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akash\Documents\"/>
    </mc:Choice>
  </mc:AlternateContent>
  <xr:revisionPtr revIDLastSave="0" documentId="13_ncr:1_{ED4E2952-9ED3-4A14-8142-B19AFC475FFD}" xr6:coauthVersionLast="45" xr6:coauthVersionMax="45" xr10:uidLastSave="{00000000-0000-0000-0000-000000000000}"/>
  <bookViews>
    <workbookView xWindow="-28920" yWindow="-120" windowWidth="29040" windowHeight="15840" activeTab="2" xr2:uid="{00000000-000D-0000-FFFF-FFFF00000000}"/>
  </bookViews>
  <sheets>
    <sheet name="RAND" sheetId="1" r:id="rId1"/>
    <sheet name="RAND (2)" sheetId="3" r:id="rId2"/>
    <sheet name="stock mkt" sheetId="4" r:id="rId3"/>
  </sheets>
  <definedNames>
    <definedName name="_xlnm._FilterDatabase" localSheetId="2" hidden="1">'stock mkt'!$L$18:$N$20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4" i="4" l="1"/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L3652" i="3" l="1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2" i="4" l="1"/>
  <c r="B1252" i="1"/>
  <c r="C1252" i="1" s="1"/>
  <c r="D1252" i="1" s="1"/>
  <c r="E1252" i="1" s="1"/>
  <c r="F1252" i="1" s="1"/>
  <c r="B1253" i="1"/>
  <c r="B1254" i="1"/>
  <c r="B1255" i="1"/>
  <c r="C1255" i="1" s="1"/>
  <c r="D1255" i="1" s="1"/>
  <c r="E1255" i="1" s="1"/>
  <c r="F1255" i="1" s="1"/>
  <c r="B1256" i="1"/>
  <c r="C1256" i="1" s="1"/>
  <c r="D1256" i="1" s="1"/>
  <c r="E1256" i="1" s="1"/>
  <c r="F1256" i="1" s="1"/>
  <c r="B1257" i="1"/>
  <c r="C1257" i="1" s="1"/>
  <c r="D1257" i="1" s="1"/>
  <c r="E1257" i="1" s="1"/>
  <c r="F1257" i="1" s="1"/>
  <c r="B1258" i="1"/>
  <c r="C1258" i="1" s="1"/>
  <c r="D1258" i="1" s="1"/>
  <c r="E1258" i="1" s="1"/>
  <c r="F1258" i="1" s="1"/>
  <c r="B1259" i="1"/>
  <c r="C1259" i="1" s="1"/>
  <c r="D1259" i="1" s="1"/>
  <c r="E1259" i="1" s="1"/>
  <c r="F1259" i="1" s="1"/>
  <c r="B1260" i="1"/>
  <c r="C1260" i="1" s="1"/>
  <c r="D1260" i="1" s="1"/>
  <c r="E1260" i="1" s="1"/>
  <c r="F1260" i="1" s="1"/>
  <c r="B1261" i="1"/>
  <c r="B1262" i="1"/>
  <c r="C1262" i="1" s="1"/>
  <c r="D1262" i="1" s="1"/>
  <c r="E1262" i="1" s="1"/>
  <c r="F1262" i="1" s="1"/>
  <c r="B1263" i="1"/>
  <c r="C1263" i="1" s="1"/>
  <c r="D1263" i="1" s="1"/>
  <c r="E1263" i="1" s="1"/>
  <c r="F1263" i="1" s="1"/>
  <c r="B1264" i="1"/>
  <c r="C1264" i="1" s="1"/>
  <c r="D1264" i="1" s="1"/>
  <c r="E1264" i="1" s="1"/>
  <c r="F1264" i="1" s="1"/>
  <c r="B1265" i="1"/>
  <c r="C1265" i="1" s="1"/>
  <c r="D1265" i="1" s="1"/>
  <c r="E1265" i="1" s="1"/>
  <c r="F1265" i="1" s="1"/>
  <c r="B1266" i="1"/>
  <c r="C1266" i="1" s="1"/>
  <c r="D1266" i="1" s="1"/>
  <c r="E1266" i="1" s="1"/>
  <c r="F1266" i="1" s="1"/>
  <c r="B1267" i="1"/>
  <c r="C1267" i="1" s="1"/>
  <c r="D1267" i="1" s="1"/>
  <c r="E1267" i="1" s="1"/>
  <c r="F1267" i="1" s="1"/>
  <c r="B1268" i="1"/>
  <c r="C1268" i="1" s="1"/>
  <c r="D1268" i="1" s="1"/>
  <c r="E1268" i="1" s="1"/>
  <c r="F1268" i="1" s="1"/>
  <c r="B1269" i="1"/>
  <c r="B1270" i="1"/>
  <c r="B1271" i="1"/>
  <c r="C1271" i="1" s="1"/>
  <c r="D1271" i="1" s="1"/>
  <c r="E1271" i="1" s="1"/>
  <c r="F1271" i="1" s="1"/>
  <c r="B1272" i="1"/>
  <c r="C1272" i="1" s="1"/>
  <c r="D1272" i="1" s="1"/>
  <c r="E1272" i="1" s="1"/>
  <c r="F1272" i="1" s="1"/>
  <c r="B1273" i="1"/>
  <c r="C1273" i="1" s="1"/>
  <c r="D1273" i="1" s="1"/>
  <c r="E1273" i="1" s="1"/>
  <c r="F1273" i="1" s="1"/>
  <c r="B1274" i="1"/>
  <c r="C1274" i="1" s="1"/>
  <c r="D1274" i="1" s="1"/>
  <c r="E1274" i="1" s="1"/>
  <c r="F1274" i="1" s="1"/>
  <c r="B1275" i="1"/>
  <c r="C1275" i="1" s="1"/>
  <c r="D1275" i="1" s="1"/>
  <c r="E1275" i="1" s="1"/>
  <c r="F1275" i="1" s="1"/>
  <c r="B1276" i="1"/>
  <c r="C1276" i="1" s="1"/>
  <c r="D1276" i="1" s="1"/>
  <c r="E1276" i="1" s="1"/>
  <c r="F1276" i="1" s="1"/>
  <c r="B1277" i="1"/>
  <c r="B1278" i="1"/>
  <c r="C1278" i="1" s="1"/>
  <c r="D1278" i="1" s="1"/>
  <c r="E1278" i="1" s="1"/>
  <c r="F1278" i="1" s="1"/>
  <c r="B1279" i="1"/>
  <c r="C1279" i="1" s="1"/>
  <c r="D1279" i="1" s="1"/>
  <c r="E1279" i="1" s="1"/>
  <c r="F1279" i="1" s="1"/>
  <c r="B1280" i="1"/>
  <c r="C1280" i="1" s="1"/>
  <c r="D1280" i="1" s="1"/>
  <c r="E1280" i="1" s="1"/>
  <c r="F1280" i="1" s="1"/>
  <c r="B1281" i="1"/>
  <c r="C1281" i="1" s="1"/>
  <c r="D1281" i="1" s="1"/>
  <c r="E1281" i="1" s="1"/>
  <c r="F1281" i="1" s="1"/>
  <c r="B1282" i="1"/>
  <c r="C1282" i="1" s="1"/>
  <c r="D1282" i="1" s="1"/>
  <c r="E1282" i="1" s="1"/>
  <c r="F1282" i="1" s="1"/>
  <c r="B1283" i="1"/>
  <c r="C1283" i="1" s="1"/>
  <c r="D1283" i="1" s="1"/>
  <c r="E1283" i="1" s="1"/>
  <c r="F1283" i="1" s="1"/>
  <c r="B1284" i="1"/>
  <c r="C1284" i="1" s="1"/>
  <c r="D1284" i="1" s="1"/>
  <c r="E1284" i="1" s="1"/>
  <c r="F1284" i="1" s="1"/>
  <c r="B1285" i="1"/>
  <c r="B1286" i="1"/>
  <c r="B1287" i="1"/>
  <c r="C1287" i="1" s="1"/>
  <c r="D1287" i="1" s="1"/>
  <c r="E1287" i="1" s="1"/>
  <c r="F1287" i="1" s="1"/>
  <c r="B1288" i="1"/>
  <c r="C1288" i="1" s="1"/>
  <c r="D1288" i="1" s="1"/>
  <c r="E1288" i="1" s="1"/>
  <c r="F1288" i="1" s="1"/>
  <c r="B1289" i="1"/>
  <c r="C1289" i="1" s="1"/>
  <c r="D1289" i="1" s="1"/>
  <c r="E1289" i="1" s="1"/>
  <c r="F1289" i="1" s="1"/>
  <c r="B1290" i="1"/>
  <c r="C1290" i="1" s="1"/>
  <c r="D1290" i="1" s="1"/>
  <c r="E1290" i="1" s="1"/>
  <c r="F1290" i="1" s="1"/>
  <c r="B1291" i="1"/>
  <c r="C1291" i="1" s="1"/>
  <c r="D1291" i="1" s="1"/>
  <c r="E1291" i="1" s="1"/>
  <c r="F1291" i="1" s="1"/>
  <c r="B1292" i="1"/>
  <c r="C1292" i="1" s="1"/>
  <c r="D1292" i="1" s="1"/>
  <c r="E1292" i="1" s="1"/>
  <c r="F1292" i="1" s="1"/>
  <c r="B1293" i="1"/>
  <c r="B1294" i="1"/>
  <c r="C1294" i="1" s="1"/>
  <c r="D1294" i="1" s="1"/>
  <c r="E1294" i="1" s="1"/>
  <c r="F1294" i="1" s="1"/>
  <c r="B1295" i="1"/>
  <c r="C1295" i="1" s="1"/>
  <c r="D1295" i="1" s="1"/>
  <c r="E1295" i="1" s="1"/>
  <c r="F1295" i="1" s="1"/>
  <c r="B1296" i="1"/>
  <c r="C1296" i="1" s="1"/>
  <c r="D1296" i="1" s="1"/>
  <c r="E1296" i="1" s="1"/>
  <c r="F1296" i="1" s="1"/>
  <c r="B1297" i="1"/>
  <c r="C1297" i="1" s="1"/>
  <c r="D1297" i="1" s="1"/>
  <c r="E1297" i="1" s="1"/>
  <c r="F1297" i="1" s="1"/>
  <c r="B1298" i="1"/>
  <c r="C1298" i="1" s="1"/>
  <c r="D1298" i="1" s="1"/>
  <c r="E1298" i="1" s="1"/>
  <c r="F1298" i="1" s="1"/>
  <c r="B1299" i="1"/>
  <c r="C1299" i="1" s="1"/>
  <c r="D1299" i="1" s="1"/>
  <c r="E1299" i="1" s="1"/>
  <c r="F1299" i="1" s="1"/>
  <c r="B1300" i="1"/>
  <c r="C1300" i="1" s="1"/>
  <c r="D1300" i="1" s="1"/>
  <c r="E1300" i="1" s="1"/>
  <c r="F1300" i="1" s="1"/>
  <c r="B1301" i="1"/>
  <c r="B1302" i="1"/>
  <c r="C1302" i="1" s="1"/>
  <c r="D1302" i="1" s="1"/>
  <c r="E1302" i="1" s="1"/>
  <c r="F1302" i="1" s="1"/>
  <c r="B1303" i="1"/>
  <c r="C1303" i="1" s="1"/>
  <c r="D1303" i="1" s="1"/>
  <c r="E1303" i="1" s="1"/>
  <c r="F1303" i="1" s="1"/>
  <c r="B1304" i="1"/>
  <c r="C1304" i="1" s="1"/>
  <c r="D1304" i="1" s="1"/>
  <c r="E1304" i="1" s="1"/>
  <c r="F1304" i="1" s="1"/>
  <c r="B1305" i="1"/>
  <c r="C1305" i="1" s="1"/>
  <c r="D1305" i="1" s="1"/>
  <c r="E1305" i="1" s="1"/>
  <c r="F1305" i="1" s="1"/>
  <c r="B1306" i="1"/>
  <c r="C1306" i="1" s="1"/>
  <c r="D1306" i="1" s="1"/>
  <c r="E1306" i="1" s="1"/>
  <c r="F1306" i="1" s="1"/>
  <c r="B1307" i="1"/>
  <c r="C1307" i="1" s="1"/>
  <c r="D1307" i="1" s="1"/>
  <c r="E1307" i="1" s="1"/>
  <c r="F1307" i="1" s="1"/>
  <c r="B1308" i="1"/>
  <c r="C1308" i="1" s="1"/>
  <c r="D1308" i="1" s="1"/>
  <c r="E1308" i="1" s="1"/>
  <c r="F1308" i="1" s="1"/>
  <c r="B1309" i="1"/>
  <c r="B1310" i="1"/>
  <c r="B1311" i="1"/>
  <c r="C1311" i="1" s="1"/>
  <c r="D1311" i="1" s="1"/>
  <c r="E1311" i="1" s="1"/>
  <c r="F1311" i="1" s="1"/>
  <c r="B1312" i="1"/>
  <c r="C1312" i="1" s="1"/>
  <c r="D1312" i="1" s="1"/>
  <c r="E1312" i="1" s="1"/>
  <c r="F1312" i="1" s="1"/>
  <c r="B1313" i="1"/>
  <c r="C1313" i="1" s="1"/>
  <c r="D1313" i="1" s="1"/>
  <c r="E1313" i="1" s="1"/>
  <c r="F1313" i="1" s="1"/>
  <c r="B1314" i="1"/>
  <c r="C1314" i="1" s="1"/>
  <c r="D1314" i="1" s="1"/>
  <c r="E1314" i="1" s="1"/>
  <c r="F1314" i="1" s="1"/>
  <c r="B1315" i="1"/>
  <c r="C1315" i="1" s="1"/>
  <c r="D1315" i="1" s="1"/>
  <c r="E1315" i="1" s="1"/>
  <c r="F1315" i="1" s="1"/>
  <c r="B1316" i="1"/>
  <c r="C1316" i="1" s="1"/>
  <c r="D1316" i="1" s="1"/>
  <c r="E1316" i="1" s="1"/>
  <c r="F1316" i="1" s="1"/>
  <c r="B1317" i="1"/>
  <c r="B1318" i="1"/>
  <c r="B1319" i="1"/>
  <c r="C1319" i="1" s="1"/>
  <c r="D1319" i="1" s="1"/>
  <c r="E1319" i="1" s="1"/>
  <c r="F1319" i="1" s="1"/>
  <c r="B1320" i="1"/>
  <c r="C1320" i="1" s="1"/>
  <c r="D1320" i="1" s="1"/>
  <c r="E1320" i="1" s="1"/>
  <c r="F1320" i="1" s="1"/>
  <c r="B1321" i="1"/>
  <c r="C1321" i="1" s="1"/>
  <c r="D1321" i="1" s="1"/>
  <c r="E1321" i="1" s="1"/>
  <c r="F1321" i="1" s="1"/>
  <c r="B1322" i="1"/>
  <c r="C1322" i="1" s="1"/>
  <c r="D1322" i="1" s="1"/>
  <c r="E1322" i="1" s="1"/>
  <c r="F1322" i="1" s="1"/>
  <c r="B1323" i="1"/>
  <c r="C1323" i="1" s="1"/>
  <c r="D1323" i="1" s="1"/>
  <c r="E1323" i="1" s="1"/>
  <c r="F1323" i="1" s="1"/>
  <c r="B1324" i="1"/>
  <c r="C1324" i="1" s="1"/>
  <c r="D1324" i="1" s="1"/>
  <c r="E1324" i="1" s="1"/>
  <c r="F1324" i="1" s="1"/>
  <c r="B1325" i="1"/>
  <c r="B1326" i="1"/>
  <c r="C1326" i="1" s="1"/>
  <c r="D1326" i="1" s="1"/>
  <c r="E1326" i="1" s="1"/>
  <c r="F1326" i="1" s="1"/>
  <c r="B1327" i="1"/>
  <c r="C1327" i="1" s="1"/>
  <c r="D1327" i="1" s="1"/>
  <c r="E1327" i="1" s="1"/>
  <c r="F1327" i="1" s="1"/>
  <c r="B1328" i="1"/>
  <c r="C1328" i="1" s="1"/>
  <c r="D1328" i="1" s="1"/>
  <c r="E1328" i="1" s="1"/>
  <c r="F1328" i="1" s="1"/>
  <c r="B1329" i="1"/>
  <c r="C1329" i="1" s="1"/>
  <c r="D1329" i="1" s="1"/>
  <c r="E1329" i="1" s="1"/>
  <c r="F1329" i="1" s="1"/>
  <c r="B1330" i="1"/>
  <c r="C1330" i="1" s="1"/>
  <c r="D1330" i="1" s="1"/>
  <c r="E1330" i="1" s="1"/>
  <c r="F1330" i="1" s="1"/>
  <c r="B1331" i="1"/>
  <c r="C1331" i="1" s="1"/>
  <c r="D1331" i="1" s="1"/>
  <c r="E1331" i="1" s="1"/>
  <c r="F1331" i="1" s="1"/>
  <c r="B1332" i="1"/>
  <c r="C1332" i="1" s="1"/>
  <c r="D1332" i="1" s="1"/>
  <c r="E1332" i="1" s="1"/>
  <c r="F1332" i="1" s="1"/>
  <c r="B1333" i="1"/>
  <c r="B1334" i="1"/>
  <c r="B1335" i="1"/>
  <c r="C1335" i="1" s="1"/>
  <c r="D1335" i="1" s="1"/>
  <c r="E1335" i="1" s="1"/>
  <c r="F1335" i="1" s="1"/>
  <c r="B1336" i="1"/>
  <c r="C1336" i="1" s="1"/>
  <c r="D1336" i="1" s="1"/>
  <c r="E1336" i="1" s="1"/>
  <c r="F1336" i="1" s="1"/>
  <c r="B1337" i="1"/>
  <c r="C1337" i="1" s="1"/>
  <c r="D1337" i="1" s="1"/>
  <c r="E1337" i="1" s="1"/>
  <c r="F1337" i="1" s="1"/>
  <c r="B1338" i="1"/>
  <c r="C1338" i="1" s="1"/>
  <c r="D1338" i="1" s="1"/>
  <c r="E1338" i="1" s="1"/>
  <c r="F1338" i="1" s="1"/>
  <c r="B1339" i="1"/>
  <c r="C1339" i="1" s="1"/>
  <c r="D1339" i="1" s="1"/>
  <c r="E1339" i="1" s="1"/>
  <c r="F1339" i="1" s="1"/>
  <c r="B1340" i="1"/>
  <c r="C1340" i="1" s="1"/>
  <c r="D1340" i="1" s="1"/>
  <c r="E1340" i="1" s="1"/>
  <c r="F1340" i="1" s="1"/>
  <c r="B1341" i="1"/>
  <c r="B1342" i="1"/>
  <c r="C1342" i="1" s="1"/>
  <c r="D1342" i="1" s="1"/>
  <c r="E1342" i="1" s="1"/>
  <c r="F1342" i="1" s="1"/>
  <c r="B1343" i="1"/>
  <c r="C1343" i="1" s="1"/>
  <c r="D1343" i="1" s="1"/>
  <c r="E1343" i="1" s="1"/>
  <c r="F1343" i="1" s="1"/>
  <c r="B1344" i="1"/>
  <c r="C1344" i="1" s="1"/>
  <c r="D1344" i="1" s="1"/>
  <c r="E1344" i="1" s="1"/>
  <c r="F1344" i="1" s="1"/>
  <c r="B1345" i="1"/>
  <c r="C1345" i="1" s="1"/>
  <c r="D1345" i="1" s="1"/>
  <c r="E1345" i="1" s="1"/>
  <c r="F1345" i="1" s="1"/>
  <c r="B1346" i="1"/>
  <c r="C1346" i="1" s="1"/>
  <c r="D1346" i="1" s="1"/>
  <c r="E1346" i="1" s="1"/>
  <c r="F1346" i="1" s="1"/>
  <c r="B1347" i="1"/>
  <c r="C1347" i="1" s="1"/>
  <c r="D1347" i="1" s="1"/>
  <c r="E1347" i="1" s="1"/>
  <c r="F1347" i="1" s="1"/>
  <c r="B1348" i="1"/>
  <c r="C1348" i="1" s="1"/>
  <c r="D1348" i="1" s="1"/>
  <c r="E1348" i="1" s="1"/>
  <c r="F1348" i="1" s="1"/>
  <c r="B1349" i="1"/>
  <c r="B1350" i="1"/>
  <c r="B1351" i="1"/>
  <c r="C1351" i="1" s="1"/>
  <c r="D1351" i="1" s="1"/>
  <c r="E1351" i="1" s="1"/>
  <c r="F1351" i="1" s="1"/>
  <c r="B1352" i="1"/>
  <c r="C1352" i="1" s="1"/>
  <c r="D1352" i="1" s="1"/>
  <c r="E1352" i="1" s="1"/>
  <c r="F1352" i="1" s="1"/>
  <c r="B1353" i="1"/>
  <c r="C1353" i="1" s="1"/>
  <c r="D1353" i="1" s="1"/>
  <c r="E1353" i="1" s="1"/>
  <c r="F1353" i="1" s="1"/>
  <c r="B1354" i="1"/>
  <c r="C1354" i="1" s="1"/>
  <c r="D1354" i="1" s="1"/>
  <c r="E1354" i="1" s="1"/>
  <c r="F1354" i="1" s="1"/>
  <c r="B1355" i="1"/>
  <c r="C1355" i="1" s="1"/>
  <c r="D1355" i="1" s="1"/>
  <c r="E1355" i="1" s="1"/>
  <c r="F1355" i="1" s="1"/>
  <c r="B1356" i="1"/>
  <c r="C1356" i="1" s="1"/>
  <c r="D1356" i="1" s="1"/>
  <c r="E1356" i="1" s="1"/>
  <c r="F1356" i="1" s="1"/>
  <c r="B1357" i="1"/>
  <c r="B1358" i="1"/>
  <c r="C1358" i="1" s="1"/>
  <c r="D1358" i="1" s="1"/>
  <c r="E1358" i="1" s="1"/>
  <c r="F1358" i="1" s="1"/>
  <c r="B1359" i="1"/>
  <c r="C1359" i="1" s="1"/>
  <c r="D1359" i="1" s="1"/>
  <c r="E1359" i="1" s="1"/>
  <c r="F1359" i="1" s="1"/>
  <c r="B1360" i="1"/>
  <c r="C1360" i="1" s="1"/>
  <c r="D1360" i="1" s="1"/>
  <c r="E1360" i="1" s="1"/>
  <c r="F1360" i="1" s="1"/>
  <c r="B1361" i="1"/>
  <c r="C1361" i="1" s="1"/>
  <c r="D1361" i="1" s="1"/>
  <c r="E1361" i="1" s="1"/>
  <c r="F1361" i="1" s="1"/>
  <c r="B1362" i="1"/>
  <c r="C1362" i="1" s="1"/>
  <c r="D1362" i="1" s="1"/>
  <c r="E1362" i="1" s="1"/>
  <c r="F1362" i="1" s="1"/>
  <c r="B1363" i="1"/>
  <c r="C1363" i="1" s="1"/>
  <c r="D1363" i="1" s="1"/>
  <c r="E1363" i="1" s="1"/>
  <c r="F1363" i="1" s="1"/>
  <c r="B1364" i="1"/>
  <c r="C1364" i="1" s="1"/>
  <c r="D1364" i="1" s="1"/>
  <c r="E1364" i="1" s="1"/>
  <c r="F1364" i="1" s="1"/>
  <c r="B1365" i="1"/>
  <c r="B1366" i="1"/>
  <c r="C1366" i="1" s="1"/>
  <c r="D1366" i="1" s="1"/>
  <c r="E1366" i="1" s="1"/>
  <c r="F1366" i="1" s="1"/>
  <c r="B1367" i="1"/>
  <c r="C1367" i="1" s="1"/>
  <c r="D1367" i="1" s="1"/>
  <c r="E1367" i="1" s="1"/>
  <c r="F1367" i="1" s="1"/>
  <c r="B1368" i="1"/>
  <c r="C1368" i="1" s="1"/>
  <c r="D1368" i="1" s="1"/>
  <c r="E1368" i="1" s="1"/>
  <c r="F1368" i="1" s="1"/>
  <c r="B1369" i="1"/>
  <c r="C1369" i="1" s="1"/>
  <c r="D1369" i="1" s="1"/>
  <c r="E1369" i="1" s="1"/>
  <c r="F1369" i="1" s="1"/>
  <c r="B1370" i="1"/>
  <c r="C1370" i="1" s="1"/>
  <c r="D1370" i="1" s="1"/>
  <c r="E1370" i="1" s="1"/>
  <c r="F1370" i="1" s="1"/>
  <c r="B1371" i="1"/>
  <c r="C1371" i="1" s="1"/>
  <c r="D1371" i="1" s="1"/>
  <c r="E1371" i="1" s="1"/>
  <c r="F1371" i="1" s="1"/>
  <c r="B1372" i="1"/>
  <c r="C1372" i="1" s="1"/>
  <c r="D1372" i="1" s="1"/>
  <c r="E1372" i="1" s="1"/>
  <c r="F1372" i="1" s="1"/>
  <c r="B1373" i="1"/>
  <c r="B1374" i="1"/>
  <c r="B1375" i="1"/>
  <c r="C1375" i="1" s="1"/>
  <c r="D1375" i="1" s="1"/>
  <c r="E1375" i="1" s="1"/>
  <c r="F1375" i="1" s="1"/>
  <c r="B1376" i="1"/>
  <c r="C1376" i="1" s="1"/>
  <c r="D1376" i="1" s="1"/>
  <c r="E1376" i="1" s="1"/>
  <c r="F1376" i="1" s="1"/>
  <c r="B1377" i="1"/>
  <c r="C1377" i="1" s="1"/>
  <c r="D1377" i="1" s="1"/>
  <c r="E1377" i="1" s="1"/>
  <c r="F1377" i="1" s="1"/>
  <c r="B1378" i="1"/>
  <c r="C1378" i="1" s="1"/>
  <c r="D1378" i="1" s="1"/>
  <c r="E1378" i="1" s="1"/>
  <c r="F1378" i="1" s="1"/>
  <c r="B1379" i="1"/>
  <c r="C1379" i="1" s="1"/>
  <c r="D1379" i="1" s="1"/>
  <c r="E1379" i="1" s="1"/>
  <c r="F1379" i="1" s="1"/>
  <c r="B1380" i="1"/>
  <c r="C1380" i="1" s="1"/>
  <c r="D1380" i="1" s="1"/>
  <c r="E1380" i="1" s="1"/>
  <c r="F1380" i="1" s="1"/>
  <c r="B1381" i="1"/>
  <c r="B1382" i="1"/>
  <c r="B1383" i="1"/>
  <c r="C1383" i="1" s="1"/>
  <c r="D1383" i="1" s="1"/>
  <c r="E1383" i="1" s="1"/>
  <c r="F1383" i="1" s="1"/>
  <c r="B1384" i="1"/>
  <c r="C1384" i="1" s="1"/>
  <c r="D1384" i="1" s="1"/>
  <c r="E1384" i="1" s="1"/>
  <c r="F1384" i="1" s="1"/>
  <c r="B1385" i="1"/>
  <c r="C1385" i="1" s="1"/>
  <c r="D1385" i="1" s="1"/>
  <c r="E1385" i="1" s="1"/>
  <c r="F1385" i="1" s="1"/>
  <c r="B1386" i="1"/>
  <c r="C1386" i="1" s="1"/>
  <c r="D1386" i="1" s="1"/>
  <c r="E1386" i="1" s="1"/>
  <c r="F1386" i="1" s="1"/>
  <c r="B1387" i="1"/>
  <c r="C1387" i="1" s="1"/>
  <c r="D1387" i="1" s="1"/>
  <c r="E1387" i="1" s="1"/>
  <c r="F1387" i="1" s="1"/>
  <c r="B1388" i="1"/>
  <c r="C1388" i="1" s="1"/>
  <c r="D1388" i="1" s="1"/>
  <c r="E1388" i="1" s="1"/>
  <c r="F1388" i="1" s="1"/>
  <c r="B1389" i="1"/>
  <c r="B1390" i="1"/>
  <c r="C1390" i="1" s="1"/>
  <c r="D1390" i="1" s="1"/>
  <c r="E1390" i="1" s="1"/>
  <c r="F1390" i="1" s="1"/>
  <c r="B1391" i="1"/>
  <c r="C1391" i="1" s="1"/>
  <c r="D1391" i="1" s="1"/>
  <c r="E1391" i="1" s="1"/>
  <c r="F1391" i="1" s="1"/>
  <c r="B1392" i="1"/>
  <c r="C1392" i="1" s="1"/>
  <c r="D1392" i="1" s="1"/>
  <c r="E1392" i="1" s="1"/>
  <c r="F1392" i="1" s="1"/>
  <c r="B1393" i="1"/>
  <c r="C1393" i="1" s="1"/>
  <c r="D1393" i="1" s="1"/>
  <c r="E1393" i="1" s="1"/>
  <c r="F1393" i="1" s="1"/>
  <c r="B1394" i="1"/>
  <c r="C1394" i="1" s="1"/>
  <c r="D1394" i="1" s="1"/>
  <c r="E1394" i="1" s="1"/>
  <c r="F1394" i="1" s="1"/>
  <c r="B1395" i="1"/>
  <c r="C1395" i="1" s="1"/>
  <c r="D1395" i="1" s="1"/>
  <c r="E1395" i="1" s="1"/>
  <c r="F1395" i="1" s="1"/>
  <c r="B1396" i="1"/>
  <c r="C1396" i="1" s="1"/>
  <c r="D1396" i="1" s="1"/>
  <c r="E1396" i="1" s="1"/>
  <c r="F1396" i="1" s="1"/>
  <c r="B1397" i="1"/>
  <c r="B1398" i="1"/>
  <c r="B1399" i="1"/>
  <c r="C1399" i="1" s="1"/>
  <c r="D1399" i="1" s="1"/>
  <c r="E1399" i="1" s="1"/>
  <c r="F1399" i="1" s="1"/>
  <c r="B1400" i="1"/>
  <c r="C1400" i="1" s="1"/>
  <c r="D1400" i="1" s="1"/>
  <c r="E1400" i="1" s="1"/>
  <c r="F1400" i="1" s="1"/>
  <c r="B1401" i="1"/>
  <c r="C1401" i="1" s="1"/>
  <c r="D1401" i="1" s="1"/>
  <c r="E1401" i="1" s="1"/>
  <c r="F1401" i="1" s="1"/>
  <c r="B1402" i="1"/>
  <c r="C1402" i="1" s="1"/>
  <c r="D1402" i="1" s="1"/>
  <c r="E1402" i="1" s="1"/>
  <c r="F1402" i="1" s="1"/>
  <c r="B1403" i="1"/>
  <c r="C1403" i="1" s="1"/>
  <c r="D1403" i="1" s="1"/>
  <c r="E1403" i="1" s="1"/>
  <c r="F1403" i="1" s="1"/>
  <c r="B1404" i="1"/>
  <c r="C1404" i="1" s="1"/>
  <c r="D1404" i="1" s="1"/>
  <c r="E1404" i="1" s="1"/>
  <c r="F1404" i="1" s="1"/>
  <c r="B1405" i="1"/>
  <c r="B1406" i="1"/>
  <c r="C1406" i="1" s="1"/>
  <c r="D1406" i="1" s="1"/>
  <c r="E1406" i="1" s="1"/>
  <c r="F1406" i="1" s="1"/>
  <c r="B1407" i="1"/>
  <c r="C1407" i="1" s="1"/>
  <c r="D1407" i="1" s="1"/>
  <c r="E1407" i="1" s="1"/>
  <c r="F1407" i="1" s="1"/>
  <c r="B1408" i="1"/>
  <c r="C1408" i="1" s="1"/>
  <c r="D1408" i="1" s="1"/>
  <c r="E1408" i="1" s="1"/>
  <c r="F1408" i="1" s="1"/>
  <c r="B1409" i="1"/>
  <c r="C1409" i="1" s="1"/>
  <c r="D1409" i="1" s="1"/>
  <c r="E1409" i="1" s="1"/>
  <c r="F1409" i="1" s="1"/>
  <c r="B1410" i="1"/>
  <c r="C1410" i="1" s="1"/>
  <c r="D1410" i="1" s="1"/>
  <c r="E1410" i="1" s="1"/>
  <c r="F1410" i="1" s="1"/>
  <c r="B1411" i="1"/>
  <c r="C1411" i="1" s="1"/>
  <c r="D1411" i="1" s="1"/>
  <c r="E1411" i="1" s="1"/>
  <c r="F1411" i="1" s="1"/>
  <c r="B1412" i="1"/>
  <c r="C1412" i="1" s="1"/>
  <c r="D1412" i="1" s="1"/>
  <c r="E1412" i="1" s="1"/>
  <c r="F1412" i="1" s="1"/>
  <c r="B1413" i="1"/>
  <c r="B1414" i="1"/>
  <c r="B1415" i="1"/>
  <c r="C1415" i="1" s="1"/>
  <c r="D1415" i="1" s="1"/>
  <c r="E1415" i="1" s="1"/>
  <c r="F1415" i="1" s="1"/>
  <c r="B1416" i="1"/>
  <c r="C1416" i="1" s="1"/>
  <c r="D1416" i="1" s="1"/>
  <c r="E1416" i="1" s="1"/>
  <c r="F1416" i="1" s="1"/>
  <c r="B1417" i="1"/>
  <c r="C1417" i="1" s="1"/>
  <c r="D1417" i="1" s="1"/>
  <c r="E1417" i="1" s="1"/>
  <c r="F1417" i="1" s="1"/>
  <c r="B1418" i="1"/>
  <c r="C1418" i="1" s="1"/>
  <c r="D1418" i="1" s="1"/>
  <c r="E1418" i="1" s="1"/>
  <c r="F1418" i="1" s="1"/>
  <c r="B1419" i="1"/>
  <c r="C1419" i="1" s="1"/>
  <c r="D1419" i="1" s="1"/>
  <c r="E1419" i="1" s="1"/>
  <c r="F1419" i="1" s="1"/>
  <c r="B1420" i="1"/>
  <c r="C1420" i="1" s="1"/>
  <c r="D1420" i="1" s="1"/>
  <c r="E1420" i="1" s="1"/>
  <c r="F1420" i="1" s="1"/>
  <c r="B1421" i="1"/>
  <c r="B1422" i="1"/>
  <c r="C1422" i="1" s="1"/>
  <c r="D1422" i="1" s="1"/>
  <c r="E1422" i="1" s="1"/>
  <c r="F1422" i="1" s="1"/>
  <c r="B1423" i="1"/>
  <c r="C1423" i="1" s="1"/>
  <c r="D1423" i="1" s="1"/>
  <c r="E1423" i="1" s="1"/>
  <c r="F1423" i="1" s="1"/>
  <c r="B1424" i="1"/>
  <c r="C1424" i="1" s="1"/>
  <c r="D1424" i="1" s="1"/>
  <c r="E1424" i="1" s="1"/>
  <c r="F1424" i="1" s="1"/>
  <c r="B1425" i="1"/>
  <c r="C1425" i="1" s="1"/>
  <c r="D1425" i="1" s="1"/>
  <c r="E1425" i="1" s="1"/>
  <c r="F1425" i="1" s="1"/>
  <c r="B1426" i="1"/>
  <c r="C1426" i="1" s="1"/>
  <c r="D1426" i="1" s="1"/>
  <c r="E1426" i="1" s="1"/>
  <c r="F1426" i="1" s="1"/>
  <c r="B1427" i="1"/>
  <c r="C1427" i="1" s="1"/>
  <c r="D1427" i="1" s="1"/>
  <c r="E1427" i="1" s="1"/>
  <c r="F1427" i="1" s="1"/>
  <c r="B1428" i="1"/>
  <c r="C1428" i="1" s="1"/>
  <c r="D1428" i="1" s="1"/>
  <c r="E1428" i="1" s="1"/>
  <c r="F1428" i="1" s="1"/>
  <c r="B1429" i="1"/>
  <c r="B1430" i="1"/>
  <c r="C1430" i="1" s="1"/>
  <c r="D1430" i="1" s="1"/>
  <c r="E1430" i="1" s="1"/>
  <c r="F1430" i="1" s="1"/>
  <c r="B1431" i="1"/>
  <c r="C1431" i="1" s="1"/>
  <c r="D1431" i="1" s="1"/>
  <c r="E1431" i="1" s="1"/>
  <c r="F1431" i="1" s="1"/>
  <c r="B1432" i="1"/>
  <c r="C1432" i="1" s="1"/>
  <c r="D1432" i="1" s="1"/>
  <c r="E1432" i="1" s="1"/>
  <c r="F1432" i="1" s="1"/>
  <c r="B1433" i="1"/>
  <c r="C1433" i="1" s="1"/>
  <c r="D1433" i="1" s="1"/>
  <c r="E1433" i="1" s="1"/>
  <c r="F1433" i="1" s="1"/>
  <c r="B1434" i="1"/>
  <c r="C1434" i="1" s="1"/>
  <c r="D1434" i="1" s="1"/>
  <c r="E1434" i="1" s="1"/>
  <c r="F1434" i="1" s="1"/>
  <c r="B1435" i="1"/>
  <c r="C1435" i="1" s="1"/>
  <c r="D1435" i="1" s="1"/>
  <c r="E1435" i="1" s="1"/>
  <c r="F1435" i="1" s="1"/>
  <c r="B1436" i="1"/>
  <c r="C1436" i="1" s="1"/>
  <c r="D1436" i="1" s="1"/>
  <c r="E1436" i="1" s="1"/>
  <c r="F1436" i="1" s="1"/>
  <c r="B1437" i="1"/>
  <c r="B1438" i="1"/>
  <c r="B1439" i="1"/>
  <c r="C1439" i="1" s="1"/>
  <c r="D1439" i="1" s="1"/>
  <c r="E1439" i="1" s="1"/>
  <c r="F1439" i="1" s="1"/>
  <c r="B1440" i="1"/>
  <c r="C1440" i="1" s="1"/>
  <c r="D1440" i="1" s="1"/>
  <c r="E1440" i="1" s="1"/>
  <c r="F1440" i="1" s="1"/>
  <c r="B1441" i="1"/>
  <c r="C1441" i="1" s="1"/>
  <c r="D1441" i="1" s="1"/>
  <c r="E1441" i="1" s="1"/>
  <c r="F1441" i="1" s="1"/>
  <c r="B1442" i="1"/>
  <c r="C1442" i="1" s="1"/>
  <c r="D1442" i="1" s="1"/>
  <c r="E1442" i="1" s="1"/>
  <c r="F1442" i="1" s="1"/>
  <c r="B1443" i="1"/>
  <c r="C1443" i="1" s="1"/>
  <c r="D1443" i="1" s="1"/>
  <c r="E1443" i="1" s="1"/>
  <c r="F1443" i="1" s="1"/>
  <c r="B1444" i="1"/>
  <c r="C1444" i="1" s="1"/>
  <c r="D1444" i="1" s="1"/>
  <c r="E1444" i="1" s="1"/>
  <c r="F1444" i="1" s="1"/>
  <c r="B1445" i="1"/>
  <c r="B1446" i="1"/>
  <c r="B1447" i="1"/>
  <c r="C1447" i="1" s="1"/>
  <c r="D1447" i="1" s="1"/>
  <c r="E1447" i="1" s="1"/>
  <c r="F1447" i="1" s="1"/>
  <c r="B1448" i="1"/>
  <c r="C1448" i="1" s="1"/>
  <c r="D1448" i="1" s="1"/>
  <c r="E1448" i="1" s="1"/>
  <c r="F1448" i="1" s="1"/>
  <c r="B1449" i="1"/>
  <c r="C1449" i="1" s="1"/>
  <c r="D1449" i="1" s="1"/>
  <c r="E1449" i="1" s="1"/>
  <c r="F1449" i="1" s="1"/>
  <c r="B1450" i="1"/>
  <c r="C1450" i="1" s="1"/>
  <c r="D1450" i="1" s="1"/>
  <c r="E1450" i="1" s="1"/>
  <c r="F1450" i="1" s="1"/>
  <c r="B1451" i="1"/>
  <c r="C1451" i="1" s="1"/>
  <c r="D1451" i="1" s="1"/>
  <c r="E1451" i="1" s="1"/>
  <c r="F1451" i="1" s="1"/>
  <c r="B1452" i="1"/>
  <c r="C1452" i="1" s="1"/>
  <c r="D1452" i="1" s="1"/>
  <c r="E1452" i="1" s="1"/>
  <c r="F1452" i="1" s="1"/>
  <c r="B1453" i="1"/>
  <c r="B1454" i="1"/>
  <c r="C1454" i="1" s="1"/>
  <c r="D1454" i="1" s="1"/>
  <c r="E1454" i="1" s="1"/>
  <c r="F1454" i="1" s="1"/>
  <c r="B1455" i="1"/>
  <c r="C1455" i="1" s="1"/>
  <c r="D1455" i="1" s="1"/>
  <c r="E1455" i="1" s="1"/>
  <c r="F1455" i="1" s="1"/>
  <c r="B1456" i="1"/>
  <c r="C1456" i="1" s="1"/>
  <c r="D1456" i="1" s="1"/>
  <c r="E1456" i="1" s="1"/>
  <c r="F1456" i="1" s="1"/>
  <c r="B1457" i="1"/>
  <c r="C1457" i="1" s="1"/>
  <c r="D1457" i="1" s="1"/>
  <c r="E1457" i="1" s="1"/>
  <c r="F1457" i="1" s="1"/>
  <c r="B1458" i="1"/>
  <c r="C1458" i="1" s="1"/>
  <c r="D1458" i="1" s="1"/>
  <c r="E1458" i="1" s="1"/>
  <c r="F1458" i="1" s="1"/>
  <c r="B1459" i="1"/>
  <c r="C1459" i="1" s="1"/>
  <c r="D1459" i="1" s="1"/>
  <c r="E1459" i="1" s="1"/>
  <c r="F1459" i="1" s="1"/>
  <c r="B1460" i="1"/>
  <c r="C1460" i="1" s="1"/>
  <c r="D1460" i="1" s="1"/>
  <c r="E1460" i="1" s="1"/>
  <c r="F1460" i="1" s="1"/>
  <c r="B1461" i="1"/>
  <c r="B1462" i="1"/>
  <c r="B1463" i="1"/>
  <c r="C1463" i="1" s="1"/>
  <c r="D1463" i="1" s="1"/>
  <c r="E1463" i="1" s="1"/>
  <c r="F1463" i="1" s="1"/>
  <c r="B1464" i="1"/>
  <c r="C1464" i="1" s="1"/>
  <c r="D1464" i="1" s="1"/>
  <c r="E1464" i="1" s="1"/>
  <c r="F1464" i="1" s="1"/>
  <c r="B1465" i="1"/>
  <c r="C1465" i="1" s="1"/>
  <c r="D1465" i="1" s="1"/>
  <c r="E1465" i="1" s="1"/>
  <c r="F1465" i="1" s="1"/>
  <c r="B1466" i="1"/>
  <c r="C1466" i="1" s="1"/>
  <c r="D1466" i="1" s="1"/>
  <c r="E1466" i="1" s="1"/>
  <c r="F1466" i="1" s="1"/>
  <c r="B1467" i="1"/>
  <c r="C1467" i="1" s="1"/>
  <c r="D1467" i="1" s="1"/>
  <c r="E1467" i="1" s="1"/>
  <c r="F1467" i="1" s="1"/>
  <c r="B1468" i="1"/>
  <c r="C1468" i="1" s="1"/>
  <c r="D1468" i="1" s="1"/>
  <c r="E1468" i="1" s="1"/>
  <c r="F1468" i="1" s="1"/>
  <c r="B1469" i="1"/>
  <c r="B1470" i="1"/>
  <c r="C1470" i="1" s="1"/>
  <c r="D1470" i="1" s="1"/>
  <c r="E1470" i="1" s="1"/>
  <c r="F1470" i="1" s="1"/>
  <c r="B1471" i="1"/>
  <c r="C1471" i="1" s="1"/>
  <c r="D1471" i="1" s="1"/>
  <c r="E1471" i="1" s="1"/>
  <c r="F1471" i="1" s="1"/>
  <c r="B1472" i="1"/>
  <c r="C1472" i="1" s="1"/>
  <c r="D1472" i="1" s="1"/>
  <c r="E1472" i="1" s="1"/>
  <c r="F1472" i="1" s="1"/>
  <c r="B1473" i="1"/>
  <c r="C1473" i="1" s="1"/>
  <c r="D1473" i="1" s="1"/>
  <c r="E1473" i="1" s="1"/>
  <c r="F1473" i="1" s="1"/>
  <c r="B1474" i="1"/>
  <c r="C1474" i="1" s="1"/>
  <c r="D1474" i="1" s="1"/>
  <c r="E1474" i="1" s="1"/>
  <c r="F1474" i="1" s="1"/>
  <c r="B1475" i="1"/>
  <c r="C1475" i="1" s="1"/>
  <c r="D1475" i="1" s="1"/>
  <c r="E1475" i="1" s="1"/>
  <c r="F1475" i="1" s="1"/>
  <c r="B1476" i="1"/>
  <c r="C1476" i="1" s="1"/>
  <c r="D1476" i="1" s="1"/>
  <c r="E1476" i="1" s="1"/>
  <c r="F1476" i="1" s="1"/>
  <c r="B1477" i="1"/>
  <c r="B1478" i="1"/>
  <c r="B1479" i="1"/>
  <c r="C1479" i="1" s="1"/>
  <c r="D1479" i="1" s="1"/>
  <c r="E1479" i="1" s="1"/>
  <c r="F1479" i="1" s="1"/>
  <c r="B1480" i="1"/>
  <c r="C1480" i="1" s="1"/>
  <c r="D1480" i="1" s="1"/>
  <c r="E1480" i="1" s="1"/>
  <c r="F1480" i="1" s="1"/>
  <c r="B1481" i="1"/>
  <c r="C1481" i="1" s="1"/>
  <c r="D1481" i="1" s="1"/>
  <c r="E1481" i="1" s="1"/>
  <c r="F1481" i="1" s="1"/>
  <c r="B1482" i="1"/>
  <c r="C1482" i="1" s="1"/>
  <c r="D1482" i="1" s="1"/>
  <c r="E1482" i="1" s="1"/>
  <c r="F1482" i="1" s="1"/>
  <c r="B1483" i="1"/>
  <c r="C1483" i="1" s="1"/>
  <c r="D1483" i="1" s="1"/>
  <c r="E1483" i="1" s="1"/>
  <c r="F1483" i="1" s="1"/>
  <c r="B1484" i="1"/>
  <c r="C1484" i="1" s="1"/>
  <c r="D1484" i="1" s="1"/>
  <c r="E1484" i="1" s="1"/>
  <c r="F1484" i="1" s="1"/>
  <c r="B1485" i="1"/>
  <c r="B1486" i="1"/>
  <c r="C1486" i="1" s="1"/>
  <c r="D1486" i="1" s="1"/>
  <c r="E1486" i="1" s="1"/>
  <c r="F1486" i="1" s="1"/>
  <c r="B1487" i="1"/>
  <c r="C1487" i="1" s="1"/>
  <c r="D1487" i="1" s="1"/>
  <c r="E1487" i="1" s="1"/>
  <c r="F1487" i="1" s="1"/>
  <c r="B1488" i="1"/>
  <c r="C1488" i="1" s="1"/>
  <c r="D1488" i="1" s="1"/>
  <c r="E1488" i="1" s="1"/>
  <c r="F1488" i="1" s="1"/>
  <c r="B1489" i="1"/>
  <c r="C1489" i="1" s="1"/>
  <c r="D1489" i="1" s="1"/>
  <c r="E1489" i="1" s="1"/>
  <c r="F1489" i="1" s="1"/>
  <c r="B1490" i="1"/>
  <c r="C1490" i="1" s="1"/>
  <c r="D1490" i="1" s="1"/>
  <c r="E1490" i="1" s="1"/>
  <c r="F1490" i="1" s="1"/>
  <c r="B1491" i="1"/>
  <c r="C1491" i="1" s="1"/>
  <c r="D1491" i="1" s="1"/>
  <c r="E1491" i="1" s="1"/>
  <c r="F1491" i="1" s="1"/>
  <c r="B1492" i="1"/>
  <c r="C1492" i="1" s="1"/>
  <c r="D1492" i="1" s="1"/>
  <c r="E1492" i="1" s="1"/>
  <c r="F1492" i="1" s="1"/>
  <c r="B1493" i="1"/>
  <c r="B1494" i="1"/>
  <c r="C1494" i="1" s="1"/>
  <c r="D1494" i="1" s="1"/>
  <c r="E1494" i="1" s="1"/>
  <c r="F1494" i="1" s="1"/>
  <c r="B1495" i="1"/>
  <c r="C1495" i="1" s="1"/>
  <c r="D1495" i="1" s="1"/>
  <c r="E1495" i="1" s="1"/>
  <c r="F1495" i="1" s="1"/>
  <c r="B1496" i="1"/>
  <c r="C1496" i="1" s="1"/>
  <c r="D1496" i="1" s="1"/>
  <c r="E1496" i="1" s="1"/>
  <c r="F1496" i="1" s="1"/>
  <c r="B1497" i="1"/>
  <c r="C1497" i="1" s="1"/>
  <c r="D1497" i="1" s="1"/>
  <c r="E1497" i="1" s="1"/>
  <c r="F1497" i="1" s="1"/>
  <c r="B1498" i="1"/>
  <c r="C1498" i="1" s="1"/>
  <c r="D1498" i="1" s="1"/>
  <c r="E1498" i="1" s="1"/>
  <c r="F1498" i="1" s="1"/>
  <c r="B1499" i="1"/>
  <c r="C1499" i="1" s="1"/>
  <c r="D1499" i="1" s="1"/>
  <c r="E1499" i="1" s="1"/>
  <c r="F1499" i="1" s="1"/>
  <c r="B1500" i="1"/>
  <c r="C1500" i="1" s="1"/>
  <c r="D1500" i="1" s="1"/>
  <c r="E1500" i="1" s="1"/>
  <c r="F1500" i="1" s="1"/>
  <c r="B1501" i="1"/>
  <c r="B1502" i="1"/>
  <c r="B1503" i="1"/>
  <c r="C1503" i="1" s="1"/>
  <c r="D1503" i="1" s="1"/>
  <c r="E1503" i="1" s="1"/>
  <c r="F1503" i="1" s="1"/>
  <c r="B1504" i="1"/>
  <c r="C1504" i="1" s="1"/>
  <c r="D1504" i="1" s="1"/>
  <c r="E1504" i="1" s="1"/>
  <c r="F1504" i="1" s="1"/>
  <c r="B1505" i="1"/>
  <c r="C1505" i="1" s="1"/>
  <c r="D1505" i="1" s="1"/>
  <c r="E1505" i="1" s="1"/>
  <c r="F1505" i="1" s="1"/>
  <c r="B1506" i="1"/>
  <c r="C1506" i="1" s="1"/>
  <c r="D1506" i="1" s="1"/>
  <c r="E1506" i="1" s="1"/>
  <c r="F1506" i="1" s="1"/>
  <c r="B1507" i="1"/>
  <c r="C1507" i="1" s="1"/>
  <c r="D1507" i="1" s="1"/>
  <c r="E1507" i="1" s="1"/>
  <c r="F1507" i="1" s="1"/>
  <c r="B1508" i="1"/>
  <c r="C1508" i="1" s="1"/>
  <c r="D1508" i="1" s="1"/>
  <c r="E1508" i="1" s="1"/>
  <c r="F1508" i="1" s="1"/>
  <c r="B1509" i="1"/>
  <c r="B1510" i="1"/>
  <c r="B1511" i="1"/>
  <c r="C1511" i="1" s="1"/>
  <c r="D1511" i="1" s="1"/>
  <c r="E1511" i="1" s="1"/>
  <c r="F1511" i="1" s="1"/>
  <c r="B1512" i="1"/>
  <c r="C1512" i="1" s="1"/>
  <c r="D1512" i="1" s="1"/>
  <c r="E1512" i="1" s="1"/>
  <c r="F1512" i="1" s="1"/>
  <c r="B1513" i="1"/>
  <c r="C1513" i="1" s="1"/>
  <c r="D1513" i="1" s="1"/>
  <c r="E1513" i="1" s="1"/>
  <c r="F1513" i="1" s="1"/>
  <c r="B1514" i="1"/>
  <c r="C1514" i="1" s="1"/>
  <c r="D1514" i="1" s="1"/>
  <c r="E1514" i="1" s="1"/>
  <c r="F1514" i="1" s="1"/>
  <c r="B1515" i="1"/>
  <c r="C1515" i="1" s="1"/>
  <c r="D1515" i="1" s="1"/>
  <c r="E1515" i="1" s="1"/>
  <c r="F1515" i="1" s="1"/>
  <c r="B1516" i="1"/>
  <c r="C1516" i="1" s="1"/>
  <c r="D1516" i="1" s="1"/>
  <c r="E1516" i="1" s="1"/>
  <c r="F1516" i="1" s="1"/>
  <c r="B1517" i="1"/>
  <c r="B1518" i="1"/>
  <c r="C1518" i="1" s="1"/>
  <c r="D1518" i="1" s="1"/>
  <c r="E1518" i="1" s="1"/>
  <c r="F1518" i="1" s="1"/>
  <c r="B1519" i="1"/>
  <c r="C1519" i="1" s="1"/>
  <c r="D1519" i="1" s="1"/>
  <c r="E1519" i="1" s="1"/>
  <c r="F1519" i="1" s="1"/>
  <c r="B1520" i="1"/>
  <c r="C1520" i="1" s="1"/>
  <c r="D1520" i="1" s="1"/>
  <c r="E1520" i="1" s="1"/>
  <c r="F1520" i="1" s="1"/>
  <c r="B1521" i="1"/>
  <c r="C1521" i="1" s="1"/>
  <c r="D1521" i="1" s="1"/>
  <c r="E1521" i="1" s="1"/>
  <c r="F1521" i="1" s="1"/>
  <c r="B1522" i="1"/>
  <c r="C1522" i="1" s="1"/>
  <c r="D1522" i="1" s="1"/>
  <c r="E1522" i="1" s="1"/>
  <c r="F1522" i="1" s="1"/>
  <c r="B1523" i="1"/>
  <c r="C1523" i="1" s="1"/>
  <c r="D1523" i="1" s="1"/>
  <c r="E1523" i="1" s="1"/>
  <c r="F1523" i="1" s="1"/>
  <c r="B1524" i="1"/>
  <c r="C1524" i="1" s="1"/>
  <c r="D1524" i="1" s="1"/>
  <c r="E1524" i="1" s="1"/>
  <c r="F1524" i="1" s="1"/>
  <c r="B1525" i="1"/>
  <c r="B1526" i="1"/>
  <c r="B1527" i="1"/>
  <c r="C1527" i="1" s="1"/>
  <c r="D1527" i="1" s="1"/>
  <c r="E1527" i="1" s="1"/>
  <c r="F1527" i="1" s="1"/>
  <c r="B1528" i="1"/>
  <c r="C1528" i="1" s="1"/>
  <c r="D1528" i="1" s="1"/>
  <c r="E1528" i="1" s="1"/>
  <c r="F1528" i="1" s="1"/>
  <c r="B1529" i="1"/>
  <c r="C1529" i="1" s="1"/>
  <c r="D1529" i="1" s="1"/>
  <c r="E1529" i="1" s="1"/>
  <c r="F1529" i="1" s="1"/>
  <c r="B1530" i="1"/>
  <c r="C1530" i="1" s="1"/>
  <c r="D1530" i="1" s="1"/>
  <c r="E1530" i="1" s="1"/>
  <c r="F1530" i="1" s="1"/>
  <c r="B1531" i="1"/>
  <c r="C1531" i="1" s="1"/>
  <c r="D1531" i="1" s="1"/>
  <c r="E1531" i="1" s="1"/>
  <c r="F1531" i="1" s="1"/>
  <c r="B1532" i="1"/>
  <c r="C1532" i="1" s="1"/>
  <c r="D1532" i="1" s="1"/>
  <c r="E1532" i="1" s="1"/>
  <c r="F1532" i="1" s="1"/>
  <c r="B1533" i="1"/>
  <c r="B1534" i="1"/>
  <c r="C1534" i="1" s="1"/>
  <c r="D1534" i="1" s="1"/>
  <c r="E1534" i="1" s="1"/>
  <c r="F1534" i="1" s="1"/>
  <c r="B1535" i="1"/>
  <c r="C1535" i="1" s="1"/>
  <c r="D1535" i="1" s="1"/>
  <c r="E1535" i="1" s="1"/>
  <c r="F1535" i="1" s="1"/>
  <c r="B1536" i="1"/>
  <c r="C1536" i="1" s="1"/>
  <c r="D1536" i="1" s="1"/>
  <c r="E1536" i="1" s="1"/>
  <c r="F1536" i="1" s="1"/>
  <c r="B1537" i="1"/>
  <c r="C1537" i="1" s="1"/>
  <c r="D1537" i="1" s="1"/>
  <c r="E1537" i="1" s="1"/>
  <c r="F1537" i="1" s="1"/>
  <c r="B1538" i="1"/>
  <c r="C1538" i="1" s="1"/>
  <c r="D1538" i="1" s="1"/>
  <c r="E1538" i="1" s="1"/>
  <c r="F1538" i="1" s="1"/>
  <c r="B1539" i="1"/>
  <c r="C1539" i="1" s="1"/>
  <c r="D1539" i="1" s="1"/>
  <c r="E1539" i="1" s="1"/>
  <c r="F1539" i="1" s="1"/>
  <c r="B1540" i="1"/>
  <c r="C1540" i="1" s="1"/>
  <c r="D1540" i="1" s="1"/>
  <c r="E1540" i="1" s="1"/>
  <c r="F1540" i="1" s="1"/>
  <c r="B1541" i="1"/>
  <c r="B1542" i="1"/>
  <c r="B1543" i="1"/>
  <c r="C1543" i="1" s="1"/>
  <c r="D1543" i="1" s="1"/>
  <c r="E1543" i="1" s="1"/>
  <c r="F1543" i="1" s="1"/>
  <c r="B1544" i="1"/>
  <c r="C1544" i="1" s="1"/>
  <c r="D1544" i="1" s="1"/>
  <c r="E1544" i="1" s="1"/>
  <c r="F1544" i="1" s="1"/>
  <c r="B1545" i="1"/>
  <c r="C1545" i="1" s="1"/>
  <c r="D1545" i="1" s="1"/>
  <c r="E1545" i="1" s="1"/>
  <c r="F1545" i="1" s="1"/>
  <c r="B1546" i="1"/>
  <c r="C1546" i="1" s="1"/>
  <c r="D1546" i="1" s="1"/>
  <c r="E1546" i="1" s="1"/>
  <c r="F1546" i="1" s="1"/>
  <c r="B1547" i="1"/>
  <c r="C1547" i="1" s="1"/>
  <c r="D1547" i="1" s="1"/>
  <c r="E1547" i="1" s="1"/>
  <c r="F1547" i="1" s="1"/>
  <c r="B1548" i="1"/>
  <c r="C1548" i="1" s="1"/>
  <c r="D1548" i="1" s="1"/>
  <c r="E1548" i="1" s="1"/>
  <c r="F1548" i="1" s="1"/>
  <c r="B1549" i="1"/>
  <c r="B1550" i="1"/>
  <c r="C1550" i="1" s="1"/>
  <c r="D1550" i="1" s="1"/>
  <c r="E1550" i="1" s="1"/>
  <c r="F1550" i="1" s="1"/>
  <c r="B1551" i="1"/>
  <c r="C1551" i="1" s="1"/>
  <c r="D1551" i="1" s="1"/>
  <c r="E1551" i="1" s="1"/>
  <c r="F1551" i="1" s="1"/>
  <c r="B1552" i="1"/>
  <c r="C1552" i="1" s="1"/>
  <c r="D1552" i="1" s="1"/>
  <c r="E1552" i="1" s="1"/>
  <c r="F1552" i="1" s="1"/>
  <c r="B1553" i="1"/>
  <c r="C1553" i="1" s="1"/>
  <c r="D1553" i="1" s="1"/>
  <c r="E1553" i="1" s="1"/>
  <c r="F1553" i="1" s="1"/>
  <c r="B1554" i="1"/>
  <c r="C1554" i="1" s="1"/>
  <c r="D1554" i="1" s="1"/>
  <c r="E1554" i="1" s="1"/>
  <c r="F1554" i="1" s="1"/>
  <c r="B1555" i="1"/>
  <c r="C1555" i="1" s="1"/>
  <c r="D1555" i="1" s="1"/>
  <c r="E1555" i="1" s="1"/>
  <c r="F1555" i="1" s="1"/>
  <c r="B1556" i="1"/>
  <c r="C1556" i="1" s="1"/>
  <c r="D1556" i="1" s="1"/>
  <c r="E1556" i="1" s="1"/>
  <c r="F1556" i="1" s="1"/>
  <c r="B1557" i="1"/>
  <c r="B1558" i="1"/>
  <c r="C1558" i="1" s="1"/>
  <c r="D1558" i="1" s="1"/>
  <c r="E1558" i="1" s="1"/>
  <c r="F1558" i="1" s="1"/>
  <c r="B1559" i="1"/>
  <c r="C1559" i="1" s="1"/>
  <c r="D1559" i="1" s="1"/>
  <c r="E1559" i="1" s="1"/>
  <c r="F1559" i="1" s="1"/>
  <c r="B1560" i="1"/>
  <c r="C1560" i="1" s="1"/>
  <c r="D1560" i="1" s="1"/>
  <c r="E1560" i="1" s="1"/>
  <c r="F1560" i="1" s="1"/>
  <c r="B1561" i="1"/>
  <c r="C1561" i="1" s="1"/>
  <c r="D1561" i="1" s="1"/>
  <c r="E1561" i="1" s="1"/>
  <c r="F1561" i="1" s="1"/>
  <c r="B1562" i="1"/>
  <c r="C1562" i="1" s="1"/>
  <c r="D1562" i="1" s="1"/>
  <c r="E1562" i="1" s="1"/>
  <c r="F1562" i="1" s="1"/>
  <c r="B1563" i="1"/>
  <c r="C1563" i="1" s="1"/>
  <c r="D1563" i="1" s="1"/>
  <c r="E1563" i="1" s="1"/>
  <c r="F1563" i="1" s="1"/>
  <c r="B1564" i="1"/>
  <c r="C1564" i="1" s="1"/>
  <c r="D1564" i="1" s="1"/>
  <c r="E1564" i="1" s="1"/>
  <c r="F1564" i="1" s="1"/>
  <c r="B1565" i="1"/>
  <c r="B1566" i="1"/>
  <c r="B1567" i="1"/>
  <c r="C1567" i="1" s="1"/>
  <c r="D1567" i="1" s="1"/>
  <c r="E1567" i="1" s="1"/>
  <c r="F1567" i="1" s="1"/>
  <c r="B1568" i="1"/>
  <c r="C1568" i="1" s="1"/>
  <c r="D1568" i="1" s="1"/>
  <c r="E1568" i="1" s="1"/>
  <c r="F1568" i="1" s="1"/>
  <c r="B1569" i="1"/>
  <c r="C1569" i="1" s="1"/>
  <c r="D1569" i="1" s="1"/>
  <c r="E1569" i="1" s="1"/>
  <c r="F1569" i="1" s="1"/>
  <c r="B1570" i="1"/>
  <c r="C1570" i="1" s="1"/>
  <c r="D1570" i="1" s="1"/>
  <c r="E1570" i="1" s="1"/>
  <c r="F1570" i="1" s="1"/>
  <c r="B1571" i="1"/>
  <c r="C1571" i="1" s="1"/>
  <c r="D1571" i="1" s="1"/>
  <c r="E1571" i="1" s="1"/>
  <c r="F1571" i="1" s="1"/>
  <c r="B1572" i="1"/>
  <c r="C1572" i="1" s="1"/>
  <c r="D1572" i="1" s="1"/>
  <c r="E1572" i="1" s="1"/>
  <c r="F1572" i="1" s="1"/>
  <c r="B1573" i="1"/>
  <c r="B1574" i="1"/>
  <c r="B1575" i="1"/>
  <c r="C1575" i="1" s="1"/>
  <c r="D1575" i="1" s="1"/>
  <c r="E1575" i="1" s="1"/>
  <c r="F1575" i="1" s="1"/>
  <c r="B1576" i="1"/>
  <c r="C1576" i="1" s="1"/>
  <c r="D1576" i="1" s="1"/>
  <c r="E1576" i="1" s="1"/>
  <c r="F1576" i="1" s="1"/>
  <c r="B1577" i="1"/>
  <c r="C1577" i="1" s="1"/>
  <c r="D1577" i="1" s="1"/>
  <c r="E1577" i="1" s="1"/>
  <c r="F1577" i="1" s="1"/>
  <c r="B1578" i="1"/>
  <c r="C1578" i="1" s="1"/>
  <c r="D1578" i="1" s="1"/>
  <c r="E1578" i="1" s="1"/>
  <c r="F1578" i="1" s="1"/>
  <c r="B1579" i="1"/>
  <c r="C1579" i="1" s="1"/>
  <c r="D1579" i="1" s="1"/>
  <c r="E1579" i="1" s="1"/>
  <c r="F1579" i="1" s="1"/>
  <c r="B1580" i="1"/>
  <c r="C1580" i="1" s="1"/>
  <c r="D1580" i="1" s="1"/>
  <c r="E1580" i="1" s="1"/>
  <c r="F1580" i="1" s="1"/>
  <c r="B1581" i="1"/>
  <c r="B1582" i="1"/>
  <c r="C1582" i="1" s="1"/>
  <c r="D1582" i="1" s="1"/>
  <c r="E1582" i="1" s="1"/>
  <c r="F1582" i="1" s="1"/>
  <c r="B1583" i="1"/>
  <c r="C1583" i="1" s="1"/>
  <c r="D1583" i="1" s="1"/>
  <c r="E1583" i="1" s="1"/>
  <c r="F1583" i="1" s="1"/>
  <c r="B1584" i="1"/>
  <c r="C1584" i="1" s="1"/>
  <c r="D1584" i="1" s="1"/>
  <c r="E1584" i="1" s="1"/>
  <c r="F1584" i="1" s="1"/>
  <c r="B1585" i="1"/>
  <c r="C1585" i="1" s="1"/>
  <c r="D1585" i="1" s="1"/>
  <c r="E1585" i="1" s="1"/>
  <c r="F1585" i="1" s="1"/>
  <c r="B1586" i="1"/>
  <c r="C1586" i="1" s="1"/>
  <c r="D1586" i="1" s="1"/>
  <c r="E1586" i="1" s="1"/>
  <c r="F1586" i="1" s="1"/>
  <c r="B1587" i="1"/>
  <c r="C1587" i="1" s="1"/>
  <c r="D1587" i="1" s="1"/>
  <c r="E1587" i="1" s="1"/>
  <c r="F1587" i="1" s="1"/>
  <c r="B1588" i="1"/>
  <c r="C1588" i="1" s="1"/>
  <c r="D1588" i="1" s="1"/>
  <c r="E1588" i="1" s="1"/>
  <c r="F1588" i="1" s="1"/>
  <c r="B1589" i="1"/>
  <c r="B1590" i="1"/>
  <c r="B1591" i="1"/>
  <c r="C1591" i="1" s="1"/>
  <c r="D1591" i="1" s="1"/>
  <c r="E1591" i="1" s="1"/>
  <c r="F1591" i="1" s="1"/>
  <c r="B1592" i="1"/>
  <c r="C1592" i="1" s="1"/>
  <c r="D1592" i="1" s="1"/>
  <c r="E1592" i="1" s="1"/>
  <c r="F1592" i="1" s="1"/>
  <c r="B1593" i="1"/>
  <c r="C1593" i="1" s="1"/>
  <c r="D1593" i="1" s="1"/>
  <c r="E1593" i="1" s="1"/>
  <c r="F1593" i="1" s="1"/>
  <c r="B1594" i="1"/>
  <c r="C1594" i="1" s="1"/>
  <c r="D1594" i="1" s="1"/>
  <c r="E1594" i="1" s="1"/>
  <c r="F1594" i="1" s="1"/>
  <c r="B1595" i="1"/>
  <c r="C1595" i="1" s="1"/>
  <c r="D1595" i="1" s="1"/>
  <c r="E1595" i="1" s="1"/>
  <c r="F1595" i="1" s="1"/>
  <c r="B1596" i="1"/>
  <c r="C1596" i="1" s="1"/>
  <c r="D1596" i="1" s="1"/>
  <c r="E1596" i="1" s="1"/>
  <c r="F1596" i="1" s="1"/>
  <c r="B1597" i="1"/>
  <c r="B1598" i="1"/>
  <c r="C1598" i="1" s="1"/>
  <c r="D1598" i="1" s="1"/>
  <c r="E1598" i="1" s="1"/>
  <c r="F1598" i="1" s="1"/>
  <c r="B1599" i="1"/>
  <c r="C1599" i="1" s="1"/>
  <c r="D1599" i="1" s="1"/>
  <c r="E1599" i="1" s="1"/>
  <c r="F1599" i="1" s="1"/>
  <c r="B1600" i="1"/>
  <c r="C1600" i="1" s="1"/>
  <c r="D1600" i="1" s="1"/>
  <c r="E1600" i="1" s="1"/>
  <c r="F1600" i="1" s="1"/>
  <c r="B1601" i="1"/>
  <c r="C1601" i="1" s="1"/>
  <c r="D1601" i="1" s="1"/>
  <c r="E1601" i="1" s="1"/>
  <c r="F1601" i="1" s="1"/>
  <c r="B1602" i="1"/>
  <c r="C1602" i="1" s="1"/>
  <c r="D1602" i="1" s="1"/>
  <c r="E1602" i="1" s="1"/>
  <c r="F1602" i="1" s="1"/>
  <c r="B1603" i="1"/>
  <c r="C1603" i="1" s="1"/>
  <c r="D1603" i="1" s="1"/>
  <c r="E1603" i="1" s="1"/>
  <c r="F1603" i="1" s="1"/>
  <c r="B1604" i="1"/>
  <c r="C1604" i="1" s="1"/>
  <c r="D1604" i="1" s="1"/>
  <c r="E1604" i="1" s="1"/>
  <c r="F1604" i="1" s="1"/>
  <c r="B1605" i="1"/>
  <c r="B1606" i="1"/>
  <c r="B1607" i="1"/>
  <c r="C1607" i="1" s="1"/>
  <c r="D1607" i="1" s="1"/>
  <c r="E1607" i="1" s="1"/>
  <c r="F1607" i="1" s="1"/>
  <c r="B1608" i="1"/>
  <c r="C1608" i="1" s="1"/>
  <c r="D1608" i="1" s="1"/>
  <c r="E1608" i="1" s="1"/>
  <c r="F1608" i="1" s="1"/>
  <c r="B1609" i="1"/>
  <c r="C1609" i="1" s="1"/>
  <c r="D1609" i="1" s="1"/>
  <c r="E1609" i="1" s="1"/>
  <c r="F1609" i="1" s="1"/>
  <c r="B1610" i="1"/>
  <c r="C1610" i="1" s="1"/>
  <c r="D1610" i="1" s="1"/>
  <c r="E1610" i="1" s="1"/>
  <c r="F1610" i="1" s="1"/>
  <c r="B1611" i="1"/>
  <c r="C1611" i="1" s="1"/>
  <c r="D1611" i="1" s="1"/>
  <c r="E1611" i="1" s="1"/>
  <c r="F1611" i="1" s="1"/>
  <c r="B1612" i="1"/>
  <c r="C1612" i="1" s="1"/>
  <c r="D1612" i="1" s="1"/>
  <c r="E1612" i="1" s="1"/>
  <c r="F1612" i="1" s="1"/>
  <c r="B1613" i="1"/>
  <c r="B1614" i="1"/>
  <c r="C1614" i="1" s="1"/>
  <c r="D1614" i="1" s="1"/>
  <c r="E1614" i="1" s="1"/>
  <c r="F1614" i="1" s="1"/>
  <c r="B1615" i="1"/>
  <c r="C1615" i="1" s="1"/>
  <c r="D1615" i="1" s="1"/>
  <c r="E1615" i="1" s="1"/>
  <c r="F1615" i="1" s="1"/>
  <c r="B1616" i="1"/>
  <c r="C1616" i="1" s="1"/>
  <c r="D1616" i="1" s="1"/>
  <c r="E1616" i="1" s="1"/>
  <c r="F1616" i="1" s="1"/>
  <c r="B1617" i="1"/>
  <c r="C1617" i="1" s="1"/>
  <c r="D1617" i="1" s="1"/>
  <c r="E1617" i="1" s="1"/>
  <c r="F1617" i="1" s="1"/>
  <c r="B1618" i="1"/>
  <c r="C1618" i="1" s="1"/>
  <c r="D1618" i="1" s="1"/>
  <c r="E1618" i="1" s="1"/>
  <c r="F1618" i="1" s="1"/>
  <c r="B1619" i="1"/>
  <c r="C1619" i="1" s="1"/>
  <c r="D1619" i="1" s="1"/>
  <c r="E1619" i="1" s="1"/>
  <c r="F1619" i="1" s="1"/>
  <c r="B1620" i="1"/>
  <c r="C1620" i="1" s="1"/>
  <c r="D1620" i="1" s="1"/>
  <c r="E1620" i="1" s="1"/>
  <c r="F1620" i="1" s="1"/>
  <c r="B1621" i="1"/>
  <c r="B1622" i="1"/>
  <c r="C1622" i="1" s="1"/>
  <c r="D1622" i="1" s="1"/>
  <c r="E1622" i="1" s="1"/>
  <c r="F1622" i="1" s="1"/>
  <c r="B1623" i="1"/>
  <c r="C1623" i="1" s="1"/>
  <c r="D1623" i="1" s="1"/>
  <c r="E1623" i="1" s="1"/>
  <c r="F1623" i="1" s="1"/>
  <c r="B1624" i="1"/>
  <c r="C1624" i="1" s="1"/>
  <c r="D1624" i="1" s="1"/>
  <c r="E1624" i="1" s="1"/>
  <c r="F1624" i="1" s="1"/>
  <c r="B1625" i="1"/>
  <c r="C1625" i="1" s="1"/>
  <c r="D1625" i="1" s="1"/>
  <c r="E1625" i="1" s="1"/>
  <c r="F1625" i="1" s="1"/>
  <c r="B1626" i="1"/>
  <c r="C1626" i="1" s="1"/>
  <c r="D1626" i="1" s="1"/>
  <c r="E1626" i="1" s="1"/>
  <c r="F1626" i="1" s="1"/>
  <c r="B1627" i="1"/>
  <c r="C1627" i="1" s="1"/>
  <c r="D1627" i="1" s="1"/>
  <c r="E1627" i="1" s="1"/>
  <c r="F1627" i="1" s="1"/>
  <c r="B1628" i="1"/>
  <c r="C1628" i="1" s="1"/>
  <c r="D1628" i="1" s="1"/>
  <c r="E1628" i="1" s="1"/>
  <c r="F1628" i="1" s="1"/>
  <c r="B1629" i="1"/>
  <c r="B1630" i="1"/>
  <c r="B1631" i="1"/>
  <c r="C1631" i="1" s="1"/>
  <c r="D1631" i="1" s="1"/>
  <c r="E1631" i="1" s="1"/>
  <c r="F1631" i="1" s="1"/>
  <c r="B1632" i="1"/>
  <c r="C1632" i="1" s="1"/>
  <c r="D1632" i="1" s="1"/>
  <c r="E1632" i="1" s="1"/>
  <c r="F1632" i="1" s="1"/>
  <c r="B1633" i="1"/>
  <c r="C1633" i="1" s="1"/>
  <c r="D1633" i="1" s="1"/>
  <c r="E1633" i="1" s="1"/>
  <c r="F1633" i="1" s="1"/>
  <c r="B1634" i="1"/>
  <c r="C1634" i="1" s="1"/>
  <c r="D1634" i="1" s="1"/>
  <c r="E1634" i="1" s="1"/>
  <c r="F1634" i="1" s="1"/>
  <c r="B1635" i="1"/>
  <c r="C1635" i="1" s="1"/>
  <c r="D1635" i="1" s="1"/>
  <c r="E1635" i="1" s="1"/>
  <c r="F1635" i="1" s="1"/>
  <c r="B1636" i="1"/>
  <c r="C1636" i="1" s="1"/>
  <c r="D1636" i="1" s="1"/>
  <c r="E1636" i="1" s="1"/>
  <c r="F1636" i="1" s="1"/>
  <c r="B1637" i="1"/>
  <c r="B1638" i="1"/>
  <c r="B1639" i="1"/>
  <c r="C1639" i="1" s="1"/>
  <c r="D1639" i="1" s="1"/>
  <c r="E1639" i="1" s="1"/>
  <c r="F1639" i="1" s="1"/>
  <c r="B1640" i="1"/>
  <c r="C1640" i="1" s="1"/>
  <c r="D1640" i="1" s="1"/>
  <c r="E1640" i="1" s="1"/>
  <c r="F1640" i="1" s="1"/>
  <c r="B1641" i="1"/>
  <c r="C1641" i="1" s="1"/>
  <c r="D1641" i="1" s="1"/>
  <c r="E1641" i="1" s="1"/>
  <c r="F1641" i="1" s="1"/>
  <c r="B1642" i="1"/>
  <c r="C1642" i="1" s="1"/>
  <c r="D1642" i="1" s="1"/>
  <c r="E1642" i="1" s="1"/>
  <c r="F1642" i="1" s="1"/>
  <c r="B1643" i="1"/>
  <c r="C1643" i="1" s="1"/>
  <c r="D1643" i="1" s="1"/>
  <c r="E1643" i="1" s="1"/>
  <c r="F1643" i="1" s="1"/>
  <c r="B1644" i="1"/>
  <c r="C1644" i="1" s="1"/>
  <c r="D1644" i="1" s="1"/>
  <c r="E1644" i="1" s="1"/>
  <c r="F1644" i="1" s="1"/>
  <c r="B1645" i="1"/>
  <c r="B1646" i="1"/>
  <c r="C1646" i="1" s="1"/>
  <c r="D1646" i="1" s="1"/>
  <c r="E1646" i="1" s="1"/>
  <c r="F1646" i="1" s="1"/>
  <c r="B1647" i="1"/>
  <c r="C1647" i="1" s="1"/>
  <c r="D1647" i="1" s="1"/>
  <c r="E1647" i="1" s="1"/>
  <c r="F1647" i="1" s="1"/>
  <c r="B1648" i="1"/>
  <c r="C1648" i="1" s="1"/>
  <c r="D1648" i="1" s="1"/>
  <c r="E1648" i="1" s="1"/>
  <c r="F1648" i="1" s="1"/>
  <c r="B1649" i="1"/>
  <c r="C1649" i="1" s="1"/>
  <c r="D1649" i="1" s="1"/>
  <c r="E1649" i="1" s="1"/>
  <c r="F1649" i="1" s="1"/>
  <c r="B1650" i="1"/>
  <c r="C1650" i="1" s="1"/>
  <c r="D1650" i="1" s="1"/>
  <c r="E1650" i="1" s="1"/>
  <c r="F1650" i="1" s="1"/>
  <c r="B1651" i="1"/>
  <c r="C1651" i="1" s="1"/>
  <c r="D1651" i="1" s="1"/>
  <c r="E1651" i="1" s="1"/>
  <c r="F1651" i="1" s="1"/>
  <c r="B1652" i="1"/>
  <c r="C1652" i="1" s="1"/>
  <c r="D1652" i="1" s="1"/>
  <c r="E1652" i="1" s="1"/>
  <c r="F1652" i="1" s="1"/>
  <c r="B1653" i="1"/>
  <c r="B1654" i="1"/>
  <c r="B1655" i="1"/>
  <c r="C1655" i="1" s="1"/>
  <c r="D1655" i="1" s="1"/>
  <c r="E1655" i="1" s="1"/>
  <c r="F1655" i="1" s="1"/>
  <c r="B1656" i="1"/>
  <c r="C1656" i="1" s="1"/>
  <c r="D1656" i="1" s="1"/>
  <c r="E1656" i="1" s="1"/>
  <c r="F1656" i="1" s="1"/>
  <c r="B1657" i="1"/>
  <c r="C1657" i="1" s="1"/>
  <c r="D1657" i="1" s="1"/>
  <c r="E1657" i="1" s="1"/>
  <c r="F1657" i="1" s="1"/>
  <c r="B1658" i="1"/>
  <c r="C1658" i="1" s="1"/>
  <c r="D1658" i="1" s="1"/>
  <c r="E1658" i="1" s="1"/>
  <c r="F1658" i="1" s="1"/>
  <c r="B1659" i="1"/>
  <c r="C1659" i="1" s="1"/>
  <c r="D1659" i="1" s="1"/>
  <c r="E1659" i="1" s="1"/>
  <c r="F1659" i="1" s="1"/>
  <c r="B1660" i="1"/>
  <c r="C1660" i="1" s="1"/>
  <c r="D1660" i="1" s="1"/>
  <c r="E1660" i="1" s="1"/>
  <c r="F1660" i="1" s="1"/>
  <c r="B1661" i="1"/>
  <c r="B1662" i="1"/>
  <c r="C1662" i="1" s="1"/>
  <c r="D1662" i="1" s="1"/>
  <c r="E1662" i="1" s="1"/>
  <c r="F1662" i="1" s="1"/>
  <c r="B1663" i="1"/>
  <c r="C1663" i="1" s="1"/>
  <c r="D1663" i="1" s="1"/>
  <c r="E1663" i="1" s="1"/>
  <c r="F1663" i="1" s="1"/>
  <c r="B1664" i="1"/>
  <c r="C1664" i="1" s="1"/>
  <c r="D1664" i="1" s="1"/>
  <c r="E1664" i="1" s="1"/>
  <c r="F1664" i="1" s="1"/>
  <c r="B1665" i="1"/>
  <c r="C1665" i="1" s="1"/>
  <c r="D1665" i="1" s="1"/>
  <c r="E1665" i="1" s="1"/>
  <c r="F1665" i="1" s="1"/>
  <c r="B1666" i="1"/>
  <c r="C1666" i="1" s="1"/>
  <c r="D1666" i="1" s="1"/>
  <c r="E1666" i="1" s="1"/>
  <c r="F1666" i="1" s="1"/>
  <c r="B1667" i="1"/>
  <c r="C1667" i="1" s="1"/>
  <c r="D1667" i="1" s="1"/>
  <c r="E1667" i="1" s="1"/>
  <c r="F1667" i="1" s="1"/>
  <c r="B1668" i="1"/>
  <c r="C1668" i="1" s="1"/>
  <c r="D1668" i="1" s="1"/>
  <c r="E1668" i="1" s="1"/>
  <c r="F1668" i="1" s="1"/>
  <c r="B1669" i="1"/>
  <c r="B1670" i="1"/>
  <c r="B1671" i="1"/>
  <c r="C1671" i="1" s="1"/>
  <c r="D1671" i="1" s="1"/>
  <c r="E1671" i="1" s="1"/>
  <c r="F1671" i="1" s="1"/>
  <c r="B1672" i="1"/>
  <c r="C1672" i="1" s="1"/>
  <c r="D1672" i="1" s="1"/>
  <c r="E1672" i="1" s="1"/>
  <c r="F1672" i="1" s="1"/>
  <c r="B1673" i="1"/>
  <c r="C1673" i="1" s="1"/>
  <c r="D1673" i="1" s="1"/>
  <c r="E1673" i="1" s="1"/>
  <c r="F1673" i="1" s="1"/>
  <c r="B1674" i="1"/>
  <c r="C1674" i="1" s="1"/>
  <c r="D1674" i="1" s="1"/>
  <c r="E1674" i="1" s="1"/>
  <c r="F1674" i="1" s="1"/>
  <c r="B1675" i="1"/>
  <c r="C1675" i="1" s="1"/>
  <c r="D1675" i="1" s="1"/>
  <c r="E1675" i="1" s="1"/>
  <c r="F1675" i="1" s="1"/>
  <c r="B1676" i="1"/>
  <c r="C1676" i="1" s="1"/>
  <c r="D1676" i="1" s="1"/>
  <c r="E1676" i="1" s="1"/>
  <c r="F1676" i="1" s="1"/>
  <c r="B1677" i="1"/>
  <c r="B1678" i="1"/>
  <c r="C1678" i="1" s="1"/>
  <c r="D1678" i="1" s="1"/>
  <c r="E1678" i="1" s="1"/>
  <c r="F1678" i="1" s="1"/>
  <c r="B1679" i="1"/>
  <c r="C1679" i="1" s="1"/>
  <c r="D1679" i="1" s="1"/>
  <c r="E1679" i="1" s="1"/>
  <c r="F1679" i="1" s="1"/>
  <c r="B1680" i="1"/>
  <c r="C1680" i="1" s="1"/>
  <c r="D1680" i="1" s="1"/>
  <c r="E1680" i="1" s="1"/>
  <c r="F1680" i="1" s="1"/>
  <c r="B1681" i="1"/>
  <c r="C1681" i="1" s="1"/>
  <c r="D1681" i="1" s="1"/>
  <c r="E1681" i="1" s="1"/>
  <c r="F1681" i="1" s="1"/>
  <c r="B1682" i="1"/>
  <c r="C1682" i="1" s="1"/>
  <c r="D1682" i="1" s="1"/>
  <c r="E1682" i="1" s="1"/>
  <c r="F1682" i="1" s="1"/>
  <c r="B1683" i="1"/>
  <c r="C1683" i="1" s="1"/>
  <c r="D1683" i="1" s="1"/>
  <c r="E1683" i="1" s="1"/>
  <c r="F1683" i="1" s="1"/>
  <c r="B1684" i="1"/>
  <c r="C1684" i="1" s="1"/>
  <c r="D1684" i="1" s="1"/>
  <c r="E1684" i="1" s="1"/>
  <c r="F1684" i="1" s="1"/>
  <c r="B1685" i="1"/>
  <c r="B1686" i="1"/>
  <c r="C1686" i="1" s="1"/>
  <c r="D1686" i="1" s="1"/>
  <c r="E1686" i="1" s="1"/>
  <c r="F1686" i="1" s="1"/>
  <c r="B1687" i="1"/>
  <c r="C1687" i="1" s="1"/>
  <c r="D1687" i="1" s="1"/>
  <c r="E1687" i="1" s="1"/>
  <c r="F1687" i="1" s="1"/>
  <c r="B1688" i="1"/>
  <c r="C1688" i="1" s="1"/>
  <c r="D1688" i="1" s="1"/>
  <c r="E1688" i="1" s="1"/>
  <c r="F1688" i="1" s="1"/>
  <c r="B1689" i="1"/>
  <c r="C1689" i="1" s="1"/>
  <c r="D1689" i="1" s="1"/>
  <c r="E1689" i="1" s="1"/>
  <c r="F1689" i="1" s="1"/>
  <c r="B1690" i="1"/>
  <c r="C1690" i="1" s="1"/>
  <c r="D1690" i="1" s="1"/>
  <c r="E1690" i="1" s="1"/>
  <c r="F1690" i="1" s="1"/>
  <c r="B1691" i="1"/>
  <c r="C1691" i="1" s="1"/>
  <c r="D1691" i="1" s="1"/>
  <c r="E1691" i="1" s="1"/>
  <c r="F1691" i="1" s="1"/>
  <c r="B1692" i="1"/>
  <c r="C1692" i="1" s="1"/>
  <c r="D1692" i="1" s="1"/>
  <c r="E1692" i="1" s="1"/>
  <c r="F1692" i="1" s="1"/>
  <c r="B1693" i="1"/>
  <c r="B1694" i="1"/>
  <c r="B1695" i="1"/>
  <c r="C1695" i="1" s="1"/>
  <c r="D1695" i="1" s="1"/>
  <c r="E1695" i="1" s="1"/>
  <c r="F1695" i="1" s="1"/>
  <c r="B1696" i="1"/>
  <c r="C1696" i="1" s="1"/>
  <c r="D1696" i="1" s="1"/>
  <c r="E1696" i="1" s="1"/>
  <c r="F1696" i="1" s="1"/>
  <c r="B1697" i="1"/>
  <c r="C1697" i="1" s="1"/>
  <c r="D1697" i="1" s="1"/>
  <c r="E1697" i="1" s="1"/>
  <c r="F1697" i="1" s="1"/>
  <c r="B1698" i="1"/>
  <c r="C1698" i="1" s="1"/>
  <c r="D1698" i="1" s="1"/>
  <c r="E1698" i="1" s="1"/>
  <c r="F1698" i="1" s="1"/>
  <c r="B1699" i="1"/>
  <c r="C1699" i="1" s="1"/>
  <c r="D1699" i="1" s="1"/>
  <c r="E1699" i="1" s="1"/>
  <c r="F1699" i="1" s="1"/>
  <c r="B1700" i="1"/>
  <c r="C1700" i="1" s="1"/>
  <c r="D1700" i="1" s="1"/>
  <c r="E1700" i="1" s="1"/>
  <c r="F1700" i="1" s="1"/>
  <c r="B1701" i="1"/>
  <c r="B1702" i="1"/>
  <c r="B1703" i="1"/>
  <c r="C1703" i="1" s="1"/>
  <c r="D1703" i="1" s="1"/>
  <c r="E1703" i="1" s="1"/>
  <c r="F1703" i="1" s="1"/>
  <c r="B1704" i="1"/>
  <c r="C1704" i="1" s="1"/>
  <c r="D1704" i="1" s="1"/>
  <c r="E1704" i="1" s="1"/>
  <c r="F1704" i="1" s="1"/>
  <c r="B1705" i="1"/>
  <c r="C1705" i="1" s="1"/>
  <c r="D1705" i="1" s="1"/>
  <c r="E1705" i="1" s="1"/>
  <c r="F1705" i="1" s="1"/>
  <c r="B1706" i="1"/>
  <c r="C1706" i="1" s="1"/>
  <c r="D1706" i="1" s="1"/>
  <c r="E1706" i="1" s="1"/>
  <c r="F1706" i="1" s="1"/>
  <c r="B1707" i="1"/>
  <c r="C1707" i="1" s="1"/>
  <c r="D1707" i="1" s="1"/>
  <c r="E1707" i="1" s="1"/>
  <c r="F1707" i="1" s="1"/>
  <c r="B1708" i="1"/>
  <c r="C1708" i="1" s="1"/>
  <c r="D1708" i="1" s="1"/>
  <c r="E1708" i="1" s="1"/>
  <c r="F1708" i="1" s="1"/>
  <c r="B1709" i="1"/>
  <c r="B1710" i="1"/>
  <c r="C1710" i="1" s="1"/>
  <c r="D1710" i="1" s="1"/>
  <c r="E1710" i="1" s="1"/>
  <c r="F1710" i="1" s="1"/>
  <c r="B1711" i="1"/>
  <c r="C1711" i="1" s="1"/>
  <c r="D1711" i="1" s="1"/>
  <c r="E1711" i="1" s="1"/>
  <c r="F1711" i="1" s="1"/>
  <c r="B1712" i="1"/>
  <c r="C1712" i="1" s="1"/>
  <c r="D1712" i="1" s="1"/>
  <c r="E1712" i="1" s="1"/>
  <c r="F1712" i="1" s="1"/>
  <c r="B1713" i="1"/>
  <c r="C1713" i="1" s="1"/>
  <c r="D1713" i="1" s="1"/>
  <c r="E1713" i="1" s="1"/>
  <c r="F1713" i="1" s="1"/>
  <c r="B1714" i="1"/>
  <c r="C1714" i="1" s="1"/>
  <c r="D1714" i="1" s="1"/>
  <c r="E1714" i="1" s="1"/>
  <c r="F1714" i="1" s="1"/>
  <c r="B1715" i="1"/>
  <c r="C1715" i="1" s="1"/>
  <c r="D1715" i="1" s="1"/>
  <c r="E1715" i="1" s="1"/>
  <c r="F1715" i="1" s="1"/>
  <c r="B1716" i="1"/>
  <c r="C1716" i="1" s="1"/>
  <c r="D1716" i="1" s="1"/>
  <c r="E1716" i="1" s="1"/>
  <c r="F1716" i="1" s="1"/>
  <c r="B1717" i="1"/>
  <c r="B1718" i="1"/>
  <c r="B1719" i="1"/>
  <c r="C1719" i="1" s="1"/>
  <c r="D1719" i="1" s="1"/>
  <c r="E1719" i="1" s="1"/>
  <c r="F1719" i="1" s="1"/>
  <c r="B1720" i="1"/>
  <c r="C1720" i="1" s="1"/>
  <c r="D1720" i="1" s="1"/>
  <c r="E1720" i="1" s="1"/>
  <c r="F1720" i="1" s="1"/>
  <c r="B1721" i="1"/>
  <c r="C1721" i="1" s="1"/>
  <c r="D1721" i="1" s="1"/>
  <c r="E1721" i="1" s="1"/>
  <c r="F1721" i="1" s="1"/>
  <c r="B1722" i="1"/>
  <c r="C1722" i="1" s="1"/>
  <c r="D1722" i="1" s="1"/>
  <c r="E1722" i="1" s="1"/>
  <c r="F1722" i="1" s="1"/>
  <c r="B1723" i="1"/>
  <c r="C1723" i="1" s="1"/>
  <c r="D1723" i="1" s="1"/>
  <c r="E1723" i="1" s="1"/>
  <c r="F1723" i="1" s="1"/>
  <c r="B1724" i="1"/>
  <c r="C1724" i="1" s="1"/>
  <c r="D1724" i="1" s="1"/>
  <c r="E1724" i="1" s="1"/>
  <c r="F1724" i="1" s="1"/>
  <c r="B1725" i="1"/>
  <c r="B1726" i="1"/>
  <c r="C1726" i="1" s="1"/>
  <c r="D1726" i="1" s="1"/>
  <c r="E1726" i="1" s="1"/>
  <c r="F1726" i="1" s="1"/>
  <c r="B1727" i="1"/>
  <c r="C1727" i="1" s="1"/>
  <c r="D1727" i="1" s="1"/>
  <c r="E1727" i="1" s="1"/>
  <c r="F1727" i="1" s="1"/>
  <c r="B1728" i="1"/>
  <c r="C1728" i="1" s="1"/>
  <c r="D1728" i="1" s="1"/>
  <c r="E1728" i="1" s="1"/>
  <c r="F1728" i="1" s="1"/>
  <c r="B1729" i="1"/>
  <c r="C1729" i="1" s="1"/>
  <c r="D1729" i="1" s="1"/>
  <c r="E1729" i="1" s="1"/>
  <c r="F1729" i="1" s="1"/>
  <c r="B1730" i="1"/>
  <c r="C1730" i="1" s="1"/>
  <c r="D1730" i="1" s="1"/>
  <c r="E1730" i="1" s="1"/>
  <c r="F1730" i="1" s="1"/>
  <c r="B1731" i="1"/>
  <c r="C1731" i="1" s="1"/>
  <c r="D1731" i="1" s="1"/>
  <c r="E1731" i="1" s="1"/>
  <c r="F1731" i="1" s="1"/>
  <c r="B1732" i="1"/>
  <c r="C1732" i="1" s="1"/>
  <c r="D1732" i="1" s="1"/>
  <c r="E1732" i="1" s="1"/>
  <c r="F1732" i="1" s="1"/>
  <c r="B1733" i="1"/>
  <c r="B1734" i="1"/>
  <c r="B1735" i="1"/>
  <c r="C1735" i="1" s="1"/>
  <c r="D1735" i="1" s="1"/>
  <c r="E1735" i="1" s="1"/>
  <c r="F1735" i="1" s="1"/>
  <c r="B1736" i="1"/>
  <c r="C1736" i="1" s="1"/>
  <c r="D1736" i="1" s="1"/>
  <c r="E1736" i="1" s="1"/>
  <c r="F1736" i="1" s="1"/>
  <c r="B1737" i="1"/>
  <c r="C1737" i="1" s="1"/>
  <c r="D1737" i="1" s="1"/>
  <c r="E1737" i="1" s="1"/>
  <c r="F1737" i="1" s="1"/>
  <c r="B1738" i="1"/>
  <c r="C1738" i="1" s="1"/>
  <c r="D1738" i="1" s="1"/>
  <c r="E1738" i="1" s="1"/>
  <c r="F1738" i="1" s="1"/>
  <c r="B1739" i="1"/>
  <c r="C1739" i="1" s="1"/>
  <c r="D1739" i="1" s="1"/>
  <c r="E1739" i="1" s="1"/>
  <c r="F1739" i="1" s="1"/>
  <c r="B1740" i="1"/>
  <c r="C1740" i="1" s="1"/>
  <c r="D1740" i="1" s="1"/>
  <c r="E1740" i="1" s="1"/>
  <c r="F1740" i="1" s="1"/>
  <c r="B1741" i="1"/>
  <c r="B1742" i="1"/>
  <c r="C1742" i="1" s="1"/>
  <c r="D1742" i="1" s="1"/>
  <c r="E1742" i="1" s="1"/>
  <c r="F1742" i="1" s="1"/>
  <c r="B1743" i="1"/>
  <c r="C1743" i="1" s="1"/>
  <c r="D1743" i="1" s="1"/>
  <c r="E1743" i="1" s="1"/>
  <c r="F1743" i="1" s="1"/>
  <c r="B1744" i="1"/>
  <c r="C1744" i="1" s="1"/>
  <c r="D1744" i="1" s="1"/>
  <c r="E1744" i="1" s="1"/>
  <c r="F1744" i="1" s="1"/>
  <c r="B1745" i="1"/>
  <c r="C1745" i="1" s="1"/>
  <c r="D1745" i="1" s="1"/>
  <c r="E1745" i="1" s="1"/>
  <c r="F1745" i="1" s="1"/>
  <c r="B1746" i="1"/>
  <c r="C1746" i="1" s="1"/>
  <c r="D1746" i="1" s="1"/>
  <c r="E1746" i="1" s="1"/>
  <c r="F1746" i="1" s="1"/>
  <c r="B1747" i="1"/>
  <c r="C1747" i="1" s="1"/>
  <c r="D1747" i="1" s="1"/>
  <c r="E1747" i="1" s="1"/>
  <c r="F1747" i="1" s="1"/>
  <c r="B1748" i="1"/>
  <c r="C1748" i="1" s="1"/>
  <c r="D1748" i="1" s="1"/>
  <c r="E1748" i="1" s="1"/>
  <c r="F1748" i="1" s="1"/>
  <c r="B1749" i="1"/>
  <c r="B1750" i="1"/>
  <c r="C1750" i="1" s="1"/>
  <c r="D1750" i="1" s="1"/>
  <c r="E1750" i="1" s="1"/>
  <c r="F1750" i="1" s="1"/>
  <c r="B1751" i="1"/>
  <c r="C1751" i="1" s="1"/>
  <c r="D1751" i="1" s="1"/>
  <c r="E1751" i="1" s="1"/>
  <c r="F1751" i="1" s="1"/>
  <c r="B1752" i="1"/>
  <c r="C1752" i="1" s="1"/>
  <c r="D1752" i="1" s="1"/>
  <c r="E1752" i="1" s="1"/>
  <c r="F1752" i="1" s="1"/>
  <c r="B1753" i="1"/>
  <c r="C1753" i="1" s="1"/>
  <c r="D1753" i="1" s="1"/>
  <c r="E1753" i="1" s="1"/>
  <c r="F1753" i="1" s="1"/>
  <c r="B1754" i="1"/>
  <c r="C1754" i="1" s="1"/>
  <c r="D1754" i="1" s="1"/>
  <c r="E1754" i="1" s="1"/>
  <c r="F1754" i="1" s="1"/>
  <c r="B1755" i="1"/>
  <c r="C1755" i="1" s="1"/>
  <c r="D1755" i="1" s="1"/>
  <c r="E1755" i="1" s="1"/>
  <c r="F1755" i="1" s="1"/>
  <c r="B1756" i="1"/>
  <c r="C1756" i="1" s="1"/>
  <c r="D1756" i="1" s="1"/>
  <c r="E1756" i="1" s="1"/>
  <c r="F1756" i="1" s="1"/>
  <c r="B1757" i="1"/>
  <c r="B1758" i="1"/>
  <c r="B1759" i="1"/>
  <c r="C1759" i="1" s="1"/>
  <c r="D1759" i="1" s="1"/>
  <c r="E1759" i="1" s="1"/>
  <c r="F1759" i="1" s="1"/>
  <c r="B1760" i="1"/>
  <c r="C1760" i="1" s="1"/>
  <c r="D1760" i="1" s="1"/>
  <c r="E1760" i="1" s="1"/>
  <c r="F1760" i="1" s="1"/>
  <c r="B1761" i="1"/>
  <c r="C1761" i="1" s="1"/>
  <c r="D1761" i="1" s="1"/>
  <c r="E1761" i="1" s="1"/>
  <c r="F1761" i="1" s="1"/>
  <c r="B1762" i="1"/>
  <c r="C1762" i="1" s="1"/>
  <c r="D1762" i="1" s="1"/>
  <c r="E1762" i="1" s="1"/>
  <c r="F1762" i="1" s="1"/>
  <c r="B1763" i="1"/>
  <c r="C1763" i="1" s="1"/>
  <c r="D1763" i="1" s="1"/>
  <c r="E1763" i="1" s="1"/>
  <c r="F1763" i="1" s="1"/>
  <c r="B1764" i="1"/>
  <c r="C1764" i="1" s="1"/>
  <c r="D1764" i="1" s="1"/>
  <c r="E1764" i="1" s="1"/>
  <c r="F1764" i="1" s="1"/>
  <c r="B1765" i="1"/>
  <c r="B1766" i="1"/>
  <c r="B1767" i="1"/>
  <c r="C1767" i="1" s="1"/>
  <c r="D1767" i="1" s="1"/>
  <c r="E1767" i="1" s="1"/>
  <c r="F1767" i="1" s="1"/>
  <c r="B1768" i="1"/>
  <c r="C1768" i="1" s="1"/>
  <c r="D1768" i="1" s="1"/>
  <c r="E1768" i="1" s="1"/>
  <c r="F1768" i="1" s="1"/>
  <c r="B1769" i="1"/>
  <c r="C1769" i="1" s="1"/>
  <c r="D1769" i="1" s="1"/>
  <c r="E1769" i="1" s="1"/>
  <c r="F1769" i="1" s="1"/>
  <c r="B1770" i="1"/>
  <c r="C1770" i="1" s="1"/>
  <c r="D1770" i="1" s="1"/>
  <c r="E1770" i="1" s="1"/>
  <c r="F1770" i="1" s="1"/>
  <c r="B1771" i="1"/>
  <c r="C1771" i="1" s="1"/>
  <c r="D1771" i="1" s="1"/>
  <c r="E1771" i="1" s="1"/>
  <c r="F1771" i="1" s="1"/>
  <c r="B1772" i="1"/>
  <c r="C1772" i="1" s="1"/>
  <c r="D1772" i="1" s="1"/>
  <c r="E1772" i="1" s="1"/>
  <c r="F1772" i="1" s="1"/>
  <c r="B1773" i="1"/>
  <c r="B1774" i="1"/>
  <c r="C1774" i="1" s="1"/>
  <c r="D1774" i="1" s="1"/>
  <c r="E1774" i="1" s="1"/>
  <c r="F1774" i="1" s="1"/>
  <c r="B1775" i="1"/>
  <c r="C1775" i="1" s="1"/>
  <c r="D1775" i="1" s="1"/>
  <c r="E1775" i="1" s="1"/>
  <c r="F1775" i="1" s="1"/>
  <c r="B1776" i="1"/>
  <c r="C1776" i="1" s="1"/>
  <c r="D1776" i="1" s="1"/>
  <c r="E1776" i="1" s="1"/>
  <c r="F1776" i="1" s="1"/>
  <c r="B1777" i="1"/>
  <c r="C1777" i="1" s="1"/>
  <c r="D1777" i="1" s="1"/>
  <c r="E1777" i="1" s="1"/>
  <c r="F1777" i="1" s="1"/>
  <c r="B1778" i="1"/>
  <c r="C1778" i="1" s="1"/>
  <c r="D1778" i="1" s="1"/>
  <c r="E1778" i="1" s="1"/>
  <c r="F1778" i="1" s="1"/>
  <c r="B1779" i="1"/>
  <c r="C1779" i="1" s="1"/>
  <c r="D1779" i="1" s="1"/>
  <c r="E1779" i="1" s="1"/>
  <c r="F1779" i="1" s="1"/>
  <c r="B1780" i="1"/>
  <c r="C1780" i="1" s="1"/>
  <c r="D1780" i="1" s="1"/>
  <c r="E1780" i="1" s="1"/>
  <c r="F1780" i="1" s="1"/>
  <c r="B1781" i="1"/>
  <c r="B1782" i="1"/>
  <c r="B1783" i="1"/>
  <c r="C1783" i="1" s="1"/>
  <c r="D1783" i="1" s="1"/>
  <c r="E1783" i="1" s="1"/>
  <c r="F1783" i="1" s="1"/>
  <c r="B1784" i="1"/>
  <c r="C1784" i="1" s="1"/>
  <c r="D1784" i="1" s="1"/>
  <c r="E1784" i="1" s="1"/>
  <c r="F1784" i="1" s="1"/>
  <c r="B1785" i="1"/>
  <c r="C1785" i="1" s="1"/>
  <c r="D1785" i="1" s="1"/>
  <c r="E1785" i="1" s="1"/>
  <c r="F1785" i="1" s="1"/>
  <c r="B1786" i="1"/>
  <c r="C1786" i="1" s="1"/>
  <c r="D1786" i="1" s="1"/>
  <c r="E1786" i="1" s="1"/>
  <c r="F1786" i="1" s="1"/>
  <c r="B1787" i="1"/>
  <c r="C1787" i="1" s="1"/>
  <c r="D1787" i="1" s="1"/>
  <c r="E1787" i="1" s="1"/>
  <c r="F1787" i="1" s="1"/>
  <c r="B1788" i="1"/>
  <c r="C1788" i="1" s="1"/>
  <c r="D1788" i="1" s="1"/>
  <c r="E1788" i="1" s="1"/>
  <c r="F1788" i="1" s="1"/>
  <c r="B1789" i="1"/>
  <c r="B1790" i="1"/>
  <c r="C1790" i="1" s="1"/>
  <c r="D1790" i="1" s="1"/>
  <c r="E1790" i="1" s="1"/>
  <c r="F1790" i="1" s="1"/>
  <c r="B1791" i="1"/>
  <c r="C1791" i="1" s="1"/>
  <c r="D1791" i="1" s="1"/>
  <c r="E1791" i="1" s="1"/>
  <c r="F1791" i="1" s="1"/>
  <c r="B1792" i="1"/>
  <c r="C1792" i="1" s="1"/>
  <c r="D1792" i="1" s="1"/>
  <c r="E1792" i="1" s="1"/>
  <c r="F1792" i="1" s="1"/>
  <c r="B1793" i="1"/>
  <c r="C1793" i="1" s="1"/>
  <c r="D1793" i="1" s="1"/>
  <c r="E1793" i="1" s="1"/>
  <c r="F1793" i="1" s="1"/>
  <c r="B1794" i="1"/>
  <c r="C1794" i="1" s="1"/>
  <c r="D1794" i="1" s="1"/>
  <c r="E1794" i="1" s="1"/>
  <c r="F1794" i="1" s="1"/>
  <c r="B1795" i="1"/>
  <c r="C1795" i="1" s="1"/>
  <c r="D1795" i="1" s="1"/>
  <c r="E1795" i="1" s="1"/>
  <c r="F1795" i="1" s="1"/>
  <c r="B1796" i="1"/>
  <c r="C1796" i="1" s="1"/>
  <c r="D1796" i="1" s="1"/>
  <c r="E1796" i="1" s="1"/>
  <c r="F1796" i="1" s="1"/>
  <c r="B1797" i="1"/>
  <c r="B1798" i="1"/>
  <c r="B1799" i="1"/>
  <c r="C1799" i="1" s="1"/>
  <c r="D1799" i="1" s="1"/>
  <c r="E1799" i="1" s="1"/>
  <c r="F1799" i="1" s="1"/>
  <c r="B1800" i="1"/>
  <c r="C1800" i="1" s="1"/>
  <c r="D1800" i="1" s="1"/>
  <c r="E1800" i="1" s="1"/>
  <c r="F1800" i="1" s="1"/>
  <c r="B1801" i="1"/>
  <c r="C1801" i="1" s="1"/>
  <c r="D1801" i="1" s="1"/>
  <c r="E1801" i="1" s="1"/>
  <c r="F1801" i="1" s="1"/>
  <c r="B1802" i="1"/>
  <c r="C1802" i="1" s="1"/>
  <c r="D1802" i="1" s="1"/>
  <c r="E1802" i="1" s="1"/>
  <c r="F1802" i="1" s="1"/>
  <c r="B1803" i="1"/>
  <c r="C1803" i="1" s="1"/>
  <c r="D1803" i="1" s="1"/>
  <c r="E1803" i="1" s="1"/>
  <c r="F1803" i="1" s="1"/>
  <c r="B1804" i="1"/>
  <c r="C1804" i="1" s="1"/>
  <c r="D1804" i="1" s="1"/>
  <c r="E1804" i="1" s="1"/>
  <c r="F1804" i="1" s="1"/>
  <c r="B1805" i="1"/>
  <c r="B1806" i="1"/>
  <c r="C1806" i="1" s="1"/>
  <c r="D1806" i="1" s="1"/>
  <c r="E1806" i="1" s="1"/>
  <c r="F1806" i="1" s="1"/>
  <c r="B1807" i="1"/>
  <c r="C1807" i="1" s="1"/>
  <c r="D1807" i="1" s="1"/>
  <c r="E1807" i="1" s="1"/>
  <c r="F1807" i="1" s="1"/>
  <c r="B1808" i="1"/>
  <c r="C1808" i="1" s="1"/>
  <c r="D1808" i="1" s="1"/>
  <c r="E1808" i="1" s="1"/>
  <c r="F1808" i="1" s="1"/>
  <c r="B1809" i="1"/>
  <c r="C1809" i="1" s="1"/>
  <c r="D1809" i="1" s="1"/>
  <c r="E1809" i="1" s="1"/>
  <c r="F1809" i="1" s="1"/>
  <c r="B1810" i="1"/>
  <c r="C1810" i="1" s="1"/>
  <c r="D1810" i="1" s="1"/>
  <c r="E1810" i="1" s="1"/>
  <c r="F1810" i="1" s="1"/>
  <c r="B1811" i="1"/>
  <c r="C1811" i="1" s="1"/>
  <c r="D1811" i="1" s="1"/>
  <c r="E1811" i="1" s="1"/>
  <c r="F1811" i="1" s="1"/>
  <c r="B1812" i="1"/>
  <c r="C1812" i="1" s="1"/>
  <c r="D1812" i="1" s="1"/>
  <c r="E1812" i="1" s="1"/>
  <c r="F1812" i="1" s="1"/>
  <c r="B1813" i="1"/>
  <c r="B1814" i="1"/>
  <c r="C1814" i="1" s="1"/>
  <c r="D1814" i="1" s="1"/>
  <c r="E1814" i="1" s="1"/>
  <c r="F1814" i="1" s="1"/>
  <c r="B1815" i="1"/>
  <c r="C1815" i="1" s="1"/>
  <c r="D1815" i="1" s="1"/>
  <c r="E1815" i="1" s="1"/>
  <c r="F1815" i="1" s="1"/>
  <c r="B1816" i="1"/>
  <c r="C1816" i="1" s="1"/>
  <c r="D1816" i="1" s="1"/>
  <c r="E1816" i="1" s="1"/>
  <c r="F1816" i="1" s="1"/>
  <c r="B1817" i="1"/>
  <c r="C1817" i="1" s="1"/>
  <c r="D1817" i="1" s="1"/>
  <c r="E1817" i="1" s="1"/>
  <c r="F1817" i="1" s="1"/>
  <c r="B1818" i="1"/>
  <c r="C1818" i="1" s="1"/>
  <c r="D1818" i="1" s="1"/>
  <c r="E1818" i="1" s="1"/>
  <c r="F1818" i="1" s="1"/>
  <c r="B1819" i="1"/>
  <c r="C1819" i="1" s="1"/>
  <c r="D1819" i="1" s="1"/>
  <c r="E1819" i="1" s="1"/>
  <c r="F1819" i="1" s="1"/>
  <c r="B1820" i="1"/>
  <c r="C1820" i="1" s="1"/>
  <c r="D1820" i="1" s="1"/>
  <c r="E1820" i="1" s="1"/>
  <c r="F1820" i="1" s="1"/>
  <c r="B1821" i="1"/>
  <c r="B1822" i="1"/>
  <c r="B1823" i="1"/>
  <c r="C1823" i="1" s="1"/>
  <c r="D1823" i="1" s="1"/>
  <c r="E1823" i="1" s="1"/>
  <c r="F1823" i="1" s="1"/>
  <c r="B1824" i="1"/>
  <c r="C1824" i="1" s="1"/>
  <c r="D1824" i="1" s="1"/>
  <c r="E1824" i="1" s="1"/>
  <c r="F1824" i="1" s="1"/>
  <c r="B1825" i="1"/>
  <c r="C1825" i="1" s="1"/>
  <c r="D1825" i="1" s="1"/>
  <c r="E1825" i="1" s="1"/>
  <c r="F1825" i="1" s="1"/>
  <c r="B1826" i="1"/>
  <c r="C1826" i="1" s="1"/>
  <c r="D1826" i="1" s="1"/>
  <c r="E1826" i="1" s="1"/>
  <c r="F1826" i="1" s="1"/>
  <c r="B1827" i="1"/>
  <c r="C1827" i="1" s="1"/>
  <c r="D1827" i="1" s="1"/>
  <c r="E1827" i="1" s="1"/>
  <c r="F1827" i="1" s="1"/>
  <c r="B1828" i="1"/>
  <c r="C1828" i="1" s="1"/>
  <c r="D1828" i="1" s="1"/>
  <c r="E1828" i="1" s="1"/>
  <c r="F1828" i="1" s="1"/>
  <c r="B1829" i="1"/>
  <c r="B1830" i="1"/>
  <c r="B1831" i="1"/>
  <c r="C1831" i="1" s="1"/>
  <c r="D1831" i="1" s="1"/>
  <c r="E1831" i="1" s="1"/>
  <c r="F1831" i="1" s="1"/>
  <c r="B1832" i="1"/>
  <c r="C1832" i="1" s="1"/>
  <c r="D1832" i="1" s="1"/>
  <c r="E1832" i="1" s="1"/>
  <c r="F1832" i="1" s="1"/>
  <c r="B1833" i="1"/>
  <c r="C1833" i="1" s="1"/>
  <c r="D1833" i="1" s="1"/>
  <c r="E1833" i="1" s="1"/>
  <c r="F1833" i="1" s="1"/>
  <c r="B1834" i="1"/>
  <c r="C1834" i="1" s="1"/>
  <c r="D1834" i="1" s="1"/>
  <c r="E1834" i="1" s="1"/>
  <c r="F1834" i="1" s="1"/>
  <c r="B1835" i="1"/>
  <c r="C1835" i="1" s="1"/>
  <c r="D1835" i="1" s="1"/>
  <c r="E1835" i="1" s="1"/>
  <c r="F1835" i="1" s="1"/>
  <c r="B1836" i="1"/>
  <c r="C1836" i="1" s="1"/>
  <c r="D1836" i="1" s="1"/>
  <c r="E1836" i="1" s="1"/>
  <c r="F1836" i="1" s="1"/>
  <c r="B1837" i="1"/>
  <c r="B1838" i="1"/>
  <c r="C1838" i="1" s="1"/>
  <c r="D1838" i="1" s="1"/>
  <c r="E1838" i="1" s="1"/>
  <c r="F1838" i="1" s="1"/>
  <c r="B1839" i="1"/>
  <c r="C1839" i="1" s="1"/>
  <c r="D1839" i="1" s="1"/>
  <c r="E1839" i="1" s="1"/>
  <c r="F1839" i="1" s="1"/>
  <c r="B1840" i="1"/>
  <c r="C1840" i="1" s="1"/>
  <c r="D1840" i="1" s="1"/>
  <c r="E1840" i="1" s="1"/>
  <c r="F1840" i="1" s="1"/>
  <c r="B1841" i="1"/>
  <c r="C1841" i="1" s="1"/>
  <c r="D1841" i="1" s="1"/>
  <c r="E1841" i="1" s="1"/>
  <c r="F1841" i="1" s="1"/>
  <c r="B1842" i="1"/>
  <c r="C1842" i="1" s="1"/>
  <c r="D1842" i="1" s="1"/>
  <c r="E1842" i="1" s="1"/>
  <c r="F1842" i="1" s="1"/>
  <c r="B1843" i="1"/>
  <c r="C1843" i="1" s="1"/>
  <c r="D1843" i="1" s="1"/>
  <c r="E1843" i="1" s="1"/>
  <c r="F1843" i="1" s="1"/>
  <c r="B1844" i="1"/>
  <c r="C1844" i="1" s="1"/>
  <c r="D1844" i="1" s="1"/>
  <c r="E1844" i="1" s="1"/>
  <c r="F1844" i="1" s="1"/>
  <c r="B1845" i="1"/>
  <c r="B1846" i="1"/>
  <c r="B1847" i="1"/>
  <c r="C1847" i="1" s="1"/>
  <c r="D1847" i="1" s="1"/>
  <c r="E1847" i="1" s="1"/>
  <c r="F1847" i="1" s="1"/>
  <c r="B1848" i="1"/>
  <c r="C1848" i="1" s="1"/>
  <c r="D1848" i="1" s="1"/>
  <c r="E1848" i="1" s="1"/>
  <c r="F1848" i="1" s="1"/>
  <c r="B1849" i="1"/>
  <c r="C1849" i="1" s="1"/>
  <c r="D1849" i="1" s="1"/>
  <c r="E1849" i="1" s="1"/>
  <c r="F1849" i="1" s="1"/>
  <c r="B1850" i="1"/>
  <c r="C1850" i="1" s="1"/>
  <c r="D1850" i="1" s="1"/>
  <c r="E1850" i="1" s="1"/>
  <c r="F1850" i="1" s="1"/>
  <c r="B1851" i="1"/>
  <c r="C1851" i="1" s="1"/>
  <c r="D1851" i="1" s="1"/>
  <c r="E1851" i="1" s="1"/>
  <c r="F1851" i="1" s="1"/>
  <c r="B1852" i="1"/>
  <c r="C1852" i="1" s="1"/>
  <c r="D1852" i="1" s="1"/>
  <c r="E1852" i="1" s="1"/>
  <c r="F1852" i="1" s="1"/>
  <c r="B1853" i="1"/>
  <c r="B1854" i="1"/>
  <c r="C1854" i="1" s="1"/>
  <c r="D1854" i="1" s="1"/>
  <c r="E1854" i="1" s="1"/>
  <c r="F1854" i="1" s="1"/>
  <c r="B1855" i="1"/>
  <c r="C1855" i="1" s="1"/>
  <c r="D1855" i="1" s="1"/>
  <c r="E1855" i="1" s="1"/>
  <c r="F1855" i="1" s="1"/>
  <c r="B1856" i="1"/>
  <c r="C1856" i="1" s="1"/>
  <c r="D1856" i="1" s="1"/>
  <c r="E1856" i="1" s="1"/>
  <c r="F1856" i="1" s="1"/>
  <c r="B1857" i="1"/>
  <c r="C1857" i="1" s="1"/>
  <c r="D1857" i="1" s="1"/>
  <c r="E1857" i="1" s="1"/>
  <c r="F1857" i="1" s="1"/>
  <c r="B1858" i="1"/>
  <c r="C1858" i="1" s="1"/>
  <c r="D1858" i="1" s="1"/>
  <c r="E1858" i="1" s="1"/>
  <c r="F1858" i="1" s="1"/>
  <c r="B1859" i="1"/>
  <c r="C1859" i="1" s="1"/>
  <c r="D1859" i="1" s="1"/>
  <c r="E1859" i="1" s="1"/>
  <c r="F1859" i="1" s="1"/>
  <c r="B1860" i="1"/>
  <c r="C1860" i="1" s="1"/>
  <c r="D1860" i="1" s="1"/>
  <c r="E1860" i="1" s="1"/>
  <c r="F1860" i="1" s="1"/>
  <c r="B1861" i="1"/>
  <c r="B1862" i="1"/>
  <c r="B1863" i="1"/>
  <c r="C1863" i="1" s="1"/>
  <c r="D1863" i="1" s="1"/>
  <c r="E1863" i="1" s="1"/>
  <c r="F1863" i="1" s="1"/>
  <c r="B1864" i="1"/>
  <c r="C1864" i="1" s="1"/>
  <c r="D1864" i="1" s="1"/>
  <c r="E1864" i="1" s="1"/>
  <c r="F1864" i="1" s="1"/>
  <c r="B1865" i="1"/>
  <c r="C1865" i="1" s="1"/>
  <c r="D1865" i="1" s="1"/>
  <c r="E1865" i="1" s="1"/>
  <c r="F1865" i="1" s="1"/>
  <c r="B1866" i="1"/>
  <c r="C1866" i="1" s="1"/>
  <c r="D1866" i="1" s="1"/>
  <c r="E1866" i="1" s="1"/>
  <c r="F1866" i="1" s="1"/>
  <c r="B1867" i="1"/>
  <c r="C1867" i="1" s="1"/>
  <c r="D1867" i="1" s="1"/>
  <c r="E1867" i="1" s="1"/>
  <c r="F1867" i="1" s="1"/>
  <c r="B1868" i="1"/>
  <c r="C1868" i="1" s="1"/>
  <c r="D1868" i="1" s="1"/>
  <c r="E1868" i="1" s="1"/>
  <c r="F1868" i="1" s="1"/>
  <c r="B1869" i="1"/>
  <c r="B1870" i="1"/>
  <c r="C1870" i="1" s="1"/>
  <c r="D1870" i="1" s="1"/>
  <c r="E1870" i="1" s="1"/>
  <c r="F1870" i="1" s="1"/>
  <c r="B1871" i="1"/>
  <c r="C1871" i="1" s="1"/>
  <c r="D1871" i="1" s="1"/>
  <c r="E1871" i="1" s="1"/>
  <c r="F1871" i="1" s="1"/>
  <c r="B1872" i="1"/>
  <c r="C1872" i="1" s="1"/>
  <c r="D1872" i="1" s="1"/>
  <c r="E1872" i="1" s="1"/>
  <c r="F1872" i="1" s="1"/>
  <c r="B1873" i="1"/>
  <c r="C1873" i="1" s="1"/>
  <c r="D1873" i="1" s="1"/>
  <c r="E1873" i="1" s="1"/>
  <c r="F1873" i="1" s="1"/>
  <c r="B1874" i="1"/>
  <c r="C1874" i="1" s="1"/>
  <c r="D1874" i="1" s="1"/>
  <c r="E1874" i="1" s="1"/>
  <c r="F1874" i="1" s="1"/>
  <c r="B1875" i="1"/>
  <c r="C1875" i="1" s="1"/>
  <c r="D1875" i="1" s="1"/>
  <c r="E1875" i="1" s="1"/>
  <c r="F1875" i="1" s="1"/>
  <c r="B1876" i="1"/>
  <c r="C1876" i="1" s="1"/>
  <c r="D1876" i="1" s="1"/>
  <c r="E1876" i="1" s="1"/>
  <c r="F1876" i="1" s="1"/>
  <c r="B1877" i="1"/>
  <c r="B1878" i="1"/>
  <c r="C1878" i="1" s="1"/>
  <c r="D1878" i="1" s="1"/>
  <c r="E1878" i="1" s="1"/>
  <c r="F1878" i="1" s="1"/>
  <c r="B1879" i="1"/>
  <c r="C1879" i="1" s="1"/>
  <c r="D1879" i="1" s="1"/>
  <c r="E1879" i="1" s="1"/>
  <c r="F1879" i="1" s="1"/>
  <c r="B1880" i="1"/>
  <c r="C1880" i="1" s="1"/>
  <c r="D1880" i="1" s="1"/>
  <c r="E1880" i="1" s="1"/>
  <c r="F1880" i="1" s="1"/>
  <c r="B1881" i="1"/>
  <c r="C1881" i="1" s="1"/>
  <c r="D1881" i="1" s="1"/>
  <c r="E1881" i="1" s="1"/>
  <c r="F1881" i="1" s="1"/>
  <c r="B1882" i="1"/>
  <c r="C1882" i="1" s="1"/>
  <c r="D1882" i="1" s="1"/>
  <c r="E1882" i="1" s="1"/>
  <c r="F1882" i="1" s="1"/>
  <c r="B1883" i="1"/>
  <c r="C1883" i="1" s="1"/>
  <c r="D1883" i="1" s="1"/>
  <c r="E1883" i="1" s="1"/>
  <c r="F1883" i="1" s="1"/>
  <c r="B1884" i="1"/>
  <c r="C1884" i="1" s="1"/>
  <c r="D1884" i="1" s="1"/>
  <c r="E1884" i="1" s="1"/>
  <c r="F1884" i="1" s="1"/>
  <c r="B1885" i="1"/>
  <c r="B1886" i="1"/>
  <c r="B1887" i="1"/>
  <c r="C1887" i="1" s="1"/>
  <c r="D1887" i="1" s="1"/>
  <c r="E1887" i="1" s="1"/>
  <c r="F1887" i="1" s="1"/>
  <c r="B1888" i="1"/>
  <c r="C1888" i="1" s="1"/>
  <c r="D1888" i="1" s="1"/>
  <c r="E1888" i="1" s="1"/>
  <c r="F1888" i="1" s="1"/>
  <c r="B1889" i="1"/>
  <c r="C1889" i="1" s="1"/>
  <c r="D1889" i="1" s="1"/>
  <c r="E1889" i="1" s="1"/>
  <c r="F1889" i="1" s="1"/>
  <c r="B1890" i="1"/>
  <c r="C1890" i="1" s="1"/>
  <c r="D1890" i="1" s="1"/>
  <c r="E1890" i="1" s="1"/>
  <c r="F1890" i="1" s="1"/>
  <c r="B1891" i="1"/>
  <c r="C1891" i="1" s="1"/>
  <c r="D1891" i="1" s="1"/>
  <c r="E1891" i="1" s="1"/>
  <c r="F1891" i="1" s="1"/>
  <c r="B1892" i="1"/>
  <c r="C1892" i="1" s="1"/>
  <c r="D1892" i="1" s="1"/>
  <c r="E1892" i="1" s="1"/>
  <c r="F1892" i="1" s="1"/>
  <c r="B1893" i="1"/>
  <c r="B1894" i="1"/>
  <c r="B1895" i="1"/>
  <c r="C1895" i="1" s="1"/>
  <c r="D1895" i="1" s="1"/>
  <c r="E1895" i="1" s="1"/>
  <c r="F1895" i="1" s="1"/>
  <c r="B1896" i="1"/>
  <c r="C1896" i="1" s="1"/>
  <c r="D1896" i="1" s="1"/>
  <c r="E1896" i="1" s="1"/>
  <c r="F1896" i="1" s="1"/>
  <c r="B1897" i="1"/>
  <c r="C1897" i="1" s="1"/>
  <c r="D1897" i="1" s="1"/>
  <c r="E1897" i="1" s="1"/>
  <c r="F1897" i="1" s="1"/>
  <c r="B1898" i="1"/>
  <c r="C1898" i="1" s="1"/>
  <c r="D1898" i="1" s="1"/>
  <c r="E1898" i="1" s="1"/>
  <c r="F1898" i="1" s="1"/>
  <c r="B1899" i="1"/>
  <c r="C1899" i="1" s="1"/>
  <c r="D1899" i="1" s="1"/>
  <c r="E1899" i="1" s="1"/>
  <c r="F1899" i="1" s="1"/>
  <c r="B1900" i="1"/>
  <c r="C1900" i="1" s="1"/>
  <c r="D1900" i="1" s="1"/>
  <c r="E1900" i="1" s="1"/>
  <c r="F1900" i="1" s="1"/>
  <c r="B1901" i="1"/>
  <c r="B1902" i="1"/>
  <c r="C1902" i="1" s="1"/>
  <c r="D1902" i="1" s="1"/>
  <c r="E1902" i="1" s="1"/>
  <c r="F1902" i="1" s="1"/>
  <c r="B1903" i="1"/>
  <c r="C1903" i="1" s="1"/>
  <c r="D1903" i="1" s="1"/>
  <c r="E1903" i="1" s="1"/>
  <c r="F1903" i="1" s="1"/>
  <c r="B1904" i="1"/>
  <c r="C1904" i="1" s="1"/>
  <c r="D1904" i="1" s="1"/>
  <c r="E1904" i="1" s="1"/>
  <c r="F1904" i="1" s="1"/>
  <c r="B1905" i="1"/>
  <c r="C1905" i="1" s="1"/>
  <c r="D1905" i="1" s="1"/>
  <c r="E1905" i="1" s="1"/>
  <c r="F1905" i="1" s="1"/>
  <c r="B1906" i="1"/>
  <c r="C1906" i="1" s="1"/>
  <c r="D1906" i="1" s="1"/>
  <c r="E1906" i="1" s="1"/>
  <c r="F1906" i="1" s="1"/>
  <c r="B1907" i="1"/>
  <c r="C1907" i="1" s="1"/>
  <c r="D1907" i="1" s="1"/>
  <c r="E1907" i="1" s="1"/>
  <c r="F1907" i="1" s="1"/>
  <c r="B1908" i="1"/>
  <c r="C1908" i="1" s="1"/>
  <c r="D1908" i="1" s="1"/>
  <c r="E1908" i="1" s="1"/>
  <c r="F1908" i="1" s="1"/>
  <c r="B1909" i="1"/>
  <c r="B1910" i="1"/>
  <c r="B1911" i="1"/>
  <c r="C1911" i="1" s="1"/>
  <c r="D1911" i="1" s="1"/>
  <c r="E1911" i="1" s="1"/>
  <c r="F1911" i="1" s="1"/>
  <c r="B1912" i="1"/>
  <c r="C1912" i="1" s="1"/>
  <c r="D1912" i="1" s="1"/>
  <c r="E1912" i="1" s="1"/>
  <c r="F1912" i="1" s="1"/>
  <c r="B1913" i="1"/>
  <c r="C1913" i="1" s="1"/>
  <c r="D1913" i="1" s="1"/>
  <c r="E1913" i="1" s="1"/>
  <c r="F1913" i="1" s="1"/>
  <c r="B1914" i="1"/>
  <c r="C1914" i="1" s="1"/>
  <c r="D1914" i="1" s="1"/>
  <c r="E1914" i="1" s="1"/>
  <c r="F1914" i="1" s="1"/>
  <c r="B1915" i="1"/>
  <c r="C1915" i="1" s="1"/>
  <c r="D1915" i="1" s="1"/>
  <c r="E1915" i="1" s="1"/>
  <c r="F1915" i="1" s="1"/>
  <c r="B1916" i="1"/>
  <c r="C1916" i="1" s="1"/>
  <c r="D1916" i="1" s="1"/>
  <c r="E1916" i="1" s="1"/>
  <c r="F1916" i="1" s="1"/>
  <c r="B1917" i="1"/>
  <c r="B1918" i="1"/>
  <c r="C1918" i="1" s="1"/>
  <c r="D1918" i="1" s="1"/>
  <c r="E1918" i="1" s="1"/>
  <c r="F1918" i="1" s="1"/>
  <c r="B1919" i="1"/>
  <c r="C1919" i="1" s="1"/>
  <c r="D1919" i="1" s="1"/>
  <c r="E1919" i="1" s="1"/>
  <c r="F1919" i="1" s="1"/>
  <c r="B1920" i="1"/>
  <c r="C1920" i="1" s="1"/>
  <c r="D1920" i="1" s="1"/>
  <c r="E1920" i="1" s="1"/>
  <c r="F1920" i="1" s="1"/>
  <c r="B1921" i="1"/>
  <c r="C1921" i="1" s="1"/>
  <c r="D1921" i="1" s="1"/>
  <c r="E1921" i="1" s="1"/>
  <c r="F1921" i="1" s="1"/>
  <c r="B1922" i="1"/>
  <c r="C1922" i="1" s="1"/>
  <c r="D1922" i="1" s="1"/>
  <c r="E1922" i="1" s="1"/>
  <c r="F1922" i="1" s="1"/>
  <c r="B1923" i="1"/>
  <c r="C1923" i="1" s="1"/>
  <c r="D1923" i="1" s="1"/>
  <c r="E1923" i="1" s="1"/>
  <c r="F1923" i="1" s="1"/>
  <c r="B1924" i="1"/>
  <c r="C1924" i="1" s="1"/>
  <c r="D1924" i="1" s="1"/>
  <c r="E1924" i="1" s="1"/>
  <c r="F1924" i="1" s="1"/>
  <c r="B1925" i="1"/>
  <c r="B1926" i="1"/>
  <c r="B1927" i="1"/>
  <c r="C1927" i="1" s="1"/>
  <c r="D1927" i="1" s="1"/>
  <c r="E1927" i="1" s="1"/>
  <c r="F1927" i="1" s="1"/>
  <c r="B1928" i="1"/>
  <c r="C1928" i="1" s="1"/>
  <c r="D1928" i="1" s="1"/>
  <c r="E1928" i="1" s="1"/>
  <c r="F1928" i="1" s="1"/>
  <c r="B1929" i="1"/>
  <c r="C1929" i="1" s="1"/>
  <c r="D1929" i="1" s="1"/>
  <c r="E1929" i="1" s="1"/>
  <c r="F1929" i="1" s="1"/>
  <c r="B1930" i="1"/>
  <c r="C1930" i="1" s="1"/>
  <c r="D1930" i="1" s="1"/>
  <c r="E1930" i="1" s="1"/>
  <c r="F1930" i="1" s="1"/>
  <c r="B1931" i="1"/>
  <c r="C1931" i="1" s="1"/>
  <c r="D1931" i="1" s="1"/>
  <c r="E1931" i="1" s="1"/>
  <c r="F1931" i="1" s="1"/>
  <c r="B1932" i="1"/>
  <c r="C1932" i="1" s="1"/>
  <c r="D1932" i="1" s="1"/>
  <c r="E1932" i="1" s="1"/>
  <c r="F1932" i="1" s="1"/>
  <c r="B1933" i="1"/>
  <c r="C1933" i="1" s="1"/>
  <c r="D1933" i="1" s="1"/>
  <c r="E1933" i="1" s="1"/>
  <c r="F1933" i="1" s="1"/>
  <c r="B1934" i="1"/>
  <c r="B1935" i="1"/>
  <c r="C1935" i="1" s="1"/>
  <c r="D1935" i="1" s="1"/>
  <c r="E1935" i="1" s="1"/>
  <c r="F1935" i="1" s="1"/>
  <c r="B1936" i="1"/>
  <c r="C1936" i="1" s="1"/>
  <c r="D1936" i="1" s="1"/>
  <c r="E1936" i="1" s="1"/>
  <c r="F1936" i="1" s="1"/>
  <c r="B1937" i="1"/>
  <c r="C1937" i="1" s="1"/>
  <c r="D1937" i="1" s="1"/>
  <c r="E1937" i="1" s="1"/>
  <c r="F1937" i="1" s="1"/>
  <c r="B1938" i="1"/>
  <c r="C1938" i="1" s="1"/>
  <c r="D1938" i="1" s="1"/>
  <c r="E1938" i="1" s="1"/>
  <c r="F1938" i="1" s="1"/>
  <c r="B1939" i="1"/>
  <c r="C1939" i="1" s="1"/>
  <c r="D1939" i="1" s="1"/>
  <c r="E1939" i="1" s="1"/>
  <c r="F1939" i="1" s="1"/>
  <c r="B1940" i="1"/>
  <c r="C1940" i="1" s="1"/>
  <c r="D1940" i="1" s="1"/>
  <c r="E1940" i="1" s="1"/>
  <c r="F1940" i="1" s="1"/>
  <c r="B1941" i="1"/>
  <c r="C1941" i="1" s="1"/>
  <c r="D1941" i="1" s="1"/>
  <c r="E1941" i="1" s="1"/>
  <c r="F1941" i="1" s="1"/>
  <c r="B1942" i="1"/>
  <c r="B1943" i="1"/>
  <c r="C1943" i="1" s="1"/>
  <c r="D1943" i="1" s="1"/>
  <c r="E1943" i="1" s="1"/>
  <c r="F1943" i="1" s="1"/>
  <c r="B1944" i="1"/>
  <c r="C1944" i="1" s="1"/>
  <c r="D1944" i="1" s="1"/>
  <c r="E1944" i="1" s="1"/>
  <c r="F1944" i="1" s="1"/>
  <c r="B1945" i="1"/>
  <c r="C1945" i="1" s="1"/>
  <c r="D1945" i="1" s="1"/>
  <c r="E1945" i="1" s="1"/>
  <c r="F1945" i="1" s="1"/>
  <c r="B1946" i="1"/>
  <c r="C1946" i="1" s="1"/>
  <c r="D1946" i="1" s="1"/>
  <c r="E1946" i="1" s="1"/>
  <c r="F1946" i="1" s="1"/>
  <c r="B1947" i="1"/>
  <c r="C1947" i="1" s="1"/>
  <c r="D1947" i="1" s="1"/>
  <c r="E1947" i="1" s="1"/>
  <c r="F1947" i="1" s="1"/>
  <c r="B1948" i="1"/>
  <c r="C1948" i="1" s="1"/>
  <c r="D1948" i="1" s="1"/>
  <c r="E1948" i="1" s="1"/>
  <c r="F1948" i="1" s="1"/>
  <c r="B1949" i="1"/>
  <c r="C1949" i="1" s="1"/>
  <c r="D1949" i="1" s="1"/>
  <c r="E1949" i="1" s="1"/>
  <c r="F1949" i="1" s="1"/>
  <c r="B1950" i="1"/>
  <c r="C1950" i="1" s="1"/>
  <c r="D1950" i="1" s="1"/>
  <c r="E1950" i="1" s="1"/>
  <c r="F1950" i="1" s="1"/>
  <c r="B1951" i="1"/>
  <c r="C1951" i="1" s="1"/>
  <c r="D1951" i="1" s="1"/>
  <c r="E1951" i="1" s="1"/>
  <c r="F1951" i="1" s="1"/>
  <c r="B1952" i="1"/>
  <c r="C1952" i="1" s="1"/>
  <c r="D1952" i="1" s="1"/>
  <c r="E1952" i="1" s="1"/>
  <c r="F1952" i="1" s="1"/>
  <c r="B1953" i="1"/>
  <c r="C1953" i="1" s="1"/>
  <c r="D1953" i="1" s="1"/>
  <c r="E1953" i="1" s="1"/>
  <c r="F1953" i="1" s="1"/>
  <c r="B1954" i="1"/>
  <c r="C1954" i="1" s="1"/>
  <c r="D1954" i="1" s="1"/>
  <c r="E1954" i="1" s="1"/>
  <c r="F1954" i="1" s="1"/>
  <c r="B1955" i="1"/>
  <c r="C1955" i="1" s="1"/>
  <c r="D1955" i="1" s="1"/>
  <c r="E1955" i="1" s="1"/>
  <c r="F1955" i="1" s="1"/>
  <c r="B1956" i="1"/>
  <c r="C1956" i="1" s="1"/>
  <c r="D1956" i="1" s="1"/>
  <c r="E1956" i="1" s="1"/>
  <c r="F1956" i="1" s="1"/>
  <c r="B1957" i="1"/>
  <c r="C1957" i="1" s="1"/>
  <c r="D1957" i="1" s="1"/>
  <c r="E1957" i="1" s="1"/>
  <c r="F1957" i="1" s="1"/>
  <c r="B1958" i="1"/>
  <c r="B1959" i="1"/>
  <c r="C1959" i="1" s="1"/>
  <c r="D1959" i="1" s="1"/>
  <c r="E1959" i="1" s="1"/>
  <c r="F1959" i="1" s="1"/>
  <c r="B1960" i="1"/>
  <c r="C1960" i="1" s="1"/>
  <c r="D1960" i="1" s="1"/>
  <c r="E1960" i="1" s="1"/>
  <c r="F1960" i="1" s="1"/>
  <c r="B1961" i="1"/>
  <c r="C1961" i="1" s="1"/>
  <c r="D1961" i="1" s="1"/>
  <c r="E1961" i="1" s="1"/>
  <c r="F1961" i="1" s="1"/>
  <c r="B1962" i="1"/>
  <c r="B1963" i="1"/>
  <c r="C1963" i="1" s="1"/>
  <c r="D1963" i="1" s="1"/>
  <c r="E1963" i="1" s="1"/>
  <c r="F1963" i="1" s="1"/>
  <c r="B1964" i="1"/>
  <c r="C1964" i="1" s="1"/>
  <c r="D1964" i="1" s="1"/>
  <c r="E1964" i="1" s="1"/>
  <c r="F1964" i="1" s="1"/>
  <c r="B1965" i="1"/>
  <c r="C1965" i="1" s="1"/>
  <c r="D1965" i="1" s="1"/>
  <c r="E1965" i="1" s="1"/>
  <c r="F1965" i="1" s="1"/>
  <c r="B1966" i="1"/>
  <c r="B1967" i="1"/>
  <c r="C1967" i="1" s="1"/>
  <c r="D1967" i="1" s="1"/>
  <c r="E1967" i="1" s="1"/>
  <c r="F1967" i="1" s="1"/>
  <c r="B1968" i="1"/>
  <c r="C1968" i="1" s="1"/>
  <c r="D1968" i="1" s="1"/>
  <c r="E1968" i="1" s="1"/>
  <c r="F1968" i="1" s="1"/>
  <c r="B1969" i="1"/>
  <c r="C1969" i="1" s="1"/>
  <c r="D1969" i="1" s="1"/>
  <c r="E1969" i="1" s="1"/>
  <c r="F1969" i="1" s="1"/>
  <c r="B1970" i="1"/>
  <c r="C1970" i="1" s="1"/>
  <c r="D1970" i="1" s="1"/>
  <c r="E1970" i="1" s="1"/>
  <c r="F1970" i="1" s="1"/>
  <c r="B1971" i="1"/>
  <c r="C1971" i="1" s="1"/>
  <c r="D1971" i="1" s="1"/>
  <c r="E1971" i="1" s="1"/>
  <c r="F1971" i="1" s="1"/>
  <c r="B1972" i="1"/>
  <c r="C1972" i="1" s="1"/>
  <c r="D1972" i="1" s="1"/>
  <c r="E1972" i="1" s="1"/>
  <c r="F1972" i="1" s="1"/>
  <c r="B1973" i="1"/>
  <c r="C1973" i="1" s="1"/>
  <c r="D1973" i="1" s="1"/>
  <c r="E1973" i="1" s="1"/>
  <c r="F1973" i="1" s="1"/>
  <c r="B1974" i="1"/>
  <c r="C1974" i="1" s="1"/>
  <c r="D1974" i="1" s="1"/>
  <c r="E1974" i="1" s="1"/>
  <c r="F1974" i="1" s="1"/>
  <c r="B1975" i="1"/>
  <c r="C1975" i="1" s="1"/>
  <c r="D1975" i="1" s="1"/>
  <c r="E1975" i="1" s="1"/>
  <c r="F1975" i="1" s="1"/>
  <c r="B1976" i="1"/>
  <c r="C1976" i="1" s="1"/>
  <c r="D1976" i="1" s="1"/>
  <c r="E1976" i="1" s="1"/>
  <c r="F1976" i="1" s="1"/>
  <c r="B1977" i="1"/>
  <c r="C1977" i="1" s="1"/>
  <c r="D1977" i="1" s="1"/>
  <c r="E1977" i="1" s="1"/>
  <c r="F1977" i="1" s="1"/>
  <c r="B1978" i="1"/>
  <c r="C1978" i="1" s="1"/>
  <c r="D1978" i="1" s="1"/>
  <c r="E1978" i="1" s="1"/>
  <c r="F1978" i="1" s="1"/>
  <c r="B1979" i="1"/>
  <c r="C1979" i="1" s="1"/>
  <c r="D1979" i="1" s="1"/>
  <c r="E1979" i="1" s="1"/>
  <c r="F1979" i="1" s="1"/>
  <c r="B1980" i="1"/>
  <c r="C1980" i="1" s="1"/>
  <c r="D1980" i="1" s="1"/>
  <c r="E1980" i="1" s="1"/>
  <c r="F1980" i="1" s="1"/>
  <c r="B1981" i="1"/>
  <c r="C1981" i="1" s="1"/>
  <c r="D1981" i="1" s="1"/>
  <c r="E1981" i="1" s="1"/>
  <c r="F1981" i="1" s="1"/>
  <c r="B1982" i="1"/>
  <c r="B1983" i="1"/>
  <c r="C1983" i="1" s="1"/>
  <c r="D1983" i="1" s="1"/>
  <c r="E1983" i="1" s="1"/>
  <c r="F1983" i="1" s="1"/>
  <c r="B1984" i="1"/>
  <c r="C1984" i="1" s="1"/>
  <c r="D1984" i="1" s="1"/>
  <c r="E1984" i="1" s="1"/>
  <c r="F1984" i="1" s="1"/>
  <c r="B1985" i="1"/>
  <c r="C1985" i="1" s="1"/>
  <c r="D1985" i="1" s="1"/>
  <c r="E1985" i="1" s="1"/>
  <c r="F1985" i="1" s="1"/>
  <c r="B1986" i="1"/>
  <c r="C1986" i="1" s="1"/>
  <c r="D1986" i="1" s="1"/>
  <c r="E1986" i="1" s="1"/>
  <c r="F1986" i="1" s="1"/>
  <c r="B1987" i="1"/>
  <c r="C1987" i="1" s="1"/>
  <c r="D1987" i="1" s="1"/>
  <c r="E1987" i="1" s="1"/>
  <c r="F1987" i="1" s="1"/>
  <c r="B1988" i="1"/>
  <c r="C1988" i="1" s="1"/>
  <c r="D1988" i="1" s="1"/>
  <c r="E1988" i="1" s="1"/>
  <c r="F1988" i="1" s="1"/>
  <c r="B1989" i="1"/>
  <c r="C1989" i="1" s="1"/>
  <c r="D1989" i="1" s="1"/>
  <c r="E1989" i="1" s="1"/>
  <c r="F1989" i="1" s="1"/>
  <c r="B1990" i="1"/>
  <c r="B1991" i="1"/>
  <c r="C1991" i="1" s="1"/>
  <c r="D1991" i="1" s="1"/>
  <c r="E1991" i="1" s="1"/>
  <c r="F1991" i="1" s="1"/>
  <c r="B1992" i="1"/>
  <c r="C1992" i="1" s="1"/>
  <c r="D1992" i="1" s="1"/>
  <c r="E1992" i="1" s="1"/>
  <c r="F1992" i="1" s="1"/>
  <c r="B1993" i="1"/>
  <c r="C1993" i="1" s="1"/>
  <c r="D1993" i="1" s="1"/>
  <c r="E1993" i="1" s="1"/>
  <c r="F1993" i="1" s="1"/>
  <c r="B1994" i="1"/>
  <c r="C1994" i="1" s="1"/>
  <c r="D1994" i="1" s="1"/>
  <c r="E1994" i="1" s="1"/>
  <c r="F1994" i="1" s="1"/>
  <c r="B1995" i="1"/>
  <c r="C1995" i="1" s="1"/>
  <c r="D1995" i="1" s="1"/>
  <c r="E1995" i="1" s="1"/>
  <c r="F1995" i="1" s="1"/>
  <c r="B1996" i="1"/>
  <c r="C1996" i="1" s="1"/>
  <c r="D1996" i="1" s="1"/>
  <c r="E1996" i="1" s="1"/>
  <c r="F1996" i="1" s="1"/>
  <c r="B1997" i="1"/>
  <c r="C1997" i="1" s="1"/>
  <c r="D1997" i="1" s="1"/>
  <c r="E1997" i="1" s="1"/>
  <c r="F1997" i="1" s="1"/>
  <c r="B1998" i="1"/>
  <c r="B1999" i="1"/>
  <c r="C1999" i="1" s="1"/>
  <c r="D1999" i="1" s="1"/>
  <c r="E1999" i="1" s="1"/>
  <c r="F1999" i="1" s="1"/>
  <c r="B2000" i="1"/>
  <c r="C2000" i="1" s="1"/>
  <c r="D2000" i="1" s="1"/>
  <c r="E2000" i="1" s="1"/>
  <c r="F2000" i="1" s="1"/>
  <c r="B2001" i="1"/>
  <c r="C2001" i="1" s="1"/>
  <c r="D2001" i="1" s="1"/>
  <c r="E2001" i="1" s="1"/>
  <c r="F2001" i="1" s="1"/>
  <c r="B2002" i="1"/>
  <c r="C2002" i="1" s="1"/>
  <c r="D2002" i="1" s="1"/>
  <c r="E2002" i="1" s="1"/>
  <c r="F2002" i="1" s="1"/>
  <c r="B2003" i="1"/>
  <c r="C2003" i="1" s="1"/>
  <c r="D2003" i="1" s="1"/>
  <c r="E2003" i="1" s="1"/>
  <c r="F2003" i="1" s="1"/>
  <c r="B2004" i="1"/>
  <c r="C2004" i="1" s="1"/>
  <c r="D2004" i="1" s="1"/>
  <c r="E2004" i="1" s="1"/>
  <c r="F2004" i="1" s="1"/>
  <c r="B2005" i="1"/>
  <c r="C2005" i="1" s="1"/>
  <c r="D2005" i="1" s="1"/>
  <c r="E2005" i="1" s="1"/>
  <c r="F2005" i="1" s="1"/>
  <c r="B2006" i="1"/>
  <c r="C2006" i="1" s="1"/>
  <c r="D2006" i="1" s="1"/>
  <c r="E2006" i="1" s="1"/>
  <c r="F2006" i="1" s="1"/>
  <c r="B2007" i="1"/>
  <c r="C2007" i="1" s="1"/>
  <c r="D2007" i="1" s="1"/>
  <c r="E2007" i="1" s="1"/>
  <c r="F2007" i="1" s="1"/>
  <c r="B2008" i="1"/>
  <c r="C2008" i="1" s="1"/>
  <c r="D2008" i="1" s="1"/>
  <c r="E2008" i="1" s="1"/>
  <c r="F2008" i="1" s="1"/>
  <c r="B2009" i="1"/>
  <c r="C2009" i="1" s="1"/>
  <c r="D2009" i="1" s="1"/>
  <c r="E2009" i="1" s="1"/>
  <c r="F2009" i="1" s="1"/>
  <c r="B2010" i="1"/>
  <c r="C2010" i="1" s="1"/>
  <c r="D2010" i="1" s="1"/>
  <c r="E2010" i="1" s="1"/>
  <c r="F2010" i="1" s="1"/>
  <c r="B2011" i="1"/>
  <c r="C2011" i="1" s="1"/>
  <c r="D2011" i="1" s="1"/>
  <c r="E2011" i="1" s="1"/>
  <c r="F2011" i="1" s="1"/>
  <c r="B2012" i="1"/>
  <c r="C2012" i="1" s="1"/>
  <c r="D2012" i="1" s="1"/>
  <c r="E2012" i="1" s="1"/>
  <c r="F2012" i="1" s="1"/>
  <c r="B2013" i="1"/>
  <c r="C2013" i="1" s="1"/>
  <c r="D2013" i="1" s="1"/>
  <c r="E2013" i="1" s="1"/>
  <c r="F2013" i="1" s="1"/>
  <c r="B2014" i="1"/>
  <c r="C2014" i="1" s="1"/>
  <c r="D2014" i="1" s="1"/>
  <c r="E2014" i="1" s="1"/>
  <c r="F2014" i="1" s="1"/>
  <c r="B2015" i="1"/>
  <c r="C2015" i="1" s="1"/>
  <c r="D2015" i="1" s="1"/>
  <c r="E2015" i="1" s="1"/>
  <c r="F2015" i="1" s="1"/>
  <c r="B2016" i="1"/>
  <c r="C2016" i="1" s="1"/>
  <c r="D2016" i="1" s="1"/>
  <c r="E2016" i="1" s="1"/>
  <c r="F2016" i="1" s="1"/>
  <c r="B2017" i="1"/>
  <c r="C2017" i="1" s="1"/>
  <c r="D2017" i="1" s="1"/>
  <c r="E2017" i="1" s="1"/>
  <c r="F2017" i="1" s="1"/>
  <c r="B2018" i="1"/>
  <c r="C2018" i="1" s="1"/>
  <c r="D2018" i="1" s="1"/>
  <c r="E2018" i="1" s="1"/>
  <c r="F2018" i="1" s="1"/>
  <c r="B2019" i="1"/>
  <c r="C2019" i="1" s="1"/>
  <c r="D2019" i="1" s="1"/>
  <c r="E2019" i="1" s="1"/>
  <c r="F2019" i="1" s="1"/>
  <c r="B2020" i="1"/>
  <c r="C2020" i="1" s="1"/>
  <c r="D2020" i="1" s="1"/>
  <c r="E2020" i="1" s="1"/>
  <c r="F2020" i="1" s="1"/>
  <c r="B2021" i="1"/>
  <c r="C2021" i="1" s="1"/>
  <c r="D2021" i="1" s="1"/>
  <c r="E2021" i="1" s="1"/>
  <c r="F2021" i="1" s="1"/>
  <c r="B2022" i="1"/>
  <c r="B2023" i="1"/>
  <c r="C2023" i="1" s="1"/>
  <c r="D2023" i="1" s="1"/>
  <c r="E2023" i="1" s="1"/>
  <c r="F2023" i="1" s="1"/>
  <c r="B2024" i="1"/>
  <c r="C2024" i="1" s="1"/>
  <c r="D2024" i="1" s="1"/>
  <c r="E2024" i="1" s="1"/>
  <c r="F2024" i="1" s="1"/>
  <c r="B2025" i="1"/>
  <c r="C2025" i="1" s="1"/>
  <c r="D2025" i="1" s="1"/>
  <c r="E2025" i="1" s="1"/>
  <c r="F2025" i="1" s="1"/>
  <c r="B2026" i="1"/>
  <c r="C2026" i="1" s="1"/>
  <c r="D2026" i="1" s="1"/>
  <c r="E2026" i="1" s="1"/>
  <c r="F2026" i="1" s="1"/>
  <c r="B2027" i="1"/>
  <c r="C2027" i="1" s="1"/>
  <c r="D2027" i="1" s="1"/>
  <c r="E2027" i="1" s="1"/>
  <c r="F2027" i="1" s="1"/>
  <c r="B2028" i="1"/>
  <c r="C2028" i="1" s="1"/>
  <c r="D2028" i="1" s="1"/>
  <c r="E2028" i="1" s="1"/>
  <c r="F2028" i="1" s="1"/>
  <c r="B2029" i="1"/>
  <c r="C2029" i="1" s="1"/>
  <c r="D2029" i="1" s="1"/>
  <c r="E2029" i="1" s="1"/>
  <c r="F2029" i="1" s="1"/>
  <c r="B2030" i="1"/>
  <c r="C2030" i="1" s="1"/>
  <c r="D2030" i="1" s="1"/>
  <c r="E2030" i="1" s="1"/>
  <c r="F2030" i="1" s="1"/>
  <c r="B2031" i="1"/>
  <c r="C2031" i="1" s="1"/>
  <c r="D2031" i="1" s="1"/>
  <c r="E2031" i="1" s="1"/>
  <c r="F2031" i="1" s="1"/>
  <c r="B2032" i="1"/>
  <c r="C2032" i="1" s="1"/>
  <c r="D2032" i="1" s="1"/>
  <c r="E2032" i="1" s="1"/>
  <c r="F2032" i="1" s="1"/>
  <c r="B2033" i="1"/>
  <c r="C2033" i="1" s="1"/>
  <c r="D2033" i="1" s="1"/>
  <c r="E2033" i="1" s="1"/>
  <c r="F2033" i="1" s="1"/>
  <c r="B2034" i="1"/>
  <c r="C2034" i="1" s="1"/>
  <c r="D2034" i="1" s="1"/>
  <c r="E2034" i="1" s="1"/>
  <c r="F2034" i="1" s="1"/>
  <c r="B2035" i="1"/>
  <c r="C2035" i="1" s="1"/>
  <c r="D2035" i="1" s="1"/>
  <c r="E2035" i="1" s="1"/>
  <c r="F2035" i="1" s="1"/>
  <c r="B2036" i="1"/>
  <c r="C2036" i="1" s="1"/>
  <c r="D2036" i="1" s="1"/>
  <c r="E2036" i="1" s="1"/>
  <c r="F2036" i="1" s="1"/>
  <c r="B2037" i="1"/>
  <c r="C2037" i="1" s="1"/>
  <c r="D2037" i="1" s="1"/>
  <c r="E2037" i="1" s="1"/>
  <c r="F2037" i="1" s="1"/>
  <c r="B2038" i="1"/>
  <c r="C2038" i="1" s="1"/>
  <c r="D2038" i="1" s="1"/>
  <c r="E2038" i="1" s="1"/>
  <c r="F2038" i="1" s="1"/>
  <c r="B2039" i="1"/>
  <c r="C2039" i="1" s="1"/>
  <c r="D2039" i="1" s="1"/>
  <c r="E2039" i="1" s="1"/>
  <c r="F2039" i="1" s="1"/>
  <c r="B2040" i="1"/>
  <c r="C2040" i="1" s="1"/>
  <c r="D2040" i="1" s="1"/>
  <c r="E2040" i="1" s="1"/>
  <c r="F2040" i="1" s="1"/>
  <c r="B2041" i="1"/>
  <c r="C2041" i="1" s="1"/>
  <c r="D2041" i="1" s="1"/>
  <c r="E2041" i="1" s="1"/>
  <c r="F2041" i="1" s="1"/>
  <c r="B2042" i="1"/>
  <c r="B2043" i="1"/>
  <c r="C2043" i="1" s="1"/>
  <c r="D2043" i="1" s="1"/>
  <c r="E2043" i="1" s="1"/>
  <c r="F2043" i="1" s="1"/>
  <c r="B2044" i="1"/>
  <c r="C2044" i="1" s="1"/>
  <c r="D2044" i="1" s="1"/>
  <c r="E2044" i="1" s="1"/>
  <c r="F2044" i="1" s="1"/>
  <c r="B2045" i="1"/>
  <c r="C2045" i="1" s="1"/>
  <c r="D2045" i="1" s="1"/>
  <c r="E2045" i="1" s="1"/>
  <c r="F2045" i="1" s="1"/>
  <c r="B2046" i="1"/>
  <c r="B2047" i="1"/>
  <c r="C2047" i="1" s="1"/>
  <c r="D2047" i="1" s="1"/>
  <c r="E2047" i="1" s="1"/>
  <c r="F2047" i="1" s="1"/>
  <c r="B2048" i="1"/>
  <c r="C2048" i="1" s="1"/>
  <c r="D2048" i="1" s="1"/>
  <c r="E2048" i="1" s="1"/>
  <c r="F2048" i="1" s="1"/>
  <c r="B2049" i="1"/>
  <c r="C2049" i="1" s="1"/>
  <c r="D2049" i="1" s="1"/>
  <c r="E2049" i="1" s="1"/>
  <c r="F2049" i="1" s="1"/>
  <c r="B2050" i="1"/>
  <c r="C2050" i="1" s="1"/>
  <c r="D2050" i="1" s="1"/>
  <c r="E2050" i="1" s="1"/>
  <c r="F2050" i="1" s="1"/>
  <c r="B2051" i="1"/>
  <c r="C2051" i="1" s="1"/>
  <c r="D2051" i="1" s="1"/>
  <c r="E2051" i="1" s="1"/>
  <c r="F2051" i="1" s="1"/>
  <c r="B2052" i="1"/>
  <c r="C2052" i="1" s="1"/>
  <c r="D2052" i="1" s="1"/>
  <c r="E2052" i="1" s="1"/>
  <c r="F2052" i="1" s="1"/>
  <c r="B2053" i="1"/>
  <c r="C2053" i="1" s="1"/>
  <c r="D2053" i="1" s="1"/>
  <c r="E2053" i="1" s="1"/>
  <c r="F2053" i="1" s="1"/>
  <c r="B2054" i="1"/>
  <c r="B2055" i="1"/>
  <c r="C2055" i="1" s="1"/>
  <c r="D2055" i="1" s="1"/>
  <c r="E2055" i="1" s="1"/>
  <c r="F2055" i="1" s="1"/>
  <c r="B2056" i="1"/>
  <c r="C2056" i="1" s="1"/>
  <c r="D2056" i="1" s="1"/>
  <c r="E2056" i="1" s="1"/>
  <c r="F2056" i="1" s="1"/>
  <c r="B2057" i="1"/>
  <c r="C2057" i="1" s="1"/>
  <c r="D2057" i="1" s="1"/>
  <c r="E2057" i="1" s="1"/>
  <c r="F2057" i="1" s="1"/>
  <c r="B2058" i="1"/>
  <c r="C2058" i="1" s="1"/>
  <c r="D2058" i="1" s="1"/>
  <c r="E2058" i="1" s="1"/>
  <c r="F2058" i="1" s="1"/>
  <c r="B2059" i="1"/>
  <c r="C2059" i="1" s="1"/>
  <c r="D2059" i="1" s="1"/>
  <c r="E2059" i="1" s="1"/>
  <c r="F2059" i="1" s="1"/>
  <c r="B2060" i="1"/>
  <c r="C2060" i="1" s="1"/>
  <c r="D2060" i="1" s="1"/>
  <c r="E2060" i="1" s="1"/>
  <c r="F2060" i="1" s="1"/>
  <c r="B2061" i="1"/>
  <c r="C2061" i="1" s="1"/>
  <c r="D2061" i="1" s="1"/>
  <c r="E2061" i="1" s="1"/>
  <c r="F2061" i="1" s="1"/>
  <c r="B2062" i="1"/>
  <c r="C2062" i="1" s="1"/>
  <c r="D2062" i="1" s="1"/>
  <c r="E2062" i="1" s="1"/>
  <c r="F2062" i="1" s="1"/>
  <c r="B2063" i="1"/>
  <c r="C2063" i="1" s="1"/>
  <c r="D2063" i="1" s="1"/>
  <c r="E2063" i="1" s="1"/>
  <c r="F2063" i="1" s="1"/>
  <c r="B2064" i="1"/>
  <c r="C2064" i="1" s="1"/>
  <c r="D2064" i="1" s="1"/>
  <c r="E2064" i="1" s="1"/>
  <c r="F2064" i="1" s="1"/>
  <c r="B2065" i="1"/>
  <c r="C2065" i="1" s="1"/>
  <c r="D2065" i="1" s="1"/>
  <c r="E2065" i="1" s="1"/>
  <c r="F2065" i="1" s="1"/>
  <c r="B2066" i="1"/>
  <c r="C2066" i="1" s="1"/>
  <c r="D2066" i="1" s="1"/>
  <c r="E2066" i="1" s="1"/>
  <c r="F2066" i="1" s="1"/>
  <c r="B2067" i="1"/>
  <c r="C2067" i="1" s="1"/>
  <c r="D2067" i="1" s="1"/>
  <c r="E2067" i="1" s="1"/>
  <c r="F2067" i="1" s="1"/>
  <c r="B2068" i="1"/>
  <c r="C2068" i="1" s="1"/>
  <c r="D2068" i="1" s="1"/>
  <c r="E2068" i="1" s="1"/>
  <c r="F2068" i="1" s="1"/>
  <c r="B2069" i="1"/>
  <c r="B2070" i="1"/>
  <c r="B2071" i="1"/>
  <c r="C2071" i="1" s="1"/>
  <c r="D2071" i="1" s="1"/>
  <c r="E2071" i="1" s="1"/>
  <c r="F2071" i="1" s="1"/>
  <c r="B2072" i="1"/>
  <c r="C2072" i="1" s="1"/>
  <c r="D2072" i="1" s="1"/>
  <c r="E2072" i="1" s="1"/>
  <c r="F2072" i="1" s="1"/>
  <c r="B2073" i="1"/>
  <c r="C2073" i="1" s="1"/>
  <c r="D2073" i="1" s="1"/>
  <c r="E2073" i="1" s="1"/>
  <c r="F2073" i="1" s="1"/>
  <c r="B2074" i="1"/>
  <c r="C2074" i="1" s="1"/>
  <c r="D2074" i="1" s="1"/>
  <c r="E2074" i="1" s="1"/>
  <c r="F2074" i="1" s="1"/>
  <c r="B2075" i="1"/>
  <c r="C2075" i="1" s="1"/>
  <c r="D2075" i="1" s="1"/>
  <c r="E2075" i="1" s="1"/>
  <c r="F2075" i="1" s="1"/>
  <c r="B2076" i="1"/>
  <c r="C2076" i="1" s="1"/>
  <c r="D2076" i="1" s="1"/>
  <c r="E2076" i="1" s="1"/>
  <c r="F2076" i="1" s="1"/>
  <c r="B2077" i="1"/>
  <c r="C2077" i="1" s="1"/>
  <c r="D2077" i="1" s="1"/>
  <c r="E2077" i="1" s="1"/>
  <c r="F2077" i="1" s="1"/>
  <c r="B2078" i="1"/>
  <c r="C2078" i="1" s="1"/>
  <c r="D2078" i="1" s="1"/>
  <c r="E2078" i="1" s="1"/>
  <c r="F2078" i="1" s="1"/>
  <c r="B2079" i="1"/>
  <c r="C2079" i="1" s="1"/>
  <c r="D2079" i="1" s="1"/>
  <c r="E2079" i="1" s="1"/>
  <c r="F2079" i="1" s="1"/>
  <c r="B2080" i="1"/>
  <c r="C2080" i="1" s="1"/>
  <c r="D2080" i="1" s="1"/>
  <c r="E2080" i="1" s="1"/>
  <c r="F2080" i="1" s="1"/>
  <c r="B2081" i="1"/>
  <c r="C2081" i="1" s="1"/>
  <c r="D2081" i="1" s="1"/>
  <c r="E2081" i="1" s="1"/>
  <c r="F2081" i="1" s="1"/>
  <c r="B2082" i="1"/>
  <c r="C2082" i="1" s="1"/>
  <c r="D2082" i="1" s="1"/>
  <c r="E2082" i="1" s="1"/>
  <c r="F2082" i="1" s="1"/>
  <c r="B2083" i="1"/>
  <c r="C2083" i="1" s="1"/>
  <c r="D2083" i="1" s="1"/>
  <c r="E2083" i="1" s="1"/>
  <c r="F2083" i="1" s="1"/>
  <c r="B2084" i="1"/>
  <c r="C2084" i="1" s="1"/>
  <c r="D2084" i="1" s="1"/>
  <c r="E2084" i="1" s="1"/>
  <c r="F2084" i="1" s="1"/>
  <c r="B2085" i="1"/>
  <c r="C2085" i="1" s="1"/>
  <c r="D2085" i="1" s="1"/>
  <c r="E2085" i="1" s="1"/>
  <c r="F2085" i="1" s="1"/>
  <c r="B2086" i="1"/>
  <c r="C2086" i="1" s="1"/>
  <c r="D2086" i="1" s="1"/>
  <c r="E2086" i="1" s="1"/>
  <c r="F2086" i="1" s="1"/>
  <c r="B2087" i="1"/>
  <c r="C2087" i="1" s="1"/>
  <c r="D2087" i="1" s="1"/>
  <c r="E2087" i="1" s="1"/>
  <c r="F2087" i="1" s="1"/>
  <c r="B2088" i="1"/>
  <c r="C2088" i="1" s="1"/>
  <c r="D2088" i="1" s="1"/>
  <c r="E2088" i="1" s="1"/>
  <c r="F2088" i="1" s="1"/>
  <c r="B2089" i="1"/>
  <c r="C2089" i="1" s="1"/>
  <c r="D2089" i="1" s="1"/>
  <c r="E2089" i="1" s="1"/>
  <c r="F2089" i="1" s="1"/>
  <c r="B2090" i="1"/>
  <c r="C2090" i="1" s="1"/>
  <c r="D2090" i="1" s="1"/>
  <c r="E2090" i="1" s="1"/>
  <c r="F2090" i="1" s="1"/>
  <c r="B2091" i="1"/>
  <c r="C2091" i="1" s="1"/>
  <c r="D2091" i="1" s="1"/>
  <c r="E2091" i="1" s="1"/>
  <c r="F2091" i="1" s="1"/>
  <c r="B2092" i="1"/>
  <c r="C2092" i="1" s="1"/>
  <c r="D2092" i="1" s="1"/>
  <c r="E2092" i="1" s="1"/>
  <c r="F2092" i="1" s="1"/>
  <c r="B2093" i="1"/>
  <c r="C2093" i="1" s="1"/>
  <c r="D2093" i="1" s="1"/>
  <c r="E2093" i="1" s="1"/>
  <c r="F2093" i="1" s="1"/>
  <c r="B2094" i="1"/>
  <c r="C2094" i="1" s="1"/>
  <c r="D2094" i="1" s="1"/>
  <c r="E2094" i="1" s="1"/>
  <c r="F2094" i="1" s="1"/>
  <c r="B2095" i="1"/>
  <c r="C2095" i="1" s="1"/>
  <c r="D2095" i="1" s="1"/>
  <c r="E2095" i="1" s="1"/>
  <c r="F2095" i="1" s="1"/>
  <c r="B2096" i="1"/>
  <c r="C2096" i="1" s="1"/>
  <c r="D2096" i="1" s="1"/>
  <c r="E2096" i="1" s="1"/>
  <c r="F2096" i="1" s="1"/>
  <c r="B2097" i="1"/>
  <c r="C2097" i="1" s="1"/>
  <c r="D2097" i="1" s="1"/>
  <c r="E2097" i="1" s="1"/>
  <c r="F2097" i="1" s="1"/>
  <c r="B2098" i="1"/>
  <c r="C2098" i="1" s="1"/>
  <c r="D2098" i="1" s="1"/>
  <c r="E2098" i="1" s="1"/>
  <c r="F2098" i="1" s="1"/>
  <c r="B2099" i="1"/>
  <c r="C2099" i="1" s="1"/>
  <c r="D2099" i="1" s="1"/>
  <c r="E2099" i="1" s="1"/>
  <c r="F2099" i="1" s="1"/>
  <c r="B2100" i="1"/>
  <c r="C2100" i="1" s="1"/>
  <c r="D2100" i="1" s="1"/>
  <c r="E2100" i="1" s="1"/>
  <c r="F2100" i="1" s="1"/>
  <c r="B2101" i="1"/>
  <c r="C2101" i="1" s="1"/>
  <c r="D2101" i="1" s="1"/>
  <c r="E2101" i="1" s="1"/>
  <c r="F2101" i="1" s="1"/>
  <c r="B2102" i="1"/>
  <c r="B2103" i="1"/>
  <c r="C2103" i="1" s="1"/>
  <c r="D2103" i="1" s="1"/>
  <c r="E2103" i="1" s="1"/>
  <c r="F2103" i="1" s="1"/>
  <c r="B2104" i="1"/>
  <c r="C2104" i="1" s="1"/>
  <c r="D2104" i="1" s="1"/>
  <c r="E2104" i="1" s="1"/>
  <c r="F2104" i="1" s="1"/>
  <c r="B2105" i="1"/>
  <c r="C2105" i="1" s="1"/>
  <c r="D2105" i="1" s="1"/>
  <c r="E2105" i="1" s="1"/>
  <c r="F2105" i="1" s="1"/>
  <c r="B2106" i="1"/>
  <c r="B2107" i="1"/>
  <c r="C2107" i="1" s="1"/>
  <c r="D2107" i="1" s="1"/>
  <c r="E2107" i="1" s="1"/>
  <c r="F2107" i="1" s="1"/>
  <c r="B2108" i="1"/>
  <c r="C2108" i="1" s="1"/>
  <c r="D2108" i="1" s="1"/>
  <c r="E2108" i="1" s="1"/>
  <c r="F2108" i="1" s="1"/>
  <c r="B2109" i="1"/>
  <c r="C2109" i="1" s="1"/>
  <c r="D2109" i="1" s="1"/>
  <c r="E2109" i="1" s="1"/>
  <c r="F2109" i="1" s="1"/>
  <c r="B2110" i="1"/>
  <c r="C2110" i="1" s="1"/>
  <c r="D2110" i="1" s="1"/>
  <c r="E2110" i="1" s="1"/>
  <c r="F2110" i="1" s="1"/>
  <c r="B2111" i="1"/>
  <c r="C2111" i="1" s="1"/>
  <c r="D2111" i="1" s="1"/>
  <c r="E2111" i="1" s="1"/>
  <c r="F2111" i="1" s="1"/>
  <c r="B2112" i="1"/>
  <c r="C2112" i="1" s="1"/>
  <c r="D2112" i="1" s="1"/>
  <c r="E2112" i="1" s="1"/>
  <c r="F2112" i="1" s="1"/>
  <c r="B2113" i="1"/>
  <c r="C2113" i="1" s="1"/>
  <c r="D2113" i="1" s="1"/>
  <c r="E2113" i="1" s="1"/>
  <c r="F2113" i="1" s="1"/>
  <c r="B2114" i="1"/>
  <c r="C2114" i="1" s="1"/>
  <c r="D2114" i="1" s="1"/>
  <c r="E2114" i="1" s="1"/>
  <c r="F2114" i="1" s="1"/>
  <c r="B2115" i="1"/>
  <c r="C2115" i="1" s="1"/>
  <c r="D2115" i="1" s="1"/>
  <c r="E2115" i="1" s="1"/>
  <c r="F2115" i="1" s="1"/>
  <c r="B2116" i="1"/>
  <c r="C2116" i="1" s="1"/>
  <c r="D2116" i="1" s="1"/>
  <c r="E2116" i="1" s="1"/>
  <c r="F2116" i="1" s="1"/>
  <c r="B2117" i="1"/>
  <c r="C2117" i="1" s="1"/>
  <c r="D2117" i="1" s="1"/>
  <c r="E2117" i="1" s="1"/>
  <c r="F2117" i="1" s="1"/>
  <c r="B2118" i="1"/>
  <c r="C2118" i="1" s="1"/>
  <c r="D2118" i="1" s="1"/>
  <c r="E2118" i="1" s="1"/>
  <c r="F2118" i="1" s="1"/>
  <c r="B2119" i="1"/>
  <c r="C2119" i="1" s="1"/>
  <c r="D2119" i="1" s="1"/>
  <c r="E2119" i="1" s="1"/>
  <c r="F2119" i="1" s="1"/>
  <c r="B2120" i="1"/>
  <c r="C2120" i="1" s="1"/>
  <c r="D2120" i="1" s="1"/>
  <c r="E2120" i="1" s="1"/>
  <c r="F2120" i="1" s="1"/>
  <c r="B2121" i="1"/>
  <c r="C2121" i="1" s="1"/>
  <c r="D2121" i="1" s="1"/>
  <c r="E2121" i="1" s="1"/>
  <c r="F2121" i="1" s="1"/>
  <c r="B2122" i="1"/>
  <c r="C2122" i="1" s="1"/>
  <c r="D2122" i="1" s="1"/>
  <c r="E2122" i="1" s="1"/>
  <c r="F2122" i="1" s="1"/>
  <c r="B2123" i="1"/>
  <c r="C2123" i="1" s="1"/>
  <c r="D2123" i="1" s="1"/>
  <c r="E2123" i="1" s="1"/>
  <c r="F2123" i="1" s="1"/>
  <c r="B2124" i="1"/>
  <c r="C2124" i="1" s="1"/>
  <c r="D2124" i="1" s="1"/>
  <c r="E2124" i="1" s="1"/>
  <c r="F2124" i="1" s="1"/>
  <c r="B2125" i="1"/>
  <c r="B2126" i="1"/>
  <c r="B2127" i="1"/>
  <c r="C2127" i="1" s="1"/>
  <c r="D2127" i="1" s="1"/>
  <c r="E2127" i="1" s="1"/>
  <c r="F2127" i="1" s="1"/>
  <c r="B2128" i="1"/>
  <c r="C2128" i="1" s="1"/>
  <c r="D2128" i="1" s="1"/>
  <c r="E2128" i="1" s="1"/>
  <c r="F2128" i="1" s="1"/>
  <c r="B2129" i="1"/>
  <c r="C2129" i="1" s="1"/>
  <c r="D2129" i="1" s="1"/>
  <c r="E2129" i="1" s="1"/>
  <c r="F2129" i="1" s="1"/>
  <c r="B2130" i="1"/>
  <c r="C2130" i="1" s="1"/>
  <c r="D2130" i="1" s="1"/>
  <c r="E2130" i="1" s="1"/>
  <c r="F2130" i="1" s="1"/>
  <c r="B2131" i="1"/>
  <c r="C2131" i="1" s="1"/>
  <c r="D2131" i="1" s="1"/>
  <c r="E2131" i="1" s="1"/>
  <c r="F2131" i="1" s="1"/>
  <c r="B2132" i="1"/>
  <c r="C2132" i="1" s="1"/>
  <c r="D2132" i="1" s="1"/>
  <c r="E2132" i="1" s="1"/>
  <c r="F2132" i="1" s="1"/>
  <c r="B2133" i="1"/>
  <c r="C2133" i="1" s="1"/>
  <c r="D2133" i="1" s="1"/>
  <c r="E2133" i="1" s="1"/>
  <c r="F2133" i="1" s="1"/>
  <c r="B2134" i="1"/>
  <c r="C2134" i="1" s="1"/>
  <c r="D2134" i="1" s="1"/>
  <c r="E2134" i="1" s="1"/>
  <c r="F2134" i="1" s="1"/>
  <c r="B2135" i="1"/>
  <c r="C2135" i="1" s="1"/>
  <c r="D2135" i="1" s="1"/>
  <c r="E2135" i="1" s="1"/>
  <c r="F2135" i="1" s="1"/>
  <c r="B2136" i="1"/>
  <c r="C2136" i="1" s="1"/>
  <c r="D2136" i="1" s="1"/>
  <c r="E2136" i="1" s="1"/>
  <c r="F2136" i="1" s="1"/>
  <c r="B2137" i="1"/>
  <c r="C2137" i="1" s="1"/>
  <c r="D2137" i="1" s="1"/>
  <c r="E2137" i="1" s="1"/>
  <c r="F2137" i="1" s="1"/>
  <c r="B2138" i="1"/>
  <c r="C2138" i="1" s="1"/>
  <c r="D2138" i="1" s="1"/>
  <c r="E2138" i="1" s="1"/>
  <c r="F2138" i="1" s="1"/>
  <c r="B2139" i="1"/>
  <c r="C2139" i="1" s="1"/>
  <c r="D2139" i="1" s="1"/>
  <c r="E2139" i="1" s="1"/>
  <c r="F2139" i="1" s="1"/>
  <c r="B2140" i="1"/>
  <c r="C2140" i="1" s="1"/>
  <c r="D2140" i="1" s="1"/>
  <c r="E2140" i="1" s="1"/>
  <c r="F2140" i="1" s="1"/>
  <c r="B2141" i="1"/>
  <c r="C2141" i="1" s="1"/>
  <c r="D2141" i="1" s="1"/>
  <c r="E2141" i="1" s="1"/>
  <c r="F2141" i="1" s="1"/>
  <c r="B2142" i="1"/>
  <c r="B2143" i="1"/>
  <c r="C2143" i="1" s="1"/>
  <c r="D2143" i="1" s="1"/>
  <c r="E2143" i="1" s="1"/>
  <c r="F2143" i="1" s="1"/>
  <c r="B2144" i="1"/>
  <c r="C2144" i="1" s="1"/>
  <c r="D2144" i="1" s="1"/>
  <c r="E2144" i="1" s="1"/>
  <c r="F2144" i="1" s="1"/>
  <c r="B2145" i="1"/>
  <c r="C2145" i="1" s="1"/>
  <c r="D2145" i="1" s="1"/>
  <c r="E2145" i="1" s="1"/>
  <c r="F2145" i="1" s="1"/>
  <c r="B2146" i="1"/>
  <c r="C2146" i="1" s="1"/>
  <c r="D2146" i="1" s="1"/>
  <c r="E2146" i="1" s="1"/>
  <c r="F2146" i="1" s="1"/>
  <c r="B2147" i="1"/>
  <c r="C2147" i="1" s="1"/>
  <c r="D2147" i="1" s="1"/>
  <c r="E2147" i="1" s="1"/>
  <c r="F2147" i="1" s="1"/>
  <c r="B2148" i="1"/>
  <c r="C2148" i="1" s="1"/>
  <c r="D2148" i="1" s="1"/>
  <c r="E2148" i="1" s="1"/>
  <c r="F2148" i="1" s="1"/>
  <c r="B2149" i="1"/>
  <c r="C2149" i="1" s="1"/>
  <c r="D2149" i="1" s="1"/>
  <c r="E2149" i="1" s="1"/>
  <c r="F2149" i="1" s="1"/>
  <c r="B2150" i="1"/>
  <c r="C2150" i="1" s="1"/>
  <c r="D2150" i="1" s="1"/>
  <c r="E2150" i="1" s="1"/>
  <c r="F2150" i="1" s="1"/>
  <c r="B2151" i="1"/>
  <c r="C2151" i="1" s="1"/>
  <c r="D2151" i="1" s="1"/>
  <c r="E2151" i="1" s="1"/>
  <c r="F2151" i="1" s="1"/>
  <c r="B2152" i="1"/>
  <c r="C2152" i="1" s="1"/>
  <c r="D2152" i="1" s="1"/>
  <c r="E2152" i="1" s="1"/>
  <c r="F2152" i="1" s="1"/>
  <c r="B2153" i="1"/>
  <c r="C2153" i="1" s="1"/>
  <c r="D2153" i="1" s="1"/>
  <c r="E2153" i="1" s="1"/>
  <c r="F2153" i="1" s="1"/>
  <c r="B2154" i="1"/>
  <c r="C2154" i="1" s="1"/>
  <c r="D2154" i="1" s="1"/>
  <c r="E2154" i="1" s="1"/>
  <c r="F2154" i="1" s="1"/>
  <c r="B2155" i="1"/>
  <c r="C2155" i="1" s="1"/>
  <c r="D2155" i="1" s="1"/>
  <c r="E2155" i="1" s="1"/>
  <c r="F2155" i="1" s="1"/>
  <c r="B2156" i="1"/>
  <c r="C2156" i="1" s="1"/>
  <c r="D2156" i="1" s="1"/>
  <c r="E2156" i="1" s="1"/>
  <c r="F2156" i="1" s="1"/>
  <c r="B2157" i="1"/>
  <c r="C2157" i="1" s="1"/>
  <c r="D2157" i="1" s="1"/>
  <c r="E2157" i="1" s="1"/>
  <c r="F2157" i="1" s="1"/>
  <c r="B2158" i="1"/>
  <c r="B2159" i="1"/>
  <c r="C2159" i="1" s="1"/>
  <c r="D2159" i="1" s="1"/>
  <c r="E2159" i="1" s="1"/>
  <c r="F2159" i="1" s="1"/>
  <c r="B2160" i="1"/>
  <c r="C2160" i="1" s="1"/>
  <c r="D2160" i="1" s="1"/>
  <c r="E2160" i="1" s="1"/>
  <c r="F2160" i="1" s="1"/>
  <c r="B2161" i="1"/>
  <c r="C2161" i="1" s="1"/>
  <c r="D2161" i="1" s="1"/>
  <c r="E2161" i="1" s="1"/>
  <c r="F2161" i="1" s="1"/>
  <c r="B2162" i="1"/>
  <c r="C2162" i="1" s="1"/>
  <c r="D2162" i="1" s="1"/>
  <c r="E2162" i="1" s="1"/>
  <c r="F2162" i="1" s="1"/>
  <c r="B2163" i="1"/>
  <c r="C2163" i="1" s="1"/>
  <c r="D2163" i="1" s="1"/>
  <c r="E2163" i="1" s="1"/>
  <c r="F2163" i="1" s="1"/>
  <c r="B2164" i="1"/>
  <c r="C2164" i="1" s="1"/>
  <c r="D2164" i="1" s="1"/>
  <c r="E2164" i="1" s="1"/>
  <c r="F2164" i="1" s="1"/>
  <c r="B2165" i="1"/>
  <c r="C2165" i="1" s="1"/>
  <c r="D2165" i="1" s="1"/>
  <c r="E2165" i="1" s="1"/>
  <c r="F2165" i="1" s="1"/>
  <c r="B2166" i="1"/>
  <c r="B2167" i="1"/>
  <c r="C2167" i="1" s="1"/>
  <c r="D2167" i="1" s="1"/>
  <c r="E2167" i="1" s="1"/>
  <c r="F2167" i="1" s="1"/>
  <c r="B2168" i="1"/>
  <c r="C2168" i="1" s="1"/>
  <c r="D2168" i="1" s="1"/>
  <c r="E2168" i="1" s="1"/>
  <c r="F2168" i="1" s="1"/>
  <c r="B2169" i="1"/>
  <c r="C2169" i="1" s="1"/>
  <c r="D2169" i="1" s="1"/>
  <c r="E2169" i="1" s="1"/>
  <c r="F2169" i="1" s="1"/>
  <c r="B2170" i="1"/>
  <c r="C2170" i="1" s="1"/>
  <c r="D2170" i="1" s="1"/>
  <c r="E2170" i="1" s="1"/>
  <c r="F2170" i="1" s="1"/>
  <c r="B2171" i="1"/>
  <c r="C2171" i="1" s="1"/>
  <c r="D2171" i="1" s="1"/>
  <c r="E2171" i="1" s="1"/>
  <c r="F2171" i="1" s="1"/>
  <c r="B2172" i="1"/>
  <c r="C2172" i="1" s="1"/>
  <c r="D2172" i="1" s="1"/>
  <c r="E2172" i="1" s="1"/>
  <c r="F2172" i="1" s="1"/>
  <c r="B2173" i="1"/>
  <c r="C2173" i="1" s="1"/>
  <c r="D2173" i="1" s="1"/>
  <c r="E2173" i="1" s="1"/>
  <c r="F2173" i="1" s="1"/>
  <c r="B2174" i="1"/>
  <c r="C2174" i="1" s="1"/>
  <c r="D2174" i="1" s="1"/>
  <c r="E2174" i="1" s="1"/>
  <c r="F2174" i="1" s="1"/>
  <c r="B2175" i="1"/>
  <c r="C2175" i="1" s="1"/>
  <c r="D2175" i="1" s="1"/>
  <c r="E2175" i="1" s="1"/>
  <c r="F2175" i="1" s="1"/>
  <c r="B2176" i="1"/>
  <c r="C2176" i="1" s="1"/>
  <c r="D2176" i="1" s="1"/>
  <c r="E2176" i="1" s="1"/>
  <c r="F2176" i="1" s="1"/>
  <c r="B2177" i="1"/>
  <c r="C2177" i="1" s="1"/>
  <c r="D2177" i="1" s="1"/>
  <c r="E2177" i="1" s="1"/>
  <c r="F2177" i="1" s="1"/>
  <c r="B2178" i="1"/>
  <c r="B2179" i="1"/>
  <c r="C2179" i="1" s="1"/>
  <c r="D2179" i="1" s="1"/>
  <c r="E2179" i="1" s="1"/>
  <c r="F2179" i="1" s="1"/>
  <c r="B2180" i="1"/>
  <c r="C2180" i="1" s="1"/>
  <c r="D2180" i="1" s="1"/>
  <c r="E2180" i="1" s="1"/>
  <c r="F2180" i="1" s="1"/>
  <c r="B2181" i="1"/>
  <c r="C2181" i="1" s="1"/>
  <c r="D2181" i="1" s="1"/>
  <c r="E2181" i="1" s="1"/>
  <c r="F2181" i="1" s="1"/>
  <c r="B2182" i="1"/>
  <c r="B2183" i="1"/>
  <c r="C2183" i="1" s="1"/>
  <c r="D2183" i="1" s="1"/>
  <c r="E2183" i="1" s="1"/>
  <c r="F2183" i="1" s="1"/>
  <c r="B2184" i="1"/>
  <c r="C2184" i="1" s="1"/>
  <c r="D2184" i="1" s="1"/>
  <c r="E2184" i="1" s="1"/>
  <c r="F2184" i="1" s="1"/>
  <c r="B2185" i="1"/>
  <c r="C2185" i="1" s="1"/>
  <c r="D2185" i="1" s="1"/>
  <c r="E2185" i="1" s="1"/>
  <c r="F2185" i="1" s="1"/>
  <c r="B2186" i="1"/>
  <c r="C2186" i="1" s="1"/>
  <c r="D2186" i="1" s="1"/>
  <c r="E2186" i="1" s="1"/>
  <c r="F2186" i="1" s="1"/>
  <c r="B2187" i="1"/>
  <c r="C2187" i="1" s="1"/>
  <c r="D2187" i="1" s="1"/>
  <c r="E2187" i="1" s="1"/>
  <c r="F2187" i="1" s="1"/>
  <c r="B2188" i="1"/>
  <c r="C2188" i="1" s="1"/>
  <c r="D2188" i="1" s="1"/>
  <c r="E2188" i="1" s="1"/>
  <c r="F2188" i="1" s="1"/>
  <c r="B2189" i="1"/>
  <c r="C2189" i="1" s="1"/>
  <c r="D2189" i="1" s="1"/>
  <c r="E2189" i="1" s="1"/>
  <c r="F2189" i="1" s="1"/>
  <c r="B2190" i="1"/>
  <c r="C2190" i="1" s="1"/>
  <c r="D2190" i="1" s="1"/>
  <c r="E2190" i="1" s="1"/>
  <c r="F2190" i="1" s="1"/>
  <c r="B2191" i="1"/>
  <c r="C2191" i="1" s="1"/>
  <c r="D2191" i="1" s="1"/>
  <c r="E2191" i="1" s="1"/>
  <c r="F2191" i="1" s="1"/>
  <c r="B2192" i="1"/>
  <c r="C2192" i="1" s="1"/>
  <c r="D2192" i="1" s="1"/>
  <c r="E2192" i="1" s="1"/>
  <c r="F2192" i="1" s="1"/>
  <c r="B2193" i="1"/>
  <c r="C2193" i="1" s="1"/>
  <c r="D2193" i="1" s="1"/>
  <c r="E2193" i="1" s="1"/>
  <c r="F2193" i="1" s="1"/>
  <c r="B2194" i="1"/>
  <c r="C2194" i="1" s="1"/>
  <c r="D2194" i="1" s="1"/>
  <c r="E2194" i="1" s="1"/>
  <c r="F2194" i="1" s="1"/>
  <c r="B2195" i="1"/>
  <c r="C2195" i="1" s="1"/>
  <c r="D2195" i="1" s="1"/>
  <c r="E2195" i="1" s="1"/>
  <c r="F2195" i="1" s="1"/>
  <c r="B2196" i="1"/>
  <c r="C2196" i="1" s="1"/>
  <c r="D2196" i="1" s="1"/>
  <c r="E2196" i="1" s="1"/>
  <c r="F2196" i="1" s="1"/>
  <c r="B2197" i="1"/>
  <c r="C2197" i="1" s="1"/>
  <c r="D2197" i="1" s="1"/>
  <c r="E2197" i="1" s="1"/>
  <c r="F2197" i="1" s="1"/>
  <c r="B2198" i="1"/>
  <c r="B2199" i="1"/>
  <c r="C2199" i="1" s="1"/>
  <c r="D2199" i="1" s="1"/>
  <c r="E2199" i="1" s="1"/>
  <c r="F2199" i="1" s="1"/>
  <c r="B2200" i="1"/>
  <c r="C2200" i="1" s="1"/>
  <c r="D2200" i="1" s="1"/>
  <c r="E2200" i="1" s="1"/>
  <c r="F2200" i="1" s="1"/>
  <c r="B2201" i="1"/>
  <c r="C2201" i="1" s="1"/>
  <c r="D2201" i="1" s="1"/>
  <c r="E2201" i="1" s="1"/>
  <c r="F2201" i="1" s="1"/>
  <c r="B2202" i="1"/>
  <c r="C2202" i="1" s="1"/>
  <c r="D2202" i="1" s="1"/>
  <c r="E2202" i="1" s="1"/>
  <c r="F2202" i="1" s="1"/>
  <c r="B2203" i="1"/>
  <c r="C2203" i="1" s="1"/>
  <c r="D2203" i="1" s="1"/>
  <c r="E2203" i="1" s="1"/>
  <c r="F2203" i="1" s="1"/>
  <c r="B2204" i="1"/>
  <c r="C2204" i="1" s="1"/>
  <c r="D2204" i="1" s="1"/>
  <c r="E2204" i="1" s="1"/>
  <c r="F2204" i="1" s="1"/>
  <c r="B2205" i="1"/>
  <c r="C2205" i="1" s="1"/>
  <c r="D2205" i="1" s="1"/>
  <c r="E2205" i="1" s="1"/>
  <c r="F2205" i="1" s="1"/>
  <c r="B2206" i="1"/>
  <c r="B2207" i="1"/>
  <c r="C2207" i="1" s="1"/>
  <c r="D2207" i="1" s="1"/>
  <c r="E2207" i="1" s="1"/>
  <c r="F2207" i="1" s="1"/>
  <c r="B2208" i="1"/>
  <c r="C2208" i="1" s="1"/>
  <c r="D2208" i="1" s="1"/>
  <c r="E2208" i="1" s="1"/>
  <c r="F2208" i="1" s="1"/>
  <c r="B2209" i="1"/>
  <c r="C2209" i="1" s="1"/>
  <c r="D2209" i="1" s="1"/>
  <c r="E2209" i="1" s="1"/>
  <c r="F2209" i="1" s="1"/>
  <c r="B2210" i="1"/>
  <c r="C2210" i="1" s="1"/>
  <c r="D2210" i="1" s="1"/>
  <c r="E2210" i="1" s="1"/>
  <c r="F2210" i="1" s="1"/>
  <c r="B2211" i="1"/>
  <c r="C2211" i="1" s="1"/>
  <c r="D2211" i="1" s="1"/>
  <c r="E2211" i="1" s="1"/>
  <c r="F2211" i="1" s="1"/>
  <c r="B2212" i="1"/>
  <c r="C2212" i="1" s="1"/>
  <c r="D2212" i="1" s="1"/>
  <c r="E2212" i="1" s="1"/>
  <c r="F2212" i="1" s="1"/>
  <c r="B2213" i="1"/>
  <c r="C2213" i="1" s="1"/>
  <c r="D2213" i="1" s="1"/>
  <c r="E2213" i="1" s="1"/>
  <c r="F2213" i="1" s="1"/>
  <c r="B2214" i="1"/>
  <c r="C2214" i="1" s="1"/>
  <c r="D2214" i="1" s="1"/>
  <c r="E2214" i="1" s="1"/>
  <c r="F2214" i="1" s="1"/>
  <c r="B2215" i="1"/>
  <c r="C2215" i="1" s="1"/>
  <c r="D2215" i="1" s="1"/>
  <c r="E2215" i="1" s="1"/>
  <c r="F2215" i="1" s="1"/>
  <c r="B2216" i="1"/>
  <c r="C2216" i="1" s="1"/>
  <c r="D2216" i="1" s="1"/>
  <c r="E2216" i="1" s="1"/>
  <c r="F2216" i="1" s="1"/>
  <c r="B2217" i="1"/>
  <c r="C2217" i="1" s="1"/>
  <c r="D2217" i="1" s="1"/>
  <c r="E2217" i="1" s="1"/>
  <c r="F2217" i="1" s="1"/>
  <c r="B2218" i="1"/>
  <c r="C2218" i="1" s="1"/>
  <c r="D2218" i="1" s="1"/>
  <c r="E2218" i="1" s="1"/>
  <c r="F2218" i="1" s="1"/>
  <c r="B2219" i="1"/>
  <c r="C2219" i="1" s="1"/>
  <c r="D2219" i="1" s="1"/>
  <c r="E2219" i="1" s="1"/>
  <c r="F2219" i="1" s="1"/>
  <c r="B2220" i="1"/>
  <c r="C2220" i="1" s="1"/>
  <c r="D2220" i="1" s="1"/>
  <c r="E2220" i="1" s="1"/>
  <c r="F2220" i="1" s="1"/>
  <c r="B2221" i="1"/>
  <c r="C2221" i="1" s="1"/>
  <c r="D2221" i="1" s="1"/>
  <c r="E2221" i="1" s="1"/>
  <c r="F2221" i="1" s="1"/>
  <c r="B2222" i="1"/>
  <c r="C2222" i="1" s="1"/>
  <c r="D2222" i="1" s="1"/>
  <c r="E2222" i="1" s="1"/>
  <c r="F2222" i="1" s="1"/>
  <c r="B2223" i="1"/>
  <c r="C2223" i="1" s="1"/>
  <c r="D2223" i="1" s="1"/>
  <c r="E2223" i="1" s="1"/>
  <c r="F2223" i="1" s="1"/>
  <c r="B2224" i="1"/>
  <c r="C2224" i="1" s="1"/>
  <c r="D2224" i="1" s="1"/>
  <c r="E2224" i="1" s="1"/>
  <c r="F2224" i="1" s="1"/>
  <c r="B2225" i="1"/>
  <c r="C2225" i="1" s="1"/>
  <c r="D2225" i="1" s="1"/>
  <c r="E2225" i="1" s="1"/>
  <c r="F2225" i="1" s="1"/>
  <c r="B2226" i="1"/>
  <c r="C2226" i="1" s="1"/>
  <c r="D2226" i="1" s="1"/>
  <c r="E2226" i="1" s="1"/>
  <c r="F2226" i="1" s="1"/>
  <c r="B2227" i="1"/>
  <c r="C2227" i="1" s="1"/>
  <c r="D2227" i="1" s="1"/>
  <c r="E2227" i="1" s="1"/>
  <c r="F2227" i="1" s="1"/>
  <c r="B2228" i="1"/>
  <c r="C2228" i="1" s="1"/>
  <c r="D2228" i="1" s="1"/>
  <c r="E2228" i="1" s="1"/>
  <c r="F2228" i="1" s="1"/>
  <c r="B2229" i="1"/>
  <c r="C2229" i="1" s="1"/>
  <c r="D2229" i="1" s="1"/>
  <c r="E2229" i="1" s="1"/>
  <c r="F2229" i="1" s="1"/>
  <c r="B2230" i="1"/>
  <c r="B2231" i="1"/>
  <c r="C2231" i="1" s="1"/>
  <c r="D2231" i="1" s="1"/>
  <c r="E2231" i="1" s="1"/>
  <c r="F2231" i="1" s="1"/>
  <c r="B2232" i="1"/>
  <c r="C2232" i="1" s="1"/>
  <c r="D2232" i="1" s="1"/>
  <c r="E2232" i="1" s="1"/>
  <c r="F2232" i="1" s="1"/>
  <c r="B2233" i="1"/>
  <c r="C2233" i="1" s="1"/>
  <c r="D2233" i="1" s="1"/>
  <c r="E2233" i="1" s="1"/>
  <c r="F2233" i="1" s="1"/>
  <c r="B2234" i="1"/>
  <c r="C2234" i="1" s="1"/>
  <c r="D2234" i="1" s="1"/>
  <c r="E2234" i="1" s="1"/>
  <c r="F2234" i="1" s="1"/>
  <c r="B2235" i="1"/>
  <c r="C2235" i="1" s="1"/>
  <c r="D2235" i="1" s="1"/>
  <c r="E2235" i="1" s="1"/>
  <c r="F2235" i="1" s="1"/>
  <c r="B2236" i="1"/>
  <c r="C2236" i="1" s="1"/>
  <c r="D2236" i="1" s="1"/>
  <c r="E2236" i="1" s="1"/>
  <c r="F2236" i="1" s="1"/>
  <c r="B2237" i="1"/>
  <c r="C2237" i="1" s="1"/>
  <c r="D2237" i="1" s="1"/>
  <c r="E2237" i="1" s="1"/>
  <c r="F2237" i="1" s="1"/>
  <c r="B2238" i="1"/>
  <c r="C2238" i="1" s="1"/>
  <c r="D2238" i="1" s="1"/>
  <c r="E2238" i="1" s="1"/>
  <c r="F2238" i="1" s="1"/>
  <c r="B2239" i="1"/>
  <c r="C2239" i="1" s="1"/>
  <c r="D2239" i="1" s="1"/>
  <c r="E2239" i="1" s="1"/>
  <c r="F2239" i="1" s="1"/>
  <c r="B2240" i="1"/>
  <c r="C2240" i="1" s="1"/>
  <c r="D2240" i="1" s="1"/>
  <c r="E2240" i="1" s="1"/>
  <c r="F2240" i="1" s="1"/>
  <c r="B2241" i="1"/>
  <c r="C2241" i="1" s="1"/>
  <c r="D2241" i="1" s="1"/>
  <c r="E2241" i="1" s="1"/>
  <c r="F2241" i="1" s="1"/>
  <c r="B2242" i="1"/>
  <c r="C2242" i="1" s="1"/>
  <c r="D2242" i="1" s="1"/>
  <c r="E2242" i="1" s="1"/>
  <c r="F2242" i="1" s="1"/>
  <c r="B2243" i="1"/>
  <c r="C2243" i="1" s="1"/>
  <c r="D2243" i="1" s="1"/>
  <c r="E2243" i="1" s="1"/>
  <c r="F2243" i="1" s="1"/>
  <c r="B2244" i="1"/>
  <c r="C2244" i="1" s="1"/>
  <c r="D2244" i="1" s="1"/>
  <c r="E2244" i="1" s="1"/>
  <c r="F2244" i="1" s="1"/>
  <c r="B2245" i="1"/>
  <c r="C2245" i="1" s="1"/>
  <c r="D2245" i="1" s="1"/>
  <c r="E2245" i="1" s="1"/>
  <c r="F2245" i="1" s="1"/>
  <c r="B2246" i="1"/>
  <c r="C2246" i="1" s="1"/>
  <c r="D2246" i="1" s="1"/>
  <c r="E2246" i="1" s="1"/>
  <c r="F2246" i="1" s="1"/>
  <c r="B2247" i="1"/>
  <c r="C2247" i="1" s="1"/>
  <c r="D2247" i="1" s="1"/>
  <c r="E2247" i="1" s="1"/>
  <c r="F2247" i="1" s="1"/>
  <c r="B2248" i="1"/>
  <c r="C2248" i="1" s="1"/>
  <c r="D2248" i="1" s="1"/>
  <c r="E2248" i="1" s="1"/>
  <c r="F2248" i="1" s="1"/>
  <c r="B2249" i="1"/>
  <c r="C2249" i="1" s="1"/>
  <c r="D2249" i="1" s="1"/>
  <c r="E2249" i="1" s="1"/>
  <c r="F2249" i="1" s="1"/>
  <c r="B2250" i="1"/>
  <c r="C2250" i="1" s="1"/>
  <c r="D2250" i="1" s="1"/>
  <c r="E2250" i="1" s="1"/>
  <c r="F2250" i="1" s="1"/>
  <c r="B2251" i="1"/>
  <c r="C2251" i="1" s="1"/>
  <c r="D2251" i="1" s="1"/>
  <c r="E2251" i="1" s="1"/>
  <c r="F2251" i="1" s="1"/>
  <c r="B2252" i="1"/>
  <c r="C2252" i="1" s="1"/>
  <c r="D2252" i="1" s="1"/>
  <c r="E2252" i="1" s="1"/>
  <c r="F2252" i="1" s="1"/>
  <c r="B2253" i="1"/>
  <c r="C2253" i="1" s="1"/>
  <c r="D2253" i="1" s="1"/>
  <c r="E2253" i="1" s="1"/>
  <c r="F2253" i="1" s="1"/>
  <c r="B2254" i="1"/>
  <c r="B2255" i="1"/>
  <c r="C2255" i="1" s="1"/>
  <c r="D2255" i="1" s="1"/>
  <c r="E2255" i="1" s="1"/>
  <c r="F2255" i="1" s="1"/>
  <c r="B2256" i="1"/>
  <c r="C2256" i="1" s="1"/>
  <c r="D2256" i="1" s="1"/>
  <c r="E2256" i="1" s="1"/>
  <c r="F2256" i="1" s="1"/>
  <c r="B2257" i="1"/>
  <c r="C2257" i="1" s="1"/>
  <c r="D2257" i="1" s="1"/>
  <c r="E2257" i="1" s="1"/>
  <c r="F2257" i="1" s="1"/>
  <c r="B2258" i="1"/>
  <c r="C2258" i="1" s="1"/>
  <c r="D2258" i="1" s="1"/>
  <c r="E2258" i="1" s="1"/>
  <c r="F2258" i="1" s="1"/>
  <c r="B2259" i="1"/>
  <c r="C2259" i="1" s="1"/>
  <c r="D2259" i="1" s="1"/>
  <c r="E2259" i="1" s="1"/>
  <c r="F2259" i="1" s="1"/>
  <c r="B2260" i="1"/>
  <c r="C2260" i="1" s="1"/>
  <c r="D2260" i="1" s="1"/>
  <c r="E2260" i="1" s="1"/>
  <c r="F2260" i="1" s="1"/>
  <c r="B2261" i="1"/>
  <c r="B2262" i="1"/>
  <c r="C2262" i="1" s="1"/>
  <c r="D2262" i="1" s="1"/>
  <c r="E2262" i="1" s="1"/>
  <c r="F2262" i="1" s="1"/>
  <c r="B2263" i="1"/>
  <c r="C2263" i="1" s="1"/>
  <c r="D2263" i="1" s="1"/>
  <c r="E2263" i="1" s="1"/>
  <c r="F2263" i="1" s="1"/>
  <c r="B2264" i="1"/>
  <c r="C2264" i="1" s="1"/>
  <c r="D2264" i="1" s="1"/>
  <c r="E2264" i="1" s="1"/>
  <c r="F2264" i="1" s="1"/>
  <c r="B2265" i="1"/>
  <c r="C2265" i="1" s="1"/>
  <c r="D2265" i="1" s="1"/>
  <c r="E2265" i="1" s="1"/>
  <c r="F2265" i="1" s="1"/>
  <c r="B2266" i="1"/>
  <c r="C2266" i="1" s="1"/>
  <c r="D2266" i="1" s="1"/>
  <c r="E2266" i="1" s="1"/>
  <c r="F2266" i="1" s="1"/>
  <c r="B2267" i="1"/>
  <c r="C2267" i="1" s="1"/>
  <c r="D2267" i="1" s="1"/>
  <c r="E2267" i="1" s="1"/>
  <c r="F2267" i="1" s="1"/>
  <c r="B2268" i="1"/>
  <c r="C2268" i="1" s="1"/>
  <c r="D2268" i="1" s="1"/>
  <c r="E2268" i="1" s="1"/>
  <c r="F2268" i="1" s="1"/>
  <c r="B2269" i="1"/>
  <c r="C2269" i="1" s="1"/>
  <c r="D2269" i="1" s="1"/>
  <c r="E2269" i="1" s="1"/>
  <c r="F2269" i="1" s="1"/>
  <c r="B2270" i="1"/>
  <c r="C2270" i="1" s="1"/>
  <c r="D2270" i="1" s="1"/>
  <c r="E2270" i="1" s="1"/>
  <c r="F2270" i="1" s="1"/>
  <c r="B2271" i="1"/>
  <c r="C2271" i="1" s="1"/>
  <c r="D2271" i="1" s="1"/>
  <c r="E2271" i="1" s="1"/>
  <c r="F2271" i="1" s="1"/>
  <c r="B2272" i="1"/>
  <c r="C2272" i="1" s="1"/>
  <c r="D2272" i="1" s="1"/>
  <c r="E2272" i="1" s="1"/>
  <c r="F2272" i="1" s="1"/>
  <c r="B2273" i="1"/>
  <c r="C2273" i="1" s="1"/>
  <c r="D2273" i="1" s="1"/>
  <c r="E2273" i="1" s="1"/>
  <c r="F2273" i="1" s="1"/>
  <c r="B2274" i="1"/>
  <c r="C2274" i="1" s="1"/>
  <c r="D2274" i="1" s="1"/>
  <c r="E2274" i="1" s="1"/>
  <c r="F2274" i="1" s="1"/>
  <c r="B2275" i="1"/>
  <c r="C2275" i="1" s="1"/>
  <c r="D2275" i="1" s="1"/>
  <c r="E2275" i="1" s="1"/>
  <c r="F2275" i="1" s="1"/>
  <c r="B2276" i="1"/>
  <c r="C2276" i="1" s="1"/>
  <c r="D2276" i="1" s="1"/>
  <c r="E2276" i="1" s="1"/>
  <c r="F2276" i="1" s="1"/>
  <c r="B2277" i="1"/>
  <c r="C2277" i="1" s="1"/>
  <c r="D2277" i="1" s="1"/>
  <c r="E2277" i="1" s="1"/>
  <c r="F2277" i="1" s="1"/>
  <c r="B2278" i="1"/>
  <c r="B2279" i="1"/>
  <c r="C2279" i="1" s="1"/>
  <c r="D2279" i="1" s="1"/>
  <c r="E2279" i="1" s="1"/>
  <c r="F2279" i="1" s="1"/>
  <c r="B2280" i="1"/>
  <c r="C2280" i="1" s="1"/>
  <c r="D2280" i="1" s="1"/>
  <c r="E2280" i="1" s="1"/>
  <c r="F2280" i="1" s="1"/>
  <c r="B2281" i="1"/>
  <c r="C2281" i="1" s="1"/>
  <c r="D2281" i="1" s="1"/>
  <c r="E2281" i="1" s="1"/>
  <c r="F2281" i="1" s="1"/>
  <c r="B2282" i="1"/>
  <c r="C2282" i="1" s="1"/>
  <c r="D2282" i="1" s="1"/>
  <c r="E2282" i="1" s="1"/>
  <c r="F2282" i="1" s="1"/>
  <c r="B2283" i="1"/>
  <c r="C2283" i="1" s="1"/>
  <c r="D2283" i="1" s="1"/>
  <c r="E2283" i="1" s="1"/>
  <c r="F2283" i="1" s="1"/>
  <c r="B2284" i="1"/>
  <c r="C2284" i="1" s="1"/>
  <c r="D2284" i="1" s="1"/>
  <c r="E2284" i="1" s="1"/>
  <c r="F2284" i="1" s="1"/>
  <c r="B2285" i="1"/>
  <c r="C2285" i="1" s="1"/>
  <c r="D2285" i="1" s="1"/>
  <c r="E2285" i="1" s="1"/>
  <c r="F2285" i="1" s="1"/>
  <c r="B2286" i="1"/>
  <c r="C2286" i="1" s="1"/>
  <c r="D2286" i="1" s="1"/>
  <c r="E2286" i="1" s="1"/>
  <c r="F2286" i="1" s="1"/>
  <c r="B2287" i="1"/>
  <c r="C2287" i="1" s="1"/>
  <c r="D2287" i="1" s="1"/>
  <c r="E2287" i="1" s="1"/>
  <c r="F2287" i="1" s="1"/>
  <c r="B2288" i="1"/>
  <c r="C2288" i="1" s="1"/>
  <c r="D2288" i="1" s="1"/>
  <c r="E2288" i="1" s="1"/>
  <c r="F2288" i="1" s="1"/>
  <c r="B2289" i="1"/>
  <c r="C2289" i="1" s="1"/>
  <c r="D2289" i="1" s="1"/>
  <c r="E2289" i="1" s="1"/>
  <c r="F2289" i="1" s="1"/>
  <c r="B2290" i="1"/>
  <c r="C2290" i="1" s="1"/>
  <c r="D2290" i="1" s="1"/>
  <c r="E2290" i="1" s="1"/>
  <c r="F2290" i="1" s="1"/>
  <c r="B2291" i="1"/>
  <c r="C2291" i="1" s="1"/>
  <c r="D2291" i="1" s="1"/>
  <c r="E2291" i="1" s="1"/>
  <c r="F2291" i="1" s="1"/>
  <c r="B2292" i="1"/>
  <c r="C2292" i="1" s="1"/>
  <c r="D2292" i="1" s="1"/>
  <c r="E2292" i="1" s="1"/>
  <c r="F2292" i="1" s="1"/>
  <c r="B2293" i="1"/>
  <c r="C2293" i="1" s="1"/>
  <c r="D2293" i="1" s="1"/>
  <c r="E2293" i="1" s="1"/>
  <c r="F2293" i="1" s="1"/>
  <c r="B2294" i="1"/>
  <c r="C2294" i="1" s="1"/>
  <c r="D2294" i="1" s="1"/>
  <c r="E2294" i="1" s="1"/>
  <c r="F2294" i="1" s="1"/>
  <c r="B2295" i="1"/>
  <c r="C2295" i="1" s="1"/>
  <c r="D2295" i="1" s="1"/>
  <c r="E2295" i="1" s="1"/>
  <c r="F2295" i="1" s="1"/>
  <c r="B2296" i="1"/>
  <c r="C2296" i="1" s="1"/>
  <c r="D2296" i="1" s="1"/>
  <c r="E2296" i="1" s="1"/>
  <c r="F2296" i="1" s="1"/>
  <c r="B2297" i="1"/>
  <c r="C2297" i="1" s="1"/>
  <c r="D2297" i="1" s="1"/>
  <c r="E2297" i="1" s="1"/>
  <c r="F2297" i="1" s="1"/>
  <c r="B2298" i="1"/>
  <c r="C2298" i="1" s="1"/>
  <c r="D2298" i="1" s="1"/>
  <c r="E2298" i="1" s="1"/>
  <c r="F2298" i="1" s="1"/>
  <c r="B2299" i="1"/>
  <c r="C2299" i="1" s="1"/>
  <c r="D2299" i="1" s="1"/>
  <c r="E2299" i="1" s="1"/>
  <c r="F2299" i="1" s="1"/>
  <c r="B2300" i="1"/>
  <c r="C2300" i="1" s="1"/>
  <c r="D2300" i="1" s="1"/>
  <c r="E2300" i="1" s="1"/>
  <c r="F2300" i="1" s="1"/>
  <c r="B2301" i="1"/>
  <c r="C2301" i="1" s="1"/>
  <c r="D2301" i="1" s="1"/>
  <c r="E2301" i="1" s="1"/>
  <c r="F2301" i="1" s="1"/>
  <c r="B2302" i="1"/>
  <c r="B2303" i="1"/>
  <c r="C2303" i="1" s="1"/>
  <c r="D2303" i="1" s="1"/>
  <c r="E2303" i="1" s="1"/>
  <c r="F2303" i="1" s="1"/>
  <c r="B2304" i="1"/>
  <c r="C2304" i="1" s="1"/>
  <c r="D2304" i="1" s="1"/>
  <c r="E2304" i="1" s="1"/>
  <c r="F2304" i="1" s="1"/>
  <c r="B2305" i="1"/>
  <c r="C2305" i="1" s="1"/>
  <c r="D2305" i="1" s="1"/>
  <c r="E2305" i="1" s="1"/>
  <c r="F2305" i="1" s="1"/>
  <c r="B2306" i="1"/>
  <c r="C2306" i="1" s="1"/>
  <c r="D2306" i="1" s="1"/>
  <c r="E2306" i="1" s="1"/>
  <c r="F2306" i="1" s="1"/>
  <c r="B2307" i="1"/>
  <c r="C2307" i="1" s="1"/>
  <c r="D2307" i="1" s="1"/>
  <c r="E2307" i="1" s="1"/>
  <c r="F2307" i="1" s="1"/>
  <c r="B2308" i="1"/>
  <c r="C2308" i="1" s="1"/>
  <c r="D2308" i="1" s="1"/>
  <c r="E2308" i="1" s="1"/>
  <c r="F2308" i="1" s="1"/>
  <c r="B2309" i="1"/>
  <c r="C2309" i="1" s="1"/>
  <c r="D2309" i="1" s="1"/>
  <c r="E2309" i="1" s="1"/>
  <c r="F2309" i="1" s="1"/>
  <c r="B2310" i="1"/>
  <c r="B2311" i="1"/>
  <c r="C2311" i="1" s="1"/>
  <c r="D2311" i="1" s="1"/>
  <c r="E2311" i="1" s="1"/>
  <c r="F2311" i="1" s="1"/>
  <c r="B2312" i="1"/>
  <c r="C2312" i="1" s="1"/>
  <c r="D2312" i="1" s="1"/>
  <c r="E2312" i="1" s="1"/>
  <c r="F2312" i="1" s="1"/>
  <c r="B2313" i="1"/>
  <c r="C2313" i="1" s="1"/>
  <c r="D2313" i="1" s="1"/>
  <c r="E2313" i="1" s="1"/>
  <c r="F2313" i="1" s="1"/>
  <c r="B2314" i="1"/>
  <c r="C2314" i="1" s="1"/>
  <c r="D2314" i="1" s="1"/>
  <c r="E2314" i="1" s="1"/>
  <c r="F2314" i="1" s="1"/>
  <c r="B2315" i="1"/>
  <c r="C2315" i="1" s="1"/>
  <c r="D2315" i="1" s="1"/>
  <c r="E2315" i="1" s="1"/>
  <c r="F2315" i="1" s="1"/>
  <c r="B2316" i="1"/>
  <c r="C2316" i="1" s="1"/>
  <c r="D2316" i="1" s="1"/>
  <c r="E2316" i="1" s="1"/>
  <c r="F2316" i="1" s="1"/>
  <c r="B2317" i="1"/>
  <c r="C2317" i="1" s="1"/>
  <c r="D2317" i="1" s="1"/>
  <c r="E2317" i="1" s="1"/>
  <c r="F2317" i="1" s="1"/>
  <c r="B2318" i="1"/>
  <c r="C2318" i="1" s="1"/>
  <c r="D2318" i="1" s="1"/>
  <c r="E2318" i="1" s="1"/>
  <c r="F2318" i="1" s="1"/>
  <c r="B2319" i="1"/>
  <c r="C2319" i="1" s="1"/>
  <c r="D2319" i="1" s="1"/>
  <c r="E2319" i="1" s="1"/>
  <c r="F2319" i="1" s="1"/>
  <c r="B2320" i="1"/>
  <c r="C2320" i="1" s="1"/>
  <c r="D2320" i="1" s="1"/>
  <c r="E2320" i="1" s="1"/>
  <c r="F2320" i="1" s="1"/>
  <c r="B2321" i="1"/>
  <c r="C2321" i="1" s="1"/>
  <c r="D2321" i="1" s="1"/>
  <c r="E2321" i="1" s="1"/>
  <c r="F2321" i="1" s="1"/>
  <c r="B2322" i="1"/>
  <c r="C2322" i="1" s="1"/>
  <c r="D2322" i="1" s="1"/>
  <c r="E2322" i="1" s="1"/>
  <c r="F2322" i="1" s="1"/>
  <c r="B2323" i="1"/>
  <c r="C2323" i="1" s="1"/>
  <c r="D2323" i="1" s="1"/>
  <c r="E2323" i="1" s="1"/>
  <c r="F2323" i="1" s="1"/>
  <c r="B2324" i="1"/>
  <c r="C2324" i="1" s="1"/>
  <c r="D2324" i="1" s="1"/>
  <c r="E2324" i="1" s="1"/>
  <c r="F2324" i="1" s="1"/>
  <c r="B2325" i="1"/>
  <c r="C2325" i="1" s="1"/>
  <c r="D2325" i="1" s="1"/>
  <c r="E2325" i="1" s="1"/>
  <c r="F2325" i="1" s="1"/>
  <c r="B2326" i="1"/>
  <c r="B2327" i="1"/>
  <c r="C2327" i="1" s="1"/>
  <c r="D2327" i="1" s="1"/>
  <c r="E2327" i="1" s="1"/>
  <c r="F2327" i="1" s="1"/>
  <c r="B2328" i="1"/>
  <c r="C2328" i="1" s="1"/>
  <c r="D2328" i="1" s="1"/>
  <c r="E2328" i="1" s="1"/>
  <c r="F2328" i="1" s="1"/>
  <c r="B2329" i="1"/>
  <c r="C2329" i="1" s="1"/>
  <c r="D2329" i="1" s="1"/>
  <c r="E2329" i="1" s="1"/>
  <c r="F2329" i="1" s="1"/>
  <c r="B2330" i="1"/>
  <c r="C2330" i="1" s="1"/>
  <c r="D2330" i="1" s="1"/>
  <c r="E2330" i="1" s="1"/>
  <c r="F2330" i="1" s="1"/>
  <c r="B2331" i="1"/>
  <c r="C2331" i="1" s="1"/>
  <c r="D2331" i="1" s="1"/>
  <c r="E2331" i="1" s="1"/>
  <c r="F2331" i="1" s="1"/>
  <c r="B2332" i="1"/>
  <c r="C2332" i="1" s="1"/>
  <c r="D2332" i="1" s="1"/>
  <c r="E2332" i="1" s="1"/>
  <c r="F2332" i="1" s="1"/>
  <c r="B2333" i="1"/>
  <c r="C2333" i="1" s="1"/>
  <c r="D2333" i="1" s="1"/>
  <c r="E2333" i="1" s="1"/>
  <c r="F2333" i="1" s="1"/>
  <c r="B2334" i="1"/>
  <c r="C2334" i="1" s="1"/>
  <c r="D2334" i="1" s="1"/>
  <c r="E2334" i="1" s="1"/>
  <c r="F2334" i="1" s="1"/>
  <c r="B2335" i="1"/>
  <c r="C2335" i="1" s="1"/>
  <c r="D2335" i="1" s="1"/>
  <c r="E2335" i="1" s="1"/>
  <c r="F2335" i="1" s="1"/>
  <c r="B2336" i="1"/>
  <c r="C2336" i="1" s="1"/>
  <c r="D2336" i="1" s="1"/>
  <c r="E2336" i="1" s="1"/>
  <c r="F2336" i="1" s="1"/>
  <c r="B2337" i="1"/>
  <c r="C2337" i="1" s="1"/>
  <c r="D2337" i="1" s="1"/>
  <c r="E2337" i="1" s="1"/>
  <c r="F2337" i="1" s="1"/>
  <c r="B2338" i="1"/>
  <c r="C2338" i="1" s="1"/>
  <c r="D2338" i="1" s="1"/>
  <c r="E2338" i="1" s="1"/>
  <c r="F2338" i="1" s="1"/>
  <c r="B2339" i="1"/>
  <c r="C2339" i="1" s="1"/>
  <c r="D2339" i="1" s="1"/>
  <c r="E2339" i="1" s="1"/>
  <c r="F2339" i="1" s="1"/>
  <c r="B2340" i="1"/>
  <c r="C2340" i="1" s="1"/>
  <c r="D2340" i="1" s="1"/>
  <c r="E2340" i="1" s="1"/>
  <c r="F2340" i="1" s="1"/>
  <c r="B2341" i="1"/>
  <c r="C2341" i="1" s="1"/>
  <c r="D2341" i="1" s="1"/>
  <c r="E2341" i="1" s="1"/>
  <c r="F2341" i="1" s="1"/>
  <c r="B2342" i="1"/>
  <c r="B2343" i="1"/>
  <c r="C2343" i="1" s="1"/>
  <c r="D2343" i="1" s="1"/>
  <c r="E2343" i="1" s="1"/>
  <c r="F2343" i="1" s="1"/>
  <c r="B2344" i="1"/>
  <c r="C2344" i="1" s="1"/>
  <c r="D2344" i="1" s="1"/>
  <c r="E2344" i="1" s="1"/>
  <c r="F2344" i="1" s="1"/>
  <c r="B2345" i="1"/>
  <c r="C2345" i="1" s="1"/>
  <c r="D2345" i="1" s="1"/>
  <c r="E2345" i="1" s="1"/>
  <c r="F2345" i="1" s="1"/>
  <c r="B2346" i="1"/>
  <c r="C2346" i="1" s="1"/>
  <c r="D2346" i="1" s="1"/>
  <c r="E2346" i="1" s="1"/>
  <c r="F2346" i="1" s="1"/>
  <c r="B2347" i="1"/>
  <c r="C2347" i="1" s="1"/>
  <c r="D2347" i="1" s="1"/>
  <c r="E2347" i="1" s="1"/>
  <c r="F2347" i="1" s="1"/>
  <c r="B2348" i="1"/>
  <c r="C2348" i="1" s="1"/>
  <c r="D2348" i="1" s="1"/>
  <c r="E2348" i="1" s="1"/>
  <c r="F2348" i="1" s="1"/>
  <c r="B2349" i="1"/>
  <c r="C2349" i="1" s="1"/>
  <c r="D2349" i="1" s="1"/>
  <c r="E2349" i="1" s="1"/>
  <c r="F2349" i="1" s="1"/>
  <c r="B2350" i="1"/>
  <c r="B2351" i="1"/>
  <c r="C2351" i="1" s="1"/>
  <c r="D2351" i="1" s="1"/>
  <c r="E2351" i="1" s="1"/>
  <c r="F2351" i="1" s="1"/>
  <c r="B2352" i="1"/>
  <c r="C2352" i="1" s="1"/>
  <c r="D2352" i="1" s="1"/>
  <c r="E2352" i="1" s="1"/>
  <c r="F2352" i="1" s="1"/>
  <c r="B2353" i="1"/>
  <c r="C2353" i="1" s="1"/>
  <c r="D2353" i="1" s="1"/>
  <c r="E2353" i="1" s="1"/>
  <c r="F2353" i="1" s="1"/>
  <c r="B2354" i="1"/>
  <c r="C2354" i="1" s="1"/>
  <c r="D2354" i="1" s="1"/>
  <c r="E2354" i="1" s="1"/>
  <c r="F2354" i="1" s="1"/>
  <c r="B2355" i="1"/>
  <c r="C2355" i="1" s="1"/>
  <c r="D2355" i="1" s="1"/>
  <c r="E2355" i="1" s="1"/>
  <c r="F2355" i="1" s="1"/>
  <c r="B2356" i="1"/>
  <c r="C2356" i="1" s="1"/>
  <c r="D2356" i="1" s="1"/>
  <c r="E2356" i="1" s="1"/>
  <c r="F2356" i="1" s="1"/>
  <c r="B2357" i="1"/>
  <c r="C2357" i="1" s="1"/>
  <c r="D2357" i="1" s="1"/>
  <c r="E2357" i="1" s="1"/>
  <c r="F2357" i="1" s="1"/>
  <c r="B2358" i="1"/>
  <c r="C2358" i="1" s="1"/>
  <c r="D2358" i="1" s="1"/>
  <c r="E2358" i="1" s="1"/>
  <c r="F2358" i="1" s="1"/>
  <c r="B2359" i="1"/>
  <c r="C2359" i="1" s="1"/>
  <c r="D2359" i="1" s="1"/>
  <c r="E2359" i="1" s="1"/>
  <c r="F2359" i="1" s="1"/>
  <c r="B2360" i="1"/>
  <c r="C2360" i="1" s="1"/>
  <c r="D2360" i="1" s="1"/>
  <c r="E2360" i="1" s="1"/>
  <c r="F2360" i="1" s="1"/>
  <c r="B2361" i="1"/>
  <c r="C2361" i="1" s="1"/>
  <c r="D2361" i="1" s="1"/>
  <c r="E2361" i="1" s="1"/>
  <c r="F2361" i="1" s="1"/>
  <c r="B2362" i="1"/>
  <c r="C2362" i="1" s="1"/>
  <c r="D2362" i="1" s="1"/>
  <c r="E2362" i="1" s="1"/>
  <c r="F2362" i="1" s="1"/>
  <c r="B2363" i="1"/>
  <c r="C2363" i="1" s="1"/>
  <c r="D2363" i="1" s="1"/>
  <c r="E2363" i="1" s="1"/>
  <c r="F2363" i="1" s="1"/>
  <c r="B2364" i="1"/>
  <c r="C2364" i="1" s="1"/>
  <c r="D2364" i="1" s="1"/>
  <c r="E2364" i="1" s="1"/>
  <c r="F2364" i="1" s="1"/>
  <c r="B2365" i="1"/>
  <c r="C2365" i="1" s="1"/>
  <c r="D2365" i="1" s="1"/>
  <c r="E2365" i="1" s="1"/>
  <c r="F2365" i="1" s="1"/>
  <c r="B2366" i="1"/>
  <c r="B2367" i="1"/>
  <c r="C2367" i="1" s="1"/>
  <c r="D2367" i="1" s="1"/>
  <c r="E2367" i="1" s="1"/>
  <c r="F2367" i="1" s="1"/>
  <c r="B2368" i="1"/>
  <c r="C2368" i="1" s="1"/>
  <c r="D2368" i="1" s="1"/>
  <c r="E2368" i="1" s="1"/>
  <c r="F2368" i="1" s="1"/>
  <c r="B2369" i="1"/>
  <c r="C2369" i="1" s="1"/>
  <c r="D2369" i="1" s="1"/>
  <c r="E2369" i="1" s="1"/>
  <c r="F2369" i="1" s="1"/>
  <c r="B2370" i="1"/>
  <c r="C2370" i="1" s="1"/>
  <c r="D2370" i="1" s="1"/>
  <c r="E2370" i="1" s="1"/>
  <c r="F2370" i="1" s="1"/>
  <c r="B2371" i="1"/>
  <c r="C2371" i="1" s="1"/>
  <c r="D2371" i="1" s="1"/>
  <c r="E2371" i="1" s="1"/>
  <c r="F2371" i="1" s="1"/>
  <c r="B2372" i="1"/>
  <c r="C2372" i="1" s="1"/>
  <c r="D2372" i="1" s="1"/>
  <c r="E2372" i="1" s="1"/>
  <c r="F2372" i="1" s="1"/>
  <c r="B2373" i="1"/>
  <c r="C2373" i="1" s="1"/>
  <c r="D2373" i="1" s="1"/>
  <c r="E2373" i="1" s="1"/>
  <c r="F2373" i="1" s="1"/>
  <c r="B2374" i="1"/>
  <c r="C2374" i="1" s="1"/>
  <c r="D2374" i="1" s="1"/>
  <c r="E2374" i="1" s="1"/>
  <c r="F2374" i="1" s="1"/>
  <c r="B2375" i="1"/>
  <c r="C2375" i="1" s="1"/>
  <c r="D2375" i="1" s="1"/>
  <c r="E2375" i="1" s="1"/>
  <c r="F2375" i="1" s="1"/>
  <c r="B2376" i="1"/>
  <c r="C2376" i="1" s="1"/>
  <c r="D2376" i="1" s="1"/>
  <c r="E2376" i="1" s="1"/>
  <c r="F2376" i="1" s="1"/>
  <c r="B2377" i="1"/>
  <c r="C2377" i="1" s="1"/>
  <c r="D2377" i="1" s="1"/>
  <c r="E2377" i="1" s="1"/>
  <c r="F2377" i="1" s="1"/>
  <c r="B2378" i="1"/>
  <c r="C2378" i="1" s="1"/>
  <c r="D2378" i="1" s="1"/>
  <c r="E2378" i="1" s="1"/>
  <c r="F2378" i="1" s="1"/>
  <c r="B2379" i="1"/>
  <c r="C2379" i="1" s="1"/>
  <c r="D2379" i="1" s="1"/>
  <c r="E2379" i="1" s="1"/>
  <c r="F2379" i="1" s="1"/>
  <c r="B2380" i="1"/>
  <c r="C2380" i="1" s="1"/>
  <c r="D2380" i="1" s="1"/>
  <c r="E2380" i="1" s="1"/>
  <c r="F2380" i="1" s="1"/>
  <c r="B2381" i="1"/>
  <c r="C2381" i="1" s="1"/>
  <c r="D2381" i="1" s="1"/>
  <c r="E2381" i="1" s="1"/>
  <c r="F2381" i="1" s="1"/>
  <c r="B2382" i="1"/>
  <c r="B2383" i="1"/>
  <c r="C2383" i="1" s="1"/>
  <c r="D2383" i="1" s="1"/>
  <c r="E2383" i="1" s="1"/>
  <c r="F2383" i="1" s="1"/>
  <c r="B2384" i="1"/>
  <c r="C2384" i="1" s="1"/>
  <c r="D2384" i="1" s="1"/>
  <c r="E2384" i="1" s="1"/>
  <c r="F2384" i="1" s="1"/>
  <c r="B2385" i="1"/>
  <c r="C2385" i="1" s="1"/>
  <c r="D2385" i="1" s="1"/>
  <c r="E2385" i="1" s="1"/>
  <c r="F2385" i="1" s="1"/>
  <c r="B2386" i="1"/>
  <c r="C2386" i="1" s="1"/>
  <c r="D2386" i="1" s="1"/>
  <c r="E2386" i="1" s="1"/>
  <c r="F2386" i="1" s="1"/>
  <c r="B2387" i="1"/>
  <c r="C2387" i="1" s="1"/>
  <c r="D2387" i="1" s="1"/>
  <c r="E2387" i="1" s="1"/>
  <c r="F2387" i="1" s="1"/>
  <c r="B2388" i="1"/>
  <c r="C2388" i="1" s="1"/>
  <c r="D2388" i="1" s="1"/>
  <c r="E2388" i="1" s="1"/>
  <c r="F2388" i="1" s="1"/>
  <c r="B2389" i="1"/>
  <c r="C2389" i="1" s="1"/>
  <c r="D2389" i="1" s="1"/>
  <c r="E2389" i="1" s="1"/>
  <c r="F2389" i="1" s="1"/>
  <c r="B2390" i="1"/>
  <c r="B2391" i="1"/>
  <c r="C2391" i="1" s="1"/>
  <c r="D2391" i="1" s="1"/>
  <c r="E2391" i="1" s="1"/>
  <c r="F2391" i="1" s="1"/>
  <c r="B2392" i="1"/>
  <c r="C2392" i="1" s="1"/>
  <c r="D2392" i="1" s="1"/>
  <c r="E2392" i="1" s="1"/>
  <c r="F2392" i="1" s="1"/>
  <c r="B2393" i="1"/>
  <c r="C2393" i="1" s="1"/>
  <c r="D2393" i="1" s="1"/>
  <c r="E2393" i="1" s="1"/>
  <c r="F2393" i="1" s="1"/>
  <c r="B2394" i="1"/>
  <c r="C2394" i="1" s="1"/>
  <c r="D2394" i="1" s="1"/>
  <c r="E2394" i="1" s="1"/>
  <c r="F2394" i="1" s="1"/>
  <c r="B2395" i="1"/>
  <c r="C2395" i="1" s="1"/>
  <c r="D2395" i="1" s="1"/>
  <c r="E2395" i="1" s="1"/>
  <c r="F2395" i="1" s="1"/>
  <c r="B2396" i="1"/>
  <c r="C2396" i="1" s="1"/>
  <c r="D2396" i="1" s="1"/>
  <c r="E2396" i="1" s="1"/>
  <c r="F2396" i="1" s="1"/>
  <c r="B2397" i="1"/>
  <c r="C2397" i="1" s="1"/>
  <c r="D2397" i="1" s="1"/>
  <c r="E2397" i="1" s="1"/>
  <c r="F2397" i="1" s="1"/>
  <c r="B2398" i="1"/>
  <c r="C2398" i="1" s="1"/>
  <c r="D2398" i="1" s="1"/>
  <c r="E2398" i="1" s="1"/>
  <c r="F2398" i="1" s="1"/>
  <c r="B2399" i="1"/>
  <c r="C2399" i="1" s="1"/>
  <c r="D2399" i="1" s="1"/>
  <c r="E2399" i="1" s="1"/>
  <c r="F2399" i="1" s="1"/>
  <c r="B2400" i="1"/>
  <c r="C2400" i="1" s="1"/>
  <c r="D2400" i="1" s="1"/>
  <c r="E2400" i="1" s="1"/>
  <c r="F2400" i="1" s="1"/>
  <c r="B2401" i="1"/>
  <c r="C2401" i="1" s="1"/>
  <c r="D2401" i="1" s="1"/>
  <c r="E2401" i="1" s="1"/>
  <c r="F2401" i="1" s="1"/>
  <c r="B2402" i="1"/>
  <c r="C2402" i="1" s="1"/>
  <c r="D2402" i="1" s="1"/>
  <c r="E2402" i="1" s="1"/>
  <c r="F2402" i="1" s="1"/>
  <c r="B2403" i="1"/>
  <c r="C2403" i="1" s="1"/>
  <c r="D2403" i="1" s="1"/>
  <c r="E2403" i="1" s="1"/>
  <c r="F2403" i="1" s="1"/>
  <c r="B2404" i="1"/>
  <c r="C2404" i="1" s="1"/>
  <c r="D2404" i="1" s="1"/>
  <c r="E2404" i="1" s="1"/>
  <c r="F2404" i="1" s="1"/>
  <c r="B2405" i="1"/>
  <c r="C2405" i="1" s="1"/>
  <c r="D2405" i="1" s="1"/>
  <c r="E2405" i="1" s="1"/>
  <c r="F2405" i="1" s="1"/>
  <c r="B2406" i="1"/>
  <c r="B2407" i="1"/>
  <c r="C2407" i="1" s="1"/>
  <c r="D2407" i="1" s="1"/>
  <c r="E2407" i="1" s="1"/>
  <c r="F2407" i="1" s="1"/>
  <c r="B2408" i="1"/>
  <c r="C2408" i="1" s="1"/>
  <c r="D2408" i="1" s="1"/>
  <c r="E2408" i="1" s="1"/>
  <c r="F2408" i="1" s="1"/>
  <c r="B2409" i="1"/>
  <c r="C2409" i="1" s="1"/>
  <c r="D2409" i="1" s="1"/>
  <c r="E2409" i="1" s="1"/>
  <c r="F2409" i="1" s="1"/>
  <c r="B2410" i="1"/>
  <c r="C2410" i="1" s="1"/>
  <c r="D2410" i="1" s="1"/>
  <c r="E2410" i="1" s="1"/>
  <c r="F2410" i="1" s="1"/>
  <c r="B2411" i="1"/>
  <c r="C2411" i="1" s="1"/>
  <c r="D2411" i="1" s="1"/>
  <c r="E2411" i="1" s="1"/>
  <c r="F2411" i="1" s="1"/>
  <c r="B2412" i="1"/>
  <c r="C2412" i="1" s="1"/>
  <c r="D2412" i="1" s="1"/>
  <c r="E2412" i="1" s="1"/>
  <c r="F2412" i="1" s="1"/>
  <c r="B2413" i="1"/>
  <c r="C2413" i="1" s="1"/>
  <c r="D2413" i="1" s="1"/>
  <c r="E2413" i="1" s="1"/>
  <c r="F2413" i="1" s="1"/>
  <c r="B2414" i="1"/>
  <c r="C2414" i="1" s="1"/>
  <c r="D2414" i="1" s="1"/>
  <c r="E2414" i="1" s="1"/>
  <c r="F2414" i="1" s="1"/>
  <c r="B2415" i="1"/>
  <c r="C2415" i="1" s="1"/>
  <c r="D2415" i="1" s="1"/>
  <c r="E2415" i="1" s="1"/>
  <c r="F2415" i="1" s="1"/>
  <c r="B2416" i="1"/>
  <c r="C2416" i="1" s="1"/>
  <c r="D2416" i="1" s="1"/>
  <c r="E2416" i="1" s="1"/>
  <c r="F2416" i="1" s="1"/>
  <c r="B2417" i="1"/>
  <c r="C2417" i="1" s="1"/>
  <c r="D2417" i="1" s="1"/>
  <c r="E2417" i="1" s="1"/>
  <c r="F2417" i="1" s="1"/>
  <c r="B2418" i="1"/>
  <c r="C2418" i="1" s="1"/>
  <c r="D2418" i="1" s="1"/>
  <c r="E2418" i="1" s="1"/>
  <c r="F2418" i="1" s="1"/>
  <c r="B2419" i="1"/>
  <c r="C2419" i="1" s="1"/>
  <c r="D2419" i="1" s="1"/>
  <c r="E2419" i="1" s="1"/>
  <c r="F2419" i="1" s="1"/>
  <c r="B2420" i="1"/>
  <c r="C2420" i="1" s="1"/>
  <c r="D2420" i="1" s="1"/>
  <c r="E2420" i="1" s="1"/>
  <c r="F2420" i="1" s="1"/>
  <c r="B2421" i="1"/>
  <c r="C2421" i="1" s="1"/>
  <c r="D2421" i="1" s="1"/>
  <c r="E2421" i="1" s="1"/>
  <c r="F2421" i="1" s="1"/>
  <c r="B2422" i="1"/>
  <c r="B2423" i="1"/>
  <c r="C2423" i="1" s="1"/>
  <c r="D2423" i="1" s="1"/>
  <c r="E2423" i="1" s="1"/>
  <c r="F2423" i="1" s="1"/>
  <c r="B2424" i="1"/>
  <c r="C2424" i="1" s="1"/>
  <c r="D2424" i="1" s="1"/>
  <c r="E2424" i="1" s="1"/>
  <c r="F2424" i="1" s="1"/>
  <c r="B2425" i="1"/>
  <c r="C2425" i="1" s="1"/>
  <c r="D2425" i="1" s="1"/>
  <c r="E2425" i="1" s="1"/>
  <c r="F2425" i="1" s="1"/>
  <c r="B2426" i="1"/>
  <c r="C2426" i="1" s="1"/>
  <c r="D2426" i="1" s="1"/>
  <c r="E2426" i="1" s="1"/>
  <c r="F2426" i="1" s="1"/>
  <c r="B2427" i="1"/>
  <c r="C2427" i="1" s="1"/>
  <c r="D2427" i="1" s="1"/>
  <c r="E2427" i="1" s="1"/>
  <c r="F2427" i="1" s="1"/>
  <c r="B2428" i="1"/>
  <c r="C2428" i="1" s="1"/>
  <c r="D2428" i="1" s="1"/>
  <c r="E2428" i="1" s="1"/>
  <c r="F2428" i="1" s="1"/>
  <c r="B2429" i="1"/>
  <c r="C2429" i="1" s="1"/>
  <c r="D2429" i="1" s="1"/>
  <c r="E2429" i="1" s="1"/>
  <c r="F2429" i="1" s="1"/>
  <c r="B2430" i="1"/>
  <c r="C2430" i="1" s="1"/>
  <c r="D2430" i="1" s="1"/>
  <c r="E2430" i="1" s="1"/>
  <c r="F2430" i="1" s="1"/>
  <c r="B2431" i="1"/>
  <c r="C2431" i="1" s="1"/>
  <c r="D2431" i="1" s="1"/>
  <c r="E2431" i="1" s="1"/>
  <c r="F2431" i="1" s="1"/>
  <c r="B2432" i="1"/>
  <c r="C2432" i="1" s="1"/>
  <c r="D2432" i="1" s="1"/>
  <c r="E2432" i="1" s="1"/>
  <c r="F2432" i="1" s="1"/>
  <c r="B2433" i="1"/>
  <c r="C2433" i="1" s="1"/>
  <c r="D2433" i="1" s="1"/>
  <c r="E2433" i="1" s="1"/>
  <c r="F2433" i="1" s="1"/>
  <c r="B2434" i="1"/>
  <c r="C2434" i="1" s="1"/>
  <c r="D2434" i="1" s="1"/>
  <c r="E2434" i="1" s="1"/>
  <c r="F2434" i="1" s="1"/>
  <c r="B2435" i="1"/>
  <c r="C2435" i="1" s="1"/>
  <c r="D2435" i="1" s="1"/>
  <c r="E2435" i="1" s="1"/>
  <c r="F2435" i="1" s="1"/>
  <c r="B2436" i="1"/>
  <c r="C2436" i="1" s="1"/>
  <c r="D2436" i="1" s="1"/>
  <c r="E2436" i="1" s="1"/>
  <c r="F2436" i="1" s="1"/>
  <c r="B2437" i="1"/>
  <c r="C2437" i="1" s="1"/>
  <c r="D2437" i="1" s="1"/>
  <c r="E2437" i="1" s="1"/>
  <c r="F2437" i="1" s="1"/>
  <c r="B2438" i="1"/>
  <c r="C2438" i="1" s="1"/>
  <c r="D2438" i="1" s="1"/>
  <c r="E2438" i="1" s="1"/>
  <c r="F2438" i="1" s="1"/>
  <c r="B2439" i="1"/>
  <c r="C2439" i="1" s="1"/>
  <c r="D2439" i="1" s="1"/>
  <c r="E2439" i="1" s="1"/>
  <c r="F2439" i="1" s="1"/>
  <c r="B2440" i="1"/>
  <c r="C2440" i="1" s="1"/>
  <c r="D2440" i="1" s="1"/>
  <c r="E2440" i="1" s="1"/>
  <c r="F2440" i="1" s="1"/>
  <c r="B2441" i="1"/>
  <c r="C2441" i="1" s="1"/>
  <c r="D2441" i="1" s="1"/>
  <c r="E2441" i="1" s="1"/>
  <c r="F2441" i="1" s="1"/>
  <c r="B2442" i="1"/>
  <c r="C2442" i="1" s="1"/>
  <c r="D2442" i="1" s="1"/>
  <c r="E2442" i="1" s="1"/>
  <c r="F2442" i="1" s="1"/>
  <c r="B2443" i="1"/>
  <c r="C2443" i="1" s="1"/>
  <c r="D2443" i="1" s="1"/>
  <c r="E2443" i="1" s="1"/>
  <c r="F2443" i="1" s="1"/>
  <c r="B2444" i="1"/>
  <c r="C2444" i="1" s="1"/>
  <c r="D2444" i="1" s="1"/>
  <c r="E2444" i="1" s="1"/>
  <c r="F2444" i="1" s="1"/>
  <c r="B2445" i="1"/>
  <c r="C2445" i="1" s="1"/>
  <c r="D2445" i="1" s="1"/>
  <c r="E2445" i="1" s="1"/>
  <c r="F2445" i="1" s="1"/>
  <c r="B2446" i="1"/>
  <c r="C2446" i="1" s="1"/>
  <c r="D2446" i="1" s="1"/>
  <c r="E2446" i="1" s="1"/>
  <c r="F2446" i="1" s="1"/>
  <c r="B2447" i="1"/>
  <c r="C2447" i="1" s="1"/>
  <c r="D2447" i="1" s="1"/>
  <c r="E2447" i="1" s="1"/>
  <c r="F2447" i="1" s="1"/>
  <c r="B2448" i="1"/>
  <c r="C2448" i="1" s="1"/>
  <c r="D2448" i="1" s="1"/>
  <c r="E2448" i="1" s="1"/>
  <c r="F2448" i="1" s="1"/>
  <c r="B2449" i="1"/>
  <c r="C2449" i="1" s="1"/>
  <c r="D2449" i="1" s="1"/>
  <c r="E2449" i="1" s="1"/>
  <c r="F2449" i="1" s="1"/>
  <c r="B2450" i="1"/>
  <c r="C2450" i="1" s="1"/>
  <c r="D2450" i="1" s="1"/>
  <c r="E2450" i="1" s="1"/>
  <c r="F2450" i="1" s="1"/>
  <c r="B2451" i="1"/>
  <c r="C2451" i="1" s="1"/>
  <c r="D2451" i="1" s="1"/>
  <c r="E2451" i="1" s="1"/>
  <c r="F2451" i="1" s="1"/>
  <c r="B2452" i="1"/>
  <c r="C2452" i="1" s="1"/>
  <c r="D2452" i="1" s="1"/>
  <c r="E2452" i="1" s="1"/>
  <c r="F2452" i="1" s="1"/>
  <c r="B2453" i="1"/>
  <c r="C2453" i="1" s="1"/>
  <c r="D2453" i="1" s="1"/>
  <c r="E2453" i="1" s="1"/>
  <c r="F2453" i="1" s="1"/>
  <c r="B2454" i="1"/>
  <c r="C2454" i="1" s="1"/>
  <c r="D2454" i="1" s="1"/>
  <c r="E2454" i="1" s="1"/>
  <c r="F2454" i="1" s="1"/>
  <c r="B2455" i="1"/>
  <c r="C2455" i="1" s="1"/>
  <c r="D2455" i="1" s="1"/>
  <c r="E2455" i="1" s="1"/>
  <c r="F2455" i="1" s="1"/>
  <c r="B2456" i="1"/>
  <c r="C2456" i="1" s="1"/>
  <c r="D2456" i="1" s="1"/>
  <c r="E2456" i="1" s="1"/>
  <c r="F2456" i="1" s="1"/>
  <c r="B2457" i="1"/>
  <c r="C2457" i="1" s="1"/>
  <c r="D2457" i="1" s="1"/>
  <c r="E2457" i="1" s="1"/>
  <c r="F2457" i="1" s="1"/>
  <c r="B2458" i="1"/>
  <c r="C2458" i="1" s="1"/>
  <c r="D2458" i="1" s="1"/>
  <c r="E2458" i="1" s="1"/>
  <c r="F2458" i="1" s="1"/>
  <c r="B2459" i="1"/>
  <c r="C2459" i="1" s="1"/>
  <c r="D2459" i="1" s="1"/>
  <c r="E2459" i="1" s="1"/>
  <c r="F2459" i="1" s="1"/>
  <c r="B2460" i="1"/>
  <c r="C2460" i="1" s="1"/>
  <c r="D2460" i="1" s="1"/>
  <c r="E2460" i="1" s="1"/>
  <c r="F2460" i="1" s="1"/>
  <c r="B2461" i="1"/>
  <c r="C2461" i="1" s="1"/>
  <c r="D2461" i="1" s="1"/>
  <c r="E2461" i="1" s="1"/>
  <c r="F2461" i="1" s="1"/>
  <c r="B2462" i="1"/>
  <c r="C2462" i="1" s="1"/>
  <c r="D2462" i="1" s="1"/>
  <c r="E2462" i="1" s="1"/>
  <c r="F2462" i="1" s="1"/>
  <c r="B2463" i="1"/>
  <c r="C2463" i="1" s="1"/>
  <c r="D2463" i="1" s="1"/>
  <c r="E2463" i="1" s="1"/>
  <c r="F2463" i="1" s="1"/>
  <c r="B2464" i="1"/>
  <c r="C2464" i="1" s="1"/>
  <c r="D2464" i="1" s="1"/>
  <c r="E2464" i="1" s="1"/>
  <c r="F2464" i="1" s="1"/>
  <c r="B2465" i="1"/>
  <c r="C2465" i="1" s="1"/>
  <c r="D2465" i="1" s="1"/>
  <c r="E2465" i="1" s="1"/>
  <c r="F2465" i="1" s="1"/>
  <c r="B2466" i="1"/>
  <c r="C2466" i="1" s="1"/>
  <c r="D2466" i="1" s="1"/>
  <c r="E2466" i="1" s="1"/>
  <c r="F2466" i="1" s="1"/>
  <c r="B2467" i="1"/>
  <c r="C2467" i="1" s="1"/>
  <c r="D2467" i="1" s="1"/>
  <c r="E2467" i="1" s="1"/>
  <c r="F2467" i="1" s="1"/>
  <c r="B2468" i="1"/>
  <c r="C2468" i="1" s="1"/>
  <c r="D2468" i="1" s="1"/>
  <c r="E2468" i="1" s="1"/>
  <c r="F2468" i="1" s="1"/>
  <c r="B2469" i="1"/>
  <c r="C2469" i="1" s="1"/>
  <c r="D2469" i="1" s="1"/>
  <c r="E2469" i="1" s="1"/>
  <c r="F2469" i="1" s="1"/>
  <c r="B2470" i="1"/>
  <c r="B2471" i="1"/>
  <c r="C2471" i="1" s="1"/>
  <c r="D2471" i="1" s="1"/>
  <c r="E2471" i="1" s="1"/>
  <c r="F2471" i="1" s="1"/>
  <c r="B2472" i="1"/>
  <c r="C2472" i="1" s="1"/>
  <c r="D2472" i="1" s="1"/>
  <c r="E2472" i="1" s="1"/>
  <c r="F2472" i="1" s="1"/>
  <c r="B2473" i="1"/>
  <c r="C2473" i="1" s="1"/>
  <c r="D2473" i="1" s="1"/>
  <c r="E2473" i="1" s="1"/>
  <c r="F2473" i="1" s="1"/>
  <c r="B2474" i="1"/>
  <c r="B2475" i="1"/>
  <c r="C2475" i="1" s="1"/>
  <c r="D2475" i="1" s="1"/>
  <c r="E2475" i="1" s="1"/>
  <c r="F2475" i="1" s="1"/>
  <c r="B2476" i="1"/>
  <c r="C2476" i="1" s="1"/>
  <c r="D2476" i="1" s="1"/>
  <c r="E2476" i="1" s="1"/>
  <c r="F2476" i="1" s="1"/>
  <c r="B2477" i="1"/>
  <c r="C2477" i="1" s="1"/>
  <c r="D2477" i="1" s="1"/>
  <c r="E2477" i="1" s="1"/>
  <c r="F2477" i="1" s="1"/>
  <c r="B2478" i="1"/>
  <c r="C2478" i="1" s="1"/>
  <c r="D2478" i="1" s="1"/>
  <c r="E2478" i="1" s="1"/>
  <c r="F2478" i="1" s="1"/>
  <c r="B2479" i="1"/>
  <c r="C2479" i="1" s="1"/>
  <c r="D2479" i="1" s="1"/>
  <c r="E2479" i="1" s="1"/>
  <c r="F2479" i="1" s="1"/>
  <c r="B2480" i="1"/>
  <c r="C2480" i="1" s="1"/>
  <c r="D2480" i="1" s="1"/>
  <c r="E2480" i="1" s="1"/>
  <c r="F2480" i="1" s="1"/>
  <c r="B2481" i="1"/>
  <c r="C2481" i="1" s="1"/>
  <c r="D2481" i="1" s="1"/>
  <c r="E2481" i="1" s="1"/>
  <c r="F2481" i="1" s="1"/>
  <c r="B2482" i="1"/>
  <c r="C2482" i="1" s="1"/>
  <c r="D2482" i="1" s="1"/>
  <c r="E2482" i="1" s="1"/>
  <c r="F2482" i="1" s="1"/>
  <c r="B2483" i="1"/>
  <c r="C2483" i="1" s="1"/>
  <c r="D2483" i="1" s="1"/>
  <c r="E2483" i="1" s="1"/>
  <c r="F2483" i="1" s="1"/>
  <c r="B2484" i="1"/>
  <c r="C2484" i="1" s="1"/>
  <c r="D2484" i="1" s="1"/>
  <c r="E2484" i="1" s="1"/>
  <c r="F2484" i="1" s="1"/>
  <c r="B2485" i="1"/>
  <c r="C2485" i="1" s="1"/>
  <c r="D2485" i="1" s="1"/>
  <c r="E2485" i="1" s="1"/>
  <c r="F2485" i="1" s="1"/>
  <c r="B2486" i="1"/>
  <c r="C2486" i="1" s="1"/>
  <c r="D2486" i="1" s="1"/>
  <c r="E2486" i="1" s="1"/>
  <c r="F2486" i="1" s="1"/>
  <c r="B2487" i="1"/>
  <c r="C2487" i="1" s="1"/>
  <c r="D2487" i="1" s="1"/>
  <c r="E2487" i="1" s="1"/>
  <c r="F2487" i="1" s="1"/>
  <c r="B2488" i="1"/>
  <c r="C2488" i="1" s="1"/>
  <c r="D2488" i="1" s="1"/>
  <c r="E2488" i="1" s="1"/>
  <c r="F2488" i="1" s="1"/>
  <c r="B2489" i="1"/>
  <c r="C2489" i="1" s="1"/>
  <c r="D2489" i="1" s="1"/>
  <c r="E2489" i="1" s="1"/>
  <c r="F2489" i="1" s="1"/>
  <c r="B2490" i="1"/>
  <c r="C2490" i="1" s="1"/>
  <c r="D2490" i="1" s="1"/>
  <c r="E2490" i="1" s="1"/>
  <c r="F2490" i="1" s="1"/>
  <c r="B2491" i="1"/>
  <c r="C2491" i="1" s="1"/>
  <c r="D2491" i="1" s="1"/>
  <c r="E2491" i="1" s="1"/>
  <c r="F2491" i="1" s="1"/>
  <c r="B2492" i="1"/>
  <c r="C2492" i="1" s="1"/>
  <c r="D2492" i="1" s="1"/>
  <c r="E2492" i="1" s="1"/>
  <c r="F2492" i="1" s="1"/>
  <c r="B2493" i="1"/>
  <c r="C2493" i="1" s="1"/>
  <c r="D2493" i="1" s="1"/>
  <c r="E2493" i="1" s="1"/>
  <c r="F2493" i="1" s="1"/>
  <c r="B2494" i="1"/>
  <c r="C2494" i="1" s="1"/>
  <c r="D2494" i="1" s="1"/>
  <c r="E2494" i="1" s="1"/>
  <c r="F2494" i="1" s="1"/>
  <c r="B2495" i="1"/>
  <c r="C2495" i="1" s="1"/>
  <c r="D2495" i="1" s="1"/>
  <c r="E2495" i="1" s="1"/>
  <c r="F2495" i="1" s="1"/>
  <c r="B2496" i="1"/>
  <c r="C2496" i="1" s="1"/>
  <c r="D2496" i="1" s="1"/>
  <c r="E2496" i="1" s="1"/>
  <c r="F2496" i="1" s="1"/>
  <c r="B2497" i="1"/>
  <c r="C2497" i="1" s="1"/>
  <c r="D2497" i="1" s="1"/>
  <c r="E2497" i="1" s="1"/>
  <c r="F2497" i="1" s="1"/>
  <c r="B2498" i="1"/>
  <c r="C2498" i="1" s="1"/>
  <c r="D2498" i="1" s="1"/>
  <c r="E2498" i="1" s="1"/>
  <c r="F2498" i="1" s="1"/>
  <c r="B2499" i="1"/>
  <c r="C2499" i="1" s="1"/>
  <c r="D2499" i="1" s="1"/>
  <c r="E2499" i="1" s="1"/>
  <c r="F2499" i="1" s="1"/>
  <c r="B2500" i="1"/>
  <c r="C2500" i="1" s="1"/>
  <c r="D2500" i="1" s="1"/>
  <c r="E2500" i="1" s="1"/>
  <c r="F2500" i="1" s="1"/>
  <c r="B2501" i="1"/>
  <c r="C2501" i="1" s="1"/>
  <c r="D2501" i="1" s="1"/>
  <c r="E2501" i="1" s="1"/>
  <c r="F2501" i="1" s="1"/>
  <c r="B2502" i="1"/>
  <c r="C2502" i="1" s="1"/>
  <c r="D2502" i="1" s="1"/>
  <c r="E2502" i="1" s="1"/>
  <c r="F2502" i="1" s="1"/>
  <c r="B2503" i="1"/>
  <c r="C2503" i="1" s="1"/>
  <c r="D2503" i="1" s="1"/>
  <c r="E2503" i="1" s="1"/>
  <c r="F2503" i="1" s="1"/>
  <c r="B2504" i="1"/>
  <c r="C2504" i="1" s="1"/>
  <c r="D2504" i="1" s="1"/>
  <c r="E2504" i="1" s="1"/>
  <c r="F2504" i="1" s="1"/>
  <c r="B2505" i="1"/>
  <c r="C2505" i="1" s="1"/>
  <c r="D2505" i="1" s="1"/>
  <c r="E2505" i="1" s="1"/>
  <c r="F2505" i="1" s="1"/>
  <c r="B2506" i="1"/>
  <c r="C2506" i="1" s="1"/>
  <c r="D2506" i="1" s="1"/>
  <c r="E2506" i="1" s="1"/>
  <c r="F2506" i="1" s="1"/>
  <c r="B2507" i="1"/>
  <c r="C2507" i="1" s="1"/>
  <c r="D2507" i="1" s="1"/>
  <c r="E2507" i="1" s="1"/>
  <c r="F2507" i="1" s="1"/>
  <c r="B2508" i="1"/>
  <c r="C2508" i="1" s="1"/>
  <c r="D2508" i="1" s="1"/>
  <c r="E2508" i="1" s="1"/>
  <c r="F2508" i="1" s="1"/>
  <c r="B2509" i="1"/>
  <c r="C2509" i="1" s="1"/>
  <c r="D2509" i="1" s="1"/>
  <c r="E2509" i="1" s="1"/>
  <c r="F2509" i="1" s="1"/>
  <c r="B2510" i="1"/>
  <c r="C2510" i="1" s="1"/>
  <c r="D2510" i="1" s="1"/>
  <c r="E2510" i="1" s="1"/>
  <c r="F2510" i="1" s="1"/>
  <c r="B2511" i="1"/>
  <c r="C2511" i="1" s="1"/>
  <c r="D2511" i="1" s="1"/>
  <c r="E2511" i="1" s="1"/>
  <c r="F2511" i="1" s="1"/>
  <c r="B2512" i="1"/>
  <c r="C2512" i="1" s="1"/>
  <c r="D2512" i="1" s="1"/>
  <c r="E2512" i="1" s="1"/>
  <c r="F2512" i="1" s="1"/>
  <c r="B2513" i="1"/>
  <c r="C2513" i="1" s="1"/>
  <c r="D2513" i="1" s="1"/>
  <c r="E2513" i="1" s="1"/>
  <c r="F2513" i="1" s="1"/>
  <c r="B2514" i="1"/>
  <c r="C2514" i="1" s="1"/>
  <c r="D2514" i="1" s="1"/>
  <c r="E2514" i="1" s="1"/>
  <c r="F2514" i="1" s="1"/>
  <c r="B2515" i="1"/>
  <c r="C2515" i="1" s="1"/>
  <c r="D2515" i="1" s="1"/>
  <c r="E2515" i="1" s="1"/>
  <c r="F2515" i="1" s="1"/>
  <c r="B2516" i="1"/>
  <c r="C2516" i="1" s="1"/>
  <c r="D2516" i="1" s="1"/>
  <c r="E2516" i="1" s="1"/>
  <c r="F2516" i="1" s="1"/>
  <c r="B2517" i="1"/>
  <c r="C2517" i="1" s="1"/>
  <c r="D2517" i="1" s="1"/>
  <c r="E2517" i="1" s="1"/>
  <c r="F2517" i="1" s="1"/>
  <c r="B2518" i="1"/>
  <c r="C2518" i="1" s="1"/>
  <c r="D2518" i="1" s="1"/>
  <c r="E2518" i="1" s="1"/>
  <c r="F2518" i="1" s="1"/>
  <c r="B2519" i="1"/>
  <c r="C2519" i="1" s="1"/>
  <c r="D2519" i="1" s="1"/>
  <c r="E2519" i="1" s="1"/>
  <c r="F2519" i="1" s="1"/>
  <c r="B2520" i="1"/>
  <c r="C2520" i="1" s="1"/>
  <c r="D2520" i="1" s="1"/>
  <c r="E2520" i="1" s="1"/>
  <c r="F2520" i="1" s="1"/>
  <c r="B2521" i="1"/>
  <c r="C2521" i="1" s="1"/>
  <c r="D2521" i="1" s="1"/>
  <c r="E2521" i="1" s="1"/>
  <c r="F2521" i="1" s="1"/>
  <c r="B2522" i="1"/>
  <c r="C2522" i="1" s="1"/>
  <c r="D2522" i="1" s="1"/>
  <c r="E2522" i="1" s="1"/>
  <c r="F2522" i="1" s="1"/>
  <c r="B2523" i="1"/>
  <c r="C2523" i="1" s="1"/>
  <c r="D2523" i="1" s="1"/>
  <c r="E2523" i="1" s="1"/>
  <c r="F2523" i="1" s="1"/>
  <c r="B2524" i="1"/>
  <c r="C2524" i="1" s="1"/>
  <c r="D2524" i="1" s="1"/>
  <c r="E2524" i="1" s="1"/>
  <c r="F2524" i="1" s="1"/>
  <c r="B2525" i="1"/>
  <c r="C2525" i="1" s="1"/>
  <c r="D2525" i="1" s="1"/>
  <c r="E2525" i="1" s="1"/>
  <c r="F2525" i="1" s="1"/>
  <c r="B2526" i="1"/>
  <c r="B2527" i="1"/>
  <c r="C2527" i="1" s="1"/>
  <c r="D2527" i="1" s="1"/>
  <c r="E2527" i="1" s="1"/>
  <c r="F2527" i="1" s="1"/>
  <c r="B2528" i="1"/>
  <c r="C2528" i="1" s="1"/>
  <c r="D2528" i="1" s="1"/>
  <c r="E2528" i="1" s="1"/>
  <c r="F2528" i="1" s="1"/>
  <c r="B2529" i="1"/>
  <c r="C2529" i="1" s="1"/>
  <c r="D2529" i="1" s="1"/>
  <c r="E2529" i="1" s="1"/>
  <c r="F2529" i="1" s="1"/>
  <c r="B2530" i="1"/>
  <c r="C2530" i="1" s="1"/>
  <c r="D2530" i="1" s="1"/>
  <c r="E2530" i="1" s="1"/>
  <c r="F2530" i="1" s="1"/>
  <c r="B2531" i="1"/>
  <c r="C2531" i="1" s="1"/>
  <c r="D2531" i="1" s="1"/>
  <c r="E2531" i="1" s="1"/>
  <c r="F2531" i="1" s="1"/>
  <c r="B2532" i="1"/>
  <c r="C2532" i="1" s="1"/>
  <c r="D2532" i="1" s="1"/>
  <c r="E2532" i="1" s="1"/>
  <c r="F2532" i="1" s="1"/>
  <c r="B2533" i="1"/>
  <c r="C2533" i="1" s="1"/>
  <c r="D2533" i="1" s="1"/>
  <c r="E2533" i="1" s="1"/>
  <c r="F2533" i="1" s="1"/>
  <c r="B2534" i="1"/>
  <c r="C2534" i="1" s="1"/>
  <c r="D2534" i="1" s="1"/>
  <c r="E2534" i="1" s="1"/>
  <c r="F2534" i="1" s="1"/>
  <c r="B2535" i="1"/>
  <c r="C2535" i="1" s="1"/>
  <c r="D2535" i="1" s="1"/>
  <c r="E2535" i="1" s="1"/>
  <c r="F2535" i="1" s="1"/>
  <c r="B2536" i="1"/>
  <c r="C2536" i="1" s="1"/>
  <c r="D2536" i="1" s="1"/>
  <c r="E2536" i="1" s="1"/>
  <c r="F2536" i="1" s="1"/>
  <c r="B2537" i="1"/>
  <c r="C2537" i="1" s="1"/>
  <c r="D2537" i="1" s="1"/>
  <c r="E2537" i="1" s="1"/>
  <c r="F2537" i="1" s="1"/>
  <c r="B2538" i="1"/>
  <c r="C2538" i="1" s="1"/>
  <c r="D2538" i="1" s="1"/>
  <c r="E2538" i="1" s="1"/>
  <c r="F2538" i="1" s="1"/>
  <c r="B2539" i="1"/>
  <c r="C2539" i="1" s="1"/>
  <c r="D2539" i="1" s="1"/>
  <c r="E2539" i="1" s="1"/>
  <c r="F2539" i="1" s="1"/>
  <c r="B2540" i="1"/>
  <c r="C2540" i="1" s="1"/>
  <c r="D2540" i="1" s="1"/>
  <c r="E2540" i="1" s="1"/>
  <c r="F2540" i="1" s="1"/>
  <c r="B2541" i="1"/>
  <c r="C2541" i="1" s="1"/>
  <c r="D2541" i="1" s="1"/>
  <c r="E2541" i="1" s="1"/>
  <c r="F2541" i="1" s="1"/>
  <c r="B2542" i="1"/>
  <c r="C2542" i="1" s="1"/>
  <c r="D2542" i="1" s="1"/>
  <c r="E2542" i="1" s="1"/>
  <c r="F2542" i="1" s="1"/>
  <c r="B2543" i="1"/>
  <c r="C2543" i="1" s="1"/>
  <c r="D2543" i="1" s="1"/>
  <c r="E2543" i="1" s="1"/>
  <c r="F2543" i="1" s="1"/>
  <c r="B2544" i="1"/>
  <c r="C2544" i="1" s="1"/>
  <c r="D2544" i="1" s="1"/>
  <c r="E2544" i="1" s="1"/>
  <c r="F2544" i="1" s="1"/>
  <c r="B2545" i="1"/>
  <c r="C2545" i="1" s="1"/>
  <c r="D2545" i="1" s="1"/>
  <c r="E2545" i="1" s="1"/>
  <c r="F2545" i="1" s="1"/>
  <c r="B2546" i="1"/>
  <c r="C2546" i="1" s="1"/>
  <c r="D2546" i="1" s="1"/>
  <c r="E2546" i="1" s="1"/>
  <c r="F2546" i="1" s="1"/>
  <c r="B2547" i="1"/>
  <c r="C2547" i="1" s="1"/>
  <c r="D2547" i="1" s="1"/>
  <c r="E2547" i="1" s="1"/>
  <c r="F2547" i="1" s="1"/>
  <c r="B2548" i="1"/>
  <c r="C2548" i="1" s="1"/>
  <c r="D2548" i="1" s="1"/>
  <c r="E2548" i="1" s="1"/>
  <c r="F2548" i="1" s="1"/>
  <c r="B2549" i="1"/>
  <c r="C2549" i="1" s="1"/>
  <c r="D2549" i="1" s="1"/>
  <c r="E2549" i="1" s="1"/>
  <c r="F2549" i="1" s="1"/>
  <c r="B2550" i="1"/>
  <c r="B2551" i="1"/>
  <c r="C2551" i="1" s="1"/>
  <c r="D2551" i="1" s="1"/>
  <c r="E2551" i="1" s="1"/>
  <c r="F2551" i="1" s="1"/>
  <c r="B2552" i="1"/>
  <c r="C2552" i="1" s="1"/>
  <c r="D2552" i="1" s="1"/>
  <c r="E2552" i="1" s="1"/>
  <c r="F2552" i="1" s="1"/>
  <c r="B2553" i="1"/>
  <c r="C2553" i="1" s="1"/>
  <c r="D2553" i="1" s="1"/>
  <c r="E2553" i="1" s="1"/>
  <c r="F2553" i="1" s="1"/>
  <c r="B2554" i="1"/>
  <c r="C2554" i="1" s="1"/>
  <c r="D2554" i="1" s="1"/>
  <c r="E2554" i="1" s="1"/>
  <c r="F2554" i="1" s="1"/>
  <c r="B2555" i="1"/>
  <c r="C2555" i="1" s="1"/>
  <c r="D2555" i="1" s="1"/>
  <c r="E2555" i="1" s="1"/>
  <c r="F2555" i="1" s="1"/>
  <c r="B2556" i="1"/>
  <c r="C2556" i="1" s="1"/>
  <c r="D2556" i="1" s="1"/>
  <c r="E2556" i="1" s="1"/>
  <c r="F2556" i="1" s="1"/>
  <c r="B2557" i="1"/>
  <c r="C2557" i="1" s="1"/>
  <c r="D2557" i="1" s="1"/>
  <c r="E2557" i="1" s="1"/>
  <c r="F2557" i="1" s="1"/>
  <c r="B2558" i="1"/>
  <c r="B2559" i="1"/>
  <c r="C2559" i="1" s="1"/>
  <c r="D2559" i="1" s="1"/>
  <c r="E2559" i="1" s="1"/>
  <c r="F2559" i="1" s="1"/>
  <c r="B2560" i="1"/>
  <c r="C2560" i="1" s="1"/>
  <c r="D2560" i="1" s="1"/>
  <c r="E2560" i="1" s="1"/>
  <c r="F2560" i="1" s="1"/>
  <c r="B2561" i="1"/>
  <c r="C2561" i="1" s="1"/>
  <c r="D2561" i="1" s="1"/>
  <c r="E2561" i="1" s="1"/>
  <c r="F2561" i="1" s="1"/>
  <c r="B2562" i="1"/>
  <c r="C2562" i="1" s="1"/>
  <c r="D2562" i="1" s="1"/>
  <c r="E2562" i="1" s="1"/>
  <c r="F2562" i="1" s="1"/>
  <c r="B2563" i="1"/>
  <c r="C2563" i="1" s="1"/>
  <c r="D2563" i="1" s="1"/>
  <c r="E2563" i="1" s="1"/>
  <c r="F2563" i="1" s="1"/>
  <c r="B2564" i="1"/>
  <c r="C2564" i="1" s="1"/>
  <c r="D2564" i="1" s="1"/>
  <c r="E2564" i="1" s="1"/>
  <c r="F2564" i="1" s="1"/>
  <c r="B2565" i="1"/>
  <c r="C2565" i="1" s="1"/>
  <c r="D2565" i="1" s="1"/>
  <c r="E2565" i="1" s="1"/>
  <c r="F2565" i="1" s="1"/>
  <c r="B2566" i="1"/>
  <c r="C2566" i="1" s="1"/>
  <c r="D2566" i="1" s="1"/>
  <c r="E2566" i="1" s="1"/>
  <c r="F2566" i="1" s="1"/>
  <c r="B2567" i="1"/>
  <c r="C2567" i="1" s="1"/>
  <c r="D2567" i="1" s="1"/>
  <c r="E2567" i="1" s="1"/>
  <c r="F2567" i="1" s="1"/>
  <c r="B2568" i="1"/>
  <c r="C2568" i="1" s="1"/>
  <c r="D2568" i="1" s="1"/>
  <c r="E2568" i="1" s="1"/>
  <c r="F2568" i="1" s="1"/>
  <c r="B2569" i="1"/>
  <c r="C2569" i="1" s="1"/>
  <c r="D2569" i="1" s="1"/>
  <c r="E2569" i="1" s="1"/>
  <c r="F2569" i="1" s="1"/>
  <c r="B2570" i="1"/>
  <c r="C2570" i="1" s="1"/>
  <c r="D2570" i="1" s="1"/>
  <c r="E2570" i="1" s="1"/>
  <c r="F2570" i="1" s="1"/>
  <c r="B2571" i="1"/>
  <c r="C2571" i="1" s="1"/>
  <c r="D2571" i="1" s="1"/>
  <c r="E2571" i="1" s="1"/>
  <c r="F2571" i="1" s="1"/>
  <c r="B2572" i="1"/>
  <c r="C2572" i="1" s="1"/>
  <c r="D2572" i="1" s="1"/>
  <c r="E2572" i="1" s="1"/>
  <c r="F2572" i="1" s="1"/>
  <c r="B2573" i="1"/>
  <c r="C2573" i="1" s="1"/>
  <c r="D2573" i="1" s="1"/>
  <c r="E2573" i="1" s="1"/>
  <c r="F2573" i="1" s="1"/>
  <c r="B2574" i="1"/>
  <c r="B2575" i="1"/>
  <c r="C2575" i="1" s="1"/>
  <c r="D2575" i="1" s="1"/>
  <c r="E2575" i="1" s="1"/>
  <c r="F2575" i="1" s="1"/>
  <c r="B2576" i="1"/>
  <c r="C2576" i="1" s="1"/>
  <c r="D2576" i="1" s="1"/>
  <c r="E2576" i="1" s="1"/>
  <c r="F2576" i="1" s="1"/>
  <c r="B2577" i="1"/>
  <c r="C2577" i="1" s="1"/>
  <c r="D2577" i="1" s="1"/>
  <c r="E2577" i="1" s="1"/>
  <c r="F2577" i="1" s="1"/>
  <c r="B2578" i="1"/>
  <c r="C2578" i="1" s="1"/>
  <c r="D2578" i="1" s="1"/>
  <c r="E2578" i="1" s="1"/>
  <c r="F2578" i="1" s="1"/>
  <c r="B2579" i="1"/>
  <c r="C2579" i="1" s="1"/>
  <c r="D2579" i="1" s="1"/>
  <c r="E2579" i="1" s="1"/>
  <c r="F2579" i="1" s="1"/>
  <c r="B2580" i="1"/>
  <c r="C2580" i="1" s="1"/>
  <c r="D2580" i="1" s="1"/>
  <c r="E2580" i="1" s="1"/>
  <c r="F2580" i="1" s="1"/>
  <c r="B2581" i="1"/>
  <c r="C2581" i="1" s="1"/>
  <c r="D2581" i="1" s="1"/>
  <c r="E2581" i="1" s="1"/>
  <c r="F2581" i="1" s="1"/>
  <c r="B2582" i="1"/>
  <c r="C2582" i="1" s="1"/>
  <c r="D2582" i="1" s="1"/>
  <c r="E2582" i="1" s="1"/>
  <c r="F2582" i="1" s="1"/>
  <c r="B2583" i="1"/>
  <c r="C2583" i="1" s="1"/>
  <c r="D2583" i="1" s="1"/>
  <c r="E2583" i="1" s="1"/>
  <c r="F2583" i="1" s="1"/>
  <c r="B2584" i="1"/>
  <c r="C2584" i="1" s="1"/>
  <c r="D2584" i="1" s="1"/>
  <c r="E2584" i="1" s="1"/>
  <c r="F2584" i="1" s="1"/>
  <c r="B2585" i="1"/>
  <c r="C2585" i="1" s="1"/>
  <c r="D2585" i="1" s="1"/>
  <c r="E2585" i="1" s="1"/>
  <c r="F2585" i="1" s="1"/>
  <c r="B2586" i="1"/>
  <c r="C2586" i="1" s="1"/>
  <c r="D2586" i="1" s="1"/>
  <c r="E2586" i="1" s="1"/>
  <c r="F2586" i="1" s="1"/>
  <c r="B2587" i="1"/>
  <c r="C2587" i="1" s="1"/>
  <c r="D2587" i="1" s="1"/>
  <c r="E2587" i="1" s="1"/>
  <c r="F2587" i="1" s="1"/>
  <c r="B2588" i="1"/>
  <c r="C2588" i="1" s="1"/>
  <c r="D2588" i="1" s="1"/>
  <c r="E2588" i="1" s="1"/>
  <c r="F2588" i="1" s="1"/>
  <c r="B2589" i="1"/>
  <c r="C2589" i="1" s="1"/>
  <c r="D2589" i="1" s="1"/>
  <c r="E2589" i="1" s="1"/>
  <c r="F2589" i="1" s="1"/>
  <c r="B2590" i="1"/>
  <c r="B2591" i="1"/>
  <c r="C2591" i="1" s="1"/>
  <c r="D2591" i="1" s="1"/>
  <c r="E2591" i="1" s="1"/>
  <c r="F2591" i="1" s="1"/>
  <c r="B2592" i="1"/>
  <c r="C2592" i="1" s="1"/>
  <c r="D2592" i="1" s="1"/>
  <c r="E2592" i="1" s="1"/>
  <c r="F2592" i="1" s="1"/>
  <c r="B2593" i="1"/>
  <c r="C2593" i="1" s="1"/>
  <c r="D2593" i="1" s="1"/>
  <c r="E2593" i="1" s="1"/>
  <c r="F2593" i="1" s="1"/>
  <c r="B2594" i="1"/>
  <c r="C2594" i="1" s="1"/>
  <c r="D2594" i="1" s="1"/>
  <c r="E2594" i="1" s="1"/>
  <c r="F2594" i="1" s="1"/>
  <c r="B2595" i="1"/>
  <c r="C2595" i="1" s="1"/>
  <c r="D2595" i="1" s="1"/>
  <c r="E2595" i="1" s="1"/>
  <c r="F2595" i="1" s="1"/>
  <c r="B2596" i="1"/>
  <c r="C2596" i="1" s="1"/>
  <c r="D2596" i="1" s="1"/>
  <c r="E2596" i="1" s="1"/>
  <c r="F2596" i="1" s="1"/>
  <c r="B2597" i="1"/>
  <c r="C2597" i="1" s="1"/>
  <c r="D2597" i="1" s="1"/>
  <c r="E2597" i="1" s="1"/>
  <c r="F2597" i="1" s="1"/>
  <c r="B2598" i="1"/>
  <c r="B2599" i="1"/>
  <c r="C2599" i="1" s="1"/>
  <c r="D2599" i="1" s="1"/>
  <c r="E2599" i="1" s="1"/>
  <c r="F2599" i="1" s="1"/>
  <c r="B2600" i="1"/>
  <c r="C2600" i="1" s="1"/>
  <c r="D2600" i="1" s="1"/>
  <c r="E2600" i="1" s="1"/>
  <c r="F2600" i="1" s="1"/>
  <c r="B2601" i="1"/>
  <c r="C2601" i="1" s="1"/>
  <c r="D2601" i="1" s="1"/>
  <c r="E2601" i="1" s="1"/>
  <c r="F2601" i="1" s="1"/>
  <c r="B2602" i="1"/>
  <c r="C2602" i="1" s="1"/>
  <c r="D2602" i="1" s="1"/>
  <c r="E2602" i="1" s="1"/>
  <c r="F2602" i="1" s="1"/>
  <c r="B2603" i="1"/>
  <c r="C2603" i="1" s="1"/>
  <c r="D2603" i="1" s="1"/>
  <c r="E2603" i="1" s="1"/>
  <c r="F2603" i="1" s="1"/>
  <c r="B2604" i="1"/>
  <c r="C2604" i="1" s="1"/>
  <c r="D2604" i="1" s="1"/>
  <c r="E2604" i="1" s="1"/>
  <c r="F2604" i="1" s="1"/>
  <c r="B2605" i="1"/>
  <c r="C2605" i="1" s="1"/>
  <c r="D2605" i="1" s="1"/>
  <c r="E2605" i="1" s="1"/>
  <c r="F2605" i="1" s="1"/>
  <c r="B2606" i="1"/>
  <c r="C2606" i="1" s="1"/>
  <c r="D2606" i="1" s="1"/>
  <c r="E2606" i="1" s="1"/>
  <c r="F2606" i="1" s="1"/>
  <c r="B2607" i="1"/>
  <c r="C2607" i="1" s="1"/>
  <c r="D2607" i="1" s="1"/>
  <c r="E2607" i="1" s="1"/>
  <c r="F2607" i="1" s="1"/>
  <c r="B2608" i="1"/>
  <c r="C2608" i="1" s="1"/>
  <c r="D2608" i="1" s="1"/>
  <c r="E2608" i="1" s="1"/>
  <c r="F2608" i="1" s="1"/>
  <c r="B2609" i="1"/>
  <c r="C2609" i="1" s="1"/>
  <c r="D2609" i="1" s="1"/>
  <c r="E2609" i="1" s="1"/>
  <c r="F2609" i="1" s="1"/>
  <c r="B2610" i="1"/>
  <c r="C2610" i="1" s="1"/>
  <c r="D2610" i="1" s="1"/>
  <c r="E2610" i="1" s="1"/>
  <c r="F2610" i="1" s="1"/>
  <c r="B2611" i="1"/>
  <c r="C2611" i="1" s="1"/>
  <c r="D2611" i="1" s="1"/>
  <c r="E2611" i="1" s="1"/>
  <c r="F2611" i="1" s="1"/>
  <c r="B2612" i="1"/>
  <c r="C2612" i="1" s="1"/>
  <c r="D2612" i="1" s="1"/>
  <c r="E2612" i="1" s="1"/>
  <c r="F2612" i="1" s="1"/>
  <c r="B2613" i="1"/>
  <c r="C2613" i="1" s="1"/>
  <c r="D2613" i="1" s="1"/>
  <c r="E2613" i="1" s="1"/>
  <c r="F2613" i="1" s="1"/>
  <c r="B2614" i="1"/>
  <c r="B2615" i="1"/>
  <c r="C2615" i="1" s="1"/>
  <c r="D2615" i="1" s="1"/>
  <c r="E2615" i="1" s="1"/>
  <c r="F2615" i="1" s="1"/>
  <c r="B2616" i="1"/>
  <c r="C2616" i="1" s="1"/>
  <c r="D2616" i="1" s="1"/>
  <c r="E2616" i="1" s="1"/>
  <c r="F2616" i="1" s="1"/>
  <c r="B2617" i="1"/>
  <c r="C2617" i="1" s="1"/>
  <c r="D2617" i="1" s="1"/>
  <c r="E2617" i="1" s="1"/>
  <c r="F2617" i="1" s="1"/>
  <c r="B2618" i="1"/>
  <c r="C2618" i="1" s="1"/>
  <c r="D2618" i="1" s="1"/>
  <c r="E2618" i="1" s="1"/>
  <c r="F2618" i="1" s="1"/>
  <c r="B2619" i="1"/>
  <c r="C2619" i="1" s="1"/>
  <c r="D2619" i="1" s="1"/>
  <c r="E2619" i="1" s="1"/>
  <c r="F2619" i="1" s="1"/>
  <c r="B2620" i="1"/>
  <c r="C2620" i="1" s="1"/>
  <c r="D2620" i="1" s="1"/>
  <c r="E2620" i="1" s="1"/>
  <c r="F2620" i="1" s="1"/>
  <c r="B2621" i="1"/>
  <c r="C2621" i="1" s="1"/>
  <c r="D2621" i="1" s="1"/>
  <c r="E2621" i="1" s="1"/>
  <c r="F2621" i="1" s="1"/>
  <c r="B2622" i="1"/>
  <c r="C2622" i="1" s="1"/>
  <c r="D2622" i="1" s="1"/>
  <c r="E2622" i="1" s="1"/>
  <c r="F2622" i="1" s="1"/>
  <c r="B2623" i="1"/>
  <c r="C2623" i="1" s="1"/>
  <c r="D2623" i="1" s="1"/>
  <c r="E2623" i="1" s="1"/>
  <c r="F2623" i="1" s="1"/>
  <c r="B2624" i="1"/>
  <c r="C2624" i="1" s="1"/>
  <c r="D2624" i="1" s="1"/>
  <c r="E2624" i="1" s="1"/>
  <c r="F2624" i="1" s="1"/>
  <c r="B2625" i="1"/>
  <c r="C2625" i="1" s="1"/>
  <c r="D2625" i="1" s="1"/>
  <c r="E2625" i="1" s="1"/>
  <c r="F2625" i="1" s="1"/>
  <c r="B2626" i="1"/>
  <c r="C2626" i="1" s="1"/>
  <c r="D2626" i="1" s="1"/>
  <c r="E2626" i="1" s="1"/>
  <c r="F2626" i="1" s="1"/>
  <c r="B2627" i="1"/>
  <c r="C2627" i="1" s="1"/>
  <c r="D2627" i="1" s="1"/>
  <c r="E2627" i="1" s="1"/>
  <c r="F2627" i="1" s="1"/>
  <c r="B2628" i="1"/>
  <c r="C2628" i="1" s="1"/>
  <c r="D2628" i="1" s="1"/>
  <c r="E2628" i="1" s="1"/>
  <c r="F2628" i="1" s="1"/>
  <c r="B2629" i="1"/>
  <c r="C2629" i="1" s="1"/>
  <c r="D2629" i="1" s="1"/>
  <c r="E2629" i="1" s="1"/>
  <c r="F2629" i="1" s="1"/>
  <c r="B2630" i="1"/>
  <c r="B2631" i="1"/>
  <c r="C2631" i="1" s="1"/>
  <c r="D2631" i="1" s="1"/>
  <c r="E2631" i="1" s="1"/>
  <c r="F2631" i="1" s="1"/>
  <c r="B2632" i="1"/>
  <c r="C2632" i="1" s="1"/>
  <c r="D2632" i="1" s="1"/>
  <c r="E2632" i="1" s="1"/>
  <c r="F2632" i="1" s="1"/>
  <c r="B2633" i="1"/>
  <c r="C2633" i="1" s="1"/>
  <c r="D2633" i="1" s="1"/>
  <c r="E2633" i="1" s="1"/>
  <c r="F2633" i="1" s="1"/>
  <c r="B2634" i="1"/>
  <c r="C2634" i="1" s="1"/>
  <c r="D2634" i="1" s="1"/>
  <c r="E2634" i="1" s="1"/>
  <c r="F2634" i="1" s="1"/>
  <c r="B2635" i="1"/>
  <c r="C2635" i="1" s="1"/>
  <c r="D2635" i="1" s="1"/>
  <c r="E2635" i="1" s="1"/>
  <c r="F2635" i="1" s="1"/>
  <c r="B2636" i="1"/>
  <c r="C2636" i="1" s="1"/>
  <c r="D2636" i="1" s="1"/>
  <c r="E2636" i="1" s="1"/>
  <c r="F2636" i="1" s="1"/>
  <c r="B2637" i="1"/>
  <c r="B2638" i="1"/>
  <c r="B2639" i="1"/>
  <c r="C2639" i="1" s="1"/>
  <c r="D2639" i="1" s="1"/>
  <c r="E2639" i="1" s="1"/>
  <c r="F2639" i="1" s="1"/>
  <c r="B2640" i="1"/>
  <c r="C2640" i="1" s="1"/>
  <c r="D2640" i="1" s="1"/>
  <c r="E2640" i="1" s="1"/>
  <c r="F2640" i="1" s="1"/>
  <c r="B2641" i="1"/>
  <c r="C2641" i="1" s="1"/>
  <c r="D2641" i="1" s="1"/>
  <c r="E2641" i="1" s="1"/>
  <c r="F2641" i="1" s="1"/>
  <c r="B2642" i="1"/>
  <c r="C2642" i="1" s="1"/>
  <c r="D2642" i="1" s="1"/>
  <c r="E2642" i="1" s="1"/>
  <c r="F2642" i="1" s="1"/>
  <c r="B2643" i="1"/>
  <c r="C2643" i="1" s="1"/>
  <c r="D2643" i="1" s="1"/>
  <c r="E2643" i="1" s="1"/>
  <c r="F2643" i="1" s="1"/>
  <c r="B2644" i="1"/>
  <c r="C2644" i="1" s="1"/>
  <c r="D2644" i="1" s="1"/>
  <c r="E2644" i="1" s="1"/>
  <c r="F2644" i="1" s="1"/>
  <c r="B2645" i="1"/>
  <c r="C2645" i="1" s="1"/>
  <c r="D2645" i="1" s="1"/>
  <c r="E2645" i="1" s="1"/>
  <c r="F2645" i="1" s="1"/>
  <c r="B2646" i="1"/>
  <c r="B2647" i="1"/>
  <c r="C2647" i="1" s="1"/>
  <c r="D2647" i="1" s="1"/>
  <c r="E2647" i="1" s="1"/>
  <c r="F2647" i="1" s="1"/>
  <c r="B2648" i="1"/>
  <c r="C2648" i="1" s="1"/>
  <c r="D2648" i="1" s="1"/>
  <c r="E2648" i="1" s="1"/>
  <c r="F2648" i="1" s="1"/>
  <c r="B2649" i="1"/>
  <c r="C2649" i="1" s="1"/>
  <c r="D2649" i="1" s="1"/>
  <c r="E2649" i="1" s="1"/>
  <c r="F2649" i="1" s="1"/>
  <c r="B2650" i="1"/>
  <c r="C2650" i="1" s="1"/>
  <c r="D2650" i="1" s="1"/>
  <c r="E2650" i="1" s="1"/>
  <c r="F2650" i="1" s="1"/>
  <c r="B2651" i="1"/>
  <c r="C2651" i="1" s="1"/>
  <c r="D2651" i="1" s="1"/>
  <c r="E2651" i="1" s="1"/>
  <c r="F2651" i="1" s="1"/>
  <c r="B2652" i="1"/>
  <c r="C2652" i="1" s="1"/>
  <c r="D2652" i="1" s="1"/>
  <c r="E2652" i="1" s="1"/>
  <c r="F2652" i="1" s="1"/>
  <c r="B2653" i="1"/>
  <c r="C2653" i="1" s="1"/>
  <c r="D2653" i="1" s="1"/>
  <c r="E2653" i="1" s="1"/>
  <c r="F2653" i="1" s="1"/>
  <c r="B2654" i="1"/>
  <c r="C2654" i="1" s="1"/>
  <c r="D2654" i="1" s="1"/>
  <c r="E2654" i="1" s="1"/>
  <c r="F2654" i="1" s="1"/>
  <c r="B2655" i="1"/>
  <c r="C2655" i="1" s="1"/>
  <c r="D2655" i="1" s="1"/>
  <c r="E2655" i="1" s="1"/>
  <c r="F2655" i="1" s="1"/>
  <c r="B2656" i="1"/>
  <c r="C2656" i="1" s="1"/>
  <c r="D2656" i="1" s="1"/>
  <c r="E2656" i="1" s="1"/>
  <c r="F2656" i="1" s="1"/>
  <c r="B2657" i="1"/>
  <c r="C2657" i="1" s="1"/>
  <c r="D2657" i="1" s="1"/>
  <c r="E2657" i="1" s="1"/>
  <c r="F2657" i="1" s="1"/>
  <c r="B2658" i="1"/>
  <c r="C2658" i="1" s="1"/>
  <c r="D2658" i="1" s="1"/>
  <c r="E2658" i="1" s="1"/>
  <c r="F2658" i="1" s="1"/>
  <c r="B2659" i="1"/>
  <c r="C2659" i="1" s="1"/>
  <c r="D2659" i="1" s="1"/>
  <c r="E2659" i="1" s="1"/>
  <c r="F2659" i="1" s="1"/>
  <c r="B2660" i="1"/>
  <c r="C2660" i="1" s="1"/>
  <c r="D2660" i="1" s="1"/>
  <c r="E2660" i="1" s="1"/>
  <c r="F2660" i="1" s="1"/>
  <c r="B2661" i="1"/>
  <c r="C2661" i="1" s="1"/>
  <c r="D2661" i="1" s="1"/>
  <c r="E2661" i="1" s="1"/>
  <c r="F2661" i="1" s="1"/>
  <c r="B2662" i="1"/>
  <c r="B2663" i="1"/>
  <c r="C2663" i="1" s="1"/>
  <c r="D2663" i="1" s="1"/>
  <c r="E2663" i="1" s="1"/>
  <c r="F2663" i="1" s="1"/>
  <c r="B2664" i="1"/>
  <c r="C2664" i="1" s="1"/>
  <c r="D2664" i="1" s="1"/>
  <c r="E2664" i="1" s="1"/>
  <c r="F2664" i="1" s="1"/>
  <c r="B2665" i="1"/>
  <c r="C2665" i="1" s="1"/>
  <c r="D2665" i="1" s="1"/>
  <c r="E2665" i="1" s="1"/>
  <c r="F2665" i="1" s="1"/>
  <c r="B2666" i="1"/>
  <c r="C2666" i="1" s="1"/>
  <c r="D2666" i="1" s="1"/>
  <c r="E2666" i="1" s="1"/>
  <c r="F2666" i="1" s="1"/>
  <c r="B2667" i="1"/>
  <c r="C2667" i="1" s="1"/>
  <c r="D2667" i="1" s="1"/>
  <c r="E2667" i="1" s="1"/>
  <c r="F2667" i="1" s="1"/>
  <c r="B2668" i="1"/>
  <c r="C2668" i="1" s="1"/>
  <c r="D2668" i="1" s="1"/>
  <c r="E2668" i="1" s="1"/>
  <c r="F2668" i="1" s="1"/>
  <c r="B2669" i="1"/>
  <c r="C2669" i="1" s="1"/>
  <c r="D2669" i="1" s="1"/>
  <c r="E2669" i="1" s="1"/>
  <c r="F2669" i="1" s="1"/>
  <c r="B2670" i="1"/>
  <c r="B2671" i="1"/>
  <c r="C2671" i="1" s="1"/>
  <c r="D2671" i="1" s="1"/>
  <c r="E2671" i="1" s="1"/>
  <c r="F2671" i="1" s="1"/>
  <c r="B2672" i="1"/>
  <c r="C2672" i="1" s="1"/>
  <c r="D2672" i="1" s="1"/>
  <c r="E2672" i="1" s="1"/>
  <c r="F2672" i="1" s="1"/>
  <c r="B2673" i="1"/>
  <c r="C2673" i="1" s="1"/>
  <c r="D2673" i="1" s="1"/>
  <c r="E2673" i="1" s="1"/>
  <c r="F2673" i="1" s="1"/>
  <c r="B2674" i="1"/>
  <c r="C2674" i="1" s="1"/>
  <c r="D2674" i="1" s="1"/>
  <c r="E2674" i="1" s="1"/>
  <c r="F2674" i="1" s="1"/>
  <c r="B2675" i="1"/>
  <c r="C2675" i="1" s="1"/>
  <c r="D2675" i="1" s="1"/>
  <c r="E2675" i="1" s="1"/>
  <c r="F2675" i="1" s="1"/>
  <c r="B2676" i="1"/>
  <c r="C2676" i="1" s="1"/>
  <c r="D2676" i="1" s="1"/>
  <c r="E2676" i="1" s="1"/>
  <c r="F2676" i="1" s="1"/>
  <c r="B2677" i="1"/>
  <c r="C2677" i="1" s="1"/>
  <c r="D2677" i="1" s="1"/>
  <c r="E2677" i="1" s="1"/>
  <c r="F2677" i="1" s="1"/>
  <c r="B2678" i="1"/>
  <c r="B2679" i="1"/>
  <c r="C2679" i="1" s="1"/>
  <c r="D2679" i="1" s="1"/>
  <c r="E2679" i="1" s="1"/>
  <c r="F2679" i="1" s="1"/>
  <c r="B2680" i="1"/>
  <c r="C2680" i="1" s="1"/>
  <c r="D2680" i="1" s="1"/>
  <c r="E2680" i="1" s="1"/>
  <c r="F2680" i="1" s="1"/>
  <c r="B2681" i="1"/>
  <c r="C2681" i="1" s="1"/>
  <c r="D2681" i="1" s="1"/>
  <c r="E2681" i="1" s="1"/>
  <c r="F2681" i="1" s="1"/>
  <c r="B2682" i="1"/>
  <c r="C2682" i="1" s="1"/>
  <c r="D2682" i="1" s="1"/>
  <c r="E2682" i="1" s="1"/>
  <c r="F2682" i="1" s="1"/>
  <c r="B2683" i="1"/>
  <c r="C2683" i="1" s="1"/>
  <c r="D2683" i="1" s="1"/>
  <c r="E2683" i="1" s="1"/>
  <c r="F2683" i="1" s="1"/>
  <c r="B2684" i="1"/>
  <c r="C2684" i="1" s="1"/>
  <c r="D2684" i="1" s="1"/>
  <c r="E2684" i="1" s="1"/>
  <c r="F2684" i="1" s="1"/>
  <c r="B2685" i="1"/>
  <c r="C2685" i="1" s="1"/>
  <c r="D2685" i="1" s="1"/>
  <c r="E2685" i="1" s="1"/>
  <c r="F2685" i="1" s="1"/>
  <c r="B2686" i="1"/>
  <c r="B2687" i="1"/>
  <c r="C2687" i="1" s="1"/>
  <c r="D2687" i="1" s="1"/>
  <c r="E2687" i="1" s="1"/>
  <c r="F2687" i="1" s="1"/>
  <c r="B2688" i="1"/>
  <c r="C2688" i="1" s="1"/>
  <c r="D2688" i="1" s="1"/>
  <c r="E2688" i="1" s="1"/>
  <c r="F2688" i="1" s="1"/>
  <c r="B2689" i="1"/>
  <c r="C2689" i="1" s="1"/>
  <c r="D2689" i="1" s="1"/>
  <c r="E2689" i="1" s="1"/>
  <c r="F2689" i="1" s="1"/>
  <c r="B2690" i="1"/>
  <c r="C2690" i="1" s="1"/>
  <c r="D2690" i="1" s="1"/>
  <c r="E2690" i="1" s="1"/>
  <c r="F2690" i="1" s="1"/>
  <c r="B2691" i="1"/>
  <c r="C2691" i="1" s="1"/>
  <c r="D2691" i="1" s="1"/>
  <c r="E2691" i="1" s="1"/>
  <c r="F2691" i="1" s="1"/>
  <c r="B2692" i="1"/>
  <c r="C2692" i="1" s="1"/>
  <c r="D2692" i="1" s="1"/>
  <c r="E2692" i="1" s="1"/>
  <c r="F2692" i="1" s="1"/>
  <c r="B2693" i="1"/>
  <c r="C2693" i="1" s="1"/>
  <c r="D2693" i="1" s="1"/>
  <c r="E2693" i="1" s="1"/>
  <c r="F2693" i="1" s="1"/>
  <c r="B2694" i="1"/>
  <c r="C2694" i="1" s="1"/>
  <c r="D2694" i="1" s="1"/>
  <c r="E2694" i="1" s="1"/>
  <c r="F2694" i="1" s="1"/>
  <c r="B2695" i="1"/>
  <c r="C2695" i="1" s="1"/>
  <c r="D2695" i="1" s="1"/>
  <c r="E2695" i="1" s="1"/>
  <c r="F2695" i="1" s="1"/>
  <c r="B2696" i="1"/>
  <c r="C2696" i="1" s="1"/>
  <c r="D2696" i="1" s="1"/>
  <c r="E2696" i="1" s="1"/>
  <c r="F2696" i="1" s="1"/>
  <c r="B2697" i="1"/>
  <c r="C2697" i="1" s="1"/>
  <c r="D2697" i="1" s="1"/>
  <c r="E2697" i="1" s="1"/>
  <c r="F2697" i="1" s="1"/>
  <c r="B2698" i="1"/>
  <c r="C2698" i="1" s="1"/>
  <c r="D2698" i="1" s="1"/>
  <c r="E2698" i="1" s="1"/>
  <c r="F2698" i="1" s="1"/>
  <c r="B2699" i="1"/>
  <c r="C2699" i="1" s="1"/>
  <c r="D2699" i="1" s="1"/>
  <c r="E2699" i="1" s="1"/>
  <c r="F2699" i="1" s="1"/>
  <c r="B2700" i="1"/>
  <c r="C2700" i="1" s="1"/>
  <c r="D2700" i="1" s="1"/>
  <c r="E2700" i="1" s="1"/>
  <c r="F2700" i="1" s="1"/>
  <c r="B2701" i="1"/>
  <c r="C2701" i="1" s="1"/>
  <c r="D2701" i="1" s="1"/>
  <c r="E2701" i="1" s="1"/>
  <c r="F2701" i="1" s="1"/>
  <c r="B2702" i="1"/>
  <c r="B2703" i="1"/>
  <c r="C2703" i="1" s="1"/>
  <c r="D2703" i="1" s="1"/>
  <c r="E2703" i="1" s="1"/>
  <c r="F2703" i="1" s="1"/>
  <c r="B2704" i="1"/>
  <c r="C2704" i="1" s="1"/>
  <c r="D2704" i="1" s="1"/>
  <c r="E2704" i="1" s="1"/>
  <c r="F2704" i="1" s="1"/>
  <c r="B2705" i="1"/>
  <c r="C2705" i="1" s="1"/>
  <c r="D2705" i="1" s="1"/>
  <c r="E2705" i="1" s="1"/>
  <c r="F2705" i="1" s="1"/>
  <c r="B2706" i="1"/>
  <c r="C2706" i="1" s="1"/>
  <c r="D2706" i="1" s="1"/>
  <c r="E2706" i="1" s="1"/>
  <c r="F2706" i="1" s="1"/>
  <c r="B2707" i="1"/>
  <c r="C2707" i="1" s="1"/>
  <c r="D2707" i="1" s="1"/>
  <c r="E2707" i="1" s="1"/>
  <c r="F2707" i="1" s="1"/>
  <c r="B2708" i="1"/>
  <c r="C2708" i="1" s="1"/>
  <c r="D2708" i="1" s="1"/>
  <c r="E2708" i="1" s="1"/>
  <c r="F2708" i="1" s="1"/>
  <c r="B2709" i="1"/>
  <c r="C2709" i="1" s="1"/>
  <c r="D2709" i="1" s="1"/>
  <c r="E2709" i="1" s="1"/>
  <c r="F2709" i="1" s="1"/>
  <c r="B2710" i="1"/>
  <c r="B2711" i="1"/>
  <c r="C2711" i="1" s="1"/>
  <c r="D2711" i="1" s="1"/>
  <c r="E2711" i="1" s="1"/>
  <c r="F2711" i="1" s="1"/>
  <c r="B2712" i="1"/>
  <c r="C2712" i="1" s="1"/>
  <c r="D2712" i="1" s="1"/>
  <c r="E2712" i="1" s="1"/>
  <c r="F2712" i="1" s="1"/>
  <c r="B2713" i="1"/>
  <c r="C2713" i="1" s="1"/>
  <c r="D2713" i="1" s="1"/>
  <c r="E2713" i="1" s="1"/>
  <c r="F2713" i="1" s="1"/>
  <c r="B2714" i="1"/>
  <c r="C2714" i="1" s="1"/>
  <c r="D2714" i="1" s="1"/>
  <c r="E2714" i="1" s="1"/>
  <c r="F2714" i="1" s="1"/>
  <c r="B2715" i="1"/>
  <c r="C2715" i="1" s="1"/>
  <c r="D2715" i="1" s="1"/>
  <c r="E2715" i="1" s="1"/>
  <c r="F2715" i="1" s="1"/>
  <c r="B2716" i="1"/>
  <c r="C2716" i="1" s="1"/>
  <c r="D2716" i="1" s="1"/>
  <c r="E2716" i="1" s="1"/>
  <c r="F2716" i="1" s="1"/>
  <c r="B2717" i="1"/>
  <c r="B2718" i="1"/>
  <c r="B2719" i="1"/>
  <c r="C2719" i="1" s="1"/>
  <c r="D2719" i="1" s="1"/>
  <c r="E2719" i="1" s="1"/>
  <c r="F2719" i="1" s="1"/>
  <c r="B2720" i="1"/>
  <c r="C2720" i="1" s="1"/>
  <c r="D2720" i="1" s="1"/>
  <c r="E2720" i="1" s="1"/>
  <c r="F2720" i="1" s="1"/>
  <c r="B2721" i="1"/>
  <c r="C2721" i="1" s="1"/>
  <c r="D2721" i="1" s="1"/>
  <c r="E2721" i="1" s="1"/>
  <c r="F2721" i="1" s="1"/>
  <c r="B2722" i="1"/>
  <c r="C2722" i="1" s="1"/>
  <c r="D2722" i="1" s="1"/>
  <c r="E2722" i="1" s="1"/>
  <c r="F2722" i="1" s="1"/>
  <c r="B2723" i="1"/>
  <c r="C2723" i="1" s="1"/>
  <c r="D2723" i="1" s="1"/>
  <c r="E2723" i="1" s="1"/>
  <c r="F2723" i="1" s="1"/>
  <c r="B2724" i="1"/>
  <c r="C2724" i="1" s="1"/>
  <c r="D2724" i="1" s="1"/>
  <c r="E2724" i="1" s="1"/>
  <c r="F2724" i="1" s="1"/>
  <c r="B2725" i="1"/>
  <c r="C2725" i="1" s="1"/>
  <c r="D2725" i="1" s="1"/>
  <c r="E2725" i="1" s="1"/>
  <c r="F2725" i="1" s="1"/>
  <c r="B2726" i="1"/>
  <c r="B2727" i="1"/>
  <c r="C2727" i="1" s="1"/>
  <c r="D2727" i="1" s="1"/>
  <c r="E2727" i="1" s="1"/>
  <c r="F2727" i="1" s="1"/>
  <c r="B2728" i="1"/>
  <c r="C2728" i="1" s="1"/>
  <c r="D2728" i="1" s="1"/>
  <c r="E2728" i="1" s="1"/>
  <c r="F2728" i="1" s="1"/>
  <c r="B2729" i="1"/>
  <c r="C2729" i="1" s="1"/>
  <c r="D2729" i="1" s="1"/>
  <c r="E2729" i="1" s="1"/>
  <c r="F2729" i="1" s="1"/>
  <c r="B2730" i="1"/>
  <c r="C2730" i="1" s="1"/>
  <c r="D2730" i="1" s="1"/>
  <c r="E2730" i="1" s="1"/>
  <c r="F2730" i="1" s="1"/>
  <c r="B2731" i="1"/>
  <c r="C2731" i="1" s="1"/>
  <c r="D2731" i="1" s="1"/>
  <c r="E2731" i="1" s="1"/>
  <c r="F2731" i="1" s="1"/>
  <c r="B2732" i="1"/>
  <c r="C2732" i="1" s="1"/>
  <c r="D2732" i="1" s="1"/>
  <c r="E2732" i="1" s="1"/>
  <c r="F2732" i="1" s="1"/>
  <c r="B2733" i="1"/>
  <c r="C2733" i="1" s="1"/>
  <c r="D2733" i="1" s="1"/>
  <c r="E2733" i="1" s="1"/>
  <c r="F2733" i="1" s="1"/>
  <c r="B2734" i="1"/>
  <c r="C2734" i="1" s="1"/>
  <c r="D2734" i="1" s="1"/>
  <c r="E2734" i="1" s="1"/>
  <c r="F2734" i="1" s="1"/>
  <c r="B2735" i="1"/>
  <c r="C2735" i="1" s="1"/>
  <c r="D2735" i="1" s="1"/>
  <c r="E2735" i="1" s="1"/>
  <c r="F2735" i="1" s="1"/>
  <c r="B2736" i="1"/>
  <c r="C2736" i="1" s="1"/>
  <c r="D2736" i="1" s="1"/>
  <c r="E2736" i="1" s="1"/>
  <c r="F2736" i="1" s="1"/>
  <c r="B2737" i="1"/>
  <c r="C2737" i="1" s="1"/>
  <c r="D2737" i="1" s="1"/>
  <c r="E2737" i="1" s="1"/>
  <c r="F2737" i="1" s="1"/>
  <c r="B2738" i="1"/>
  <c r="C2738" i="1" s="1"/>
  <c r="D2738" i="1" s="1"/>
  <c r="E2738" i="1" s="1"/>
  <c r="F2738" i="1" s="1"/>
  <c r="B2739" i="1"/>
  <c r="C2739" i="1" s="1"/>
  <c r="D2739" i="1" s="1"/>
  <c r="E2739" i="1" s="1"/>
  <c r="F2739" i="1" s="1"/>
  <c r="B2740" i="1"/>
  <c r="C2740" i="1" s="1"/>
  <c r="D2740" i="1" s="1"/>
  <c r="E2740" i="1" s="1"/>
  <c r="F2740" i="1" s="1"/>
  <c r="B2741" i="1"/>
  <c r="C2741" i="1" s="1"/>
  <c r="D2741" i="1" s="1"/>
  <c r="E2741" i="1" s="1"/>
  <c r="F2741" i="1" s="1"/>
  <c r="B2742" i="1"/>
  <c r="C2742" i="1" s="1"/>
  <c r="D2742" i="1" s="1"/>
  <c r="E2742" i="1" s="1"/>
  <c r="F2742" i="1" s="1"/>
  <c r="B2743" i="1"/>
  <c r="C2743" i="1" s="1"/>
  <c r="D2743" i="1" s="1"/>
  <c r="E2743" i="1" s="1"/>
  <c r="F2743" i="1" s="1"/>
  <c r="B2744" i="1"/>
  <c r="C2744" i="1" s="1"/>
  <c r="D2744" i="1" s="1"/>
  <c r="E2744" i="1" s="1"/>
  <c r="F2744" i="1" s="1"/>
  <c r="B2745" i="1"/>
  <c r="C2745" i="1" s="1"/>
  <c r="D2745" i="1" s="1"/>
  <c r="E2745" i="1" s="1"/>
  <c r="F2745" i="1" s="1"/>
  <c r="B2746" i="1"/>
  <c r="C2746" i="1" s="1"/>
  <c r="D2746" i="1" s="1"/>
  <c r="E2746" i="1" s="1"/>
  <c r="F2746" i="1" s="1"/>
  <c r="B2747" i="1"/>
  <c r="C2747" i="1" s="1"/>
  <c r="D2747" i="1" s="1"/>
  <c r="E2747" i="1" s="1"/>
  <c r="F2747" i="1" s="1"/>
  <c r="B2748" i="1"/>
  <c r="C2748" i="1" s="1"/>
  <c r="D2748" i="1" s="1"/>
  <c r="E2748" i="1" s="1"/>
  <c r="F2748" i="1" s="1"/>
  <c r="B2749" i="1"/>
  <c r="C2749" i="1" s="1"/>
  <c r="D2749" i="1" s="1"/>
  <c r="E2749" i="1" s="1"/>
  <c r="F2749" i="1" s="1"/>
  <c r="B2750" i="1"/>
  <c r="C2750" i="1" s="1"/>
  <c r="D2750" i="1" s="1"/>
  <c r="E2750" i="1" s="1"/>
  <c r="F2750" i="1" s="1"/>
  <c r="B2751" i="1"/>
  <c r="C2751" i="1" s="1"/>
  <c r="D2751" i="1" s="1"/>
  <c r="E2751" i="1" s="1"/>
  <c r="F2751" i="1" s="1"/>
  <c r="B2752" i="1"/>
  <c r="C2752" i="1" s="1"/>
  <c r="D2752" i="1" s="1"/>
  <c r="E2752" i="1" s="1"/>
  <c r="F2752" i="1" s="1"/>
  <c r="B2753" i="1"/>
  <c r="C2753" i="1" s="1"/>
  <c r="D2753" i="1" s="1"/>
  <c r="E2753" i="1" s="1"/>
  <c r="F2753" i="1" s="1"/>
  <c r="B2754" i="1"/>
  <c r="C2754" i="1" s="1"/>
  <c r="D2754" i="1" s="1"/>
  <c r="E2754" i="1" s="1"/>
  <c r="F2754" i="1" s="1"/>
  <c r="B2755" i="1"/>
  <c r="C2755" i="1" s="1"/>
  <c r="D2755" i="1" s="1"/>
  <c r="E2755" i="1" s="1"/>
  <c r="F2755" i="1" s="1"/>
  <c r="B2756" i="1"/>
  <c r="C2756" i="1" s="1"/>
  <c r="D2756" i="1" s="1"/>
  <c r="E2756" i="1" s="1"/>
  <c r="F2756" i="1" s="1"/>
  <c r="B2757" i="1"/>
  <c r="C2757" i="1" s="1"/>
  <c r="D2757" i="1" s="1"/>
  <c r="E2757" i="1" s="1"/>
  <c r="F2757" i="1" s="1"/>
  <c r="B2758" i="1"/>
  <c r="B2759" i="1"/>
  <c r="C2759" i="1" s="1"/>
  <c r="D2759" i="1" s="1"/>
  <c r="E2759" i="1" s="1"/>
  <c r="F2759" i="1" s="1"/>
  <c r="B2760" i="1"/>
  <c r="C2760" i="1" s="1"/>
  <c r="D2760" i="1" s="1"/>
  <c r="E2760" i="1" s="1"/>
  <c r="F2760" i="1" s="1"/>
  <c r="B2761" i="1"/>
  <c r="C2761" i="1" s="1"/>
  <c r="D2761" i="1" s="1"/>
  <c r="E2761" i="1" s="1"/>
  <c r="F2761" i="1" s="1"/>
  <c r="B2762" i="1"/>
  <c r="C2762" i="1" s="1"/>
  <c r="D2762" i="1" s="1"/>
  <c r="E2762" i="1" s="1"/>
  <c r="F2762" i="1" s="1"/>
  <c r="B2763" i="1"/>
  <c r="C2763" i="1" s="1"/>
  <c r="D2763" i="1" s="1"/>
  <c r="E2763" i="1" s="1"/>
  <c r="F2763" i="1" s="1"/>
  <c r="B2764" i="1"/>
  <c r="C2764" i="1" s="1"/>
  <c r="D2764" i="1" s="1"/>
  <c r="E2764" i="1" s="1"/>
  <c r="F2764" i="1" s="1"/>
  <c r="B2765" i="1"/>
  <c r="C2765" i="1" s="1"/>
  <c r="D2765" i="1" s="1"/>
  <c r="E2765" i="1" s="1"/>
  <c r="F2765" i="1" s="1"/>
  <c r="B2766" i="1"/>
  <c r="C2766" i="1" s="1"/>
  <c r="D2766" i="1" s="1"/>
  <c r="E2766" i="1" s="1"/>
  <c r="F2766" i="1" s="1"/>
  <c r="B2767" i="1"/>
  <c r="C2767" i="1" s="1"/>
  <c r="D2767" i="1" s="1"/>
  <c r="E2767" i="1" s="1"/>
  <c r="F2767" i="1" s="1"/>
  <c r="B2768" i="1"/>
  <c r="C2768" i="1" s="1"/>
  <c r="D2768" i="1" s="1"/>
  <c r="E2768" i="1" s="1"/>
  <c r="F2768" i="1" s="1"/>
  <c r="B2769" i="1"/>
  <c r="C2769" i="1" s="1"/>
  <c r="D2769" i="1" s="1"/>
  <c r="E2769" i="1" s="1"/>
  <c r="F2769" i="1" s="1"/>
  <c r="B2770" i="1"/>
  <c r="C2770" i="1" s="1"/>
  <c r="D2770" i="1" s="1"/>
  <c r="E2770" i="1" s="1"/>
  <c r="F2770" i="1" s="1"/>
  <c r="B2771" i="1"/>
  <c r="C2771" i="1" s="1"/>
  <c r="D2771" i="1" s="1"/>
  <c r="E2771" i="1" s="1"/>
  <c r="F2771" i="1" s="1"/>
  <c r="B2772" i="1"/>
  <c r="C2772" i="1" s="1"/>
  <c r="D2772" i="1" s="1"/>
  <c r="E2772" i="1" s="1"/>
  <c r="F2772" i="1" s="1"/>
  <c r="B2773" i="1"/>
  <c r="B2774" i="1"/>
  <c r="B2775" i="1"/>
  <c r="C2775" i="1" s="1"/>
  <c r="D2775" i="1" s="1"/>
  <c r="E2775" i="1" s="1"/>
  <c r="F2775" i="1" s="1"/>
  <c r="B2776" i="1"/>
  <c r="C2776" i="1" s="1"/>
  <c r="D2776" i="1" s="1"/>
  <c r="E2776" i="1" s="1"/>
  <c r="F2776" i="1" s="1"/>
  <c r="B2777" i="1"/>
  <c r="C2777" i="1" s="1"/>
  <c r="D2777" i="1" s="1"/>
  <c r="E2777" i="1" s="1"/>
  <c r="F2777" i="1" s="1"/>
  <c r="B2778" i="1"/>
  <c r="C2778" i="1" s="1"/>
  <c r="D2778" i="1" s="1"/>
  <c r="E2778" i="1" s="1"/>
  <c r="F2778" i="1" s="1"/>
  <c r="B2779" i="1"/>
  <c r="C2779" i="1" s="1"/>
  <c r="D2779" i="1" s="1"/>
  <c r="E2779" i="1" s="1"/>
  <c r="F2779" i="1" s="1"/>
  <c r="B2780" i="1"/>
  <c r="C2780" i="1" s="1"/>
  <c r="D2780" i="1" s="1"/>
  <c r="E2780" i="1" s="1"/>
  <c r="F2780" i="1" s="1"/>
  <c r="B2781" i="1"/>
  <c r="C2781" i="1" s="1"/>
  <c r="D2781" i="1" s="1"/>
  <c r="E2781" i="1" s="1"/>
  <c r="F2781" i="1" s="1"/>
  <c r="B2782" i="1"/>
  <c r="B2783" i="1"/>
  <c r="C2783" i="1" s="1"/>
  <c r="D2783" i="1" s="1"/>
  <c r="E2783" i="1" s="1"/>
  <c r="F2783" i="1" s="1"/>
  <c r="B2784" i="1"/>
  <c r="C2784" i="1" s="1"/>
  <c r="D2784" i="1" s="1"/>
  <c r="E2784" i="1" s="1"/>
  <c r="F2784" i="1" s="1"/>
  <c r="B2785" i="1"/>
  <c r="C2785" i="1" s="1"/>
  <c r="D2785" i="1" s="1"/>
  <c r="E2785" i="1" s="1"/>
  <c r="F2785" i="1" s="1"/>
  <c r="B2786" i="1"/>
  <c r="C2786" i="1" s="1"/>
  <c r="D2786" i="1" s="1"/>
  <c r="E2786" i="1" s="1"/>
  <c r="F2786" i="1" s="1"/>
  <c r="B2787" i="1"/>
  <c r="C2787" i="1" s="1"/>
  <c r="D2787" i="1" s="1"/>
  <c r="E2787" i="1" s="1"/>
  <c r="F2787" i="1" s="1"/>
  <c r="B2788" i="1"/>
  <c r="C2788" i="1" s="1"/>
  <c r="D2788" i="1" s="1"/>
  <c r="E2788" i="1" s="1"/>
  <c r="F2788" i="1" s="1"/>
  <c r="B2789" i="1"/>
  <c r="C2789" i="1" s="1"/>
  <c r="D2789" i="1" s="1"/>
  <c r="E2789" i="1" s="1"/>
  <c r="F2789" i="1" s="1"/>
  <c r="B2790" i="1"/>
  <c r="C2790" i="1" s="1"/>
  <c r="D2790" i="1" s="1"/>
  <c r="E2790" i="1" s="1"/>
  <c r="F2790" i="1" s="1"/>
  <c r="B2791" i="1"/>
  <c r="C2791" i="1" s="1"/>
  <c r="D2791" i="1" s="1"/>
  <c r="E2791" i="1" s="1"/>
  <c r="F2791" i="1" s="1"/>
  <c r="B2792" i="1"/>
  <c r="C2792" i="1" s="1"/>
  <c r="D2792" i="1" s="1"/>
  <c r="E2792" i="1" s="1"/>
  <c r="F2792" i="1" s="1"/>
  <c r="B2793" i="1"/>
  <c r="C2793" i="1" s="1"/>
  <c r="D2793" i="1" s="1"/>
  <c r="E2793" i="1" s="1"/>
  <c r="F2793" i="1" s="1"/>
  <c r="B2794" i="1"/>
  <c r="C2794" i="1" s="1"/>
  <c r="D2794" i="1" s="1"/>
  <c r="E2794" i="1" s="1"/>
  <c r="F2794" i="1" s="1"/>
  <c r="B2795" i="1"/>
  <c r="C2795" i="1" s="1"/>
  <c r="D2795" i="1" s="1"/>
  <c r="E2795" i="1" s="1"/>
  <c r="F2795" i="1" s="1"/>
  <c r="B2796" i="1"/>
  <c r="C2796" i="1" s="1"/>
  <c r="D2796" i="1" s="1"/>
  <c r="E2796" i="1" s="1"/>
  <c r="F2796" i="1" s="1"/>
  <c r="B2797" i="1"/>
  <c r="C2797" i="1" s="1"/>
  <c r="D2797" i="1" s="1"/>
  <c r="E2797" i="1" s="1"/>
  <c r="F2797" i="1" s="1"/>
  <c r="B2798" i="1"/>
  <c r="B2799" i="1"/>
  <c r="C2799" i="1" s="1"/>
  <c r="D2799" i="1" s="1"/>
  <c r="E2799" i="1" s="1"/>
  <c r="F2799" i="1" s="1"/>
  <c r="B2800" i="1"/>
  <c r="C2800" i="1" s="1"/>
  <c r="D2800" i="1" s="1"/>
  <c r="E2800" i="1" s="1"/>
  <c r="F2800" i="1" s="1"/>
  <c r="B2801" i="1"/>
  <c r="C2801" i="1" s="1"/>
  <c r="D2801" i="1" s="1"/>
  <c r="E2801" i="1" s="1"/>
  <c r="F2801" i="1" s="1"/>
  <c r="B2802" i="1"/>
  <c r="C2802" i="1" s="1"/>
  <c r="D2802" i="1" s="1"/>
  <c r="E2802" i="1" s="1"/>
  <c r="F2802" i="1" s="1"/>
  <c r="B2803" i="1"/>
  <c r="C2803" i="1" s="1"/>
  <c r="D2803" i="1" s="1"/>
  <c r="E2803" i="1" s="1"/>
  <c r="F2803" i="1" s="1"/>
  <c r="B2804" i="1"/>
  <c r="C2804" i="1" s="1"/>
  <c r="D2804" i="1" s="1"/>
  <c r="E2804" i="1" s="1"/>
  <c r="F2804" i="1" s="1"/>
  <c r="B2805" i="1"/>
  <c r="C2805" i="1" s="1"/>
  <c r="D2805" i="1" s="1"/>
  <c r="E2805" i="1" s="1"/>
  <c r="F2805" i="1" s="1"/>
  <c r="B2806" i="1"/>
  <c r="B2807" i="1"/>
  <c r="C2807" i="1" s="1"/>
  <c r="D2807" i="1" s="1"/>
  <c r="E2807" i="1" s="1"/>
  <c r="F2807" i="1" s="1"/>
  <c r="B2808" i="1"/>
  <c r="C2808" i="1" s="1"/>
  <c r="D2808" i="1" s="1"/>
  <c r="E2808" i="1" s="1"/>
  <c r="F2808" i="1" s="1"/>
  <c r="B2809" i="1"/>
  <c r="C2809" i="1" s="1"/>
  <c r="D2809" i="1" s="1"/>
  <c r="E2809" i="1" s="1"/>
  <c r="F2809" i="1" s="1"/>
  <c r="B2810" i="1"/>
  <c r="C2810" i="1" s="1"/>
  <c r="D2810" i="1" s="1"/>
  <c r="E2810" i="1" s="1"/>
  <c r="F2810" i="1" s="1"/>
  <c r="B2811" i="1"/>
  <c r="C2811" i="1" s="1"/>
  <c r="D2811" i="1" s="1"/>
  <c r="E2811" i="1" s="1"/>
  <c r="F2811" i="1" s="1"/>
  <c r="B2812" i="1"/>
  <c r="C2812" i="1" s="1"/>
  <c r="D2812" i="1" s="1"/>
  <c r="E2812" i="1" s="1"/>
  <c r="F2812" i="1" s="1"/>
  <c r="B2813" i="1"/>
  <c r="C2813" i="1" s="1"/>
  <c r="D2813" i="1" s="1"/>
  <c r="E2813" i="1" s="1"/>
  <c r="F2813" i="1" s="1"/>
  <c r="B2814" i="1"/>
  <c r="C2814" i="1" s="1"/>
  <c r="D2814" i="1" s="1"/>
  <c r="E2814" i="1" s="1"/>
  <c r="F2814" i="1" s="1"/>
  <c r="B2815" i="1"/>
  <c r="C2815" i="1" s="1"/>
  <c r="D2815" i="1" s="1"/>
  <c r="E2815" i="1" s="1"/>
  <c r="F2815" i="1" s="1"/>
  <c r="B2816" i="1"/>
  <c r="C2816" i="1" s="1"/>
  <c r="D2816" i="1" s="1"/>
  <c r="E2816" i="1" s="1"/>
  <c r="F2816" i="1" s="1"/>
  <c r="B2817" i="1"/>
  <c r="C2817" i="1" s="1"/>
  <c r="D2817" i="1" s="1"/>
  <c r="E2817" i="1" s="1"/>
  <c r="F2817" i="1" s="1"/>
  <c r="B2818" i="1"/>
  <c r="C2818" i="1" s="1"/>
  <c r="D2818" i="1" s="1"/>
  <c r="E2818" i="1" s="1"/>
  <c r="F2818" i="1" s="1"/>
  <c r="B2819" i="1"/>
  <c r="C2819" i="1" s="1"/>
  <c r="D2819" i="1" s="1"/>
  <c r="E2819" i="1" s="1"/>
  <c r="F2819" i="1" s="1"/>
  <c r="B2820" i="1"/>
  <c r="C2820" i="1" s="1"/>
  <c r="D2820" i="1" s="1"/>
  <c r="E2820" i="1" s="1"/>
  <c r="F2820" i="1" s="1"/>
  <c r="B2821" i="1"/>
  <c r="C2821" i="1" s="1"/>
  <c r="D2821" i="1" s="1"/>
  <c r="E2821" i="1" s="1"/>
  <c r="F2821" i="1" s="1"/>
  <c r="B2822" i="1"/>
  <c r="C2822" i="1" s="1"/>
  <c r="D2822" i="1" s="1"/>
  <c r="E2822" i="1" s="1"/>
  <c r="F2822" i="1" s="1"/>
  <c r="B2823" i="1"/>
  <c r="C2823" i="1" s="1"/>
  <c r="D2823" i="1" s="1"/>
  <c r="E2823" i="1" s="1"/>
  <c r="F2823" i="1" s="1"/>
  <c r="B2824" i="1"/>
  <c r="C2824" i="1" s="1"/>
  <c r="D2824" i="1" s="1"/>
  <c r="E2824" i="1" s="1"/>
  <c r="F2824" i="1" s="1"/>
  <c r="B2825" i="1"/>
  <c r="C2825" i="1" s="1"/>
  <c r="D2825" i="1" s="1"/>
  <c r="E2825" i="1" s="1"/>
  <c r="F2825" i="1" s="1"/>
  <c r="B2826" i="1"/>
  <c r="C2826" i="1" s="1"/>
  <c r="D2826" i="1" s="1"/>
  <c r="E2826" i="1" s="1"/>
  <c r="F2826" i="1" s="1"/>
  <c r="B2827" i="1"/>
  <c r="C2827" i="1" s="1"/>
  <c r="D2827" i="1" s="1"/>
  <c r="E2827" i="1" s="1"/>
  <c r="F2827" i="1" s="1"/>
  <c r="B2828" i="1"/>
  <c r="C2828" i="1" s="1"/>
  <c r="D2828" i="1" s="1"/>
  <c r="E2828" i="1" s="1"/>
  <c r="F2828" i="1" s="1"/>
  <c r="B2829" i="1"/>
  <c r="C2829" i="1" s="1"/>
  <c r="D2829" i="1" s="1"/>
  <c r="E2829" i="1" s="1"/>
  <c r="F2829" i="1" s="1"/>
  <c r="B2830" i="1"/>
  <c r="B2831" i="1"/>
  <c r="C2831" i="1" s="1"/>
  <c r="D2831" i="1" s="1"/>
  <c r="E2831" i="1" s="1"/>
  <c r="F2831" i="1" s="1"/>
  <c r="B2832" i="1"/>
  <c r="C2832" i="1" s="1"/>
  <c r="D2832" i="1" s="1"/>
  <c r="E2832" i="1" s="1"/>
  <c r="F2832" i="1" s="1"/>
  <c r="B2833" i="1"/>
  <c r="C2833" i="1" s="1"/>
  <c r="D2833" i="1" s="1"/>
  <c r="E2833" i="1" s="1"/>
  <c r="F2833" i="1" s="1"/>
  <c r="B2834" i="1"/>
  <c r="C2834" i="1" s="1"/>
  <c r="D2834" i="1" s="1"/>
  <c r="E2834" i="1" s="1"/>
  <c r="F2834" i="1" s="1"/>
  <c r="B2835" i="1"/>
  <c r="C2835" i="1" s="1"/>
  <c r="D2835" i="1" s="1"/>
  <c r="E2835" i="1" s="1"/>
  <c r="F2835" i="1" s="1"/>
  <c r="B2836" i="1"/>
  <c r="C2836" i="1" s="1"/>
  <c r="D2836" i="1" s="1"/>
  <c r="E2836" i="1" s="1"/>
  <c r="F2836" i="1" s="1"/>
  <c r="B2837" i="1"/>
  <c r="C2837" i="1" s="1"/>
  <c r="D2837" i="1" s="1"/>
  <c r="E2837" i="1" s="1"/>
  <c r="F2837" i="1" s="1"/>
  <c r="B2838" i="1"/>
  <c r="B2839" i="1"/>
  <c r="C2839" i="1" s="1"/>
  <c r="D2839" i="1" s="1"/>
  <c r="E2839" i="1" s="1"/>
  <c r="F2839" i="1" s="1"/>
  <c r="B2840" i="1"/>
  <c r="C2840" i="1" s="1"/>
  <c r="D2840" i="1" s="1"/>
  <c r="E2840" i="1" s="1"/>
  <c r="F2840" i="1" s="1"/>
  <c r="B2841" i="1"/>
  <c r="C2841" i="1" s="1"/>
  <c r="D2841" i="1" s="1"/>
  <c r="E2841" i="1" s="1"/>
  <c r="F2841" i="1" s="1"/>
  <c r="B2842" i="1"/>
  <c r="C2842" i="1" s="1"/>
  <c r="D2842" i="1" s="1"/>
  <c r="E2842" i="1" s="1"/>
  <c r="F2842" i="1" s="1"/>
  <c r="B2843" i="1"/>
  <c r="C2843" i="1" s="1"/>
  <c r="D2843" i="1" s="1"/>
  <c r="E2843" i="1" s="1"/>
  <c r="F2843" i="1" s="1"/>
  <c r="B2844" i="1"/>
  <c r="C2844" i="1" s="1"/>
  <c r="D2844" i="1" s="1"/>
  <c r="E2844" i="1" s="1"/>
  <c r="F2844" i="1" s="1"/>
  <c r="B2845" i="1"/>
  <c r="C2845" i="1" s="1"/>
  <c r="D2845" i="1" s="1"/>
  <c r="E2845" i="1" s="1"/>
  <c r="F2845" i="1" s="1"/>
  <c r="B2846" i="1"/>
  <c r="C2846" i="1" s="1"/>
  <c r="D2846" i="1" s="1"/>
  <c r="E2846" i="1" s="1"/>
  <c r="F2846" i="1" s="1"/>
  <c r="B2847" i="1"/>
  <c r="C2847" i="1" s="1"/>
  <c r="D2847" i="1" s="1"/>
  <c r="E2847" i="1" s="1"/>
  <c r="F2847" i="1" s="1"/>
  <c r="B2848" i="1"/>
  <c r="C2848" i="1" s="1"/>
  <c r="D2848" i="1" s="1"/>
  <c r="E2848" i="1" s="1"/>
  <c r="F2848" i="1" s="1"/>
  <c r="B2849" i="1"/>
  <c r="C2849" i="1" s="1"/>
  <c r="D2849" i="1" s="1"/>
  <c r="E2849" i="1" s="1"/>
  <c r="F2849" i="1" s="1"/>
  <c r="B2850" i="1"/>
  <c r="C2850" i="1" s="1"/>
  <c r="D2850" i="1" s="1"/>
  <c r="E2850" i="1" s="1"/>
  <c r="F2850" i="1" s="1"/>
  <c r="B2851" i="1"/>
  <c r="C2851" i="1" s="1"/>
  <c r="D2851" i="1" s="1"/>
  <c r="E2851" i="1" s="1"/>
  <c r="F2851" i="1" s="1"/>
  <c r="B2852" i="1"/>
  <c r="C2852" i="1" s="1"/>
  <c r="D2852" i="1" s="1"/>
  <c r="E2852" i="1" s="1"/>
  <c r="F2852" i="1" s="1"/>
  <c r="B2853" i="1"/>
  <c r="C2853" i="1" s="1"/>
  <c r="D2853" i="1" s="1"/>
  <c r="E2853" i="1" s="1"/>
  <c r="F2853" i="1" s="1"/>
  <c r="B2854" i="1"/>
  <c r="C2854" i="1" s="1"/>
  <c r="D2854" i="1" s="1"/>
  <c r="E2854" i="1" s="1"/>
  <c r="F2854" i="1" s="1"/>
  <c r="B2855" i="1"/>
  <c r="C2855" i="1" s="1"/>
  <c r="D2855" i="1" s="1"/>
  <c r="E2855" i="1" s="1"/>
  <c r="F2855" i="1" s="1"/>
  <c r="B2856" i="1"/>
  <c r="C2856" i="1" s="1"/>
  <c r="D2856" i="1" s="1"/>
  <c r="E2856" i="1" s="1"/>
  <c r="F2856" i="1" s="1"/>
  <c r="B2857" i="1"/>
  <c r="C2857" i="1" s="1"/>
  <c r="D2857" i="1" s="1"/>
  <c r="E2857" i="1" s="1"/>
  <c r="F2857" i="1" s="1"/>
  <c r="B2858" i="1"/>
  <c r="C2858" i="1" s="1"/>
  <c r="D2858" i="1" s="1"/>
  <c r="E2858" i="1" s="1"/>
  <c r="F2858" i="1" s="1"/>
  <c r="B2859" i="1"/>
  <c r="C2859" i="1" s="1"/>
  <c r="D2859" i="1" s="1"/>
  <c r="E2859" i="1" s="1"/>
  <c r="F2859" i="1" s="1"/>
  <c r="B2860" i="1"/>
  <c r="C2860" i="1" s="1"/>
  <c r="D2860" i="1" s="1"/>
  <c r="E2860" i="1" s="1"/>
  <c r="F2860" i="1" s="1"/>
  <c r="B2861" i="1"/>
  <c r="C2861" i="1" s="1"/>
  <c r="D2861" i="1" s="1"/>
  <c r="E2861" i="1" s="1"/>
  <c r="F2861" i="1" s="1"/>
  <c r="B2862" i="1"/>
  <c r="B2863" i="1"/>
  <c r="C2863" i="1" s="1"/>
  <c r="D2863" i="1" s="1"/>
  <c r="E2863" i="1" s="1"/>
  <c r="F2863" i="1" s="1"/>
  <c r="B2864" i="1"/>
  <c r="C2864" i="1" s="1"/>
  <c r="D2864" i="1" s="1"/>
  <c r="E2864" i="1" s="1"/>
  <c r="F2864" i="1" s="1"/>
  <c r="B2865" i="1"/>
  <c r="C2865" i="1" s="1"/>
  <c r="D2865" i="1" s="1"/>
  <c r="E2865" i="1" s="1"/>
  <c r="F2865" i="1" s="1"/>
  <c r="B2866" i="1"/>
  <c r="C2866" i="1" s="1"/>
  <c r="D2866" i="1" s="1"/>
  <c r="E2866" i="1" s="1"/>
  <c r="F2866" i="1" s="1"/>
  <c r="B2867" i="1"/>
  <c r="C2867" i="1" s="1"/>
  <c r="D2867" i="1" s="1"/>
  <c r="E2867" i="1" s="1"/>
  <c r="F2867" i="1" s="1"/>
  <c r="B2868" i="1"/>
  <c r="C2868" i="1" s="1"/>
  <c r="D2868" i="1" s="1"/>
  <c r="E2868" i="1" s="1"/>
  <c r="F2868" i="1" s="1"/>
  <c r="B2869" i="1"/>
  <c r="C2869" i="1" s="1"/>
  <c r="D2869" i="1" s="1"/>
  <c r="E2869" i="1" s="1"/>
  <c r="F2869" i="1" s="1"/>
  <c r="B2870" i="1"/>
  <c r="C2870" i="1" s="1"/>
  <c r="D2870" i="1" s="1"/>
  <c r="E2870" i="1" s="1"/>
  <c r="F2870" i="1" s="1"/>
  <c r="B2871" i="1"/>
  <c r="C2871" i="1" s="1"/>
  <c r="D2871" i="1" s="1"/>
  <c r="E2871" i="1" s="1"/>
  <c r="F2871" i="1" s="1"/>
  <c r="B2872" i="1"/>
  <c r="C2872" i="1" s="1"/>
  <c r="D2872" i="1" s="1"/>
  <c r="E2872" i="1" s="1"/>
  <c r="F2872" i="1" s="1"/>
  <c r="B2873" i="1"/>
  <c r="C2873" i="1" s="1"/>
  <c r="D2873" i="1" s="1"/>
  <c r="E2873" i="1" s="1"/>
  <c r="F2873" i="1" s="1"/>
  <c r="B2874" i="1"/>
  <c r="C2874" i="1" s="1"/>
  <c r="D2874" i="1" s="1"/>
  <c r="E2874" i="1" s="1"/>
  <c r="F2874" i="1" s="1"/>
  <c r="B2875" i="1"/>
  <c r="C2875" i="1" s="1"/>
  <c r="D2875" i="1" s="1"/>
  <c r="E2875" i="1" s="1"/>
  <c r="F2875" i="1" s="1"/>
  <c r="B2876" i="1"/>
  <c r="C2876" i="1" s="1"/>
  <c r="D2876" i="1" s="1"/>
  <c r="E2876" i="1" s="1"/>
  <c r="F2876" i="1" s="1"/>
  <c r="B2877" i="1"/>
  <c r="C2877" i="1" s="1"/>
  <c r="D2877" i="1" s="1"/>
  <c r="E2877" i="1" s="1"/>
  <c r="F2877" i="1" s="1"/>
  <c r="B2878" i="1"/>
  <c r="B2879" i="1"/>
  <c r="C2879" i="1" s="1"/>
  <c r="D2879" i="1" s="1"/>
  <c r="E2879" i="1" s="1"/>
  <c r="F2879" i="1" s="1"/>
  <c r="B2880" i="1"/>
  <c r="C2880" i="1" s="1"/>
  <c r="D2880" i="1" s="1"/>
  <c r="E2880" i="1" s="1"/>
  <c r="F2880" i="1" s="1"/>
  <c r="B2881" i="1"/>
  <c r="C2881" i="1" s="1"/>
  <c r="D2881" i="1" s="1"/>
  <c r="E2881" i="1" s="1"/>
  <c r="F2881" i="1" s="1"/>
  <c r="B2882" i="1"/>
  <c r="C2882" i="1" s="1"/>
  <c r="D2882" i="1" s="1"/>
  <c r="E2882" i="1" s="1"/>
  <c r="F2882" i="1" s="1"/>
  <c r="B2883" i="1"/>
  <c r="C2883" i="1" s="1"/>
  <c r="D2883" i="1" s="1"/>
  <c r="E2883" i="1" s="1"/>
  <c r="F2883" i="1" s="1"/>
  <c r="B2884" i="1"/>
  <c r="C2884" i="1" s="1"/>
  <c r="D2884" i="1" s="1"/>
  <c r="E2884" i="1" s="1"/>
  <c r="F2884" i="1" s="1"/>
  <c r="B2885" i="1"/>
  <c r="C2885" i="1" s="1"/>
  <c r="D2885" i="1" s="1"/>
  <c r="E2885" i="1" s="1"/>
  <c r="F2885" i="1" s="1"/>
  <c r="B2886" i="1"/>
  <c r="C2886" i="1" s="1"/>
  <c r="D2886" i="1" s="1"/>
  <c r="E2886" i="1" s="1"/>
  <c r="F2886" i="1" s="1"/>
  <c r="B2887" i="1"/>
  <c r="C2887" i="1" s="1"/>
  <c r="D2887" i="1" s="1"/>
  <c r="E2887" i="1" s="1"/>
  <c r="F2887" i="1" s="1"/>
  <c r="B2888" i="1"/>
  <c r="C2888" i="1" s="1"/>
  <c r="D2888" i="1" s="1"/>
  <c r="E2888" i="1" s="1"/>
  <c r="F2888" i="1" s="1"/>
  <c r="B2889" i="1"/>
  <c r="C2889" i="1" s="1"/>
  <c r="D2889" i="1" s="1"/>
  <c r="E2889" i="1" s="1"/>
  <c r="F2889" i="1" s="1"/>
  <c r="B2890" i="1"/>
  <c r="C2890" i="1" s="1"/>
  <c r="D2890" i="1" s="1"/>
  <c r="E2890" i="1" s="1"/>
  <c r="F2890" i="1" s="1"/>
  <c r="B2891" i="1"/>
  <c r="C2891" i="1" s="1"/>
  <c r="D2891" i="1" s="1"/>
  <c r="E2891" i="1" s="1"/>
  <c r="F2891" i="1" s="1"/>
  <c r="B2892" i="1"/>
  <c r="C2892" i="1" s="1"/>
  <c r="D2892" i="1" s="1"/>
  <c r="E2892" i="1" s="1"/>
  <c r="F2892" i="1" s="1"/>
  <c r="B2893" i="1"/>
  <c r="C2893" i="1" s="1"/>
  <c r="D2893" i="1" s="1"/>
  <c r="E2893" i="1" s="1"/>
  <c r="F2893" i="1" s="1"/>
  <c r="B2894" i="1"/>
  <c r="C2894" i="1" s="1"/>
  <c r="D2894" i="1" s="1"/>
  <c r="E2894" i="1" s="1"/>
  <c r="F2894" i="1" s="1"/>
  <c r="B2895" i="1"/>
  <c r="C2895" i="1" s="1"/>
  <c r="D2895" i="1" s="1"/>
  <c r="E2895" i="1" s="1"/>
  <c r="F2895" i="1" s="1"/>
  <c r="B2896" i="1"/>
  <c r="C2896" i="1" s="1"/>
  <c r="D2896" i="1" s="1"/>
  <c r="E2896" i="1" s="1"/>
  <c r="F2896" i="1" s="1"/>
  <c r="B2897" i="1"/>
  <c r="C2897" i="1" s="1"/>
  <c r="D2897" i="1" s="1"/>
  <c r="E2897" i="1" s="1"/>
  <c r="F2897" i="1" s="1"/>
  <c r="B2898" i="1"/>
  <c r="C2898" i="1" s="1"/>
  <c r="D2898" i="1" s="1"/>
  <c r="E2898" i="1" s="1"/>
  <c r="F2898" i="1" s="1"/>
  <c r="B2899" i="1"/>
  <c r="C2899" i="1" s="1"/>
  <c r="D2899" i="1" s="1"/>
  <c r="E2899" i="1" s="1"/>
  <c r="F2899" i="1" s="1"/>
  <c r="B2900" i="1"/>
  <c r="C2900" i="1" s="1"/>
  <c r="D2900" i="1" s="1"/>
  <c r="E2900" i="1" s="1"/>
  <c r="F2900" i="1" s="1"/>
  <c r="B2901" i="1"/>
  <c r="C2901" i="1" s="1"/>
  <c r="D2901" i="1" s="1"/>
  <c r="E2901" i="1" s="1"/>
  <c r="F2901" i="1" s="1"/>
  <c r="B2902" i="1"/>
  <c r="B2903" i="1"/>
  <c r="C2903" i="1" s="1"/>
  <c r="D2903" i="1" s="1"/>
  <c r="E2903" i="1" s="1"/>
  <c r="F2903" i="1" s="1"/>
  <c r="B2904" i="1"/>
  <c r="C2904" i="1" s="1"/>
  <c r="D2904" i="1" s="1"/>
  <c r="E2904" i="1" s="1"/>
  <c r="F2904" i="1" s="1"/>
  <c r="B2905" i="1"/>
  <c r="C2905" i="1" s="1"/>
  <c r="D2905" i="1" s="1"/>
  <c r="E2905" i="1" s="1"/>
  <c r="F2905" i="1" s="1"/>
  <c r="B2906" i="1"/>
  <c r="C2906" i="1" s="1"/>
  <c r="D2906" i="1" s="1"/>
  <c r="E2906" i="1" s="1"/>
  <c r="F2906" i="1" s="1"/>
  <c r="B2907" i="1"/>
  <c r="C2907" i="1" s="1"/>
  <c r="D2907" i="1" s="1"/>
  <c r="E2907" i="1" s="1"/>
  <c r="F2907" i="1" s="1"/>
  <c r="B2908" i="1"/>
  <c r="C2908" i="1" s="1"/>
  <c r="D2908" i="1" s="1"/>
  <c r="E2908" i="1" s="1"/>
  <c r="F2908" i="1" s="1"/>
  <c r="B2909" i="1"/>
  <c r="C2909" i="1" s="1"/>
  <c r="D2909" i="1" s="1"/>
  <c r="E2909" i="1" s="1"/>
  <c r="F2909" i="1" s="1"/>
  <c r="B2910" i="1"/>
  <c r="C2910" i="1" s="1"/>
  <c r="D2910" i="1" s="1"/>
  <c r="E2910" i="1" s="1"/>
  <c r="F2910" i="1" s="1"/>
  <c r="B2911" i="1"/>
  <c r="C2911" i="1" s="1"/>
  <c r="D2911" i="1" s="1"/>
  <c r="E2911" i="1" s="1"/>
  <c r="F2911" i="1" s="1"/>
  <c r="B2912" i="1"/>
  <c r="C2912" i="1" s="1"/>
  <c r="D2912" i="1" s="1"/>
  <c r="E2912" i="1" s="1"/>
  <c r="F2912" i="1" s="1"/>
  <c r="B2913" i="1"/>
  <c r="C2913" i="1" s="1"/>
  <c r="D2913" i="1" s="1"/>
  <c r="E2913" i="1" s="1"/>
  <c r="F2913" i="1" s="1"/>
  <c r="B2914" i="1"/>
  <c r="C2914" i="1" s="1"/>
  <c r="D2914" i="1" s="1"/>
  <c r="E2914" i="1" s="1"/>
  <c r="F2914" i="1" s="1"/>
  <c r="B2915" i="1"/>
  <c r="C2915" i="1" s="1"/>
  <c r="D2915" i="1" s="1"/>
  <c r="E2915" i="1" s="1"/>
  <c r="F2915" i="1" s="1"/>
  <c r="B2916" i="1"/>
  <c r="C2916" i="1" s="1"/>
  <c r="D2916" i="1" s="1"/>
  <c r="E2916" i="1" s="1"/>
  <c r="F2916" i="1" s="1"/>
  <c r="B2917" i="1"/>
  <c r="C2917" i="1" s="1"/>
  <c r="D2917" i="1" s="1"/>
  <c r="E2917" i="1" s="1"/>
  <c r="F2917" i="1" s="1"/>
  <c r="B2918" i="1"/>
  <c r="C2918" i="1" s="1"/>
  <c r="D2918" i="1" s="1"/>
  <c r="E2918" i="1" s="1"/>
  <c r="F2918" i="1" s="1"/>
  <c r="B2919" i="1"/>
  <c r="C2919" i="1" s="1"/>
  <c r="D2919" i="1" s="1"/>
  <c r="E2919" i="1" s="1"/>
  <c r="F2919" i="1" s="1"/>
  <c r="B2920" i="1"/>
  <c r="C2920" i="1" s="1"/>
  <c r="D2920" i="1" s="1"/>
  <c r="E2920" i="1" s="1"/>
  <c r="F2920" i="1" s="1"/>
  <c r="B2921" i="1"/>
  <c r="C2921" i="1" s="1"/>
  <c r="D2921" i="1" s="1"/>
  <c r="E2921" i="1" s="1"/>
  <c r="F2921" i="1" s="1"/>
  <c r="B2922" i="1"/>
  <c r="C2922" i="1" s="1"/>
  <c r="D2922" i="1" s="1"/>
  <c r="E2922" i="1" s="1"/>
  <c r="F2922" i="1" s="1"/>
  <c r="B2923" i="1"/>
  <c r="C2923" i="1" s="1"/>
  <c r="D2923" i="1" s="1"/>
  <c r="E2923" i="1" s="1"/>
  <c r="F2923" i="1" s="1"/>
  <c r="B2924" i="1"/>
  <c r="C2924" i="1" s="1"/>
  <c r="D2924" i="1" s="1"/>
  <c r="E2924" i="1" s="1"/>
  <c r="F2924" i="1" s="1"/>
  <c r="B2925" i="1"/>
  <c r="C2925" i="1" s="1"/>
  <c r="D2925" i="1" s="1"/>
  <c r="E2925" i="1" s="1"/>
  <c r="F2925" i="1" s="1"/>
  <c r="B2926" i="1"/>
  <c r="B2927" i="1"/>
  <c r="C2927" i="1" s="1"/>
  <c r="D2927" i="1" s="1"/>
  <c r="E2927" i="1" s="1"/>
  <c r="F2927" i="1" s="1"/>
  <c r="B2928" i="1"/>
  <c r="C2928" i="1" s="1"/>
  <c r="D2928" i="1" s="1"/>
  <c r="E2928" i="1" s="1"/>
  <c r="F2928" i="1" s="1"/>
  <c r="B2929" i="1"/>
  <c r="C2929" i="1" s="1"/>
  <c r="D2929" i="1" s="1"/>
  <c r="E2929" i="1" s="1"/>
  <c r="F2929" i="1" s="1"/>
  <c r="B2930" i="1"/>
  <c r="C2930" i="1" s="1"/>
  <c r="D2930" i="1" s="1"/>
  <c r="E2930" i="1" s="1"/>
  <c r="F2930" i="1" s="1"/>
  <c r="B2931" i="1"/>
  <c r="C2931" i="1" s="1"/>
  <c r="D2931" i="1" s="1"/>
  <c r="E2931" i="1" s="1"/>
  <c r="F2931" i="1" s="1"/>
  <c r="B2932" i="1"/>
  <c r="C2932" i="1" s="1"/>
  <c r="D2932" i="1" s="1"/>
  <c r="E2932" i="1" s="1"/>
  <c r="F2932" i="1" s="1"/>
  <c r="B2933" i="1"/>
  <c r="B2934" i="1"/>
  <c r="C2934" i="1" s="1"/>
  <c r="D2934" i="1" s="1"/>
  <c r="E2934" i="1" s="1"/>
  <c r="F2934" i="1" s="1"/>
  <c r="B2935" i="1"/>
  <c r="C2935" i="1" s="1"/>
  <c r="D2935" i="1" s="1"/>
  <c r="E2935" i="1" s="1"/>
  <c r="F2935" i="1" s="1"/>
  <c r="B2936" i="1"/>
  <c r="C2936" i="1" s="1"/>
  <c r="D2936" i="1" s="1"/>
  <c r="E2936" i="1" s="1"/>
  <c r="F2936" i="1" s="1"/>
  <c r="B2937" i="1"/>
  <c r="C2937" i="1" s="1"/>
  <c r="D2937" i="1" s="1"/>
  <c r="E2937" i="1" s="1"/>
  <c r="F2937" i="1" s="1"/>
  <c r="B2938" i="1"/>
  <c r="C2938" i="1" s="1"/>
  <c r="D2938" i="1" s="1"/>
  <c r="E2938" i="1" s="1"/>
  <c r="F2938" i="1" s="1"/>
  <c r="B2939" i="1"/>
  <c r="C2939" i="1" s="1"/>
  <c r="D2939" i="1" s="1"/>
  <c r="E2939" i="1" s="1"/>
  <c r="F2939" i="1" s="1"/>
  <c r="B2940" i="1"/>
  <c r="C2940" i="1" s="1"/>
  <c r="D2940" i="1" s="1"/>
  <c r="E2940" i="1" s="1"/>
  <c r="F2940" i="1" s="1"/>
  <c r="B2941" i="1"/>
  <c r="C2941" i="1" s="1"/>
  <c r="D2941" i="1" s="1"/>
  <c r="E2941" i="1" s="1"/>
  <c r="F2941" i="1" s="1"/>
  <c r="B2942" i="1"/>
  <c r="C2942" i="1" s="1"/>
  <c r="D2942" i="1" s="1"/>
  <c r="E2942" i="1" s="1"/>
  <c r="F2942" i="1" s="1"/>
  <c r="B2943" i="1"/>
  <c r="C2943" i="1" s="1"/>
  <c r="D2943" i="1" s="1"/>
  <c r="E2943" i="1" s="1"/>
  <c r="F2943" i="1" s="1"/>
  <c r="B2944" i="1"/>
  <c r="C2944" i="1" s="1"/>
  <c r="D2944" i="1" s="1"/>
  <c r="E2944" i="1" s="1"/>
  <c r="F2944" i="1" s="1"/>
  <c r="B2945" i="1"/>
  <c r="C2945" i="1" s="1"/>
  <c r="D2945" i="1" s="1"/>
  <c r="E2945" i="1" s="1"/>
  <c r="F2945" i="1" s="1"/>
  <c r="B2946" i="1"/>
  <c r="C2946" i="1" s="1"/>
  <c r="D2946" i="1" s="1"/>
  <c r="E2946" i="1" s="1"/>
  <c r="F2946" i="1" s="1"/>
  <c r="B2947" i="1"/>
  <c r="C2947" i="1" s="1"/>
  <c r="D2947" i="1" s="1"/>
  <c r="E2947" i="1" s="1"/>
  <c r="F2947" i="1" s="1"/>
  <c r="B2948" i="1"/>
  <c r="C2948" i="1" s="1"/>
  <c r="D2948" i="1" s="1"/>
  <c r="E2948" i="1" s="1"/>
  <c r="F2948" i="1" s="1"/>
  <c r="B2949" i="1"/>
  <c r="C2949" i="1" s="1"/>
  <c r="D2949" i="1" s="1"/>
  <c r="E2949" i="1" s="1"/>
  <c r="F2949" i="1" s="1"/>
  <c r="B2950" i="1"/>
  <c r="C2950" i="1" s="1"/>
  <c r="D2950" i="1" s="1"/>
  <c r="E2950" i="1" s="1"/>
  <c r="F2950" i="1" s="1"/>
  <c r="B2951" i="1"/>
  <c r="C2951" i="1" s="1"/>
  <c r="D2951" i="1" s="1"/>
  <c r="E2951" i="1" s="1"/>
  <c r="F2951" i="1" s="1"/>
  <c r="B2952" i="1"/>
  <c r="C2952" i="1" s="1"/>
  <c r="D2952" i="1" s="1"/>
  <c r="E2952" i="1" s="1"/>
  <c r="F2952" i="1" s="1"/>
  <c r="B2953" i="1"/>
  <c r="C2953" i="1" s="1"/>
  <c r="D2953" i="1" s="1"/>
  <c r="E2953" i="1" s="1"/>
  <c r="F2953" i="1" s="1"/>
  <c r="B2954" i="1"/>
  <c r="C2954" i="1" s="1"/>
  <c r="D2954" i="1" s="1"/>
  <c r="E2954" i="1" s="1"/>
  <c r="F2954" i="1" s="1"/>
  <c r="B2955" i="1"/>
  <c r="C2955" i="1" s="1"/>
  <c r="D2955" i="1" s="1"/>
  <c r="E2955" i="1" s="1"/>
  <c r="F2955" i="1" s="1"/>
  <c r="B2956" i="1"/>
  <c r="C2956" i="1" s="1"/>
  <c r="D2956" i="1" s="1"/>
  <c r="E2956" i="1" s="1"/>
  <c r="F2956" i="1" s="1"/>
  <c r="B2957" i="1"/>
  <c r="C2957" i="1" s="1"/>
  <c r="D2957" i="1" s="1"/>
  <c r="E2957" i="1" s="1"/>
  <c r="F2957" i="1" s="1"/>
  <c r="B2958" i="1"/>
  <c r="B2959" i="1"/>
  <c r="C2959" i="1" s="1"/>
  <c r="D2959" i="1" s="1"/>
  <c r="E2959" i="1" s="1"/>
  <c r="F2959" i="1" s="1"/>
  <c r="B2960" i="1"/>
  <c r="C2960" i="1" s="1"/>
  <c r="D2960" i="1" s="1"/>
  <c r="E2960" i="1" s="1"/>
  <c r="F2960" i="1" s="1"/>
  <c r="B2961" i="1"/>
  <c r="C2961" i="1" s="1"/>
  <c r="D2961" i="1" s="1"/>
  <c r="E2961" i="1" s="1"/>
  <c r="F2961" i="1" s="1"/>
  <c r="B2962" i="1"/>
  <c r="C2962" i="1" s="1"/>
  <c r="D2962" i="1" s="1"/>
  <c r="E2962" i="1" s="1"/>
  <c r="F2962" i="1" s="1"/>
  <c r="B2963" i="1"/>
  <c r="C2963" i="1" s="1"/>
  <c r="D2963" i="1" s="1"/>
  <c r="E2963" i="1" s="1"/>
  <c r="F2963" i="1" s="1"/>
  <c r="B2964" i="1"/>
  <c r="C2964" i="1" s="1"/>
  <c r="D2964" i="1" s="1"/>
  <c r="E2964" i="1" s="1"/>
  <c r="F2964" i="1" s="1"/>
  <c r="B2965" i="1"/>
  <c r="C2965" i="1" s="1"/>
  <c r="D2965" i="1" s="1"/>
  <c r="E2965" i="1" s="1"/>
  <c r="F2965" i="1" s="1"/>
  <c r="B2966" i="1"/>
  <c r="B2967" i="1"/>
  <c r="C2967" i="1" s="1"/>
  <c r="D2967" i="1" s="1"/>
  <c r="E2967" i="1" s="1"/>
  <c r="F2967" i="1" s="1"/>
  <c r="B2968" i="1"/>
  <c r="C2968" i="1" s="1"/>
  <c r="D2968" i="1" s="1"/>
  <c r="E2968" i="1" s="1"/>
  <c r="F2968" i="1" s="1"/>
  <c r="B2969" i="1"/>
  <c r="C2969" i="1" s="1"/>
  <c r="D2969" i="1" s="1"/>
  <c r="E2969" i="1" s="1"/>
  <c r="F2969" i="1" s="1"/>
  <c r="B2970" i="1"/>
  <c r="C2970" i="1" s="1"/>
  <c r="D2970" i="1" s="1"/>
  <c r="E2970" i="1" s="1"/>
  <c r="F2970" i="1" s="1"/>
  <c r="B2971" i="1"/>
  <c r="C2971" i="1" s="1"/>
  <c r="D2971" i="1" s="1"/>
  <c r="E2971" i="1" s="1"/>
  <c r="F2971" i="1" s="1"/>
  <c r="B2972" i="1"/>
  <c r="C2972" i="1" s="1"/>
  <c r="D2972" i="1" s="1"/>
  <c r="E2972" i="1" s="1"/>
  <c r="F2972" i="1" s="1"/>
  <c r="B2973" i="1"/>
  <c r="C2973" i="1" s="1"/>
  <c r="D2973" i="1" s="1"/>
  <c r="E2973" i="1" s="1"/>
  <c r="F2973" i="1" s="1"/>
  <c r="B2974" i="1"/>
  <c r="C2974" i="1" s="1"/>
  <c r="D2974" i="1" s="1"/>
  <c r="E2974" i="1" s="1"/>
  <c r="F2974" i="1" s="1"/>
  <c r="B2975" i="1"/>
  <c r="C2975" i="1" s="1"/>
  <c r="D2975" i="1" s="1"/>
  <c r="E2975" i="1" s="1"/>
  <c r="F2975" i="1" s="1"/>
  <c r="B2976" i="1"/>
  <c r="C2976" i="1" s="1"/>
  <c r="D2976" i="1" s="1"/>
  <c r="E2976" i="1" s="1"/>
  <c r="F2976" i="1" s="1"/>
  <c r="B2977" i="1"/>
  <c r="C2977" i="1" s="1"/>
  <c r="D2977" i="1" s="1"/>
  <c r="E2977" i="1" s="1"/>
  <c r="F2977" i="1" s="1"/>
  <c r="B2978" i="1"/>
  <c r="C2978" i="1" s="1"/>
  <c r="D2978" i="1" s="1"/>
  <c r="E2978" i="1" s="1"/>
  <c r="F2978" i="1" s="1"/>
  <c r="B2979" i="1"/>
  <c r="C2979" i="1" s="1"/>
  <c r="D2979" i="1" s="1"/>
  <c r="E2979" i="1" s="1"/>
  <c r="F2979" i="1" s="1"/>
  <c r="B2980" i="1"/>
  <c r="C2980" i="1" s="1"/>
  <c r="D2980" i="1" s="1"/>
  <c r="E2980" i="1" s="1"/>
  <c r="F2980" i="1" s="1"/>
  <c r="B2981" i="1"/>
  <c r="C2981" i="1" s="1"/>
  <c r="D2981" i="1" s="1"/>
  <c r="E2981" i="1" s="1"/>
  <c r="F2981" i="1" s="1"/>
  <c r="B2982" i="1"/>
  <c r="C2982" i="1" s="1"/>
  <c r="D2982" i="1" s="1"/>
  <c r="E2982" i="1" s="1"/>
  <c r="F2982" i="1" s="1"/>
  <c r="B2983" i="1"/>
  <c r="C2983" i="1" s="1"/>
  <c r="D2983" i="1" s="1"/>
  <c r="E2983" i="1" s="1"/>
  <c r="F2983" i="1" s="1"/>
  <c r="B2984" i="1"/>
  <c r="C2984" i="1" s="1"/>
  <c r="D2984" i="1" s="1"/>
  <c r="E2984" i="1" s="1"/>
  <c r="F2984" i="1" s="1"/>
  <c r="B2985" i="1"/>
  <c r="C2985" i="1" s="1"/>
  <c r="D2985" i="1" s="1"/>
  <c r="E2985" i="1" s="1"/>
  <c r="F2985" i="1" s="1"/>
  <c r="B2986" i="1"/>
  <c r="C2986" i="1" s="1"/>
  <c r="D2986" i="1" s="1"/>
  <c r="E2986" i="1" s="1"/>
  <c r="F2986" i="1" s="1"/>
  <c r="B2987" i="1"/>
  <c r="C2987" i="1" s="1"/>
  <c r="D2987" i="1" s="1"/>
  <c r="E2987" i="1" s="1"/>
  <c r="F2987" i="1" s="1"/>
  <c r="B2988" i="1"/>
  <c r="C2988" i="1" s="1"/>
  <c r="D2988" i="1" s="1"/>
  <c r="E2988" i="1" s="1"/>
  <c r="F2988" i="1" s="1"/>
  <c r="B2989" i="1"/>
  <c r="C2989" i="1" s="1"/>
  <c r="D2989" i="1" s="1"/>
  <c r="E2989" i="1" s="1"/>
  <c r="F2989" i="1" s="1"/>
  <c r="B2990" i="1"/>
  <c r="C2990" i="1" s="1"/>
  <c r="D2990" i="1" s="1"/>
  <c r="E2990" i="1" s="1"/>
  <c r="F2990" i="1" s="1"/>
  <c r="B2991" i="1"/>
  <c r="C2991" i="1" s="1"/>
  <c r="D2991" i="1" s="1"/>
  <c r="E2991" i="1" s="1"/>
  <c r="F2991" i="1" s="1"/>
  <c r="B2992" i="1"/>
  <c r="C2992" i="1" s="1"/>
  <c r="D2992" i="1" s="1"/>
  <c r="E2992" i="1" s="1"/>
  <c r="F2992" i="1" s="1"/>
  <c r="B2993" i="1"/>
  <c r="C2993" i="1" s="1"/>
  <c r="D2993" i="1" s="1"/>
  <c r="E2993" i="1" s="1"/>
  <c r="F2993" i="1" s="1"/>
  <c r="B2994" i="1"/>
  <c r="C2994" i="1" s="1"/>
  <c r="D2994" i="1" s="1"/>
  <c r="E2994" i="1" s="1"/>
  <c r="F2994" i="1" s="1"/>
  <c r="B2995" i="1"/>
  <c r="C2995" i="1" s="1"/>
  <c r="D2995" i="1" s="1"/>
  <c r="E2995" i="1" s="1"/>
  <c r="F2995" i="1" s="1"/>
  <c r="B2996" i="1"/>
  <c r="C2996" i="1" s="1"/>
  <c r="D2996" i="1" s="1"/>
  <c r="E2996" i="1" s="1"/>
  <c r="F2996" i="1" s="1"/>
  <c r="B2997" i="1"/>
  <c r="C2997" i="1" s="1"/>
  <c r="D2997" i="1" s="1"/>
  <c r="E2997" i="1" s="1"/>
  <c r="F2997" i="1" s="1"/>
  <c r="B2998" i="1"/>
  <c r="C2998" i="1" s="1"/>
  <c r="D2998" i="1" s="1"/>
  <c r="E2998" i="1" s="1"/>
  <c r="F2998" i="1" s="1"/>
  <c r="B2999" i="1"/>
  <c r="C2999" i="1" s="1"/>
  <c r="D2999" i="1" s="1"/>
  <c r="E2999" i="1" s="1"/>
  <c r="F2999" i="1" s="1"/>
  <c r="B3000" i="1"/>
  <c r="C3000" i="1" s="1"/>
  <c r="D3000" i="1" s="1"/>
  <c r="E3000" i="1" s="1"/>
  <c r="F3000" i="1" s="1"/>
  <c r="B3001" i="1"/>
  <c r="C3001" i="1" s="1"/>
  <c r="D3001" i="1" s="1"/>
  <c r="E3001" i="1" s="1"/>
  <c r="F3001" i="1" s="1"/>
  <c r="B3002" i="1"/>
  <c r="B3003" i="1"/>
  <c r="C3003" i="1" s="1"/>
  <c r="D3003" i="1" s="1"/>
  <c r="E3003" i="1" s="1"/>
  <c r="F3003" i="1" s="1"/>
  <c r="B3004" i="1"/>
  <c r="C3004" i="1" s="1"/>
  <c r="D3004" i="1" s="1"/>
  <c r="E3004" i="1" s="1"/>
  <c r="F3004" i="1" s="1"/>
  <c r="B3005" i="1"/>
  <c r="C3005" i="1" s="1"/>
  <c r="D3005" i="1" s="1"/>
  <c r="E3005" i="1" s="1"/>
  <c r="F3005" i="1" s="1"/>
  <c r="B3006" i="1"/>
  <c r="B3007" i="1"/>
  <c r="C3007" i="1" s="1"/>
  <c r="D3007" i="1" s="1"/>
  <c r="E3007" i="1" s="1"/>
  <c r="F3007" i="1" s="1"/>
  <c r="B3008" i="1"/>
  <c r="C3008" i="1" s="1"/>
  <c r="D3008" i="1" s="1"/>
  <c r="E3008" i="1" s="1"/>
  <c r="F3008" i="1" s="1"/>
  <c r="B3009" i="1"/>
  <c r="C3009" i="1" s="1"/>
  <c r="D3009" i="1" s="1"/>
  <c r="E3009" i="1" s="1"/>
  <c r="F3009" i="1" s="1"/>
  <c r="B3010" i="1"/>
  <c r="C3010" i="1" s="1"/>
  <c r="D3010" i="1" s="1"/>
  <c r="E3010" i="1" s="1"/>
  <c r="F3010" i="1" s="1"/>
  <c r="B3011" i="1"/>
  <c r="C3011" i="1" s="1"/>
  <c r="D3011" i="1" s="1"/>
  <c r="E3011" i="1" s="1"/>
  <c r="F3011" i="1" s="1"/>
  <c r="B3012" i="1"/>
  <c r="C3012" i="1" s="1"/>
  <c r="D3012" i="1" s="1"/>
  <c r="E3012" i="1" s="1"/>
  <c r="F3012" i="1" s="1"/>
  <c r="B3013" i="1"/>
  <c r="C3013" i="1" s="1"/>
  <c r="D3013" i="1" s="1"/>
  <c r="E3013" i="1" s="1"/>
  <c r="F3013" i="1" s="1"/>
  <c r="B3014" i="1"/>
  <c r="B3015" i="1"/>
  <c r="C3015" i="1" s="1"/>
  <c r="D3015" i="1" s="1"/>
  <c r="E3015" i="1" s="1"/>
  <c r="F3015" i="1" s="1"/>
  <c r="B3016" i="1"/>
  <c r="C3016" i="1" s="1"/>
  <c r="D3016" i="1" s="1"/>
  <c r="E3016" i="1" s="1"/>
  <c r="F3016" i="1" s="1"/>
  <c r="B3017" i="1"/>
  <c r="C3017" i="1" s="1"/>
  <c r="D3017" i="1" s="1"/>
  <c r="E3017" i="1" s="1"/>
  <c r="F3017" i="1" s="1"/>
  <c r="B3018" i="1"/>
  <c r="C3018" i="1" s="1"/>
  <c r="D3018" i="1" s="1"/>
  <c r="E3018" i="1" s="1"/>
  <c r="F3018" i="1" s="1"/>
  <c r="B3019" i="1"/>
  <c r="C3019" i="1" s="1"/>
  <c r="D3019" i="1" s="1"/>
  <c r="E3019" i="1" s="1"/>
  <c r="F3019" i="1" s="1"/>
  <c r="B3020" i="1"/>
  <c r="C3020" i="1" s="1"/>
  <c r="D3020" i="1" s="1"/>
  <c r="E3020" i="1" s="1"/>
  <c r="F3020" i="1" s="1"/>
  <c r="B3021" i="1"/>
  <c r="C3021" i="1" s="1"/>
  <c r="D3021" i="1" s="1"/>
  <c r="E3021" i="1" s="1"/>
  <c r="F3021" i="1" s="1"/>
  <c r="B3022" i="1"/>
  <c r="C3022" i="1" s="1"/>
  <c r="D3022" i="1" s="1"/>
  <c r="E3022" i="1" s="1"/>
  <c r="F3022" i="1" s="1"/>
  <c r="B3023" i="1"/>
  <c r="C3023" i="1" s="1"/>
  <c r="D3023" i="1" s="1"/>
  <c r="E3023" i="1" s="1"/>
  <c r="F3023" i="1" s="1"/>
  <c r="B3024" i="1"/>
  <c r="C3024" i="1" s="1"/>
  <c r="D3024" i="1" s="1"/>
  <c r="E3024" i="1" s="1"/>
  <c r="F3024" i="1" s="1"/>
  <c r="B3025" i="1"/>
  <c r="C3025" i="1" s="1"/>
  <c r="D3025" i="1" s="1"/>
  <c r="E3025" i="1" s="1"/>
  <c r="F3025" i="1" s="1"/>
  <c r="B3026" i="1"/>
  <c r="C3026" i="1" s="1"/>
  <c r="D3026" i="1" s="1"/>
  <c r="E3026" i="1" s="1"/>
  <c r="F3026" i="1" s="1"/>
  <c r="B3027" i="1"/>
  <c r="C3027" i="1" s="1"/>
  <c r="D3027" i="1" s="1"/>
  <c r="E3027" i="1" s="1"/>
  <c r="F3027" i="1" s="1"/>
  <c r="B3028" i="1"/>
  <c r="C3028" i="1" s="1"/>
  <c r="D3028" i="1" s="1"/>
  <c r="E3028" i="1" s="1"/>
  <c r="F3028" i="1" s="1"/>
  <c r="B3029" i="1"/>
  <c r="C3029" i="1" s="1"/>
  <c r="D3029" i="1" s="1"/>
  <c r="E3029" i="1" s="1"/>
  <c r="F3029" i="1" s="1"/>
  <c r="B3030" i="1"/>
  <c r="B3031" i="1"/>
  <c r="C3031" i="1" s="1"/>
  <c r="D3031" i="1" s="1"/>
  <c r="E3031" i="1" s="1"/>
  <c r="F3031" i="1" s="1"/>
  <c r="B3032" i="1"/>
  <c r="C3032" i="1" s="1"/>
  <c r="D3032" i="1" s="1"/>
  <c r="E3032" i="1" s="1"/>
  <c r="F3032" i="1" s="1"/>
  <c r="B3033" i="1"/>
  <c r="C3033" i="1" s="1"/>
  <c r="D3033" i="1" s="1"/>
  <c r="E3033" i="1" s="1"/>
  <c r="F3033" i="1" s="1"/>
  <c r="B3034" i="1"/>
  <c r="C3034" i="1" s="1"/>
  <c r="D3034" i="1" s="1"/>
  <c r="E3034" i="1" s="1"/>
  <c r="F3034" i="1" s="1"/>
  <c r="B3035" i="1"/>
  <c r="C3035" i="1" s="1"/>
  <c r="D3035" i="1" s="1"/>
  <c r="E3035" i="1" s="1"/>
  <c r="F3035" i="1" s="1"/>
  <c r="B3036" i="1"/>
  <c r="C3036" i="1" s="1"/>
  <c r="D3036" i="1" s="1"/>
  <c r="E3036" i="1" s="1"/>
  <c r="F3036" i="1" s="1"/>
  <c r="B3037" i="1"/>
  <c r="C3037" i="1" s="1"/>
  <c r="D3037" i="1" s="1"/>
  <c r="E3037" i="1" s="1"/>
  <c r="F3037" i="1" s="1"/>
  <c r="B3038" i="1"/>
  <c r="C3038" i="1" s="1"/>
  <c r="D3038" i="1" s="1"/>
  <c r="E3038" i="1" s="1"/>
  <c r="F3038" i="1" s="1"/>
  <c r="B3039" i="1"/>
  <c r="C3039" i="1" s="1"/>
  <c r="D3039" i="1" s="1"/>
  <c r="E3039" i="1" s="1"/>
  <c r="F3039" i="1" s="1"/>
  <c r="B3040" i="1"/>
  <c r="C3040" i="1" s="1"/>
  <c r="D3040" i="1" s="1"/>
  <c r="E3040" i="1" s="1"/>
  <c r="F3040" i="1" s="1"/>
  <c r="B3041" i="1"/>
  <c r="C3041" i="1" s="1"/>
  <c r="D3041" i="1" s="1"/>
  <c r="E3041" i="1" s="1"/>
  <c r="F3041" i="1" s="1"/>
  <c r="B3042" i="1"/>
  <c r="C3042" i="1" s="1"/>
  <c r="D3042" i="1" s="1"/>
  <c r="E3042" i="1" s="1"/>
  <c r="F3042" i="1" s="1"/>
  <c r="B3043" i="1"/>
  <c r="C3043" i="1" s="1"/>
  <c r="D3043" i="1" s="1"/>
  <c r="E3043" i="1" s="1"/>
  <c r="F3043" i="1" s="1"/>
  <c r="B3044" i="1"/>
  <c r="C3044" i="1" s="1"/>
  <c r="D3044" i="1" s="1"/>
  <c r="E3044" i="1" s="1"/>
  <c r="F3044" i="1" s="1"/>
  <c r="B3045" i="1"/>
  <c r="C3045" i="1" s="1"/>
  <c r="D3045" i="1" s="1"/>
  <c r="E3045" i="1" s="1"/>
  <c r="F3045" i="1" s="1"/>
  <c r="B3046" i="1"/>
  <c r="B3047" i="1"/>
  <c r="C3047" i="1" s="1"/>
  <c r="D3047" i="1" s="1"/>
  <c r="E3047" i="1" s="1"/>
  <c r="F3047" i="1" s="1"/>
  <c r="B3048" i="1"/>
  <c r="C3048" i="1" s="1"/>
  <c r="D3048" i="1" s="1"/>
  <c r="E3048" i="1" s="1"/>
  <c r="F3048" i="1" s="1"/>
  <c r="B3049" i="1"/>
  <c r="C3049" i="1" s="1"/>
  <c r="D3049" i="1" s="1"/>
  <c r="E3049" i="1" s="1"/>
  <c r="F3049" i="1" s="1"/>
  <c r="B3050" i="1"/>
  <c r="C3050" i="1" s="1"/>
  <c r="D3050" i="1" s="1"/>
  <c r="E3050" i="1" s="1"/>
  <c r="F3050" i="1" s="1"/>
  <c r="B3051" i="1"/>
  <c r="C3051" i="1" s="1"/>
  <c r="D3051" i="1" s="1"/>
  <c r="E3051" i="1" s="1"/>
  <c r="F3051" i="1" s="1"/>
  <c r="B3052" i="1"/>
  <c r="C3052" i="1" s="1"/>
  <c r="D3052" i="1" s="1"/>
  <c r="E3052" i="1" s="1"/>
  <c r="F3052" i="1" s="1"/>
  <c r="B3053" i="1"/>
  <c r="C3053" i="1" s="1"/>
  <c r="D3053" i="1" s="1"/>
  <c r="E3053" i="1" s="1"/>
  <c r="F3053" i="1" s="1"/>
  <c r="B3054" i="1"/>
  <c r="C3054" i="1" s="1"/>
  <c r="D3054" i="1" s="1"/>
  <c r="E3054" i="1" s="1"/>
  <c r="F3054" i="1" s="1"/>
  <c r="B3055" i="1"/>
  <c r="C3055" i="1" s="1"/>
  <c r="D3055" i="1" s="1"/>
  <c r="E3055" i="1" s="1"/>
  <c r="F3055" i="1" s="1"/>
  <c r="B3056" i="1"/>
  <c r="C3056" i="1" s="1"/>
  <c r="D3056" i="1" s="1"/>
  <c r="E3056" i="1" s="1"/>
  <c r="F3056" i="1" s="1"/>
  <c r="B3057" i="1"/>
  <c r="C3057" i="1" s="1"/>
  <c r="D3057" i="1" s="1"/>
  <c r="E3057" i="1" s="1"/>
  <c r="F3057" i="1" s="1"/>
  <c r="B3058" i="1"/>
  <c r="C3058" i="1" s="1"/>
  <c r="D3058" i="1" s="1"/>
  <c r="E3058" i="1" s="1"/>
  <c r="F3058" i="1" s="1"/>
  <c r="B3059" i="1"/>
  <c r="C3059" i="1" s="1"/>
  <c r="D3059" i="1" s="1"/>
  <c r="E3059" i="1" s="1"/>
  <c r="F3059" i="1" s="1"/>
  <c r="B3060" i="1"/>
  <c r="C3060" i="1" s="1"/>
  <c r="D3060" i="1" s="1"/>
  <c r="E3060" i="1" s="1"/>
  <c r="F3060" i="1" s="1"/>
  <c r="B3061" i="1"/>
  <c r="C3061" i="1" s="1"/>
  <c r="D3061" i="1" s="1"/>
  <c r="E3061" i="1" s="1"/>
  <c r="F3061" i="1" s="1"/>
  <c r="B3062" i="1"/>
  <c r="C3062" i="1" s="1"/>
  <c r="D3062" i="1" s="1"/>
  <c r="E3062" i="1" s="1"/>
  <c r="F3062" i="1" s="1"/>
  <c r="B3063" i="1"/>
  <c r="C3063" i="1" s="1"/>
  <c r="D3063" i="1" s="1"/>
  <c r="E3063" i="1" s="1"/>
  <c r="F3063" i="1" s="1"/>
  <c r="B3064" i="1"/>
  <c r="C3064" i="1" s="1"/>
  <c r="D3064" i="1" s="1"/>
  <c r="E3064" i="1" s="1"/>
  <c r="F3064" i="1" s="1"/>
  <c r="B3065" i="1"/>
  <c r="C3065" i="1" s="1"/>
  <c r="D3065" i="1" s="1"/>
  <c r="E3065" i="1" s="1"/>
  <c r="F3065" i="1" s="1"/>
  <c r="B3066" i="1"/>
  <c r="C3066" i="1" s="1"/>
  <c r="D3066" i="1" s="1"/>
  <c r="E3066" i="1" s="1"/>
  <c r="F3066" i="1" s="1"/>
  <c r="B3067" i="1"/>
  <c r="C3067" i="1" s="1"/>
  <c r="D3067" i="1" s="1"/>
  <c r="E3067" i="1" s="1"/>
  <c r="F3067" i="1" s="1"/>
  <c r="B3068" i="1"/>
  <c r="C3068" i="1" s="1"/>
  <c r="D3068" i="1" s="1"/>
  <c r="E3068" i="1" s="1"/>
  <c r="F3068" i="1" s="1"/>
  <c r="B3069" i="1"/>
  <c r="C3069" i="1" s="1"/>
  <c r="D3069" i="1" s="1"/>
  <c r="E3069" i="1" s="1"/>
  <c r="F3069" i="1" s="1"/>
  <c r="B3070" i="1"/>
  <c r="C3070" i="1" s="1"/>
  <c r="D3070" i="1" s="1"/>
  <c r="E3070" i="1" s="1"/>
  <c r="F3070" i="1" s="1"/>
  <c r="B3071" i="1"/>
  <c r="C3071" i="1" s="1"/>
  <c r="D3071" i="1" s="1"/>
  <c r="E3071" i="1" s="1"/>
  <c r="F3071" i="1" s="1"/>
  <c r="B3072" i="1"/>
  <c r="C3072" i="1" s="1"/>
  <c r="D3072" i="1" s="1"/>
  <c r="E3072" i="1" s="1"/>
  <c r="F3072" i="1" s="1"/>
  <c r="B3073" i="1"/>
  <c r="C3073" i="1" s="1"/>
  <c r="D3073" i="1" s="1"/>
  <c r="E3073" i="1" s="1"/>
  <c r="F3073" i="1" s="1"/>
  <c r="B3074" i="1"/>
  <c r="B3075" i="1"/>
  <c r="C3075" i="1" s="1"/>
  <c r="D3075" i="1" s="1"/>
  <c r="E3075" i="1" s="1"/>
  <c r="F3075" i="1" s="1"/>
  <c r="B3076" i="1"/>
  <c r="C3076" i="1" s="1"/>
  <c r="D3076" i="1" s="1"/>
  <c r="E3076" i="1" s="1"/>
  <c r="F3076" i="1" s="1"/>
  <c r="B3077" i="1"/>
  <c r="C3077" i="1" s="1"/>
  <c r="D3077" i="1" s="1"/>
  <c r="E3077" i="1" s="1"/>
  <c r="F3077" i="1" s="1"/>
  <c r="B3078" i="1"/>
  <c r="C3078" i="1" s="1"/>
  <c r="D3078" i="1" s="1"/>
  <c r="E3078" i="1" s="1"/>
  <c r="F3078" i="1" s="1"/>
  <c r="B3079" i="1"/>
  <c r="C3079" i="1" s="1"/>
  <c r="D3079" i="1" s="1"/>
  <c r="E3079" i="1" s="1"/>
  <c r="F3079" i="1" s="1"/>
  <c r="B3080" i="1"/>
  <c r="C3080" i="1" s="1"/>
  <c r="D3080" i="1" s="1"/>
  <c r="E3080" i="1" s="1"/>
  <c r="F3080" i="1" s="1"/>
  <c r="B3081" i="1"/>
  <c r="C3081" i="1" s="1"/>
  <c r="D3081" i="1" s="1"/>
  <c r="E3081" i="1" s="1"/>
  <c r="F3081" i="1" s="1"/>
  <c r="B3082" i="1"/>
  <c r="C3082" i="1" s="1"/>
  <c r="D3082" i="1" s="1"/>
  <c r="E3082" i="1" s="1"/>
  <c r="F3082" i="1" s="1"/>
  <c r="B3083" i="1"/>
  <c r="C3083" i="1" s="1"/>
  <c r="D3083" i="1" s="1"/>
  <c r="E3083" i="1" s="1"/>
  <c r="F3083" i="1" s="1"/>
  <c r="B3084" i="1"/>
  <c r="C3084" i="1" s="1"/>
  <c r="D3084" i="1" s="1"/>
  <c r="E3084" i="1" s="1"/>
  <c r="F3084" i="1" s="1"/>
  <c r="B3085" i="1"/>
  <c r="C3085" i="1" s="1"/>
  <c r="D3085" i="1" s="1"/>
  <c r="E3085" i="1" s="1"/>
  <c r="F3085" i="1" s="1"/>
  <c r="B3086" i="1"/>
  <c r="C3086" i="1" s="1"/>
  <c r="D3086" i="1" s="1"/>
  <c r="E3086" i="1" s="1"/>
  <c r="F3086" i="1" s="1"/>
  <c r="B3087" i="1"/>
  <c r="C3087" i="1" s="1"/>
  <c r="D3087" i="1" s="1"/>
  <c r="E3087" i="1" s="1"/>
  <c r="F3087" i="1" s="1"/>
  <c r="B3088" i="1"/>
  <c r="C3088" i="1" s="1"/>
  <c r="D3088" i="1" s="1"/>
  <c r="E3088" i="1" s="1"/>
  <c r="F3088" i="1" s="1"/>
  <c r="B3089" i="1"/>
  <c r="C3089" i="1" s="1"/>
  <c r="D3089" i="1" s="1"/>
  <c r="E3089" i="1" s="1"/>
  <c r="F3089" i="1" s="1"/>
  <c r="B3090" i="1"/>
  <c r="C3090" i="1" s="1"/>
  <c r="D3090" i="1" s="1"/>
  <c r="E3090" i="1" s="1"/>
  <c r="F3090" i="1" s="1"/>
  <c r="B3091" i="1"/>
  <c r="C3091" i="1" s="1"/>
  <c r="D3091" i="1" s="1"/>
  <c r="E3091" i="1" s="1"/>
  <c r="F3091" i="1" s="1"/>
  <c r="B3092" i="1"/>
  <c r="C3092" i="1" s="1"/>
  <c r="D3092" i="1" s="1"/>
  <c r="E3092" i="1" s="1"/>
  <c r="F3092" i="1" s="1"/>
  <c r="B3093" i="1"/>
  <c r="C3093" i="1" s="1"/>
  <c r="D3093" i="1" s="1"/>
  <c r="E3093" i="1" s="1"/>
  <c r="F3093" i="1" s="1"/>
  <c r="B3094" i="1"/>
  <c r="B3095" i="1"/>
  <c r="C3095" i="1" s="1"/>
  <c r="D3095" i="1" s="1"/>
  <c r="E3095" i="1" s="1"/>
  <c r="F3095" i="1" s="1"/>
  <c r="B3096" i="1"/>
  <c r="C3096" i="1" s="1"/>
  <c r="D3096" i="1" s="1"/>
  <c r="E3096" i="1" s="1"/>
  <c r="F3096" i="1" s="1"/>
  <c r="B3097" i="1"/>
  <c r="C3097" i="1" s="1"/>
  <c r="D3097" i="1" s="1"/>
  <c r="E3097" i="1" s="1"/>
  <c r="F3097" i="1" s="1"/>
  <c r="B3098" i="1"/>
  <c r="C3098" i="1" s="1"/>
  <c r="D3098" i="1" s="1"/>
  <c r="E3098" i="1" s="1"/>
  <c r="F3098" i="1" s="1"/>
  <c r="B3099" i="1"/>
  <c r="C3099" i="1" s="1"/>
  <c r="D3099" i="1" s="1"/>
  <c r="E3099" i="1" s="1"/>
  <c r="F3099" i="1" s="1"/>
  <c r="B3100" i="1"/>
  <c r="C3100" i="1" s="1"/>
  <c r="D3100" i="1" s="1"/>
  <c r="E3100" i="1" s="1"/>
  <c r="F3100" i="1" s="1"/>
  <c r="B3101" i="1"/>
  <c r="C3101" i="1" s="1"/>
  <c r="D3101" i="1" s="1"/>
  <c r="E3101" i="1" s="1"/>
  <c r="F3101" i="1" s="1"/>
  <c r="B3102" i="1"/>
  <c r="C3102" i="1" s="1"/>
  <c r="D3102" i="1" s="1"/>
  <c r="E3102" i="1" s="1"/>
  <c r="F3102" i="1" s="1"/>
  <c r="B3103" i="1"/>
  <c r="C3103" i="1" s="1"/>
  <c r="D3103" i="1" s="1"/>
  <c r="E3103" i="1" s="1"/>
  <c r="F3103" i="1" s="1"/>
  <c r="B3104" i="1"/>
  <c r="C3104" i="1" s="1"/>
  <c r="D3104" i="1" s="1"/>
  <c r="E3104" i="1" s="1"/>
  <c r="F3104" i="1" s="1"/>
  <c r="B3105" i="1"/>
  <c r="C3105" i="1" s="1"/>
  <c r="D3105" i="1" s="1"/>
  <c r="E3105" i="1" s="1"/>
  <c r="F3105" i="1" s="1"/>
  <c r="B3106" i="1"/>
  <c r="C3106" i="1" s="1"/>
  <c r="D3106" i="1" s="1"/>
  <c r="E3106" i="1" s="1"/>
  <c r="F3106" i="1" s="1"/>
  <c r="B3107" i="1"/>
  <c r="C3107" i="1" s="1"/>
  <c r="D3107" i="1" s="1"/>
  <c r="E3107" i="1" s="1"/>
  <c r="F3107" i="1" s="1"/>
  <c r="B3108" i="1"/>
  <c r="C3108" i="1" s="1"/>
  <c r="D3108" i="1" s="1"/>
  <c r="E3108" i="1" s="1"/>
  <c r="F3108" i="1" s="1"/>
  <c r="B3109" i="1"/>
  <c r="C3109" i="1" s="1"/>
  <c r="D3109" i="1" s="1"/>
  <c r="E3109" i="1" s="1"/>
  <c r="F3109" i="1" s="1"/>
  <c r="B3110" i="1"/>
  <c r="C3110" i="1" s="1"/>
  <c r="D3110" i="1" s="1"/>
  <c r="E3110" i="1" s="1"/>
  <c r="F3110" i="1" s="1"/>
  <c r="B3111" i="1"/>
  <c r="C3111" i="1" s="1"/>
  <c r="D3111" i="1" s="1"/>
  <c r="E3111" i="1" s="1"/>
  <c r="F3111" i="1" s="1"/>
  <c r="B3112" i="1"/>
  <c r="C3112" i="1" s="1"/>
  <c r="D3112" i="1" s="1"/>
  <c r="E3112" i="1" s="1"/>
  <c r="F3112" i="1" s="1"/>
  <c r="B3113" i="1"/>
  <c r="C3113" i="1" s="1"/>
  <c r="D3113" i="1" s="1"/>
  <c r="E3113" i="1" s="1"/>
  <c r="F3113" i="1" s="1"/>
  <c r="B3114" i="1"/>
  <c r="C3114" i="1" s="1"/>
  <c r="D3114" i="1" s="1"/>
  <c r="E3114" i="1" s="1"/>
  <c r="F3114" i="1" s="1"/>
  <c r="B3115" i="1"/>
  <c r="C3115" i="1" s="1"/>
  <c r="D3115" i="1" s="1"/>
  <c r="E3115" i="1" s="1"/>
  <c r="F3115" i="1" s="1"/>
  <c r="B3116" i="1"/>
  <c r="C3116" i="1" s="1"/>
  <c r="D3116" i="1" s="1"/>
  <c r="E3116" i="1" s="1"/>
  <c r="F3116" i="1" s="1"/>
  <c r="B3117" i="1"/>
  <c r="C3117" i="1" s="1"/>
  <c r="D3117" i="1" s="1"/>
  <c r="E3117" i="1" s="1"/>
  <c r="F3117" i="1" s="1"/>
  <c r="B3118" i="1"/>
  <c r="C3118" i="1" s="1"/>
  <c r="D3118" i="1" s="1"/>
  <c r="E3118" i="1" s="1"/>
  <c r="F3118" i="1" s="1"/>
  <c r="B3119" i="1"/>
  <c r="C3119" i="1" s="1"/>
  <c r="D3119" i="1" s="1"/>
  <c r="E3119" i="1" s="1"/>
  <c r="F3119" i="1" s="1"/>
  <c r="B3120" i="1"/>
  <c r="C3120" i="1" s="1"/>
  <c r="D3120" i="1" s="1"/>
  <c r="E3120" i="1" s="1"/>
  <c r="F3120" i="1" s="1"/>
  <c r="B3121" i="1"/>
  <c r="C3121" i="1" s="1"/>
  <c r="D3121" i="1" s="1"/>
  <c r="E3121" i="1" s="1"/>
  <c r="F3121" i="1" s="1"/>
  <c r="B3122" i="1"/>
  <c r="C3122" i="1" s="1"/>
  <c r="D3122" i="1" s="1"/>
  <c r="E3122" i="1" s="1"/>
  <c r="F3122" i="1" s="1"/>
  <c r="B3123" i="1"/>
  <c r="C3123" i="1" s="1"/>
  <c r="D3123" i="1" s="1"/>
  <c r="E3123" i="1" s="1"/>
  <c r="F3123" i="1" s="1"/>
  <c r="B3124" i="1"/>
  <c r="C3124" i="1" s="1"/>
  <c r="D3124" i="1" s="1"/>
  <c r="E3124" i="1" s="1"/>
  <c r="F3124" i="1" s="1"/>
  <c r="B3125" i="1"/>
  <c r="C3125" i="1" s="1"/>
  <c r="D3125" i="1" s="1"/>
  <c r="E3125" i="1" s="1"/>
  <c r="F3125" i="1" s="1"/>
  <c r="B3126" i="1"/>
  <c r="C3126" i="1" s="1"/>
  <c r="D3126" i="1" s="1"/>
  <c r="E3126" i="1" s="1"/>
  <c r="F3126" i="1" s="1"/>
  <c r="B3127" i="1"/>
  <c r="C3127" i="1" s="1"/>
  <c r="D3127" i="1" s="1"/>
  <c r="E3127" i="1" s="1"/>
  <c r="F3127" i="1" s="1"/>
  <c r="B3128" i="1"/>
  <c r="C3128" i="1" s="1"/>
  <c r="D3128" i="1" s="1"/>
  <c r="E3128" i="1" s="1"/>
  <c r="F3128" i="1" s="1"/>
  <c r="B3129" i="1"/>
  <c r="C3129" i="1" s="1"/>
  <c r="D3129" i="1" s="1"/>
  <c r="E3129" i="1" s="1"/>
  <c r="F3129" i="1" s="1"/>
  <c r="B3130" i="1"/>
  <c r="C3130" i="1" s="1"/>
  <c r="D3130" i="1" s="1"/>
  <c r="E3130" i="1" s="1"/>
  <c r="F3130" i="1" s="1"/>
  <c r="B3131" i="1"/>
  <c r="C3131" i="1" s="1"/>
  <c r="D3131" i="1" s="1"/>
  <c r="E3131" i="1" s="1"/>
  <c r="F3131" i="1" s="1"/>
  <c r="B3132" i="1"/>
  <c r="C3132" i="1" s="1"/>
  <c r="D3132" i="1" s="1"/>
  <c r="E3132" i="1" s="1"/>
  <c r="F3132" i="1" s="1"/>
  <c r="B3133" i="1"/>
  <c r="C3133" i="1" s="1"/>
  <c r="D3133" i="1" s="1"/>
  <c r="E3133" i="1" s="1"/>
  <c r="F3133" i="1" s="1"/>
  <c r="B3134" i="1"/>
  <c r="C3134" i="1" s="1"/>
  <c r="D3134" i="1" s="1"/>
  <c r="E3134" i="1" s="1"/>
  <c r="F3134" i="1" s="1"/>
  <c r="B3135" i="1"/>
  <c r="C3135" i="1" s="1"/>
  <c r="D3135" i="1" s="1"/>
  <c r="E3135" i="1" s="1"/>
  <c r="F3135" i="1" s="1"/>
  <c r="B3136" i="1"/>
  <c r="C3136" i="1" s="1"/>
  <c r="D3136" i="1" s="1"/>
  <c r="E3136" i="1" s="1"/>
  <c r="F3136" i="1" s="1"/>
  <c r="B3137" i="1"/>
  <c r="C3137" i="1" s="1"/>
  <c r="D3137" i="1" s="1"/>
  <c r="E3137" i="1" s="1"/>
  <c r="F3137" i="1" s="1"/>
  <c r="B3138" i="1"/>
  <c r="C3138" i="1" s="1"/>
  <c r="D3138" i="1" s="1"/>
  <c r="E3138" i="1" s="1"/>
  <c r="F3138" i="1" s="1"/>
  <c r="B3139" i="1"/>
  <c r="C3139" i="1" s="1"/>
  <c r="D3139" i="1" s="1"/>
  <c r="E3139" i="1" s="1"/>
  <c r="F3139" i="1" s="1"/>
  <c r="B3140" i="1"/>
  <c r="C3140" i="1" s="1"/>
  <c r="D3140" i="1" s="1"/>
  <c r="E3140" i="1" s="1"/>
  <c r="F3140" i="1" s="1"/>
  <c r="B3141" i="1"/>
  <c r="C3141" i="1" s="1"/>
  <c r="D3141" i="1" s="1"/>
  <c r="E3141" i="1" s="1"/>
  <c r="F3141" i="1" s="1"/>
  <c r="B3142" i="1"/>
  <c r="B3143" i="1"/>
  <c r="C3143" i="1" s="1"/>
  <c r="D3143" i="1" s="1"/>
  <c r="E3143" i="1" s="1"/>
  <c r="F3143" i="1" s="1"/>
  <c r="B3144" i="1"/>
  <c r="C3144" i="1" s="1"/>
  <c r="D3144" i="1" s="1"/>
  <c r="E3144" i="1" s="1"/>
  <c r="F3144" i="1" s="1"/>
  <c r="B3145" i="1"/>
  <c r="C3145" i="1" s="1"/>
  <c r="D3145" i="1" s="1"/>
  <c r="E3145" i="1" s="1"/>
  <c r="F3145" i="1" s="1"/>
  <c r="B3146" i="1"/>
  <c r="C3146" i="1" s="1"/>
  <c r="D3146" i="1" s="1"/>
  <c r="E3146" i="1" s="1"/>
  <c r="F3146" i="1" s="1"/>
  <c r="B3147" i="1"/>
  <c r="C3147" i="1" s="1"/>
  <c r="D3147" i="1" s="1"/>
  <c r="E3147" i="1" s="1"/>
  <c r="F3147" i="1" s="1"/>
  <c r="B3148" i="1"/>
  <c r="C3148" i="1" s="1"/>
  <c r="D3148" i="1" s="1"/>
  <c r="E3148" i="1" s="1"/>
  <c r="F3148" i="1" s="1"/>
  <c r="B3149" i="1"/>
  <c r="C3149" i="1" s="1"/>
  <c r="D3149" i="1" s="1"/>
  <c r="E3149" i="1" s="1"/>
  <c r="F3149" i="1" s="1"/>
  <c r="B3150" i="1"/>
  <c r="B3151" i="1"/>
  <c r="C3151" i="1" s="1"/>
  <c r="D3151" i="1" s="1"/>
  <c r="E3151" i="1" s="1"/>
  <c r="F3151" i="1" s="1"/>
  <c r="B3152" i="1"/>
  <c r="C3152" i="1" s="1"/>
  <c r="D3152" i="1" s="1"/>
  <c r="E3152" i="1" s="1"/>
  <c r="F3152" i="1" s="1"/>
  <c r="B3153" i="1"/>
  <c r="C3153" i="1" s="1"/>
  <c r="D3153" i="1" s="1"/>
  <c r="E3153" i="1" s="1"/>
  <c r="F3153" i="1" s="1"/>
  <c r="B3154" i="1"/>
  <c r="C3154" i="1" s="1"/>
  <c r="D3154" i="1" s="1"/>
  <c r="E3154" i="1" s="1"/>
  <c r="F3154" i="1" s="1"/>
  <c r="B3155" i="1"/>
  <c r="C3155" i="1" s="1"/>
  <c r="D3155" i="1" s="1"/>
  <c r="E3155" i="1" s="1"/>
  <c r="F3155" i="1" s="1"/>
  <c r="B3156" i="1"/>
  <c r="C3156" i="1" s="1"/>
  <c r="D3156" i="1" s="1"/>
  <c r="E3156" i="1" s="1"/>
  <c r="F3156" i="1" s="1"/>
  <c r="B3157" i="1"/>
  <c r="C3157" i="1" s="1"/>
  <c r="D3157" i="1" s="1"/>
  <c r="E3157" i="1" s="1"/>
  <c r="F3157" i="1" s="1"/>
  <c r="B3158" i="1"/>
  <c r="C3158" i="1" s="1"/>
  <c r="D3158" i="1" s="1"/>
  <c r="E3158" i="1" s="1"/>
  <c r="F3158" i="1" s="1"/>
  <c r="B3159" i="1"/>
  <c r="C3159" i="1" s="1"/>
  <c r="D3159" i="1" s="1"/>
  <c r="E3159" i="1" s="1"/>
  <c r="F3159" i="1" s="1"/>
  <c r="B3160" i="1"/>
  <c r="C3160" i="1" s="1"/>
  <c r="D3160" i="1" s="1"/>
  <c r="E3160" i="1" s="1"/>
  <c r="F3160" i="1" s="1"/>
  <c r="B3161" i="1"/>
  <c r="C3161" i="1" s="1"/>
  <c r="D3161" i="1" s="1"/>
  <c r="E3161" i="1" s="1"/>
  <c r="F3161" i="1" s="1"/>
  <c r="B3162" i="1"/>
  <c r="C3162" i="1" s="1"/>
  <c r="D3162" i="1" s="1"/>
  <c r="E3162" i="1" s="1"/>
  <c r="F3162" i="1" s="1"/>
  <c r="B3163" i="1"/>
  <c r="C3163" i="1" s="1"/>
  <c r="D3163" i="1" s="1"/>
  <c r="E3163" i="1" s="1"/>
  <c r="F3163" i="1" s="1"/>
  <c r="B3164" i="1"/>
  <c r="C3164" i="1" s="1"/>
  <c r="D3164" i="1" s="1"/>
  <c r="E3164" i="1" s="1"/>
  <c r="F3164" i="1" s="1"/>
  <c r="B3165" i="1"/>
  <c r="C3165" i="1" s="1"/>
  <c r="D3165" i="1" s="1"/>
  <c r="E3165" i="1" s="1"/>
  <c r="F3165" i="1" s="1"/>
  <c r="B3166" i="1"/>
  <c r="B3167" i="1"/>
  <c r="C3167" i="1" s="1"/>
  <c r="D3167" i="1" s="1"/>
  <c r="E3167" i="1" s="1"/>
  <c r="F3167" i="1" s="1"/>
  <c r="B3168" i="1"/>
  <c r="C3168" i="1" s="1"/>
  <c r="D3168" i="1" s="1"/>
  <c r="E3168" i="1" s="1"/>
  <c r="F3168" i="1" s="1"/>
  <c r="B3169" i="1"/>
  <c r="C3169" i="1" s="1"/>
  <c r="D3169" i="1" s="1"/>
  <c r="E3169" i="1" s="1"/>
  <c r="F3169" i="1" s="1"/>
  <c r="B3170" i="1"/>
  <c r="C3170" i="1" s="1"/>
  <c r="D3170" i="1" s="1"/>
  <c r="E3170" i="1" s="1"/>
  <c r="F3170" i="1" s="1"/>
  <c r="B3171" i="1"/>
  <c r="C3171" i="1" s="1"/>
  <c r="D3171" i="1" s="1"/>
  <c r="E3171" i="1" s="1"/>
  <c r="F3171" i="1" s="1"/>
  <c r="B3172" i="1"/>
  <c r="C3172" i="1" s="1"/>
  <c r="D3172" i="1" s="1"/>
  <c r="E3172" i="1" s="1"/>
  <c r="F3172" i="1" s="1"/>
  <c r="B3173" i="1"/>
  <c r="C3173" i="1" s="1"/>
  <c r="D3173" i="1" s="1"/>
  <c r="E3173" i="1" s="1"/>
  <c r="F3173" i="1" s="1"/>
  <c r="B3174" i="1"/>
  <c r="B3175" i="1"/>
  <c r="C3175" i="1" s="1"/>
  <c r="D3175" i="1" s="1"/>
  <c r="E3175" i="1" s="1"/>
  <c r="F3175" i="1" s="1"/>
  <c r="B3176" i="1"/>
  <c r="C3176" i="1" s="1"/>
  <c r="D3176" i="1" s="1"/>
  <c r="E3176" i="1" s="1"/>
  <c r="F3176" i="1" s="1"/>
  <c r="B3177" i="1"/>
  <c r="C3177" i="1" s="1"/>
  <c r="D3177" i="1" s="1"/>
  <c r="E3177" i="1" s="1"/>
  <c r="F3177" i="1" s="1"/>
  <c r="B3178" i="1"/>
  <c r="C3178" i="1" s="1"/>
  <c r="D3178" i="1" s="1"/>
  <c r="E3178" i="1" s="1"/>
  <c r="F3178" i="1" s="1"/>
  <c r="B3179" i="1"/>
  <c r="C3179" i="1" s="1"/>
  <c r="D3179" i="1" s="1"/>
  <c r="E3179" i="1" s="1"/>
  <c r="F3179" i="1" s="1"/>
  <c r="B3180" i="1"/>
  <c r="C3180" i="1" s="1"/>
  <c r="D3180" i="1" s="1"/>
  <c r="E3180" i="1" s="1"/>
  <c r="F3180" i="1" s="1"/>
  <c r="B3181" i="1"/>
  <c r="C3181" i="1" s="1"/>
  <c r="D3181" i="1" s="1"/>
  <c r="E3181" i="1" s="1"/>
  <c r="F3181" i="1" s="1"/>
  <c r="B3182" i="1"/>
  <c r="C3182" i="1" s="1"/>
  <c r="D3182" i="1" s="1"/>
  <c r="E3182" i="1" s="1"/>
  <c r="F3182" i="1" s="1"/>
  <c r="B3183" i="1"/>
  <c r="C3183" i="1" s="1"/>
  <c r="D3183" i="1" s="1"/>
  <c r="E3183" i="1" s="1"/>
  <c r="F3183" i="1" s="1"/>
  <c r="B3184" i="1"/>
  <c r="C3184" i="1" s="1"/>
  <c r="D3184" i="1" s="1"/>
  <c r="E3184" i="1" s="1"/>
  <c r="F3184" i="1" s="1"/>
  <c r="B3185" i="1"/>
  <c r="C3185" i="1" s="1"/>
  <c r="D3185" i="1" s="1"/>
  <c r="E3185" i="1" s="1"/>
  <c r="F3185" i="1" s="1"/>
  <c r="B3186" i="1"/>
  <c r="C3186" i="1" s="1"/>
  <c r="D3186" i="1" s="1"/>
  <c r="E3186" i="1" s="1"/>
  <c r="F3186" i="1" s="1"/>
  <c r="B3187" i="1"/>
  <c r="C3187" i="1" s="1"/>
  <c r="D3187" i="1" s="1"/>
  <c r="E3187" i="1" s="1"/>
  <c r="F3187" i="1" s="1"/>
  <c r="B3188" i="1"/>
  <c r="C3188" i="1" s="1"/>
  <c r="D3188" i="1" s="1"/>
  <c r="E3188" i="1" s="1"/>
  <c r="F3188" i="1" s="1"/>
  <c r="B3189" i="1"/>
  <c r="C3189" i="1" s="1"/>
  <c r="D3189" i="1" s="1"/>
  <c r="E3189" i="1" s="1"/>
  <c r="F3189" i="1" s="1"/>
  <c r="B3190" i="1"/>
  <c r="C3190" i="1" s="1"/>
  <c r="D3190" i="1" s="1"/>
  <c r="E3190" i="1" s="1"/>
  <c r="F3190" i="1" s="1"/>
  <c r="B3191" i="1"/>
  <c r="C3191" i="1" s="1"/>
  <c r="D3191" i="1" s="1"/>
  <c r="E3191" i="1" s="1"/>
  <c r="F3191" i="1" s="1"/>
  <c r="B3192" i="1"/>
  <c r="C3192" i="1" s="1"/>
  <c r="D3192" i="1" s="1"/>
  <c r="E3192" i="1" s="1"/>
  <c r="F3192" i="1" s="1"/>
  <c r="B3193" i="1"/>
  <c r="C3193" i="1" s="1"/>
  <c r="D3193" i="1" s="1"/>
  <c r="E3193" i="1" s="1"/>
  <c r="F3193" i="1" s="1"/>
  <c r="B3194" i="1"/>
  <c r="C3194" i="1" s="1"/>
  <c r="D3194" i="1" s="1"/>
  <c r="E3194" i="1" s="1"/>
  <c r="F3194" i="1" s="1"/>
  <c r="B3195" i="1"/>
  <c r="C3195" i="1" s="1"/>
  <c r="D3195" i="1" s="1"/>
  <c r="E3195" i="1" s="1"/>
  <c r="F3195" i="1" s="1"/>
  <c r="B3196" i="1"/>
  <c r="C3196" i="1" s="1"/>
  <c r="D3196" i="1" s="1"/>
  <c r="E3196" i="1" s="1"/>
  <c r="F3196" i="1" s="1"/>
  <c r="B3197" i="1"/>
  <c r="C3197" i="1" s="1"/>
  <c r="D3197" i="1" s="1"/>
  <c r="E3197" i="1" s="1"/>
  <c r="F3197" i="1" s="1"/>
  <c r="B3198" i="1"/>
  <c r="C3198" i="1" s="1"/>
  <c r="D3198" i="1" s="1"/>
  <c r="E3198" i="1" s="1"/>
  <c r="F3198" i="1" s="1"/>
  <c r="B3199" i="1"/>
  <c r="C3199" i="1" s="1"/>
  <c r="D3199" i="1" s="1"/>
  <c r="E3199" i="1" s="1"/>
  <c r="F3199" i="1" s="1"/>
  <c r="B3200" i="1"/>
  <c r="C3200" i="1" s="1"/>
  <c r="D3200" i="1" s="1"/>
  <c r="E3200" i="1" s="1"/>
  <c r="F3200" i="1" s="1"/>
  <c r="B3201" i="1"/>
  <c r="C3201" i="1" s="1"/>
  <c r="D3201" i="1" s="1"/>
  <c r="E3201" i="1" s="1"/>
  <c r="F3201" i="1" s="1"/>
  <c r="B3202" i="1"/>
  <c r="C3202" i="1" s="1"/>
  <c r="D3202" i="1" s="1"/>
  <c r="E3202" i="1" s="1"/>
  <c r="F3202" i="1" s="1"/>
  <c r="B3203" i="1"/>
  <c r="C3203" i="1" s="1"/>
  <c r="D3203" i="1" s="1"/>
  <c r="E3203" i="1" s="1"/>
  <c r="F3203" i="1" s="1"/>
  <c r="B3204" i="1"/>
  <c r="C3204" i="1" s="1"/>
  <c r="D3204" i="1" s="1"/>
  <c r="E3204" i="1" s="1"/>
  <c r="F3204" i="1" s="1"/>
  <c r="B3205" i="1"/>
  <c r="C3205" i="1" s="1"/>
  <c r="D3205" i="1" s="1"/>
  <c r="E3205" i="1" s="1"/>
  <c r="F3205" i="1" s="1"/>
  <c r="B3206" i="1"/>
  <c r="B3207" i="1"/>
  <c r="C3207" i="1" s="1"/>
  <c r="D3207" i="1" s="1"/>
  <c r="E3207" i="1" s="1"/>
  <c r="F3207" i="1" s="1"/>
  <c r="B3208" i="1"/>
  <c r="C3208" i="1" s="1"/>
  <c r="D3208" i="1" s="1"/>
  <c r="E3208" i="1" s="1"/>
  <c r="F3208" i="1" s="1"/>
  <c r="B3209" i="1"/>
  <c r="C3209" i="1" s="1"/>
  <c r="D3209" i="1" s="1"/>
  <c r="E3209" i="1" s="1"/>
  <c r="F3209" i="1" s="1"/>
  <c r="B3210" i="1"/>
  <c r="C3210" i="1" s="1"/>
  <c r="D3210" i="1" s="1"/>
  <c r="E3210" i="1" s="1"/>
  <c r="F3210" i="1" s="1"/>
  <c r="B3211" i="1"/>
  <c r="C3211" i="1" s="1"/>
  <c r="D3211" i="1" s="1"/>
  <c r="E3211" i="1" s="1"/>
  <c r="F3211" i="1" s="1"/>
  <c r="B3212" i="1"/>
  <c r="C3212" i="1" s="1"/>
  <c r="D3212" i="1" s="1"/>
  <c r="E3212" i="1" s="1"/>
  <c r="F3212" i="1" s="1"/>
  <c r="B3213" i="1"/>
  <c r="C3213" i="1" s="1"/>
  <c r="D3213" i="1" s="1"/>
  <c r="E3213" i="1" s="1"/>
  <c r="F3213" i="1" s="1"/>
  <c r="B3214" i="1"/>
  <c r="C3214" i="1" s="1"/>
  <c r="D3214" i="1" s="1"/>
  <c r="E3214" i="1" s="1"/>
  <c r="F3214" i="1" s="1"/>
  <c r="B3215" i="1"/>
  <c r="C3215" i="1" s="1"/>
  <c r="D3215" i="1" s="1"/>
  <c r="E3215" i="1" s="1"/>
  <c r="F3215" i="1" s="1"/>
  <c r="B3216" i="1"/>
  <c r="C3216" i="1" s="1"/>
  <c r="D3216" i="1" s="1"/>
  <c r="E3216" i="1" s="1"/>
  <c r="F3216" i="1" s="1"/>
  <c r="B3217" i="1"/>
  <c r="C3217" i="1" s="1"/>
  <c r="D3217" i="1" s="1"/>
  <c r="E3217" i="1" s="1"/>
  <c r="F3217" i="1" s="1"/>
  <c r="B3218" i="1"/>
  <c r="C3218" i="1" s="1"/>
  <c r="D3218" i="1" s="1"/>
  <c r="E3218" i="1" s="1"/>
  <c r="F3218" i="1" s="1"/>
  <c r="B3219" i="1"/>
  <c r="C3219" i="1" s="1"/>
  <c r="D3219" i="1" s="1"/>
  <c r="E3219" i="1" s="1"/>
  <c r="F3219" i="1" s="1"/>
  <c r="B3220" i="1"/>
  <c r="C3220" i="1" s="1"/>
  <c r="D3220" i="1" s="1"/>
  <c r="E3220" i="1" s="1"/>
  <c r="F3220" i="1" s="1"/>
  <c r="B3221" i="1"/>
  <c r="C3221" i="1" s="1"/>
  <c r="D3221" i="1" s="1"/>
  <c r="E3221" i="1" s="1"/>
  <c r="F3221" i="1" s="1"/>
  <c r="B3222" i="1"/>
  <c r="C3222" i="1" s="1"/>
  <c r="D3222" i="1" s="1"/>
  <c r="E3222" i="1" s="1"/>
  <c r="F3222" i="1" s="1"/>
  <c r="B3223" i="1"/>
  <c r="C3223" i="1" s="1"/>
  <c r="D3223" i="1" s="1"/>
  <c r="E3223" i="1" s="1"/>
  <c r="F3223" i="1" s="1"/>
  <c r="B3224" i="1"/>
  <c r="C3224" i="1" s="1"/>
  <c r="D3224" i="1" s="1"/>
  <c r="E3224" i="1" s="1"/>
  <c r="F3224" i="1" s="1"/>
  <c r="B3225" i="1"/>
  <c r="C3225" i="1" s="1"/>
  <c r="D3225" i="1" s="1"/>
  <c r="E3225" i="1" s="1"/>
  <c r="F3225" i="1" s="1"/>
  <c r="B3226" i="1"/>
  <c r="C3226" i="1" s="1"/>
  <c r="D3226" i="1" s="1"/>
  <c r="E3226" i="1" s="1"/>
  <c r="F3226" i="1" s="1"/>
  <c r="B3227" i="1"/>
  <c r="C3227" i="1" s="1"/>
  <c r="D3227" i="1" s="1"/>
  <c r="E3227" i="1" s="1"/>
  <c r="F3227" i="1" s="1"/>
  <c r="B3228" i="1"/>
  <c r="C3228" i="1" s="1"/>
  <c r="D3228" i="1" s="1"/>
  <c r="E3228" i="1" s="1"/>
  <c r="F3228" i="1" s="1"/>
  <c r="B3229" i="1"/>
  <c r="C3229" i="1" s="1"/>
  <c r="D3229" i="1" s="1"/>
  <c r="E3229" i="1" s="1"/>
  <c r="F3229" i="1" s="1"/>
  <c r="B3230" i="1"/>
  <c r="C3230" i="1" s="1"/>
  <c r="D3230" i="1" s="1"/>
  <c r="E3230" i="1" s="1"/>
  <c r="F3230" i="1" s="1"/>
  <c r="B3231" i="1"/>
  <c r="C3231" i="1" s="1"/>
  <c r="D3231" i="1" s="1"/>
  <c r="E3231" i="1" s="1"/>
  <c r="F3231" i="1" s="1"/>
  <c r="B3232" i="1"/>
  <c r="C3232" i="1" s="1"/>
  <c r="D3232" i="1" s="1"/>
  <c r="E3232" i="1" s="1"/>
  <c r="F3232" i="1" s="1"/>
  <c r="B3233" i="1"/>
  <c r="C3233" i="1" s="1"/>
  <c r="D3233" i="1" s="1"/>
  <c r="E3233" i="1" s="1"/>
  <c r="F3233" i="1" s="1"/>
  <c r="B3234" i="1"/>
  <c r="C3234" i="1" s="1"/>
  <c r="D3234" i="1" s="1"/>
  <c r="E3234" i="1" s="1"/>
  <c r="F3234" i="1" s="1"/>
  <c r="B3235" i="1"/>
  <c r="C3235" i="1" s="1"/>
  <c r="D3235" i="1" s="1"/>
  <c r="E3235" i="1" s="1"/>
  <c r="F3235" i="1" s="1"/>
  <c r="B3236" i="1"/>
  <c r="C3236" i="1" s="1"/>
  <c r="D3236" i="1" s="1"/>
  <c r="E3236" i="1" s="1"/>
  <c r="F3236" i="1" s="1"/>
  <c r="B3237" i="1"/>
  <c r="C3237" i="1" s="1"/>
  <c r="D3237" i="1" s="1"/>
  <c r="E3237" i="1" s="1"/>
  <c r="F3237" i="1" s="1"/>
  <c r="B3238" i="1"/>
  <c r="C3238" i="1" s="1"/>
  <c r="D3238" i="1" s="1"/>
  <c r="E3238" i="1" s="1"/>
  <c r="F3238" i="1" s="1"/>
  <c r="B3239" i="1"/>
  <c r="C3239" i="1" s="1"/>
  <c r="D3239" i="1" s="1"/>
  <c r="E3239" i="1" s="1"/>
  <c r="F3239" i="1" s="1"/>
  <c r="B3240" i="1"/>
  <c r="C3240" i="1" s="1"/>
  <c r="D3240" i="1" s="1"/>
  <c r="E3240" i="1" s="1"/>
  <c r="F3240" i="1" s="1"/>
  <c r="B3241" i="1"/>
  <c r="C3241" i="1" s="1"/>
  <c r="D3241" i="1" s="1"/>
  <c r="E3241" i="1" s="1"/>
  <c r="F3241" i="1" s="1"/>
  <c r="B3242" i="1"/>
  <c r="C3242" i="1" s="1"/>
  <c r="D3242" i="1" s="1"/>
  <c r="E3242" i="1" s="1"/>
  <c r="F3242" i="1" s="1"/>
  <c r="B3243" i="1"/>
  <c r="C3243" i="1" s="1"/>
  <c r="D3243" i="1" s="1"/>
  <c r="E3243" i="1" s="1"/>
  <c r="F3243" i="1" s="1"/>
  <c r="B3244" i="1"/>
  <c r="C3244" i="1" s="1"/>
  <c r="D3244" i="1" s="1"/>
  <c r="E3244" i="1" s="1"/>
  <c r="F3244" i="1" s="1"/>
  <c r="B3245" i="1"/>
  <c r="C3245" i="1" s="1"/>
  <c r="D3245" i="1" s="1"/>
  <c r="E3245" i="1" s="1"/>
  <c r="F3245" i="1" s="1"/>
  <c r="B3246" i="1"/>
  <c r="C3246" i="1" s="1"/>
  <c r="D3246" i="1" s="1"/>
  <c r="E3246" i="1" s="1"/>
  <c r="F3246" i="1" s="1"/>
  <c r="B3247" i="1"/>
  <c r="C3247" i="1" s="1"/>
  <c r="D3247" i="1" s="1"/>
  <c r="E3247" i="1" s="1"/>
  <c r="F3247" i="1" s="1"/>
  <c r="B3248" i="1"/>
  <c r="C3248" i="1" s="1"/>
  <c r="D3248" i="1" s="1"/>
  <c r="E3248" i="1" s="1"/>
  <c r="F3248" i="1" s="1"/>
  <c r="B3249" i="1"/>
  <c r="C3249" i="1" s="1"/>
  <c r="D3249" i="1" s="1"/>
  <c r="E3249" i="1" s="1"/>
  <c r="F3249" i="1" s="1"/>
  <c r="B3250" i="1"/>
  <c r="C3250" i="1" s="1"/>
  <c r="D3250" i="1" s="1"/>
  <c r="E3250" i="1" s="1"/>
  <c r="F3250" i="1" s="1"/>
  <c r="B3251" i="1"/>
  <c r="C3251" i="1" s="1"/>
  <c r="D3251" i="1" s="1"/>
  <c r="E3251" i="1" s="1"/>
  <c r="F3251" i="1" s="1"/>
  <c r="B3252" i="1"/>
  <c r="C3252" i="1" s="1"/>
  <c r="D3252" i="1" s="1"/>
  <c r="E3252" i="1" s="1"/>
  <c r="F3252" i="1" s="1"/>
  <c r="B3253" i="1"/>
  <c r="C3253" i="1" s="1"/>
  <c r="D3253" i="1" s="1"/>
  <c r="E3253" i="1" s="1"/>
  <c r="F3253" i="1" s="1"/>
  <c r="B3254" i="1"/>
  <c r="C3254" i="1" s="1"/>
  <c r="D3254" i="1" s="1"/>
  <c r="E3254" i="1" s="1"/>
  <c r="F3254" i="1" s="1"/>
  <c r="B3255" i="1"/>
  <c r="C3255" i="1" s="1"/>
  <c r="D3255" i="1" s="1"/>
  <c r="E3255" i="1" s="1"/>
  <c r="F3255" i="1" s="1"/>
  <c r="B3256" i="1"/>
  <c r="C3256" i="1" s="1"/>
  <c r="D3256" i="1" s="1"/>
  <c r="E3256" i="1" s="1"/>
  <c r="F3256" i="1" s="1"/>
  <c r="B3257" i="1"/>
  <c r="C3257" i="1" s="1"/>
  <c r="D3257" i="1" s="1"/>
  <c r="E3257" i="1" s="1"/>
  <c r="F3257" i="1" s="1"/>
  <c r="B3258" i="1"/>
  <c r="C3258" i="1" s="1"/>
  <c r="D3258" i="1" s="1"/>
  <c r="E3258" i="1" s="1"/>
  <c r="F3258" i="1" s="1"/>
  <c r="B3259" i="1"/>
  <c r="C3259" i="1" s="1"/>
  <c r="D3259" i="1" s="1"/>
  <c r="E3259" i="1" s="1"/>
  <c r="F3259" i="1" s="1"/>
  <c r="B3260" i="1"/>
  <c r="C3260" i="1" s="1"/>
  <c r="D3260" i="1" s="1"/>
  <c r="E3260" i="1" s="1"/>
  <c r="F3260" i="1" s="1"/>
  <c r="B3261" i="1"/>
  <c r="C3261" i="1" s="1"/>
  <c r="D3261" i="1" s="1"/>
  <c r="E3261" i="1" s="1"/>
  <c r="F3261" i="1" s="1"/>
  <c r="B3262" i="1"/>
  <c r="C3262" i="1" s="1"/>
  <c r="D3262" i="1" s="1"/>
  <c r="E3262" i="1" s="1"/>
  <c r="F3262" i="1" s="1"/>
  <c r="B3263" i="1"/>
  <c r="C3263" i="1" s="1"/>
  <c r="D3263" i="1" s="1"/>
  <c r="E3263" i="1" s="1"/>
  <c r="F3263" i="1" s="1"/>
  <c r="B3264" i="1"/>
  <c r="C3264" i="1" s="1"/>
  <c r="D3264" i="1" s="1"/>
  <c r="E3264" i="1" s="1"/>
  <c r="F3264" i="1" s="1"/>
  <c r="B3265" i="1"/>
  <c r="C3265" i="1" s="1"/>
  <c r="D3265" i="1" s="1"/>
  <c r="E3265" i="1" s="1"/>
  <c r="F3265" i="1" s="1"/>
  <c r="B3266" i="1"/>
  <c r="C3266" i="1" s="1"/>
  <c r="D3266" i="1" s="1"/>
  <c r="E3266" i="1" s="1"/>
  <c r="F3266" i="1" s="1"/>
  <c r="B3267" i="1"/>
  <c r="C3267" i="1" s="1"/>
  <c r="D3267" i="1" s="1"/>
  <c r="E3267" i="1" s="1"/>
  <c r="F3267" i="1" s="1"/>
  <c r="B3268" i="1"/>
  <c r="C3268" i="1" s="1"/>
  <c r="D3268" i="1" s="1"/>
  <c r="E3268" i="1" s="1"/>
  <c r="F3268" i="1" s="1"/>
  <c r="B3269" i="1"/>
  <c r="C3269" i="1" s="1"/>
  <c r="D3269" i="1" s="1"/>
  <c r="E3269" i="1" s="1"/>
  <c r="F3269" i="1" s="1"/>
  <c r="B3270" i="1"/>
  <c r="C3270" i="1" s="1"/>
  <c r="D3270" i="1" s="1"/>
  <c r="E3270" i="1" s="1"/>
  <c r="F3270" i="1" s="1"/>
  <c r="B3271" i="1"/>
  <c r="C3271" i="1" s="1"/>
  <c r="D3271" i="1" s="1"/>
  <c r="E3271" i="1" s="1"/>
  <c r="F3271" i="1" s="1"/>
  <c r="B3272" i="1"/>
  <c r="C3272" i="1" s="1"/>
  <c r="D3272" i="1" s="1"/>
  <c r="E3272" i="1" s="1"/>
  <c r="F3272" i="1" s="1"/>
  <c r="B3273" i="1"/>
  <c r="C3273" i="1" s="1"/>
  <c r="D3273" i="1" s="1"/>
  <c r="E3273" i="1" s="1"/>
  <c r="F3273" i="1" s="1"/>
  <c r="B3274" i="1"/>
  <c r="C3274" i="1" s="1"/>
  <c r="D3274" i="1" s="1"/>
  <c r="E3274" i="1" s="1"/>
  <c r="F3274" i="1" s="1"/>
  <c r="B3275" i="1"/>
  <c r="C3275" i="1" s="1"/>
  <c r="D3275" i="1" s="1"/>
  <c r="E3275" i="1" s="1"/>
  <c r="F3275" i="1" s="1"/>
  <c r="B3276" i="1"/>
  <c r="C3276" i="1" s="1"/>
  <c r="D3276" i="1" s="1"/>
  <c r="E3276" i="1" s="1"/>
  <c r="F3276" i="1" s="1"/>
  <c r="B3277" i="1"/>
  <c r="C3277" i="1" s="1"/>
  <c r="D3277" i="1" s="1"/>
  <c r="E3277" i="1" s="1"/>
  <c r="F3277" i="1" s="1"/>
  <c r="B3278" i="1"/>
  <c r="C3278" i="1" s="1"/>
  <c r="D3278" i="1" s="1"/>
  <c r="E3278" i="1" s="1"/>
  <c r="F3278" i="1" s="1"/>
  <c r="B3279" i="1"/>
  <c r="C3279" i="1" s="1"/>
  <c r="D3279" i="1" s="1"/>
  <c r="E3279" i="1" s="1"/>
  <c r="F3279" i="1" s="1"/>
  <c r="B3280" i="1"/>
  <c r="C3280" i="1" s="1"/>
  <c r="D3280" i="1" s="1"/>
  <c r="E3280" i="1" s="1"/>
  <c r="F3280" i="1" s="1"/>
  <c r="B3281" i="1"/>
  <c r="C3281" i="1" s="1"/>
  <c r="D3281" i="1" s="1"/>
  <c r="E3281" i="1" s="1"/>
  <c r="F3281" i="1" s="1"/>
  <c r="B3282" i="1"/>
  <c r="C3282" i="1" s="1"/>
  <c r="D3282" i="1" s="1"/>
  <c r="E3282" i="1" s="1"/>
  <c r="F3282" i="1" s="1"/>
  <c r="B3283" i="1"/>
  <c r="C3283" i="1" s="1"/>
  <c r="D3283" i="1" s="1"/>
  <c r="E3283" i="1" s="1"/>
  <c r="F3283" i="1" s="1"/>
  <c r="B3284" i="1"/>
  <c r="C3284" i="1" s="1"/>
  <c r="D3284" i="1" s="1"/>
  <c r="E3284" i="1" s="1"/>
  <c r="F3284" i="1" s="1"/>
  <c r="B3285" i="1"/>
  <c r="C3285" i="1" s="1"/>
  <c r="D3285" i="1" s="1"/>
  <c r="E3285" i="1" s="1"/>
  <c r="F3285" i="1" s="1"/>
  <c r="B3286" i="1"/>
  <c r="C3286" i="1" s="1"/>
  <c r="D3286" i="1" s="1"/>
  <c r="E3286" i="1" s="1"/>
  <c r="F3286" i="1" s="1"/>
  <c r="B3287" i="1"/>
  <c r="C3287" i="1" s="1"/>
  <c r="D3287" i="1" s="1"/>
  <c r="E3287" i="1" s="1"/>
  <c r="F3287" i="1" s="1"/>
  <c r="B3288" i="1"/>
  <c r="C3288" i="1" s="1"/>
  <c r="D3288" i="1" s="1"/>
  <c r="E3288" i="1" s="1"/>
  <c r="F3288" i="1" s="1"/>
  <c r="B3289" i="1"/>
  <c r="C3289" i="1" s="1"/>
  <c r="D3289" i="1" s="1"/>
  <c r="E3289" i="1" s="1"/>
  <c r="F3289" i="1" s="1"/>
  <c r="B3290" i="1"/>
  <c r="B3291" i="1"/>
  <c r="C3291" i="1" s="1"/>
  <c r="D3291" i="1" s="1"/>
  <c r="E3291" i="1" s="1"/>
  <c r="F3291" i="1" s="1"/>
  <c r="B3292" i="1"/>
  <c r="C3292" i="1" s="1"/>
  <c r="D3292" i="1" s="1"/>
  <c r="E3292" i="1" s="1"/>
  <c r="F3292" i="1" s="1"/>
  <c r="B3293" i="1"/>
  <c r="C3293" i="1" s="1"/>
  <c r="D3293" i="1" s="1"/>
  <c r="E3293" i="1" s="1"/>
  <c r="F3293" i="1" s="1"/>
  <c r="B3294" i="1"/>
  <c r="C3294" i="1" s="1"/>
  <c r="D3294" i="1" s="1"/>
  <c r="E3294" i="1" s="1"/>
  <c r="F3294" i="1" s="1"/>
  <c r="B3295" i="1"/>
  <c r="C3295" i="1" s="1"/>
  <c r="D3295" i="1" s="1"/>
  <c r="E3295" i="1" s="1"/>
  <c r="F3295" i="1" s="1"/>
  <c r="B3296" i="1"/>
  <c r="C3296" i="1" s="1"/>
  <c r="D3296" i="1" s="1"/>
  <c r="E3296" i="1" s="1"/>
  <c r="F3296" i="1" s="1"/>
  <c r="B3297" i="1"/>
  <c r="C3297" i="1" s="1"/>
  <c r="D3297" i="1" s="1"/>
  <c r="E3297" i="1" s="1"/>
  <c r="F3297" i="1" s="1"/>
  <c r="B3298" i="1"/>
  <c r="C3298" i="1" s="1"/>
  <c r="D3298" i="1" s="1"/>
  <c r="E3298" i="1" s="1"/>
  <c r="F3298" i="1" s="1"/>
  <c r="B3299" i="1"/>
  <c r="C3299" i="1" s="1"/>
  <c r="D3299" i="1" s="1"/>
  <c r="E3299" i="1" s="1"/>
  <c r="F3299" i="1" s="1"/>
  <c r="B3300" i="1"/>
  <c r="C3300" i="1" s="1"/>
  <c r="D3300" i="1" s="1"/>
  <c r="E3300" i="1" s="1"/>
  <c r="F3300" i="1" s="1"/>
  <c r="B3301" i="1"/>
  <c r="C3301" i="1" s="1"/>
  <c r="D3301" i="1" s="1"/>
  <c r="E3301" i="1" s="1"/>
  <c r="F3301" i="1" s="1"/>
  <c r="B3302" i="1"/>
  <c r="C3302" i="1" s="1"/>
  <c r="D3302" i="1" s="1"/>
  <c r="E3302" i="1" s="1"/>
  <c r="F3302" i="1" s="1"/>
  <c r="B3303" i="1"/>
  <c r="C3303" i="1" s="1"/>
  <c r="D3303" i="1" s="1"/>
  <c r="E3303" i="1" s="1"/>
  <c r="F3303" i="1" s="1"/>
  <c r="B3304" i="1"/>
  <c r="C3304" i="1" s="1"/>
  <c r="D3304" i="1" s="1"/>
  <c r="E3304" i="1" s="1"/>
  <c r="F3304" i="1" s="1"/>
  <c r="B3305" i="1"/>
  <c r="C3305" i="1" s="1"/>
  <c r="D3305" i="1" s="1"/>
  <c r="E3305" i="1" s="1"/>
  <c r="F3305" i="1" s="1"/>
  <c r="B3306" i="1"/>
  <c r="C3306" i="1" s="1"/>
  <c r="D3306" i="1" s="1"/>
  <c r="E3306" i="1" s="1"/>
  <c r="F3306" i="1" s="1"/>
  <c r="B3307" i="1"/>
  <c r="C3307" i="1" s="1"/>
  <c r="D3307" i="1" s="1"/>
  <c r="E3307" i="1" s="1"/>
  <c r="F3307" i="1" s="1"/>
  <c r="B3308" i="1"/>
  <c r="C3308" i="1" s="1"/>
  <c r="D3308" i="1" s="1"/>
  <c r="E3308" i="1" s="1"/>
  <c r="F3308" i="1" s="1"/>
  <c r="B3309" i="1"/>
  <c r="C3309" i="1" s="1"/>
  <c r="D3309" i="1" s="1"/>
  <c r="E3309" i="1" s="1"/>
  <c r="F3309" i="1" s="1"/>
  <c r="B3310" i="1"/>
  <c r="C3310" i="1" s="1"/>
  <c r="D3310" i="1" s="1"/>
  <c r="E3310" i="1" s="1"/>
  <c r="F3310" i="1" s="1"/>
  <c r="B3311" i="1"/>
  <c r="C3311" i="1" s="1"/>
  <c r="D3311" i="1" s="1"/>
  <c r="E3311" i="1" s="1"/>
  <c r="F3311" i="1" s="1"/>
  <c r="B3312" i="1"/>
  <c r="C3312" i="1" s="1"/>
  <c r="D3312" i="1" s="1"/>
  <c r="E3312" i="1" s="1"/>
  <c r="F3312" i="1" s="1"/>
  <c r="B3313" i="1"/>
  <c r="C3313" i="1" s="1"/>
  <c r="D3313" i="1" s="1"/>
  <c r="E3313" i="1" s="1"/>
  <c r="F3313" i="1" s="1"/>
  <c r="B3314" i="1"/>
  <c r="C3314" i="1" s="1"/>
  <c r="D3314" i="1" s="1"/>
  <c r="E3314" i="1" s="1"/>
  <c r="F3314" i="1" s="1"/>
  <c r="B3315" i="1"/>
  <c r="C3315" i="1" s="1"/>
  <c r="D3315" i="1" s="1"/>
  <c r="E3315" i="1" s="1"/>
  <c r="F3315" i="1" s="1"/>
  <c r="B3316" i="1"/>
  <c r="C3316" i="1" s="1"/>
  <c r="D3316" i="1" s="1"/>
  <c r="E3316" i="1" s="1"/>
  <c r="F3316" i="1" s="1"/>
  <c r="B3317" i="1"/>
  <c r="C3317" i="1" s="1"/>
  <c r="D3317" i="1" s="1"/>
  <c r="E3317" i="1" s="1"/>
  <c r="F3317" i="1" s="1"/>
  <c r="B3318" i="1"/>
  <c r="C3318" i="1" s="1"/>
  <c r="D3318" i="1" s="1"/>
  <c r="E3318" i="1" s="1"/>
  <c r="F3318" i="1" s="1"/>
  <c r="B3319" i="1"/>
  <c r="C3319" i="1" s="1"/>
  <c r="D3319" i="1" s="1"/>
  <c r="E3319" i="1" s="1"/>
  <c r="F3319" i="1" s="1"/>
  <c r="B3320" i="1"/>
  <c r="C3320" i="1" s="1"/>
  <c r="D3320" i="1" s="1"/>
  <c r="E3320" i="1" s="1"/>
  <c r="F3320" i="1" s="1"/>
  <c r="B3321" i="1"/>
  <c r="C3321" i="1" s="1"/>
  <c r="D3321" i="1" s="1"/>
  <c r="E3321" i="1" s="1"/>
  <c r="F3321" i="1" s="1"/>
  <c r="B3322" i="1"/>
  <c r="C3322" i="1" s="1"/>
  <c r="D3322" i="1" s="1"/>
  <c r="E3322" i="1" s="1"/>
  <c r="F3322" i="1" s="1"/>
  <c r="B3323" i="1"/>
  <c r="C3323" i="1" s="1"/>
  <c r="D3323" i="1" s="1"/>
  <c r="E3323" i="1" s="1"/>
  <c r="F3323" i="1" s="1"/>
  <c r="B3324" i="1"/>
  <c r="C3324" i="1" s="1"/>
  <c r="D3324" i="1" s="1"/>
  <c r="E3324" i="1" s="1"/>
  <c r="F3324" i="1" s="1"/>
  <c r="B3325" i="1"/>
  <c r="C3325" i="1" s="1"/>
  <c r="D3325" i="1" s="1"/>
  <c r="E3325" i="1" s="1"/>
  <c r="F3325" i="1" s="1"/>
  <c r="B3326" i="1"/>
  <c r="C3326" i="1" s="1"/>
  <c r="D3326" i="1" s="1"/>
  <c r="E3326" i="1" s="1"/>
  <c r="F3326" i="1" s="1"/>
  <c r="B3327" i="1"/>
  <c r="C3327" i="1" s="1"/>
  <c r="D3327" i="1" s="1"/>
  <c r="E3327" i="1" s="1"/>
  <c r="F3327" i="1" s="1"/>
  <c r="B3328" i="1"/>
  <c r="C3328" i="1" s="1"/>
  <c r="D3328" i="1" s="1"/>
  <c r="E3328" i="1" s="1"/>
  <c r="F3328" i="1" s="1"/>
  <c r="B3329" i="1"/>
  <c r="C3329" i="1" s="1"/>
  <c r="D3329" i="1" s="1"/>
  <c r="E3329" i="1" s="1"/>
  <c r="F3329" i="1" s="1"/>
  <c r="B3330" i="1"/>
  <c r="C3330" i="1" s="1"/>
  <c r="D3330" i="1" s="1"/>
  <c r="E3330" i="1" s="1"/>
  <c r="F3330" i="1" s="1"/>
  <c r="B3331" i="1"/>
  <c r="C3331" i="1" s="1"/>
  <c r="D3331" i="1" s="1"/>
  <c r="E3331" i="1" s="1"/>
  <c r="F3331" i="1" s="1"/>
  <c r="B3332" i="1"/>
  <c r="C3332" i="1" s="1"/>
  <c r="D3332" i="1" s="1"/>
  <c r="E3332" i="1" s="1"/>
  <c r="F3332" i="1" s="1"/>
  <c r="B3333" i="1"/>
  <c r="C3333" i="1" s="1"/>
  <c r="D3333" i="1" s="1"/>
  <c r="E3333" i="1" s="1"/>
  <c r="F3333" i="1" s="1"/>
  <c r="B3334" i="1"/>
  <c r="B3335" i="1"/>
  <c r="C3335" i="1" s="1"/>
  <c r="D3335" i="1" s="1"/>
  <c r="E3335" i="1" s="1"/>
  <c r="F3335" i="1" s="1"/>
  <c r="B3336" i="1"/>
  <c r="C3336" i="1" s="1"/>
  <c r="D3336" i="1" s="1"/>
  <c r="E3336" i="1" s="1"/>
  <c r="F3336" i="1" s="1"/>
  <c r="B3337" i="1"/>
  <c r="C3337" i="1" s="1"/>
  <c r="D3337" i="1" s="1"/>
  <c r="E3337" i="1" s="1"/>
  <c r="F3337" i="1" s="1"/>
  <c r="B3338" i="1"/>
  <c r="C3338" i="1" s="1"/>
  <c r="D3338" i="1" s="1"/>
  <c r="E3338" i="1" s="1"/>
  <c r="F3338" i="1" s="1"/>
  <c r="B3339" i="1"/>
  <c r="C3339" i="1" s="1"/>
  <c r="D3339" i="1" s="1"/>
  <c r="E3339" i="1" s="1"/>
  <c r="F3339" i="1" s="1"/>
  <c r="B3340" i="1"/>
  <c r="C3340" i="1" s="1"/>
  <c r="D3340" i="1" s="1"/>
  <c r="E3340" i="1" s="1"/>
  <c r="F3340" i="1" s="1"/>
  <c r="B3341" i="1"/>
  <c r="C3341" i="1" s="1"/>
  <c r="D3341" i="1" s="1"/>
  <c r="E3341" i="1" s="1"/>
  <c r="F3341" i="1" s="1"/>
  <c r="B3342" i="1"/>
  <c r="C3342" i="1" s="1"/>
  <c r="D3342" i="1" s="1"/>
  <c r="E3342" i="1" s="1"/>
  <c r="F3342" i="1" s="1"/>
  <c r="B3343" i="1"/>
  <c r="C3343" i="1" s="1"/>
  <c r="D3343" i="1" s="1"/>
  <c r="E3343" i="1" s="1"/>
  <c r="F3343" i="1" s="1"/>
  <c r="B3344" i="1"/>
  <c r="C3344" i="1" s="1"/>
  <c r="D3344" i="1" s="1"/>
  <c r="E3344" i="1" s="1"/>
  <c r="F3344" i="1" s="1"/>
  <c r="B3345" i="1"/>
  <c r="C3345" i="1" s="1"/>
  <c r="D3345" i="1" s="1"/>
  <c r="E3345" i="1" s="1"/>
  <c r="F3345" i="1" s="1"/>
  <c r="B3346" i="1"/>
  <c r="C3346" i="1" s="1"/>
  <c r="D3346" i="1" s="1"/>
  <c r="E3346" i="1" s="1"/>
  <c r="F3346" i="1" s="1"/>
  <c r="B3347" i="1"/>
  <c r="C3347" i="1" s="1"/>
  <c r="D3347" i="1" s="1"/>
  <c r="E3347" i="1" s="1"/>
  <c r="F3347" i="1" s="1"/>
  <c r="B3348" i="1"/>
  <c r="C3348" i="1" s="1"/>
  <c r="D3348" i="1" s="1"/>
  <c r="E3348" i="1" s="1"/>
  <c r="F3348" i="1" s="1"/>
  <c r="B3349" i="1"/>
  <c r="C3349" i="1" s="1"/>
  <c r="D3349" i="1" s="1"/>
  <c r="E3349" i="1" s="1"/>
  <c r="F3349" i="1" s="1"/>
  <c r="B3350" i="1"/>
  <c r="C3350" i="1" s="1"/>
  <c r="D3350" i="1" s="1"/>
  <c r="E3350" i="1" s="1"/>
  <c r="F3350" i="1" s="1"/>
  <c r="B3351" i="1"/>
  <c r="C3351" i="1" s="1"/>
  <c r="D3351" i="1" s="1"/>
  <c r="E3351" i="1" s="1"/>
  <c r="F3351" i="1" s="1"/>
  <c r="B3352" i="1"/>
  <c r="C3352" i="1" s="1"/>
  <c r="D3352" i="1" s="1"/>
  <c r="E3352" i="1" s="1"/>
  <c r="F3352" i="1" s="1"/>
  <c r="B3353" i="1"/>
  <c r="C3353" i="1" s="1"/>
  <c r="D3353" i="1" s="1"/>
  <c r="E3353" i="1" s="1"/>
  <c r="F3353" i="1" s="1"/>
  <c r="B3354" i="1"/>
  <c r="C3354" i="1" s="1"/>
  <c r="D3354" i="1" s="1"/>
  <c r="E3354" i="1" s="1"/>
  <c r="F3354" i="1" s="1"/>
  <c r="B3355" i="1"/>
  <c r="C3355" i="1" s="1"/>
  <c r="D3355" i="1" s="1"/>
  <c r="E3355" i="1" s="1"/>
  <c r="F3355" i="1" s="1"/>
  <c r="B3356" i="1"/>
  <c r="C3356" i="1" s="1"/>
  <c r="D3356" i="1" s="1"/>
  <c r="E3356" i="1" s="1"/>
  <c r="F3356" i="1" s="1"/>
  <c r="B3357" i="1"/>
  <c r="C3357" i="1" s="1"/>
  <c r="D3357" i="1" s="1"/>
  <c r="E3357" i="1" s="1"/>
  <c r="F3357" i="1" s="1"/>
  <c r="B3358" i="1"/>
  <c r="C3358" i="1" s="1"/>
  <c r="D3358" i="1" s="1"/>
  <c r="E3358" i="1" s="1"/>
  <c r="F3358" i="1" s="1"/>
  <c r="B3359" i="1"/>
  <c r="C3359" i="1" s="1"/>
  <c r="D3359" i="1" s="1"/>
  <c r="E3359" i="1" s="1"/>
  <c r="F3359" i="1" s="1"/>
  <c r="B3360" i="1"/>
  <c r="C3360" i="1" s="1"/>
  <c r="D3360" i="1" s="1"/>
  <c r="E3360" i="1" s="1"/>
  <c r="F3360" i="1" s="1"/>
  <c r="B3361" i="1"/>
  <c r="C3361" i="1" s="1"/>
  <c r="D3361" i="1" s="1"/>
  <c r="E3361" i="1" s="1"/>
  <c r="F3361" i="1" s="1"/>
  <c r="B3362" i="1"/>
  <c r="C3362" i="1" s="1"/>
  <c r="D3362" i="1" s="1"/>
  <c r="E3362" i="1" s="1"/>
  <c r="F3362" i="1" s="1"/>
  <c r="B3363" i="1"/>
  <c r="C3363" i="1" s="1"/>
  <c r="D3363" i="1" s="1"/>
  <c r="E3363" i="1" s="1"/>
  <c r="F3363" i="1" s="1"/>
  <c r="B3364" i="1"/>
  <c r="C3364" i="1" s="1"/>
  <c r="D3364" i="1" s="1"/>
  <c r="E3364" i="1" s="1"/>
  <c r="F3364" i="1" s="1"/>
  <c r="B3365" i="1"/>
  <c r="C3365" i="1" s="1"/>
  <c r="D3365" i="1" s="1"/>
  <c r="E3365" i="1" s="1"/>
  <c r="F3365" i="1" s="1"/>
  <c r="B3366" i="1"/>
  <c r="B3367" i="1"/>
  <c r="C3367" i="1" s="1"/>
  <c r="D3367" i="1" s="1"/>
  <c r="E3367" i="1" s="1"/>
  <c r="F3367" i="1" s="1"/>
  <c r="B3368" i="1"/>
  <c r="C3368" i="1" s="1"/>
  <c r="D3368" i="1" s="1"/>
  <c r="E3368" i="1" s="1"/>
  <c r="F3368" i="1" s="1"/>
  <c r="B3369" i="1"/>
  <c r="C3369" i="1" s="1"/>
  <c r="D3369" i="1" s="1"/>
  <c r="E3369" i="1" s="1"/>
  <c r="F3369" i="1" s="1"/>
  <c r="B3370" i="1"/>
  <c r="C3370" i="1" s="1"/>
  <c r="D3370" i="1" s="1"/>
  <c r="E3370" i="1" s="1"/>
  <c r="F3370" i="1" s="1"/>
  <c r="B3371" i="1"/>
  <c r="C3371" i="1" s="1"/>
  <c r="D3371" i="1" s="1"/>
  <c r="E3371" i="1" s="1"/>
  <c r="F3371" i="1" s="1"/>
  <c r="B3372" i="1"/>
  <c r="C3372" i="1" s="1"/>
  <c r="D3372" i="1" s="1"/>
  <c r="E3372" i="1" s="1"/>
  <c r="F3372" i="1" s="1"/>
  <c r="B3373" i="1"/>
  <c r="C3373" i="1" s="1"/>
  <c r="D3373" i="1" s="1"/>
  <c r="E3373" i="1" s="1"/>
  <c r="F3373" i="1" s="1"/>
  <c r="B3374" i="1"/>
  <c r="C3374" i="1" s="1"/>
  <c r="D3374" i="1" s="1"/>
  <c r="E3374" i="1" s="1"/>
  <c r="F3374" i="1" s="1"/>
  <c r="B3375" i="1"/>
  <c r="C3375" i="1" s="1"/>
  <c r="D3375" i="1" s="1"/>
  <c r="E3375" i="1" s="1"/>
  <c r="F3375" i="1" s="1"/>
  <c r="B3376" i="1"/>
  <c r="C3376" i="1" s="1"/>
  <c r="D3376" i="1" s="1"/>
  <c r="E3376" i="1" s="1"/>
  <c r="F3376" i="1" s="1"/>
  <c r="B3377" i="1"/>
  <c r="C3377" i="1" s="1"/>
  <c r="D3377" i="1" s="1"/>
  <c r="E3377" i="1" s="1"/>
  <c r="F3377" i="1" s="1"/>
  <c r="B3378" i="1"/>
  <c r="C3378" i="1" s="1"/>
  <c r="D3378" i="1" s="1"/>
  <c r="E3378" i="1" s="1"/>
  <c r="F3378" i="1" s="1"/>
  <c r="B3379" i="1"/>
  <c r="C3379" i="1" s="1"/>
  <c r="D3379" i="1" s="1"/>
  <c r="E3379" i="1" s="1"/>
  <c r="F3379" i="1" s="1"/>
  <c r="B3380" i="1"/>
  <c r="C3380" i="1" s="1"/>
  <c r="D3380" i="1" s="1"/>
  <c r="E3380" i="1" s="1"/>
  <c r="F3380" i="1" s="1"/>
  <c r="B3381" i="1"/>
  <c r="C3381" i="1" s="1"/>
  <c r="D3381" i="1" s="1"/>
  <c r="E3381" i="1" s="1"/>
  <c r="F3381" i="1" s="1"/>
  <c r="B3382" i="1"/>
  <c r="C3382" i="1" s="1"/>
  <c r="D3382" i="1" s="1"/>
  <c r="E3382" i="1" s="1"/>
  <c r="F3382" i="1" s="1"/>
  <c r="B3383" i="1"/>
  <c r="C3383" i="1" s="1"/>
  <c r="D3383" i="1" s="1"/>
  <c r="E3383" i="1" s="1"/>
  <c r="F3383" i="1" s="1"/>
  <c r="B3384" i="1"/>
  <c r="C3384" i="1" s="1"/>
  <c r="D3384" i="1" s="1"/>
  <c r="E3384" i="1" s="1"/>
  <c r="F3384" i="1" s="1"/>
  <c r="B3385" i="1"/>
  <c r="C3385" i="1" s="1"/>
  <c r="D3385" i="1" s="1"/>
  <c r="E3385" i="1" s="1"/>
  <c r="F3385" i="1" s="1"/>
  <c r="B3386" i="1"/>
  <c r="C3386" i="1" s="1"/>
  <c r="D3386" i="1" s="1"/>
  <c r="E3386" i="1" s="1"/>
  <c r="F3386" i="1" s="1"/>
  <c r="B3387" i="1"/>
  <c r="C3387" i="1" s="1"/>
  <c r="D3387" i="1" s="1"/>
  <c r="E3387" i="1" s="1"/>
  <c r="F3387" i="1" s="1"/>
  <c r="B3388" i="1"/>
  <c r="C3388" i="1" s="1"/>
  <c r="D3388" i="1" s="1"/>
  <c r="E3388" i="1" s="1"/>
  <c r="F3388" i="1" s="1"/>
  <c r="B3389" i="1"/>
  <c r="C3389" i="1" s="1"/>
  <c r="D3389" i="1" s="1"/>
  <c r="E3389" i="1" s="1"/>
  <c r="F3389" i="1" s="1"/>
  <c r="B3390" i="1"/>
  <c r="C3390" i="1" s="1"/>
  <c r="D3390" i="1" s="1"/>
  <c r="E3390" i="1" s="1"/>
  <c r="F3390" i="1" s="1"/>
  <c r="B3391" i="1"/>
  <c r="C3391" i="1" s="1"/>
  <c r="D3391" i="1" s="1"/>
  <c r="E3391" i="1" s="1"/>
  <c r="F3391" i="1" s="1"/>
  <c r="B3392" i="1"/>
  <c r="C3392" i="1" s="1"/>
  <c r="D3392" i="1" s="1"/>
  <c r="E3392" i="1" s="1"/>
  <c r="F3392" i="1" s="1"/>
  <c r="B3393" i="1"/>
  <c r="C3393" i="1" s="1"/>
  <c r="D3393" i="1" s="1"/>
  <c r="E3393" i="1" s="1"/>
  <c r="F3393" i="1" s="1"/>
  <c r="B3394" i="1"/>
  <c r="C3394" i="1" s="1"/>
  <c r="D3394" i="1" s="1"/>
  <c r="E3394" i="1" s="1"/>
  <c r="F3394" i="1" s="1"/>
  <c r="B3395" i="1"/>
  <c r="C3395" i="1" s="1"/>
  <c r="D3395" i="1" s="1"/>
  <c r="E3395" i="1" s="1"/>
  <c r="F3395" i="1" s="1"/>
  <c r="B3396" i="1"/>
  <c r="C3396" i="1" s="1"/>
  <c r="D3396" i="1" s="1"/>
  <c r="E3396" i="1" s="1"/>
  <c r="F3396" i="1" s="1"/>
  <c r="B3397" i="1"/>
  <c r="C3397" i="1" s="1"/>
  <c r="D3397" i="1" s="1"/>
  <c r="E3397" i="1" s="1"/>
  <c r="F3397" i="1" s="1"/>
  <c r="B3398" i="1"/>
  <c r="C3398" i="1" s="1"/>
  <c r="D3398" i="1" s="1"/>
  <c r="E3398" i="1" s="1"/>
  <c r="F3398" i="1" s="1"/>
  <c r="B3399" i="1"/>
  <c r="C3399" i="1" s="1"/>
  <c r="D3399" i="1" s="1"/>
  <c r="E3399" i="1" s="1"/>
  <c r="F3399" i="1" s="1"/>
  <c r="B3400" i="1"/>
  <c r="C3400" i="1" s="1"/>
  <c r="D3400" i="1" s="1"/>
  <c r="E3400" i="1" s="1"/>
  <c r="F3400" i="1" s="1"/>
  <c r="B3401" i="1"/>
  <c r="C3401" i="1" s="1"/>
  <c r="D3401" i="1" s="1"/>
  <c r="E3401" i="1" s="1"/>
  <c r="F3401" i="1" s="1"/>
  <c r="B3402" i="1"/>
  <c r="C3402" i="1" s="1"/>
  <c r="D3402" i="1" s="1"/>
  <c r="E3402" i="1" s="1"/>
  <c r="F3402" i="1" s="1"/>
  <c r="B3403" i="1"/>
  <c r="C3403" i="1" s="1"/>
  <c r="D3403" i="1" s="1"/>
  <c r="E3403" i="1" s="1"/>
  <c r="F3403" i="1" s="1"/>
  <c r="B3404" i="1"/>
  <c r="C3404" i="1" s="1"/>
  <c r="D3404" i="1" s="1"/>
  <c r="E3404" i="1" s="1"/>
  <c r="F3404" i="1" s="1"/>
  <c r="B3405" i="1"/>
  <c r="C3405" i="1" s="1"/>
  <c r="D3405" i="1" s="1"/>
  <c r="E3405" i="1" s="1"/>
  <c r="F3405" i="1" s="1"/>
  <c r="B3406" i="1"/>
  <c r="C3406" i="1" s="1"/>
  <c r="D3406" i="1" s="1"/>
  <c r="E3406" i="1" s="1"/>
  <c r="F3406" i="1" s="1"/>
  <c r="B3407" i="1"/>
  <c r="C3407" i="1" s="1"/>
  <c r="D3407" i="1" s="1"/>
  <c r="E3407" i="1" s="1"/>
  <c r="F3407" i="1" s="1"/>
  <c r="B3408" i="1"/>
  <c r="C3408" i="1" s="1"/>
  <c r="D3408" i="1" s="1"/>
  <c r="E3408" i="1" s="1"/>
  <c r="F3408" i="1" s="1"/>
  <c r="B3409" i="1"/>
  <c r="C3409" i="1" s="1"/>
  <c r="D3409" i="1" s="1"/>
  <c r="E3409" i="1" s="1"/>
  <c r="F3409" i="1" s="1"/>
  <c r="B3410" i="1"/>
  <c r="B3411" i="1"/>
  <c r="C3411" i="1" s="1"/>
  <c r="D3411" i="1" s="1"/>
  <c r="E3411" i="1" s="1"/>
  <c r="F3411" i="1" s="1"/>
  <c r="B3412" i="1"/>
  <c r="C3412" i="1" s="1"/>
  <c r="D3412" i="1" s="1"/>
  <c r="E3412" i="1" s="1"/>
  <c r="F3412" i="1" s="1"/>
  <c r="B3413" i="1"/>
  <c r="C3413" i="1" s="1"/>
  <c r="D3413" i="1" s="1"/>
  <c r="E3413" i="1" s="1"/>
  <c r="F3413" i="1" s="1"/>
  <c r="B3414" i="1"/>
  <c r="C3414" i="1" s="1"/>
  <c r="D3414" i="1" s="1"/>
  <c r="E3414" i="1" s="1"/>
  <c r="F3414" i="1" s="1"/>
  <c r="B3415" i="1"/>
  <c r="C3415" i="1" s="1"/>
  <c r="D3415" i="1" s="1"/>
  <c r="E3415" i="1" s="1"/>
  <c r="F3415" i="1" s="1"/>
  <c r="B3416" i="1"/>
  <c r="C3416" i="1" s="1"/>
  <c r="D3416" i="1" s="1"/>
  <c r="E3416" i="1" s="1"/>
  <c r="F3416" i="1" s="1"/>
  <c r="B3417" i="1"/>
  <c r="C3417" i="1" s="1"/>
  <c r="D3417" i="1" s="1"/>
  <c r="E3417" i="1" s="1"/>
  <c r="F3417" i="1" s="1"/>
  <c r="B3418" i="1"/>
  <c r="C3418" i="1" s="1"/>
  <c r="D3418" i="1" s="1"/>
  <c r="E3418" i="1" s="1"/>
  <c r="F3418" i="1" s="1"/>
  <c r="B3419" i="1"/>
  <c r="C3419" i="1" s="1"/>
  <c r="D3419" i="1" s="1"/>
  <c r="E3419" i="1" s="1"/>
  <c r="F3419" i="1" s="1"/>
  <c r="B3420" i="1"/>
  <c r="C3420" i="1" s="1"/>
  <c r="D3420" i="1" s="1"/>
  <c r="E3420" i="1" s="1"/>
  <c r="F3420" i="1" s="1"/>
  <c r="B3421" i="1"/>
  <c r="C3421" i="1" s="1"/>
  <c r="D3421" i="1" s="1"/>
  <c r="E3421" i="1" s="1"/>
  <c r="F3421" i="1" s="1"/>
  <c r="B3422" i="1"/>
  <c r="C3422" i="1" s="1"/>
  <c r="D3422" i="1" s="1"/>
  <c r="E3422" i="1" s="1"/>
  <c r="F3422" i="1" s="1"/>
  <c r="B3423" i="1"/>
  <c r="C3423" i="1" s="1"/>
  <c r="D3423" i="1" s="1"/>
  <c r="E3423" i="1" s="1"/>
  <c r="F3423" i="1" s="1"/>
  <c r="B3424" i="1"/>
  <c r="C3424" i="1" s="1"/>
  <c r="D3424" i="1" s="1"/>
  <c r="E3424" i="1" s="1"/>
  <c r="F3424" i="1" s="1"/>
  <c r="B3425" i="1"/>
  <c r="C3425" i="1" s="1"/>
  <c r="D3425" i="1" s="1"/>
  <c r="E3425" i="1" s="1"/>
  <c r="F3425" i="1" s="1"/>
  <c r="B3426" i="1"/>
  <c r="C3426" i="1" s="1"/>
  <c r="D3426" i="1" s="1"/>
  <c r="E3426" i="1" s="1"/>
  <c r="F3426" i="1" s="1"/>
  <c r="B3427" i="1"/>
  <c r="C3427" i="1" s="1"/>
  <c r="D3427" i="1" s="1"/>
  <c r="E3427" i="1" s="1"/>
  <c r="F3427" i="1" s="1"/>
  <c r="B3428" i="1"/>
  <c r="C3428" i="1" s="1"/>
  <c r="D3428" i="1" s="1"/>
  <c r="E3428" i="1" s="1"/>
  <c r="F3428" i="1" s="1"/>
  <c r="B3429" i="1"/>
  <c r="C3429" i="1" s="1"/>
  <c r="D3429" i="1" s="1"/>
  <c r="E3429" i="1" s="1"/>
  <c r="F3429" i="1" s="1"/>
  <c r="B3430" i="1"/>
  <c r="C3430" i="1" s="1"/>
  <c r="D3430" i="1" s="1"/>
  <c r="E3430" i="1" s="1"/>
  <c r="F3430" i="1" s="1"/>
  <c r="B3431" i="1"/>
  <c r="C3431" i="1" s="1"/>
  <c r="D3431" i="1" s="1"/>
  <c r="E3431" i="1" s="1"/>
  <c r="F3431" i="1" s="1"/>
  <c r="B3432" i="1"/>
  <c r="C3432" i="1" s="1"/>
  <c r="D3432" i="1" s="1"/>
  <c r="E3432" i="1" s="1"/>
  <c r="F3432" i="1" s="1"/>
  <c r="B3433" i="1"/>
  <c r="C3433" i="1" s="1"/>
  <c r="D3433" i="1" s="1"/>
  <c r="E3433" i="1" s="1"/>
  <c r="F3433" i="1" s="1"/>
  <c r="B3434" i="1"/>
  <c r="C3434" i="1" s="1"/>
  <c r="D3434" i="1" s="1"/>
  <c r="E3434" i="1" s="1"/>
  <c r="F3434" i="1" s="1"/>
  <c r="B3435" i="1"/>
  <c r="C3435" i="1" s="1"/>
  <c r="D3435" i="1" s="1"/>
  <c r="E3435" i="1" s="1"/>
  <c r="F3435" i="1" s="1"/>
  <c r="B3436" i="1"/>
  <c r="C3436" i="1" s="1"/>
  <c r="D3436" i="1" s="1"/>
  <c r="E3436" i="1" s="1"/>
  <c r="F3436" i="1" s="1"/>
  <c r="B3437" i="1"/>
  <c r="C3437" i="1" s="1"/>
  <c r="D3437" i="1" s="1"/>
  <c r="E3437" i="1" s="1"/>
  <c r="F3437" i="1" s="1"/>
  <c r="B3438" i="1"/>
  <c r="B3439" i="1"/>
  <c r="C3439" i="1" s="1"/>
  <c r="D3439" i="1" s="1"/>
  <c r="E3439" i="1" s="1"/>
  <c r="F3439" i="1" s="1"/>
  <c r="B3440" i="1"/>
  <c r="C3440" i="1" s="1"/>
  <c r="D3440" i="1" s="1"/>
  <c r="E3440" i="1" s="1"/>
  <c r="F3440" i="1" s="1"/>
  <c r="B3441" i="1"/>
  <c r="C3441" i="1" s="1"/>
  <c r="D3441" i="1" s="1"/>
  <c r="E3441" i="1" s="1"/>
  <c r="F3441" i="1" s="1"/>
  <c r="B3442" i="1"/>
  <c r="C3442" i="1" s="1"/>
  <c r="D3442" i="1" s="1"/>
  <c r="E3442" i="1" s="1"/>
  <c r="F3442" i="1" s="1"/>
  <c r="B3443" i="1"/>
  <c r="C3443" i="1" s="1"/>
  <c r="D3443" i="1" s="1"/>
  <c r="E3443" i="1" s="1"/>
  <c r="F3443" i="1" s="1"/>
  <c r="B3444" i="1"/>
  <c r="C3444" i="1" s="1"/>
  <c r="D3444" i="1" s="1"/>
  <c r="E3444" i="1" s="1"/>
  <c r="F3444" i="1" s="1"/>
  <c r="B3445" i="1"/>
  <c r="C3445" i="1" s="1"/>
  <c r="D3445" i="1" s="1"/>
  <c r="E3445" i="1" s="1"/>
  <c r="F3445" i="1" s="1"/>
  <c r="B3446" i="1"/>
  <c r="C3446" i="1" s="1"/>
  <c r="D3446" i="1" s="1"/>
  <c r="E3446" i="1" s="1"/>
  <c r="F3446" i="1" s="1"/>
  <c r="B3447" i="1"/>
  <c r="C3447" i="1" s="1"/>
  <c r="D3447" i="1" s="1"/>
  <c r="E3447" i="1" s="1"/>
  <c r="F3447" i="1" s="1"/>
  <c r="B3448" i="1"/>
  <c r="C3448" i="1" s="1"/>
  <c r="D3448" i="1" s="1"/>
  <c r="E3448" i="1" s="1"/>
  <c r="F3448" i="1" s="1"/>
  <c r="B3449" i="1"/>
  <c r="C3449" i="1" s="1"/>
  <c r="D3449" i="1" s="1"/>
  <c r="E3449" i="1" s="1"/>
  <c r="F3449" i="1" s="1"/>
  <c r="B3450" i="1"/>
  <c r="C3450" i="1" s="1"/>
  <c r="D3450" i="1" s="1"/>
  <c r="E3450" i="1" s="1"/>
  <c r="F3450" i="1" s="1"/>
  <c r="B3451" i="1"/>
  <c r="C3451" i="1" s="1"/>
  <c r="D3451" i="1" s="1"/>
  <c r="E3451" i="1" s="1"/>
  <c r="F3451" i="1" s="1"/>
  <c r="B3452" i="1"/>
  <c r="C3452" i="1" s="1"/>
  <c r="D3452" i="1" s="1"/>
  <c r="E3452" i="1" s="1"/>
  <c r="F3452" i="1" s="1"/>
  <c r="B3453" i="1"/>
  <c r="C3453" i="1" s="1"/>
  <c r="D3453" i="1" s="1"/>
  <c r="E3453" i="1" s="1"/>
  <c r="F3453" i="1" s="1"/>
  <c r="B3454" i="1"/>
  <c r="C3454" i="1" s="1"/>
  <c r="D3454" i="1" s="1"/>
  <c r="E3454" i="1" s="1"/>
  <c r="F3454" i="1" s="1"/>
  <c r="B3455" i="1"/>
  <c r="C3455" i="1" s="1"/>
  <c r="D3455" i="1" s="1"/>
  <c r="E3455" i="1" s="1"/>
  <c r="F3455" i="1" s="1"/>
  <c r="B3456" i="1"/>
  <c r="C3456" i="1" s="1"/>
  <c r="D3456" i="1" s="1"/>
  <c r="E3456" i="1" s="1"/>
  <c r="F3456" i="1" s="1"/>
  <c r="B3457" i="1"/>
  <c r="B3458" i="1"/>
  <c r="C3458" i="1" s="1"/>
  <c r="D3458" i="1" s="1"/>
  <c r="E3458" i="1" s="1"/>
  <c r="F3458" i="1" s="1"/>
  <c r="B3459" i="1"/>
  <c r="C3459" i="1" s="1"/>
  <c r="D3459" i="1" s="1"/>
  <c r="E3459" i="1" s="1"/>
  <c r="F3459" i="1" s="1"/>
  <c r="B3460" i="1"/>
  <c r="C3460" i="1" s="1"/>
  <c r="D3460" i="1" s="1"/>
  <c r="E3460" i="1" s="1"/>
  <c r="F3460" i="1" s="1"/>
  <c r="B3461" i="1"/>
  <c r="C3461" i="1" s="1"/>
  <c r="D3461" i="1" s="1"/>
  <c r="E3461" i="1" s="1"/>
  <c r="F3461" i="1" s="1"/>
  <c r="B3462" i="1"/>
  <c r="B3463" i="1"/>
  <c r="C3463" i="1" s="1"/>
  <c r="D3463" i="1" s="1"/>
  <c r="E3463" i="1" s="1"/>
  <c r="F3463" i="1" s="1"/>
  <c r="B3464" i="1"/>
  <c r="C3464" i="1" s="1"/>
  <c r="D3464" i="1" s="1"/>
  <c r="E3464" i="1" s="1"/>
  <c r="F3464" i="1" s="1"/>
  <c r="B3465" i="1"/>
  <c r="C3465" i="1" s="1"/>
  <c r="D3465" i="1" s="1"/>
  <c r="E3465" i="1" s="1"/>
  <c r="F3465" i="1" s="1"/>
  <c r="B3466" i="1"/>
  <c r="C3466" i="1" s="1"/>
  <c r="D3466" i="1" s="1"/>
  <c r="E3466" i="1" s="1"/>
  <c r="F3466" i="1" s="1"/>
  <c r="B3467" i="1"/>
  <c r="C3467" i="1" s="1"/>
  <c r="D3467" i="1" s="1"/>
  <c r="E3467" i="1" s="1"/>
  <c r="F3467" i="1" s="1"/>
  <c r="B3468" i="1"/>
  <c r="C3468" i="1" s="1"/>
  <c r="D3468" i="1" s="1"/>
  <c r="E3468" i="1" s="1"/>
  <c r="F3468" i="1" s="1"/>
  <c r="B3469" i="1"/>
  <c r="C3469" i="1" s="1"/>
  <c r="D3469" i="1" s="1"/>
  <c r="E3469" i="1" s="1"/>
  <c r="F3469" i="1" s="1"/>
  <c r="B3470" i="1"/>
  <c r="C3470" i="1" s="1"/>
  <c r="D3470" i="1" s="1"/>
  <c r="E3470" i="1" s="1"/>
  <c r="F3470" i="1" s="1"/>
  <c r="B3471" i="1"/>
  <c r="C3471" i="1" s="1"/>
  <c r="D3471" i="1" s="1"/>
  <c r="E3471" i="1" s="1"/>
  <c r="F3471" i="1" s="1"/>
  <c r="B3472" i="1"/>
  <c r="C3472" i="1" s="1"/>
  <c r="D3472" i="1" s="1"/>
  <c r="E3472" i="1" s="1"/>
  <c r="F3472" i="1" s="1"/>
  <c r="B3473" i="1"/>
  <c r="C3473" i="1" s="1"/>
  <c r="D3473" i="1" s="1"/>
  <c r="E3473" i="1" s="1"/>
  <c r="F3473" i="1" s="1"/>
  <c r="B3474" i="1"/>
  <c r="C3474" i="1" s="1"/>
  <c r="D3474" i="1" s="1"/>
  <c r="E3474" i="1" s="1"/>
  <c r="F3474" i="1" s="1"/>
  <c r="B3475" i="1"/>
  <c r="C3475" i="1" s="1"/>
  <c r="D3475" i="1" s="1"/>
  <c r="E3475" i="1" s="1"/>
  <c r="F3475" i="1" s="1"/>
  <c r="B3476" i="1"/>
  <c r="C3476" i="1" s="1"/>
  <c r="D3476" i="1" s="1"/>
  <c r="E3476" i="1" s="1"/>
  <c r="F3476" i="1" s="1"/>
  <c r="B3477" i="1"/>
  <c r="C3477" i="1" s="1"/>
  <c r="D3477" i="1" s="1"/>
  <c r="E3477" i="1" s="1"/>
  <c r="F3477" i="1" s="1"/>
  <c r="B3478" i="1"/>
  <c r="C3478" i="1" s="1"/>
  <c r="D3478" i="1" s="1"/>
  <c r="E3478" i="1" s="1"/>
  <c r="F3478" i="1" s="1"/>
  <c r="B3479" i="1"/>
  <c r="C3479" i="1" s="1"/>
  <c r="D3479" i="1" s="1"/>
  <c r="E3479" i="1" s="1"/>
  <c r="F3479" i="1" s="1"/>
  <c r="B3480" i="1"/>
  <c r="C3480" i="1" s="1"/>
  <c r="D3480" i="1" s="1"/>
  <c r="E3480" i="1" s="1"/>
  <c r="F3480" i="1" s="1"/>
  <c r="B3481" i="1"/>
  <c r="C3481" i="1" s="1"/>
  <c r="D3481" i="1" s="1"/>
  <c r="E3481" i="1" s="1"/>
  <c r="F3481" i="1" s="1"/>
  <c r="B3482" i="1"/>
  <c r="C3482" i="1" s="1"/>
  <c r="D3482" i="1" s="1"/>
  <c r="E3482" i="1" s="1"/>
  <c r="F3482" i="1" s="1"/>
  <c r="B3483" i="1"/>
  <c r="C3483" i="1" s="1"/>
  <c r="D3483" i="1" s="1"/>
  <c r="E3483" i="1" s="1"/>
  <c r="F3483" i="1" s="1"/>
  <c r="B3484" i="1"/>
  <c r="C3484" i="1" s="1"/>
  <c r="D3484" i="1" s="1"/>
  <c r="E3484" i="1" s="1"/>
  <c r="F3484" i="1" s="1"/>
  <c r="B3485" i="1"/>
  <c r="C3485" i="1" s="1"/>
  <c r="D3485" i="1" s="1"/>
  <c r="E3485" i="1" s="1"/>
  <c r="F3485" i="1" s="1"/>
  <c r="B3486" i="1"/>
  <c r="C3486" i="1" s="1"/>
  <c r="D3486" i="1" s="1"/>
  <c r="E3486" i="1" s="1"/>
  <c r="F3486" i="1" s="1"/>
  <c r="B3487" i="1"/>
  <c r="C3487" i="1" s="1"/>
  <c r="D3487" i="1" s="1"/>
  <c r="E3487" i="1" s="1"/>
  <c r="F3487" i="1" s="1"/>
  <c r="B3488" i="1"/>
  <c r="C3488" i="1" s="1"/>
  <c r="D3488" i="1" s="1"/>
  <c r="E3488" i="1" s="1"/>
  <c r="F3488" i="1" s="1"/>
  <c r="B3489" i="1"/>
  <c r="C3489" i="1" s="1"/>
  <c r="D3489" i="1" s="1"/>
  <c r="E3489" i="1" s="1"/>
  <c r="F3489" i="1" s="1"/>
  <c r="B3490" i="1"/>
  <c r="C3490" i="1" s="1"/>
  <c r="D3490" i="1" s="1"/>
  <c r="E3490" i="1" s="1"/>
  <c r="F3490" i="1" s="1"/>
  <c r="B3491" i="1"/>
  <c r="C3491" i="1" s="1"/>
  <c r="D3491" i="1" s="1"/>
  <c r="E3491" i="1" s="1"/>
  <c r="F3491" i="1" s="1"/>
  <c r="B3492" i="1"/>
  <c r="C3492" i="1" s="1"/>
  <c r="D3492" i="1" s="1"/>
  <c r="E3492" i="1" s="1"/>
  <c r="F3492" i="1" s="1"/>
  <c r="B3493" i="1"/>
  <c r="C3493" i="1" s="1"/>
  <c r="D3493" i="1" s="1"/>
  <c r="E3493" i="1" s="1"/>
  <c r="F3493" i="1" s="1"/>
  <c r="B3494" i="1"/>
  <c r="B3495" i="1"/>
  <c r="C3495" i="1" s="1"/>
  <c r="D3495" i="1" s="1"/>
  <c r="E3495" i="1" s="1"/>
  <c r="F3495" i="1" s="1"/>
  <c r="B3496" i="1"/>
  <c r="C3496" i="1" s="1"/>
  <c r="D3496" i="1" s="1"/>
  <c r="E3496" i="1" s="1"/>
  <c r="F3496" i="1" s="1"/>
  <c r="B3497" i="1"/>
  <c r="C3497" i="1" s="1"/>
  <c r="D3497" i="1" s="1"/>
  <c r="E3497" i="1" s="1"/>
  <c r="F3497" i="1" s="1"/>
  <c r="B3498" i="1"/>
  <c r="C3498" i="1" s="1"/>
  <c r="D3498" i="1" s="1"/>
  <c r="E3498" i="1" s="1"/>
  <c r="F3498" i="1" s="1"/>
  <c r="B3499" i="1"/>
  <c r="C3499" i="1" s="1"/>
  <c r="D3499" i="1" s="1"/>
  <c r="E3499" i="1" s="1"/>
  <c r="F3499" i="1" s="1"/>
  <c r="B3500" i="1"/>
  <c r="C3500" i="1" s="1"/>
  <c r="D3500" i="1" s="1"/>
  <c r="E3500" i="1" s="1"/>
  <c r="F3500" i="1" s="1"/>
  <c r="B3501" i="1"/>
  <c r="C3501" i="1" s="1"/>
  <c r="D3501" i="1" s="1"/>
  <c r="E3501" i="1" s="1"/>
  <c r="F3501" i="1" s="1"/>
  <c r="B3502" i="1"/>
  <c r="C3502" i="1" s="1"/>
  <c r="D3502" i="1" s="1"/>
  <c r="E3502" i="1" s="1"/>
  <c r="F3502" i="1" s="1"/>
  <c r="B3503" i="1"/>
  <c r="C3503" i="1" s="1"/>
  <c r="D3503" i="1" s="1"/>
  <c r="E3503" i="1" s="1"/>
  <c r="F3503" i="1" s="1"/>
  <c r="B3504" i="1"/>
  <c r="C3504" i="1" s="1"/>
  <c r="D3504" i="1" s="1"/>
  <c r="E3504" i="1" s="1"/>
  <c r="F3504" i="1" s="1"/>
  <c r="B3505" i="1"/>
  <c r="C3505" i="1" s="1"/>
  <c r="D3505" i="1" s="1"/>
  <c r="E3505" i="1" s="1"/>
  <c r="F3505" i="1" s="1"/>
  <c r="B3506" i="1"/>
  <c r="C3506" i="1" s="1"/>
  <c r="D3506" i="1" s="1"/>
  <c r="E3506" i="1" s="1"/>
  <c r="F3506" i="1" s="1"/>
  <c r="B3507" i="1"/>
  <c r="C3507" i="1" s="1"/>
  <c r="D3507" i="1" s="1"/>
  <c r="E3507" i="1" s="1"/>
  <c r="F3507" i="1" s="1"/>
  <c r="B3508" i="1"/>
  <c r="C3508" i="1" s="1"/>
  <c r="D3508" i="1" s="1"/>
  <c r="E3508" i="1" s="1"/>
  <c r="F3508" i="1" s="1"/>
  <c r="B3509" i="1"/>
  <c r="C3509" i="1" s="1"/>
  <c r="D3509" i="1" s="1"/>
  <c r="E3509" i="1" s="1"/>
  <c r="F3509" i="1" s="1"/>
  <c r="B3510" i="1"/>
  <c r="C3510" i="1" s="1"/>
  <c r="D3510" i="1" s="1"/>
  <c r="E3510" i="1" s="1"/>
  <c r="F3510" i="1" s="1"/>
  <c r="B3511" i="1"/>
  <c r="C3511" i="1" s="1"/>
  <c r="D3511" i="1" s="1"/>
  <c r="E3511" i="1" s="1"/>
  <c r="F3511" i="1" s="1"/>
  <c r="B3512" i="1"/>
  <c r="C3512" i="1" s="1"/>
  <c r="D3512" i="1" s="1"/>
  <c r="E3512" i="1" s="1"/>
  <c r="F3512" i="1" s="1"/>
  <c r="B3513" i="1"/>
  <c r="C3513" i="1" s="1"/>
  <c r="D3513" i="1" s="1"/>
  <c r="E3513" i="1" s="1"/>
  <c r="F3513" i="1" s="1"/>
  <c r="B3514" i="1"/>
  <c r="C3514" i="1" s="1"/>
  <c r="D3514" i="1" s="1"/>
  <c r="E3514" i="1" s="1"/>
  <c r="F3514" i="1" s="1"/>
  <c r="B3515" i="1"/>
  <c r="C3515" i="1" s="1"/>
  <c r="D3515" i="1" s="1"/>
  <c r="E3515" i="1" s="1"/>
  <c r="F3515" i="1" s="1"/>
  <c r="B3516" i="1"/>
  <c r="C3516" i="1" s="1"/>
  <c r="D3516" i="1" s="1"/>
  <c r="E3516" i="1" s="1"/>
  <c r="F3516" i="1" s="1"/>
  <c r="B3517" i="1"/>
  <c r="C3517" i="1" s="1"/>
  <c r="D3517" i="1" s="1"/>
  <c r="E3517" i="1" s="1"/>
  <c r="F3517" i="1" s="1"/>
  <c r="B3518" i="1"/>
  <c r="B3519" i="1"/>
  <c r="C3519" i="1" s="1"/>
  <c r="D3519" i="1" s="1"/>
  <c r="E3519" i="1" s="1"/>
  <c r="F3519" i="1" s="1"/>
  <c r="B3520" i="1"/>
  <c r="C3520" i="1" s="1"/>
  <c r="D3520" i="1" s="1"/>
  <c r="E3520" i="1" s="1"/>
  <c r="F3520" i="1" s="1"/>
  <c r="B3521" i="1"/>
  <c r="C3521" i="1" s="1"/>
  <c r="D3521" i="1" s="1"/>
  <c r="E3521" i="1" s="1"/>
  <c r="F3521" i="1" s="1"/>
  <c r="B3522" i="1"/>
  <c r="C3522" i="1" s="1"/>
  <c r="D3522" i="1" s="1"/>
  <c r="E3522" i="1" s="1"/>
  <c r="F3522" i="1" s="1"/>
  <c r="B3523" i="1"/>
  <c r="C3523" i="1" s="1"/>
  <c r="D3523" i="1" s="1"/>
  <c r="E3523" i="1" s="1"/>
  <c r="F3523" i="1" s="1"/>
  <c r="B3524" i="1"/>
  <c r="C3524" i="1" s="1"/>
  <c r="D3524" i="1" s="1"/>
  <c r="E3524" i="1" s="1"/>
  <c r="F3524" i="1" s="1"/>
  <c r="B3525" i="1"/>
  <c r="C3525" i="1" s="1"/>
  <c r="D3525" i="1" s="1"/>
  <c r="E3525" i="1" s="1"/>
  <c r="F3525" i="1" s="1"/>
  <c r="B3526" i="1"/>
  <c r="C3526" i="1" s="1"/>
  <c r="D3526" i="1" s="1"/>
  <c r="E3526" i="1" s="1"/>
  <c r="F3526" i="1" s="1"/>
  <c r="B3527" i="1"/>
  <c r="C3527" i="1" s="1"/>
  <c r="D3527" i="1" s="1"/>
  <c r="E3527" i="1" s="1"/>
  <c r="F3527" i="1" s="1"/>
  <c r="B3528" i="1"/>
  <c r="C3528" i="1" s="1"/>
  <c r="D3528" i="1" s="1"/>
  <c r="E3528" i="1" s="1"/>
  <c r="F3528" i="1" s="1"/>
  <c r="B3529" i="1"/>
  <c r="C3529" i="1" s="1"/>
  <c r="D3529" i="1" s="1"/>
  <c r="E3529" i="1" s="1"/>
  <c r="F3529" i="1" s="1"/>
  <c r="B3530" i="1"/>
  <c r="C3530" i="1" s="1"/>
  <c r="D3530" i="1" s="1"/>
  <c r="E3530" i="1" s="1"/>
  <c r="F3530" i="1" s="1"/>
  <c r="B3531" i="1"/>
  <c r="C3531" i="1" s="1"/>
  <c r="D3531" i="1" s="1"/>
  <c r="E3531" i="1" s="1"/>
  <c r="F3531" i="1" s="1"/>
  <c r="B3532" i="1"/>
  <c r="C3532" i="1" s="1"/>
  <c r="D3532" i="1" s="1"/>
  <c r="E3532" i="1" s="1"/>
  <c r="F3532" i="1" s="1"/>
  <c r="B3533" i="1"/>
  <c r="C3533" i="1" s="1"/>
  <c r="D3533" i="1" s="1"/>
  <c r="E3533" i="1" s="1"/>
  <c r="F3533" i="1" s="1"/>
  <c r="B3534" i="1"/>
  <c r="C3534" i="1" s="1"/>
  <c r="D3534" i="1" s="1"/>
  <c r="E3534" i="1" s="1"/>
  <c r="F3534" i="1" s="1"/>
  <c r="B3535" i="1"/>
  <c r="C3535" i="1" s="1"/>
  <c r="D3535" i="1" s="1"/>
  <c r="E3535" i="1" s="1"/>
  <c r="F3535" i="1" s="1"/>
  <c r="B3536" i="1"/>
  <c r="C3536" i="1" s="1"/>
  <c r="D3536" i="1" s="1"/>
  <c r="E3536" i="1" s="1"/>
  <c r="F3536" i="1" s="1"/>
  <c r="B3537" i="1"/>
  <c r="C3537" i="1" s="1"/>
  <c r="D3537" i="1" s="1"/>
  <c r="E3537" i="1" s="1"/>
  <c r="F3537" i="1" s="1"/>
  <c r="B3538" i="1"/>
  <c r="C3538" i="1" s="1"/>
  <c r="D3538" i="1" s="1"/>
  <c r="E3538" i="1" s="1"/>
  <c r="F3538" i="1" s="1"/>
  <c r="B3539" i="1"/>
  <c r="C3539" i="1" s="1"/>
  <c r="D3539" i="1" s="1"/>
  <c r="E3539" i="1" s="1"/>
  <c r="F3539" i="1" s="1"/>
  <c r="B3540" i="1"/>
  <c r="C3540" i="1" s="1"/>
  <c r="D3540" i="1" s="1"/>
  <c r="E3540" i="1" s="1"/>
  <c r="F3540" i="1" s="1"/>
  <c r="B3541" i="1"/>
  <c r="C3541" i="1" s="1"/>
  <c r="D3541" i="1" s="1"/>
  <c r="E3541" i="1" s="1"/>
  <c r="F3541" i="1" s="1"/>
  <c r="B3542" i="1"/>
  <c r="C3542" i="1" s="1"/>
  <c r="D3542" i="1" s="1"/>
  <c r="E3542" i="1" s="1"/>
  <c r="F3542" i="1" s="1"/>
  <c r="B3543" i="1"/>
  <c r="C3543" i="1" s="1"/>
  <c r="D3543" i="1" s="1"/>
  <c r="E3543" i="1" s="1"/>
  <c r="F3543" i="1" s="1"/>
  <c r="B3544" i="1"/>
  <c r="C3544" i="1" s="1"/>
  <c r="D3544" i="1" s="1"/>
  <c r="E3544" i="1" s="1"/>
  <c r="F3544" i="1" s="1"/>
  <c r="B3545" i="1"/>
  <c r="C3545" i="1" s="1"/>
  <c r="D3545" i="1" s="1"/>
  <c r="E3545" i="1" s="1"/>
  <c r="F3545" i="1" s="1"/>
  <c r="B3546" i="1"/>
  <c r="C3546" i="1" s="1"/>
  <c r="D3546" i="1" s="1"/>
  <c r="E3546" i="1" s="1"/>
  <c r="F3546" i="1" s="1"/>
  <c r="B3547" i="1"/>
  <c r="C3547" i="1" s="1"/>
  <c r="D3547" i="1" s="1"/>
  <c r="E3547" i="1" s="1"/>
  <c r="F3547" i="1" s="1"/>
  <c r="B3548" i="1"/>
  <c r="C3548" i="1" s="1"/>
  <c r="D3548" i="1" s="1"/>
  <c r="E3548" i="1" s="1"/>
  <c r="F3548" i="1" s="1"/>
  <c r="B3549" i="1"/>
  <c r="C3549" i="1" s="1"/>
  <c r="D3549" i="1" s="1"/>
  <c r="E3549" i="1" s="1"/>
  <c r="F3549" i="1" s="1"/>
  <c r="B3550" i="1"/>
  <c r="C3550" i="1" s="1"/>
  <c r="D3550" i="1" s="1"/>
  <c r="E3550" i="1" s="1"/>
  <c r="F3550" i="1" s="1"/>
  <c r="B3551" i="1"/>
  <c r="C3551" i="1" s="1"/>
  <c r="D3551" i="1" s="1"/>
  <c r="E3551" i="1" s="1"/>
  <c r="F3551" i="1" s="1"/>
  <c r="B3552" i="1"/>
  <c r="C3552" i="1" s="1"/>
  <c r="D3552" i="1" s="1"/>
  <c r="E3552" i="1" s="1"/>
  <c r="F3552" i="1" s="1"/>
  <c r="B3553" i="1"/>
  <c r="C3553" i="1" s="1"/>
  <c r="D3553" i="1" s="1"/>
  <c r="E3553" i="1" s="1"/>
  <c r="F3553" i="1" s="1"/>
  <c r="B3554" i="1"/>
  <c r="C3554" i="1" s="1"/>
  <c r="D3554" i="1" s="1"/>
  <c r="E3554" i="1" s="1"/>
  <c r="F3554" i="1" s="1"/>
  <c r="B3555" i="1"/>
  <c r="C3555" i="1" s="1"/>
  <c r="D3555" i="1" s="1"/>
  <c r="E3555" i="1" s="1"/>
  <c r="F3555" i="1" s="1"/>
  <c r="B3556" i="1"/>
  <c r="C3556" i="1" s="1"/>
  <c r="D3556" i="1" s="1"/>
  <c r="E3556" i="1" s="1"/>
  <c r="F3556" i="1" s="1"/>
  <c r="B3557" i="1"/>
  <c r="C3557" i="1" s="1"/>
  <c r="D3557" i="1" s="1"/>
  <c r="E3557" i="1" s="1"/>
  <c r="F3557" i="1" s="1"/>
  <c r="B3558" i="1"/>
  <c r="C3558" i="1" s="1"/>
  <c r="D3558" i="1" s="1"/>
  <c r="E3558" i="1" s="1"/>
  <c r="F3558" i="1" s="1"/>
  <c r="B3559" i="1"/>
  <c r="C3559" i="1" s="1"/>
  <c r="D3559" i="1" s="1"/>
  <c r="E3559" i="1" s="1"/>
  <c r="F3559" i="1" s="1"/>
  <c r="B3560" i="1"/>
  <c r="C3560" i="1" s="1"/>
  <c r="D3560" i="1" s="1"/>
  <c r="E3560" i="1" s="1"/>
  <c r="F3560" i="1" s="1"/>
  <c r="B3561" i="1"/>
  <c r="C3561" i="1" s="1"/>
  <c r="D3561" i="1" s="1"/>
  <c r="E3561" i="1" s="1"/>
  <c r="F3561" i="1" s="1"/>
  <c r="B3562" i="1"/>
  <c r="C3562" i="1" s="1"/>
  <c r="D3562" i="1" s="1"/>
  <c r="E3562" i="1" s="1"/>
  <c r="F3562" i="1" s="1"/>
  <c r="B3563" i="1"/>
  <c r="C3563" i="1" s="1"/>
  <c r="D3563" i="1" s="1"/>
  <c r="E3563" i="1" s="1"/>
  <c r="F3563" i="1" s="1"/>
  <c r="B3564" i="1"/>
  <c r="C3564" i="1" s="1"/>
  <c r="D3564" i="1" s="1"/>
  <c r="E3564" i="1" s="1"/>
  <c r="F3564" i="1" s="1"/>
  <c r="B3565" i="1"/>
  <c r="C3565" i="1" s="1"/>
  <c r="D3565" i="1" s="1"/>
  <c r="E3565" i="1" s="1"/>
  <c r="F3565" i="1" s="1"/>
  <c r="B3566" i="1"/>
  <c r="B3567" i="1"/>
  <c r="C3567" i="1" s="1"/>
  <c r="D3567" i="1" s="1"/>
  <c r="E3567" i="1" s="1"/>
  <c r="F3567" i="1" s="1"/>
  <c r="B3568" i="1"/>
  <c r="C3568" i="1" s="1"/>
  <c r="D3568" i="1" s="1"/>
  <c r="E3568" i="1" s="1"/>
  <c r="F3568" i="1" s="1"/>
  <c r="B3569" i="1"/>
  <c r="C3569" i="1" s="1"/>
  <c r="D3569" i="1" s="1"/>
  <c r="E3569" i="1" s="1"/>
  <c r="F3569" i="1" s="1"/>
  <c r="B3570" i="1"/>
  <c r="C3570" i="1" s="1"/>
  <c r="D3570" i="1" s="1"/>
  <c r="E3570" i="1" s="1"/>
  <c r="F3570" i="1" s="1"/>
  <c r="B3571" i="1"/>
  <c r="C3571" i="1" s="1"/>
  <c r="D3571" i="1" s="1"/>
  <c r="E3571" i="1" s="1"/>
  <c r="F3571" i="1" s="1"/>
  <c r="B3572" i="1"/>
  <c r="C3572" i="1" s="1"/>
  <c r="D3572" i="1" s="1"/>
  <c r="E3572" i="1" s="1"/>
  <c r="F3572" i="1" s="1"/>
  <c r="B3573" i="1"/>
  <c r="C3573" i="1" s="1"/>
  <c r="D3573" i="1" s="1"/>
  <c r="E3573" i="1" s="1"/>
  <c r="F3573" i="1" s="1"/>
  <c r="B3574" i="1"/>
  <c r="C3574" i="1" s="1"/>
  <c r="D3574" i="1" s="1"/>
  <c r="E3574" i="1" s="1"/>
  <c r="F3574" i="1" s="1"/>
  <c r="B3575" i="1"/>
  <c r="C3575" i="1" s="1"/>
  <c r="D3575" i="1" s="1"/>
  <c r="E3575" i="1" s="1"/>
  <c r="F3575" i="1" s="1"/>
  <c r="B3576" i="1"/>
  <c r="C3576" i="1" s="1"/>
  <c r="D3576" i="1" s="1"/>
  <c r="E3576" i="1" s="1"/>
  <c r="F3576" i="1" s="1"/>
  <c r="B3577" i="1"/>
  <c r="C3577" i="1" s="1"/>
  <c r="D3577" i="1" s="1"/>
  <c r="E3577" i="1" s="1"/>
  <c r="F3577" i="1" s="1"/>
  <c r="B3578" i="1"/>
  <c r="C3578" i="1" s="1"/>
  <c r="D3578" i="1" s="1"/>
  <c r="E3578" i="1" s="1"/>
  <c r="F3578" i="1" s="1"/>
  <c r="B3579" i="1"/>
  <c r="C3579" i="1" s="1"/>
  <c r="D3579" i="1" s="1"/>
  <c r="E3579" i="1" s="1"/>
  <c r="F3579" i="1" s="1"/>
  <c r="B3580" i="1"/>
  <c r="C3580" i="1" s="1"/>
  <c r="D3580" i="1" s="1"/>
  <c r="E3580" i="1" s="1"/>
  <c r="F3580" i="1" s="1"/>
  <c r="B3581" i="1"/>
  <c r="C3581" i="1" s="1"/>
  <c r="D3581" i="1" s="1"/>
  <c r="E3581" i="1" s="1"/>
  <c r="F3581" i="1" s="1"/>
  <c r="B3582" i="1"/>
  <c r="C3582" i="1" s="1"/>
  <c r="D3582" i="1" s="1"/>
  <c r="E3582" i="1" s="1"/>
  <c r="F3582" i="1" s="1"/>
  <c r="B3583" i="1"/>
  <c r="C3583" i="1" s="1"/>
  <c r="D3583" i="1" s="1"/>
  <c r="E3583" i="1" s="1"/>
  <c r="F3583" i="1" s="1"/>
  <c r="B3584" i="1"/>
  <c r="C3584" i="1" s="1"/>
  <c r="D3584" i="1" s="1"/>
  <c r="E3584" i="1" s="1"/>
  <c r="F3584" i="1" s="1"/>
  <c r="B3585" i="1"/>
  <c r="C3585" i="1" s="1"/>
  <c r="D3585" i="1" s="1"/>
  <c r="E3585" i="1" s="1"/>
  <c r="F3585" i="1" s="1"/>
  <c r="B3586" i="1"/>
  <c r="C3586" i="1" s="1"/>
  <c r="D3586" i="1" s="1"/>
  <c r="E3586" i="1" s="1"/>
  <c r="F3586" i="1" s="1"/>
  <c r="B3587" i="1"/>
  <c r="C3587" i="1" s="1"/>
  <c r="D3587" i="1" s="1"/>
  <c r="E3587" i="1" s="1"/>
  <c r="F3587" i="1" s="1"/>
  <c r="B3588" i="1"/>
  <c r="C3588" i="1" s="1"/>
  <c r="D3588" i="1" s="1"/>
  <c r="E3588" i="1" s="1"/>
  <c r="F3588" i="1" s="1"/>
  <c r="B3589" i="1"/>
  <c r="C3589" i="1" s="1"/>
  <c r="D3589" i="1" s="1"/>
  <c r="E3589" i="1" s="1"/>
  <c r="F3589" i="1" s="1"/>
  <c r="B3590" i="1"/>
  <c r="C3590" i="1" s="1"/>
  <c r="D3590" i="1" s="1"/>
  <c r="E3590" i="1" s="1"/>
  <c r="F3590" i="1" s="1"/>
  <c r="B3591" i="1"/>
  <c r="C3591" i="1" s="1"/>
  <c r="D3591" i="1" s="1"/>
  <c r="E3591" i="1" s="1"/>
  <c r="F3591" i="1" s="1"/>
  <c r="B3592" i="1"/>
  <c r="C3592" i="1" s="1"/>
  <c r="D3592" i="1" s="1"/>
  <c r="E3592" i="1" s="1"/>
  <c r="F3592" i="1" s="1"/>
  <c r="B3593" i="1"/>
  <c r="C3593" i="1" s="1"/>
  <c r="D3593" i="1" s="1"/>
  <c r="E3593" i="1" s="1"/>
  <c r="F3593" i="1" s="1"/>
  <c r="B3594" i="1"/>
  <c r="C3594" i="1" s="1"/>
  <c r="D3594" i="1" s="1"/>
  <c r="E3594" i="1" s="1"/>
  <c r="F3594" i="1" s="1"/>
  <c r="B3595" i="1"/>
  <c r="C3595" i="1" s="1"/>
  <c r="D3595" i="1" s="1"/>
  <c r="E3595" i="1" s="1"/>
  <c r="F3595" i="1" s="1"/>
  <c r="B3596" i="1"/>
  <c r="C3596" i="1" s="1"/>
  <c r="D3596" i="1" s="1"/>
  <c r="E3596" i="1" s="1"/>
  <c r="F3596" i="1" s="1"/>
  <c r="B3597" i="1"/>
  <c r="C3597" i="1" s="1"/>
  <c r="D3597" i="1" s="1"/>
  <c r="E3597" i="1" s="1"/>
  <c r="F3597" i="1" s="1"/>
  <c r="B3598" i="1"/>
  <c r="C3598" i="1" s="1"/>
  <c r="D3598" i="1" s="1"/>
  <c r="E3598" i="1" s="1"/>
  <c r="F3598" i="1" s="1"/>
  <c r="B3599" i="1"/>
  <c r="C3599" i="1" s="1"/>
  <c r="D3599" i="1" s="1"/>
  <c r="E3599" i="1" s="1"/>
  <c r="F3599" i="1" s="1"/>
  <c r="B3600" i="1"/>
  <c r="C3600" i="1" s="1"/>
  <c r="D3600" i="1" s="1"/>
  <c r="E3600" i="1" s="1"/>
  <c r="F3600" i="1" s="1"/>
  <c r="B3601" i="1"/>
  <c r="C3601" i="1" s="1"/>
  <c r="D3601" i="1" s="1"/>
  <c r="E3601" i="1" s="1"/>
  <c r="F3601" i="1" s="1"/>
  <c r="B3602" i="1"/>
  <c r="C3602" i="1" s="1"/>
  <c r="D3602" i="1" s="1"/>
  <c r="E3602" i="1" s="1"/>
  <c r="F3602" i="1" s="1"/>
  <c r="B3603" i="1"/>
  <c r="C3603" i="1" s="1"/>
  <c r="D3603" i="1" s="1"/>
  <c r="E3603" i="1" s="1"/>
  <c r="F3603" i="1" s="1"/>
  <c r="B3604" i="1"/>
  <c r="C3604" i="1" s="1"/>
  <c r="D3604" i="1" s="1"/>
  <c r="E3604" i="1" s="1"/>
  <c r="F3604" i="1" s="1"/>
  <c r="B3605" i="1"/>
  <c r="C3605" i="1" s="1"/>
  <c r="D3605" i="1" s="1"/>
  <c r="E3605" i="1" s="1"/>
  <c r="F3605" i="1" s="1"/>
  <c r="B3606" i="1"/>
  <c r="C3606" i="1" s="1"/>
  <c r="D3606" i="1" s="1"/>
  <c r="E3606" i="1" s="1"/>
  <c r="F3606" i="1" s="1"/>
  <c r="B3607" i="1"/>
  <c r="C3607" i="1" s="1"/>
  <c r="D3607" i="1" s="1"/>
  <c r="E3607" i="1" s="1"/>
  <c r="F3607" i="1" s="1"/>
  <c r="B3608" i="1"/>
  <c r="C3608" i="1" s="1"/>
  <c r="D3608" i="1" s="1"/>
  <c r="E3608" i="1" s="1"/>
  <c r="F3608" i="1" s="1"/>
  <c r="B3609" i="1"/>
  <c r="C3609" i="1" s="1"/>
  <c r="D3609" i="1" s="1"/>
  <c r="E3609" i="1" s="1"/>
  <c r="F3609" i="1" s="1"/>
  <c r="B3610" i="1"/>
  <c r="C3610" i="1" s="1"/>
  <c r="D3610" i="1" s="1"/>
  <c r="E3610" i="1" s="1"/>
  <c r="F3610" i="1" s="1"/>
  <c r="B3611" i="1"/>
  <c r="C3611" i="1" s="1"/>
  <c r="D3611" i="1" s="1"/>
  <c r="E3611" i="1" s="1"/>
  <c r="F3611" i="1" s="1"/>
  <c r="B3612" i="1"/>
  <c r="C3612" i="1" s="1"/>
  <c r="D3612" i="1" s="1"/>
  <c r="E3612" i="1" s="1"/>
  <c r="F3612" i="1" s="1"/>
  <c r="B3613" i="1"/>
  <c r="C3613" i="1" s="1"/>
  <c r="D3613" i="1" s="1"/>
  <c r="E3613" i="1" s="1"/>
  <c r="F3613" i="1" s="1"/>
  <c r="B3614" i="1"/>
  <c r="C3614" i="1" s="1"/>
  <c r="D3614" i="1" s="1"/>
  <c r="E3614" i="1" s="1"/>
  <c r="F3614" i="1" s="1"/>
  <c r="B3615" i="1"/>
  <c r="C3615" i="1" s="1"/>
  <c r="D3615" i="1" s="1"/>
  <c r="E3615" i="1" s="1"/>
  <c r="F3615" i="1" s="1"/>
  <c r="B3616" i="1"/>
  <c r="C3616" i="1" s="1"/>
  <c r="D3616" i="1" s="1"/>
  <c r="E3616" i="1" s="1"/>
  <c r="F3616" i="1" s="1"/>
  <c r="B3617" i="1"/>
  <c r="C3617" i="1" s="1"/>
  <c r="D3617" i="1" s="1"/>
  <c r="E3617" i="1" s="1"/>
  <c r="F3617" i="1" s="1"/>
  <c r="B3618" i="1"/>
  <c r="C3618" i="1" s="1"/>
  <c r="D3618" i="1" s="1"/>
  <c r="E3618" i="1" s="1"/>
  <c r="F3618" i="1" s="1"/>
  <c r="B3619" i="1"/>
  <c r="C3619" i="1" s="1"/>
  <c r="D3619" i="1" s="1"/>
  <c r="E3619" i="1" s="1"/>
  <c r="F3619" i="1" s="1"/>
  <c r="B3620" i="1"/>
  <c r="C3620" i="1" s="1"/>
  <c r="D3620" i="1" s="1"/>
  <c r="E3620" i="1" s="1"/>
  <c r="F3620" i="1" s="1"/>
  <c r="B3621" i="1"/>
  <c r="C3621" i="1" s="1"/>
  <c r="D3621" i="1" s="1"/>
  <c r="E3621" i="1" s="1"/>
  <c r="F3621" i="1" s="1"/>
  <c r="B3622" i="1"/>
  <c r="B3623" i="1"/>
  <c r="C3623" i="1" s="1"/>
  <c r="D3623" i="1" s="1"/>
  <c r="E3623" i="1" s="1"/>
  <c r="F3623" i="1" s="1"/>
  <c r="B3624" i="1"/>
  <c r="C3624" i="1" s="1"/>
  <c r="D3624" i="1" s="1"/>
  <c r="E3624" i="1" s="1"/>
  <c r="F3624" i="1" s="1"/>
  <c r="B3625" i="1"/>
  <c r="C3625" i="1" s="1"/>
  <c r="D3625" i="1" s="1"/>
  <c r="E3625" i="1" s="1"/>
  <c r="F3625" i="1" s="1"/>
  <c r="B3626" i="1"/>
  <c r="B3627" i="1"/>
  <c r="C3627" i="1" s="1"/>
  <c r="D3627" i="1" s="1"/>
  <c r="E3627" i="1" s="1"/>
  <c r="F3627" i="1" s="1"/>
  <c r="B3628" i="1"/>
  <c r="C3628" i="1" s="1"/>
  <c r="D3628" i="1" s="1"/>
  <c r="E3628" i="1" s="1"/>
  <c r="F3628" i="1" s="1"/>
  <c r="B3629" i="1"/>
  <c r="C3629" i="1" s="1"/>
  <c r="D3629" i="1" s="1"/>
  <c r="E3629" i="1" s="1"/>
  <c r="F3629" i="1" s="1"/>
  <c r="B3630" i="1"/>
  <c r="C3630" i="1" s="1"/>
  <c r="D3630" i="1" s="1"/>
  <c r="E3630" i="1" s="1"/>
  <c r="F3630" i="1" s="1"/>
  <c r="B3631" i="1"/>
  <c r="C3631" i="1" s="1"/>
  <c r="D3631" i="1" s="1"/>
  <c r="E3631" i="1" s="1"/>
  <c r="F3631" i="1" s="1"/>
  <c r="B3632" i="1"/>
  <c r="C3632" i="1" s="1"/>
  <c r="D3632" i="1" s="1"/>
  <c r="E3632" i="1" s="1"/>
  <c r="F3632" i="1" s="1"/>
  <c r="B3633" i="1"/>
  <c r="C3633" i="1" s="1"/>
  <c r="D3633" i="1" s="1"/>
  <c r="E3633" i="1" s="1"/>
  <c r="F3633" i="1" s="1"/>
  <c r="B3634" i="1"/>
  <c r="C3634" i="1" s="1"/>
  <c r="D3634" i="1" s="1"/>
  <c r="E3634" i="1" s="1"/>
  <c r="F3634" i="1" s="1"/>
  <c r="B3635" i="1"/>
  <c r="C3635" i="1" s="1"/>
  <c r="D3635" i="1" s="1"/>
  <c r="E3635" i="1" s="1"/>
  <c r="F3635" i="1" s="1"/>
  <c r="B3636" i="1"/>
  <c r="C3636" i="1" s="1"/>
  <c r="D3636" i="1" s="1"/>
  <c r="E3636" i="1" s="1"/>
  <c r="F3636" i="1" s="1"/>
  <c r="B3637" i="1"/>
  <c r="C3637" i="1" s="1"/>
  <c r="D3637" i="1" s="1"/>
  <c r="E3637" i="1" s="1"/>
  <c r="F3637" i="1" s="1"/>
  <c r="B3638" i="1"/>
  <c r="C3638" i="1" s="1"/>
  <c r="D3638" i="1" s="1"/>
  <c r="E3638" i="1" s="1"/>
  <c r="F3638" i="1" s="1"/>
  <c r="B3639" i="1"/>
  <c r="C3639" i="1" s="1"/>
  <c r="D3639" i="1" s="1"/>
  <c r="E3639" i="1" s="1"/>
  <c r="F3639" i="1" s="1"/>
  <c r="B3640" i="1"/>
  <c r="C3640" i="1" s="1"/>
  <c r="D3640" i="1" s="1"/>
  <c r="E3640" i="1" s="1"/>
  <c r="F3640" i="1" s="1"/>
  <c r="B3641" i="1"/>
  <c r="C3641" i="1" s="1"/>
  <c r="D3641" i="1" s="1"/>
  <c r="E3641" i="1" s="1"/>
  <c r="F3641" i="1" s="1"/>
  <c r="B3642" i="1"/>
  <c r="C3642" i="1" s="1"/>
  <c r="D3642" i="1" s="1"/>
  <c r="E3642" i="1" s="1"/>
  <c r="F3642" i="1" s="1"/>
  <c r="B3643" i="1"/>
  <c r="C3643" i="1" s="1"/>
  <c r="D3643" i="1" s="1"/>
  <c r="E3643" i="1" s="1"/>
  <c r="F3643" i="1" s="1"/>
  <c r="B3644" i="1"/>
  <c r="C3644" i="1" s="1"/>
  <c r="D3644" i="1" s="1"/>
  <c r="E3644" i="1" s="1"/>
  <c r="F3644" i="1" s="1"/>
  <c r="B3645" i="1"/>
  <c r="C3645" i="1" s="1"/>
  <c r="D3645" i="1" s="1"/>
  <c r="E3645" i="1" s="1"/>
  <c r="F3645" i="1" s="1"/>
  <c r="B3646" i="1"/>
  <c r="B3647" i="1"/>
  <c r="C3647" i="1" s="1"/>
  <c r="D3647" i="1" s="1"/>
  <c r="E3647" i="1" s="1"/>
  <c r="F3647" i="1" s="1"/>
  <c r="B3648" i="1"/>
  <c r="C3648" i="1" s="1"/>
  <c r="D3648" i="1" s="1"/>
  <c r="E3648" i="1" s="1"/>
  <c r="F3648" i="1" s="1"/>
  <c r="B3649" i="1"/>
  <c r="C3649" i="1" s="1"/>
  <c r="D3649" i="1" s="1"/>
  <c r="E3649" i="1" s="1"/>
  <c r="F3649" i="1" s="1"/>
  <c r="B3650" i="1"/>
  <c r="C3650" i="1" s="1"/>
  <c r="D3650" i="1" s="1"/>
  <c r="E3650" i="1" s="1"/>
  <c r="F3650" i="1" s="1"/>
  <c r="B3651" i="1"/>
  <c r="C3651" i="1" s="1"/>
  <c r="D3651" i="1" s="1"/>
  <c r="E3651" i="1" s="1"/>
  <c r="F3651" i="1" s="1"/>
  <c r="B3652" i="1"/>
  <c r="C3652" i="1" s="1"/>
  <c r="D3652" i="1" s="1"/>
  <c r="E3652" i="1" s="1"/>
  <c r="F3652" i="1" s="1"/>
  <c r="C1253" i="1"/>
  <c r="D1253" i="1" s="1"/>
  <c r="E1253" i="1" s="1"/>
  <c r="F1253" i="1" s="1"/>
  <c r="C1254" i="1"/>
  <c r="D1254" i="1" s="1"/>
  <c r="E1254" i="1" s="1"/>
  <c r="F1254" i="1" s="1"/>
  <c r="C1261" i="1"/>
  <c r="D1261" i="1" s="1"/>
  <c r="E1261" i="1" s="1"/>
  <c r="F1261" i="1" s="1"/>
  <c r="C1269" i="1"/>
  <c r="D1269" i="1" s="1"/>
  <c r="E1269" i="1" s="1"/>
  <c r="F1269" i="1" s="1"/>
  <c r="C1270" i="1"/>
  <c r="D1270" i="1" s="1"/>
  <c r="E1270" i="1" s="1"/>
  <c r="F1270" i="1" s="1"/>
  <c r="C1277" i="1"/>
  <c r="D1277" i="1" s="1"/>
  <c r="E1277" i="1" s="1"/>
  <c r="F1277" i="1" s="1"/>
  <c r="C1285" i="1"/>
  <c r="D1285" i="1" s="1"/>
  <c r="E1285" i="1" s="1"/>
  <c r="F1285" i="1" s="1"/>
  <c r="C1286" i="1"/>
  <c r="D1286" i="1" s="1"/>
  <c r="E1286" i="1" s="1"/>
  <c r="F1286" i="1" s="1"/>
  <c r="C1293" i="1"/>
  <c r="D1293" i="1" s="1"/>
  <c r="E1293" i="1" s="1"/>
  <c r="F1293" i="1" s="1"/>
  <c r="C1301" i="1"/>
  <c r="D1301" i="1" s="1"/>
  <c r="E1301" i="1" s="1"/>
  <c r="F1301" i="1" s="1"/>
  <c r="C1309" i="1"/>
  <c r="D1309" i="1" s="1"/>
  <c r="E1309" i="1" s="1"/>
  <c r="F1309" i="1" s="1"/>
  <c r="C1310" i="1"/>
  <c r="D1310" i="1" s="1"/>
  <c r="E1310" i="1" s="1"/>
  <c r="F1310" i="1" s="1"/>
  <c r="C1317" i="1"/>
  <c r="D1317" i="1" s="1"/>
  <c r="E1317" i="1" s="1"/>
  <c r="F1317" i="1" s="1"/>
  <c r="C1318" i="1"/>
  <c r="D1318" i="1" s="1"/>
  <c r="E1318" i="1" s="1"/>
  <c r="F1318" i="1" s="1"/>
  <c r="C1325" i="1"/>
  <c r="D1325" i="1" s="1"/>
  <c r="E1325" i="1" s="1"/>
  <c r="F1325" i="1" s="1"/>
  <c r="C1333" i="1"/>
  <c r="D1333" i="1" s="1"/>
  <c r="E1333" i="1" s="1"/>
  <c r="F1333" i="1" s="1"/>
  <c r="C1334" i="1"/>
  <c r="D1334" i="1" s="1"/>
  <c r="E1334" i="1" s="1"/>
  <c r="F1334" i="1" s="1"/>
  <c r="C1341" i="1"/>
  <c r="D1341" i="1" s="1"/>
  <c r="E1341" i="1" s="1"/>
  <c r="F1341" i="1" s="1"/>
  <c r="C1349" i="1"/>
  <c r="D1349" i="1" s="1"/>
  <c r="E1349" i="1" s="1"/>
  <c r="F1349" i="1" s="1"/>
  <c r="C1350" i="1"/>
  <c r="D1350" i="1" s="1"/>
  <c r="E1350" i="1" s="1"/>
  <c r="F1350" i="1" s="1"/>
  <c r="C1357" i="1"/>
  <c r="D1357" i="1" s="1"/>
  <c r="E1357" i="1" s="1"/>
  <c r="F1357" i="1" s="1"/>
  <c r="C1365" i="1"/>
  <c r="D1365" i="1" s="1"/>
  <c r="E1365" i="1" s="1"/>
  <c r="F1365" i="1" s="1"/>
  <c r="C1373" i="1"/>
  <c r="D1373" i="1" s="1"/>
  <c r="E1373" i="1" s="1"/>
  <c r="F1373" i="1" s="1"/>
  <c r="C1374" i="1"/>
  <c r="D1374" i="1" s="1"/>
  <c r="E1374" i="1" s="1"/>
  <c r="F1374" i="1" s="1"/>
  <c r="C1381" i="1"/>
  <c r="D1381" i="1" s="1"/>
  <c r="E1381" i="1" s="1"/>
  <c r="F1381" i="1" s="1"/>
  <c r="C1382" i="1"/>
  <c r="D1382" i="1" s="1"/>
  <c r="E1382" i="1" s="1"/>
  <c r="F1382" i="1" s="1"/>
  <c r="C1389" i="1"/>
  <c r="D1389" i="1" s="1"/>
  <c r="E1389" i="1" s="1"/>
  <c r="F1389" i="1" s="1"/>
  <c r="C1397" i="1"/>
  <c r="D1397" i="1" s="1"/>
  <c r="E1397" i="1" s="1"/>
  <c r="F1397" i="1" s="1"/>
  <c r="C1398" i="1"/>
  <c r="D1398" i="1" s="1"/>
  <c r="E1398" i="1" s="1"/>
  <c r="F1398" i="1" s="1"/>
  <c r="C1405" i="1"/>
  <c r="D1405" i="1" s="1"/>
  <c r="E1405" i="1" s="1"/>
  <c r="F1405" i="1" s="1"/>
  <c r="C1413" i="1"/>
  <c r="D1413" i="1" s="1"/>
  <c r="E1413" i="1" s="1"/>
  <c r="F1413" i="1" s="1"/>
  <c r="C1414" i="1"/>
  <c r="D1414" i="1" s="1"/>
  <c r="E1414" i="1" s="1"/>
  <c r="F1414" i="1" s="1"/>
  <c r="C1421" i="1"/>
  <c r="D1421" i="1" s="1"/>
  <c r="E1421" i="1" s="1"/>
  <c r="F1421" i="1" s="1"/>
  <c r="C1429" i="1"/>
  <c r="D1429" i="1" s="1"/>
  <c r="E1429" i="1" s="1"/>
  <c r="F1429" i="1" s="1"/>
  <c r="C1437" i="1"/>
  <c r="D1437" i="1" s="1"/>
  <c r="E1437" i="1" s="1"/>
  <c r="F1437" i="1" s="1"/>
  <c r="C1438" i="1"/>
  <c r="D1438" i="1" s="1"/>
  <c r="E1438" i="1" s="1"/>
  <c r="F1438" i="1" s="1"/>
  <c r="C1445" i="1"/>
  <c r="D1445" i="1" s="1"/>
  <c r="E1445" i="1" s="1"/>
  <c r="F1445" i="1" s="1"/>
  <c r="C1446" i="1"/>
  <c r="D1446" i="1" s="1"/>
  <c r="E1446" i="1" s="1"/>
  <c r="F1446" i="1" s="1"/>
  <c r="C1453" i="1"/>
  <c r="D1453" i="1" s="1"/>
  <c r="E1453" i="1" s="1"/>
  <c r="F1453" i="1" s="1"/>
  <c r="C1461" i="1"/>
  <c r="D1461" i="1" s="1"/>
  <c r="E1461" i="1" s="1"/>
  <c r="F1461" i="1" s="1"/>
  <c r="C1462" i="1"/>
  <c r="D1462" i="1" s="1"/>
  <c r="E1462" i="1" s="1"/>
  <c r="F1462" i="1" s="1"/>
  <c r="C1469" i="1"/>
  <c r="D1469" i="1" s="1"/>
  <c r="E1469" i="1" s="1"/>
  <c r="F1469" i="1" s="1"/>
  <c r="C1477" i="1"/>
  <c r="D1477" i="1" s="1"/>
  <c r="E1477" i="1" s="1"/>
  <c r="F1477" i="1" s="1"/>
  <c r="C1478" i="1"/>
  <c r="D1478" i="1" s="1"/>
  <c r="E1478" i="1" s="1"/>
  <c r="F1478" i="1" s="1"/>
  <c r="C1485" i="1"/>
  <c r="D1485" i="1" s="1"/>
  <c r="E1485" i="1" s="1"/>
  <c r="F1485" i="1" s="1"/>
  <c r="C1493" i="1"/>
  <c r="D1493" i="1" s="1"/>
  <c r="E1493" i="1" s="1"/>
  <c r="F1493" i="1" s="1"/>
  <c r="C1501" i="1"/>
  <c r="D1501" i="1" s="1"/>
  <c r="E1501" i="1" s="1"/>
  <c r="F1501" i="1" s="1"/>
  <c r="C1502" i="1"/>
  <c r="D1502" i="1" s="1"/>
  <c r="E1502" i="1" s="1"/>
  <c r="F1502" i="1" s="1"/>
  <c r="C1509" i="1"/>
  <c r="D1509" i="1" s="1"/>
  <c r="E1509" i="1" s="1"/>
  <c r="F1509" i="1" s="1"/>
  <c r="C1510" i="1"/>
  <c r="D1510" i="1" s="1"/>
  <c r="E1510" i="1" s="1"/>
  <c r="F1510" i="1" s="1"/>
  <c r="C1517" i="1"/>
  <c r="D1517" i="1" s="1"/>
  <c r="E1517" i="1" s="1"/>
  <c r="F1517" i="1" s="1"/>
  <c r="C1525" i="1"/>
  <c r="D1525" i="1" s="1"/>
  <c r="E1525" i="1" s="1"/>
  <c r="F1525" i="1" s="1"/>
  <c r="C1526" i="1"/>
  <c r="D1526" i="1" s="1"/>
  <c r="E1526" i="1" s="1"/>
  <c r="F1526" i="1" s="1"/>
  <c r="C1533" i="1"/>
  <c r="D1533" i="1" s="1"/>
  <c r="E1533" i="1" s="1"/>
  <c r="F1533" i="1" s="1"/>
  <c r="C1541" i="1"/>
  <c r="D1541" i="1" s="1"/>
  <c r="E1541" i="1" s="1"/>
  <c r="F1541" i="1" s="1"/>
  <c r="C1542" i="1"/>
  <c r="D1542" i="1" s="1"/>
  <c r="E1542" i="1" s="1"/>
  <c r="F1542" i="1" s="1"/>
  <c r="C1549" i="1"/>
  <c r="D1549" i="1" s="1"/>
  <c r="E1549" i="1" s="1"/>
  <c r="F1549" i="1" s="1"/>
  <c r="C1557" i="1"/>
  <c r="D1557" i="1" s="1"/>
  <c r="E1557" i="1" s="1"/>
  <c r="F1557" i="1" s="1"/>
  <c r="C1565" i="1"/>
  <c r="D1565" i="1" s="1"/>
  <c r="E1565" i="1" s="1"/>
  <c r="F1565" i="1" s="1"/>
  <c r="C1566" i="1"/>
  <c r="D1566" i="1" s="1"/>
  <c r="E1566" i="1" s="1"/>
  <c r="F1566" i="1" s="1"/>
  <c r="C1573" i="1"/>
  <c r="D1573" i="1" s="1"/>
  <c r="E1573" i="1" s="1"/>
  <c r="F1573" i="1" s="1"/>
  <c r="C1574" i="1"/>
  <c r="D1574" i="1" s="1"/>
  <c r="E1574" i="1" s="1"/>
  <c r="F1574" i="1" s="1"/>
  <c r="C1581" i="1"/>
  <c r="D1581" i="1" s="1"/>
  <c r="E1581" i="1" s="1"/>
  <c r="F1581" i="1" s="1"/>
  <c r="C1589" i="1"/>
  <c r="D1589" i="1" s="1"/>
  <c r="E1589" i="1" s="1"/>
  <c r="F1589" i="1" s="1"/>
  <c r="C1590" i="1"/>
  <c r="D1590" i="1" s="1"/>
  <c r="E1590" i="1" s="1"/>
  <c r="F1590" i="1" s="1"/>
  <c r="C1597" i="1"/>
  <c r="D1597" i="1" s="1"/>
  <c r="E1597" i="1" s="1"/>
  <c r="F1597" i="1" s="1"/>
  <c r="C1605" i="1"/>
  <c r="D1605" i="1" s="1"/>
  <c r="E1605" i="1" s="1"/>
  <c r="F1605" i="1" s="1"/>
  <c r="C1606" i="1"/>
  <c r="D1606" i="1" s="1"/>
  <c r="E1606" i="1" s="1"/>
  <c r="F1606" i="1" s="1"/>
  <c r="C1613" i="1"/>
  <c r="D1613" i="1" s="1"/>
  <c r="E1613" i="1" s="1"/>
  <c r="F1613" i="1" s="1"/>
  <c r="C1621" i="1"/>
  <c r="D1621" i="1" s="1"/>
  <c r="E1621" i="1" s="1"/>
  <c r="F1621" i="1" s="1"/>
  <c r="C1629" i="1"/>
  <c r="D1629" i="1" s="1"/>
  <c r="E1629" i="1" s="1"/>
  <c r="F1629" i="1" s="1"/>
  <c r="C1630" i="1"/>
  <c r="D1630" i="1" s="1"/>
  <c r="E1630" i="1" s="1"/>
  <c r="F1630" i="1" s="1"/>
  <c r="C1637" i="1"/>
  <c r="D1637" i="1" s="1"/>
  <c r="E1637" i="1" s="1"/>
  <c r="F1637" i="1" s="1"/>
  <c r="C1638" i="1"/>
  <c r="D1638" i="1" s="1"/>
  <c r="E1638" i="1" s="1"/>
  <c r="F1638" i="1" s="1"/>
  <c r="C1645" i="1"/>
  <c r="D1645" i="1" s="1"/>
  <c r="E1645" i="1" s="1"/>
  <c r="F1645" i="1" s="1"/>
  <c r="C1653" i="1"/>
  <c r="D1653" i="1" s="1"/>
  <c r="E1653" i="1" s="1"/>
  <c r="F1653" i="1" s="1"/>
  <c r="C1654" i="1"/>
  <c r="D1654" i="1" s="1"/>
  <c r="E1654" i="1" s="1"/>
  <c r="F1654" i="1" s="1"/>
  <c r="C1661" i="1"/>
  <c r="D1661" i="1" s="1"/>
  <c r="E1661" i="1" s="1"/>
  <c r="F1661" i="1" s="1"/>
  <c r="C1669" i="1"/>
  <c r="D1669" i="1" s="1"/>
  <c r="E1669" i="1" s="1"/>
  <c r="F1669" i="1" s="1"/>
  <c r="C1670" i="1"/>
  <c r="D1670" i="1" s="1"/>
  <c r="E1670" i="1" s="1"/>
  <c r="F1670" i="1" s="1"/>
  <c r="C1677" i="1"/>
  <c r="D1677" i="1" s="1"/>
  <c r="E1677" i="1" s="1"/>
  <c r="F1677" i="1" s="1"/>
  <c r="C1685" i="1"/>
  <c r="D1685" i="1" s="1"/>
  <c r="E1685" i="1" s="1"/>
  <c r="F1685" i="1" s="1"/>
  <c r="C1693" i="1"/>
  <c r="D1693" i="1" s="1"/>
  <c r="E1693" i="1" s="1"/>
  <c r="F1693" i="1" s="1"/>
  <c r="C1694" i="1"/>
  <c r="D1694" i="1" s="1"/>
  <c r="E1694" i="1" s="1"/>
  <c r="F1694" i="1" s="1"/>
  <c r="C1701" i="1"/>
  <c r="D1701" i="1" s="1"/>
  <c r="E1701" i="1" s="1"/>
  <c r="F1701" i="1" s="1"/>
  <c r="C1702" i="1"/>
  <c r="D1702" i="1" s="1"/>
  <c r="E1702" i="1" s="1"/>
  <c r="F1702" i="1" s="1"/>
  <c r="C1709" i="1"/>
  <c r="D1709" i="1" s="1"/>
  <c r="E1709" i="1" s="1"/>
  <c r="F1709" i="1" s="1"/>
  <c r="C1717" i="1"/>
  <c r="D1717" i="1" s="1"/>
  <c r="E1717" i="1" s="1"/>
  <c r="F1717" i="1" s="1"/>
  <c r="C1718" i="1"/>
  <c r="D1718" i="1" s="1"/>
  <c r="E1718" i="1" s="1"/>
  <c r="F1718" i="1" s="1"/>
  <c r="C1725" i="1"/>
  <c r="D1725" i="1" s="1"/>
  <c r="E1725" i="1" s="1"/>
  <c r="F1725" i="1" s="1"/>
  <c r="C1733" i="1"/>
  <c r="D1733" i="1" s="1"/>
  <c r="E1733" i="1" s="1"/>
  <c r="F1733" i="1" s="1"/>
  <c r="C1734" i="1"/>
  <c r="D1734" i="1" s="1"/>
  <c r="E1734" i="1" s="1"/>
  <c r="F1734" i="1" s="1"/>
  <c r="C1741" i="1"/>
  <c r="D1741" i="1" s="1"/>
  <c r="E1741" i="1" s="1"/>
  <c r="F1741" i="1" s="1"/>
  <c r="C1749" i="1"/>
  <c r="D1749" i="1" s="1"/>
  <c r="E1749" i="1" s="1"/>
  <c r="F1749" i="1" s="1"/>
  <c r="C1757" i="1"/>
  <c r="D1757" i="1" s="1"/>
  <c r="E1757" i="1" s="1"/>
  <c r="F1757" i="1" s="1"/>
  <c r="C1758" i="1"/>
  <c r="D1758" i="1" s="1"/>
  <c r="E1758" i="1" s="1"/>
  <c r="F1758" i="1" s="1"/>
  <c r="C1765" i="1"/>
  <c r="D1765" i="1" s="1"/>
  <c r="E1765" i="1" s="1"/>
  <c r="F1765" i="1" s="1"/>
  <c r="C1766" i="1"/>
  <c r="D1766" i="1" s="1"/>
  <c r="E1766" i="1" s="1"/>
  <c r="F1766" i="1" s="1"/>
  <c r="C1773" i="1"/>
  <c r="D1773" i="1" s="1"/>
  <c r="E1773" i="1" s="1"/>
  <c r="F1773" i="1" s="1"/>
  <c r="C1781" i="1"/>
  <c r="D1781" i="1" s="1"/>
  <c r="E1781" i="1" s="1"/>
  <c r="F1781" i="1" s="1"/>
  <c r="C1782" i="1"/>
  <c r="D1782" i="1" s="1"/>
  <c r="E1782" i="1" s="1"/>
  <c r="F1782" i="1" s="1"/>
  <c r="C1789" i="1"/>
  <c r="D1789" i="1" s="1"/>
  <c r="E1789" i="1" s="1"/>
  <c r="F1789" i="1" s="1"/>
  <c r="C1797" i="1"/>
  <c r="D1797" i="1" s="1"/>
  <c r="E1797" i="1" s="1"/>
  <c r="F1797" i="1" s="1"/>
  <c r="C1798" i="1"/>
  <c r="D1798" i="1" s="1"/>
  <c r="E1798" i="1" s="1"/>
  <c r="F1798" i="1" s="1"/>
  <c r="C1805" i="1"/>
  <c r="D1805" i="1" s="1"/>
  <c r="E1805" i="1" s="1"/>
  <c r="F1805" i="1" s="1"/>
  <c r="C1813" i="1"/>
  <c r="D1813" i="1" s="1"/>
  <c r="E1813" i="1" s="1"/>
  <c r="F1813" i="1" s="1"/>
  <c r="C1821" i="1"/>
  <c r="D1821" i="1" s="1"/>
  <c r="E1821" i="1" s="1"/>
  <c r="F1821" i="1" s="1"/>
  <c r="C1822" i="1"/>
  <c r="D1822" i="1" s="1"/>
  <c r="E1822" i="1" s="1"/>
  <c r="F1822" i="1" s="1"/>
  <c r="C1829" i="1"/>
  <c r="D1829" i="1" s="1"/>
  <c r="E1829" i="1" s="1"/>
  <c r="F1829" i="1" s="1"/>
  <c r="C1830" i="1"/>
  <c r="D1830" i="1" s="1"/>
  <c r="E1830" i="1" s="1"/>
  <c r="F1830" i="1" s="1"/>
  <c r="C1837" i="1"/>
  <c r="D1837" i="1" s="1"/>
  <c r="E1837" i="1" s="1"/>
  <c r="F1837" i="1" s="1"/>
  <c r="C1845" i="1"/>
  <c r="D1845" i="1" s="1"/>
  <c r="E1845" i="1" s="1"/>
  <c r="F1845" i="1" s="1"/>
  <c r="C1846" i="1"/>
  <c r="D1846" i="1" s="1"/>
  <c r="E1846" i="1" s="1"/>
  <c r="F1846" i="1" s="1"/>
  <c r="C1853" i="1"/>
  <c r="D1853" i="1" s="1"/>
  <c r="E1853" i="1" s="1"/>
  <c r="F1853" i="1" s="1"/>
  <c r="C1861" i="1"/>
  <c r="D1861" i="1" s="1"/>
  <c r="E1861" i="1" s="1"/>
  <c r="F1861" i="1" s="1"/>
  <c r="C1862" i="1"/>
  <c r="D1862" i="1" s="1"/>
  <c r="E1862" i="1" s="1"/>
  <c r="F1862" i="1" s="1"/>
  <c r="C1869" i="1"/>
  <c r="D1869" i="1" s="1"/>
  <c r="E1869" i="1" s="1"/>
  <c r="F1869" i="1" s="1"/>
  <c r="C1877" i="1"/>
  <c r="D1877" i="1" s="1"/>
  <c r="E1877" i="1" s="1"/>
  <c r="F1877" i="1" s="1"/>
  <c r="C1885" i="1"/>
  <c r="D1885" i="1" s="1"/>
  <c r="E1885" i="1" s="1"/>
  <c r="F1885" i="1" s="1"/>
  <c r="C1886" i="1"/>
  <c r="D1886" i="1" s="1"/>
  <c r="E1886" i="1" s="1"/>
  <c r="F1886" i="1" s="1"/>
  <c r="C1893" i="1"/>
  <c r="D1893" i="1" s="1"/>
  <c r="E1893" i="1" s="1"/>
  <c r="F1893" i="1" s="1"/>
  <c r="C1894" i="1"/>
  <c r="D1894" i="1" s="1"/>
  <c r="E1894" i="1" s="1"/>
  <c r="F1894" i="1" s="1"/>
  <c r="C1901" i="1"/>
  <c r="D1901" i="1" s="1"/>
  <c r="E1901" i="1" s="1"/>
  <c r="F1901" i="1" s="1"/>
  <c r="C1909" i="1"/>
  <c r="D1909" i="1" s="1"/>
  <c r="E1909" i="1" s="1"/>
  <c r="F1909" i="1" s="1"/>
  <c r="C1910" i="1"/>
  <c r="D1910" i="1" s="1"/>
  <c r="E1910" i="1" s="1"/>
  <c r="F1910" i="1" s="1"/>
  <c r="C1917" i="1"/>
  <c r="D1917" i="1" s="1"/>
  <c r="E1917" i="1" s="1"/>
  <c r="F1917" i="1" s="1"/>
  <c r="C1925" i="1"/>
  <c r="D1925" i="1" s="1"/>
  <c r="E1925" i="1" s="1"/>
  <c r="F1925" i="1" s="1"/>
  <c r="C1926" i="1"/>
  <c r="D1926" i="1" s="1"/>
  <c r="E1926" i="1" s="1"/>
  <c r="F1926" i="1" s="1"/>
  <c r="C1934" i="1"/>
  <c r="D1934" i="1" s="1"/>
  <c r="E1934" i="1" s="1"/>
  <c r="F1934" i="1" s="1"/>
  <c r="C1942" i="1"/>
  <c r="D1942" i="1" s="1"/>
  <c r="E1942" i="1" s="1"/>
  <c r="F1942" i="1" s="1"/>
  <c r="C1958" i="1"/>
  <c r="D1958" i="1" s="1"/>
  <c r="E1958" i="1" s="1"/>
  <c r="F1958" i="1" s="1"/>
  <c r="C1962" i="1"/>
  <c r="D1962" i="1" s="1"/>
  <c r="E1962" i="1" s="1"/>
  <c r="F1962" i="1" s="1"/>
  <c r="C1966" i="1"/>
  <c r="D1966" i="1" s="1"/>
  <c r="E1966" i="1" s="1"/>
  <c r="F1966" i="1" s="1"/>
  <c r="C1982" i="1"/>
  <c r="D1982" i="1" s="1"/>
  <c r="E1982" i="1" s="1"/>
  <c r="F1982" i="1" s="1"/>
  <c r="C1990" i="1"/>
  <c r="D1990" i="1" s="1"/>
  <c r="E1990" i="1" s="1"/>
  <c r="F1990" i="1" s="1"/>
  <c r="C1998" i="1"/>
  <c r="D1998" i="1" s="1"/>
  <c r="E1998" i="1" s="1"/>
  <c r="F1998" i="1" s="1"/>
  <c r="C2022" i="1"/>
  <c r="D2022" i="1" s="1"/>
  <c r="E2022" i="1" s="1"/>
  <c r="F2022" i="1" s="1"/>
  <c r="C2042" i="1"/>
  <c r="D2042" i="1" s="1"/>
  <c r="E2042" i="1" s="1"/>
  <c r="F2042" i="1" s="1"/>
  <c r="C2046" i="1"/>
  <c r="D2046" i="1" s="1"/>
  <c r="E2046" i="1" s="1"/>
  <c r="F2046" i="1" s="1"/>
  <c r="C2054" i="1"/>
  <c r="D2054" i="1" s="1"/>
  <c r="E2054" i="1" s="1"/>
  <c r="F2054" i="1" s="1"/>
  <c r="C2069" i="1"/>
  <c r="D2069" i="1" s="1"/>
  <c r="E2069" i="1" s="1"/>
  <c r="F2069" i="1" s="1"/>
  <c r="C2070" i="1"/>
  <c r="D2070" i="1" s="1"/>
  <c r="E2070" i="1" s="1"/>
  <c r="F2070" i="1" s="1"/>
  <c r="C2102" i="1"/>
  <c r="D2102" i="1" s="1"/>
  <c r="E2102" i="1" s="1"/>
  <c r="F2102" i="1" s="1"/>
  <c r="C2106" i="1"/>
  <c r="D2106" i="1" s="1"/>
  <c r="E2106" i="1" s="1"/>
  <c r="F2106" i="1" s="1"/>
  <c r="C2125" i="1"/>
  <c r="D2125" i="1" s="1"/>
  <c r="E2125" i="1" s="1"/>
  <c r="F2125" i="1" s="1"/>
  <c r="C2126" i="1"/>
  <c r="D2126" i="1" s="1"/>
  <c r="E2126" i="1" s="1"/>
  <c r="F2126" i="1" s="1"/>
  <c r="C2142" i="1"/>
  <c r="D2142" i="1" s="1"/>
  <c r="E2142" i="1" s="1"/>
  <c r="F2142" i="1" s="1"/>
  <c r="C2158" i="1"/>
  <c r="D2158" i="1" s="1"/>
  <c r="E2158" i="1" s="1"/>
  <c r="F2158" i="1" s="1"/>
  <c r="C2166" i="1"/>
  <c r="D2166" i="1" s="1"/>
  <c r="E2166" i="1" s="1"/>
  <c r="F2166" i="1" s="1"/>
  <c r="C2178" i="1"/>
  <c r="D2178" i="1" s="1"/>
  <c r="E2178" i="1" s="1"/>
  <c r="F2178" i="1" s="1"/>
  <c r="C2182" i="1"/>
  <c r="D2182" i="1" s="1"/>
  <c r="E2182" i="1" s="1"/>
  <c r="F2182" i="1" s="1"/>
  <c r="C2198" i="1"/>
  <c r="D2198" i="1" s="1"/>
  <c r="E2198" i="1" s="1"/>
  <c r="F2198" i="1" s="1"/>
  <c r="C2206" i="1"/>
  <c r="D2206" i="1" s="1"/>
  <c r="E2206" i="1" s="1"/>
  <c r="F2206" i="1" s="1"/>
  <c r="C2230" i="1"/>
  <c r="D2230" i="1" s="1"/>
  <c r="E2230" i="1" s="1"/>
  <c r="F2230" i="1" s="1"/>
  <c r="C2254" i="1"/>
  <c r="D2254" i="1" s="1"/>
  <c r="E2254" i="1" s="1"/>
  <c r="F2254" i="1" s="1"/>
  <c r="C2261" i="1"/>
  <c r="D2261" i="1" s="1"/>
  <c r="E2261" i="1" s="1"/>
  <c r="F2261" i="1" s="1"/>
  <c r="C2278" i="1"/>
  <c r="D2278" i="1" s="1"/>
  <c r="E2278" i="1" s="1"/>
  <c r="F2278" i="1" s="1"/>
  <c r="C2302" i="1"/>
  <c r="D2302" i="1" s="1"/>
  <c r="E2302" i="1" s="1"/>
  <c r="F2302" i="1" s="1"/>
  <c r="C2310" i="1"/>
  <c r="D2310" i="1" s="1"/>
  <c r="E2310" i="1" s="1"/>
  <c r="F2310" i="1" s="1"/>
  <c r="C2326" i="1"/>
  <c r="D2326" i="1" s="1"/>
  <c r="E2326" i="1" s="1"/>
  <c r="F2326" i="1" s="1"/>
  <c r="C2342" i="1"/>
  <c r="D2342" i="1" s="1"/>
  <c r="E2342" i="1" s="1"/>
  <c r="F2342" i="1" s="1"/>
  <c r="C2350" i="1"/>
  <c r="D2350" i="1" s="1"/>
  <c r="E2350" i="1" s="1"/>
  <c r="F2350" i="1" s="1"/>
  <c r="C2366" i="1"/>
  <c r="D2366" i="1" s="1"/>
  <c r="E2366" i="1" s="1"/>
  <c r="F2366" i="1" s="1"/>
  <c r="C2382" i="1"/>
  <c r="D2382" i="1" s="1"/>
  <c r="E2382" i="1" s="1"/>
  <c r="F2382" i="1" s="1"/>
  <c r="C2390" i="1"/>
  <c r="D2390" i="1" s="1"/>
  <c r="E2390" i="1" s="1"/>
  <c r="F2390" i="1" s="1"/>
  <c r="C2406" i="1"/>
  <c r="D2406" i="1" s="1"/>
  <c r="E2406" i="1" s="1"/>
  <c r="F2406" i="1" s="1"/>
  <c r="C2422" i="1"/>
  <c r="D2422" i="1" s="1"/>
  <c r="E2422" i="1" s="1"/>
  <c r="F2422" i="1" s="1"/>
  <c r="C2470" i="1"/>
  <c r="D2470" i="1" s="1"/>
  <c r="E2470" i="1" s="1"/>
  <c r="F2470" i="1" s="1"/>
  <c r="C2474" i="1"/>
  <c r="D2474" i="1" s="1"/>
  <c r="E2474" i="1" s="1"/>
  <c r="F2474" i="1" s="1"/>
  <c r="C2526" i="1"/>
  <c r="D2526" i="1" s="1"/>
  <c r="E2526" i="1" s="1"/>
  <c r="F2526" i="1" s="1"/>
  <c r="C2550" i="1"/>
  <c r="D2550" i="1" s="1"/>
  <c r="E2550" i="1" s="1"/>
  <c r="F2550" i="1" s="1"/>
  <c r="C2558" i="1"/>
  <c r="D2558" i="1" s="1"/>
  <c r="E2558" i="1" s="1"/>
  <c r="F2558" i="1" s="1"/>
  <c r="C2574" i="1"/>
  <c r="D2574" i="1" s="1"/>
  <c r="E2574" i="1" s="1"/>
  <c r="F2574" i="1" s="1"/>
  <c r="C2590" i="1"/>
  <c r="D2590" i="1" s="1"/>
  <c r="E2590" i="1" s="1"/>
  <c r="F2590" i="1" s="1"/>
  <c r="C2598" i="1"/>
  <c r="D2598" i="1" s="1"/>
  <c r="E2598" i="1" s="1"/>
  <c r="F2598" i="1" s="1"/>
  <c r="C2614" i="1"/>
  <c r="D2614" i="1" s="1"/>
  <c r="E2614" i="1" s="1"/>
  <c r="F2614" i="1" s="1"/>
  <c r="C2630" i="1"/>
  <c r="D2630" i="1" s="1"/>
  <c r="E2630" i="1" s="1"/>
  <c r="F2630" i="1" s="1"/>
  <c r="C2637" i="1"/>
  <c r="D2637" i="1" s="1"/>
  <c r="E2637" i="1" s="1"/>
  <c r="F2637" i="1" s="1"/>
  <c r="C2638" i="1"/>
  <c r="D2638" i="1" s="1"/>
  <c r="E2638" i="1" s="1"/>
  <c r="F2638" i="1" s="1"/>
  <c r="C2646" i="1"/>
  <c r="D2646" i="1" s="1"/>
  <c r="E2646" i="1" s="1"/>
  <c r="F2646" i="1" s="1"/>
  <c r="C2662" i="1"/>
  <c r="D2662" i="1" s="1"/>
  <c r="E2662" i="1" s="1"/>
  <c r="F2662" i="1" s="1"/>
  <c r="C2670" i="1"/>
  <c r="D2670" i="1" s="1"/>
  <c r="E2670" i="1" s="1"/>
  <c r="F2670" i="1" s="1"/>
  <c r="C2678" i="1"/>
  <c r="D2678" i="1" s="1"/>
  <c r="E2678" i="1" s="1"/>
  <c r="F2678" i="1" s="1"/>
  <c r="C2686" i="1"/>
  <c r="D2686" i="1" s="1"/>
  <c r="E2686" i="1" s="1"/>
  <c r="F2686" i="1" s="1"/>
  <c r="C2702" i="1"/>
  <c r="D2702" i="1" s="1"/>
  <c r="E2702" i="1" s="1"/>
  <c r="F2702" i="1" s="1"/>
  <c r="C2710" i="1"/>
  <c r="D2710" i="1" s="1"/>
  <c r="E2710" i="1" s="1"/>
  <c r="F2710" i="1" s="1"/>
  <c r="C2717" i="1"/>
  <c r="D2717" i="1" s="1"/>
  <c r="E2717" i="1" s="1"/>
  <c r="F2717" i="1" s="1"/>
  <c r="C2718" i="1"/>
  <c r="D2718" i="1" s="1"/>
  <c r="E2718" i="1" s="1"/>
  <c r="F2718" i="1" s="1"/>
  <c r="C2726" i="1"/>
  <c r="D2726" i="1" s="1"/>
  <c r="E2726" i="1" s="1"/>
  <c r="F2726" i="1" s="1"/>
  <c r="C2758" i="1"/>
  <c r="D2758" i="1" s="1"/>
  <c r="E2758" i="1" s="1"/>
  <c r="F2758" i="1" s="1"/>
  <c r="C2773" i="1"/>
  <c r="D2773" i="1" s="1"/>
  <c r="E2773" i="1" s="1"/>
  <c r="F2773" i="1" s="1"/>
  <c r="C2774" i="1"/>
  <c r="D2774" i="1" s="1"/>
  <c r="E2774" i="1" s="1"/>
  <c r="F2774" i="1" s="1"/>
  <c r="C2782" i="1"/>
  <c r="D2782" i="1" s="1"/>
  <c r="E2782" i="1" s="1"/>
  <c r="F2782" i="1" s="1"/>
  <c r="C2798" i="1"/>
  <c r="D2798" i="1" s="1"/>
  <c r="E2798" i="1" s="1"/>
  <c r="F2798" i="1" s="1"/>
  <c r="C2806" i="1"/>
  <c r="D2806" i="1" s="1"/>
  <c r="E2806" i="1" s="1"/>
  <c r="F2806" i="1" s="1"/>
  <c r="C2830" i="1"/>
  <c r="D2830" i="1" s="1"/>
  <c r="E2830" i="1" s="1"/>
  <c r="F2830" i="1" s="1"/>
  <c r="C2838" i="1"/>
  <c r="D2838" i="1" s="1"/>
  <c r="E2838" i="1" s="1"/>
  <c r="F2838" i="1" s="1"/>
  <c r="C2862" i="1"/>
  <c r="D2862" i="1" s="1"/>
  <c r="E2862" i="1" s="1"/>
  <c r="F2862" i="1" s="1"/>
  <c r="C2878" i="1"/>
  <c r="D2878" i="1" s="1"/>
  <c r="E2878" i="1" s="1"/>
  <c r="F2878" i="1" s="1"/>
  <c r="C2902" i="1"/>
  <c r="D2902" i="1" s="1"/>
  <c r="E2902" i="1" s="1"/>
  <c r="F2902" i="1" s="1"/>
  <c r="C2926" i="1"/>
  <c r="D2926" i="1" s="1"/>
  <c r="E2926" i="1" s="1"/>
  <c r="F2926" i="1" s="1"/>
  <c r="C2933" i="1"/>
  <c r="D2933" i="1" s="1"/>
  <c r="E2933" i="1" s="1"/>
  <c r="F2933" i="1" s="1"/>
  <c r="C2958" i="1"/>
  <c r="D2958" i="1" s="1"/>
  <c r="E2958" i="1" s="1"/>
  <c r="F2958" i="1" s="1"/>
  <c r="C2966" i="1"/>
  <c r="D2966" i="1" s="1"/>
  <c r="E2966" i="1" s="1"/>
  <c r="F2966" i="1" s="1"/>
  <c r="C3002" i="1"/>
  <c r="D3002" i="1" s="1"/>
  <c r="E3002" i="1" s="1"/>
  <c r="F3002" i="1" s="1"/>
  <c r="C3006" i="1"/>
  <c r="D3006" i="1" s="1"/>
  <c r="E3006" i="1" s="1"/>
  <c r="F3006" i="1" s="1"/>
  <c r="C3014" i="1"/>
  <c r="D3014" i="1" s="1"/>
  <c r="E3014" i="1" s="1"/>
  <c r="F3014" i="1" s="1"/>
  <c r="C3030" i="1"/>
  <c r="D3030" i="1" s="1"/>
  <c r="E3030" i="1" s="1"/>
  <c r="F3030" i="1" s="1"/>
  <c r="C3046" i="1"/>
  <c r="D3046" i="1" s="1"/>
  <c r="E3046" i="1" s="1"/>
  <c r="F3046" i="1" s="1"/>
  <c r="C3074" i="1"/>
  <c r="D3074" i="1" s="1"/>
  <c r="E3074" i="1" s="1"/>
  <c r="F3074" i="1" s="1"/>
  <c r="C3094" i="1"/>
  <c r="D3094" i="1" s="1"/>
  <c r="E3094" i="1" s="1"/>
  <c r="F3094" i="1" s="1"/>
  <c r="C3142" i="1"/>
  <c r="D3142" i="1" s="1"/>
  <c r="E3142" i="1" s="1"/>
  <c r="F3142" i="1" s="1"/>
  <c r="C3150" i="1"/>
  <c r="D3150" i="1" s="1"/>
  <c r="E3150" i="1" s="1"/>
  <c r="F3150" i="1" s="1"/>
  <c r="C3166" i="1"/>
  <c r="D3166" i="1" s="1"/>
  <c r="E3166" i="1" s="1"/>
  <c r="F3166" i="1" s="1"/>
  <c r="C3174" i="1"/>
  <c r="D3174" i="1" s="1"/>
  <c r="E3174" i="1" s="1"/>
  <c r="F3174" i="1" s="1"/>
  <c r="C3206" i="1"/>
  <c r="D3206" i="1" s="1"/>
  <c r="E3206" i="1" s="1"/>
  <c r="F3206" i="1" s="1"/>
  <c r="C3290" i="1"/>
  <c r="D3290" i="1" s="1"/>
  <c r="E3290" i="1" s="1"/>
  <c r="F3290" i="1" s="1"/>
  <c r="C3334" i="1"/>
  <c r="D3334" i="1" s="1"/>
  <c r="E3334" i="1" s="1"/>
  <c r="F3334" i="1" s="1"/>
  <c r="C3366" i="1"/>
  <c r="D3366" i="1" s="1"/>
  <c r="E3366" i="1" s="1"/>
  <c r="F3366" i="1" s="1"/>
  <c r="C3410" i="1"/>
  <c r="D3410" i="1" s="1"/>
  <c r="E3410" i="1" s="1"/>
  <c r="F3410" i="1" s="1"/>
  <c r="C3438" i="1"/>
  <c r="D3438" i="1" s="1"/>
  <c r="E3438" i="1" s="1"/>
  <c r="F3438" i="1" s="1"/>
  <c r="C3457" i="1"/>
  <c r="D3457" i="1" s="1"/>
  <c r="E3457" i="1" s="1"/>
  <c r="F3457" i="1" s="1"/>
  <c r="C3462" i="1"/>
  <c r="D3462" i="1" s="1"/>
  <c r="E3462" i="1" s="1"/>
  <c r="F3462" i="1" s="1"/>
  <c r="C3494" i="1"/>
  <c r="D3494" i="1" s="1"/>
  <c r="E3494" i="1" s="1"/>
  <c r="F3494" i="1" s="1"/>
  <c r="C3518" i="1"/>
  <c r="D3518" i="1" s="1"/>
  <c r="E3518" i="1" s="1"/>
  <c r="F3518" i="1" s="1"/>
  <c r="C3566" i="1"/>
  <c r="D3566" i="1" s="1"/>
  <c r="E3566" i="1" s="1"/>
  <c r="F3566" i="1" s="1"/>
  <c r="C3622" i="1"/>
  <c r="D3622" i="1" s="1"/>
  <c r="E3622" i="1" s="1"/>
  <c r="F3622" i="1" s="1"/>
  <c r="C3626" i="1"/>
  <c r="D3626" i="1" s="1"/>
  <c r="E3626" i="1" s="1"/>
  <c r="F3626" i="1" s="1"/>
  <c r="C3646" i="1"/>
  <c r="D3646" i="1" s="1"/>
  <c r="E3646" i="1" s="1"/>
  <c r="F3646" i="1" s="1"/>
  <c r="N12" i="4" l="1"/>
  <c r="M11" i="4"/>
  <c r="N11" i="4"/>
  <c r="M12" i="4"/>
  <c r="M10" i="4"/>
  <c r="N10" i="4"/>
  <c r="B1002" i="1"/>
  <c r="C1002" i="1" s="1"/>
  <c r="D1002" i="1" s="1"/>
  <c r="E1002" i="1" s="1"/>
  <c r="F1002" i="1" s="1"/>
  <c r="AL1002" i="1" s="1"/>
  <c r="B1003" i="1"/>
  <c r="C1003" i="1" s="1"/>
  <c r="D1003" i="1" s="1"/>
  <c r="E1003" i="1" s="1"/>
  <c r="F1003" i="1" s="1"/>
  <c r="AL1003" i="1" s="1"/>
  <c r="B1004" i="1"/>
  <c r="C1004" i="1" s="1"/>
  <c r="D1004" i="1" s="1"/>
  <c r="E1004" i="1" s="1"/>
  <c r="F1004" i="1" s="1"/>
  <c r="AL1004" i="1" s="1"/>
  <c r="B1005" i="1"/>
  <c r="C1005" i="1" s="1"/>
  <c r="D1005" i="1" s="1"/>
  <c r="E1005" i="1" s="1"/>
  <c r="F1005" i="1" s="1"/>
  <c r="AL1005" i="1" s="1"/>
  <c r="B1006" i="1"/>
  <c r="C1006" i="1" s="1"/>
  <c r="D1006" i="1" s="1"/>
  <c r="E1006" i="1" s="1"/>
  <c r="F1006" i="1" s="1"/>
  <c r="AL1006" i="1" s="1"/>
  <c r="B1007" i="1"/>
  <c r="C1007" i="1" s="1"/>
  <c r="D1007" i="1" s="1"/>
  <c r="E1007" i="1" s="1"/>
  <c r="F1007" i="1" s="1"/>
  <c r="AL1007" i="1" s="1"/>
  <c r="B1008" i="1"/>
  <c r="C1008" i="1" s="1"/>
  <c r="D1008" i="1" s="1"/>
  <c r="E1008" i="1" s="1"/>
  <c r="F1008" i="1" s="1"/>
  <c r="AL1008" i="1" s="1"/>
  <c r="B1009" i="1"/>
  <c r="C1009" i="1" s="1"/>
  <c r="D1009" i="1" s="1"/>
  <c r="E1009" i="1" s="1"/>
  <c r="F1009" i="1" s="1"/>
  <c r="AL1009" i="1" s="1"/>
  <c r="B1010" i="1"/>
  <c r="C1010" i="1" s="1"/>
  <c r="D1010" i="1" s="1"/>
  <c r="E1010" i="1" s="1"/>
  <c r="F1010" i="1" s="1"/>
  <c r="AL1010" i="1" s="1"/>
  <c r="B1011" i="1"/>
  <c r="C1011" i="1" s="1"/>
  <c r="D1011" i="1" s="1"/>
  <c r="E1011" i="1" s="1"/>
  <c r="F1011" i="1" s="1"/>
  <c r="AL1011" i="1" s="1"/>
  <c r="B1012" i="1"/>
  <c r="C1012" i="1" s="1"/>
  <c r="D1012" i="1" s="1"/>
  <c r="E1012" i="1" s="1"/>
  <c r="F1012" i="1" s="1"/>
  <c r="AL1012" i="1" s="1"/>
  <c r="B1013" i="1"/>
  <c r="C1013" i="1" s="1"/>
  <c r="D1013" i="1" s="1"/>
  <c r="E1013" i="1" s="1"/>
  <c r="F1013" i="1" s="1"/>
  <c r="AL1013" i="1" s="1"/>
  <c r="B1014" i="1"/>
  <c r="C1014" i="1" s="1"/>
  <c r="D1014" i="1" s="1"/>
  <c r="E1014" i="1" s="1"/>
  <c r="F1014" i="1" s="1"/>
  <c r="AL1014" i="1" s="1"/>
  <c r="B1015" i="1"/>
  <c r="C1015" i="1" s="1"/>
  <c r="D1015" i="1" s="1"/>
  <c r="E1015" i="1" s="1"/>
  <c r="F1015" i="1" s="1"/>
  <c r="AL1015" i="1" s="1"/>
  <c r="B1016" i="1"/>
  <c r="C1016" i="1" s="1"/>
  <c r="D1016" i="1" s="1"/>
  <c r="E1016" i="1" s="1"/>
  <c r="F1016" i="1" s="1"/>
  <c r="AL1016" i="1" s="1"/>
  <c r="B1017" i="1"/>
  <c r="C1017" i="1" s="1"/>
  <c r="D1017" i="1" s="1"/>
  <c r="E1017" i="1" s="1"/>
  <c r="F1017" i="1" s="1"/>
  <c r="AL1017" i="1" s="1"/>
  <c r="B1018" i="1"/>
  <c r="C1018" i="1" s="1"/>
  <c r="D1018" i="1" s="1"/>
  <c r="E1018" i="1" s="1"/>
  <c r="F1018" i="1" s="1"/>
  <c r="AL1018" i="1" s="1"/>
  <c r="B1019" i="1"/>
  <c r="C1019" i="1" s="1"/>
  <c r="D1019" i="1" s="1"/>
  <c r="E1019" i="1" s="1"/>
  <c r="F1019" i="1" s="1"/>
  <c r="AL1019" i="1" s="1"/>
  <c r="B1020" i="1"/>
  <c r="C1020" i="1" s="1"/>
  <c r="D1020" i="1" s="1"/>
  <c r="E1020" i="1" s="1"/>
  <c r="F1020" i="1" s="1"/>
  <c r="AL1020" i="1" s="1"/>
  <c r="B1021" i="1"/>
  <c r="C1021" i="1" s="1"/>
  <c r="D1021" i="1" s="1"/>
  <c r="E1021" i="1" s="1"/>
  <c r="F1021" i="1" s="1"/>
  <c r="AL1021" i="1" s="1"/>
  <c r="B1022" i="1"/>
  <c r="C1022" i="1" s="1"/>
  <c r="D1022" i="1" s="1"/>
  <c r="E1022" i="1" s="1"/>
  <c r="F1022" i="1" s="1"/>
  <c r="AL1022" i="1" s="1"/>
  <c r="B1023" i="1"/>
  <c r="C1023" i="1" s="1"/>
  <c r="D1023" i="1" s="1"/>
  <c r="E1023" i="1" s="1"/>
  <c r="F1023" i="1" s="1"/>
  <c r="AL1023" i="1" s="1"/>
  <c r="B1024" i="1"/>
  <c r="C1024" i="1" s="1"/>
  <c r="D1024" i="1" s="1"/>
  <c r="E1024" i="1" s="1"/>
  <c r="F1024" i="1" s="1"/>
  <c r="AL1024" i="1" s="1"/>
  <c r="B1025" i="1"/>
  <c r="C1025" i="1" s="1"/>
  <c r="D1025" i="1" s="1"/>
  <c r="E1025" i="1" s="1"/>
  <c r="F1025" i="1" s="1"/>
  <c r="AL1025" i="1" s="1"/>
  <c r="B1026" i="1"/>
  <c r="C1026" i="1" s="1"/>
  <c r="D1026" i="1" s="1"/>
  <c r="E1026" i="1" s="1"/>
  <c r="F1026" i="1" s="1"/>
  <c r="AL1026" i="1" s="1"/>
  <c r="B1027" i="1"/>
  <c r="C1027" i="1" s="1"/>
  <c r="D1027" i="1" s="1"/>
  <c r="E1027" i="1" s="1"/>
  <c r="F1027" i="1" s="1"/>
  <c r="AL1027" i="1" s="1"/>
  <c r="B1028" i="1"/>
  <c r="C1028" i="1" s="1"/>
  <c r="D1028" i="1" s="1"/>
  <c r="E1028" i="1" s="1"/>
  <c r="F1028" i="1" s="1"/>
  <c r="AL1028" i="1" s="1"/>
  <c r="B1029" i="1"/>
  <c r="C1029" i="1" s="1"/>
  <c r="D1029" i="1" s="1"/>
  <c r="E1029" i="1" s="1"/>
  <c r="F1029" i="1" s="1"/>
  <c r="AL1029" i="1" s="1"/>
  <c r="B1030" i="1"/>
  <c r="C1030" i="1" s="1"/>
  <c r="D1030" i="1" s="1"/>
  <c r="E1030" i="1" s="1"/>
  <c r="F1030" i="1" s="1"/>
  <c r="AL1030" i="1" s="1"/>
  <c r="B1031" i="1"/>
  <c r="C1031" i="1" s="1"/>
  <c r="D1031" i="1" s="1"/>
  <c r="E1031" i="1" s="1"/>
  <c r="F1031" i="1" s="1"/>
  <c r="AL1031" i="1" s="1"/>
  <c r="B1032" i="1"/>
  <c r="C1032" i="1" s="1"/>
  <c r="D1032" i="1" s="1"/>
  <c r="E1032" i="1" s="1"/>
  <c r="F1032" i="1" s="1"/>
  <c r="AL1032" i="1" s="1"/>
  <c r="B1033" i="1"/>
  <c r="C1033" i="1" s="1"/>
  <c r="D1033" i="1" s="1"/>
  <c r="E1033" i="1" s="1"/>
  <c r="F1033" i="1" s="1"/>
  <c r="AL1033" i="1" s="1"/>
  <c r="B1034" i="1"/>
  <c r="C1034" i="1" s="1"/>
  <c r="D1034" i="1" s="1"/>
  <c r="E1034" i="1" s="1"/>
  <c r="F1034" i="1" s="1"/>
  <c r="AL1034" i="1" s="1"/>
  <c r="B1035" i="1"/>
  <c r="C1035" i="1" s="1"/>
  <c r="D1035" i="1" s="1"/>
  <c r="E1035" i="1" s="1"/>
  <c r="F1035" i="1" s="1"/>
  <c r="AL1035" i="1" s="1"/>
  <c r="B1036" i="1"/>
  <c r="C1036" i="1" s="1"/>
  <c r="D1036" i="1" s="1"/>
  <c r="E1036" i="1" s="1"/>
  <c r="F1036" i="1" s="1"/>
  <c r="AL1036" i="1" s="1"/>
  <c r="B1037" i="1"/>
  <c r="C1037" i="1" s="1"/>
  <c r="D1037" i="1" s="1"/>
  <c r="E1037" i="1" s="1"/>
  <c r="F1037" i="1" s="1"/>
  <c r="AL1037" i="1" s="1"/>
  <c r="B1038" i="1"/>
  <c r="C1038" i="1" s="1"/>
  <c r="D1038" i="1" s="1"/>
  <c r="E1038" i="1" s="1"/>
  <c r="F1038" i="1" s="1"/>
  <c r="AL1038" i="1" s="1"/>
  <c r="B1039" i="1"/>
  <c r="C1039" i="1" s="1"/>
  <c r="D1039" i="1" s="1"/>
  <c r="E1039" i="1" s="1"/>
  <c r="F1039" i="1" s="1"/>
  <c r="AL1039" i="1" s="1"/>
  <c r="B1040" i="1"/>
  <c r="C1040" i="1" s="1"/>
  <c r="D1040" i="1" s="1"/>
  <c r="E1040" i="1" s="1"/>
  <c r="F1040" i="1" s="1"/>
  <c r="AL1040" i="1" s="1"/>
  <c r="B1041" i="1"/>
  <c r="C1041" i="1" s="1"/>
  <c r="D1041" i="1" s="1"/>
  <c r="E1041" i="1" s="1"/>
  <c r="F1041" i="1" s="1"/>
  <c r="AL1041" i="1" s="1"/>
  <c r="B1042" i="1"/>
  <c r="C1042" i="1" s="1"/>
  <c r="D1042" i="1" s="1"/>
  <c r="E1042" i="1" s="1"/>
  <c r="F1042" i="1" s="1"/>
  <c r="AL1042" i="1" s="1"/>
  <c r="B1043" i="1"/>
  <c r="C1043" i="1" s="1"/>
  <c r="D1043" i="1" s="1"/>
  <c r="E1043" i="1" s="1"/>
  <c r="F1043" i="1" s="1"/>
  <c r="AL1043" i="1" s="1"/>
  <c r="B1044" i="1"/>
  <c r="C1044" i="1" s="1"/>
  <c r="D1044" i="1" s="1"/>
  <c r="E1044" i="1" s="1"/>
  <c r="F1044" i="1" s="1"/>
  <c r="AL1044" i="1" s="1"/>
  <c r="B1045" i="1"/>
  <c r="C1045" i="1" s="1"/>
  <c r="D1045" i="1" s="1"/>
  <c r="E1045" i="1" s="1"/>
  <c r="F1045" i="1" s="1"/>
  <c r="AL1045" i="1" s="1"/>
  <c r="B1046" i="1"/>
  <c r="C1046" i="1" s="1"/>
  <c r="D1046" i="1" s="1"/>
  <c r="E1046" i="1" s="1"/>
  <c r="F1046" i="1" s="1"/>
  <c r="AL1046" i="1" s="1"/>
  <c r="B1047" i="1"/>
  <c r="C1047" i="1" s="1"/>
  <c r="D1047" i="1" s="1"/>
  <c r="E1047" i="1" s="1"/>
  <c r="F1047" i="1" s="1"/>
  <c r="AL1047" i="1" s="1"/>
  <c r="B1048" i="1"/>
  <c r="C1048" i="1" s="1"/>
  <c r="D1048" i="1" s="1"/>
  <c r="E1048" i="1" s="1"/>
  <c r="F1048" i="1" s="1"/>
  <c r="AL1048" i="1" s="1"/>
  <c r="B1049" i="1"/>
  <c r="C1049" i="1" s="1"/>
  <c r="D1049" i="1" s="1"/>
  <c r="E1049" i="1" s="1"/>
  <c r="F1049" i="1" s="1"/>
  <c r="AL1049" i="1" s="1"/>
  <c r="B1050" i="1"/>
  <c r="C1050" i="1" s="1"/>
  <c r="D1050" i="1" s="1"/>
  <c r="E1050" i="1" s="1"/>
  <c r="F1050" i="1" s="1"/>
  <c r="AL1050" i="1" s="1"/>
  <c r="B1051" i="1"/>
  <c r="C1051" i="1" s="1"/>
  <c r="D1051" i="1" s="1"/>
  <c r="E1051" i="1" s="1"/>
  <c r="F1051" i="1" s="1"/>
  <c r="AL1051" i="1" s="1"/>
  <c r="B1052" i="1"/>
  <c r="C1052" i="1" s="1"/>
  <c r="D1052" i="1" s="1"/>
  <c r="E1052" i="1" s="1"/>
  <c r="F1052" i="1" s="1"/>
  <c r="AL1052" i="1" s="1"/>
  <c r="B1053" i="1"/>
  <c r="C1053" i="1" s="1"/>
  <c r="D1053" i="1" s="1"/>
  <c r="E1053" i="1" s="1"/>
  <c r="F1053" i="1" s="1"/>
  <c r="AL1053" i="1" s="1"/>
  <c r="B1054" i="1"/>
  <c r="C1054" i="1" s="1"/>
  <c r="D1054" i="1" s="1"/>
  <c r="E1054" i="1" s="1"/>
  <c r="F1054" i="1" s="1"/>
  <c r="AL1054" i="1" s="1"/>
  <c r="B1055" i="1"/>
  <c r="C1055" i="1" s="1"/>
  <c r="D1055" i="1" s="1"/>
  <c r="E1055" i="1" s="1"/>
  <c r="F1055" i="1" s="1"/>
  <c r="AL1055" i="1" s="1"/>
  <c r="B1056" i="1"/>
  <c r="C1056" i="1" s="1"/>
  <c r="D1056" i="1" s="1"/>
  <c r="E1056" i="1" s="1"/>
  <c r="F1056" i="1" s="1"/>
  <c r="AL1056" i="1" s="1"/>
  <c r="B1057" i="1"/>
  <c r="C1057" i="1" s="1"/>
  <c r="D1057" i="1" s="1"/>
  <c r="E1057" i="1" s="1"/>
  <c r="F1057" i="1" s="1"/>
  <c r="AL1057" i="1" s="1"/>
  <c r="B1058" i="1"/>
  <c r="C1058" i="1" s="1"/>
  <c r="D1058" i="1" s="1"/>
  <c r="E1058" i="1" s="1"/>
  <c r="F1058" i="1" s="1"/>
  <c r="AL1058" i="1" s="1"/>
  <c r="B1059" i="1"/>
  <c r="C1059" i="1" s="1"/>
  <c r="D1059" i="1" s="1"/>
  <c r="E1059" i="1" s="1"/>
  <c r="F1059" i="1" s="1"/>
  <c r="AL1059" i="1" s="1"/>
  <c r="B1060" i="1"/>
  <c r="C1060" i="1" s="1"/>
  <c r="D1060" i="1" s="1"/>
  <c r="E1060" i="1" s="1"/>
  <c r="F1060" i="1" s="1"/>
  <c r="AL1060" i="1" s="1"/>
  <c r="B1061" i="1"/>
  <c r="C1061" i="1" s="1"/>
  <c r="D1061" i="1" s="1"/>
  <c r="E1061" i="1" s="1"/>
  <c r="F1061" i="1" s="1"/>
  <c r="AL1061" i="1" s="1"/>
  <c r="B1062" i="1"/>
  <c r="C1062" i="1" s="1"/>
  <c r="D1062" i="1" s="1"/>
  <c r="E1062" i="1" s="1"/>
  <c r="F1062" i="1" s="1"/>
  <c r="AL1062" i="1" s="1"/>
  <c r="B1063" i="1"/>
  <c r="C1063" i="1" s="1"/>
  <c r="D1063" i="1" s="1"/>
  <c r="E1063" i="1" s="1"/>
  <c r="F1063" i="1" s="1"/>
  <c r="AL1063" i="1" s="1"/>
  <c r="B1064" i="1"/>
  <c r="C1064" i="1" s="1"/>
  <c r="D1064" i="1" s="1"/>
  <c r="E1064" i="1" s="1"/>
  <c r="F1064" i="1" s="1"/>
  <c r="AL1064" i="1" s="1"/>
  <c r="B1065" i="1"/>
  <c r="C1065" i="1" s="1"/>
  <c r="D1065" i="1" s="1"/>
  <c r="E1065" i="1" s="1"/>
  <c r="F1065" i="1" s="1"/>
  <c r="AL1065" i="1" s="1"/>
  <c r="B1066" i="1"/>
  <c r="C1066" i="1" s="1"/>
  <c r="D1066" i="1" s="1"/>
  <c r="E1066" i="1" s="1"/>
  <c r="F1066" i="1" s="1"/>
  <c r="AL1066" i="1" s="1"/>
  <c r="B1067" i="1"/>
  <c r="C1067" i="1" s="1"/>
  <c r="D1067" i="1" s="1"/>
  <c r="E1067" i="1" s="1"/>
  <c r="F1067" i="1" s="1"/>
  <c r="AL1067" i="1" s="1"/>
  <c r="B1068" i="1"/>
  <c r="C1068" i="1" s="1"/>
  <c r="D1068" i="1" s="1"/>
  <c r="E1068" i="1" s="1"/>
  <c r="F1068" i="1" s="1"/>
  <c r="AL1068" i="1" s="1"/>
  <c r="B1069" i="1"/>
  <c r="C1069" i="1" s="1"/>
  <c r="D1069" i="1" s="1"/>
  <c r="E1069" i="1" s="1"/>
  <c r="F1069" i="1" s="1"/>
  <c r="AL1069" i="1" s="1"/>
  <c r="B1070" i="1"/>
  <c r="C1070" i="1" s="1"/>
  <c r="D1070" i="1" s="1"/>
  <c r="E1070" i="1" s="1"/>
  <c r="F1070" i="1" s="1"/>
  <c r="AL1070" i="1" s="1"/>
  <c r="B1071" i="1"/>
  <c r="C1071" i="1" s="1"/>
  <c r="D1071" i="1" s="1"/>
  <c r="E1071" i="1" s="1"/>
  <c r="F1071" i="1" s="1"/>
  <c r="AL1071" i="1" s="1"/>
  <c r="B1072" i="1"/>
  <c r="C1072" i="1" s="1"/>
  <c r="D1072" i="1" s="1"/>
  <c r="E1072" i="1" s="1"/>
  <c r="F1072" i="1" s="1"/>
  <c r="AL1072" i="1" s="1"/>
  <c r="B1073" i="1"/>
  <c r="C1073" i="1" s="1"/>
  <c r="D1073" i="1" s="1"/>
  <c r="E1073" i="1" s="1"/>
  <c r="F1073" i="1" s="1"/>
  <c r="AL1073" i="1" s="1"/>
  <c r="B1074" i="1"/>
  <c r="C1074" i="1" s="1"/>
  <c r="D1074" i="1" s="1"/>
  <c r="E1074" i="1" s="1"/>
  <c r="F1074" i="1" s="1"/>
  <c r="AL1074" i="1" s="1"/>
  <c r="B1075" i="1"/>
  <c r="C1075" i="1" s="1"/>
  <c r="D1075" i="1" s="1"/>
  <c r="E1075" i="1" s="1"/>
  <c r="F1075" i="1" s="1"/>
  <c r="AL1075" i="1" s="1"/>
  <c r="B1076" i="1"/>
  <c r="C1076" i="1" s="1"/>
  <c r="D1076" i="1" s="1"/>
  <c r="E1076" i="1" s="1"/>
  <c r="F1076" i="1" s="1"/>
  <c r="AL1076" i="1" s="1"/>
  <c r="B1077" i="1"/>
  <c r="C1077" i="1" s="1"/>
  <c r="D1077" i="1" s="1"/>
  <c r="E1077" i="1" s="1"/>
  <c r="F1077" i="1" s="1"/>
  <c r="AL1077" i="1" s="1"/>
  <c r="B1078" i="1"/>
  <c r="C1078" i="1" s="1"/>
  <c r="D1078" i="1" s="1"/>
  <c r="E1078" i="1" s="1"/>
  <c r="F1078" i="1" s="1"/>
  <c r="AL1078" i="1" s="1"/>
  <c r="B1079" i="1"/>
  <c r="C1079" i="1" s="1"/>
  <c r="D1079" i="1" s="1"/>
  <c r="E1079" i="1" s="1"/>
  <c r="F1079" i="1" s="1"/>
  <c r="AL1079" i="1" s="1"/>
  <c r="B1080" i="1"/>
  <c r="C1080" i="1" s="1"/>
  <c r="D1080" i="1" s="1"/>
  <c r="E1080" i="1" s="1"/>
  <c r="F1080" i="1" s="1"/>
  <c r="AL1080" i="1" s="1"/>
  <c r="B1081" i="1"/>
  <c r="C1081" i="1" s="1"/>
  <c r="D1081" i="1" s="1"/>
  <c r="E1081" i="1" s="1"/>
  <c r="F1081" i="1" s="1"/>
  <c r="AL1081" i="1" s="1"/>
  <c r="B1082" i="1"/>
  <c r="C1082" i="1" s="1"/>
  <c r="D1082" i="1" s="1"/>
  <c r="E1082" i="1" s="1"/>
  <c r="F1082" i="1" s="1"/>
  <c r="AL1082" i="1" s="1"/>
  <c r="B1083" i="1"/>
  <c r="C1083" i="1" s="1"/>
  <c r="D1083" i="1" s="1"/>
  <c r="E1083" i="1" s="1"/>
  <c r="F1083" i="1" s="1"/>
  <c r="AL1083" i="1" s="1"/>
  <c r="B1084" i="1"/>
  <c r="C1084" i="1" s="1"/>
  <c r="D1084" i="1" s="1"/>
  <c r="E1084" i="1" s="1"/>
  <c r="F1084" i="1" s="1"/>
  <c r="AL1084" i="1" s="1"/>
  <c r="B1085" i="1"/>
  <c r="C1085" i="1" s="1"/>
  <c r="D1085" i="1" s="1"/>
  <c r="E1085" i="1" s="1"/>
  <c r="F1085" i="1" s="1"/>
  <c r="AL1085" i="1" s="1"/>
  <c r="B1086" i="1"/>
  <c r="C1086" i="1" s="1"/>
  <c r="D1086" i="1" s="1"/>
  <c r="E1086" i="1" s="1"/>
  <c r="F1086" i="1" s="1"/>
  <c r="AL1086" i="1" s="1"/>
  <c r="B1087" i="1"/>
  <c r="C1087" i="1" s="1"/>
  <c r="D1087" i="1" s="1"/>
  <c r="E1087" i="1" s="1"/>
  <c r="F1087" i="1" s="1"/>
  <c r="AL1087" i="1" s="1"/>
  <c r="B1088" i="1"/>
  <c r="C1088" i="1" s="1"/>
  <c r="D1088" i="1" s="1"/>
  <c r="E1088" i="1" s="1"/>
  <c r="F1088" i="1" s="1"/>
  <c r="AL1088" i="1" s="1"/>
  <c r="B1089" i="1"/>
  <c r="C1089" i="1" s="1"/>
  <c r="D1089" i="1" s="1"/>
  <c r="E1089" i="1" s="1"/>
  <c r="F1089" i="1" s="1"/>
  <c r="AL1089" i="1" s="1"/>
  <c r="B1090" i="1"/>
  <c r="C1090" i="1" s="1"/>
  <c r="D1090" i="1" s="1"/>
  <c r="E1090" i="1" s="1"/>
  <c r="F1090" i="1" s="1"/>
  <c r="AL1090" i="1" s="1"/>
  <c r="B1091" i="1"/>
  <c r="C1091" i="1" s="1"/>
  <c r="D1091" i="1" s="1"/>
  <c r="E1091" i="1" s="1"/>
  <c r="F1091" i="1" s="1"/>
  <c r="AL1091" i="1" s="1"/>
  <c r="B1092" i="1"/>
  <c r="C1092" i="1" s="1"/>
  <c r="D1092" i="1" s="1"/>
  <c r="E1092" i="1" s="1"/>
  <c r="F1092" i="1" s="1"/>
  <c r="AL1092" i="1" s="1"/>
  <c r="B1093" i="1"/>
  <c r="C1093" i="1" s="1"/>
  <c r="D1093" i="1" s="1"/>
  <c r="E1093" i="1" s="1"/>
  <c r="F1093" i="1" s="1"/>
  <c r="AL1093" i="1" s="1"/>
  <c r="B1094" i="1"/>
  <c r="C1094" i="1" s="1"/>
  <c r="D1094" i="1" s="1"/>
  <c r="E1094" i="1" s="1"/>
  <c r="F1094" i="1" s="1"/>
  <c r="AL1094" i="1" s="1"/>
  <c r="B1095" i="1"/>
  <c r="C1095" i="1" s="1"/>
  <c r="D1095" i="1" s="1"/>
  <c r="E1095" i="1" s="1"/>
  <c r="F1095" i="1" s="1"/>
  <c r="AL1095" i="1" s="1"/>
  <c r="B1096" i="1"/>
  <c r="C1096" i="1" s="1"/>
  <c r="D1096" i="1" s="1"/>
  <c r="E1096" i="1" s="1"/>
  <c r="F1096" i="1" s="1"/>
  <c r="AL1096" i="1" s="1"/>
  <c r="B1097" i="1"/>
  <c r="C1097" i="1" s="1"/>
  <c r="D1097" i="1" s="1"/>
  <c r="E1097" i="1" s="1"/>
  <c r="F1097" i="1" s="1"/>
  <c r="AL1097" i="1" s="1"/>
  <c r="B1098" i="1"/>
  <c r="C1098" i="1" s="1"/>
  <c r="D1098" i="1" s="1"/>
  <c r="E1098" i="1" s="1"/>
  <c r="F1098" i="1" s="1"/>
  <c r="AL1098" i="1" s="1"/>
  <c r="B1099" i="1"/>
  <c r="C1099" i="1" s="1"/>
  <c r="D1099" i="1" s="1"/>
  <c r="E1099" i="1" s="1"/>
  <c r="F1099" i="1" s="1"/>
  <c r="AL1099" i="1" s="1"/>
  <c r="B1100" i="1"/>
  <c r="C1100" i="1" s="1"/>
  <c r="D1100" i="1" s="1"/>
  <c r="E1100" i="1" s="1"/>
  <c r="F1100" i="1" s="1"/>
  <c r="AL1100" i="1" s="1"/>
  <c r="B1101" i="1"/>
  <c r="C1101" i="1" s="1"/>
  <c r="D1101" i="1" s="1"/>
  <c r="E1101" i="1" s="1"/>
  <c r="F1101" i="1" s="1"/>
  <c r="AL1101" i="1" s="1"/>
  <c r="B1102" i="1"/>
  <c r="C1102" i="1" s="1"/>
  <c r="D1102" i="1" s="1"/>
  <c r="E1102" i="1" s="1"/>
  <c r="F1102" i="1" s="1"/>
  <c r="AL1102" i="1" s="1"/>
  <c r="B1103" i="1"/>
  <c r="C1103" i="1" s="1"/>
  <c r="D1103" i="1" s="1"/>
  <c r="E1103" i="1" s="1"/>
  <c r="F1103" i="1" s="1"/>
  <c r="AL1103" i="1" s="1"/>
  <c r="B1104" i="1"/>
  <c r="C1104" i="1" s="1"/>
  <c r="D1104" i="1" s="1"/>
  <c r="E1104" i="1" s="1"/>
  <c r="F1104" i="1" s="1"/>
  <c r="AL1104" i="1" s="1"/>
  <c r="B1105" i="1"/>
  <c r="C1105" i="1" s="1"/>
  <c r="D1105" i="1" s="1"/>
  <c r="E1105" i="1" s="1"/>
  <c r="F1105" i="1" s="1"/>
  <c r="AL1105" i="1" s="1"/>
  <c r="B1106" i="1"/>
  <c r="C1106" i="1" s="1"/>
  <c r="D1106" i="1" s="1"/>
  <c r="E1106" i="1" s="1"/>
  <c r="F1106" i="1" s="1"/>
  <c r="AL1106" i="1" s="1"/>
  <c r="B1107" i="1"/>
  <c r="C1107" i="1" s="1"/>
  <c r="D1107" i="1" s="1"/>
  <c r="E1107" i="1" s="1"/>
  <c r="F1107" i="1" s="1"/>
  <c r="AL1107" i="1" s="1"/>
  <c r="B1108" i="1"/>
  <c r="C1108" i="1" s="1"/>
  <c r="D1108" i="1" s="1"/>
  <c r="E1108" i="1" s="1"/>
  <c r="F1108" i="1" s="1"/>
  <c r="AL1108" i="1" s="1"/>
  <c r="B1109" i="1"/>
  <c r="C1109" i="1" s="1"/>
  <c r="D1109" i="1" s="1"/>
  <c r="E1109" i="1" s="1"/>
  <c r="F1109" i="1" s="1"/>
  <c r="AL1109" i="1" s="1"/>
  <c r="B1110" i="1"/>
  <c r="C1110" i="1" s="1"/>
  <c r="D1110" i="1" s="1"/>
  <c r="E1110" i="1" s="1"/>
  <c r="F1110" i="1" s="1"/>
  <c r="AL1110" i="1" s="1"/>
  <c r="B1111" i="1"/>
  <c r="C1111" i="1" s="1"/>
  <c r="D1111" i="1" s="1"/>
  <c r="E1111" i="1" s="1"/>
  <c r="F1111" i="1" s="1"/>
  <c r="AL1111" i="1" s="1"/>
  <c r="B1112" i="1"/>
  <c r="C1112" i="1" s="1"/>
  <c r="D1112" i="1" s="1"/>
  <c r="E1112" i="1" s="1"/>
  <c r="F1112" i="1" s="1"/>
  <c r="AL1112" i="1" s="1"/>
  <c r="B1113" i="1"/>
  <c r="C1113" i="1" s="1"/>
  <c r="D1113" i="1" s="1"/>
  <c r="E1113" i="1" s="1"/>
  <c r="F1113" i="1" s="1"/>
  <c r="AL1113" i="1" s="1"/>
  <c r="B1114" i="1"/>
  <c r="C1114" i="1" s="1"/>
  <c r="D1114" i="1" s="1"/>
  <c r="E1114" i="1" s="1"/>
  <c r="F1114" i="1" s="1"/>
  <c r="AL1114" i="1" s="1"/>
  <c r="B1115" i="1"/>
  <c r="C1115" i="1" s="1"/>
  <c r="D1115" i="1" s="1"/>
  <c r="E1115" i="1" s="1"/>
  <c r="F1115" i="1" s="1"/>
  <c r="AL1115" i="1" s="1"/>
  <c r="B1116" i="1"/>
  <c r="C1116" i="1" s="1"/>
  <c r="D1116" i="1" s="1"/>
  <c r="E1116" i="1" s="1"/>
  <c r="F1116" i="1" s="1"/>
  <c r="AL1116" i="1" s="1"/>
  <c r="B1117" i="1"/>
  <c r="C1117" i="1" s="1"/>
  <c r="D1117" i="1" s="1"/>
  <c r="E1117" i="1" s="1"/>
  <c r="F1117" i="1" s="1"/>
  <c r="AL1117" i="1" s="1"/>
  <c r="B1118" i="1"/>
  <c r="C1118" i="1" s="1"/>
  <c r="D1118" i="1" s="1"/>
  <c r="E1118" i="1" s="1"/>
  <c r="F1118" i="1" s="1"/>
  <c r="AL1118" i="1" s="1"/>
  <c r="B1119" i="1"/>
  <c r="C1119" i="1" s="1"/>
  <c r="D1119" i="1" s="1"/>
  <c r="E1119" i="1" s="1"/>
  <c r="F1119" i="1" s="1"/>
  <c r="AL1119" i="1" s="1"/>
  <c r="B1120" i="1"/>
  <c r="C1120" i="1" s="1"/>
  <c r="D1120" i="1" s="1"/>
  <c r="E1120" i="1" s="1"/>
  <c r="F1120" i="1" s="1"/>
  <c r="AL1120" i="1" s="1"/>
  <c r="B1121" i="1"/>
  <c r="C1121" i="1" s="1"/>
  <c r="D1121" i="1" s="1"/>
  <c r="E1121" i="1" s="1"/>
  <c r="F1121" i="1" s="1"/>
  <c r="AL1121" i="1" s="1"/>
  <c r="B1122" i="1"/>
  <c r="C1122" i="1" s="1"/>
  <c r="D1122" i="1" s="1"/>
  <c r="E1122" i="1" s="1"/>
  <c r="F1122" i="1" s="1"/>
  <c r="AL1122" i="1" s="1"/>
  <c r="B1123" i="1"/>
  <c r="C1123" i="1" s="1"/>
  <c r="D1123" i="1" s="1"/>
  <c r="E1123" i="1" s="1"/>
  <c r="F1123" i="1" s="1"/>
  <c r="AL1123" i="1" s="1"/>
  <c r="B1124" i="1"/>
  <c r="C1124" i="1" s="1"/>
  <c r="D1124" i="1" s="1"/>
  <c r="E1124" i="1" s="1"/>
  <c r="F1124" i="1" s="1"/>
  <c r="AL1124" i="1" s="1"/>
  <c r="B1125" i="1"/>
  <c r="C1125" i="1" s="1"/>
  <c r="D1125" i="1" s="1"/>
  <c r="E1125" i="1" s="1"/>
  <c r="F1125" i="1" s="1"/>
  <c r="AL1125" i="1" s="1"/>
  <c r="B1126" i="1"/>
  <c r="C1126" i="1" s="1"/>
  <c r="D1126" i="1" s="1"/>
  <c r="E1126" i="1" s="1"/>
  <c r="F1126" i="1" s="1"/>
  <c r="AL1126" i="1" s="1"/>
  <c r="B1127" i="1"/>
  <c r="C1127" i="1" s="1"/>
  <c r="D1127" i="1" s="1"/>
  <c r="E1127" i="1" s="1"/>
  <c r="F1127" i="1" s="1"/>
  <c r="AL1127" i="1" s="1"/>
  <c r="B1128" i="1"/>
  <c r="C1128" i="1" s="1"/>
  <c r="D1128" i="1" s="1"/>
  <c r="E1128" i="1" s="1"/>
  <c r="F1128" i="1" s="1"/>
  <c r="AL1128" i="1" s="1"/>
  <c r="B1129" i="1"/>
  <c r="C1129" i="1" s="1"/>
  <c r="D1129" i="1" s="1"/>
  <c r="E1129" i="1" s="1"/>
  <c r="F1129" i="1" s="1"/>
  <c r="AL1129" i="1" s="1"/>
  <c r="B1130" i="1"/>
  <c r="C1130" i="1" s="1"/>
  <c r="D1130" i="1" s="1"/>
  <c r="E1130" i="1" s="1"/>
  <c r="F1130" i="1" s="1"/>
  <c r="AL1130" i="1" s="1"/>
  <c r="B1131" i="1"/>
  <c r="C1131" i="1" s="1"/>
  <c r="D1131" i="1" s="1"/>
  <c r="E1131" i="1" s="1"/>
  <c r="F1131" i="1" s="1"/>
  <c r="AL1131" i="1" s="1"/>
  <c r="B1132" i="1"/>
  <c r="C1132" i="1" s="1"/>
  <c r="D1132" i="1" s="1"/>
  <c r="E1132" i="1" s="1"/>
  <c r="F1132" i="1" s="1"/>
  <c r="AL1132" i="1" s="1"/>
  <c r="B1133" i="1"/>
  <c r="C1133" i="1" s="1"/>
  <c r="D1133" i="1" s="1"/>
  <c r="E1133" i="1" s="1"/>
  <c r="F1133" i="1" s="1"/>
  <c r="AL1133" i="1" s="1"/>
  <c r="B1134" i="1"/>
  <c r="C1134" i="1" s="1"/>
  <c r="D1134" i="1" s="1"/>
  <c r="E1134" i="1" s="1"/>
  <c r="F1134" i="1" s="1"/>
  <c r="AL1134" i="1" s="1"/>
  <c r="B1135" i="1"/>
  <c r="C1135" i="1" s="1"/>
  <c r="D1135" i="1" s="1"/>
  <c r="E1135" i="1" s="1"/>
  <c r="F1135" i="1" s="1"/>
  <c r="AL1135" i="1" s="1"/>
  <c r="B1136" i="1"/>
  <c r="C1136" i="1" s="1"/>
  <c r="D1136" i="1" s="1"/>
  <c r="E1136" i="1" s="1"/>
  <c r="F1136" i="1" s="1"/>
  <c r="AL1136" i="1" s="1"/>
  <c r="B1137" i="1"/>
  <c r="C1137" i="1" s="1"/>
  <c r="D1137" i="1" s="1"/>
  <c r="E1137" i="1" s="1"/>
  <c r="F1137" i="1" s="1"/>
  <c r="AL1137" i="1" s="1"/>
  <c r="B1138" i="1"/>
  <c r="C1138" i="1" s="1"/>
  <c r="D1138" i="1" s="1"/>
  <c r="E1138" i="1" s="1"/>
  <c r="F1138" i="1" s="1"/>
  <c r="AL1138" i="1" s="1"/>
  <c r="B1139" i="1"/>
  <c r="C1139" i="1" s="1"/>
  <c r="D1139" i="1" s="1"/>
  <c r="E1139" i="1" s="1"/>
  <c r="F1139" i="1" s="1"/>
  <c r="AL1139" i="1" s="1"/>
  <c r="B1140" i="1"/>
  <c r="C1140" i="1" s="1"/>
  <c r="D1140" i="1" s="1"/>
  <c r="E1140" i="1" s="1"/>
  <c r="F1140" i="1" s="1"/>
  <c r="AL1140" i="1" s="1"/>
  <c r="B1141" i="1"/>
  <c r="C1141" i="1" s="1"/>
  <c r="D1141" i="1" s="1"/>
  <c r="E1141" i="1" s="1"/>
  <c r="F1141" i="1" s="1"/>
  <c r="AL1141" i="1" s="1"/>
  <c r="B1142" i="1"/>
  <c r="C1142" i="1" s="1"/>
  <c r="D1142" i="1" s="1"/>
  <c r="E1142" i="1" s="1"/>
  <c r="F1142" i="1" s="1"/>
  <c r="AL1142" i="1" s="1"/>
  <c r="B1143" i="1"/>
  <c r="C1143" i="1" s="1"/>
  <c r="D1143" i="1" s="1"/>
  <c r="E1143" i="1" s="1"/>
  <c r="F1143" i="1" s="1"/>
  <c r="AL1143" i="1" s="1"/>
  <c r="B1144" i="1"/>
  <c r="C1144" i="1" s="1"/>
  <c r="D1144" i="1" s="1"/>
  <c r="E1144" i="1" s="1"/>
  <c r="F1144" i="1" s="1"/>
  <c r="AL1144" i="1" s="1"/>
  <c r="B1145" i="1"/>
  <c r="C1145" i="1" s="1"/>
  <c r="D1145" i="1" s="1"/>
  <c r="E1145" i="1" s="1"/>
  <c r="F1145" i="1" s="1"/>
  <c r="AL1145" i="1" s="1"/>
  <c r="B1146" i="1"/>
  <c r="C1146" i="1" s="1"/>
  <c r="D1146" i="1" s="1"/>
  <c r="E1146" i="1" s="1"/>
  <c r="F1146" i="1" s="1"/>
  <c r="AL1146" i="1" s="1"/>
  <c r="B1147" i="1"/>
  <c r="C1147" i="1" s="1"/>
  <c r="D1147" i="1" s="1"/>
  <c r="E1147" i="1" s="1"/>
  <c r="F1147" i="1" s="1"/>
  <c r="AL1147" i="1" s="1"/>
  <c r="B1148" i="1"/>
  <c r="C1148" i="1" s="1"/>
  <c r="D1148" i="1" s="1"/>
  <c r="E1148" i="1" s="1"/>
  <c r="F1148" i="1" s="1"/>
  <c r="AL1148" i="1" s="1"/>
  <c r="B1149" i="1"/>
  <c r="C1149" i="1" s="1"/>
  <c r="D1149" i="1" s="1"/>
  <c r="E1149" i="1" s="1"/>
  <c r="F1149" i="1" s="1"/>
  <c r="AL1149" i="1" s="1"/>
  <c r="B1150" i="1"/>
  <c r="C1150" i="1" s="1"/>
  <c r="D1150" i="1" s="1"/>
  <c r="E1150" i="1" s="1"/>
  <c r="F1150" i="1" s="1"/>
  <c r="AL1150" i="1" s="1"/>
  <c r="B1151" i="1"/>
  <c r="C1151" i="1" s="1"/>
  <c r="D1151" i="1" s="1"/>
  <c r="E1151" i="1" s="1"/>
  <c r="F1151" i="1" s="1"/>
  <c r="AL1151" i="1" s="1"/>
  <c r="B1152" i="1"/>
  <c r="C1152" i="1" s="1"/>
  <c r="D1152" i="1" s="1"/>
  <c r="E1152" i="1" s="1"/>
  <c r="F1152" i="1" s="1"/>
  <c r="AL1152" i="1" s="1"/>
  <c r="B1153" i="1"/>
  <c r="C1153" i="1" s="1"/>
  <c r="D1153" i="1" s="1"/>
  <c r="E1153" i="1" s="1"/>
  <c r="F1153" i="1" s="1"/>
  <c r="AL1153" i="1" s="1"/>
  <c r="B1154" i="1"/>
  <c r="C1154" i="1" s="1"/>
  <c r="D1154" i="1" s="1"/>
  <c r="E1154" i="1" s="1"/>
  <c r="F1154" i="1" s="1"/>
  <c r="AL1154" i="1" s="1"/>
  <c r="B1155" i="1"/>
  <c r="C1155" i="1" s="1"/>
  <c r="D1155" i="1" s="1"/>
  <c r="E1155" i="1" s="1"/>
  <c r="F1155" i="1" s="1"/>
  <c r="AL1155" i="1" s="1"/>
  <c r="B1156" i="1"/>
  <c r="C1156" i="1" s="1"/>
  <c r="D1156" i="1" s="1"/>
  <c r="E1156" i="1" s="1"/>
  <c r="F1156" i="1" s="1"/>
  <c r="AL1156" i="1" s="1"/>
  <c r="B1157" i="1"/>
  <c r="C1157" i="1" s="1"/>
  <c r="D1157" i="1" s="1"/>
  <c r="E1157" i="1" s="1"/>
  <c r="F1157" i="1" s="1"/>
  <c r="AL1157" i="1" s="1"/>
  <c r="B1158" i="1"/>
  <c r="C1158" i="1" s="1"/>
  <c r="D1158" i="1" s="1"/>
  <c r="E1158" i="1" s="1"/>
  <c r="F1158" i="1" s="1"/>
  <c r="AL1158" i="1" s="1"/>
  <c r="B1159" i="1"/>
  <c r="C1159" i="1" s="1"/>
  <c r="D1159" i="1" s="1"/>
  <c r="E1159" i="1" s="1"/>
  <c r="F1159" i="1" s="1"/>
  <c r="AL1159" i="1" s="1"/>
  <c r="B1160" i="1"/>
  <c r="C1160" i="1" s="1"/>
  <c r="D1160" i="1" s="1"/>
  <c r="E1160" i="1" s="1"/>
  <c r="F1160" i="1" s="1"/>
  <c r="AL1160" i="1" s="1"/>
  <c r="B1161" i="1"/>
  <c r="C1161" i="1" s="1"/>
  <c r="D1161" i="1" s="1"/>
  <c r="E1161" i="1" s="1"/>
  <c r="F1161" i="1" s="1"/>
  <c r="AL1161" i="1" s="1"/>
  <c r="B1162" i="1"/>
  <c r="C1162" i="1" s="1"/>
  <c r="D1162" i="1" s="1"/>
  <c r="E1162" i="1" s="1"/>
  <c r="F1162" i="1" s="1"/>
  <c r="AL1162" i="1" s="1"/>
  <c r="B1163" i="1"/>
  <c r="C1163" i="1" s="1"/>
  <c r="D1163" i="1" s="1"/>
  <c r="E1163" i="1" s="1"/>
  <c r="F1163" i="1" s="1"/>
  <c r="AL1163" i="1" s="1"/>
  <c r="B1164" i="1"/>
  <c r="C1164" i="1" s="1"/>
  <c r="D1164" i="1" s="1"/>
  <c r="E1164" i="1" s="1"/>
  <c r="F1164" i="1" s="1"/>
  <c r="AL1164" i="1" s="1"/>
  <c r="B1165" i="1"/>
  <c r="C1165" i="1" s="1"/>
  <c r="D1165" i="1" s="1"/>
  <c r="E1165" i="1" s="1"/>
  <c r="F1165" i="1" s="1"/>
  <c r="AL1165" i="1" s="1"/>
  <c r="B1166" i="1"/>
  <c r="C1166" i="1" s="1"/>
  <c r="D1166" i="1" s="1"/>
  <c r="E1166" i="1" s="1"/>
  <c r="F1166" i="1" s="1"/>
  <c r="AL1166" i="1" s="1"/>
  <c r="B1167" i="1"/>
  <c r="C1167" i="1" s="1"/>
  <c r="D1167" i="1" s="1"/>
  <c r="E1167" i="1" s="1"/>
  <c r="F1167" i="1" s="1"/>
  <c r="AL1167" i="1" s="1"/>
  <c r="B1168" i="1"/>
  <c r="C1168" i="1" s="1"/>
  <c r="D1168" i="1" s="1"/>
  <c r="E1168" i="1" s="1"/>
  <c r="F1168" i="1" s="1"/>
  <c r="AL1168" i="1" s="1"/>
  <c r="B1169" i="1"/>
  <c r="C1169" i="1" s="1"/>
  <c r="D1169" i="1" s="1"/>
  <c r="E1169" i="1" s="1"/>
  <c r="F1169" i="1" s="1"/>
  <c r="AL1169" i="1" s="1"/>
  <c r="B1170" i="1"/>
  <c r="C1170" i="1" s="1"/>
  <c r="D1170" i="1" s="1"/>
  <c r="E1170" i="1" s="1"/>
  <c r="F1170" i="1" s="1"/>
  <c r="AL1170" i="1" s="1"/>
  <c r="B1171" i="1"/>
  <c r="C1171" i="1" s="1"/>
  <c r="D1171" i="1" s="1"/>
  <c r="E1171" i="1" s="1"/>
  <c r="F1171" i="1" s="1"/>
  <c r="AL1171" i="1" s="1"/>
  <c r="B1172" i="1"/>
  <c r="C1172" i="1" s="1"/>
  <c r="D1172" i="1" s="1"/>
  <c r="E1172" i="1" s="1"/>
  <c r="F1172" i="1" s="1"/>
  <c r="AL1172" i="1" s="1"/>
  <c r="B1173" i="1"/>
  <c r="C1173" i="1" s="1"/>
  <c r="D1173" i="1" s="1"/>
  <c r="E1173" i="1" s="1"/>
  <c r="F1173" i="1" s="1"/>
  <c r="AL1173" i="1" s="1"/>
  <c r="B1174" i="1"/>
  <c r="C1174" i="1" s="1"/>
  <c r="D1174" i="1" s="1"/>
  <c r="E1174" i="1" s="1"/>
  <c r="F1174" i="1" s="1"/>
  <c r="AL1174" i="1" s="1"/>
  <c r="B1175" i="1"/>
  <c r="C1175" i="1" s="1"/>
  <c r="D1175" i="1" s="1"/>
  <c r="E1175" i="1" s="1"/>
  <c r="F1175" i="1" s="1"/>
  <c r="AL1175" i="1" s="1"/>
  <c r="B1176" i="1"/>
  <c r="C1176" i="1" s="1"/>
  <c r="D1176" i="1" s="1"/>
  <c r="E1176" i="1" s="1"/>
  <c r="F1176" i="1" s="1"/>
  <c r="AL1176" i="1" s="1"/>
  <c r="B1177" i="1"/>
  <c r="C1177" i="1" s="1"/>
  <c r="D1177" i="1" s="1"/>
  <c r="E1177" i="1" s="1"/>
  <c r="F1177" i="1" s="1"/>
  <c r="AL1177" i="1" s="1"/>
  <c r="B1178" i="1"/>
  <c r="C1178" i="1" s="1"/>
  <c r="D1178" i="1" s="1"/>
  <c r="E1178" i="1" s="1"/>
  <c r="F1178" i="1" s="1"/>
  <c r="AL1178" i="1" s="1"/>
  <c r="B1179" i="1"/>
  <c r="C1179" i="1" s="1"/>
  <c r="D1179" i="1" s="1"/>
  <c r="E1179" i="1" s="1"/>
  <c r="F1179" i="1" s="1"/>
  <c r="AL1179" i="1" s="1"/>
  <c r="B1180" i="1"/>
  <c r="C1180" i="1" s="1"/>
  <c r="D1180" i="1" s="1"/>
  <c r="E1180" i="1" s="1"/>
  <c r="F1180" i="1" s="1"/>
  <c r="AL1180" i="1" s="1"/>
  <c r="B1181" i="1"/>
  <c r="C1181" i="1" s="1"/>
  <c r="D1181" i="1" s="1"/>
  <c r="E1181" i="1" s="1"/>
  <c r="F1181" i="1" s="1"/>
  <c r="AL1181" i="1" s="1"/>
  <c r="B1182" i="1"/>
  <c r="C1182" i="1" s="1"/>
  <c r="D1182" i="1" s="1"/>
  <c r="E1182" i="1" s="1"/>
  <c r="F1182" i="1" s="1"/>
  <c r="AL1182" i="1" s="1"/>
  <c r="B1183" i="1"/>
  <c r="C1183" i="1" s="1"/>
  <c r="D1183" i="1" s="1"/>
  <c r="E1183" i="1" s="1"/>
  <c r="F1183" i="1" s="1"/>
  <c r="AL1183" i="1" s="1"/>
  <c r="B1184" i="1"/>
  <c r="C1184" i="1" s="1"/>
  <c r="D1184" i="1" s="1"/>
  <c r="E1184" i="1" s="1"/>
  <c r="F1184" i="1" s="1"/>
  <c r="AL1184" i="1" s="1"/>
  <c r="B1185" i="1"/>
  <c r="C1185" i="1" s="1"/>
  <c r="D1185" i="1" s="1"/>
  <c r="E1185" i="1" s="1"/>
  <c r="F1185" i="1" s="1"/>
  <c r="AL1185" i="1" s="1"/>
  <c r="B1186" i="1"/>
  <c r="C1186" i="1" s="1"/>
  <c r="D1186" i="1" s="1"/>
  <c r="E1186" i="1" s="1"/>
  <c r="F1186" i="1" s="1"/>
  <c r="AL1186" i="1" s="1"/>
  <c r="B1187" i="1"/>
  <c r="C1187" i="1" s="1"/>
  <c r="D1187" i="1" s="1"/>
  <c r="E1187" i="1" s="1"/>
  <c r="F1187" i="1" s="1"/>
  <c r="AL1187" i="1" s="1"/>
  <c r="B1188" i="1"/>
  <c r="C1188" i="1" s="1"/>
  <c r="D1188" i="1" s="1"/>
  <c r="E1188" i="1" s="1"/>
  <c r="F1188" i="1" s="1"/>
  <c r="AL1188" i="1" s="1"/>
  <c r="B1189" i="1"/>
  <c r="C1189" i="1" s="1"/>
  <c r="D1189" i="1" s="1"/>
  <c r="E1189" i="1" s="1"/>
  <c r="F1189" i="1" s="1"/>
  <c r="AL1189" i="1" s="1"/>
  <c r="B1190" i="1"/>
  <c r="C1190" i="1" s="1"/>
  <c r="D1190" i="1" s="1"/>
  <c r="E1190" i="1" s="1"/>
  <c r="F1190" i="1" s="1"/>
  <c r="AL1190" i="1" s="1"/>
  <c r="B1191" i="1"/>
  <c r="C1191" i="1" s="1"/>
  <c r="D1191" i="1" s="1"/>
  <c r="E1191" i="1" s="1"/>
  <c r="F1191" i="1" s="1"/>
  <c r="AL1191" i="1" s="1"/>
  <c r="B1192" i="1"/>
  <c r="C1192" i="1" s="1"/>
  <c r="D1192" i="1" s="1"/>
  <c r="E1192" i="1" s="1"/>
  <c r="F1192" i="1" s="1"/>
  <c r="AL1192" i="1" s="1"/>
  <c r="B1193" i="1"/>
  <c r="C1193" i="1" s="1"/>
  <c r="D1193" i="1" s="1"/>
  <c r="E1193" i="1" s="1"/>
  <c r="F1193" i="1" s="1"/>
  <c r="AL1193" i="1" s="1"/>
  <c r="B1194" i="1"/>
  <c r="C1194" i="1" s="1"/>
  <c r="D1194" i="1" s="1"/>
  <c r="E1194" i="1" s="1"/>
  <c r="F1194" i="1" s="1"/>
  <c r="AL1194" i="1" s="1"/>
  <c r="B1195" i="1"/>
  <c r="C1195" i="1" s="1"/>
  <c r="D1195" i="1" s="1"/>
  <c r="E1195" i="1" s="1"/>
  <c r="F1195" i="1" s="1"/>
  <c r="AL1195" i="1" s="1"/>
  <c r="B1196" i="1"/>
  <c r="C1196" i="1" s="1"/>
  <c r="D1196" i="1" s="1"/>
  <c r="E1196" i="1" s="1"/>
  <c r="F1196" i="1" s="1"/>
  <c r="AL1196" i="1" s="1"/>
  <c r="B1197" i="1"/>
  <c r="C1197" i="1" s="1"/>
  <c r="D1197" i="1" s="1"/>
  <c r="E1197" i="1" s="1"/>
  <c r="F1197" i="1" s="1"/>
  <c r="AL1197" i="1" s="1"/>
  <c r="B1198" i="1"/>
  <c r="C1198" i="1" s="1"/>
  <c r="D1198" i="1" s="1"/>
  <c r="E1198" i="1" s="1"/>
  <c r="F1198" i="1" s="1"/>
  <c r="AL1198" i="1" s="1"/>
  <c r="B1199" i="1"/>
  <c r="C1199" i="1" s="1"/>
  <c r="D1199" i="1" s="1"/>
  <c r="E1199" i="1" s="1"/>
  <c r="F1199" i="1" s="1"/>
  <c r="AL1199" i="1" s="1"/>
  <c r="B1200" i="1"/>
  <c r="C1200" i="1" s="1"/>
  <c r="D1200" i="1" s="1"/>
  <c r="E1200" i="1" s="1"/>
  <c r="F1200" i="1" s="1"/>
  <c r="AL1200" i="1" s="1"/>
  <c r="B1201" i="1"/>
  <c r="C1201" i="1" s="1"/>
  <c r="D1201" i="1" s="1"/>
  <c r="E1201" i="1" s="1"/>
  <c r="F1201" i="1" s="1"/>
  <c r="AL1201" i="1" s="1"/>
  <c r="B1202" i="1"/>
  <c r="C1202" i="1" s="1"/>
  <c r="D1202" i="1" s="1"/>
  <c r="E1202" i="1" s="1"/>
  <c r="F1202" i="1" s="1"/>
  <c r="AL1202" i="1" s="1"/>
  <c r="B1203" i="1"/>
  <c r="C1203" i="1" s="1"/>
  <c r="D1203" i="1" s="1"/>
  <c r="E1203" i="1" s="1"/>
  <c r="F1203" i="1" s="1"/>
  <c r="AL1203" i="1" s="1"/>
  <c r="B1204" i="1"/>
  <c r="C1204" i="1" s="1"/>
  <c r="D1204" i="1" s="1"/>
  <c r="E1204" i="1" s="1"/>
  <c r="F1204" i="1" s="1"/>
  <c r="AL1204" i="1" s="1"/>
  <c r="B1205" i="1"/>
  <c r="C1205" i="1" s="1"/>
  <c r="D1205" i="1" s="1"/>
  <c r="E1205" i="1" s="1"/>
  <c r="F1205" i="1" s="1"/>
  <c r="AL1205" i="1" s="1"/>
  <c r="B1206" i="1"/>
  <c r="C1206" i="1" s="1"/>
  <c r="D1206" i="1" s="1"/>
  <c r="E1206" i="1" s="1"/>
  <c r="F1206" i="1" s="1"/>
  <c r="AL1206" i="1" s="1"/>
  <c r="B1207" i="1"/>
  <c r="C1207" i="1" s="1"/>
  <c r="D1207" i="1" s="1"/>
  <c r="E1207" i="1" s="1"/>
  <c r="F1207" i="1" s="1"/>
  <c r="AL1207" i="1" s="1"/>
  <c r="B1208" i="1"/>
  <c r="C1208" i="1" s="1"/>
  <c r="D1208" i="1" s="1"/>
  <c r="E1208" i="1" s="1"/>
  <c r="F1208" i="1" s="1"/>
  <c r="AL1208" i="1" s="1"/>
  <c r="B1209" i="1"/>
  <c r="C1209" i="1" s="1"/>
  <c r="D1209" i="1" s="1"/>
  <c r="E1209" i="1" s="1"/>
  <c r="F1209" i="1" s="1"/>
  <c r="AL1209" i="1" s="1"/>
  <c r="B1210" i="1"/>
  <c r="C1210" i="1" s="1"/>
  <c r="D1210" i="1" s="1"/>
  <c r="E1210" i="1" s="1"/>
  <c r="F1210" i="1" s="1"/>
  <c r="AL1210" i="1" s="1"/>
  <c r="B1211" i="1"/>
  <c r="C1211" i="1" s="1"/>
  <c r="D1211" i="1" s="1"/>
  <c r="E1211" i="1" s="1"/>
  <c r="F1211" i="1" s="1"/>
  <c r="AL1211" i="1" s="1"/>
  <c r="B1212" i="1"/>
  <c r="C1212" i="1" s="1"/>
  <c r="D1212" i="1" s="1"/>
  <c r="E1212" i="1" s="1"/>
  <c r="F1212" i="1" s="1"/>
  <c r="AL1212" i="1" s="1"/>
  <c r="B1213" i="1"/>
  <c r="C1213" i="1" s="1"/>
  <c r="D1213" i="1" s="1"/>
  <c r="E1213" i="1" s="1"/>
  <c r="F1213" i="1" s="1"/>
  <c r="AL1213" i="1" s="1"/>
  <c r="B1214" i="1"/>
  <c r="C1214" i="1" s="1"/>
  <c r="D1214" i="1" s="1"/>
  <c r="E1214" i="1" s="1"/>
  <c r="F1214" i="1" s="1"/>
  <c r="AL1214" i="1" s="1"/>
  <c r="B1215" i="1"/>
  <c r="C1215" i="1" s="1"/>
  <c r="D1215" i="1" s="1"/>
  <c r="E1215" i="1" s="1"/>
  <c r="F1215" i="1" s="1"/>
  <c r="AL1215" i="1" s="1"/>
  <c r="B1216" i="1"/>
  <c r="C1216" i="1" s="1"/>
  <c r="D1216" i="1" s="1"/>
  <c r="E1216" i="1" s="1"/>
  <c r="F1216" i="1" s="1"/>
  <c r="AL1216" i="1" s="1"/>
  <c r="B1217" i="1"/>
  <c r="C1217" i="1" s="1"/>
  <c r="D1217" i="1" s="1"/>
  <c r="E1217" i="1" s="1"/>
  <c r="F1217" i="1" s="1"/>
  <c r="AL1217" i="1" s="1"/>
  <c r="B1218" i="1"/>
  <c r="C1218" i="1" s="1"/>
  <c r="D1218" i="1" s="1"/>
  <c r="E1218" i="1" s="1"/>
  <c r="F1218" i="1" s="1"/>
  <c r="AL1218" i="1" s="1"/>
  <c r="B1219" i="1"/>
  <c r="C1219" i="1" s="1"/>
  <c r="D1219" i="1" s="1"/>
  <c r="E1219" i="1" s="1"/>
  <c r="F1219" i="1" s="1"/>
  <c r="AL1219" i="1" s="1"/>
  <c r="B1220" i="1"/>
  <c r="C1220" i="1" s="1"/>
  <c r="D1220" i="1" s="1"/>
  <c r="E1220" i="1" s="1"/>
  <c r="F1220" i="1" s="1"/>
  <c r="AL1220" i="1" s="1"/>
  <c r="B1221" i="1"/>
  <c r="C1221" i="1" s="1"/>
  <c r="D1221" i="1" s="1"/>
  <c r="E1221" i="1" s="1"/>
  <c r="F1221" i="1" s="1"/>
  <c r="AL1221" i="1" s="1"/>
  <c r="B1222" i="1"/>
  <c r="C1222" i="1" s="1"/>
  <c r="D1222" i="1" s="1"/>
  <c r="E1222" i="1" s="1"/>
  <c r="F1222" i="1" s="1"/>
  <c r="AL1222" i="1" s="1"/>
  <c r="B1223" i="1"/>
  <c r="C1223" i="1" s="1"/>
  <c r="D1223" i="1" s="1"/>
  <c r="E1223" i="1" s="1"/>
  <c r="F1223" i="1" s="1"/>
  <c r="AL1223" i="1" s="1"/>
  <c r="B1224" i="1"/>
  <c r="C1224" i="1" s="1"/>
  <c r="D1224" i="1" s="1"/>
  <c r="E1224" i="1" s="1"/>
  <c r="F1224" i="1" s="1"/>
  <c r="AL1224" i="1" s="1"/>
  <c r="B1225" i="1"/>
  <c r="C1225" i="1" s="1"/>
  <c r="D1225" i="1" s="1"/>
  <c r="E1225" i="1" s="1"/>
  <c r="F1225" i="1" s="1"/>
  <c r="AL1225" i="1" s="1"/>
  <c r="B1226" i="1"/>
  <c r="C1226" i="1" s="1"/>
  <c r="D1226" i="1" s="1"/>
  <c r="E1226" i="1" s="1"/>
  <c r="F1226" i="1" s="1"/>
  <c r="AL1226" i="1" s="1"/>
  <c r="B1227" i="1"/>
  <c r="C1227" i="1" s="1"/>
  <c r="D1227" i="1" s="1"/>
  <c r="E1227" i="1" s="1"/>
  <c r="F1227" i="1" s="1"/>
  <c r="AL1227" i="1" s="1"/>
  <c r="B1228" i="1"/>
  <c r="C1228" i="1" s="1"/>
  <c r="D1228" i="1" s="1"/>
  <c r="E1228" i="1" s="1"/>
  <c r="F1228" i="1" s="1"/>
  <c r="AL1228" i="1" s="1"/>
  <c r="B1229" i="1"/>
  <c r="C1229" i="1" s="1"/>
  <c r="D1229" i="1" s="1"/>
  <c r="E1229" i="1" s="1"/>
  <c r="F1229" i="1" s="1"/>
  <c r="AL1229" i="1" s="1"/>
  <c r="B1230" i="1"/>
  <c r="C1230" i="1" s="1"/>
  <c r="D1230" i="1" s="1"/>
  <c r="E1230" i="1" s="1"/>
  <c r="F1230" i="1" s="1"/>
  <c r="AL1230" i="1" s="1"/>
  <c r="B1231" i="1"/>
  <c r="C1231" i="1" s="1"/>
  <c r="D1231" i="1" s="1"/>
  <c r="E1231" i="1" s="1"/>
  <c r="F1231" i="1" s="1"/>
  <c r="AL1231" i="1" s="1"/>
  <c r="B1232" i="1"/>
  <c r="C1232" i="1" s="1"/>
  <c r="D1232" i="1" s="1"/>
  <c r="E1232" i="1" s="1"/>
  <c r="F1232" i="1" s="1"/>
  <c r="AL1232" i="1" s="1"/>
  <c r="B1233" i="1"/>
  <c r="C1233" i="1" s="1"/>
  <c r="D1233" i="1" s="1"/>
  <c r="E1233" i="1" s="1"/>
  <c r="F1233" i="1" s="1"/>
  <c r="AL1233" i="1" s="1"/>
  <c r="B1234" i="1"/>
  <c r="C1234" i="1" s="1"/>
  <c r="D1234" i="1" s="1"/>
  <c r="E1234" i="1" s="1"/>
  <c r="F1234" i="1" s="1"/>
  <c r="AL1234" i="1" s="1"/>
  <c r="B1235" i="1"/>
  <c r="C1235" i="1" s="1"/>
  <c r="D1235" i="1" s="1"/>
  <c r="E1235" i="1" s="1"/>
  <c r="F1235" i="1" s="1"/>
  <c r="AL1235" i="1" s="1"/>
  <c r="B1236" i="1"/>
  <c r="C1236" i="1" s="1"/>
  <c r="D1236" i="1" s="1"/>
  <c r="E1236" i="1" s="1"/>
  <c r="F1236" i="1" s="1"/>
  <c r="AL1236" i="1" s="1"/>
  <c r="B1237" i="1"/>
  <c r="C1237" i="1" s="1"/>
  <c r="D1237" i="1" s="1"/>
  <c r="E1237" i="1" s="1"/>
  <c r="F1237" i="1" s="1"/>
  <c r="AL1237" i="1" s="1"/>
  <c r="B1238" i="1"/>
  <c r="C1238" i="1" s="1"/>
  <c r="D1238" i="1" s="1"/>
  <c r="E1238" i="1" s="1"/>
  <c r="F1238" i="1" s="1"/>
  <c r="AL1238" i="1" s="1"/>
  <c r="B1239" i="1"/>
  <c r="C1239" i="1" s="1"/>
  <c r="D1239" i="1" s="1"/>
  <c r="E1239" i="1" s="1"/>
  <c r="F1239" i="1" s="1"/>
  <c r="AL1239" i="1" s="1"/>
  <c r="B1240" i="1"/>
  <c r="C1240" i="1" s="1"/>
  <c r="D1240" i="1" s="1"/>
  <c r="E1240" i="1" s="1"/>
  <c r="F1240" i="1" s="1"/>
  <c r="AL1240" i="1" s="1"/>
  <c r="B1241" i="1"/>
  <c r="C1241" i="1" s="1"/>
  <c r="D1241" i="1" s="1"/>
  <c r="E1241" i="1" s="1"/>
  <c r="F1241" i="1" s="1"/>
  <c r="AL1241" i="1" s="1"/>
  <c r="B1242" i="1"/>
  <c r="C1242" i="1" s="1"/>
  <c r="D1242" i="1" s="1"/>
  <c r="E1242" i="1" s="1"/>
  <c r="F1242" i="1" s="1"/>
  <c r="AL1242" i="1" s="1"/>
  <c r="B1243" i="1"/>
  <c r="C1243" i="1" s="1"/>
  <c r="D1243" i="1" s="1"/>
  <c r="E1243" i="1" s="1"/>
  <c r="F1243" i="1" s="1"/>
  <c r="AL1243" i="1" s="1"/>
  <c r="B1244" i="1"/>
  <c r="C1244" i="1" s="1"/>
  <c r="D1244" i="1" s="1"/>
  <c r="E1244" i="1" s="1"/>
  <c r="F1244" i="1" s="1"/>
  <c r="AL1244" i="1" s="1"/>
  <c r="B1245" i="1"/>
  <c r="C1245" i="1" s="1"/>
  <c r="D1245" i="1" s="1"/>
  <c r="E1245" i="1" s="1"/>
  <c r="F1245" i="1" s="1"/>
  <c r="AL1245" i="1" s="1"/>
  <c r="B1246" i="1"/>
  <c r="C1246" i="1" s="1"/>
  <c r="D1246" i="1" s="1"/>
  <c r="E1246" i="1" s="1"/>
  <c r="F1246" i="1" s="1"/>
  <c r="AL1246" i="1" s="1"/>
  <c r="B1247" i="1"/>
  <c r="C1247" i="1" s="1"/>
  <c r="D1247" i="1" s="1"/>
  <c r="E1247" i="1" s="1"/>
  <c r="F1247" i="1" s="1"/>
  <c r="AL1247" i="1" s="1"/>
  <c r="B1248" i="1"/>
  <c r="C1248" i="1" s="1"/>
  <c r="D1248" i="1" s="1"/>
  <c r="E1248" i="1" s="1"/>
  <c r="F1248" i="1" s="1"/>
  <c r="AL1248" i="1" s="1"/>
  <c r="B1249" i="1"/>
  <c r="C1249" i="1" s="1"/>
  <c r="D1249" i="1" s="1"/>
  <c r="E1249" i="1" s="1"/>
  <c r="F1249" i="1" s="1"/>
  <c r="AL1249" i="1" s="1"/>
  <c r="B1250" i="1"/>
  <c r="C1250" i="1" s="1"/>
  <c r="D1250" i="1" s="1"/>
  <c r="E1250" i="1" s="1"/>
  <c r="F1250" i="1" s="1"/>
  <c r="AL1250" i="1" s="1"/>
  <c r="B1251" i="1"/>
  <c r="C1251" i="1" s="1"/>
  <c r="D1251" i="1" s="1"/>
  <c r="E1251" i="1" s="1"/>
  <c r="F1251" i="1" s="1"/>
  <c r="AL1251" i="1" s="1"/>
  <c r="B1002" i="3" l="1"/>
  <c r="C1002" i="3" s="1"/>
  <c r="D1002" i="3" s="1"/>
  <c r="E1002" i="3" s="1"/>
  <c r="F1002" i="3" s="1"/>
  <c r="L1001" i="3" s="1"/>
  <c r="B1003" i="3"/>
  <c r="C1003" i="3" s="1"/>
  <c r="D1003" i="3" s="1"/>
  <c r="E1003" i="3" s="1"/>
  <c r="F1003" i="3" s="1"/>
  <c r="L1002" i="3" s="1"/>
  <c r="B1004" i="3"/>
  <c r="C1004" i="3" s="1"/>
  <c r="D1004" i="3" s="1"/>
  <c r="E1004" i="3" s="1"/>
  <c r="F1004" i="3" s="1"/>
  <c r="L1003" i="3" s="1"/>
  <c r="B1005" i="3"/>
  <c r="C1005" i="3" s="1"/>
  <c r="D1005" i="3" s="1"/>
  <c r="E1005" i="3" s="1"/>
  <c r="F1005" i="3" s="1"/>
  <c r="L1004" i="3" s="1"/>
  <c r="B1006" i="3"/>
  <c r="C1006" i="3" s="1"/>
  <c r="D1006" i="3" s="1"/>
  <c r="E1006" i="3" s="1"/>
  <c r="F1006" i="3" s="1"/>
  <c r="L1005" i="3" s="1"/>
  <c r="B1007" i="3"/>
  <c r="C1007" i="3" s="1"/>
  <c r="D1007" i="3" s="1"/>
  <c r="E1007" i="3" s="1"/>
  <c r="F1007" i="3" s="1"/>
  <c r="L1006" i="3" s="1"/>
  <c r="B1008" i="3"/>
  <c r="C1008" i="3" s="1"/>
  <c r="D1008" i="3" s="1"/>
  <c r="E1008" i="3" s="1"/>
  <c r="F1008" i="3" s="1"/>
  <c r="L1007" i="3" s="1"/>
  <c r="B1009" i="3"/>
  <c r="C1009" i="3" s="1"/>
  <c r="D1009" i="3" s="1"/>
  <c r="E1009" i="3" s="1"/>
  <c r="F1009" i="3" s="1"/>
  <c r="L1008" i="3" s="1"/>
  <c r="B1010" i="3"/>
  <c r="C1010" i="3" s="1"/>
  <c r="D1010" i="3" s="1"/>
  <c r="E1010" i="3" s="1"/>
  <c r="F1010" i="3" s="1"/>
  <c r="L1009" i="3" s="1"/>
  <c r="B1011" i="3"/>
  <c r="C1011" i="3" s="1"/>
  <c r="D1011" i="3" s="1"/>
  <c r="E1011" i="3" s="1"/>
  <c r="F1011" i="3" s="1"/>
  <c r="L1010" i="3" s="1"/>
  <c r="B1012" i="3"/>
  <c r="C1012" i="3" s="1"/>
  <c r="D1012" i="3" s="1"/>
  <c r="E1012" i="3" s="1"/>
  <c r="F1012" i="3" s="1"/>
  <c r="L1011" i="3" s="1"/>
  <c r="B1013" i="3"/>
  <c r="C1013" i="3" s="1"/>
  <c r="D1013" i="3" s="1"/>
  <c r="E1013" i="3" s="1"/>
  <c r="F1013" i="3" s="1"/>
  <c r="L1012" i="3" s="1"/>
  <c r="B1014" i="3"/>
  <c r="C1014" i="3" s="1"/>
  <c r="D1014" i="3" s="1"/>
  <c r="E1014" i="3" s="1"/>
  <c r="F1014" i="3" s="1"/>
  <c r="L1013" i="3" s="1"/>
  <c r="B1015" i="3"/>
  <c r="C1015" i="3" s="1"/>
  <c r="D1015" i="3" s="1"/>
  <c r="E1015" i="3" s="1"/>
  <c r="F1015" i="3" s="1"/>
  <c r="L1014" i="3" s="1"/>
  <c r="B1016" i="3"/>
  <c r="C1016" i="3" s="1"/>
  <c r="D1016" i="3" s="1"/>
  <c r="E1016" i="3" s="1"/>
  <c r="F1016" i="3" s="1"/>
  <c r="L1015" i="3" s="1"/>
  <c r="B1017" i="3"/>
  <c r="C1017" i="3" s="1"/>
  <c r="D1017" i="3" s="1"/>
  <c r="E1017" i="3" s="1"/>
  <c r="F1017" i="3" s="1"/>
  <c r="L1016" i="3" s="1"/>
  <c r="B1018" i="3"/>
  <c r="C1018" i="3" s="1"/>
  <c r="D1018" i="3" s="1"/>
  <c r="E1018" i="3" s="1"/>
  <c r="F1018" i="3" s="1"/>
  <c r="L1017" i="3" s="1"/>
  <c r="B1019" i="3"/>
  <c r="C1019" i="3" s="1"/>
  <c r="D1019" i="3" s="1"/>
  <c r="E1019" i="3" s="1"/>
  <c r="F1019" i="3" s="1"/>
  <c r="L1018" i="3" s="1"/>
  <c r="B1020" i="3"/>
  <c r="C1020" i="3" s="1"/>
  <c r="D1020" i="3" s="1"/>
  <c r="E1020" i="3" s="1"/>
  <c r="F1020" i="3" s="1"/>
  <c r="L1019" i="3" s="1"/>
  <c r="B1021" i="3"/>
  <c r="C1021" i="3" s="1"/>
  <c r="D1021" i="3" s="1"/>
  <c r="E1021" i="3" s="1"/>
  <c r="F1021" i="3" s="1"/>
  <c r="L1020" i="3" s="1"/>
  <c r="B1022" i="3"/>
  <c r="C1022" i="3" s="1"/>
  <c r="D1022" i="3" s="1"/>
  <c r="E1022" i="3" s="1"/>
  <c r="F1022" i="3" s="1"/>
  <c r="L1021" i="3" s="1"/>
  <c r="B1023" i="3"/>
  <c r="C1023" i="3" s="1"/>
  <c r="D1023" i="3" s="1"/>
  <c r="E1023" i="3" s="1"/>
  <c r="F1023" i="3" s="1"/>
  <c r="L1022" i="3" s="1"/>
  <c r="B1024" i="3"/>
  <c r="C1024" i="3" s="1"/>
  <c r="D1024" i="3" s="1"/>
  <c r="E1024" i="3" s="1"/>
  <c r="F1024" i="3" s="1"/>
  <c r="L1023" i="3" s="1"/>
  <c r="B1025" i="3"/>
  <c r="C1025" i="3" s="1"/>
  <c r="D1025" i="3" s="1"/>
  <c r="E1025" i="3" s="1"/>
  <c r="F1025" i="3" s="1"/>
  <c r="L1024" i="3" s="1"/>
  <c r="B1026" i="3"/>
  <c r="C1026" i="3" s="1"/>
  <c r="D1026" i="3" s="1"/>
  <c r="E1026" i="3" s="1"/>
  <c r="F1026" i="3" s="1"/>
  <c r="L1025" i="3" s="1"/>
  <c r="B1027" i="3"/>
  <c r="C1027" i="3" s="1"/>
  <c r="D1027" i="3" s="1"/>
  <c r="E1027" i="3" s="1"/>
  <c r="F1027" i="3" s="1"/>
  <c r="L1026" i="3" s="1"/>
  <c r="B1028" i="3"/>
  <c r="C1028" i="3" s="1"/>
  <c r="D1028" i="3" s="1"/>
  <c r="E1028" i="3" s="1"/>
  <c r="F1028" i="3" s="1"/>
  <c r="L1027" i="3" s="1"/>
  <c r="B1029" i="3"/>
  <c r="C1029" i="3" s="1"/>
  <c r="D1029" i="3" s="1"/>
  <c r="E1029" i="3" s="1"/>
  <c r="F1029" i="3" s="1"/>
  <c r="L1028" i="3" s="1"/>
  <c r="B1030" i="3"/>
  <c r="C1030" i="3" s="1"/>
  <c r="D1030" i="3" s="1"/>
  <c r="E1030" i="3" s="1"/>
  <c r="F1030" i="3" s="1"/>
  <c r="L1029" i="3" s="1"/>
  <c r="B1031" i="3"/>
  <c r="C1031" i="3" s="1"/>
  <c r="D1031" i="3" s="1"/>
  <c r="E1031" i="3" s="1"/>
  <c r="F1031" i="3" s="1"/>
  <c r="L1030" i="3" s="1"/>
  <c r="B1032" i="3"/>
  <c r="C1032" i="3" s="1"/>
  <c r="D1032" i="3" s="1"/>
  <c r="E1032" i="3" s="1"/>
  <c r="F1032" i="3" s="1"/>
  <c r="L1031" i="3" s="1"/>
  <c r="B1033" i="3"/>
  <c r="C1033" i="3" s="1"/>
  <c r="D1033" i="3" s="1"/>
  <c r="E1033" i="3" s="1"/>
  <c r="F1033" i="3" s="1"/>
  <c r="L1032" i="3" s="1"/>
  <c r="B1034" i="3"/>
  <c r="C1034" i="3" s="1"/>
  <c r="D1034" i="3" s="1"/>
  <c r="E1034" i="3" s="1"/>
  <c r="F1034" i="3" s="1"/>
  <c r="L1033" i="3" s="1"/>
  <c r="B1035" i="3"/>
  <c r="C1035" i="3" s="1"/>
  <c r="D1035" i="3" s="1"/>
  <c r="E1035" i="3" s="1"/>
  <c r="F1035" i="3" s="1"/>
  <c r="L1034" i="3" s="1"/>
  <c r="B1036" i="3"/>
  <c r="C1036" i="3" s="1"/>
  <c r="D1036" i="3" s="1"/>
  <c r="E1036" i="3" s="1"/>
  <c r="F1036" i="3" s="1"/>
  <c r="L1035" i="3" s="1"/>
  <c r="B1037" i="3"/>
  <c r="C1037" i="3" s="1"/>
  <c r="D1037" i="3" s="1"/>
  <c r="E1037" i="3" s="1"/>
  <c r="F1037" i="3" s="1"/>
  <c r="L1036" i="3" s="1"/>
  <c r="B1038" i="3"/>
  <c r="C1038" i="3" s="1"/>
  <c r="D1038" i="3" s="1"/>
  <c r="E1038" i="3" s="1"/>
  <c r="F1038" i="3" s="1"/>
  <c r="L1037" i="3" s="1"/>
  <c r="B1039" i="3"/>
  <c r="C1039" i="3" s="1"/>
  <c r="D1039" i="3" s="1"/>
  <c r="E1039" i="3" s="1"/>
  <c r="F1039" i="3" s="1"/>
  <c r="L1038" i="3" s="1"/>
  <c r="B1040" i="3"/>
  <c r="C1040" i="3" s="1"/>
  <c r="D1040" i="3" s="1"/>
  <c r="E1040" i="3" s="1"/>
  <c r="F1040" i="3" s="1"/>
  <c r="L1039" i="3" s="1"/>
  <c r="B1041" i="3"/>
  <c r="C1041" i="3" s="1"/>
  <c r="D1041" i="3" s="1"/>
  <c r="E1041" i="3" s="1"/>
  <c r="F1041" i="3" s="1"/>
  <c r="L1040" i="3" s="1"/>
  <c r="B1042" i="3"/>
  <c r="C1042" i="3" s="1"/>
  <c r="D1042" i="3" s="1"/>
  <c r="E1042" i="3" s="1"/>
  <c r="F1042" i="3" s="1"/>
  <c r="L1041" i="3" s="1"/>
  <c r="B1043" i="3"/>
  <c r="C1043" i="3" s="1"/>
  <c r="D1043" i="3" s="1"/>
  <c r="E1043" i="3" s="1"/>
  <c r="F1043" i="3" s="1"/>
  <c r="L1042" i="3" s="1"/>
  <c r="B1044" i="3"/>
  <c r="C1044" i="3" s="1"/>
  <c r="D1044" i="3" s="1"/>
  <c r="E1044" i="3" s="1"/>
  <c r="F1044" i="3" s="1"/>
  <c r="L1043" i="3" s="1"/>
  <c r="B1045" i="3"/>
  <c r="C1045" i="3" s="1"/>
  <c r="D1045" i="3" s="1"/>
  <c r="E1045" i="3" s="1"/>
  <c r="F1045" i="3" s="1"/>
  <c r="L1044" i="3" s="1"/>
  <c r="B1046" i="3"/>
  <c r="C1046" i="3" s="1"/>
  <c r="D1046" i="3" s="1"/>
  <c r="E1046" i="3" s="1"/>
  <c r="F1046" i="3" s="1"/>
  <c r="L1045" i="3" s="1"/>
  <c r="B1047" i="3"/>
  <c r="C1047" i="3" s="1"/>
  <c r="D1047" i="3" s="1"/>
  <c r="E1047" i="3" s="1"/>
  <c r="F1047" i="3" s="1"/>
  <c r="L1046" i="3" s="1"/>
  <c r="B1048" i="3"/>
  <c r="C1048" i="3" s="1"/>
  <c r="D1048" i="3" s="1"/>
  <c r="E1048" i="3" s="1"/>
  <c r="F1048" i="3" s="1"/>
  <c r="L1047" i="3" s="1"/>
  <c r="B1049" i="3"/>
  <c r="C1049" i="3" s="1"/>
  <c r="D1049" i="3" s="1"/>
  <c r="E1049" i="3" s="1"/>
  <c r="F1049" i="3" s="1"/>
  <c r="L1048" i="3" s="1"/>
  <c r="B1050" i="3"/>
  <c r="C1050" i="3" s="1"/>
  <c r="D1050" i="3" s="1"/>
  <c r="E1050" i="3" s="1"/>
  <c r="F1050" i="3" s="1"/>
  <c r="L1049" i="3" s="1"/>
  <c r="B1051" i="3"/>
  <c r="C1051" i="3" s="1"/>
  <c r="D1051" i="3" s="1"/>
  <c r="E1051" i="3" s="1"/>
  <c r="F1051" i="3" s="1"/>
  <c r="L1050" i="3" s="1"/>
  <c r="B1052" i="3"/>
  <c r="C1052" i="3" s="1"/>
  <c r="D1052" i="3" s="1"/>
  <c r="E1052" i="3" s="1"/>
  <c r="F1052" i="3" s="1"/>
  <c r="L1051" i="3" s="1"/>
  <c r="B1053" i="3"/>
  <c r="C1053" i="3" s="1"/>
  <c r="D1053" i="3" s="1"/>
  <c r="E1053" i="3" s="1"/>
  <c r="F1053" i="3" s="1"/>
  <c r="L1052" i="3" s="1"/>
  <c r="B1054" i="3"/>
  <c r="C1054" i="3" s="1"/>
  <c r="D1054" i="3" s="1"/>
  <c r="E1054" i="3" s="1"/>
  <c r="F1054" i="3" s="1"/>
  <c r="L1053" i="3" s="1"/>
  <c r="B1055" i="3"/>
  <c r="C1055" i="3" s="1"/>
  <c r="D1055" i="3" s="1"/>
  <c r="E1055" i="3" s="1"/>
  <c r="F1055" i="3" s="1"/>
  <c r="L1054" i="3" s="1"/>
  <c r="B1056" i="3"/>
  <c r="C1056" i="3" s="1"/>
  <c r="D1056" i="3" s="1"/>
  <c r="E1056" i="3" s="1"/>
  <c r="F1056" i="3" s="1"/>
  <c r="L1055" i="3" s="1"/>
  <c r="B1057" i="3"/>
  <c r="C1057" i="3" s="1"/>
  <c r="D1057" i="3" s="1"/>
  <c r="E1057" i="3" s="1"/>
  <c r="F1057" i="3" s="1"/>
  <c r="L1056" i="3" s="1"/>
  <c r="B1058" i="3"/>
  <c r="C1058" i="3" s="1"/>
  <c r="D1058" i="3" s="1"/>
  <c r="E1058" i="3" s="1"/>
  <c r="F1058" i="3" s="1"/>
  <c r="L1057" i="3" s="1"/>
  <c r="B1059" i="3"/>
  <c r="C1059" i="3" s="1"/>
  <c r="D1059" i="3" s="1"/>
  <c r="E1059" i="3" s="1"/>
  <c r="F1059" i="3" s="1"/>
  <c r="L1058" i="3" s="1"/>
  <c r="B1060" i="3"/>
  <c r="C1060" i="3" s="1"/>
  <c r="D1060" i="3" s="1"/>
  <c r="E1060" i="3" s="1"/>
  <c r="F1060" i="3" s="1"/>
  <c r="L1059" i="3" s="1"/>
  <c r="B1061" i="3"/>
  <c r="C1061" i="3" s="1"/>
  <c r="D1061" i="3" s="1"/>
  <c r="E1061" i="3" s="1"/>
  <c r="F1061" i="3" s="1"/>
  <c r="L1060" i="3" s="1"/>
  <c r="B1062" i="3"/>
  <c r="C1062" i="3" s="1"/>
  <c r="D1062" i="3" s="1"/>
  <c r="E1062" i="3" s="1"/>
  <c r="F1062" i="3" s="1"/>
  <c r="L1061" i="3" s="1"/>
  <c r="B1063" i="3"/>
  <c r="C1063" i="3" s="1"/>
  <c r="D1063" i="3" s="1"/>
  <c r="E1063" i="3" s="1"/>
  <c r="F1063" i="3" s="1"/>
  <c r="L1062" i="3" s="1"/>
  <c r="B1064" i="3"/>
  <c r="C1064" i="3" s="1"/>
  <c r="D1064" i="3" s="1"/>
  <c r="E1064" i="3" s="1"/>
  <c r="F1064" i="3" s="1"/>
  <c r="L1063" i="3" s="1"/>
  <c r="B1065" i="3"/>
  <c r="C1065" i="3" s="1"/>
  <c r="D1065" i="3" s="1"/>
  <c r="E1065" i="3" s="1"/>
  <c r="F1065" i="3" s="1"/>
  <c r="L1064" i="3" s="1"/>
  <c r="B1066" i="3"/>
  <c r="C1066" i="3" s="1"/>
  <c r="D1066" i="3" s="1"/>
  <c r="E1066" i="3" s="1"/>
  <c r="F1066" i="3" s="1"/>
  <c r="L1065" i="3" s="1"/>
  <c r="B1067" i="3"/>
  <c r="C1067" i="3" s="1"/>
  <c r="D1067" i="3" s="1"/>
  <c r="E1067" i="3" s="1"/>
  <c r="F1067" i="3" s="1"/>
  <c r="L1066" i="3" s="1"/>
  <c r="B1068" i="3"/>
  <c r="C1068" i="3" s="1"/>
  <c r="D1068" i="3" s="1"/>
  <c r="E1068" i="3" s="1"/>
  <c r="F1068" i="3" s="1"/>
  <c r="L1067" i="3" s="1"/>
  <c r="B1069" i="3"/>
  <c r="C1069" i="3" s="1"/>
  <c r="D1069" i="3" s="1"/>
  <c r="E1069" i="3" s="1"/>
  <c r="F1069" i="3" s="1"/>
  <c r="L1068" i="3" s="1"/>
  <c r="B1070" i="3"/>
  <c r="C1070" i="3" s="1"/>
  <c r="D1070" i="3" s="1"/>
  <c r="E1070" i="3" s="1"/>
  <c r="F1070" i="3" s="1"/>
  <c r="L1069" i="3" s="1"/>
  <c r="B1071" i="3"/>
  <c r="C1071" i="3" s="1"/>
  <c r="D1071" i="3" s="1"/>
  <c r="E1071" i="3" s="1"/>
  <c r="F1071" i="3" s="1"/>
  <c r="L1070" i="3" s="1"/>
  <c r="B1072" i="3"/>
  <c r="C1072" i="3" s="1"/>
  <c r="D1072" i="3" s="1"/>
  <c r="E1072" i="3" s="1"/>
  <c r="F1072" i="3" s="1"/>
  <c r="L1071" i="3" s="1"/>
  <c r="B1073" i="3"/>
  <c r="C1073" i="3" s="1"/>
  <c r="D1073" i="3" s="1"/>
  <c r="E1073" i="3" s="1"/>
  <c r="F1073" i="3" s="1"/>
  <c r="L1072" i="3" s="1"/>
  <c r="B1074" i="3"/>
  <c r="C1074" i="3" s="1"/>
  <c r="D1074" i="3" s="1"/>
  <c r="E1074" i="3" s="1"/>
  <c r="F1074" i="3" s="1"/>
  <c r="L1073" i="3" s="1"/>
  <c r="B1075" i="3"/>
  <c r="C1075" i="3" s="1"/>
  <c r="D1075" i="3" s="1"/>
  <c r="E1075" i="3" s="1"/>
  <c r="F1075" i="3" s="1"/>
  <c r="L1074" i="3" s="1"/>
  <c r="B1076" i="3"/>
  <c r="C1076" i="3" s="1"/>
  <c r="D1076" i="3" s="1"/>
  <c r="E1076" i="3" s="1"/>
  <c r="F1076" i="3" s="1"/>
  <c r="L1075" i="3" s="1"/>
  <c r="B1077" i="3"/>
  <c r="C1077" i="3" s="1"/>
  <c r="D1077" i="3" s="1"/>
  <c r="E1077" i="3" s="1"/>
  <c r="F1077" i="3" s="1"/>
  <c r="L1076" i="3" s="1"/>
  <c r="B1078" i="3"/>
  <c r="C1078" i="3" s="1"/>
  <c r="D1078" i="3" s="1"/>
  <c r="E1078" i="3" s="1"/>
  <c r="F1078" i="3" s="1"/>
  <c r="L1077" i="3" s="1"/>
  <c r="B1079" i="3"/>
  <c r="C1079" i="3" s="1"/>
  <c r="D1079" i="3" s="1"/>
  <c r="E1079" i="3" s="1"/>
  <c r="F1079" i="3" s="1"/>
  <c r="L1078" i="3" s="1"/>
  <c r="B1080" i="3"/>
  <c r="C1080" i="3" s="1"/>
  <c r="D1080" i="3" s="1"/>
  <c r="E1080" i="3" s="1"/>
  <c r="F1080" i="3" s="1"/>
  <c r="L1079" i="3" s="1"/>
  <c r="B1081" i="3"/>
  <c r="C1081" i="3" s="1"/>
  <c r="D1081" i="3" s="1"/>
  <c r="E1081" i="3" s="1"/>
  <c r="F1081" i="3" s="1"/>
  <c r="L1080" i="3" s="1"/>
  <c r="B1082" i="3"/>
  <c r="C1082" i="3" s="1"/>
  <c r="D1082" i="3" s="1"/>
  <c r="E1082" i="3" s="1"/>
  <c r="F1082" i="3" s="1"/>
  <c r="L1081" i="3" s="1"/>
  <c r="B1083" i="3"/>
  <c r="C1083" i="3" s="1"/>
  <c r="D1083" i="3" s="1"/>
  <c r="E1083" i="3" s="1"/>
  <c r="F1083" i="3" s="1"/>
  <c r="L1082" i="3" s="1"/>
  <c r="B1084" i="3"/>
  <c r="C1084" i="3" s="1"/>
  <c r="D1084" i="3" s="1"/>
  <c r="E1084" i="3" s="1"/>
  <c r="F1084" i="3" s="1"/>
  <c r="L1083" i="3" s="1"/>
  <c r="B1085" i="3"/>
  <c r="C1085" i="3" s="1"/>
  <c r="D1085" i="3" s="1"/>
  <c r="E1085" i="3" s="1"/>
  <c r="F1085" i="3" s="1"/>
  <c r="L1084" i="3" s="1"/>
  <c r="B1086" i="3"/>
  <c r="C1086" i="3" s="1"/>
  <c r="D1086" i="3" s="1"/>
  <c r="E1086" i="3" s="1"/>
  <c r="F1086" i="3" s="1"/>
  <c r="L1085" i="3" s="1"/>
  <c r="B1087" i="3"/>
  <c r="C1087" i="3" s="1"/>
  <c r="D1087" i="3" s="1"/>
  <c r="E1087" i="3" s="1"/>
  <c r="F1087" i="3" s="1"/>
  <c r="L1086" i="3" s="1"/>
  <c r="B1088" i="3"/>
  <c r="C1088" i="3" s="1"/>
  <c r="D1088" i="3" s="1"/>
  <c r="E1088" i="3" s="1"/>
  <c r="F1088" i="3" s="1"/>
  <c r="L1087" i="3" s="1"/>
  <c r="B1089" i="3"/>
  <c r="C1089" i="3" s="1"/>
  <c r="D1089" i="3" s="1"/>
  <c r="E1089" i="3" s="1"/>
  <c r="F1089" i="3" s="1"/>
  <c r="L1088" i="3" s="1"/>
  <c r="B1090" i="3"/>
  <c r="C1090" i="3" s="1"/>
  <c r="D1090" i="3" s="1"/>
  <c r="E1090" i="3" s="1"/>
  <c r="F1090" i="3" s="1"/>
  <c r="L1089" i="3" s="1"/>
  <c r="B1091" i="3"/>
  <c r="C1091" i="3" s="1"/>
  <c r="D1091" i="3" s="1"/>
  <c r="E1091" i="3" s="1"/>
  <c r="F1091" i="3" s="1"/>
  <c r="L1090" i="3" s="1"/>
  <c r="B1092" i="3"/>
  <c r="C1092" i="3" s="1"/>
  <c r="D1092" i="3" s="1"/>
  <c r="E1092" i="3" s="1"/>
  <c r="F1092" i="3" s="1"/>
  <c r="L1091" i="3" s="1"/>
  <c r="B1093" i="3"/>
  <c r="C1093" i="3" s="1"/>
  <c r="D1093" i="3" s="1"/>
  <c r="E1093" i="3" s="1"/>
  <c r="F1093" i="3" s="1"/>
  <c r="L1092" i="3" s="1"/>
  <c r="B1094" i="3"/>
  <c r="C1094" i="3" s="1"/>
  <c r="D1094" i="3" s="1"/>
  <c r="E1094" i="3" s="1"/>
  <c r="F1094" i="3" s="1"/>
  <c r="L1093" i="3" s="1"/>
  <c r="B1095" i="3"/>
  <c r="C1095" i="3" s="1"/>
  <c r="D1095" i="3" s="1"/>
  <c r="E1095" i="3" s="1"/>
  <c r="F1095" i="3" s="1"/>
  <c r="L1094" i="3" s="1"/>
  <c r="B1096" i="3"/>
  <c r="C1096" i="3" s="1"/>
  <c r="D1096" i="3" s="1"/>
  <c r="E1096" i="3" s="1"/>
  <c r="F1096" i="3" s="1"/>
  <c r="L1095" i="3" s="1"/>
  <c r="B1097" i="3"/>
  <c r="C1097" i="3" s="1"/>
  <c r="D1097" i="3" s="1"/>
  <c r="E1097" i="3" s="1"/>
  <c r="F1097" i="3" s="1"/>
  <c r="L1096" i="3" s="1"/>
  <c r="B1098" i="3"/>
  <c r="C1098" i="3" s="1"/>
  <c r="D1098" i="3" s="1"/>
  <c r="E1098" i="3" s="1"/>
  <c r="F1098" i="3" s="1"/>
  <c r="L1097" i="3" s="1"/>
  <c r="B1099" i="3"/>
  <c r="C1099" i="3" s="1"/>
  <c r="D1099" i="3" s="1"/>
  <c r="E1099" i="3" s="1"/>
  <c r="F1099" i="3" s="1"/>
  <c r="L1098" i="3" s="1"/>
  <c r="B1100" i="3"/>
  <c r="C1100" i="3" s="1"/>
  <c r="D1100" i="3" s="1"/>
  <c r="E1100" i="3" s="1"/>
  <c r="F1100" i="3" s="1"/>
  <c r="L1099" i="3" s="1"/>
  <c r="B1101" i="3"/>
  <c r="C1101" i="3" s="1"/>
  <c r="D1101" i="3" s="1"/>
  <c r="E1101" i="3" s="1"/>
  <c r="F1101" i="3" s="1"/>
  <c r="L1100" i="3" s="1"/>
  <c r="B1102" i="3"/>
  <c r="C1102" i="3" s="1"/>
  <c r="D1102" i="3" s="1"/>
  <c r="E1102" i="3" s="1"/>
  <c r="F1102" i="3" s="1"/>
  <c r="L1101" i="3" s="1"/>
  <c r="B1103" i="3"/>
  <c r="C1103" i="3" s="1"/>
  <c r="D1103" i="3" s="1"/>
  <c r="E1103" i="3" s="1"/>
  <c r="F1103" i="3" s="1"/>
  <c r="L1102" i="3" s="1"/>
  <c r="B1104" i="3"/>
  <c r="C1104" i="3" s="1"/>
  <c r="D1104" i="3" s="1"/>
  <c r="E1104" i="3" s="1"/>
  <c r="F1104" i="3" s="1"/>
  <c r="L1103" i="3" s="1"/>
  <c r="B1105" i="3"/>
  <c r="C1105" i="3" s="1"/>
  <c r="D1105" i="3" s="1"/>
  <c r="E1105" i="3" s="1"/>
  <c r="F1105" i="3" s="1"/>
  <c r="L1104" i="3" s="1"/>
  <c r="B1106" i="3"/>
  <c r="C1106" i="3" s="1"/>
  <c r="D1106" i="3" s="1"/>
  <c r="E1106" i="3" s="1"/>
  <c r="F1106" i="3" s="1"/>
  <c r="L1105" i="3" s="1"/>
  <c r="B1107" i="3"/>
  <c r="C1107" i="3" s="1"/>
  <c r="D1107" i="3" s="1"/>
  <c r="E1107" i="3" s="1"/>
  <c r="F1107" i="3" s="1"/>
  <c r="L1106" i="3" s="1"/>
  <c r="B1108" i="3"/>
  <c r="C1108" i="3" s="1"/>
  <c r="D1108" i="3" s="1"/>
  <c r="E1108" i="3" s="1"/>
  <c r="F1108" i="3" s="1"/>
  <c r="L1107" i="3" s="1"/>
  <c r="B1109" i="3"/>
  <c r="C1109" i="3" s="1"/>
  <c r="D1109" i="3" s="1"/>
  <c r="E1109" i="3" s="1"/>
  <c r="F1109" i="3" s="1"/>
  <c r="L1108" i="3" s="1"/>
  <c r="B1110" i="3"/>
  <c r="C1110" i="3" s="1"/>
  <c r="D1110" i="3" s="1"/>
  <c r="E1110" i="3" s="1"/>
  <c r="F1110" i="3" s="1"/>
  <c r="L1109" i="3" s="1"/>
  <c r="B1111" i="3"/>
  <c r="C1111" i="3" s="1"/>
  <c r="D1111" i="3" s="1"/>
  <c r="E1111" i="3" s="1"/>
  <c r="F1111" i="3" s="1"/>
  <c r="L1110" i="3" s="1"/>
  <c r="B1112" i="3"/>
  <c r="C1112" i="3" s="1"/>
  <c r="D1112" i="3" s="1"/>
  <c r="E1112" i="3" s="1"/>
  <c r="F1112" i="3" s="1"/>
  <c r="L1111" i="3" s="1"/>
  <c r="B1113" i="3"/>
  <c r="C1113" i="3" s="1"/>
  <c r="D1113" i="3" s="1"/>
  <c r="E1113" i="3" s="1"/>
  <c r="F1113" i="3" s="1"/>
  <c r="L1112" i="3" s="1"/>
  <c r="B1114" i="3"/>
  <c r="C1114" i="3" s="1"/>
  <c r="D1114" i="3" s="1"/>
  <c r="E1114" i="3" s="1"/>
  <c r="F1114" i="3" s="1"/>
  <c r="L1113" i="3" s="1"/>
  <c r="B1115" i="3"/>
  <c r="C1115" i="3" s="1"/>
  <c r="D1115" i="3" s="1"/>
  <c r="E1115" i="3" s="1"/>
  <c r="F1115" i="3" s="1"/>
  <c r="L1114" i="3" s="1"/>
  <c r="B1116" i="3"/>
  <c r="C1116" i="3" s="1"/>
  <c r="D1116" i="3" s="1"/>
  <c r="E1116" i="3" s="1"/>
  <c r="F1116" i="3" s="1"/>
  <c r="L1115" i="3" s="1"/>
  <c r="B1117" i="3"/>
  <c r="C1117" i="3" s="1"/>
  <c r="D1117" i="3" s="1"/>
  <c r="E1117" i="3" s="1"/>
  <c r="F1117" i="3" s="1"/>
  <c r="L1116" i="3" s="1"/>
  <c r="B1118" i="3"/>
  <c r="C1118" i="3" s="1"/>
  <c r="D1118" i="3" s="1"/>
  <c r="E1118" i="3" s="1"/>
  <c r="F1118" i="3" s="1"/>
  <c r="L1117" i="3" s="1"/>
  <c r="B1119" i="3"/>
  <c r="C1119" i="3" s="1"/>
  <c r="D1119" i="3" s="1"/>
  <c r="E1119" i="3" s="1"/>
  <c r="F1119" i="3" s="1"/>
  <c r="L1118" i="3" s="1"/>
  <c r="B1120" i="3"/>
  <c r="C1120" i="3" s="1"/>
  <c r="D1120" i="3" s="1"/>
  <c r="E1120" i="3" s="1"/>
  <c r="F1120" i="3" s="1"/>
  <c r="L1119" i="3" s="1"/>
  <c r="B1121" i="3"/>
  <c r="C1121" i="3" s="1"/>
  <c r="D1121" i="3" s="1"/>
  <c r="E1121" i="3" s="1"/>
  <c r="F1121" i="3" s="1"/>
  <c r="L1120" i="3" s="1"/>
  <c r="B1122" i="3"/>
  <c r="C1122" i="3" s="1"/>
  <c r="D1122" i="3" s="1"/>
  <c r="E1122" i="3" s="1"/>
  <c r="F1122" i="3" s="1"/>
  <c r="L1121" i="3" s="1"/>
  <c r="B1123" i="3"/>
  <c r="C1123" i="3" s="1"/>
  <c r="D1123" i="3" s="1"/>
  <c r="E1123" i="3" s="1"/>
  <c r="F1123" i="3" s="1"/>
  <c r="L1122" i="3" s="1"/>
  <c r="B1124" i="3"/>
  <c r="C1124" i="3" s="1"/>
  <c r="D1124" i="3" s="1"/>
  <c r="E1124" i="3" s="1"/>
  <c r="F1124" i="3" s="1"/>
  <c r="L1123" i="3" s="1"/>
  <c r="B1125" i="3"/>
  <c r="C1125" i="3" s="1"/>
  <c r="D1125" i="3" s="1"/>
  <c r="E1125" i="3" s="1"/>
  <c r="F1125" i="3" s="1"/>
  <c r="L1124" i="3" s="1"/>
  <c r="B1126" i="3"/>
  <c r="C1126" i="3" s="1"/>
  <c r="D1126" i="3" s="1"/>
  <c r="E1126" i="3" s="1"/>
  <c r="F1126" i="3" s="1"/>
  <c r="L1125" i="3" s="1"/>
  <c r="B1127" i="3"/>
  <c r="C1127" i="3" s="1"/>
  <c r="D1127" i="3" s="1"/>
  <c r="E1127" i="3" s="1"/>
  <c r="F1127" i="3" s="1"/>
  <c r="L1126" i="3" s="1"/>
  <c r="B1128" i="3"/>
  <c r="C1128" i="3" s="1"/>
  <c r="D1128" i="3" s="1"/>
  <c r="E1128" i="3" s="1"/>
  <c r="F1128" i="3" s="1"/>
  <c r="L1127" i="3" s="1"/>
  <c r="B1129" i="3"/>
  <c r="C1129" i="3" s="1"/>
  <c r="D1129" i="3" s="1"/>
  <c r="E1129" i="3" s="1"/>
  <c r="F1129" i="3" s="1"/>
  <c r="L1128" i="3" s="1"/>
  <c r="B1130" i="3"/>
  <c r="C1130" i="3" s="1"/>
  <c r="D1130" i="3" s="1"/>
  <c r="E1130" i="3" s="1"/>
  <c r="F1130" i="3" s="1"/>
  <c r="L1129" i="3" s="1"/>
  <c r="B1131" i="3"/>
  <c r="C1131" i="3" s="1"/>
  <c r="D1131" i="3" s="1"/>
  <c r="E1131" i="3" s="1"/>
  <c r="F1131" i="3" s="1"/>
  <c r="L1130" i="3" s="1"/>
  <c r="B1132" i="3"/>
  <c r="C1132" i="3" s="1"/>
  <c r="D1132" i="3" s="1"/>
  <c r="E1132" i="3" s="1"/>
  <c r="F1132" i="3" s="1"/>
  <c r="L1131" i="3" s="1"/>
  <c r="B1133" i="3"/>
  <c r="C1133" i="3" s="1"/>
  <c r="D1133" i="3" s="1"/>
  <c r="E1133" i="3" s="1"/>
  <c r="F1133" i="3" s="1"/>
  <c r="L1132" i="3" s="1"/>
  <c r="B1134" i="3"/>
  <c r="C1134" i="3" s="1"/>
  <c r="D1134" i="3" s="1"/>
  <c r="E1134" i="3" s="1"/>
  <c r="F1134" i="3" s="1"/>
  <c r="L1133" i="3" s="1"/>
  <c r="B1135" i="3"/>
  <c r="C1135" i="3" s="1"/>
  <c r="D1135" i="3" s="1"/>
  <c r="E1135" i="3" s="1"/>
  <c r="F1135" i="3" s="1"/>
  <c r="L1134" i="3" s="1"/>
  <c r="B1136" i="3"/>
  <c r="C1136" i="3" s="1"/>
  <c r="D1136" i="3" s="1"/>
  <c r="E1136" i="3" s="1"/>
  <c r="F1136" i="3" s="1"/>
  <c r="L1135" i="3" s="1"/>
  <c r="B1137" i="3"/>
  <c r="C1137" i="3" s="1"/>
  <c r="D1137" i="3" s="1"/>
  <c r="E1137" i="3" s="1"/>
  <c r="F1137" i="3" s="1"/>
  <c r="L1136" i="3" s="1"/>
  <c r="B1138" i="3"/>
  <c r="C1138" i="3" s="1"/>
  <c r="D1138" i="3" s="1"/>
  <c r="E1138" i="3" s="1"/>
  <c r="F1138" i="3" s="1"/>
  <c r="L1137" i="3" s="1"/>
  <c r="B1139" i="3"/>
  <c r="C1139" i="3" s="1"/>
  <c r="D1139" i="3" s="1"/>
  <c r="E1139" i="3" s="1"/>
  <c r="F1139" i="3" s="1"/>
  <c r="L1138" i="3" s="1"/>
  <c r="B1140" i="3"/>
  <c r="C1140" i="3" s="1"/>
  <c r="D1140" i="3" s="1"/>
  <c r="E1140" i="3" s="1"/>
  <c r="F1140" i="3" s="1"/>
  <c r="L1139" i="3" s="1"/>
  <c r="B1141" i="3"/>
  <c r="C1141" i="3" s="1"/>
  <c r="D1141" i="3" s="1"/>
  <c r="E1141" i="3" s="1"/>
  <c r="F1141" i="3" s="1"/>
  <c r="L1140" i="3" s="1"/>
  <c r="B1142" i="3"/>
  <c r="C1142" i="3" s="1"/>
  <c r="D1142" i="3" s="1"/>
  <c r="E1142" i="3" s="1"/>
  <c r="F1142" i="3" s="1"/>
  <c r="L1141" i="3" s="1"/>
  <c r="B1143" i="3"/>
  <c r="C1143" i="3" s="1"/>
  <c r="D1143" i="3" s="1"/>
  <c r="E1143" i="3" s="1"/>
  <c r="F1143" i="3" s="1"/>
  <c r="L1142" i="3" s="1"/>
  <c r="B1144" i="3"/>
  <c r="C1144" i="3" s="1"/>
  <c r="D1144" i="3" s="1"/>
  <c r="E1144" i="3" s="1"/>
  <c r="F1144" i="3" s="1"/>
  <c r="L1143" i="3" s="1"/>
  <c r="B1145" i="3"/>
  <c r="C1145" i="3" s="1"/>
  <c r="D1145" i="3" s="1"/>
  <c r="E1145" i="3" s="1"/>
  <c r="F1145" i="3" s="1"/>
  <c r="L1144" i="3" s="1"/>
  <c r="B1146" i="3"/>
  <c r="C1146" i="3" s="1"/>
  <c r="D1146" i="3" s="1"/>
  <c r="E1146" i="3" s="1"/>
  <c r="F1146" i="3" s="1"/>
  <c r="L1145" i="3" s="1"/>
  <c r="B1147" i="3"/>
  <c r="C1147" i="3" s="1"/>
  <c r="D1147" i="3" s="1"/>
  <c r="E1147" i="3" s="1"/>
  <c r="F1147" i="3" s="1"/>
  <c r="L1146" i="3" s="1"/>
  <c r="B1148" i="3"/>
  <c r="C1148" i="3" s="1"/>
  <c r="D1148" i="3" s="1"/>
  <c r="E1148" i="3" s="1"/>
  <c r="F1148" i="3" s="1"/>
  <c r="L1147" i="3" s="1"/>
  <c r="B1149" i="3"/>
  <c r="C1149" i="3" s="1"/>
  <c r="D1149" i="3" s="1"/>
  <c r="E1149" i="3" s="1"/>
  <c r="F1149" i="3" s="1"/>
  <c r="L1148" i="3" s="1"/>
  <c r="B1150" i="3"/>
  <c r="C1150" i="3" s="1"/>
  <c r="D1150" i="3" s="1"/>
  <c r="E1150" i="3" s="1"/>
  <c r="F1150" i="3" s="1"/>
  <c r="L1149" i="3" s="1"/>
  <c r="B1151" i="3"/>
  <c r="C1151" i="3" s="1"/>
  <c r="D1151" i="3" s="1"/>
  <c r="E1151" i="3" s="1"/>
  <c r="F1151" i="3" s="1"/>
  <c r="L1150" i="3" s="1"/>
  <c r="B1152" i="3"/>
  <c r="C1152" i="3" s="1"/>
  <c r="D1152" i="3" s="1"/>
  <c r="E1152" i="3" s="1"/>
  <c r="F1152" i="3" s="1"/>
  <c r="L1151" i="3" s="1"/>
  <c r="B1153" i="3"/>
  <c r="C1153" i="3" s="1"/>
  <c r="D1153" i="3" s="1"/>
  <c r="E1153" i="3" s="1"/>
  <c r="F1153" i="3" s="1"/>
  <c r="L1152" i="3" s="1"/>
  <c r="B1154" i="3"/>
  <c r="C1154" i="3" s="1"/>
  <c r="D1154" i="3" s="1"/>
  <c r="E1154" i="3" s="1"/>
  <c r="F1154" i="3" s="1"/>
  <c r="L1153" i="3" s="1"/>
  <c r="B1155" i="3"/>
  <c r="C1155" i="3" s="1"/>
  <c r="D1155" i="3" s="1"/>
  <c r="E1155" i="3" s="1"/>
  <c r="F1155" i="3" s="1"/>
  <c r="L1154" i="3" s="1"/>
  <c r="B1156" i="3"/>
  <c r="C1156" i="3" s="1"/>
  <c r="D1156" i="3" s="1"/>
  <c r="E1156" i="3" s="1"/>
  <c r="F1156" i="3" s="1"/>
  <c r="L1155" i="3" s="1"/>
  <c r="B1157" i="3"/>
  <c r="C1157" i="3" s="1"/>
  <c r="D1157" i="3" s="1"/>
  <c r="E1157" i="3" s="1"/>
  <c r="F1157" i="3" s="1"/>
  <c r="L1156" i="3" s="1"/>
  <c r="B1158" i="3"/>
  <c r="C1158" i="3" s="1"/>
  <c r="D1158" i="3" s="1"/>
  <c r="E1158" i="3" s="1"/>
  <c r="F1158" i="3" s="1"/>
  <c r="L1157" i="3" s="1"/>
  <c r="B1159" i="3"/>
  <c r="C1159" i="3" s="1"/>
  <c r="D1159" i="3" s="1"/>
  <c r="E1159" i="3" s="1"/>
  <c r="F1159" i="3" s="1"/>
  <c r="L1158" i="3" s="1"/>
  <c r="B1160" i="3"/>
  <c r="C1160" i="3" s="1"/>
  <c r="D1160" i="3" s="1"/>
  <c r="E1160" i="3" s="1"/>
  <c r="F1160" i="3" s="1"/>
  <c r="L1159" i="3" s="1"/>
  <c r="B1161" i="3"/>
  <c r="C1161" i="3" s="1"/>
  <c r="D1161" i="3" s="1"/>
  <c r="E1161" i="3" s="1"/>
  <c r="F1161" i="3" s="1"/>
  <c r="L1160" i="3" s="1"/>
  <c r="B1162" i="3"/>
  <c r="C1162" i="3" s="1"/>
  <c r="D1162" i="3" s="1"/>
  <c r="E1162" i="3" s="1"/>
  <c r="F1162" i="3" s="1"/>
  <c r="L1161" i="3" s="1"/>
  <c r="B1163" i="3"/>
  <c r="C1163" i="3" s="1"/>
  <c r="D1163" i="3" s="1"/>
  <c r="E1163" i="3" s="1"/>
  <c r="F1163" i="3" s="1"/>
  <c r="L1162" i="3" s="1"/>
  <c r="B1164" i="3"/>
  <c r="C1164" i="3" s="1"/>
  <c r="D1164" i="3" s="1"/>
  <c r="E1164" i="3" s="1"/>
  <c r="F1164" i="3" s="1"/>
  <c r="L1163" i="3" s="1"/>
  <c r="B1165" i="3"/>
  <c r="C1165" i="3" s="1"/>
  <c r="D1165" i="3" s="1"/>
  <c r="E1165" i="3" s="1"/>
  <c r="F1165" i="3" s="1"/>
  <c r="L1164" i="3" s="1"/>
  <c r="B1166" i="3"/>
  <c r="C1166" i="3" s="1"/>
  <c r="D1166" i="3" s="1"/>
  <c r="E1166" i="3" s="1"/>
  <c r="F1166" i="3" s="1"/>
  <c r="L1165" i="3" s="1"/>
  <c r="B1167" i="3"/>
  <c r="C1167" i="3" s="1"/>
  <c r="D1167" i="3" s="1"/>
  <c r="E1167" i="3" s="1"/>
  <c r="F1167" i="3" s="1"/>
  <c r="L1166" i="3" s="1"/>
  <c r="B1168" i="3"/>
  <c r="C1168" i="3" s="1"/>
  <c r="D1168" i="3" s="1"/>
  <c r="E1168" i="3" s="1"/>
  <c r="F1168" i="3" s="1"/>
  <c r="L1167" i="3" s="1"/>
  <c r="B1169" i="3"/>
  <c r="C1169" i="3" s="1"/>
  <c r="D1169" i="3" s="1"/>
  <c r="E1169" i="3" s="1"/>
  <c r="F1169" i="3" s="1"/>
  <c r="L1168" i="3" s="1"/>
  <c r="B1170" i="3"/>
  <c r="C1170" i="3" s="1"/>
  <c r="D1170" i="3" s="1"/>
  <c r="E1170" i="3" s="1"/>
  <c r="F1170" i="3" s="1"/>
  <c r="L1169" i="3" s="1"/>
  <c r="B1171" i="3"/>
  <c r="C1171" i="3" s="1"/>
  <c r="D1171" i="3" s="1"/>
  <c r="E1171" i="3" s="1"/>
  <c r="F1171" i="3" s="1"/>
  <c r="L1170" i="3" s="1"/>
  <c r="B1172" i="3"/>
  <c r="C1172" i="3" s="1"/>
  <c r="D1172" i="3" s="1"/>
  <c r="E1172" i="3" s="1"/>
  <c r="F1172" i="3" s="1"/>
  <c r="L1171" i="3" s="1"/>
  <c r="B1173" i="3"/>
  <c r="C1173" i="3" s="1"/>
  <c r="D1173" i="3" s="1"/>
  <c r="E1173" i="3" s="1"/>
  <c r="F1173" i="3" s="1"/>
  <c r="L1172" i="3" s="1"/>
  <c r="B1174" i="3"/>
  <c r="C1174" i="3" s="1"/>
  <c r="D1174" i="3" s="1"/>
  <c r="E1174" i="3" s="1"/>
  <c r="F1174" i="3" s="1"/>
  <c r="L1173" i="3" s="1"/>
  <c r="B1175" i="3"/>
  <c r="C1175" i="3" s="1"/>
  <c r="D1175" i="3" s="1"/>
  <c r="E1175" i="3" s="1"/>
  <c r="F1175" i="3" s="1"/>
  <c r="L1174" i="3" s="1"/>
  <c r="B1176" i="3"/>
  <c r="C1176" i="3" s="1"/>
  <c r="D1176" i="3" s="1"/>
  <c r="E1176" i="3" s="1"/>
  <c r="F1176" i="3" s="1"/>
  <c r="L1175" i="3" s="1"/>
  <c r="B1177" i="3"/>
  <c r="C1177" i="3" s="1"/>
  <c r="D1177" i="3" s="1"/>
  <c r="E1177" i="3" s="1"/>
  <c r="F1177" i="3" s="1"/>
  <c r="L1176" i="3" s="1"/>
  <c r="B1178" i="3"/>
  <c r="C1178" i="3" s="1"/>
  <c r="D1178" i="3" s="1"/>
  <c r="E1178" i="3" s="1"/>
  <c r="F1178" i="3" s="1"/>
  <c r="L1177" i="3" s="1"/>
  <c r="B1179" i="3"/>
  <c r="C1179" i="3" s="1"/>
  <c r="D1179" i="3" s="1"/>
  <c r="E1179" i="3" s="1"/>
  <c r="F1179" i="3" s="1"/>
  <c r="L1178" i="3" s="1"/>
  <c r="B1180" i="3"/>
  <c r="C1180" i="3" s="1"/>
  <c r="D1180" i="3" s="1"/>
  <c r="E1180" i="3" s="1"/>
  <c r="F1180" i="3" s="1"/>
  <c r="L1179" i="3" s="1"/>
  <c r="B1181" i="3"/>
  <c r="C1181" i="3" s="1"/>
  <c r="D1181" i="3" s="1"/>
  <c r="E1181" i="3" s="1"/>
  <c r="F1181" i="3" s="1"/>
  <c r="L1180" i="3" s="1"/>
  <c r="B1182" i="3"/>
  <c r="C1182" i="3" s="1"/>
  <c r="D1182" i="3" s="1"/>
  <c r="E1182" i="3" s="1"/>
  <c r="F1182" i="3" s="1"/>
  <c r="L1181" i="3" s="1"/>
  <c r="B1183" i="3"/>
  <c r="C1183" i="3" s="1"/>
  <c r="D1183" i="3" s="1"/>
  <c r="E1183" i="3" s="1"/>
  <c r="F1183" i="3" s="1"/>
  <c r="L1182" i="3" s="1"/>
  <c r="B1184" i="3"/>
  <c r="C1184" i="3" s="1"/>
  <c r="D1184" i="3" s="1"/>
  <c r="E1184" i="3" s="1"/>
  <c r="F1184" i="3" s="1"/>
  <c r="L1183" i="3" s="1"/>
  <c r="B1185" i="3"/>
  <c r="C1185" i="3" s="1"/>
  <c r="D1185" i="3" s="1"/>
  <c r="E1185" i="3" s="1"/>
  <c r="F1185" i="3" s="1"/>
  <c r="L1184" i="3" s="1"/>
  <c r="B1186" i="3"/>
  <c r="C1186" i="3" s="1"/>
  <c r="D1186" i="3" s="1"/>
  <c r="E1186" i="3" s="1"/>
  <c r="F1186" i="3" s="1"/>
  <c r="L1185" i="3" s="1"/>
  <c r="B1187" i="3"/>
  <c r="C1187" i="3" s="1"/>
  <c r="D1187" i="3" s="1"/>
  <c r="E1187" i="3" s="1"/>
  <c r="F1187" i="3" s="1"/>
  <c r="L1186" i="3" s="1"/>
  <c r="B1188" i="3"/>
  <c r="C1188" i="3" s="1"/>
  <c r="D1188" i="3" s="1"/>
  <c r="E1188" i="3" s="1"/>
  <c r="F1188" i="3" s="1"/>
  <c r="L1187" i="3" s="1"/>
  <c r="B1189" i="3"/>
  <c r="C1189" i="3" s="1"/>
  <c r="D1189" i="3" s="1"/>
  <c r="E1189" i="3" s="1"/>
  <c r="F1189" i="3" s="1"/>
  <c r="L1188" i="3" s="1"/>
  <c r="B1190" i="3"/>
  <c r="C1190" i="3" s="1"/>
  <c r="D1190" i="3" s="1"/>
  <c r="E1190" i="3" s="1"/>
  <c r="F1190" i="3" s="1"/>
  <c r="L1189" i="3" s="1"/>
  <c r="B1191" i="3"/>
  <c r="C1191" i="3" s="1"/>
  <c r="D1191" i="3" s="1"/>
  <c r="E1191" i="3" s="1"/>
  <c r="F1191" i="3" s="1"/>
  <c r="L1190" i="3" s="1"/>
  <c r="B1192" i="3"/>
  <c r="C1192" i="3" s="1"/>
  <c r="D1192" i="3" s="1"/>
  <c r="E1192" i="3" s="1"/>
  <c r="F1192" i="3" s="1"/>
  <c r="L1191" i="3" s="1"/>
  <c r="B1193" i="3"/>
  <c r="C1193" i="3" s="1"/>
  <c r="D1193" i="3" s="1"/>
  <c r="E1193" i="3" s="1"/>
  <c r="F1193" i="3" s="1"/>
  <c r="L1192" i="3" s="1"/>
  <c r="B1194" i="3"/>
  <c r="C1194" i="3" s="1"/>
  <c r="D1194" i="3" s="1"/>
  <c r="E1194" i="3" s="1"/>
  <c r="F1194" i="3" s="1"/>
  <c r="L1193" i="3" s="1"/>
  <c r="B1195" i="3"/>
  <c r="C1195" i="3" s="1"/>
  <c r="D1195" i="3" s="1"/>
  <c r="E1195" i="3" s="1"/>
  <c r="F1195" i="3" s="1"/>
  <c r="L1194" i="3" s="1"/>
  <c r="B1196" i="3"/>
  <c r="C1196" i="3" s="1"/>
  <c r="D1196" i="3" s="1"/>
  <c r="E1196" i="3" s="1"/>
  <c r="F1196" i="3" s="1"/>
  <c r="L1195" i="3" s="1"/>
  <c r="B1197" i="3"/>
  <c r="C1197" i="3" s="1"/>
  <c r="D1197" i="3" s="1"/>
  <c r="E1197" i="3" s="1"/>
  <c r="F1197" i="3" s="1"/>
  <c r="L1196" i="3" s="1"/>
  <c r="B1198" i="3"/>
  <c r="C1198" i="3" s="1"/>
  <c r="D1198" i="3" s="1"/>
  <c r="E1198" i="3" s="1"/>
  <c r="F1198" i="3" s="1"/>
  <c r="L1197" i="3" s="1"/>
  <c r="B1199" i="3"/>
  <c r="C1199" i="3" s="1"/>
  <c r="D1199" i="3" s="1"/>
  <c r="E1199" i="3" s="1"/>
  <c r="F1199" i="3" s="1"/>
  <c r="L1198" i="3" s="1"/>
  <c r="B1200" i="3"/>
  <c r="C1200" i="3" s="1"/>
  <c r="D1200" i="3" s="1"/>
  <c r="E1200" i="3" s="1"/>
  <c r="F1200" i="3" s="1"/>
  <c r="L1199" i="3" s="1"/>
  <c r="B1201" i="3"/>
  <c r="C1201" i="3" s="1"/>
  <c r="D1201" i="3" s="1"/>
  <c r="E1201" i="3" s="1"/>
  <c r="F1201" i="3" s="1"/>
  <c r="L1200" i="3" s="1"/>
  <c r="B1202" i="3"/>
  <c r="C1202" i="3" s="1"/>
  <c r="D1202" i="3" s="1"/>
  <c r="E1202" i="3" s="1"/>
  <c r="F1202" i="3" s="1"/>
  <c r="L1201" i="3" s="1"/>
  <c r="B1203" i="3"/>
  <c r="C1203" i="3" s="1"/>
  <c r="D1203" i="3" s="1"/>
  <c r="E1203" i="3" s="1"/>
  <c r="F1203" i="3" s="1"/>
  <c r="L1202" i="3" s="1"/>
  <c r="B1204" i="3"/>
  <c r="C1204" i="3" s="1"/>
  <c r="D1204" i="3" s="1"/>
  <c r="E1204" i="3" s="1"/>
  <c r="F1204" i="3" s="1"/>
  <c r="L1203" i="3" s="1"/>
  <c r="B1205" i="3"/>
  <c r="C1205" i="3" s="1"/>
  <c r="D1205" i="3" s="1"/>
  <c r="E1205" i="3" s="1"/>
  <c r="F1205" i="3" s="1"/>
  <c r="L1204" i="3" s="1"/>
  <c r="B1206" i="3"/>
  <c r="C1206" i="3" s="1"/>
  <c r="D1206" i="3" s="1"/>
  <c r="E1206" i="3" s="1"/>
  <c r="F1206" i="3" s="1"/>
  <c r="L1205" i="3" s="1"/>
  <c r="B1207" i="3"/>
  <c r="C1207" i="3" s="1"/>
  <c r="D1207" i="3" s="1"/>
  <c r="E1207" i="3" s="1"/>
  <c r="F1207" i="3" s="1"/>
  <c r="L1206" i="3" s="1"/>
  <c r="B1208" i="3"/>
  <c r="C1208" i="3" s="1"/>
  <c r="D1208" i="3" s="1"/>
  <c r="E1208" i="3" s="1"/>
  <c r="F1208" i="3" s="1"/>
  <c r="L1207" i="3" s="1"/>
  <c r="B1209" i="3"/>
  <c r="C1209" i="3" s="1"/>
  <c r="D1209" i="3" s="1"/>
  <c r="E1209" i="3" s="1"/>
  <c r="F1209" i="3" s="1"/>
  <c r="L1208" i="3" s="1"/>
  <c r="B1210" i="3"/>
  <c r="C1210" i="3" s="1"/>
  <c r="D1210" i="3" s="1"/>
  <c r="E1210" i="3" s="1"/>
  <c r="F1210" i="3" s="1"/>
  <c r="L1209" i="3" s="1"/>
  <c r="B1211" i="3"/>
  <c r="C1211" i="3" s="1"/>
  <c r="D1211" i="3" s="1"/>
  <c r="E1211" i="3" s="1"/>
  <c r="F1211" i="3" s="1"/>
  <c r="L1210" i="3" s="1"/>
  <c r="B1212" i="3"/>
  <c r="C1212" i="3" s="1"/>
  <c r="D1212" i="3" s="1"/>
  <c r="E1212" i="3" s="1"/>
  <c r="F1212" i="3" s="1"/>
  <c r="L1211" i="3" s="1"/>
  <c r="B1213" i="3"/>
  <c r="C1213" i="3" s="1"/>
  <c r="D1213" i="3" s="1"/>
  <c r="E1213" i="3" s="1"/>
  <c r="F1213" i="3" s="1"/>
  <c r="L1212" i="3" s="1"/>
  <c r="B1214" i="3"/>
  <c r="C1214" i="3" s="1"/>
  <c r="D1214" i="3" s="1"/>
  <c r="E1214" i="3" s="1"/>
  <c r="F1214" i="3" s="1"/>
  <c r="L1213" i="3" s="1"/>
  <c r="B1215" i="3"/>
  <c r="C1215" i="3" s="1"/>
  <c r="D1215" i="3" s="1"/>
  <c r="E1215" i="3" s="1"/>
  <c r="F1215" i="3" s="1"/>
  <c r="L1214" i="3" s="1"/>
  <c r="B1216" i="3"/>
  <c r="C1216" i="3" s="1"/>
  <c r="D1216" i="3" s="1"/>
  <c r="E1216" i="3" s="1"/>
  <c r="F1216" i="3" s="1"/>
  <c r="L1215" i="3" s="1"/>
  <c r="B1217" i="3"/>
  <c r="C1217" i="3" s="1"/>
  <c r="D1217" i="3" s="1"/>
  <c r="E1217" i="3" s="1"/>
  <c r="F1217" i="3" s="1"/>
  <c r="L1216" i="3" s="1"/>
  <c r="B1218" i="3"/>
  <c r="C1218" i="3" s="1"/>
  <c r="D1218" i="3" s="1"/>
  <c r="E1218" i="3" s="1"/>
  <c r="F1218" i="3" s="1"/>
  <c r="L1217" i="3" s="1"/>
  <c r="B1219" i="3"/>
  <c r="C1219" i="3" s="1"/>
  <c r="D1219" i="3" s="1"/>
  <c r="E1219" i="3" s="1"/>
  <c r="F1219" i="3" s="1"/>
  <c r="L1218" i="3" s="1"/>
  <c r="B1220" i="3"/>
  <c r="C1220" i="3" s="1"/>
  <c r="D1220" i="3" s="1"/>
  <c r="E1220" i="3" s="1"/>
  <c r="F1220" i="3" s="1"/>
  <c r="L1219" i="3" s="1"/>
  <c r="B1221" i="3"/>
  <c r="C1221" i="3" s="1"/>
  <c r="D1221" i="3" s="1"/>
  <c r="E1221" i="3" s="1"/>
  <c r="F1221" i="3" s="1"/>
  <c r="L1220" i="3" s="1"/>
  <c r="B1222" i="3"/>
  <c r="C1222" i="3" s="1"/>
  <c r="D1222" i="3" s="1"/>
  <c r="E1222" i="3" s="1"/>
  <c r="F1222" i="3" s="1"/>
  <c r="L1221" i="3" s="1"/>
  <c r="B1223" i="3"/>
  <c r="C1223" i="3" s="1"/>
  <c r="D1223" i="3" s="1"/>
  <c r="E1223" i="3" s="1"/>
  <c r="F1223" i="3" s="1"/>
  <c r="L1222" i="3" s="1"/>
  <c r="B1224" i="3"/>
  <c r="C1224" i="3" s="1"/>
  <c r="D1224" i="3" s="1"/>
  <c r="E1224" i="3" s="1"/>
  <c r="F1224" i="3" s="1"/>
  <c r="L1223" i="3" s="1"/>
  <c r="B1225" i="3"/>
  <c r="C1225" i="3" s="1"/>
  <c r="D1225" i="3" s="1"/>
  <c r="E1225" i="3" s="1"/>
  <c r="F1225" i="3" s="1"/>
  <c r="L1224" i="3" s="1"/>
  <c r="B1226" i="3"/>
  <c r="C1226" i="3" s="1"/>
  <c r="D1226" i="3" s="1"/>
  <c r="E1226" i="3" s="1"/>
  <c r="F1226" i="3" s="1"/>
  <c r="L1225" i="3" s="1"/>
  <c r="B1227" i="3"/>
  <c r="C1227" i="3" s="1"/>
  <c r="D1227" i="3" s="1"/>
  <c r="E1227" i="3" s="1"/>
  <c r="F1227" i="3" s="1"/>
  <c r="L1226" i="3" s="1"/>
  <c r="B1228" i="3"/>
  <c r="C1228" i="3" s="1"/>
  <c r="D1228" i="3" s="1"/>
  <c r="E1228" i="3" s="1"/>
  <c r="F1228" i="3" s="1"/>
  <c r="L1227" i="3" s="1"/>
  <c r="B1229" i="3"/>
  <c r="C1229" i="3" s="1"/>
  <c r="D1229" i="3" s="1"/>
  <c r="E1229" i="3" s="1"/>
  <c r="F1229" i="3" s="1"/>
  <c r="L1228" i="3" s="1"/>
  <c r="B1230" i="3"/>
  <c r="C1230" i="3" s="1"/>
  <c r="D1230" i="3" s="1"/>
  <c r="E1230" i="3" s="1"/>
  <c r="F1230" i="3" s="1"/>
  <c r="L1229" i="3" s="1"/>
  <c r="B1231" i="3"/>
  <c r="C1231" i="3" s="1"/>
  <c r="D1231" i="3" s="1"/>
  <c r="E1231" i="3" s="1"/>
  <c r="F1231" i="3" s="1"/>
  <c r="L1230" i="3" s="1"/>
  <c r="B1232" i="3"/>
  <c r="C1232" i="3" s="1"/>
  <c r="D1232" i="3" s="1"/>
  <c r="E1232" i="3" s="1"/>
  <c r="F1232" i="3" s="1"/>
  <c r="L1231" i="3" s="1"/>
  <c r="B1233" i="3"/>
  <c r="C1233" i="3" s="1"/>
  <c r="D1233" i="3" s="1"/>
  <c r="E1233" i="3" s="1"/>
  <c r="F1233" i="3" s="1"/>
  <c r="L1232" i="3" s="1"/>
  <c r="B1234" i="3"/>
  <c r="C1234" i="3" s="1"/>
  <c r="D1234" i="3" s="1"/>
  <c r="E1234" i="3" s="1"/>
  <c r="F1234" i="3" s="1"/>
  <c r="L1233" i="3" s="1"/>
  <c r="B1235" i="3"/>
  <c r="C1235" i="3" s="1"/>
  <c r="D1235" i="3" s="1"/>
  <c r="E1235" i="3" s="1"/>
  <c r="F1235" i="3" s="1"/>
  <c r="L1234" i="3" s="1"/>
  <c r="B1236" i="3"/>
  <c r="C1236" i="3" s="1"/>
  <c r="D1236" i="3" s="1"/>
  <c r="E1236" i="3" s="1"/>
  <c r="F1236" i="3" s="1"/>
  <c r="L1235" i="3" s="1"/>
  <c r="B1237" i="3"/>
  <c r="C1237" i="3" s="1"/>
  <c r="D1237" i="3" s="1"/>
  <c r="E1237" i="3" s="1"/>
  <c r="F1237" i="3" s="1"/>
  <c r="L1236" i="3" s="1"/>
  <c r="B1238" i="3"/>
  <c r="C1238" i="3" s="1"/>
  <c r="D1238" i="3" s="1"/>
  <c r="E1238" i="3" s="1"/>
  <c r="F1238" i="3" s="1"/>
  <c r="L1237" i="3" s="1"/>
  <c r="B1239" i="3"/>
  <c r="C1239" i="3" s="1"/>
  <c r="D1239" i="3" s="1"/>
  <c r="E1239" i="3" s="1"/>
  <c r="F1239" i="3" s="1"/>
  <c r="L1238" i="3" s="1"/>
  <c r="B1240" i="3"/>
  <c r="C1240" i="3" s="1"/>
  <c r="D1240" i="3" s="1"/>
  <c r="E1240" i="3" s="1"/>
  <c r="F1240" i="3" s="1"/>
  <c r="L1239" i="3" s="1"/>
  <c r="B1241" i="3"/>
  <c r="C1241" i="3" s="1"/>
  <c r="D1241" i="3" s="1"/>
  <c r="E1241" i="3" s="1"/>
  <c r="F1241" i="3" s="1"/>
  <c r="L1240" i="3" s="1"/>
  <c r="B1242" i="3"/>
  <c r="C1242" i="3" s="1"/>
  <c r="D1242" i="3" s="1"/>
  <c r="E1242" i="3" s="1"/>
  <c r="F1242" i="3" s="1"/>
  <c r="L1241" i="3" s="1"/>
  <c r="B1243" i="3"/>
  <c r="C1243" i="3" s="1"/>
  <c r="D1243" i="3" s="1"/>
  <c r="E1243" i="3" s="1"/>
  <c r="F1243" i="3" s="1"/>
  <c r="L1242" i="3" s="1"/>
  <c r="B1244" i="3"/>
  <c r="C1244" i="3" s="1"/>
  <c r="D1244" i="3" s="1"/>
  <c r="E1244" i="3" s="1"/>
  <c r="F1244" i="3" s="1"/>
  <c r="L1243" i="3" s="1"/>
  <c r="B1245" i="3"/>
  <c r="C1245" i="3" s="1"/>
  <c r="D1245" i="3" s="1"/>
  <c r="E1245" i="3" s="1"/>
  <c r="F1245" i="3" s="1"/>
  <c r="L1244" i="3" s="1"/>
  <c r="B1246" i="3"/>
  <c r="C1246" i="3" s="1"/>
  <c r="D1246" i="3" s="1"/>
  <c r="E1246" i="3" s="1"/>
  <c r="F1246" i="3" s="1"/>
  <c r="L1245" i="3" s="1"/>
  <c r="B1247" i="3"/>
  <c r="C1247" i="3" s="1"/>
  <c r="D1247" i="3" s="1"/>
  <c r="E1247" i="3" s="1"/>
  <c r="F1247" i="3" s="1"/>
  <c r="L1246" i="3" s="1"/>
  <c r="B1248" i="3"/>
  <c r="C1248" i="3" s="1"/>
  <c r="D1248" i="3" s="1"/>
  <c r="E1248" i="3" s="1"/>
  <c r="F1248" i="3" s="1"/>
  <c r="L1247" i="3" s="1"/>
  <c r="B1249" i="3"/>
  <c r="C1249" i="3" s="1"/>
  <c r="D1249" i="3" s="1"/>
  <c r="E1249" i="3" s="1"/>
  <c r="F1249" i="3" s="1"/>
  <c r="L1248" i="3" s="1"/>
  <c r="B1250" i="3"/>
  <c r="C1250" i="3" s="1"/>
  <c r="D1250" i="3" s="1"/>
  <c r="E1250" i="3" s="1"/>
  <c r="F1250" i="3" s="1"/>
  <c r="L1249" i="3" s="1"/>
  <c r="B1251" i="3"/>
  <c r="C1251" i="3" s="1"/>
  <c r="D1251" i="3" s="1"/>
  <c r="E1251" i="3" s="1"/>
  <c r="F1251" i="3" s="1"/>
  <c r="L1250" i="3" s="1"/>
  <c r="B1252" i="3"/>
  <c r="C1252" i="3" s="1"/>
  <c r="D1252" i="3" s="1"/>
  <c r="E1252" i="3" s="1"/>
  <c r="F1252" i="3" s="1"/>
  <c r="L1251" i="3" s="1"/>
  <c r="B1253" i="3"/>
  <c r="C1253" i="3" s="1"/>
  <c r="D1253" i="3" s="1"/>
  <c r="E1253" i="3" s="1"/>
  <c r="F1253" i="3" s="1"/>
  <c r="L1252" i="3" s="1"/>
  <c r="B1254" i="3"/>
  <c r="C1254" i="3" s="1"/>
  <c r="D1254" i="3" s="1"/>
  <c r="E1254" i="3" s="1"/>
  <c r="F1254" i="3" s="1"/>
  <c r="L1253" i="3" s="1"/>
  <c r="B1255" i="3"/>
  <c r="C1255" i="3" s="1"/>
  <c r="D1255" i="3" s="1"/>
  <c r="E1255" i="3" s="1"/>
  <c r="F1255" i="3" s="1"/>
  <c r="L1254" i="3" s="1"/>
  <c r="B1256" i="3"/>
  <c r="C1256" i="3" s="1"/>
  <c r="D1256" i="3" s="1"/>
  <c r="E1256" i="3" s="1"/>
  <c r="F1256" i="3" s="1"/>
  <c r="L1255" i="3" s="1"/>
  <c r="B1257" i="3"/>
  <c r="C1257" i="3" s="1"/>
  <c r="D1257" i="3" s="1"/>
  <c r="E1257" i="3" s="1"/>
  <c r="F1257" i="3" s="1"/>
  <c r="L1256" i="3" s="1"/>
  <c r="B1258" i="3"/>
  <c r="C1258" i="3" s="1"/>
  <c r="D1258" i="3" s="1"/>
  <c r="E1258" i="3" s="1"/>
  <c r="F1258" i="3" s="1"/>
  <c r="L1257" i="3" s="1"/>
  <c r="B1259" i="3"/>
  <c r="C1259" i="3" s="1"/>
  <c r="D1259" i="3" s="1"/>
  <c r="E1259" i="3" s="1"/>
  <c r="F1259" i="3" s="1"/>
  <c r="L1258" i="3" s="1"/>
  <c r="B1260" i="3"/>
  <c r="C1260" i="3" s="1"/>
  <c r="D1260" i="3" s="1"/>
  <c r="E1260" i="3" s="1"/>
  <c r="F1260" i="3" s="1"/>
  <c r="L1259" i="3" s="1"/>
  <c r="B1261" i="3"/>
  <c r="C1261" i="3" s="1"/>
  <c r="D1261" i="3" s="1"/>
  <c r="E1261" i="3" s="1"/>
  <c r="F1261" i="3" s="1"/>
  <c r="L1260" i="3" s="1"/>
  <c r="B1262" i="3"/>
  <c r="C1262" i="3" s="1"/>
  <c r="D1262" i="3" s="1"/>
  <c r="E1262" i="3" s="1"/>
  <c r="F1262" i="3" s="1"/>
  <c r="L1261" i="3" s="1"/>
  <c r="B1263" i="3"/>
  <c r="C1263" i="3" s="1"/>
  <c r="D1263" i="3" s="1"/>
  <c r="E1263" i="3" s="1"/>
  <c r="F1263" i="3" s="1"/>
  <c r="L1262" i="3" s="1"/>
  <c r="B1264" i="3"/>
  <c r="C1264" i="3" s="1"/>
  <c r="D1264" i="3" s="1"/>
  <c r="E1264" i="3" s="1"/>
  <c r="F1264" i="3" s="1"/>
  <c r="L1263" i="3" s="1"/>
  <c r="B1265" i="3"/>
  <c r="C1265" i="3" s="1"/>
  <c r="D1265" i="3" s="1"/>
  <c r="E1265" i="3" s="1"/>
  <c r="F1265" i="3" s="1"/>
  <c r="L1264" i="3" s="1"/>
  <c r="B1266" i="3"/>
  <c r="C1266" i="3" s="1"/>
  <c r="D1266" i="3" s="1"/>
  <c r="E1266" i="3" s="1"/>
  <c r="F1266" i="3" s="1"/>
  <c r="L1265" i="3" s="1"/>
  <c r="B1267" i="3"/>
  <c r="C1267" i="3" s="1"/>
  <c r="D1267" i="3" s="1"/>
  <c r="E1267" i="3" s="1"/>
  <c r="F1267" i="3" s="1"/>
  <c r="L1266" i="3" s="1"/>
  <c r="B1268" i="3"/>
  <c r="C1268" i="3" s="1"/>
  <c r="D1268" i="3" s="1"/>
  <c r="E1268" i="3" s="1"/>
  <c r="F1268" i="3" s="1"/>
  <c r="L1267" i="3" s="1"/>
  <c r="B1269" i="3"/>
  <c r="C1269" i="3" s="1"/>
  <c r="D1269" i="3" s="1"/>
  <c r="E1269" i="3" s="1"/>
  <c r="F1269" i="3" s="1"/>
  <c r="L1268" i="3" s="1"/>
  <c r="B1270" i="3"/>
  <c r="C1270" i="3" s="1"/>
  <c r="D1270" i="3" s="1"/>
  <c r="E1270" i="3" s="1"/>
  <c r="F1270" i="3" s="1"/>
  <c r="L1269" i="3" s="1"/>
  <c r="B1271" i="3"/>
  <c r="C1271" i="3" s="1"/>
  <c r="D1271" i="3" s="1"/>
  <c r="E1271" i="3" s="1"/>
  <c r="F1271" i="3" s="1"/>
  <c r="L1270" i="3" s="1"/>
  <c r="B1272" i="3"/>
  <c r="C1272" i="3" s="1"/>
  <c r="D1272" i="3" s="1"/>
  <c r="E1272" i="3" s="1"/>
  <c r="F1272" i="3" s="1"/>
  <c r="L1271" i="3" s="1"/>
  <c r="B1273" i="3"/>
  <c r="C1273" i="3" s="1"/>
  <c r="D1273" i="3" s="1"/>
  <c r="E1273" i="3" s="1"/>
  <c r="F1273" i="3" s="1"/>
  <c r="L1272" i="3" s="1"/>
  <c r="B1274" i="3"/>
  <c r="C1274" i="3" s="1"/>
  <c r="D1274" i="3" s="1"/>
  <c r="E1274" i="3" s="1"/>
  <c r="F1274" i="3" s="1"/>
  <c r="L1273" i="3" s="1"/>
  <c r="B1275" i="3"/>
  <c r="C1275" i="3" s="1"/>
  <c r="D1275" i="3" s="1"/>
  <c r="E1275" i="3" s="1"/>
  <c r="F1275" i="3" s="1"/>
  <c r="L1274" i="3" s="1"/>
  <c r="B1276" i="3"/>
  <c r="C1276" i="3" s="1"/>
  <c r="D1276" i="3" s="1"/>
  <c r="E1276" i="3" s="1"/>
  <c r="F1276" i="3" s="1"/>
  <c r="L1275" i="3" s="1"/>
  <c r="B1277" i="3"/>
  <c r="C1277" i="3" s="1"/>
  <c r="D1277" i="3" s="1"/>
  <c r="E1277" i="3" s="1"/>
  <c r="F1277" i="3" s="1"/>
  <c r="L1276" i="3" s="1"/>
  <c r="B1278" i="3"/>
  <c r="C1278" i="3" s="1"/>
  <c r="D1278" i="3" s="1"/>
  <c r="E1278" i="3" s="1"/>
  <c r="F1278" i="3" s="1"/>
  <c r="L1277" i="3" s="1"/>
  <c r="B1279" i="3"/>
  <c r="C1279" i="3" s="1"/>
  <c r="D1279" i="3" s="1"/>
  <c r="E1279" i="3" s="1"/>
  <c r="F1279" i="3" s="1"/>
  <c r="L1278" i="3" s="1"/>
  <c r="B1280" i="3"/>
  <c r="C1280" i="3" s="1"/>
  <c r="D1280" i="3" s="1"/>
  <c r="E1280" i="3" s="1"/>
  <c r="F1280" i="3" s="1"/>
  <c r="L1279" i="3" s="1"/>
  <c r="B1281" i="3"/>
  <c r="C1281" i="3" s="1"/>
  <c r="D1281" i="3" s="1"/>
  <c r="E1281" i="3" s="1"/>
  <c r="F1281" i="3" s="1"/>
  <c r="L1280" i="3" s="1"/>
  <c r="B1282" i="3"/>
  <c r="C1282" i="3" s="1"/>
  <c r="D1282" i="3" s="1"/>
  <c r="E1282" i="3" s="1"/>
  <c r="F1282" i="3" s="1"/>
  <c r="L1281" i="3" s="1"/>
  <c r="B1283" i="3"/>
  <c r="C1283" i="3" s="1"/>
  <c r="D1283" i="3" s="1"/>
  <c r="E1283" i="3" s="1"/>
  <c r="F1283" i="3" s="1"/>
  <c r="L1282" i="3" s="1"/>
  <c r="B1284" i="3"/>
  <c r="C1284" i="3" s="1"/>
  <c r="D1284" i="3" s="1"/>
  <c r="E1284" i="3" s="1"/>
  <c r="F1284" i="3" s="1"/>
  <c r="L1283" i="3" s="1"/>
  <c r="B1285" i="3"/>
  <c r="C1285" i="3" s="1"/>
  <c r="D1285" i="3" s="1"/>
  <c r="E1285" i="3" s="1"/>
  <c r="F1285" i="3" s="1"/>
  <c r="L1284" i="3" s="1"/>
  <c r="B1286" i="3"/>
  <c r="C1286" i="3" s="1"/>
  <c r="D1286" i="3" s="1"/>
  <c r="E1286" i="3" s="1"/>
  <c r="F1286" i="3" s="1"/>
  <c r="L1285" i="3" s="1"/>
  <c r="B1287" i="3"/>
  <c r="C1287" i="3" s="1"/>
  <c r="D1287" i="3" s="1"/>
  <c r="E1287" i="3" s="1"/>
  <c r="F1287" i="3" s="1"/>
  <c r="L1286" i="3" s="1"/>
  <c r="B1288" i="3"/>
  <c r="C1288" i="3" s="1"/>
  <c r="D1288" i="3" s="1"/>
  <c r="E1288" i="3" s="1"/>
  <c r="F1288" i="3" s="1"/>
  <c r="L1287" i="3" s="1"/>
  <c r="B1289" i="3"/>
  <c r="C1289" i="3" s="1"/>
  <c r="D1289" i="3" s="1"/>
  <c r="E1289" i="3" s="1"/>
  <c r="F1289" i="3" s="1"/>
  <c r="L1288" i="3" s="1"/>
  <c r="B1290" i="3"/>
  <c r="C1290" i="3" s="1"/>
  <c r="D1290" i="3" s="1"/>
  <c r="E1290" i="3" s="1"/>
  <c r="F1290" i="3" s="1"/>
  <c r="L1289" i="3" s="1"/>
  <c r="B1291" i="3"/>
  <c r="C1291" i="3" s="1"/>
  <c r="D1291" i="3" s="1"/>
  <c r="E1291" i="3" s="1"/>
  <c r="F1291" i="3" s="1"/>
  <c r="L1290" i="3" s="1"/>
  <c r="B1292" i="3"/>
  <c r="C1292" i="3" s="1"/>
  <c r="D1292" i="3" s="1"/>
  <c r="E1292" i="3" s="1"/>
  <c r="F1292" i="3" s="1"/>
  <c r="L1291" i="3" s="1"/>
  <c r="B1293" i="3"/>
  <c r="C1293" i="3" s="1"/>
  <c r="D1293" i="3" s="1"/>
  <c r="E1293" i="3" s="1"/>
  <c r="F1293" i="3" s="1"/>
  <c r="L1292" i="3" s="1"/>
  <c r="B1294" i="3"/>
  <c r="C1294" i="3" s="1"/>
  <c r="D1294" i="3" s="1"/>
  <c r="E1294" i="3" s="1"/>
  <c r="F1294" i="3" s="1"/>
  <c r="L1293" i="3" s="1"/>
  <c r="B1295" i="3"/>
  <c r="C1295" i="3" s="1"/>
  <c r="D1295" i="3" s="1"/>
  <c r="E1295" i="3" s="1"/>
  <c r="F1295" i="3" s="1"/>
  <c r="L1294" i="3" s="1"/>
  <c r="B1296" i="3"/>
  <c r="C1296" i="3" s="1"/>
  <c r="D1296" i="3" s="1"/>
  <c r="E1296" i="3" s="1"/>
  <c r="F1296" i="3" s="1"/>
  <c r="L1295" i="3" s="1"/>
  <c r="B1297" i="3"/>
  <c r="C1297" i="3" s="1"/>
  <c r="D1297" i="3" s="1"/>
  <c r="E1297" i="3" s="1"/>
  <c r="F1297" i="3" s="1"/>
  <c r="L1296" i="3" s="1"/>
  <c r="B1298" i="3"/>
  <c r="C1298" i="3" s="1"/>
  <c r="D1298" i="3" s="1"/>
  <c r="E1298" i="3" s="1"/>
  <c r="F1298" i="3" s="1"/>
  <c r="L1297" i="3" s="1"/>
  <c r="B1299" i="3"/>
  <c r="C1299" i="3" s="1"/>
  <c r="D1299" i="3" s="1"/>
  <c r="E1299" i="3" s="1"/>
  <c r="F1299" i="3" s="1"/>
  <c r="L1298" i="3" s="1"/>
  <c r="B1300" i="3"/>
  <c r="C1300" i="3" s="1"/>
  <c r="D1300" i="3" s="1"/>
  <c r="E1300" i="3" s="1"/>
  <c r="F1300" i="3" s="1"/>
  <c r="L1299" i="3" s="1"/>
  <c r="B1301" i="3"/>
  <c r="C1301" i="3" s="1"/>
  <c r="D1301" i="3" s="1"/>
  <c r="E1301" i="3" s="1"/>
  <c r="F1301" i="3" s="1"/>
  <c r="L1300" i="3" s="1"/>
  <c r="B1302" i="3"/>
  <c r="C1302" i="3" s="1"/>
  <c r="D1302" i="3" s="1"/>
  <c r="E1302" i="3" s="1"/>
  <c r="F1302" i="3" s="1"/>
  <c r="L1301" i="3" s="1"/>
  <c r="B1303" i="3"/>
  <c r="C1303" i="3" s="1"/>
  <c r="D1303" i="3" s="1"/>
  <c r="E1303" i="3" s="1"/>
  <c r="F1303" i="3" s="1"/>
  <c r="L1302" i="3" s="1"/>
  <c r="B1304" i="3"/>
  <c r="C1304" i="3" s="1"/>
  <c r="D1304" i="3" s="1"/>
  <c r="E1304" i="3" s="1"/>
  <c r="F1304" i="3" s="1"/>
  <c r="L1303" i="3" s="1"/>
  <c r="B1305" i="3"/>
  <c r="C1305" i="3" s="1"/>
  <c r="D1305" i="3" s="1"/>
  <c r="E1305" i="3" s="1"/>
  <c r="F1305" i="3" s="1"/>
  <c r="L1304" i="3" s="1"/>
  <c r="B1306" i="3"/>
  <c r="C1306" i="3" s="1"/>
  <c r="D1306" i="3" s="1"/>
  <c r="E1306" i="3" s="1"/>
  <c r="F1306" i="3" s="1"/>
  <c r="L1305" i="3" s="1"/>
  <c r="B1307" i="3"/>
  <c r="C1307" i="3" s="1"/>
  <c r="D1307" i="3" s="1"/>
  <c r="E1307" i="3" s="1"/>
  <c r="F1307" i="3" s="1"/>
  <c r="L1306" i="3" s="1"/>
  <c r="B1308" i="3"/>
  <c r="C1308" i="3" s="1"/>
  <c r="D1308" i="3" s="1"/>
  <c r="E1308" i="3" s="1"/>
  <c r="F1308" i="3" s="1"/>
  <c r="L1307" i="3" s="1"/>
  <c r="B1309" i="3"/>
  <c r="C1309" i="3" s="1"/>
  <c r="D1309" i="3" s="1"/>
  <c r="E1309" i="3" s="1"/>
  <c r="F1309" i="3" s="1"/>
  <c r="L1308" i="3" s="1"/>
  <c r="B1310" i="3"/>
  <c r="C1310" i="3" s="1"/>
  <c r="D1310" i="3" s="1"/>
  <c r="E1310" i="3" s="1"/>
  <c r="F1310" i="3" s="1"/>
  <c r="L1309" i="3" s="1"/>
  <c r="B1311" i="3"/>
  <c r="C1311" i="3" s="1"/>
  <c r="D1311" i="3" s="1"/>
  <c r="E1311" i="3" s="1"/>
  <c r="F1311" i="3" s="1"/>
  <c r="L1310" i="3" s="1"/>
  <c r="B1312" i="3"/>
  <c r="C1312" i="3" s="1"/>
  <c r="D1312" i="3" s="1"/>
  <c r="E1312" i="3" s="1"/>
  <c r="F1312" i="3" s="1"/>
  <c r="L1311" i="3" s="1"/>
  <c r="B1313" i="3"/>
  <c r="C1313" i="3" s="1"/>
  <c r="D1313" i="3" s="1"/>
  <c r="E1313" i="3" s="1"/>
  <c r="F1313" i="3" s="1"/>
  <c r="L1312" i="3" s="1"/>
  <c r="B1314" i="3"/>
  <c r="C1314" i="3" s="1"/>
  <c r="D1314" i="3" s="1"/>
  <c r="E1314" i="3" s="1"/>
  <c r="F1314" i="3" s="1"/>
  <c r="L1313" i="3" s="1"/>
  <c r="B1315" i="3"/>
  <c r="C1315" i="3" s="1"/>
  <c r="D1315" i="3" s="1"/>
  <c r="E1315" i="3" s="1"/>
  <c r="F1315" i="3" s="1"/>
  <c r="L1314" i="3" s="1"/>
  <c r="B1316" i="3"/>
  <c r="C1316" i="3" s="1"/>
  <c r="D1316" i="3" s="1"/>
  <c r="E1316" i="3" s="1"/>
  <c r="F1316" i="3" s="1"/>
  <c r="L1315" i="3" s="1"/>
  <c r="B1317" i="3"/>
  <c r="C1317" i="3" s="1"/>
  <c r="D1317" i="3" s="1"/>
  <c r="E1317" i="3" s="1"/>
  <c r="F1317" i="3" s="1"/>
  <c r="L1316" i="3" s="1"/>
  <c r="B1318" i="3"/>
  <c r="C1318" i="3" s="1"/>
  <c r="D1318" i="3" s="1"/>
  <c r="E1318" i="3" s="1"/>
  <c r="F1318" i="3" s="1"/>
  <c r="L1317" i="3" s="1"/>
  <c r="B1319" i="3"/>
  <c r="C1319" i="3" s="1"/>
  <c r="D1319" i="3" s="1"/>
  <c r="E1319" i="3" s="1"/>
  <c r="F1319" i="3" s="1"/>
  <c r="L1318" i="3" s="1"/>
  <c r="B1320" i="3"/>
  <c r="C1320" i="3" s="1"/>
  <c r="D1320" i="3" s="1"/>
  <c r="E1320" i="3" s="1"/>
  <c r="F1320" i="3" s="1"/>
  <c r="L1319" i="3" s="1"/>
  <c r="B1321" i="3"/>
  <c r="C1321" i="3" s="1"/>
  <c r="D1321" i="3" s="1"/>
  <c r="E1321" i="3" s="1"/>
  <c r="F1321" i="3" s="1"/>
  <c r="L1320" i="3" s="1"/>
  <c r="B1322" i="3"/>
  <c r="C1322" i="3" s="1"/>
  <c r="D1322" i="3" s="1"/>
  <c r="E1322" i="3" s="1"/>
  <c r="F1322" i="3" s="1"/>
  <c r="L1321" i="3" s="1"/>
  <c r="B1323" i="3"/>
  <c r="C1323" i="3" s="1"/>
  <c r="D1323" i="3" s="1"/>
  <c r="E1323" i="3" s="1"/>
  <c r="F1323" i="3" s="1"/>
  <c r="L1322" i="3" s="1"/>
  <c r="B1324" i="3"/>
  <c r="C1324" i="3" s="1"/>
  <c r="D1324" i="3" s="1"/>
  <c r="E1324" i="3" s="1"/>
  <c r="F1324" i="3" s="1"/>
  <c r="L1323" i="3" s="1"/>
  <c r="B1325" i="3"/>
  <c r="C1325" i="3" s="1"/>
  <c r="D1325" i="3" s="1"/>
  <c r="E1325" i="3" s="1"/>
  <c r="F1325" i="3" s="1"/>
  <c r="L1324" i="3" s="1"/>
  <c r="B1326" i="3"/>
  <c r="C1326" i="3" s="1"/>
  <c r="D1326" i="3" s="1"/>
  <c r="E1326" i="3" s="1"/>
  <c r="F1326" i="3" s="1"/>
  <c r="L1325" i="3" s="1"/>
  <c r="B1327" i="3"/>
  <c r="C1327" i="3" s="1"/>
  <c r="D1327" i="3" s="1"/>
  <c r="E1327" i="3" s="1"/>
  <c r="F1327" i="3" s="1"/>
  <c r="L1326" i="3" s="1"/>
  <c r="B1328" i="3"/>
  <c r="C1328" i="3" s="1"/>
  <c r="D1328" i="3" s="1"/>
  <c r="E1328" i="3" s="1"/>
  <c r="F1328" i="3" s="1"/>
  <c r="L1327" i="3" s="1"/>
  <c r="B1329" i="3"/>
  <c r="C1329" i="3" s="1"/>
  <c r="D1329" i="3" s="1"/>
  <c r="E1329" i="3" s="1"/>
  <c r="F1329" i="3" s="1"/>
  <c r="L1328" i="3" s="1"/>
  <c r="B1330" i="3"/>
  <c r="C1330" i="3" s="1"/>
  <c r="D1330" i="3" s="1"/>
  <c r="E1330" i="3" s="1"/>
  <c r="F1330" i="3" s="1"/>
  <c r="L1329" i="3" s="1"/>
  <c r="B1331" i="3"/>
  <c r="C1331" i="3" s="1"/>
  <c r="D1331" i="3" s="1"/>
  <c r="E1331" i="3" s="1"/>
  <c r="F1331" i="3" s="1"/>
  <c r="L1330" i="3" s="1"/>
  <c r="B1332" i="3"/>
  <c r="C1332" i="3" s="1"/>
  <c r="D1332" i="3" s="1"/>
  <c r="E1332" i="3" s="1"/>
  <c r="F1332" i="3" s="1"/>
  <c r="L1331" i="3" s="1"/>
  <c r="B1333" i="3"/>
  <c r="C1333" i="3" s="1"/>
  <c r="D1333" i="3" s="1"/>
  <c r="E1333" i="3" s="1"/>
  <c r="F1333" i="3" s="1"/>
  <c r="L1332" i="3" s="1"/>
  <c r="B1334" i="3"/>
  <c r="C1334" i="3" s="1"/>
  <c r="D1334" i="3" s="1"/>
  <c r="E1334" i="3" s="1"/>
  <c r="F1334" i="3" s="1"/>
  <c r="L1333" i="3" s="1"/>
  <c r="B1335" i="3"/>
  <c r="C1335" i="3" s="1"/>
  <c r="D1335" i="3" s="1"/>
  <c r="E1335" i="3" s="1"/>
  <c r="F1335" i="3" s="1"/>
  <c r="L1334" i="3" s="1"/>
  <c r="B1336" i="3"/>
  <c r="C1336" i="3" s="1"/>
  <c r="D1336" i="3" s="1"/>
  <c r="E1336" i="3" s="1"/>
  <c r="F1336" i="3" s="1"/>
  <c r="L1335" i="3" s="1"/>
  <c r="B1337" i="3"/>
  <c r="C1337" i="3" s="1"/>
  <c r="D1337" i="3" s="1"/>
  <c r="E1337" i="3" s="1"/>
  <c r="F1337" i="3" s="1"/>
  <c r="L1336" i="3" s="1"/>
  <c r="B1338" i="3"/>
  <c r="C1338" i="3" s="1"/>
  <c r="D1338" i="3" s="1"/>
  <c r="E1338" i="3" s="1"/>
  <c r="F1338" i="3" s="1"/>
  <c r="L1337" i="3" s="1"/>
  <c r="B1339" i="3"/>
  <c r="C1339" i="3" s="1"/>
  <c r="D1339" i="3" s="1"/>
  <c r="E1339" i="3" s="1"/>
  <c r="F1339" i="3" s="1"/>
  <c r="L1338" i="3" s="1"/>
  <c r="B1340" i="3"/>
  <c r="C1340" i="3" s="1"/>
  <c r="D1340" i="3" s="1"/>
  <c r="E1340" i="3" s="1"/>
  <c r="F1340" i="3" s="1"/>
  <c r="L1339" i="3" s="1"/>
  <c r="B1341" i="3"/>
  <c r="C1341" i="3" s="1"/>
  <c r="D1341" i="3" s="1"/>
  <c r="E1341" i="3" s="1"/>
  <c r="F1341" i="3" s="1"/>
  <c r="L1340" i="3" s="1"/>
  <c r="B1342" i="3"/>
  <c r="C1342" i="3" s="1"/>
  <c r="D1342" i="3" s="1"/>
  <c r="E1342" i="3" s="1"/>
  <c r="F1342" i="3" s="1"/>
  <c r="L1341" i="3" s="1"/>
  <c r="B1343" i="3"/>
  <c r="C1343" i="3" s="1"/>
  <c r="D1343" i="3" s="1"/>
  <c r="E1343" i="3" s="1"/>
  <c r="F1343" i="3" s="1"/>
  <c r="L1342" i="3" s="1"/>
  <c r="B1344" i="3"/>
  <c r="C1344" i="3" s="1"/>
  <c r="D1344" i="3" s="1"/>
  <c r="E1344" i="3" s="1"/>
  <c r="F1344" i="3" s="1"/>
  <c r="L1343" i="3" s="1"/>
  <c r="B1345" i="3"/>
  <c r="C1345" i="3" s="1"/>
  <c r="D1345" i="3" s="1"/>
  <c r="E1345" i="3" s="1"/>
  <c r="F1345" i="3" s="1"/>
  <c r="L1344" i="3" s="1"/>
  <c r="B1346" i="3"/>
  <c r="C1346" i="3" s="1"/>
  <c r="D1346" i="3" s="1"/>
  <c r="E1346" i="3" s="1"/>
  <c r="F1346" i="3" s="1"/>
  <c r="L1345" i="3" s="1"/>
  <c r="B1347" i="3"/>
  <c r="C1347" i="3" s="1"/>
  <c r="D1347" i="3" s="1"/>
  <c r="E1347" i="3" s="1"/>
  <c r="F1347" i="3" s="1"/>
  <c r="L1346" i="3" s="1"/>
  <c r="B1348" i="3"/>
  <c r="C1348" i="3" s="1"/>
  <c r="D1348" i="3" s="1"/>
  <c r="E1348" i="3" s="1"/>
  <c r="F1348" i="3" s="1"/>
  <c r="L1347" i="3" s="1"/>
  <c r="B1349" i="3"/>
  <c r="C1349" i="3" s="1"/>
  <c r="D1349" i="3" s="1"/>
  <c r="E1349" i="3" s="1"/>
  <c r="F1349" i="3" s="1"/>
  <c r="L1348" i="3" s="1"/>
  <c r="B1350" i="3"/>
  <c r="C1350" i="3" s="1"/>
  <c r="D1350" i="3" s="1"/>
  <c r="E1350" i="3" s="1"/>
  <c r="F1350" i="3" s="1"/>
  <c r="L1349" i="3" s="1"/>
  <c r="B1351" i="3"/>
  <c r="C1351" i="3" s="1"/>
  <c r="D1351" i="3" s="1"/>
  <c r="E1351" i="3" s="1"/>
  <c r="F1351" i="3" s="1"/>
  <c r="L1350" i="3" s="1"/>
  <c r="B1352" i="3"/>
  <c r="C1352" i="3" s="1"/>
  <c r="D1352" i="3" s="1"/>
  <c r="E1352" i="3" s="1"/>
  <c r="F1352" i="3" s="1"/>
  <c r="L1351" i="3" s="1"/>
  <c r="B1353" i="3"/>
  <c r="C1353" i="3" s="1"/>
  <c r="D1353" i="3" s="1"/>
  <c r="E1353" i="3" s="1"/>
  <c r="F1353" i="3" s="1"/>
  <c r="L1352" i="3" s="1"/>
  <c r="B1354" i="3"/>
  <c r="C1354" i="3" s="1"/>
  <c r="D1354" i="3" s="1"/>
  <c r="E1354" i="3" s="1"/>
  <c r="F1354" i="3" s="1"/>
  <c r="L1353" i="3" s="1"/>
  <c r="B1355" i="3"/>
  <c r="C1355" i="3" s="1"/>
  <c r="D1355" i="3" s="1"/>
  <c r="E1355" i="3" s="1"/>
  <c r="F1355" i="3" s="1"/>
  <c r="L1354" i="3" s="1"/>
  <c r="B1356" i="3"/>
  <c r="C1356" i="3" s="1"/>
  <c r="D1356" i="3" s="1"/>
  <c r="E1356" i="3" s="1"/>
  <c r="F1356" i="3" s="1"/>
  <c r="L1355" i="3" s="1"/>
  <c r="B1357" i="3"/>
  <c r="C1357" i="3" s="1"/>
  <c r="D1357" i="3" s="1"/>
  <c r="E1357" i="3" s="1"/>
  <c r="F1357" i="3" s="1"/>
  <c r="L1356" i="3" s="1"/>
  <c r="B1358" i="3"/>
  <c r="C1358" i="3" s="1"/>
  <c r="D1358" i="3" s="1"/>
  <c r="E1358" i="3" s="1"/>
  <c r="F1358" i="3" s="1"/>
  <c r="L1357" i="3" s="1"/>
  <c r="B1359" i="3"/>
  <c r="C1359" i="3" s="1"/>
  <c r="D1359" i="3" s="1"/>
  <c r="E1359" i="3" s="1"/>
  <c r="F1359" i="3" s="1"/>
  <c r="L1358" i="3" s="1"/>
  <c r="B1360" i="3"/>
  <c r="C1360" i="3" s="1"/>
  <c r="D1360" i="3" s="1"/>
  <c r="E1360" i="3" s="1"/>
  <c r="F1360" i="3" s="1"/>
  <c r="L1359" i="3" s="1"/>
  <c r="B1361" i="3"/>
  <c r="C1361" i="3" s="1"/>
  <c r="D1361" i="3" s="1"/>
  <c r="E1361" i="3" s="1"/>
  <c r="F1361" i="3" s="1"/>
  <c r="L1360" i="3" s="1"/>
  <c r="B1362" i="3"/>
  <c r="C1362" i="3" s="1"/>
  <c r="D1362" i="3" s="1"/>
  <c r="E1362" i="3" s="1"/>
  <c r="F1362" i="3" s="1"/>
  <c r="L1361" i="3" s="1"/>
  <c r="B1363" i="3"/>
  <c r="C1363" i="3" s="1"/>
  <c r="D1363" i="3" s="1"/>
  <c r="E1363" i="3" s="1"/>
  <c r="F1363" i="3" s="1"/>
  <c r="L1362" i="3" s="1"/>
  <c r="B1364" i="3"/>
  <c r="C1364" i="3" s="1"/>
  <c r="D1364" i="3" s="1"/>
  <c r="E1364" i="3" s="1"/>
  <c r="F1364" i="3" s="1"/>
  <c r="L1363" i="3" s="1"/>
  <c r="B1365" i="3"/>
  <c r="C1365" i="3" s="1"/>
  <c r="D1365" i="3" s="1"/>
  <c r="E1365" i="3" s="1"/>
  <c r="F1365" i="3" s="1"/>
  <c r="L1364" i="3" s="1"/>
  <c r="B1366" i="3"/>
  <c r="C1366" i="3" s="1"/>
  <c r="D1366" i="3" s="1"/>
  <c r="E1366" i="3" s="1"/>
  <c r="F1366" i="3" s="1"/>
  <c r="L1365" i="3" s="1"/>
  <c r="B1367" i="3"/>
  <c r="C1367" i="3" s="1"/>
  <c r="D1367" i="3" s="1"/>
  <c r="E1367" i="3" s="1"/>
  <c r="F1367" i="3" s="1"/>
  <c r="L1366" i="3" s="1"/>
  <c r="B1368" i="3"/>
  <c r="C1368" i="3" s="1"/>
  <c r="D1368" i="3" s="1"/>
  <c r="E1368" i="3" s="1"/>
  <c r="F1368" i="3" s="1"/>
  <c r="L1367" i="3" s="1"/>
  <c r="B1369" i="3"/>
  <c r="C1369" i="3" s="1"/>
  <c r="D1369" i="3" s="1"/>
  <c r="E1369" i="3" s="1"/>
  <c r="F1369" i="3" s="1"/>
  <c r="L1368" i="3" s="1"/>
  <c r="B1370" i="3"/>
  <c r="C1370" i="3" s="1"/>
  <c r="D1370" i="3" s="1"/>
  <c r="E1370" i="3" s="1"/>
  <c r="F1370" i="3" s="1"/>
  <c r="L1369" i="3" s="1"/>
  <c r="B1371" i="3"/>
  <c r="C1371" i="3" s="1"/>
  <c r="D1371" i="3" s="1"/>
  <c r="E1371" i="3" s="1"/>
  <c r="F1371" i="3" s="1"/>
  <c r="L1370" i="3" s="1"/>
  <c r="B1372" i="3"/>
  <c r="C1372" i="3" s="1"/>
  <c r="D1372" i="3" s="1"/>
  <c r="E1372" i="3" s="1"/>
  <c r="F1372" i="3" s="1"/>
  <c r="L1371" i="3" s="1"/>
  <c r="B1373" i="3"/>
  <c r="C1373" i="3" s="1"/>
  <c r="D1373" i="3" s="1"/>
  <c r="E1373" i="3" s="1"/>
  <c r="F1373" i="3" s="1"/>
  <c r="L1372" i="3" s="1"/>
  <c r="B1374" i="3"/>
  <c r="C1374" i="3" s="1"/>
  <c r="D1374" i="3" s="1"/>
  <c r="E1374" i="3" s="1"/>
  <c r="F1374" i="3" s="1"/>
  <c r="L1373" i="3" s="1"/>
  <c r="B1375" i="3"/>
  <c r="C1375" i="3" s="1"/>
  <c r="D1375" i="3" s="1"/>
  <c r="E1375" i="3" s="1"/>
  <c r="F1375" i="3" s="1"/>
  <c r="L1374" i="3" s="1"/>
  <c r="B1376" i="3"/>
  <c r="C1376" i="3" s="1"/>
  <c r="D1376" i="3" s="1"/>
  <c r="E1376" i="3" s="1"/>
  <c r="F1376" i="3" s="1"/>
  <c r="L1375" i="3" s="1"/>
  <c r="B1377" i="3"/>
  <c r="C1377" i="3" s="1"/>
  <c r="D1377" i="3" s="1"/>
  <c r="E1377" i="3" s="1"/>
  <c r="F1377" i="3" s="1"/>
  <c r="L1376" i="3" s="1"/>
  <c r="B1378" i="3"/>
  <c r="C1378" i="3" s="1"/>
  <c r="D1378" i="3" s="1"/>
  <c r="E1378" i="3" s="1"/>
  <c r="F1378" i="3" s="1"/>
  <c r="L1377" i="3" s="1"/>
  <c r="B1379" i="3"/>
  <c r="C1379" i="3" s="1"/>
  <c r="D1379" i="3" s="1"/>
  <c r="E1379" i="3" s="1"/>
  <c r="F1379" i="3" s="1"/>
  <c r="L1378" i="3" s="1"/>
  <c r="B1380" i="3"/>
  <c r="C1380" i="3" s="1"/>
  <c r="D1380" i="3" s="1"/>
  <c r="E1380" i="3" s="1"/>
  <c r="F1380" i="3" s="1"/>
  <c r="L1379" i="3" s="1"/>
  <c r="B1381" i="3"/>
  <c r="C1381" i="3" s="1"/>
  <c r="D1381" i="3" s="1"/>
  <c r="E1381" i="3" s="1"/>
  <c r="F1381" i="3" s="1"/>
  <c r="L1380" i="3" s="1"/>
  <c r="B1382" i="3"/>
  <c r="C1382" i="3" s="1"/>
  <c r="D1382" i="3" s="1"/>
  <c r="E1382" i="3" s="1"/>
  <c r="F1382" i="3" s="1"/>
  <c r="L1381" i="3" s="1"/>
  <c r="B1383" i="3"/>
  <c r="C1383" i="3" s="1"/>
  <c r="D1383" i="3" s="1"/>
  <c r="E1383" i="3" s="1"/>
  <c r="F1383" i="3" s="1"/>
  <c r="L1382" i="3" s="1"/>
  <c r="B1384" i="3"/>
  <c r="C1384" i="3" s="1"/>
  <c r="D1384" i="3" s="1"/>
  <c r="E1384" i="3" s="1"/>
  <c r="F1384" i="3" s="1"/>
  <c r="L1383" i="3" s="1"/>
  <c r="B1385" i="3"/>
  <c r="C1385" i="3" s="1"/>
  <c r="D1385" i="3" s="1"/>
  <c r="E1385" i="3" s="1"/>
  <c r="F1385" i="3" s="1"/>
  <c r="L1384" i="3" s="1"/>
  <c r="B1386" i="3"/>
  <c r="C1386" i="3" s="1"/>
  <c r="D1386" i="3" s="1"/>
  <c r="E1386" i="3" s="1"/>
  <c r="F1386" i="3" s="1"/>
  <c r="L1385" i="3" s="1"/>
  <c r="B1387" i="3"/>
  <c r="C1387" i="3" s="1"/>
  <c r="D1387" i="3" s="1"/>
  <c r="E1387" i="3" s="1"/>
  <c r="F1387" i="3" s="1"/>
  <c r="L1386" i="3" s="1"/>
  <c r="B1388" i="3"/>
  <c r="C1388" i="3" s="1"/>
  <c r="D1388" i="3" s="1"/>
  <c r="E1388" i="3" s="1"/>
  <c r="F1388" i="3" s="1"/>
  <c r="L1387" i="3" s="1"/>
  <c r="B1389" i="3"/>
  <c r="C1389" i="3" s="1"/>
  <c r="D1389" i="3" s="1"/>
  <c r="E1389" i="3" s="1"/>
  <c r="F1389" i="3" s="1"/>
  <c r="L1388" i="3" s="1"/>
  <c r="B1390" i="3"/>
  <c r="C1390" i="3" s="1"/>
  <c r="D1390" i="3" s="1"/>
  <c r="E1390" i="3" s="1"/>
  <c r="F1390" i="3" s="1"/>
  <c r="L1389" i="3" s="1"/>
  <c r="B1391" i="3"/>
  <c r="C1391" i="3" s="1"/>
  <c r="D1391" i="3" s="1"/>
  <c r="E1391" i="3" s="1"/>
  <c r="F1391" i="3" s="1"/>
  <c r="L1390" i="3" s="1"/>
  <c r="B1392" i="3"/>
  <c r="C1392" i="3" s="1"/>
  <c r="D1392" i="3" s="1"/>
  <c r="E1392" i="3" s="1"/>
  <c r="F1392" i="3" s="1"/>
  <c r="L1391" i="3" s="1"/>
  <c r="B1393" i="3"/>
  <c r="C1393" i="3" s="1"/>
  <c r="D1393" i="3" s="1"/>
  <c r="E1393" i="3" s="1"/>
  <c r="F1393" i="3" s="1"/>
  <c r="L1392" i="3" s="1"/>
  <c r="B1394" i="3"/>
  <c r="C1394" i="3" s="1"/>
  <c r="D1394" i="3" s="1"/>
  <c r="E1394" i="3" s="1"/>
  <c r="F1394" i="3" s="1"/>
  <c r="L1393" i="3" s="1"/>
  <c r="B1395" i="3"/>
  <c r="C1395" i="3" s="1"/>
  <c r="D1395" i="3" s="1"/>
  <c r="E1395" i="3" s="1"/>
  <c r="F1395" i="3" s="1"/>
  <c r="L1394" i="3" s="1"/>
  <c r="B1396" i="3"/>
  <c r="C1396" i="3" s="1"/>
  <c r="D1396" i="3" s="1"/>
  <c r="E1396" i="3" s="1"/>
  <c r="F1396" i="3" s="1"/>
  <c r="L1395" i="3" s="1"/>
  <c r="B1397" i="3"/>
  <c r="C1397" i="3" s="1"/>
  <c r="D1397" i="3" s="1"/>
  <c r="E1397" i="3" s="1"/>
  <c r="F1397" i="3" s="1"/>
  <c r="L1396" i="3" s="1"/>
  <c r="B1398" i="3"/>
  <c r="C1398" i="3" s="1"/>
  <c r="D1398" i="3" s="1"/>
  <c r="E1398" i="3" s="1"/>
  <c r="F1398" i="3" s="1"/>
  <c r="L1397" i="3" s="1"/>
  <c r="B1399" i="3"/>
  <c r="C1399" i="3" s="1"/>
  <c r="D1399" i="3" s="1"/>
  <c r="E1399" i="3" s="1"/>
  <c r="F1399" i="3" s="1"/>
  <c r="L1398" i="3" s="1"/>
  <c r="B1400" i="3"/>
  <c r="C1400" i="3" s="1"/>
  <c r="D1400" i="3" s="1"/>
  <c r="E1400" i="3" s="1"/>
  <c r="F1400" i="3" s="1"/>
  <c r="L1399" i="3" s="1"/>
  <c r="B1401" i="3"/>
  <c r="C1401" i="3" s="1"/>
  <c r="D1401" i="3" s="1"/>
  <c r="E1401" i="3" s="1"/>
  <c r="F1401" i="3" s="1"/>
  <c r="L1400" i="3" s="1"/>
  <c r="B1402" i="3"/>
  <c r="C1402" i="3" s="1"/>
  <c r="D1402" i="3" s="1"/>
  <c r="E1402" i="3" s="1"/>
  <c r="F1402" i="3" s="1"/>
  <c r="L1401" i="3" s="1"/>
  <c r="B1403" i="3"/>
  <c r="C1403" i="3" s="1"/>
  <c r="D1403" i="3" s="1"/>
  <c r="E1403" i="3" s="1"/>
  <c r="F1403" i="3" s="1"/>
  <c r="L1402" i="3" s="1"/>
  <c r="B1404" i="3"/>
  <c r="C1404" i="3" s="1"/>
  <c r="D1404" i="3" s="1"/>
  <c r="E1404" i="3" s="1"/>
  <c r="F1404" i="3" s="1"/>
  <c r="L1403" i="3" s="1"/>
  <c r="B1405" i="3"/>
  <c r="C1405" i="3" s="1"/>
  <c r="D1405" i="3" s="1"/>
  <c r="E1405" i="3" s="1"/>
  <c r="F1405" i="3" s="1"/>
  <c r="L1404" i="3" s="1"/>
  <c r="B1406" i="3"/>
  <c r="C1406" i="3" s="1"/>
  <c r="D1406" i="3" s="1"/>
  <c r="E1406" i="3" s="1"/>
  <c r="F1406" i="3" s="1"/>
  <c r="L1405" i="3" s="1"/>
  <c r="B1407" i="3"/>
  <c r="C1407" i="3" s="1"/>
  <c r="D1407" i="3" s="1"/>
  <c r="E1407" i="3" s="1"/>
  <c r="F1407" i="3" s="1"/>
  <c r="L1406" i="3" s="1"/>
  <c r="B1408" i="3"/>
  <c r="C1408" i="3" s="1"/>
  <c r="D1408" i="3" s="1"/>
  <c r="E1408" i="3" s="1"/>
  <c r="F1408" i="3" s="1"/>
  <c r="L1407" i="3" s="1"/>
  <c r="B1409" i="3"/>
  <c r="C1409" i="3" s="1"/>
  <c r="D1409" i="3" s="1"/>
  <c r="E1409" i="3" s="1"/>
  <c r="F1409" i="3" s="1"/>
  <c r="L1408" i="3" s="1"/>
  <c r="B1410" i="3"/>
  <c r="C1410" i="3" s="1"/>
  <c r="D1410" i="3" s="1"/>
  <c r="E1410" i="3" s="1"/>
  <c r="F1410" i="3" s="1"/>
  <c r="L1409" i="3" s="1"/>
  <c r="B1411" i="3"/>
  <c r="C1411" i="3" s="1"/>
  <c r="D1411" i="3" s="1"/>
  <c r="E1411" i="3" s="1"/>
  <c r="F1411" i="3" s="1"/>
  <c r="L1410" i="3" s="1"/>
  <c r="B1412" i="3"/>
  <c r="C1412" i="3" s="1"/>
  <c r="D1412" i="3" s="1"/>
  <c r="E1412" i="3" s="1"/>
  <c r="F1412" i="3" s="1"/>
  <c r="L1411" i="3" s="1"/>
  <c r="B1413" i="3"/>
  <c r="C1413" i="3" s="1"/>
  <c r="D1413" i="3" s="1"/>
  <c r="E1413" i="3" s="1"/>
  <c r="F1413" i="3" s="1"/>
  <c r="L1412" i="3" s="1"/>
  <c r="B1414" i="3"/>
  <c r="C1414" i="3" s="1"/>
  <c r="D1414" i="3" s="1"/>
  <c r="E1414" i="3" s="1"/>
  <c r="F1414" i="3" s="1"/>
  <c r="L1413" i="3" s="1"/>
  <c r="B1415" i="3"/>
  <c r="C1415" i="3" s="1"/>
  <c r="D1415" i="3" s="1"/>
  <c r="E1415" i="3" s="1"/>
  <c r="F1415" i="3" s="1"/>
  <c r="L1414" i="3" s="1"/>
  <c r="B1416" i="3"/>
  <c r="C1416" i="3" s="1"/>
  <c r="D1416" i="3" s="1"/>
  <c r="E1416" i="3" s="1"/>
  <c r="F1416" i="3" s="1"/>
  <c r="L1415" i="3" s="1"/>
  <c r="B1417" i="3"/>
  <c r="C1417" i="3" s="1"/>
  <c r="D1417" i="3" s="1"/>
  <c r="E1417" i="3" s="1"/>
  <c r="F1417" i="3" s="1"/>
  <c r="L1416" i="3" s="1"/>
  <c r="B1418" i="3"/>
  <c r="C1418" i="3" s="1"/>
  <c r="D1418" i="3" s="1"/>
  <c r="E1418" i="3" s="1"/>
  <c r="F1418" i="3" s="1"/>
  <c r="L1417" i="3" s="1"/>
  <c r="B1419" i="3"/>
  <c r="C1419" i="3" s="1"/>
  <c r="D1419" i="3" s="1"/>
  <c r="E1419" i="3" s="1"/>
  <c r="F1419" i="3" s="1"/>
  <c r="L1418" i="3" s="1"/>
  <c r="B1420" i="3"/>
  <c r="C1420" i="3" s="1"/>
  <c r="D1420" i="3" s="1"/>
  <c r="E1420" i="3" s="1"/>
  <c r="F1420" i="3" s="1"/>
  <c r="L1419" i="3" s="1"/>
  <c r="B1421" i="3"/>
  <c r="C1421" i="3" s="1"/>
  <c r="D1421" i="3" s="1"/>
  <c r="E1421" i="3" s="1"/>
  <c r="F1421" i="3" s="1"/>
  <c r="L1420" i="3" s="1"/>
  <c r="B1422" i="3"/>
  <c r="C1422" i="3" s="1"/>
  <c r="D1422" i="3" s="1"/>
  <c r="E1422" i="3" s="1"/>
  <c r="F1422" i="3" s="1"/>
  <c r="L1421" i="3" s="1"/>
  <c r="B1423" i="3"/>
  <c r="C1423" i="3" s="1"/>
  <c r="D1423" i="3" s="1"/>
  <c r="E1423" i="3" s="1"/>
  <c r="F1423" i="3" s="1"/>
  <c r="L1422" i="3" s="1"/>
  <c r="B1424" i="3"/>
  <c r="C1424" i="3" s="1"/>
  <c r="D1424" i="3" s="1"/>
  <c r="E1424" i="3" s="1"/>
  <c r="F1424" i="3" s="1"/>
  <c r="L1423" i="3" s="1"/>
  <c r="B1425" i="3"/>
  <c r="C1425" i="3" s="1"/>
  <c r="D1425" i="3" s="1"/>
  <c r="E1425" i="3" s="1"/>
  <c r="F1425" i="3" s="1"/>
  <c r="L1424" i="3" s="1"/>
  <c r="B1426" i="3"/>
  <c r="C1426" i="3" s="1"/>
  <c r="D1426" i="3" s="1"/>
  <c r="E1426" i="3" s="1"/>
  <c r="F1426" i="3" s="1"/>
  <c r="L1425" i="3" s="1"/>
  <c r="B1427" i="3"/>
  <c r="C1427" i="3" s="1"/>
  <c r="D1427" i="3" s="1"/>
  <c r="E1427" i="3" s="1"/>
  <c r="F1427" i="3" s="1"/>
  <c r="L1426" i="3" s="1"/>
  <c r="B1428" i="3"/>
  <c r="C1428" i="3" s="1"/>
  <c r="D1428" i="3" s="1"/>
  <c r="E1428" i="3" s="1"/>
  <c r="F1428" i="3" s="1"/>
  <c r="L1427" i="3" s="1"/>
  <c r="B1429" i="3"/>
  <c r="C1429" i="3" s="1"/>
  <c r="D1429" i="3" s="1"/>
  <c r="E1429" i="3" s="1"/>
  <c r="F1429" i="3" s="1"/>
  <c r="L1428" i="3" s="1"/>
  <c r="B1430" i="3"/>
  <c r="C1430" i="3" s="1"/>
  <c r="D1430" i="3" s="1"/>
  <c r="E1430" i="3" s="1"/>
  <c r="F1430" i="3" s="1"/>
  <c r="L1429" i="3" s="1"/>
  <c r="B1431" i="3"/>
  <c r="C1431" i="3" s="1"/>
  <c r="D1431" i="3" s="1"/>
  <c r="E1431" i="3" s="1"/>
  <c r="F1431" i="3" s="1"/>
  <c r="L1430" i="3" s="1"/>
  <c r="B1432" i="3"/>
  <c r="C1432" i="3" s="1"/>
  <c r="D1432" i="3" s="1"/>
  <c r="E1432" i="3" s="1"/>
  <c r="F1432" i="3" s="1"/>
  <c r="L1431" i="3" s="1"/>
  <c r="B1433" i="3"/>
  <c r="C1433" i="3" s="1"/>
  <c r="D1433" i="3" s="1"/>
  <c r="E1433" i="3" s="1"/>
  <c r="F1433" i="3" s="1"/>
  <c r="L1432" i="3" s="1"/>
  <c r="B1434" i="3"/>
  <c r="C1434" i="3" s="1"/>
  <c r="D1434" i="3" s="1"/>
  <c r="E1434" i="3" s="1"/>
  <c r="F1434" i="3" s="1"/>
  <c r="L1433" i="3" s="1"/>
  <c r="B1435" i="3"/>
  <c r="C1435" i="3" s="1"/>
  <c r="D1435" i="3" s="1"/>
  <c r="E1435" i="3" s="1"/>
  <c r="F1435" i="3" s="1"/>
  <c r="L1434" i="3" s="1"/>
  <c r="B1436" i="3"/>
  <c r="C1436" i="3" s="1"/>
  <c r="D1436" i="3" s="1"/>
  <c r="E1436" i="3" s="1"/>
  <c r="F1436" i="3" s="1"/>
  <c r="L1435" i="3" s="1"/>
  <c r="B1437" i="3"/>
  <c r="C1437" i="3" s="1"/>
  <c r="D1437" i="3" s="1"/>
  <c r="E1437" i="3" s="1"/>
  <c r="F1437" i="3" s="1"/>
  <c r="L1436" i="3" s="1"/>
  <c r="B1438" i="3"/>
  <c r="C1438" i="3" s="1"/>
  <c r="D1438" i="3" s="1"/>
  <c r="E1438" i="3" s="1"/>
  <c r="F1438" i="3" s="1"/>
  <c r="L1437" i="3" s="1"/>
  <c r="B1439" i="3"/>
  <c r="C1439" i="3" s="1"/>
  <c r="D1439" i="3" s="1"/>
  <c r="E1439" i="3" s="1"/>
  <c r="F1439" i="3" s="1"/>
  <c r="L1438" i="3" s="1"/>
  <c r="B1440" i="3"/>
  <c r="C1440" i="3" s="1"/>
  <c r="D1440" i="3" s="1"/>
  <c r="E1440" i="3" s="1"/>
  <c r="F1440" i="3" s="1"/>
  <c r="L1439" i="3" s="1"/>
  <c r="B1441" i="3"/>
  <c r="C1441" i="3" s="1"/>
  <c r="D1441" i="3" s="1"/>
  <c r="E1441" i="3" s="1"/>
  <c r="F1441" i="3" s="1"/>
  <c r="L1440" i="3" s="1"/>
  <c r="B1442" i="3"/>
  <c r="C1442" i="3" s="1"/>
  <c r="D1442" i="3" s="1"/>
  <c r="E1442" i="3" s="1"/>
  <c r="F1442" i="3" s="1"/>
  <c r="L1441" i="3" s="1"/>
  <c r="B1443" i="3"/>
  <c r="C1443" i="3" s="1"/>
  <c r="D1443" i="3" s="1"/>
  <c r="E1443" i="3" s="1"/>
  <c r="F1443" i="3" s="1"/>
  <c r="L1442" i="3" s="1"/>
  <c r="B1444" i="3"/>
  <c r="C1444" i="3" s="1"/>
  <c r="D1444" i="3" s="1"/>
  <c r="E1444" i="3" s="1"/>
  <c r="F1444" i="3" s="1"/>
  <c r="L1443" i="3" s="1"/>
  <c r="B1445" i="3"/>
  <c r="C1445" i="3" s="1"/>
  <c r="D1445" i="3" s="1"/>
  <c r="E1445" i="3" s="1"/>
  <c r="F1445" i="3" s="1"/>
  <c r="L1444" i="3" s="1"/>
  <c r="B1446" i="3"/>
  <c r="C1446" i="3" s="1"/>
  <c r="D1446" i="3" s="1"/>
  <c r="E1446" i="3" s="1"/>
  <c r="F1446" i="3" s="1"/>
  <c r="L1445" i="3" s="1"/>
  <c r="B1447" i="3"/>
  <c r="C1447" i="3" s="1"/>
  <c r="D1447" i="3" s="1"/>
  <c r="E1447" i="3" s="1"/>
  <c r="F1447" i="3" s="1"/>
  <c r="L1446" i="3" s="1"/>
  <c r="B1448" i="3"/>
  <c r="C1448" i="3" s="1"/>
  <c r="D1448" i="3" s="1"/>
  <c r="E1448" i="3" s="1"/>
  <c r="F1448" i="3" s="1"/>
  <c r="L1447" i="3" s="1"/>
  <c r="B1449" i="3"/>
  <c r="C1449" i="3" s="1"/>
  <c r="D1449" i="3" s="1"/>
  <c r="E1449" i="3" s="1"/>
  <c r="F1449" i="3" s="1"/>
  <c r="L1448" i="3" s="1"/>
  <c r="B1450" i="3"/>
  <c r="C1450" i="3" s="1"/>
  <c r="D1450" i="3" s="1"/>
  <c r="E1450" i="3" s="1"/>
  <c r="F1450" i="3" s="1"/>
  <c r="L1449" i="3" s="1"/>
  <c r="B1451" i="3"/>
  <c r="C1451" i="3" s="1"/>
  <c r="D1451" i="3" s="1"/>
  <c r="E1451" i="3" s="1"/>
  <c r="F1451" i="3" s="1"/>
  <c r="L1450" i="3" s="1"/>
  <c r="B1452" i="3"/>
  <c r="C1452" i="3" s="1"/>
  <c r="D1452" i="3" s="1"/>
  <c r="E1452" i="3" s="1"/>
  <c r="F1452" i="3" s="1"/>
  <c r="L1451" i="3" s="1"/>
  <c r="B1453" i="3"/>
  <c r="C1453" i="3" s="1"/>
  <c r="D1453" i="3" s="1"/>
  <c r="E1453" i="3" s="1"/>
  <c r="F1453" i="3" s="1"/>
  <c r="L1452" i="3" s="1"/>
  <c r="B1454" i="3"/>
  <c r="C1454" i="3" s="1"/>
  <c r="D1454" i="3" s="1"/>
  <c r="E1454" i="3" s="1"/>
  <c r="F1454" i="3" s="1"/>
  <c r="L1453" i="3" s="1"/>
  <c r="B1455" i="3"/>
  <c r="C1455" i="3" s="1"/>
  <c r="D1455" i="3" s="1"/>
  <c r="E1455" i="3" s="1"/>
  <c r="F1455" i="3" s="1"/>
  <c r="L1454" i="3" s="1"/>
  <c r="B1456" i="3"/>
  <c r="C1456" i="3" s="1"/>
  <c r="D1456" i="3" s="1"/>
  <c r="E1456" i="3" s="1"/>
  <c r="F1456" i="3" s="1"/>
  <c r="L1455" i="3" s="1"/>
  <c r="B1457" i="3"/>
  <c r="C1457" i="3" s="1"/>
  <c r="D1457" i="3" s="1"/>
  <c r="E1457" i="3" s="1"/>
  <c r="F1457" i="3" s="1"/>
  <c r="L1456" i="3" s="1"/>
  <c r="B1458" i="3"/>
  <c r="C1458" i="3" s="1"/>
  <c r="D1458" i="3" s="1"/>
  <c r="E1458" i="3" s="1"/>
  <c r="F1458" i="3" s="1"/>
  <c r="L1457" i="3" s="1"/>
  <c r="B1459" i="3"/>
  <c r="C1459" i="3" s="1"/>
  <c r="D1459" i="3" s="1"/>
  <c r="E1459" i="3" s="1"/>
  <c r="F1459" i="3" s="1"/>
  <c r="L1458" i="3" s="1"/>
  <c r="B1460" i="3"/>
  <c r="C1460" i="3" s="1"/>
  <c r="D1460" i="3" s="1"/>
  <c r="E1460" i="3" s="1"/>
  <c r="F1460" i="3" s="1"/>
  <c r="L1459" i="3" s="1"/>
  <c r="B1461" i="3"/>
  <c r="C1461" i="3" s="1"/>
  <c r="D1461" i="3" s="1"/>
  <c r="E1461" i="3" s="1"/>
  <c r="F1461" i="3" s="1"/>
  <c r="L1460" i="3" s="1"/>
  <c r="B1462" i="3"/>
  <c r="C1462" i="3" s="1"/>
  <c r="D1462" i="3" s="1"/>
  <c r="E1462" i="3" s="1"/>
  <c r="F1462" i="3" s="1"/>
  <c r="L1461" i="3" s="1"/>
  <c r="B1463" i="3"/>
  <c r="C1463" i="3" s="1"/>
  <c r="D1463" i="3" s="1"/>
  <c r="E1463" i="3" s="1"/>
  <c r="F1463" i="3" s="1"/>
  <c r="L1462" i="3" s="1"/>
  <c r="B1464" i="3"/>
  <c r="C1464" i="3" s="1"/>
  <c r="D1464" i="3" s="1"/>
  <c r="E1464" i="3" s="1"/>
  <c r="F1464" i="3" s="1"/>
  <c r="L1463" i="3" s="1"/>
  <c r="B1465" i="3"/>
  <c r="C1465" i="3" s="1"/>
  <c r="D1465" i="3" s="1"/>
  <c r="E1465" i="3" s="1"/>
  <c r="F1465" i="3" s="1"/>
  <c r="L1464" i="3" s="1"/>
  <c r="B1466" i="3"/>
  <c r="C1466" i="3" s="1"/>
  <c r="D1466" i="3" s="1"/>
  <c r="E1466" i="3" s="1"/>
  <c r="F1466" i="3" s="1"/>
  <c r="L1465" i="3" s="1"/>
  <c r="B1467" i="3"/>
  <c r="C1467" i="3" s="1"/>
  <c r="D1467" i="3" s="1"/>
  <c r="E1467" i="3" s="1"/>
  <c r="F1467" i="3" s="1"/>
  <c r="L1466" i="3" s="1"/>
  <c r="B1468" i="3"/>
  <c r="C1468" i="3" s="1"/>
  <c r="D1468" i="3" s="1"/>
  <c r="E1468" i="3" s="1"/>
  <c r="F1468" i="3" s="1"/>
  <c r="L1467" i="3" s="1"/>
  <c r="B1469" i="3"/>
  <c r="C1469" i="3" s="1"/>
  <c r="D1469" i="3" s="1"/>
  <c r="E1469" i="3" s="1"/>
  <c r="F1469" i="3" s="1"/>
  <c r="L1468" i="3" s="1"/>
  <c r="B1470" i="3"/>
  <c r="C1470" i="3" s="1"/>
  <c r="D1470" i="3" s="1"/>
  <c r="E1470" i="3" s="1"/>
  <c r="F1470" i="3" s="1"/>
  <c r="L1469" i="3" s="1"/>
  <c r="B1471" i="3"/>
  <c r="C1471" i="3" s="1"/>
  <c r="D1471" i="3" s="1"/>
  <c r="E1471" i="3" s="1"/>
  <c r="F1471" i="3" s="1"/>
  <c r="L1470" i="3" s="1"/>
  <c r="B1472" i="3"/>
  <c r="C1472" i="3" s="1"/>
  <c r="D1472" i="3" s="1"/>
  <c r="E1472" i="3" s="1"/>
  <c r="F1472" i="3" s="1"/>
  <c r="L1471" i="3" s="1"/>
  <c r="B1473" i="3"/>
  <c r="C1473" i="3" s="1"/>
  <c r="D1473" i="3" s="1"/>
  <c r="E1473" i="3" s="1"/>
  <c r="F1473" i="3" s="1"/>
  <c r="L1472" i="3" s="1"/>
  <c r="B1474" i="3"/>
  <c r="C1474" i="3" s="1"/>
  <c r="D1474" i="3" s="1"/>
  <c r="E1474" i="3" s="1"/>
  <c r="F1474" i="3" s="1"/>
  <c r="L1473" i="3" s="1"/>
  <c r="B1475" i="3"/>
  <c r="C1475" i="3" s="1"/>
  <c r="D1475" i="3" s="1"/>
  <c r="E1475" i="3" s="1"/>
  <c r="F1475" i="3" s="1"/>
  <c r="L1474" i="3" s="1"/>
  <c r="B1476" i="3"/>
  <c r="C1476" i="3" s="1"/>
  <c r="D1476" i="3" s="1"/>
  <c r="E1476" i="3" s="1"/>
  <c r="F1476" i="3" s="1"/>
  <c r="L1475" i="3" s="1"/>
  <c r="B1477" i="3"/>
  <c r="C1477" i="3" s="1"/>
  <c r="D1477" i="3" s="1"/>
  <c r="E1477" i="3" s="1"/>
  <c r="F1477" i="3" s="1"/>
  <c r="L1476" i="3" s="1"/>
  <c r="B1478" i="3"/>
  <c r="C1478" i="3" s="1"/>
  <c r="D1478" i="3" s="1"/>
  <c r="E1478" i="3" s="1"/>
  <c r="F1478" i="3" s="1"/>
  <c r="L1477" i="3" s="1"/>
  <c r="B1479" i="3"/>
  <c r="C1479" i="3" s="1"/>
  <c r="D1479" i="3" s="1"/>
  <c r="E1479" i="3" s="1"/>
  <c r="F1479" i="3" s="1"/>
  <c r="L1478" i="3" s="1"/>
  <c r="B1480" i="3"/>
  <c r="C1480" i="3" s="1"/>
  <c r="D1480" i="3" s="1"/>
  <c r="E1480" i="3" s="1"/>
  <c r="F1480" i="3" s="1"/>
  <c r="L1479" i="3" s="1"/>
  <c r="B1481" i="3"/>
  <c r="C1481" i="3" s="1"/>
  <c r="D1481" i="3" s="1"/>
  <c r="E1481" i="3" s="1"/>
  <c r="F1481" i="3" s="1"/>
  <c r="L1480" i="3" s="1"/>
  <c r="B1482" i="3"/>
  <c r="C1482" i="3" s="1"/>
  <c r="D1482" i="3" s="1"/>
  <c r="E1482" i="3" s="1"/>
  <c r="F1482" i="3" s="1"/>
  <c r="L1481" i="3" s="1"/>
  <c r="B1483" i="3"/>
  <c r="C1483" i="3" s="1"/>
  <c r="D1483" i="3" s="1"/>
  <c r="E1483" i="3" s="1"/>
  <c r="F1483" i="3" s="1"/>
  <c r="L1482" i="3" s="1"/>
  <c r="B1484" i="3"/>
  <c r="C1484" i="3" s="1"/>
  <c r="D1484" i="3" s="1"/>
  <c r="E1484" i="3" s="1"/>
  <c r="F1484" i="3" s="1"/>
  <c r="L1483" i="3" s="1"/>
  <c r="B1485" i="3"/>
  <c r="C1485" i="3" s="1"/>
  <c r="D1485" i="3" s="1"/>
  <c r="E1485" i="3" s="1"/>
  <c r="F1485" i="3" s="1"/>
  <c r="L1484" i="3" s="1"/>
  <c r="B1486" i="3"/>
  <c r="C1486" i="3" s="1"/>
  <c r="D1486" i="3" s="1"/>
  <c r="E1486" i="3" s="1"/>
  <c r="F1486" i="3" s="1"/>
  <c r="L1485" i="3" s="1"/>
  <c r="B1487" i="3"/>
  <c r="C1487" i="3" s="1"/>
  <c r="D1487" i="3" s="1"/>
  <c r="E1487" i="3" s="1"/>
  <c r="F1487" i="3" s="1"/>
  <c r="L1486" i="3" s="1"/>
  <c r="B1488" i="3"/>
  <c r="C1488" i="3" s="1"/>
  <c r="D1488" i="3" s="1"/>
  <c r="E1488" i="3" s="1"/>
  <c r="F1488" i="3" s="1"/>
  <c r="L1487" i="3" s="1"/>
  <c r="B1489" i="3"/>
  <c r="C1489" i="3" s="1"/>
  <c r="D1489" i="3" s="1"/>
  <c r="E1489" i="3" s="1"/>
  <c r="F1489" i="3" s="1"/>
  <c r="L1488" i="3" s="1"/>
  <c r="B1490" i="3"/>
  <c r="C1490" i="3" s="1"/>
  <c r="D1490" i="3" s="1"/>
  <c r="E1490" i="3" s="1"/>
  <c r="F1490" i="3" s="1"/>
  <c r="L1489" i="3" s="1"/>
  <c r="B1491" i="3"/>
  <c r="C1491" i="3" s="1"/>
  <c r="D1491" i="3" s="1"/>
  <c r="E1491" i="3" s="1"/>
  <c r="F1491" i="3" s="1"/>
  <c r="L1490" i="3" s="1"/>
  <c r="B1492" i="3"/>
  <c r="C1492" i="3" s="1"/>
  <c r="D1492" i="3" s="1"/>
  <c r="E1492" i="3" s="1"/>
  <c r="F1492" i="3" s="1"/>
  <c r="L1491" i="3" s="1"/>
  <c r="B1493" i="3"/>
  <c r="C1493" i="3" s="1"/>
  <c r="D1493" i="3" s="1"/>
  <c r="E1493" i="3" s="1"/>
  <c r="F1493" i="3" s="1"/>
  <c r="L1492" i="3" s="1"/>
  <c r="B1494" i="3"/>
  <c r="C1494" i="3" s="1"/>
  <c r="D1494" i="3" s="1"/>
  <c r="E1494" i="3" s="1"/>
  <c r="F1494" i="3" s="1"/>
  <c r="L1493" i="3" s="1"/>
  <c r="B1495" i="3"/>
  <c r="C1495" i="3" s="1"/>
  <c r="D1495" i="3" s="1"/>
  <c r="E1495" i="3" s="1"/>
  <c r="F1495" i="3" s="1"/>
  <c r="L1494" i="3" s="1"/>
  <c r="B1496" i="3"/>
  <c r="C1496" i="3" s="1"/>
  <c r="D1496" i="3" s="1"/>
  <c r="E1496" i="3" s="1"/>
  <c r="F1496" i="3" s="1"/>
  <c r="L1495" i="3" s="1"/>
  <c r="B1497" i="3"/>
  <c r="C1497" i="3" s="1"/>
  <c r="D1497" i="3" s="1"/>
  <c r="E1497" i="3" s="1"/>
  <c r="F1497" i="3" s="1"/>
  <c r="L1496" i="3" s="1"/>
  <c r="B1498" i="3"/>
  <c r="C1498" i="3" s="1"/>
  <c r="D1498" i="3" s="1"/>
  <c r="E1498" i="3" s="1"/>
  <c r="F1498" i="3" s="1"/>
  <c r="L1497" i="3" s="1"/>
  <c r="B1499" i="3"/>
  <c r="C1499" i="3" s="1"/>
  <c r="D1499" i="3" s="1"/>
  <c r="E1499" i="3" s="1"/>
  <c r="F1499" i="3" s="1"/>
  <c r="L1498" i="3" s="1"/>
  <c r="B1500" i="3"/>
  <c r="C1500" i="3" s="1"/>
  <c r="D1500" i="3" s="1"/>
  <c r="E1500" i="3" s="1"/>
  <c r="F1500" i="3" s="1"/>
  <c r="L1499" i="3" s="1"/>
  <c r="B1501" i="3"/>
  <c r="C1501" i="3" s="1"/>
  <c r="D1501" i="3" s="1"/>
  <c r="E1501" i="3" s="1"/>
  <c r="F1501" i="3" s="1"/>
  <c r="L1500" i="3" s="1"/>
  <c r="B1502" i="3"/>
  <c r="C1502" i="3" s="1"/>
  <c r="D1502" i="3" s="1"/>
  <c r="E1502" i="3" s="1"/>
  <c r="F1502" i="3" s="1"/>
  <c r="L1501" i="3" s="1"/>
  <c r="B1503" i="3"/>
  <c r="C1503" i="3" s="1"/>
  <c r="D1503" i="3" s="1"/>
  <c r="E1503" i="3" s="1"/>
  <c r="F1503" i="3" s="1"/>
  <c r="L1502" i="3" s="1"/>
  <c r="B1504" i="3"/>
  <c r="C1504" i="3" s="1"/>
  <c r="D1504" i="3" s="1"/>
  <c r="E1504" i="3" s="1"/>
  <c r="F1504" i="3" s="1"/>
  <c r="L1503" i="3" s="1"/>
  <c r="B1505" i="3"/>
  <c r="C1505" i="3" s="1"/>
  <c r="D1505" i="3" s="1"/>
  <c r="E1505" i="3" s="1"/>
  <c r="F1505" i="3" s="1"/>
  <c r="L1504" i="3" s="1"/>
  <c r="B1506" i="3"/>
  <c r="C1506" i="3" s="1"/>
  <c r="D1506" i="3" s="1"/>
  <c r="E1506" i="3" s="1"/>
  <c r="F1506" i="3" s="1"/>
  <c r="L1505" i="3" s="1"/>
  <c r="B1507" i="3"/>
  <c r="C1507" i="3" s="1"/>
  <c r="D1507" i="3" s="1"/>
  <c r="E1507" i="3" s="1"/>
  <c r="F1507" i="3" s="1"/>
  <c r="L1506" i="3" s="1"/>
  <c r="B1508" i="3"/>
  <c r="C1508" i="3" s="1"/>
  <c r="D1508" i="3" s="1"/>
  <c r="E1508" i="3" s="1"/>
  <c r="F1508" i="3" s="1"/>
  <c r="L1507" i="3" s="1"/>
  <c r="B1509" i="3"/>
  <c r="C1509" i="3" s="1"/>
  <c r="D1509" i="3" s="1"/>
  <c r="E1509" i="3" s="1"/>
  <c r="F1509" i="3" s="1"/>
  <c r="L1508" i="3" s="1"/>
  <c r="B1510" i="3"/>
  <c r="C1510" i="3" s="1"/>
  <c r="D1510" i="3" s="1"/>
  <c r="E1510" i="3" s="1"/>
  <c r="F1510" i="3" s="1"/>
  <c r="L1509" i="3" s="1"/>
  <c r="B1511" i="3"/>
  <c r="C1511" i="3" s="1"/>
  <c r="D1511" i="3" s="1"/>
  <c r="E1511" i="3" s="1"/>
  <c r="F1511" i="3" s="1"/>
  <c r="L1510" i="3" s="1"/>
  <c r="B1512" i="3"/>
  <c r="C1512" i="3" s="1"/>
  <c r="D1512" i="3" s="1"/>
  <c r="E1512" i="3" s="1"/>
  <c r="F1512" i="3" s="1"/>
  <c r="L1511" i="3" s="1"/>
  <c r="B1513" i="3"/>
  <c r="C1513" i="3" s="1"/>
  <c r="D1513" i="3" s="1"/>
  <c r="E1513" i="3" s="1"/>
  <c r="F1513" i="3" s="1"/>
  <c r="L1512" i="3" s="1"/>
  <c r="B1514" i="3"/>
  <c r="C1514" i="3" s="1"/>
  <c r="D1514" i="3" s="1"/>
  <c r="E1514" i="3" s="1"/>
  <c r="F1514" i="3" s="1"/>
  <c r="L1513" i="3" s="1"/>
  <c r="B1515" i="3"/>
  <c r="C1515" i="3" s="1"/>
  <c r="D1515" i="3" s="1"/>
  <c r="E1515" i="3" s="1"/>
  <c r="F1515" i="3" s="1"/>
  <c r="L1514" i="3" s="1"/>
  <c r="B1516" i="3"/>
  <c r="C1516" i="3" s="1"/>
  <c r="D1516" i="3" s="1"/>
  <c r="E1516" i="3" s="1"/>
  <c r="F1516" i="3" s="1"/>
  <c r="L1515" i="3" s="1"/>
  <c r="B1517" i="3"/>
  <c r="C1517" i="3" s="1"/>
  <c r="D1517" i="3" s="1"/>
  <c r="E1517" i="3" s="1"/>
  <c r="F1517" i="3" s="1"/>
  <c r="L1516" i="3" s="1"/>
  <c r="B1518" i="3"/>
  <c r="C1518" i="3" s="1"/>
  <c r="D1518" i="3" s="1"/>
  <c r="E1518" i="3" s="1"/>
  <c r="F1518" i="3" s="1"/>
  <c r="L1517" i="3" s="1"/>
  <c r="B1519" i="3"/>
  <c r="C1519" i="3" s="1"/>
  <c r="D1519" i="3" s="1"/>
  <c r="E1519" i="3" s="1"/>
  <c r="F1519" i="3" s="1"/>
  <c r="L1518" i="3" s="1"/>
  <c r="B1520" i="3"/>
  <c r="C1520" i="3" s="1"/>
  <c r="D1520" i="3" s="1"/>
  <c r="E1520" i="3" s="1"/>
  <c r="F1520" i="3" s="1"/>
  <c r="L1519" i="3" s="1"/>
  <c r="B1521" i="3"/>
  <c r="C1521" i="3" s="1"/>
  <c r="D1521" i="3" s="1"/>
  <c r="E1521" i="3" s="1"/>
  <c r="F1521" i="3" s="1"/>
  <c r="L1520" i="3" s="1"/>
  <c r="B1522" i="3"/>
  <c r="C1522" i="3" s="1"/>
  <c r="D1522" i="3" s="1"/>
  <c r="E1522" i="3" s="1"/>
  <c r="F1522" i="3" s="1"/>
  <c r="L1521" i="3" s="1"/>
  <c r="B1523" i="3"/>
  <c r="C1523" i="3" s="1"/>
  <c r="D1523" i="3" s="1"/>
  <c r="E1523" i="3" s="1"/>
  <c r="F1523" i="3" s="1"/>
  <c r="L1522" i="3" s="1"/>
  <c r="B1524" i="3"/>
  <c r="C1524" i="3" s="1"/>
  <c r="D1524" i="3" s="1"/>
  <c r="E1524" i="3" s="1"/>
  <c r="F1524" i="3" s="1"/>
  <c r="L1523" i="3" s="1"/>
  <c r="B1525" i="3"/>
  <c r="C1525" i="3" s="1"/>
  <c r="D1525" i="3" s="1"/>
  <c r="E1525" i="3" s="1"/>
  <c r="F1525" i="3" s="1"/>
  <c r="L1524" i="3" s="1"/>
  <c r="B1526" i="3"/>
  <c r="C1526" i="3" s="1"/>
  <c r="D1526" i="3" s="1"/>
  <c r="E1526" i="3" s="1"/>
  <c r="F1526" i="3" s="1"/>
  <c r="L1525" i="3" s="1"/>
  <c r="B1527" i="3"/>
  <c r="C1527" i="3" s="1"/>
  <c r="D1527" i="3" s="1"/>
  <c r="E1527" i="3" s="1"/>
  <c r="F1527" i="3" s="1"/>
  <c r="L1526" i="3" s="1"/>
  <c r="B1528" i="3"/>
  <c r="C1528" i="3" s="1"/>
  <c r="D1528" i="3" s="1"/>
  <c r="E1528" i="3" s="1"/>
  <c r="F1528" i="3" s="1"/>
  <c r="L1527" i="3" s="1"/>
  <c r="B1529" i="3"/>
  <c r="C1529" i="3" s="1"/>
  <c r="D1529" i="3" s="1"/>
  <c r="E1529" i="3" s="1"/>
  <c r="F1529" i="3" s="1"/>
  <c r="L1528" i="3" s="1"/>
  <c r="B1530" i="3"/>
  <c r="C1530" i="3" s="1"/>
  <c r="D1530" i="3" s="1"/>
  <c r="E1530" i="3" s="1"/>
  <c r="F1530" i="3" s="1"/>
  <c r="L1529" i="3" s="1"/>
  <c r="B1531" i="3"/>
  <c r="C1531" i="3" s="1"/>
  <c r="D1531" i="3" s="1"/>
  <c r="E1531" i="3" s="1"/>
  <c r="F1531" i="3" s="1"/>
  <c r="L1530" i="3" s="1"/>
  <c r="B1532" i="3"/>
  <c r="C1532" i="3" s="1"/>
  <c r="D1532" i="3" s="1"/>
  <c r="E1532" i="3" s="1"/>
  <c r="F1532" i="3" s="1"/>
  <c r="L1531" i="3" s="1"/>
  <c r="B1533" i="3"/>
  <c r="C1533" i="3" s="1"/>
  <c r="D1533" i="3" s="1"/>
  <c r="E1533" i="3" s="1"/>
  <c r="F1533" i="3" s="1"/>
  <c r="L1532" i="3" s="1"/>
  <c r="B1534" i="3"/>
  <c r="C1534" i="3" s="1"/>
  <c r="D1534" i="3" s="1"/>
  <c r="E1534" i="3" s="1"/>
  <c r="F1534" i="3" s="1"/>
  <c r="L1533" i="3" s="1"/>
  <c r="B1535" i="3"/>
  <c r="C1535" i="3" s="1"/>
  <c r="D1535" i="3" s="1"/>
  <c r="E1535" i="3" s="1"/>
  <c r="F1535" i="3" s="1"/>
  <c r="L1534" i="3" s="1"/>
  <c r="B1536" i="3"/>
  <c r="C1536" i="3" s="1"/>
  <c r="D1536" i="3" s="1"/>
  <c r="E1536" i="3" s="1"/>
  <c r="F1536" i="3" s="1"/>
  <c r="L1535" i="3" s="1"/>
  <c r="B1537" i="3"/>
  <c r="C1537" i="3" s="1"/>
  <c r="D1537" i="3" s="1"/>
  <c r="E1537" i="3" s="1"/>
  <c r="F1537" i="3" s="1"/>
  <c r="L1536" i="3" s="1"/>
  <c r="B1538" i="3"/>
  <c r="C1538" i="3" s="1"/>
  <c r="D1538" i="3" s="1"/>
  <c r="E1538" i="3" s="1"/>
  <c r="F1538" i="3" s="1"/>
  <c r="L1537" i="3" s="1"/>
  <c r="B1539" i="3"/>
  <c r="C1539" i="3" s="1"/>
  <c r="D1539" i="3" s="1"/>
  <c r="E1539" i="3" s="1"/>
  <c r="F1539" i="3" s="1"/>
  <c r="L1538" i="3" s="1"/>
  <c r="B1540" i="3"/>
  <c r="C1540" i="3" s="1"/>
  <c r="D1540" i="3" s="1"/>
  <c r="E1540" i="3" s="1"/>
  <c r="F1540" i="3" s="1"/>
  <c r="L1539" i="3" s="1"/>
  <c r="B1541" i="3"/>
  <c r="C1541" i="3" s="1"/>
  <c r="D1541" i="3" s="1"/>
  <c r="E1541" i="3" s="1"/>
  <c r="F1541" i="3" s="1"/>
  <c r="L1540" i="3" s="1"/>
  <c r="B1542" i="3"/>
  <c r="C1542" i="3" s="1"/>
  <c r="D1542" i="3" s="1"/>
  <c r="E1542" i="3" s="1"/>
  <c r="F1542" i="3" s="1"/>
  <c r="L1541" i="3" s="1"/>
  <c r="B1543" i="3"/>
  <c r="C1543" i="3" s="1"/>
  <c r="D1543" i="3" s="1"/>
  <c r="E1543" i="3" s="1"/>
  <c r="F1543" i="3" s="1"/>
  <c r="L1542" i="3" s="1"/>
  <c r="B1544" i="3"/>
  <c r="C1544" i="3" s="1"/>
  <c r="D1544" i="3" s="1"/>
  <c r="E1544" i="3" s="1"/>
  <c r="F1544" i="3" s="1"/>
  <c r="L1543" i="3" s="1"/>
  <c r="B1545" i="3"/>
  <c r="C1545" i="3" s="1"/>
  <c r="D1545" i="3" s="1"/>
  <c r="E1545" i="3" s="1"/>
  <c r="F1545" i="3" s="1"/>
  <c r="L1544" i="3" s="1"/>
  <c r="B1546" i="3"/>
  <c r="C1546" i="3" s="1"/>
  <c r="D1546" i="3" s="1"/>
  <c r="E1546" i="3" s="1"/>
  <c r="F1546" i="3" s="1"/>
  <c r="L1545" i="3" s="1"/>
  <c r="B1547" i="3"/>
  <c r="C1547" i="3" s="1"/>
  <c r="D1547" i="3" s="1"/>
  <c r="E1547" i="3" s="1"/>
  <c r="F1547" i="3" s="1"/>
  <c r="L1546" i="3" s="1"/>
  <c r="B1548" i="3"/>
  <c r="C1548" i="3" s="1"/>
  <c r="D1548" i="3" s="1"/>
  <c r="E1548" i="3" s="1"/>
  <c r="F1548" i="3" s="1"/>
  <c r="L1547" i="3" s="1"/>
  <c r="B1549" i="3"/>
  <c r="C1549" i="3" s="1"/>
  <c r="D1549" i="3" s="1"/>
  <c r="E1549" i="3" s="1"/>
  <c r="F1549" i="3" s="1"/>
  <c r="L1548" i="3" s="1"/>
  <c r="B1550" i="3"/>
  <c r="C1550" i="3" s="1"/>
  <c r="D1550" i="3" s="1"/>
  <c r="E1550" i="3" s="1"/>
  <c r="F1550" i="3" s="1"/>
  <c r="L1549" i="3" s="1"/>
  <c r="B1551" i="3"/>
  <c r="C1551" i="3" s="1"/>
  <c r="D1551" i="3" s="1"/>
  <c r="E1551" i="3" s="1"/>
  <c r="F1551" i="3" s="1"/>
  <c r="L1550" i="3" s="1"/>
  <c r="B1552" i="3"/>
  <c r="C1552" i="3" s="1"/>
  <c r="D1552" i="3" s="1"/>
  <c r="E1552" i="3" s="1"/>
  <c r="F1552" i="3" s="1"/>
  <c r="L1551" i="3" s="1"/>
  <c r="B1553" i="3"/>
  <c r="C1553" i="3" s="1"/>
  <c r="D1553" i="3" s="1"/>
  <c r="E1553" i="3" s="1"/>
  <c r="F1553" i="3" s="1"/>
  <c r="L1552" i="3" s="1"/>
  <c r="B1554" i="3"/>
  <c r="C1554" i="3" s="1"/>
  <c r="D1554" i="3" s="1"/>
  <c r="E1554" i="3" s="1"/>
  <c r="F1554" i="3" s="1"/>
  <c r="L1553" i="3" s="1"/>
  <c r="B1555" i="3"/>
  <c r="C1555" i="3" s="1"/>
  <c r="D1555" i="3" s="1"/>
  <c r="E1555" i="3" s="1"/>
  <c r="F1555" i="3" s="1"/>
  <c r="L1554" i="3" s="1"/>
  <c r="B1556" i="3"/>
  <c r="C1556" i="3" s="1"/>
  <c r="D1556" i="3" s="1"/>
  <c r="E1556" i="3" s="1"/>
  <c r="F1556" i="3" s="1"/>
  <c r="L1555" i="3" s="1"/>
  <c r="B1557" i="3"/>
  <c r="C1557" i="3" s="1"/>
  <c r="D1557" i="3" s="1"/>
  <c r="E1557" i="3" s="1"/>
  <c r="F1557" i="3" s="1"/>
  <c r="L1556" i="3" s="1"/>
  <c r="B1558" i="3"/>
  <c r="C1558" i="3" s="1"/>
  <c r="D1558" i="3" s="1"/>
  <c r="E1558" i="3" s="1"/>
  <c r="F1558" i="3" s="1"/>
  <c r="L1557" i="3" s="1"/>
  <c r="B1559" i="3"/>
  <c r="C1559" i="3" s="1"/>
  <c r="D1559" i="3" s="1"/>
  <c r="E1559" i="3" s="1"/>
  <c r="F1559" i="3" s="1"/>
  <c r="L1558" i="3" s="1"/>
  <c r="B1560" i="3"/>
  <c r="C1560" i="3" s="1"/>
  <c r="D1560" i="3" s="1"/>
  <c r="E1560" i="3" s="1"/>
  <c r="F1560" i="3" s="1"/>
  <c r="L1559" i="3" s="1"/>
  <c r="B1561" i="3"/>
  <c r="C1561" i="3" s="1"/>
  <c r="D1561" i="3" s="1"/>
  <c r="E1561" i="3" s="1"/>
  <c r="F1561" i="3" s="1"/>
  <c r="L1560" i="3" s="1"/>
  <c r="B1562" i="3"/>
  <c r="C1562" i="3" s="1"/>
  <c r="D1562" i="3" s="1"/>
  <c r="E1562" i="3" s="1"/>
  <c r="F1562" i="3" s="1"/>
  <c r="L1561" i="3" s="1"/>
  <c r="B1563" i="3"/>
  <c r="C1563" i="3" s="1"/>
  <c r="D1563" i="3" s="1"/>
  <c r="E1563" i="3" s="1"/>
  <c r="F1563" i="3" s="1"/>
  <c r="L1562" i="3" s="1"/>
  <c r="B1564" i="3"/>
  <c r="C1564" i="3" s="1"/>
  <c r="D1564" i="3" s="1"/>
  <c r="E1564" i="3" s="1"/>
  <c r="F1564" i="3" s="1"/>
  <c r="L1563" i="3" s="1"/>
  <c r="B1565" i="3"/>
  <c r="C1565" i="3" s="1"/>
  <c r="D1565" i="3" s="1"/>
  <c r="E1565" i="3" s="1"/>
  <c r="F1565" i="3" s="1"/>
  <c r="L1564" i="3" s="1"/>
  <c r="B1566" i="3"/>
  <c r="C1566" i="3" s="1"/>
  <c r="D1566" i="3" s="1"/>
  <c r="E1566" i="3" s="1"/>
  <c r="F1566" i="3" s="1"/>
  <c r="L1565" i="3" s="1"/>
  <c r="B1567" i="3"/>
  <c r="C1567" i="3" s="1"/>
  <c r="D1567" i="3" s="1"/>
  <c r="E1567" i="3" s="1"/>
  <c r="F1567" i="3" s="1"/>
  <c r="L1566" i="3" s="1"/>
  <c r="B1568" i="3"/>
  <c r="C1568" i="3" s="1"/>
  <c r="D1568" i="3" s="1"/>
  <c r="E1568" i="3" s="1"/>
  <c r="F1568" i="3" s="1"/>
  <c r="L1567" i="3" s="1"/>
  <c r="B1569" i="3"/>
  <c r="C1569" i="3" s="1"/>
  <c r="D1569" i="3" s="1"/>
  <c r="E1569" i="3" s="1"/>
  <c r="F1569" i="3" s="1"/>
  <c r="L1568" i="3" s="1"/>
  <c r="B1570" i="3"/>
  <c r="C1570" i="3" s="1"/>
  <c r="D1570" i="3" s="1"/>
  <c r="E1570" i="3" s="1"/>
  <c r="F1570" i="3" s="1"/>
  <c r="L1569" i="3" s="1"/>
  <c r="B1571" i="3"/>
  <c r="C1571" i="3" s="1"/>
  <c r="D1571" i="3" s="1"/>
  <c r="E1571" i="3" s="1"/>
  <c r="F1571" i="3" s="1"/>
  <c r="L1570" i="3" s="1"/>
  <c r="B1572" i="3"/>
  <c r="C1572" i="3" s="1"/>
  <c r="D1572" i="3" s="1"/>
  <c r="E1572" i="3" s="1"/>
  <c r="F1572" i="3" s="1"/>
  <c r="L1571" i="3" s="1"/>
  <c r="B1573" i="3"/>
  <c r="C1573" i="3" s="1"/>
  <c r="D1573" i="3" s="1"/>
  <c r="E1573" i="3" s="1"/>
  <c r="F1573" i="3" s="1"/>
  <c r="L1572" i="3" s="1"/>
  <c r="B1574" i="3"/>
  <c r="C1574" i="3" s="1"/>
  <c r="D1574" i="3" s="1"/>
  <c r="E1574" i="3" s="1"/>
  <c r="F1574" i="3" s="1"/>
  <c r="L1573" i="3" s="1"/>
  <c r="B1575" i="3"/>
  <c r="C1575" i="3" s="1"/>
  <c r="D1575" i="3" s="1"/>
  <c r="E1575" i="3" s="1"/>
  <c r="F1575" i="3" s="1"/>
  <c r="L1574" i="3" s="1"/>
  <c r="B1576" i="3"/>
  <c r="C1576" i="3" s="1"/>
  <c r="D1576" i="3" s="1"/>
  <c r="E1576" i="3" s="1"/>
  <c r="F1576" i="3" s="1"/>
  <c r="L1575" i="3" s="1"/>
  <c r="B1577" i="3"/>
  <c r="C1577" i="3" s="1"/>
  <c r="D1577" i="3" s="1"/>
  <c r="E1577" i="3" s="1"/>
  <c r="F1577" i="3" s="1"/>
  <c r="L1576" i="3" s="1"/>
  <c r="B1578" i="3"/>
  <c r="C1578" i="3" s="1"/>
  <c r="D1578" i="3" s="1"/>
  <c r="E1578" i="3" s="1"/>
  <c r="F1578" i="3" s="1"/>
  <c r="L1577" i="3" s="1"/>
  <c r="B1579" i="3"/>
  <c r="C1579" i="3" s="1"/>
  <c r="D1579" i="3" s="1"/>
  <c r="E1579" i="3" s="1"/>
  <c r="F1579" i="3" s="1"/>
  <c r="L1578" i="3" s="1"/>
  <c r="B1580" i="3"/>
  <c r="C1580" i="3" s="1"/>
  <c r="D1580" i="3" s="1"/>
  <c r="E1580" i="3" s="1"/>
  <c r="F1580" i="3" s="1"/>
  <c r="L1579" i="3" s="1"/>
  <c r="B1581" i="3"/>
  <c r="C1581" i="3" s="1"/>
  <c r="D1581" i="3" s="1"/>
  <c r="E1581" i="3" s="1"/>
  <c r="F1581" i="3" s="1"/>
  <c r="L1580" i="3" s="1"/>
  <c r="B1582" i="3"/>
  <c r="C1582" i="3" s="1"/>
  <c r="D1582" i="3" s="1"/>
  <c r="E1582" i="3" s="1"/>
  <c r="F1582" i="3" s="1"/>
  <c r="L1581" i="3" s="1"/>
  <c r="B1583" i="3"/>
  <c r="C1583" i="3" s="1"/>
  <c r="D1583" i="3" s="1"/>
  <c r="E1583" i="3" s="1"/>
  <c r="F1583" i="3" s="1"/>
  <c r="L1582" i="3" s="1"/>
  <c r="B1584" i="3"/>
  <c r="C1584" i="3" s="1"/>
  <c r="D1584" i="3" s="1"/>
  <c r="E1584" i="3" s="1"/>
  <c r="F1584" i="3" s="1"/>
  <c r="L1583" i="3" s="1"/>
  <c r="B1585" i="3"/>
  <c r="C1585" i="3" s="1"/>
  <c r="D1585" i="3" s="1"/>
  <c r="E1585" i="3" s="1"/>
  <c r="F1585" i="3" s="1"/>
  <c r="L1584" i="3" s="1"/>
  <c r="B1586" i="3"/>
  <c r="C1586" i="3" s="1"/>
  <c r="D1586" i="3" s="1"/>
  <c r="E1586" i="3" s="1"/>
  <c r="F1586" i="3" s="1"/>
  <c r="L1585" i="3" s="1"/>
  <c r="B1587" i="3"/>
  <c r="C1587" i="3" s="1"/>
  <c r="D1587" i="3" s="1"/>
  <c r="E1587" i="3" s="1"/>
  <c r="F1587" i="3" s="1"/>
  <c r="L1586" i="3" s="1"/>
  <c r="B1588" i="3"/>
  <c r="C1588" i="3" s="1"/>
  <c r="D1588" i="3" s="1"/>
  <c r="E1588" i="3" s="1"/>
  <c r="F1588" i="3" s="1"/>
  <c r="L1587" i="3" s="1"/>
  <c r="B1589" i="3"/>
  <c r="C1589" i="3" s="1"/>
  <c r="D1589" i="3" s="1"/>
  <c r="E1589" i="3" s="1"/>
  <c r="F1589" i="3" s="1"/>
  <c r="L1588" i="3" s="1"/>
  <c r="B1590" i="3"/>
  <c r="C1590" i="3" s="1"/>
  <c r="D1590" i="3" s="1"/>
  <c r="E1590" i="3" s="1"/>
  <c r="F1590" i="3" s="1"/>
  <c r="L1589" i="3" s="1"/>
  <c r="B1591" i="3"/>
  <c r="C1591" i="3" s="1"/>
  <c r="D1591" i="3" s="1"/>
  <c r="E1591" i="3" s="1"/>
  <c r="F1591" i="3" s="1"/>
  <c r="L1590" i="3" s="1"/>
  <c r="B1592" i="3"/>
  <c r="C1592" i="3" s="1"/>
  <c r="D1592" i="3" s="1"/>
  <c r="E1592" i="3" s="1"/>
  <c r="F1592" i="3" s="1"/>
  <c r="L1591" i="3" s="1"/>
  <c r="B1593" i="3"/>
  <c r="C1593" i="3" s="1"/>
  <c r="D1593" i="3" s="1"/>
  <c r="E1593" i="3" s="1"/>
  <c r="F1593" i="3" s="1"/>
  <c r="L1592" i="3" s="1"/>
  <c r="B1594" i="3"/>
  <c r="C1594" i="3" s="1"/>
  <c r="D1594" i="3" s="1"/>
  <c r="E1594" i="3" s="1"/>
  <c r="F1594" i="3" s="1"/>
  <c r="L1593" i="3" s="1"/>
  <c r="B1595" i="3"/>
  <c r="C1595" i="3" s="1"/>
  <c r="D1595" i="3" s="1"/>
  <c r="E1595" i="3" s="1"/>
  <c r="F1595" i="3" s="1"/>
  <c r="L1594" i="3" s="1"/>
  <c r="B1596" i="3"/>
  <c r="C1596" i="3" s="1"/>
  <c r="D1596" i="3" s="1"/>
  <c r="E1596" i="3" s="1"/>
  <c r="F1596" i="3" s="1"/>
  <c r="L1595" i="3" s="1"/>
  <c r="B1597" i="3"/>
  <c r="C1597" i="3" s="1"/>
  <c r="D1597" i="3" s="1"/>
  <c r="E1597" i="3" s="1"/>
  <c r="F1597" i="3" s="1"/>
  <c r="L1596" i="3" s="1"/>
  <c r="B1598" i="3"/>
  <c r="C1598" i="3" s="1"/>
  <c r="D1598" i="3" s="1"/>
  <c r="E1598" i="3" s="1"/>
  <c r="F1598" i="3" s="1"/>
  <c r="L1597" i="3" s="1"/>
  <c r="B1599" i="3"/>
  <c r="C1599" i="3" s="1"/>
  <c r="D1599" i="3" s="1"/>
  <c r="E1599" i="3" s="1"/>
  <c r="F1599" i="3" s="1"/>
  <c r="L1598" i="3" s="1"/>
  <c r="B1600" i="3"/>
  <c r="C1600" i="3" s="1"/>
  <c r="D1600" i="3" s="1"/>
  <c r="E1600" i="3" s="1"/>
  <c r="F1600" i="3" s="1"/>
  <c r="L1599" i="3" s="1"/>
  <c r="B1601" i="3"/>
  <c r="C1601" i="3" s="1"/>
  <c r="D1601" i="3" s="1"/>
  <c r="E1601" i="3" s="1"/>
  <c r="F1601" i="3" s="1"/>
  <c r="L1600" i="3" s="1"/>
  <c r="B1602" i="3"/>
  <c r="C1602" i="3" s="1"/>
  <c r="D1602" i="3" s="1"/>
  <c r="E1602" i="3" s="1"/>
  <c r="F1602" i="3" s="1"/>
  <c r="L1601" i="3" s="1"/>
  <c r="B1603" i="3"/>
  <c r="C1603" i="3" s="1"/>
  <c r="D1603" i="3" s="1"/>
  <c r="E1603" i="3" s="1"/>
  <c r="F1603" i="3" s="1"/>
  <c r="L1602" i="3" s="1"/>
  <c r="B1604" i="3"/>
  <c r="C1604" i="3" s="1"/>
  <c r="D1604" i="3" s="1"/>
  <c r="E1604" i="3" s="1"/>
  <c r="F1604" i="3" s="1"/>
  <c r="L1603" i="3" s="1"/>
  <c r="B1605" i="3"/>
  <c r="C1605" i="3" s="1"/>
  <c r="D1605" i="3" s="1"/>
  <c r="E1605" i="3" s="1"/>
  <c r="F1605" i="3" s="1"/>
  <c r="L1604" i="3" s="1"/>
  <c r="B1606" i="3"/>
  <c r="C1606" i="3" s="1"/>
  <c r="D1606" i="3" s="1"/>
  <c r="E1606" i="3" s="1"/>
  <c r="F1606" i="3" s="1"/>
  <c r="L1605" i="3" s="1"/>
  <c r="B1607" i="3"/>
  <c r="C1607" i="3" s="1"/>
  <c r="D1607" i="3" s="1"/>
  <c r="E1607" i="3" s="1"/>
  <c r="F1607" i="3" s="1"/>
  <c r="L1606" i="3" s="1"/>
  <c r="B1608" i="3"/>
  <c r="C1608" i="3" s="1"/>
  <c r="D1608" i="3" s="1"/>
  <c r="E1608" i="3" s="1"/>
  <c r="F1608" i="3" s="1"/>
  <c r="L1607" i="3" s="1"/>
  <c r="B1609" i="3"/>
  <c r="C1609" i="3" s="1"/>
  <c r="D1609" i="3" s="1"/>
  <c r="E1609" i="3" s="1"/>
  <c r="F1609" i="3" s="1"/>
  <c r="L1608" i="3" s="1"/>
  <c r="B1610" i="3"/>
  <c r="C1610" i="3" s="1"/>
  <c r="D1610" i="3" s="1"/>
  <c r="E1610" i="3" s="1"/>
  <c r="F1610" i="3" s="1"/>
  <c r="L1609" i="3" s="1"/>
  <c r="B1611" i="3"/>
  <c r="C1611" i="3" s="1"/>
  <c r="D1611" i="3" s="1"/>
  <c r="E1611" i="3" s="1"/>
  <c r="F1611" i="3" s="1"/>
  <c r="L1610" i="3" s="1"/>
  <c r="B1612" i="3"/>
  <c r="C1612" i="3" s="1"/>
  <c r="D1612" i="3" s="1"/>
  <c r="E1612" i="3" s="1"/>
  <c r="F1612" i="3" s="1"/>
  <c r="L1611" i="3" s="1"/>
  <c r="B1613" i="3"/>
  <c r="C1613" i="3" s="1"/>
  <c r="D1613" i="3" s="1"/>
  <c r="E1613" i="3" s="1"/>
  <c r="F1613" i="3" s="1"/>
  <c r="L1612" i="3" s="1"/>
  <c r="B1614" i="3"/>
  <c r="C1614" i="3" s="1"/>
  <c r="D1614" i="3" s="1"/>
  <c r="E1614" i="3" s="1"/>
  <c r="F1614" i="3" s="1"/>
  <c r="L1613" i="3" s="1"/>
  <c r="B1615" i="3"/>
  <c r="C1615" i="3" s="1"/>
  <c r="D1615" i="3" s="1"/>
  <c r="E1615" i="3" s="1"/>
  <c r="F1615" i="3" s="1"/>
  <c r="L1614" i="3" s="1"/>
  <c r="B1616" i="3"/>
  <c r="C1616" i="3" s="1"/>
  <c r="D1616" i="3" s="1"/>
  <c r="E1616" i="3" s="1"/>
  <c r="F1616" i="3" s="1"/>
  <c r="L1615" i="3" s="1"/>
  <c r="B1617" i="3"/>
  <c r="C1617" i="3" s="1"/>
  <c r="D1617" i="3" s="1"/>
  <c r="E1617" i="3" s="1"/>
  <c r="F1617" i="3" s="1"/>
  <c r="L1616" i="3" s="1"/>
  <c r="B1618" i="3"/>
  <c r="C1618" i="3" s="1"/>
  <c r="D1618" i="3" s="1"/>
  <c r="E1618" i="3" s="1"/>
  <c r="F1618" i="3" s="1"/>
  <c r="L1617" i="3" s="1"/>
  <c r="B1619" i="3"/>
  <c r="C1619" i="3" s="1"/>
  <c r="D1619" i="3" s="1"/>
  <c r="E1619" i="3" s="1"/>
  <c r="F1619" i="3" s="1"/>
  <c r="L1618" i="3" s="1"/>
  <c r="B1620" i="3"/>
  <c r="C1620" i="3" s="1"/>
  <c r="D1620" i="3" s="1"/>
  <c r="E1620" i="3" s="1"/>
  <c r="F1620" i="3" s="1"/>
  <c r="L1619" i="3" s="1"/>
  <c r="B1621" i="3"/>
  <c r="C1621" i="3" s="1"/>
  <c r="D1621" i="3" s="1"/>
  <c r="E1621" i="3" s="1"/>
  <c r="F1621" i="3" s="1"/>
  <c r="L1620" i="3" s="1"/>
  <c r="B1622" i="3"/>
  <c r="C1622" i="3" s="1"/>
  <c r="D1622" i="3" s="1"/>
  <c r="E1622" i="3" s="1"/>
  <c r="F1622" i="3" s="1"/>
  <c r="L1621" i="3" s="1"/>
  <c r="B1623" i="3"/>
  <c r="C1623" i="3" s="1"/>
  <c r="D1623" i="3" s="1"/>
  <c r="E1623" i="3" s="1"/>
  <c r="F1623" i="3" s="1"/>
  <c r="L1622" i="3" s="1"/>
  <c r="B1624" i="3"/>
  <c r="C1624" i="3" s="1"/>
  <c r="D1624" i="3" s="1"/>
  <c r="E1624" i="3" s="1"/>
  <c r="F1624" i="3" s="1"/>
  <c r="L1623" i="3" s="1"/>
  <c r="B1625" i="3"/>
  <c r="C1625" i="3" s="1"/>
  <c r="D1625" i="3" s="1"/>
  <c r="E1625" i="3" s="1"/>
  <c r="F1625" i="3" s="1"/>
  <c r="L1624" i="3" s="1"/>
  <c r="B1626" i="3"/>
  <c r="C1626" i="3" s="1"/>
  <c r="D1626" i="3" s="1"/>
  <c r="E1626" i="3" s="1"/>
  <c r="F1626" i="3" s="1"/>
  <c r="L1625" i="3" s="1"/>
  <c r="B1627" i="3"/>
  <c r="C1627" i="3" s="1"/>
  <c r="D1627" i="3" s="1"/>
  <c r="E1627" i="3" s="1"/>
  <c r="F1627" i="3" s="1"/>
  <c r="L1626" i="3" s="1"/>
  <c r="B1628" i="3"/>
  <c r="C1628" i="3" s="1"/>
  <c r="D1628" i="3" s="1"/>
  <c r="E1628" i="3" s="1"/>
  <c r="F1628" i="3" s="1"/>
  <c r="L1627" i="3" s="1"/>
  <c r="B1629" i="3"/>
  <c r="C1629" i="3" s="1"/>
  <c r="D1629" i="3" s="1"/>
  <c r="E1629" i="3" s="1"/>
  <c r="F1629" i="3" s="1"/>
  <c r="L1628" i="3" s="1"/>
  <c r="B1630" i="3"/>
  <c r="C1630" i="3" s="1"/>
  <c r="D1630" i="3" s="1"/>
  <c r="E1630" i="3" s="1"/>
  <c r="F1630" i="3" s="1"/>
  <c r="L1629" i="3" s="1"/>
  <c r="B1631" i="3"/>
  <c r="C1631" i="3" s="1"/>
  <c r="D1631" i="3" s="1"/>
  <c r="E1631" i="3" s="1"/>
  <c r="F1631" i="3" s="1"/>
  <c r="L1630" i="3" s="1"/>
  <c r="B1632" i="3"/>
  <c r="C1632" i="3" s="1"/>
  <c r="D1632" i="3" s="1"/>
  <c r="E1632" i="3" s="1"/>
  <c r="F1632" i="3" s="1"/>
  <c r="L1631" i="3" s="1"/>
  <c r="B1633" i="3"/>
  <c r="C1633" i="3" s="1"/>
  <c r="D1633" i="3" s="1"/>
  <c r="E1633" i="3" s="1"/>
  <c r="F1633" i="3" s="1"/>
  <c r="L1632" i="3" s="1"/>
  <c r="B1634" i="3"/>
  <c r="C1634" i="3" s="1"/>
  <c r="D1634" i="3" s="1"/>
  <c r="E1634" i="3" s="1"/>
  <c r="F1634" i="3" s="1"/>
  <c r="L1633" i="3" s="1"/>
  <c r="B1635" i="3"/>
  <c r="C1635" i="3" s="1"/>
  <c r="D1635" i="3" s="1"/>
  <c r="E1635" i="3" s="1"/>
  <c r="F1635" i="3" s="1"/>
  <c r="L1634" i="3" s="1"/>
  <c r="B1636" i="3"/>
  <c r="C1636" i="3" s="1"/>
  <c r="D1636" i="3" s="1"/>
  <c r="E1636" i="3" s="1"/>
  <c r="F1636" i="3" s="1"/>
  <c r="L1635" i="3" s="1"/>
  <c r="B1637" i="3"/>
  <c r="C1637" i="3" s="1"/>
  <c r="D1637" i="3" s="1"/>
  <c r="E1637" i="3" s="1"/>
  <c r="F1637" i="3" s="1"/>
  <c r="L1636" i="3" s="1"/>
  <c r="B1638" i="3"/>
  <c r="C1638" i="3" s="1"/>
  <c r="D1638" i="3" s="1"/>
  <c r="E1638" i="3" s="1"/>
  <c r="F1638" i="3" s="1"/>
  <c r="L1637" i="3" s="1"/>
  <c r="B1639" i="3"/>
  <c r="C1639" i="3" s="1"/>
  <c r="D1639" i="3" s="1"/>
  <c r="E1639" i="3" s="1"/>
  <c r="F1639" i="3" s="1"/>
  <c r="L1638" i="3" s="1"/>
  <c r="B1640" i="3"/>
  <c r="C1640" i="3" s="1"/>
  <c r="D1640" i="3" s="1"/>
  <c r="E1640" i="3" s="1"/>
  <c r="F1640" i="3" s="1"/>
  <c r="L1639" i="3" s="1"/>
  <c r="B1641" i="3"/>
  <c r="C1641" i="3" s="1"/>
  <c r="D1641" i="3" s="1"/>
  <c r="E1641" i="3" s="1"/>
  <c r="F1641" i="3" s="1"/>
  <c r="L1640" i="3" s="1"/>
  <c r="B1642" i="3"/>
  <c r="C1642" i="3" s="1"/>
  <c r="D1642" i="3" s="1"/>
  <c r="E1642" i="3" s="1"/>
  <c r="F1642" i="3" s="1"/>
  <c r="L1641" i="3" s="1"/>
  <c r="B1643" i="3"/>
  <c r="C1643" i="3" s="1"/>
  <c r="D1643" i="3" s="1"/>
  <c r="E1643" i="3" s="1"/>
  <c r="F1643" i="3" s="1"/>
  <c r="L1642" i="3" s="1"/>
  <c r="B1644" i="3"/>
  <c r="C1644" i="3" s="1"/>
  <c r="D1644" i="3" s="1"/>
  <c r="E1644" i="3" s="1"/>
  <c r="F1644" i="3" s="1"/>
  <c r="L1643" i="3" s="1"/>
  <c r="B1645" i="3"/>
  <c r="C1645" i="3" s="1"/>
  <c r="D1645" i="3" s="1"/>
  <c r="E1645" i="3" s="1"/>
  <c r="F1645" i="3" s="1"/>
  <c r="L1644" i="3" s="1"/>
  <c r="B1646" i="3"/>
  <c r="C1646" i="3" s="1"/>
  <c r="D1646" i="3" s="1"/>
  <c r="E1646" i="3" s="1"/>
  <c r="F1646" i="3" s="1"/>
  <c r="L1645" i="3" s="1"/>
  <c r="B1647" i="3"/>
  <c r="C1647" i="3" s="1"/>
  <c r="D1647" i="3" s="1"/>
  <c r="E1647" i="3" s="1"/>
  <c r="F1647" i="3" s="1"/>
  <c r="L1646" i="3" s="1"/>
  <c r="B1648" i="3"/>
  <c r="C1648" i="3" s="1"/>
  <c r="D1648" i="3" s="1"/>
  <c r="E1648" i="3" s="1"/>
  <c r="F1648" i="3" s="1"/>
  <c r="L1647" i="3" s="1"/>
  <c r="B1649" i="3"/>
  <c r="C1649" i="3" s="1"/>
  <c r="D1649" i="3" s="1"/>
  <c r="E1649" i="3" s="1"/>
  <c r="F1649" i="3" s="1"/>
  <c r="L1648" i="3" s="1"/>
  <c r="B1650" i="3"/>
  <c r="C1650" i="3" s="1"/>
  <c r="D1650" i="3" s="1"/>
  <c r="E1650" i="3" s="1"/>
  <c r="F1650" i="3" s="1"/>
  <c r="L1649" i="3" s="1"/>
  <c r="B1651" i="3"/>
  <c r="C1651" i="3" s="1"/>
  <c r="D1651" i="3" s="1"/>
  <c r="E1651" i="3" s="1"/>
  <c r="F1651" i="3" s="1"/>
  <c r="L1650" i="3" s="1"/>
  <c r="B1652" i="3"/>
  <c r="C1652" i="3" s="1"/>
  <c r="D1652" i="3" s="1"/>
  <c r="E1652" i="3" s="1"/>
  <c r="F1652" i="3" s="1"/>
  <c r="L1651" i="3" s="1"/>
  <c r="B1653" i="3"/>
  <c r="C1653" i="3" s="1"/>
  <c r="D1653" i="3" s="1"/>
  <c r="E1653" i="3" s="1"/>
  <c r="F1653" i="3" s="1"/>
  <c r="L1652" i="3" s="1"/>
  <c r="B1654" i="3"/>
  <c r="C1654" i="3" s="1"/>
  <c r="D1654" i="3" s="1"/>
  <c r="E1654" i="3" s="1"/>
  <c r="F1654" i="3" s="1"/>
  <c r="L1653" i="3" s="1"/>
  <c r="B1655" i="3"/>
  <c r="C1655" i="3" s="1"/>
  <c r="D1655" i="3" s="1"/>
  <c r="E1655" i="3" s="1"/>
  <c r="F1655" i="3" s="1"/>
  <c r="L1654" i="3" s="1"/>
  <c r="B1656" i="3"/>
  <c r="C1656" i="3" s="1"/>
  <c r="D1656" i="3" s="1"/>
  <c r="E1656" i="3" s="1"/>
  <c r="F1656" i="3" s="1"/>
  <c r="L1655" i="3" s="1"/>
  <c r="B1657" i="3"/>
  <c r="C1657" i="3" s="1"/>
  <c r="D1657" i="3" s="1"/>
  <c r="E1657" i="3" s="1"/>
  <c r="F1657" i="3" s="1"/>
  <c r="L1656" i="3" s="1"/>
  <c r="B1658" i="3"/>
  <c r="C1658" i="3" s="1"/>
  <c r="D1658" i="3" s="1"/>
  <c r="E1658" i="3" s="1"/>
  <c r="F1658" i="3" s="1"/>
  <c r="L1657" i="3" s="1"/>
  <c r="B1659" i="3"/>
  <c r="C1659" i="3" s="1"/>
  <c r="D1659" i="3" s="1"/>
  <c r="E1659" i="3" s="1"/>
  <c r="F1659" i="3" s="1"/>
  <c r="L1658" i="3" s="1"/>
  <c r="B1660" i="3"/>
  <c r="C1660" i="3" s="1"/>
  <c r="D1660" i="3" s="1"/>
  <c r="E1660" i="3" s="1"/>
  <c r="F1660" i="3" s="1"/>
  <c r="L1659" i="3" s="1"/>
  <c r="B1661" i="3"/>
  <c r="C1661" i="3" s="1"/>
  <c r="D1661" i="3" s="1"/>
  <c r="E1661" i="3" s="1"/>
  <c r="F1661" i="3" s="1"/>
  <c r="L1660" i="3" s="1"/>
  <c r="B1662" i="3"/>
  <c r="C1662" i="3" s="1"/>
  <c r="D1662" i="3" s="1"/>
  <c r="E1662" i="3" s="1"/>
  <c r="F1662" i="3" s="1"/>
  <c r="L1661" i="3" s="1"/>
  <c r="B1663" i="3"/>
  <c r="C1663" i="3" s="1"/>
  <c r="D1663" i="3" s="1"/>
  <c r="E1663" i="3" s="1"/>
  <c r="F1663" i="3" s="1"/>
  <c r="L1662" i="3" s="1"/>
  <c r="B1664" i="3"/>
  <c r="C1664" i="3" s="1"/>
  <c r="D1664" i="3" s="1"/>
  <c r="E1664" i="3" s="1"/>
  <c r="F1664" i="3" s="1"/>
  <c r="L1663" i="3" s="1"/>
  <c r="B1665" i="3"/>
  <c r="C1665" i="3" s="1"/>
  <c r="D1665" i="3" s="1"/>
  <c r="E1665" i="3" s="1"/>
  <c r="F1665" i="3" s="1"/>
  <c r="L1664" i="3" s="1"/>
  <c r="B1666" i="3"/>
  <c r="C1666" i="3" s="1"/>
  <c r="D1666" i="3" s="1"/>
  <c r="E1666" i="3" s="1"/>
  <c r="F1666" i="3" s="1"/>
  <c r="L1665" i="3" s="1"/>
  <c r="B1667" i="3"/>
  <c r="C1667" i="3" s="1"/>
  <c r="D1667" i="3" s="1"/>
  <c r="E1667" i="3" s="1"/>
  <c r="F1667" i="3" s="1"/>
  <c r="L1666" i="3" s="1"/>
  <c r="B1668" i="3"/>
  <c r="C1668" i="3" s="1"/>
  <c r="D1668" i="3" s="1"/>
  <c r="E1668" i="3" s="1"/>
  <c r="F1668" i="3" s="1"/>
  <c r="L1667" i="3" s="1"/>
  <c r="B1669" i="3"/>
  <c r="C1669" i="3" s="1"/>
  <c r="D1669" i="3" s="1"/>
  <c r="E1669" i="3" s="1"/>
  <c r="F1669" i="3" s="1"/>
  <c r="L1668" i="3" s="1"/>
  <c r="B1670" i="3"/>
  <c r="C1670" i="3" s="1"/>
  <c r="D1670" i="3" s="1"/>
  <c r="E1670" i="3" s="1"/>
  <c r="F1670" i="3" s="1"/>
  <c r="L1669" i="3" s="1"/>
  <c r="B1671" i="3"/>
  <c r="C1671" i="3" s="1"/>
  <c r="D1671" i="3" s="1"/>
  <c r="E1671" i="3" s="1"/>
  <c r="F1671" i="3" s="1"/>
  <c r="L1670" i="3" s="1"/>
  <c r="B1672" i="3"/>
  <c r="C1672" i="3" s="1"/>
  <c r="D1672" i="3" s="1"/>
  <c r="E1672" i="3" s="1"/>
  <c r="F1672" i="3" s="1"/>
  <c r="L1671" i="3" s="1"/>
  <c r="B1673" i="3"/>
  <c r="C1673" i="3" s="1"/>
  <c r="D1673" i="3" s="1"/>
  <c r="E1673" i="3" s="1"/>
  <c r="F1673" i="3" s="1"/>
  <c r="L1672" i="3" s="1"/>
  <c r="B1674" i="3"/>
  <c r="C1674" i="3" s="1"/>
  <c r="D1674" i="3" s="1"/>
  <c r="E1674" i="3" s="1"/>
  <c r="F1674" i="3" s="1"/>
  <c r="L1673" i="3" s="1"/>
  <c r="B1675" i="3"/>
  <c r="C1675" i="3" s="1"/>
  <c r="D1675" i="3" s="1"/>
  <c r="E1675" i="3" s="1"/>
  <c r="F1675" i="3" s="1"/>
  <c r="L1674" i="3" s="1"/>
  <c r="B1676" i="3"/>
  <c r="C1676" i="3" s="1"/>
  <c r="D1676" i="3" s="1"/>
  <c r="E1676" i="3" s="1"/>
  <c r="F1676" i="3" s="1"/>
  <c r="L1675" i="3" s="1"/>
  <c r="B1677" i="3"/>
  <c r="C1677" i="3" s="1"/>
  <c r="D1677" i="3" s="1"/>
  <c r="E1677" i="3" s="1"/>
  <c r="F1677" i="3" s="1"/>
  <c r="L1676" i="3" s="1"/>
  <c r="B1678" i="3"/>
  <c r="C1678" i="3" s="1"/>
  <c r="D1678" i="3" s="1"/>
  <c r="E1678" i="3" s="1"/>
  <c r="F1678" i="3" s="1"/>
  <c r="L1677" i="3" s="1"/>
  <c r="B1679" i="3"/>
  <c r="C1679" i="3" s="1"/>
  <c r="D1679" i="3" s="1"/>
  <c r="E1679" i="3" s="1"/>
  <c r="F1679" i="3" s="1"/>
  <c r="L1678" i="3" s="1"/>
  <c r="B1680" i="3"/>
  <c r="C1680" i="3" s="1"/>
  <c r="D1680" i="3" s="1"/>
  <c r="E1680" i="3" s="1"/>
  <c r="F1680" i="3" s="1"/>
  <c r="L1679" i="3" s="1"/>
  <c r="B1681" i="3"/>
  <c r="C1681" i="3" s="1"/>
  <c r="D1681" i="3" s="1"/>
  <c r="E1681" i="3" s="1"/>
  <c r="F1681" i="3" s="1"/>
  <c r="L1680" i="3" s="1"/>
  <c r="B1682" i="3"/>
  <c r="C1682" i="3" s="1"/>
  <c r="D1682" i="3" s="1"/>
  <c r="E1682" i="3" s="1"/>
  <c r="F1682" i="3" s="1"/>
  <c r="L1681" i="3" s="1"/>
  <c r="B1683" i="3"/>
  <c r="C1683" i="3" s="1"/>
  <c r="D1683" i="3" s="1"/>
  <c r="E1683" i="3" s="1"/>
  <c r="F1683" i="3" s="1"/>
  <c r="L1682" i="3" s="1"/>
  <c r="B1684" i="3"/>
  <c r="C1684" i="3" s="1"/>
  <c r="D1684" i="3" s="1"/>
  <c r="E1684" i="3" s="1"/>
  <c r="F1684" i="3" s="1"/>
  <c r="L1683" i="3" s="1"/>
  <c r="B1685" i="3"/>
  <c r="C1685" i="3" s="1"/>
  <c r="D1685" i="3" s="1"/>
  <c r="E1685" i="3" s="1"/>
  <c r="F1685" i="3" s="1"/>
  <c r="L1684" i="3" s="1"/>
  <c r="B1686" i="3"/>
  <c r="C1686" i="3" s="1"/>
  <c r="D1686" i="3" s="1"/>
  <c r="E1686" i="3" s="1"/>
  <c r="F1686" i="3" s="1"/>
  <c r="L1685" i="3" s="1"/>
  <c r="B1687" i="3"/>
  <c r="C1687" i="3" s="1"/>
  <c r="D1687" i="3" s="1"/>
  <c r="E1687" i="3" s="1"/>
  <c r="F1687" i="3" s="1"/>
  <c r="L1686" i="3" s="1"/>
  <c r="B1688" i="3"/>
  <c r="C1688" i="3" s="1"/>
  <c r="D1688" i="3" s="1"/>
  <c r="E1688" i="3" s="1"/>
  <c r="F1688" i="3" s="1"/>
  <c r="L1687" i="3" s="1"/>
  <c r="B1689" i="3"/>
  <c r="C1689" i="3" s="1"/>
  <c r="D1689" i="3" s="1"/>
  <c r="E1689" i="3" s="1"/>
  <c r="F1689" i="3" s="1"/>
  <c r="L1688" i="3" s="1"/>
  <c r="B1690" i="3"/>
  <c r="C1690" i="3" s="1"/>
  <c r="D1690" i="3" s="1"/>
  <c r="E1690" i="3" s="1"/>
  <c r="F1690" i="3" s="1"/>
  <c r="L1689" i="3" s="1"/>
  <c r="B1691" i="3"/>
  <c r="C1691" i="3" s="1"/>
  <c r="D1691" i="3" s="1"/>
  <c r="E1691" i="3" s="1"/>
  <c r="F1691" i="3" s="1"/>
  <c r="L1690" i="3" s="1"/>
  <c r="B1692" i="3"/>
  <c r="C1692" i="3" s="1"/>
  <c r="D1692" i="3" s="1"/>
  <c r="E1692" i="3" s="1"/>
  <c r="F1692" i="3" s="1"/>
  <c r="L1691" i="3" s="1"/>
  <c r="B1693" i="3"/>
  <c r="C1693" i="3" s="1"/>
  <c r="D1693" i="3" s="1"/>
  <c r="E1693" i="3" s="1"/>
  <c r="F1693" i="3" s="1"/>
  <c r="L1692" i="3" s="1"/>
  <c r="B1694" i="3"/>
  <c r="C1694" i="3" s="1"/>
  <c r="D1694" i="3" s="1"/>
  <c r="E1694" i="3" s="1"/>
  <c r="F1694" i="3" s="1"/>
  <c r="L1693" i="3" s="1"/>
  <c r="B1695" i="3"/>
  <c r="C1695" i="3" s="1"/>
  <c r="D1695" i="3" s="1"/>
  <c r="E1695" i="3" s="1"/>
  <c r="F1695" i="3" s="1"/>
  <c r="L1694" i="3" s="1"/>
  <c r="B1696" i="3"/>
  <c r="C1696" i="3" s="1"/>
  <c r="D1696" i="3" s="1"/>
  <c r="E1696" i="3" s="1"/>
  <c r="F1696" i="3" s="1"/>
  <c r="L1695" i="3" s="1"/>
  <c r="B1697" i="3"/>
  <c r="C1697" i="3" s="1"/>
  <c r="D1697" i="3" s="1"/>
  <c r="E1697" i="3" s="1"/>
  <c r="F1697" i="3" s="1"/>
  <c r="L1696" i="3" s="1"/>
  <c r="B1698" i="3"/>
  <c r="C1698" i="3" s="1"/>
  <c r="D1698" i="3" s="1"/>
  <c r="E1698" i="3" s="1"/>
  <c r="F1698" i="3" s="1"/>
  <c r="L1697" i="3" s="1"/>
  <c r="B1699" i="3"/>
  <c r="C1699" i="3" s="1"/>
  <c r="D1699" i="3" s="1"/>
  <c r="E1699" i="3" s="1"/>
  <c r="F1699" i="3" s="1"/>
  <c r="L1698" i="3" s="1"/>
  <c r="B1700" i="3"/>
  <c r="C1700" i="3" s="1"/>
  <c r="D1700" i="3" s="1"/>
  <c r="E1700" i="3" s="1"/>
  <c r="F1700" i="3" s="1"/>
  <c r="L1699" i="3" s="1"/>
  <c r="B1701" i="3"/>
  <c r="C1701" i="3" s="1"/>
  <c r="D1701" i="3" s="1"/>
  <c r="E1701" i="3" s="1"/>
  <c r="F1701" i="3" s="1"/>
  <c r="L1700" i="3" s="1"/>
  <c r="B1702" i="3"/>
  <c r="C1702" i="3" s="1"/>
  <c r="D1702" i="3" s="1"/>
  <c r="E1702" i="3" s="1"/>
  <c r="F1702" i="3" s="1"/>
  <c r="L1701" i="3" s="1"/>
  <c r="B1703" i="3"/>
  <c r="C1703" i="3" s="1"/>
  <c r="D1703" i="3" s="1"/>
  <c r="E1703" i="3" s="1"/>
  <c r="F1703" i="3" s="1"/>
  <c r="L1702" i="3" s="1"/>
  <c r="B1704" i="3"/>
  <c r="C1704" i="3" s="1"/>
  <c r="D1704" i="3" s="1"/>
  <c r="E1704" i="3" s="1"/>
  <c r="F1704" i="3" s="1"/>
  <c r="L1703" i="3" s="1"/>
  <c r="B1705" i="3"/>
  <c r="C1705" i="3" s="1"/>
  <c r="D1705" i="3" s="1"/>
  <c r="E1705" i="3" s="1"/>
  <c r="F1705" i="3" s="1"/>
  <c r="L1704" i="3" s="1"/>
  <c r="B1706" i="3"/>
  <c r="C1706" i="3" s="1"/>
  <c r="D1706" i="3" s="1"/>
  <c r="E1706" i="3" s="1"/>
  <c r="F1706" i="3" s="1"/>
  <c r="L1705" i="3" s="1"/>
  <c r="B1707" i="3"/>
  <c r="C1707" i="3" s="1"/>
  <c r="D1707" i="3" s="1"/>
  <c r="E1707" i="3" s="1"/>
  <c r="F1707" i="3" s="1"/>
  <c r="L1706" i="3" s="1"/>
  <c r="B1708" i="3"/>
  <c r="C1708" i="3" s="1"/>
  <c r="D1708" i="3" s="1"/>
  <c r="E1708" i="3" s="1"/>
  <c r="F1708" i="3" s="1"/>
  <c r="L1707" i="3" s="1"/>
  <c r="B1709" i="3"/>
  <c r="C1709" i="3" s="1"/>
  <c r="D1709" i="3" s="1"/>
  <c r="E1709" i="3" s="1"/>
  <c r="F1709" i="3" s="1"/>
  <c r="L1708" i="3" s="1"/>
  <c r="B1710" i="3"/>
  <c r="C1710" i="3" s="1"/>
  <c r="D1710" i="3" s="1"/>
  <c r="E1710" i="3" s="1"/>
  <c r="F1710" i="3" s="1"/>
  <c r="L1709" i="3" s="1"/>
  <c r="B1711" i="3"/>
  <c r="C1711" i="3" s="1"/>
  <c r="D1711" i="3" s="1"/>
  <c r="E1711" i="3" s="1"/>
  <c r="F1711" i="3" s="1"/>
  <c r="L1710" i="3" s="1"/>
  <c r="B1712" i="3"/>
  <c r="C1712" i="3" s="1"/>
  <c r="D1712" i="3" s="1"/>
  <c r="E1712" i="3" s="1"/>
  <c r="F1712" i="3" s="1"/>
  <c r="L1711" i="3" s="1"/>
  <c r="B1713" i="3"/>
  <c r="C1713" i="3" s="1"/>
  <c r="D1713" i="3" s="1"/>
  <c r="E1713" i="3" s="1"/>
  <c r="F1713" i="3" s="1"/>
  <c r="L1712" i="3" s="1"/>
  <c r="B1714" i="3"/>
  <c r="C1714" i="3" s="1"/>
  <c r="D1714" i="3" s="1"/>
  <c r="E1714" i="3" s="1"/>
  <c r="F1714" i="3" s="1"/>
  <c r="L1713" i="3" s="1"/>
  <c r="B1715" i="3"/>
  <c r="C1715" i="3" s="1"/>
  <c r="D1715" i="3" s="1"/>
  <c r="E1715" i="3" s="1"/>
  <c r="F1715" i="3" s="1"/>
  <c r="L1714" i="3" s="1"/>
  <c r="B1716" i="3"/>
  <c r="C1716" i="3" s="1"/>
  <c r="D1716" i="3" s="1"/>
  <c r="E1716" i="3" s="1"/>
  <c r="F1716" i="3" s="1"/>
  <c r="L1715" i="3" s="1"/>
  <c r="B1717" i="3"/>
  <c r="C1717" i="3" s="1"/>
  <c r="D1717" i="3" s="1"/>
  <c r="E1717" i="3" s="1"/>
  <c r="F1717" i="3" s="1"/>
  <c r="L1716" i="3" s="1"/>
  <c r="B1718" i="3"/>
  <c r="C1718" i="3" s="1"/>
  <c r="D1718" i="3" s="1"/>
  <c r="E1718" i="3" s="1"/>
  <c r="F1718" i="3" s="1"/>
  <c r="L1717" i="3" s="1"/>
  <c r="B1719" i="3"/>
  <c r="C1719" i="3" s="1"/>
  <c r="D1719" i="3" s="1"/>
  <c r="E1719" i="3" s="1"/>
  <c r="F1719" i="3" s="1"/>
  <c r="L1718" i="3" s="1"/>
  <c r="B1720" i="3"/>
  <c r="C1720" i="3" s="1"/>
  <c r="D1720" i="3" s="1"/>
  <c r="E1720" i="3" s="1"/>
  <c r="F1720" i="3" s="1"/>
  <c r="L1719" i="3" s="1"/>
  <c r="B1721" i="3"/>
  <c r="C1721" i="3" s="1"/>
  <c r="D1721" i="3" s="1"/>
  <c r="E1721" i="3" s="1"/>
  <c r="F1721" i="3" s="1"/>
  <c r="L1720" i="3" s="1"/>
  <c r="B1722" i="3"/>
  <c r="C1722" i="3" s="1"/>
  <c r="D1722" i="3" s="1"/>
  <c r="E1722" i="3" s="1"/>
  <c r="F1722" i="3" s="1"/>
  <c r="L1721" i="3" s="1"/>
  <c r="B1723" i="3"/>
  <c r="C1723" i="3" s="1"/>
  <c r="D1723" i="3" s="1"/>
  <c r="E1723" i="3" s="1"/>
  <c r="F1723" i="3" s="1"/>
  <c r="L1722" i="3" s="1"/>
  <c r="B1724" i="3"/>
  <c r="C1724" i="3" s="1"/>
  <c r="D1724" i="3" s="1"/>
  <c r="E1724" i="3" s="1"/>
  <c r="F1724" i="3" s="1"/>
  <c r="L1723" i="3" s="1"/>
  <c r="B1725" i="3"/>
  <c r="C1725" i="3" s="1"/>
  <c r="D1725" i="3" s="1"/>
  <c r="E1725" i="3" s="1"/>
  <c r="F1725" i="3" s="1"/>
  <c r="L1724" i="3" s="1"/>
  <c r="B1726" i="3"/>
  <c r="C1726" i="3" s="1"/>
  <c r="D1726" i="3" s="1"/>
  <c r="E1726" i="3" s="1"/>
  <c r="F1726" i="3" s="1"/>
  <c r="L1725" i="3" s="1"/>
  <c r="B1727" i="3"/>
  <c r="C1727" i="3" s="1"/>
  <c r="D1727" i="3" s="1"/>
  <c r="E1727" i="3" s="1"/>
  <c r="F1727" i="3" s="1"/>
  <c r="L1726" i="3" s="1"/>
  <c r="B1728" i="3"/>
  <c r="C1728" i="3" s="1"/>
  <c r="D1728" i="3" s="1"/>
  <c r="E1728" i="3" s="1"/>
  <c r="F1728" i="3" s="1"/>
  <c r="L1727" i="3" s="1"/>
  <c r="B1729" i="3"/>
  <c r="C1729" i="3" s="1"/>
  <c r="D1729" i="3" s="1"/>
  <c r="E1729" i="3" s="1"/>
  <c r="F1729" i="3" s="1"/>
  <c r="L1728" i="3" s="1"/>
  <c r="B1730" i="3"/>
  <c r="C1730" i="3" s="1"/>
  <c r="D1730" i="3" s="1"/>
  <c r="E1730" i="3" s="1"/>
  <c r="F1730" i="3" s="1"/>
  <c r="L1729" i="3" s="1"/>
  <c r="B1731" i="3"/>
  <c r="C1731" i="3" s="1"/>
  <c r="D1731" i="3" s="1"/>
  <c r="E1731" i="3" s="1"/>
  <c r="F1731" i="3" s="1"/>
  <c r="L1730" i="3" s="1"/>
  <c r="B1732" i="3"/>
  <c r="C1732" i="3" s="1"/>
  <c r="D1732" i="3" s="1"/>
  <c r="E1732" i="3" s="1"/>
  <c r="F1732" i="3" s="1"/>
  <c r="L1731" i="3" s="1"/>
  <c r="B1733" i="3"/>
  <c r="C1733" i="3" s="1"/>
  <c r="D1733" i="3" s="1"/>
  <c r="E1733" i="3" s="1"/>
  <c r="F1733" i="3" s="1"/>
  <c r="L1732" i="3" s="1"/>
  <c r="B1734" i="3"/>
  <c r="C1734" i="3" s="1"/>
  <c r="D1734" i="3" s="1"/>
  <c r="E1734" i="3" s="1"/>
  <c r="F1734" i="3" s="1"/>
  <c r="L1733" i="3" s="1"/>
  <c r="B1735" i="3"/>
  <c r="C1735" i="3" s="1"/>
  <c r="D1735" i="3" s="1"/>
  <c r="E1735" i="3" s="1"/>
  <c r="F1735" i="3" s="1"/>
  <c r="L1734" i="3" s="1"/>
  <c r="B1736" i="3"/>
  <c r="C1736" i="3" s="1"/>
  <c r="D1736" i="3" s="1"/>
  <c r="E1736" i="3" s="1"/>
  <c r="F1736" i="3" s="1"/>
  <c r="L1735" i="3" s="1"/>
  <c r="B1737" i="3"/>
  <c r="C1737" i="3" s="1"/>
  <c r="D1737" i="3" s="1"/>
  <c r="E1737" i="3" s="1"/>
  <c r="F1737" i="3" s="1"/>
  <c r="L1736" i="3" s="1"/>
  <c r="B1738" i="3"/>
  <c r="C1738" i="3" s="1"/>
  <c r="D1738" i="3" s="1"/>
  <c r="E1738" i="3" s="1"/>
  <c r="F1738" i="3" s="1"/>
  <c r="L1737" i="3" s="1"/>
  <c r="B1739" i="3"/>
  <c r="C1739" i="3" s="1"/>
  <c r="D1739" i="3" s="1"/>
  <c r="E1739" i="3" s="1"/>
  <c r="F1739" i="3" s="1"/>
  <c r="L1738" i="3" s="1"/>
  <c r="B1740" i="3"/>
  <c r="C1740" i="3" s="1"/>
  <c r="D1740" i="3" s="1"/>
  <c r="E1740" i="3" s="1"/>
  <c r="F1740" i="3" s="1"/>
  <c r="L1739" i="3" s="1"/>
  <c r="B1741" i="3"/>
  <c r="C1741" i="3" s="1"/>
  <c r="D1741" i="3" s="1"/>
  <c r="E1741" i="3" s="1"/>
  <c r="F1741" i="3" s="1"/>
  <c r="L1740" i="3" s="1"/>
  <c r="B1742" i="3"/>
  <c r="C1742" i="3" s="1"/>
  <c r="D1742" i="3" s="1"/>
  <c r="E1742" i="3" s="1"/>
  <c r="F1742" i="3" s="1"/>
  <c r="L1741" i="3" s="1"/>
  <c r="B1743" i="3"/>
  <c r="C1743" i="3" s="1"/>
  <c r="D1743" i="3" s="1"/>
  <c r="E1743" i="3" s="1"/>
  <c r="F1743" i="3" s="1"/>
  <c r="L1742" i="3" s="1"/>
  <c r="B1744" i="3"/>
  <c r="C1744" i="3" s="1"/>
  <c r="D1744" i="3" s="1"/>
  <c r="E1744" i="3" s="1"/>
  <c r="F1744" i="3" s="1"/>
  <c r="L1743" i="3" s="1"/>
  <c r="B1745" i="3"/>
  <c r="C1745" i="3" s="1"/>
  <c r="D1745" i="3" s="1"/>
  <c r="E1745" i="3" s="1"/>
  <c r="F1745" i="3" s="1"/>
  <c r="L1744" i="3" s="1"/>
  <c r="B1746" i="3"/>
  <c r="C1746" i="3" s="1"/>
  <c r="D1746" i="3" s="1"/>
  <c r="E1746" i="3" s="1"/>
  <c r="F1746" i="3" s="1"/>
  <c r="L1745" i="3" s="1"/>
  <c r="B1747" i="3"/>
  <c r="C1747" i="3" s="1"/>
  <c r="D1747" i="3" s="1"/>
  <c r="E1747" i="3" s="1"/>
  <c r="F1747" i="3" s="1"/>
  <c r="L1746" i="3" s="1"/>
  <c r="B1748" i="3"/>
  <c r="C1748" i="3" s="1"/>
  <c r="D1748" i="3" s="1"/>
  <c r="E1748" i="3" s="1"/>
  <c r="F1748" i="3" s="1"/>
  <c r="L1747" i="3" s="1"/>
  <c r="B1749" i="3"/>
  <c r="C1749" i="3" s="1"/>
  <c r="D1749" i="3" s="1"/>
  <c r="E1749" i="3" s="1"/>
  <c r="F1749" i="3" s="1"/>
  <c r="L1748" i="3" s="1"/>
  <c r="B1750" i="3"/>
  <c r="C1750" i="3" s="1"/>
  <c r="D1750" i="3" s="1"/>
  <c r="E1750" i="3" s="1"/>
  <c r="F1750" i="3" s="1"/>
  <c r="L1749" i="3" s="1"/>
  <c r="B1751" i="3"/>
  <c r="C1751" i="3" s="1"/>
  <c r="D1751" i="3" s="1"/>
  <c r="E1751" i="3" s="1"/>
  <c r="F1751" i="3" s="1"/>
  <c r="L1750" i="3" s="1"/>
  <c r="B1752" i="3"/>
  <c r="C1752" i="3" s="1"/>
  <c r="D1752" i="3" s="1"/>
  <c r="E1752" i="3" s="1"/>
  <c r="F1752" i="3" s="1"/>
  <c r="L1751" i="3" s="1"/>
  <c r="B1753" i="3"/>
  <c r="C1753" i="3" s="1"/>
  <c r="D1753" i="3" s="1"/>
  <c r="E1753" i="3" s="1"/>
  <c r="F1753" i="3" s="1"/>
  <c r="L1752" i="3" s="1"/>
  <c r="B1754" i="3"/>
  <c r="C1754" i="3" s="1"/>
  <c r="D1754" i="3" s="1"/>
  <c r="E1754" i="3" s="1"/>
  <c r="F1754" i="3" s="1"/>
  <c r="L1753" i="3" s="1"/>
  <c r="B1755" i="3"/>
  <c r="C1755" i="3" s="1"/>
  <c r="D1755" i="3" s="1"/>
  <c r="E1755" i="3" s="1"/>
  <c r="F1755" i="3" s="1"/>
  <c r="L1754" i="3" s="1"/>
  <c r="B1756" i="3"/>
  <c r="C1756" i="3" s="1"/>
  <c r="D1756" i="3" s="1"/>
  <c r="E1756" i="3" s="1"/>
  <c r="F1756" i="3" s="1"/>
  <c r="L1755" i="3" s="1"/>
  <c r="B1757" i="3"/>
  <c r="C1757" i="3" s="1"/>
  <c r="D1757" i="3" s="1"/>
  <c r="E1757" i="3" s="1"/>
  <c r="F1757" i="3" s="1"/>
  <c r="L1756" i="3" s="1"/>
  <c r="B1758" i="3"/>
  <c r="C1758" i="3" s="1"/>
  <c r="D1758" i="3" s="1"/>
  <c r="E1758" i="3" s="1"/>
  <c r="F1758" i="3" s="1"/>
  <c r="L1757" i="3" s="1"/>
  <c r="B1759" i="3"/>
  <c r="C1759" i="3" s="1"/>
  <c r="D1759" i="3" s="1"/>
  <c r="E1759" i="3" s="1"/>
  <c r="F1759" i="3" s="1"/>
  <c r="L1758" i="3" s="1"/>
  <c r="B1760" i="3"/>
  <c r="C1760" i="3" s="1"/>
  <c r="D1760" i="3" s="1"/>
  <c r="E1760" i="3" s="1"/>
  <c r="F1760" i="3" s="1"/>
  <c r="L1759" i="3" s="1"/>
  <c r="B1761" i="3"/>
  <c r="C1761" i="3" s="1"/>
  <c r="D1761" i="3" s="1"/>
  <c r="E1761" i="3" s="1"/>
  <c r="F1761" i="3" s="1"/>
  <c r="L1760" i="3" s="1"/>
  <c r="B1762" i="3"/>
  <c r="C1762" i="3" s="1"/>
  <c r="D1762" i="3" s="1"/>
  <c r="E1762" i="3" s="1"/>
  <c r="F1762" i="3" s="1"/>
  <c r="L1761" i="3" s="1"/>
  <c r="B1763" i="3"/>
  <c r="C1763" i="3" s="1"/>
  <c r="D1763" i="3" s="1"/>
  <c r="E1763" i="3" s="1"/>
  <c r="F1763" i="3" s="1"/>
  <c r="L1762" i="3" s="1"/>
  <c r="B1764" i="3"/>
  <c r="C1764" i="3" s="1"/>
  <c r="D1764" i="3" s="1"/>
  <c r="E1764" i="3" s="1"/>
  <c r="F1764" i="3" s="1"/>
  <c r="L1763" i="3" s="1"/>
  <c r="B1765" i="3"/>
  <c r="C1765" i="3" s="1"/>
  <c r="D1765" i="3" s="1"/>
  <c r="E1765" i="3" s="1"/>
  <c r="F1765" i="3" s="1"/>
  <c r="L1764" i="3" s="1"/>
  <c r="B1766" i="3"/>
  <c r="C1766" i="3" s="1"/>
  <c r="D1766" i="3" s="1"/>
  <c r="E1766" i="3" s="1"/>
  <c r="F1766" i="3" s="1"/>
  <c r="L1765" i="3" s="1"/>
  <c r="B1767" i="3"/>
  <c r="C1767" i="3" s="1"/>
  <c r="D1767" i="3" s="1"/>
  <c r="E1767" i="3" s="1"/>
  <c r="F1767" i="3" s="1"/>
  <c r="L1766" i="3" s="1"/>
  <c r="B1768" i="3"/>
  <c r="C1768" i="3" s="1"/>
  <c r="D1768" i="3" s="1"/>
  <c r="E1768" i="3" s="1"/>
  <c r="F1768" i="3" s="1"/>
  <c r="L1767" i="3" s="1"/>
  <c r="B1769" i="3"/>
  <c r="C1769" i="3" s="1"/>
  <c r="D1769" i="3" s="1"/>
  <c r="E1769" i="3" s="1"/>
  <c r="F1769" i="3" s="1"/>
  <c r="L1768" i="3" s="1"/>
  <c r="B1770" i="3"/>
  <c r="C1770" i="3" s="1"/>
  <c r="D1770" i="3" s="1"/>
  <c r="E1770" i="3" s="1"/>
  <c r="F1770" i="3" s="1"/>
  <c r="L1769" i="3" s="1"/>
  <c r="B1771" i="3"/>
  <c r="C1771" i="3" s="1"/>
  <c r="D1771" i="3" s="1"/>
  <c r="E1771" i="3" s="1"/>
  <c r="F1771" i="3" s="1"/>
  <c r="L1770" i="3" s="1"/>
  <c r="B1772" i="3"/>
  <c r="C1772" i="3" s="1"/>
  <c r="D1772" i="3" s="1"/>
  <c r="E1772" i="3" s="1"/>
  <c r="F1772" i="3" s="1"/>
  <c r="L1771" i="3" s="1"/>
  <c r="B1773" i="3"/>
  <c r="C1773" i="3" s="1"/>
  <c r="D1773" i="3" s="1"/>
  <c r="E1773" i="3" s="1"/>
  <c r="F1773" i="3" s="1"/>
  <c r="L1772" i="3" s="1"/>
  <c r="B1774" i="3"/>
  <c r="C1774" i="3" s="1"/>
  <c r="D1774" i="3" s="1"/>
  <c r="E1774" i="3" s="1"/>
  <c r="F1774" i="3" s="1"/>
  <c r="L1773" i="3" s="1"/>
  <c r="B1775" i="3"/>
  <c r="C1775" i="3" s="1"/>
  <c r="D1775" i="3" s="1"/>
  <c r="E1775" i="3" s="1"/>
  <c r="F1775" i="3" s="1"/>
  <c r="L1774" i="3" s="1"/>
  <c r="B1776" i="3"/>
  <c r="C1776" i="3" s="1"/>
  <c r="D1776" i="3" s="1"/>
  <c r="E1776" i="3" s="1"/>
  <c r="F1776" i="3" s="1"/>
  <c r="L1775" i="3" s="1"/>
  <c r="B1777" i="3"/>
  <c r="C1777" i="3" s="1"/>
  <c r="D1777" i="3" s="1"/>
  <c r="E1777" i="3" s="1"/>
  <c r="F1777" i="3" s="1"/>
  <c r="L1776" i="3" s="1"/>
  <c r="B1778" i="3"/>
  <c r="C1778" i="3" s="1"/>
  <c r="D1778" i="3" s="1"/>
  <c r="E1778" i="3" s="1"/>
  <c r="F1778" i="3" s="1"/>
  <c r="L1777" i="3" s="1"/>
  <c r="B1779" i="3"/>
  <c r="C1779" i="3" s="1"/>
  <c r="D1779" i="3" s="1"/>
  <c r="E1779" i="3" s="1"/>
  <c r="F1779" i="3" s="1"/>
  <c r="L1778" i="3" s="1"/>
  <c r="B1780" i="3"/>
  <c r="C1780" i="3" s="1"/>
  <c r="D1780" i="3" s="1"/>
  <c r="E1780" i="3" s="1"/>
  <c r="F1780" i="3" s="1"/>
  <c r="L1779" i="3" s="1"/>
  <c r="B1781" i="3"/>
  <c r="C1781" i="3" s="1"/>
  <c r="D1781" i="3" s="1"/>
  <c r="E1781" i="3" s="1"/>
  <c r="F1781" i="3" s="1"/>
  <c r="L1780" i="3" s="1"/>
  <c r="B1782" i="3"/>
  <c r="C1782" i="3" s="1"/>
  <c r="D1782" i="3" s="1"/>
  <c r="E1782" i="3" s="1"/>
  <c r="F1782" i="3" s="1"/>
  <c r="L1781" i="3" s="1"/>
  <c r="B1783" i="3"/>
  <c r="C1783" i="3" s="1"/>
  <c r="D1783" i="3" s="1"/>
  <c r="E1783" i="3" s="1"/>
  <c r="F1783" i="3" s="1"/>
  <c r="L1782" i="3" s="1"/>
  <c r="B1784" i="3"/>
  <c r="C1784" i="3" s="1"/>
  <c r="D1784" i="3" s="1"/>
  <c r="E1784" i="3" s="1"/>
  <c r="F1784" i="3" s="1"/>
  <c r="L1783" i="3" s="1"/>
  <c r="B1785" i="3"/>
  <c r="C1785" i="3" s="1"/>
  <c r="D1785" i="3" s="1"/>
  <c r="E1785" i="3" s="1"/>
  <c r="F1785" i="3" s="1"/>
  <c r="L1784" i="3" s="1"/>
  <c r="B1786" i="3"/>
  <c r="C1786" i="3" s="1"/>
  <c r="D1786" i="3" s="1"/>
  <c r="E1786" i="3" s="1"/>
  <c r="F1786" i="3" s="1"/>
  <c r="L1785" i="3" s="1"/>
  <c r="B1787" i="3"/>
  <c r="C1787" i="3" s="1"/>
  <c r="D1787" i="3" s="1"/>
  <c r="E1787" i="3" s="1"/>
  <c r="F1787" i="3" s="1"/>
  <c r="L1786" i="3" s="1"/>
  <c r="B1788" i="3"/>
  <c r="C1788" i="3" s="1"/>
  <c r="D1788" i="3" s="1"/>
  <c r="E1788" i="3" s="1"/>
  <c r="F1788" i="3" s="1"/>
  <c r="L1787" i="3" s="1"/>
  <c r="B1789" i="3"/>
  <c r="C1789" i="3" s="1"/>
  <c r="D1789" i="3" s="1"/>
  <c r="E1789" i="3" s="1"/>
  <c r="F1789" i="3" s="1"/>
  <c r="L1788" i="3" s="1"/>
  <c r="B1790" i="3"/>
  <c r="C1790" i="3" s="1"/>
  <c r="D1790" i="3" s="1"/>
  <c r="E1790" i="3" s="1"/>
  <c r="F1790" i="3" s="1"/>
  <c r="L1789" i="3" s="1"/>
  <c r="B1791" i="3"/>
  <c r="C1791" i="3" s="1"/>
  <c r="D1791" i="3" s="1"/>
  <c r="E1791" i="3" s="1"/>
  <c r="F1791" i="3" s="1"/>
  <c r="L1790" i="3" s="1"/>
  <c r="B1792" i="3"/>
  <c r="C1792" i="3" s="1"/>
  <c r="D1792" i="3" s="1"/>
  <c r="E1792" i="3" s="1"/>
  <c r="F1792" i="3" s="1"/>
  <c r="L1791" i="3" s="1"/>
  <c r="B1793" i="3"/>
  <c r="C1793" i="3" s="1"/>
  <c r="D1793" i="3" s="1"/>
  <c r="E1793" i="3" s="1"/>
  <c r="F1793" i="3" s="1"/>
  <c r="L1792" i="3" s="1"/>
  <c r="B1794" i="3"/>
  <c r="C1794" i="3" s="1"/>
  <c r="D1794" i="3" s="1"/>
  <c r="E1794" i="3" s="1"/>
  <c r="F1794" i="3" s="1"/>
  <c r="L1793" i="3" s="1"/>
  <c r="B1795" i="3"/>
  <c r="C1795" i="3" s="1"/>
  <c r="D1795" i="3" s="1"/>
  <c r="E1795" i="3" s="1"/>
  <c r="F1795" i="3" s="1"/>
  <c r="L1794" i="3" s="1"/>
  <c r="B1796" i="3"/>
  <c r="C1796" i="3" s="1"/>
  <c r="D1796" i="3" s="1"/>
  <c r="E1796" i="3" s="1"/>
  <c r="F1796" i="3" s="1"/>
  <c r="L1795" i="3" s="1"/>
  <c r="B1797" i="3"/>
  <c r="C1797" i="3" s="1"/>
  <c r="D1797" i="3" s="1"/>
  <c r="E1797" i="3" s="1"/>
  <c r="F1797" i="3" s="1"/>
  <c r="L1796" i="3" s="1"/>
  <c r="B1798" i="3"/>
  <c r="C1798" i="3" s="1"/>
  <c r="D1798" i="3" s="1"/>
  <c r="E1798" i="3" s="1"/>
  <c r="F1798" i="3" s="1"/>
  <c r="L1797" i="3" s="1"/>
  <c r="B1799" i="3"/>
  <c r="C1799" i="3" s="1"/>
  <c r="D1799" i="3" s="1"/>
  <c r="E1799" i="3" s="1"/>
  <c r="F1799" i="3" s="1"/>
  <c r="L1798" i="3" s="1"/>
  <c r="B1800" i="3"/>
  <c r="C1800" i="3" s="1"/>
  <c r="D1800" i="3" s="1"/>
  <c r="E1800" i="3" s="1"/>
  <c r="F1800" i="3" s="1"/>
  <c r="L1799" i="3" s="1"/>
  <c r="B1801" i="3"/>
  <c r="C1801" i="3" s="1"/>
  <c r="D1801" i="3" s="1"/>
  <c r="E1801" i="3" s="1"/>
  <c r="F1801" i="3" s="1"/>
  <c r="L1800" i="3" s="1"/>
  <c r="B1802" i="3"/>
  <c r="C1802" i="3" s="1"/>
  <c r="D1802" i="3" s="1"/>
  <c r="E1802" i="3" s="1"/>
  <c r="F1802" i="3" s="1"/>
  <c r="L1801" i="3" s="1"/>
  <c r="B1803" i="3"/>
  <c r="C1803" i="3" s="1"/>
  <c r="D1803" i="3" s="1"/>
  <c r="E1803" i="3" s="1"/>
  <c r="F1803" i="3" s="1"/>
  <c r="L1802" i="3" s="1"/>
  <c r="B1804" i="3"/>
  <c r="C1804" i="3" s="1"/>
  <c r="D1804" i="3" s="1"/>
  <c r="E1804" i="3" s="1"/>
  <c r="F1804" i="3" s="1"/>
  <c r="L1803" i="3" s="1"/>
  <c r="B1805" i="3"/>
  <c r="C1805" i="3" s="1"/>
  <c r="D1805" i="3" s="1"/>
  <c r="E1805" i="3" s="1"/>
  <c r="F1805" i="3" s="1"/>
  <c r="L1804" i="3" s="1"/>
  <c r="B1806" i="3"/>
  <c r="C1806" i="3" s="1"/>
  <c r="D1806" i="3" s="1"/>
  <c r="E1806" i="3" s="1"/>
  <c r="F1806" i="3" s="1"/>
  <c r="L1805" i="3" s="1"/>
  <c r="B1807" i="3"/>
  <c r="C1807" i="3" s="1"/>
  <c r="D1807" i="3" s="1"/>
  <c r="E1807" i="3" s="1"/>
  <c r="F1807" i="3" s="1"/>
  <c r="L1806" i="3" s="1"/>
  <c r="B1808" i="3"/>
  <c r="C1808" i="3" s="1"/>
  <c r="D1808" i="3" s="1"/>
  <c r="E1808" i="3" s="1"/>
  <c r="F1808" i="3" s="1"/>
  <c r="L1807" i="3" s="1"/>
  <c r="B1809" i="3"/>
  <c r="C1809" i="3" s="1"/>
  <c r="D1809" i="3" s="1"/>
  <c r="E1809" i="3" s="1"/>
  <c r="F1809" i="3" s="1"/>
  <c r="L1808" i="3" s="1"/>
  <c r="B1810" i="3"/>
  <c r="C1810" i="3" s="1"/>
  <c r="D1810" i="3" s="1"/>
  <c r="E1810" i="3" s="1"/>
  <c r="F1810" i="3" s="1"/>
  <c r="L1809" i="3" s="1"/>
  <c r="B1811" i="3"/>
  <c r="C1811" i="3" s="1"/>
  <c r="D1811" i="3" s="1"/>
  <c r="E1811" i="3" s="1"/>
  <c r="F1811" i="3" s="1"/>
  <c r="L1810" i="3" s="1"/>
  <c r="B1812" i="3"/>
  <c r="C1812" i="3" s="1"/>
  <c r="D1812" i="3" s="1"/>
  <c r="E1812" i="3" s="1"/>
  <c r="F1812" i="3" s="1"/>
  <c r="L1811" i="3" s="1"/>
  <c r="B1813" i="3"/>
  <c r="C1813" i="3" s="1"/>
  <c r="D1813" i="3" s="1"/>
  <c r="E1813" i="3" s="1"/>
  <c r="F1813" i="3" s="1"/>
  <c r="L1812" i="3" s="1"/>
  <c r="B1814" i="3"/>
  <c r="C1814" i="3" s="1"/>
  <c r="D1814" i="3" s="1"/>
  <c r="E1814" i="3" s="1"/>
  <c r="F1814" i="3" s="1"/>
  <c r="L1813" i="3" s="1"/>
  <c r="B1815" i="3"/>
  <c r="C1815" i="3" s="1"/>
  <c r="D1815" i="3" s="1"/>
  <c r="E1815" i="3" s="1"/>
  <c r="F1815" i="3" s="1"/>
  <c r="L1814" i="3" s="1"/>
  <c r="B1816" i="3"/>
  <c r="C1816" i="3" s="1"/>
  <c r="D1816" i="3" s="1"/>
  <c r="E1816" i="3" s="1"/>
  <c r="F1816" i="3" s="1"/>
  <c r="L1815" i="3" s="1"/>
  <c r="B1817" i="3"/>
  <c r="C1817" i="3" s="1"/>
  <c r="D1817" i="3" s="1"/>
  <c r="E1817" i="3" s="1"/>
  <c r="F1817" i="3" s="1"/>
  <c r="L1816" i="3" s="1"/>
  <c r="B1818" i="3"/>
  <c r="C1818" i="3" s="1"/>
  <c r="D1818" i="3" s="1"/>
  <c r="E1818" i="3" s="1"/>
  <c r="F1818" i="3" s="1"/>
  <c r="L1817" i="3" s="1"/>
  <c r="B1819" i="3"/>
  <c r="C1819" i="3" s="1"/>
  <c r="D1819" i="3" s="1"/>
  <c r="E1819" i="3" s="1"/>
  <c r="F1819" i="3" s="1"/>
  <c r="L1818" i="3" s="1"/>
  <c r="B1820" i="3"/>
  <c r="C1820" i="3" s="1"/>
  <c r="D1820" i="3" s="1"/>
  <c r="E1820" i="3" s="1"/>
  <c r="F1820" i="3" s="1"/>
  <c r="L1819" i="3" s="1"/>
  <c r="B1821" i="3"/>
  <c r="C1821" i="3" s="1"/>
  <c r="D1821" i="3" s="1"/>
  <c r="E1821" i="3" s="1"/>
  <c r="F1821" i="3" s="1"/>
  <c r="L1820" i="3" s="1"/>
  <c r="B1822" i="3"/>
  <c r="C1822" i="3" s="1"/>
  <c r="D1822" i="3" s="1"/>
  <c r="E1822" i="3" s="1"/>
  <c r="F1822" i="3" s="1"/>
  <c r="L1821" i="3" s="1"/>
  <c r="B1823" i="3"/>
  <c r="C1823" i="3" s="1"/>
  <c r="D1823" i="3" s="1"/>
  <c r="E1823" i="3" s="1"/>
  <c r="F1823" i="3" s="1"/>
  <c r="L1822" i="3" s="1"/>
  <c r="B1824" i="3"/>
  <c r="C1824" i="3" s="1"/>
  <c r="D1824" i="3" s="1"/>
  <c r="E1824" i="3" s="1"/>
  <c r="F1824" i="3" s="1"/>
  <c r="L1823" i="3" s="1"/>
  <c r="B1825" i="3"/>
  <c r="C1825" i="3" s="1"/>
  <c r="D1825" i="3" s="1"/>
  <c r="E1825" i="3" s="1"/>
  <c r="F1825" i="3" s="1"/>
  <c r="L1824" i="3" s="1"/>
  <c r="B1826" i="3"/>
  <c r="C1826" i="3" s="1"/>
  <c r="D1826" i="3" s="1"/>
  <c r="E1826" i="3" s="1"/>
  <c r="F1826" i="3" s="1"/>
  <c r="L1825" i="3" s="1"/>
  <c r="B1827" i="3"/>
  <c r="C1827" i="3" s="1"/>
  <c r="D1827" i="3" s="1"/>
  <c r="E1827" i="3" s="1"/>
  <c r="F1827" i="3" s="1"/>
  <c r="L1826" i="3" s="1"/>
  <c r="B1828" i="3"/>
  <c r="C1828" i="3" s="1"/>
  <c r="D1828" i="3" s="1"/>
  <c r="E1828" i="3" s="1"/>
  <c r="F1828" i="3" s="1"/>
  <c r="L1827" i="3" s="1"/>
  <c r="B1829" i="3"/>
  <c r="C1829" i="3" s="1"/>
  <c r="D1829" i="3" s="1"/>
  <c r="E1829" i="3" s="1"/>
  <c r="F1829" i="3" s="1"/>
  <c r="L1828" i="3" s="1"/>
  <c r="B1830" i="3"/>
  <c r="C1830" i="3" s="1"/>
  <c r="D1830" i="3" s="1"/>
  <c r="E1830" i="3" s="1"/>
  <c r="F1830" i="3" s="1"/>
  <c r="L1829" i="3" s="1"/>
  <c r="B1831" i="3"/>
  <c r="C1831" i="3" s="1"/>
  <c r="D1831" i="3" s="1"/>
  <c r="E1831" i="3" s="1"/>
  <c r="F1831" i="3" s="1"/>
  <c r="L1830" i="3" s="1"/>
  <c r="B1832" i="3"/>
  <c r="C1832" i="3" s="1"/>
  <c r="D1832" i="3" s="1"/>
  <c r="E1832" i="3" s="1"/>
  <c r="F1832" i="3" s="1"/>
  <c r="L1831" i="3" s="1"/>
  <c r="B1833" i="3"/>
  <c r="C1833" i="3" s="1"/>
  <c r="D1833" i="3" s="1"/>
  <c r="E1833" i="3" s="1"/>
  <c r="F1833" i="3" s="1"/>
  <c r="L1832" i="3" s="1"/>
  <c r="B1834" i="3"/>
  <c r="C1834" i="3" s="1"/>
  <c r="D1834" i="3" s="1"/>
  <c r="E1834" i="3" s="1"/>
  <c r="F1834" i="3" s="1"/>
  <c r="L1833" i="3" s="1"/>
  <c r="B1835" i="3"/>
  <c r="C1835" i="3" s="1"/>
  <c r="D1835" i="3" s="1"/>
  <c r="E1835" i="3" s="1"/>
  <c r="F1835" i="3" s="1"/>
  <c r="L1834" i="3" s="1"/>
  <c r="B1836" i="3"/>
  <c r="C1836" i="3" s="1"/>
  <c r="D1836" i="3" s="1"/>
  <c r="E1836" i="3" s="1"/>
  <c r="F1836" i="3" s="1"/>
  <c r="L1835" i="3" s="1"/>
  <c r="B1837" i="3"/>
  <c r="C1837" i="3" s="1"/>
  <c r="D1837" i="3" s="1"/>
  <c r="E1837" i="3" s="1"/>
  <c r="F1837" i="3" s="1"/>
  <c r="L1836" i="3" s="1"/>
  <c r="B1838" i="3"/>
  <c r="C1838" i="3" s="1"/>
  <c r="D1838" i="3" s="1"/>
  <c r="E1838" i="3" s="1"/>
  <c r="F1838" i="3" s="1"/>
  <c r="L1837" i="3" s="1"/>
  <c r="B1839" i="3"/>
  <c r="C1839" i="3" s="1"/>
  <c r="D1839" i="3" s="1"/>
  <c r="E1839" i="3" s="1"/>
  <c r="F1839" i="3" s="1"/>
  <c r="L1838" i="3" s="1"/>
  <c r="B1840" i="3"/>
  <c r="C1840" i="3" s="1"/>
  <c r="D1840" i="3" s="1"/>
  <c r="E1840" i="3" s="1"/>
  <c r="F1840" i="3" s="1"/>
  <c r="L1839" i="3" s="1"/>
  <c r="B1841" i="3"/>
  <c r="C1841" i="3" s="1"/>
  <c r="D1841" i="3" s="1"/>
  <c r="E1841" i="3" s="1"/>
  <c r="F1841" i="3" s="1"/>
  <c r="L1840" i="3" s="1"/>
  <c r="B1842" i="3"/>
  <c r="C1842" i="3" s="1"/>
  <c r="D1842" i="3" s="1"/>
  <c r="E1842" i="3" s="1"/>
  <c r="F1842" i="3" s="1"/>
  <c r="L1841" i="3" s="1"/>
  <c r="B1843" i="3"/>
  <c r="C1843" i="3" s="1"/>
  <c r="D1843" i="3" s="1"/>
  <c r="E1843" i="3" s="1"/>
  <c r="F1843" i="3" s="1"/>
  <c r="L1842" i="3" s="1"/>
  <c r="B1844" i="3"/>
  <c r="C1844" i="3" s="1"/>
  <c r="D1844" i="3" s="1"/>
  <c r="E1844" i="3" s="1"/>
  <c r="F1844" i="3" s="1"/>
  <c r="L1843" i="3" s="1"/>
  <c r="B1845" i="3"/>
  <c r="C1845" i="3" s="1"/>
  <c r="D1845" i="3" s="1"/>
  <c r="E1845" i="3" s="1"/>
  <c r="F1845" i="3" s="1"/>
  <c r="L1844" i="3" s="1"/>
  <c r="B1846" i="3"/>
  <c r="C1846" i="3" s="1"/>
  <c r="D1846" i="3" s="1"/>
  <c r="E1846" i="3" s="1"/>
  <c r="F1846" i="3" s="1"/>
  <c r="L1845" i="3" s="1"/>
  <c r="B1847" i="3"/>
  <c r="C1847" i="3" s="1"/>
  <c r="D1847" i="3" s="1"/>
  <c r="E1847" i="3" s="1"/>
  <c r="F1847" i="3" s="1"/>
  <c r="L1846" i="3" s="1"/>
  <c r="B1848" i="3"/>
  <c r="C1848" i="3" s="1"/>
  <c r="D1848" i="3" s="1"/>
  <c r="E1848" i="3" s="1"/>
  <c r="F1848" i="3" s="1"/>
  <c r="L1847" i="3" s="1"/>
  <c r="B1849" i="3"/>
  <c r="C1849" i="3" s="1"/>
  <c r="D1849" i="3" s="1"/>
  <c r="E1849" i="3" s="1"/>
  <c r="F1849" i="3" s="1"/>
  <c r="L1848" i="3" s="1"/>
  <c r="B1850" i="3"/>
  <c r="C1850" i="3" s="1"/>
  <c r="D1850" i="3" s="1"/>
  <c r="E1850" i="3" s="1"/>
  <c r="F1850" i="3" s="1"/>
  <c r="L1849" i="3" s="1"/>
  <c r="B1851" i="3"/>
  <c r="C1851" i="3" s="1"/>
  <c r="D1851" i="3" s="1"/>
  <c r="E1851" i="3" s="1"/>
  <c r="F1851" i="3" s="1"/>
  <c r="L1850" i="3" s="1"/>
  <c r="B1852" i="3"/>
  <c r="C1852" i="3" s="1"/>
  <c r="D1852" i="3" s="1"/>
  <c r="E1852" i="3" s="1"/>
  <c r="F1852" i="3" s="1"/>
  <c r="L1851" i="3" s="1"/>
  <c r="B1853" i="3"/>
  <c r="C1853" i="3" s="1"/>
  <c r="D1853" i="3" s="1"/>
  <c r="E1853" i="3" s="1"/>
  <c r="F1853" i="3" s="1"/>
  <c r="L1852" i="3" s="1"/>
  <c r="B1854" i="3"/>
  <c r="C1854" i="3" s="1"/>
  <c r="D1854" i="3" s="1"/>
  <c r="E1854" i="3" s="1"/>
  <c r="F1854" i="3" s="1"/>
  <c r="L1853" i="3" s="1"/>
  <c r="B1855" i="3"/>
  <c r="C1855" i="3" s="1"/>
  <c r="D1855" i="3" s="1"/>
  <c r="E1855" i="3" s="1"/>
  <c r="F1855" i="3" s="1"/>
  <c r="L1854" i="3" s="1"/>
  <c r="B1856" i="3"/>
  <c r="C1856" i="3" s="1"/>
  <c r="D1856" i="3" s="1"/>
  <c r="E1856" i="3" s="1"/>
  <c r="F1856" i="3" s="1"/>
  <c r="L1855" i="3" s="1"/>
  <c r="B1857" i="3"/>
  <c r="C1857" i="3" s="1"/>
  <c r="D1857" i="3" s="1"/>
  <c r="E1857" i="3" s="1"/>
  <c r="F1857" i="3" s="1"/>
  <c r="L1856" i="3" s="1"/>
  <c r="B1858" i="3"/>
  <c r="C1858" i="3" s="1"/>
  <c r="D1858" i="3" s="1"/>
  <c r="E1858" i="3" s="1"/>
  <c r="F1858" i="3" s="1"/>
  <c r="L1857" i="3" s="1"/>
  <c r="B1859" i="3"/>
  <c r="C1859" i="3" s="1"/>
  <c r="D1859" i="3" s="1"/>
  <c r="E1859" i="3" s="1"/>
  <c r="F1859" i="3" s="1"/>
  <c r="L1858" i="3" s="1"/>
  <c r="B1860" i="3"/>
  <c r="C1860" i="3" s="1"/>
  <c r="D1860" i="3" s="1"/>
  <c r="E1860" i="3" s="1"/>
  <c r="F1860" i="3" s="1"/>
  <c r="L1859" i="3" s="1"/>
  <c r="B1861" i="3"/>
  <c r="C1861" i="3" s="1"/>
  <c r="D1861" i="3" s="1"/>
  <c r="E1861" i="3" s="1"/>
  <c r="F1861" i="3" s="1"/>
  <c r="L1860" i="3" s="1"/>
  <c r="B1862" i="3"/>
  <c r="C1862" i="3" s="1"/>
  <c r="D1862" i="3" s="1"/>
  <c r="E1862" i="3" s="1"/>
  <c r="F1862" i="3" s="1"/>
  <c r="L1861" i="3" s="1"/>
  <c r="B1863" i="3"/>
  <c r="C1863" i="3" s="1"/>
  <c r="D1863" i="3" s="1"/>
  <c r="E1863" i="3" s="1"/>
  <c r="F1863" i="3" s="1"/>
  <c r="L1862" i="3" s="1"/>
  <c r="B1864" i="3"/>
  <c r="C1864" i="3" s="1"/>
  <c r="D1864" i="3" s="1"/>
  <c r="E1864" i="3" s="1"/>
  <c r="F1864" i="3" s="1"/>
  <c r="L1863" i="3" s="1"/>
  <c r="B1865" i="3"/>
  <c r="C1865" i="3" s="1"/>
  <c r="D1865" i="3" s="1"/>
  <c r="E1865" i="3" s="1"/>
  <c r="F1865" i="3" s="1"/>
  <c r="L1864" i="3" s="1"/>
  <c r="B1866" i="3"/>
  <c r="C1866" i="3" s="1"/>
  <c r="D1866" i="3" s="1"/>
  <c r="E1866" i="3" s="1"/>
  <c r="F1866" i="3" s="1"/>
  <c r="L1865" i="3" s="1"/>
  <c r="B1867" i="3"/>
  <c r="C1867" i="3" s="1"/>
  <c r="D1867" i="3" s="1"/>
  <c r="E1867" i="3" s="1"/>
  <c r="F1867" i="3" s="1"/>
  <c r="L1866" i="3" s="1"/>
  <c r="B1868" i="3"/>
  <c r="C1868" i="3" s="1"/>
  <c r="D1868" i="3" s="1"/>
  <c r="E1868" i="3" s="1"/>
  <c r="F1868" i="3" s="1"/>
  <c r="L1867" i="3" s="1"/>
  <c r="B1869" i="3"/>
  <c r="C1869" i="3" s="1"/>
  <c r="D1869" i="3" s="1"/>
  <c r="E1869" i="3" s="1"/>
  <c r="F1869" i="3" s="1"/>
  <c r="L1868" i="3" s="1"/>
  <c r="B1870" i="3"/>
  <c r="C1870" i="3" s="1"/>
  <c r="D1870" i="3" s="1"/>
  <c r="E1870" i="3" s="1"/>
  <c r="F1870" i="3" s="1"/>
  <c r="L1869" i="3" s="1"/>
  <c r="B1871" i="3"/>
  <c r="C1871" i="3" s="1"/>
  <c r="D1871" i="3" s="1"/>
  <c r="E1871" i="3" s="1"/>
  <c r="F1871" i="3" s="1"/>
  <c r="L1870" i="3" s="1"/>
  <c r="B1872" i="3"/>
  <c r="C1872" i="3" s="1"/>
  <c r="D1872" i="3" s="1"/>
  <c r="E1872" i="3" s="1"/>
  <c r="F1872" i="3" s="1"/>
  <c r="L1871" i="3" s="1"/>
  <c r="B1873" i="3"/>
  <c r="C1873" i="3" s="1"/>
  <c r="D1873" i="3" s="1"/>
  <c r="E1873" i="3" s="1"/>
  <c r="F1873" i="3" s="1"/>
  <c r="L1872" i="3" s="1"/>
  <c r="B1874" i="3"/>
  <c r="C1874" i="3" s="1"/>
  <c r="D1874" i="3" s="1"/>
  <c r="E1874" i="3" s="1"/>
  <c r="F1874" i="3" s="1"/>
  <c r="L1873" i="3" s="1"/>
  <c r="B1875" i="3"/>
  <c r="C1875" i="3" s="1"/>
  <c r="D1875" i="3" s="1"/>
  <c r="E1875" i="3" s="1"/>
  <c r="F1875" i="3" s="1"/>
  <c r="L1874" i="3" s="1"/>
  <c r="B1876" i="3"/>
  <c r="C1876" i="3" s="1"/>
  <c r="D1876" i="3" s="1"/>
  <c r="E1876" i="3" s="1"/>
  <c r="F1876" i="3" s="1"/>
  <c r="L1875" i="3" s="1"/>
  <c r="B1877" i="3"/>
  <c r="C1877" i="3" s="1"/>
  <c r="D1877" i="3" s="1"/>
  <c r="E1877" i="3" s="1"/>
  <c r="F1877" i="3" s="1"/>
  <c r="L1876" i="3" s="1"/>
  <c r="B1878" i="3"/>
  <c r="C1878" i="3" s="1"/>
  <c r="D1878" i="3" s="1"/>
  <c r="E1878" i="3" s="1"/>
  <c r="F1878" i="3" s="1"/>
  <c r="L1877" i="3" s="1"/>
  <c r="B1879" i="3"/>
  <c r="C1879" i="3" s="1"/>
  <c r="D1879" i="3" s="1"/>
  <c r="E1879" i="3" s="1"/>
  <c r="F1879" i="3" s="1"/>
  <c r="L1878" i="3" s="1"/>
  <c r="B1880" i="3"/>
  <c r="C1880" i="3" s="1"/>
  <c r="D1880" i="3" s="1"/>
  <c r="E1880" i="3" s="1"/>
  <c r="F1880" i="3" s="1"/>
  <c r="L1879" i="3" s="1"/>
  <c r="B1881" i="3"/>
  <c r="C1881" i="3" s="1"/>
  <c r="D1881" i="3" s="1"/>
  <c r="E1881" i="3" s="1"/>
  <c r="F1881" i="3" s="1"/>
  <c r="L1880" i="3" s="1"/>
  <c r="B1882" i="3"/>
  <c r="C1882" i="3" s="1"/>
  <c r="D1882" i="3" s="1"/>
  <c r="E1882" i="3" s="1"/>
  <c r="F1882" i="3" s="1"/>
  <c r="L1881" i="3" s="1"/>
  <c r="B1883" i="3"/>
  <c r="C1883" i="3" s="1"/>
  <c r="D1883" i="3" s="1"/>
  <c r="E1883" i="3" s="1"/>
  <c r="F1883" i="3" s="1"/>
  <c r="L1882" i="3" s="1"/>
  <c r="B1884" i="3"/>
  <c r="C1884" i="3" s="1"/>
  <c r="D1884" i="3" s="1"/>
  <c r="E1884" i="3" s="1"/>
  <c r="F1884" i="3" s="1"/>
  <c r="L1883" i="3" s="1"/>
  <c r="B1885" i="3"/>
  <c r="C1885" i="3" s="1"/>
  <c r="D1885" i="3" s="1"/>
  <c r="E1885" i="3" s="1"/>
  <c r="F1885" i="3" s="1"/>
  <c r="L1884" i="3" s="1"/>
  <c r="B1886" i="3"/>
  <c r="C1886" i="3" s="1"/>
  <c r="D1886" i="3" s="1"/>
  <c r="E1886" i="3" s="1"/>
  <c r="F1886" i="3" s="1"/>
  <c r="L1885" i="3" s="1"/>
  <c r="B1887" i="3"/>
  <c r="C1887" i="3" s="1"/>
  <c r="D1887" i="3" s="1"/>
  <c r="E1887" i="3" s="1"/>
  <c r="F1887" i="3" s="1"/>
  <c r="L1886" i="3" s="1"/>
  <c r="B1888" i="3"/>
  <c r="C1888" i="3" s="1"/>
  <c r="D1888" i="3" s="1"/>
  <c r="E1888" i="3" s="1"/>
  <c r="F1888" i="3" s="1"/>
  <c r="L1887" i="3" s="1"/>
  <c r="B1889" i="3"/>
  <c r="C1889" i="3" s="1"/>
  <c r="D1889" i="3" s="1"/>
  <c r="E1889" i="3" s="1"/>
  <c r="F1889" i="3" s="1"/>
  <c r="L1888" i="3" s="1"/>
  <c r="B1890" i="3"/>
  <c r="C1890" i="3" s="1"/>
  <c r="D1890" i="3" s="1"/>
  <c r="E1890" i="3" s="1"/>
  <c r="F1890" i="3" s="1"/>
  <c r="L1889" i="3" s="1"/>
  <c r="B1891" i="3"/>
  <c r="C1891" i="3" s="1"/>
  <c r="D1891" i="3" s="1"/>
  <c r="E1891" i="3" s="1"/>
  <c r="F1891" i="3" s="1"/>
  <c r="L1890" i="3" s="1"/>
  <c r="B1892" i="3"/>
  <c r="C1892" i="3" s="1"/>
  <c r="D1892" i="3" s="1"/>
  <c r="E1892" i="3" s="1"/>
  <c r="F1892" i="3" s="1"/>
  <c r="L1891" i="3" s="1"/>
  <c r="B1893" i="3"/>
  <c r="C1893" i="3" s="1"/>
  <c r="D1893" i="3" s="1"/>
  <c r="E1893" i="3" s="1"/>
  <c r="F1893" i="3" s="1"/>
  <c r="L1892" i="3" s="1"/>
  <c r="B1894" i="3"/>
  <c r="C1894" i="3" s="1"/>
  <c r="D1894" i="3" s="1"/>
  <c r="E1894" i="3" s="1"/>
  <c r="F1894" i="3" s="1"/>
  <c r="L1893" i="3" s="1"/>
  <c r="B1895" i="3"/>
  <c r="C1895" i="3" s="1"/>
  <c r="D1895" i="3" s="1"/>
  <c r="E1895" i="3" s="1"/>
  <c r="F1895" i="3" s="1"/>
  <c r="L1894" i="3" s="1"/>
  <c r="B1896" i="3"/>
  <c r="C1896" i="3" s="1"/>
  <c r="D1896" i="3" s="1"/>
  <c r="E1896" i="3" s="1"/>
  <c r="F1896" i="3" s="1"/>
  <c r="L1895" i="3" s="1"/>
  <c r="B1897" i="3"/>
  <c r="C1897" i="3" s="1"/>
  <c r="D1897" i="3" s="1"/>
  <c r="E1897" i="3" s="1"/>
  <c r="F1897" i="3" s="1"/>
  <c r="L1896" i="3" s="1"/>
  <c r="B1898" i="3"/>
  <c r="C1898" i="3" s="1"/>
  <c r="D1898" i="3" s="1"/>
  <c r="E1898" i="3" s="1"/>
  <c r="F1898" i="3" s="1"/>
  <c r="L1897" i="3" s="1"/>
  <c r="B1899" i="3"/>
  <c r="C1899" i="3" s="1"/>
  <c r="D1899" i="3" s="1"/>
  <c r="E1899" i="3" s="1"/>
  <c r="F1899" i="3" s="1"/>
  <c r="L1898" i="3" s="1"/>
  <c r="B1900" i="3"/>
  <c r="C1900" i="3" s="1"/>
  <c r="D1900" i="3" s="1"/>
  <c r="E1900" i="3" s="1"/>
  <c r="F1900" i="3" s="1"/>
  <c r="L1899" i="3" s="1"/>
  <c r="B1901" i="3"/>
  <c r="C1901" i="3" s="1"/>
  <c r="D1901" i="3" s="1"/>
  <c r="E1901" i="3" s="1"/>
  <c r="F1901" i="3" s="1"/>
  <c r="L1900" i="3" s="1"/>
  <c r="B1902" i="3"/>
  <c r="C1902" i="3" s="1"/>
  <c r="D1902" i="3" s="1"/>
  <c r="E1902" i="3" s="1"/>
  <c r="F1902" i="3" s="1"/>
  <c r="L1901" i="3" s="1"/>
  <c r="B1903" i="3"/>
  <c r="C1903" i="3" s="1"/>
  <c r="D1903" i="3" s="1"/>
  <c r="E1903" i="3" s="1"/>
  <c r="F1903" i="3" s="1"/>
  <c r="L1902" i="3" s="1"/>
  <c r="B1904" i="3"/>
  <c r="C1904" i="3" s="1"/>
  <c r="D1904" i="3" s="1"/>
  <c r="E1904" i="3" s="1"/>
  <c r="F1904" i="3" s="1"/>
  <c r="L1903" i="3" s="1"/>
  <c r="B1905" i="3"/>
  <c r="C1905" i="3" s="1"/>
  <c r="D1905" i="3" s="1"/>
  <c r="E1905" i="3" s="1"/>
  <c r="F1905" i="3" s="1"/>
  <c r="L1904" i="3" s="1"/>
  <c r="B1906" i="3"/>
  <c r="C1906" i="3" s="1"/>
  <c r="D1906" i="3" s="1"/>
  <c r="E1906" i="3" s="1"/>
  <c r="F1906" i="3" s="1"/>
  <c r="L1905" i="3" s="1"/>
  <c r="B1907" i="3"/>
  <c r="C1907" i="3" s="1"/>
  <c r="D1907" i="3" s="1"/>
  <c r="E1907" i="3" s="1"/>
  <c r="F1907" i="3" s="1"/>
  <c r="L1906" i="3" s="1"/>
  <c r="B1908" i="3"/>
  <c r="C1908" i="3" s="1"/>
  <c r="D1908" i="3" s="1"/>
  <c r="E1908" i="3" s="1"/>
  <c r="F1908" i="3" s="1"/>
  <c r="L1907" i="3" s="1"/>
  <c r="B1909" i="3"/>
  <c r="C1909" i="3" s="1"/>
  <c r="D1909" i="3" s="1"/>
  <c r="E1909" i="3" s="1"/>
  <c r="F1909" i="3" s="1"/>
  <c r="L1908" i="3" s="1"/>
  <c r="B1910" i="3"/>
  <c r="C1910" i="3" s="1"/>
  <c r="D1910" i="3" s="1"/>
  <c r="E1910" i="3" s="1"/>
  <c r="F1910" i="3" s="1"/>
  <c r="L1909" i="3" s="1"/>
  <c r="B1911" i="3"/>
  <c r="C1911" i="3" s="1"/>
  <c r="D1911" i="3" s="1"/>
  <c r="E1911" i="3" s="1"/>
  <c r="F1911" i="3" s="1"/>
  <c r="L1910" i="3" s="1"/>
  <c r="B1912" i="3"/>
  <c r="C1912" i="3" s="1"/>
  <c r="D1912" i="3" s="1"/>
  <c r="E1912" i="3" s="1"/>
  <c r="F1912" i="3" s="1"/>
  <c r="L1911" i="3" s="1"/>
  <c r="B1913" i="3"/>
  <c r="C1913" i="3" s="1"/>
  <c r="D1913" i="3" s="1"/>
  <c r="E1913" i="3" s="1"/>
  <c r="F1913" i="3" s="1"/>
  <c r="L1912" i="3" s="1"/>
  <c r="B1914" i="3"/>
  <c r="C1914" i="3" s="1"/>
  <c r="D1914" i="3" s="1"/>
  <c r="E1914" i="3" s="1"/>
  <c r="F1914" i="3" s="1"/>
  <c r="L1913" i="3" s="1"/>
  <c r="B1915" i="3"/>
  <c r="C1915" i="3" s="1"/>
  <c r="D1915" i="3" s="1"/>
  <c r="E1915" i="3" s="1"/>
  <c r="F1915" i="3" s="1"/>
  <c r="L1914" i="3" s="1"/>
  <c r="B1916" i="3"/>
  <c r="C1916" i="3" s="1"/>
  <c r="D1916" i="3" s="1"/>
  <c r="E1916" i="3" s="1"/>
  <c r="F1916" i="3" s="1"/>
  <c r="L1915" i="3" s="1"/>
  <c r="B1917" i="3"/>
  <c r="C1917" i="3" s="1"/>
  <c r="D1917" i="3" s="1"/>
  <c r="E1917" i="3" s="1"/>
  <c r="F1917" i="3" s="1"/>
  <c r="L1916" i="3" s="1"/>
  <c r="B1918" i="3"/>
  <c r="C1918" i="3" s="1"/>
  <c r="D1918" i="3" s="1"/>
  <c r="E1918" i="3" s="1"/>
  <c r="F1918" i="3" s="1"/>
  <c r="L1917" i="3" s="1"/>
  <c r="B1919" i="3"/>
  <c r="C1919" i="3" s="1"/>
  <c r="D1919" i="3" s="1"/>
  <c r="E1919" i="3" s="1"/>
  <c r="F1919" i="3" s="1"/>
  <c r="L1918" i="3" s="1"/>
  <c r="B1920" i="3"/>
  <c r="C1920" i="3" s="1"/>
  <c r="D1920" i="3" s="1"/>
  <c r="E1920" i="3" s="1"/>
  <c r="F1920" i="3" s="1"/>
  <c r="L1919" i="3" s="1"/>
  <c r="B1921" i="3"/>
  <c r="C1921" i="3" s="1"/>
  <c r="D1921" i="3" s="1"/>
  <c r="E1921" i="3" s="1"/>
  <c r="F1921" i="3" s="1"/>
  <c r="L1920" i="3" s="1"/>
  <c r="B1922" i="3"/>
  <c r="C1922" i="3" s="1"/>
  <c r="D1922" i="3" s="1"/>
  <c r="E1922" i="3" s="1"/>
  <c r="F1922" i="3" s="1"/>
  <c r="L1921" i="3" s="1"/>
  <c r="B1923" i="3"/>
  <c r="C1923" i="3" s="1"/>
  <c r="D1923" i="3" s="1"/>
  <c r="E1923" i="3" s="1"/>
  <c r="F1923" i="3" s="1"/>
  <c r="L1922" i="3" s="1"/>
  <c r="B1924" i="3"/>
  <c r="C1924" i="3" s="1"/>
  <c r="D1924" i="3" s="1"/>
  <c r="E1924" i="3" s="1"/>
  <c r="F1924" i="3" s="1"/>
  <c r="L1923" i="3" s="1"/>
  <c r="B1925" i="3"/>
  <c r="C1925" i="3" s="1"/>
  <c r="D1925" i="3" s="1"/>
  <c r="E1925" i="3" s="1"/>
  <c r="F1925" i="3" s="1"/>
  <c r="L1924" i="3" s="1"/>
  <c r="B1926" i="3"/>
  <c r="C1926" i="3" s="1"/>
  <c r="D1926" i="3" s="1"/>
  <c r="E1926" i="3" s="1"/>
  <c r="F1926" i="3" s="1"/>
  <c r="L1925" i="3" s="1"/>
  <c r="B1927" i="3"/>
  <c r="C1927" i="3" s="1"/>
  <c r="D1927" i="3" s="1"/>
  <c r="E1927" i="3" s="1"/>
  <c r="F1927" i="3" s="1"/>
  <c r="L1926" i="3" s="1"/>
  <c r="B1928" i="3"/>
  <c r="C1928" i="3" s="1"/>
  <c r="D1928" i="3" s="1"/>
  <c r="E1928" i="3" s="1"/>
  <c r="F1928" i="3" s="1"/>
  <c r="L1927" i="3" s="1"/>
  <c r="B1929" i="3"/>
  <c r="C1929" i="3" s="1"/>
  <c r="D1929" i="3" s="1"/>
  <c r="E1929" i="3" s="1"/>
  <c r="F1929" i="3" s="1"/>
  <c r="L1928" i="3" s="1"/>
  <c r="B1930" i="3"/>
  <c r="C1930" i="3" s="1"/>
  <c r="D1930" i="3" s="1"/>
  <c r="E1930" i="3" s="1"/>
  <c r="F1930" i="3" s="1"/>
  <c r="L1929" i="3" s="1"/>
  <c r="B1931" i="3"/>
  <c r="C1931" i="3" s="1"/>
  <c r="D1931" i="3" s="1"/>
  <c r="E1931" i="3" s="1"/>
  <c r="F1931" i="3" s="1"/>
  <c r="L1930" i="3" s="1"/>
  <c r="B1932" i="3"/>
  <c r="C1932" i="3" s="1"/>
  <c r="D1932" i="3" s="1"/>
  <c r="E1932" i="3" s="1"/>
  <c r="F1932" i="3" s="1"/>
  <c r="L1931" i="3" s="1"/>
  <c r="B1933" i="3"/>
  <c r="C1933" i="3" s="1"/>
  <c r="D1933" i="3" s="1"/>
  <c r="E1933" i="3" s="1"/>
  <c r="F1933" i="3" s="1"/>
  <c r="L1932" i="3" s="1"/>
  <c r="B1934" i="3"/>
  <c r="C1934" i="3" s="1"/>
  <c r="D1934" i="3" s="1"/>
  <c r="E1934" i="3" s="1"/>
  <c r="F1934" i="3" s="1"/>
  <c r="L1933" i="3" s="1"/>
  <c r="B1935" i="3"/>
  <c r="C1935" i="3" s="1"/>
  <c r="D1935" i="3" s="1"/>
  <c r="E1935" i="3" s="1"/>
  <c r="F1935" i="3" s="1"/>
  <c r="L1934" i="3" s="1"/>
  <c r="B1936" i="3"/>
  <c r="C1936" i="3" s="1"/>
  <c r="D1936" i="3" s="1"/>
  <c r="E1936" i="3" s="1"/>
  <c r="F1936" i="3" s="1"/>
  <c r="L1935" i="3" s="1"/>
  <c r="B1937" i="3"/>
  <c r="C1937" i="3" s="1"/>
  <c r="D1937" i="3" s="1"/>
  <c r="E1937" i="3" s="1"/>
  <c r="F1937" i="3" s="1"/>
  <c r="L1936" i="3" s="1"/>
  <c r="B1938" i="3"/>
  <c r="C1938" i="3" s="1"/>
  <c r="D1938" i="3" s="1"/>
  <c r="E1938" i="3" s="1"/>
  <c r="F1938" i="3" s="1"/>
  <c r="L1937" i="3" s="1"/>
  <c r="B1939" i="3"/>
  <c r="C1939" i="3" s="1"/>
  <c r="D1939" i="3" s="1"/>
  <c r="E1939" i="3" s="1"/>
  <c r="F1939" i="3" s="1"/>
  <c r="L1938" i="3" s="1"/>
  <c r="B1940" i="3"/>
  <c r="C1940" i="3" s="1"/>
  <c r="D1940" i="3" s="1"/>
  <c r="E1940" i="3" s="1"/>
  <c r="F1940" i="3" s="1"/>
  <c r="L1939" i="3" s="1"/>
  <c r="B1941" i="3"/>
  <c r="C1941" i="3" s="1"/>
  <c r="D1941" i="3" s="1"/>
  <c r="E1941" i="3" s="1"/>
  <c r="F1941" i="3" s="1"/>
  <c r="L1940" i="3" s="1"/>
  <c r="B1942" i="3"/>
  <c r="C1942" i="3" s="1"/>
  <c r="D1942" i="3" s="1"/>
  <c r="E1942" i="3" s="1"/>
  <c r="F1942" i="3" s="1"/>
  <c r="L1941" i="3" s="1"/>
  <c r="B1943" i="3"/>
  <c r="C1943" i="3" s="1"/>
  <c r="D1943" i="3" s="1"/>
  <c r="E1943" i="3" s="1"/>
  <c r="F1943" i="3" s="1"/>
  <c r="L1942" i="3" s="1"/>
  <c r="B1944" i="3"/>
  <c r="C1944" i="3" s="1"/>
  <c r="D1944" i="3" s="1"/>
  <c r="E1944" i="3" s="1"/>
  <c r="F1944" i="3" s="1"/>
  <c r="L1943" i="3" s="1"/>
  <c r="B1945" i="3"/>
  <c r="C1945" i="3" s="1"/>
  <c r="D1945" i="3" s="1"/>
  <c r="E1945" i="3" s="1"/>
  <c r="F1945" i="3" s="1"/>
  <c r="L1944" i="3" s="1"/>
  <c r="B1946" i="3"/>
  <c r="C1946" i="3" s="1"/>
  <c r="D1946" i="3" s="1"/>
  <c r="E1946" i="3" s="1"/>
  <c r="F1946" i="3" s="1"/>
  <c r="L1945" i="3" s="1"/>
  <c r="B1947" i="3"/>
  <c r="C1947" i="3" s="1"/>
  <c r="D1947" i="3" s="1"/>
  <c r="E1947" i="3" s="1"/>
  <c r="F1947" i="3" s="1"/>
  <c r="L1946" i="3" s="1"/>
  <c r="B1948" i="3"/>
  <c r="C1948" i="3" s="1"/>
  <c r="D1948" i="3" s="1"/>
  <c r="E1948" i="3" s="1"/>
  <c r="F1948" i="3" s="1"/>
  <c r="L1947" i="3" s="1"/>
  <c r="B1949" i="3"/>
  <c r="C1949" i="3" s="1"/>
  <c r="D1949" i="3" s="1"/>
  <c r="E1949" i="3" s="1"/>
  <c r="F1949" i="3" s="1"/>
  <c r="L1948" i="3" s="1"/>
  <c r="B1950" i="3"/>
  <c r="C1950" i="3" s="1"/>
  <c r="D1950" i="3" s="1"/>
  <c r="E1950" i="3" s="1"/>
  <c r="F1950" i="3" s="1"/>
  <c r="L1949" i="3" s="1"/>
  <c r="B1951" i="3"/>
  <c r="C1951" i="3" s="1"/>
  <c r="D1951" i="3" s="1"/>
  <c r="E1951" i="3" s="1"/>
  <c r="F1951" i="3" s="1"/>
  <c r="L1950" i="3" s="1"/>
  <c r="B1952" i="3"/>
  <c r="C1952" i="3" s="1"/>
  <c r="D1952" i="3" s="1"/>
  <c r="E1952" i="3" s="1"/>
  <c r="F1952" i="3" s="1"/>
  <c r="L1951" i="3" s="1"/>
  <c r="B1953" i="3"/>
  <c r="C1953" i="3" s="1"/>
  <c r="D1953" i="3" s="1"/>
  <c r="E1953" i="3" s="1"/>
  <c r="F1953" i="3" s="1"/>
  <c r="L1952" i="3" s="1"/>
  <c r="B1954" i="3"/>
  <c r="C1954" i="3" s="1"/>
  <c r="D1954" i="3" s="1"/>
  <c r="E1954" i="3" s="1"/>
  <c r="F1954" i="3" s="1"/>
  <c r="L1953" i="3" s="1"/>
  <c r="B1955" i="3"/>
  <c r="C1955" i="3" s="1"/>
  <c r="D1955" i="3" s="1"/>
  <c r="E1955" i="3" s="1"/>
  <c r="F1955" i="3" s="1"/>
  <c r="L1954" i="3" s="1"/>
  <c r="B1956" i="3"/>
  <c r="C1956" i="3" s="1"/>
  <c r="D1956" i="3" s="1"/>
  <c r="E1956" i="3" s="1"/>
  <c r="F1956" i="3" s="1"/>
  <c r="L1955" i="3" s="1"/>
  <c r="B1957" i="3"/>
  <c r="C1957" i="3" s="1"/>
  <c r="D1957" i="3" s="1"/>
  <c r="E1957" i="3" s="1"/>
  <c r="F1957" i="3" s="1"/>
  <c r="L1956" i="3" s="1"/>
  <c r="B1958" i="3"/>
  <c r="C1958" i="3" s="1"/>
  <c r="D1958" i="3" s="1"/>
  <c r="E1958" i="3" s="1"/>
  <c r="F1958" i="3" s="1"/>
  <c r="L1957" i="3" s="1"/>
  <c r="B1959" i="3"/>
  <c r="C1959" i="3" s="1"/>
  <c r="D1959" i="3" s="1"/>
  <c r="E1959" i="3" s="1"/>
  <c r="F1959" i="3" s="1"/>
  <c r="L1958" i="3" s="1"/>
  <c r="B1960" i="3"/>
  <c r="C1960" i="3" s="1"/>
  <c r="D1960" i="3" s="1"/>
  <c r="E1960" i="3" s="1"/>
  <c r="F1960" i="3" s="1"/>
  <c r="L1959" i="3" s="1"/>
  <c r="B1961" i="3"/>
  <c r="C1961" i="3" s="1"/>
  <c r="D1961" i="3" s="1"/>
  <c r="E1961" i="3" s="1"/>
  <c r="F1961" i="3" s="1"/>
  <c r="L1960" i="3" s="1"/>
  <c r="B1962" i="3"/>
  <c r="C1962" i="3" s="1"/>
  <c r="D1962" i="3" s="1"/>
  <c r="E1962" i="3" s="1"/>
  <c r="F1962" i="3" s="1"/>
  <c r="L1961" i="3" s="1"/>
  <c r="B1963" i="3"/>
  <c r="C1963" i="3" s="1"/>
  <c r="D1963" i="3" s="1"/>
  <c r="E1963" i="3" s="1"/>
  <c r="F1963" i="3" s="1"/>
  <c r="L1962" i="3" s="1"/>
  <c r="B1964" i="3"/>
  <c r="C1964" i="3" s="1"/>
  <c r="D1964" i="3" s="1"/>
  <c r="E1964" i="3" s="1"/>
  <c r="F1964" i="3" s="1"/>
  <c r="L1963" i="3" s="1"/>
  <c r="B1965" i="3"/>
  <c r="C1965" i="3" s="1"/>
  <c r="D1965" i="3" s="1"/>
  <c r="E1965" i="3" s="1"/>
  <c r="F1965" i="3" s="1"/>
  <c r="L1964" i="3" s="1"/>
  <c r="B1966" i="3"/>
  <c r="C1966" i="3" s="1"/>
  <c r="D1966" i="3" s="1"/>
  <c r="E1966" i="3" s="1"/>
  <c r="F1966" i="3" s="1"/>
  <c r="L1965" i="3" s="1"/>
  <c r="B1967" i="3"/>
  <c r="C1967" i="3" s="1"/>
  <c r="D1967" i="3" s="1"/>
  <c r="E1967" i="3" s="1"/>
  <c r="F1967" i="3" s="1"/>
  <c r="L1966" i="3" s="1"/>
  <c r="B1968" i="3"/>
  <c r="C1968" i="3" s="1"/>
  <c r="D1968" i="3" s="1"/>
  <c r="E1968" i="3" s="1"/>
  <c r="F1968" i="3" s="1"/>
  <c r="L1967" i="3" s="1"/>
  <c r="B1969" i="3"/>
  <c r="C1969" i="3" s="1"/>
  <c r="D1969" i="3" s="1"/>
  <c r="E1969" i="3" s="1"/>
  <c r="F1969" i="3" s="1"/>
  <c r="L1968" i="3" s="1"/>
  <c r="B1970" i="3"/>
  <c r="C1970" i="3" s="1"/>
  <c r="D1970" i="3" s="1"/>
  <c r="E1970" i="3" s="1"/>
  <c r="F1970" i="3" s="1"/>
  <c r="L1969" i="3" s="1"/>
  <c r="B1971" i="3"/>
  <c r="C1971" i="3" s="1"/>
  <c r="D1971" i="3" s="1"/>
  <c r="E1971" i="3" s="1"/>
  <c r="F1971" i="3" s="1"/>
  <c r="L1970" i="3" s="1"/>
  <c r="B1972" i="3"/>
  <c r="C1972" i="3" s="1"/>
  <c r="D1972" i="3" s="1"/>
  <c r="E1972" i="3" s="1"/>
  <c r="F1972" i="3" s="1"/>
  <c r="L1971" i="3" s="1"/>
  <c r="B1973" i="3"/>
  <c r="C1973" i="3" s="1"/>
  <c r="D1973" i="3" s="1"/>
  <c r="E1973" i="3" s="1"/>
  <c r="F1973" i="3" s="1"/>
  <c r="L1972" i="3" s="1"/>
  <c r="B1974" i="3"/>
  <c r="C1974" i="3" s="1"/>
  <c r="D1974" i="3" s="1"/>
  <c r="E1974" i="3" s="1"/>
  <c r="F1974" i="3" s="1"/>
  <c r="L1973" i="3" s="1"/>
  <c r="B1975" i="3"/>
  <c r="C1975" i="3" s="1"/>
  <c r="D1975" i="3" s="1"/>
  <c r="E1975" i="3" s="1"/>
  <c r="F1975" i="3" s="1"/>
  <c r="L1974" i="3" s="1"/>
  <c r="B1976" i="3"/>
  <c r="C1976" i="3" s="1"/>
  <c r="D1976" i="3" s="1"/>
  <c r="E1976" i="3" s="1"/>
  <c r="F1976" i="3" s="1"/>
  <c r="L1975" i="3" s="1"/>
  <c r="B1977" i="3"/>
  <c r="C1977" i="3" s="1"/>
  <c r="D1977" i="3" s="1"/>
  <c r="E1977" i="3" s="1"/>
  <c r="F1977" i="3" s="1"/>
  <c r="L1976" i="3" s="1"/>
  <c r="B1978" i="3"/>
  <c r="C1978" i="3" s="1"/>
  <c r="D1978" i="3" s="1"/>
  <c r="E1978" i="3" s="1"/>
  <c r="F1978" i="3" s="1"/>
  <c r="L1977" i="3" s="1"/>
  <c r="B1979" i="3"/>
  <c r="C1979" i="3" s="1"/>
  <c r="D1979" i="3" s="1"/>
  <c r="E1979" i="3" s="1"/>
  <c r="F1979" i="3" s="1"/>
  <c r="L1978" i="3" s="1"/>
  <c r="B1980" i="3"/>
  <c r="C1980" i="3" s="1"/>
  <c r="D1980" i="3" s="1"/>
  <c r="E1980" i="3" s="1"/>
  <c r="F1980" i="3" s="1"/>
  <c r="L1979" i="3" s="1"/>
  <c r="B1981" i="3"/>
  <c r="C1981" i="3" s="1"/>
  <c r="D1981" i="3" s="1"/>
  <c r="E1981" i="3" s="1"/>
  <c r="F1981" i="3" s="1"/>
  <c r="L1980" i="3" s="1"/>
  <c r="B1982" i="3"/>
  <c r="C1982" i="3" s="1"/>
  <c r="D1982" i="3" s="1"/>
  <c r="E1982" i="3" s="1"/>
  <c r="F1982" i="3" s="1"/>
  <c r="L1981" i="3" s="1"/>
  <c r="B1983" i="3"/>
  <c r="C1983" i="3" s="1"/>
  <c r="D1983" i="3" s="1"/>
  <c r="E1983" i="3" s="1"/>
  <c r="F1983" i="3" s="1"/>
  <c r="L1982" i="3" s="1"/>
  <c r="B1984" i="3"/>
  <c r="C1984" i="3" s="1"/>
  <c r="D1984" i="3" s="1"/>
  <c r="E1984" i="3" s="1"/>
  <c r="F1984" i="3" s="1"/>
  <c r="L1983" i="3" s="1"/>
  <c r="B1985" i="3"/>
  <c r="C1985" i="3" s="1"/>
  <c r="D1985" i="3" s="1"/>
  <c r="E1985" i="3" s="1"/>
  <c r="F1985" i="3" s="1"/>
  <c r="L1984" i="3" s="1"/>
  <c r="B1986" i="3"/>
  <c r="C1986" i="3" s="1"/>
  <c r="D1986" i="3" s="1"/>
  <c r="E1986" i="3" s="1"/>
  <c r="F1986" i="3" s="1"/>
  <c r="L1985" i="3" s="1"/>
  <c r="B1987" i="3"/>
  <c r="C1987" i="3" s="1"/>
  <c r="D1987" i="3" s="1"/>
  <c r="E1987" i="3" s="1"/>
  <c r="F1987" i="3" s="1"/>
  <c r="L1986" i="3" s="1"/>
  <c r="B1988" i="3"/>
  <c r="C1988" i="3" s="1"/>
  <c r="D1988" i="3" s="1"/>
  <c r="E1988" i="3" s="1"/>
  <c r="F1988" i="3" s="1"/>
  <c r="L1987" i="3" s="1"/>
  <c r="B1989" i="3"/>
  <c r="C1989" i="3" s="1"/>
  <c r="D1989" i="3" s="1"/>
  <c r="E1989" i="3" s="1"/>
  <c r="F1989" i="3" s="1"/>
  <c r="L1988" i="3" s="1"/>
  <c r="B1990" i="3"/>
  <c r="C1990" i="3" s="1"/>
  <c r="D1990" i="3" s="1"/>
  <c r="E1990" i="3" s="1"/>
  <c r="F1990" i="3" s="1"/>
  <c r="L1989" i="3" s="1"/>
  <c r="B1991" i="3"/>
  <c r="C1991" i="3" s="1"/>
  <c r="D1991" i="3" s="1"/>
  <c r="E1991" i="3" s="1"/>
  <c r="F1991" i="3" s="1"/>
  <c r="L1990" i="3" s="1"/>
  <c r="B1992" i="3"/>
  <c r="C1992" i="3" s="1"/>
  <c r="D1992" i="3" s="1"/>
  <c r="E1992" i="3" s="1"/>
  <c r="F1992" i="3" s="1"/>
  <c r="L1991" i="3" s="1"/>
  <c r="B1993" i="3"/>
  <c r="C1993" i="3" s="1"/>
  <c r="D1993" i="3" s="1"/>
  <c r="E1993" i="3" s="1"/>
  <c r="F1993" i="3" s="1"/>
  <c r="L1992" i="3" s="1"/>
  <c r="B1994" i="3"/>
  <c r="C1994" i="3" s="1"/>
  <c r="D1994" i="3" s="1"/>
  <c r="E1994" i="3" s="1"/>
  <c r="F1994" i="3" s="1"/>
  <c r="L1993" i="3" s="1"/>
  <c r="B1995" i="3"/>
  <c r="C1995" i="3" s="1"/>
  <c r="D1995" i="3" s="1"/>
  <c r="E1995" i="3" s="1"/>
  <c r="F1995" i="3" s="1"/>
  <c r="L1994" i="3" s="1"/>
  <c r="B1996" i="3"/>
  <c r="C1996" i="3" s="1"/>
  <c r="D1996" i="3" s="1"/>
  <c r="E1996" i="3" s="1"/>
  <c r="F1996" i="3" s="1"/>
  <c r="L1995" i="3" s="1"/>
  <c r="B1997" i="3"/>
  <c r="C1997" i="3" s="1"/>
  <c r="D1997" i="3" s="1"/>
  <c r="E1997" i="3" s="1"/>
  <c r="F1997" i="3" s="1"/>
  <c r="L1996" i="3" s="1"/>
  <c r="B1998" i="3"/>
  <c r="C1998" i="3" s="1"/>
  <c r="D1998" i="3" s="1"/>
  <c r="E1998" i="3" s="1"/>
  <c r="F1998" i="3" s="1"/>
  <c r="L1997" i="3" s="1"/>
  <c r="B1999" i="3"/>
  <c r="C1999" i="3" s="1"/>
  <c r="D1999" i="3" s="1"/>
  <c r="E1999" i="3" s="1"/>
  <c r="F1999" i="3" s="1"/>
  <c r="L1998" i="3" s="1"/>
  <c r="B2000" i="3"/>
  <c r="C2000" i="3" s="1"/>
  <c r="D2000" i="3" s="1"/>
  <c r="E2000" i="3" s="1"/>
  <c r="F2000" i="3" s="1"/>
  <c r="L1999" i="3" s="1"/>
  <c r="B2001" i="3"/>
  <c r="C2001" i="3" s="1"/>
  <c r="D2001" i="3" s="1"/>
  <c r="E2001" i="3" s="1"/>
  <c r="F2001" i="3" s="1"/>
  <c r="L2000" i="3" s="1"/>
  <c r="B2002" i="3"/>
  <c r="C2002" i="3" s="1"/>
  <c r="D2002" i="3" s="1"/>
  <c r="E2002" i="3" s="1"/>
  <c r="F2002" i="3" s="1"/>
  <c r="L2001" i="3" s="1"/>
  <c r="B2003" i="3"/>
  <c r="C2003" i="3" s="1"/>
  <c r="D2003" i="3" s="1"/>
  <c r="E2003" i="3" s="1"/>
  <c r="F2003" i="3" s="1"/>
  <c r="L2002" i="3" s="1"/>
  <c r="B2004" i="3"/>
  <c r="C2004" i="3" s="1"/>
  <c r="D2004" i="3" s="1"/>
  <c r="E2004" i="3" s="1"/>
  <c r="F2004" i="3" s="1"/>
  <c r="L2003" i="3" s="1"/>
  <c r="B2005" i="3"/>
  <c r="C2005" i="3" s="1"/>
  <c r="D2005" i="3" s="1"/>
  <c r="E2005" i="3" s="1"/>
  <c r="F2005" i="3" s="1"/>
  <c r="L2004" i="3" s="1"/>
  <c r="B2006" i="3"/>
  <c r="C2006" i="3" s="1"/>
  <c r="D2006" i="3" s="1"/>
  <c r="E2006" i="3" s="1"/>
  <c r="F2006" i="3" s="1"/>
  <c r="L2005" i="3" s="1"/>
  <c r="B2007" i="3"/>
  <c r="C2007" i="3" s="1"/>
  <c r="D2007" i="3" s="1"/>
  <c r="E2007" i="3" s="1"/>
  <c r="F2007" i="3" s="1"/>
  <c r="L2006" i="3" s="1"/>
  <c r="B2008" i="3"/>
  <c r="C2008" i="3" s="1"/>
  <c r="D2008" i="3" s="1"/>
  <c r="E2008" i="3" s="1"/>
  <c r="F2008" i="3" s="1"/>
  <c r="L2007" i="3" s="1"/>
  <c r="B2009" i="3"/>
  <c r="C2009" i="3" s="1"/>
  <c r="D2009" i="3" s="1"/>
  <c r="E2009" i="3" s="1"/>
  <c r="F2009" i="3" s="1"/>
  <c r="L2008" i="3" s="1"/>
  <c r="B2010" i="3"/>
  <c r="C2010" i="3" s="1"/>
  <c r="D2010" i="3" s="1"/>
  <c r="E2010" i="3" s="1"/>
  <c r="F2010" i="3" s="1"/>
  <c r="L2009" i="3" s="1"/>
  <c r="B2011" i="3"/>
  <c r="C2011" i="3" s="1"/>
  <c r="D2011" i="3" s="1"/>
  <c r="E2011" i="3" s="1"/>
  <c r="F2011" i="3" s="1"/>
  <c r="L2010" i="3" s="1"/>
  <c r="B2012" i="3"/>
  <c r="C2012" i="3" s="1"/>
  <c r="D2012" i="3" s="1"/>
  <c r="E2012" i="3" s="1"/>
  <c r="F2012" i="3" s="1"/>
  <c r="L2011" i="3" s="1"/>
  <c r="B2013" i="3"/>
  <c r="C2013" i="3" s="1"/>
  <c r="D2013" i="3" s="1"/>
  <c r="E2013" i="3" s="1"/>
  <c r="F2013" i="3" s="1"/>
  <c r="L2012" i="3" s="1"/>
  <c r="B2014" i="3"/>
  <c r="C2014" i="3" s="1"/>
  <c r="D2014" i="3" s="1"/>
  <c r="E2014" i="3" s="1"/>
  <c r="F2014" i="3" s="1"/>
  <c r="L2013" i="3" s="1"/>
  <c r="B2015" i="3"/>
  <c r="C2015" i="3" s="1"/>
  <c r="D2015" i="3" s="1"/>
  <c r="E2015" i="3" s="1"/>
  <c r="F2015" i="3" s="1"/>
  <c r="L2014" i="3" s="1"/>
  <c r="B2016" i="3"/>
  <c r="C2016" i="3" s="1"/>
  <c r="D2016" i="3" s="1"/>
  <c r="E2016" i="3" s="1"/>
  <c r="F2016" i="3" s="1"/>
  <c r="L2015" i="3" s="1"/>
  <c r="B2017" i="3"/>
  <c r="C2017" i="3" s="1"/>
  <c r="D2017" i="3" s="1"/>
  <c r="E2017" i="3" s="1"/>
  <c r="F2017" i="3" s="1"/>
  <c r="L2016" i="3" s="1"/>
  <c r="B2018" i="3"/>
  <c r="C2018" i="3" s="1"/>
  <c r="D2018" i="3" s="1"/>
  <c r="E2018" i="3" s="1"/>
  <c r="F2018" i="3" s="1"/>
  <c r="L2017" i="3" s="1"/>
  <c r="B2019" i="3"/>
  <c r="C2019" i="3" s="1"/>
  <c r="D2019" i="3" s="1"/>
  <c r="E2019" i="3" s="1"/>
  <c r="F2019" i="3" s="1"/>
  <c r="L2018" i="3" s="1"/>
  <c r="B2020" i="3"/>
  <c r="C2020" i="3" s="1"/>
  <c r="D2020" i="3" s="1"/>
  <c r="E2020" i="3" s="1"/>
  <c r="F2020" i="3" s="1"/>
  <c r="L2019" i="3" s="1"/>
  <c r="B2021" i="3"/>
  <c r="C2021" i="3" s="1"/>
  <c r="D2021" i="3" s="1"/>
  <c r="E2021" i="3" s="1"/>
  <c r="F2021" i="3" s="1"/>
  <c r="L2020" i="3" s="1"/>
  <c r="B2022" i="3"/>
  <c r="C2022" i="3" s="1"/>
  <c r="D2022" i="3" s="1"/>
  <c r="E2022" i="3" s="1"/>
  <c r="F2022" i="3" s="1"/>
  <c r="L2021" i="3" s="1"/>
  <c r="B2023" i="3"/>
  <c r="C2023" i="3" s="1"/>
  <c r="D2023" i="3" s="1"/>
  <c r="E2023" i="3" s="1"/>
  <c r="F2023" i="3" s="1"/>
  <c r="L2022" i="3" s="1"/>
  <c r="B2024" i="3"/>
  <c r="C2024" i="3" s="1"/>
  <c r="D2024" i="3" s="1"/>
  <c r="E2024" i="3" s="1"/>
  <c r="F2024" i="3" s="1"/>
  <c r="L2023" i="3" s="1"/>
  <c r="B2025" i="3"/>
  <c r="C2025" i="3" s="1"/>
  <c r="D2025" i="3" s="1"/>
  <c r="E2025" i="3" s="1"/>
  <c r="F2025" i="3" s="1"/>
  <c r="L2024" i="3" s="1"/>
  <c r="B2026" i="3"/>
  <c r="C2026" i="3" s="1"/>
  <c r="D2026" i="3" s="1"/>
  <c r="E2026" i="3" s="1"/>
  <c r="F2026" i="3" s="1"/>
  <c r="L2025" i="3" s="1"/>
  <c r="B2027" i="3"/>
  <c r="C2027" i="3" s="1"/>
  <c r="D2027" i="3" s="1"/>
  <c r="E2027" i="3" s="1"/>
  <c r="F2027" i="3" s="1"/>
  <c r="L2026" i="3" s="1"/>
  <c r="B2028" i="3"/>
  <c r="C2028" i="3" s="1"/>
  <c r="D2028" i="3" s="1"/>
  <c r="E2028" i="3" s="1"/>
  <c r="F2028" i="3" s="1"/>
  <c r="L2027" i="3" s="1"/>
  <c r="B2029" i="3"/>
  <c r="C2029" i="3" s="1"/>
  <c r="D2029" i="3" s="1"/>
  <c r="E2029" i="3" s="1"/>
  <c r="F2029" i="3" s="1"/>
  <c r="L2028" i="3" s="1"/>
  <c r="B2030" i="3"/>
  <c r="C2030" i="3" s="1"/>
  <c r="D2030" i="3" s="1"/>
  <c r="E2030" i="3" s="1"/>
  <c r="F2030" i="3" s="1"/>
  <c r="L2029" i="3" s="1"/>
  <c r="B2031" i="3"/>
  <c r="C2031" i="3" s="1"/>
  <c r="D2031" i="3" s="1"/>
  <c r="E2031" i="3" s="1"/>
  <c r="F2031" i="3" s="1"/>
  <c r="L2030" i="3" s="1"/>
  <c r="B2032" i="3"/>
  <c r="C2032" i="3" s="1"/>
  <c r="D2032" i="3" s="1"/>
  <c r="E2032" i="3" s="1"/>
  <c r="F2032" i="3" s="1"/>
  <c r="L2031" i="3" s="1"/>
  <c r="B2033" i="3"/>
  <c r="C2033" i="3" s="1"/>
  <c r="D2033" i="3" s="1"/>
  <c r="E2033" i="3" s="1"/>
  <c r="F2033" i="3" s="1"/>
  <c r="L2032" i="3" s="1"/>
  <c r="B2034" i="3"/>
  <c r="C2034" i="3" s="1"/>
  <c r="D2034" i="3" s="1"/>
  <c r="E2034" i="3" s="1"/>
  <c r="F2034" i="3" s="1"/>
  <c r="L2033" i="3" s="1"/>
  <c r="B2035" i="3"/>
  <c r="C2035" i="3" s="1"/>
  <c r="D2035" i="3" s="1"/>
  <c r="E2035" i="3" s="1"/>
  <c r="F2035" i="3" s="1"/>
  <c r="L2034" i="3" s="1"/>
  <c r="B2036" i="3"/>
  <c r="C2036" i="3" s="1"/>
  <c r="D2036" i="3" s="1"/>
  <c r="E2036" i="3" s="1"/>
  <c r="F2036" i="3" s="1"/>
  <c r="L2035" i="3" s="1"/>
  <c r="B2037" i="3"/>
  <c r="C2037" i="3" s="1"/>
  <c r="D2037" i="3" s="1"/>
  <c r="E2037" i="3" s="1"/>
  <c r="F2037" i="3" s="1"/>
  <c r="L2036" i="3" s="1"/>
  <c r="B2038" i="3"/>
  <c r="C2038" i="3" s="1"/>
  <c r="D2038" i="3" s="1"/>
  <c r="E2038" i="3" s="1"/>
  <c r="F2038" i="3" s="1"/>
  <c r="L2037" i="3" s="1"/>
  <c r="B2039" i="3"/>
  <c r="C2039" i="3" s="1"/>
  <c r="D2039" i="3" s="1"/>
  <c r="E2039" i="3" s="1"/>
  <c r="F2039" i="3" s="1"/>
  <c r="L2038" i="3" s="1"/>
  <c r="B2040" i="3"/>
  <c r="C2040" i="3" s="1"/>
  <c r="D2040" i="3" s="1"/>
  <c r="E2040" i="3" s="1"/>
  <c r="F2040" i="3" s="1"/>
  <c r="L2039" i="3" s="1"/>
  <c r="B2041" i="3"/>
  <c r="C2041" i="3" s="1"/>
  <c r="D2041" i="3" s="1"/>
  <c r="E2041" i="3" s="1"/>
  <c r="F2041" i="3" s="1"/>
  <c r="L2040" i="3" s="1"/>
  <c r="B2042" i="3"/>
  <c r="C2042" i="3" s="1"/>
  <c r="D2042" i="3" s="1"/>
  <c r="E2042" i="3" s="1"/>
  <c r="F2042" i="3" s="1"/>
  <c r="L2041" i="3" s="1"/>
  <c r="B2043" i="3"/>
  <c r="C2043" i="3" s="1"/>
  <c r="D2043" i="3" s="1"/>
  <c r="E2043" i="3" s="1"/>
  <c r="F2043" i="3" s="1"/>
  <c r="L2042" i="3" s="1"/>
  <c r="B2044" i="3"/>
  <c r="C2044" i="3" s="1"/>
  <c r="D2044" i="3" s="1"/>
  <c r="E2044" i="3" s="1"/>
  <c r="F2044" i="3" s="1"/>
  <c r="L2043" i="3" s="1"/>
  <c r="B2045" i="3"/>
  <c r="C2045" i="3" s="1"/>
  <c r="D2045" i="3" s="1"/>
  <c r="E2045" i="3" s="1"/>
  <c r="F2045" i="3" s="1"/>
  <c r="L2044" i="3" s="1"/>
  <c r="B2046" i="3"/>
  <c r="C2046" i="3" s="1"/>
  <c r="D2046" i="3" s="1"/>
  <c r="E2046" i="3" s="1"/>
  <c r="F2046" i="3" s="1"/>
  <c r="L2045" i="3" s="1"/>
  <c r="B2047" i="3"/>
  <c r="C2047" i="3" s="1"/>
  <c r="D2047" i="3" s="1"/>
  <c r="E2047" i="3" s="1"/>
  <c r="F2047" i="3" s="1"/>
  <c r="L2046" i="3" s="1"/>
  <c r="B2048" i="3"/>
  <c r="C2048" i="3" s="1"/>
  <c r="D2048" i="3" s="1"/>
  <c r="E2048" i="3" s="1"/>
  <c r="F2048" i="3" s="1"/>
  <c r="L2047" i="3" s="1"/>
  <c r="B2049" i="3"/>
  <c r="C2049" i="3" s="1"/>
  <c r="D2049" i="3" s="1"/>
  <c r="E2049" i="3" s="1"/>
  <c r="F2049" i="3" s="1"/>
  <c r="L2048" i="3" s="1"/>
  <c r="B2050" i="3"/>
  <c r="C2050" i="3" s="1"/>
  <c r="D2050" i="3" s="1"/>
  <c r="E2050" i="3" s="1"/>
  <c r="F2050" i="3" s="1"/>
  <c r="L2049" i="3" s="1"/>
  <c r="B2051" i="3"/>
  <c r="C2051" i="3" s="1"/>
  <c r="D2051" i="3" s="1"/>
  <c r="E2051" i="3" s="1"/>
  <c r="F2051" i="3" s="1"/>
  <c r="L2050" i="3" s="1"/>
  <c r="B2052" i="3"/>
  <c r="C2052" i="3" s="1"/>
  <c r="D2052" i="3" s="1"/>
  <c r="E2052" i="3" s="1"/>
  <c r="F2052" i="3" s="1"/>
  <c r="L2051" i="3" s="1"/>
  <c r="B2053" i="3"/>
  <c r="C2053" i="3" s="1"/>
  <c r="D2053" i="3" s="1"/>
  <c r="E2053" i="3" s="1"/>
  <c r="F2053" i="3" s="1"/>
  <c r="L2052" i="3" s="1"/>
  <c r="B2054" i="3"/>
  <c r="C2054" i="3" s="1"/>
  <c r="D2054" i="3" s="1"/>
  <c r="E2054" i="3" s="1"/>
  <c r="F2054" i="3" s="1"/>
  <c r="L2053" i="3" s="1"/>
  <c r="B2055" i="3"/>
  <c r="C2055" i="3" s="1"/>
  <c r="D2055" i="3" s="1"/>
  <c r="E2055" i="3" s="1"/>
  <c r="F2055" i="3" s="1"/>
  <c r="L2054" i="3" s="1"/>
  <c r="B2056" i="3"/>
  <c r="C2056" i="3" s="1"/>
  <c r="D2056" i="3" s="1"/>
  <c r="E2056" i="3" s="1"/>
  <c r="F2056" i="3" s="1"/>
  <c r="L2055" i="3" s="1"/>
  <c r="B2057" i="3"/>
  <c r="C2057" i="3" s="1"/>
  <c r="D2057" i="3" s="1"/>
  <c r="E2057" i="3" s="1"/>
  <c r="F2057" i="3" s="1"/>
  <c r="L2056" i="3" s="1"/>
  <c r="B2058" i="3"/>
  <c r="C2058" i="3" s="1"/>
  <c r="D2058" i="3" s="1"/>
  <c r="E2058" i="3" s="1"/>
  <c r="F2058" i="3" s="1"/>
  <c r="L2057" i="3" s="1"/>
  <c r="B2059" i="3"/>
  <c r="C2059" i="3" s="1"/>
  <c r="D2059" i="3" s="1"/>
  <c r="E2059" i="3" s="1"/>
  <c r="F2059" i="3" s="1"/>
  <c r="L2058" i="3" s="1"/>
  <c r="B2060" i="3"/>
  <c r="C2060" i="3" s="1"/>
  <c r="D2060" i="3" s="1"/>
  <c r="E2060" i="3" s="1"/>
  <c r="F2060" i="3" s="1"/>
  <c r="L2059" i="3" s="1"/>
  <c r="B2061" i="3"/>
  <c r="C2061" i="3" s="1"/>
  <c r="D2061" i="3" s="1"/>
  <c r="E2061" i="3" s="1"/>
  <c r="F2061" i="3" s="1"/>
  <c r="L2060" i="3" s="1"/>
  <c r="B2062" i="3"/>
  <c r="C2062" i="3" s="1"/>
  <c r="D2062" i="3" s="1"/>
  <c r="E2062" i="3" s="1"/>
  <c r="F2062" i="3" s="1"/>
  <c r="L2061" i="3" s="1"/>
  <c r="B2063" i="3"/>
  <c r="C2063" i="3" s="1"/>
  <c r="D2063" i="3" s="1"/>
  <c r="E2063" i="3" s="1"/>
  <c r="F2063" i="3" s="1"/>
  <c r="L2062" i="3" s="1"/>
  <c r="B2064" i="3"/>
  <c r="C2064" i="3" s="1"/>
  <c r="D2064" i="3" s="1"/>
  <c r="E2064" i="3" s="1"/>
  <c r="F2064" i="3" s="1"/>
  <c r="L2063" i="3" s="1"/>
  <c r="B2065" i="3"/>
  <c r="C2065" i="3" s="1"/>
  <c r="D2065" i="3" s="1"/>
  <c r="E2065" i="3" s="1"/>
  <c r="F2065" i="3" s="1"/>
  <c r="L2064" i="3" s="1"/>
  <c r="B2066" i="3"/>
  <c r="C2066" i="3" s="1"/>
  <c r="D2066" i="3" s="1"/>
  <c r="E2066" i="3" s="1"/>
  <c r="F2066" i="3" s="1"/>
  <c r="L2065" i="3" s="1"/>
  <c r="B2067" i="3"/>
  <c r="C2067" i="3" s="1"/>
  <c r="D2067" i="3" s="1"/>
  <c r="E2067" i="3" s="1"/>
  <c r="F2067" i="3" s="1"/>
  <c r="L2066" i="3" s="1"/>
  <c r="B2068" i="3"/>
  <c r="C2068" i="3" s="1"/>
  <c r="D2068" i="3" s="1"/>
  <c r="E2068" i="3" s="1"/>
  <c r="F2068" i="3" s="1"/>
  <c r="L2067" i="3" s="1"/>
  <c r="B2069" i="3"/>
  <c r="C2069" i="3" s="1"/>
  <c r="D2069" i="3" s="1"/>
  <c r="E2069" i="3" s="1"/>
  <c r="F2069" i="3" s="1"/>
  <c r="L2068" i="3" s="1"/>
  <c r="B2070" i="3"/>
  <c r="C2070" i="3" s="1"/>
  <c r="D2070" i="3" s="1"/>
  <c r="E2070" i="3" s="1"/>
  <c r="F2070" i="3" s="1"/>
  <c r="L2069" i="3" s="1"/>
  <c r="B2071" i="3"/>
  <c r="C2071" i="3" s="1"/>
  <c r="D2071" i="3" s="1"/>
  <c r="E2071" i="3" s="1"/>
  <c r="F2071" i="3" s="1"/>
  <c r="L2070" i="3" s="1"/>
  <c r="B2072" i="3"/>
  <c r="C2072" i="3" s="1"/>
  <c r="D2072" i="3" s="1"/>
  <c r="E2072" i="3" s="1"/>
  <c r="F2072" i="3" s="1"/>
  <c r="L2071" i="3" s="1"/>
  <c r="B2073" i="3"/>
  <c r="C2073" i="3" s="1"/>
  <c r="D2073" i="3" s="1"/>
  <c r="E2073" i="3" s="1"/>
  <c r="F2073" i="3" s="1"/>
  <c r="L2072" i="3" s="1"/>
  <c r="B2074" i="3"/>
  <c r="C2074" i="3" s="1"/>
  <c r="D2074" i="3" s="1"/>
  <c r="E2074" i="3" s="1"/>
  <c r="F2074" i="3" s="1"/>
  <c r="L2073" i="3" s="1"/>
  <c r="B2075" i="3"/>
  <c r="C2075" i="3" s="1"/>
  <c r="D2075" i="3" s="1"/>
  <c r="E2075" i="3" s="1"/>
  <c r="F2075" i="3" s="1"/>
  <c r="L2074" i="3" s="1"/>
  <c r="B2076" i="3"/>
  <c r="C2076" i="3" s="1"/>
  <c r="D2076" i="3" s="1"/>
  <c r="E2076" i="3" s="1"/>
  <c r="F2076" i="3" s="1"/>
  <c r="L2075" i="3" s="1"/>
  <c r="B2077" i="3"/>
  <c r="C2077" i="3" s="1"/>
  <c r="D2077" i="3" s="1"/>
  <c r="E2077" i="3" s="1"/>
  <c r="F2077" i="3" s="1"/>
  <c r="L2076" i="3" s="1"/>
  <c r="B2078" i="3"/>
  <c r="C2078" i="3" s="1"/>
  <c r="D2078" i="3" s="1"/>
  <c r="E2078" i="3" s="1"/>
  <c r="F2078" i="3" s="1"/>
  <c r="L2077" i="3" s="1"/>
  <c r="B2079" i="3"/>
  <c r="C2079" i="3" s="1"/>
  <c r="D2079" i="3" s="1"/>
  <c r="E2079" i="3" s="1"/>
  <c r="F2079" i="3" s="1"/>
  <c r="L2078" i="3" s="1"/>
  <c r="B2080" i="3"/>
  <c r="C2080" i="3" s="1"/>
  <c r="D2080" i="3" s="1"/>
  <c r="E2080" i="3" s="1"/>
  <c r="F2080" i="3" s="1"/>
  <c r="L2079" i="3" s="1"/>
  <c r="B2081" i="3"/>
  <c r="C2081" i="3" s="1"/>
  <c r="D2081" i="3" s="1"/>
  <c r="E2081" i="3" s="1"/>
  <c r="F2081" i="3" s="1"/>
  <c r="L2080" i="3" s="1"/>
  <c r="B2082" i="3"/>
  <c r="C2082" i="3" s="1"/>
  <c r="D2082" i="3" s="1"/>
  <c r="E2082" i="3" s="1"/>
  <c r="F2082" i="3" s="1"/>
  <c r="L2081" i="3" s="1"/>
  <c r="B2083" i="3"/>
  <c r="C2083" i="3" s="1"/>
  <c r="D2083" i="3" s="1"/>
  <c r="E2083" i="3" s="1"/>
  <c r="F2083" i="3" s="1"/>
  <c r="L2082" i="3" s="1"/>
  <c r="B2084" i="3"/>
  <c r="C2084" i="3" s="1"/>
  <c r="D2084" i="3" s="1"/>
  <c r="E2084" i="3" s="1"/>
  <c r="F2084" i="3" s="1"/>
  <c r="L2083" i="3" s="1"/>
  <c r="B2085" i="3"/>
  <c r="C2085" i="3" s="1"/>
  <c r="D2085" i="3" s="1"/>
  <c r="E2085" i="3" s="1"/>
  <c r="F2085" i="3" s="1"/>
  <c r="L2084" i="3" s="1"/>
  <c r="B2086" i="3"/>
  <c r="C2086" i="3" s="1"/>
  <c r="D2086" i="3" s="1"/>
  <c r="E2086" i="3" s="1"/>
  <c r="F2086" i="3" s="1"/>
  <c r="L2085" i="3" s="1"/>
  <c r="B2087" i="3"/>
  <c r="C2087" i="3" s="1"/>
  <c r="D2087" i="3" s="1"/>
  <c r="E2087" i="3" s="1"/>
  <c r="F2087" i="3" s="1"/>
  <c r="L2086" i="3" s="1"/>
  <c r="B2088" i="3"/>
  <c r="C2088" i="3" s="1"/>
  <c r="D2088" i="3" s="1"/>
  <c r="E2088" i="3" s="1"/>
  <c r="F2088" i="3" s="1"/>
  <c r="L2087" i="3" s="1"/>
  <c r="B2089" i="3"/>
  <c r="C2089" i="3" s="1"/>
  <c r="D2089" i="3" s="1"/>
  <c r="E2089" i="3" s="1"/>
  <c r="F2089" i="3" s="1"/>
  <c r="L2088" i="3" s="1"/>
  <c r="B2090" i="3"/>
  <c r="C2090" i="3" s="1"/>
  <c r="D2090" i="3" s="1"/>
  <c r="E2090" i="3" s="1"/>
  <c r="F2090" i="3" s="1"/>
  <c r="L2089" i="3" s="1"/>
  <c r="B2091" i="3"/>
  <c r="C2091" i="3" s="1"/>
  <c r="D2091" i="3" s="1"/>
  <c r="E2091" i="3" s="1"/>
  <c r="F2091" i="3" s="1"/>
  <c r="L2090" i="3" s="1"/>
  <c r="B2092" i="3"/>
  <c r="C2092" i="3" s="1"/>
  <c r="D2092" i="3" s="1"/>
  <c r="E2092" i="3" s="1"/>
  <c r="F2092" i="3" s="1"/>
  <c r="L2091" i="3" s="1"/>
  <c r="B2093" i="3"/>
  <c r="C2093" i="3" s="1"/>
  <c r="D2093" i="3" s="1"/>
  <c r="E2093" i="3" s="1"/>
  <c r="F2093" i="3" s="1"/>
  <c r="L2092" i="3" s="1"/>
  <c r="B2094" i="3"/>
  <c r="C2094" i="3" s="1"/>
  <c r="D2094" i="3" s="1"/>
  <c r="E2094" i="3" s="1"/>
  <c r="F2094" i="3" s="1"/>
  <c r="L2093" i="3" s="1"/>
  <c r="B2095" i="3"/>
  <c r="C2095" i="3" s="1"/>
  <c r="D2095" i="3" s="1"/>
  <c r="E2095" i="3" s="1"/>
  <c r="F2095" i="3" s="1"/>
  <c r="L2094" i="3" s="1"/>
  <c r="B2096" i="3"/>
  <c r="C2096" i="3" s="1"/>
  <c r="D2096" i="3" s="1"/>
  <c r="E2096" i="3" s="1"/>
  <c r="F2096" i="3" s="1"/>
  <c r="L2095" i="3" s="1"/>
  <c r="B2097" i="3"/>
  <c r="C2097" i="3" s="1"/>
  <c r="D2097" i="3" s="1"/>
  <c r="E2097" i="3" s="1"/>
  <c r="F2097" i="3" s="1"/>
  <c r="L2096" i="3" s="1"/>
  <c r="B2098" i="3"/>
  <c r="C2098" i="3" s="1"/>
  <c r="D2098" i="3" s="1"/>
  <c r="E2098" i="3" s="1"/>
  <c r="F2098" i="3" s="1"/>
  <c r="L2097" i="3" s="1"/>
  <c r="B2099" i="3"/>
  <c r="C2099" i="3" s="1"/>
  <c r="D2099" i="3" s="1"/>
  <c r="E2099" i="3" s="1"/>
  <c r="F2099" i="3" s="1"/>
  <c r="L2098" i="3" s="1"/>
  <c r="B2100" i="3"/>
  <c r="C2100" i="3" s="1"/>
  <c r="D2100" i="3" s="1"/>
  <c r="E2100" i="3" s="1"/>
  <c r="F2100" i="3" s="1"/>
  <c r="L2099" i="3" s="1"/>
  <c r="B2101" i="3"/>
  <c r="C2101" i="3" s="1"/>
  <c r="D2101" i="3" s="1"/>
  <c r="E2101" i="3" s="1"/>
  <c r="F2101" i="3" s="1"/>
  <c r="L2100" i="3" s="1"/>
  <c r="B2102" i="3"/>
  <c r="C2102" i="3" s="1"/>
  <c r="D2102" i="3" s="1"/>
  <c r="E2102" i="3" s="1"/>
  <c r="F2102" i="3" s="1"/>
  <c r="L2101" i="3" s="1"/>
  <c r="B2103" i="3"/>
  <c r="C2103" i="3" s="1"/>
  <c r="D2103" i="3" s="1"/>
  <c r="E2103" i="3" s="1"/>
  <c r="F2103" i="3" s="1"/>
  <c r="L2102" i="3" s="1"/>
  <c r="B2104" i="3"/>
  <c r="C2104" i="3" s="1"/>
  <c r="D2104" i="3" s="1"/>
  <c r="E2104" i="3" s="1"/>
  <c r="F2104" i="3" s="1"/>
  <c r="L2103" i="3" s="1"/>
  <c r="B2105" i="3"/>
  <c r="C2105" i="3" s="1"/>
  <c r="D2105" i="3" s="1"/>
  <c r="E2105" i="3" s="1"/>
  <c r="F2105" i="3" s="1"/>
  <c r="L2104" i="3" s="1"/>
  <c r="B2106" i="3"/>
  <c r="C2106" i="3" s="1"/>
  <c r="D2106" i="3" s="1"/>
  <c r="E2106" i="3" s="1"/>
  <c r="F2106" i="3" s="1"/>
  <c r="L2105" i="3" s="1"/>
  <c r="B2107" i="3"/>
  <c r="C2107" i="3" s="1"/>
  <c r="D2107" i="3" s="1"/>
  <c r="E2107" i="3" s="1"/>
  <c r="F2107" i="3" s="1"/>
  <c r="L2106" i="3" s="1"/>
  <c r="B2108" i="3"/>
  <c r="C2108" i="3" s="1"/>
  <c r="D2108" i="3" s="1"/>
  <c r="E2108" i="3" s="1"/>
  <c r="F2108" i="3" s="1"/>
  <c r="L2107" i="3" s="1"/>
  <c r="B2109" i="3"/>
  <c r="C2109" i="3" s="1"/>
  <c r="D2109" i="3" s="1"/>
  <c r="E2109" i="3" s="1"/>
  <c r="F2109" i="3" s="1"/>
  <c r="L2108" i="3" s="1"/>
  <c r="B2110" i="3"/>
  <c r="C2110" i="3" s="1"/>
  <c r="D2110" i="3" s="1"/>
  <c r="E2110" i="3" s="1"/>
  <c r="F2110" i="3" s="1"/>
  <c r="L2109" i="3" s="1"/>
  <c r="B2111" i="3"/>
  <c r="C2111" i="3" s="1"/>
  <c r="D2111" i="3" s="1"/>
  <c r="E2111" i="3" s="1"/>
  <c r="F2111" i="3" s="1"/>
  <c r="L2110" i="3" s="1"/>
  <c r="B2112" i="3"/>
  <c r="C2112" i="3" s="1"/>
  <c r="D2112" i="3" s="1"/>
  <c r="E2112" i="3" s="1"/>
  <c r="F2112" i="3" s="1"/>
  <c r="L2111" i="3" s="1"/>
  <c r="B2113" i="3"/>
  <c r="C2113" i="3" s="1"/>
  <c r="D2113" i="3" s="1"/>
  <c r="E2113" i="3" s="1"/>
  <c r="F2113" i="3" s="1"/>
  <c r="L2112" i="3" s="1"/>
  <c r="B2114" i="3"/>
  <c r="C2114" i="3" s="1"/>
  <c r="D2114" i="3" s="1"/>
  <c r="E2114" i="3" s="1"/>
  <c r="F2114" i="3" s="1"/>
  <c r="L2113" i="3" s="1"/>
  <c r="B2115" i="3"/>
  <c r="C2115" i="3" s="1"/>
  <c r="D2115" i="3" s="1"/>
  <c r="E2115" i="3" s="1"/>
  <c r="F2115" i="3" s="1"/>
  <c r="L2114" i="3" s="1"/>
  <c r="B2116" i="3"/>
  <c r="C2116" i="3" s="1"/>
  <c r="D2116" i="3" s="1"/>
  <c r="E2116" i="3" s="1"/>
  <c r="F2116" i="3" s="1"/>
  <c r="L2115" i="3" s="1"/>
  <c r="B2117" i="3"/>
  <c r="C2117" i="3" s="1"/>
  <c r="D2117" i="3" s="1"/>
  <c r="E2117" i="3" s="1"/>
  <c r="F2117" i="3" s="1"/>
  <c r="L2116" i="3" s="1"/>
  <c r="B2118" i="3"/>
  <c r="C2118" i="3" s="1"/>
  <c r="D2118" i="3" s="1"/>
  <c r="E2118" i="3" s="1"/>
  <c r="F2118" i="3" s="1"/>
  <c r="L2117" i="3" s="1"/>
  <c r="B2119" i="3"/>
  <c r="C2119" i="3" s="1"/>
  <c r="D2119" i="3" s="1"/>
  <c r="E2119" i="3" s="1"/>
  <c r="F2119" i="3" s="1"/>
  <c r="L2118" i="3" s="1"/>
  <c r="B2120" i="3"/>
  <c r="C2120" i="3" s="1"/>
  <c r="D2120" i="3" s="1"/>
  <c r="E2120" i="3" s="1"/>
  <c r="F2120" i="3" s="1"/>
  <c r="L2119" i="3" s="1"/>
  <c r="B2121" i="3"/>
  <c r="C2121" i="3" s="1"/>
  <c r="D2121" i="3" s="1"/>
  <c r="E2121" i="3" s="1"/>
  <c r="F2121" i="3" s="1"/>
  <c r="L2120" i="3" s="1"/>
  <c r="B2122" i="3"/>
  <c r="C2122" i="3" s="1"/>
  <c r="D2122" i="3" s="1"/>
  <c r="E2122" i="3" s="1"/>
  <c r="F2122" i="3" s="1"/>
  <c r="L2121" i="3" s="1"/>
  <c r="B2123" i="3"/>
  <c r="C2123" i="3" s="1"/>
  <c r="D2123" i="3" s="1"/>
  <c r="E2123" i="3" s="1"/>
  <c r="F2123" i="3" s="1"/>
  <c r="L2122" i="3" s="1"/>
  <c r="B2124" i="3"/>
  <c r="C2124" i="3" s="1"/>
  <c r="D2124" i="3" s="1"/>
  <c r="E2124" i="3" s="1"/>
  <c r="F2124" i="3" s="1"/>
  <c r="L2123" i="3" s="1"/>
  <c r="B2125" i="3"/>
  <c r="C2125" i="3" s="1"/>
  <c r="D2125" i="3" s="1"/>
  <c r="E2125" i="3" s="1"/>
  <c r="F2125" i="3" s="1"/>
  <c r="L2124" i="3" s="1"/>
  <c r="B2126" i="3"/>
  <c r="C2126" i="3" s="1"/>
  <c r="D2126" i="3" s="1"/>
  <c r="E2126" i="3" s="1"/>
  <c r="F2126" i="3" s="1"/>
  <c r="L2125" i="3" s="1"/>
  <c r="B2127" i="3"/>
  <c r="C2127" i="3" s="1"/>
  <c r="D2127" i="3" s="1"/>
  <c r="E2127" i="3" s="1"/>
  <c r="F2127" i="3" s="1"/>
  <c r="L2126" i="3" s="1"/>
  <c r="B2128" i="3"/>
  <c r="C2128" i="3" s="1"/>
  <c r="D2128" i="3" s="1"/>
  <c r="E2128" i="3" s="1"/>
  <c r="F2128" i="3" s="1"/>
  <c r="L2127" i="3" s="1"/>
  <c r="B2129" i="3"/>
  <c r="C2129" i="3" s="1"/>
  <c r="D2129" i="3" s="1"/>
  <c r="E2129" i="3" s="1"/>
  <c r="F2129" i="3" s="1"/>
  <c r="L2128" i="3" s="1"/>
  <c r="B2130" i="3"/>
  <c r="C2130" i="3" s="1"/>
  <c r="D2130" i="3" s="1"/>
  <c r="E2130" i="3" s="1"/>
  <c r="F2130" i="3" s="1"/>
  <c r="L2129" i="3" s="1"/>
  <c r="B2131" i="3"/>
  <c r="C2131" i="3" s="1"/>
  <c r="D2131" i="3" s="1"/>
  <c r="E2131" i="3" s="1"/>
  <c r="F2131" i="3" s="1"/>
  <c r="L2130" i="3" s="1"/>
  <c r="B2132" i="3"/>
  <c r="C2132" i="3" s="1"/>
  <c r="D2132" i="3" s="1"/>
  <c r="E2132" i="3" s="1"/>
  <c r="F2132" i="3" s="1"/>
  <c r="L2131" i="3" s="1"/>
  <c r="B2133" i="3"/>
  <c r="C2133" i="3" s="1"/>
  <c r="D2133" i="3" s="1"/>
  <c r="E2133" i="3" s="1"/>
  <c r="F2133" i="3" s="1"/>
  <c r="L2132" i="3" s="1"/>
  <c r="B2134" i="3"/>
  <c r="C2134" i="3" s="1"/>
  <c r="D2134" i="3" s="1"/>
  <c r="E2134" i="3" s="1"/>
  <c r="F2134" i="3" s="1"/>
  <c r="L2133" i="3" s="1"/>
  <c r="B2135" i="3"/>
  <c r="C2135" i="3" s="1"/>
  <c r="D2135" i="3" s="1"/>
  <c r="E2135" i="3" s="1"/>
  <c r="F2135" i="3" s="1"/>
  <c r="L2134" i="3" s="1"/>
  <c r="B2136" i="3"/>
  <c r="C2136" i="3" s="1"/>
  <c r="D2136" i="3" s="1"/>
  <c r="E2136" i="3" s="1"/>
  <c r="F2136" i="3" s="1"/>
  <c r="L2135" i="3" s="1"/>
  <c r="B2137" i="3"/>
  <c r="C2137" i="3" s="1"/>
  <c r="D2137" i="3" s="1"/>
  <c r="E2137" i="3" s="1"/>
  <c r="F2137" i="3" s="1"/>
  <c r="L2136" i="3" s="1"/>
  <c r="B2138" i="3"/>
  <c r="C2138" i="3" s="1"/>
  <c r="D2138" i="3" s="1"/>
  <c r="E2138" i="3" s="1"/>
  <c r="F2138" i="3" s="1"/>
  <c r="L2137" i="3" s="1"/>
  <c r="B2139" i="3"/>
  <c r="C2139" i="3" s="1"/>
  <c r="D2139" i="3" s="1"/>
  <c r="E2139" i="3" s="1"/>
  <c r="F2139" i="3" s="1"/>
  <c r="L2138" i="3" s="1"/>
  <c r="B2140" i="3"/>
  <c r="C2140" i="3" s="1"/>
  <c r="D2140" i="3" s="1"/>
  <c r="E2140" i="3" s="1"/>
  <c r="F2140" i="3" s="1"/>
  <c r="L2139" i="3" s="1"/>
  <c r="B2141" i="3"/>
  <c r="C2141" i="3" s="1"/>
  <c r="D2141" i="3" s="1"/>
  <c r="E2141" i="3" s="1"/>
  <c r="F2141" i="3" s="1"/>
  <c r="L2140" i="3" s="1"/>
  <c r="B2142" i="3"/>
  <c r="C2142" i="3" s="1"/>
  <c r="D2142" i="3" s="1"/>
  <c r="E2142" i="3" s="1"/>
  <c r="F2142" i="3" s="1"/>
  <c r="L2141" i="3" s="1"/>
  <c r="B2143" i="3"/>
  <c r="C2143" i="3" s="1"/>
  <c r="D2143" i="3" s="1"/>
  <c r="E2143" i="3" s="1"/>
  <c r="F2143" i="3" s="1"/>
  <c r="L2142" i="3" s="1"/>
  <c r="B2144" i="3"/>
  <c r="C2144" i="3" s="1"/>
  <c r="D2144" i="3" s="1"/>
  <c r="E2144" i="3" s="1"/>
  <c r="F2144" i="3" s="1"/>
  <c r="L2143" i="3" s="1"/>
  <c r="B2145" i="3"/>
  <c r="C2145" i="3" s="1"/>
  <c r="D2145" i="3" s="1"/>
  <c r="E2145" i="3" s="1"/>
  <c r="F2145" i="3" s="1"/>
  <c r="L2144" i="3" s="1"/>
  <c r="B2146" i="3"/>
  <c r="C2146" i="3" s="1"/>
  <c r="D2146" i="3" s="1"/>
  <c r="E2146" i="3" s="1"/>
  <c r="F2146" i="3" s="1"/>
  <c r="L2145" i="3" s="1"/>
  <c r="B2147" i="3"/>
  <c r="C2147" i="3" s="1"/>
  <c r="D2147" i="3" s="1"/>
  <c r="E2147" i="3" s="1"/>
  <c r="F2147" i="3" s="1"/>
  <c r="L2146" i="3" s="1"/>
  <c r="B2148" i="3"/>
  <c r="C2148" i="3" s="1"/>
  <c r="D2148" i="3" s="1"/>
  <c r="E2148" i="3" s="1"/>
  <c r="F2148" i="3" s="1"/>
  <c r="L2147" i="3" s="1"/>
  <c r="B2149" i="3"/>
  <c r="C2149" i="3" s="1"/>
  <c r="D2149" i="3" s="1"/>
  <c r="E2149" i="3" s="1"/>
  <c r="F2149" i="3" s="1"/>
  <c r="L2148" i="3" s="1"/>
  <c r="B2150" i="3"/>
  <c r="C2150" i="3" s="1"/>
  <c r="D2150" i="3" s="1"/>
  <c r="E2150" i="3" s="1"/>
  <c r="F2150" i="3" s="1"/>
  <c r="L2149" i="3" s="1"/>
  <c r="B2151" i="3"/>
  <c r="C2151" i="3" s="1"/>
  <c r="D2151" i="3" s="1"/>
  <c r="E2151" i="3" s="1"/>
  <c r="F2151" i="3" s="1"/>
  <c r="L2150" i="3" s="1"/>
  <c r="B2152" i="3"/>
  <c r="C2152" i="3" s="1"/>
  <c r="D2152" i="3" s="1"/>
  <c r="E2152" i="3" s="1"/>
  <c r="F2152" i="3" s="1"/>
  <c r="L2151" i="3" s="1"/>
  <c r="B2153" i="3"/>
  <c r="C2153" i="3" s="1"/>
  <c r="D2153" i="3" s="1"/>
  <c r="E2153" i="3" s="1"/>
  <c r="F2153" i="3" s="1"/>
  <c r="L2152" i="3" s="1"/>
  <c r="B2154" i="3"/>
  <c r="C2154" i="3" s="1"/>
  <c r="D2154" i="3" s="1"/>
  <c r="E2154" i="3" s="1"/>
  <c r="F2154" i="3" s="1"/>
  <c r="L2153" i="3" s="1"/>
  <c r="B2155" i="3"/>
  <c r="C2155" i="3" s="1"/>
  <c r="D2155" i="3" s="1"/>
  <c r="E2155" i="3" s="1"/>
  <c r="F2155" i="3" s="1"/>
  <c r="L2154" i="3" s="1"/>
  <c r="B2156" i="3"/>
  <c r="C2156" i="3" s="1"/>
  <c r="D2156" i="3" s="1"/>
  <c r="E2156" i="3" s="1"/>
  <c r="F2156" i="3" s="1"/>
  <c r="L2155" i="3" s="1"/>
  <c r="B2157" i="3"/>
  <c r="C2157" i="3" s="1"/>
  <c r="D2157" i="3" s="1"/>
  <c r="E2157" i="3" s="1"/>
  <c r="F2157" i="3" s="1"/>
  <c r="L2156" i="3" s="1"/>
  <c r="B2158" i="3"/>
  <c r="C2158" i="3" s="1"/>
  <c r="D2158" i="3" s="1"/>
  <c r="E2158" i="3" s="1"/>
  <c r="F2158" i="3" s="1"/>
  <c r="L2157" i="3" s="1"/>
  <c r="B2159" i="3"/>
  <c r="C2159" i="3" s="1"/>
  <c r="D2159" i="3" s="1"/>
  <c r="E2159" i="3" s="1"/>
  <c r="F2159" i="3" s="1"/>
  <c r="L2158" i="3" s="1"/>
  <c r="B2160" i="3"/>
  <c r="C2160" i="3" s="1"/>
  <c r="D2160" i="3" s="1"/>
  <c r="E2160" i="3" s="1"/>
  <c r="F2160" i="3" s="1"/>
  <c r="L2159" i="3" s="1"/>
  <c r="B2161" i="3"/>
  <c r="C2161" i="3" s="1"/>
  <c r="D2161" i="3" s="1"/>
  <c r="E2161" i="3" s="1"/>
  <c r="F2161" i="3" s="1"/>
  <c r="L2160" i="3" s="1"/>
  <c r="B2162" i="3"/>
  <c r="C2162" i="3" s="1"/>
  <c r="D2162" i="3" s="1"/>
  <c r="E2162" i="3" s="1"/>
  <c r="F2162" i="3" s="1"/>
  <c r="L2161" i="3" s="1"/>
  <c r="B2163" i="3"/>
  <c r="C2163" i="3" s="1"/>
  <c r="D2163" i="3" s="1"/>
  <c r="E2163" i="3" s="1"/>
  <c r="F2163" i="3" s="1"/>
  <c r="L2162" i="3" s="1"/>
  <c r="B2164" i="3"/>
  <c r="C2164" i="3" s="1"/>
  <c r="D2164" i="3" s="1"/>
  <c r="E2164" i="3" s="1"/>
  <c r="F2164" i="3" s="1"/>
  <c r="L2163" i="3" s="1"/>
  <c r="B2165" i="3"/>
  <c r="C2165" i="3" s="1"/>
  <c r="D2165" i="3" s="1"/>
  <c r="E2165" i="3" s="1"/>
  <c r="F2165" i="3" s="1"/>
  <c r="L2164" i="3" s="1"/>
  <c r="B2166" i="3"/>
  <c r="C2166" i="3" s="1"/>
  <c r="D2166" i="3" s="1"/>
  <c r="E2166" i="3" s="1"/>
  <c r="F2166" i="3" s="1"/>
  <c r="L2165" i="3" s="1"/>
  <c r="B2167" i="3"/>
  <c r="C2167" i="3" s="1"/>
  <c r="D2167" i="3" s="1"/>
  <c r="E2167" i="3" s="1"/>
  <c r="F2167" i="3" s="1"/>
  <c r="L2166" i="3" s="1"/>
  <c r="B2168" i="3"/>
  <c r="C2168" i="3" s="1"/>
  <c r="D2168" i="3" s="1"/>
  <c r="E2168" i="3" s="1"/>
  <c r="F2168" i="3" s="1"/>
  <c r="L2167" i="3" s="1"/>
  <c r="B2169" i="3"/>
  <c r="C2169" i="3" s="1"/>
  <c r="D2169" i="3" s="1"/>
  <c r="E2169" i="3" s="1"/>
  <c r="F2169" i="3" s="1"/>
  <c r="L2168" i="3" s="1"/>
  <c r="B2170" i="3"/>
  <c r="C2170" i="3" s="1"/>
  <c r="D2170" i="3" s="1"/>
  <c r="E2170" i="3" s="1"/>
  <c r="F2170" i="3" s="1"/>
  <c r="L2169" i="3" s="1"/>
  <c r="B2171" i="3"/>
  <c r="C2171" i="3" s="1"/>
  <c r="D2171" i="3" s="1"/>
  <c r="E2171" i="3" s="1"/>
  <c r="F2171" i="3" s="1"/>
  <c r="L2170" i="3" s="1"/>
  <c r="B2172" i="3"/>
  <c r="C2172" i="3" s="1"/>
  <c r="D2172" i="3" s="1"/>
  <c r="E2172" i="3" s="1"/>
  <c r="F2172" i="3" s="1"/>
  <c r="L2171" i="3" s="1"/>
  <c r="B2173" i="3"/>
  <c r="C2173" i="3" s="1"/>
  <c r="D2173" i="3" s="1"/>
  <c r="E2173" i="3" s="1"/>
  <c r="F2173" i="3" s="1"/>
  <c r="L2172" i="3" s="1"/>
  <c r="B2174" i="3"/>
  <c r="C2174" i="3" s="1"/>
  <c r="D2174" i="3" s="1"/>
  <c r="E2174" i="3" s="1"/>
  <c r="F2174" i="3" s="1"/>
  <c r="L2173" i="3" s="1"/>
  <c r="B2175" i="3"/>
  <c r="C2175" i="3" s="1"/>
  <c r="D2175" i="3" s="1"/>
  <c r="E2175" i="3" s="1"/>
  <c r="F2175" i="3" s="1"/>
  <c r="L2174" i="3" s="1"/>
  <c r="B2176" i="3"/>
  <c r="C2176" i="3" s="1"/>
  <c r="D2176" i="3" s="1"/>
  <c r="E2176" i="3" s="1"/>
  <c r="F2176" i="3" s="1"/>
  <c r="L2175" i="3" s="1"/>
  <c r="B2177" i="3"/>
  <c r="C2177" i="3" s="1"/>
  <c r="D2177" i="3" s="1"/>
  <c r="E2177" i="3" s="1"/>
  <c r="F2177" i="3" s="1"/>
  <c r="L2176" i="3" s="1"/>
  <c r="B2178" i="3"/>
  <c r="C2178" i="3" s="1"/>
  <c r="D2178" i="3" s="1"/>
  <c r="E2178" i="3" s="1"/>
  <c r="F2178" i="3" s="1"/>
  <c r="L2177" i="3" s="1"/>
  <c r="B2179" i="3"/>
  <c r="C2179" i="3" s="1"/>
  <c r="D2179" i="3" s="1"/>
  <c r="E2179" i="3" s="1"/>
  <c r="F2179" i="3" s="1"/>
  <c r="L2178" i="3" s="1"/>
  <c r="B2180" i="3"/>
  <c r="C2180" i="3" s="1"/>
  <c r="D2180" i="3" s="1"/>
  <c r="E2180" i="3" s="1"/>
  <c r="F2180" i="3" s="1"/>
  <c r="L2179" i="3" s="1"/>
  <c r="B2181" i="3"/>
  <c r="C2181" i="3" s="1"/>
  <c r="D2181" i="3" s="1"/>
  <c r="E2181" i="3" s="1"/>
  <c r="F2181" i="3" s="1"/>
  <c r="L2180" i="3" s="1"/>
  <c r="B2182" i="3"/>
  <c r="C2182" i="3" s="1"/>
  <c r="D2182" i="3" s="1"/>
  <c r="E2182" i="3" s="1"/>
  <c r="F2182" i="3" s="1"/>
  <c r="L2181" i="3" s="1"/>
  <c r="B2183" i="3"/>
  <c r="C2183" i="3" s="1"/>
  <c r="D2183" i="3" s="1"/>
  <c r="E2183" i="3" s="1"/>
  <c r="F2183" i="3" s="1"/>
  <c r="L2182" i="3" s="1"/>
  <c r="B2184" i="3"/>
  <c r="C2184" i="3" s="1"/>
  <c r="D2184" i="3" s="1"/>
  <c r="E2184" i="3" s="1"/>
  <c r="F2184" i="3" s="1"/>
  <c r="L2183" i="3" s="1"/>
  <c r="B2185" i="3"/>
  <c r="C2185" i="3" s="1"/>
  <c r="D2185" i="3" s="1"/>
  <c r="E2185" i="3" s="1"/>
  <c r="F2185" i="3" s="1"/>
  <c r="L2184" i="3" s="1"/>
  <c r="B2186" i="3"/>
  <c r="C2186" i="3" s="1"/>
  <c r="D2186" i="3" s="1"/>
  <c r="E2186" i="3" s="1"/>
  <c r="F2186" i="3" s="1"/>
  <c r="L2185" i="3" s="1"/>
  <c r="B2187" i="3"/>
  <c r="C2187" i="3" s="1"/>
  <c r="D2187" i="3" s="1"/>
  <c r="E2187" i="3" s="1"/>
  <c r="F2187" i="3" s="1"/>
  <c r="L2186" i="3" s="1"/>
  <c r="B2188" i="3"/>
  <c r="C2188" i="3" s="1"/>
  <c r="D2188" i="3" s="1"/>
  <c r="E2188" i="3" s="1"/>
  <c r="F2188" i="3" s="1"/>
  <c r="L2187" i="3" s="1"/>
  <c r="B2189" i="3"/>
  <c r="C2189" i="3" s="1"/>
  <c r="D2189" i="3" s="1"/>
  <c r="E2189" i="3" s="1"/>
  <c r="F2189" i="3" s="1"/>
  <c r="L2188" i="3" s="1"/>
  <c r="B2190" i="3"/>
  <c r="C2190" i="3" s="1"/>
  <c r="D2190" i="3" s="1"/>
  <c r="E2190" i="3" s="1"/>
  <c r="F2190" i="3" s="1"/>
  <c r="L2189" i="3" s="1"/>
  <c r="B2191" i="3"/>
  <c r="C2191" i="3" s="1"/>
  <c r="D2191" i="3" s="1"/>
  <c r="E2191" i="3" s="1"/>
  <c r="F2191" i="3" s="1"/>
  <c r="L2190" i="3" s="1"/>
  <c r="B2192" i="3"/>
  <c r="C2192" i="3" s="1"/>
  <c r="D2192" i="3" s="1"/>
  <c r="E2192" i="3" s="1"/>
  <c r="F2192" i="3" s="1"/>
  <c r="L2191" i="3" s="1"/>
  <c r="B2193" i="3"/>
  <c r="C2193" i="3" s="1"/>
  <c r="D2193" i="3" s="1"/>
  <c r="E2193" i="3" s="1"/>
  <c r="F2193" i="3" s="1"/>
  <c r="L2192" i="3" s="1"/>
  <c r="B2194" i="3"/>
  <c r="C2194" i="3" s="1"/>
  <c r="D2194" i="3" s="1"/>
  <c r="E2194" i="3" s="1"/>
  <c r="F2194" i="3" s="1"/>
  <c r="L2193" i="3" s="1"/>
  <c r="B2195" i="3"/>
  <c r="C2195" i="3" s="1"/>
  <c r="D2195" i="3" s="1"/>
  <c r="E2195" i="3" s="1"/>
  <c r="F2195" i="3" s="1"/>
  <c r="L2194" i="3" s="1"/>
  <c r="B2196" i="3"/>
  <c r="C2196" i="3" s="1"/>
  <c r="D2196" i="3" s="1"/>
  <c r="E2196" i="3" s="1"/>
  <c r="F2196" i="3" s="1"/>
  <c r="L2195" i="3" s="1"/>
  <c r="B2197" i="3"/>
  <c r="C2197" i="3" s="1"/>
  <c r="D2197" i="3" s="1"/>
  <c r="E2197" i="3" s="1"/>
  <c r="F2197" i="3" s="1"/>
  <c r="L2196" i="3" s="1"/>
  <c r="B2198" i="3"/>
  <c r="C2198" i="3" s="1"/>
  <c r="D2198" i="3" s="1"/>
  <c r="E2198" i="3" s="1"/>
  <c r="F2198" i="3" s="1"/>
  <c r="L2197" i="3" s="1"/>
  <c r="B2199" i="3"/>
  <c r="C2199" i="3" s="1"/>
  <c r="D2199" i="3" s="1"/>
  <c r="E2199" i="3" s="1"/>
  <c r="F2199" i="3" s="1"/>
  <c r="L2198" i="3" s="1"/>
  <c r="B2200" i="3"/>
  <c r="C2200" i="3" s="1"/>
  <c r="D2200" i="3" s="1"/>
  <c r="E2200" i="3" s="1"/>
  <c r="F2200" i="3" s="1"/>
  <c r="L2199" i="3" s="1"/>
  <c r="B2201" i="3"/>
  <c r="C2201" i="3" s="1"/>
  <c r="D2201" i="3" s="1"/>
  <c r="E2201" i="3" s="1"/>
  <c r="F2201" i="3" s="1"/>
  <c r="L2200" i="3" s="1"/>
  <c r="B2202" i="3"/>
  <c r="C2202" i="3" s="1"/>
  <c r="D2202" i="3" s="1"/>
  <c r="E2202" i="3" s="1"/>
  <c r="F2202" i="3" s="1"/>
  <c r="L2201" i="3" s="1"/>
  <c r="B2203" i="3"/>
  <c r="C2203" i="3" s="1"/>
  <c r="D2203" i="3" s="1"/>
  <c r="E2203" i="3" s="1"/>
  <c r="F2203" i="3" s="1"/>
  <c r="L2202" i="3" s="1"/>
  <c r="B2204" i="3"/>
  <c r="C2204" i="3" s="1"/>
  <c r="D2204" i="3" s="1"/>
  <c r="E2204" i="3" s="1"/>
  <c r="F2204" i="3" s="1"/>
  <c r="L2203" i="3" s="1"/>
  <c r="B2205" i="3"/>
  <c r="C2205" i="3" s="1"/>
  <c r="D2205" i="3" s="1"/>
  <c r="E2205" i="3" s="1"/>
  <c r="F2205" i="3" s="1"/>
  <c r="L2204" i="3" s="1"/>
  <c r="B2206" i="3"/>
  <c r="C2206" i="3" s="1"/>
  <c r="D2206" i="3" s="1"/>
  <c r="E2206" i="3" s="1"/>
  <c r="F2206" i="3" s="1"/>
  <c r="L2205" i="3" s="1"/>
  <c r="B2207" i="3"/>
  <c r="C2207" i="3" s="1"/>
  <c r="D2207" i="3" s="1"/>
  <c r="E2207" i="3" s="1"/>
  <c r="F2207" i="3" s="1"/>
  <c r="L2206" i="3" s="1"/>
  <c r="B2208" i="3"/>
  <c r="C2208" i="3" s="1"/>
  <c r="D2208" i="3" s="1"/>
  <c r="E2208" i="3" s="1"/>
  <c r="F2208" i="3" s="1"/>
  <c r="L2207" i="3" s="1"/>
  <c r="B2209" i="3"/>
  <c r="C2209" i="3" s="1"/>
  <c r="D2209" i="3" s="1"/>
  <c r="E2209" i="3" s="1"/>
  <c r="F2209" i="3" s="1"/>
  <c r="L2208" i="3" s="1"/>
  <c r="B2210" i="3"/>
  <c r="C2210" i="3" s="1"/>
  <c r="D2210" i="3" s="1"/>
  <c r="E2210" i="3" s="1"/>
  <c r="F2210" i="3" s="1"/>
  <c r="L2209" i="3" s="1"/>
  <c r="B2211" i="3"/>
  <c r="C2211" i="3" s="1"/>
  <c r="D2211" i="3" s="1"/>
  <c r="E2211" i="3" s="1"/>
  <c r="F2211" i="3" s="1"/>
  <c r="L2210" i="3" s="1"/>
  <c r="B2212" i="3"/>
  <c r="C2212" i="3" s="1"/>
  <c r="D2212" i="3" s="1"/>
  <c r="E2212" i="3" s="1"/>
  <c r="F2212" i="3" s="1"/>
  <c r="L2211" i="3" s="1"/>
  <c r="B2213" i="3"/>
  <c r="C2213" i="3" s="1"/>
  <c r="D2213" i="3" s="1"/>
  <c r="E2213" i="3" s="1"/>
  <c r="F2213" i="3" s="1"/>
  <c r="L2212" i="3" s="1"/>
  <c r="B2214" i="3"/>
  <c r="C2214" i="3" s="1"/>
  <c r="D2214" i="3" s="1"/>
  <c r="E2214" i="3" s="1"/>
  <c r="F2214" i="3" s="1"/>
  <c r="L2213" i="3" s="1"/>
  <c r="B2215" i="3"/>
  <c r="C2215" i="3" s="1"/>
  <c r="D2215" i="3" s="1"/>
  <c r="E2215" i="3" s="1"/>
  <c r="F2215" i="3" s="1"/>
  <c r="L2214" i="3" s="1"/>
  <c r="B2216" i="3"/>
  <c r="C2216" i="3" s="1"/>
  <c r="D2216" i="3" s="1"/>
  <c r="E2216" i="3" s="1"/>
  <c r="F2216" i="3" s="1"/>
  <c r="L2215" i="3" s="1"/>
  <c r="B2217" i="3"/>
  <c r="C2217" i="3" s="1"/>
  <c r="D2217" i="3" s="1"/>
  <c r="E2217" i="3" s="1"/>
  <c r="F2217" i="3" s="1"/>
  <c r="L2216" i="3" s="1"/>
  <c r="B2218" i="3"/>
  <c r="C2218" i="3" s="1"/>
  <c r="D2218" i="3" s="1"/>
  <c r="E2218" i="3" s="1"/>
  <c r="F2218" i="3" s="1"/>
  <c r="L2217" i="3" s="1"/>
  <c r="B2219" i="3"/>
  <c r="C2219" i="3" s="1"/>
  <c r="D2219" i="3" s="1"/>
  <c r="E2219" i="3" s="1"/>
  <c r="F2219" i="3" s="1"/>
  <c r="L2218" i="3" s="1"/>
  <c r="B2220" i="3"/>
  <c r="C2220" i="3" s="1"/>
  <c r="D2220" i="3" s="1"/>
  <c r="E2220" i="3" s="1"/>
  <c r="F2220" i="3" s="1"/>
  <c r="L2219" i="3" s="1"/>
  <c r="B2221" i="3"/>
  <c r="C2221" i="3" s="1"/>
  <c r="D2221" i="3" s="1"/>
  <c r="E2221" i="3" s="1"/>
  <c r="F2221" i="3" s="1"/>
  <c r="L2220" i="3" s="1"/>
  <c r="B2222" i="3"/>
  <c r="C2222" i="3" s="1"/>
  <c r="D2222" i="3" s="1"/>
  <c r="E2222" i="3" s="1"/>
  <c r="F2222" i="3" s="1"/>
  <c r="L2221" i="3" s="1"/>
  <c r="B2223" i="3"/>
  <c r="C2223" i="3" s="1"/>
  <c r="D2223" i="3" s="1"/>
  <c r="E2223" i="3" s="1"/>
  <c r="F2223" i="3" s="1"/>
  <c r="L2222" i="3" s="1"/>
  <c r="B2224" i="3"/>
  <c r="C2224" i="3" s="1"/>
  <c r="D2224" i="3" s="1"/>
  <c r="E2224" i="3" s="1"/>
  <c r="F2224" i="3" s="1"/>
  <c r="L2223" i="3" s="1"/>
  <c r="B2225" i="3"/>
  <c r="C2225" i="3" s="1"/>
  <c r="D2225" i="3" s="1"/>
  <c r="E2225" i="3" s="1"/>
  <c r="F2225" i="3" s="1"/>
  <c r="L2224" i="3" s="1"/>
  <c r="B2226" i="3"/>
  <c r="C2226" i="3" s="1"/>
  <c r="D2226" i="3" s="1"/>
  <c r="E2226" i="3" s="1"/>
  <c r="F2226" i="3" s="1"/>
  <c r="L2225" i="3" s="1"/>
  <c r="B2227" i="3"/>
  <c r="C2227" i="3" s="1"/>
  <c r="D2227" i="3" s="1"/>
  <c r="E2227" i="3" s="1"/>
  <c r="F2227" i="3" s="1"/>
  <c r="L2226" i="3" s="1"/>
  <c r="B2228" i="3"/>
  <c r="C2228" i="3" s="1"/>
  <c r="D2228" i="3" s="1"/>
  <c r="E2228" i="3" s="1"/>
  <c r="F2228" i="3" s="1"/>
  <c r="L2227" i="3" s="1"/>
  <c r="B2229" i="3"/>
  <c r="C2229" i="3" s="1"/>
  <c r="D2229" i="3" s="1"/>
  <c r="E2229" i="3" s="1"/>
  <c r="F2229" i="3" s="1"/>
  <c r="L2228" i="3" s="1"/>
  <c r="B2230" i="3"/>
  <c r="C2230" i="3" s="1"/>
  <c r="D2230" i="3" s="1"/>
  <c r="E2230" i="3" s="1"/>
  <c r="F2230" i="3" s="1"/>
  <c r="L2229" i="3" s="1"/>
  <c r="B2231" i="3"/>
  <c r="C2231" i="3" s="1"/>
  <c r="D2231" i="3" s="1"/>
  <c r="E2231" i="3" s="1"/>
  <c r="F2231" i="3" s="1"/>
  <c r="L2230" i="3" s="1"/>
  <c r="B2232" i="3"/>
  <c r="C2232" i="3" s="1"/>
  <c r="D2232" i="3" s="1"/>
  <c r="E2232" i="3" s="1"/>
  <c r="F2232" i="3" s="1"/>
  <c r="L2231" i="3" s="1"/>
  <c r="B2233" i="3"/>
  <c r="C2233" i="3" s="1"/>
  <c r="D2233" i="3" s="1"/>
  <c r="E2233" i="3" s="1"/>
  <c r="F2233" i="3" s="1"/>
  <c r="L2232" i="3" s="1"/>
  <c r="B2234" i="3"/>
  <c r="C2234" i="3" s="1"/>
  <c r="D2234" i="3" s="1"/>
  <c r="E2234" i="3" s="1"/>
  <c r="F2234" i="3" s="1"/>
  <c r="L2233" i="3" s="1"/>
  <c r="B2235" i="3"/>
  <c r="C2235" i="3" s="1"/>
  <c r="D2235" i="3" s="1"/>
  <c r="E2235" i="3" s="1"/>
  <c r="F2235" i="3" s="1"/>
  <c r="L2234" i="3" s="1"/>
  <c r="B2236" i="3"/>
  <c r="C2236" i="3" s="1"/>
  <c r="D2236" i="3" s="1"/>
  <c r="E2236" i="3" s="1"/>
  <c r="F2236" i="3" s="1"/>
  <c r="L2235" i="3" s="1"/>
  <c r="B2237" i="3"/>
  <c r="C2237" i="3" s="1"/>
  <c r="D2237" i="3" s="1"/>
  <c r="E2237" i="3" s="1"/>
  <c r="F2237" i="3" s="1"/>
  <c r="L2236" i="3" s="1"/>
  <c r="B2238" i="3"/>
  <c r="C2238" i="3" s="1"/>
  <c r="D2238" i="3" s="1"/>
  <c r="E2238" i="3" s="1"/>
  <c r="F2238" i="3" s="1"/>
  <c r="L2237" i="3" s="1"/>
  <c r="B2239" i="3"/>
  <c r="C2239" i="3" s="1"/>
  <c r="D2239" i="3" s="1"/>
  <c r="E2239" i="3" s="1"/>
  <c r="F2239" i="3" s="1"/>
  <c r="L2238" i="3" s="1"/>
  <c r="B2240" i="3"/>
  <c r="C2240" i="3" s="1"/>
  <c r="D2240" i="3" s="1"/>
  <c r="E2240" i="3" s="1"/>
  <c r="F2240" i="3" s="1"/>
  <c r="L2239" i="3" s="1"/>
  <c r="B2241" i="3"/>
  <c r="C2241" i="3" s="1"/>
  <c r="D2241" i="3" s="1"/>
  <c r="E2241" i="3" s="1"/>
  <c r="F2241" i="3" s="1"/>
  <c r="L2240" i="3" s="1"/>
  <c r="B2242" i="3"/>
  <c r="C2242" i="3" s="1"/>
  <c r="D2242" i="3" s="1"/>
  <c r="E2242" i="3" s="1"/>
  <c r="F2242" i="3" s="1"/>
  <c r="L2241" i="3" s="1"/>
  <c r="B2243" i="3"/>
  <c r="C2243" i="3" s="1"/>
  <c r="D2243" i="3" s="1"/>
  <c r="E2243" i="3" s="1"/>
  <c r="F2243" i="3" s="1"/>
  <c r="L2242" i="3" s="1"/>
  <c r="B2244" i="3"/>
  <c r="C2244" i="3" s="1"/>
  <c r="D2244" i="3" s="1"/>
  <c r="E2244" i="3" s="1"/>
  <c r="F2244" i="3" s="1"/>
  <c r="L2243" i="3" s="1"/>
  <c r="B2245" i="3"/>
  <c r="C2245" i="3" s="1"/>
  <c r="D2245" i="3" s="1"/>
  <c r="E2245" i="3" s="1"/>
  <c r="F2245" i="3" s="1"/>
  <c r="L2244" i="3" s="1"/>
  <c r="B2246" i="3"/>
  <c r="C2246" i="3" s="1"/>
  <c r="D2246" i="3" s="1"/>
  <c r="E2246" i="3" s="1"/>
  <c r="F2246" i="3" s="1"/>
  <c r="L2245" i="3" s="1"/>
  <c r="B2247" i="3"/>
  <c r="C2247" i="3" s="1"/>
  <c r="D2247" i="3" s="1"/>
  <c r="E2247" i="3" s="1"/>
  <c r="F2247" i="3" s="1"/>
  <c r="L2246" i="3" s="1"/>
  <c r="B2248" i="3"/>
  <c r="C2248" i="3" s="1"/>
  <c r="D2248" i="3" s="1"/>
  <c r="E2248" i="3" s="1"/>
  <c r="F2248" i="3" s="1"/>
  <c r="L2247" i="3" s="1"/>
  <c r="B2249" i="3"/>
  <c r="C2249" i="3" s="1"/>
  <c r="D2249" i="3" s="1"/>
  <c r="E2249" i="3" s="1"/>
  <c r="F2249" i="3" s="1"/>
  <c r="L2248" i="3" s="1"/>
  <c r="B2250" i="3"/>
  <c r="C2250" i="3" s="1"/>
  <c r="D2250" i="3" s="1"/>
  <c r="E2250" i="3" s="1"/>
  <c r="F2250" i="3" s="1"/>
  <c r="L2249" i="3" s="1"/>
  <c r="B2251" i="3"/>
  <c r="C2251" i="3" s="1"/>
  <c r="D2251" i="3" s="1"/>
  <c r="E2251" i="3" s="1"/>
  <c r="F2251" i="3" s="1"/>
  <c r="L2250" i="3" s="1"/>
  <c r="B2252" i="3"/>
  <c r="C2252" i="3" s="1"/>
  <c r="D2252" i="3" s="1"/>
  <c r="E2252" i="3" s="1"/>
  <c r="F2252" i="3" s="1"/>
  <c r="L2251" i="3" s="1"/>
  <c r="B2253" i="3"/>
  <c r="C2253" i="3" s="1"/>
  <c r="D2253" i="3" s="1"/>
  <c r="E2253" i="3" s="1"/>
  <c r="F2253" i="3" s="1"/>
  <c r="L2252" i="3" s="1"/>
  <c r="B2254" i="3"/>
  <c r="C2254" i="3" s="1"/>
  <c r="D2254" i="3" s="1"/>
  <c r="E2254" i="3" s="1"/>
  <c r="F2254" i="3" s="1"/>
  <c r="L2253" i="3" s="1"/>
  <c r="B2255" i="3"/>
  <c r="C2255" i="3" s="1"/>
  <c r="D2255" i="3" s="1"/>
  <c r="E2255" i="3" s="1"/>
  <c r="F2255" i="3" s="1"/>
  <c r="L2254" i="3" s="1"/>
  <c r="B2256" i="3"/>
  <c r="C2256" i="3" s="1"/>
  <c r="D2256" i="3" s="1"/>
  <c r="E2256" i="3" s="1"/>
  <c r="F2256" i="3" s="1"/>
  <c r="L2255" i="3" s="1"/>
  <c r="B2257" i="3"/>
  <c r="C2257" i="3" s="1"/>
  <c r="D2257" i="3" s="1"/>
  <c r="E2257" i="3" s="1"/>
  <c r="F2257" i="3" s="1"/>
  <c r="L2256" i="3" s="1"/>
  <c r="B2258" i="3"/>
  <c r="C2258" i="3" s="1"/>
  <c r="D2258" i="3" s="1"/>
  <c r="E2258" i="3" s="1"/>
  <c r="F2258" i="3" s="1"/>
  <c r="L2257" i="3" s="1"/>
  <c r="B2259" i="3"/>
  <c r="C2259" i="3" s="1"/>
  <c r="D2259" i="3" s="1"/>
  <c r="E2259" i="3" s="1"/>
  <c r="F2259" i="3" s="1"/>
  <c r="L2258" i="3" s="1"/>
  <c r="B2260" i="3"/>
  <c r="C2260" i="3" s="1"/>
  <c r="D2260" i="3" s="1"/>
  <c r="E2260" i="3" s="1"/>
  <c r="F2260" i="3" s="1"/>
  <c r="L2259" i="3" s="1"/>
  <c r="B2261" i="3"/>
  <c r="C2261" i="3" s="1"/>
  <c r="D2261" i="3" s="1"/>
  <c r="E2261" i="3" s="1"/>
  <c r="F2261" i="3" s="1"/>
  <c r="L2260" i="3" s="1"/>
  <c r="B2262" i="3"/>
  <c r="C2262" i="3" s="1"/>
  <c r="D2262" i="3" s="1"/>
  <c r="E2262" i="3" s="1"/>
  <c r="F2262" i="3" s="1"/>
  <c r="L2261" i="3" s="1"/>
  <c r="B2263" i="3"/>
  <c r="C2263" i="3" s="1"/>
  <c r="D2263" i="3" s="1"/>
  <c r="E2263" i="3" s="1"/>
  <c r="F2263" i="3" s="1"/>
  <c r="L2262" i="3" s="1"/>
  <c r="B2264" i="3"/>
  <c r="C2264" i="3" s="1"/>
  <c r="D2264" i="3" s="1"/>
  <c r="E2264" i="3" s="1"/>
  <c r="F2264" i="3" s="1"/>
  <c r="L2263" i="3" s="1"/>
  <c r="B2265" i="3"/>
  <c r="C2265" i="3" s="1"/>
  <c r="D2265" i="3" s="1"/>
  <c r="E2265" i="3" s="1"/>
  <c r="F2265" i="3" s="1"/>
  <c r="L2264" i="3" s="1"/>
  <c r="B2266" i="3"/>
  <c r="C2266" i="3" s="1"/>
  <c r="D2266" i="3" s="1"/>
  <c r="E2266" i="3" s="1"/>
  <c r="F2266" i="3" s="1"/>
  <c r="L2265" i="3" s="1"/>
  <c r="B2267" i="3"/>
  <c r="C2267" i="3" s="1"/>
  <c r="D2267" i="3" s="1"/>
  <c r="E2267" i="3" s="1"/>
  <c r="F2267" i="3" s="1"/>
  <c r="L2266" i="3" s="1"/>
  <c r="B2268" i="3"/>
  <c r="C2268" i="3" s="1"/>
  <c r="D2268" i="3" s="1"/>
  <c r="E2268" i="3" s="1"/>
  <c r="F2268" i="3" s="1"/>
  <c r="L2267" i="3" s="1"/>
  <c r="B2269" i="3"/>
  <c r="C2269" i="3" s="1"/>
  <c r="D2269" i="3" s="1"/>
  <c r="E2269" i="3" s="1"/>
  <c r="F2269" i="3" s="1"/>
  <c r="L2268" i="3" s="1"/>
  <c r="B2270" i="3"/>
  <c r="C2270" i="3" s="1"/>
  <c r="D2270" i="3" s="1"/>
  <c r="E2270" i="3" s="1"/>
  <c r="F2270" i="3" s="1"/>
  <c r="L2269" i="3" s="1"/>
  <c r="B2271" i="3"/>
  <c r="C2271" i="3" s="1"/>
  <c r="D2271" i="3" s="1"/>
  <c r="E2271" i="3" s="1"/>
  <c r="F2271" i="3" s="1"/>
  <c r="L2270" i="3" s="1"/>
  <c r="B2272" i="3"/>
  <c r="C2272" i="3" s="1"/>
  <c r="D2272" i="3" s="1"/>
  <c r="E2272" i="3" s="1"/>
  <c r="F2272" i="3" s="1"/>
  <c r="L2271" i="3" s="1"/>
  <c r="B2273" i="3"/>
  <c r="C2273" i="3" s="1"/>
  <c r="D2273" i="3" s="1"/>
  <c r="E2273" i="3" s="1"/>
  <c r="F2273" i="3" s="1"/>
  <c r="L2272" i="3" s="1"/>
  <c r="B2274" i="3"/>
  <c r="C2274" i="3" s="1"/>
  <c r="D2274" i="3" s="1"/>
  <c r="E2274" i="3" s="1"/>
  <c r="F2274" i="3" s="1"/>
  <c r="L2273" i="3" s="1"/>
  <c r="B2275" i="3"/>
  <c r="C2275" i="3" s="1"/>
  <c r="D2275" i="3" s="1"/>
  <c r="E2275" i="3" s="1"/>
  <c r="F2275" i="3" s="1"/>
  <c r="L2274" i="3" s="1"/>
  <c r="B2276" i="3"/>
  <c r="C2276" i="3" s="1"/>
  <c r="D2276" i="3" s="1"/>
  <c r="E2276" i="3" s="1"/>
  <c r="F2276" i="3" s="1"/>
  <c r="L2275" i="3" s="1"/>
  <c r="B2277" i="3"/>
  <c r="C2277" i="3" s="1"/>
  <c r="D2277" i="3" s="1"/>
  <c r="E2277" i="3" s="1"/>
  <c r="F2277" i="3" s="1"/>
  <c r="L2276" i="3" s="1"/>
  <c r="B2278" i="3"/>
  <c r="C2278" i="3" s="1"/>
  <c r="D2278" i="3" s="1"/>
  <c r="E2278" i="3" s="1"/>
  <c r="F2278" i="3" s="1"/>
  <c r="L2277" i="3" s="1"/>
  <c r="B2279" i="3"/>
  <c r="C2279" i="3" s="1"/>
  <c r="D2279" i="3" s="1"/>
  <c r="E2279" i="3" s="1"/>
  <c r="F2279" i="3" s="1"/>
  <c r="L2278" i="3" s="1"/>
  <c r="B2280" i="3"/>
  <c r="C2280" i="3" s="1"/>
  <c r="D2280" i="3" s="1"/>
  <c r="E2280" i="3" s="1"/>
  <c r="F2280" i="3" s="1"/>
  <c r="L2279" i="3" s="1"/>
  <c r="B2281" i="3"/>
  <c r="C2281" i="3" s="1"/>
  <c r="D2281" i="3" s="1"/>
  <c r="E2281" i="3" s="1"/>
  <c r="F2281" i="3" s="1"/>
  <c r="L2280" i="3" s="1"/>
  <c r="B2282" i="3"/>
  <c r="C2282" i="3" s="1"/>
  <c r="D2282" i="3" s="1"/>
  <c r="E2282" i="3" s="1"/>
  <c r="F2282" i="3" s="1"/>
  <c r="L2281" i="3" s="1"/>
  <c r="B2283" i="3"/>
  <c r="C2283" i="3" s="1"/>
  <c r="D2283" i="3" s="1"/>
  <c r="E2283" i="3" s="1"/>
  <c r="F2283" i="3" s="1"/>
  <c r="L2282" i="3" s="1"/>
  <c r="B2284" i="3"/>
  <c r="C2284" i="3" s="1"/>
  <c r="D2284" i="3" s="1"/>
  <c r="E2284" i="3" s="1"/>
  <c r="F2284" i="3" s="1"/>
  <c r="L2283" i="3" s="1"/>
  <c r="B2285" i="3"/>
  <c r="C2285" i="3" s="1"/>
  <c r="D2285" i="3" s="1"/>
  <c r="E2285" i="3" s="1"/>
  <c r="F2285" i="3" s="1"/>
  <c r="L2284" i="3" s="1"/>
  <c r="B2286" i="3"/>
  <c r="C2286" i="3" s="1"/>
  <c r="D2286" i="3" s="1"/>
  <c r="E2286" i="3" s="1"/>
  <c r="F2286" i="3" s="1"/>
  <c r="L2285" i="3" s="1"/>
  <c r="B2287" i="3"/>
  <c r="C2287" i="3" s="1"/>
  <c r="D2287" i="3" s="1"/>
  <c r="E2287" i="3" s="1"/>
  <c r="F2287" i="3" s="1"/>
  <c r="L2286" i="3" s="1"/>
  <c r="B2288" i="3"/>
  <c r="C2288" i="3" s="1"/>
  <c r="D2288" i="3" s="1"/>
  <c r="E2288" i="3" s="1"/>
  <c r="F2288" i="3" s="1"/>
  <c r="L2287" i="3" s="1"/>
  <c r="B2289" i="3"/>
  <c r="C2289" i="3" s="1"/>
  <c r="D2289" i="3" s="1"/>
  <c r="E2289" i="3" s="1"/>
  <c r="F2289" i="3" s="1"/>
  <c r="L2288" i="3" s="1"/>
  <c r="B2290" i="3"/>
  <c r="C2290" i="3" s="1"/>
  <c r="D2290" i="3" s="1"/>
  <c r="E2290" i="3" s="1"/>
  <c r="F2290" i="3" s="1"/>
  <c r="L2289" i="3" s="1"/>
  <c r="B2291" i="3"/>
  <c r="C2291" i="3" s="1"/>
  <c r="D2291" i="3" s="1"/>
  <c r="E2291" i="3" s="1"/>
  <c r="F2291" i="3" s="1"/>
  <c r="L2290" i="3" s="1"/>
  <c r="B2292" i="3"/>
  <c r="C2292" i="3" s="1"/>
  <c r="D2292" i="3" s="1"/>
  <c r="E2292" i="3" s="1"/>
  <c r="F2292" i="3" s="1"/>
  <c r="L2291" i="3" s="1"/>
  <c r="B2293" i="3"/>
  <c r="C2293" i="3" s="1"/>
  <c r="D2293" i="3" s="1"/>
  <c r="E2293" i="3" s="1"/>
  <c r="F2293" i="3" s="1"/>
  <c r="L2292" i="3" s="1"/>
  <c r="B2294" i="3"/>
  <c r="C2294" i="3" s="1"/>
  <c r="D2294" i="3" s="1"/>
  <c r="E2294" i="3" s="1"/>
  <c r="F2294" i="3" s="1"/>
  <c r="L2293" i="3" s="1"/>
  <c r="B2295" i="3"/>
  <c r="C2295" i="3" s="1"/>
  <c r="D2295" i="3" s="1"/>
  <c r="E2295" i="3" s="1"/>
  <c r="F2295" i="3" s="1"/>
  <c r="L2294" i="3" s="1"/>
  <c r="B2296" i="3"/>
  <c r="C2296" i="3" s="1"/>
  <c r="D2296" i="3" s="1"/>
  <c r="E2296" i="3" s="1"/>
  <c r="F2296" i="3" s="1"/>
  <c r="L2295" i="3" s="1"/>
  <c r="B2297" i="3"/>
  <c r="C2297" i="3" s="1"/>
  <c r="D2297" i="3" s="1"/>
  <c r="E2297" i="3" s="1"/>
  <c r="F2297" i="3" s="1"/>
  <c r="L2296" i="3" s="1"/>
  <c r="B2298" i="3"/>
  <c r="C2298" i="3" s="1"/>
  <c r="D2298" i="3" s="1"/>
  <c r="E2298" i="3" s="1"/>
  <c r="F2298" i="3" s="1"/>
  <c r="L2297" i="3" s="1"/>
  <c r="B2299" i="3"/>
  <c r="C2299" i="3" s="1"/>
  <c r="D2299" i="3" s="1"/>
  <c r="E2299" i="3" s="1"/>
  <c r="F2299" i="3" s="1"/>
  <c r="L2298" i="3" s="1"/>
  <c r="B2300" i="3"/>
  <c r="C2300" i="3" s="1"/>
  <c r="D2300" i="3" s="1"/>
  <c r="E2300" i="3" s="1"/>
  <c r="F2300" i="3" s="1"/>
  <c r="L2299" i="3" s="1"/>
  <c r="B2301" i="3"/>
  <c r="C2301" i="3" s="1"/>
  <c r="D2301" i="3" s="1"/>
  <c r="E2301" i="3" s="1"/>
  <c r="F2301" i="3" s="1"/>
  <c r="L2300" i="3" s="1"/>
  <c r="B2302" i="3"/>
  <c r="C2302" i="3" s="1"/>
  <c r="D2302" i="3" s="1"/>
  <c r="E2302" i="3" s="1"/>
  <c r="F2302" i="3" s="1"/>
  <c r="L2301" i="3" s="1"/>
  <c r="B2303" i="3"/>
  <c r="C2303" i="3" s="1"/>
  <c r="D2303" i="3" s="1"/>
  <c r="E2303" i="3" s="1"/>
  <c r="F2303" i="3" s="1"/>
  <c r="L2302" i="3" s="1"/>
  <c r="B2304" i="3"/>
  <c r="C2304" i="3" s="1"/>
  <c r="D2304" i="3" s="1"/>
  <c r="E2304" i="3" s="1"/>
  <c r="F2304" i="3" s="1"/>
  <c r="L2303" i="3" s="1"/>
  <c r="B2305" i="3"/>
  <c r="C2305" i="3" s="1"/>
  <c r="D2305" i="3" s="1"/>
  <c r="E2305" i="3" s="1"/>
  <c r="F2305" i="3" s="1"/>
  <c r="L2304" i="3" s="1"/>
  <c r="B2306" i="3"/>
  <c r="C2306" i="3" s="1"/>
  <c r="D2306" i="3" s="1"/>
  <c r="E2306" i="3" s="1"/>
  <c r="F2306" i="3" s="1"/>
  <c r="L2305" i="3" s="1"/>
  <c r="B2307" i="3"/>
  <c r="C2307" i="3" s="1"/>
  <c r="D2307" i="3" s="1"/>
  <c r="E2307" i="3" s="1"/>
  <c r="F2307" i="3" s="1"/>
  <c r="L2306" i="3" s="1"/>
  <c r="B2308" i="3"/>
  <c r="C2308" i="3" s="1"/>
  <c r="D2308" i="3" s="1"/>
  <c r="E2308" i="3" s="1"/>
  <c r="F2308" i="3" s="1"/>
  <c r="L2307" i="3" s="1"/>
  <c r="B2309" i="3"/>
  <c r="C2309" i="3" s="1"/>
  <c r="D2309" i="3" s="1"/>
  <c r="E2309" i="3" s="1"/>
  <c r="F2309" i="3" s="1"/>
  <c r="L2308" i="3" s="1"/>
  <c r="B2310" i="3"/>
  <c r="C2310" i="3" s="1"/>
  <c r="D2310" i="3" s="1"/>
  <c r="E2310" i="3" s="1"/>
  <c r="F2310" i="3" s="1"/>
  <c r="L2309" i="3" s="1"/>
  <c r="B2311" i="3"/>
  <c r="C2311" i="3" s="1"/>
  <c r="D2311" i="3" s="1"/>
  <c r="E2311" i="3" s="1"/>
  <c r="F2311" i="3" s="1"/>
  <c r="L2310" i="3" s="1"/>
  <c r="B2312" i="3"/>
  <c r="C2312" i="3" s="1"/>
  <c r="D2312" i="3" s="1"/>
  <c r="E2312" i="3" s="1"/>
  <c r="F2312" i="3" s="1"/>
  <c r="L2311" i="3" s="1"/>
  <c r="B2313" i="3"/>
  <c r="C2313" i="3" s="1"/>
  <c r="D2313" i="3" s="1"/>
  <c r="E2313" i="3" s="1"/>
  <c r="F2313" i="3" s="1"/>
  <c r="L2312" i="3" s="1"/>
  <c r="B2314" i="3"/>
  <c r="C2314" i="3" s="1"/>
  <c r="D2314" i="3" s="1"/>
  <c r="E2314" i="3" s="1"/>
  <c r="F2314" i="3" s="1"/>
  <c r="L2313" i="3" s="1"/>
  <c r="B2315" i="3"/>
  <c r="C2315" i="3" s="1"/>
  <c r="D2315" i="3" s="1"/>
  <c r="E2315" i="3" s="1"/>
  <c r="F2315" i="3" s="1"/>
  <c r="L2314" i="3" s="1"/>
  <c r="B2316" i="3"/>
  <c r="C2316" i="3" s="1"/>
  <c r="D2316" i="3" s="1"/>
  <c r="E2316" i="3" s="1"/>
  <c r="F2316" i="3" s="1"/>
  <c r="L2315" i="3" s="1"/>
  <c r="B2317" i="3"/>
  <c r="C2317" i="3" s="1"/>
  <c r="D2317" i="3" s="1"/>
  <c r="E2317" i="3" s="1"/>
  <c r="F2317" i="3" s="1"/>
  <c r="L2316" i="3" s="1"/>
  <c r="B2318" i="3"/>
  <c r="C2318" i="3" s="1"/>
  <c r="D2318" i="3" s="1"/>
  <c r="E2318" i="3" s="1"/>
  <c r="F2318" i="3" s="1"/>
  <c r="L2317" i="3" s="1"/>
  <c r="B2319" i="3"/>
  <c r="C2319" i="3" s="1"/>
  <c r="D2319" i="3" s="1"/>
  <c r="E2319" i="3" s="1"/>
  <c r="F2319" i="3" s="1"/>
  <c r="L2318" i="3" s="1"/>
  <c r="B2320" i="3"/>
  <c r="C2320" i="3" s="1"/>
  <c r="D2320" i="3" s="1"/>
  <c r="E2320" i="3" s="1"/>
  <c r="F2320" i="3" s="1"/>
  <c r="L2319" i="3" s="1"/>
  <c r="B2321" i="3"/>
  <c r="C2321" i="3" s="1"/>
  <c r="D2321" i="3" s="1"/>
  <c r="E2321" i="3" s="1"/>
  <c r="F2321" i="3" s="1"/>
  <c r="L2320" i="3" s="1"/>
  <c r="B2322" i="3"/>
  <c r="C2322" i="3" s="1"/>
  <c r="D2322" i="3" s="1"/>
  <c r="E2322" i="3" s="1"/>
  <c r="F2322" i="3" s="1"/>
  <c r="L2321" i="3" s="1"/>
  <c r="B2323" i="3"/>
  <c r="C2323" i="3" s="1"/>
  <c r="D2323" i="3" s="1"/>
  <c r="E2323" i="3" s="1"/>
  <c r="F2323" i="3" s="1"/>
  <c r="L2322" i="3" s="1"/>
  <c r="B2324" i="3"/>
  <c r="C2324" i="3" s="1"/>
  <c r="D2324" i="3" s="1"/>
  <c r="E2324" i="3" s="1"/>
  <c r="F2324" i="3" s="1"/>
  <c r="L2323" i="3" s="1"/>
  <c r="B2325" i="3"/>
  <c r="C2325" i="3" s="1"/>
  <c r="D2325" i="3" s="1"/>
  <c r="E2325" i="3" s="1"/>
  <c r="F2325" i="3" s="1"/>
  <c r="L2324" i="3" s="1"/>
  <c r="B2326" i="3"/>
  <c r="C2326" i="3" s="1"/>
  <c r="D2326" i="3" s="1"/>
  <c r="E2326" i="3" s="1"/>
  <c r="F2326" i="3" s="1"/>
  <c r="L2325" i="3" s="1"/>
  <c r="B2327" i="3"/>
  <c r="C2327" i="3" s="1"/>
  <c r="D2327" i="3" s="1"/>
  <c r="E2327" i="3" s="1"/>
  <c r="F2327" i="3" s="1"/>
  <c r="L2326" i="3" s="1"/>
  <c r="B2328" i="3"/>
  <c r="C2328" i="3" s="1"/>
  <c r="D2328" i="3" s="1"/>
  <c r="E2328" i="3" s="1"/>
  <c r="F2328" i="3" s="1"/>
  <c r="L2327" i="3" s="1"/>
  <c r="B2329" i="3"/>
  <c r="C2329" i="3" s="1"/>
  <c r="D2329" i="3" s="1"/>
  <c r="E2329" i="3" s="1"/>
  <c r="F2329" i="3" s="1"/>
  <c r="L2328" i="3" s="1"/>
  <c r="B2330" i="3"/>
  <c r="C2330" i="3" s="1"/>
  <c r="D2330" i="3" s="1"/>
  <c r="E2330" i="3" s="1"/>
  <c r="F2330" i="3" s="1"/>
  <c r="L2329" i="3" s="1"/>
  <c r="B2331" i="3"/>
  <c r="C2331" i="3" s="1"/>
  <c r="D2331" i="3" s="1"/>
  <c r="E2331" i="3" s="1"/>
  <c r="F2331" i="3" s="1"/>
  <c r="L2330" i="3" s="1"/>
  <c r="B2332" i="3"/>
  <c r="C2332" i="3" s="1"/>
  <c r="D2332" i="3" s="1"/>
  <c r="E2332" i="3" s="1"/>
  <c r="F2332" i="3" s="1"/>
  <c r="L2331" i="3" s="1"/>
  <c r="B2333" i="3"/>
  <c r="C2333" i="3" s="1"/>
  <c r="D2333" i="3" s="1"/>
  <c r="E2333" i="3" s="1"/>
  <c r="F2333" i="3" s="1"/>
  <c r="L2332" i="3" s="1"/>
  <c r="B2334" i="3"/>
  <c r="C2334" i="3" s="1"/>
  <c r="D2334" i="3" s="1"/>
  <c r="E2334" i="3" s="1"/>
  <c r="F2334" i="3" s="1"/>
  <c r="L2333" i="3" s="1"/>
  <c r="B2335" i="3"/>
  <c r="C2335" i="3" s="1"/>
  <c r="D2335" i="3" s="1"/>
  <c r="E2335" i="3" s="1"/>
  <c r="F2335" i="3" s="1"/>
  <c r="L2334" i="3" s="1"/>
  <c r="B2336" i="3"/>
  <c r="C2336" i="3" s="1"/>
  <c r="D2336" i="3" s="1"/>
  <c r="E2336" i="3" s="1"/>
  <c r="F2336" i="3" s="1"/>
  <c r="L2335" i="3" s="1"/>
  <c r="B2337" i="3"/>
  <c r="C2337" i="3" s="1"/>
  <c r="D2337" i="3" s="1"/>
  <c r="E2337" i="3" s="1"/>
  <c r="F2337" i="3" s="1"/>
  <c r="L2336" i="3" s="1"/>
  <c r="B2338" i="3"/>
  <c r="C2338" i="3" s="1"/>
  <c r="D2338" i="3" s="1"/>
  <c r="E2338" i="3" s="1"/>
  <c r="F2338" i="3" s="1"/>
  <c r="L2337" i="3" s="1"/>
  <c r="B2339" i="3"/>
  <c r="C2339" i="3" s="1"/>
  <c r="D2339" i="3" s="1"/>
  <c r="E2339" i="3" s="1"/>
  <c r="F2339" i="3" s="1"/>
  <c r="L2338" i="3" s="1"/>
  <c r="B2340" i="3"/>
  <c r="C2340" i="3" s="1"/>
  <c r="D2340" i="3" s="1"/>
  <c r="E2340" i="3" s="1"/>
  <c r="F2340" i="3" s="1"/>
  <c r="L2339" i="3" s="1"/>
  <c r="B2341" i="3"/>
  <c r="C2341" i="3" s="1"/>
  <c r="D2341" i="3" s="1"/>
  <c r="E2341" i="3" s="1"/>
  <c r="F2341" i="3" s="1"/>
  <c r="L2340" i="3" s="1"/>
  <c r="B2342" i="3"/>
  <c r="C2342" i="3" s="1"/>
  <c r="D2342" i="3" s="1"/>
  <c r="E2342" i="3" s="1"/>
  <c r="F2342" i="3" s="1"/>
  <c r="L2341" i="3" s="1"/>
  <c r="B2343" i="3"/>
  <c r="C2343" i="3" s="1"/>
  <c r="D2343" i="3" s="1"/>
  <c r="E2343" i="3" s="1"/>
  <c r="F2343" i="3" s="1"/>
  <c r="L2342" i="3" s="1"/>
  <c r="B2344" i="3"/>
  <c r="C2344" i="3" s="1"/>
  <c r="D2344" i="3" s="1"/>
  <c r="E2344" i="3" s="1"/>
  <c r="F2344" i="3" s="1"/>
  <c r="L2343" i="3" s="1"/>
  <c r="B2345" i="3"/>
  <c r="C2345" i="3" s="1"/>
  <c r="D2345" i="3" s="1"/>
  <c r="E2345" i="3" s="1"/>
  <c r="F2345" i="3" s="1"/>
  <c r="L2344" i="3" s="1"/>
  <c r="B2346" i="3"/>
  <c r="C2346" i="3" s="1"/>
  <c r="D2346" i="3" s="1"/>
  <c r="E2346" i="3" s="1"/>
  <c r="F2346" i="3" s="1"/>
  <c r="L2345" i="3" s="1"/>
  <c r="B2347" i="3"/>
  <c r="C2347" i="3" s="1"/>
  <c r="D2347" i="3" s="1"/>
  <c r="E2347" i="3" s="1"/>
  <c r="F2347" i="3" s="1"/>
  <c r="L2346" i="3" s="1"/>
  <c r="B2348" i="3"/>
  <c r="C2348" i="3" s="1"/>
  <c r="D2348" i="3" s="1"/>
  <c r="E2348" i="3" s="1"/>
  <c r="F2348" i="3" s="1"/>
  <c r="L2347" i="3" s="1"/>
  <c r="B2349" i="3"/>
  <c r="C2349" i="3" s="1"/>
  <c r="D2349" i="3" s="1"/>
  <c r="E2349" i="3" s="1"/>
  <c r="F2349" i="3" s="1"/>
  <c r="L2348" i="3" s="1"/>
  <c r="B2350" i="3"/>
  <c r="C2350" i="3" s="1"/>
  <c r="D2350" i="3" s="1"/>
  <c r="E2350" i="3" s="1"/>
  <c r="F2350" i="3" s="1"/>
  <c r="L2349" i="3" s="1"/>
  <c r="B2351" i="3"/>
  <c r="C2351" i="3" s="1"/>
  <c r="D2351" i="3" s="1"/>
  <c r="E2351" i="3" s="1"/>
  <c r="F2351" i="3" s="1"/>
  <c r="L2350" i="3" s="1"/>
  <c r="B2352" i="3"/>
  <c r="C2352" i="3" s="1"/>
  <c r="D2352" i="3" s="1"/>
  <c r="E2352" i="3" s="1"/>
  <c r="F2352" i="3" s="1"/>
  <c r="L2351" i="3" s="1"/>
  <c r="B2353" i="3"/>
  <c r="C2353" i="3" s="1"/>
  <c r="D2353" i="3" s="1"/>
  <c r="E2353" i="3" s="1"/>
  <c r="F2353" i="3" s="1"/>
  <c r="L2352" i="3" s="1"/>
  <c r="B2354" i="3"/>
  <c r="C2354" i="3" s="1"/>
  <c r="D2354" i="3" s="1"/>
  <c r="E2354" i="3" s="1"/>
  <c r="F2354" i="3" s="1"/>
  <c r="L2353" i="3" s="1"/>
  <c r="B2355" i="3"/>
  <c r="C2355" i="3" s="1"/>
  <c r="D2355" i="3" s="1"/>
  <c r="E2355" i="3" s="1"/>
  <c r="F2355" i="3" s="1"/>
  <c r="L2354" i="3" s="1"/>
  <c r="B2356" i="3"/>
  <c r="C2356" i="3" s="1"/>
  <c r="D2356" i="3" s="1"/>
  <c r="E2356" i="3" s="1"/>
  <c r="F2356" i="3" s="1"/>
  <c r="L2355" i="3" s="1"/>
  <c r="B2357" i="3"/>
  <c r="C2357" i="3" s="1"/>
  <c r="D2357" i="3" s="1"/>
  <c r="E2357" i="3" s="1"/>
  <c r="F2357" i="3" s="1"/>
  <c r="L2356" i="3" s="1"/>
  <c r="B2358" i="3"/>
  <c r="C2358" i="3" s="1"/>
  <c r="D2358" i="3" s="1"/>
  <c r="E2358" i="3" s="1"/>
  <c r="F2358" i="3" s="1"/>
  <c r="L2357" i="3" s="1"/>
  <c r="B2359" i="3"/>
  <c r="C2359" i="3" s="1"/>
  <c r="D2359" i="3" s="1"/>
  <c r="E2359" i="3" s="1"/>
  <c r="F2359" i="3" s="1"/>
  <c r="L2358" i="3" s="1"/>
  <c r="B2360" i="3"/>
  <c r="C2360" i="3" s="1"/>
  <c r="D2360" i="3" s="1"/>
  <c r="E2360" i="3" s="1"/>
  <c r="F2360" i="3" s="1"/>
  <c r="L2359" i="3" s="1"/>
  <c r="B2361" i="3"/>
  <c r="C2361" i="3" s="1"/>
  <c r="D2361" i="3" s="1"/>
  <c r="E2361" i="3" s="1"/>
  <c r="F2361" i="3" s="1"/>
  <c r="L2360" i="3" s="1"/>
  <c r="B2362" i="3"/>
  <c r="C2362" i="3" s="1"/>
  <c r="D2362" i="3" s="1"/>
  <c r="E2362" i="3" s="1"/>
  <c r="F2362" i="3" s="1"/>
  <c r="L2361" i="3" s="1"/>
  <c r="B2363" i="3"/>
  <c r="C2363" i="3" s="1"/>
  <c r="D2363" i="3" s="1"/>
  <c r="E2363" i="3" s="1"/>
  <c r="F2363" i="3" s="1"/>
  <c r="L2362" i="3" s="1"/>
  <c r="B2364" i="3"/>
  <c r="C2364" i="3" s="1"/>
  <c r="D2364" i="3" s="1"/>
  <c r="E2364" i="3" s="1"/>
  <c r="F2364" i="3" s="1"/>
  <c r="L2363" i="3" s="1"/>
  <c r="B2365" i="3"/>
  <c r="C2365" i="3" s="1"/>
  <c r="D2365" i="3" s="1"/>
  <c r="E2365" i="3" s="1"/>
  <c r="F2365" i="3" s="1"/>
  <c r="L2364" i="3" s="1"/>
  <c r="B2366" i="3"/>
  <c r="C2366" i="3" s="1"/>
  <c r="D2366" i="3" s="1"/>
  <c r="E2366" i="3" s="1"/>
  <c r="F2366" i="3" s="1"/>
  <c r="L2365" i="3" s="1"/>
  <c r="B2367" i="3"/>
  <c r="C2367" i="3" s="1"/>
  <c r="D2367" i="3" s="1"/>
  <c r="E2367" i="3" s="1"/>
  <c r="F2367" i="3" s="1"/>
  <c r="L2366" i="3" s="1"/>
  <c r="B2368" i="3"/>
  <c r="C2368" i="3" s="1"/>
  <c r="D2368" i="3" s="1"/>
  <c r="E2368" i="3" s="1"/>
  <c r="F2368" i="3" s="1"/>
  <c r="L2367" i="3" s="1"/>
  <c r="B2369" i="3"/>
  <c r="C2369" i="3" s="1"/>
  <c r="D2369" i="3" s="1"/>
  <c r="E2369" i="3" s="1"/>
  <c r="F2369" i="3" s="1"/>
  <c r="L2368" i="3" s="1"/>
  <c r="B2370" i="3"/>
  <c r="C2370" i="3" s="1"/>
  <c r="D2370" i="3" s="1"/>
  <c r="E2370" i="3" s="1"/>
  <c r="F2370" i="3" s="1"/>
  <c r="L2369" i="3" s="1"/>
  <c r="B2371" i="3"/>
  <c r="C2371" i="3" s="1"/>
  <c r="D2371" i="3" s="1"/>
  <c r="E2371" i="3" s="1"/>
  <c r="F2371" i="3" s="1"/>
  <c r="L2370" i="3" s="1"/>
  <c r="B2372" i="3"/>
  <c r="C2372" i="3" s="1"/>
  <c r="D2372" i="3" s="1"/>
  <c r="E2372" i="3" s="1"/>
  <c r="F2372" i="3" s="1"/>
  <c r="L2371" i="3" s="1"/>
  <c r="B2373" i="3"/>
  <c r="C2373" i="3" s="1"/>
  <c r="D2373" i="3" s="1"/>
  <c r="E2373" i="3" s="1"/>
  <c r="F2373" i="3" s="1"/>
  <c r="L2372" i="3" s="1"/>
  <c r="B2374" i="3"/>
  <c r="C2374" i="3" s="1"/>
  <c r="D2374" i="3" s="1"/>
  <c r="E2374" i="3" s="1"/>
  <c r="F2374" i="3" s="1"/>
  <c r="L2373" i="3" s="1"/>
  <c r="B2375" i="3"/>
  <c r="C2375" i="3" s="1"/>
  <c r="D2375" i="3" s="1"/>
  <c r="E2375" i="3" s="1"/>
  <c r="F2375" i="3" s="1"/>
  <c r="L2374" i="3" s="1"/>
  <c r="B2376" i="3"/>
  <c r="C2376" i="3" s="1"/>
  <c r="D2376" i="3" s="1"/>
  <c r="E2376" i="3" s="1"/>
  <c r="F2376" i="3" s="1"/>
  <c r="L2375" i="3" s="1"/>
  <c r="B2377" i="3"/>
  <c r="C2377" i="3" s="1"/>
  <c r="D2377" i="3" s="1"/>
  <c r="E2377" i="3" s="1"/>
  <c r="F2377" i="3" s="1"/>
  <c r="L2376" i="3" s="1"/>
  <c r="B2378" i="3"/>
  <c r="C2378" i="3" s="1"/>
  <c r="D2378" i="3" s="1"/>
  <c r="E2378" i="3" s="1"/>
  <c r="F2378" i="3" s="1"/>
  <c r="L2377" i="3" s="1"/>
  <c r="B2379" i="3"/>
  <c r="C2379" i="3" s="1"/>
  <c r="D2379" i="3" s="1"/>
  <c r="E2379" i="3" s="1"/>
  <c r="F2379" i="3" s="1"/>
  <c r="L2378" i="3" s="1"/>
  <c r="B2380" i="3"/>
  <c r="C2380" i="3" s="1"/>
  <c r="D2380" i="3" s="1"/>
  <c r="E2380" i="3" s="1"/>
  <c r="F2380" i="3" s="1"/>
  <c r="L2379" i="3" s="1"/>
  <c r="B2381" i="3"/>
  <c r="C2381" i="3" s="1"/>
  <c r="D2381" i="3" s="1"/>
  <c r="E2381" i="3" s="1"/>
  <c r="F2381" i="3" s="1"/>
  <c r="L2380" i="3" s="1"/>
  <c r="B2382" i="3"/>
  <c r="C2382" i="3" s="1"/>
  <c r="D2382" i="3" s="1"/>
  <c r="E2382" i="3" s="1"/>
  <c r="F2382" i="3" s="1"/>
  <c r="L2381" i="3" s="1"/>
  <c r="B2383" i="3"/>
  <c r="C2383" i="3" s="1"/>
  <c r="D2383" i="3" s="1"/>
  <c r="E2383" i="3" s="1"/>
  <c r="F2383" i="3" s="1"/>
  <c r="L2382" i="3" s="1"/>
  <c r="B2384" i="3"/>
  <c r="C2384" i="3" s="1"/>
  <c r="D2384" i="3" s="1"/>
  <c r="E2384" i="3" s="1"/>
  <c r="F2384" i="3" s="1"/>
  <c r="L2383" i="3" s="1"/>
  <c r="B2385" i="3"/>
  <c r="C2385" i="3" s="1"/>
  <c r="D2385" i="3" s="1"/>
  <c r="E2385" i="3" s="1"/>
  <c r="F2385" i="3" s="1"/>
  <c r="L2384" i="3" s="1"/>
  <c r="B2386" i="3"/>
  <c r="C2386" i="3" s="1"/>
  <c r="D2386" i="3" s="1"/>
  <c r="E2386" i="3" s="1"/>
  <c r="F2386" i="3" s="1"/>
  <c r="L2385" i="3" s="1"/>
  <c r="B2387" i="3"/>
  <c r="C2387" i="3" s="1"/>
  <c r="D2387" i="3" s="1"/>
  <c r="E2387" i="3" s="1"/>
  <c r="F2387" i="3" s="1"/>
  <c r="L2386" i="3" s="1"/>
  <c r="B2388" i="3"/>
  <c r="C2388" i="3" s="1"/>
  <c r="D2388" i="3" s="1"/>
  <c r="E2388" i="3" s="1"/>
  <c r="F2388" i="3" s="1"/>
  <c r="L2387" i="3" s="1"/>
  <c r="B2389" i="3"/>
  <c r="C2389" i="3" s="1"/>
  <c r="D2389" i="3" s="1"/>
  <c r="E2389" i="3" s="1"/>
  <c r="F2389" i="3" s="1"/>
  <c r="L2388" i="3" s="1"/>
  <c r="B2390" i="3"/>
  <c r="C2390" i="3" s="1"/>
  <c r="D2390" i="3" s="1"/>
  <c r="E2390" i="3" s="1"/>
  <c r="F2390" i="3" s="1"/>
  <c r="L2389" i="3" s="1"/>
  <c r="B2391" i="3"/>
  <c r="C2391" i="3" s="1"/>
  <c r="D2391" i="3" s="1"/>
  <c r="E2391" i="3" s="1"/>
  <c r="F2391" i="3" s="1"/>
  <c r="L2390" i="3" s="1"/>
  <c r="B2392" i="3"/>
  <c r="C2392" i="3" s="1"/>
  <c r="D2392" i="3" s="1"/>
  <c r="E2392" i="3" s="1"/>
  <c r="F2392" i="3" s="1"/>
  <c r="L2391" i="3" s="1"/>
  <c r="B2393" i="3"/>
  <c r="C2393" i="3" s="1"/>
  <c r="D2393" i="3" s="1"/>
  <c r="E2393" i="3" s="1"/>
  <c r="F2393" i="3" s="1"/>
  <c r="L2392" i="3" s="1"/>
  <c r="B2394" i="3"/>
  <c r="C2394" i="3" s="1"/>
  <c r="D2394" i="3" s="1"/>
  <c r="E2394" i="3" s="1"/>
  <c r="F2394" i="3" s="1"/>
  <c r="L2393" i="3" s="1"/>
  <c r="B2395" i="3"/>
  <c r="C2395" i="3" s="1"/>
  <c r="D2395" i="3" s="1"/>
  <c r="E2395" i="3" s="1"/>
  <c r="F2395" i="3" s="1"/>
  <c r="L2394" i="3" s="1"/>
  <c r="B2396" i="3"/>
  <c r="C2396" i="3" s="1"/>
  <c r="D2396" i="3" s="1"/>
  <c r="E2396" i="3" s="1"/>
  <c r="F2396" i="3" s="1"/>
  <c r="L2395" i="3" s="1"/>
  <c r="B2397" i="3"/>
  <c r="C2397" i="3" s="1"/>
  <c r="D2397" i="3" s="1"/>
  <c r="E2397" i="3" s="1"/>
  <c r="F2397" i="3" s="1"/>
  <c r="L2396" i="3" s="1"/>
  <c r="B2398" i="3"/>
  <c r="C2398" i="3" s="1"/>
  <c r="D2398" i="3" s="1"/>
  <c r="E2398" i="3" s="1"/>
  <c r="F2398" i="3" s="1"/>
  <c r="L2397" i="3" s="1"/>
  <c r="B2399" i="3"/>
  <c r="C2399" i="3" s="1"/>
  <c r="D2399" i="3" s="1"/>
  <c r="E2399" i="3" s="1"/>
  <c r="F2399" i="3" s="1"/>
  <c r="L2398" i="3" s="1"/>
  <c r="B2400" i="3"/>
  <c r="C2400" i="3" s="1"/>
  <c r="D2400" i="3" s="1"/>
  <c r="E2400" i="3" s="1"/>
  <c r="F2400" i="3" s="1"/>
  <c r="L2399" i="3" s="1"/>
  <c r="B2401" i="3"/>
  <c r="C2401" i="3" s="1"/>
  <c r="D2401" i="3" s="1"/>
  <c r="E2401" i="3" s="1"/>
  <c r="F2401" i="3" s="1"/>
  <c r="L2400" i="3" s="1"/>
  <c r="B2402" i="3"/>
  <c r="C2402" i="3" s="1"/>
  <c r="D2402" i="3" s="1"/>
  <c r="E2402" i="3" s="1"/>
  <c r="F2402" i="3" s="1"/>
  <c r="L2401" i="3" s="1"/>
  <c r="B2403" i="3"/>
  <c r="C2403" i="3" s="1"/>
  <c r="D2403" i="3" s="1"/>
  <c r="E2403" i="3" s="1"/>
  <c r="F2403" i="3" s="1"/>
  <c r="L2402" i="3" s="1"/>
  <c r="B2404" i="3"/>
  <c r="C2404" i="3" s="1"/>
  <c r="D2404" i="3" s="1"/>
  <c r="E2404" i="3" s="1"/>
  <c r="F2404" i="3" s="1"/>
  <c r="L2403" i="3" s="1"/>
  <c r="B2405" i="3"/>
  <c r="C2405" i="3" s="1"/>
  <c r="D2405" i="3" s="1"/>
  <c r="E2405" i="3" s="1"/>
  <c r="F2405" i="3" s="1"/>
  <c r="L2404" i="3" s="1"/>
  <c r="B2406" i="3"/>
  <c r="C2406" i="3" s="1"/>
  <c r="D2406" i="3" s="1"/>
  <c r="E2406" i="3" s="1"/>
  <c r="F2406" i="3" s="1"/>
  <c r="L2405" i="3" s="1"/>
  <c r="B2407" i="3"/>
  <c r="C2407" i="3" s="1"/>
  <c r="D2407" i="3" s="1"/>
  <c r="E2407" i="3" s="1"/>
  <c r="F2407" i="3" s="1"/>
  <c r="L2406" i="3" s="1"/>
  <c r="B2408" i="3"/>
  <c r="C2408" i="3" s="1"/>
  <c r="D2408" i="3" s="1"/>
  <c r="E2408" i="3" s="1"/>
  <c r="F2408" i="3" s="1"/>
  <c r="L2407" i="3" s="1"/>
  <c r="B2409" i="3"/>
  <c r="C2409" i="3" s="1"/>
  <c r="D2409" i="3" s="1"/>
  <c r="E2409" i="3" s="1"/>
  <c r="F2409" i="3" s="1"/>
  <c r="L2408" i="3" s="1"/>
  <c r="B2410" i="3"/>
  <c r="C2410" i="3" s="1"/>
  <c r="D2410" i="3" s="1"/>
  <c r="E2410" i="3" s="1"/>
  <c r="F2410" i="3" s="1"/>
  <c r="L2409" i="3" s="1"/>
  <c r="B2411" i="3"/>
  <c r="C2411" i="3" s="1"/>
  <c r="D2411" i="3" s="1"/>
  <c r="E2411" i="3" s="1"/>
  <c r="F2411" i="3" s="1"/>
  <c r="L2410" i="3" s="1"/>
  <c r="B2412" i="3"/>
  <c r="C2412" i="3" s="1"/>
  <c r="D2412" i="3" s="1"/>
  <c r="E2412" i="3" s="1"/>
  <c r="F2412" i="3" s="1"/>
  <c r="L2411" i="3" s="1"/>
  <c r="B2413" i="3"/>
  <c r="C2413" i="3" s="1"/>
  <c r="D2413" i="3" s="1"/>
  <c r="E2413" i="3" s="1"/>
  <c r="F2413" i="3" s="1"/>
  <c r="L2412" i="3" s="1"/>
  <c r="B2414" i="3"/>
  <c r="C2414" i="3" s="1"/>
  <c r="D2414" i="3" s="1"/>
  <c r="E2414" i="3" s="1"/>
  <c r="F2414" i="3" s="1"/>
  <c r="L2413" i="3" s="1"/>
  <c r="B2415" i="3"/>
  <c r="C2415" i="3" s="1"/>
  <c r="D2415" i="3" s="1"/>
  <c r="E2415" i="3" s="1"/>
  <c r="F2415" i="3" s="1"/>
  <c r="L2414" i="3" s="1"/>
  <c r="B2416" i="3"/>
  <c r="C2416" i="3" s="1"/>
  <c r="D2416" i="3" s="1"/>
  <c r="E2416" i="3" s="1"/>
  <c r="F2416" i="3" s="1"/>
  <c r="L2415" i="3" s="1"/>
  <c r="B2417" i="3"/>
  <c r="C2417" i="3" s="1"/>
  <c r="D2417" i="3" s="1"/>
  <c r="E2417" i="3" s="1"/>
  <c r="F2417" i="3" s="1"/>
  <c r="L2416" i="3" s="1"/>
  <c r="B2418" i="3"/>
  <c r="C2418" i="3" s="1"/>
  <c r="D2418" i="3" s="1"/>
  <c r="E2418" i="3" s="1"/>
  <c r="F2418" i="3" s="1"/>
  <c r="L2417" i="3" s="1"/>
  <c r="B2419" i="3"/>
  <c r="C2419" i="3" s="1"/>
  <c r="D2419" i="3" s="1"/>
  <c r="E2419" i="3" s="1"/>
  <c r="F2419" i="3" s="1"/>
  <c r="L2418" i="3" s="1"/>
  <c r="B2420" i="3"/>
  <c r="C2420" i="3" s="1"/>
  <c r="D2420" i="3" s="1"/>
  <c r="E2420" i="3" s="1"/>
  <c r="F2420" i="3" s="1"/>
  <c r="L2419" i="3" s="1"/>
  <c r="B2421" i="3"/>
  <c r="C2421" i="3" s="1"/>
  <c r="D2421" i="3" s="1"/>
  <c r="E2421" i="3" s="1"/>
  <c r="F2421" i="3" s="1"/>
  <c r="L2420" i="3" s="1"/>
  <c r="B2422" i="3"/>
  <c r="C2422" i="3" s="1"/>
  <c r="D2422" i="3" s="1"/>
  <c r="E2422" i="3" s="1"/>
  <c r="F2422" i="3" s="1"/>
  <c r="L2421" i="3" s="1"/>
  <c r="B2423" i="3"/>
  <c r="C2423" i="3" s="1"/>
  <c r="D2423" i="3" s="1"/>
  <c r="E2423" i="3" s="1"/>
  <c r="F2423" i="3" s="1"/>
  <c r="L2422" i="3" s="1"/>
  <c r="B2424" i="3"/>
  <c r="C2424" i="3" s="1"/>
  <c r="D2424" i="3" s="1"/>
  <c r="E2424" i="3" s="1"/>
  <c r="F2424" i="3" s="1"/>
  <c r="L2423" i="3" s="1"/>
  <c r="B2425" i="3"/>
  <c r="C2425" i="3" s="1"/>
  <c r="D2425" i="3" s="1"/>
  <c r="E2425" i="3" s="1"/>
  <c r="F2425" i="3" s="1"/>
  <c r="L2424" i="3" s="1"/>
  <c r="B2426" i="3"/>
  <c r="C2426" i="3" s="1"/>
  <c r="D2426" i="3" s="1"/>
  <c r="E2426" i="3" s="1"/>
  <c r="F2426" i="3" s="1"/>
  <c r="L2425" i="3" s="1"/>
  <c r="B2427" i="3"/>
  <c r="C2427" i="3" s="1"/>
  <c r="D2427" i="3" s="1"/>
  <c r="E2427" i="3" s="1"/>
  <c r="F2427" i="3" s="1"/>
  <c r="L2426" i="3" s="1"/>
  <c r="B2428" i="3"/>
  <c r="C2428" i="3" s="1"/>
  <c r="D2428" i="3" s="1"/>
  <c r="E2428" i="3" s="1"/>
  <c r="F2428" i="3" s="1"/>
  <c r="L2427" i="3" s="1"/>
  <c r="B2429" i="3"/>
  <c r="C2429" i="3" s="1"/>
  <c r="D2429" i="3" s="1"/>
  <c r="E2429" i="3" s="1"/>
  <c r="F2429" i="3" s="1"/>
  <c r="L2428" i="3" s="1"/>
  <c r="B2430" i="3"/>
  <c r="C2430" i="3" s="1"/>
  <c r="D2430" i="3" s="1"/>
  <c r="E2430" i="3" s="1"/>
  <c r="F2430" i="3" s="1"/>
  <c r="L2429" i="3" s="1"/>
  <c r="B2431" i="3"/>
  <c r="C2431" i="3" s="1"/>
  <c r="D2431" i="3" s="1"/>
  <c r="E2431" i="3" s="1"/>
  <c r="F2431" i="3" s="1"/>
  <c r="L2430" i="3" s="1"/>
  <c r="B2432" i="3"/>
  <c r="C2432" i="3" s="1"/>
  <c r="D2432" i="3" s="1"/>
  <c r="E2432" i="3" s="1"/>
  <c r="F2432" i="3" s="1"/>
  <c r="L2431" i="3" s="1"/>
  <c r="B2433" i="3"/>
  <c r="C2433" i="3" s="1"/>
  <c r="D2433" i="3" s="1"/>
  <c r="E2433" i="3" s="1"/>
  <c r="F2433" i="3" s="1"/>
  <c r="L2432" i="3" s="1"/>
  <c r="B2434" i="3"/>
  <c r="C2434" i="3" s="1"/>
  <c r="D2434" i="3" s="1"/>
  <c r="E2434" i="3" s="1"/>
  <c r="F2434" i="3" s="1"/>
  <c r="L2433" i="3" s="1"/>
  <c r="B2435" i="3"/>
  <c r="C2435" i="3" s="1"/>
  <c r="D2435" i="3" s="1"/>
  <c r="E2435" i="3" s="1"/>
  <c r="F2435" i="3" s="1"/>
  <c r="L2434" i="3" s="1"/>
  <c r="B2436" i="3"/>
  <c r="C2436" i="3" s="1"/>
  <c r="D2436" i="3" s="1"/>
  <c r="E2436" i="3" s="1"/>
  <c r="F2436" i="3" s="1"/>
  <c r="L2435" i="3" s="1"/>
  <c r="B2437" i="3"/>
  <c r="C2437" i="3" s="1"/>
  <c r="D2437" i="3" s="1"/>
  <c r="E2437" i="3" s="1"/>
  <c r="F2437" i="3" s="1"/>
  <c r="L2436" i="3" s="1"/>
  <c r="B2438" i="3"/>
  <c r="C2438" i="3" s="1"/>
  <c r="D2438" i="3" s="1"/>
  <c r="E2438" i="3" s="1"/>
  <c r="F2438" i="3" s="1"/>
  <c r="L2437" i="3" s="1"/>
  <c r="B2439" i="3"/>
  <c r="C2439" i="3" s="1"/>
  <c r="D2439" i="3" s="1"/>
  <c r="E2439" i="3" s="1"/>
  <c r="F2439" i="3" s="1"/>
  <c r="L2438" i="3" s="1"/>
  <c r="B2440" i="3"/>
  <c r="C2440" i="3" s="1"/>
  <c r="D2440" i="3" s="1"/>
  <c r="E2440" i="3" s="1"/>
  <c r="F2440" i="3" s="1"/>
  <c r="L2439" i="3" s="1"/>
  <c r="B2441" i="3"/>
  <c r="C2441" i="3" s="1"/>
  <c r="D2441" i="3" s="1"/>
  <c r="E2441" i="3" s="1"/>
  <c r="F2441" i="3" s="1"/>
  <c r="L2440" i="3" s="1"/>
  <c r="B2442" i="3"/>
  <c r="C2442" i="3" s="1"/>
  <c r="D2442" i="3" s="1"/>
  <c r="E2442" i="3" s="1"/>
  <c r="F2442" i="3" s="1"/>
  <c r="L2441" i="3" s="1"/>
  <c r="B2443" i="3"/>
  <c r="C2443" i="3" s="1"/>
  <c r="D2443" i="3" s="1"/>
  <c r="E2443" i="3" s="1"/>
  <c r="F2443" i="3" s="1"/>
  <c r="L2442" i="3" s="1"/>
  <c r="B2444" i="3"/>
  <c r="C2444" i="3" s="1"/>
  <c r="D2444" i="3" s="1"/>
  <c r="E2444" i="3" s="1"/>
  <c r="F2444" i="3" s="1"/>
  <c r="L2443" i="3" s="1"/>
  <c r="B2445" i="3"/>
  <c r="C2445" i="3" s="1"/>
  <c r="D2445" i="3" s="1"/>
  <c r="E2445" i="3" s="1"/>
  <c r="F2445" i="3" s="1"/>
  <c r="L2444" i="3" s="1"/>
  <c r="B2446" i="3"/>
  <c r="C2446" i="3" s="1"/>
  <c r="D2446" i="3" s="1"/>
  <c r="E2446" i="3" s="1"/>
  <c r="F2446" i="3" s="1"/>
  <c r="L2445" i="3" s="1"/>
  <c r="B2447" i="3"/>
  <c r="C2447" i="3" s="1"/>
  <c r="D2447" i="3" s="1"/>
  <c r="E2447" i="3" s="1"/>
  <c r="F2447" i="3" s="1"/>
  <c r="L2446" i="3" s="1"/>
  <c r="B2448" i="3"/>
  <c r="C2448" i="3" s="1"/>
  <c r="D2448" i="3" s="1"/>
  <c r="E2448" i="3" s="1"/>
  <c r="F2448" i="3" s="1"/>
  <c r="L2447" i="3" s="1"/>
  <c r="B2449" i="3"/>
  <c r="C2449" i="3" s="1"/>
  <c r="D2449" i="3" s="1"/>
  <c r="E2449" i="3" s="1"/>
  <c r="F2449" i="3" s="1"/>
  <c r="L2448" i="3" s="1"/>
  <c r="B2450" i="3"/>
  <c r="C2450" i="3" s="1"/>
  <c r="D2450" i="3" s="1"/>
  <c r="E2450" i="3" s="1"/>
  <c r="F2450" i="3" s="1"/>
  <c r="L2449" i="3" s="1"/>
  <c r="B2451" i="3"/>
  <c r="C2451" i="3" s="1"/>
  <c r="D2451" i="3" s="1"/>
  <c r="E2451" i="3" s="1"/>
  <c r="F2451" i="3" s="1"/>
  <c r="L2450" i="3" s="1"/>
  <c r="B2452" i="3"/>
  <c r="C2452" i="3" s="1"/>
  <c r="D2452" i="3" s="1"/>
  <c r="E2452" i="3" s="1"/>
  <c r="F2452" i="3" s="1"/>
  <c r="L2451" i="3" s="1"/>
  <c r="B2453" i="3"/>
  <c r="C2453" i="3" s="1"/>
  <c r="D2453" i="3" s="1"/>
  <c r="E2453" i="3" s="1"/>
  <c r="F2453" i="3" s="1"/>
  <c r="L2452" i="3" s="1"/>
  <c r="B2454" i="3"/>
  <c r="C2454" i="3" s="1"/>
  <c r="D2454" i="3" s="1"/>
  <c r="E2454" i="3" s="1"/>
  <c r="F2454" i="3" s="1"/>
  <c r="L2453" i="3" s="1"/>
  <c r="B2455" i="3"/>
  <c r="C2455" i="3" s="1"/>
  <c r="D2455" i="3" s="1"/>
  <c r="E2455" i="3" s="1"/>
  <c r="F2455" i="3" s="1"/>
  <c r="L2454" i="3" s="1"/>
  <c r="B2456" i="3"/>
  <c r="C2456" i="3" s="1"/>
  <c r="D2456" i="3" s="1"/>
  <c r="E2456" i="3" s="1"/>
  <c r="F2456" i="3" s="1"/>
  <c r="L2455" i="3" s="1"/>
  <c r="B2457" i="3"/>
  <c r="C2457" i="3" s="1"/>
  <c r="D2457" i="3" s="1"/>
  <c r="E2457" i="3" s="1"/>
  <c r="F2457" i="3" s="1"/>
  <c r="L2456" i="3" s="1"/>
  <c r="B2458" i="3"/>
  <c r="C2458" i="3" s="1"/>
  <c r="D2458" i="3" s="1"/>
  <c r="E2458" i="3" s="1"/>
  <c r="F2458" i="3" s="1"/>
  <c r="L2457" i="3" s="1"/>
  <c r="B2459" i="3"/>
  <c r="C2459" i="3" s="1"/>
  <c r="D2459" i="3" s="1"/>
  <c r="E2459" i="3" s="1"/>
  <c r="F2459" i="3" s="1"/>
  <c r="L2458" i="3" s="1"/>
  <c r="B2460" i="3"/>
  <c r="C2460" i="3" s="1"/>
  <c r="D2460" i="3" s="1"/>
  <c r="E2460" i="3" s="1"/>
  <c r="F2460" i="3" s="1"/>
  <c r="L2459" i="3" s="1"/>
  <c r="B2461" i="3"/>
  <c r="C2461" i="3" s="1"/>
  <c r="D2461" i="3" s="1"/>
  <c r="E2461" i="3" s="1"/>
  <c r="F2461" i="3" s="1"/>
  <c r="L2460" i="3" s="1"/>
  <c r="B2462" i="3"/>
  <c r="C2462" i="3" s="1"/>
  <c r="D2462" i="3" s="1"/>
  <c r="E2462" i="3" s="1"/>
  <c r="F2462" i="3" s="1"/>
  <c r="L2461" i="3" s="1"/>
  <c r="B2463" i="3"/>
  <c r="C2463" i="3" s="1"/>
  <c r="D2463" i="3" s="1"/>
  <c r="E2463" i="3" s="1"/>
  <c r="F2463" i="3" s="1"/>
  <c r="L2462" i="3" s="1"/>
  <c r="B2464" i="3"/>
  <c r="C2464" i="3" s="1"/>
  <c r="D2464" i="3" s="1"/>
  <c r="E2464" i="3" s="1"/>
  <c r="F2464" i="3" s="1"/>
  <c r="L2463" i="3" s="1"/>
  <c r="B2465" i="3"/>
  <c r="C2465" i="3" s="1"/>
  <c r="D2465" i="3" s="1"/>
  <c r="E2465" i="3" s="1"/>
  <c r="F2465" i="3" s="1"/>
  <c r="L2464" i="3" s="1"/>
  <c r="B2466" i="3"/>
  <c r="C2466" i="3" s="1"/>
  <c r="D2466" i="3" s="1"/>
  <c r="E2466" i="3" s="1"/>
  <c r="F2466" i="3" s="1"/>
  <c r="L2465" i="3" s="1"/>
  <c r="B2467" i="3"/>
  <c r="C2467" i="3" s="1"/>
  <c r="D2467" i="3" s="1"/>
  <c r="E2467" i="3" s="1"/>
  <c r="F2467" i="3" s="1"/>
  <c r="L2466" i="3" s="1"/>
  <c r="B2468" i="3"/>
  <c r="C2468" i="3" s="1"/>
  <c r="D2468" i="3" s="1"/>
  <c r="E2468" i="3" s="1"/>
  <c r="F2468" i="3" s="1"/>
  <c r="L2467" i="3" s="1"/>
  <c r="B2469" i="3"/>
  <c r="C2469" i="3" s="1"/>
  <c r="D2469" i="3" s="1"/>
  <c r="E2469" i="3" s="1"/>
  <c r="F2469" i="3" s="1"/>
  <c r="L2468" i="3" s="1"/>
  <c r="B2470" i="3"/>
  <c r="C2470" i="3" s="1"/>
  <c r="D2470" i="3" s="1"/>
  <c r="E2470" i="3" s="1"/>
  <c r="F2470" i="3" s="1"/>
  <c r="L2469" i="3" s="1"/>
  <c r="B2471" i="3"/>
  <c r="C2471" i="3" s="1"/>
  <c r="D2471" i="3" s="1"/>
  <c r="E2471" i="3" s="1"/>
  <c r="F2471" i="3" s="1"/>
  <c r="L2470" i="3" s="1"/>
  <c r="B2472" i="3"/>
  <c r="C2472" i="3" s="1"/>
  <c r="D2472" i="3" s="1"/>
  <c r="E2472" i="3" s="1"/>
  <c r="F2472" i="3" s="1"/>
  <c r="L2471" i="3" s="1"/>
  <c r="B2473" i="3"/>
  <c r="C2473" i="3" s="1"/>
  <c r="D2473" i="3" s="1"/>
  <c r="E2473" i="3" s="1"/>
  <c r="F2473" i="3" s="1"/>
  <c r="L2472" i="3" s="1"/>
  <c r="B2474" i="3"/>
  <c r="C2474" i="3" s="1"/>
  <c r="D2474" i="3" s="1"/>
  <c r="E2474" i="3" s="1"/>
  <c r="F2474" i="3" s="1"/>
  <c r="L2473" i="3" s="1"/>
  <c r="B2475" i="3"/>
  <c r="C2475" i="3" s="1"/>
  <c r="D2475" i="3" s="1"/>
  <c r="E2475" i="3" s="1"/>
  <c r="F2475" i="3" s="1"/>
  <c r="L2474" i="3" s="1"/>
  <c r="B2476" i="3"/>
  <c r="C2476" i="3" s="1"/>
  <c r="D2476" i="3" s="1"/>
  <c r="E2476" i="3" s="1"/>
  <c r="F2476" i="3" s="1"/>
  <c r="L2475" i="3" s="1"/>
  <c r="B2477" i="3"/>
  <c r="C2477" i="3" s="1"/>
  <c r="D2477" i="3" s="1"/>
  <c r="E2477" i="3" s="1"/>
  <c r="F2477" i="3" s="1"/>
  <c r="L2476" i="3" s="1"/>
  <c r="B2478" i="3"/>
  <c r="C2478" i="3" s="1"/>
  <c r="D2478" i="3" s="1"/>
  <c r="E2478" i="3" s="1"/>
  <c r="F2478" i="3" s="1"/>
  <c r="L2477" i="3" s="1"/>
  <c r="B2479" i="3"/>
  <c r="C2479" i="3" s="1"/>
  <c r="D2479" i="3" s="1"/>
  <c r="E2479" i="3" s="1"/>
  <c r="F2479" i="3" s="1"/>
  <c r="L2478" i="3" s="1"/>
  <c r="B2480" i="3"/>
  <c r="C2480" i="3" s="1"/>
  <c r="D2480" i="3" s="1"/>
  <c r="E2480" i="3" s="1"/>
  <c r="F2480" i="3" s="1"/>
  <c r="L2479" i="3" s="1"/>
  <c r="B2481" i="3"/>
  <c r="C2481" i="3" s="1"/>
  <c r="D2481" i="3" s="1"/>
  <c r="E2481" i="3" s="1"/>
  <c r="F2481" i="3" s="1"/>
  <c r="L2480" i="3" s="1"/>
  <c r="B2482" i="3"/>
  <c r="C2482" i="3" s="1"/>
  <c r="D2482" i="3" s="1"/>
  <c r="E2482" i="3" s="1"/>
  <c r="F2482" i="3" s="1"/>
  <c r="L2481" i="3" s="1"/>
  <c r="B2483" i="3"/>
  <c r="C2483" i="3" s="1"/>
  <c r="D2483" i="3" s="1"/>
  <c r="E2483" i="3" s="1"/>
  <c r="F2483" i="3" s="1"/>
  <c r="L2482" i="3" s="1"/>
  <c r="B2484" i="3"/>
  <c r="C2484" i="3" s="1"/>
  <c r="D2484" i="3" s="1"/>
  <c r="E2484" i="3" s="1"/>
  <c r="F2484" i="3" s="1"/>
  <c r="L2483" i="3" s="1"/>
  <c r="B2485" i="3"/>
  <c r="C2485" i="3" s="1"/>
  <c r="D2485" i="3" s="1"/>
  <c r="E2485" i="3" s="1"/>
  <c r="F2485" i="3" s="1"/>
  <c r="L2484" i="3" s="1"/>
  <c r="B2486" i="3"/>
  <c r="C2486" i="3" s="1"/>
  <c r="D2486" i="3" s="1"/>
  <c r="E2486" i="3" s="1"/>
  <c r="F2486" i="3" s="1"/>
  <c r="L2485" i="3" s="1"/>
  <c r="B2487" i="3"/>
  <c r="C2487" i="3" s="1"/>
  <c r="D2487" i="3" s="1"/>
  <c r="E2487" i="3" s="1"/>
  <c r="F2487" i="3" s="1"/>
  <c r="L2486" i="3" s="1"/>
  <c r="B2488" i="3"/>
  <c r="C2488" i="3" s="1"/>
  <c r="D2488" i="3" s="1"/>
  <c r="E2488" i="3" s="1"/>
  <c r="F2488" i="3" s="1"/>
  <c r="L2487" i="3" s="1"/>
  <c r="B2489" i="3"/>
  <c r="C2489" i="3" s="1"/>
  <c r="D2489" i="3" s="1"/>
  <c r="E2489" i="3" s="1"/>
  <c r="F2489" i="3" s="1"/>
  <c r="L2488" i="3" s="1"/>
  <c r="B2490" i="3"/>
  <c r="C2490" i="3" s="1"/>
  <c r="D2490" i="3" s="1"/>
  <c r="E2490" i="3" s="1"/>
  <c r="F2490" i="3" s="1"/>
  <c r="L2489" i="3" s="1"/>
  <c r="B2491" i="3"/>
  <c r="C2491" i="3" s="1"/>
  <c r="D2491" i="3" s="1"/>
  <c r="E2491" i="3" s="1"/>
  <c r="F2491" i="3" s="1"/>
  <c r="L2490" i="3" s="1"/>
  <c r="B2492" i="3"/>
  <c r="C2492" i="3" s="1"/>
  <c r="D2492" i="3" s="1"/>
  <c r="E2492" i="3" s="1"/>
  <c r="F2492" i="3" s="1"/>
  <c r="L2491" i="3" s="1"/>
  <c r="B2493" i="3"/>
  <c r="C2493" i="3" s="1"/>
  <c r="D2493" i="3" s="1"/>
  <c r="E2493" i="3" s="1"/>
  <c r="F2493" i="3" s="1"/>
  <c r="L2492" i="3" s="1"/>
  <c r="B2494" i="3"/>
  <c r="C2494" i="3" s="1"/>
  <c r="D2494" i="3" s="1"/>
  <c r="E2494" i="3" s="1"/>
  <c r="F2494" i="3" s="1"/>
  <c r="L2493" i="3" s="1"/>
  <c r="B2495" i="3"/>
  <c r="C2495" i="3" s="1"/>
  <c r="D2495" i="3" s="1"/>
  <c r="E2495" i="3" s="1"/>
  <c r="F2495" i="3" s="1"/>
  <c r="L2494" i="3" s="1"/>
  <c r="B2496" i="3"/>
  <c r="C2496" i="3" s="1"/>
  <c r="D2496" i="3" s="1"/>
  <c r="E2496" i="3" s="1"/>
  <c r="F2496" i="3" s="1"/>
  <c r="L2495" i="3" s="1"/>
  <c r="B2497" i="3"/>
  <c r="C2497" i="3" s="1"/>
  <c r="D2497" i="3" s="1"/>
  <c r="E2497" i="3" s="1"/>
  <c r="F2497" i="3" s="1"/>
  <c r="L2496" i="3" s="1"/>
  <c r="B2498" i="3"/>
  <c r="C2498" i="3" s="1"/>
  <c r="D2498" i="3" s="1"/>
  <c r="E2498" i="3" s="1"/>
  <c r="F2498" i="3" s="1"/>
  <c r="L2497" i="3" s="1"/>
  <c r="B2499" i="3"/>
  <c r="C2499" i="3" s="1"/>
  <c r="D2499" i="3" s="1"/>
  <c r="E2499" i="3" s="1"/>
  <c r="F2499" i="3" s="1"/>
  <c r="L2498" i="3" s="1"/>
  <c r="B2500" i="3"/>
  <c r="C2500" i="3" s="1"/>
  <c r="D2500" i="3" s="1"/>
  <c r="E2500" i="3" s="1"/>
  <c r="F2500" i="3" s="1"/>
  <c r="L2499" i="3" s="1"/>
  <c r="B2501" i="3"/>
  <c r="C2501" i="3" s="1"/>
  <c r="D2501" i="3" s="1"/>
  <c r="E2501" i="3" s="1"/>
  <c r="F2501" i="3" s="1"/>
  <c r="L2500" i="3" s="1"/>
  <c r="B2502" i="3"/>
  <c r="C2502" i="3" s="1"/>
  <c r="D2502" i="3" s="1"/>
  <c r="E2502" i="3" s="1"/>
  <c r="F2502" i="3" s="1"/>
  <c r="L2501" i="3" s="1"/>
  <c r="B2503" i="3"/>
  <c r="C2503" i="3" s="1"/>
  <c r="D2503" i="3" s="1"/>
  <c r="E2503" i="3" s="1"/>
  <c r="F2503" i="3" s="1"/>
  <c r="L2502" i="3" s="1"/>
  <c r="B2504" i="3"/>
  <c r="C2504" i="3" s="1"/>
  <c r="D2504" i="3" s="1"/>
  <c r="E2504" i="3" s="1"/>
  <c r="F2504" i="3" s="1"/>
  <c r="L2503" i="3" s="1"/>
  <c r="B2505" i="3"/>
  <c r="C2505" i="3" s="1"/>
  <c r="D2505" i="3" s="1"/>
  <c r="E2505" i="3" s="1"/>
  <c r="F2505" i="3" s="1"/>
  <c r="L2504" i="3" s="1"/>
  <c r="B2506" i="3"/>
  <c r="C2506" i="3" s="1"/>
  <c r="D2506" i="3" s="1"/>
  <c r="E2506" i="3" s="1"/>
  <c r="F2506" i="3" s="1"/>
  <c r="L2505" i="3" s="1"/>
  <c r="B2507" i="3"/>
  <c r="C2507" i="3" s="1"/>
  <c r="D2507" i="3" s="1"/>
  <c r="E2507" i="3" s="1"/>
  <c r="F2507" i="3" s="1"/>
  <c r="L2506" i="3" s="1"/>
  <c r="B2508" i="3"/>
  <c r="C2508" i="3" s="1"/>
  <c r="D2508" i="3" s="1"/>
  <c r="E2508" i="3" s="1"/>
  <c r="F2508" i="3" s="1"/>
  <c r="L2507" i="3" s="1"/>
  <c r="B2509" i="3"/>
  <c r="C2509" i="3" s="1"/>
  <c r="D2509" i="3" s="1"/>
  <c r="E2509" i="3" s="1"/>
  <c r="F2509" i="3" s="1"/>
  <c r="L2508" i="3" s="1"/>
  <c r="B2510" i="3"/>
  <c r="C2510" i="3" s="1"/>
  <c r="D2510" i="3" s="1"/>
  <c r="E2510" i="3" s="1"/>
  <c r="F2510" i="3" s="1"/>
  <c r="L2509" i="3" s="1"/>
  <c r="B2511" i="3"/>
  <c r="C2511" i="3" s="1"/>
  <c r="D2511" i="3" s="1"/>
  <c r="E2511" i="3" s="1"/>
  <c r="F2511" i="3" s="1"/>
  <c r="L2510" i="3" s="1"/>
  <c r="B2512" i="3"/>
  <c r="C2512" i="3" s="1"/>
  <c r="D2512" i="3" s="1"/>
  <c r="E2512" i="3" s="1"/>
  <c r="F2512" i="3" s="1"/>
  <c r="L2511" i="3" s="1"/>
  <c r="B2513" i="3"/>
  <c r="C2513" i="3" s="1"/>
  <c r="D2513" i="3" s="1"/>
  <c r="E2513" i="3" s="1"/>
  <c r="F2513" i="3" s="1"/>
  <c r="L2512" i="3" s="1"/>
  <c r="B2514" i="3"/>
  <c r="C2514" i="3" s="1"/>
  <c r="D2514" i="3" s="1"/>
  <c r="E2514" i="3" s="1"/>
  <c r="F2514" i="3" s="1"/>
  <c r="L2513" i="3" s="1"/>
  <c r="B2515" i="3"/>
  <c r="C2515" i="3" s="1"/>
  <c r="D2515" i="3" s="1"/>
  <c r="E2515" i="3" s="1"/>
  <c r="F2515" i="3" s="1"/>
  <c r="L2514" i="3" s="1"/>
  <c r="B2516" i="3"/>
  <c r="C2516" i="3" s="1"/>
  <c r="D2516" i="3" s="1"/>
  <c r="E2516" i="3" s="1"/>
  <c r="F2516" i="3" s="1"/>
  <c r="L2515" i="3" s="1"/>
  <c r="B2517" i="3"/>
  <c r="C2517" i="3" s="1"/>
  <c r="D2517" i="3" s="1"/>
  <c r="E2517" i="3" s="1"/>
  <c r="F2517" i="3" s="1"/>
  <c r="L2516" i="3" s="1"/>
  <c r="B2518" i="3"/>
  <c r="C2518" i="3" s="1"/>
  <c r="D2518" i="3" s="1"/>
  <c r="E2518" i="3" s="1"/>
  <c r="F2518" i="3" s="1"/>
  <c r="L2517" i="3" s="1"/>
  <c r="B2519" i="3"/>
  <c r="C2519" i="3" s="1"/>
  <c r="D2519" i="3" s="1"/>
  <c r="E2519" i="3" s="1"/>
  <c r="F2519" i="3" s="1"/>
  <c r="L2518" i="3" s="1"/>
  <c r="B2520" i="3"/>
  <c r="C2520" i="3" s="1"/>
  <c r="D2520" i="3" s="1"/>
  <c r="E2520" i="3" s="1"/>
  <c r="F2520" i="3" s="1"/>
  <c r="L2519" i="3" s="1"/>
  <c r="B2521" i="3"/>
  <c r="C2521" i="3" s="1"/>
  <c r="D2521" i="3" s="1"/>
  <c r="E2521" i="3" s="1"/>
  <c r="F2521" i="3" s="1"/>
  <c r="L2520" i="3" s="1"/>
  <c r="B2522" i="3"/>
  <c r="C2522" i="3" s="1"/>
  <c r="D2522" i="3" s="1"/>
  <c r="E2522" i="3" s="1"/>
  <c r="F2522" i="3" s="1"/>
  <c r="L2521" i="3" s="1"/>
  <c r="B2523" i="3"/>
  <c r="C2523" i="3" s="1"/>
  <c r="D2523" i="3" s="1"/>
  <c r="E2523" i="3" s="1"/>
  <c r="F2523" i="3" s="1"/>
  <c r="L2522" i="3" s="1"/>
  <c r="B2524" i="3"/>
  <c r="C2524" i="3" s="1"/>
  <c r="D2524" i="3" s="1"/>
  <c r="E2524" i="3" s="1"/>
  <c r="F2524" i="3" s="1"/>
  <c r="L2523" i="3" s="1"/>
  <c r="B2525" i="3"/>
  <c r="C2525" i="3" s="1"/>
  <c r="D2525" i="3" s="1"/>
  <c r="E2525" i="3" s="1"/>
  <c r="F2525" i="3" s="1"/>
  <c r="L2524" i="3" s="1"/>
  <c r="B2526" i="3"/>
  <c r="C2526" i="3" s="1"/>
  <c r="D2526" i="3" s="1"/>
  <c r="E2526" i="3" s="1"/>
  <c r="F2526" i="3" s="1"/>
  <c r="L2525" i="3" s="1"/>
  <c r="B2527" i="3"/>
  <c r="C2527" i="3" s="1"/>
  <c r="D2527" i="3" s="1"/>
  <c r="E2527" i="3" s="1"/>
  <c r="F2527" i="3" s="1"/>
  <c r="L2526" i="3" s="1"/>
  <c r="B2528" i="3"/>
  <c r="C2528" i="3" s="1"/>
  <c r="D2528" i="3" s="1"/>
  <c r="E2528" i="3" s="1"/>
  <c r="F2528" i="3" s="1"/>
  <c r="L2527" i="3" s="1"/>
  <c r="B2529" i="3"/>
  <c r="C2529" i="3" s="1"/>
  <c r="D2529" i="3" s="1"/>
  <c r="E2529" i="3" s="1"/>
  <c r="F2529" i="3" s="1"/>
  <c r="L2528" i="3" s="1"/>
  <c r="B2530" i="3"/>
  <c r="C2530" i="3" s="1"/>
  <c r="D2530" i="3" s="1"/>
  <c r="E2530" i="3" s="1"/>
  <c r="F2530" i="3" s="1"/>
  <c r="L2529" i="3" s="1"/>
  <c r="B2531" i="3"/>
  <c r="C2531" i="3" s="1"/>
  <c r="D2531" i="3" s="1"/>
  <c r="E2531" i="3" s="1"/>
  <c r="F2531" i="3" s="1"/>
  <c r="L2530" i="3" s="1"/>
  <c r="B2532" i="3"/>
  <c r="C2532" i="3" s="1"/>
  <c r="D2532" i="3" s="1"/>
  <c r="E2532" i="3" s="1"/>
  <c r="F2532" i="3" s="1"/>
  <c r="L2531" i="3" s="1"/>
  <c r="B2533" i="3"/>
  <c r="C2533" i="3" s="1"/>
  <c r="D2533" i="3" s="1"/>
  <c r="E2533" i="3" s="1"/>
  <c r="F2533" i="3" s="1"/>
  <c r="L2532" i="3" s="1"/>
  <c r="B2534" i="3"/>
  <c r="C2534" i="3" s="1"/>
  <c r="D2534" i="3" s="1"/>
  <c r="E2534" i="3" s="1"/>
  <c r="F2534" i="3" s="1"/>
  <c r="L2533" i="3" s="1"/>
  <c r="B2535" i="3"/>
  <c r="C2535" i="3" s="1"/>
  <c r="D2535" i="3" s="1"/>
  <c r="E2535" i="3" s="1"/>
  <c r="F2535" i="3" s="1"/>
  <c r="L2534" i="3" s="1"/>
  <c r="B2536" i="3"/>
  <c r="C2536" i="3" s="1"/>
  <c r="D2536" i="3" s="1"/>
  <c r="E2536" i="3" s="1"/>
  <c r="F2536" i="3" s="1"/>
  <c r="L2535" i="3" s="1"/>
  <c r="B2537" i="3"/>
  <c r="C2537" i="3" s="1"/>
  <c r="D2537" i="3" s="1"/>
  <c r="E2537" i="3" s="1"/>
  <c r="F2537" i="3" s="1"/>
  <c r="L2536" i="3" s="1"/>
  <c r="B2538" i="3"/>
  <c r="C2538" i="3" s="1"/>
  <c r="D2538" i="3" s="1"/>
  <c r="E2538" i="3" s="1"/>
  <c r="F2538" i="3" s="1"/>
  <c r="L2537" i="3" s="1"/>
  <c r="B2539" i="3"/>
  <c r="C2539" i="3" s="1"/>
  <c r="D2539" i="3" s="1"/>
  <c r="E2539" i="3" s="1"/>
  <c r="F2539" i="3" s="1"/>
  <c r="L2538" i="3" s="1"/>
  <c r="B2540" i="3"/>
  <c r="C2540" i="3" s="1"/>
  <c r="D2540" i="3" s="1"/>
  <c r="E2540" i="3" s="1"/>
  <c r="F2540" i="3" s="1"/>
  <c r="L2539" i="3" s="1"/>
  <c r="B2541" i="3"/>
  <c r="C2541" i="3" s="1"/>
  <c r="D2541" i="3" s="1"/>
  <c r="E2541" i="3" s="1"/>
  <c r="F2541" i="3" s="1"/>
  <c r="L2540" i="3" s="1"/>
  <c r="B2542" i="3"/>
  <c r="C2542" i="3" s="1"/>
  <c r="D2542" i="3" s="1"/>
  <c r="E2542" i="3" s="1"/>
  <c r="F2542" i="3" s="1"/>
  <c r="L2541" i="3" s="1"/>
  <c r="B2543" i="3"/>
  <c r="C2543" i="3" s="1"/>
  <c r="D2543" i="3" s="1"/>
  <c r="E2543" i="3" s="1"/>
  <c r="F2543" i="3" s="1"/>
  <c r="L2542" i="3" s="1"/>
  <c r="B2544" i="3"/>
  <c r="C2544" i="3" s="1"/>
  <c r="D2544" i="3" s="1"/>
  <c r="E2544" i="3" s="1"/>
  <c r="F2544" i="3" s="1"/>
  <c r="L2543" i="3" s="1"/>
  <c r="B2545" i="3"/>
  <c r="C2545" i="3" s="1"/>
  <c r="D2545" i="3" s="1"/>
  <c r="E2545" i="3" s="1"/>
  <c r="F2545" i="3" s="1"/>
  <c r="L2544" i="3" s="1"/>
  <c r="B2546" i="3"/>
  <c r="C2546" i="3" s="1"/>
  <c r="D2546" i="3" s="1"/>
  <c r="E2546" i="3" s="1"/>
  <c r="F2546" i="3" s="1"/>
  <c r="L2545" i="3" s="1"/>
  <c r="B2547" i="3"/>
  <c r="C2547" i="3" s="1"/>
  <c r="D2547" i="3" s="1"/>
  <c r="E2547" i="3" s="1"/>
  <c r="F2547" i="3" s="1"/>
  <c r="L2546" i="3" s="1"/>
  <c r="B2548" i="3"/>
  <c r="C2548" i="3" s="1"/>
  <c r="D2548" i="3" s="1"/>
  <c r="E2548" i="3" s="1"/>
  <c r="F2548" i="3" s="1"/>
  <c r="L2547" i="3" s="1"/>
  <c r="B2549" i="3"/>
  <c r="C2549" i="3" s="1"/>
  <c r="D2549" i="3" s="1"/>
  <c r="E2549" i="3" s="1"/>
  <c r="F2549" i="3" s="1"/>
  <c r="L2548" i="3" s="1"/>
  <c r="B2550" i="3"/>
  <c r="C2550" i="3" s="1"/>
  <c r="D2550" i="3" s="1"/>
  <c r="E2550" i="3" s="1"/>
  <c r="F2550" i="3" s="1"/>
  <c r="L2549" i="3" s="1"/>
  <c r="B2551" i="3"/>
  <c r="C2551" i="3" s="1"/>
  <c r="D2551" i="3" s="1"/>
  <c r="E2551" i="3" s="1"/>
  <c r="F2551" i="3" s="1"/>
  <c r="L2550" i="3" s="1"/>
  <c r="B2552" i="3"/>
  <c r="C2552" i="3" s="1"/>
  <c r="D2552" i="3" s="1"/>
  <c r="E2552" i="3" s="1"/>
  <c r="F2552" i="3" s="1"/>
  <c r="L2551" i="3" s="1"/>
  <c r="B2553" i="3"/>
  <c r="C2553" i="3" s="1"/>
  <c r="D2553" i="3" s="1"/>
  <c r="E2553" i="3" s="1"/>
  <c r="F2553" i="3" s="1"/>
  <c r="L2552" i="3" s="1"/>
  <c r="B2554" i="3"/>
  <c r="C2554" i="3" s="1"/>
  <c r="D2554" i="3" s="1"/>
  <c r="E2554" i="3" s="1"/>
  <c r="F2554" i="3" s="1"/>
  <c r="L2553" i="3" s="1"/>
  <c r="B2555" i="3"/>
  <c r="C2555" i="3" s="1"/>
  <c r="D2555" i="3" s="1"/>
  <c r="E2555" i="3" s="1"/>
  <c r="F2555" i="3" s="1"/>
  <c r="L2554" i="3" s="1"/>
  <c r="B2556" i="3"/>
  <c r="C2556" i="3" s="1"/>
  <c r="D2556" i="3" s="1"/>
  <c r="E2556" i="3" s="1"/>
  <c r="F2556" i="3" s="1"/>
  <c r="L2555" i="3" s="1"/>
  <c r="B2557" i="3"/>
  <c r="C2557" i="3" s="1"/>
  <c r="D2557" i="3" s="1"/>
  <c r="E2557" i="3" s="1"/>
  <c r="F2557" i="3" s="1"/>
  <c r="L2556" i="3" s="1"/>
  <c r="B2558" i="3"/>
  <c r="C2558" i="3" s="1"/>
  <c r="D2558" i="3" s="1"/>
  <c r="E2558" i="3" s="1"/>
  <c r="F2558" i="3" s="1"/>
  <c r="L2557" i="3" s="1"/>
  <c r="B2559" i="3"/>
  <c r="C2559" i="3" s="1"/>
  <c r="D2559" i="3" s="1"/>
  <c r="E2559" i="3" s="1"/>
  <c r="F2559" i="3" s="1"/>
  <c r="L2558" i="3" s="1"/>
  <c r="B2560" i="3"/>
  <c r="C2560" i="3" s="1"/>
  <c r="D2560" i="3" s="1"/>
  <c r="E2560" i="3" s="1"/>
  <c r="F2560" i="3" s="1"/>
  <c r="L2559" i="3" s="1"/>
  <c r="B2561" i="3"/>
  <c r="C2561" i="3" s="1"/>
  <c r="D2561" i="3" s="1"/>
  <c r="E2561" i="3" s="1"/>
  <c r="F2561" i="3" s="1"/>
  <c r="L2560" i="3" s="1"/>
  <c r="B2562" i="3"/>
  <c r="C2562" i="3" s="1"/>
  <c r="D2562" i="3" s="1"/>
  <c r="E2562" i="3" s="1"/>
  <c r="F2562" i="3" s="1"/>
  <c r="L2561" i="3" s="1"/>
  <c r="B2563" i="3"/>
  <c r="C2563" i="3" s="1"/>
  <c r="D2563" i="3" s="1"/>
  <c r="E2563" i="3" s="1"/>
  <c r="F2563" i="3" s="1"/>
  <c r="L2562" i="3" s="1"/>
  <c r="B2564" i="3"/>
  <c r="C2564" i="3" s="1"/>
  <c r="D2564" i="3" s="1"/>
  <c r="E2564" i="3" s="1"/>
  <c r="F2564" i="3" s="1"/>
  <c r="L2563" i="3" s="1"/>
  <c r="B2565" i="3"/>
  <c r="C2565" i="3" s="1"/>
  <c r="D2565" i="3" s="1"/>
  <c r="E2565" i="3" s="1"/>
  <c r="F2565" i="3" s="1"/>
  <c r="L2564" i="3" s="1"/>
  <c r="B2566" i="3"/>
  <c r="C2566" i="3" s="1"/>
  <c r="D2566" i="3" s="1"/>
  <c r="E2566" i="3" s="1"/>
  <c r="F2566" i="3" s="1"/>
  <c r="L2565" i="3" s="1"/>
  <c r="B2567" i="3"/>
  <c r="C2567" i="3" s="1"/>
  <c r="D2567" i="3" s="1"/>
  <c r="E2567" i="3" s="1"/>
  <c r="F2567" i="3" s="1"/>
  <c r="L2566" i="3" s="1"/>
  <c r="B2568" i="3"/>
  <c r="C2568" i="3" s="1"/>
  <c r="D2568" i="3" s="1"/>
  <c r="E2568" i="3" s="1"/>
  <c r="F2568" i="3" s="1"/>
  <c r="L2567" i="3" s="1"/>
  <c r="B2569" i="3"/>
  <c r="C2569" i="3" s="1"/>
  <c r="D2569" i="3" s="1"/>
  <c r="E2569" i="3" s="1"/>
  <c r="F2569" i="3" s="1"/>
  <c r="L2568" i="3" s="1"/>
  <c r="B2570" i="3"/>
  <c r="C2570" i="3" s="1"/>
  <c r="D2570" i="3" s="1"/>
  <c r="E2570" i="3" s="1"/>
  <c r="F2570" i="3" s="1"/>
  <c r="L2569" i="3" s="1"/>
  <c r="B2571" i="3"/>
  <c r="C2571" i="3" s="1"/>
  <c r="D2571" i="3" s="1"/>
  <c r="E2571" i="3" s="1"/>
  <c r="F2571" i="3" s="1"/>
  <c r="L2570" i="3" s="1"/>
  <c r="B2572" i="3"/>
  <c r="C2572" i="3" s="1"/>
  <c r="D2572" i="3" s="1"/>
  <c r="E2572" i="3" s="1"/>
  <c r="F2572" i="3" s="1"/>
  <c r="L2571" i="3" s="1"/>
  <c r="B2573" i="3"/>
  <c r="C2573" i="3" s="1"/>
  <c r="D2573" i="3" s="1"/>
  <c r="E2573" i="3" s="1"/>
  <c r="F2573" i="3" s="1"/>
  <c r="L2572" i="3" s="1"/>
  <c r="B2574" i="3"/>
  <c r="C2574" i="3" s="1"/>
  <c r="D2574" i="3" s="1"/>
  <c r="E2574" i="3" s="1"/>
  <c r="F2574" i="3" s="1"/>
  <c r="L2573" i="3" s="1"/>
  <c r="B2575" i="3"/>
  <c r="C2575" i="3" s="1"/>
  <c r="D2575" i="3" s="1"/>
  <c r="E2575" i="3" s="1"/>
  <c r="F2575" i="3" s="1"/>
  <c r="L2574" i="3" s="1"/>
  <c r="B2576" i="3"/>
  <c r="C2576" i="3" s="1"/>
  <c r="D2576" i="3" s="1"/>
  <c r="E2576" i="3" s="1"/>
  <c r="F2576" i="3" s="1"/>
  <c r="L2575" i="3" s="1"/>
  <c r="B2577" i="3"/>
  <c r="C2577" i="3" s="1"/>
  <c r="D2577" i="3" s="1"/>
  <c r="E2577" i="3" s="1"/>
  <c r="F2577" i="3" s="1"/>
  <c r="L2576" i="3" s="1"/>
  <c r="B2578" i="3"/>
  <c r="C2578" i="3" s="1"/>
  <c r="D2578" i="3" s="1"/>
  <c r="E2578" i="3" s="1"/>
  <c r="F2578" i="3" s="1"/>
  <c r="L2577" i="3" s="1"/>
  <c r="B2579" i="3"/>
  <c r="C2579" i="3" s="1"/>
  <c r="D2579" i="3" s="1"/>
  <c r="E2579" i="3" s="1"/>
  <c r="F2579" i="3" s="1"/>
  <c r="L2578" i="3" s="1"/>
  <c r="B2580" i="3"/>
  <c r="C2580" i="3" s="1"/>
  <c r="D2580" i="3" s="1"/>
  <c r="E2580" i="3" s="1"/>
  <c r="F2580" i="3" s="1"/>
  <c r="L2579" i="3" s="1"/>
  <c r="B2581" i="3"/>
  <c r="C2581" i="3" s="1"/>
  <c r="D2581" i="3" s="1"/>
  <c r="E2581" i="3" s="1"/>
  <c r="F2581" i="3" s="1"/>
  <c r="L2580" i="3" s="1"/>
  <c r="B2582" i="3"/>
  <c r="C2582" i="3" s="1"/>
  <c r="D2582" i="3" s="1"/>
  <c r="E2582" i="3" s="1"/>
  <c r="F2582" i="3" s="1"/>
  <c r="L2581" i="3" s="1"/>
  <c r="B2583" i="3"/>
  <c r="C2583" i="3" s="1"/>
  <c r="D2583" i="3" s="1"/>
  <c r="E2583" i="3" s="1"/>
  <c r="F2583" i="3" s="1"/>
  <c r="L2582" i="3" s="1"/>
  <c r="B2584" i="3"/>
  <c r="C2584" i="3" s="1"/>
  <c r="D2584" i="3" s="1"/>
  <c r="E2584" i="3" s="1"/>
  <c r="F2584" i="3" s="1"/>
  <c r="L2583" i="3" s="1"/>
  <c r="B2585" i="3"/>
  <c r="C2585" i="3" s="1"/>
  <c r="D2585" i="3" s="1"/>
  <c r="E2585" i="3" s="1"/>
  <c r="F2585" i="3" s="1"/>
  <c r="L2584" i="3" s="1"/>
  <c r="B2586" i="3"/>
  <c r="C2586" i="3" s="1"/>
  <c r="D2586" i="3" s="1"/>
  <c r="E2586" i="3" s="1"/>
  <c r="F2586" i="3" s="1"/>
  <c r="L2585" i="3" s="1"/>
  <c r="B2587" i="3"/>
  <c r="C2587" i="3" s="1"/>
  <c r="D2587" i="3" s="1"/>
  <c r="E2587" i="3" s="1"/>
  <c r="F2587" i="3" s="1"/>
  <c r="L2586" i="3" s="1"/>
  <c r="B2588" i="3"/>
  <c r="C2588" i="3" s="1"/>
  <c r="D2588" i="3" s="1"/>
  <c r="E2588" i="3" s="1"/>
  <c r="F2588" i="3" s="1"/>
  <c r="L2587" i="3" s="1"/>
  <c r="B2589" i="3"/>
  <c r="C2589" i="3" s="1"/>
  <c r="D2589" i="3" s="1"/>
  <c r="E2589" i="3" s="1"/>
  <c r="F2589" i="3" s="1"/>
  <c r="L2588" i="3" s="1"/>
  <c r="B2590" i="3"/>
  <c r="C2590" i="3" s="1"/>
  <c r="D2590" i="3" s="1"/>
  <c r="E2590" i="3" s="1"/>
  <c r="F2590" i="3" s="1"/>
  <c r="L2589" i="3" s="1"/>
  <c r="B2591" i="3"/>
  <c r="C2591" i="3" s="1"/>
  <c r="D2591" i="3" s="1"/>
  <c r="E2591" i="3" s="1"/>
  <c r="F2591" i="3" s="1"/>
  <c r="L2590" i="3" s="1"/>
  <c r="B2592" i="3"/>
  <c r="C2592" i="3" s="1"/>
  <c r="D2592" i="3" s="1"/>
  <c r="E2592" i="3" s="1"/>
  <c r="F2592" i="3" s="1"/>
  <c r="L2591" i="3" s="1"/>
  <c r="B2593" i="3"/>
  <c r="C2593" i="3" s="1"/>
  <c r="D2593" i="3" s="1"/>
  <c r="E2593" i="3" s="1"/>
  <c r="F2593" i="3" s="1"/>
  <c r="L2592" i="3" s="1"/>
  <c r="B2594" i="3"/>
  <c r="C2594" i="3" s="1"/>
  <c r="D2594" i="3" s="1"/>
  <c r="E2594" i="3" s="1"/>
  <c r="F2594" i="3" s="1"/>
  <c r="L2593" i="3" s="1"/>
  <c r="B2595" i="3"/>
  <c r="C2595" i="3" s="1"/>
  <c r="D2595" i="3" s="1"/>
  <c r="E2595" i="3" s="1"/>
  <c r="F2595" i="3" s="1"/>
  <c r="L2594" i="3" s="1"/>
  <c r="B2596" i="3"/>
  <c r="C2596" i="3" s="1"/>
  <c r="D2596" i="3" s="1"/>
  <c r="E2596" i="3" s="1"/>
  <c r="F2596" i="3" s="1"/>
  <c r="L2595" i="3" s="1"/>
  <c r="B2597" i="3"/>
  <c r="C2597" i="3" s="1"/>
  <c r="D2597" i="3" s="1"/>
  <c r="E2597" i="3" s="1"/>
  <c r="F2597" i="3" s="1"/>
  <c r="L2596" i="3" s="1"/>
  <c r="B2598" i="3"/>
  <c r="C2598" i="3" s="1"/>
  <c r="D2598" i="3" s="1"/>
  <c r="E2598" i="3" s="1"/>
  <c r="F2598" i="3" s="1"/>
  <c r="L2597" i="3" s="1"/>
  <c r="B2599" i="3"/>
  <c r="C2599" i="3" s="1"/>
  <c r="D2599" i="3" s="1"/>
  <c r="E2599" i="3" s="1"/>
  <c r="F2599" i="3" s="1"/>
  <c r="L2598" i="3" s="1"/>
  <c r="B2600" i="3"/>
  <c r="C2600" i="3" s="1"/>
  <c r="D2600" i="3" s="1"/>
  <c r="E2600" i="3" s="1"/>
  <c r="F2600" i="3" s="1"/>
  <c r="L2599" i="3" s="1"/>
  <c r="B2601" i="3"/>
  <c r="C2601" i="3" s="1"/>
  <c r="D2601" i="3" s="1"/>
  <c r="E2601" i="3" s="1"/>
  <c r="F2601" i="3" s="1"/>
  <c r="L2600" i="3" s="1"/>
  <c r="B2602" i="3"/>
  <c r="C2602" i="3" s="1"/>
  <c r="D2602" i="3" s="1"/>
  <c r="E2602" i="3" s="1"/>
  <c r="F2602" i="3" s="1"/>
  <c r="L2601" i="3" s="1"/>
  <c r="B2603" i="3"/>
  <c r="C2603" i="3" s="1"/>
  <c r="D2603" i="3" s="1"/>
  <c r="E2603" i="3" s="1"/>
  <c r="F2603" i="3" s="1"/>
  <c r="L2602" i="3" s="1"/>
  <c r="B2604" i="3"/>
  <c r="C2604" i="3" s="1"/>
  <c r="D2604" i="3" s="1"/>
  <c r="E2604" i="3" s="1"/>
  <c r="F2604" i="3" s="1"/>
  <c r="L2603" i="3" s="1"/>
  <c r="B2605" i="3"/>
  <c r="C2605" i="3" s="1"/>
  <c r="D2605" i="3" s="1"/>
  <c r="E2605" i="3" s="1"/>
  <c r="F2605" i="3" s="1"/>
  <c r="L2604" i="3" s="1"/>
  <c r="B2606" i="3"/>
  <c r="C2606" i="3" s="1"/>
  <c r="D2606" i="3" s="1"/>
  <c r="E2606" i="3" s="1"/>
  <c r="F2606" i="3" s="1"/>
  <c r="L2605" i="3" s="1"/>
  <c r="B2607" i="3"/>
  <c r="C2607" i="3" s="1"/>
  <c r="D2607" i="3" s="1"/>
  <c r="E2607" i="3" s="1"/>
  <c r="F2607" i="3" s="1"/>
  <c r="L2606" i="3" s="1"/>
  <c r="B2608" i="3"/>
  <c r="C2608" i="3" s="1"/>
  <c r="D2608" i="3" s="1"/>
  <c r="E2608" i="3" s="1"/>
  <c r="F2608" i="3" s="1"/>
  <c r="L2607" i="3" s="1"/>
  <c r="B2609" i="3"/>
  <c r="C2609" i="3" s="1"/>
  <c r="D2609" i="3" s="1"/>
  <c r="E2609" i="3" s="1"/>
  <c r="F2609" i="3" s="1"/>
  <c r="L2608" i="3" s="1"/>
  <c r="B2610" i="3"/>
  <c r="C2610" i="3" s="1"/>
  <c r="D2610" i="3" s="1"/>
  <c r="E2610" i="3" s="1"/>
  <c r="F2610" i="3" s="1"/>
  <c r="L2609" i="3" s="1"/>
  <c r="B2611" i="3"/>
  <c r="C2611" i="3" s="1"/>
  <c r="D2611" i="3" s="1"/>
  <c r="E2611" i="3" s="1"/>
  <c r="F2611" i="3" s="1"/>
  <c r="L2610" i="3" s="1"/>
  <c r="B2612" i="3"/>
  <c r="C2612" i="3" s="1"/>
  <c r="D2612" i="3" s="1"/>
  <c r="E2612" i="3" s="1"/>
  <c r="F2612" i="3" s="1"/>
  <c r="L2611" i="3" s="1"/>
  <c r="B2613" i="3"/>
  <c r="C2613" i="3" s="1"/>
  <c r="D2613" i="3" s="1"/>
  <c r="E2613" i="3" s="1"/>
  <c r="F2613" i="3" s="1"/>
  <c r="L2612" i="3" s="1"/>
  <c r="B2614" i="3"/>
  <c r="C2614" i="3" s="1"/>
  <c r="D2614" i="3" s="1"/>
  <c r="E2614" i="3" s="1"/>
  <c r="F2614" i="3" s="1"/>
  <c r="L2613" i="3" s="1"/>
  <c r="B2615" i="3"/>
  <c r="C2615" i="3" s="1"/>
  <c r="D2615" i="3" s="1"/>
  <c r="E2615" i="3" s="1"/>
  <c r="F2615" i="3" s="1"/>
  <c r="L2614" i="3" s="1"/>
  <c r="B2616" i="3"/>
  <c r="C2616" i="3" s="1"/>
  <c r="D2616" i="3" s="1"/>
  <c r="E2616" i="3" s="1"/>
  <c r="F2616" i="3" s="1"/>
  <c r="L2615" i="3" s="1"/>
  <c r="B2617" i="3"/>
  <c r="C2617" i="3" s="1"/>
  <c r="D2617" i="3" s="1"/>
  <c r="E2617" i="3" s="1"/>
  <c r="F2617" i="3" s="1"/>
  <c r="L2616" i="3" s="1"/>
  <c r="B2618" i="3"/>
  <c r="C2618" i="3" s="1"/>
  <c r="D2618" i="3" s="1"/>
  <c r="E2618" i="3" s="1"/>
  <c r="F2618" i="3" s="1"/>
  <c r="L2617" i="3" s="1"/>
  <c r="B2619" i="3"/>
  <c r="C2619" i="3" s="1"/>
  <c r="D2619" i="3" s="1"/>
  <c r="E2619" i="3" s="1"/>
  <c r="F2619" i="3" s="1"/>
  <c r="L2618" i="3" s="1"/>
  <c r="B2620" i="3"/>
  <c r="C2620" i="3" s="1"/>
  <c r="D2620" i="3" s="1"/>
  <c r="E2620" i="3" s="1"/>
  <c r="F2620" i="3" s="1"/>
  <c r="L2619" i="3" s="1"/>
  <c r="B2621" i="3"/>
  <c r="C2621" i="3" s="1"/>
  <c r="D2621" i="3" s="1"/>
  <c r="E2621" i="3" s="1"/>
  <c r="F2621" i="3" s="1"/>
  <c r="L2620" i="3" s="1"/>
  <c r="B2622" i="3"/>
  <c r="C2622" i="3" s="1"/>
  <c r="D2622" i="3" s="1"/>
  <c r="E2622" i="3" s="1"/>
  <c r="F2622" i="3" s="1"/>
  <c r="L2621" i="3" s="1"/>
  <c r="B2623" i="3"/>
  <c r="C2623" i="3" s="1"/>
  <c r="D2623" i="3" s="1"/>
  <c r="E2623" i="3" s="1"/>
  <c r="F2623" i="3" s="1"/>
  <c r="L2622" i="3" s="1"/>
  <c r="B2624" i="3"/>
  <c r="C2624" i="3" s="1"/>
  <c r="D2624" i="3" s="1"/>
  <c r="E2624" i="3" s="1"/>
  <c r="F2624" i="3" s="1"/>
  <c r="L2623" i="3" s="1"/>
  <c r="B2625" i="3"/>
  <c r="C2625" i="3" s="1"/>
  <c r="D2625" i="3" s="1"/>
  <c r="E2625" i="3" s="1"/>
  <c r="F2625" i="3" s="1"/>
  <c r="L2624" i="3" s="1"/>
  <c r="B2626" i="3"/>
  <c r="C2626" i="3" s="1"/>
  <c r="D2626" i="3" s="1"/>
  <c r="E2626" i="3" s="1"/>
  <c r="F2626" i="3" s="1"/>
  <c r="L2625" i="3" s="1"/>
  <c r="B2627" i="3"/>
  <c r="C2627" i="3" s="1"/>
  <c r="D2627" i="3" s="1"/>
  <c r="E2627" i="3" s="1"/>
  <c r="F2627" i="3" s="1"/>
  <c r="L2626" i="3" s="1"/>
  <c r="B2628" i="3"/>
  <c r="C2628" i="3" s="1"/>
  <c r="D2628" i="3" s="1"/>
  <c r="E2628" i="3" s="1"/>
  <c r="F2628" i="3" s="1"/>
  <c r="L2627" i="3" s="1"/>
  <c r="B2629" i="3"/>
  <c r="C2629" i="3" s="1"/>
  <c r="D2629" i="3" s="1"/>
  <c r="E2629" i="3" s="1"/>
  <c r="F2629" i="3" s="1"/>
  <c r="L2628" i="3" s="1"/>
  <c r="B2630" i="3"/>
  <c r="C2630" i="3" s="1"/>
  <c r="D2630" i="3" s="1"/>
  <c r="E2630" i="3" s="1"/>
  <c r="F2630" i="3" s="1"/>
  <c r="L2629" i="3" s="1"/>
  <c r="B2631" i="3"/>
  <c r="C2631" i="3" s="1"/>
  <c r="D2631" i="3" s="1"/>
  <c r="E2631" i="3" s="1"/>
  <c r="F2631" i="3" s="1"/>
  <c r="L2630" i="3" s="1"/>
  <c r="B2632" i="3"/>
  <c r="C2632" i="3" s="1"/>
  <c r="D2632" i="3" s="1"/>
  <c r="E2632" i="3" s="1"/>
  <c r="F2632" i="3" s="1"/>
  <c r="L2631" i="3" s="1"/>
  <c r="B2633" i="3"/>
  <c r="C2633" i="3" s="1"/>
  <c r="D2633" i="3" s="1"/>
  <c r="E2633" i="3" s="1"/>
  <c r="F2633" i="3" s="1"/>
  <c r="L2632" i="3" s="1"/>
  <c r="B2634" i="3"/>
  <c r="C2634" i="3" s="1"/>
  <c r="D2634" i="3" s="1"/>
  <c r="E2634" i="3" s="1"/>
  <c r="F2634" i="3" s="1"/>
  <c r="L2633" i="3" s="1"/>
  <c r="B2635" i="3"/>
  <c r="C2635" i="3" s="1"/>
  <c r="D2635" i="3" s="1"/>
  <c r="E2635" i="3" s="1"/>
  <c r="F2635" i="3" s="1"/>
  <c r="L2634" i="3" s="1"/>
  <c r="B2636" i="3"/>
  <c r="C2636" i="3" s="1"/>
  <c r="D2636" i="3" s="1"/>
  <c r="E2636" i="3" s="1"/>
  <c r="F2636" i="3" s="1"/>
  <c r="L2635" i="3" s="1"/>
  <c r="B2637" i="3"/>
  <c r="C2637" i="3" s="1"/>
  <c r="D2637" i="3" s="1"/>
  <c r="E2637" i="3" s="1"/>
  <c r="F2637" i="3" s="1"/>
  <c r="L2636" i="3" s="1"/>
  <c r="B2638" i="3"/>
  <c r="C2638" i="3" s="1"/>
  <c r="D2638" i="3" s="1"/>
  <c r="E2638" i="3" s="1"/>
  <c r="F2638" i="3" s="1"/>
  <c r="L2637" i="3" s="1"/>
  <c r="B2639" i="3"/>
  <c r="C2639" i="3" s="1"/>
  <c r="D2639" i="3" s="1"/>
  <c r="E2639" i="3" s="1"/>
  <c r="F2639" i="3" s="1"/>
  <c r="L2638" i="3" s="1"/>
  <c r="B2640" i="3"/>
  <c r="C2640" i="3" s="1"/>
  <c r="D2640" i="3" s="1"/>
  <c r="E2640" i="3" s="1"/>
  <c r="F2640" i="3" s="1"/>
  <c r="L2639" i="3" s="1"/>
  <c r="B2641" i="3"/>
  <c r="C2641" i="3" s="1"/>
  <c r="D2641" i="3" s="1"/>
  <c r="E2641" i="3" s="1"/>
  <c r="F2641" i="3" s="1"/>
  <c r="L2640" i="3" s="1"/>
  <c r="B2642" i="3"/>
  <c r="C2642" i="3" s="1"/>
  <c r="D2642" i="3" s="1"/>
  <c r="E2642" i="3" s="1"/>
  <c r="F2642" i="3" s="1"/>
  <c r="L2641" i="3" s="1"/>
  <c r="B2643" i="3"/>
  <c r="C2643" i="3" s="1"/>
  <c r="D2643" i="3" s="1"/>
  <c r="E2643" i="3" s="1"/>
  <c r="F2643" i="3" s="1"/>
  <c r="L2642" i="3" s="1"/>
  <c r="B2644" i="3"/>
  <c r="C2644" i="3" s="1"/>
  <c r="D2644" i="3" s="1"/>
  <c r="E2644" i="3" s="1"/>
  <c r="F2644" i="3" s="1"/>
  <c r="L2643" i="3" s="1"/>
  <c r="B2645" i="3"/>
  <c r="C2645" i="3" s="1"/>
  <c r="D2645" i="3" s="1"/>
  <c r="E2645" i="3" s="1"/>
  <c r="F2645" i="3" s="1"/>
  <c r="L2644" i="3" s="1"/>
  <c r="B2646" i="3"/>
  <c r="C2646" i="3" s="1"/>
  <c r="D2646" i="3" s="1"/>
  <c r="E2646" i="3" s="1"/>
  <c r="F2646" i="3" s="1"/>
  <c r="L2645" i="3" s="1"/>
  <c r="B2647" i="3"/>
  <c r="C2647" i="3" s="1"/>
  <c r="D2647" i="3" s="1"/>
  <c r="E2647" i="3" s="1"/>
  <c r="F2647" i="3" s="1"/>
  <c r="L2646" i="3" s="1"/>
  <c r="B2648" i="3"/>
  <c r="C2648" i="3" s="1"/>
  <c r="D2648" i="3" s="1"/>
  <c r="E2648" i="3" s="1"/>
  <c r="F2648" i="3" s="1"/>
  <c r="L2647" i="3" s="1"/>
  <c r="B2649" i="3"/>
  <c r="C2649" i="3" s="1"/>
  <c r="D2649" i="3" s="1"/>
  <c r="E2649" i="3" s="1"/>
  <c r="F2649" i="3" s="1"/>
  <c r="L2648" i="3" s="1"/>
  <c r="B2650" i="3"/>
  <c r="C2650" i="3" s="1"/>
  <c r="D2650" i="3" s="1"/>
  <c r="E2650" i="3" s="1"/>
  <c r="F2650" i="3" s="1"/>
  <c r="L2649" i="3" s="1"/>
  <c r="B2651" i="3"/>
  <c r="C2651" i="3" s="1"/>
  <c r="D2651" i="3" s="1"/>
  <c r="E2651" i="3" s="1"/>
  <c r="F2651" i="3" s="1"/>
  <c r="L2650" i="3" s="1"/>
  <c r="B2652" i="3"/>
  <c r="C2652" i="3" s="1"/>
  <c r="D2652" i="3" s="1"/>
  <c r="E2652" i="3" s="1"/>
  <c r="F2652" i="3" s="1"/>
  <c r="L2651" i="3" s="1"/>
  <c r="B2653" i="3"/>
  <c r="C2653" i="3" s="1"/>
  <c r="D2653" i="3" s="1"/>
  <c r="E2653" i="3" s="1"/>
  <c r="F2653" i="3" s="1"/>
  <c r="L2652" i="3" s="1"/>
  <c r="B2654" i="3"/>
  <c r="C2654" i="3" s="1"/>
  <c r="D2654" i="3" s="1"/>
  <c r="E2654" i="3" s="1"/>
  <c r="F2654" i="3" s="1"/>
  <c r="L2653" i="3" s="1"/>
  <c r="B2655" i="3"/>
  <c r="C2655" i="3" s="1"/>
  <c r="D2655" i="3" s="1"/>
  <c r="E2655" i="3" s="1"/>
  <c r="F2655" i="3" s="1"/>
  <c r="L2654" i="3" s="1"/>
  <c r="B2656" i="3"/>
  <c r="C2656" i="3" s="1"/>
  <c r="D2656" i="3" s="1"/>
  <c r="E2656" i="3" s="1"/>
  <c r="F2656" i="3" s="1"/>
  <c r="L2655" i="3" s="1"/>
  <c r="B2657" i="3"/>
  <c r="C2657" i="3" s="1"/>
  <c r="D2657" i="3" s="1"/>
  <c r="E2657" i="3" s="1"/>
  <c r="F2657" i="3" s="1"/>
  <c r="L2656" i="3" s="1"/>
  <c r="B2658" i="3"/>
  <c r="C2658" i="3" s="1"/>
  <c r="D2658" i="3" s="1"/>
  <c r="E2658" i="3" s="1"/>
  <c r="F2658" i="3" s="1"/>
  <c r="L2657" i="3" s="1"/>
  <c r="B2659" i="3"/>
  <c r="C2659" i="3" s="1"/>
  <c r="D2659" i="3" s="1"/>
  <c r="E2659" i="3" s="1"/>
  <c r="F2659" i="3" s="1"/>
  <c r="L2658" i="3" s="1"/>
  <c r="B2660" i="3"/>
  <c r="C2660" i="3" s="1"/>
  <c r="D2660" i="3" s="1"/>
  <c r="E2660" i="3" s="1"/>
  <c r="F2660" i="3" s="1"/>
  <c r="L2659" i="3" s="1"/>
  <c r="B2661" i="3"/>
  <c r="C2661" i="3" s="1"/>
  <c r="D2661" i="3" s="1"/>
  <c r="E2661" i="3" s="1"/>
  <c r="F2661" i="3" s="1"/>
  <c r="L2660" i="3" s="1"/>
  <c r="B2662" i="3"/>
  <c r="C2662" i="3" s="1"/>
  <c r="D2662" i="3" s="1"/>
  <c r="E2662" i="3" s="1"/>
  <c r="F2662" i="3" s="1"/>
  <c r="L2661" i="3" s="1"/>
  <c r="B2663" i="3"/>
  <c r="C2663" i="3" s="1"/>
  <c r="D2663" i="3" s="1"/>
  <c r="E2663" i="3" s="1"/>
  <c r="F2663" i="3" s="1"/>
  <c r="L2662" i="3" s="1"/>
  <c r="B2664" i="3"/>
  <c r="C2664" i="3" s="1"/>
  <c r="D2664" i="3" s="1"/>
  <c r="E2664" i="3" s="1"/>
  <c r="F2664" i="3" s="1"/>
  <c r="L2663" i="3" s="1"/>
  <c r="B2665" i="3"/>
  <c r="C2665" i="3" s="1"/>
  <c r="D2665" i="3" s="1"/>
  <c r="E2665" i="3" s="1"/>
  <c r="F2665" i="3" s="1"/>
  <c r="L2664" i="3" s="1"/>
  <c r="B2666" i="3"/>
  <c r="C2666" i="3" s="1"/>
  <c r="D2666" i="3" s="1"/>
  <c r="E2666" i="3" s="1"/>
  <c r="F2666" i="3" s="1"/>
  <c r="L2665" i="3" s="1"/>
  <c r="B2667" i="3"/>
  <c r="C2667" i="3" s="1"/>
  <c r="D2667" i="3" s="1"/>
  <c r="E2667" i="3" s="1"/>
  <c r="F2667" i="3" s="1"/>
  <c r="L2666" i="3" s="1"/>
  <c r="B2668" i="3"/>
  <c r="C2668" i="3" s="1"/>
  <c r="D2668" i="3" s="1"/>
  <c r="E2668" i="3" s="1"/>
  <c r="F2668" i="3" s="1"/>
  <c r="L2667" i="3" s="1"/>
  <c r="B2669" i="3"/>
  <c r="C2669" i="3" s="1"/>
  <c r="D2669" i="3" s="1"/>
  <c r="E2669" i="3" s="1"/>
  <c r="F2669" i="3" s="1"/>
  <c r="L2668" i="3" s="1"/>
  <c r="B2670" i="3"/>
  <c r="C2670" i="3" s="1"/>
  <c r="D2670" i="3" s="1"/>
  <c r="E2670" i="3" s="1"/>
  <c r="F2670" i="3" s="1"/>
  <c r="L2669" i="3" s="1"/>
  <c r="B2671" i="3"/>
  <c r="C2671" i="3" s="1"/>
  <c r="D2671" i="3" s="1"/>
  <c r="E2671" i="3" s="1"/>
  <c r="F2671" i="3" s="1"/>
  <c r="L2670" i="3" s="1"/>
  <c r="B2672" i="3"/>
  <c r="C2672" i="3" s="1"/>
  <c r="D2672" i="3" s="1"/>
  <c r="E2672" i="3" s="1"/>
  <c r="F2672" i="3" s="1"/>
  <c r="L2671" i="3" s="1"/>
  <c r="B2673" i="3"/>
  <c r="C2673" i="3" s="1"/>
  <c r="D2673" i="3" s="1"/>
  <c r="E2673" i="3" s="1"/>
  <c r="F2673" i="3" s="1"/>
  <c r="L2672" i="3" s="1"/>
  <c r="B2674" i="3"/>
  <c r="C2674" i="3" s="1"/>
  <c r="D2674" i="3" s="1"/>
  <c r="E2674" i="3" s="1"/>
  <c r="F2674" i="3" s="1"/>
  <c r="L2673" i="3" s="1"/>
  <c r="B2675" i="3"/>
  <c r="C2675" i="3" s="1"/>
  <c r="D2675" i="3" s="1"/>
  <c r="E2675" i="3" s="1"/>
  <c r="F2675" i="3" s="1"/>
  <c r="L2674" i="3" s="1"/>
  <c r="B2676" i="3"/>
  <c r="C2676" i="3" s="1"/>
  <c r="D2676" i="3" s="1"/>
  <c r="E2676" i="3" s="1"/>
  <c r="F2676" i="3" s="1"/>
  <c r="L2675" i="3" s="1"/>
  <c r="B2677" i="3"/>
  <c r="C2677" i="3" s="1"/>
  <c r="D2677" i="3" s="1"/>
  <c r="E2677" i="3" s="1"/>
  <c r="F2677" i="3" s="1"/>
  <c r="L2676" i="3" s="1"/>
  <c r="B2678" i="3"/>
  <c r="C2678" i="3" s="1"/>
  <c r="D2678" i="3" s="1"/>
  <c r="E2678" i="3" s="1"/>
  <c r="F2678" i="3" s="1"/>
  <c r="L2677" i="3" s="1"/>
  <c r="B2679" i="3"/>
  <c r="C2679" i="3" s="1"/>
  <c r="D2679" i="3" s="1"/>
  <c r="E2679" i="3" s="1"/>
  <c r="F2679" i="3" s="1"/>
  <c r="L2678" i="3" s="1"/>
  <c r="B2680" i="3"/>
  <c r="C2680" i="3" s="1"/>
  <c r="D2680" i="3" s="1"/>
  <c r="E2680" i="3" s="1"/>
  <c r="F2680" i="3" s="1"/>
  <c r="L2679" i="3" s="1"/>
  <c r="B2681" i="3"/>
  <c r="C2681" i="3" s="1"/>
  <c r="D2681" i="3" s="1"/>
  <c r="E2681" i="3" s="1"/>
  <c r="F2681" i="3" s="1"/>
  <c r="L2680" i="3" s="1"/>
  <c r="B2682" i="3"/>
  <c r="C2682" i="3" s="1"/>
  <c r="D2682" i="3" s="1"/>
  <c r="E2682" i="3" s="1"/>
  <c r="F2682" i="3" s="1"/>
  <c r="L2681" i="3" s="1"/>
  <c r="B2683" i="3"/>
  <c r="C2683" i="3" s="1"/>
  <c r="D2683" i="3" s="1"/>
  <c r="E2683" i="3" s="1"/>
  <c r="F2683" i="3" s="1"/>
  <c r="L2682" i="3" s="1"/>
  <c r="B2684" i="3"/>
  <c r="C2684" i="3" s="1"/>
  <c r="D2684" i="3" s="1"/>
  <c r="E2684" i="3" s="1"/>
  <c r="F2684" i="3" s="1"/>
  <c r="L2683" i="3" s="1"/>
  <c r="B2685" i="3"/>
  <c r="C2685" i="3" s="1"/>
  <c r="D2685" i="3" s="1"/>
  <c r="E2685" i="3" s="1"/>
  <c r="F2685" i="3" s="1"/>
  <c r="L2684" i="3" s="1"/>
  <c r="B2686" i="3"/>
  <c r="C2686" i="3" s="1"/>
  <c r="D2686" i="3" s="1"/>
  <c r="E2686" i="3" s="1"/>
  <c r="F2686" i="3" s="1"/>
  <c r="L2685" i="3" s="1"/>
  <c r="B2687" i="3"/>
  <c r="C2687" i="3" s="1"/>
  <c r="D2687" i="3" s="1"/>
  <c r="E2687" i="3" s="1"/>
  <c r="F2687" i="3" s="1"/>
  <c r="L2686" i="3" s="1"/>
  <c r="B2688" i="3"/>
  <c r="C2688" i="3" s="1"/>
  <c r="D2688" i="3" s="1"/>
  <c r="E2688" i="3" s="1"/>
  <c r="F2688" i="3" s="1"/>
  <c r="L2687" i="3" s="1"/>
  <c r="B2689" i="3"/>
  <c r="C2689" i="3" s="1"/>
  <c r="D2689" i="3" s="1"/>
  <c r="E2689" i="3" s="1"/>
  <c r="F2689" i="3" s="1"/>
  <c r="L2688" i="3" s="1"/>
  <c r="B2690" i="3"/>
  <c r="C2690" i="3" s="1"/>
  <c r="D2690" i="3" s="1"/>
  <c r="E2690" i="3" s="1"/>
  <c r="F2690" i="3" s="1"/>
  <c r="L2689" i="3" s="1"/>
  <c r="B2691" i="3"/>
  <c r="C2691" i="3" s="1"/>
  <c r="D2691" i="3" s="1"/>
  <c r="E2691" i="3" s="1"/>
  <c r="F2691" i="3" s="1"/>
  <c r="L2690" i="3" s="1"/>
  <c r="B2692" i="3"/>
  <c r="C2692" i="3" s="1"/>
  <c r="D2692" i="3" s="1"/>
  <c r="E2692" i="3" s="1"/>
  <c r="F2692" i="3" s="1"/>
  <c r="L2691" i="3" s="1"/>
  <c r="B2693" i="3"/>
  <c r="C2693" i="3" s="1"/>
  <c r="D2693" i="3" s="1"/>
  <c r="E2693" i="3" s="1"/>
  <c r="F2693" i="3" s="1"/>
  <c r="L2692" i="3" s="1"/>
  <c r="B2694" i="3"/>
  <c r="C2694" i="3" s="1"/>
  <c r="D2694" i="3" s="1"/>
  <c r="E2694" i="3" s="1"/>
  <c r="F2694" i="3" s="1"/>
  <c r="L2693" i="3" s="1"/>
  <c r="B2695" i="3"/>
  <c r="C2695" i="3" s="1"/>
  <c r="D2695" i="3" s="1"/>
  <c r="E2695" i="3" s="1"/>
  <c r="F2695" i="3" s="1"/>
  <c r="L2694" i="3" s="1"/>
  <c r="B2696" i="3"/>
  <c r="C2696" i="3" s="1"/>
  <c r="D2696" i="3" s="1"/>
  <c r="E2696" i="3" s="1"/>
  <c r="F2696" i="3" s="1"/>
  <c r="L2695" i="3" s="1"/>
  <c r="B2697" i="3"/>
  <c r="C2697" i="3" s="1"/>
  <c r="D2697" i="3" s="1"/>
  <c r="E2697" i="3" s="1"/>
  <c r="F2697" i="3" s="1"/>
  <c r="L2696" i="3" s="1"/>
  <c r="B2698" i="3"/>
  <c r="C2698" i="3" s="1"/>
  <c r="D2698" i="3" s="1"/>
  <c r="E2698" i="3" s="1"/>
  <c r="F2698" i="3" s="1"/>
  <c r="L2697" i="3" s="1"/>
  <c r="B2699" i="3"/>
  <c r="C2699" i="3" s="1"/>
  <c r="D2699" i="3" s="1"/>
  <c r="E2699" i="3" s="1"/>
  <c r="F2699" i="3" s="1"/>
  <c r="L2698" i="3" s="1"/>
  <c r="B2700" i="3"/>
  <c r="C2700" i="3" s="1"/>
  <c r="D2700" i="3" s="1"/>
  <c r="E2700" i="3" s="1"/>
  <c r="F2700" i="3" s="1"/>
  <c r="L2699" i="3" s="1"/>
  <c r="B2701" i="3"/>
  <c r="C2701" i="3" s="1"/>
  <c r="D2701" i="3" s="1"/>
  <c r="E2701" i="3" s="1"/>
  <c r="F2701" i="3" s="1"/>
  <c r="L2700" i="3" s="1"/>
  <c r="B2702" i="3"/>
  <c r="C2702" i="3" s="1"/>
  <c r="D2702" i="3" s="1"/>
  <c r="E2702" i="3" s="1"/>
  <c r="F2702" i="3" s="1"/>
  <c r="L2701" i="3" s="1"/>
  <c r="B2703" i="3"/>
  <c r="C2703" i="3" s="1"/>
  <c r="D2703" i="3" s="1"/>
  <c r="E2703" i="3" s="1"/>
  <c r="F2703" i="3" s="1"/>
  <c r="L2702" i="3" s="1"/>
  <c r="B2704" i="3"/>
  <c r="C2704" i="3" s="1"/>
  <c r="D2704" i="3" s="1"/>
  <c r="E2704" i="3" s="1"/>
  <c r="F2704" i="3" s="1"/>
  <c r="L2703" i="3" s="1"/>
  <c r="B2705" i="3"/>
  <c r="C2705" i="3" s="1"/>
  <c r="D2705" i="3" s="1"/>
  <c r="E2705" i="3" s="1"/>
  <c r="F2705" i="3" s="1"/>
  <c r="L2704" i="3" s="1"/>
  <c r="B2706" i="3"/>
  <c r="C2706" i="3" s="1"/>
  <c r="D2706" i="3" s="1"/>
  <c r="E2706" i="3" s="1"/>
  <c r="F2706" i="3" s="1"/>
  <c r="L2705" i="3" s="1"/>
  <c r="B2707" i="3"/>
  <c r="C2707" i="3" s="1"/>
  <c r="D2707" i="3" s="1"/>
  <c r="E2707" i="3" s="1"/>
  <c r="F2707" i="3" s="1"/>
  <c r="L2706" i="3" s="1"/>
  <c r="B2708" i="3"/>
  <c r="C2708" i="3" s="1"/>
  <c r="D2708" i="3" s="1"/>
  <c r="E2708" i="3" s="1"/>
  <c r="F2708" i="3" s="1"/>
  <c r="L2707" i="3" s="1"/>
  <c r="B2709" i="3"/>
  <c r="C2709" i="3" s="1"/>
  <c r="D2709" i="3" s="1"/>
  <c r="E2709" i="3" s="1"/>
  <c r="F2709" i="3" s="1"/>
  <c r="L2708" i="3" s="1"/>
  <c r="B2710" i="3"/>
  <c r="C2710" i="3" s="1"/>
  <c r="D2710" i="3" s="1"/>
  <c r="E2710" i="3" s="1"/>
  <c r="F2710" i="3" s="1"/>
  <c r="L2709" i="3" s="1"/>
  <c r="B2711" i="3"/>
  <c r="C2711" i="3" s="1"/>
  <c r="D2711" i="3" s="1"/>
  <c r="E2711" i="3" s="1"/>
  <c r="F2711" i="3" s="1"/>
  <c r="L2710" i="3" s="1"/>
  <c r="B2712" i="3"/>
  <c r="C2712" i="3" s="1"/>
  <c r="D2712" i="3" s="1"/>
  <c r="E2712" i="3" s="1"/>
  <c r="F2712" i="3" s="1"/>
  <c r="L2711" i="3" s="1"/>
  <c r="B2713" i="3"/>
  <c r="C2713" i="3" s="1"/>
  <c r="D2713" i="3" s="1"/>
  <c r="E2713" i="3" s="1"/>
  <c r="F2713" i="3" s="1"/>
  <c r="L2712" i="3" s="1"/>
  <c r="B2714" i="3"/>
  <c r="C2714" i="3" s="1"/>
  <c r="D2714" i="3" s="1"/>
  <c r="E2714" i="3" s="1"/>
  <c r="F2714" i="3" s="1"/>
  <c r="L2713" i="3" s="1"/>
  <c r="B2715" i="3"/>
  <c r="C2715" i="3" s="1"/>
  <c r="D2715" i="3" s="1"/>
  <c r="E2715" i="3" s="1"/>
  <c r="F2715" i="3" s="1"/>
  <c r="L2714" i="3" s="1"/>
  <c r="B2716" i="3"/>
  <c r="C2716" i="3" s="1"/>
  <c r="D2716" i="3" s="1"/>
  <c r="E2716" i="3" s="1"/>
  <c r="F2716" i="3" s="1"/>
  <c r="L2715" i="3" s="1"/>
  <c r="B2717" i="3"/>
  <c r="C2717" i="3" s="1"/>
  <c r="D2717" i="3" s="1"/>
  <c r="E2717" i="3" s="1"/>
  <c r="F2717" i="3" s="1"/>
  <c r="L2716" i="3" s="1"/>
  <c r="B2718" i="3"/>
  <c r="C2718" i="3" s="1"/>
  <c r="D2718" i="3" s="1"/>
  <c r="E2718" i="3" s="1"/>
  <c r="F2718" i="3" s="1"/>
  <c r="L2717" i="3" s="1"/>
  <c r="B2719" i="3"/>
  <c r="C2719" i="3" s="1"/>
  <c r="D2719" i="3" s="1"/>
  <c r="E2719" i="3" s="1"/>
  <c r="F2719" i="3" s="1"/>
  <c r="L2718" i="3" s="1"/>
  <c r="B2720" i="3"/>
  <c r="C2720" i="3" s="1"/>
  <c r="D2720" i="3" s="1"/>
  <c r="E2720" i="3" s="1"/>
  <c r="F2720" i="3" s="1"/>
  <c r="L2719" i="3" s="1"/>
  <c r="B2721" i="3"/>
  <c r="C2721" i="3" s="1"/>
  <c r="D2721" i="3" s="1"/>
  <c r="E2721" i="3" s="1"/>
  <c r="F2721" i="3" s="1"/>
  <c r="L2720" i="3" s="1"/>
  <c r="B2722" i="3"/>
  <c r="C2722" i="3" s="1"/>
  <c r="D2722" i="3" s="1"/>
  <c r="E2722" i="3" s="1"/>
  <c r="F2722" i="3" s="1"/>
  <c r="L2721" i="3" s="1"/>
  <c r="B2723" i="3"/>
  <c r="C2723" i="3" s="1"/>
  <c r="D2723" i="3" s="1"/>
  <c r="E2723" i="3" s="1"/>
  <c r="F2723" i="3" s="1"/>
  <c r="L2722" i="3" s="1"/>
  <c r="B2724" i="3"/>
  <c r="C2724" i="3" s="1"/>
  <c r="D2724" i="3" s="1"/>
  <c r="E2724" i="3" s="1"/>
  <c r="F2724" i="3" s="1"/>
  <c r="L2723" i="3" s="1"/>
  <c r="B2725" i="3"/>
  <c r="C2725" i="3" s="1"/>
  <c r="D2725" i="3" s="1"/>
  <c r="E2725" i="3" s="1"/>
  <c r="F2725" i="3" s="1"/>
  <c r="L2724" i="3" s="1"/>
  <c r="B2726" i="3"/>
  <c r="C2726" i="3" s="1"/>
  <c r="D2726" i="3" s="1"/>
  <c r="E2726" i="3" s="1"/>
  <c r="F2726" i="3" s="1"/>
  <c r="L2725" i="3" s="1"/>
  <c r="B2727" i="3"/>
  <c r="C2727" i="3" s="1"/>
  <c r="D2727" i="3" s="1"/>
  <c r="E2727" i="3" s="1"/>
  <c r="F2727" i="3" s="1"/>
  <c r="L2726" i="3" s="1"/>
  <c r="B2728" i="3"/>
  <c r="C2728" i="3" s="1"/>
  <c r="D2728" i="3" s="1"/>
  <c r="E2728" i="3" s="1"/>
  <c r="F2728" i="3" s="1"/>
  <c r="L2727" i="3" s="1"/>
  <c r="B2729" i="3"/>
  <c r="C2729" i="3" s="1"/>
  <c r="D2729" i="3" s="1"/>
  <c r="E2729" i="3" s="1"/>
  <c r="F2729" i="3" s="1"/>
  <c r="L2728" i="3" s="1"/>
  <c r="B2730" i="3"/>
  <c r="C2730" i="3" s="1"/>
  <c r="D2730" i="3" s="1"/>
  <c r="E2730" i="3" s="1"/>
  <c r="F2730" i="3" s="1"/>
  <c r="L2729" i="3" s="1"/>
  <c r="B2731" i="3"/>
  <c r="C2731" i="3" s="1"/>
  <c r="D2731" i="3" s="1"/>
  <c r="E2731" i="3" s="1"/>
  <c r="F2731" i="3" s="1"/>
  <c r="L2730" i="3" s="1"/>
  <c r="B2732" i="3"/>
  <c r="C2732" i="3" s="1"/>
  <c r="D2732" i="3" s="1"/>
  <c r="E2732" i="3" s="1"/>
  <c r="F2732" i="3" s="1"/>
  <c r="L2731" i="3" s="1"/>
  <c r="B2733" i="3"/>
  <c r="C2733" i="3" s="1"/>
  <c r="D2733" i="3" s="1"/>
  <c r="E2733" i="3" s="1"/>
  <c r="F2733" i="3" s="1"/>
  <c r="L2732" i="3" s="1"/>
  <c r="B2734" i="3"/>
  <c r="C2734" i="3" s="1"/>
  <c r="D2734" i="3" s="1"/>
  <c r="E2734" i="3" s="1"/>
  <c r="F2734" i="3" s="1"/>
  <c r="L2733" i="3" s="1"/>
  <c r="B2735" i="3"/>
  <c r="C2735" i="3" s="1"/>
  <c r="D2735" i="3" s="1"/>
  <c r="E2735" i="3" s="1"/>
  <c r="F2735" i="3" s="1"/>
  <c r="L2734" i="3" s="1"/>
  <c r="B2736" i="3"/>
  <c r="C2736" i="3" s="1"/>
  <c r="D2736" i="3" s="1"/>
  <c r="E2736" i="3" s="1"/>
  <c r="F2736" i="3" s="1"/>
  <c r="L2735" i="3" s="1"/>
  <c r="B2737" i="3"/>
  <c r="C2737" i="3" s="1"/>
  <c r="D2737" i="3" s="1"/>
  <c r="E2737" i="3" s="1"/>
  <c r="F2737" i="3" s="1"/>
  <c r="L2736" i="3" s="1"/>
  <c r="B2738" i="3"/>
  <c r="C2738" i="3" s="1"/>
  <c r="D2738" i="3" s="1"/>
  <c r="E2738" i="3" s="1"/>
  <c r="F2738" i="3" s="1"/>
  <c r="L2737" i="3" s="1"/>
  <c r="B2739" i="3"/>
  <c r="C2739" i="3" s="1"/>
  <c r="D2739" i="3" s="1"/>
  <c r="E2739" i="3" s="1"/>
  <c r="F2739" i="3" s="1"/>
  <c r="L2738" i="3" s="1"/>
  <c r="B2740" i="3"/>
  <c r="C2740" i="3" s="1"/>
  <c r="D2740" i="3" s="1"/>
  <c r="E2740" i="3" s="1"/>
  <c r="F2740" i="3" s="1"/>
  <c r="L2739" i="3" s="1"/>
  <c r="B2741" i="3"/>
  <c r="C2741" i="3" s="1"/>
  <c r="D2741" i="3" s="1"/>
  <c r="E2741" i="3" s="1"/>
  <c r="F2741" i="3" s="1"/>
  <c r="L2740" i="3" s="1"/>
  <c r="B2742" i="3"/>
  <c r="C2742" i="3" s="1"/>
  <c r="D2742" i="3" s="1"/>
  <c r="E2742" i="3" s="1"/>
  <c r="F2742" i="3" s="1"/>
  <c r="L2741" i="3" s="1"/>
  <c r="B2743" i="3"/>
  <c r="C2743" i="3" s="1"/>
  <c r="D2743" i="3" s="1"/>
  <c r="E2743" i="3" s="1"/>
  <c r="F2743" i="3" s="1"/>
  <c r="L2742" i="3" s="1"/>
  <c r="B2744" i="3"/>
  <c r="C2744" i="3" s="1"/>
  <c r="D2744" i="3" s="1"/>
  <c r="E2744" i="3" s="1"/>
  <c r="F2744" i="3" s="1"/>
  <c r="L2743" i="3" s="1"/>
  <c r="B2745" i="3"/>
  <c r="C2745" i="3" s="1"/>
  <c r="D2745" i="3" s="1"/>
  <c r="E2745" i="3" s="1"/>
  <c r="F2745" i="3" s="1"/>
  <c r="L2744" i="3" s="1"/>
  <c r="B2746" i="3"/>
  <c r="C2746" i="3" s="1"/>
  <c r="D2746" i="3" s="1"/>
  <c r="E2746" i="3" s="1"/>
  <c r="F2746" i="3" s="1"/>
  <c r="L2745" i="3" s="1"/>
  <c r="B2747" i="3"/>
  <c r="C2747" i="3" s="1"/>
  <c r="D2747" i="3" s="1"/>
  <c r="E2747" i="3" s="1"/>
  <c r="F2747" i="3" s="1"/>
  <c r="L2746" i="3" s="1"/>
  <c r="B2748" i="3"/>
  <c r="C2748" i="3" s="1"/>
  <c r="D2748" i="3" s="1"/>
  <c r="E2748" i="3" s="1"/>
  <c r="F2748" i="3" s="1"/>
  <c r="L2747" i="3" s="1"/>
  <c r="B2749" i="3"/>
  <c r="C2749" i="3" s="1"/>
  <c r="D2749" i="3" s="1"/>
  <c r="E2749" i="3" s="1"/>
  <c r="F2749" i="3" s="1"/>
  <c r="L2748" i="3" s="1"/>
  <c r="B2750" i="3"/>
  <c r="C2750" i="3" s="1"/>
  <c r="D2750" i="3" s="1"/>
  <c r="E2750" i="3" s="1"/>
  <c r="F2750" i="3" s="1"/>
  <c r="L2749" i="3" s="1"/>
  <c r="B2751" i="3"/>
  <c r="C2751" i="3" s="1"/>
  <c r="D2751" i="3" s="1"/>
  <c r="E2751" i="3" s="1"/>
  <c r="F2751" i="3" s="1"/>
  <c r="L2750" i="3" s="1"/>
  <c r="B2752" i="3"/>
  <c r="C2752" i="3" s="1"/>
  <c r="D2752" i="3" s="1"/>
  <c r="E2752" i="3" s="1"/>
  <c r="F2752" i="3" s="1"/>
  <c r="L2751" i="3" s="1"/>
  <c r="B2753" i="3"/>
  <c r="C2753" i="3" s="1"/>
  <c r="D2753" i="3" s="1"/>
  <c r="E2753" i="3" s="1"/>
  <c r="F2753" i="3" s="1"/>
  <c r="L2752" i="3" s="1"/>
  <c r="B2754" i="3"/>
  <c r="C2754" i="3" s="1"/>
  <c r="D2754" i="3" s="1"/>
  <c r="E2754" i="3" s="1"/>
  <c r="F2754" i="3" s="1"/>
  <c r="L2753" i="3" s="1"/>
  <c r="B2755" i="3"/>
  <c r="C2755" i="3" s="1"/>
  <c r="D2755" i="3" s="1"/>
  <c r="E2755" i="3" s="1"/>
  <c r="F2755" i="3" s="1"/>
  <c r="L2754" i="3" s="1"/>
  <c r="B2756" i="3"/>
  <c r="C2756" i="3" s="1"/>
  <c r="D2756" i="3" s="1"/>
  <c r="E2756" i="3" s="1"/>
  <c r="F2756" i="3" s="1"/>
  <c r="L2755" i="3" s="1"/>
  <c r="B2757" i="3"/>
  <c r="C2757" i="3" s="1"/>
  <c r="D2757" i="3" s="1"/>
  <c r="E2757" i="3" s="1"/>
  <c r="F2757" i="3" s="1"/>
  <c r="L2756" i="3" s="1"/>
  <c r="B2758" i="3"/>
  <c r="C2758" i="3" s="1"/>
  <c r="D2758" i="3" s="1"/>
  <c r="E2758" i="3" s="1"/>
  <c r="F2758" i="3" s="1"/>
  <c r="L2757" i="3" s="1"/>
  <c r="B2759" i="3"/>
  <c r="C2759" i="3" s="1"/>
  <c r="D2759" i="3" s="1"/>
  <c r="E2759" i="3" s="1"/>
  <c r="F2759" i="3" s="1"/>
  <c r="L2758" i="3" s="1"/>
  <c r="B2760" i="3"/>
  <c r="C2760" i="3" s="1"/>
  <c r="D2760" i="3" s="1"/>
  <c r="E2760" i="3" s="1"/>
  <c r="F2760" i="3" s="1"/>
  <c r="L2759" i="3" s="1"/>
  <c r="B2761" i="3"/>
  <c r="C2761" i="3" s="1"/>
  <c r="D2761" i="3" s="1"/>
  <c r="E2761" i="3" s="1"/>
  <c r="F2761" i="3" s="1"/>
  <c r="L2760" i="3" s="1"/>
  <c r="B2762" i="3"/>
  <c r="C2762" i="3" s="1"/>
  <c r="D2762" i="3" s="1"/>
  <c r="E2762" i="3" s="1"/>
  <c r="F2762" i="3" s="1"/>
  <c r="L2761" i="3" s="1"/>
  <c r="B2763" i="3"/>
  <c r="C2763" i="3" s="1"/>
  <c r="D2763" i="3" s="1"/>
  <c r="E2763" i="3" s="1"/>
  <c r="F2763" i="3" s="1"/>
  <c r="L2762" i="3" s="1"/>
  <c r="B2764" i="3"/>
  <c r="C2764" i="3" s="1"/>
  <c r="D2764" i="3" s="1"/>
  <c r="E2764" i="3" s="1"/>
  <c r="F2764" i="3" s="1"/>
  <c r="L2763" i="3" s="1"/>
  <c r="B2765" i="3"/>
  <c r="C2765" i="3" s="1"/>
  <c r="D2765" i="3" s="1"/>
  <c r="E2765" i="3" s="1"/>
  <c r="F2765" i="3" s="1"/>
  <c r="L2764" i="3" s="1"/>
  <c r="B2766" i="3"/>
  <c r="C2766" i="3" s="1"/>
  <c r="D2766" i="3" s="1"/>
  <c r="E2766" i="3" s="1"/>
  <c r="F2766" i="3" s="1"/>
  <c r="L2765" i="3" s="1"/>
  <c r="B2767" i="3"/>
  <c r="C2767" i="3" s="1"/>
  <c r="D2767" i="3" s="1"/>
  <c r="E2767" i="3" s="1"/>
  <c r="F2767" i="3" s="1"/>
  <c r="L2766" i="3" s="1"/>
  <c r="B2768" i="3"/>
  <c r="C2768" i="3" s="1"/>
  <c r="D2768" i="3" s="1"/>
  <c r="E2768" i="3" s="1"/>
  <c r="F2768" i="3" s="1"/>
  <c r="L2767" i="3" s="1"/>
  <c r="B2769" i="3"/>
  <c r="C2769" i="3" s="1"/>
  <c r="D2769" i="3" s="1"/>
  <c r="E2769" i="3" s="1"/>
  <c r="F2769" i="3" s="1"/>
  <c r="L2768" i="3" s="1"/>
  <c r="B2770" i="3"/>
  <c r="C2770" i="3" s="1"/>
  <c r="D2770" i="3" s="1"/>
  <c r="E2770" i="3" s="1"/>
  <c r="F2770" i="3" s="1"/>
  <c r="L2769" i="3" s="1"/>
  <c r="B2771" i="3"/>
  <c r="C2771" i="3" s="1"/>
  <c r="D2771" i="3" s="1"/>
  <c r="E2771" i="3" s="1"/>
  <c r="F2771" i="3" s="1"/>
  <c r="L2770" i="3" s="1"/>
  <c r="B2772" i="3"/>
  <c r="C2772" i="3" s="1"/>
  <c r="D2772" i="3" s="1"/>
  <c r="E2772" i="3" s="1"/>
  <c r="F2772" i="3" s="1"/>
  <c r="L2771" i="3" s="1"/>
  <c r="B2773" i="3"/>
  <c r="C2773" i="3" s="1"/>
  <c r="D2773" i="3" s="1"/>
  <c r="E2773" i="3" s="1"/>
  <c r="F2773" i="3" s="1"/>
  <c r="L2772" i="3" s="1"/>
  <c r="B2774" i="3"/>
  <c r="C2774" i="3" s="1"/>
  <c r="D2774" i="3" s="1"/>
  <c r="E2774" i="3" s="1"/>
  <c r="F2774" i="3" s="1"/>
  <c r="L2773" i="3" s="1"/>
  <c r="B2775" i="3"/>
  <c r="C2775" i="3" s="1"/>
  <c r="D2775" i="3" s="1"/>
  <c r="E2775" i="3" s="1"/>
  <c r="F2775" i="3" s="1"/>
  <c r="L2774" i="3" s="1"/>
  <c r="B2776" i="3"/>
  <c r="C2776" i="3" s="1"/>
  <c r="D2776" i="3" s="1"/>
  <c r="E2776" i="3" s="1"/>
  <c r="F2776" i="3" s="1"/>
  <c r="L2775" i="3" s="1"/>
  <c r="B2777" i="3"/>
  <c r="C2777" i="3" s="1"/>
  <c r="D2777" i="3" s="1"/>
  <c r="E2777" i="3" s="1"/>
  <c r="F2777" i="3" s="1"/>
  <c r="L2776" i="3" s="1"/>
  <c r="B2778" i="3"/>
  <c r="C2778" i="3" s="1"/>
  <c r="D2778" i="3" s="1"/>
  <c r="E2778" i="3" s="1"/>
  <c r="F2778" i="3" s="1"/>
  <c r="L2777" i="3" s="1"/>
  <c r="B2779" i="3"/>
  <c r="C2779" i="3" s="1"/>
  <c r="D2779" i="3" s="1"/>
  <c r="E2779" i="3" s="1"/>
  <c r="F2779" i="3" s="1"/>
  <c r="L2778" i="3" s="1"/>
  <c r="B2780" i="3"/>
  <c r="C2780" i="3" s="1"/>
  <c r="D2780" i="3" s="1"/>
  <c r="E2780" i="3" s="1"/>
  <c r="F2780" i="3" s="1"/>
  <c r="L2779" i="3" s="1"/>
  <c r="B2781" i="3"/>
  <c r="C2781" i="3" s="1"/>
  <c r="D2781" i="3" s="1"/>
  <c r="E2781" i="3" s="1"/>
  <c r="F2781" i="3" s="1"/>
  <c r="L2780" i="3" s="1"/>
  <c r="B2782" i="3"/>
  <c r="C2782" i="3" s="1"/>
  <c r="D2782" i="3" s="1"/>
  <c r="E2782" i="3" s="1"/>
  <c r="F2782" i="3" s="1"/>
  <c r="L2781" i="3" s="1"/>
  <c r="B2783" i="3"/>
  <c r="C2783" i="3" s="1"/>
  <c r="D2783" i="3" s="1"/>
  <c r="E2783" i="3" s="1"/>
  <c r="F2783" i="3" s="1"/>
  <c r="L2782" i="3" s="1"/>
  <c r="B2784" i="3"/>
  <c r="C2784" i="3" s="1"/>
  <c r="D2784" i="3" s="1"/>
  <c r="E2784" i="3" s="1"/>
  <c r="F2784" i="3" s="1"/>
  <c r="L2783" i="3" s="1"/>
  <c r="B2785" i="3"/>
  <c r="C2785" i="3" s="1"/>
  <c r="D2785" i="3" s="1"/>
  <c r="E2785" i="3" s="1"/>
  <c r="F2785" i="3" s="1"/>
  <c r="L2784" i="3" s="1"/>
  <c r="B2786" i="3"/>
  <c r="C2786" i="3" s="1"/>
  <c r="D2786" i="3" s="1"/>
  <c r="E2786" i="3" s="1"/>
  <c r="F2786" i="3" s="1"/>
  <c r="L2785" i="3" s="1"/>
  <c r="B2787" i="3"/>
  <c r="C2787" i="3" s="1"/>
  <c r="D2787" i="3" s="1"/>
  <c r="E2787" i="3" s="1"/>
  <c r="F2787" i="3" s="1"/>
  <c r="L2786" i="3" s="1"/>
  <c r="B2788" i="3"/>
  <c r="C2788" i="3" s="1"/>
  <c r="D2788" i="3" s="1"/>
  <c r="E2788" i="3" s="1"/>
  <c r="F2788" i="3" s="1"/>
  <c r="L2787" i="3" s="1"/>
  <c r="B2789" i="3"/>
  <c r="C2789" i="3" s="1"/>
  <c r="D2789" i="3" s="1"/>
  <c r="E2789" i="3" s="1"/>
  <c r="F2789" i="3" s="1"/>
  <c r="L2788" i="3" s="1"/>
  <c r="B2790" i="3"/>
  <c r="C2790" i="3" s="1"/>
  <c r="D2790" i="3" s="1"/>
  <c r="E2790" i="3" s="1"/>
  <c r="F2790" i="3" s="1"/>
  <c r="L2789" i="3" s="1"/>
  <c r="B2791" i="3"/>
  <c r="C2791" i="3" s="1"/>
  <c r="D2791" i="3" s="1"/>
  <c r="E2791" i="3" s="1"/>
  <c r="F2791" i="3" s="1"/>
  <c r="L2790" i="3" s="1"/>
  <c r="B2792" i="3"/>
  <c r="C2792" i="3" s="1"/>
  <c r="D2792" i="3" s="1"/>
  <c r="E2792" i="3" s="1"/>
  <c r="F2792" i="3" s="1"/>
  <c r="L2791" i="3" s="1"/>
  <c r="B2793" i="3"/>
  <c r="C2793" i="3" s="1"/>
  <c r="D2793" i="3" s="1"/>
  <c r="E2793" i="3" s="1"/>
  <c r="F2793" i="3" s="1"/>
  <c r="L2792" i="3" s="1"/>
  <c r="B2794" i="3"/>
  <c r="C2794" i="3" s="1"/>
  <c r="D2794" i="3" s="1"/>
  <c r="E2794" i="3" s="1"/>
  <c r="F2794" i="3" s="1"/>
  <c r="L2793" i="3" s="1"/>
  <c r="B2795" i="3"/>
  <c r="C2795" i="3" s="1"/>
  <c r="D2795" i="3" s="1"/>
  <c r="E2795" i="3" s="1"/>
  <c r="F2795" i="3" s="1"/>
  <c r="L2794" i="3" s="1"/>
  <c r="B2796" i="3"/>
  <c r="C2796" i="3" s="1"/>
  <c r="D2796" i="3" s="1"/>
  <c r="E2796" i="3" s="1"/>
  <c r="F2796" i="3" s="1"/>
  <c r="L2795" i="3" s="1"/>
  <c r="B2797" i="3"/>
  <c r="C2797" i="3" s="1"/>
  <c r="D2797" i="3" s="1"/>
  <c r="E2797" i="3" s="1"/>
  <c r="F2797" i="3" s="1"/>
  <c r="L2796" i="3" s="1"/>
  <c r="B2798" i="3"/>
  <c r="C2798" i="3" s="1"/>
  <c r="D2798" i="3" s="1"/>
  <c r="E2798" i="3" s="1"/>
  <c r="F2798" i="3" s="1"/>
  <c r="L2797" i="3" s="1"/>
  <c r="B2799" i="3"/>
  <c r="C2799" i="3" s="1"/>
  <c r="D2799" i="3" s="1"/>
  <c r="E2799" i="3" s="1"/>
  <c r="F2799" i="3" s="1"/>
  <c r="L2798" i="3" s="1"/>
  <c r="B2800" i="3"/>
  <c r="C2800" i="3" s="1"/>
  <c r="D2800" i="3" s="1"/>
  <c r="E2800" i="3" s="1"/>
  <c r="F2800" i="3" s="1"/>
  <c r="L2799" i="3" s="1"/>
  <c r="B2801" i="3"/>
  <c r="C2801" i="3" s="1"/>
  <c r="D2801" i="3" s="1"/>
  <c r="E2801" i="3" s="1"/>
  <c r="F2801" i="3" s="1"/>
  <c r="L2800" i="3" s="1"/>
  <c r="B2802" i="3"/>
  <c r="C2802" i="3" s="1"/>
  <c r="D2802" i="3" s="1"/>
  <c r="E2802" i="3" s="1"/>
  <c r="F2802" i="3" s="1"/>
  <c r="L2801" i="3" s="1"/>
  <c r="B2803" i="3"/>
  <c r="C2803" i="3" s="1"/>
  <c r="D2803" i="3" s="1"/>
  <c r="E2803" i="3" s="1"/>
  <c r="F2803" i="3" s="1"/>
  <c r="L2802" i="3" s="1"/>
  <c r="B2804" i="3"/>
  <c r="C2804" i="3" s="1"/>
  <c r="D2804" i="3" s="1"/>
  <c r="E2804" i="3" s="1"/>
  <c r="F2804" i="3" s="1"/>
  <c r="L2803" i="3" s="1"/>
  <c r="B2805" i="3"/>
  <c r="C2805" i="3" s="1"/>
  <c r="D2805" i="3" s="1"/>
  <c r="E2805" i="3" s="1"/>
  <c r="F2805" i="3" s="1"/>
  <c r="L2804" i="3" s="1"/>
  <c r="B2806" i="3"/>
  <c r="C2806" i="3" s="1"/>
  <c r="D2806" i="3" s="1"/>
  <c r="E2806" i="3" s="1"/>
  <c r="F2806" i="3" s="1"/>
  <c r="L2805" i="3" s="1"/>
  <c r="B2807" i="3"/>
  <c r="C2807" i="3" s="1"/>
  <c r="D2807" i="3" s="1"/>
  <c r="E2807" i="3" s="1"/>
  <c r="F2807" i="3" s="1"/>
  <c r="L2806" i="3" s="1"/>
  <c r="B2808" i="3"/>
  <c r="C2808" i="3" s="1"/>
  <c r="D2808" i="3" s="1"/>
  <c r="E2808" i="3" s="1"/>
  <c r="F2808" i="3" s="1"/>
  <c r="L2807" i="3" s="1"/>
  <c r="B2809" i="3"/>
  <c r="C2809" i="3" s="1"/>
  <c r="D2809" i="3" s="1"/>
  <c r="E2809" i="3" s="1"/>
  <c r="F2809" i="3" s="1"/>
  <c r="L2808" i="3" s="1"/>
  <c r="B2810" i="3"/>
  <c r="C2810" i="3" s="1"/>
  <c r="D2810" i="3" s="1"/>
  <c r="E2810" i="3" s="1"/>
  <c r="F2810" i="3" s="1"/>
  <c r="L2809" i="3" s="1"/>
  <c r="B2811" i="3"/>
  <c r="C2811" i="3" s="1"/>
  <c r="D2811" i="3" s="1"/>
  <c r="E2811" i="3" s="1"/>
  <c r="F2811" i="3" s="1"/>
  <c r="L2810" i="3" s="1"/>
  <c r="B2812" i="3"/>
  <c r="C2812" i="3" s="1"/>
  <c r="D2812" i="3" s="1"/>
  <c r="E2812" i="3" s="1"/>
  <c r="F2812" i="3" s="1"/>
  <c r="L2811" i="3" s="1"/>
  <c r="B2813" i="3"/>
  <c r="C2813" i="3" s="1"/>
  <c r="D2813" i="3" s="1"/>
  <c r="E2813" i="3" s="1"/>
  <c r="F2813" i="3" s="1"/>
  <c r="L2812" i="3" s="1"/>
  <c r="B2814" i="3"/>
  <c r="C2814" i="3" s="1"/>
  <c r="D2814" i="3" s="1"/>
  <c r="E2814" i="3" s="1"/>
  <c r="F2814" i="3" s="1"/>
  <c r="L2813" i="3" s="1"/>
  <c r="B2815" i="3"/>
  <c r="C2815" i="3" s="1"/>
  <c r="D2815" i="3" s="1"/>
  <c r="E2815" i="3" s="1"/>
  <c r="F2815" i="3" s="1"/>
  <c r="L2814" i="3" s="1"/>
  <c r="B2816" i="3"/>
  <c r="C2816" i="3" s="1"/>
  <c r="D2816" i="3" s="1"/>
  <c r="E2816" i="3" s="1"/>
  <c r="F2816" i="3" s="1"/>
  <c r="L2815" i="3" s="1"/>
  <c r="B2817" i="3"/>
  <c r="C2817" i="3" s="1"/>
  <c r="D2817" i="3" s="1"/>
  <c r="E2817" i="3" s="1"/>
  <c r="F2817" i="3" s="1"/>
  <c r="L2816" i="3" s="1"/>
  <c r="B2818" i="3"/>
  <c r="C2818" i="3" s="1"/>
  <c r="D2818" i="3" s="1"/>
  <c r="E2818" i="3" s="1"/>
  <c r="F2818" i="3" s="1"/>
  <c r="L2817" i="3" s="1"/>
  <c r="B2819" i="3"/>
  <c r="C2819" i="3" s="1"/>
  <c r="D2819" i="3" s="1"/>
  <c r="E2819" i="3" s="1"/>
  <c r="F2819" i="3" s="1"/>
  <c r="L2818" i="3" s="1"/>
  <c r="B2820" i="3"/>
  <c r="C2820" i="3" s="1"/>
  <c r="D2820" i="3" s="1"/>
  <c r="E2820" i="3" s="1"/>
  <c r="F2820" i="3" s="1"/>
  <c r="L2819" i="3" s="1"/>
  <c r="B2821" i="3"/>
  <c r="C2821" i="3" s="1"/>
  <c r="D2821" i="3" s="1"/>
  <c r="E2821" i="3" s="1"/>
  <c r="F2821" i="3" s="1"/>
  <c r="L2820" i="3" s="1"/>
  <c r="B2822" i="3"/>
  <c r="C2822" i="3" s="1"/>
  <c r="D2822" i="3" s="1"/>
  <c r="E2822" i="3" s="1"/>
  <c r="F2822" i="3" s="1"/>
  <c r="L2821" i="3" s="1"/>
  <c r="B2823" i="3"/>
  <c r="C2823" i="3" s="1"/>
  <c r="D2823" i="3" s="1"/>
  <c r="E2823" i="3" s="1"/>
  <c r="F2823" i="3" s="1"/>
  <c r="L2822" i="3" s="1"/>
  <c r="B2824" i="3"/>
  <c r="C2824" i="3" s="1"/>
  <c r="D2824" i="3" s="1"/>
  <c r="E2824" i="3" s="1"/>
  <c r="F2824" i="3" s="1"/>
  <c r="L2823" i="3" s="1"/>
  <c r="B2825" i="3"/>
  <c r="C2825" i="3" s="1"/>
  <c r="D2825" i="3" s="1"/>
  <c r="E2825" i="3" s="1"/>
  <c r="F2825" i="3" s="1"/>
  <c r="L2824" i="3" s="1"/>
  <c r="B2826" i="3"/>
  <c r="C2826" i="3" s="1"/>
  <c r="D2826" i="3" s="1"/>
  <c r="E2826" i="3" s="1"/>
  <c r="F2826" i="3" s="1"/>
  <c r="L2825" i="3" s="1"/>
  <c r="B2827" i="3"/>
  <c r="C2827" i="3" s="1"/>
  <c r="D2827" i="3" s="1"/>
  <c r="E2827" i="3" s="1"/>
  <c r="F2827" i="3" s="1"/>
  <c r="L2826" i="3" s="1"/>
  <c r="B2828" i="3"/>
  <c r="C2828" i="3" s="1"/>
  <c r="D2828" i="3" s="1"/>
  <c r="E2828" i="3" s="1"/>
  <c r="F2828" i="3" s="1"/>
  <c r="L2827" i="3" s="1"/>
  <c r="B2829" i="3"/>
  <c r="C2829" i="3" s="1"/>
  <c r="D2829" i="3" s="1"/>
  <c r="E2829" i="3" s="1"/>
  <c r="F2829" i="3" s="1"/>
  <c r="L2828" i="3" s="1"/>
  <c r="B2830" i="3"/>
  <c r="C2830" i="3" s="1"/>
  <c r="D2830" i="3" s="1"/>
  <c r="E2830" i="3" s="1"/>
  <c r="F2830" i="3" s="1"/>
  <c r="L2829" i="3" s="1"/>
  <c r="B2831" i="3"/>
  <c r="C2831" i="3" s="1"/>
  <c r="D2831" i="3" s="1"/>
  <c r="E2831" i="3" s="1"/>
  <c r="F2831" i="3" s="1"/>
  <c r="L2830" i="3" s="1"/>
  <c r="B2832" i="3"/>
  <c r="C2832" i="3" s="1"/>
  <c r="D2832" i="3" s="1"/>
  <c r="E2832" i="3" s="1"/>
  <c r="F2832" i="3" s="1"/>
  <c r="L2831" i="3" s="1"/>
  <c r="B2833" i="3"/>
  <c r="C2833" i="3" s="1"/>
  <c r="D2833" i="3" s="1"/>
  <c r="E2833" i="3" s="1"/>
  <c r="F2833" i="3" s="1"/>
  <c r="L2832" i="3" s="1"/>
  <c r="B2834" i="3"/>
  <c r="C2834" i="3" s="1"/>
  <c r="D2834" i="3" s="1"/>
  <c r="E2834" i="3" s="1"/>
  <c r="F2834" i="3" s="1"/>
  <c r="L2833" i="3" s="1"/>
  <c r="B2835" i="3"/>
  <c r="C2835" i="3" s="1"/>
  <c r="D2835" i="3" s="1"/>
  <c r="E2835" i="3" s="1"/>
  <c r="F2835" i="3" s="1"/>
  <c r="L2834" i="3" s="1"/>
  <c r="B2836" i="3"/>
  <c r="C2836" i="3" s="1"/>
  <c r="D2836" i="3" s="1"/>
  <c r="E2836" i="3" s="1"/>
  <c r="F2836" i="3" s="1"/>
  <c r="L2835" i="3" s="1"/>
  <c r="B2837" i="3"/>
  <c r="C2837" i="3" s="1"/>
  <c r="D2837" i="3" s="1"/>
  <c r="E2837" i="3" s="1"/>
  <c r="F2837" i="3" s="1"/>
  <c r="L2836" i="3" s="1"/>
  <c r="B2838" i="3"/>
  <c r="C2838" i="3" s="1"/>
  <c r="D2838" i="3" s="1"/>
  <c r="E2838" i="3" s="1"/>
  <c r="F2838" i="3" s="1"/>
  <c r="L2837" i="3" s="1"/>
  <c r="B2839" i="3"/>
  <c r="C2839" i="3" s="1"/>
  <c r="D2839" i="3" s="1"/>
  <c r="E2839" i="3" s="1"/>
  <c r="F2839" i="3" s="1"/>
  <c r="L2838" i="3" s="1"/>
  <c r="B2840" i="3"/>
  <c r="C2840" i="3" s="1"/>
  <c r="D2840" i="3" s="1"/>
  <c r="E2840" i="3" s="1"/>
  <c r="F2840" i="3" s="1"/>
  <c r="L2839" i="3" s="1"/>
  <c r="B2841" i="3"/>
  <c r="C2841" i="3" s="1"/>
  <c r="D2841" i="3" s="1"/>
  <c r="E2841" i="3" s="1"/>
  <c r="F2841" i="3" s="1"/>
  <c r="L2840" i="3" s="1"/>
  <c r="B2842" i="3"/>
  <c r="C2842" i="3" s="1"/>
  <c r="D2842" i="3" s="1"/>
  <c r="E2842" i="3" s="1"/>
  <c r="F2842" i="3" s="1"/>
  <c r="L2841" i="3" s="1"/>
  <c r="B2843" i="3"/>
  <c r="C2843" i="3" s="1"/>
  <c r="D2843" i="3" s="1"/>
  <c r="E2843" i="3" s="1"/>
  <c r="F2843" i="3" s="1"/>
  <c r="L2842" i="3" s="1"/>
  <c r="B2844" i="3"/>
  <c r="C2844" i="3" s="1"/>
  <c r="D2844" i="3" s="1"/>
  <c r="E2844" i="3" s="1"/>
  <c r="F2844" i="3" s="1"/>
  <c r="L2843" i="3" s="1"/>
  <c r="B2845" i="3"/>
  <c r="C2845" i="3" s="1"/>
  <c r="D2845" i="3" s="1"/>
  <c r="E2845" i="3" s="1"/>
  <c r="F2845" i="3" s="1"/>
  <c r="L2844" i="3" s="1"/>
  <c r="B2846" i="3"/>
  <c r="C2846" i="3" s="1"/>
  <c r="D2846" i="3" s="1"/>
  <c r="E2846" i="3" s="1"/>
  <c r="F2846" i="3" s="1"/>
  <c r="L2845" i="3" s="1"/>
  <c r="B2847" i="3"/>
  <c r="C2847" i="3" s="1"/>
  <c r="D2847" i="3" s="1"/>
  <c r="E2847" i="3" s="1"/>
  <c r="F2847" i="3" s="1"/>
  <c r="L2846" i="3" s="1"/>
  <c r="B2848" i="3"/>
  <c r="C2848" i="3" s="1"/>
  <c r="D2848" i="3" s="1"/>
  <c r="E2848" i="3" s="1"/>
  <c r="F2848" i="3" s="1"/>
  <c r="L2847" i="3" s="1"/>
  <c r="B2849" i="3"/>
  <c r="C2849" i="3" s="1"/>
  <c r="D2849" i="3" s="1"/>
  <c r="E2849" i="3" s="1"/>
  <c r="F2849" i="3" s="1"/>
  <c r="L2848" i="3" s="1"/>
  <c r="B2850" i="3"/>
  <c r="C2850" i="3" s="1"/>
  <c r="D2850" i="3" s="1"/>
  <c r="E2850" i="3" s="1"/>
  <c r="F2850" i="3" s="1"/>
  <c r="L2849" i="3" s="1"/>
  <c r="B2851" i="3"/>
  <c r="C2851" i="3" s="1"/>
  <c r="D2851" i="3" s="1"/>
  <c r="E2851" i="3" s="1"/>
  <c r="F2851" i="3" s="1"/>
  <c r="L2850" i="3" s="1"/>
  <c r="B2852" i="3"/>
  <c r="C2852" i="3" s="1"/>
  <c r="D2852" i="3" s="1"/>
  <c r="E2852" i="3" s="1"/>
  <c r="F2852" i="3" s="1"/>
  <c r="L2851" i="3" s="1"/>
  <c r="B2853" i="3"/>
  <c r="C2853" i="3" s="1"/>
  <c r="D2853" i="3" s="1"/>
  <c r="E2853" i="3" s="1"/>
  <c r="F2853" i="3" s="1"/>
  <c r="L2852" i="3" s="1"/>
  <c r="B2854" i="3"/>
  <c r="C2854" i="3" s="1"/>
  <c r="D2854" i="3" s="1"/>
  <c r="E2854" i="3" s="1"/>
  <c r="F2854" i="3" s="1"/>
  <c r="L2853" i="3" s="1"/>
  <c r="B2855" i="3"/>
  <c r="C2855" i="3" s="1"/>
  <c r="D2855" i="3" s="1"/>
  <c r="E2855" i="3" s="1"/>
  <c r="F2855" i="3" s="1"/>
  <c r="L2854" i="3" s="1"/>
  <c r="B2856" i="3"/>
  <c r="C2856" i="3" s="1"/>
  <c r="D2856" i="3" s="1"/>
  <c r="E2856" i="3" s="1"/>
  <c r="F2856" i="3" s="1"/>
  <c r="L2855" i="3" s="1"/>
  <c r="B2857" i="3"/>
  <c r="C2857" i="3" s="1"/>
  <c r="D2857" i="3" s="1"/>
  <c r="E2857" i="3" s="1"/>
  <c r="F2857" i="3" s="1"/>
  <c r="L2856" i="3" s="1"/>
  <c r="B2858" i="3"/>
  <c r="C2858" i="3" s="1"/>
  <c r="D2858" i="3" s="1"/>
  <c r="E2858" i="3" s="1"/>
  <c r="F2858" i="3" s="1"/>
  <c r="L2857" i="3" s="1"/>
  <c r="B2859" i="3"/>
  <c r="C2859" i="3" s="1"/>
  <c r="D2859" i="3" s="1"/>
  <c r="E2859" i="3" s="1"/>
  <c r="F2859" i="3" s="1"/>
  <c r="L2858" i="3" s="1"/>
  <c r="B2860" i="3"/>
  <c r="C2860" i="3" s="1"/>
  <c r="D2860" i="3" s="1"/>
  <c r="E2860" i="3" s="1"/>
  <c r="F2860" i="3" s="1"/>
  <c r="L2859" i="3" s="1"/>
  <c r="B2861" i="3"/>
  <c r="C2861" i="3" s="1"/>
  <c r="D2861" i="3" s="1"/>
  <c r="E2861" i="3" s="1"/>
  <c r="F2861" i="3" s="1"/>
  <c r="L2860" i="3" s="1"/>
  <c r="B2862" i="3"/>
  <c r="C2862" i="3" s="1"/>
  <c r="D2862" i="3" s="1"/>
  <c r="E2862" i="3" s="1"/>
  <c r="F2862" i="3" s="1"/>
  <c r="L2861" i="3" s="1"/>
  <c r="B2863" i="3"/>
  <c r="C2863" i="3" s="1"/>
  <c r="D2863" i="3" s="1"/>
  <c r="E2863" i="3" s="1"/>
  <c r="F2863" i="3" s="1"/>
  <c r="L2862" i="3" s="1"/>
  <c r="B2864" i="3"/>
  <c r="C2864" i="3" s="1"/>
  <c r="D2864" i="3" s="1"/>
  <c r="E2864" i="3" s="1"/>
  <c r="F2864" i="3" s="1"/>
  <c r="L2863" i="3" s="1"/>
  <c r="B2865" i="3"/>
  <c r="C2865" i="3" s="1"/>
  <c r="D2865" i="3" s="1"/>
  <c r="E2865" i="3" s="1"/>
  <c r="F2865" i="3" s="1"/>
  <c r="L2864" i="3" s="1"/>
  <c r="B2866" i="3"/>
  <c r="C2866" i="3" s="1"/>
  <c r="D2866" i="3" s="1"/>
  <c r="E2866" i="3" s="1"/>
  <c r="F2866" i="3" s="1"/>
  <c r="L2865" i="3" s="1"/>
  <c r="B2867" i="3"/>
  <c r="C2867" i="3" s="1"/>
  <c r="D2867" i="3" s="1"/>
  <c r="E2867" i="3" s="1"/>
  <c r="F2867" i="3" s="1"/>
  <c r="L2866" i="3" s="1"/>
  <c r="B2868" i="3"/>
  <c r="C2868" i="3" s="1"/>
  <c r="D2868" i="3" s="1"/>
  <c r="E2868" i="3" s="1"/>
  <c r="F2868" i="3" s="1"/>
  <c r="L2867" i="3" s="1"/>
  <c r="B2869" i="3"/>
  <c r="C2869" i="3" s="1"/>
  <c r="D2869" i="3" s="1"/>
  <c r="E2869" i="3" s="1"/>
  <c r="F2869" i="3" s="1"/>
  <c r="L2868" i="3" s="1"/>
  <c r="B2870" i="3"/>
  <c r="C2870" i="3" s="1"/>
  <c r="D2870" i="3" s="1"/>
  <c r="E2870" i="3" s="1"/>
  <c r="F2870" i="3" s="1"/>
  <c r="L2869" i="3" s="1"/>
  <c r="B2871" i="3"/>
  <c r="C2871" i="3" s="1"/>
  <c r="D2871" i="3" s="1"/>
  <c r="E2871" i="3" s="1"/>
  <c r="F2871" i="3" s="1"/>
  <c r="L2870" i="3" s="1"/>
  <c r="B2872" i="3"/>
  <c r="C2872" i="3" s="1"/>
  <c r="D2872" i="3" s="1"/>
  <c r="E2872" i="3" s="1"/>
  <c r="F2872" i="3" s="1"/>
  <c r="L2871" i="3" s="1"/>
  <c r="B2873" i="3"/>
  <c r="C2873" i="3" s="1"/>
  <c r="D2873" i="3" s="1"/>
  <c r="E2873" i="3" s="1"/>
  <c r="F2873" i="3" s="1"/>
  <c r="L2872" i="3" s="1"/>
  <c r="B2874" i="3"/>
  <c r="C2874" i="3" s="1"/>
  <c r="D2874" i="3" s="1"/>
  <c r="E2874" i="3" s="1"/>
  <c r="F2874" i="3" s="1"/>
  <c r="L2873" i="3" s="1"/>
  <c r="B2875" i="3"/>
  <c r="C2875" i="3" s="1"/>
  <c r="D2875" i="3" s="1"/>
  <c r="E2875" i="3" s="1"/>
  <c r="F2875" i="3" s="1"/>
  <c r="L2874" i="3" s="1"/>
  <c r="B2876" i="3"/>
  <c r="C2876" i="3" s="1"/>
  <c r="D2876" i="3" s="1"/>
  <c r="E2876" i="3" s="1"/>
  <c r="F2876" i="3" s="1"/>
  <c r="L2875" i="3" s="1"/>
  <c r="B2877" i="3"/>
  <c r="C2877" i="3" s="1"/>
  <c r="D2877" i="3" s="1"/>
  <c r="E2877" i="3" s="1"/>
  <c r="F2877" i="3" s="1"/>
  <c r="L2876" i="3" s="1"/>
  <c r="B2878" i="3"/>
  <c r="C2878" i="3" s="1"/>
  <c r="D2878" i="3" s="1"/>
  <c r="E2878" i="3" s="1"/>
  <c r="F2878" i="3" s="1"/>
  <c r="L2877" i="3" s="1"/>
  <c r="B2879" i="3"/>
  <c r="C2879" i="3" s="1"/>
  <c r="D2879" i="3" s="1"/>
  <c r="E2879" i="3" s="1"/>
  <c r="F2879" i="3" s="1"/>
  <c r="L2878" i="3" s="1"/>
  <c r="B2880" i="3"/>
  <c r="C2880" i="3" s="1"/>
  <c r="D2880" i="3" s="1"/>
  <c r="E2880" i="3" s="1"/>
  <c r="F2880" i="3" s="1"/>
  <c r="L2879" i="3" s="1"/>
  <c r="B2881" i="3"/>
  <c r="C2881" i="3" s="1"/>
  <c r="D2881" i="3" s="1"/>
  <c r="E2881" i="3" s="1"/>
  <c r="F2881" i="3" s="1"/>
  <c r="L2880" i="3" s="1"/>
  <c r="B2882" i="3"/>
  <c r="C2882" i="3" s="1"/>
  <c r="D2882" i="3" s="1"/>
  <c r="E2882" i="3" s="1"/>
  <c r="F2882" i="3" s="1"/>
  <c r="L2881" i="3" s="1"/>
  <c r="B2883" i="3"/>
  <c r="C2883" i="3" s="1"/>
  <c r="D2883" i="3" s="1"/>
  <c r="E2883" i="3" s="1"/>
  <c r="F2883" i="3" s="1"/>
  <c r="L2882" i="3" s="1"/>
  <c r="B2884" i="3"/>
  <c r="C2884" i="3" s="1"/>
  <c r="D2884" i="3" s="1"/>
  <c r="E2884" i="3" s="1"/>
  <c r="F2884" i="3" s="1"/>
  <c r="L2883" i="3" s="1"/>
  <c r="B2885" i="3"/>
  <c r="C2885" i="3" s="1"/>
  <c r="D2885" i="3" s="1"/>
  <c r="E2885" i="3" s="1"/>
  <c r="F2885" i="3" s="1"/>
  <c r="L2884" i="3" s="1"/>
  <c r="B2886" i="3"/>
  <c r="C2886" i="3" s="1"/>
  <c r="D2886" i="3" s="1"/>
  <c r="E2886" i="3" s="1"/>
  <c r="F2886" i="3" s="1"/>
  <c r="L2885" i="3" s="1"/>
  <c r="B2887" i="3"/>
  <c r="C2887" i="3" s="1"/>
  <c r="D2887" i="3" s="1"/>
  <c r="E2887" i="3" s="1"/>
  <c r="F2887" i="3" s="1"/>
  <c r="L2886" i="3" s="1"/>
  <c r="B2888" i="3"/>
  <c r="C2888" i="3" s="1"/>
  <c r="D2888" i="3" s="1"/>
  <c r="E2888" i="3" s="1"/>
  <c r="F2888" i="3" s="1"/>
  <c r="L2887" i="3" s="1"/>
  <c r="B2889" i="3"/>
  <c r="C2889" i="3" s="1"/>
  <c r="D2889" i="3" s="1"/>
  <c r="E2889" i="3" s="1"/>
  <c r="F2889" i="3" s="1"/>
  <c r="L2888" i="3" s="1"/>
  <c r="B2890" i="3"/>
  <c r="C2890" i="3" s="1"/>
  <c r="D2890" i="3" s="1"/>
  <c r="E2890" i="3" s="1"/>
  <c r="F2890" i="3" s="1"/>
  <c r="L2889" i="3" s="1"/>
  <c r="B2891" i="3"/>
  <c r="C2891" i="3" s="1"/>
  <c r="D2891" i="3" s="1"/>
  <c r="E2891" i="3" s="1"/>
  <c r="F2891" i="3" s="1"/>
  <c r="L2890" i="3" s="1"/>
  <c r="B2892" i="3"/>
  <c r="C2892" i="3" s="1"/>
  <c r="D2892" i="3" s="1"/>
  <c r="E2892" i="3" s="1"/>
  <c r="F2892" i="3" s="1"/>
  <c r="L2891" i="3" s="1"/>
  <c r="B2893" i="3"/>
  <c r="C2893" i="3" s="1"/>
  <c r="D2893" i="3" s="1"/>
  <c r="E2893" i="3" s="1"/>
  <c r="F2893" i="3" s="1"/>
  <c r="L2892" i="3" s="1"/>
  <c r="B2894" i="3"/>
  <c r="C2894" i="3" s="1"/>
  <c r="D2894" i="3" s="1"/>
  <c r="E2894" i="3" s="1"/>
  <c r="F2894" i="3" s="1"/>
  <c r="L2893" i="3" s="1"/>
  <c r="B2895" i="3"/>
  <c r="C2895" i="3" s="1"/>
  <c r="D2895" i="3" s="1"/>
  <c r="E2895" i="3" s="1"/>
  <c r="F2895" i="3" s="1"/>
  <c r="L2894" i="3" s="1"/>
  <c r="B2896" i="3"/>
  <c r="C2896" i="3" s="1"/>
  <c r="D2896" i="3" s="1"/>
  <c r="E2896" i="3" s="1"/>
  <c r="F2896" i="3" s="1"/>
  <c r="L2895" i="3" s="1"/>
  <c r="B2897" i="3"/>
  <c r="C2897" i="3" s="1"/>
  <c r="D2897" i="3" s="1"/>
  <c r="E2897" i="3" s="1"/>
  <c r="F2897" i="3" s="1"/>
  <c r="L2896" i="3" s="1"/>
  <c r="B2898" i="3"/>
  <c r="C2898" i="3" s="1"/>
  <c r="D2898" i="3" s="1"/>
  <c r="E2898" i="3" s="1"/>
  <c r="F2898" i="3" s="1"/>
  <c r="L2897" i="3" s="1"/>
  <c r="B2899" i="3"/>
  <c r="C2899" i="3" s="1"/>
  <c r="D2899" i="3" s="1"/>
  <c r="E2899" i="3" s="1"/>
  <c r="F2899" i="3" s="1"/>
  <c r="L2898" i="3" s="1"/>
  <c r="B2900" i="3"/>
  <c r="C2900" i="3" s="1"/>
  <c r="D2900" i="3" s="1"/>
  <c r="E2900" i="3" s="1"/>
  <c r="F2900" i="3" s="1"/>
  <c r="L2899" i="3" s="1"/>
  <c r="B2901" i="3"/>
  <c r="C2901" i="3" s="1"/>
  <c r="D2901" i="3" s="1"/>
  <c r="E2901" i="3" s="1"/>
  <c r="F2901" i="3" s="1"/>
  <c r="L2900" i="3" s="1"/>
  <c r="B2902" i="3"/>
  <c r="C2902" i="3" s="1"/>
  <c r="D2902" i="3" s="1"/>
  <c r="E2902" i="3" s="1"/>
  <c r="F2902" i="3" s="1"/>
  <c r="L2901" i="3" s="1"/>
  <c r="B2903" i="3"/>
  <c r="C2903" i="3" s="1"/>
  <c r="D2903" i="3" s="1"/>
  <c r="E2903" i="3" s="1"/>
  <c r="F2903" i="3" s="1"/>
  <c r="L2902" i="3" s="1"/>
  <c r="B2904" i="3"/>
  <c r="C2904" i="3" s="1"/>
  <c r="D2904" i="3" s="1"/>
  <c r="E2904" i="3" s="1"/>
  <c r="F2904" i="3" s="1"/>
  <c r="L2903" i="3" s="1"/>
  <c r="B2905" i="3"/>
  <c r="C2905" i="3" s="1"/>
  <c r="D2905" i="3" s="1"/>
  <c r="E2905" i="3" s="1"/>
  <c r="F2905" i="3" s="1"/>
  <c r="L2904" i="3" s="1"/>
  <c r="B2906" i="3"/>
  <c r="C2906" i="3" s="1"/>
  <c r="D2906" i="3" s="1"/>
  <c r="E2906" i="3" s="1"/>
  <c r="F2906" i="3" s="1"/>
  <c r="L2905" i="3" s="1"/>
  <c r="B2907" i="3"/>
  <c r="C2907" i="3" s="1"/>
  <c r="D2907" i="3" s="1"/>
  <c r="E2907" i="3" s="1"/>
  <c r="F2907" i="3" s="1"/>
  <c r="L2906" i="3" s="1"/>
  <c r="B2908" i="3"/>
  <c r="C2908" i="3" s="1"/>
  <c r="D2908" i="3" s="1"/>
  <c r="E2908" i="3" s="1"/>
  <c r="F2908" i="3" s="1"/>
  <c r="L2907" i="3" s="1"/>
  <c r="B2909" i="3"/>
  <c r="C2909" i="3" s="1"/>
  <c r="D2909" i="3" s="1"/>
  <c r="E2909" i="3" s="1"/>
  <c r="F2909" i="3" s="1"/>
  <c r="L2908" i="3" s="1"/>
  <c r="B2910" i="3"/>
  <c r="C2910" i="3" s="1"/>
  <c r="D2910" i="3" s="1"/>
  <c r="E2910" i="3" s="1"/>
  <c r="F2910" i="3" s="1"/>
  <c r="L2909" i="3" s="1"/>
  <c r="B2911" i="3"/>
  <c r="C2911" i="3" s="1"/>
  <c r="D2911" i="3" s="1"/>
  <c r="E2911" i="3" s="1"/>
  <c r="F2911" i="3" s="1"/>
  <c r="L2910" i="3" s="1"/>
  <c r="B2912" i="3"/>
  <c r="C2912" i="3" s="1"/>
  <c r="D2912" i="3" s="1"/>
  <c r="E2912" i="3" s="1"/>
  <c r="F2912" i="3" s="1"/>
  <c r="L2911" i="3" s="1"/>
  <c r="B2913" i="3"/>
  <c r="C2913" i="3" s="1"/>
  <c r="D2913" i="3" s="1"/>
  <c r="E2913" i="3" s="1"/>
  <c r="F2913" i="3" s="1"/>
  <c r="L2912" i="3" s="1"/>
  <c r="B2914" i="3"/>
  <c r="C2914" i="3" s="1"/>
  <c r="D2914" i="3" s="1"/>
  <c r="E2914" i="3" s="1"/>
  <c r="F2914" i="3" s="1"/>
  <c r="L2913" i="3" s="1"/>
  <c r="B2915" i="3"/>
  <c r="C2915" i="3" s="1"/>
  <c r="D2915" i="3" s="1"/>
  <c r="E2915" i="3" s="1"/>
  <c r="F2915" i="3" s="1"/>
  <c r="L2914" i="3" s="1"/>
  <c r="B2916" i="3"/>
  <c r="C2916" i="3" s="1"/>
  <c r="D2916" i="3" s="1"/>
  <c r="E2916" i="3" s="1"/>
  <c r="F2916" i="3" s="1"/>
  <c r="L2915" i="3" s="1"/>
  <c r="B2917" i="3"/>
  <c r="C2917" i="3" s="1"/>
  <c r="D2917" i="3" s="1"/>
  <c r="E2917" i="3" s="1"/>
  <c r="F2917" i="3" s="1"/>
  <c r="L2916" i="3" s="1"/>
  <c r="B2918" i="3"/>
  <c r="C2918" i="3" s="1"/>
  <c r="D2918" i="3" s="1"/>
  <c r="E2918" i="3" s="1"/>
  <c r="F2918" i="3" s="1"/>
  <c r="L2917" i="3" s="1"/>
  <c r="B2919" i="3"/>
  <c r="C2919" i="3" s="1"/>
  <c r="D2919" i="3" s="1"/>
  <c r="E2919" i="3" s="1"/>
  <c r="F2919" i="3" s="1"/>
  <c r="L2918" i="3" s="1"/>
  <c r="B2920" i="3"/>
  <c r="C2920" i="3" s="1"/>
  <c r="D2920" i="3" s="1"/>
  <c r="E2920" i="3" s="1"/>
  <c r="F2920" i="3" s="1"/>
  <c r="L2919" i="3" s="1"/>
  <c r="B2921" i="3"/>
  <c r="C2921" i="3" s="1"/>
  <c r="D2921" i="3" s="1"/>
  <c r="E2921" i="3" s="1"/>
  <c r="F2921" i="3" s="1"/>
  <c r="L2920" i="3" s="1"/>
  <c r="B2922" i="3"/>
  <c r="C2922" i="3" s="1"/>
  <c r="D2922" i="3" s="1"/>
  <c r="E2922" i="3" s="1"/>
  <c r="F2922" i="3" s="1"/>
  <c r="L2921" i="3" s="1"/>
  <c r="B2923" i="3"/>
  <c r="C2923" i="3" s="1"/>
  <c r="D2923" i="3" s="1"/>
  <c r="E2923" i="3" s="1"/>
  <c r="F2923" i="3" s="1"/>
  <c r="L2922" i="3" s="1"/>
  <c r="B2924" i="3"/>
  <c r="C2924" i="3" s="1"/>
  <c r="D2924" i="3" s="1"/>
  <c r="E2924" i="3" s="1"/>
  <c r="F2924" i="3" s="1"/>
  <c r="L2923" i="3" s="1"/>
  <c r="B2925" i="3"/>
  <c r="C2925" i="3" s="1"/>
  <c r="D2925" i="3" s="1"/>
  <c r="E2925" i="3" s="1"/>
  <c r="F2925" i="3" s="1"/>
  <c r="L2924" i="3" s="1"/>
  <c r="B2926" i="3"/>
  <c r="C2926" i="3" s="1"/>
  <c r="D2926" i="3" s="1"/>
  <c r="E2926" i="3" s="1"/>
  <c r="F2926" i="3" s="1"/>
  <c r="L2925" i="3" s="1"/>
  <c r="B2927" i="3"/>
  <c r="C2927" i="3" s="1"/>
  <c r="D2927" i="3" s="1"/>
  <c r="E2927" i="3" s="1"/>
  <c r="F2927" i="3" s="1"/>
  <c r="L2926" i="3" s="1"/>
  <c r="B2928" i="3"/>
  <c r="C2928" i="3" s="1"/>
  <c r="D2928" i="3" s="1"/>
  <c r="E2928" i="3" s="1"/>
  <c r="F2928" i="3" s="1"/>
  <c r="L2927" i="3" s="1"/>
  <c r="B2929" i="3"/>
  <c r="C2929" i="3" s="1"/>
  <c r="D2929" i="3" s="1"/>
  <c r="E2929" i="3" s="1"/>
  <c r="F2929" i="3" s="1"/>
  <c r="L2928" i="3" s="1"/>
  <c r="B2930" i="3"/>
  <c r="C2930" i="3" s="1"/>
  <c r="D2930" i="3" s="1"/>
  <c r="E2930" i="3" s="1"/>
  <c r="F2930" i="3" s="1"/>
  <c r="L2929" i="3" s="1"/>
  <c r="B2931" i="3"/>
  <c r="C2931" i="3" s="1"/>
  <c r="D2931" i="3" s="1"/>
  <c r="E2931" i="3" s="1"/>
  <c r="F2931" i="3" s="1"/>
  <c r="L2930" i="3" s="1"/>
  <c r="B2932" i="3"/>
  <c r="C2932" i="3" s="1"/>
  <c r="D2932" i="3" s="1"/>
  <c r="E2932" i="3" s="1"/>
  <c r="F2932" i="3" s="1"/>
  <c r="L2931" i="3" s="1"/>
  <c r="B2933" i="3"/>
  <c r="C2933" i="3" s="1"/>
  <c r="D2933" i="3" s="1"/>
  <c r="E2933" i="3" s="1"/>
  <c r="F2933" i="3" s="1"/>
  <c r="L2932" i="3" s="1"/>
  <c r="B2934" i="3"/>
  <c r="C2934" i="3" s="1"/>
  <c r="D2934" i="3" s="1"/>
  <c r="E2934" i="3" s="1"/>
  <c r="F2934" i="3" s="1"/>
  <c r="L2933" i="3" s="1"/>
  <c r="B2935" i="3"/>
  <c r="C2935" i="3" s="1"/>
  <c r="D2935" i="3" s="1"/>
  <c r="E2935" i="3" s="1"/>
  <c r="F2935" i="3" s="1"/>
  <c r="L2934" i="3" s="1"/>
  <c r="B2936" i="3"/>
  <c r="C2936" i="3" s="1"/>
  <c r="D2936" i="3" s="1"/>
  <c r="E2936" i="3" s="1"/>
  <c r="F2936" i="3" s="1"/>
  <c r="L2935" i="3" s="1"/>
  <c r="B2937" i="3"/>
  <c r="C2937" i="3" s="1"/>
  <c r="D2937" i="3" s="1"/>
  <c r="E2937" i="3" s="1"/>
  <c r="F2937" i="3" s="1"/>
  <c r="L2936" i="3" s="1"/>
  <c r="B2938" i="3"/>
  <c r="C2938" i="3" s="1"/>
  <c r="D2938" i="3" s="1"/>
  <c r="E2938" i="3" s="1"/>
  <c r="F2938" i="3" s="1"/>
  <c r="L2937" i="3" s="1"/>
  <c r="B2939" i="3"/>
  <c r="C2939" i="3" s="1"/>
  <c r="D2939" i="3" s="1"/>
  <c r="E2939" i="3" s="1"/>
  <c r="F2939" i="3" s="1"/>
  <c r="L2938" i="3" s="1"/>
  <c r="B2940" i="3"/>
  <c r="C2940" i="3" s="1"/>
  <c r="D2940" i="3" s="1"/>
  <c r="E2940" i="3" s="1"/>
  <c r="F2940" i="3" s="1"/>
  <c r="L2939" i="3" s="1"/>
  <c r="B2941" i="3"/>
  <c r="C2941" i="3" s="1"/>
  <c r="D2941" i="3" s="1"/>
  <c r="E2941" i="3" s="1"/>
  <c r="F2941" i="3" s="1"/>
  <c r="L2940" i="3" s="1"/>
  <c r="B2942" i="3"/>
  <c r="C2942" i="3" s="1"/>
  <c r="D2942" i="3" s="1"/>
  <c r="E2942" i="3" s="1"/>
  <c r="F2942" i="3" s="1"/>
  <c r="L2941" i="3" s="1"/>
  <c r="B2943" i="3"/>
  <c r="C2943" i="3" s="1"/>
  <c r="D2943" i="3" s="1"/>
  <c r="E2943" i="3" s="1"/>
  <c r="F2943" i="3" s="1"/>
  <c r="L2942" i="3" s="1"/>
  <c r="B2944" i="3"/>
  <c r="C2944" i="3" s="1"/>
  <c r="D2944" i="3" s="1"/>
  <c r="E2944" i="3" s="1"/>
  <c r="F2944" i="3" s="1"/>
  <c r="L2943" i="3" s="1"/>
  <c r="B2945" i="3"/>
  <c r="C2945" i="3" s="1"/>
  <c r="D2945" i="3" s="1"/>
  <c r="E2945" i="3" s="1"/>
  <c r="F2945" i="3" s="1"/>
  <c r="L2944" i="3" s="1"/>
  <c r="B2946" i="3"/>
  <c r="C2946" i="3" s="1"/>
  <c r="D2946" i="3" s="1"/>
  <c r="E2946" i="3" s="1"/>
  <c r="F2946" i="3" s="1"/>
  <c r="L2945" i="3" s="1"/>
  <c r="B2947" i="3"/>
  <c r="C2947" i="3" s="1"/>
  <c r="D2947" i="3" s="1"/>
  <c r="E2947" i="3" s="1"/>
  <c r="F2947" i="3" s="1"/>
  <c r="L2946" i="3" s="1"/>
  <c r="B2948" i="3"/>
  <c r="C2948" i="3" s="1"/>
  <c r="D2948" i="3" s="1"/>
  <c r="E2948" i="3" s="1"/>
  <c r="F2948" i="3" s="1"/>
  <c r="L2947" i="3" s="1"/>
  <c r="B2949" i="3"/>
  <c r="C2949" i="3" s="1"/>
  <c r="D2949" i="3" s="1"/>
  <c r="E2949" i="3" s="1"/>
  <c r="F2949" i="3" s="1"/>
  <c r="L2948" i="3" s="1"/>
  <c r="B2950" i="3"/>
  <c r="C2950" i="3" s="1"/>
  <c r="D2950" i="3" s="1"/>
  <c r="E2950" i="3" s="1"/>
  <c r="F2950" i="3" s="1"/>
  <c r="L2949" i="3" s="1"/>
  <c r="B2951" i="3"/>
  <c r="C2951" i="3" s="1"/>
  <c r="D2951" i="3" s="1"/>
  <c r="E2951" i="3" s="1"/>
  <c r="F2951" i="3" s="1"/>
  <c r="L2950" i="3" s="1"/>
  <c r="B2952" i="3"/>
  <c r="C2952" i="3" s="1"/>
  <c r="D2952" i="3" s="1"/>
  <c r="E2952" i="3" s="1"/>
  <c r="F2952" i="3" s="1"/>
  <c r="L2951" i="3" s="1"/>
  <c r="B2953" i="3"/>
  <c r="C2953" i="3" s="1"/>
  <c r="D2953" i="3" s="1"/>
  <c r="E2953" i="3" s="1"/>
  <c r="F2953" i="3" s="1"/>
  <c r="L2952" i="3" s="1"/>
  <c r="B2954" i="3"/>
  <c r="C2954" i="3" s="1"/>
  <c r="D2954" i="3" s="1"/>
  <c r="E2954" i="3" s="1"/>
  <c r="F2954" i="3" s="1"/>
  <c r="L2953" i="3" s="1"/>
  <c r="B2955" i="3"/>
  <c r="C2955" i="3" s="1"/>
  <c r="D2955" i="3" s="1"/>
  <c r="E2955" i="3" s="1"/>
  <c r="F2955" i="3" s="1"/>
  <c r="L2954" i="3" s="1"/>
  <c r="B2956" i="3"/>
  <c r="C2956" i="3" s="1"/>
  <c r="D2956" i="3" s="1"/>
  <c r="E2956" i="3" s="1"/>
  <c r="F2956" i="3" s="1"/>
  <c r="L2955" i="3" s="1"/>
  <c r="B2957" i="3"/>
  <c r="C2957" i="3" s="1"/>
  <c r="D2957" i="3" s="1"/>
  <c r="E2957" i="3" s="1"/>
  <c r="F2957" i="3" s="1"/>
  <c r="L2956" i="3" s="1"/>
  <c r="B2958" i="3"/>
  <c r="C2958" i="3" s="1"/>
  <c r="D2958" i="3" s="1"/>
  <c r="E2958" i="3" s="1"/>
  <c r="F2958" i="3" s="1"/>
  <c r="L2957" i="3" s="1"/>
  <c r="B2959" i="3"/>
  <c r="C2959" i="3" s="1"/>
  <c r="D2959" i="3" s="1"/>
  <c r="E2959" i="3" s="1"/>
  <c r="F2959" i="3" s="1"/>
  <c r="L2958" i="3" s="1"/>
  <c r="B2960" i="3"/>
  <c r="C2960" i="3" s="1"/>
  <c r="D2960" i="3" s="1"/>
  <c r="E2960" i="3" s="1"/>
  <c r="F2960" i="3" s="1"/>
  <c r="L2959" i="3" s="1"/>
  <c r="B2961" i="3"/>
  <c r="C2961" i="3" s="1"/>
  <c r="D2961" i="3" s="1"/>
  <c r="E2961" i="3" s="1"/>
  <c r="F2961" i="3" s="1"/>
  <c r="L2960" i="3" s="1"/>
  <c r="B2962" i="3"/>
  <c r="C2962" i="3" s="1"/>
  <c r="D2962" i="3" s="1"/>
  <c r="E2962" i="3" s="1"/>
  <c r="F2962" i="3" s="1"/>
  <c r="L2961" i="3" s="1"/>
  <c r="B2963" i="3"/>
  <c r="C2963" i="3" s="1"/>
  <c r="D2963" i="3" s="1"/>
  <c r="E2963" i="3" s="1"/>
  <c r="F2963" i="3" s="1"/>
  <c r="L2962" i="3" s="1"/>
  <c r="B2964" i="3"/>
  <c r="C2964" i="3" s="1"/>
  <c r="D2964" i="3" s="1"/>
  <c r="E2964" i="3" s="1"/>
  <c r="F2964" i="3" s="1"/>
  <c r="L2963" i="3" s="1"/>
  <c r="B2965" i="3"/>
  <c r="C2965" i="3" s="1"/>
  <c r="D2965" i="3" s="1"/>
  <c r="E2965" i="3" s="1"/>
  <c r="F2965" i="3" s="1"/>
  <c r="L2964" i="3" s="1"/>
  <c r="B2966" i="3"/>
  <c r="C2966" i="3" s="1"/>
  <c r="D2966" i="3" s="1"/>
  <c r="E2966" i="3" s="1"/>
  <c r="F2966" i="3" s="1"/>
  <c r="L2965" i="3" s="1"/>
  <c r="B2967" i="3"/>
  <c r="C2967" i="3" s="1"/>
  <c r="D2967" i="3" s="1"/>
  <c r="E2967" i="3" s="1"/>
  <c r="F2967" i="3" s="1"/>
  <c r="L2966" i="3" s="1"/>
  <c r="B2968" i="3"/>
  <c r="C2968" i="3" s="1"/>
  <c r="D2968" i="3" s="1"/>
  <c r="E2968" i="3" s="1"/>
  <c r="F2968" i="3" s="1"/>
  <c r="L2967" i="3" s="1"/>
  <c r="B2969" i="3"/>
  <c r="C2969" i="3" s="1"/>
  <c r="D2969" i="3" s="1"/>
  <c r="E2969" i="3" s="1"/>
  <c r="F2969" i="3" s="1"/>
  <c r="L2968" i="3" s="1"/>
  <c r="B2970" i="3"/>
  <c r="C2970" i="3" s="1"/>
  <c r="D2970" i="3" s="1"/>
  <c r="E2970" i="3" s="1"/>
  <c r="F2970" i="3" s="1"/>
  <c r="L2969" i="3" s="1"/>
  <c r="B2971" i="3"/>
  <c r="C2971" i="3" s="1"/>
  <c r="D2971" i="3" s="1"/>
  <c r="E2971" i="3" s="1"/>
  <c r="F2971" i="3" s="1"/>
  <c r="L2970" i="3" s="1"/>
  <c r="B2972" i="3"/>
  <c r="C2972" i="3" s="1"/>
  <c r="D2972" i="3" s="1"/>
  <c r="E2972" i="3" s="1"/>
  <c r="F2972" i="3" s="1"/>
  <c r="L2971" i="3" s="1"/>
  <c r="B2973" i="3"/>
  <c r="C2973" i="3" s="1"/>
  <c r="D2973" i="3" s="1"/>
  <c r="E2973" i="3" s="1"/>
  <c r="F2973" i="3" s="1"/>
  <c r="L2972" i="3" s="1"/>
  <c r="B2974" i="3"/>
  <c r="C2974" i="3" s="1"/>
  <c r="D2974" i="3" s="1"/>
  <c r="E2974" i="3" s="1"/>
  <c r="F2974" i="3" s="1"/>
  <c r="L2973" i="3" s="1"/>
  <c r="B2975" i="3"/>
  <c r="C2975" i="3" s="1"/>
  <c r="D2975" i="3" s="1"/>
  <c r="E2975" i="3" s="1"/>
  <c r="F2975" i="3" s="1"/>
  <c r="L2974" i="3" s="1"/>
  <c r="B2976" i="3"/>
  <c r="C2976" i="3" s="1"/>
  <c r="D2976" i="3" s="1"/>
  <c r="E2976" i="3" s="1"/>
  <c r="F2976" i="3" s="1"/>
  <c r="L2975" i="3" s="1"/>
  <c r="B2977" i="3"/>
  <c r="C2977" i="3" s="1"/>
  <c r="D2977" i="3" s="1"/>
  <c r="E2977" i="3" s="1"/>
  <c r="F2977" i="3" s="1"/>
  <c r="L2976" i="3" s="1"/>
  <c r="B2978" i="3"/>
  <c r="C2978" i="3" s="1"/>
  <c r="D2978" i="3" s="1"/>
  <c r="E2978" i="3" s="1"/>
  <c r="F2978" i="3" s="1"/>
  <c r="L2977" i="3" s="1"/>
  <c r="B2979" i="3"/>
  <c r="C2979" i="3" s="1"/>
  <c r="D2979" i="3" s="1"/>
  <c r="E2979" i="3" s="1"/>
  <c r="F2979" i="3" s="1"/>
  <c r="L2978" i="3" s="1"/>
  <c r="B2980" i="3"/>
  <c r="C2980" i="3" s="1"/>
  <c r="D2980" i="3" s="1"/>
  <c r="E2980" i="3" s="1"/>
  <c r="F2980" i="3" s="1"/>
  <c r="L2979" i="3" s="1"/>
  <c r="B2981" i="3"/>
  <c r="C2981" i="3" s="1"/>
  <c r="D2981" i="3" s="1"/>
  <c r="E2981" i="3" s="1"/>
  <c r="F2981" i="3" s="1"/>
  <c r="L2980" i="3" s="1"/>
  <c r="B2982" i="3"/>
  <c r="C2982" i="3" s="1"/>
  <c r="D2982" i="3" s="1"/>
  <c r="E2982" i="3" s="1"/>
  <c r="F2982" i="3" s="1"/>
  <c r="L2981" i="3" s="1"/>
  <c r="B2983" i="3"/>
  <c r="C2983" i="3" s="1"/>
  <c r="D2983" i="3" s="1"/>
  <c r="E2983" i="3" s="1"/>
  <c r="F2983" i="3" s="1"/>
  <c r="L2982" i="3" s="1"/>
  <c r="B2984" i="3"/>
  <c r="C2984" i="3" s="1"/>
  <c r="D2984" i="3" s="1"/>
  <c r="E2984" i="3" s="1"/>
  <c r="F2984" i="3" s="1"/>
  <c r="L2983" i="3" s="1"/>
  <c r="B2985" i="3"/>
  <c r="C2985" i="3" s="1"/>
  <c r="D2985" i="3" s="1"/>
  <c r="E2985" i="3" s="1"/>
  <c r="F2985" i="3" s="1"/>
  <c r="L2984" i="3" s="1"/>
  <c r="B2986" i="3"/>
  <c r="C2986" i="3" s="1"/>
  <c r="D2986" i="3" s="1"/>
  <c r="E2986" i="3" s="1"/>
  <c r="F2986" i="3" s="1"/>
  <c r="L2985" i="3" s="1"/>
  <c r="B2987" i="3"/>
  <c r="C2987" i="3" s="1"/>
  <c r="D2987" i="3" s="1"/>
  <c r="E2987" i="3" s="1"/>
  <c r="F2987" i="3" s="1"/>
  <c r="L2986" i="3" s="1"/>
  <c r="B2988" i="3"/>
  <c r="C2988" i="3" s="1"/>
  <c r="D2988" i="3" s="1"/>
  <c r="E2988" i="3" s="1"/>
  <c r="F2988" i="3" s="1"/>
  <c r="L2987" i="3" s="1"/>
  <c r="B2989" i="3"/>
  <c r="C2989" i="3" s="1"/>
  <c r="D2989" i="3" s="1"/>
  <c r="E2989" i="3" s="1"/>
  <c r="F2989" i="3" s="1"/>
  <c r="L2988" i="3" s="1"/>
  <c r="B2990" i="3"/>
  <c r="C2990" i="3" s="1"/>
  <c r="D2990" i="3" s="1"/>
  <c r="E2990" i="3" s="1"/>
  <c r="F2990" i="3" s="1"/>
  <c r="L2989" i="3" s="1"/>
  <c r="B2991" i="3"/>
  <c r="C2991" i="3" s="1"/>
  <c r="D2991" i="3" s="1"/>
  <c r="E2991" i="3" s="1"/>
  <c r="F2991" i="3" s="1"/>
  <c r="L2990" i="3" s="1"/>
  <c r="B2992" i="3"/>
  <c r="C2992" i="3" s="1"/>
  <c r="D2992" i="3" s="1"/>
  <c r="E2992" i="3" s="1"/>
  <c r="F2992" i="3" s="1"/>
  <c r="L2991" i="3" s="1"/>
  <c r="B2993" i="3"/>
  <c r="C2993" i="3" s="1"/>
  <c r="D2993" i="3" s="1"/>
  <c r="E2993" i="3" s="1"/>
  <c r="F2993" i="3" s="1"/>
  <c r="L2992" i="3" s="1"/>
  <c r="B2994" i="3"/>
  <c r="C2994" i="3" s="1"/>
  <c r="D2994" i="3" s="1"/>
  <c r="E2994" i="3" s="1"/>
  <c r="F2994" i="3" s="1"/>
  <c r="L2993" i="3" s="1"/>
  <c r="B2995" i="3"/>
  <c r="C2995" i="3" s="1"/>
  <c r="D2995" i="3" s="1"/>
  <c r="E2995" i="3" s="1"/>
  <c r="F2995" i="3" s="1"/>
  <c r="L2994" i="3" s="1"/>
  <c r="B2996" i="3"/>
  <c r="C2996" i="3" s="1"/>
  <c r="D2996" i="3" s="1"/>
  <c r="E2996" i="3" s="1"/>
  <c r="F2996" i="3" s="1"/>
  <c r="L2995" i="3" s="1"/>
  <c r="B2997" i="3"/>
  <c r="C2997" i="3" s="1"/>
  <c r="D2997" i="3" s="1"/>
  <c r="E2997" i="3" s="1"/>
  <c r="F2997" i="3" s="1"/>
  <c r="L2996" i="3" s="1"/>
  <c r="B2998" i="3"/>
  <c r="C2998" i="3" s="1"/>
  <c r="D2998" i="3" s="1"/>
  <c r="E2998" i="3" s="1"/>
  <c r="F2998" i="3" s="1"/>
  <c r="L2997" i="3" s="1"/>
  <c r="B2999" i="3"/>
  <c r="C2999" i="3" s="1"/>
  <c r="D2999" i="3" s="1"/>
  <c r="E2999" i="3" s="1"/>
  <c r="F2999" i="3" s="1"/>
  <c r="L2998" i="3" s="1"/>
  <c r="B3000" i="3"/>
  <c r="C3000" i="3" s="1"/>
  <c r="D3000" i="3" s="1"/>
  <c r="E3000" i="3" s="1"/>
  <c r="F3000" i="3" s="1"/>
  <c r="L2999" i="3" s="1"/>
  <c r="B3001" i="3"/>
  <c r="C3001" i="3" s="1"/>
  <c r="D3001" i="3" s="1"/>
  <c r="E3001" i="3" s="1"/>
  <c r="F3001" i="3" s="1"/>
  <c r="L3000" i="3" s="1"/>
  <c r="B3002" i="3"/>
  <c r="C3002" i="3" s="1"/>
  <c r="D3002" i="3" s="1"/>
  <c r="E3002" i="3" s="1"/>
  <c r="F3002" i="3" s="1"/>
  <c r="L3001" i="3" s="1"/>
  <c r="B3003" i="3"/>
  <c r="C3003" i="3" s="1"/>
  <c r="D3003" i="3" s="1"/>
  <c r="E3003" i="3" s="1"/>
  <c r="F3003" i="3" s="1"/>
  <c r="L3002" i="3" s="1"/>
  <c r="B3004" i="3"/>
  <c r="C3004" i="3" s="1"/>
  <c r="D3004" i="3" s="1"/>
  <c r="E3004" i="3" s="1"/>
  <c r="F3004" i="3" s="1"/>
  <c r="L3003" i="3" s="1"/>
  <c r="B3005" i="3"/>
  <c r="C3005" i="3" s="1"/>
  <c r="D3005" i="3" s="1"/>
  <c r="E3005" i="3" s="1"/>
  <c r="F3005" i="3" s="1"/>
  <c r="L3004" i="3" s="1"/>
  <c r="B3006" i="3"/>
  <c r="C3006" i="3" s="1"/>
  <c r="D3006" i="3" s="1"/>
  <c r="E3006" i="3" s="1"/>
  <c r="F3006" i="3" s="1"/>
  <c r="L3005" i="3" s="1"/>
  <c r="B3007" i="3"/>
  <c r="C3007" i="3" s="1"/>
  <c r="D3007" i="3" s="1"/>
  <c r="E3007" i="3" s="1"/>
  <c r="F3007" i="3" s="1"/>
  <c r="L3006" i="3" s="1"/>
  <c r="B3008" i="3"/>
  <c r="C3008" i="3" s="1"/>
  <c r="D3008" i="3" s="1"/>
  <c r="E3008" i="3" s="1"/>
  <c r="F3008" i="3" s="1"/>
  <c r="L3007" i="3" s="1"/>
  <c r="B3009" i="3"/>
  <c r="C3009" i="3" s="1"/>
  <c r="D3009" i="3" s="1"/>
  <c r="E3009" i="3" s="1"/>
  <c r="F3009" i="3" s="1"/>
  <c r="L3008" i="3" s="1"/>
  <c r="B3010" i="3"/>
  <c r="C3010" i="3" s="1"/>
  <c r="D3010" i="3" s="1"/>
  <c r="E3010" i="3" s="1"/>
  <c r="F3010" i="3" s="1"/>
  <c r="L3009" i="3" s="1"/>
  <c r="B3011" i="3"/>
  <c r="C3011" i="3" s="1"/>
  <c r="D3011" i="3" s="1"/>
  <c r="E3011" i="3" s="1"/>
  <c r="F3011" i="3" s="1"/>
  <c r="L3010" i="3" s="1"/>
  <c r="B3012" i="3"/>
  <c r="C3012" i="3" s="1"/>
  <c r="D3012" i="3" s="1"/>
  <c r="E3012" i="3" s="1"/>
  <c r="F3012" i="3" s="1"/>
  <c r="L3011" i="3" s="1"/>
  <c r="B3013" i="3"/>
  <c r="C3013" i="3" s="1"/>
  <c r="D3013" i="3" s="1"/>
  <c r="E3013" i="3" s="1"/>
  <c r="F3013" i="3" s="1"/>
  <c r="L3012" i="3" s="1"/>
  <c r="B3014" i="3"/>
  <c r="C3014" i="3" s="1"/>
  <c r="D3014" i="3" s="1"/>
  <c r="E3014" i="3" s="1"/>
  <c r="F3014" i="3" s="1"/>
  <c r="L3013" i="3" s="1"/>
  <c r="B3015" i="3"/>
  <c r="C3015" i="3" s="1"/>
  <c r="D3015" i="3" s="1"/>
  <c r="E3015" i="3" s="1"/>
  <c r="F3015" i="3" s="1"/>
  <c r="L3014" i="3" s="1"/>
  <c r="B3016" i="3"/>
  <c r="C3016" i="3" s="1"/>
  <c r="D3016" i="3" s="1"/>
  <c r="E3016" i="3" s="1"/>
  <c r="F3016" i="3" s="1"/>
  <c r="L3015" i="3" s="1"/>
  <c r="B3017" i="3"/>
  <c r="C3017" i="3" s="1"/>
  <c r="D3017" i="3" s="1"/>
  <c r="E3017" i="3" s="1"/>
  <c r="F3017" i="3" s="1"/>
  <c r="L3016" i="3" s="1"/>
  <c r="B3018" i="3"/>
  <c r="C3018" i="3" s="1"/>
  <c r="D3018" i="3" s="1"/>
  <c r="E3018" i="3" s="1"/>
  <c r="F3018" i="3" s="1"/>
  <c r="L3017" i="3" s="1"/>
  <c r="B3019" i="3"/>
  <c r="C3019" i="3" s="1"/>
  <c r="D3019" i="3" s="1"/>
  <c r="E3019" i="3" s="1"/>
  <c r="F3019" i="3" s="1"/>
  <c r="L3018" i="3" s="1"/>
  <c r="B3020" i="3"/>
  <c r="C3020" i="3" s="1"/>
  <c r="D3020" i="3" s="1"/>
  <c r="E3020" i="3" s="1"/>
  <c r="F3020" i="3" s="1"/>
  <c r="L3019" i="3" s="1"/>
  <c r="B3021" i="3"/>
  <c r="C3021" i="3" s="1"/>
  <c r="D3021" i="3" s="1"/>
  <c r="E3021" i="3" s="1"/>
  <c r="F3021" i="3" s="1"/>
  <c r="L3020" i="3" s="1"/>
  <c r="B3022" i="3"/>
  <c r="C3022" i="3" s="1"/>
  <c r="D3022" i="3" s="1"/>
  <c r="E3022" i="3" s="1"/>
  <c r="F3022" i="3" s="1"/>
  <c r="L3021" i="3" s="1"/>
  <c r="B3023" i="3"/>
  <c r="C3023" i="3" s="1"/>
  <c r="D3023" i="3" s="1"/>
  <c r="E3023" i="3" s="1"/>
  <c r="F3023" i="3" s="1"/>
  <c r="L3022" i="3" s="1"/>
  <c r="B3024" i="3"/>
  <c r="C3024" i="3" s="1"/>
  <c r="D3024" i="3" s="1"/>
  <c r="E3024" i="3" s="1"/>
  <c r="F3024" i="3" s="1"/>
  <c r="L3023" i="3" s="1"/>
  <c r="B3025" i="3"/>
  <c r="C3025" i="3" s="1"/>
  <c r="D3025" i="3" s="1"/>
  <c r="E3025" i="3" s="1"/>
  <c r="F3025" i="3" s="1"/>
  <c r="L3024" i="3" s="1"/>
  <c r="B3026" i="3"/>
  <c r="C3026" i="3" s="1"/>
  <c r="D3026" i="3" s="1"/>
  <c r="E3026" i="3" s="1"/>
  <c r="F3026" i="3" s="1"/>
  <c r="L3025" i="3" s="1"/>
  <c r="B3027" i="3"/>
  <c r="C3027" i="3" s="1"/>
  <c r="D3027" i="3" s="1"/>
  <c r="E3027" i="3" s="1"/>
  <c r="F3027" i="3" s="1"/>
  <c r="L3026" i="3" s="1"/>
  <c r="B3028" i="3"/>
  <c r="C3028" i="3" s="1"/>
  <c r="D3028" i="3" s="1"/>
  <c r="E3028" i="3" s="1"/>
  <c r="F3028" i="3" s="1"/>
  <c r="L3027" i="3" s="1"/>
  <c r="B3029" i="3"/>
  <c r="C3029" i="3" s="1"/>
  <c r="D3029" i="3" s="1"/>
  <c r="E3029" i="3" s="1"/>
  <c r="F3029" i="3" s="1"/>
  <c r="L3028" i="3" s="1"/>
  <c r="B3030" i="3"/>
  <c r="C3030" i="3" s="1"/>
  <c r="D3030" i="3" s="1"/>
  <c r="E3030" i="3" s="1"/>
  <c r="F3030" i="3" s="1"/>
  <c r="L3029" i="3" s="1"/>
  <c r="B3031" i="3"/>
  <c r="C3031" i="3" s="1"/>
  <c r="D3031" i="3" s="1"/>
  <c r="E3031" i="3" s="1"/>
  <c r="F3031" i="3" s="1"/>
  <c r="L3030" i="3" s="1"/>
  <c r="B3032" i="3"/>
  <c r="C3032" i="3" s="1"/>
  <c r="D3032" i="3" s="1"/>
  <c r="E3032" i="3" s="1"/>
  <c r="F3032" i="3" s="1"/>
  <c r="L3031" i="3" s="1"/>
  <c r="B3033" i="3"/>
  <c r="C3033" i="3" s="1"/>
  <c r="D3033" i="3" s="1"/>
  <c r="E3033" i="3" s="1"/>
  <c r="F3033" i="3" s="1"/>
  <c r="L3032" i="3" s="1"/>
  <c r="B3034" i="3"/>
  <c r="C3034" i="3" s="1"/>
  <c r="D3034" i="3" s="1"/>
  <c r="E3034" i="3" s="1"/>
  <c r="F3034" i="3" s="1"/>
  <c r="L3033" i="3" s="1"/>
  <c r="B3035" i="3"/>
  <c r="C3035" i="3" s="1"/>
  <c r="D3035" i="3" s="1"/>
  <c r="E3035" i="3" s="1"/>
  <c r="F3035" i="3" s="1"/>
  <c r="L3034" i="3" s="1"/>
  <c r="B3036" i="3"/>
  <c r="C3036" i="3" s="1"/>
  <c r="D3036" i="3" s="1"/>
  <c r="E3036" i="3" s="1"/>
  <c r="F3036" i="3" s="1"/>
  <c r="L3035" i="3" s="1"/>
  <c r="B3037" i="3"/>
  <c r="C3037" i="3" s="1"/>
  <c r="D3037" i="3" s="1"/>
  <c r="E3037" i="3" s="1"/>
  <c r="F3037" i="3" s="1"/>
  <c r="L3036" i="3" s="1"/>
  <c r="B3038" i="3"/>
  <c r="C3038" i="3" s="1"/>
  <c r="D3038" i="3" s="1"/>
  <c r="E3038" i="3" s="1"/>
  <c r="F3038" i="3" s="1"/>
  <c r="L3037" i="3" s="1"/>
  <c r="B3039" i="3"/>
  <c r="C3039" i="3" s="1"/>
  <c r="D3039" i="3" s="1"/>
  <c r="E3039" i="3" s="1"/>
  <c r="F3039" i="3" s="1"/>
  <c r="L3038" i="3" s="1"/>
  <c r="B3040" i="3"/>
  <c r="C3040" i="3" s="1"/>
  <c r="D3040" i="3" s="1"/>
  <c r="E3040" i="3" s="1"/>
  <c r="F3040" i="3" s="1"/>
  <c r="L3039" i="3" s="1"/>
  <c r="B3041" i="3"/>
  <c r="C3041" i="3" s="1"/>
  <c r="D3041" i="3" s="1"/>
  <c r="E3041" i="3" s="1"/>
  <c r="F3041" i="3" s="1"/>
  <c r="L3040" i="3" s="1"/>
  <c r="B3042" i="3"/>
  <c r="C3042" i="3" s="1"/>
  <c r="D3042" i="3" s="1"/>
  <c r="E3042" i="3" s="1"/>
  <c r="F3042" i="3" s="1"/>
  <c r="L3041" i="3" s="1"/>
  <c r="B3043" i="3"/>
  <c r="C3043" i="3" s="1"/>
  <c r="D3043" i="3" s="1"/>
  <c r="E3043" i="3" s="1"/>
  <c r="F3043" i="3" s="1"/>
  <c r="L3042" i="3" s="1"/>
  <c r="B3044" i="3"/>
  <c r="C3044" i="3" s="1"/>
  <c r="D3044" i="3" s="1"/>
  <c r="E3044" i="3" s="1"/>
  <c r="F3044" i="3" s="1"/>
  <c r="L3043" i="3" s="1"/>
  <c r="B3045" i="3"/>
  <c r="C3045" i="3" s="1"/>
  <c r="D3045" i="3" s="1"/>
  <c r="E3045" i="3" s="1"/>
  <c r="F3045" i="3" s="1"/>
  <c r="L3044" i="3" s="1"/>
  <c r="B3046" i="3"/>
  <c r="C3046" i="3" s="1"/>
  <c r="D3046" i="3" s="1"/>
  <c r="E3046" i="3" s="1"/>
  <c r="F3046" i="3" s="1"/>
  <c r="L3045" i="3" s="1"/>
  <c r="B3047" i="3"/>
  <c r="C3047" i="3" s="1"/>
  <c r="D3047" i="3" s="1"/>
  <c r="E3047" i="3" s="1"/>
  <c r="F3047" i="3" s="1"/>
  <c r="L3046" i="3" s="1"/>
  <c r="B3048" i="3"/>
  <c r="C3048" i="3" s="1"/>
  <c r="D3048" i="3" s="1"/>
  <c r="E3048" i="3" s="1"/>
  <c r="F3048" i="3" s="1"/>
  <c r="L3047" i="3" s="1"/>
  <c r="B3049" i="3"/>
  <c r="C3049" i="3" s="1"/>
  <c r="D3049" i="3" s="1"/>
  <c r="E3049" i="3" s="1"/>
  <c r="F3049" i="3" s="1"/>
  <c r="L3048" i="3" s="1"/>
  <c r="B3050" i="3"/>
  <c r="C3050" i="3" s="1"/>
  <c r="D3050" i="3" s="1"/>
  <c r="E3050" i="3" s="1"/>
  <c r="F3050" i="3" s="1"/>
  <c r="L3049" i="3" s="1"/>
  <c r="B3051" i="3"/>
  <c r="C3051" i="3" s="1"/>
  <c r="D3051" i="3" s="1"/>
  <c r="E3051" i="3" s="1"/>
  <c r="F3051" i="3" s="1"/>
  <c r="L3050" i="3" s="1"/>
  <c r="B3052" i="3"/>
  <c r="C3052" i="3" s="1"/>
  <c r="D3052" i="3" s="1"/>
  <c r="E3052" i="3" s="1"/>
  <c r="F3052" i="3" s="1"/>
  <c r="L3051" i="3" s="1"/>
  <c r="B3053" i="3"/>
  <c r="C3053" i="3" s="1"/>
  <c r="D3053" i="3" s="1"/>
  <c r="E3053" i="3" s="1"/>
  <c r="F3053" i="3" s="1"/>
  <c r="L3052" i="3" s="1"/>
  <c r="B3054" i="3"/>
  <c r="C3054" i="3" s="1"/>
  <c r="D3054" i="3" s="1"/>
  <c r="E3054" i="3" s="1"/>
  <c r="F3054" i="3" s="1"/>
  <c r="L3053" i="3" s="1"/>
  <c r="B3055" i="3"/>
  <c r="C3055" i="3" s="1"/>
  <c r="D3055" i="3" s="1"/>
  <c r="E3055" i="3" s="1"/>
  <c r="F3055" i="3" s="1"/>
  <c r="L3054" i="3" s="1"/>
  <c r="B3056" i="3"/>
  <c r="C3056" i="3" s="1"/>
  <c r="D3056" i="3" s="1"/>
  <c r="E3056" i="3" s="1"/>
  <c r="F3056" i="3" s="1"/>
  <c r="L3055" i="3" s="1"/>
  <c r="B3057" i="3"/>
  <c r="C3057" i="3" s="1"/>
  <c r="D3057" i="3" s="1"/>
  <c r="E3057" i="3" s="1"/>
  <c r="F3057" i="3" s="1"/>
  <c r="L3056" i="3" s="1"/>
  <c r="B3058" i="3"/>
  <c r="C3058" i="3" s="1"/>
  <c r="D3058" i="3" s="1"/>
  <c r="E3058" i="3" s="1"/>
  <c r="F3058" i="3" s="1"/>
  <c r="L3057" i="3" s="1"/>
  <c r="B3059" i="3"/>
  <c r="C3059" i="3" s="1"/>
  <c r="D3059" i="3" s="1"/>
  <c r="E3059" i="3" s="1"/>
  <c r="F3059" i="3" s="1"/>
  <c r="L3058" i="3" s="1"/>
  <c r="B3060" i="3"/>
  <c r="C3060" i="3" s="1"/>
  <c r="D3060" i="3" s="1"/>
  <c r="E3060" i="3" s="1"/>
  <c r="F3060" i="3" s="1"/>
  <c r="L3059" i="3" s="1"/>
  <c r="B3061" i="3"/>
  <c r="C3061" i="3" s="1"/>
  <c r="D3061" i="3" s="1"/>
  <c r="E3061" i="3" s="1"/>
  <c r="F3061" i="3" s="1"/>
  <c r="L3060" i="3" s="1"/>
  <c r="B3062" i="3"/>
  <c r="C3062" i="3" s="1"/>
  <c r="D3062" i="3" s="1"/>
  <c r="E3062" i="3" s="1"/>
  <c r="F3062" i="3" s="1"/>
  <c r="L3061" i="3" s="1"/>
  <c r="B3063" i="3"/>
  <c r="C3063" i="3" s="1"/>
  <c r="D3063" i="3" s="1"/>
  <c r="E3063" i="3" s="1"/>
  <c r="F3063" i="3" s="1"/>
  <c r="L3062" i="3" s="1"/>
  <c r="B3064" i="3"/>
  <c r="C3064" i="3" s="1"/>
  <c r="D3064" i="3" s="1"/>
  <c r="E3064" i="3" s="1"/>
  <c r="F3064" i="3" s="1"/>
  <c r="L3063" i="3" s="1"/>
  <c r="B3065" i="3"/>
  <c r="C3065" i="3" s="1"/>
  <c r="D3065" i="3" s="1"/>
  <c r="E3065" i="3" s="1"/>
  <c r="F3065" i="3" s="1"/>
  <c r="L3064" i="3" s="1"/>
  <c r="B3066" i="3"/>
  <c r="C3066" i="3" s="1"/>
  <c r="D3066" i="3" s="1"/>
  <c r="E3066" i="3" s="1"/>
  <c r="F3066" i="3" s="1"/>
  <c r="L3065" i="3" s="1"/>
  <c r="B3067" i="3"/>
  <c r="C3067" i="3" s="1"/>
  <c r="D3067" i="3" s="1"/>
  <c r="E3067" i="3" s="1"/>
  <c r="F3067" i="3" s="1"/>
  <c r="L3066" i="3" s="1"/>
  <c r="B3068" i="3"/>
  <c r="C3068" i="3" s="1"/>
  <c r="D3068" i="3" s="1"/>
  <c r="E3068" i="3" s="1"/>
  <c r="F3068" i="3" s="1"/>
  <c r="L3067" i="3" s="1"/>
  <c r="B3069" i="3"/>
  <c r="C3069" i="3" s="1"/>
  <c r="D3069" i="3" s="1"/>
  <c r="E3069" i="3" s="1"/>
  <c r="F3069" i="3" s="1"/>
  <c r="L3068" i="3" s="1"/>
  <c r="B3070" i="3"/>
  <c r="C3070" i="3" s="1"/>
  <c r="D3070" i="3" s="1"/>
  <c r="E3070" i="3" s="1"/>
  <c r="F3070" i="3" s="1"/>
  <c r="L3069" i="3" s="1"/>
  <c r="B3071" i="3"/>
  <c r="C3071" i="3" s="1"/>
  <c r="D3071" i="3" s="1"/>
  <c r="E3071" i="3" s="1"/>
  <c r="F3071" i="3" s="1"/>
  <c r="L3070" i="3" s="1"/>
  <c r="B3072" i="3"/>
  <c r="C3072" i="3" s="1"/>
  <c r="D3072" i="3" s="1"/>
  <c r="E3072" i="3" s="1"/>
  <c r="F3072" i="3" s="1"/>
  <c r="L3071" i="3" s="1"/>
  <c r="B3073" i="3"/>
  <c r="C3073" i="3" s="1"/>
  <c r="D3073" i="3" s="1"/>
  <c r="E3073" i="3" s="1"/>
  <c r="F3073" i="3" s="1"/>
  <c r="L3072" i="3" s="1"/>
  <c r="B3074" i="3"/>
  <c r="C3074" i="3" s="1"/>
  <c r="D3074" i="3" s="1"/>
  <c r="E3074" i="3" s="1"/>
  <c r="F3074" i="3" s="1"/>
  <c r="L3073" i="3" s="1"/>
  <c r="B3075" i="3"/>
  <c r="C3075" i="3" s="1"/>
  <c r="D3075" i="3" s="1"/>
  <c r="E3075" i="3" s="1"/>
  <c r="F3075" i="3" s="1"/>
  <c r="L3074" i="3" s="1"/>
  <c r="B3076" i="3"/>
  <c r="C3076" i="3" s="1"/>
  <c r="D3076" i="3" s="1"/>
  <c r="E3076" i="3" s="1"/>
  <c r="F3076" i="3" s="1"/>
  <c r="L3075" i="3" s="1"/>
  <c r="B3077" i="3"/>
  <c r="C3077" i="3" s="1"/>
  <c r="D3077" i="3" s="1"/>
  <c r="E3077" i="3" s="1"/>
  <c r="F3077" i="3" s="1"/>
  <c r="L3076" i="3" s="1"/>
  <c r="B3078" i="3"/>
  <c r="C3078" i="3" s="1"/>
  <c r="D3078" i="3" s="1"/>
  <c r="E3078" i="3" s="1"/>
  <c r="F3078" i="3" s="1"/>
  <c r="L3077" i="3" s="1"/>
  <c r="B3079" i="3"/>
  <c r="C3079" i="3" s="1"/>
  <c r="D3079" i="3" s="1"/>
  <c r="E3079" i="3" s="1"/>
  <c r="F3079" i="3" s="1"/>
  <c r="L3078" i="3" s="1"/>
  <c r="B3080" i="3"/>
  <c r="C3080" i="3" s="1"/>
  <c r="D3080" i="3" s="1"/>
  <c r="E3080" i="3" s="1"/>
  <c r="F3080" i="3" s="1"/>
  <c r="L3079" i="3" s="1"/>
  <c r="B3081" i="3"/>
  <c r="C3081" i="3" s="1"/>
  <c r="D3081" i="3" s="1"/>
  <c r="E3081" i="3" s="1"/>
  <c r="F3081" i="3" s="1"/>
  <c r="L3080" i="3" s="1"/>
  <c r="B3082" i="3"/>
  <c r="C3082" i="3" s="1"/>
  <c r="D3082" i="3" s="1"/>
  <c r="E3082" i="3" s="1"/>
  <c r="F3082" i="3" s="1"/>
  <c r="L3081" i="3" s="1"/>
  <c r="B3083" i="3"/>
  <c r="C3083" i="3" s="1"/>
  <c r="D3083" i="3" s="1"/>
  <c r="E3083" i="3" s="1"/>
  <c r="F3083" i="3" s="1"/>
  <c r="L3082" i="3" s="1"/>
  <c r="B3084" i="3"/>
  <c r="C3084" i="3" s="1"/>
  <c r="D3084" i="3" s="1"/>
  <c r="E3084" i="3" s="1"/>
  <c r="F3084" i="3" s="1"/>
  <c r="L3083" i="3" s="1"/>
  <c r="B3085" i="3"/>
  <c r="C3085" i="3" s="1"/>
  <c r="D3085" i="3" s="1"/>
  <c r="E3085" i="3" s="1"/>
  <c r="F3085" i="3" s="1"/>
  <c r="L3084" i="3" s="1"/>
  <c r="B3086" i="3"/>
  <c r="C3086" i="3" s="1"/>
  <c r="D3086" i="3" s="1"/>
  <c r="E3086" i="3" s="1"/>
  <c r="F3086" i="3" s="1"/>
  <c r="L3085" i="3" s="1"/>
  <c r="B3087" i="3"/>
  <c r="C3087" i="3" s="1"/>
  <c r="D3087" i="3" s="1"/>
  <c r="E3087" i="3" s="1"/>
  <c r="F3087" i="3" s="1"/>
  <c r="L3086" i="3" s="1"/>
  <c r="B3088" i="3"/>
  <c r="C3088" i="3" s="1"/>
  <c r="D3088" i="3" s="1"/>
  <c r="E3088" i="3" s="1"/>
  <c r="F3088" i="3" s="1"/>
  <c r="L3087" i="3" s="1"/>
  <c r="B3089" i="3"/>
  <c r="C3089" i="3" s="1"/>
  <c r="D3089" i="3" s="1"/>
  <c r="E3089" i="3" s="1"/>
  <c r="F3089" i="3" s="1"/>
  <c r="L3088" i="3" s="1"/>
  <c r="B3090" i="3"/>
  <c r="C3090" i="3" s="1"/>
  <c r="D3090" i="3" s="1"/>
  <c r="E3090" i="3" s="1"/>
  <c r="F3090" i="3" s="1"/>
  <c r="L3089" i="3" s="1"/>
  <c r="B3091" i="3"/>
  <c r="C3091" i="3" s="1"/>
  <c r="D3091" i="3" s="1"/>
  <c r="E3091" i="3" s="1"/>
  <c r="F3091" i="3" s="1"/>
  <c r="L3090" i="3" s="1"/>
  <c r="B3092" i="3"/>
  <c r="C3092" i="3" s="1"/>
  <c r="D3092" i="3" s="1"/>
  <c r="E3092" i="3" s="1"/>
  <c r="F3092" i="3" s="1"/>
  <c r="L3091" i="3" s="1"/>
  <c r="B3093" i="3"/>
  <c r="C3093" i="3" s="1"/>
  <c r="D3093" i="3" s="1"/>
  <c r="E3093" i="3" s="1"/>
  <c r="F3093" i="3" s="1"/>
  <c r="L3092" i="3" s="1"/>
  <c r="B3094" i="3"/>
  <c r="C3094" i="3" s="1"/>
  <c r="D3094" i="3" s="1"/>
  <c r="E3094" i="3" s="1"/>
  <c r="F3094" i="3" s="1"/>
  <c r="L3093" i="3" s="1"/>
  <c r="B3095" i="3"/>
  <c r="C3095" i="3" s="1"/>
  <c r="D3095" i="3" s="1"/>
  <c r="E3095" i="3" s="1"/>
  <c r="F3095" i="3" s="1"/>
  <c r="L3094" i="3" s="1"/>
  <c r="B3096" i="3"/>
  <c r="C3096" i="3" s="1"/>
  <c r="D3096" i="3" s="1"/>
  <c r="E3096" i="3" s="1"/>
  <c r="F3096" i="3" s="1"/>
  <c r="L3095" i="3" s="1"/>
  <c r="B3097" i="3"/>
  <c r="C3097" i="3" s="1"/>
  <c r="D3097" i="3" s="1"/>
  <c r="E3097" i="3" s="1"/>
  <c r="F3097" i="3" s="1"/>
  <c r="L3096" i="3" s="1"/>
  <c r="B3098" i="3"/>
  <c r="C3098" i="3" s="1"/>
  <c r="D3098" i="3" s="1"/>
  <c r="E3098" i="3" s="1"/>
  <c r="F3098" i="3" s="1"/>
  <c r="L3097" i="3" s="1"/>
  <c r="B3099" i="3"/>
  <c r="C3099" i="3" s="1"/>
  <c r="D3099" i="3" s="1"/>
  <c r="E3099" i="3" s="1"/>
  <c r="F3099" i="3" s="1"/>
  <c r="L3098" i="3" s="1"/>
  <c r="B3100" i="3"/>
  <c r="C3100" i="3" s="1"/>
  <c r="D3100" i="3" s="1"/>
  <c r="E3100" i="3" s="1"/>
  <c r="F3100" i="3" s="1"/>
  <c r="L3099" i="3" s="1"/>
  <c r="B3101" i="3"/>
  <c r="C3101" i="3" s="1"/>
  <c r="D3101" i="3" s="1"/>
  <c r="E3101" i="3" s="1"/>
  <c r="F3101" i="3" s="1"/>
  <c r="L3100" i="3" s="1"/>
  <c r="B3102" i="3"/>
  <c r="C3102" i="3" s="1"/>
  <c r="D3102" i="3" s="1"/>
  <c r="E3102" i="3" s="1"/>
  <c r="F3102" i="3" s="1"/>
  <c r="L3101" i="3" s="1"/>
  <c r="B3103" i="3"/>
  <c r="C3103" i="3" s="1"/>
  <c r="D3103" i="3" s="1"/>
  <c r="E3103" i="3" s="1"/>
  <c r="F3103" i="3" s="1"/>
  <c r="L3102" i="3" s="1"/>
  <c r="B3104" i="3"/>
  <c r="C3104" i="3" s="1"/>
  <c r="D3104" i="3" s="1"/>
  <c r="E3104" i="3" s="1"/>
  <c r="F3104" i="3" s="1"/>
  <c r="L3103" i="3" s="1"/>
  <c r="B3105" i="3"/>
  <c r="C3105" i="3" s="1"/>
  <c r="D3105" i="3" s="1"/>
  <c r="E3105" i="3" s="1"/>
  <c r="F3105" i="3" s="1"/>
  <c r="L3104" i="3" s="1"/>
  <c r="B3106" i="3"/>
  <c r="C3106" i="3" s="1"/>
  <c r="D3106" i="3" s="1"/>
  <c r="E3106" i="3" s="1"/>
  <c r="F3106" i="3" s="1"/>
  <c r="L3105" i="3" s="1"/>
  <c r="B3107" i="3"/>
  <c r="C3107" i="3" s="1"/>
  <c r="D3107" i="3" s="1"/>
  <c r="E3107" i="3" s="1"/>
  <c r="F3107" i="3" s="1"/>
  <c r="L3106" i="3" s="1"/>
  <c r="B3108" i="3"/>
  <c r="C3108" i="3" s="1"/>
  <c r="D3108" i="3" s="1"/>
  <c r="E3108" i="3" s="1"/>
  <c r="F3108" i="3" s="1"/>
  <c r="L3107" i="3" s="1"/>
  <c r="B3109" i="3"/>
  <c r="C3109" i="3" s="1"/>
  <c r="D3109" i="3" s="1"/>
  <c r="E3109" i="3" s="1"/>
  <c r="F3109" i="3" s="1"/>
  <c r="L3108" i="3" s="1"/>
  <c r="B3110" i="3"/>
  <c r="C3110" i="3" s="1"/>
  <c r="D3110" i="3" s="1"/>
  <c r="E3110" i="3" s="1"/>
  <c r="F3110" i="3" s="1"/>
  <c r="L3109" i="3" s="1"/>
  <c r="B3111" i="3"/>
  <c r="C3111" i="3" s="1"/>
  <c r="D3111" i="3" s="1"/>
  <c r="E3111" i="3" s="1"/>
  <c r="F3111" i="3" s="1"/>
  <c r="L3110" i="3" s="1"/>
  <c r="B3112" i="3"/>
  <c r="C3112" i="3" s="1"/>
  <c r="D3112" i="3" s="1"/>
  <c r="E3112" i="3" s="1"/>
  <c r="F3112" i="3" s="1"/>
  <c r="L3111" i="3" s="1"/>
  <c r="B3113" i="3"/>
  <c r="C3113" i="3" s="1"/>
  <c r="D3113" i="3" s="1"/>
  <c r="E3113" i="3" s="1"/>
  <c r="F3113" i="3" s="1"/>
  <c r="L3112" i="3" s="1"/>
  <c r="B3114" i="3"/>
  <c r="C3114" i="3" s="1"/>
  <c r="D3114" i="3" s="1"/>
  <c r="E3114" i="3" s="1"/>
  <c r="F3114" i="3" s="1"/>
  <c r="L3113" i="3" s="1"/>
  <c r="B3115" i="3"/>
  <c r="C3115" i="3" s="1"/>
  <c r="D3115" i="3" s="1"/>
  <c r="E3115" i="3" s="1"/>
  <c r="F3115" i="3" s="1"/>
  <c r="L3114" i="3" s="1"/>
  <c r="B3116" i="3"/>
  <c r="C3116" i="3" s="1"/>
  <c r="D3116" i="3" s="1"/>
  <c r="E3116" i="3" s="1"/>
  <c r="F3116" i="3" s="1"/>
  <c r="L3115" i="3" s="1"/>
  <c r="B3117" i="3"/>
  <c r="C3117" i="3" s="1"/>
  <c r="D3117" i="3" s="1"/>
  <c r="E3117" i="3" s="1"/>
  <c r="F3117" i="3" s="1"/>
  <c r="L3116" i="3" s="1"/>
  <c r="B3118" i="3"/>
  <c r="C3118" i="3" s="1"/>
  <c r="D3118" i="3" s="1"/>
  <c r="E3118" i="3" s="1"/>
  <c r="F3118" i="3" s="1"/>
  <c r="L3117" i="3" s="1"/>
  <c r="B3119" i="3"/>
  <c r="C3119" i="3" s="1"/>
  <c r="D3119" i="3" s="1"/>
  <c r="E3119" i="3" s="1"/>
  <c r="F3119" i="3" s="1"/>
  <c r="L3118" i="3" s="1"/>
  <c r="B3120" i="3"/>
  <c r="C3120" i="3" s="1"/>
  <c r="D3120" i="3" s="1"/>
  <c r="E3120" i="3" s="1"/>
  <c r="F3120" i="3" s="1"/>
  <c r="L3119" i="3" s="1"/>
  <c r="B3121" i="3"/>
  <c r="C3121" i="3" s="1"/>
  <c r="D3121" i="3" s="1"/>
  <c r="E3121" i="3" s="1"/>
  <c r="F3121" i="3" s="1"/>
  <c r="L3120" i="3" s="1"/>
  <c r="B3122" i="3"/>
  <c r="C3122" i="3" s="1"/>
  <c r="D3122" i="3" s="1"/>
  <c r="E3122" i="3" s="1"/>
  <c r="F3122" i="3" s="1"/>
  <c r="L3121" i="3" s="1"/>
  <c r="B3123" i="3"/>
  <c r="C3123" i="3" s="1"/>
  <c r="D3123" i="3" s="1"/>
  <c r="E3123" i="3" s="1"/>
  <c r="F3123" i="3" s="1"/>
  <c r="L3122" i="3" s="1"/>
  <c r="B3124" i="3"/>
  <c r="C3124" i="3" s="1"/>
  <c r="D3124" i="3" s="1"/>
  <c r="E3124" i="3" s="1"/>
  <c r="F3124" i="3" s="1"/>
  <c r="L3123" i="3" s="1"/>
  <c r="B3125" i="3"/>
  <c r="C3125" i="3" s="1"/>
  <c r="D3125" i="3" s="1"/>
  <c r="E3125" i="3" s="1"/>
  <c r="F3125" i="3" s="1"/>
  <c r="L3124" i="3" s="1"/>
  <c r="B3126" i="3"/>
  <c r="C3126" i="3" s="1"/>
  <c r="D3126" i="3" s="1"/>
  <c r="E3126" i="3" s="1"/>
  <c r="F3126" i="3" s="1"/>
  <c r="L3125" i="3" s="1"/>
  <c r="B3127" i="3"/>
  <c r="C3127" i="3" s="1"/>
  <c r="D3127" i="3" s="1"/>
  <c r="E3127" i="3" s="1"/>
  <c r="F3127" i="3" s="1"/>
  <c r="L3126" i="3" s="1"/>
  <c r="B3128" i="3"/>
  <c r="C3128" i="3" s="1"/>
  <c r="D3128" i="3" s="1"/>
  <c r="E3128" i="3" s="1"/>
  <c r="F3128" i="3" s="1"/>
  <c r="L3127" i="3" s="1"/>
  <c r="B3129" i="3"/>
  <c r="C3129" i="3" s="1"/>
  <c r="D3129" i="3" s="1"/>
  <c r="E3129" i="3" s="1"/>
  <c r="F3129" i="3" s="1"/>
  <c r="L3128" i="3" s="1"/>
  <c r="B3130" i="3"/>
  <c r="C3130" i="3" s="1"/>
  <c r="D3130" i="3" s="1"/>
  <c r="E3130" i="3" s="1"/>
  <c r="F3130" i="3" s="1"/>
  <c r="L3129" i="3" s="1"/>
  <c r="B3131" i="3"/>
  <c r="C3131" i="3" s="1"/>
  <c r="D3131" i="3" s="1"/>
  <c r="E3131" i="3" s="1"/>
  <c r="F3131" i="3" s="1"/>
  <c r="L3130" i="3" s="1"/>
  <c r="B3132" i="3"/>
  <c r="C3132" i="3" s="1"/>
  <c r="D3132" i="3" s="1"/>
  <c r="E3132" i="3" s="1"/>
  <c r="F3132" i="3" s="1"/>
  <c r="L3131" i="3" s="1"/>
  <c r="B3133" i="3"/>
  <c r="C3133" i="3" s="1"/>
  <c r="D3133" i="3" s="1"/>
  <c r="E3133" i="3" s="1"/>
  <c r="F3133" i="3" s="1"/>
  <c r="L3132" i="3" s="1"/>
  <c r="B3134" i="3"/>
  <c r="C3134" i="3" s="1"/>
  <c r="D3134" i="3" s="1"/>
  <c r="E3134" i="3" s="1"/>
  <c r="F3134" i="3" s="1"/>
  <c r="L3133" i="3" s="1"/>
  <c r="B3135" i="3"/>
  <c r="C3135" i="3" s="1"/>
  <c r="D3135" i="3" s="1"/>
  <c r="E3135" i="3" s="1"/>
  <c r="F3135" i="3" s="1"/>
  <c r="L3134" i="3" s="1"/>
  <c r="B3136" i="3"/>
  <c r="C3136" i="3" s="1"/>
  <c r="D3136" i="3" s="1"/>
  <c r="E3136" i="3" s="1"/>
  <c r="F3136" i="3" s="1"/>
  <c r="L3135" i="3" s="1"/>
  <c r="B3137" i="3"/>
  <c r="C3137" i="3" s="1"/>
  <c r="D3137" i="3" s="1"/>
  <c r="E3137" i="3" s="1"/>
  <c r="F3137" i="3" s="1"/>
  <c r="L3136" i="3" s="1"/>
  <c r="B3138" i="3"/>
  <c r="C3138" i="3" s="1"/>
  <c r="D3138" i="3" s="1"/>
  <c r="E3138" i="3" s="1"/>
  <c r="F3138" i="3" s="1"/>
  <c r="L3137" i="3" s="1"/>
  <c r="B3139" i="3"/>
  <c r="C3139" i="3" s="1"/>
  <c r="D3139" i="3" s="1"/>
  <c r="E3139" i="3" s="1"/>
  <c r="F3139" i="3" s="1"/>
  <c r="L3138" i="3" s="1"/>
  <c r="B3140" i="3"/>
  <c r="C3140" i="3" s="1"/>
  <c r="D3140" i="3" s="1"/>
  <c r="E3140" i="3" s="1"/>
  <c r="F3140" i="3" s="1"/>
  <c r="L3139" i="3" s="1"/>
  <c r="B3141" i="3"/>
  <c r="C3141" i="3" s="1"/>
  <c r="D3141" i="3" s="1"/>
  <c r="E3141" i="3" s="1"/>
  <c r="F3141" i="3" s="1"/>
  <c r="L3140" i="3" s="1"/>
  <c r="B3142" i="3"/>
  <c r="C3142" i="3" s="1"/>
  <c r="D3142" i="3" s="1"/>
  <c r="E3142" i="3" s="1"/>
  <c r="F3142" i="3" s="1"/>
  <c r="L3141" i="3" s="1"/>
  <c r="B3143" i="3"/>
  <c r="C3143" i="3" s="1"/>
  <c r="D3143" i="3" s="1"/>
  <c r="E3143" i="3" s="1"/>
  <c r="F3143" i="3" s="1"/>
  <c r="L3142" i="3" s="1"/>
  <c r="B3144" i="3"/>
  <c r="C3144" i="3" s="1"/>
  <c r="D3144" i="3" s="1"/>
  <c r="E3144" i="3" s="1"/>
  <c r="F3144" i="3" s="1"/>
  <c r="L3143" i="3" s="1"/>
  <c r="B3145" i="3"/>
  <c r="C3145" i="3" s="1"/>
  <c r="D3145" i="3" s="1"/>
  <c r="E3145" i="3" s="1"/>
  <c r="F3145" i="3" s="1"/>
  <c r="L3144" i="3" s="1"/>
  <c r="B3146" i="3"/>
  <c r="C3146" i="3" s="1"/>
  <c r="D3146" i="3" s="1"/>
  <c r="E3146" i="3" s="1"/>
  <c r="F3146" i="3" s="1"/>
  <c r="L3145" i="3" s="1"/>
  <c r="B3147" i="3"/>
  <c r="C3147" i="3" s="1"/>
  <c r="D3147" i="3" s="1"/>
  <c r="E3147" i="3" s="1"/>
  <c r="F3147" i="3" s="1"/>
  <c r="L3146" i="3" s="1"/>
  <c r="B3148" i="3"/>
  <c r="C3148" i="3" s="1"/>
  <c r="D3148" i="3" s="1"/>
  <c r="E3148" i="3" s="1"/>
  <c r="F3148" i="3" s="1"/>
  <c r="L3147" i="3" s="1"/>
  <c r="B3149" i="3"/>
  <c r="C3149" i="3" s="1"/>
  <c r="D3149" i="3" s="1"/>
  <c r="E3149" i="3" s="1"/>
  <c r="F3149" i="3" s="1"/>
  <c r="L3148" i="3" s="1"/>
  <c r="B3150" i="3"/>
  <c r="C3150" i="3" s="1"/>
  <c r="D3150" i="3" s="1"/>
  <c r="E3150" i="3" s="1"/>
  <c r="F3150" i="3" s="1"/>
  <c r="L3149" i="3" s="1"/>
  <c r="B3151" i="3"/>
  <c r="C3151" i="3" s="1"/>
  <c r="D3151" i="3" s="1"/>
  <c r="E3151" i="3" s="1"/>
  <c r="F3151" i="3" s="1"/>
  <c r="L3150" i="3" s="1"/>
  <c r="B3152" i="3"/>
  <c r="C3152" i="3" s="1"/>
  <c r="D3152" i="3" s="1"/>
  <c r="E3152" i="3" s="1"/>
  <c r="F3152" i="3" s="1"/>
  <c r="L3151" i="3" s="1"/>
  <c r="B3153" i="3"/>
  <c r="C3153" i="3" s="1"/>
  <c r="D3153" i="3" s="1"/>
  <c r="E3153" i="3" s="1"/>
  <c r="F3153" i="3" s="1"/>
  <c r="L3152" i="3" s="1"/>
  <c r="B3154" i="3"/>
  <c r="C3154" i="3" s="1"/>
  <c r="D3154" i="3" s="1"/>
  <c r="E3154" i="3" s="1"/>
  <c r="F3154" i="3" s="1"/>
  <c r="L3153" i="3" s="1"/>
  <c r="B3155" i="3"/>
  <c r="C3155" i="3" s="1"/>
  <c r="D3155" i="3" s="1"/>
  <c r="E3155" i="3" s="1"/>
  <c r="F3155" i="3" s="1"/>
  <c r="L3154" i="3" s="1"/>
  <c r="B3156" i="3"/>
  <c r="C3156" i="3" s="1"/>
  <c r="D3156" i="3" s="1"/>
  <c r="E3156" i="3" s="1"/>
  <c r="F3156" i="3" s="1"/>
  <c r="L3155" i="3" s="1"/>
  <c r="B3157" i="3"/>
  <c r="C3157" i="3" s="1"/>
  <c r="D3157" i="3" s="1"/>
  <c r="E3157" i="3" s="1"/>
  <c r="F3157" i="3" s="1"/>
  <c r="L3156" i="3" s="1"/>
  <c r="B3158" i="3"/>
  <c r="C3158" i="3" s="1"/>
  <c r="D3158" i="3" s="1"/>
  <c r="E3158" i="3" s="1"/>
  <c r="F3158" i="3" s="1"/>
  <c r="L3157" i="3" s="1"/>
  <c r="B3159" i="3"/>
  <c r="C3159" i="3" s="1"/>
  <c r="D3159" i="3" s="1"/>
  <c r="E3159" i="3" s="1"/>
  <c r="F3159" i="3" s="1"/>
  <c r="L3158" i="3" s="1"/>
  <c r="B3160" i="3"/>
  <c r="C3160" i="3" s="1"/>
  <c r="D3160" i="3" s="1"/>
  <c r="E3160" i="3" s="1"/>
  <c r="F3160" i="3" s="1"/>
  <c r="L3159" i="3" s="1"/>
  <c r="B3161" i="3"/>
  <c r="C3161" i="3" s="1"/>
  <c r="D3161" i="3" s="1"/>
  <c r="E3161" i="3" s="1"/>
  <c r="F3161" i="3" s="1"/>
  <c r="L3160" i="3" s="1"/>
  <c r="B3162" i="3"/>
  <c r="C3162" i="3" s="1"/>
  <c r="D3162" i="3" s="1"/>
  <c r="E3162" i="3" s="1"/>
  <c r="F3162" i="3" s="1"/>
  <c r="L3161" i="3" s="1"/>
  <c r="B3163" i="3"/>
  <c r="C3163" i="3" s="1"/>
  <c r="D3163" i="3" s="1"/>
  <c r="E3163" i="3" s="1"/>
  <c r="F3163" i="3" s="1"/>
  <c r="L3162" i="3" s="1"/>
  <c r="B3164" i="3"/>
  <c r="C3164" i="3" s="1"/>
  <c r="D3164" i="3" s="1"/>
  <c r="E3164" i="3" s="1"/>
  <c r="F3164" i="3" s="1"/>
  <c r="L3163" i="3" s="1"/>
  <c r="B3165" i="3"/>
  <c r="C3165" i="3" s="1"/>
  <c r="D3165" i="3" s="1"/>
  <c r="E3165" i="3" s="1"/>
  <c r="F3165" i="3" s="1"/>
  <c r="L3164" i="3" s="1"/>
  <c r="B3166" i="3"/>
  <c r="C3166" i="3" s="1"/>
  <c r="D3166" i="3" s="1"/>
  <c r="E3166" i="3" s="1"/>
  <c r="F3166" i="3" s="1"/>
  <c r="L3165" i="3" s="1"/>
  <c r="B3167" i="3"/>
  <c r="C3167" i="3" s="1"/>
  <c r="D3167" i="3" s="1"/>
  <c r="E3167" i="3" s="1"/>
  <c r="F3167" i="3" s="1"/>
  <c r="L3166" i="3" s="1"/>
  <c r="B3168" i="3"/>
  <c r="C3168" i="3" s="1"/>
  <c r="D3168" i="3" s="1"/>
  <c r="E3168" i="3" s="1"/>
  <c r="F3168" i="3" s="1"/>
  <c r="L3167" i="3" s="1"/>
  <c r="B3169" i="3"/>
  <c r="C3169" i="3" s="1"/>
  <c r="D3169" i="3" s="1"/>
  <c r="E3169" i="3" s="1"/>
  <c r="F3169" i="3" s="1"/>
  <c r="L3168" i="3" s="1"/>
  <c r="B3170" i="3"/>
  <c r="C3170" i="3" s="1"/>
  <c r="D3170" i="3" s="1"/>
  <c r="E3170" i="3" s="1"/>
  <c r="F3170" i="3" s="1"/>
  <c r="L3169" i="3" s="1"/>
  <c r="B3171" i="3"/>
  <c r="C3171" i="3" s="1"/>
  <c r="D3171" i="3" s="1"/>
  <c r="E3171" i="3" s="1"/>
  <c r="F3171" i="3" s="1"/>
  <c r="L3170" i="3" s="1"/>
  <c r="B3172" i="3"/>
  <c r="C3172" i="3" s="1"/>
  <c r="D3172" i="3" s="1"/>
  <c r="E3172" i="3" s="1"/>
  <c r="F3172" i="3" s="1"/>
  <c r="L3171" i="3" s="1"/>
  <c r="B3173" i="3"/>
  <c r="C3173" i="3" s="1"/>
  <c r="D3173" i="3" s="1"/>
  <c r="E3173" i="3" s="1"/>
  <c r="F3173" i="3" s="1"/>
  <c r="L3172" i="3" s="1"/>
  <c r="B3174" i="3"/>
  <c r="C3174" i="3" s="1"/>
  <c r="D3174" i="3" s="1"/>
  <c r="E3174" i="3" s="1"/>
  <c r="F3174" i="3" s="1"/>
  <c r="L3173" i="3" s="1"/>
  <c r="B3175" i="3"/>
  <c r="C3175" i="3" s="1"/>
  <c r="D3175" i="3" s="1"/>
  <c r="E3175" i="3" s="1"/>
  <c r="F3175" i="3" s="1"/>
  <c r="L3174" i="3" s="1"/>
  <c r="B3176" i="3"/>
  <c r="C3176" i="3" s="1"/>
  <c r="D3176" i="3" s="1"/>
  <c r="E3176" i="3" s="1"/>
  <c r="F3176" i="3" s="1"/>
  <c r="L3175" i="3" s="1"/>
  <c r="B3177" i="3"/>
  <c r="C3177" i="3" s="1"/>
  <c r="D3177" i="3" s="1"/>
  <c r="E3177" i="3" s="1"/>
  <c r="F3177" i="3" s="1"/>
  <c r="L3176" i="3" s="1"/>
  <c r="B3178" i="3"/>
  <c r="C3178" i="3" s="1"/>
  <c r="D3178" i="3" s="1"/>
  <c r="E3178" i="3" s="1"/>
  <c r="F3178" i="3" s="1"/>
  <c r="L3177" i="3" s="1"/>
  <c r="B3179" i="3"/>
  <c r="C3179" i="3" s="1"/>
  <c r="D3179" i="3" s="1"/>
  <c r="E3179" i="3" s="1"/>
  <c r="F3179" i="3" s="1"/>
  <c r="L3178" i="3" s="1"/>
  <c r="B3180" i="3"/>
  <c r="C3180" i="3" s="1"/>
  <c r="D3180" i="3" s="1"/>
  <c r="E3180" i="3" s="1"/>
  <c r="F3180" i="3" s="1"/>
  <c r="L3179" i="3" s="1"/>
  <c r="B3181" i="3"/>
  <c r="C3181" i="3" s="1"/>
  <c r="D3181" i="3" s="1"/>
  <c r="E3181" i="3" s="1"/>
  <c r="F3181" i="3" s="1"/>
  <c r="L3180" i="3" s="1"/>
  <c r="B3182" i="3"/>
  <c r="C3182" i="3" s="1"/>
  <c r="D3182" i="3" s="1"/>
  <c r="E3182" i="3" s="1"/>
  <c r="F3182" i="3" s="1"/>
  <c r="L3181" i="3" s="1"/>
  <c r="B3183" i="3"/>
  <c r="C3183" i="3" s="1"/>
  <c r="D3183" i="3" s="1"/>
  <c r="E3183" i="3" s="1"/>
  <c r="F3183" i="3" s="1"/>
  <c r="L3182" i="3" s="1"/>
  <c r="B3184" i="3"/>
  <c r="C3184" i="3" s="1"/>
  <c r="D3184" i="3" s="1"/>
  <c r="E3184" i="3" s="1"/>
  <c r="F3184" i="3" s="1"/>
  <c r="L3183" i="3" s="1"/>
  <c r="B3185" i="3"/>
  <c r="C3185" i="3" s="1"/>
  <c r="D3185" i="3" s="1"/>
  <c r="E3185" i="3" s="1"/>
  <c r="F3185" i="3" s="1"/>
  <c r="L3184" i="3" s="1"/>
  <c r="B3186" i="3"/>
  <c r="C3186" i="3" s="1"/>
  <c r="D3186" i="3" s="1"/>
  <c r="E3186" i="3" s="1"/>
  <c r="F3186" i="3" s="1"/>
  <c r="L3185" i="3" s="1"/>
  <c r="B3187" i="3"/>
  <c r="C3187" i="3" s="1"/>
  <c r="D3187" i="3" s="1"/>
  <c r="E3187" i="3" s="1"/>
  <c r="F3187" i="3" s="1"/>
  <c r="L3186" i="3" s="1"/>
  <c r="B3188" i="3"/>
  <c r="C3188" i="3" s="1"/>
  <c r="D3188" i="3" s="1"/>
  <c r="E3188" i="3" s="1"/>
  <c r="F3188" i="3" s="1"/>
  <c r="L3187" i="3" s="1"/>
  <c r="B3189" i="3"/>
  <c r="C3189" i="3" s="1"/>
  <c r="D3189" i="3" s="1"/>
  <c r="E3189" i="3" s="1"/>
  <c r="F3189" i="3" s="1"/>
  <c r="L3188" i="3" s="1"/>
  <c r="B3190" i="3"/>
  <c r="C3190" i="3" s="1"/>
  <c r="D3190" i="3" s="1"/>
  <c r="E3190" i="3" s="1"/>
  <c r="F3190" i="3" s="1"/>
  <c r="L3189" i="3" s="1"/>
  <c r="B3191" i="3"/>
  <c r="C3191" i="3" s="1"/>
  <c r="D3191" i="3" s="1"/>
  <c r="E3191" i="3" s="1"/>
  <c r="F3191" i="3" s="1"/>
  <c r="L3190" i="3" s="1"/>
  <c r="B3192" i="3"/>
  <c r="C3192" i="3" s="1"/>
  <c r="D3192" i="3" s="1"/>
  <c r="E3192" i="3" s="1"/>
  <c r="F3192" i="3" s="1"/>
  <c r="L3191" i="3" s="1"/>
  <c r="B3193" i="3"/>
  <c r="C3193" i="3" s="1"/>
  <c r="D3193" i="3" s="1"/>
  <c r="E3193" i="3" s="1"/>
  <c r="F3193" i="3" s="1"/>
  <c r="L3192" i="3" s="1"/>
  <c r="B3194" i="3"/>
  <c r="C3194" i="3" s="1"/>
  <c r="D3194" i="3" s="1"/>
  <c r="E3194" i="3" s="1"/>
  <c r="F3194" i="3" s="1"/>
  <c r="L3193" i="3" s="1"/>
  <c r="B3195" i="3"/>
  <c r="C3195" i="3" s="1"/>
  <c r="D3195" i="3" s="1"/>
  <c r="E3195" i="3" s="1"/>
  <c r="F3195" i="3" s="1"/>
  <c r="L3194" i="3" s="1"/>
  <c r="B3196" i="3"/>
  <c r="C3196" i="3" s="1"/>
  <c r="D3196" i="3" s="1"/>
  <c r="E3196" i="3" s="1"/>
  <c r="F3196" i="3" s="1"/>
  <c r="L3195" i="3" s="1"/>
  <c r="B3197" i="3"/>
  <c r="C3197" i="3" s="1"/>
  <c r="D3197" i="3" s="1"/>
  <c r="E3197" i="3" s="1"/>
  <c r="F3197" i="3" s="1"/>
  <c r="L3196" i="3" s="1"/>
  <c r="B3198" i="3"/>
  <c r="C3198" i="3" s="1"/>
  <c r="D3198" i="3" s="1"/>
  <c r="E3198" i="3" s="1"/>
  <c r="F3198" i="3" s="1"/>
  <c r="L3197" i="3" s="1"/>
  <c r="B3199" i="3"/>
  <c r="C3199" i="3" s="1"/>
  <c r="D3199" i="3" s="1"/>
  <c r="E3199" i="3" s="1"/>
  <c r="F3199" i="3" s="1"/>
  <c r="L3198" i="3" s="1"/>
  <c r="B3200" i="3"/>
  <c r="C3200" i="3" s="1"/>
  <c r="D3200" i="3" s="1"/>
  <c r="E3200" i="3" s="1"/>
  <c r="F3200" i="3" s="1"/>
  <c r="L3199" i="3" s="1"/>
  <c r="B3201" i="3"/>
  <c r="C3201" i="3" s="1"/>
  <c r="D3201" i="3" s="1"/>
  <c r="E3201" i="3" s="1"/>
  <c r="F3201" i="3" s="1"/>
  <c r="L3200" i="3" s="1"/>
  <c r="B3202" i="3"/>
  <c r="C3202" i="3" s="1"/>
  <c r="D3202" i="3" s="1"/>
  <c r="E3202" i="3" s="1"/>
  <c r="F3202" i="3" s="1"/>
  <c r="L3201" i="3" s="1"/>
  <c r="B3203" i="3"/>
  <c r="C3203" i="3" s="1"/>
  <c r="D3203" i="3" s="1"/>
  <c r="E3203" i="3" s="1"/>
  <c r="F3203" i="3" s="1"/>
  <c r="L3202" i="3" s="1"/>
  <c r="B3204" i="3"/>
  <c r="C3204" i="3" s="1"/>
  <c r="D3204" i="3" s="1"/>
  <c r="E3204" i="3" s="1"/>
  <c r="F3204" i="3" s="1"/>
  <c r="L3203" i="3" s="1"/>
  <c r="B3205" i="3"/>
  <c r="C3205" i="3" s="1"/>
  <c r="D3205" i="3" s="1"/>
  <c r="E3205" i="3" s="1"/>
  <c r="F3205" i="3" s="1"/>
  <c r="L3204" i="3" s="1"/>
  <c r="B3206" i="3"/>
  <c r="C3206" i="3" s="1"/>
  <c r="D3206" i="3" s="1"/>
  <c r="E3206" i="3" s="1"/>
  <c r="F3206" i="3" s="1"/>
  <c r="L3205" i="3" s="1"/>
  <c r="B3207" i="3"/>
  <c r="C3207" i="3" s="1"/>
  <c r="D3207" i="3" s="1"/>
  <c r="E3207" i="3" s="1"/>
  <c r="F3207" i="3" s="1"/>
  <c r="L3206" i="3" s="1"/>
  <c r="B3208" i="3"/>
  <c r="C3208" i="3" s="1"/>
  <c r="D3208" i="3" s="1"/>
  <c r="E3208" i="3" s="1"/>
  <c r="F3208" i="3" s="1"/>
  <c r="L3207" i="3" s="1"/>
  <c r="B3209" i="3"/>
  <c r="C3209" i="3" s="1"/>
  <c r="D3209" i="3" s="1"/>
  <c r="E3209" i="3" s="1"/>
  <c r="F3209" i="3" s="1"/>
  <c r="L3208" i="3" s="1"/>
  <c r="B3210" i="3"/>
  <c r="C3210" i="3" s="1"/>
  <c r="D3210" i="3" s="1"/>
  <c r="E3210" i="3" s="1"/>
  <c r="F3210" i="3" s="1"/>
  <c r="L3209" i="3" s="1"/>
  <c r="B3211" i="3"/>
  <c r="C3211" i="3" s="1"/>
  <c r="D3211" i="3" s="1"/>
  <c r="E3211" i="3" s="1"/>
  <c r="F3211" i="3" s="1"/>
  <c r="L3210" i="3" s="1"/>
  <c r="B3212" i="3"/>
  <c r="C3212" i="3" s="1"/>
  <c r="D3212" i="3" s="1"/>
  <c r="E3212" i="3" s="1"/>
  <c r="F3212" i="3" s="1"/>
  <c r="L3211" i="3" s="1"/>
  <c r="B3213" i="3"/>
  <c r="C3213" i="3" s="1"/>
  <c r="D3213" i="3" s="1"/>
  <c r="E3213" i="3" s="1"/>
  <c r="F3213" i="3" s="1"/>
  <c r="L3212" i="3" s="1"/>
  <c r="B3214" i="3"/>
  <c r="C3214" i="3" s="1"/>
  <c r="D3214" i="3" s="1"/>
  <c r="E3214" i="3" s="1"/>
  <c r="F3214" i="3" s="1"/>
  <c r="L3213" i="3" s="1"/>
  <c r="B3215" i="3"/>
  <c r="C3215" i="3" s="1"/>
  <c r="D3215" i="3" s="1"/>
  <c r="E3215" i="3" s="1"/>
  <c r="F3215" i="3" s="1"/>
  <c r="L3214" i="3" s="1"/>
  <c r="B3216" i="3"/>
  <c r="C3216" i="3" s="1"/>
  <c r="D3216" i="3" s="1"/>
  <c r="E3216" i="3" s="1"/>
  <c r="F3216" i="3" s="1"/>
  <c r="L3215" i="3" s="1"/>
  <c r="B3217" i="3"/>
  <c r="C3217" i="3" s="1"/>
  <c r="D3217" i="3" s="1"/>
  <c r="E3217" i="3" s="1"/>
  <c r="F3217" i="3" s="1"/>
  <c r="L3216" i="3" s="1"/>
  <c r="B3218" i="3"/>
  <c r="C3218" i="3" s="1"/>
  <c r="D3218" i="3" s="1"/>
  <c r="E3218" i="3" s="1"/>
  <c r="F3218" i="3" s="1"/>
  <c r="L3217" i="3" s="1"/>
  <c r="B3219" i="3"/>
  <c r="C3219" i="3" s="1"/>
  <c r="D3219" i="3" s="1"/>
  <c r="E3219" i="3" s="1"/>
  <c r="F3219" i="3" s="1"/>
  <c r="L3218" i="3" s="1"/>
  <c r="B3220" i="3"/>
  <c r="C3220" i="3" s="1"/>
  <c r="D3220" i="3" s="1"/>
  <c r="E3220" i="3" s="1"/>
  <c r="F3220" i="3" s="1"/>
  <c r="L3219" i="3" s="1"/>
  <c r="B3221" i="3"/>
  <c r="C3221" i="3" s="1"/>
  <c r="D3221" i="3" s="1"/>
  <c r="E3221" i="3" s="1"/>
  <c r="F3221" i="3" s="1"/>
  <c r="L3220" i="3" s="1"/>
  <c r="B3222" i="3"/>
  <c r="C3222" i="3" s="1"/>
  <c r="D3222" i="3" s="1"/>
  <c r="E3222" i="3" s="1"/>
  <c r="F3222" i="3" s="1"/>
  <c r="L3221" i="3" s="1"/>
  <c r="B3223" i="3"/>
  <c r="C3223" i="3" s="1"/>
  <c r="D3223" i="3" s="1"/>
  <c r="E3223" i="3" s="1"/>
  <c r="F3223" i="3" s="1"/>
  <c r="L3222" i="3" s="1"/>
  <c r="B3224" i="3"/>
  <c r="C3224" i="3" s="1"/>
  <c r="D3224" i="3" s="1"/>
  <c r="E3224" i="3" s="1"/>
  <c r="F3224" i="3" s="1"/>
  <c r="L3223" i="3" s="1"/>
  <c r="B3225" i="3"/>
  <c r="C3225" i="3" s="1"/>
  <c r="D3225" i="3" s="1"/>
  <c r="E3225" i="3" s="1"/>
  <c r="F3225" i="3" s="1"/>
  <c r="L3224" i="3" s="1"/>
  <c r="B3226" i="3"/>
  <c r="C3226" i="3" s="1"/>
  <c r="D3226" i="3" s="1"/>
  <c r="E3226" i="3" s="1"/>
  <c r="F3226" i="3" s="1"/>
  <c r="L3225" i="3" s="1"/>
  <c r="B3227" i="3"/>
  <c r="C3227" i="3" s="1"/>
  <c r="D3227" i="3" s="1"/>
  <c r="E3227" i="3" s="1"/>
  <c r="F3227" i="3" s="1"/>
  <c r="L3226" i="3" s="1"/>
  <c r="B3228" i="3"/>
  <c r="C3228" i="3" s="1"/>
  <c r="D3228" i="3" s="1"/>
  <c r="E3228" i="3" s="1"/>
  <c r="F3228" i="3" s="1"/>
  <c r="L3227" i="3" s="1"/>
  <c r="B3229" i="3"/>
  <c r="C3229" i="3" s="1"/>
  <c r="D3229" i="3" s="1"/>
  <c r="E3229" i="3" s="1"/>
  <c r="F3229" i="3" s="1"/>
  <c r="L3228" i="3" s="1"/>
  <c r="B3230" i="3"/>
  <c r="C3230" i="3" s="1"/>
  <c r="D3230" i="3" s="1"/>
  <c r="E3230" i="3" s="1"/>
  <c r="F3230" i="3" s="1"/>
  <c r="L3229" i="3" s="1"/>
  <c r="B3231" i="3"/>
  <c r="C3231" i="3" s="1"/>
  <c r="D3231" i="3" s="1"/>
  <c r="E3231" i="3" s="1"/>
  <c r="F3231" i="3" s="1"/>
  <c r="L3230" i="3" s="1"/>
  <c r="B3232" i="3"/>
  <c r="C3232" i="3" s="1"/>
  <c r="D3232" i="3" s="1"/>
  <c r="E3232" i="3" s="1"/>
  <c r="F3232" i="3" s="1"/>
  <c r="L3231" i="3" s="1"/>
  <c r="B3233" i="3"/>
  <c r="C3233" i="3" s="1"/>
  <c r="D3233" i="3" s="1"/>
  <c r="E3233" i="3" s="1"/>
  <c r="F3233" i="3" s="1"/>
  <c r="L3232" i="3" s="1"/>
  <c r="B3234" i="3"/>
  <c r="C3234" i="3" s="1"/>
  <c r="D3234" i="3" s="1"/>
  <c r="E3234" i="3" s="1"/>
  <c r="F3234" i="3" s="1"/>
  <c r="L3233" i="3" s="1"/>
  <c r="B3235" i="3"/>
  <c r="C3235" i="3" s="1"/>
  <c r="D3235" i="3" s="1"/>
  <c r="E3235" i="3" s="1"/>
  <c r="F3235" i="3" s="1"/>
  <c r="L3234" i="3" s="1"/>
  <c r="B3236" i="3"/>
  <c r="C3236" i="3" s="1"/>
  <c r="D3236" i="3" s="1"/>
  <c r="E3236" i="3" s="1"/>
  <c r="F3236" i="3" s="1"/>
  <c r="L3235" i="3" s="1"/>
  <c r="B3237" i="3"/>
  <c r="C3237" i="3" s="1"/>
  <c r="D3237" i="3" s="1"/>
  <c r="E3237" i="3" s="1"/>
  <c r="F3237" i="3" s="1"/>
  <c r="L3236" i="3" s="1"/>
  <c r="B3238" i="3"/>
  <c r="C3238" i="3" s="1"/>
  <c r="D3238" i="3" s="1"/>
  <c r="E3238" i="3" s="1"/>
  <c r="F3238" i="3" s="1"/>
  <c r="L3237" i="3" s="1"/>
  <c r="B3239" i="3"/>
  <c r="C3239" i="3" s="1"/>
  <c r="D3239" i="3" s="1"/>
  <c r="E3239" i="3" s="1"/>
  <c r="F3239" i="3" s="1"/>
  <c r="L3238" i="3" s="1"/>
  <c r="B3240" i="3"/>
  <c r="C3240" i="3" s="1"/>
  <c r="D3240" i="3" s="1"/>
  <c r="E3240" i="3" s="1"/>
  <c r="F3240" i="3" s="1"/>
  <c r="L3239" i="3" s="1"/>
  <c r="B3241" i="3"/>
  <c r="C3241" i="3" s="1"/>
  <c r="D3241" i="3" s="1"/>
  <c r="E3241" i="3" s="1"/>
  <c r="F3241" i="3" s="1"/>
  <c r="L3240" i="3" s="1"/>
  <c r="B3242" i="3"/>
  <c r="C3242" i="3" s="1"/>
  <c r="D3242" i="3" s="1"/>
  <c r="E3242" i="3" s="1"/>
  <c r="F3242" i="3" s="1"/>
  <c r="L3241" i="3" s="1"/>
  <c r="B3243" i="3"/>
  <c r="C3243" i="3" s="1"/>
  <c r="D3243" i="3" s="1"/>
  <c r="E3243" i="3" s="1"/>
  <c r="F3243" i="3" s="1"/>
  <c r="L3242" i="3" s="1"/>
  <c r="B3244" i="3"/>
  <c r="C3244" i="3" s="1"/>
  <c r="D3244" i="3" s="1"/>
  <c r="E3244" i="3" s="1"/>
  <c r="F3244" i="3" s="1"/>
  <c r="L3243" i="3" s="1"/>
  <c r="B3245" i="3"/>
  <c r="C3245" i="3" s="1"/>
  <c r="D3245" i="3" s="1"/>
  <c r="E3245" i="3" s="1"/>
  <c r="F3245" i="3" s="1"/>
  <c r="L3244" i="3" s="1"/>
  <c r="B3246" i="3"/>
  <c r="C3246" i="3" s="1"/>
  <c r="D3246" i="3" s="1"/>
  <c r="E3246" i="3" s="1"/>
  <c r="F3246" i="3" s="1"/>
  <c r="L3245" i="3" s="1"/>
  <c r="B3247" i="3"/>
  <c r="C3247" i="3" s="1"/>
  <c r="D3247" i="3" s="1"/>
  <c r="E3247" i="3" s="1"/>
  <c r="F3247" i="3" s="1"/>
  <c r="L3246" i="3" s="1"/>
  <c r="B3248" i="3"/>
  <c r="C3248" i="3" s="1"/>
  <c r="D3248" i="3" s="1"/>
  <c r="E3248" i="3" s="1"/>
  <c r="F3248" i="3" s="1"/>
  <c r="L3247" i="3" s="1"/>
  <c r="B3249" i="3"/>
  <c r="C3249" i="3" s="1"/>
  <c r="D3249" i="3" s="1"/>
  <c r="E3249" i="3" s="1"/>
  <c r="F3249" i="3" s="1"/>
  <c r="L3248" i="3" s="1"/>
  <c r="B3250" i="3"/>
  <c r="C3250" i="3" s="1"/>
  <c r="D3250" i="3" s="1"/>
  <c r="E3250" i="3" s="1"/>
  <c r="F3250" i="3" s="1"/>
  <c r="L3249" i="3" s="1"/>
  <c r="B3251" i="3"/>
  <c r="C3251" i="3" s="1"/>
  <c r="D3251" i="3" s="1"/>
  <c r="E3251" i="3" s="1"/>
  <c r="F3251" i="3" s="1"/>
  <c r="L3250" i="3" s="1"/>
  <c r="B3252" i="3"/>
  <c r="C3252" i="3" s="1"/>
  <c r="D3252" i="3" s="1"/>
  <c r="E3252" i="3" s="1"/>
  <c r="F3252" i="3" s="1"/>
  <c r="L3251" i="3" s="1"/>
  <c r="B3253" i="3"/>
  <c r="C3253" i="3" s="1"/>
  <c r="D3253" i="3" s="1"/>
  <c r="E3253" i="3" s="1"/>
  <c r="F3253" i="3" s="1"/>
  <c r="L3252" i="3" s="1"/>
  <c r="B3254" i="3"/>
  <c r="C3254" i="3" s="1"/>
  <c r="D3254" i="3" s="1"/>
  <c r="E3254" i="3" s="1"/>
  <c r="F3254" i="3" s="1"/>
  <c r="L3253" i="3" s="1"/>
  <c r="B3255" i="3"/>
  <c r="C3255" i="3" s="1"/>
  <c r="D3255" i="3" s="1"/>
  <c r="E3255" i="3" s="1"/>
  <c r="F3255" i="3" s="1"/>
  <c r="L3254" i="3" s="1"/>
  <c r="B3256" i="3"/>
  <c r="C3256" i="3" s="1"/>
  <c r="D3256" i="3" s="1"/>
  <c r="E3256" i="3" s="1"/>
  <c r="F3256" i="3" s="1"/>
  <c r="L3255" i="3" s="1"/>
  <c r="B3257" i="3"/>
  <c r="C3257" i="3" s="1"/>
  <c r="D3257" i="3" s="1"/>
  <c r="E3257" i="3" s="1"/>
  <c r="F3257" i="3" s="1"/>
  <c r="L3256" i="3" s="1"/>
  <c r="B3258" i="3"/>
  <c r="C3258" i="3" s="1"/>
  <c r="D3258" i="3" s="1"/>
  <c r="E3258" i="3" s="1"/>
  <c r="F3258" i="3" s="1"/>
  <c r="L3257" i="3" s="1"/>
  <c r="B3259" i="3"/>
  <c r="C3259" i="3" s="1"/>
  <c r="D3259" i="3" s="1"/>
  <c r="E3259" i="3" s="1"/>
  <c r="F3259" i="3" s="1"/>
  <c r="L3258" i="3" s="1"/>
  <c r="B3260" i="3"/>
  <c r="C3260" i="3" s="1"/>
  <c r="D3260" i="3" s="1"/>
  <c r="E3260" i="3" s="1"/>
  <c r="F3260" i="3" s="1"/>
  <c r="L3259" i="3" s="1"/>
  <c r="B3261" i="3"/>
  <c r="C3261" i="3" s="1"/>
  <c r="D3261" i="3" s="1"/>
  <c r="E3261" i="3" s="1"/>
  <c r="F3261" i="3" s="1"/>
  <c r="L3260" i="3" s="1"/>
  <c r="B3262" i="3"/>
  <c r="C3262" i="3" s="1"/>
  <c r="D3262" i="3" s="1"/>
  <c r="E3262" i="3" s="1"/>
  <c r="F3262" i="3" s="1"/>
  <c r="L3261" i="3" s="1"/>
  <c r="B3263" i="3"/>
  <c r="C3263" i="3" s="1"/>
  <c r="D3263" i="3" s="1"/>
  <c r="E3263" i="3" s="1"/>
  <c r="F3263" i="3" s="1"/>
  <c r="L3262" i="3" s="1"/>
  <c r="B3264" i="3"/>
  <c r="C3264" i="3" s="1"/>
  <c r="D3264" i="3" s="1"/>
  <c r="E3264" i="3" s="1"/>
  <c r="F3264" i="3" s="1"/>
  <c r="L3263" i="3" s="1"/>
  <c r="B3265" i="3"/>
  <c r="C3265" i="3" s="1"/>
  <c r="D3265" i="3" s="1"/>
  <c r="E3265" i="3" s="1"/>
  <c r="F3265" i="3" s="1"/>
  <c r="L3264" i="3" s="1"/>
  <c r="B3266" i="3"/>
  <c r="C3266" i="3" s="1"/>
  <c r="D3266" i="3" s="1"/>
  <c r="E3266" i="3" s="1"/>
  <c r="F3266" i="3" s="1"/>
  <c r="L3265" i="3" s="1"/>
  <c r="B3267" i="3"/>
  <c r="C3267" i="3" s="1"/>
  <c r="D3267" i="3" s="1"/>
  <c r="E3267" i="3" s="1"/>
  <c r="F3267" i="3" s="1"/>
  <c r="L3266" i="3" s="1"/>
  <c r="B3268" i="3"/>
  <c r="C3268" i="3" s="1"/>
  <c r="D3268" i="3" s="1"/>
  <c r="E3268" i="3" s="1"/>
  <c r="F3268" i="3" s="1"/>
  <c r="L3267" i="3" s="1"/>
  <c r="B3269" i="3"/>
  <c r="C3269" i="3" s="1"/>
  <c r="D3269" i="3" s="1"/>
  <c r="E3269" i="3" s="1"/>
  <c r="F3269" i="3" s="1"/>
  <c r="L3268" i="3" s="1"/>
  <c r="B3270" i="3"/>
  <c r="C3270" i="3" s="1"/>
  <c r="D3270" i="3" s="1"/>
  <c r="E3270" i="3" s="1"/>
  <c r="F3270" i="3" s="1"/>
  <c r="L3269" i="3" s="1"/>
  <c r="B3271" i="3"/>
  <c r="C3271" i="3" s="1"/>
  <c r="D3271" i="3" s="1"/>
  <c r="E3271" i="3" s="1"/>
  <c r="F3271" i="3" s="1"/>
  <c r="L3270" i="3" s="1"/>
  <c r="B3272" i="3"/>
  <c r="C3272" i="3" s="1"/>
  <c r="D3272" i="3" s="1"/>
  <c r="E3272" i="3" s="1"/>
  <c r="F3272" i="3" s="1"/>
  <c r="L3271" i="3" s="1"/>
  <c r="B3273" i="3"/>
  <c r="C3273" i="3" s="1"/>
  <c r="D3273" i="3" s="1"/>
  <c r="E3273" i="3" s="1"/>
  <c r="F3273" i="3" s="1"/>
  <c r="L3272" i="3" s="1"/>
  <c r="B3274" i="3"/>
  <c r="C3274" i="3" s="1"/>
  <c r="D3274" i="3" s="1"/>
  <c r="E3274" i="3" s="1"/>
  <c r="F3274" i="3" s="1"/>
  <c r="L3273" i="3" s="1"/>
  <c r="B3275" i="3"/>
  <c r="C3275" i="3" s="1"/>
  <c r="D3275" i="3" s="1"/>
  <c r="E3275" i="3" s="1"/>
  <c r="F3275" i="3" s="1"/>
  <c r="L3274" i="3" s="1"/>
  <c r="B3276" i="3"/>
  <c r="C3276" i="3" s="1"/>
  <c r="D3276" i="3" s="1"/>
  <c r="E3276" i="3" s="1"/>
  <c r="F3276" i="3" s="1"/>
  <c r="L3275" i="3" s="1"/>
  <c r="B3277" i="3"/>
  <c r="C3277" i="3" s="1"/>
  <c r="D3277" i="3" s="1"/>
  <c r="E3277" i="3" s="1"/>
  <c r="F3277" i="3" s="1"/>
  <c r="L3276" i="3" s="1"/>
  <c r="B3278" i="3"/>
  <c r="C3278" i="3" s="1"/>
  <c r="D3278" i="3" s="1"/>
  <c r="E3278" i="3" s="1"/>
  <c r="F3278" i="3" s="1"/>
  <c r="L3277" i="3" s="1"/>
  <c r="B3279" i="3"/>
  <c r="C3279" i="3" s="1"/>
  <c r="D3279" i="3" s="1"/>
  <c r="E3279" i="3" s="1"/>
  <c r="F3279" i="3" s="1"/>
  <c r="L3278" i="3" s="1"/>
  <c r="B3280" i="3"/>
  <c r="C3280" i="3" s="1"/>
  <c r="D3280" i="3" s="1"/>
  <c r="E3280" i="3" s="1"/>
  <c r="F3280" i="3" s="1"/>
  <c r="L3279" i="3" s="1"/>
  <c r="B3281" i="3"/>
  <c r="C3281" i="3" s="1"/>
  <c r="D3281" i="3" s="1"/>
  <c r="E3281" i="3" s="1"/>
  <c r="F3281" i="3" s="1"/>
  <c r="L3280" i="3" s="1"/>
  <c r="B3282" i="3"/>
  <c r="C3282" i="3" s="1"/>
  <c r="D3282" i="3" s="1"/>
  <c r="E3282" i="3" s="1"/>
  <c r="F3282" i="3" s="1"/>
  <c r="L3281" i="3" s="1"/>
  <c r="B3283" i="3"/>
  <c r="C3283" i="3" s="1"/>
  <c r="D3283" i="3" s="1"/>
  <c r="E3283" i="3" s="1"/>
  <c r="F3283" i="3" s="1"/>
  <c r="L3282" i="3" s="1"/>
  <c r="B3284" i="3"/>
  <c r="C3284" i="3" s="1"/>
  <c r="D3284" i="3" s="1"/>
  <c r="E3284" i="3" s="1"/>
  <c r="F3284" i="3" s="1"/>
  <c r="L3283" i="3" s="1"/>
  <c r="B3285" i="3"/>
  <c r="C3285" i="3" s="1"/>
  <c r="D3285" i="3" s="1"/>
  <c r="E3285" i="3" s="1"/>
  <c r="F3285" i="3" s="1"/>
  <c r="L3284" i="3" s="1"/>
  <c r="B3286" i="3"/>
  <c r="C3286" i="3" s="1"/>
  <c r="D3286" i="3" s="1"/>
  <c r="E3286" i="3" s="1"/>
  <c r="F3286" i="3" s="1"/>
  <c r="L3285" i="3" s="1"/>
  <c r="B3287" i="3"/>
  <c r="C3287" i="3" s="1"/>
  <c r="D3287" i="3" s="1"/>
  <c r="E3287" i="3" s="1"/>
  <c r="F3287" i="3" s="1"/>
  <c r="L3286" i="3" s="1"/>
  <c r="B3288" i="3"/>
  <c r="C3288" i="3" s="1"/>
  <c r="D3288" i="3" s="1"/>
  <c r="E3288" i="3" s="1"/>
  <c r="F3288" i="3" s="1"/>
  <c r="L3287" i="3" s="1"/>
  <c r="B3289" i="3"/>
  <c r="C3289" i="3" s="1"/>
  <c r="D3289" i="3" s="1"/>
  <c r="E3289" i="3" s="1"/>
  <c r="F3289" i="3" s="1"/>
  <c r="L3288" i="3" s="1"/>
  <c r="B3290" i="3"/>
  <c r="C3290" i="3" s="1"/>
  <c r="D3290" i="3" s="1"/>
  <c r="E3290" i="3" s="1"/>
  <c r="F3290" i="3" s="1"/>
  <c r="L3289" i="3" s="1"/>
  <c r="B3291" i="3"/>
  <c r="C3291" i="3" s="1"/>
  <c r="D3291" i="3" s="1"/>
  <c r="E3291" i="3" s="1"/>
  <c r="F3291" i="3" s="1"/>
  <c r="L3290" i="3" s="1"/>
  <c r="B3292" i="3"/>
  <c r="C3292" i="3" s="1"/>
  <c r="D3292" i="3" s="1"/>
  <c r="E3292" i="3" s="1"/>
  <c r="F3292" i="3" s="1"/>
  <c r="L3291" i="3" s="1"/>
  <c r="B3293" i="3"/>
  <c r="C3293" i="3" s="1"/>
  <c r="D3293" i="3" s="1"/>
  <c r="E3293" i="3" s="1"/>
  <c r="F3293" i="3" s="1"/>
  <c r="L3292" i="3" s="1"/>
  <c r="B3294" i="3"/>
  <c r="C3294" i="3" s="1"/>
  <c r="D3294" i="3" s="1"/>
  <c r="E3294" i="3" s="1"/>
  <c r="F3294" i="3" s="1"/>
  <c r="L3293" i="3" s="1"/>
  <c r="B3295" i="3"/>
  <c r="C3295" i="3" s="1"/>
  <c r="D3295" i="3" s="1"/>
  <c r="E3295" i="3" s="1"/>
  <c r="F3295" i="3" s="1"/>
  <c r="L3294" i="3" s="1"/>
  <c r="B3296" i="3"/>
  <c r="C3296" i="3" s="1"/>
  <c r="D3296" i="3" s="1"/>
  <c r="E3296" i="3" s="1"/>
  <c r="F3296" i="3" s="1"/>
  <c r="L3295" i="3" s="1"/>
  <c r="B3297" i="3"/>
  <c r="C3297" i="3" s="1"/>
  <c r="D3297" i="3" s="1"/>
  <c r="E3297" i="3" s="1"/>
  <c r="F3297" i="3" s="1"/>
  <c r="L3296" i="3" s="1"/>
  <c r="B3298" i="3"/>
  <c r="C3298" i="3" s="1"/>
  <c r="D3298" i="3" s="1"/>
  <c r="E3298" i="3" s="1"/>
  <c r="F3298" i="3" s="1"/>
  <c r="L3297" i="3" s="1"/>
  <c r="B3299" i="3"/>
  <c r="C3299" i="3" s="1"/>
  <c r="D3299" i="3" s="1"/>
  <c r="E3299" i="3" s="1"/>
  <c r="F3299" i="3" s="1"/>
  <c r="L3298" i="3" s="1"/>
  <c r="B3300" i="3"/>
  <c r="C3300" i="3" s="1"/>
  <c r="D3300" i="3" s="1"/>
  <c r="E3300" i="3" s="1"/>
  <c r="F3300" i="3" s="1"/>
  <c r="L3299" i="3" s="1"/>
  <c r="B3301" i="3"/>
  <c r="C3301" i="3" s="1"/>
  <c r="D3301" i="3" s="1"/>
  <c r="E3301" i="3" s="1"/>
  <c r="F3301" i="3" s="1"/>
  <c r="L3300" i="3" s="1"/>
  <c r="B3302" i="3"/>
  <c r="C3302" i="3" s="1"/>
  <c r="D3302" i="3" s="1"/>
  <c r="E3302" i="3" s="1"/>
  <c r="F3302" i="3" s="1"/>
  <c r="L3301" i="3" s="1"/>
  <c r="B3303" i="3"/>
  <c r="C3303" i="3" s="1"/>
  <c r="D3303" i="3" s="1"/>
  <c r="E3303" i="3" s="1"/>
  <c r="F3303" i="3" s="1"/>
  <c r="L3302" i="3" s="1"/>
  <c r="B3304" i="3"/>
  <c r="C3304" i="3" s="1"/>
  <c r="D3304" i="3" s="1"/>
  <c r="E3304" i="3" s="1"/>
  <c r="F3304" i="3" s="1"/>
  <c r="L3303" i="3" s="1"/>
  <c r="B3305" i="3"/>
  <c r="C3305" i="3" s="1"/>
  <c r="D3305" i="3" s="1"/>
  <c r="E3305" i="3" s="1"/>
  <c r="F3305" i="3" s="1"/>
  <c r="L3304" i="3" s="1"/>
  <c r="B3306" i="3"/>
  <c r="C3306" i="3" s="1"/>
  <c r="D3306" i="3" s="1"/>
  <c r="E3306" i="3" s="1"/>
  <c r="F3306" i="3" s="1"/>
  <c r="L3305" i="3" s="1"/>
  <c r="B3307" i="3"/>
  <c r="C3307" i="3" s="1"/>
  <c r="D3307" i="3" s="1"/>
  <c r="E3307" i="3" s="1"/>
  <c r="F3307" i="3" s="1"/>
  <c r="L3306" i="3" s="1"/>
  <c r="B3308" i="3"/>
  <c r="C3308" i="3" s="1"/>
  <c r="D3308" i="3" s="1"/>
  <c r="E3308" i="3" s="1"/>
  <c r="F3308" i="3" s="1"/>
  <c r="L3307" i="3" s="1"/>
  <c r="B3309" i="3"/>
  <c r="C3309" i="3" s="1"/>
  <c r="D3309" i="3" s="1"/>
  <c r="E3309" i="3" s="1"/>
  <c r="F3309" i="3" s="1"/>
  <c r="L3308" i="3" s="1"/>
  <c r="B3310" i="3"/>
  <c r="C3310" i="3" s="1"/>
  <c r="D3310" i="3" s="1"/>
  <c r="E3310" i="3" s="1"/>
  <c r="F3310" i="3" s="1"/>
  <c r="L3309" i="3" s="1"/>
  <c r="B3311" i="3"/>
  <c r="C3311" i="3" s="1"/>
  <c r="D3311" i="3" s="1"/>
  <c r="E3311" i="3" s="1"/>
  <c r="F3311" i="3" s="1"/>
  <c r="L3310" i="3" s="1"/>
  <c r="B3312" i="3"/>
  <c r="C3312" i="3" s="1"/>
  <c r="D3312" i="3" s="1"/>
  <c r="E3312" i="3" s="1"/>
  <c r="F3312" i="3" s="1"/>
  <c r="L3311" i="3" s="1"/>
  <c r="B3313" i="3"/>
  <c r="C3313" i="3" s="1"/>
  <c r="D3313" i="3" s="1"/>
  <c r="E3313" i="3" s="1"/>
  <c r="F3313" i="3" s="1"/>
  <c r="L3312" i="3" s="1"/>
  <c r="B3314" i="3"/>
  <c r="C3314" i="3" s="1"/>
  <c r="D3314" i="3" s="1"/>
  <c r="E3314" i="3" s="1"/>
  <c r="F3314" i="3" s="1"/>
  <c r="L3313" i="3" s="1"/>
  <c r="B3315" i="3"/>
  <c r="C3315" i="3" s="1"/>
  <c r="D3315" i="3" s="1"/>
  <c r="E3315" i="3" s="1"/>
  <c r="F3315" i="3" s="1"/>
  <c r="L3314" i="3" s="1"/>
  <c r="B3316" i="3"/>
  <c r="C3316" i="3" s="1"/>
  <c r="D3316" i="3" s="1"/>
  <c r="E3316" i="3" s="1"/>
  <c r="F3316" i="3" s="1"/>
  <c r="L3315" i="3" s="1"/>
  <c r="B3317" i="3"/>
  <c r="C3317" i="3" s="1"/>
  <c r="D3317" i="3" s="1"/>
  <c r="E3317" i="3" s="1"/>
  <c r="F3317" i="3" s="1"/>
  <c r="L3316" i="3" s="1"/>
  <c r="B3318" i="3"/>
  <c r="C3318" i="3" s="1"/>
  <c r="D3318" i="3" s="1"/>
  <c r="E3318" i="3" s="1"/>
  <c r="F3318" i="3" s="1"/>
  <c r="L3317" i="3" s="1"/>
  <c r="B3319" i="3"/>
  <c r="C3319" i="3" s="1"/>
  <c r="D3319" i="3" s="1"/>
  <c r="E3319" i="3" s="1"/>
  <c r="F3319" i="3" s="1"/>
  <c r="L3318" i="3" s="1"/>
  <c r="B3320" i="3"/>
  <c r="C3320" i="3" s="1"/>
  <c r="D3320" i="3" s="1"/>
  <c r="E3320" i="3" s="1"/>
  <c r="F3320" i="3" s="1"/>
  <c r="L3319" i="3" s="1"/>
  <c r="B3321" i="3"/>
  <c r="C3321" i="3" s="1"/>
  <c r="D3321" i="3" s="1"/>
  <c r="E3321" i="3" s="1"/>
  <c r="F3321" i="3" s="1"/>
  <c r="L3320" i="3" s="1"/>
  <c r="B3322" i="3"/>
  <c r="C3322" i="3" s="1"/>
  <c r="D3322" i="3" s="1"/>
  <c r="E3322" i="3" s="1"/>
  <c r="F3322" i="3" s="1"/>
  <c r="L3321" i="3" s="1"/>
  <c r="B3323" i="3"/>
  <c r="C3323" i="3" s="1"/>
  <c r="D3323" i="3" s="1"/>
  <c r="E3323" i="3" s="1"/>
  <c r="F3323" i="3" s="1"/>
  <c r="L3322" i="3" s="1"/>
  <c r="B3324" i="3"/>
  <c r="C3324" i="3" s="1"/>
  <c r="D3324" i="3" s="1"/>
  <c r="E3324" i="3" s="1"/>
  <c r="F3324" i="3" s="1"/>
  <c r="L3323" i="3" s="1"/>
  <c r="B3325" i="3"/>
  <c r="C3325" i="3" s="1"/>
  <c r="D3325" i="3" s="1"/>
  <c r="E3325" i="3" s="1"/>
  <c r="F3325" i="3" s="1"/>
  <c r="L3324" i="3" s="1"/>
  <c r="B3326" i="3"/>
  <c r="C3326" i="3" s="1"/>
  <c r="D3326" i="3" s="1"/>
  <c r="E3326" i="3" s="1"/>
  <c r="F3326" i="3" s="1"/>
  <c r="L3325" i="3" s="1"/>
  <c r="B3327" i="3"/>
  <c r="C3327" i="3" s="1"/>
  <c r="D3327" i="3" s="1"/>
  <c r="E3327" i="3" s="1"/>
  <c r="F3327" i="3" s="1"/>
  <c r="L3326" i="3" s="1"/>
  <c r="B3328" i="3"/>
  <c r="C3328" i="3" s="1"/>
  <c r="D3328" i="3" s="1"/>
  <c r="E3328" i="3" s="1"/>
  <c r="F3328" i="3" s="1"/>
  <c r="L3327" i="3" s="1"/>
  <c r="B3329" i="3"/>
  <c r="C3329" i="3" s="1"/>
  <c r="D3329" i="3" s="1"/>
  <c r="E3329" i="3" s="1"/>
  <c r="F3329" i="3" s="1"/>
  <c r="L3328" i="3" s="1"/>
  <c r="B3330" i="3"/>
  <c r="C3330" i="3" s="1"/>
  <c r="D3330" i="3" s="1"/>
  <c r="E3330" i="3" s="1"/>
  <c r="F3330" i="3" s="1"/>
  <c r="L3329" i="3" s="1"/>
  <c r="B3331" i="3"/>
  <c r="C3331" i="3" s="1"/>
  <c r="D3331" i="3" s="1"/>
  <c r="E3331" i="3" s="1"/>
  <c r="F3331" i="3" s="1"/>
  <c r="L3330" i="3" s="1"/>
  <c r="B3332" i="3"/>
  <c r="C3332" i="3" s="1"/>
  <c r="D3332" i="3" s="1"/>
  <c r="E3332" i="3" s="1"/>
  <c r="F3332" i="3" s="1"/>
  <c r="L3331" i="3" s="1"/>
  <c r="B3333" i="3"/>
  <c r="C3333" i="3" s="1"/>
  <c r="D3333" i="3" s="1"/>
  <c r="E3333" i="3" s="1"/>
  <c r="F3333" i="3" s="1"/>
  <c r="L3332" i="3" s="1"/>
  <c r="B3334" i="3"/>
  <c r="C3334" i="3" s="1"/>
  <c r="D3334" i="3" s="1"/>
  <c r="E3334" i="3" s="1"/>
  <c r="F3334" i="3" s="1"/>
  <c r="L3333" i="3" s="1"/>
  <c r="B3335" i="3"/>
  <c r="C3335" i="3" s="1"/>
  <c r="D3335" i="3" s="1"/>
  <c r="E3335" i="3" s="1"/>
  <c r="F3335" i="3" s="1"/>
  <c r="L3334" i="3" s="1"/>
  <c r="B3336" i="3"/>
  <c r="C3336" i="3" s="1"/>
  <c r="D3336" i="3" s="1"/>
  <c r="E3336" i="3" s="1"/>
  <c r="F3336" i="3" s="1"/>
  <c r="L3335" i="3" s="1"/>
  <c r="B3337" i="3"/>
  <c r="C3337" i="3" s="1"/>
  <c r="D3337" i="3" s="1"/>
  <c r="E3337" i="3" s="1"/>
  <c r="F3337" i="3" s="1"/>
  <c r="L3336" i="3" s="1"/>
  <c r="B3338" i="3"/>
  <c r="C3338" i="3" s="1"/>
  <c r="D3338" i="3" s="1"/>
  <c r="E3338" i="3" s="1"/>
  <c r="F3338" i="3" s="1"/>
  <c r="L3337" i="3" s="1"/>
  <c r="B3339" i="3"/>
  <c r="C3339" i="3" s="1"/>
  <c r="D3339" i="3" s="1"/>
  <c r="E3339" i="3" s="1"/>
  <c r="F3339" i="3" s="1"/>
  <c r="L3338" i="3" s="1"/>
  <c r="B3340" i="3"/>
  <c r="C3340" i="3" s="1"/>
  <c r="D3340" i="3" s="1"/>
  <c r="E3340" i="3" s="1"/>
  <c r="F3340" i="3" s="1"/>
  <c r="L3339" i="3" s="1"/>
  <c r="B3341" i="3"/>
  <c r="C3341" i="3" s="1"/>
  <c r="D3341" i="3" s="1"/>
  <c r="E3341" i="3" s="1"/>
  <c r="F3341" i="3" s="1"/>
  <c r="L3340" i="3" s="1"/>
  <c r="B3342" i="3"/>
  <c r="C3342" i="3" s="1"/>
  <c r="D3342" i="3" s="1"/>
  <c r="E3342" i="3" s="1"/>
  <c r="F3342" i="3" s="1"/>
  <c r="L3341" i="3" s="1"/>
  <c r="B3343" i="3"/>
  <c r="C3343" i="3" s="1"/>
  <c r="D3343" i="3" s="1"/>
  <c r="E3343" i="3" s="1"/>
  <c r="F3343" i="3" s="1"/>
  <c r="L3342" i="3" s="1"/>
  <c r="B3344" i="3"/>
  <c r="C3344" i="3" s="1"/>
  <c r="D3344" i="3" s="1"/>
  <c r="E3344" i="3" s="1"/>
  <c r="F3344" i="3" s="1"/>
  <c r="L3343" i="3" s="1"/>
  <c r="B3345" i="3"/>
  <c r="C3345" i="3" s="1"/>
  <c r="D3345" i="3" s="1"/>
  <c r="E3345" i="3" s="1"/>
  <c r="F3345" i="3" s="1"/>
  <c r="L3344" i="3" s="1"/>
  <c r="B3346" i="3"/>
  <c r="C3346" i="3" s="1"/>
  <c r="D3346" i="3" s="1"/>
  <c r="E3346" i="3" s="1"/>
  <c r="F3346" i="3" s="1"/>
  <c r="L3345" i="3" s="1"/>
  <c r="B3347" i="3"/>
  <c r="C3347" i="3" s="1"/>
  <c r="D3347" i="3" s="1"/>
  <c r="E3347" i="3" s="1"/>
  <c r="F3347" i="3" s="1"/>
  <c r="L3346" i="3" s="1"/>
  <c r="B3348" i="3"/>
  <c r="C3348" i="3" s="1"/>
  <c r="D3348" i="3" s="1"/>
  <c r="E3348" i="3" s="1"/>
  <c r="F3348" i="3" s="1"/>
  <c r="L3347" i="3" s="1"/>
  <c r="B3349" i="3"/>
  <c r="C3349" i="3" s="1"/>
  <c r="D3349" i="3" s="1"/>
  <c r="E3349" i="3" s="1"/>
  <c r="F3349" i="3" s="1"/>
  <c r="L3348" i="3" s="1"/>
  <c r="B3350" i="3"/>
  <c r="C3350" i="3" s="1"/>
  <c r="D3350" i="3" s="1"/>
  <c r="E3350" i="3" s="1"/>
  <c r="F3350" i="3" s="1"/>
  <c r="L3349" i="3" s="1"/>
  <c r="B3351" i="3"/>
  <c r="C3351" i="3" s="1"/>
  <c r="D3351" i="3" s="1"/>
  <c r="E3351" i="3" s="1"/>
  <c r="F3351" i="3" s="1"/>
  <c r="L3350" i="3" s="1"/>
  <c r="B3352" i="3"/>
  <c r="C3352" i="3" s="1"/>
  <c r="D3352" i="3" s="1"/>
  <c r="E3352" i="3" s="1"/>
  <c r="F3352" i="3" s="1"/>
  <c r="L3351" i="3" s="1"/>
  <c r="B3353" i="3"/>
  <c r="C3353" i="3" s="1"/>
  <c r="D3353" i="3" s="1"/>
  <c r="E3353" i="3" s="1"/>
  <c r="F3353" i="3" s="1"/>
  <c r="L3352" i="3" s="1"/>
  <c r="B3354" i="3"/>
  <c r="C3354" i="3" s="1"/>
  <c r="D3354" i="3" s="1"/>
  <c r="E3354" i="3" s="1"/>
  <c r="F3354" i="3" s="1"/>
  <c r="L3353" i="3" s="1"/>
  <c r="B3355" i="3"/>
  <c r="C3355" i="3" s="1"/>
  <c r="D3355" i="3" s="1"/>
  <c r="E3355" i="3" s="1"/>
  <c r="F3355" i="3" s="1"/>
  <c r="L3354" i="3" s="1"/>
  <c r="B3356" i="3"/>
  <c r="C3356" i="3" s="1"/>
  <c r="D3356" i="3" s="1"/>
  <c r="E3356" i="3" s="1"/>
  <c r="F3356" i="3" s="1"/>
  <c r="L3355" i="3" s="1"/>
  <c r="B3357" i="3"/>
  <c r="C3357" i="3" s="1"/>
  <c r="D3357" i="3" s="1"/>
  <c r="E3357" i="3" s="1"/>
  <c r="F3357" i="3" s="1"/>
  <c r="L3356" i="3" s="1"/>
  <c r="B3358" i="3"/>
  <c r="C3358" i="3" s="1"/>
  <c r="D3358" i="3" s="1"/>
  <c r="E3358" i="3" s="1"/>
  <c r="F3358" i="3" s="1"/>
  <c r="L3357" i="3" s="1"/>
  <c r="B3359" i="3"/>
  <c r="C3359" i="3" s="1"/>
  <c r="D3359" i="3" s="1"/>
  <c r="E3359" i="3" s="1"/>
  <c r="F3359" i="3" s="1"/>
  <c r="L3358" i="3" s="1"/>
  <c r="B3360" i="3"/>
  <c r="C3360" i="3" s="1"/>
  <c r="D3360" i="3" s="1"/>
  <c r="E3360" i="3" s="1"/>
  <c r="F3360" i="3" s="1"/>
  <c r="L3359" i="3" s="1"/>
  <c r="B3361" i="3"/>
  <c r="C3361" i="3" s="1"/>
  <c r="D3361" i="3" s="1"/>
  <c r="E3361" i="3" s="1"/>
  <c r="F3361" i="3" s="1"/>
  <c r="L3360" i="3" s="1"/>
  <c r="B3362" i="3"/>
  <c r="C3362" i="3" s="1"/>
  <c r="D3362" i="3" s="1"/>
  <c r="E3362" i="3" s="1"/>
  <c r="F3362" i="3" s="1"/>
  <c r="L3361" i="3" s="1"/>
  <c r="B3363" i="3"/>
  <c r="C3363" i="3" s="1"/>
  <c r="D3363" i="3" s="1"/>
  <c r="E3363" i="3" s="1"/>
  <c r="F3363" i="3" s="1"/>
  <c r="L3362" i="3" s="1"/>
  <c r="B3364" i="3"/>
  <c r="C3364" i="3" s="1"/>
  <c r="D3364" i="3" s="1"/>
  <c r="E3364" i="3" s="1"/>
  <c r="F3364" i="3" s="1"/>
  <c r="L3363" i="3" s="1"/>
  <c r="B3365" i="3"/>
  <c r="C3365" i="3" s="1"/>
  <c r="D3365" i="3" s="1"/>
  <c r="E3365" i="3" s="1"/>
  <c r="F3365" i="3" s="1"/>
  <c r="L3364" i="3" s="1"/>
  <c r="B3366" i="3"/>
  <c r="C3366" i="3" s="1"/>
  <c r="D3366" i="3" s="1"/>
  <c r="E3366" i="3" s="1"/>
  <c r="F3366" i="3" s="1"/>
  <c r="L3365" i="3" s="1"/>
  <c r="B3367" i="3"/>
  <c r="C3367" i="3" s="1"/>
  <c r="D3367" i="3" s="1"/>
  <c r="E3367" i="3" s="1"/>
  <c r="F3367" i="3" s="1"/>
  <c r="L3366" i="3" s="1"/>
  <c r="B3368" i="3"/>
  <c r="C3368" i="3" s="1"/>
  <c r="D3368" i="3" s="1"/>
  <c r="E3368" i="3" s="1"/>
  <c r="F3368" i="3" s="1"/>
  <c r="L3367" i="3" s="1"/>
  <c r="B3369" i="3"/>
  <c r="C3369" i="3" s="1"/>
  <c r="D3369" i="3" s="1"/>
  <c r="E3369" i="3" s="1"/>
  <c r="F3369" i="3" s="1"/>
  <c r="L3368" i="3" s="1"/>
  <c r="B3370" i="3"/>
  <c r="C3370" i="3" s="1"/>
  <c r="D3370" i="3" s="1"/>
  <c r="E3370" i="3" s="1"/>
  <c r="F3370" i="3" s="1"/>
  <c r="L3369" i="3" s="1"/>
  <c r="B3371" i="3"/>
  <c r="C3371" i="3" s="1"/>
  <c r="D3371" i="3" s="1"/>
  <c r="E3371" i="3" s="1"/>
  <c r="F3371" i="3" s="1"/>
  <c r="L3370" i="3" s="1"/>
  <c r="B3372" i="3"/>
  <c r="C3372" i="3" s="1"/>
  <c r="D3372" i="3" s="1"/>
  <c r="E3372" i="3" s="1"/>
  <c r="F3372" i="3" s="1"/>
  <c r="L3371" i="3" s="1"/>
  <c r="B3373" i="3"/>
  <c r="C3373" i="3" s="1"/>
  <c r="D3373" i="3" s="1"/>
  <c r="E3373" i="3" s="1"/>
  <c r="F3373" i="3" s="1"/>
  <c r="L3372" i="3" s="1"/>
  <c r="B3374" i="3"/>
  <c r="C3374" i="3" s="1"/>
  <c r="D3374" i="3" s="1"/>
  <c r="E3374" i="3" s="1"/>
  <c r="F3374" i="3" s="1"/>
  <c r="L3373" i="3" s="1"/>
  <c r="B3375" i="3"/>
  <c r="C3375" i="3" s="1"/>
  <c r="D3375" i="3" s="1"/>
  <c r="E3375" i="3" s="1"/>
  <c r="F3375" i="3" s="1"/>
  <c r="L3374" i="3" s="1"/>
  <c r="B3376" i="3"/>
  <c r="C3376" i="3" s="1"/>
  <c r="D3376" i="3" s="1"/>
  <c r="E3376" i="3" s="1"/>
  <c r="F3376" i="3" s="1"/>
  <c r="L3375" i="3" s="1"/>
  <c r="B3377" i="3"/>
  <c r="C3377" i="3" s="1"/>
  <c r="D3377" i="3" s="1"/>
  <c r="E3377" i="3" s="1"/>
  <c r="F3377" i="3" s="1"/>
  <c r="L3376" i="3" s="1"/>
  <c r="B3378" i="3"/>
  <c r="C3378" i="3" s="1"/>
  <c r="D3378" i="3" s="1"/>
  <c r="E3378" i="3" s="1"/>
  <c r="F3378" i="3" s="1"/>
  <c r="L3377" i="3" s="1"/>
  <c r="B3379" i="3"/>
  <c r="C3379" i="3" s="1"/>
  <c r="D3379" i="3" s="1"/>
  <c r="E3379" i="3" s="1"/>
  <c r="F3379" i="3" s="1"/>
  <c r="L3378" i="3" s="1"/>
  <c r="B3380" i="3"/>
  <c r="C3380" i="3" s="1"/>
  <c r="D3380" i="3" s="1"/>
  <c r="E3380" i="3" s="1"/>
  <c r="F3380" i="3" s="1"/>
  <c r="L3379" i="3" s="1"/>
  <c r="B3381" i="3"/>
  <c r="C3381" i="3" s="1"/>
  <c r="D3381" i="3" s="1"/>
  <c r="E3381" i="3" s="1"/>
  <c r="F3381" i="3" s="1"/>
  <c r="L3380" i="3" s="1"/>
  <c r="B3382" i="3"/>
  <c r="C3382" i="3" s="1"/>
  <c r="D3382" i="3" s="1"/>
  <c r="E3382" i="3" s="1"/>
  <c r="F3382" i="3" s="1"/>
  <c r="L3381" i="3" s="1"/>
  <c r="B3383" i="3"/>
  <c r="C3383" i="3" s="1"/>
  <c r="D3383" i="3" s="1"/>
  <c r="E3383" i="3" s="1"/>
  <c r="F3383" i="3" s="1"/>
  <c r="L3382" i="3" s="1"/>
  <c r="B3384" i="3"/>
  <c r="C3384" i="3" s="1"/>
  <c r="D3384" i="3" s="1"/>
  <c r="E3384" i="3" s="1"/>
  <c r="F3384" i="3" s="1"/>
  <c r="L3383" i="3" s="1"/>
  <c r="B3385" i="3"/>
  <c r="C3385" i="3" s="1"/>
  <c r="D3385" i="3" s="1"/>
  <c r="E3385" i="3" s="1"/>
  <c r="F3385" i="3" s="1"/>
  <c r="L3384" i="3" s="1"/>
  <c r="B3386" i="3"/>
  <c r="C3386" i="3" s="1"/>
  <c r="D3386" i="3" s="1"/>
  <c r="E3386" i="3" s="1"/>
  <c r="F3386" i="3" s="1"/>
  <c r="L3385" i="3" s="1"/>
  <c r="B3387" i="3"/>
  <c r="C3387" i="3" s="1"/>
  <c r="D3387" i="3" s="1"/>
  <c r="E3387" i="3" s="1"/>
  <c r="F3387" i="3" s="1"/>
  <c r="L3386" i="3" s="1"/>
  <c r="B3388" i="3"/>
  <c r="C3388" i="3" s="1"/>
  <c r="D3388" i="3" s="1"/>
  <c r="E3388" i="3" s="1"/>
  <c r="F3388" i="3" s="1"/>
  <c r="L3387" i="3" s="1"/>
  <c r="B3389" i="3"/>
  <c r="C3389" i="3" s="1"/>
  <c r="D3389" i="3" s="1"/>
  <c r="E3389" i="3" s="1"/>
  <c r="F3389" i="3" s="1"/>
  <c r="L3388" i="3" s="1"/>
  <c r="B3390" i="3"/>
  <c r="C3390" i="3" s="1"/>
  <c r="D3390" i="3" s="1"/>
  <c r="E3390" i="3" s="1"/>
  <c r="F3390" i="3" s="1"/>
  <c r="L3389" i="3" s="1"/>
  <c r="B3391" i="3"/>
  <c r="C3391" i="3" s="1"/>
  <c r="D3391" i="3" s="1"/>
  <c r="E3391" i="3" s="1"/>
  <c r="F3391" i="3" s="1"/>
  <c r="L3390" i="3" s="1"/>
  <c r="B3392" i="3"/>
  <c r="C3392" i="3" s="1"/>
  <c r="D3392" i="3" s="1"/>
  <c r="E3392" i="3" s="1"/>
  <c r="F3392" i="3" s="1"/>
  <c r="L3391" i="3" s="1"/>
  <c r="B3393" i="3"/>
  <c r="C3393" i="3" s="1"/>
  <c r="D3393" i="3" s="1"/>
  <c r="E3393" i="3" s="1"/>
  <c r="F3393" i="3" s="1"/>
  <c r="L3392" i="3" s="1"/>
  <c r="B3394" i="3"/>
  <c r="C3394" i="3" s="1"/>
  <c r="D3394" i="3" s="1"/>
  <c r="E3394" i="3" s="1"/>
  <c r="F3394" i="3" s="1"/>
  <c r="L3393" i="3" s="1"/>
  <c r="B3395" i="3"/>
  <c r="C3395" i="3" s="1"/>
  <c r="D3395" i="3" s="1"/>
  <c r="E3395" i="3" s="1"/>
  <c r="F3395" i="3" s="1"/>
  <c r="L3394" i="3" s="1"/>
  <c r="B3396" i="3"/>
  <c r="C3396" i="3" s="1"/>
  <c r="D3396" i="3" s="1"/>
  <c r="E3396" i="3" s="1"/>
  <c r="F3396" i="3" s="1"/>
  <c r="L3395" i="3" s="1"/>
  <c r="B3397" i="3"/>
  <c r="C3397" i="3" s="1"/>
  <c r="D3397" i="3" s="1"/>
  <c r="E3397" i="3" s="1"/>
  <c r="F3397" i="3" s="1"/>
  <c r="L3396" i="3" s="1"/>
  <c r="B3398" i="3"/>
  <c r="C3398" i="3" s="1"/>
  <c r="D3398" i="3" s="1"/>
  <c r="E3398" i="3" s="1"/>
  <c r="F3398" i="3" s="1"/>
  <c r="L3397" i="3" s="1"/>
  <c r="B3399" i="3"/>
  <c r="C3399" i="3" s="1"/>
  <c r="D3399" i="3" s="1"/>
  <c r="E3399" i="3" s="1"/>
  <c r="F3399" i="3" s="1"/>
  <c r="L3398" i="3" s="1"/>
  <c r="B3400" i="3"/>
  <c r="C3400" i="3" s="1"/>
  <c r="D3400" i="3" s="1"/>
  <c r="E3400" i="3" s="1"/>
  <c r="F3400" i="3" s="1"/>
  <c r="L3399" i="3" s="1"/>
  <c r="B3401" i="3"/>
  <c r="C3401" i="3" s="1"/>
  <c r="D3401" i="3" s="1"/>
  <c r="E3401" i="3" s="1"/>
  <c r="F3401" i="3" s="1"/>
  <c r="L3400" i="3" s="1"/>
  <c r="B3402" i="3"/>
  <c r="C3402" i="3" s="1"/>
  <c r="D3402" i="3" s="1"/>
  <c r="E3402" i="3" s="1"/>
  <c r="F3402" i="3" s="1"/>
  <c r="L3401" i="3" s="1"/>
  <c r="B3403" i="3"/>
  <c r="C3403" i="3" s="1"/>
  <c r="D3403" i="3" s="1"/>
  <c r="E3403" i="3" s="1"/>
  <c r="F3403" i="3" s="1"/>
  <c r="L3402" i="3" s="1"/>
  <c r="B3404" i="3"/>
  <c r="C3404" i="3" s="1"/>
  <c r="D3404" i="3" s="1"/>
  <c r="E3404" i="3" s="1"/>
  <c r="F3404" i="3" s="1"/>
  <c r="L3403" i="3" s="1"/>
  <c r="B3405" i="3"/>
  <c r="C3405" i="3" s="1"/>
  <c r="D3405" i="3" s="1"/>
  <c r="E3405" i="3" s="1"/>
  <c r="F3405" i="3" s="1"/>
  <c r="L3404" i="3" s="1"/>
  <c r="B3406" i="3"/>
  <c r="C3406" i="3" s="1"/>
  <c r="D3406" i="3" s="1"/>
  <c r="E3406" i="3" s="1"/>
  <c r="F3406" i="3" s="1"/>
  <c r="L3405" i="3" s="1"/>
  <c r="B3407" i="3"/>
  <c r="C3407" i="3" s="1"/>
  <c r="D3407" i="3" s="1"/>
  <c r="E3407" i="3" s="1"/>
  <c r="F3407" i="3" s="1"/>
  <c r="L3406" i="3" s="1"/>
  <c r="B3408" i="3"/>
  <c r="C3408" i="3" s="1"/>
  <c r="D3408" i="3" s="1"/>
  <c r="E3408" i="3" s="1"/>
  <c r="F3408" i="3" s="1"/>
  <c r="L3407" i="3" s="1"/>
  <c r="B3409" i="3"/>
  <c r="C3409" i="3" s="1"/>
  <c r="D3409" i="3" s="1"/>
  <c r="E3409" i="3" s="1"/>
  <c r="F3409" i="3" s="1"/>
  <c r="L3408" i="3" s="1"/>
  <c r="B3410" i="3"/>
  <c r="C3410" i="3" s="1"/>
  <c r="D3410" i="3" s="1"/>
  <c r="E3410" i="3" s="1"/>
  <c r="F3410" i="3" s="1"/>
  <c r="L3409" i="3" s="1"/>
  <c r="B3411" i="3"/>
  <c r="C3411" i="3" s="1"/>
  <c r="D3411" i="3" s="1"/>
  <c r="E3411" i="3" s="1"/>
  <c r="F3411" i="3" s="1"/>
  <c r="L3410" i="3" s="1"/>
  <c r="B3412" i="3"/>
  <c r="C3412" i="3" s="1"/>
  <c r="D3412" i="3" s="1"/>
  <c r="E3412" i="3" s="1"/>
  <c r="F3412" i="3" s="1"/>
  <c r="L3411" i="3" s="1"/>
  <c r="B3413" i="3"/>
  <c r="C3413" i="3" s="1"/>
  <c r="D3413" i="3" s="1"/>
  <c r="E3413" i="3" s="1"/>
  <c r="F3413" i="3" s="1"/>
  <c r="L3412" i="3" s="1"/>
  <c r="B3414" i="3"/>
  <c r="C3414" i="3" s="1"/>
  <c r="D3414" i="3" s="1"/>
  <c r="E3414" i="3" s="1"/>
  <c r="F3414" i="3" s="1"/>
  <c r="L3413" i="3" s="1"/>
  <c r="B3415" i="3"/>
  <c r="C3415" i="3" s="1"/>
  <c r="D3415" i="3" s="1"/>
  <c r="E3415" i="3" s="1"/>
  <c r="F3415" i="3" s="1"/>
  <c r="L3414" i="3" s="1"/>
  <c r="B3416" i="3"/>
  <c r="C3416" i="3" s="1"/>
  <c r="D3416" i="3" s="1"/>
  <c r="E3416" i="3" s="1"/>
  <c r="F3416" i="3" s="1"/>
  <c r="L3415" i="3" s="1"/>
  <c r="B3417" i="3"/>
  <c r="C3417" i="3" s="1"/>
  <c r="D3417" i="3" s="1"/>
  <c r="E3417" i="3" s="1"/>
  <c r="F3417" i="3" s="1"/>
  <c r="L3416" i="3" s="1"/>
  <c r="B3418" i="3"/>
  <c r="C3418" i="3" s="1"/>
  <c r="D3418" i="3" s="1"/>
  <c r="E3418" i="3" s="1"/>
  <c r="F3418" i="3" s="1"/>
  <c r="L3417" i="3" s="1"/>
  <c r="B3419" i="3"/>
  <c r="C3419" i="3" s="1"/>
  <c r="D3419" i="3" s="1"/>
  <c r="E3419" i="3" s="1"/>
  <c r="F3419" i="3" s="1"/>
  <c r="L3418" i="3" s="1"/>
  <c r="B3420" i="3"/>
  <c r="C3420" i="3" s="1"/>
  <c r="D3420" i="3" s="1"/>
  <c r="E3420" i="3" s="1"/>
  <c r="F3420" i="3" s="1"/>
  <c r="L3419" i="3" s="1"/>
  <c r="B3421" i="3"/>
  <c r="C3421" i="3" s="1"/>
  <c r="D3421" i="3" s="1"/>
  <c r="E3421" i="3" s="1"/>
  <c r="F3421" i="3" s="1"/>
  <c r="L3420" i="3" s="1"/>
  <c r="B3422" i="3"/>
  <c r="C3422" i="3" s="1"/>
  <c r="D3422" i="3" s="1"/>
  <c r="E3422" i="3" s="1"/>
  <c r="F3422" i="3" s="1"/>
  <c r="L3421" i="3" s="1"/>
  <c r="B3423" i="3"/>
  <c r="C3423" i="3" s="1"/>
  <c r="D3423" i="3" s="1"/>
  <c r="E3423" i="3" s="1"/>
  <c r="F3423" i="3" s="1"/>
  <c r="L3422" i="3" s="1"/>
  <c r="B3424" i="3"/>
  <c r="C3424" i="3" s="1"/>
  <c r="D3424" i="3" s="1"/>
  <c r="E3424" i="3" s="1"/>
  <c r="F3424" i="3" s="1"/>
  <c r="L3423" i="3" s="1"/>
  <c r="B3425" i="3"/>
  <c r="C3425" i="3" s="1"/>
  <c r="D3425" i="3" s="1"/>
  <c r="E3425" i="3" s="1"/>
  <c r="F3425" i="3" s="1"/>
  <c r="L3424" i="3" s="1"/>
  <c r="B3426" i="3"/>
  <c r="C3426" i="3" s="1"/>
  <c r="D3426" i="3" s="1"/>
  <c r="E3426" i="3" s="1"/>
  <c r="F3426" i="3" s="1"/>
  <c r="L3425" i="3" s="1"/>
  <c r="B3427" i="3"/>
  <c r="C3427" i="3" s="1"/>
  <c r="D3427" i="3" s="1"/>
  <c r="E3427" i="3" s="1"/>
  <c r="F3427" i="3" s="1"/>
  <c r="L3426" i="3" s="1"/>
  <c r="B3428" i="3"/>
  <c r="C3428" i="3" s="1"/>
  <c r="D3428" i="3" s="1"/>
  <c r="E3428" i="3" s="1"/>
  <c r="F3428" i="3" s="1"/>
  <c r="L3427" i="3" s="1"/>
  <c r="B3429" i="3"/>
  <c r="C3429" i="3" s="1"/>
  <c r="D3429" i="3" s="1"/>
  <c r="E3429" i="3" s="1"/>
  <c r="F3429" i="3" s="1"/>
  <c r="L3428" i="3" s="1"/>
  <c r="B3430" i="3"/>
  <c r="C3430" i="3" s="1"/>
  <c r="D3430" i="3" s="1"/>
  <c r="E3430" i="3" s="1"/>
  <c r="F3430" i="3" s="1"/>
  <c r="L3429" i="3" s="1"/>
  <c r="B3431" i="3"/>
  <c r="C3431" i="3" s="1"/>
  <c r="D3431" i="3" s="1"/>
  <c r="E3431" i="3" s="1"/>
  <c r="F3431" i="3" s="1"/>
  <c r="L3430" i="3" s="1"/>
  <c r="B3432" i="3"/>
  <c r="C3432" i="3" s="1"/>
  <c r="D3432" i="3" s="1"/>
  <c r="E3432" i="3" s="1"/>
  <c r="F3432" i="3" s="1"/>
  <c r="L3431" i="3" s="1"/>
  <c r="B3433" i="3"/>
  <c r="C3433" i="3" s="1"/>
  <c r="D3433" i="3" s="1"/>
  <c r="E3433" i="3" s="1"/>
  <c r="F3433" i="3" s="1"/>
  <c r="L3432" i="3" s="1"/>
  <c r="B3434" i="3"/>
  <c r="C3434" i="3" s="1"/>
  <c r="D3434" i="3" s="1"/>
  <c r="E3434" i="3" s="1"/>
  <c r="F3434" i="3" s="1"/>
  <c r="L3433" i="3" s="1"/>
  <c r="B3435" i="3"/>
  <c r="C3435" i="3" s="1"/>
  <c r="D3435" i="3" s="1"/>
  <c r="E3435" i="3" s="1"/>
  <c r="F3435" i="3" s="1"/>
  <c r="L3434" i="3" s="1"/>
  <c r="B3436" i="3"/>
  <c r="C3436" i="3" s="1"/>
  <c r="D3436" i="3" s="1"/>
  <c r="E3436" i="3" s="1"/>
  <c r="F3436" i="3" s="1"/>
  <c r="L3435" i="3" s="1"/>
  <c r="B3437" i="3"/>
  <c r="C3437" i="3" s="1"/>
  <c r="D3437" i="3" s="1"/>
  <c r="E3437" i="3" s="1"/>
  <c r="F3437" i="3" s="1"/>
  <c r="L3436" i="3" s="1"/>
  <c r="B3438" i="3"/>
  <c r="C3438" i="3" s="1"/>
  <c r="D3438" i="3" s="1"/>
  <c r="E3438" i="3" s="1"/>
  <c r="F3438" i="3" s="1"/>
  <c r="L3437" i="3" s="1"/>
  <c r="B3439" i="3"/>
  <c r="C3439" i="3" s="1"/>
  <c r="D3439" i="3" s="1"/>
  <c r="E3439" i="3" s="1"/>
  <c r="F3439" i="3" s="1"/>
  <c r="L3438" i="3" s="1"/>
  <c r="B3440" i="3"/>
  <c r="C3440" i="3" s="1"/>
  <c r="D3440" i="3" s="1"/>
  <c r="E3440" i="3" s="1"/>
  <c r="F3440" i="3" s="1"/>
  <c r="L3439" i="3" s="1"/>
  <c r="B3441" i="3"/>
  <c r="C3441" i="3" s="1"/>
  <c r="D3441" i="3" s="1"/>
  <c r="E3441" i="3" s="1"/>
  <c r="F3441" i="3" s="1"/>
  <c r="L3440" i="3" s="1"/>
  <c r="B3442" i="3"/>
  <c r="C3442" i="3" s="1"/>
  <c r="D3442" i="3" s="1"/>
  <c r="E3442" i="3" s="1"/>
  <c r="F3442" i="3" s="1"/>
  <c r="L3441" i="3" s="1"/>
  <c r="B3443" i="3"/>
  <c r="C3443" i="3" s="1"/>
  <c r="D3443" i="3" s="1"/>
  <c r="E3443" i="3" s="1"/>
  <c r="F3443" i="3" s="1"/>
  <c r="L3442" i="3" s="1"/>
  <c r="B3444" i="3"/>
  <c r="C3444" i="3" s="1"/>
  <c r="D3444" i="3" s="1"/>
  <c r="E3444" i="3" s="1"/>
  <c r="F3444" i="3" s="1"/>
  <c r="L3443" i="3" s="1"/>
  <c r="B3445" i="3"/>
  <c r="C3445" i="3" s="1"/>
  <c r="D3445" i="3" s="1"/>
  <c r="E3445" i="3" s="1"/>
  <c r="F3445" i="3" s="1"/>
  <c r="L3444" i="3" s="1"/>
  <c r="B3446" i="3"/>
  <c r="C3446" i="3" s="1"/>
  <c r="D3446" i="3" s="1"/>
  <c r="E3446" i="3" s="1"/>
  <c r="F3446" i="3" s="1"/>
  <c r="L3445" i="3" s="1"/>
  <c r="B3447" i="3"/>
  <c r="C3447" i="3" s="1"/>
  <c r="D3447" i="3" s="1"/>
  <c r="E3447" i="3" s="1"/>
  <c r="F3447" i="3" s="1"/>
  <c r="L3446" i="3" s="1"/>
  <c r="B3448" i="3"/>
  <c r="C3448" i="3" s="1"/>
  <c r="D3448" i="3" s="1"/>
  <c r="E3448" i="3" s="1"/>
  <c r="F3448" i="3" s="1"/>
  <c r="L3447" i="3" s="1"/>
  <c r="B3449" i="3"/>
  <c r="C3449" i="3" s="1"/>
  <c r="D3449" i="3" s="1"/>
  <c r="E3449" i="3" s="1"/>
  <c r="F3449" i="3" s="1"/>
  <c r="L3448" i="3" s="1"/>
  <c r="B3450" i="3"/>
  <c r="C3450" i="3" s="1"/>
  <c r="D3450" i="3" s="1"/>
  <c r="E3450" i="3" s="1"/>
  <c r="F3450" i="3" s="1"/>
  <c r="L3449" i="3" s="1"/>
  <c r="B3451" i="3"/>
  <c r="C3451" i="3" s="1"/>
  <c r="D3451" i="3" s="1"/>
  <c r="E3451" i="3" s="1"/>
  <c r="F3451" i="3" s="1"/>
  <c r="L3450" i="3" s="1"/>
  <c r="B3452" i="3"/>
  <c r="C3452" i="3" s="1"/>
  <c r="D3452" i="3" s="1"/>
  <c r="E3452" i="3" s="1"/>
  <c r="F3452" i="3" s="1"/>
  <c r="L3451" i="3" s="1"/>
  <c r="B3453" i="3"/>
  <c r="C3453" i="3" s="1"/>
  <c r="D3453" i="3" s="1"/>
  <c r="E3453" i="3" s="1"/>
  <c r="F3453" i="3" s="1"/>
  <c r="L3452" i="3" s="1"/>
  <c r="B3454" i="3"/>
  <c r="C3454" i="3" s="1"/>
  <c r="D3454" i="3" s="1"/>
  <c r="E3454" i="3" s="1"/>
  <c r="F3454" i="3" s="1"/>
  <c r="L3453" i="3" s="1"/>
  <c r="B3455" i="3"/>
  <c r="C3455" i="3" s="1"/>
  <c r="D3455" i="3" s="1"/>
  <c r="E3455" i="3" s="1"/>
  <c r="F3455" i="3" s="1"/>
  <c r="L3454" i="3" s="1"/>
  <c r="B3456" i="3"/>
  <c r="C3456" i="3" s="1"/>
  <c r="D3456" i="3" s="1"/>
  <c r="E3456" i="3" s="1"/>
  <c r="F3456" i="3" s="1"/>
  <c r="L3455" i="3" s="1"/>
  <c r="B3457" i="3"/>
  <c r="C3457" i="3" s="1"/>
  <c r="D3457" i="3" s="1"/>
  <c r="E3457" i="3" s="1"/>
  <c r="F3457" i="3" s="1"/>
  <c r="L3456" i="3" s="1"/>
  <c r="B3458" i="3"/>
  <c r="C3458" i="3" s="1"/>
  <c r="D3458" i="3" s="1"/>
  <c r="E3458" i="3" s="1"/>
  <c r="F3458" i="3" s="1"/>
  <c r="L3457" i="3" s="1"/>
  <c r="B3459" i="3"/>
  <c r="C3459" i="3" s="1"/>
  <c r="D3459" i="3" s="1"/>
  <c r="E3459" i="3" s="1"/>
  <c r="F3459" i="3" s="1"/>
  <c r="L3458" i="3" s="1"/>
  <c r="B3460" i="3"/>
  <c r="C3460" i="3" s="1"/>
  <c r="D3460" i="3" s="1"/>
  <c r="E3460" i="3" s="1"/>
  <c r="F3460" i="3" s="1"/>
  <c r="L3459" i="3" s="1"/>
  <c r="B3461" i="3"/>
  <c r="C3461" i="3" s="1"/>
  <c r="D3461" i="3" s="1"/>
  <c r="E3461" i="3" s="1"/>
  <c r="F3461" i="3" s="1"/>
  <c r="L3460" i="3" s="1"/>
  <c r="B3462" i="3"/>
  <c r="C3462" i="3" s="1"/>
  <c r="D3462" i="3" s="1"/>
  <c r="E3462" i="3" s="1"/>
  <c r="F3462" i="3" s="1"/>
  <c r="L3461" i="3" s="1"/>
  <c r="B3463" i="3"/>
  <c r="C3463" i="3" s="1"/>
  <c r="D3463" i="3" s="1"/>
  <c r="E3463" i="3" s="1"/>
  <c r="F3463" i="3" s="1"/>
  <c r="L3462" i="3" s="1"/>
  <c r="B3464" i="3"/>
  <c r="C3464" i="3" s="1"/>
  <c r="D3464" i="3" s="1"/>
  <c r="E3464" i="3" s="1"/>
  <c r="F3464" i="3" s="1"/>
  <c r="L3463" i="3" s="1"/>
  <c r="B3465" i="3"/>
  <c r="C3465" i="3" s="1"/>
  <c r="D3465" i="3" s="1"/>
  <c r="E3465" i="3" s="1"/>
  <c r="F3465" i="3" s="1"/>
  <c r="L3464" i="3" s="1"/>
  <c r="B3466" i="3"/>
  <c r="C3466" i="3" s="1"/>
  <c r="D3466" i="3" s="1"/>
  <c r="E3466" i="3" s="1"/>
  <c r="F3466" i="3" s="1"/>
  <c r="L3465" i="3" s="1"/>
  <c r="B3467" i="3"/>
  <c r="C3467" i="3" s="1"/>
  <c r="D3467" i="3" s="1"/>
  <c r="E3467" i="3" s="1"/>
  <c r="F3467" i="3" s="1"/>
  <c r="L3466" i="3" s="1"/>
  <c r="B3468" i="3"/>
  <c r="C3468" i="3" s="1"/>
  <c r="D3468" i="3" s="1"/>
  <c r="E3468" i="3" s="1"/>
  <c r="F3468" i="3" s="1"/>
  <c r="L3467" i="3" s="1"/>
  <c r="B3469" i="3"/>
  <c r="C3469" i="3" s="1"/>
  <c r="D3469" i="3" s="1"/>
  <c r="E3469" i="3" s="1"/>
  <c r="F3469" i="3" s="1"/>
  <c r="L3468" i="3" s="1"/>
  <c r="B3470" i="3"/>
  <c r="C3470" i="3" s="1"/>
  <c r="D3470" i="3" s="1"/>
  <c r="E3470" i="3" s="1"/>
  <c r="F3470" i="3" s="1"/>
  <c r="L3469" i="3" s="1"/>
  <c r="B3471" i="3"/>
  <c r="C3471" i="3" s="1"/>
  <c r="D3471" i="3" s="1"/>
  <c r="E3471" i="3" s="1"/>
  <c r="F3471" i="3" s="1"/>
  <c r="L3470" i="3" s="1"/>
  <c r="B3472" i="3"/>
  <c r="C3472" i="3" s="1"/>
  <c r="D3472" i="3" s="1"/>
  <c r="E3472" i="3" s="1"/>
  <c r="F3472" i="3" s="1"/>
  <c r="L3471" i="3" s="1"/>
  <c r="B3473" i="3"/>
  <c r="C3473" i="3" s="1"/>
  <c r="D3473" i="3" s="1"/>
  <c r="E3473" i="3" s="1"/>
  <c r="F3473" i="3" s="1"/>
  <c r="L3472" i="3" s="1"/>
  <c r="B3474" i="3"/>
  <c r="C3474" i="3" s="1"/>
  <c r="D3474" i="3" s="1"/>
  <c r="E3474" i="3" s="1"/>
  <c r="F3474" i="3" s="1"/>
  <c r="L3473" i="3" s="1"/>
  <c r="B3475" i="3"/>
  <c r="C3475" i="3" s="1"/>
  <c r="D3475" i="3" s="1"/>
  <c r="E3475" i="3" s="1"/>
  <c r="F3475" i="3" s="1"/>
  <c r="L3474" i="3" s="1"/>
  <c r="B3476" i="3"/>
  <c r="C3476" i="3" s="1"/>
  <c r="D3476" i="3" s="1"/>
  <c r="E3476" i="3" s="1"/>
  <c r="F3476" i="3" s="1"/>
  <c r="L3475" i="3" s="1"/>
  <c r="B3477" i="3"/>
  <c r="C3477" i="3" s="1"/>
  <c r="D3477" i="3" s="1"/>
  <c r="E3477" i="3" s="1"/>
  <c r="F3477" i="3" s="1"/>
  <c r="L3476" i="3" s="1"/>
  <c r="B3478" i="3"/>
  <c r="C3478" i="3" s="1"/>
  <c r="D3478" i="3" s="1"/>
  <c r="E3478" i="3" s="1"/>
  <c r="F3478" i="3" s="1"/>
  <c r="L3477" i="3" s="1"/>
  <c r="B3479" i="3"/>
  <c r="C3479" i="3" s="1"/>
  <c r="D3479" i="3" s="1"/>
  <c r="E3479" i="3" s="1"/>
  <c r="F3479" i="3" s="1"/>
  <c r="L3478" i="3" s="1"/>
  <c r="B3480" i="3"/>
  <c r="C3480" i="3" s="1"/>
  <c r="D3480" i="3" s="1"/>
  <c r="E3480" i="3" s="1"/>
  <c r="F3480" i="3" s="1"/>
  <c r="L3479" i="3" s="1"/>
  <c r="B3481" i="3"/>
  <c r="C3481" i="3" s="1"/>
  <c r="D3481" i="3" s="1"/>
  <c r="E3481" i="3" s="1"/>
  <c r="F3481" i="3" s="1"/>
  <c r="L3480" i="3" s="1"/>
  <c r="B3482" i="3"/>
  <c r="C3482" i="3" s="1"/>
  <c r="D3482" i="3" s="1"/>
  <c r="E3482" i="3" s="1"/>
  <c r="F3482" i="3" s="1"/>
  <c r="L3481" i="3" s="1"/>
  <c r="B3483" i="3"/>
  <c r="C3483" i="3" s="1"/>
  <c r="D3483" i="3" s="1"/>
  <c r="E3483" i="3" s="1"/>
  <c r="F3483" i="3" s="1"/>
  <c r="L3482" i="3" s="1"/>
  <c r="B3484" i="3"/>
  <c r="C3484" i="3" s="1"/>
  <c r="D3484" i="3" s="1"/>
  <c r="E3484" i="3" s="1"/>
  <c r="F3484" i="3" s="1"/>
  <c r="L3483" i="3" s="1"/>
  <c r="B3485" i="3"/>
  <c r="C3485" i="3" s="1"/>
  <c r="D3485" i="3" s="1"/>
  <c r="E3485" i="3" s="1"/>
  <c r="F3485" i="3" s="1"/>
  <c r="L3484" i="3" s="1"/>
  <c r="B3486" i="3"/>
  <c r="C3486" i="3" s="1"/>
  <c r="D3486" i="3" s="1"/>
  <c r="E3486" i="3" s="1"/>
  <c r="F3486" i="3" s="1"/>
  <c r="L3485" i="3" s="1"/>
  <c r="B3487" i="3"/>
  <c r="C3487" i="3" s="1"/>
  <c r="D3487" i="3" s="1"/>
  <c r="E3487" i="3" s="1"/>
  <c r="F3487" i="3" s="1"/>
  <c r="L3486" i="3" s="1"/>
  <c r="B3488" i="3"/>
  <c r="C3488" i="3" s="1"/>
  <c r="D3488" i="3" s="1"/>
  <c r="E3488" i="3" s="1"/>
  <c r="F3488" i="3" s="1"/>
  <c r="L3487" i="3" s="1"/>
  <c r="B3489" i="3"/>
  <c r="C3489" i="3" s="1"/>
  <c r="D3489" i="3" s="1"/>
  <c r="E3489" i="3" s="1"/>
  <c r="F3489" i="3" s="1"/>
  <c r="L3488" i="3" s="1"/>
  <c r="B3490" i="3"/>
  <c r="C3490" i="3" s="1"/>
  <c r="D3490" i="3" s="1"/>
  <c r="E3490" i="3" s="1"/>
  <c r="F3490" i="3" s="1"/>
  <c r="L3489" i="3" s="1"/>
  <c r="B3491" i="3"/>
  <c r="C3491" i="3" s="1"/>
  <c r="D3491" i="3" s="1"/>
  <c r="E3491" i="3" s="1"/>
  <c r="F3491" i="3" s="1"/>
  <c r="L3490" i="3" s="1"/>
  <c r="B3492" i="3"/>
  <c r="C3492" i="3" s="1"/>
  <c r="D3492" i="3" s="1"/>
  <c r="E3492" i="3" s="1"/>
  <c r="F3492" i="3" s="1"/>
  <c r="L3491" i="3" s="1"/>
  <c r="B3493" i="3"/>
  <c r="C3493" i="3" s="1"/>
  <c r="D3493" i="3" s="1"/>
  <c r="E3493" i="3" s="1"/>
  <c r="F3493" i="3" s="1"/>
  <c r="L3492" i="3" s="1"/>
  <c r="B3494" i="3"/>
  <c r="C3494" i="3" s="1"/>
  <c r="D3494" i="3" s="1"/>
  <c r="E3494" i="3" s="1"/>
  <c r="F3494" i="3" s="1"/>
  <c r="L3493" i="3" s="1"/>
  <c r="B3495" i="3"/>
  <c r="C3495" i="3" s="1"/>
  <c r="D3495" i="3" s="1"/>
  <c r="E3495" i="3" s="1"/>
  <c r="F3495" i="3" s="1"/>
  <c r="L3494" i="3" s="1"/>
  <c r="B3496" i="3"/>
  <c r="C3496" i="3" s="1"/>
  <c r="D3496" i="3" s="1"/>
  <c r="E3496" i="3" s="1"/>
  <c r="F3496" i="3" s="1"/>
  <c r="L3495" i="3" s="1"/>
  <c r="B3497" i="3"/>
  <c r="C3497" i="3" s="1"/>
  <c r="D3497" i="3" s="1"/>
  <c r="E3497" i="3" s="1"/>
  <c r="F3497" i="3" s="1"/>
  <c r="L3496" i="3" s="1"/>
  <c r="B3498" i="3"/>
  <c r="C3498" i="3" s="1"/>
  <c r="D3498" i="3" s="1"/>
  <c r="E3498" i="3" s="1"/>
  <c r="F3498" i="3" s="1"/>
  <c r="L3497" i="3" s="1"/>
  <c r="B3499" i="3"/>
  <c r="C3499" i="3" s="1"/>
  <c r="D3499" i="3" s="1"/>
  <c r="E3499" i="3" s="1"/>
  <c r="F3499" i="3" s="1"/>
  <c r="L3498" i="3" s="1"/>
  <c r="B3500" i="3"/>
  <c r="C3500" i="3" s="1"/>
  <c r="D3500" i="3" s="1"/>
  <c r="E3500" i="3" s="1"/>
  <c r="F3500" i="3" s="1"/>
  <c r="L3499" i="3" s="1"/>
  <c r="B3501" i="3"/>
  <c r="C3501" i="3" s="1"/>
  <c r="D3501" i="3" s="1"/>
  <c r="E3501" i="3" s="1"/>
  <c r="F3501" i="3" s="1"/>
  <c r="L3500" i="3" s="1"/>
  <c r="B3502" i="3"/>
  <c r="C3502" i="3" s="1"/>
  <c r="D3502" i="3" s="1"/>
  <c r="E3502" i="3" s="1"/>
  <c r="F3502" i="3" s="1"/>
  <c r="L3501" i="3" s="1"/>
  <c r="B3503" i="3"/>
  <c r="C3503" i="3" s="1"/>
  <c r="D3503" i="3" s="1"/>
  <c r="E3503" i="3" s="1"/>
  <c r="F3503" i="3" s="1"/>
  <c r="L3502" i="3" s="1"/>
  <c r="B3504" i="3"/>
  <c r="C3504" i="3" s="1"/>
  <c r="D3504" i="3" s="1"/>
  <c r="E3504" i="3" s="1"/>
  <c r="F3504" i="3" s="1"/>
  <c r="L3503" i="3" s="1"/>
  <c r="B3505" i="3"/>
  <c r="C3505" i="3" s="1"/>
  <c r="D3505" i="3" s="1"/>
  <c r="E3505" i="3" s="1"/>
  <c r="F3505" i="3" s="1"/>
  <c r="L3504" i="3" s="1"/>
  <c r="B3506" i="3"/>
  <c r="C3506" i="3" s="1"/>
  <c r="D3506" i="3" s="1"/>
  <c r="E3506" i="3" s="1"/>
  <c r="F3506" i="3" s="1"/>
  <c r="L3505" i="3" s="1"/>
  <c r="B3507" i="3"/>
  <c r="C3507" i="3" s="1"/>
  <c r="D3507" i="3" s="1"/>
  <c r="E3507" i="3" s="1"/>
  <c r="F3507" i="3" s="1"/>
  <c r="L3506" i="3" s="1"/>
  <c r="B3508" i="3"/>
  <c r="C3508" i="3" s="1"/>
  <c r="D3508" i="3" s="1"/>
  <c r="E3508" i="3" s="1"/>
  <c r="F3508" i="3" s="1"/>
  <c r="L3507" i="3" s="1"/>
  <c r="B3509" i="3"/>
  <c r="C3509" i="3" s="1"/>
  <c r="D3509" i="3" s="1"/>
  <c r="E3509" i="3" s="1"/>
  <c r="F3509" i="3" s="1"/>
  <c r="L3508" i="3" s="1"/>
  <c r="B3510" i="3"/>
  <c r="C3510" i="3" s="1"/>
  <c r="D3510" i="3" s="1"/>
  <c r="E3510" i="3" s="1"/>
  <c r="F3510" i="3" s="1"/>
  <c r="L3509" i="3" s="1"/>
  <c r="B3511" i="3"/>
  <c r="C3511" i="3" s="1"/>
  <c r="D3511" i="3" s="1"/>
  <c r="E3511" i="3" s="1"/>
  <c r="F3511" i="3" s="1"/>
  <c r="L3510" i="3" s="1"/>
  <c r="B3512" i="3"/>
  <c r="C3512" i="3" s="1"/>
  <c r="D3512" i="3" s="1"/>
  <c r="E3512" i="3" s="1"/>
  <c r="F3512" i="3" s="1"/>
  <c r="L3511" i="3" s="1"/>
  <c r="B3513" i="3"/>
  <c r="C3513" i="3" s="1"/>
  <c r="D3513" i="3" s="1"/>
  <c r="E3513" i="3" s="1"/>
  <c r="F3513" i="3" s="1"/>
  <c r="L3512" i="3" s="1"/>
  <c r="B3514" i="3"/>
  <c r="C3514" i="3" s="1"/>
  <c r="D3514" i="3" s="1"/>
  <c r="E3514" i="3" s="1"/>
  <c r="F3514" i="3" s="1"/>
  <c r="L3513" i="3" s="1"/>
  <c r="B3515" i="3"/>
  <c r="C3515" i="3" s="1"/>
  <c r="D3515" i="3" s="1"/>
  <c r="E3515" i="3" s="1"/>
  <c r="F3515" i="3" s="1"/>
  <c r="L3514" i="3" s="1"/>
  <c r="B3516" i="3"/>
  <c r="C3516" i="3" s="1"/>
  <c r="D3516" i="3" s="1"/>
  <c r="E3516" i="3" s="1"/>
  <c r="F3516" i="3" s="1"/>
  <c r="L3515" i="3" s="1"/>
  <c r="B3517" i="3"/>
  <c r="C3517" i="3" s="1"/>
  <c r="D3517" i="3" s="1"/>
  <c r="E3517" i="3" s="1"/>
  <c r="F3517" i="3" s="1"/>
  <c r="L3516" i="3" s="1"/>
  <c r="B3518" i="3"/>
  <c r="C3518" i="3" s="1"/>
  <c r="D3518" i="3" s="1"/>
  <c r="E3518" i="3" s="1"/>
  <c r="F3518" i="3" s="1"/>
  <c r="L3517" i="3" s="1"/>
  <c r="B3519" i="3"/>
  <c r="C3519" i="3" s="1"/>
  <c r="D3519" i="3" s="1"/>
  <c r="E3519" i="3" s="1"/>
  <c r="F3519" i="3" s="1"/>
  <c r="L3518" i="3" s="1"/>
  <c r="B3520" i="3"/>
  <c r="C3520" i="3" s="1"/>
  <c r="D3520" i="3" s="1"/>
  <c r="E3520" i="3" s="1"/>
  <c r="F3520" i="3" s="1"/>
  <c r="L3519" i="3" s="1"/>
  <c r="B3521" i="3"/>
  <c r="C3521" i="3" s="1"/>
  <c r="D3521" i="3" s="1"/>
  <c r="E3521" i="3" s="1"/>
  <c r="F3521" i="3" s="1"/>
  <c r="L3520" i="3" s="1"/>
  <c r="B3522" i="3"/>
  <c r="C3522" i="3" s="1"/>
  <c r="D3522" i="3" s="1"/>
  <c r="E3522" i="3" s="1"/>
  <c r="F3522" i="3" s="1"/>
  <c r="L3521" i="3" s="1"/>
  <c r="B3523" i="3"/>
  <c r="C3523" i="3" s="1"/>
  <c r="D3523" i="3" s="1"/>
  <c r="E3523" i="3" s="1"/>
  <c r="F3523" i="3" s="1"/>
  <c r="L3522" i="3" s="1"/>
  <c r="B3524" i="3"/>
  <c r="C3524" i="3" s="1"/>
  <c r="D3524" i="3" s="1"/>
  <c r="E3524" i="3" s="1"/>
  <c r="F3524" i="3" s="1"/>
  <c r="L3523" i="3" s="1"/>
  <c r="B3525" i="3"/>
  <c r="C3525" i="3" s="1"/>
  <c r="D3525" i="3" s="1"/>
  <c r="E3525" i="3" s="1"/>
  <c r="F3525" i="3" s="1"/>
  <c r="L3524" i="3" s="1"/>
  <c r="B3526" i="3"/>
  <c r="C3526" i="3" s="1"/>
  <c r="D3526" i="3" s="1"/>
  <c r="E3526" i="3" s="1"/>
  <c r="F3526" i="3" s="1"/>
  <c r="L3525" i="3" s="1"/>
  <c r="B3527" i="3"/>
  <c r="C3527" i="3" s="1"/>
  <c r="D3527" i="3" s="1"/>
  <c r="E3527" i="3" s="1"/>
  <c r="F3527" i="3" s="1"/>
  <c r="L3526" i="3" s="1"/>
  <c r="B3528" i="3"/>
  <c r="C3528" i="3" s="1"/>
  <c r="D3528" i="3" s="1"/>
  <c r="E3528" i="3" s="1"/>
  <c r="F3528" i="3" s="1"/>
  <c r="L3527" i="3" s="1"/>
  <c r="B3529" i="3"/>
  <c r="C3529" i="3" s="1"/>
  <c r="D3529" i="3" s="1"/>
  <c r="E3529" i="3" s="1"/>
  <c r="F3529" i="3" s="1"/>
  <c r="L3528" i="3" s="1"/>
  <c r="B3530" i="3"/>
  <c r="C3530" i="3" s="1"/>
  <c r="D3530" i="3" s="1"/>
  <c r="E3530" i="3" s="1"/>
  <c r="F3530" i="3" s="1"/>
  <c r="L3529" i="3" s="1"/>
  <c r="B3531" i="3"/>
  <c r="C3531" i="3" s="1"/>
  <c r="D3531" i="3" s="1"/>
  <c r="E3531" i="3" s="1"/>
  <c r="F3531" i="3" s="1"/>
  <c r="L3530" i="3" s="1"/>
  <c r="B3532" i="3"/>
  <c r="C3532" i="3" s="1"/>
  <c r="D3532" i="3" s="1"/>
  <c r="E3532" i="3" s="1"/>
  <c r="F3532" i="3" s="1"/>
  <c r="L3531" i="3" s="1"/>
  <c r="B3533" i="3"/>
  <c r="C3533" i="3" s="1"/>
  <c r="D3533" i="3" s="1"/>
  <c r="E3533" i="3" s="1"/>
  <c r="F3533" i="3" s="1"/>
  <c r="L3532" i="3" s="1"/>
  <c r="B3534" i="3"/>
  <c r="C3534" i="3" s="1"/>
  <c r="D3534" i="3" s="1"/>
  <c r="E3534" i="3" s="1"/>
  <c r="F3534" i="3" s="1"/>
  <c r="L3533" i="3" s="1"/>
  <c r="B3535" i="3"/>
  <c r="C3535" i="3" s="1"/>
  <c r="D3535" i="3" s="1"/>
  <c r="E3535" i="3" s="1"/>
  <c r="F3535" i="3" s="1"/>
  <c r="L3534" i="3" s="1"/>
  <c r="B3536" i="3"/>
  <c r="C3536" i="3" s="1"/>
  <c r="D3536" i="3" s="1"/>
  <c r="E3536" i="3" s="1"/>
  <c r="F3536" i="3" s="1"/>
  <c r="L3535" i="3" s="1"/>
  <c r="B3537" i="3"/>
  <c r="C3537" i="3" s="1"/>
  <c r="D3537" i="3" s="1"/>
  <c r="E3537" i="3" s="1"/>
  <c r="F3537" i="3" s="1"/>
  <c r="L3536" i="3" s="1"/>
  <c r="B3538" i="3"/>
  <c r="C3538" i="3" s="1"/>
  <c r="D3538" i="3" s="1"/>
  <c r="E3538" i="3" s="1"/>
  <c r="F3538" i="3" s="1"/>
  <c r="L3537" i="3" s="1"/>
  <c r="B3539" i="3"/>
  <c r="C3539" i="3" s="1"/>
  <c r="D3539" i="3" s="1"/>
  <c r="E3539" i="3" s="1"/>
  <c r="F3539" i="3" s="1"/>
  <c r="L3538" i="3" s="1"/>
  <c r="B3540" i="3"/>
  <c r="C3540" i="3" s="1"/>
  <c r="D3540" i="3" s="1"/>
  <c r="E3540" i="3" s="1"/>
  <c r="F3540" i="3" s="1"/>
  <c r="L3539" i="3" s="1"/>
  <c r="B3541" i="3"/>
  <c r="C3541" i="3" s="1"/>
  <c r="D3541" i="3" s="1"/>
  <c r="E3541" i="3" s="1"/>
  <c r="F3541" i="3" s="1"/>
  <c r="L3540" i="3" s="1"/>
  <c r="B3542" i="3"/>
  <c r="C3542" i="3" s="1"/>
  <c r="D3542" i="3" s="1"/>
  <c r="E3542" i="3" s="1"/>
  <c r="F3542" i="3" s="1"/>
  <c r="L3541" i="3" s="1"/>
  <c r="B3543" i="3"/>
  <c r="C3543" i="3" s="1"/>
  <c r="D3543" i="3" s="1"/>
  <c r="E3543" i="3" s="1"/>
  <c r="F3543" i="3" s="1"/>
  <c r="L3542" i="3" s="1"/>
  <c r="B3544" i="3"/>
  <c r="C3544" i="3" s="1"/>
  <c r="D3544" i="3" s="1"/>
  <c r="E3544" i="3" s="1"/>
  <c r="F3544" i="3" s="1"/>
  <c r="L3543" i="3" s="1"/>
  <c r="B3545" i="3"/>
  <c r="C3545" i="3" s="1"/>
  <c r="D3545" i="3" s="1"/>
  <c r="E3545" i="3" s="1"/>
  <c r="F3545" i="3" s="1"/>
  <c r="L3544" i="3" s="1"/>
  <c r="B3546" i="3"/>
  <c r="C3546" i="3" s="1"/>
  <c r="D3546" i="3" s="1"/>
  <c r="E3546" i="3" s="1"/>
  <c r="F3546" i="3" s="1"/>
  <c r="L3545" i="3" s="1"/>
  <c r="B3547" i="3"/>
  <c r="C3547" i="3" s="1"/>
  <c r="D3547" i="3" s="1"/>
  <c r="E3547" i="3" s="1"/>
  <c r="F3547" i="3" s="1"/>
  <c r="L3546" i="3" s="1"/>
  <c r="B3548" i="3"/>
  <c r="C3548" i="3" s="1"/>
  <c r="D3548" i="3" s="1"/>
  <c r="E3548" i="3" s="1"/>
  <c r="F3548" i="3" s="1"/>
  <c r="L3547" i="3" s="1"/>
  <c r="B3549" i="3"/>
  <c r="C3549" i="3" s="1"/>
  <c r="D3549" i="3" s="1"/>
  <c r="E3549" i="3" s="1"/>
  <c r="F3549" i="3" s="1"/>
  <c r="L3548" i="3" s="1"/>
  <c r="B3550" i="3"/>
  <c r="C3550" i="3" s="1"/>
  <c r="D3550" i="3" s="1"/>
  <c r="E3550" i="3" s="1"/>
  <c r="F3550" i="3" s="1"/>
  <c r="L3549" i="3" s="1"/>
  <c r="B3551" i="3"/>
  <c r="C3551" i="3" s="1"/>
  <c r="D3551" i="3" s="1"/>
  <c r="E3551" i="3" s="1"/>
  <c r="F3551" i="3" s="1"/>
  <c r="L3550" i="3" s="1"/>
  <c r="B3552" i="3"/>
  <c r="C3552" i="3" s="1"/>
  <c r="D3552" i="3" s="1"/>
  <c r="E3552" i="3" s="1"/>
  <c r="F3552" i="3" s="1"/>
  <c r="L3551" i="3" s="1"/>
  <c r="B3553" i="3"/>
  <c r="C3553" i="3" s="1"/>
  <c r="D3553" i="3" s="1"/>
  <c r="E3553" i="3" s="1"/>
  <c r="F3553" i="3" s="1"/>
  <c r="L3552" i="3" s="1"/>
  <c r="B3554" i="3"/>
  <c r="C3554" i="3" s="1"/>
  <c r="D3554" i="3" s="1"/>
  <c r="E3554" i="3" s="1"/>
  <c r="F3554" i="3" s="1"/>
  <c r="L3553" i="3" s="1"/>
  <c r="B3555" i="3"/>
  <c r="C3555" i="3" s="1"/>
  <c r="D3555" i="3" s="1"/>
  <c r="E3555" i="3" s="1"/>
  <c r="F3555" i="3" s="1"/>
  <c r="L3554" i="3" s="1"/>
  <c r="B3556" i="3"/>
  <c r="C3556" i="3" s="1"/>
  <c r="D3556" i="3" s="1"/>
  <c r="E3556" i="3" s="1"/>
  <c r="F3556" i="3" s="1"/>
  <c r="L3555" i="3" s="1"/>
  <c r="B3557" i="3"/>
  <c r="C3557" i="3" s="1"/>
  <c r="D3557" i="3" s="1"/>
  <c r="E3557" i="3" s="1"/>
  <c r="F3557" i="3" s="1"/>
  <c r="L3556" i="3" s="1"/>
  <c r="B3558" i="3"/>
  <c r="C3558" i="3" s="1"/>
  <c r="D3558" i="3" s="1"/>
  <c r="E3558" i="3" s="1"/>
  <c r="F3558" i="3" s="1"/>
  <c r="L3557" i="3" s="1"/>
  <c r="B3559" i="3"/>
  <c r="C3559" i="3" s="1"/>
  <c r="D3559" i="3" s="1"/>
  <c r="E3559" i="3" s="1"/>
  <c r="F3559" i="3" s="1"/>
  <c r="L3558" i="3" s="1"/>
  <c r="B3560" i="3"/>
  <c r="C3560" i="3" s="1"/>
  <c r="D3560" i="3" s="1"/>
  <c r="E3560" i="3" s="1"/>
  <c r="F3560" i="3" s="1"/>
  <c r="L3559" i="3" s="1"/>
  <c r="B3561" i="3"/>
  <c r="C3561" i="3" s="1"/>
  <c r="D3561" i="3" s="1"/>
  <c r="E3561" i="3" s="1"/>
  <c r="F3561" i="3" s="1"/>
  <c r="L3560" i="3" s="1"/>
  <c r="B3562" i="3"/>
  <c r="C3562" i="3" s="1"/>
  <c r="D3562" i="3" s="1"/>
  <c r="E3562" i="3" s="1"/>
  <c r="F3562" i="3" s="1"/>
  <c r="L3561" i="3" s="1"/>
  <c r="B3563" i="3"/>
  <c r="C3563" i="3" s="1"/>
  <c r="D3563" i="3" s="1"/>
  <c r="E3563" i="3" s="1"/>
  <c r="F3563" i="3" s="1"/>
  <c r="L3562" i="3" s="1"/>
  <c r="B3564" i="3"/>
  <c r="C3564" i="3" s="1"/>
  <c r="D3564" i="3" s="1"/>
  <c r="E3564" i="3" s="1"/>
  <c r="F3564" i="3" s="1"/>
  <c r="L3563" i="3" s="1"/>
  <c r="B3565" i="3"/>
  <c r="C3565" i="3" s="1"/>
  <c r="D3565" i="3" s="1"/>
  <c r="E3565" i="3" s="1"/>
  <c r="F3565" i="3" s="1"/>
  <c r="L3564" i="3" s="1"/>
  <c r="B3566" i="3"/>
  <c r="C3566" i="3" s="1"/>
  <c r="D3566" i="3" s="1"/>
  <c r="E3566" i="3" s="1"/>
  <c r="F3566" i="3" s="1"/>
  <c r="L3565" i="3" s="1"/>
  <c r="B3567" i="3"/>
  <c r="C3567" i="3" s="1"/>
  <c r="D3567" i="3" s="1"/>
  <c r="E3567" i="3" s="1"/>
  <c r="F3567" i="3" s="1"/>
  <c r="L3566" i="3" s="1"/>
  <c r="B3568" i="3"/>
  <c r="C3568" i="3" s="1"/>
  <c r="D3568" i="3" s="1"/>
  <c r="E3568" i="3" s="1"/>
  <c r="F3568" i="3" s="1"/>
  <c r="L3567" i="3" s="1"/>
  <c r="B3569" i="3"/>
  <c r="C3569" i="3" s="1"/>
  <c r="D3569" i="3" s="1"/>
  <c r="E3569" i="3" s="1"/>
  <c r="F3569" i="3" s="1"/>
  <c r="L3568" i="3" s="1"/>
  <c r="B3570" i="3"/>
  <c r="C3570" i="3" s="1"/>
  <c r="D3570" i="3" s="1"/>
  <c r="E3570" i="3" s="1"/>
  <c r="F3570" i="3" s="1"/>
  <c r="L3569" i="3" s="1"/>
  <c r="B3571" i="3"/>
  <c r="C3571" i="3" s="1"/>
  <c r="D3571" i="3" s="1"/>
  <c r="E3571" i="3" s="1"/>
  <c r="F3571" i="3" s="1"/>
  <c r="L3570" i="3" s="1"/>
  <c r="B3572" i="3"/>
  <c r="C3572" i="3" s="1"/>
  <c r="D3572" i="3" s="1"/>
  <c r="E3572" i="3" s="1"/>
  <c r="F3572" i="3" s="1"/>
  <c r="L3571" i="3" s="1"/>
  <c r="B3573" i="3"/>
  <c r="C3573" i="3" s="1"/>
  <c r="D3573" i="3" s="1"/>
  <c r="E3573" i="3" s="1"/>
  <c r="F3573" i="3" s="1"/>
  <c r="L3572" i="3" s="1"/>
  <c r="B3574" i="3"/>
  <c r="C3574" i="3" s="1"/>
  <c r="D3574" i="3" s="1"/>
  <c r="E3574" i="3" s="1"/>
  <c r="F3574" i="3" s="1"/>
  <c r="L3573" i="3" s="1"/>
  <c r="B3575" i="3"/>
  <c r="C3575" i="3" s="1"/>
  <c r="D3575" i="3" s="1"/>
  <c r="E3575" i="3" s="1"/>
  <c r="F3575" i="3" s="1"/>
  <c r="L3574" i="3" s="1"/>
  <c r="B3576" i="3"/>
  <c r="C3576" i="3" s="1"/>
  <c r="D3576" i="3" s="1"/>
  <c r="E3576" i="3" s="1"/>
  <c r="F3576" i="3" s="1"/>
  <c r="L3575" i="3" s="1"/>
  <c r="B3577" i="3"/>
  <c r="C3577" i="3" s="1"/>
  <c r="D3577" i="3" s="1"/>
  <c r="E3577" i="3" s="1"/>
  <c r="F3577" i="3" s="1"/>
  <c r="L3576" i="3" s="1"/>
  <c r="B3578" i="3"/>
  <c r="C3578" i="3" s="1"/>
  <c r="D3578" i="3" s="1"/>
  <c r="E3578" i="3" s="1"/>
  <c r="F3578" i="3" s="1"/>
  <c r="L3577" i="3" s="1"/>
  <c r="B3579" i="3"/>
  <c r="C3579" i="3" s="1"/>
  <c r="D3579" i="3" s="1"/>
  <c r="E3579" i="3" s="1"/>
  <c r="F3579" i="3" s="1"/>
  <c r="L3578" i="3" s="1"/>
  <c r="B3580" i="3"/>
  <c r="C3580" i="3" s="1"/>
  <c r="D3580" i="3" s="1"/>
  <c r="E3580" i="3" s="1"/>
  <c r="F3580" i="3" s="1"/>
  <c r="L3579" i="3" s="1"/>
  <c r="B3581" i="3"/>
  <c r="C3581" i="3" s="1"/>
  <c r="D3581" i="3" s="1"/>
  <c r="E3581" i="3" s="1"/>
  <c r="F3581" i="3" s="1"/>
  <c r="L3580" i="3" s="1"/>
  <c r="B3582" i="3"/>
  <c r="C3582" i="3" s="1"/>
  <c r="D3582" i="3" s="1"/>
  <c r="E3582" i="3" s="1"/>
  <c r="F3582" i="3" s="1"/>
  <c r="L3581" i="3" s="1"/>
  <c r="B3583" i="3"/>
  <c r="C3583" i="3" s="1"/>
  <c r="D3583" i="3" s="1"/>
  <c r="E3583" i="3" s="1"/>
  <c r="F3583" i="3" s="1"/>
  <c r="L3582" i="3" s="1"/>
  <c r="B3584" i="3"/>
  <c r="C3584" i="3" s="1"/>
  <c r="D3584" i="3" s="1"/>
  <c r="E3584" i="3" s="1"/>
  <c r="F3584" i="3" s="1"/>
  <c r="L3583" i="3" s="1"/>
  <c r="B3585" i="3"/>
  <c r="C3585" i="3" s="1"/>
  <c r="D3585" i="3" s="1"/>
  <c r="E3585" i="3" s="1"/>
  <c r="F3585" i="3" s="1"/>
  <c r="L3584" i="3" s="1"/>
  <c r="B3586" i="3"/>
  <c r="C3586" i="3" s="1"/>
  <c r="D3586" i="3" s="1"/>
  <c r="E3586" i="3" s="1"/>
  <c r="F3586" i="3" s="1"/>
  <c r="L3585" i="3" s="1"/>
  <c r="B3587" i="3"/>
  <c r="C3587" i="3" s="1"/>
  <c r="D3587" i="3" s="1"/>
  <c r="E3587" i="3" s="1"/>
  <c r="F3587" i="3" s="1"/>
  <c r="L3586" i="3" s="1"/>
  <c r="B3588" i="3"/>
  <c r="C3588" i="3" s="1"/>
  <c r="D3588" i="3" s="1"/>
  <c r="E3588" i="3" s="1"/>
  <c r="F3588" i="3" s="1"/>
  <c r="L3587" i="3" s="1"/>
  <c r="B3589" i="3"/>
  <c r="C3589" i="3" s="1"/>
  <c r="D3589" i="3" s="1"/>
  <c r="E3589" i="3" s="1"/>
  <c r="F3589" i="3" s="1"/>
  <c r="L3588" i="3" s="1"/>
  <c r="B3590" i="3"/>
  <c r="C3590" i="3" s="1"/>
  <c r="D3590" i="3" s="1"/>
  <c r="E3590" i="3" s="1"/>
  <c r="F3590" i="3" s="1"/>
  <c r="L3589" i="3" s="1"/>
  <c r="B3591" i="3"/>
  <c r="C3591" i="3" s="1"/>
  <c r="D3591" i="3" s="1"/>
  <c r="E3591" i="3" s="1"/>
  <c r="F3591" i="3" s="1"/>
  <c r="L3590" i="3" s="1"/>
  <c r="B3592" i="3"/>
  <c r="C3592" i="3" s="1"/>
  <c r="D3592" i="3" s="1"/>
  <c r="E3592" i="3" s="1"/>
  <c r="F3592" i="3" s="1"/>
  <c r="L3591" i="3" s="1"/>
  <c r="B3593" i="3"/>
  <c r="C3593" i="3" s="1"/>
  <c r="D3593" i="3" s="1"/>
  <c r="E3593" i="3" s="1"/>
  <c r="F3593" i="3" s="1"/>
  <c r="L3592" i="3" s="1"/>
  <c r="B3594" i="3"/>
  <c r="C3594" i="3" s="1"/>
  <c r="D3594" i="3" s="1"/>
  <c r="E3594" i="3" s="1"/>
  <c r="F3594" i="3" s="1"/>
  <c r="L3593" i="3" s="1"/>
  <c r="B3595" i="3"/>
  <c r="C3595" i="3" s="1"/>
  <c r="D3595" i="3" s="1"/>
  <c r="E3595" i="3" s="1"/>
  <c r="F3595" i="3" s="1"/>
  <c r="L3594" i="3" s="1"/>
  <c r="B3596" i="3"/>
  <c r="C3596" i="3" s="1"/>
  <c r="D3596" i="3" s="1"/>
  <c r="E3596" i="3" s="1"/>
  <c r="F3596" i="3" s="1"/>
  <c r="L3595" i="3" s="1"/>
  <c r="B3597" i="3"/>
  <c r="C3597" i="3" s="1"/>
  <c r="D3597" i="3" s="1"/>
  <c r="E3597" i="3" s="1"/>
  <c r="F3597" i="3" s="1"/>
  <c r="L3596" i="3" s="1"/>
  <c r="B3598" i="3"/>
  <c r="C3598" i="3" s="1"/>
  <c r="D3598" i="3" s="1"/>
  <c r="E3598" i="3" s="1"/>
  <c r="F3598" i="3" s="1"/>
  <c r="L3597" i="3" s="1"/>
  <c r="B3599" i="3"/>
  <c r="C3599" i="3" s="1"/>
  <c r="D3599" i="3" s="1"/>
  <c r="E3599" i="3" s="1"/>
  <c r="F3599" i="3" s="1"/>
  <c r="L3598" i="3" s="1"/>
  <c r="B3600" i="3"/>
  <c r="C3600" i="3" s="1"/>
  <c r="D3600" i="3" s="1"/>
  <c r="E3600" i="3" s="1"/>
  <c r="F3600" i="3" s="1"/>
  <c r="L3599" i="3" s="1"/>
  <c r="B3601" i="3"/>
  <c r="C3601" i="3" s="1"/>
  <c r="D3601" i="3" s="1"/>
  <c r="E3601" i="3" s="1"/>
  <c r="F3601" i="3" s="1"/>
  <c r="L3600" i="3" s="1"/>
  <c r="B3602" i="3"/>
  <c r="C3602" i="3" s="1"/>
  <c r="D3602" i="3" s="1"/>
  <c r="E3602" i="3" s="1"/>
  <c r="F3602" i="3" s="1"/>
  <c r="L3601" i="3" s="1"/>
  <c r="B3603" i="3"/>
  <c r="C3603" i="3" s="1"/>
  <c r="D3603" i="3" s="1"/>
  <c r="E3603" i="3" s="1"/>
  <c r="F3603" i="3" s="1"/>
  <c r="L3602" i="3" s="1"/>
  <c r="B3604" i="3"/>
  <c r="C3604" i="3" s="1"/>
  <c r="D3604" i="3" s="1"/>
  <c r="E3604" i="3" s="1"/>
  <c r="F3604" i="3" s="1"/>
  <c r="L3603" i="3" s="1"/>
  <c r="B3605" i="3"/>
  <c r="C3605" i="3" s="1"/>
  <c r="D3605" i="3" s="1"/>
  <c r="E3605" i="3" s="1"/>
  <c r="F3605" i="3" s="1"/>
  <c r="L3604" i="3" s="1"/>
  <c r="B3606" i="3"/>
  <c r="C3606" i="3" s="1"/>
  <c r="D3606" i="3" s="1"/>
  <c r="E3606" i="3" s="1"/>
  <c r="F3606" i="3" s="1"/>
  <c r="L3605" i="3" s="1"/>
  <c r="B3607" i="3"/>
  <c r="C3607" i="3" s="1"/>
  <c r="D3607" i="3" s="1"/>
  <c r="E3607" i="3" s="1"/>
  <c r="F3607" i="3" s="1"/>
  <c r="L3606" i="3" s="1"/>
  <c r="B3608" i="3"/>
  <c r="C3608" i="3" s="1"/>
  <c r="D3608" i="3" s="1"/>
  <c r="E3608" i="3" s="1"/>
  <c r="F3608" i="3" s="1"/>
  <c r="L3607" i="3" s="1"/>
  <c r="B3609" i="3"/>
  <c r="C3609" i="3" s="1"/>
  <c r="D3609" i="3" s="1"/>
  <c r="E3609" i="3" s="1"/>
  <c r="F3609" i="3" s="1"/>
  <c r="L3608" i="3" s="1"/>
  <c r="B3610" i="3"/>
  <c r="C3610" i="3" s="1"/>
  <c r="D3610" i="3" s="1"/>
  <c r="E3610" i="3" s="1"/>
  <c r="F3610" i="3" s="1"/>
  <c r="L3609" i="3" s="1"/>
  <c r="B3611" i="3"/>
  <c r="C3611" i="3" s="1"/>
  <c r="D3611" i="3" s="1"/>
  <c r="E3611" i="3" s="1"/>
  <c r="F3611" i="3" s="1"/>
  <c r="L3610" i="3" s="1"/>
  <c r="B3612" i="3"/>
  <c r="C3612" i="3" s="1"/>
  <c r="D3612" i="3" s="1"/>
  <c r="E3612" i="3" s="1"/>
  <c r="F3612" i="3" s="1"/>
  <c r="L3611" i="3" s="1"/>
  <c r="B3613" i="3"/>
  <c r="C3613" i="3" s="1"/>
  <c r="D3613" i="3" s="1"/>
  <c r="E3613" i="3" s="1"/>
  <c r="F3613" i="3" s="1"/>
  <c r="L3612" i="3" s="1"/>
  <c r="B3614" i="3"/>
  <c r="C3614" i="3" s="1"/>
  <c r="D3614" i="3" s="1"/>
  <c r="E3614" i="3" s="1"/>
  <c r="F3614" i="3" s="1"/>
  <c r="L3613" i="3" s="1"/>
  <c r="B3615" i="3"/>
  <c r="C3615" i="3" s="1"/>
  <c r="D3615" i="3" s="1"/>
  <c r="E3615" i="3" s="1"/>
  <c r="F3615" i="3" s="1"/>
  <c r="L3614" i="3" s="1"/>
  <c r="B3616" i="3"/>
  <c r="C3616" i="3" s="1"/>
  <c r="D3616" i="3" s="1"/>
  <c r="E3616" i="3" s="1"/>
  <c r="F3616" i="3" s="1"/>
  <c r="L3615" i="3" s="1"/>
  <c r="B3617" i="3"/>
  <c r="C3617" i="3" s="1"/>
  <c r="D3617" i="3" s="1"/>
  <c r="E3617" i="3" s="1"/>
  <c r="F3617" i="3" s="1"/>
  <c r="L3616" i="3" s="1"/>
  <c r="B3618" i="3"/>
  <c r="C3618" i="3" s="1"/>
  <c r="D3618" i="3" s="1"/>
  <c r="E3618" i="3" s="1"/>
  <c r="F3618" i="3" s="1"/>
  <c r="L3617" i="3" s="1"/>
  <c r="B3619" i="3"/>
  <c r="C3619" i="3" s="1"/>
  <c r="D3619" i="3" s="1"/>
  <c r="E3619" i="3" s="1"/>
  <c r="F3619" i="3" s="1"/>
  <c r="L3618" i="3" s="1"/>
  <c r="B3620" i="3"/>
  <c r="C3620" i="3" s="1"/>
  <c r="D3620" i="3" s="1"/>
  <c r="E3620" i="3" s="1"/>
  <c r="F3620" i="3" s="1"/>
  <c r="L3619" i="3" s="1"/>
  <c r="B3621" i="3"/>
  <c r="C3621" i="3" s="1"/>
  <c r="D3621" i="3" s="1"/>
  <c r="E3621" i="3" s="1"/>
  <c r="F3621" i="3" s="1"/>
  <c r="L3620" i="3" s="1"/>
  <c r="B3622" i="3"/>
  <c r="C3622" i="3" s="1"/>
  <c r="D3622" i="3" s="1"/>
  <c r="E3622" i="3" s="1"/>
  <c r="F3622" i="3" s="1"/>
  <c r="L3621" i="3" s="1"/>
  <c r="B3623" i="3"/>
  <c r="C3623" i="3" s="1"/>
  <c r="D3623" i="3" s="1"/>
  <c r="E3623" i="3" s="1"/>
  <c r="F3623" i="3" s="1"/>
  <c r="L3622" i="3" s="1"/>
  <c r="B3624" i="3"/>
  <c r="C3624" i="3" s="1"/>
  <c r="D3624" i="3" s="1"/>
  <c r="E3624" i="3" s="1"/>
  <c r="F3624" i="3" s="1"/>
  <c r="L3623" i="3" s="1"/>
  <c r="B3625" i="3"/>
  <c r="C3625" i="3" s="1"/>
  <c r="D3625" i="3" s="1"/>
  <c r="E3625" i="3" s="1"/>
  <c r="F3625" i="3" s="1"/>
  <c r="L3624" i="3" s="1"/>
  <c r="B3626" i="3"/>
  <c r="C3626" i="3" s="1"/>
  <c r="D3626" i="3" s="1"/>
  <c r="E3626" i="3" s="1"/>
  <c r="F3626" i="3" s="1"/>
  <c r="L3625" i="3" s="1"/>
  <c r="B3627" i="3"/>
  <c r="C3627" i="3" s="1"/>
  <c r="D3627" i="3" s="1"/>
  <c r="E3627" i="3" s="1"/>
  <c r="F3627" i="3" s="1"/>
  <c r="L3626" i="3" s="1"/>
  <c r="B3628" i="3"/>
  <c r="C3628" i="3" s="1"/>
  <c r="D3628" i="3" s="1"/>
  <c r="E3628" i="3" s="1"/>
  <c r="F3628" i="3" s="1"/>
  <c r="L3627" i="3" s="1"/>
  <c r="B3629" i="3"/>
  <c r="C3629" i="3" s="1"/>
  <c r="D3629" i="3" s="1"/>
  <c r="E3629" i="3" s="1"/>
  <c r="F3629" i="3" s="1"/>
  <c r="L3628" i="3" s="1"/>
  <c r="B3630" i="3"/>
  <c r="C3630" i="3" s="1"/>
  <c r="D3630" i="3" s="1"/>
  <c r="E3630" i="3" s="1"/>
  <c r="F3630" i="3" s="1"/>
  <c r="L3629" i="3" s="1"/>
  <c r="B3631" i="3"/>
  <c r="C3631" i="3" s="1"/>
  <c r="D3631" i="3" s="1"/>
  <c r="E3631" i="3" s="1"/>
  <c r="F3631" i="3" s="1"/>
  <c r="L3630" i="3" s="1"/>
  <c r="B3632" i="3"/>
  <c r="C3632" i="3" s="1"/>
  <c r="D3632" i="3" s="1"/>
  <c r="E3632" i="3" s="1"/>
  <c r="F3632" i="3" s="1"/>
  <c r="L3631" i="3" s="1"/>
  <c r="B3633" i="3"/>
  <c r="C3633" i="3" s="1"/>
  <c r="D3633" i="3" s="1"/>
  <c r="E3633" i="3" s="1"/>
  <c r="F3633" i="3" s="1"/>
  <c r="L3632" i="3" s="1"/>
  <c r="B3634" i="3"/>
  <c r="C3634" i="3" s="1"/>
  <c r="D3634" i="3" s="1"/>
  <c r="E3634" i="3" s="1"/>
  <c r="F3634" i="3" s="1"/>
  <c r="L3633" i="3" s="1"/>
  <c r="B3635" i="3"/>
  <c r="C3635" i="3" s="1"/>
  <c r="D3635" i="3" s="1"/>
  <c r="E3635" i="3" s="1"/>
  <c r="F3635" i="3" s="1"/>
  <c r="L3634" i="3" s="1"/>
  <c r="B3636" i="3"/>
  <c r="C3636" i="3" s="1"/>
  <c r="D3636" i="3" s="1"/>
  <c r="E3636" i="3" s="1"/>
  <c r="F3636" i="3" s="1"/>
  <c r="L3635" i="3" s="1"/>
  <c r="B3637" i="3"/>
  <c r="C3637" i="3" s="1"/>
  <c r="D3637" i="3" s="1"/>
  <c r="E3637" i="3" s="1"/>
  <c r="F3637" i="3" s="1"/>
  <c r="L3636" i="3" s="1"/>
  <c r="B3638" i="3"/>
  <c r="C3638" i="3" s="1"/>
  <c r="D3638" i="3" s="1"/>
  <c r="E3638" i="3" s="1"/>
  <c r="F3638" i="3" s="1"/>
  <c r="L3637" i="3" s="1"/>
  <c r="B3639" i="3"/>
  <c r="C3639" i="3" s="1"/>
  <c r="D3639" i="3" s="1"/>
  <c r="E3639" i="3" s="1"/>
  <c r="F3639" i="3" s="1"/>
  <c r="L3638" i="3" s="1"/>
  <c r="B3640" i="3"/>
  <c r="C3640" i="3" s="1"/>
  <c r="D3640" i="3" s="1"/>
  <c r="E3640" i="3" s="1"/>
  <c r="F3640" i="3" s="1"/>
  <c r="L3639" i="3" s="1"/>
  <c r="B3641" i="3"/>
  <c r="C3641" i="3" s="1"/>
  <c r="D3641" i="3" s="1"/>
  <c r="E3641" i="3" s="1"/>
  <c r="F3641" i="3" s="1"/>
  <c r="L3640" i="3" s="1"/>
  <c r="B3642" i="3"/>
  <c r="C3642" i="3" s="1"/>
  <c r="D3642" i="3" s="1"/>
  <c r="E3642" i="3" s="1"/>
  <c r="F3642" i="3" s="1"/>
  <c r="L3641" i="3" s="1"/>
  <c r="B3643" i="3"/>
  <c r="C3643" i="3" s="1"/>
  <c r="D3643" i="3" s="1"/>
  <c r="E3643" i="3" s="1"/>
  <c r="F3643" i="3" s="1"/>
  <c r="L3642" i="3" s="1"/>
  <c r="B3644" i="3"/>
  <c r="C3644" i="3" s="1"/>
  <c r="D3644" i="3" s="1"/>
  <c r="E3644" i="3" s="1"/>
  <c r="F3644" i="3" s="1"/>
  <c r="L3643" i="3" s="1"/>
  <c r="B3645" i="3"/>
  <c r="C3645" i="3" s="1"/>
  <c r="D3645" i="3" s="1"/>
  <c r="E3645" i="3" s="1"/>
  <c r="F3645" i="3" s="1"/>
  <c r="L3644" i="3" s="1"/>
  <c r="B3646" i="3"/>
  <c r="C3646" i="3" s="1"/>
  <c r="D3646" i="3" s="1"/>
  <c r="E3646" i="3" s="1"/>
  <c r="F3646" i="3" s="1"/>
  <c r="L3645" i="3" s="1"/>
  <c r="B3647" i="3"/>
  <c r="C3647" i="3" s="1"/>
  <c r="D3647" i="3" s="1"/>
  <c r="E3647" i="3" s="1"/>
  <c r="F3647" i="3" s="1"/>
  <c r="L3646" i="3" s="1"/>
  <c r="B3648" i="3"/>
  <c r="C3648" i="3" s="1"/>
  <c r="D3648" i="3" s="1"/>
  <c r="E3648" i="3" s="1"/>
  <c r="F3648" i="3" s="1"/>
  <c r="L3647" i="3" s="1"/>
  <c r="B3649" i="3"/>
  <c r="C3649" i="3" s="1"/>
  <c r="D3649" i="3" s="1"/>
  <c r="E3649" i="3" s="1"/>
  <c r="F3649" i="3" s="1"/>
  <c r="L3648" i="3" s="1"/>
  <c r="B3650" i="3"/>
  <c r="C3650" i="3" s="1"/>
  <c r="D3650" i="3" s="1"/>
  <c r="E3650" i="3" s="1"/>
  <c r="F3650" i="3" s="1"/>
  <c r="L3649" i="3" s="1"/>
  <c r="B3651" i="3"/>
  <c r="C3651" i="3" s="1"/>
  <c r="D3651" i="3" s="1"/>
  <c r="E3651" i="3" s="1"/>
  <c r="F3651" i="3" s="1"/>
  <c r="L3650" i="3" s="1"/>
  <c r="B3652" i="3"/>
  <c r="C3652" i="3" s="1"/>
  <c r="D3652" i="3" s="1"/>
  <c r="E3652" i="3" s="1"/>
  <c r="F3652" i="3" s="1"/>
  <c r="L3651" i="3" s="1"/>
  <c r="B1001" i="3" l="1"/>
  <c r="C1001" i="3" s="1"/>
  <c r="D1001" i="3" s="1"/>
  <c r="E1001" i="3" s="1"/>
  <c r="F1001" i="3" s="1"/>
  <c r="L1000" i="3" s="1"/>
  <c r="B1000" i="3"/>
  <c r="C1000" i="3" s="1"/>
  <c r="D1000" i="3" s="1"/>
  <c r="E1000" i="3" s="1"/>
  <c r="F1000" i="3" s="1"/>
  <c r="B999" i="3"/>
  <c r="C999" i="3" s="1"/>
  <c r="D999" i="3" s="1"/>
  <c r="E999" i="3" s="1"/>
  <c r="F999" i="3" s="1"/>
  <c r="B998" i="3"/>
  <c r="C998" i="3" s="1"/>
  <c r="D998" i="3" s="1"/>
  <c r="E998" i="3" s="1"/>
  <c r="F998" i="3" s="1"/>
  <c r="B997" i="3"/>
  <c r="C997" i="3" s="1"/>
  <c r="D997" i="3" s="1"/>
  <c r="E997" i="3" s="1"/>
  <c r="F997" i="3" s="1"/>
  <c r="B996" i="3"/>
  <c r="C996" i="3" s="1"/>
  <c r="D996" i="3" s="1"/>
  <c r="E996" i="3" s="1"/>
  <c r="F996" i="3" s="1"/>
  <c r="B995" i="3"/>
  <c r="C995" i="3" s="1"/>
  <c r="D995" i="3" s="1"/>
  <c r="E995" i="3" s="1"/>
  <c r="F995" i="3" s="1"/>
  <c r="B994" i="3"/>
  <c r="C994" i="3" s="1"/>
  <c r="D994" i="3" s="1"/>
  <c r="E994" i="3" s="1"/>
  <c r="F994" i="3" s="1"/>
  <c r="B993" i="3"/>
  <c r="C993" i="3" s="1"/>
  <c r="D993" i="3" s="1"/>
  <c r="E993" i="3" s="1"/>
  <c r="F993" i="3" s="1"/>
  <c r="B992" i="3"/>
  <c r="C992" i="3" s="1"/>
  <c r="D992" i="3" s="1"/>
  <c r="E992" i="3" s="1"/>
  <c r="F992" i="3" s="1"/>
  <c r="B991" i="3"/>
  <c r="C991" i="3" s="1"/>
  <c r="D991" i="3" s="1"/>
  <c r="E991" i="3" s="1"/>
  <c r="F991" i="3" s="1"/>
  <c r="B990" i="3"/>
  <c r="C990" i="3" s="1"/>
  <c r="D990" i="3" s="1"/>
  <c r="E990" i="3" s="1"/>
  <c r="F990" i="3" s="1"/>
  <c r="B989" i="3"/>
  <c r="C989" i="3" s="1"/>
  <c r="D989" i="3" s="1"/>
  <c r="E989" i="3" s="1"/>
  <c r="F989" i="3" s="1"/>
  <c r="B988" i="3"/>
  <c r="C988" i="3" s="1"/>
  <c r="D988" i="3" s="1"/>
  <c r="E988" i="3" s="1"/>
  <c r="F988" i="3" s="1"/>
  <c r="B987" i="3"/>
  <c r="C987" i="3" s="1"/>
  <c r="D987" i="3" s="1"/>
  <c r="E987" i="3" s="1"/>
  <c r="F987" i="3" s="1"/>
  <c r="B986" i="3"/>
  <c r="C986" i="3" s="1"/>
  <c r="D986" i="3" s="1"/>
  <c r="E986" i="3" s="1"/>
  <c r="F986" i="3" s="1"/>
  <c r="B985" i="3"/>
  <c r="C985" i="3" s="1"/>
  <c r="D985" i="3" s="1"/>
  <c r="E985" i="3" s="1"/>
  <c r="F985" i="3" s="1"/>
  <c r="B984" i="3"/>
  <c r="C984" i="3" s="1"/>
  <c r="D984" i="3" s="1"/>
  <c r="E984" i="3" s="1"/>
  <c r="F984" i="3" s="1"/>
  <c r="B983" i="3"/>
  <c r="C983" i="3" s="1"/>
  <c r="D983" i="3" s="1"/>
  <c r="E983" i="3" s="1"/>
  <c r="F983" i="3" s="1"/>
  <c r="B982" i="3"/>
  <c r="C982" i="3" s="1"/>
  <c r="D982" i="3" s="1"/>
  <c r="E982" i="3" s="1"/>
  <c r="F982" i="3" s="1"/>
  <c r="B981" i="3"/>
  <c r="C981" i="3" s="1"/>
  <c r="D981" i="3" s="1"/>
  <c r="E981" i="3" s="1"/>
  <c r="F981" i="3" s="1"/>
  <c r="B980" i="3"/>
  <c r="C980" i="3" s="1"/>
  <c r="D980" i="3" s="1"/>
  <c r="E980" i="3" s="1"/>
  <c r="F980" i="3" s="1"/>
  <c r="B979" i="3"/>
  <c r="C979" i="3" s="1"/>
  <c r="D979" i="3" s="1"/>
  <c r="E979" i="3" s="1"/>
  <c r="F979" i="3" s="1"/>
  <c r="B978" i="3"/>
  <c r="C978" i="3" s="1"/>
  <c r="D978" i="3" s="1"/>
  <c r="E978" i="3" s="1"/>
  <c r="F978" i="3" s="1"/>
  <c r="B977" i="3"/>
  <c r="C977" i="3" s="1"/>
  <c r="D977" i="3" s="1"/>
  <c r="E977" i="3" s="1"/>
  <c r="F977" i="3" s="1"/>
  <c r="B976" i="3"/>
  <c r="C976" i="3" s="1"/>
  <c r="D976" i="3" s="1"/>
  <c r="E976" i="3" s="1"/>
  <c r="F976" i="3" s="1"/>
  <c r="B975" i="3"/>
  <c r="C975" i="3" s="1"/>
  <c r="D975" i="3" s="1"/>
  <c r="E975" i="3" s="1"/>
  <c r="F975" i="3" s="1"/>
  <c r="B974" i="3"/>
  <c r="C974" i="3" s="1"/>
  <c r="D974" i="3" s="1"/>
  <c r="E974" i="3" s="1"/>
  <c r="F974" i="3" s="1"/>
  <c r="B973" i="3"/>
  <c r="C973" i="3" s="1"/>
  <c r="D973" i="3" s="1"/>
  <c r="E973" i="3" s="1"/>
  <c r="F973" i="3" s="1"/>
  <c r="B972" i="3"/>
  <c r="C972" i="3" s="1"/>
  <c r="D972" i="3" s="1"/>
  <c r="E972" i="3" s="1"/>
  <c r="F972" i="3" s="1"/>
  <c r="B971" i="3"/>
  <c r="C971" i="3" s="1"/>
  <c r="D971" i="3" s="1"/>
  <c r="E971" i="3" s="1"/>
  <c r="F971" i="3" s="1"/>
  <c r="B970" i="3"/>
  <c r="C970" i="3" s="1"/>
  <c r="D970" i="3" s="1"/>
  <c r="E970" i="3" s="1"/>
  <c r="F970" i="3" s="1"/>
  <c r="B969" i="3"/>
  <c r="C969" i="3" s="1"/>
  <c r="D969" i="3" s="1"/>
  <c r="E969" i="3" s="1"/>
  <c r="F969" i="3" s="1"/>
  <c r="B968" i="3"/>
  <c r="C968" i="3" s="1"/>
  <c r="D968" i="3" s="1"/>
  <c r="E968" i="3" s="1"/>
  <c r="F968" i="3" s="1"/>
  <c r="B967" i="3"/>
  <c r="C967" i="3" s="1"/>
  <c r="D967" i="3" s="1"/>
  <c r="E967" i="3" s="1"/>
  <c r="F967" i="3" s="1"/>
  <c r="B966" i="3"/>
  <c r="C966" i="3" s="1"/>
  <c r="D966" i="3" s="1"/>
  <c r="E966" i="3" s="1"/>
  <c r="F966" i="3" s="1"/>
  <c r="B965" i="3"/>
  <c r="C965" i="3" s="1"/>
  <c r="D965" i="3" s="1"/>
  <c r="E965" i="3" s="1"/>
  <c r="F965" i="3" s="1"/>
  <c r="B964" i="3"/>
  <c r="C964" i="3" s="1"/>
  <c r="D964" i="3" s="1"/>
  <c r="E964" i="3" s="1"/>
  <c r="F964" i="3" s="1"/>
  <c r="B963" i="3"/>
  <c r="C963" i="3" s="1"/>
  <c r="D963" i="3" s="1"/>
  <c r="E963" i="3" s="1"/>
  <c r="F963" i="3" s="1"/>
  <c r="B962" i="3"/>
  <c r="C962" i="3" s="1"/>
  <c r="D962" i="3" s="1"/>
  <c r="E962" i="3" s="1"/>
  <c r="F962" i="3" s="1"/>
  <c r="B961" i="3"/>
  <c r="C961" i="3" s="1"/>
  <c r="D961" i="3" s="1"/>
  <c r="E961" i="3" s="1"/>
  <c r="F961" i="3" s="1"/>
  <c r="B960" i="3"/>
  <c r="C960" i="3" s="1"/>
  <c r="D960" i="3" s="1"/>
  <c r="E960" i="3" s="1"/>
  <c r="F960" i="3" s="1"/>
  <c r="B959" i="3"/>
  <c r="C959" i="3" s="1"/>
  <c r="D959" i="3" s="1"/>
  <c r="E959" i="3" s="1"/>
  <c r="F959" i="3" s="1"/>
  <c r="B958" i="3"/>
  <c r="C958" i="3" s="1"/>
  <c r="D958" i="3" s="1"/>
  <c r="E958" i="3" s="1"/>
  <c r="F958" i="3" s="1"/>
  <c r="B957" i="3"/>
  <c r="C957" i="3" s="1"/>
  <c r="D957" i="3" s="1"/>
  <c r="E957" i="3" s="1"/>
  <c r="F957" i="3" s="1"/>
  <c r="B956" i="3"/>
  <c r="C956" i="3" s="1"/>
  <c r="D956" i="3" s="1"/>
  <c r="E956" i="3" s="1"/>
  <c r="F956" i="3" s="1"/>
  <c r="B955" i="3"/>
  <c r="C955" i="3" s="1"/>
  <c r="D955" i="3" s="1"/>
  <c r="E955" i="3" s="1"/>
  <c r="F955" i="3" s="1"/>
  <c r="B954" i="3"/>
  <c r="C954" i="3" s="1"/>
  <c r="D954" i="3" s="1"/>
  <c r="E954" i="3" s="1"/>
  <c r="F954" i="3" s="1"/>
  <c r="B953" i="3"/>
  <c r="C953" i="3" s="1"/>
  <c r="D953" i="3" s="1"/>
  <c r="E953" i="3" s="1"/>
  <c r="F953" i="3" s="1"/>
  <c r="B952" i="3"/>
  <c r="C952" i="3" s="1"/>
  <c r="D952" i="3" s="1"/>
  <c r="E952" i="3" s="1"/>
  <c r="F952" i="3" s="1"/>
  <c r="B951" i="3"/>
  <c r="C951" i="3" s="1"/>
  <c r="D951" i="3" s="1"/>
  <c r="E951" i="3" s="1"/>
  <c r="F951" i="3" s="1"/>
  <c r="B950" i="3"/>
  <c r="C950" i="3" s="1"/>
  <c r="D950" i="3" s="1"/>
  <c r="E950" i="3" s="1"/>
  <c r="F950" i="3" s="1"/>
  <c r="B949" i="3"/>
  <c r="C949" i="3" s="1"/>
  <c r="D949" i="3" s="1"/>
  <c r="E949" i="3" s="1"/>
  <c r="F949" i="3" s="1"/>
  <c r="B948" i="3"/>
  <c r="C948" i="3" s="1"/>
  <c r="D948" i="3" s="1"/>
  <c r="E948" i="3" s="1"/>
  <c r="F948" i="3" s="1"/>
  <c r="B947" i="3"/>
  <c r="C947" i="3" s="1"/>
  <c r="D947" i="3" s="1"/>
  <c r="E947" i="3" s="1"/>
  <c r="F947" i="3" s="1"/>
  <c r="B946" i="3"/>
  <c r="C946" i="3" s="1"/>
  <c r="D946" i="3" s="1"/>
  <c r="E946" i="3" s="1"/>
  <c r="F946" i="3" s="1"/>
  <c r="B945" i="3"/>
  <c r="C945" i="3" s="1"/>
  <c r="D945" i="3" s="1"/>
  <c r="E945" i="3" s="1"/>
  <c r="F945" i="3" s="1"/>
  <c r="B944" i="3"/>
  <c r="C944" i="3" s="1"/>
  <c r="D944" i="3" s="1"/>
  <c r="E944" i="3" s="1"/>
  <c r="F944" i="3" s="1"/>
  <c r="B943" i="3"/>
  <c r="C943" i="3" s="1"/>
  <c r="D943" i="3" s="1"/>
  <c r="E943" i="3" s="1"/>
  <c r="F943" i="3" s="1"/>
  <c r="B942" i="3"/>
  <c r="C942" i="3" s="1"/>
  <c r="D942" i="3" s="1"/>
  <c r="E942" i="3" s="1"/>
  <c r="F942" i="3" s="1"/>
  <c r="B941" i="3"/>
  <c r="C941" i="3" s="1"/>
  <c r="D941" i="3" s="1"/>
  <c r="E941" i="3" s="1"/>
  <c r="F941" i="3" s="1"/>
  <c r="B940" i="3"/>
  <c r="C940" i="3" s="1"/>
  <c r="D940" i="3" s="1"/>
  <c r="E940" i="3" s="1"/>
  <c r="F940" i="3" s="1"/>
  <c r="B939" i="3"/>
  <c r="C939" i="3" s="1"/>
  <c r="D939" i="3" s="1"/>
  <c r="E939" i="3" s="1"/>
  <c r="F939" i="3" s="1"/>
  <c r="B938" i="3"/>
  <c r="C938" i="3" s="1"/>
  <c r="D938" i="3" s="1"/>
  <c r="E938" i="3" s="1"/>
  <c r="F938" i="3" s="1"/>
  <c r="B937" i="3"/>
  <c r="C937" i="3" s="1"/>
  <c r="D937" i="3" s="1"/>
  <c r="E937" i="3" s="1"/>
  <c r="F937" i="3" s="1"/>
  <c r="B936" i="3"/>
  <c r="C936" i="3" s="1"/>
  <c r="D936" i="3" s="1"/>
  <c r="E936" i="3" s="1"/>
  <c r="F936" i="3" s="1"/>
  <c r="B935" i="3"/>
  <c r="C935" i="3" s="1"/>
  <c r="D935" i="3" s="1"/>
  <c r="E935" i="3" s="1"/>
  <c r="F935" i="3" s="1"/>
  <c r="B934" i="3"/>
  <c r="C934" i="3" s="1"/>
  <c r="D934" i="3" s="1"/>
  <c r="E934" i="3" s="1"/>
  <c r="F934" i="3" s="1"/>
  <c r="B933" i="3"/>
  <c r="C933" i="3" s="1"/>
  <c r="D933" i="3" s="1"/>
  <c r="E933" i="3" s="1"/>
  <c r="F933" i="3" s="1"/>
  <c r="B932" i="3"/>
  <c r="C932" i="3" s="1"/>
  <c r="D932" i="3" s="1"/>
  <c r="E932" i="3" s="1"/>
  <c r="F932" i="3" s="1"/>
  <c r="B931" i="3"/>
  <c r="C931" i="3" s="1"/>
  <c r="D931" i="3" s="1"/>
  <c r="E931" i="3" s="1"/>
  <c r="F931" i="3" s="1"/>
  <c r="B930" i="3"/>
  <c r="C930" i="3" s="1"/>
  <c r="D930" i="3" s="1"/>
  <c r="E930" i="3" s="1"/>
  <c r="F930" i="3" s="1"/>
  <c r="B929" i="3"/>
  <c r="C929" i="3" s="1"/>
  <c r="D929" i="3" s="1"/>
  <c r="E929" i="3" s="1"/>
  <c r="F929" i="3" s="1"/>
  <c r="B928" i="3"/>
  <c r="C928" i="3" s="1"/>
  <c r="D928" i="3" s="1"/>
  <c r="E928" i="3" s="1"/>
  <c r="F928" i="3" s="1"/>
  <c r="B927" i="3"/>
  <c r="C927" i="3" s="1"/>
  <c r="D927" i="3" s="1"/>
  <c r="E927" i="3" s="1"/>
  <c r="F927" i="3" s="1"/>
  <c r="B926" i="3"/>
  <c r="C926" i="3" s="1"/>
  <c r="D926" i="3" s="1"/>
  <c r="E926" i="3" s="1"/>
  <c r="F926" i="3" s="1"/>
  <c r="B925" i="3"/>
  <c r="C925" i="3" s="1"/>
  <c r="D925" i="3" s="1"/>
  <c r="E925" i="3" s="1"/>
  <c r="F925" i="3" s="1"/>
  <c r="B924" i="3"/>
  <c r="C924" i="3" s="1"/>
  <c r="D924" i="3" s="1"/>
  <c r="E924" i="3" s="1"/>
  <c r="F924" i="3" s="1"/>
  <c r="B923" i="3"/>
  <c r="C923" i="3" s="1"/>
  <c r="D923" i="3" s="1"/>
  <c r="E923" i="3" s="1"/>
  <c r="F923" i="3" s="1"/>
  <c r="B922" i="3"/>
  <c r="C922" i="3" s="1"/>
  <c r="D922" i="3" s="1"/>
  <c r="E922" i="3" s="1"/>
  <c r="F922" i="3" s="1"/>
  <c r="B921" i="3"/>
  <c r="C921" i="3" s="1"/>
  <c r="D921" i="3" s="1"/>
  <c r="E921" i="3" s="1"/>
  <c r="F921" i="3" s="1"/>
  <c r="B920" i="3"/>
  <c r="C920" i="3" s="1"/>
  <c r="D920" i="3" s="1"/>
  <c r="E920" i="3" s="1"/>
  <c r="F920" i="3" s="1"/>
  <c r="B919" i="3"/>
  <c r="C919" i="3" s="1"/>
  <c r="D919" i="3" s="1"/>
  <c r="E919" i="3" s="1"/>
  <c r="F919" i="3" s="1"/>
  <c r="B918" i="3"/>
  <c r="C918" i="3" s="1"/>
  <c r="D918" i="3" s="1"/>
  <c r="E918" i="3" s="1"/>
  <c r="F918" i="3" s="1"/>
  <c r="B917" i="3"/>
  <c r="C917" i="3" s="1"/>
  <c r="D917" i="3" s="1"/>
  <c r="E917" i="3" s="1"/>
  <c r="F917" i="3" s="1"/>
  <c r="B916" i="3"/>
  <c r="C916" i="3" s="1"/>
  <c r="D916" i="3" s="1"/>
  <c r="E916" i="3" s="1"/>
  <c r="F916" i="3" s="1"/>
  <c r="B915" i="3"/>
  <c r="C915" i="3" s="1"/>
  <c r="D915" i="3" s="1"/>
  <c r="E915" i="3" s="1"/>
  <c r="F915" i="3" s="1"/>
  <c r="B914" i="3"/>
  <c r="C914" i="3" s="1"/>
  <c r="D914" i="3" s="1"/>
  <c r="E914" i="3" s="1"/>
  <c r="F914" i="3" s="1"/>
  <c r="B913" i="3"/>
  <c r="C913" i="3" s="1"/>
  <c r="D913" i="3" s="1"/>
  <c r="E913" i="3" s="1"/>
  <c r="F913" i="3" s="1"/>
  <c r="B912" i="3"/>
  <c r="C912" i="3" s="1"/>
  <c r="D912" i="3" s="1"/>
  <c r="E912" i="3" s="1"/>
  <c r="F912" i="3" s="1"/>
  <c r="B911" i="3"/>
  <c r="C911" i="3" s="1"/>
  <c r="D911" i="3" s="1"/>
  <c r="E911" i="3" s="1"/>
  <c r="F911" i="3" s="1"/>
  <c r="B910" i="3"/>
  <c r="C910" i="3" s="1"/>
  <c r="D910" i="3" s="1"/>
  <c r="E910" i="3" s="1"/>
  <c r="F910" i="3" s="1"/>
  <c r="B909" i="3"/>
  <c r="C909" i="3" s="1"/>
  <c r="D909" i="3" s="1"/>
  <c r="E909" i="3" s="1"/>
  <c r="F909" i="3" s="1"/>
  <c r="B908" i="3"/>
  <c r="C908" i="3" s="1"/>
  <c r="D908" i="3" s="1"/>
  <c r="E908" i="3" s="1"/>
  <c r="F908" i="3" s="1"/>
  <c r="B907" i="3"/>
  <c r="C907" i="3" s="1"/>
  <c r="D907" i="3" s="1"/>
  <c r="E907" i="3" s="1"/>
  <c r="F907" i="3" s="1"/>
  <c r="B906" i="3"/>
  <c r="C906" i="3" s="1"/>
  <c r="D906" i="3" s="1"/>
  <c r="E906" i="3" s="1"/>
  <c r="F906" i="3" s="1"/>
  <c r="B905" i="3"/>
  <c r="C905" i="3" s="1"/>
  <c r="D905" i="3" s="1"/>
  <c r="E905" i="3" s="1"/>
  <c r="F905" i="3" s="1"/>
  <c r="B904" i="3"/>
  <c r="C904" i="3" s="1"/>
  <c r="D904" i="3" s="1"/>
  <c r="E904" i="3" s="1"/>
  <c r="F904" i="3" s="1"/>
  <c r="B903" i="3"/>
  <c r="C903" i="3" s="1"/>
  <c r="D903" i="3" s="1"/>
  <c r="E903" i="3" s="1"/>
  <c r="F903" i="3" s="1"/>
  <c r="B902" i="3"/>
  <c r="C902" i="3" s="1"/>
  <c r="D902" i="3" s="1"/>
  <c r="E902" i="3" s="1"/>
  <c r="F902" i="3" s="1"/>
  <c r="B901" i="3"/>
  <c r="C901" i="3" s="1"/>
  <c r="D901" i="3" s="1"/>
  <c r="E901" i="3" s="1"/>
  <c r="F901" i="3" s="1"/>
  <c r="B900" i="3"/>
  <c r="C900" i="3" s="1"/>
  <c r="D900" i="3" s="1"/>
  <c r="E900" i="3" s="1"/>
  <c r="F900" i="3" s="1"/>
  <c r="B899" i="3"/>
  <c r="C899" i="3" s="1"/>
  <c r="D899" i="3" s="1"/>
  <c r="E899" i="3" s="1"/>
  <c r="F899" i="3" s="1"/>
  <c r="B898" i="3"/>
  <c r="C898" i="3" s="1"/>
  <c r="D898" i="3" s="1"/>
  <c r="E898" i="3" s="1"/>
  <c r="F898" i="3" s="1"/>
  <c r="B897" i="3"/>
  <c r="C897" i="3" s="1"/>
  <c r="D897" i="3" s="1"/>
  <c r="E897" i="3" s="1"/>
  <c r="F897" i="3" s="1"/>
  <c r="B896" i="3"/>
  <c r="C896" i="3" s="1"/>
  <c r="D896" i="3" s="1"/>
  <c r="E896" i="3" s="1"/>
  <c r="F896" i="3" s="1"/>
  <c r="B895" i="3"/>
  <c r="C895" i="3" s="1"/>
  <c r="D895" i="3" s="1"/>
  <c r="E895" i="3" s="1"/>
  <c r="F895" i="3" s="1"/>
  <c r="B894" i="3"/>
  <c r="C894" i="3" s="1"/>
  <c r="D894" i="3" s="1"/>
  <c r="E894" i="3" s="1"/>
  <c r="F894" i="3" s="1"/>
  <c r="B893" i="3"/>
  <c r="C893" i="3" s="1"/>
  <c r="D893" i="3" s="1"/>
  <c r="E893" i="3" s="1"/>
  <c r="F893" i="3" s="1"/>
  <c r="B892" i="3"/>
  <c r="C892" i="3" s="1"/>
  <c r="D892" i="3" s="1"/>
  <c r="E892" i="3" s="1"/>
  <c r="F892" i="3" s="1"/>
  <c r="B891" i="3"/>
  <c r="C891" i="3" s="1"/>
  <c r="D891" i="3" s="1"/>
  <c r="E891" i="3" s="1"/>
  <c r="F891" i="3" s="1"/>
  <c r="B890" i="3"/>
  <c r="C890" i="3" s="1"/>
  <c r="D890" i="3" s="1"/>
  <c r="E890" i="3" s="1"/>
  <c r="F890" i="3" s="1"/>
  <c r="B889" i="3"/>
  <c r="C889" i="3" s="1"/>
  <c r="D889" i="3" s="1"/>
  <c r="E889" i="3" s="1"/>
  <c r="F889" i="3" s="1"/>
  <c r="B888" i="3"/>
  <c r="C888" i="3" s="1"/>
  <c r="D888" i="3" s="1"/>
  <c r="E888" i="3" s="1"/>
  <c r="F888" i="3" s="1"/>
  <c r="B887" i="3"/>
  <c r="C887" i="3" s="1"/>
  <c r="D887" i="3" s="1"/>
  <c r="E887" i="3" s="1"/>
  <c r="F887" i="3" s="1"/>
  <c r="B886" i="3"/>
  <c r="C886" i="3" s="1"/>
  <c r="D886" i="3" s="1"/>
  <c r="E886" i="3" s="1"/>
  <c r="F886" i="3" s="1"/>
  <c r="B885" i="3"/>
  <c r="C885" i="3" s="1"/>
  <c r="D885" i="3" s="1"/>
  <c r="E885" i="3" s="1"/>
  <c r="F885" i="3" s="1"/>
  <c r="B884" i="3"/>
  <c r="C884" i="3" s="1"/>
  <c r="D884" i="3" s="1"/>
  <c r="E884" i="3" s="1"/>
  <c r="F884" i="3" s="1"/>
  <c r="B883" i="3"/>
  <c r="C883" i="3" s="1"/>
  <c r="D883" i="3" s="1"/>
  <c r="E883" i="3" s="1"/>
  <c r="F883" i="3" s="1"/>
  <c r="B882" i="3"/>
  <c r="C882" i="3" s="1"/>
  <c r="D882" i="3" s="1"/>
  <c r="E882" i="3" s="1"/>
  <c r="F882" i="3" s="1"/>
  <c r="B881" i="3"/>
  <c r="C881" i="3" s="1"/>
  <c r="D881" i="3" s="1"/>
  <c r="E881" i="3" s="1"/>
  <c r="F881" i="3" s="1"/>
  <c r="B880" i="3"/>
  <c r="C880" i="3" s="1"/>
  <c r="D880" i="3" s="1"/>
  <c r="E880" i="3" s="1"/>
  <c r="F880" i="3" s="1"/>
  <c r="B879" i="3"/>
  <c r="C879" i="3" s="1"/>
  <c r="D879" i="3" s="1"/>
  <c r="E879" i="3" s="1"/>
  <c r="F879" i="3" s="1"/>
  <c r="B878" i="3"/>
  <c r="C878" i="3" s="1"/>
  <c r="D878" i="3" s="1"/>
  <c r="E878" i="3" s="1"/>
  <c r="F878" i="3" s="1"/>
  <c r="B877" i="3"/>
  <c r="C877" i="3" s="1"/>
  <c r="D877" i="3" s="1"/>
  <c r="E877" i="3" s="1"/>
  <c r="F877" i="3" s="1"/>
  <c r="B876" i="3"/>
  <c r="C876" i="3" s="1"/>
  <c r="D876" i="3" s="1"/>
  <c r="E876" i="3" s="1"/>
  <c r="F876" i="3" s="1"/>
  <c r="B875" i="3"/>
  <c r="C875" i="3" s="1"/>
  <c r="D875" i="3" s="1"/>
  <c r="E875" i="3" s="1"/>
  <c r="F875" i="3" s="1"/>
  <c r="B874" i="3"/>
  <c r="C874" i="3" s="1"/>
  <c r="D874" i="3" s="1"/>
  <c r="E874" i="3" s="1"/>
  <c r="F874" i="3" s="1"/>
  <c r="B873" i="3"/>
  <c r="C873" i="3" s="1"/>
  <c r="D873" i="3" s="1"/>
  <c r="E873" i="3" s="1"/>
  <c r="F873" i="3" s="1"/>
  <c r="B872" i="3"/>
  <c r="C872" i="3" s="1"/>
  <c r="D872" i="3" s="1"/>
  <c r="E872" i="3" s="1"/>
  <c r="F872" i="3" s="1"/>
  <c r="B871" i="3"/>
  <c r="C871" i="3" s="1"/>
  <c r="D871" i="3" s="1"/>
  <c r="E871" i="3" s="1"/>
  <c r="F871" i="3" s="1"/>
  <c r="B870" i="3"/>
  <c r="C870" i="3" s="1"/>
  <c r="D870" i="3" s="1"/>
  <c r="E870" i="3" s="1"/>
  <c r="F870" i="3" s="1"/>
  <c r="B869" i="3"/>
  <c r="C869" i="3" s="1"/>
  <c r="D869" i="3" s="1"/>
  <c r="E869" i="3" s="1"/>
  <c r="F869" i="3" s="1"/>
  <c r="B868" i="3"/>
  <c r="C868" i="3" s="1"/>
  <c r="D868" i="3" s="1"/>
  <c r="E868" i="3" s="1"/>
  <c r="F868" i="3" s="1"/>
  <c r="B867" i="3"/>
  <c r="C867" i="3" s="1"/>
  <c r="D867" i="3" s="1"/>
  <c r="E867" i="3" s="1"/>
  <c r="F867" i="3" s="1"/>
  <c r="B866" i="3"/>
  <c r="C866" i="3" s="1"/>
  <c r="D866" i="3" s="1"/>
  <c r="E866" i="3" s="1"/>
  <c r="F866" i="3" s="1"/>
  <c r="B865" i="3"/>
  <c r="C865" i="3" s="1"/>
  <c r="D865" i="3" s="1"/>
  <c r="E865" i="3" s="1"/>
  <c r="F865" i="3" s="1"/>
  <c r="B864" i="3"/>
  <c r="C864" i="3" s="1"/>
  <c r="D864" i="3" s="1"/>
  <c r="E864" i="3" s="1"/>
  <c r="F864" i="3" s="1"/>
  <c r="B863" i="3"/>
  <c r="C863" i="3" s="1"/>
  <c r="D863" i="3" s="1"/>
  <c r="E863" i="3" s="1"/>
  <c r="F863" i="3" s="1"/>
  <c r="B862" i="3"/>
  <c r="C862" i="3" s="1"/>
  <c r="D862" i="3" s="1"/>
  <c r="E862" i="3" s="1"/>
  <c r="F862" i="3" s="1"/>
  <c r="B861" i="3"/>
  <c r="C861" i="3" s="1"/>
  <c r="D861" i="3" s="1"/>
  <c r="E861" i="3" s="1"/>
  <c r="F861" i="3" s="1"/>
  <c r="B860" i="3"/>
  <c r="C860" i="3" s="1"/>
  <c r="D860" i="3" s="1"/>
  <c r="E860" i="3" s="1"/>
  <c r="F860" i="3" s="1"/>
  <c r="B859" i="3"/>
  <c r="C859" i="3" s="1"/>
  <c r="D859" i="3" s="1"/>
  <c r="E859" i="3" s="1"/>
  <c r="F859" i="3" s="1"/>
  <c r="B858" i="3"/>
  <c r="C858" i="3" s="1"/>
  <c r="D858" i="3" s="1"/>
  <c r="E858" i="3" s="1"/>
  <c r="F858" i="3" s="1"/>
  <c r="B857" i="3"/>
  <c r="C857" i="3" s="1"/>
  <c r="D857" i="3" s="1"/>
  <c r="E857" i="3" s="1"/>
  <c r="F857" i="3" s="1"/>
  <c r="B856" i="3"/>
  <c r="C856" i="3" s="1"/>
  <c r="D856" i="3" s="1"/>
  <c r="E856" i="3" s="1"/>
  <c r="F856" i="3" s="1"/>
  <c r="B855" i="3"/>
  <c r="C855" i="3" s="1"/>
  <c r="D855" i="3" s="1"/>
  <c r="E855" i="3" s="1"/>
  <c r="F855" i="3" s="1"/>
  <c r="B854" i="3"/>
  <c r="C854" i="3" s="1"/>
  <c r="D854" i="3" s="1"/>
  <c r="E854" i="3" s="1"/>
  <c r="F854" i="3" s="1"/>
  <c r="B853" i="3"/>
  <c r="C853" i="3" s="1"/>
  <c r="D853" i="3" s="1"/>
  <c r="E853" i="3" s="1"/>
  <c r="F853" i="3" s="1"/>
  <c r="B852" i="3"/>
  <c r="C852" i="3" s="1"/>
  <c r="D852" i="3" s="1"/>
  <c r="E852" i="3" s="1"/>
  <c r="F852" i="3" s="1"/>
  <c r="B851" i="3"/>
  <c r="C851" i="3" s="1"/>
  <c r="D851" i="3" s="1"/>
  <c r="E851" i="3" s="1"/>
  <c r="F851" i="3" s="1"/>
  <c r="B850" i="3"/>
  <c r="C850" i="3" s="1"/>
  <c r="D850" i="3" s="1"/>
  <c r="E850" i="3" s="1"/>
  <c r="F850" i="3" s="1"/>
  <c r="B849" i="3"/>
  <c r="C849" i="3" s="1"/>
  <c r="D849" i="3" s="1"/>
  <c r="E849" i="3" s="1"/>
  <c r="F849" i="3" s="1"/>
  <c r="B848" i="3"/>
  <c r="C848" i="3" s="1"/>
  <c r="D848" i="3" s="1"/>
  <c r="E848" i="3" s="1"/>
  <c r="F848" i="3" s="1"/>
  <c r="B847" i="3"/>
  <c r="C847" i="3" s="1"/>
  <c r="D847" i="3" s="1"/>
  <c r="E847" i="3" s="1"/>
  <c r="F847" i="3" s="1"/>
  <c r="B846" i="3"/>
  <c r="C846" i="3" s="1"/>
  <c r="D846" i="3" s="1"/>
  <c r="E846" i="3" s="1"/>
  <c r="F846" i="3" s="1"/>
  <c r="B845" i="3"/>
  <c r="C845" i="3" s="1"/>
  <c r="D845" i="3" s="1"/>
  <c r="E845" i="3" s="1"/>
  <c r="F845" i="3" s="1"/>
  <c r="B844" i="3"/>
  <c r="C844" i="3" s="1"/>
  <c r="D844" i="3" s="1"/>
  <c r="E844" i="3" s="1"/>
  <c r="F844" i="3" s="1"/>
  <c r="B843" i="3"/>
  <c r="C843" i="3" s="1"/>
  <c r="D843" i="3" s="1"/>
  <c r="E843" i="3" s="1"/>
  <c r="F843" i="3" s="1"/>
  <c r="B842" i="3"/>
  <c r="C842" i="3" s="1"/>
  <c r="D842" i="3" s="1"/>
  <c r="E842" i="3" s="1"/>
  <c r="F842" i="3" s="1"/>
  <c r="B841" i="3"/>
  <c r="C841" i="3" s="1"/>
  <c r="D841" i="3" s="1"/>
  <c r="E841" i="3" s="1"/>
  <c r="F841" i="3" s="1"/>
  <c r="B840" i="3"/>
  <c r="C840" i="3" s="1"/>
  <c r="D840" i="3" s="1"/>
  <c r="E840" i="3" s="1"/>
  <c r="F840" i="3" s="1"/>
  <c r="B839" i="3"/>
  <c r="C839" i="3" s="1"/>
  <c r="D839" i="3" s="1"/>
  <c r="E839" i="3" s="1"/>
  <c r="F839" i="3" s="1"/>
  <c r="B838" i="3"/>
  <c r="C838" i="3" s="1"/>
  <c r="D838" i="3" s="1"/>
  <c r="E838" i="3" s="1"/>
  <c r="F838" i="3" s="1"/>
  <c r="B837" i="3"/>
  <c r="C837" i="3" s="1"/>
  <c r="D837" i="3" s="1"/>
  <c r="E837" i="3" s="1"/>
  <c r="F837" i="3" s="1"/>
  <c r="B836" i="3"/>
  <c r="C836" i="3" s="1"/>
  <c r="D836" i="3" s="1"/>
  <c r="E836" i="3" s="1"/>
  <c r="F836" i="3" s="1"/>
  <c r="B835" i="3"/>
  <c r="C835" i="3" s="1"/>
  <c r="D835" i="3" s="1"/>
  <c r="E835" i="3" s="1"/>
  <c r="F835" i="3" s="1"/>
  <c r="B834" i="3"/>
  <c r="C834" i="3" s="1"/>
  <c r="D834" i="3" s="1"/>
  <c r="E834" i="3" s="1"/>
  <c r="F834" i="3" s="1"/>
  <c r="B833" i="3"/>
  <c r="C833" i="3" s="1"/>
  <c r="D833" i="3" s="1"/>
  <c r="E833" i="3" s="1"/>
  <c r="F833" i="3" s="1"/>
  <c r="B832" i="3"/>
  <c r="C832" i="3" s="1"/>
  <c r="D832" i="3" s="1"/>
  <c r="E832" i="3" s="1"/>
  <c r="F832" i="3" s="1"/>
  <c r="B831" i="3"/>
  <c r="C831" i="3" s="1"/>
  <c r="D831" i="3" s="1"/>
  <c r="E831" i="3" s="1"/>
  <c r="F831" i="3" s="1"/>
  <c r="B830" i="3"/>
  <c r="C830" i="3" s="1"/>
  <c r="D830" i="3" s="1"/>
  <c r="E830" i="3" s="1"/>
  <c r="F830" i="3" s="1"/>
  <c r="B829" i="3"/>
  <c r="C829" i="3" s="1"/>
  <c r="D829" i="3" s="1"/>
  <c r="E829" i="3" s="1"/>
  <c r="F829" i="3" s="1"/>
  <c r="B828" i="3"/>
  <c r="C828" i="3" s="1"/>
  <c r="D828" i="3" s="1"/>
  <c r="E828" i="3" s="1"/>
  <c r="F828" i="3" s="1"/>
  <c r="B827" i="3"/>
  <c r="C827" i="3" s="1"/>
  <c r="D827" i="3" s="1"/>
  <c r="E827" i="3" s="1"/>
  <c r="F827" i="3" s="1"/>
  <c r="B826" i="3"/>
  <c r="C826" i="3" s="1"/>
  <c r="D826" i="3" s="1"/>
  <c r="E826" i="3" s="1"/>
  <c r="F826" i="3" s="1"/>
  <c r="B825" i="3"/>
  <c r="C825" i="3" s="1"/>
  <c r="D825" i="3" s="1"/>
  <c r="E825" i="3" s="1"/>
  <c r="F825" i="3" s="1"/>
  <c r="B824" i="3"/>
  <c r="C824" i="3" s="1"/>
  <c r="D824" i="3" s="1"/>
  <c r="E824" i="3" s="1"/>
  <c r="F824" i="3" s="1"/>
  <c r="B823" i="3"/>
  <c r="C823" i="3" s="1"/>
  <c r="D823" i="3" s="1"/>
  <c r="E823" i="3" s="1"/>
  <c r="F823" i="3" s="1"/>
  <c r="B822" i="3"/>
  <c r="C822" i="3" s="1"/>
  <c r="D822" i="3" s="1"/>
  <c r="E822" i="3" s="1"/>
  <c r="F822" i="3" s="1"/>
  <c r="B821" i="3"/>
  <c r="C821" i="3" s="1"/>
  <c r="D821" i="3" s="1"/>
  <c r="E821" i="3" s="1"/>
  <c r="F821" i="3" s="1"/>
  <c r="B820" i="3"/>
  <c r="C820" i="3" s="1"/>
  <c r="D820" i="3" s="1"/>
  <c r="E820" i="3" s="1"/>
  <c r="F820" i="3" s="1"/>
  <c r="B819" i="3"/>
  <c r="C819" i="3" s="1"/>
  <c r="D819" i="3" s="1"/>
  <c r="E819" i="3" s="1"/>
  <c r="F819" i="3" s="1"/>
  <c r="B818" i="3"/>
  <c r="C818" i="3" s="1"/>
  <c r="D818" i="3" s="1"/>
  <c r="E818" i="3" s="1"/>
  <c r="F818" i="3" s="1"/>
  <c r="B817" i="3"/>
  <c r="C817" i="3" s="1"/>
  <c r="D817" i="3" s="1"/>
  <c r="E817" i="3" s="1"/>
  <c r="F817" i="3" s="1"/>
  <c r="B816" i="3"/>
  <c r="C816" i="3" s="1"/>
  <c r="D816" i="3" s="1"/>
  <c r="E816" i="3" s="1"/>
  <c r="F816" i="3" s="1"/>
  <c r="B815" i="3"/>
  <c r="C815" i="3" s="1"/>
  <c r="D815" i="3" s="1"/>
  <c r="E815" i="3" s="1"/>
  <c r="F815" i="3" s="1"/>
  <c r="B814" i="3"/>
  <c r="C814" i="3" s="1"/>
  <c r="D814" i="3" s="1"/>
  <c r="E814" i="3" s="1"/>
  <c r="F814" i="3" s="1"/>
  <c r="B813" i="3"/>
  <c r="C813" i="3" s="1"/>
  <c r="D813" i="3" s="1"/>
  <c r="E813" i="3" s="1"/>
  <c r="F813" i="3" s="1"/>
  <c r="B812" i="3"/>
  <c r="C812" i="3" s="1"/>
  <c r="D812" i="3" s="1"/>
  <c r="E812" i="3" s="1"/>
  <c r="F812" i="3" s="1"/>
  <c r="B811" i="3"/>
  <c r="C811" i="3" s="1"/>
  <c r="D811" i="3" s="1"/>
  <c r="E811" i="3" s="1"/>
  <c r="F811" i="3" s="1"/>
  <c r="B810" i="3"/>
  <c r="C810" i="3" s="1"/>
  <c r="D810" i="3" s="1"/>
  <c r="E810" i="3" s="1"/>
  <c r="F810" i="3" s="1"/>
  <c r="B809" i="3"/>
  <c r="C809" i="3" s="1"/>
  <c r="D809" i="3" s="1"/>
  <c r="E809" i="3" s="1"/>
  <c r="F809" i="3" s="1"/>
  <c r="B808" i="3"/>
  <c r="C808" i="3" s="1"/>
  <c r="D808" i="3" s="1"/>
  <c r="E808" i="3" s="1"/>
  <c r="F808" i="3" s="1"/>
  <c r="B807" i="3"/>
  <c r="C807" i="3" s="1"/>
  <c r="D807" i="3" s="1"/>
  <c r="E807" i="3" s="1"/>
  <c r="F807" i="3" s="1"/>
  <c r="B806" i="3"/>
  <c r="C806" i="3" s="1"/>
  <c r="D806" i="3" s="1"/>
  <c r="E806" i="3" s="1"/>
  <c r="F806" i="3" s="1"/>
  <c r="B805" i="3"/>
  <c r="C805" i="3" s="1"/>
  <c r="D805" i="3" s="1"/>
  <c r="E805" i="3" s="1"/>
  <c r="F805" i="3" s="1"/>
  <c r="B804" i="3"/>
  <c r="C804" i="3" s="1"/>
  <c r="D804" i="3" s="1"/>
  <c r="E804" i="3" s="1"/>
  <c r="F804" i="3" s="1"/>
  <c r="B803" i="3"/>
  <c r="C803" i="3" s="1"/>
  <c r="D803" i="3" s="1"/>
  <c r="E803" i="3" s="1"/>
  <c r="F803" i="3" s="1"/>
  <c r="B802" i="3"/>
  <c r="C802" i="3" s="1"/>
  <c r="D802" i="3" s="1"/>
  <c r="E802" i="3" s="1"/>
  <c r="F802" i="3" s="1"/>
  <c r="B801" i="3"/>
  <c r="C801" i="3" s="1"/>
  <c r="D801" i="3" s="1"/>
  <c r="E801" i="3" s="1"/>
  <c r="F801" i="3" s="1"/>
  <c r="B800" i="3"/>
  <c r="C800" i="3" s="1"/>
  <c r="D800" i="3" s="1"/>
  <c r="E800" i="3" s="1"/>
  <c r="F800" i="3" s="1"/>
  <c r="B799" i="3"/>
  <c r="C799" i="3" s="1"/>
  <c r="D799" i="3" s="1"/>
  <c r="E799" i="3" s="1"/>
  <c r="F799" i="3" s="1"/>
  <c r="B798" i="3"/>
  <c r="C798" i="3" s="1"/>
  <c r="D798" i="3" s="1"/>
  <c r="E798" i="3" s="1"/>
  <c r="F798" i="3" s="1"/>
  <c r="B797" i="3"/>
  <c r="C797" i="3" s="1"/>
  <c r="D797" i="3" s="1"/>
  <c r="E797" i="3" s="1"/>
  <c r="F797" i="3" s="1"/>
  <c r="B796" i="3"/>
  <c r="C796" i="3" s="1"/>
  <c r="D796" i="3" s="1"/>
  <c r="E796" i="3" s="1"/>
  <c r="F796" i="3" s="1"/>
  <c r="B795" i="3"/>
  <c r="C795" i="3" s="1"/>
  <c r="D795" i="3" s="1"/>
  <c r="E795" i="3" s="1"/>
  <c r="F795" i="3" s="1"/>
  <c r="B794" i="3"/>
  <c r="C794" i="3" s="1"/>
  <c r="D794" i="3" s="1"/>
  <c r="E794" i="3" s="1"/>
  <c r="F794" i="3" s="1"/>
  <c r="B793" i="3"/>
  <c r="C793" i="3" s="1"/>
  <c r="D793" i="3" s="1"/>
  <c r="E793" i="3" s="1"/>
  <c r="F793" i="3" s="1"/>
  <c r="B792" i="3"/>
  <c r="C792" i="3" s="1"/>
  <c r="D792" i="3" s="1"/>
  <c r="E792" i="3" s="1"/>
  <c r="F792" i="3" s="1"/>
  <c r="B791" i="3"/>
  <c r="C791" i="3" s="1"/>
  <c r="D791" i="3" s="1"/>
  <c r="E791" i="3" s="1"/>
  <c r="F791" i="3" s="1"/>
  <c r="B790" i="3"/>
  <c r="C790" i="3" s="1"/>
  <c r="D790" i="3" s="1"/>
  <c r="E790" i="3" s="1"/>
  <c r="F790" i="3" s="1"/>
  <c r="B789" i="3"/>
  <c r="C789" i="3" s="1"/>
  <c r="D789" i="3" s="1"/>
  <c r="E789" i="3" s="1"/>
  <c r="F789" i="3" s="1"/>
  <c r="B788" i="3"/>
  <c r="C788" i="3" s="1"/>
  <c r="D788" i="3" s="1"/>
  <c r="E788" i="3" s="1"/>
  <c r="F788" i="3" s="1"/>
  <c r="B787" i="3"/>
  <c r="C787" i="3" s="1"/>
  <c r="D787" i="3" s="1"/>
  <c r="E787" i="3" s="1"/>
  <c r="F787" i="3" s="1"/>
  <c r="B786" i="3"/>
  <c r="C786" i="3" s="1"/>
  <c r="D786" i="3" s="1"/>
  <c r="E786" i="3" s="1"/>
  <c r="F786" i="3" s="1"/>
  <c r="B785" i="3"/>
  <c r="C785" i="3" s="1"/>
  <c r="D785" i="3" s="1"/>
  <c r="E785" i="3" s="1"/>
  <c r="F785" i="3" s="1"/>
  <c r="B784" i="3"/>
  <c r="C784" i="3" s="1"/>
  <c r="D784" i="3" s="1"/>
  <c r="E784" i="3" s="1"/>
  <c r="F784" i="3" s="1"/>
  <c r="B783" i="3"/>
  <c r="C783" i="3" s="1"/>
  <c r="D783" i="3" s="1"/>
  <c r="E783" i="3" s="1"/>
  <c r="F783" i="3" s="1"/>
  <c r="B782" i="3"/>
  <c r="C782" i="3" s="1"/>
  <c r="D782" i="3" s="1"/>
  <c r="E782" i="3" s="1"/>
  <c r="F782" i="3" s="1"/>
  <c r="B781" i="3"/>
  <c r="C781" i="3" s="1"/>
  <c r="D781" i="3" s="1"/>
  <c r="E781" i="3" s="1"/>
  <c r="F781" i="3" s="1"/>
  <c r="B780" i="3"/>
  <c r="C780" i="3" s="1"/>
  <c r="D780" i="3" s="1"/>
  <c r="E780" i="3" s="1"/>
  <c r="F780" i="3" s="1"/>
  <c r="B779" i="3"/>
  <c r="C779" i="3" s="1"/>
  <c r="D779" i="3" s="1"/>
  <c r="E779" i="3" s="1"/>
  <c r="F779" i="3" s="1"/>
  <c r="B778" i="3"/>
  <c r="C778" i="3" s="1"/>
  <c r="D778" i="3" s="1"/>
  <c r="E778" i="3" s="1"/>
  <c r="F778" i="3" s="1"/>
  <c r="B777" i="3"/>
  <c r="C777" i="3" s="1"/>
  <c r="D777" i="3" s="1"/>
  <c r="E777" i="3" s="1"/>
  <c r="F777" i="3" s="1"/>
  <c r="B776" i="3"/>
  <c r="C776" i="3" s="1"/>
  <c r="D776" i="3" s="1"/>
  <c r="E776" i="3" s="1"/>
  <c r="F776" i="3" s="1"/>
  <c r="B775" i="3"/>
  <c r="C775" i="3" s="1"/>
  <c r="D775" i="3" s="1"/>
  <c r="E775" i="3" s="1"/>
  <c r="F775" i="3" s="1"/>
  <c r="B774" i="3"/>
  <c r="C774" i="3" s="1"/>
  <c r="D774" i="3" s="1"/>
  <c r="E774" i="3" s="1"/>
  <c r="F774" i="3" s="1"/>
  <c r="B773" i="3"/>
  <c r="C773" i="3" s="1"/>
  <c r="D773" i="3" s="1"/>
  <c r="E773" i="3" s="1"/>
  <c r="F773" i="3" s="1"/>
  <c r="B772" i="3"/>
  <c r="C772" i="3" s="1"/>
  <c r="D772" i="3" s="1"/>
  <c r="E772" i="3" s="1"/>
  <c r="F772" i="3" s="1"/>
  <c r="B771" i="3"/>
  <c r="C771" i="3" s="1"/>
  <c r="D771" i="3" s="1"/>
  <c r="E771" i="3" s="1"/>
  <c r="F771" i="3" s="1"/>
  <c r="B770" i="3"/>
  <c r="C770" i="3" s="1"/>
  <c r="D770" i="3" s="1"/>
  <c r="E770" i="3" s="1"/>
  <c r="F770" i="3" s="1"/>
  <c r="B769" i="3"/>
  <c r="C769" i="3" s="1"/>
  <c r="D769" i="3" s="1"/>
  <c r="E769" i="3" s="1"/>
  <c r="F769" i="3" s="1"/>
  <c r="B768" i="3"/>
  <c r="C768" i="3" s="1"/>
  <c r="D768" i="3" s="1"/>
  <c r="E768" i="3" s="1"/>
  <c r="F768" i="3" s="1"/>
  <c r="B767" i="3"/>
  <c r="C767" i="3" s="1"/>
  <c r="D767" i="3" s="1"/>
  <c r="E767" i="3" s="1"/>
  <c r="F767" i="3" s="1"/>
  <c r="B766" i="3"/>
  <c r="C766" i="3" s="1"/>
  <c r="D766" i="3" s="1"/>
  <c r="E766" i="3" s="1"/>
  <c r="F766" i="3" s="1"/>
  <c r="B765" i="3"/>
  <c r="C765" i="3" s="1"/>
  <c r="D765" i="3" s="1"/>
  <c r="E765" i="3" s="1"/>
  <c r="F765" i="3" s="1"/>
  <c r="B764" i="3"/>
  <c r="C764" i="3" s="1"/>
  <c r="D764" i="3" s="1"/>
  <c r="E764" i="3" s="1"/>
  <c r="F764" i="3" s="1"/>
  <c r="B763" i="3"/>
  <c r="C763" i="3" s="1"/>
  <c r="D763" i="3" s="1"/>
  <c r="E763" i="3" s="1"/>
  <c r="F763" i="3" s="1"/>
  <c r="B762" i="3"/>
  <c r="C762" i="3" s="1"/>
  <c r="D762" i="3" s="1"/>
  <c r="E762" i="3" s="1"/>
  <c r="F762" i="3" s="1"/>
  <c r="B761" i="3"/>
  <c r="C761" i="3" s="1"/>
  <c r="D761" i="3" s="1"/>
  <c r="E761" i="3" s="1"/>
  <c r="F761" i="3" s="1"/>
  <c r="B760" i="3"/>
  <c r="C760" i="3" s="1"/>
  <c r="D760" i="3" s="1"/>
  <c r="E760" i="3" s="1"/>
  <c r="F760" i="3" s="1"/>
  <c r="B759" i="3"/>
  <c r="C759" i="3" s="1"/>
  <c r="D759" i="3" s="1"/>
  <c r="E759" i="3" s="1"/>
  <c r="F759" i="3" s="1"/>
  <c r="B758" i="3"/>
  <c r="C758" i="3" s="1"/>
  <c r="D758" i="3" s="1"/>
  <c r="E758" i="3" s="1"/>
  <c r="F758" i="3" s="1"/>
  <c r="B757" i="3"/>
  <c r="C757" i="3" s="1"/>
  <c r="D757" i="3" s="1"/>
  <c r="E757" i="3" s="1"/>
  <c r="F757" i="3" s="1"/>
  <c r="B756" i="3"/>
  <c r="C756" i="3" s="1"/>
  <c r="D756" i="3" s="1"/>
  <c r="E756" i="3" s="1"/>
  <c r="F756" i="3" s="1"/>
  <c r="B755" i="3"/>
  <c r="C755" i="3" s="1"/>
  <c r="D755" i="3" s="1"/>
  <c r="E755" i="3" s="1"/>
  <c r="F755" i="3" s="1"/>
  <c r="B754" i="3"/>
  <c r="C754" i="3" s="1"/>
  <c r="D754" i="3" s="1"/>
  <c r="E754" i="3" s="1"/>
  <c r="F754" i="3" s="1"/>
  <c r="B753" i="3"/>
  <c r="C753" i="3" s="1"/>
  <c r="D753" i="3" s="1"/>
  <c r="E753" i="3" s="1"/>
  <c r="F753" i="3" s="1"/>
  <c r="B752" i="3"/>
  <c r="C752" i="3" s="1"/>
  <c r="D752" i="3" s="1"/>
  <c r="E752" i="3" s="1"/>
  <c r="F752" i="3" s="1"/>
  <c r="B751" i="3"/>
  <c r="C751" i="3" s="1"/>
  <c r="D751" i="3" s="1"/>
  <c r="E751" i="3" s="1"/>
  <c r="F751" i="3" s="1"/>
  <c r="B750" i="3"/>
  <c r="C750" i="3" s="1"/>
  <c r="D750" i="3" s="1"/>
  <c r="E750" i="3" s="1"/>
  <c r="F750" i="3" s="1"/>
  <c r="B749" i="3"/>
  <c r="C749" i="3" s="1"/>
  <c r="D749" i="3" s="1"/>
  <c r="E749" i="3" s="1"/>
  <c r="F749" i="3" s="1"/>
  <c r="B748" i="3"/>
  <c r="C748" i="3" s="1"/>
  <c r="D748" i="3" s="1"/>
  <c r="E748" i="3" s="1"/>
  <c r="F748" i="3" s="1"/>
  <c r="B747" i="3"/>
  <c r="C747" i="3" s="1"/>
  <c r="D747" i="3" s="1"/>
  <c r="E747" i="3" s="1"/>
  <c r="F747" i="3" s="1"/>
  <c r="B746" i="3"/>
  <c r="C746" i="3" s="1"/>
  <c r="D746" i="3" s="1"/>
  <c r="E746" i="3" s="1"/>
  <c r="F746" i="3" s="1"/>
  <c r="B745" i="3"/>
  <c r="C745" i="3" s="1"/>
  <c r="D745" i="3" s="1"/>
  <c r="E745" i="3" s="1"/>
  <c r="F745" i="3" s="1"/>
  <c r="B744" i="3"/>
  <c r="C744" i="3" s="1"/>
  <c r="D744" i="3" s="1"/>
  <c r="E744" i="3" s="1"/>
  <c r="F744" i="3" s="1"/>
  <c r="B743" i="3"/>
  <c r="C743" i="3" s="1"/>
  <c r="D743" i="3" s="1"/>
  <c r="E743" i="3" s="1"/>
  <c r="F743" i="3" s="1"/>
  <c r="B742" i="3"/>
  <c r="C742" i="3" s="1"/>
  <c r="D742" i="3" s="1"/>
  <c r="E742" i="3" s="1"/>
  <c r="F742" i="3" s="1"/>
  <c r="B741" i="3"/>
  <c r="C741" i="3" s="1"/>
  <c r="D741" i="3" s="1"/>
  <c r="E741" i="3" s="1"/>
  <c r="F741" i="3" s="1"/>
  <c r="B740" i="3"/>
  <c r="C740" i="3" s="1"/>
  <c r="D740" i="3" s="1"/>
  <c r="E740" i="3" s="1"/>
  <c r="F740" i="3" s="1"/>
  <c r="B739" i="3"/>
  <c r="C739" i="3" s="1"/>
  <c r="D739" i="3" s="1"/>
  <c r="E739" i="3" s="1"/>
  <c r="F739" i="3" s="1"/>
  <c r="B738" i="3"/>
  <c r="C738" i="3" s="1"/>
  <c r="D738" i="3" s="1"/>
  <c r="E738" i="3" s="1"/>
  <c r="F738" i="3" s="1"/>
  <c r="B737" i="3"/>
  <c r="C737" i="3" s="1"/>
  <c r="D737" i="3" s="1"/>
  <c r="E737" i="3" s="1"/>
  <c r="F737" i="3" s="1"/>
  <c r="B736" i="3"/>
  <c r="C736" i="3" s="1"/>
  <c r="D736" i="3" s="1"/>
  <c r="E736" i="3" s="1"/>
  <c r="F736" i="3" s="1"/>
  <c r="B735" i="3"/>
  <c r="C735" i="3" s="1"/>
  <c r="D735" i="3" s="1"/>
  <c r="E735" i="3" s="1"/>
  <c r="F735" i="3" s="1"/>
  <c r="B734" i="3"/>
  <c r="C734" i="3" s="1"/>
  <c r="D734" i="3" s="1"/>
  <c r="E734" i="3" s="1"/>
  <c r="F734" i="3" s="1"/>
  <c r="B733" i="3"/>
  <c r="C733" i="3" s="1"/>
  <c r="D733" i="3" s="1"/>
  <c r="E733" i="3" s="1"/>
  <c r="F733" i="3" s="1"/>
  <c r="B732" i="3"/>
  <c r="C732" i="3" s="1"/>
  <c r="D732" i="3" s="1"/>
  <c r="E732" i="3" s="1"/>
  <c r="F732" i="3" s="1"/>
  <c r="B731" i="3"/>
  <c r="C731" i="3" s="1"/>
  <c r="D731" i="3" s="1"/>
  <c r="E731" i="3" s="1"/>
  <c r="F731" i="3" s="1"/>
  <c r="B730" i="3"/>
  <c r="C730" i="3" s="1"/>
  <c r="D730" i="3" s="1"/>
  <c r="E730" i="3" s="1"/>
  <c r="F730" i="3" s="1"/>
  <c r="B729" i="3"/>
  <c r="C729" i="3" s="1"/>
  <c r="D729" i="3" s="1"/>
  <c r="E729" i="3" s="1"/>
  <c r="F729" i="3" s="1"/>
  <c r="B728" i="3"/>
  <c r="C728" i="3" s="1"/>
  <c r="D728" i="3" s="1"/>
  <c r="E728" i="3" s="1"/>
  <c r="F728" i="3" s="1"/>
  <c r="B727" i="3"/>
  <c r="C727" i="3" s="1"/>
  <c r="D727" i="3" s="1"/>
  <c r="E727" i="3" s="1"/>
  <c r="F727" i="3" s="1"/>
  <c r="B726" i="3"/>
  <c r="C726" i="3" s="1"/>
  <c r="D726" i="3" s="1"/>
  <c r="E726" i="3" s="1"/>
  <c r="F726" i="3" s="1"/>
  <c r="B725" i="3"/>
  <c r="C725" i="3" s="1"/>
  <c r="D725" i="3" s="1"/>
  <c r="E725" i="3" s="1"/>
  <c r="F725" i="3" s="1"/>
  <c r="B724" i="3"/>
  <c r="C724" i="3" s="1"/>
  <c r="D724" i="3" s="1"/>
  <c r="E724" i="3" s="1"/>
  <c r="F724" i="3" s="1"/>
  <c r="B723" i="3"/>
  <c r="C723" i="3" s="1"/>
  <c r="D723" i="3" s="1"/>
  <c r="E723" i="3" s="1"/>
  <c r="F723" i="3" s="1"/>
  <c r="B722" i="3"/>
  <c r="C722" i="3" s="1"/>
  <c r="D722" i="3" s="1"/>
  <c r="E722" i="3" s="1"/>
  <c r="F722" i="3" s="1"/>
  <c r="B721" i="3"/>
  <c r="C721" i="3" s="1"/>
  <c r="D721" i="3" s="1"/>
  <c r="E721" i="3" s="1"/>
  <c r="F721" i="3" s="1"/>
  <c r="B720" i="3"/>
  <c r="C720" i="3" s="1"/>
  <c r="D720" i="3" s="1"/>
  <c r="E720" i="3" s="1"/>
  <c r="F720" i="3" s="1"/>
  <c r="B719" i="3"/>
  <c r="C719" i="3" s="1"/>
  <c r="D719" i="3" s="1"/>
  <c r="E719" i="3" s="1"/>
  <c r="F719" i="3" s="1"/>
  <c r="B718" i="3"/>
  <c r="C718" i="3" s="1"/>
  <c r="D718" i="3" s="1"/>
  <c r="E718" i="3" s="1"/>
  <c r="F718" i="3" s="1"/>
  <c r="B717" i="3"/>
  <c r="C717" i="3" s="1"/>
  <c r="D717" i="3" s="1"/>
  <c r="E717" i="3" s="1"/>
  <c r="F717" i="3" s="1"/>
  <c r="B716" i="3"/>
  <c r="C716" i="3" s="1"/>
  <c r="D716" i="3" s="1"/>
  <c r="E716" i="3" s="1"/>
  <c r="F716" i="3" s="1"/>
  <c r="B715" i="3"/>
  <c r="C715" i="3" s="1"/>
  <c r="D715" i="3" s="1"/>
  <c r="E715" i="3" s="1"/>
  <c r="F715" i="3" s="1"/>
  <c r="B714" i="3"/>
  <c r="C714" i="3" s="1"/>
  <c r="D714" i="3" s="1"/>
  <c r="E714" i="3" s="1"/>
  <c r="F714" i="3" s="1"/>
  <c r="B713" i="3"/>
  <c r="C713" i="3" s="1"/>
  <c r="D713" i="3" s="1"/>
  <c r="E713" i="3" s="1"/>
  <c r="F713" i="3" s="1"/>
  <c r="B712" i="3"/>
  <c r="C712" i="3" s="1"/>
  <c r="D712" i="3" s="1"/>
  <c r="E712" i="3" s="1"/>
  <c r="F712" i="3" s="1"/>
  <c r="B711" i="3"/>
  <c r="C711" i="3" s="1"/>
  <c r="D711" i="3" s="1"/>
  <c r="E711" i="3" s="1"/>
  <c r="F711" i="3" s="1"/>
  <c r="B710" i="3"/>
  <c r="C710" i="3" s="1"/>
  <c r="D710" i="3" s="1"/>
  <c r="E710" i="3" s="1"/>
  <c r="F710" i="3" s="1"/>
  <c r="B709" i="3"/>
  <c r="C709" i="3" s="1"/>
  <c r="D709" i="3" s="1"/>
  <c r="E709" i="3" s="1"/>
  <c r="F709" i="3" s="1"/>
  <c r="B708" i="3"/>
  <c r="C708" i="3" s="1"/>
  <c r="D708" i="3" s="1"/>
  <c r="E708" i="3" s="1"/>
  <c r="F708" i="3" s="1"/>
  <c r="B707" i="3"/>
  <c r="C707" i="3" s="1"/>
  <c r="D707" i="3" s="1"/>
  <c r="E707" i="3" s="1"/>
  <c r="F707" i="3" s="1"/>
  <c r="B706" i="3"/>
  <c r="C706" i="3" s="1"/>
  <c r="D706" i="3" s="1"/>
  <c r="E706" i="3" s="1"/>
  <c r="F706" i="3" s="1"/>
  <c r="B705" i="3"/>
  <c r="C705" i="3" s="1"/>
  <c r="D705" i="3" s="1"/>
  <c r="E705" i="3" s="1"/>
  <c r="F705" i="3" s="1"/>
  <c r="B704" i="3"/>
  <c r="C704" i="3" s="1"/>
  <c r="D704" i="3" s="1"/>
  <c r="E704" i="3" s="1"/>
  <c r="F704" i="3" s="1"/>
  <c r="B703" i="3"/>
  <c r="C703" i="3" s="1"/>
  <c r="D703" i="3" s="1"/>
  <c r="E703" i="3" s="1"/>
  <c r="F703" i="3" s="1"/>
  <c r="B702" i="3"/>
  <c r="C702" i="3" s="1"/>
  <c r="D702" i="3" s="1"/>
  <c r="E702" i="3" s="1"/>
  <c r="F702" i="3" s="1"/>
  <c r="B701" i="3"/>
  <c r="C701" i="3" s="1"/>
  <c r="D701" i="3" s="1"/>
  <c r="E701" i="3" s="1"/>
  <c r="F701" i="3" s="1"/>
  <c r="B700" i="3"/>
  <c r="C700" i="3" s="1"/>
  <c r="D700" i="3" s="1"/>
  <c r="E700" i="3" s="1"/>
  <c r="F700" i="3" s="1"/>
  <c r="B699" i="3"/>
  <c r="C699" i="3" s="1"/>
  <c r="D699" i="3" s="1"/>
  <c r="E699" i="3" s="1"/>
  <c r="F699" i="3" s="1"/>
  <c r="B698" i="3"/>
  <c r="C698" i="3" s="1"/>
  <c r="D698" i="3" s="1"/>
  <c r="E698" i="3" s="1"/>
  <c r="F698" i="3" s="1"/>
  <c r="B697" i="3"/>
  <c r="C697" i="3" s="1"/>
  <c r="D697" i="3" s="1"/>
  <c r="E697" i="3" s="1"/>
  <c r="F697" i="3" s="1"/>
  <c r="B696" i="3"/>
  <c r="C696" i="3" s="1"/>
  <c r="D696" i="3" s="1"/>
  <c r="E696" i="3" s="1"/>
  <c r="F696" i="3" s="1"/>
  <c r="B695" i="3"/>
  <c r="C695" i="3" s="1"/>
  <c r="D695" i="3" s="1"/>
  <c r="E695" i="3" s="1"/>
  <c r="F695" i="3" s="1"/>
  <c r="B694" i="3"/>
  <c r="C694" i="3" s="1"/>
  <c r="D694" i="3" s="1"/>
  <c r="E694" i="3" s="1"/>
  <c r="F694" i="3" s="1"/>
  <c r="B693" i="3"/>
  <c r="C693" i="3" s="1"/>
  <c r="D693" i="3" s="1"/>
  <c r="E693" i="3" s="1"/>
  <c r="F693" i="3" s="1"/>
  <c r="B692" i="3"/>
  <c r="C692" i="3" s="1"/>
  <c r="D692" i="3" s="1"/>
  <c r="E692" i="3" s="1"/>
  <c r="F692" i="3" s="1"/>
  <c r="B691" i="3"/>
  <c r="C691" i="3" s="1"/>
  <c r="D691" i="3" s="1"/>
  <c r="E691" i="3" s="1"/>
  <c r="F691" i="3" s="1"/>
  <c r="B690" i="3"/>
  <c r="C690" i="3" s="1"/>
  <c r="D690" i="3" s="1"/>
  <c r="E690" i="3" s="1"/>
  <c r="F690" i="3" s="1"/>
  <c r="B689" i="3"/>
  <c r="C689" i="3" s="1"/>
  <c r="D689" i="3" s="1"/>
  <c r="E689" i="3" s="1"/>
  <c r="F689" i="3" s="1"/>
  <c r="B688" i="3"/>
  <c r="C688" i="3" s="1"/>
  <c r="D688" i="3" s="1"/>
  <c r="E688" i="3" s="1"/>
  <c r="F688" i="3" s="1"/>
  <c r="B687" i="3"/>
  <c r="C687" i="3" s="1"/>
  <c r="D687" i="3" s="1"/>
  <c r="E687" i="3" s="1"/>
  <c r="F687" i="3" s="1"/>
  <c r="B686" i="3"/>
  <c r="C686" i="3" s="1"/>
  <c r="D686" i="3" s="1"/>
  <c r="E686" i="3" s="1"/>
  <c r="F686" i="3" s="1"/>
  <c r="B685" i="3"/>
  <c r="C685" i="3" s="1"/>
  <c r="D685" i="3" s="1"/>
  <c r="E685" i="3" s="1"/>
  <c r="F685" i="3" s="1"/>
  <c r="B684" i="3"/>
  <c r="C684" i="3" s="1"/>
  <c r="D684" i="3" s="1"/>
  <c r="E684" i="3" s="1"/>
  <c r="F684" i="3" s="1"/>
  <c r="B683" i="3"/>
  <c r="C683" i="3" s="1"/>
  <c r="D683" i="3" s="1"/>
  <c r="E683" i="3" s="1"/>
  <c r="F683" i="3" s="1"/>
  <c r="B682" i="3"/>
  <c r="C682" i="3" s="1"/>
  <c r="D682" i="3" s="1"/>
  <c r="E682" i="3" s="1"/>
  <c r="F682" i="3" s="1"/>
  <c r="B681" i="3"/>
  <c r="C681" i="3" s="1"/>
  <c r="D681" i="3" s="1"/>
  <c r="E681" i="3" s="1"/>
  <c r="F681" i="3" s="1"/>
  <c r="B680" i="3"/>
  <c r="C680" i="3" s="1"/>
  <c r="D680" i="3" s="1"/>
  <c r="E680" i="3" s="1"/>
  <c r="F680" i="3" s="1"/>
  <c r="B679" i="3"/>
  <c r="C679" i="3" s="1"/>
  <c r="D679" i="3" s="1"/>
  <c r="E679" i="3" s="1"/>
  <c r="F679" i="3" s="1"/>
  <c r="B678" i="3"/>
  <c r="C678" i="3" s="1"/>
  <c r="D678" i="3" s="1"/>
  <c r="E678" i="3" s="1"/>
  <c r="F678" i="3" s="1"/>
  <c r="B677" i="3"/>
  <c r="C677" i="3" s="1"/>
  <c r="D677" i="3" s="1"/>
  <c r="E677" i="3" s="1"/>
  <c r="F677" i="3" s="1"/>
  <c r="B676" i="3"/>
  <c r="C676" i="3" s="1"/>
  <c r="D676" i="3" s="1"/>
  <c r="E676" i="3" s="1"/>
  <c r="F676" i="3" s="1"/>
  <c r="B675" i="3"/>
  <c r="C675" i="3" s="1"/>
  <c r="D675" i="3" s="1"/>
  <c r="E675" i="3" s="1"/>
  <c r="F675" i="3" s="1"/>
  <c r="B674" i="3"/>
  <c r="C674" i="3" s="1"/>
  <c r="D674" i="3" s="1"/>
  <c r="E674" i="3" s="1"/>
  <c r="F674" i="3" s="1"/>
  <c r="B673" i="3"/>
  <c r="C673" i="3" s="1"/>
  <c r="D673" i="3" s="1"/>
  <c r="E673" i="3" s="1"/>
  <c r="F673" i="3" s="1"/>
  <c r="B672" i="3"/>
  <c r="C672" i="3" s="1"/>
  <c r="D672" i="3" s="1"/>
  <c r="E672" i="3" s="1"/>
  <c r="F672" i="3" s="1"/>
  <c r="B671" i="3"/>
  <c r="C671" i="3" s="1"/>
  <c r="D671" i="3" s="1"/>
  <c r="E671" i="3" s="1"/>
  <c r="F671" i="3" s="1"/>
  <c r="B670" i="3"/>
  <c r="C670" i="3" s="1"/>
  <c r="D670" i="3" s="1"/>
  <c r="E670" i="3" s="1"/>
  <c r="F670" i="3" s="1"/>
  <c r="B669" i="3"/>
  <c r="C669" i="3" s="1"/>
  <c r="D669" i="3" s="1"/>
  <c r="E669" i="3" s="1"/>
  <c r="F669" i="3" s="1"/>
  <c r="B668" i="3"/>
  <c r="C668" i="3" s="1"/>
  <c r="D668" i="3" s="1"/>
  <c r="E668" i="3" s="1"/>
  <c r="F668" i="3" s="1"/>
  <c r="B667" i="3"/>
  <c r="C667" i="3" s="1"/>
  <c r="D667" i="3" s="1"/>
  <c r="E667" i="3" s="1"/>
  <c r="F667" i="3" s="1"/>
  <c r="B666" i="3"/>
  <c r="C666" i="3" s="1"/>
  <c r="D666" i="3" s="1"/>
  <c r="E666" i="3" s="1"/>
  <c r="F666" i="3" s="1"/>
  <c r="B665" i="3"/>
  <c r="C665" i="3" s="1"/>
  <c r="D665" i="3" s="1"/>
  <c r="E665" i="3" s="1"/>
  <c r="F665" i="3" s="1"/>
  <c r="B664" i="3"/>
  <c r="C664" i="3" s="1"/>
  <c r="D664" i="3" s="1"/>
  <c r="E664" i="3" s="1"/>
  <c r="F664" i="3" s="1"/>
  <c r="B663" i="3"/>
  <c r="C663" i="3" s="1"/>
  <c r="D663" i="3" s="1"/>
  <c r="E663" i="3" s="1"/>
  <c r="F663" i="3" s="1"/>
  <c r="B662" i="3"/>
  <c r="C662" i="3" s="1"/>
  <c r="D662" i="3" s="1"/>
  <c r="E662" i="3" s="1"/>
  <c r="F662" i="3" s="1"/>
  <c r="B661" i="3"/>
  <c r="C661" i="3" s="1"/>
  <c r="D661" i="3" s="1"/>
  <c r="E661" i="3" s="1"/>
  <c r="F661" i="3" s="1"/>
  <c r="B660" i="3"/>
  <c r="C660" i="3" s="1"/>
  <c r="D660" i="3" s="1"/>
  <c r="E660" i="3" s="1"/>
  <c r="F660" i="3" s="1"/>
  <c r="B659" i="3"/>
  <c r="C659" i="3" s="1"/>
  <c r="D659" i="3" s="1"/>
  <c r="E659" i="3" s="1"/>
  <c r="F659" i="3" s="1"/>
  <c r="B658" i="3"/>
  <c r="C658" i="3" s="1"/>
  <c r="D658" i="3" s="1"/>
  <c r="E658" i="3" s="1"/>
  <c r="F658" i="3" s="1"/>
  <c r="B657" i="3"/>
  <c r="C657" i="3" s="1"/>
  <c r="D657" i="3" s="1"/>
  <c r="E657" i="3" s="1"/>
  <c r="F657" i="3" s="1"/>
  <c r="B656" i="3"/>
  <c r="C656" i="3" s="1"/>
  <c r="D656" i="3" s="1"/>
  <c r="E656" i="3" s="1"/>
  <c r="F656" i="3" s="1"/>
  <c r="B655" i="3"/>
  <c r="C655" i="3" s="1"/>
  <c r="D655" i="3" s="1"/>
  <c r="E655" i="3" s="1"/>
  <c r="F655" i="3" s="1"/>
  <c r="B654" i="3"/>
  <c r="C654" i="3" s="1"/>
  <c r="D654" i="3" s="1"/>
  <c r="E654" i="3" s="1"/>
  <c r="F654" i="3" s="1"/>
  <c r="B653" i="3"/>
  <c r="C653" i="3" s="1"/>
  <c r="D653" i="3" s="1"/>
  <c r="E653" i="3" s="1"/>
  <c r="F653" i="3" s="1"/>
  <c r="B652" i="3"/>
  <c r="C652" i="3" s="1"/>
  <c r="D652" i="3" s="1"/>
  <c r="E652" i="3" s="1"/>
  <c r="F652" i="3" s="1"/>
  <c r="B651" i="3"/>
  <c r="C651" i="3" s="1"/>
  <c r="D651" i="3" s="1"/>
  <c r="E651" i="3" s="1"/>
  <c r="F651" i="3" s="1"/>
  <c r="B650" i="3"/>
  <c r="C650" i="3" s="1"/>
  <c r="D650" i="3" s="1"/>
  <c r="E650" i="3" s="1"/>
  <c r="F650" i="3" s="1"/>
  <c r="B649" i="3"/>
  <c r="C649" i="3" s="1"/>
  <c r="D649" i="3" s="1"/>
  <c r="E649" i="3" s="1"/>
  <c r="F649" i="3" s="1"/>
  <c r="B648" i="3"/>
  <c r="C648" i="3" s="1"/>
  <c r="D648" i="3" s="1"/>
  <c r="E648" i="3" s="1"/>
  <c r="F648" i="3" s="1"/>
  <c r="B647" i="3"/>
  <c r="C647" i="3" s="1"/>
  <c r="D647" i="3" s="1"/>
  <c r="E647" i="3" s="1"/>
  <c r="F647" i="3" s="1"/>
  <c r="B646" i="3"/>
  <c r="C646" i="3" s="1"/>
  <c r="D646" i="3" s="1"/>
  <c r="E646" i="3" s="1"/>
  <c r="F646" i="3" s="1"/>
  <c r="B645" i="3"/>
  <c r="C645" i="3" s="1"/>
  <c r="D645" i="3" s="1"/>
  <c r="E645" i="3" s="1"/>
  <c r="F645" i="3" s="1"/>
  <c r="B644" i="3"/>
  <c r="C644" i="3" s="1"/>
  <c r="D644" i="3" s="1"/>
  <c r="E644" i="3" s="1"/>
  <c r="F644" i="3" s="1"/>
  <c r="B643" i="3"/>
  <c r="C643" i="3" s="1"/>
  <c r="D643" i="3" s="1"/>
  <c r="E643" i="3" s="1"/>
  <c r="F643" i="3" s="1"/>
  <c r="B642" i="3"/>
  <c r="C642" i="3" s="1"/>
  <c r="D642" i="3" s="1"/>
  <c r="E642" i="3" s="1"/>
  <c r="F642" i="3" s="1"/>
  <c r="B641" i="3"/>
  <c r="C641" i="3" s="1"/>
  <c r="D641" i="3" s="1"/>
  <c r="E641" i="3" s="1"/>
  <c r="F641" i="3" s="1"/>
  <c r="B640" i="3"/>
  <c r="C640" i="3" s="1"/>
  <c r="D640" i="3" s="1"/>
  <c r="E640" i="3" s="1"/>
  <c r="F640" i="3" s="1"/>
  <c r="B639" i="3"/>
  <c r="C639" i="3" s="1"/>
  <c r="D639" i="3" s="1"/>
  <c r="E639" i="3" s="1"/>
  <c r="F639" i="3" s="1"/>
  <c r="B638" i="3"/>
  <c r="C638" i="3" s="1"/>
  <c r="D638" i="3" s="1"/>
  <c r="E638" i="3" s="1"/>
  <c r="F638" i="3" s="1"/>
  <c r="B637" i="3"/>
  <c r="C637" i="3" s="1"/>
  <c r="D637" i="3" s="1"/>
  <c r="E637" i="3" s="1"/>
  <c r="F637" i="3" s="1"/>
  <c r="B636" i="3"/>
  <c r="C636" i="3" s="1"/>
  <c r="D636" i="3" s="1"/>
  <c r="E636" i="3" s="1"/>
  <c r="F636" i="3" s="1"/>
  <c r="B635" i="3"/>
  <c r="C635" i="3" s="1"/>
  <c r="D635" i="3" s="1"/>
  <c r="E635" i="3" s="1"/>
  <c r="F635" i="3" s="1"/>
  <c r="B634" i="3"/>
  <c r="C634" i="3" s="1"/>
  <c r="D634" i="3" s="1"/>
  <c r="E634" i="3" s="1"/>
  <c r="F634" i="3" s="1"/>
  <c r="B633" i="3"/>
  <c r="C633" i="3" s="1"/>
  <c r="D633" i="3" s="1"/>
  <c r="E633" i="3" s="1"/>
  <c r="F633" i="3" s="1"/>
  <c r="B632" i="3"/>
  <c r="C632" i="3" s="1"/>
  <c r="D632" i="3" s="1"/>
  <c r="E632" i="3" s="1"/>
  <c r="F632" i="3" s="1"/>
  <c r="B631" i="3"/>
  <c r="C631" i="3" s="1"/>
  <c r="D631" i="3" s="1"/>
  <c r="E631" i="3" s="1"/>
  <c r="F631" i="3" s="1"/>
  <c r="B630" i="3"/>
  <c r="C630" i="3" s="1"/>
  <c r="D630" i="3" s="1"/>
  <c r="E630" i="3" s="1"/>
  <c r="F630" i="3" s="1"/>
  <c r="B629" i="3"/>
  <c r="C629" i="3" s="1"/>
  <c r="D629" i="3" s="1"/>
  <c r="E629" i="3" s="1"/>
  <c r="F629" i="3" s="1"/>
  <c r="B628" i="3"/>
  <c r="C628" i="3" s="1"/>
  <c r="D628" i="3" s="1"/>
  <c r="E628" i="3" s="1"/>
  <c r="F628" i="3" s="1"/>
  <c r="B627" i="3"/>
  <c r="C627" i="3" s="1"/>
  <c r="D627" i="3" s="1"/>
  <c r="E627" i="3" s="1"/>
  <c r="F627" i="3" s="1"/>
  <c r="B626" i="3"/>
  <c r="C626" i="3" s="1"/>
  <c r="D626" i="3" s="1"/>
  <c r="E626" i="3" s="1"/>
  <c r="F626" i="3" s="1"/>
  <c r="B625" i="3"/>
  <c r="C625" i="3" s="1"/>
  <c r="D625" i="3" s="1"/>
  <c r="E625" i="3" s="1"/>
  <c r="F625" i="3" s="1"/>
  <c r="B624" i="3"/>
  <c r="C624" i="3" s="1"/>
  <c r="D624" i="3" s="1"/>
  <c r="E624" i="3" s="1"/>
  <c r="F624" i="3" s="1"/>
  <c r="B623" i="3"/>
  <c r="C623" i="3" s="1"/>
  <c r="D623" i="3" s="1"/>
  <c r="E623" i="3" s="1"/>
  <c r="F623" i="3" s="1"/>
  <c r="B622" i="3"/>
  <c r="C622" i="3" s="1"/>
  <c r="D622" i="3" s="1"/>
  <c r="E622" i="3" s="1"/>
  <c r="F622" i="3" s="1"/>
  <c r="B621" i="3"/>
  <c r="C621" i="3" s="1"/>
  <c r="D621" i="3" s="1"/>
  <c r="E621" i="3" s="1"/>
  <c r="F621" i="3" s="1"/>
  <c r="B620" i="3"/>
  <c r="C620" i="3" s="1"/>
  <c r="D620" i="3" s="1"/>
  <c r="E620" i="3" s="1"/>
  <c r="F620" i="3" s="1"/>
  <c r="B619" i="3"/>
  <c r="C619" i="3" s="1"/>
  <c r="D619" i="3" s="1"/>
  <c r="E619" i="3" s="1"/>
  <c r="F619" i="3" s="1"/>
  <c r="B618" i="3"/>
  <c r="C618" i="3" s="1"/>
  <c r="D618" i="3" s="1"/>
  <c r="E618" i="3" s="1"/>
  <c r="F618" i="3" s="1"/>
  <c r="B617" i="3"/>
  <c r="C617" i="3" s="1"/>
  <c r="D617" i="3" s="1"/>
  <c r="E617" i="3" s="1"/>
  <c r="F617" i="3" s="1"/>
  <c r="B616" i="3"/>
  <c r="C616" i="3" s="1"/>
  <c r="D616" i="3" s="1"/>
  <c r="E616" i="3" s="1"/>
  <c r="F616" i="3" s="1"/>
  <c r="B615" i="3"/>
  <c r="C615" i="3" s="1"/>
  <c r="D615" i="3" s="1"/>
  <c r="E615" i="3" s="1"/>
  <c r="F615" i="3" s="1"/>
  <c r="B614" i="3"/>
  <c r="C614" i="3" s="1"/>
  <c r="D614" i="3" s="1"/>
  <c r="E614" i="3" s="1"/>
  <c r="F614" i="3" s="1"/>
  <c r="B613" i="3"/>
  <c r="C613" i="3" s="1"/>
  <c r="D613" i="3" s="1"/>
  <c r="E613" i="3" s="1"/>
  <c r="F613" i="3" s="1"/>
  <c r="B612" i="3"/>
  <c r="C612" i="3" s="1"/>
  <c r="D612" i="3" s="1"/>
  <c r="E612" i="3" s="1"/>
  <c r="F612" i="3" s="1"/>
  <c r="B611" i="3"/>
  <c r="C611" i="3" s="1"/>
  <c r="D611" i="3" s="1"/>
  <c r="E611" i="3" s="1"/>
  <c r="F611" i="3" s="1"/>
  <c r="B610" i="3"/>
  <c r="C610" i="3" s="1"/>
  <c r="D610" i="3" s="1"/>
  <c r="E610" i="3" s="1"/>
  <c r="F610" i="3" s="1"/>
  <c r="B609" i="3"/>
  <c r="C609" i="3" s="1"/>
  <c r="D609" i="3" s="1"/>
  <c r="E609" i="3" s="1"/>
  <c r="F609" i="3" s="1"/>
  <c r="B608" i="3"/>
  <c r="C608" i="3" s="1"/>
  <c r="D608" i="3" s="1"/>
  <c r="E608" i="3" s="1"/>
  <c r="F608" i="3" s="1"/>
  <c r="B607" i="3"/>
  <c r="C607" i="3" s="1"/>
  <c r="D607" i="3" s="1"/>
  <c r="E607" i="3" s="1"/>
  <c r="F607" i="3" s="1"/>
  <c r="B606" i="3"/>
  <c r="C606" i="3" s="1"/>
  <c r="D606" i="3" s="1"/>
  <c r="E606" i="3" s="1"/>
  <c r="F606" i="3" s="1"/>
  <c r="B605" i="3"/>
  <c r="C605" i="3" s="1"/>
  <c r="D605" i="3" s="1"/>
  <c r="E605" i="3" s="1"/>
  <c r="F605" i="3" s="1"/>
  <c r="B604" i="3"/>
  <c r="C604" i="3" s="1"/>
  <c r="D604" i="3" s="1"/>
  <c r="E604" i="3" s="1"/>
  <c r="F604" i="3" s="1"/>
  <c r="B603" i="3"/>
  <c r="C603" i="3" s="1"/>
  <c r="D603" i="3" s="1"/>
  <c r="E603" i="3" s="1"/>
  <c r="F603" i="3" s="1"/>
  <c r="B602" i="3"/>
  <c r="C602" i="3" s="1"/>
  <c r="D602" i="3" s="1"/>
  <c r="E602" i="3" s="1"/>
  <c r="F602" i="3" s="1"/>
  <c r="B601" i="3"/>
  <c r="C601" i="3" s="1"/>
  <c r="D601" i="3" s="1"/>
  <c r="E601" i="3" s="1"/>
  <c r="F601" i="3" s="1"/>
  <c r="B600" i="3"/>
  <c r="C600" i="3" s="1"/>
  <c r="D600" i="3" s="1"/>
  <c r="E600" i="3" s="1"/>
  <c r="F600" i="3" s="1"/>
  <c r="B599" i="3"/>
  <c r="C599" i="3" s="1"/>
  <c r="D599" i="3" s="1"/>
  <c r="E599" i="3" s="1"/>
  <c r="F599" i="3" s="1"/>
  <c r="B598" i="3"/>
  <c r="C598" i="3" s="1"/>
  <c r="D598" i="3" s="1"/>
  <c r="E598" i="3" s="1"/>
  <c r="F598" i="3" s="1"/>
  <c r="B597" i="3"/>
  <c r="C597" i="3" s="1"/>
  <c r="D597" i="3" s="1"/>
  <c r="E597" i="3" s="1"/>
  <c r="F597" i="3" s="1"/>
  <c r="B596" i="3"/>
  <c r="C596" i="3" s="1"/>
  <c r="D596" i="3" s="1"/>
  <c r="E596" i="3" s="1"/>
  <c r="F596" i="3" s="1"/>
  <c r="B595" i="3"/>
  <c r="C595" i="3" s="1"/>
  <c r="D595" i="3" s="1"/>
  <c r="E595" i="3" s="1"/>
  <c r="F595" i="3" s="1"/>
  <c r="B594" i="3"/>
  <c r="C594" i="3" s="1"/>
  <c r="D594" i="3" s="1"/>
  <c r="E594" i="3" s="1"/>
  <c r="F594" i="3" s="1"/>
  <c r="B593" i="3"/>
  <c r="C593" i="3" s="1"/>
  <c r="D593" i="3" s="1"/>
  <c r="E593" i="3" s="1"/>
  <c r="F593" i="3" s="1"/>
  <c r="B592" i="3"/>
  <c r="C592" i="3" s="1"/>
  <c r="D592" i="3" s="1"/>
  <c r="E592" i="3" s="1"/>
  <c r="F592" i="3" s="1"/>
  <c r="B591" i="3"/>
  <c r="C591" i="3" s="1"/>
  <c r="D591" i="3" s="1"/>
  <c r="E591" i="3" s="1"/>
  <c r="F591" i="3" s="1"/>
  <c r="B590" i="3"/>
  <c r="C590" i="3" s="1"/>
  <c r="D590" i="3" s="1"/>
  <c r="E590" i="3" s="1"/>
  <c r="F590" i="3" s="1"/>
  <c r="B589" i="3"/>
  <c r="C589" i="3" s="1"/>
  <c r="D589" i="3" s="1"/>
  <c r="E589" i="3" s="1"/>
  <c r="F589" i="3" s="1"/>
  <c r="B588" i="3"/>
  <c r="C588" i="3" s="1"/>
  <c r="D588" i="3" s="1"/>
  <c r="E588" i="3" s="1"/>
  <c r="F588" i="3" s="1"/>
  <c r="B587" i="3"/>
  <c r="C587" i="3" s="1"/>
  <c r="D587" i="3" s="1"/>
  <c r="E587" i="3" s="1"/>
  <c r="F587" i="3" s="1"/>
  <c r="B586" i="3"/>
  <c r="C586" i="3" s="1"/>
  <c r="D586" i="3" s="1"/>
  <c r="E586" i="3" s="1"/>
  <c r="F586" i="3" s="1"/>
  <c r="B585" i="3"/>
  <c r="C585" i="3" s="1"/>
  <c r="D585" i="3" s="1"/>
  <c r="E585" i="3" s="1"/>
  <c r="F585" i="3" s="1"/>
  <c r="B584" i="3"/>
  <c r="C584" i="3" s="1"/>
  <c r="D584" i="3" s="1"/>
  <c r="E584" i="3" s="1"/>
  <c r="F584" i="3" s="1"/>
  <c r="B583" i="3"/>
  <c r="C583" i="3" s="1"/>
  <c r="D583" i="3" s="1"/>
  <c r="E583" i="3" s="1"/>
  <c r="F583" i="3" s="1"/>
  <c r="B582" i="3"/>
  <c r="C582" i="3" s="1"/>
  <c r="D582" i="3" s="1"/>
  <c r="E582" i="3" s="1"/>
  <c r="F582" i="3" s="1"/>
  <c r="B581" i="3"/>
  <c r="C581" i="3" s="1"/>
  <c r="D581" i="3" s="1"/>
  <c r="E581" i="3" s="1"/>
  <c r="F581" i="3" s="1"/>
  <c r="B580" i="3"/>
  <c r="C580" i="3" s="1"/>
  <c r="D580" i="3" s="1"/>
  <c r="E580" i="3" s="1"/>
  <c r="F580" i="3" s="1"/>
  <c r="B579" i="3"/>
  <c r="C579" i="3" s="1"/>
  <c r="D579" i="3" s="1"/>
  <c r="E579" i="3" s="1"/>
  <c r="F579" i="3" s="1"/>
  <c r="B578" i="3"/>
  <c r="C578" i="3" s="1"/>
  <c r="D578" i="3" s="1"/>
  <c r="E578" i="3" s="1"/>
  <c r="F578" i="3" s="1"/>
  <c r="B577" i="3"/>
  <c r="C577" i="3" s="1"/>
  <c r="D577" i="3" s="1"/>
  <c r="E577" i="3" s="1"/>
  <c r="F577" i="3" s="1"/>
  <c r="B576" i="3"/>
  <c r="C576" i="3" s="1"/>
  <c r="D576" i="3" s="1"/>
  <c r="E576" i="3" s="1"/>
  <c r="F576" i="3" s="1"/>
  <c r="B575" i="3"/>
  <c r="C575" i="3" s="1"/>
  <c r="D575" i="3" s="1"/>
  <c r="E575" i="3" s="1"/>
  <c r="F575" i="3" s="1"/>
  <c r="B574" i="3"/>
  <c r="C574" i="3" s="1"/>
  <c r="D574" i="3" s="1"/>
  <c r="E574" i="3" s="1"/>
  <c r="F574" i="3" s="1"/>
  <c r="B573" i="3"/>
  <c r="C573" i="3" s="1"/>
  <c r="D573" i="3" s="1"/>
  <c r="E573" i="3" s="1"/>
  <c r="F573" i="3" s="1"/>
  <c r="B572" i="3"/>
  <c r="C572" i="3" s="1"/>
  <c r="D572" i="3" s="1"/>
  <c r="E572" i="3" s="1"/>
  <c r="F572" i="3" s="1"/>
  <c r="B571" i="3"/>
  <c r="C571" i="3" s="1"/>
  <c r="D571" i="3" s="1"/>
  <c r="E571" i="3" s="1"/>
  <c r="F571" i="3" s="1"/>
  <c r="B570" i="3"/>
  <c r="C570" i="3" s="1"/>
  <c r="D570" i="3" s="1"/>
  <c r="E570" i="3" s="1"/>
  <c r="F570" i="3" s="1"/>
  <c r="B569" i="3"/>
  <c r="C569" i="3" s="1"/>
  <c r="D569" i="3" s="1"/>
  <c r="E569" i="3" s="1"/>
  <c r="F569" i="3" s="1"/>
  <c r="B568" i="3"/>
  <c r="C568" i="3" s="1"/>
  <c r="D568" i="3" s="1"/>
  <c r="E568" i="3" s="1"/>
  <c r="F568" i="3" s="1"/>
  <c r="B567" i="3"/>
  <c r="C567" i="3" s="1"/>
  <c r="D567" i="3" s="1"/>
  <c r="E567" i="3" s="1"/>
  <c r="F567" i="3" s="1"/>
  <c r="B566" i="3"/>
  <c r="C566" i="3" s="1"/>
  <c r="D566" i="3" s="1"/>
  <c r="E566" i="3" s="1"/>
  <c r="F566" i="3" s="1"/>
  <c r="B565" i="3"/>
  <c r="C565" i="3" s="1"/>
  <c r="D565" i="3" s="1"/>
  <c r="E565" i="3" s="1"/>
  <c r="F565" i="3" s="1"/>
  <c r="B564" i="3"/>
  <c r="C564" i="3" s="1"/>
  <c r="D564" i="3" s="1"/>
  <c r="E564" i="3" s="1"/>
  <c r="F564" i="3" s="1"/>
  <c r="B563" i="3"/>
  <c r="C563" i="3" s="1"/>
  <c r="D563" i="3" s="1"/>
  <c r="E563" i="3" s="1"/>
  <c r="F563" i="3" s="1"/>
  <c r="B562" i="3"/>
  <c r="C562" i="3" s="1"/>
  <c r="D562" i="3" s="1"/>
  <c r="E562" i="3" s="1"/>
  <c r="F562" i="3" s="1"/>
  <c r="B561" i="3"/>
  <c r="C561" i="3" s="1"/>
  <c r="D561" i="3" s="1"/>
  <c r="E561" i="3" s="1"/>
  <c r="F561" i="3" s="1"/>
  <c r="B560" i="3"/>
  <c r="C560" i="3" s="1"/>
  <c r="D560" i="3" s="1"/>
  <c r="E560" i="3" s="1"/>
  <c r="F560" i="3" s="1"/>
  <c r="B559" i="3"/>
  <c r="C559" i="3" s="1"/>
  <c r="D559" i="3" s="1"/>
  <c r="E559" i="3" s="1"/>
  <c r="F559" i="3" s="1"/>
  <c r="B558" i="3"/>
  <c r="C558" i="3" s="1"/>
  <c r="D558" i="3" s="1"/>
  <c r="E558" i="3" s="1"/>
  <c r="F558" i="3" s="1"/>
  <c r="B557" i="3"/>
  <c r="C557" i="3" s="1"/>
  <c r="D557" i="3" s="1"/>
  <c r="E557" i="3" s="1"/>
  <c r="F557" i="3" s="1"/>
  <c r="B556" i="3"/>
  <c r="C556" i="3" s="1"/>
  <c r="D556" i="3" s="1"/>
  <c r="E556" i="3" s="1"/>
  <c r="F556" i="3" s="1"/>
  <c r="B555" i="3"/>
  <c r="C555" i="3" s="1"/>
  <c r="D555" i="3" s="1"/>
  <c r="E555" i="3" s="1"/>
  <c r="F555" i="3" s="1"/>
  <c r="B554" i="3"/>
  <c r="C554" i="3" s="1"/>
  <c r="D554" i="3" s="1"/>
  <c r="E554" i="3" s="1"/>
  <c r="F554" i="3" s="1"/>
  <c r="B553" i="3"/>
  <c r="C553" i="3" s="1"/>
  <c r="D553" i="3" s="1"/>
  <c r="E553" i="3" s="1"/>
  <c r="F553" i="3" s="1"/>
  <c r="B552" i="3"/>
  <c r="C552" i="3" s="1"/>
  <c r="D552" i="3" s="1"/>
  <c r="E552" i="3" s="1"/>
  <c r="F552" i="3" s="1"/>
  <c r="B551" i="3"/>
  <c r="C551" i="3" s="1"/>
  <c r="D551" i="3" s="1"/>
  <c r="E551" i="3" s="1"/>
  <c r="F551" i="3" s="1"/>
  <c r="B550" i="3"/>
  <c r="C550" i="3" s="1"/>
  <c r="D550" i="3" s="1"/>
  <c r="E550" i="3" s="1"/>
  <c r="F550" i="3" s="1"/>
  <c r="B549" i="3"/>
  <c r="C549" i="3" s="1"/>
  <c r="D549" i="3" s="1"/>
  <c r="E549" i="3" s="1"/>
  <c r="F549" i="3" s="1"/>
  <c r="B548" i="3"/>
  <c r="C548" i="3" s="1"/>
  <c r="D548" i="3" s="1"/>
  <c r="E548" i="3" s="1"/>
  <c r="F548" i="3" s="1"/>
  <c r="B547" i="3"/>
  <c r="C547" i="3" s="1"/>
  <c r="D547" i="3" s="1"/>
  <c r="E547" i="3" s="1"/>
  <c r="F547" i="3" s="1"/>
  <c r="B546" i="3"/>
  <c r="C546" i="3" s="1"/>
  <c r="D546" i="3" s="1"/>
  <c r="E546" i="3" s="1"/>
  <c r="F546" i="3" s="1"/>
  <c r="B545" i="3"/>
  <c r="C545" i="3" s="1"/>
  <c r="D545" i="3" s="1"/>
  <c r="E545" i="3" s="1"/>
  <c r="F545" i="3" s="1"/>
  <c r="B544" i="3"/>
  <c r="C544" i="3" s="1"/>
  <c r="D544" i="3" s="1"/>
  <c r="E544" i="3" s="1"/>
  <c r="F544" i="3" s="1"/>
  <c r="B543" i="3"/>
  <c r="C543" i="3" s="1"/>
  <c r="D543" i="3" s="1"/>
  <c r="E543" i="3" s="1"/>
  <c r="F543" i="3" s="1"/>
  <c r="B542" i="3"/>
  <c r="C542" i="3" s="1"/>
  <c r="D542" i="3" s="1"/>
  <c r="E542" i="3" s="1"/>
  <c r="F542" i="3" s="1"/>
  <c r="B541" i="3"/>
  <c r="C541" i="3" s="1"/>
  <c r="D541" i="3" s="1"/>
  <c r="E541" i="3" s="1"/>
  <c r="F541" i="3" s="1"/>
  <c r="B540" i="3"/>
  <c r="C540" i="3" s="1"/>
  <c r="D540" i="3" s="1"/>
  <c r="E540" i="3" s="1"/>
  <c r="F540" i="3" s="1"/>
  <c r="B539" i="3"/>
  <c r="C539" i="3" s="1"/>
  <c r="D539" i="3" s="1"/>
  <c r="E539" i="3" s="1"/>
  <c r="F539" i="3" s="1"/>
  <c r="B538" i="3"/>
  <c r="C538" i="3" s="1"/>
  <c r="D538" i="3" s="1"/>
  <c r="E538" i="3" s="1"/>
  <c r="F538" i="3" s="1"/>
  <c r="B537" i="3"/>
  <c r="C537" i="3" s="1"/>
  <c r="D537" i="3" s="1"/>
  <c r="E537" i="3" s="1"/>
  <c r="F537" i="3" s="1"/>
  <c r="B536" i="3"/>
  <c r="C536" i="3" s="1"/>
  <c r="D536" i="3" s="1"/>
  <c r="E536" i="3" s="1"/>
  <c r="F536" i="3" s="1"/>
  <c r="B535" i="3"/>
  <c r="C535" i="3" s="1"/>
  <c r="D535" i="3" s="1"/>
  <c r="E535" i="3" s="1"/>
  <c r="F535" i="3" s="1"/>
  <c r="B534" i="3"/>
  <c r="C534" i="3" s="1"/>
  <c r="D534" i="3" s="1"/>
  <c r="E534" i="3" s="1"/>
  <c r="F534" i="3" s="1"/>
  <c r="B533" i="3"/>
  <c r="C533" i="3" s="1"/>
  <c r="D533" i="3" s="1"/>
  <c r="E533" i="3" s="1"/>
  <c r="F533" i="3" s="1"/>
  <c r="B532" i="3"/>
  <c r="C532" i="3" s="1"/>
  <c r="D532" i="3" s="1"/>
  <c r="E532" i="3" s="1"/>
  <c r="F532" i="3" s="1"/>
  <c r="B531" i="3"/>
  <c r="C531" i="3" s="1"/>
  <c r="D531" i="3" s="1"/>
  <c r="E531" i="3" s="1"/>
  <c r="F531" i="3" s="1"/>
  <c r="B530" i="3"/>
  <c r="C530" i="3" s="1"/>
  <c r="D530" i="3" s="1"/>
  <c r="E530" i="3" s="1"/>
  <c r="F530" i="3" s="1"/>
  <c r="B529" i="3"/>
  <c r="C529" i="3" s="1"/>
  <c r="D529" i="3" s="1"/>
  <c r="E529" i="3" s="1"/>
  <c r="F529" i="3" s="1"/>
  <c r="B528" i="3"/>
  <c r="C528" i="3" s="1"/>
  <c r="D528" i="3" s="1"/>
  <c r="E528" i="3" s="1"/>
  <c r="F528" i="3" s="1"/>
  <c r="B527" i="3"/>
  <c r="C527" i="3" s="1"/>
  <c r="D527" i="3" s="1"/>
  <c r="E527" i="3" s="1"/>
  <c r="F527" i="3" s="1"/>
  <c r="B526" i="3"/>
  <c r="C526" i="3" s="1"/>
  <c r="D526" i="3" s="1"/>
  <c r="E526" i="3" s="1"/>
  <c r="F526" i="3" s="1"/>
  <c r="B525" i="3"/>
  <c r="C525" i="3" s="1"/>
  <c r="D525" i="3" s="1"/>
  <c r="E525" i="3" s="1"/>
  <c r="F525" i="3" s="1"/>
  <c r="B524" i="3"/>
  <c r="C524" i="3" s="1"/>
  <c r="D524" i="3" s="1"/>
  <c r="E524" i="3" s="1"/>
  <c r="F524" i="3" s="1"/>
  <c r="B523" i="3"/>
  <c r="C523" i="3" s="1"/>
  <c r="D523" i="3" s="1"/>
  <c r="E523" i="3" s="1"/>
  <c r="F523" i="3" s="1"/>
  <c r="B522" i="3"/>
  <c r="C522" i="3" s="1"/>
  <c r="D522" i="3" s="1"/>
  <c r="E522" i="3" s="1"/>
  <c r="F522" i="3" s="1"/>
  <c r="B521" i="3"/>
  <c r="C521" i="3" s="1"/>
  <c r="D521" i="3" s="1"/>
  <c r="E521" i="3" s="1"/>
  <c r="F521" i="3" s="1"/>
  <c r="B520" i="3"/>
  <c r="C520" i="3" s="1"/>
  <c r="D520" i="3" s="1"/>
  <c r="E520" i="3" s="1"/>
  <c r="F520" i="3" s="1"/>
  <c r="B519" i="3"/>
  <c r="C519" i="3" s="1"/>
  <c r="D519" i="3" s="1"/>
  <c r="E519" i="3" s="1"/>
  <c r="F519" i="3" s="1"/>
  <c r="B518" i="3"/>
  <c r="C518" i="3" s="1"/>
  <c r="D518" i="3" s="1"/>
  <c r="E518" i="3" s="1"/>
  <c r="F518" i="3" s="1"/>
  <c r="B517" i="3"/>
  <c r="C517" i="3" s="1"/>
  <c r="D517" i="3" s="1"/>
  <c r="E517" i="3" s="1"/>
  <c r="F517" i="3" s="1"/>
  <c r="B516" i="3"/>
  <c r="C516" i="3" s="1"/>
  <c r="D516" i="3" s="1"/>
  <c r="E516" i="3" s="1"/>
  <c r="F516" i="3" s="1"/>
  <c r="B515" i="3"/>
  <c r="C515" i="3" s="1"/>
  <c r="D515" i="3" s="1"/>
  <c r="E515" i="3" s="1"/>
  <c r="F515" i="3" s="1"/>
  <c r="B514" i="3"/>
  <c r="C514" i="3" s="1"/>
  <c r="D514" i="3" s="1"/>
  <c r="E514" i="3" s="1"/>
  <c r="F514" i="3" s="1"/>
  <c r="B513" i="3"/>
  <c r="C513" i="3" s="1"/>
  <c r="D513" i="3" s="1"/>
  <c r="E513" i="3" s="1"/>
  <c r="F513" i="3" s="1"/>
  <c r="B512" i="3"/>
  <c r="C512" i="3" s="1"/>
  <c r="D512" i="3" s="1"/>
  <c r="E512" i="3" s="1"/>
  <c r="F512" i="3" s="1"/>
  <c r="B511" i="3"/>
  <c r="C511" i="3" s="1"/>
  <c r="D511" i="3" s="1"/>
  <c r="E511" i="3" s="1"/>
  <c r="F511" i="3" s="1"/>
  <c r="B510" i="3"/>
  <c r="C510" i="3" s="1"/>
  <c r="D510" i="3" s="1"/>
  <c r="E510" i="3" s="1"/>
  <c r="F510" i="3" s="1"/>
  <c r="B509" i="3"/>
  <c r="C509" i="3" s="1"/>
  <c r="D509" i="3" s="1"/>
  <c r="E509" i="3" s="1"/>
  <c r="F509" i="3" s="1"/>
  <c r="B508" i="3"/>
  <c r="C508" i="3" s="1"/>
  <c r="D508" i="3" s="1"/>
  <c r="E508" i="3" s="1"/>
  <c r="F508" i="3" s="1"/>
  <c r="B507" i="3"/>
  <c r="C507" i="3" s="1"/>
  <c r="D507" i="3" s="1"/>
  <c r="E507" i="3" s="1"/>
  <c r="F507" i="3" s="1"/>
  <c r="B506" i="3"/>
  <c r="C506" i="3" s="1"/>
  <c r="D506" i="3" s="1"/>
  <c r="E506" i="3" s="1"/>
  <c r="F506" i="3" s="1"/>
  <c r="B505" i="3"/>
  <c r="C505" i="3" s="1"/>
  <c r="D505" i="3" s="1"/>
  <c r="E505" i="3" s="1"/>
  <c r="F505" i="3" s="1"/>
  <c r="B504" i="3"/>
  <c r="C504" i="3" s="1"/>
  <c r="D504" i="3" s="1"/>
  <c r="E504" i="3" s="1"/>
  <c r="F504" i="3" s="1"/>
  <c r="B503" i="3"/>
  <c r="C503" i="3" s="1"/>
  <c r="D503" i="3" s="1"/>
  <c r="E503" i="3" s="1"/>
  <c r="F503" i="3" s="1"/>
  <c r="B502" i="3"/>
  <c r="C502" i="3" s="1"/>
  <c r="D502" i="3" s="1"/>
  <c r="E502" i="3" s="1"/>
  <c r="F502" i="3" s="1"/>
  <c r="B501" i="3"/>
  <c r="C501" i="3" s="1"/>
  <c r="D501" i="3" s="1"/>
  <c r="E501" i="3" s="1"/>
  <c r="F501" i="3" s="1"/>
  <c r="B500" i="3"/>
  <c r="C500" i="3" s="1"/>
  <c r="D500" i="3" s="1"/>
  <c r="E500" i="3" s="1"/>
  <c r="F500" i="3" s="1"/>
  <c r="B499" i="3"/>
  <c r="C499" i="3" s="1"/>
  <c r="D499" i="3" s="1"/>
  <c r="E499" i="3" s="1"/>
  <c r="F499" i="3" s="1"/>
  <c r="B498" i="3"/>
  <c r="C498" i="3" s="1"/>
  <c r="D498" i="3" s="1"/>
  <c r="E498" i="3" s="1"/>
  <c r="F498" i="3" s="1"/>
  <c r="B497" i="3"/>
  <c r="C497" i="3" s="1"/>
  <c r="D497" i="3" s="1"/>
  <c r="E497" i="3" s="1"/>
  <c r="F497" i="3" s="1"/>
  <c r="B496" i="3"/>
  <c r="C496" i="3" s="1"/>
  <c r="D496" i="3" s="1"/>
  <c r="E496" i="3" s="1"/>
  <c r="F496" i="3" s="1"/>
  <c r="B495" i="3"/>
  <c r="C495" i="3" s="1"/>
  <c r="D495" i="3" s="1"/>
  <c r="E495" i="3" s="1"/>
  <c r="F495" i="3" s="1"/>
  <c r="B494" i="3"/>
  <c r="C494" i="3" s="1"/>
  <c r="D494" i="3" s="1"/>
  <c r="E494" i="3" s="1"/>
  <c r="F494" i="3" s="1"/>
  <c r="B493" i="3"/>
  <c r="C493" i="3" s="1"/>
  <c r="D493" i="3" s="1"/>
  <c r="E493" i="3" s="1"/>
  <c r="F493" i="3" s="1"/>
  <c r="B492" i="3"/>
  <c r="C492" i="3" s="1"/>
  <c r="D492" i="3" s="1"/>
  <c r="E492" i="3" s="1"/>
  <c r="F492" i="3" s="1"/>
  <c r="B491" i="3"/>
  <c r="C491" i="3" s="1"/>
  <c r="D491" i="3" s="1"/>
  <c r="E491" i="3" s="1"/>
  <c r="F491" i="3" s="1"/>
  <c r="B490" i="3"/>
  <c r="C490" i="3" s="1"/>
  <c r="D490" i="3" s="1"/>
  <c r="E490" i="3" s="1"/>
  <c r="F490" i="3" s="1"/>
  <c r="B489" i="3"/>
  <c r="C489" i="3" s="1"/>
  <c r="D489" i="3" s="1"/>
  <c r="E489" i="3" s="1"/>
  <c r="F489" i="3" s="1"/>
  <c r="B488" i="3"/>
  <c r="C488" i="3" s="1"/>
  <c r="D488" i="3" s="1"/>
  <c r="E488" i="3" s="1"/>
  <c r="F488" i="3" s="1"/>
  <c r="B487" i="3"/>
  <c r="C487" i="3" s="1"/>
  <c r="D487" i="3" s="1"/>
  <c r="E487" i="3" s="1"/>
  <c r="F487" i="3" s="1"/>
  <c r="B486" i="3"/>
  <c r="C486" i="3" s="1"/>
  <c r="D486" i="3" s="1"/>
  <c r="E486" i="3" s="1"/>
  <c r="F486" i="3" s="1"/>
  <c r="B485" i="3"/>
  <c r="C485" i="3" s="1"/>
  <c r="D485" i="3" s="1"/>
  <c r="E485" i="3" s="1"/>
  <c r="F485" i="3" s="1"/>
  <c r="B484" i="3"/>
  <c r="C484" i="3" s="1"/>
  <c r="D484" i="3" s="1"/>
  <c r="E484" i="3" s="1"/>
  <c r="F484" i="3" s="1"/>
  <c r="B483" i="3"/>
  <c r="C483" i="3" s="1"/>
  <c r="D483" i="3" s="1"/>
  <c r="E483" i="3" s="1"/>
  <c r="F483" i="3" s="1"/>
  <c r="B482" i="3"/>
  <c r="C482" i="3" s="1"/>
  <c r="D482" i="3" s="1"/>
  <c r="E482" i="3" s="1"/>
  <c r="F482" i="3" s="1"/>
  <c r="B481" i="3"/>
  <c r="C481" i="3" s="1"/>
  <c r="D481" i="3" s="1"/>
  <c r="E481" i="3" s="1"/>
  <c r="F481" i="3" s="1"/>
  <c r="B480" i="3"/>
  <c r="C480" i="3" s="1"/>
  <c r="D480" i="3" s="1"/>
  <c r="E480" i="3" s="1"/>
  <c r="F480" i="3" s="1"/>
  <c r="B479" i="3"/>
  <c r="C479" i="3" s="1"/>
  <c r="D479" i="3" s="1"/>
  <c r="E479" i="3" s="1"/>
  <c r="F479" i="3" s="1"/>
  <c r="B478" i="3"/>
  <c r="C478" i="3" s="1"/>
  <c r="D478" i="3" s="1"/>
  <c r="E478" i="3" s="1"/>
  <c r="F478" i="3" s="1"/>
  <c r="B477" i="3"/>
  <c r="C477" i="3" s="1"/>
  <c r="D477" i="3" s="1"/>
  <c r="E477" i="3" s="1"/>
  <c r="F477" i="3" s="1"/>
  <c r="B476" i="3"/>
  <c r="C476" i="3" s="1"/>
  <c r="D476" i="3" s="1"/>
  <c r="E476" i="3" s="1"/>
  <c r="F476" i="3" s="1"/>
  <c r="B475" i="3"/>
  <c r="C475" i="3" s="1"/>
  <c r="D475" i="3" s="1"/>
  <c r="E475" i="3" s="1"/>
  <c r="F475" i="3" s="1"/>
  <c r="B474" i="3"/>
  <c r="C474" i="3" s="1"/>
  <c r="D474" i="3" s="1"/>
  <c r="E474" i="3" s="1"/>
  <c r="F474" i="3" s="1"/>
  <c r="B473" i="3"/>
  <c r="C473" i="3" s="1"/>
  <c r="D473" i="3" s="1"/>
  <c r="E473" i="3" s="1"/>
  <c r="F473" i="3" s="1"/>
  <c r="B472" i="3"/>
  <c r="C472" i="3" s="1"/>
  <c r="D472" i="3" s="1"/>
  <c r="E472" i="3" s="1"/>
  <c r="F472" i="3" s="1"/>
  <c r="B471" i="3"/>
  <c r="C471" i="3" s="1"/>
  <c r="D471" i="3" s="1"/>
  <c r="E471" i="3" s="1"/>
  <c r="F471" i="3" s="1"/>
  <c r="B470" i="3"/>
  <c r="C470" i="3" s="1"/>
  <c r="D470" i="3" s="1"/>
  <c r="E470" i="3" s="1"/>
  <c r="F470" i="3" s="1"/>
  <c r="B469" i="3"/>
  <c r="C469" i="3" s="1"/>
  <c r="D469" i="3" s="1"/>
  <c r="E469" i="3" s="1"/>
  <c r="F469" i="3" s="1"/>
  <c r="B468" i="3"/>
  <c r="C468" i="3" s="1"/>
  <c r="D468" i="3" s="1"/>
  <c r="E468" i="3" s="1"/>
  <c r="F468" i="3" s="1"/>
  <c r="B467" i="3"/>
  <c r="C467" i="3" s="1"/>
  <c r="D467" i="3" s="1"/>
  <c r="E467" i="3" s="1"/>
  <c r="F467" i="3" s="1"/>
  <c r="B466" i="3"/>
  <c r="C466" i="3" s="1"/>
  <c r="D466" i="3" s="1"/>
  <c r="E466" i="3" s="1"/>
  <c r="F466" i="3" s="1"/>
  <c r="B465" i="3"/>
  <c r="C465" i="3" s="1"/>
  <c r="D465" i="3" s="1"/>
  <c r="E465" i="3" s="1"/>
  <c r="F465" i="3" s="1"/>
  <c r="B464" i="3"/>
  <c r="C464" i="3" s="1"/>
  <c r="D464" i="3" s="1"/>
  <c r="E464" i="3" s="1"/>
  <c r="F464" i="3" s="1"/>
  <c r="B463" i="3"/>
  <c r="C463" i="3" s="1"/>
  <c r="D463" i="3" s="1"/>
  <c r="E463" i="3" s="1"/>
  <c r="F463" i="3" s="1"/>
  <c r="B462" i="3"/>
  <c r="C462" i="3" s="1"/>
  <c r="D462" i="3" s="1"/>
  <c r="E462" i="3" s="1"/>
  <c r="F462" i="3" s="1"/>
  <c r="B461" i="3"/>
  <c r="C461" i="3" s="1"/>
  <c r="D461" i="3" s="1"/>
  <c r="E461" i="3" s="1"/>
  <c r="F461" i="3" s="1"/>
  <c r="B460" i="3"/>
  <c r="C460" i="3" s="1"/>
  <c r="D460" i="3" s="1"/>
  <c r="E460" i="3" s="1"/>
  <c r="F460" i="3" s="1"/>
  <c r="B459" i="3"/>
  <c r="C459" i="3" s="1"/>
  <c r="D459" i="3" s="1"/>
  <c r="E459" i="3" s="1"/>
  <c r="F459" i="3" s="1"/>
  <c r="B458" i="3"/>
  <c r="C458" i="3" s="1"/>
  <c r="D458" i="3" s="1"/>
  <c r="E458" i="3" s="1"/>
  <c r="F458" i="3" s="1"/>
  <c r="B457" i="3"/>
  <c r="C457" i="3" s="1"/>
  <c r="D457" i="3" s="1"/>
  <c r="E457" i="3" s="1"/>
  <c r="F457" i="3" s="1"/>
  <c r="B456" i="3"/>
  <c r="C456" i="3" s="1"/>
  <c r="D456" i="3" s="1"/>
  <c r="E456" i="3" s="1"/>
  <c r="F456" i="3" s="1"/>
  <c r="B455" i="3"/>
  <c r="C455" i="3" s="1"/>
  <c r="D455" i="3" s="1"/>
  <c r="E455" i="3" s="1"/>
  <c r="F455" i="3" s="1"/>
  <c r="B454" i="3"/>
  <c r="C454" i="3" s="1"/>
  <c r="D454" i="3" s="1"/>
  <c r="E454" i="3" s="1"/>
  <c r="F454" i="3" s="1"/>
  <c r="B453" i="3"/>
  <c r="C453" i="3" s="1"/>
  <c r="D453" i="3" s="1"/>
  <c r="E453" i="3" s="1"/>
  <c r="F453" i="3" s="1"/>
  <c r="B452" i="3"/>
  <c r="C452" i="3" s="1"/>
  <c r="D452" i="3" s="1"/>
  <c r="E452" i="3" s="1"/>
  <c r="F452" i="3" s="1"/>
  <c r="B451" i="3"/>
  <c r="C451" i="3" s="1"/>
  <c r="D451" i="3" s="1"/>
  <c r="E451" i="3" s="1"/>
  <c r="F451" i="3" s="1"/>
  <c r="B450" i="3"/>
  <c r="C450" i="3" s="1"/>
  <c r="D450" i="3" s="1"/>
  <c r="E450" i="3" s="1"/>
  <c r="F450" i="3" s="1"/>
  <c r="B449" i="3"/>
  <c r="C449" i="3" s="1"/>
  <c r="D449" i="3" s="1"/>
  <c r="E449" i="3" s="1"/>
  <c r="F449" i="3" s="1"/>
  <c r="B448" i="3"/>
  <c r="C448" i="3" s="1"/>
  <c r="D448" i="3" s="1"/>
  <c r="E448" i="3" s="1"/>
  <c r="F448" i="3" s="1"/>
  <c r="B447" i="3"/>
  <c r="C447" i="3" s="1"/>
  <c r="D447" i="3" s="1"/>
  <c r="E447" i="3" s="1"/>
  <c r="F447" i="3" s="1"/>
  <c r="B446" i="3"/>
  <c r="C446" i="3" s="1"/>
  <c r="D446" i="3" s="1"/>
  <c r="E446" i="3" s="1"/>
  <c r="F446" i="3" s="1"/>
  <c r="B445" i="3"/>
  <c r="C445" i="3" s="1"/>
  <c r="D445" i="3" s="1"/>
  <c r="E445" i="3" s="1"/>
  <c r="F445" i="3" s="1"/>
  <c r="B444" i="3"/>
  <c r="C444" i="3" s="1"/>
  <c r="D444" i="3" s="1"/>
  <c r="E444" i="3" s="1"/>
  <c r="F444" i="3" s="1"/>
  <c r="B443" i="3"/>
  <c r="C443" i="3" s="1"/>
  <c r="D443" i="3" s="1"/>
  <c r="E443" i="3" s="1"/>
  <c r="F443" i="3" s="1"/>
  <c r="B442" i="3"/>
  <c r="C442" i="3" s="1"/>
  <c r="D442" i="3" s="1"/>
  <c r="E442" i="3" s="1"/>
  <c r="F442" i="3" s="1"/>
  <c r="B441" i="3"/>
  <c r="C441" i="3" s="1"/>
  <c r="D441" i="3" s="1"/>
  <c r="E441" i="3" s="1"/>
  <c r="F441" i="3" s="1"/>
  <c r="B440" i="3"/>
  <c r="C440" i="3" s="1"/>
  <c r="D440" i="3" s="1"/>
  <c r="E440" i="3" s="1"/>
  <c r="F440" i="3" s="1"/>
  <c r="B439" i="3"/>
  <c r="C439" i="3" s="1"/>
  <c r="D439" i="3" s="1"/>
  <c r="E439" i="3" s="1"/>
  <c r="F439" i="3" s="1"/>
  <c r="B438" i="3"/>
  <c r="C438" i="3" s="1"/>
  <c r="D438" i="3" s="1"/>
  <c r="E438" i="3" s="1"/>
  <c r="F438" i="3" s="1"/>
  <c r="B437" i="3"/>
  <c r="C437" i="3" s="1"/>
  <c r="D437" i="3" s="1"/>
  <c r="E437" i="3" s="1"/>
  <c r="F437" i="3" s="1"/>
  <c r="B436" i="3"/>
  <c r="C436" i="3" s="1"/>
  <c r="D436" i="3" s="1"/>
  <c r="E436" i="3" s="1"/>
  <c r="F436" i="3" s="1"/>
  <c r="B435" i="3"/>
  <c r="C435" i="3" s="1"/>
  <c r="D435" i="3" s="1"/>
  <c r="E435" i="3" s="1"/>
  <c r="F435" i="3" s="1"/>
  <c r="B434" i="3"/>
  <c r="C434" i="3" s="1"/>
  <c r="D434" i="3" s="1"/>
  <c r="E434" i="3" s="1"/>
  <c r="F434" i="3" s="1"/>
  <c r="B433" i="3"/>
  <c r="C433" i="3" s="1"/>
  <c r="D433" i="3" s="1"/>
  <c r="E433" i="3" s="1"/>
  <c r="F433" i="3" s="1"/>
  <c r="B432" i="3"/>
  <c r="C432" i="3" s="1"/>
  <c r="D432" i="3" s="1"/>
  <c r="E432" i="3" s="1"/>
  <c r="F432" i="3" s="1"/>
  <c r="B431" i="3"/>
  <c r="C431" i="3" s="1"/>
  <c r="D431" i="3" s="1"/>
  <c r="E431" i="3" s="1"/>
  <c r="F431" i="3" s="1"/>
  <c r="B430" i="3"/>
  <c r="C430" i="3" s="1"/>
  <c r="D430" i="3" s="1"/>
  <c r="E430" i="3" s="1"/>
  <c r="F430" i="3" s="1"/>
  <c r="B429" i="3"/>
  <c r="C429" i="3" s="1"/>
  <c r="D429" i="3" s="1"/>
  <c r="E429" i="3" s="1"/>
  <c r="F429" i="3" s="1"/>
  <c r="B428" i="3"/>
  <c r="C428" i="3" s="1"/>
  <c r="D428" i="3" s="1"/>
  <c r="E428" i="3" s="1"/>
  <c r="F428" i="3" s="1"/>
  <c r="B427" i="3"/>
  <c r="C427" i="3" s="1"/>
  <c r="D427" i="3" s="1"/>
  <c r="E427" i="3" s="1"/>
  <c r="F427" i="3" s="1"/>
  <c r="B426" i="3"/>
  <c r="C426" i="3" s="1"/>
  <c r="D426" i="3" s="1"/>
  <c r="E426" i="3" s="1"/>
  <c r="F426" i="3" s="1"/>
  <c r="B425" i="3"/>
  <c r="C425" i="3" s="1"/>
  <c r="D425" i="3" s="1"/>
  <c r="E425" i="3" s="1"/>
  <c r="F425" i="3" s="1"/>
  <c r="B424" i="3"/>
  <c r="C424" i="3" s="1"/>
  <c r="D424" i="3" s="1"/>
  <c r="E424" i="3" s="1"/>
  <c r="F424" i="3" s="1"/>
  <c r="B423" i="3"/>
  <c r="C423" i="3" s="1"/>
  <c r="D423" i="3" s="1"/>
  <c r="E423" i="3" s="1"/>
  <c r="F423" i="3" s="1"/>
  <c r="B422" i="3"/>
  <c r="C422" i="3" s="1"/>
  <c r="D422" i="3" s="1"/>
  <c r="E422" i="3" s="1"/>
  <c r="F422" i="3" s="1"/>
  <c r="B421" i="3"/>
  <c r="C421" i="3" s="1"/>
  <c r="D421" i="3" s="1"/>
  <c r="E421" i="3" s="1"/>
  <c r="F421" i="3" s="1"/>
  <c r="B420" i="3"/>
  <c r="C420" i="3" s="1"/>
  <c r="D420" i="3" s="1"/>
  <c r="E420" i="3" s="1"/>
  <c r="F420" i="3" s="1"/>
  <c r="B419" i="3"/>
  <c r="C419" i="3" s="1"/>
  <c r="D419" i="3" s="1"/>
  <c r="E419" i="3" s="1"/>
  <c r="F419" i="3" s="1"/>
  <c r="B418" i="3"/>
  <c r="C418" i="3" s="1"/>
  <c r="D418" i="3" s="1"/>
  <c r="E418" i="3" s="1"/>
  <c r="F418" i="3" s="1"/>
  <c r="B417" i="3"/>
  <c r="C417" i="3" s="1"/>
  <c r="D417" i="3" s="1"/>
  <c r="E417" i="3" s="1"/>
  <c r="F417" i="3" s="1"/>
  <c r="B416" i="3"/>
  <c r="C416" i="3" s="1"/>
  <c r="D416" i="3" s="1"/>
  <c r="E416" i="3" s="1"/>
  <c r="F416" i="3" s="1"/>
  <c r="B415" i="3"/>
  <c r="C415" i="3" s="1"/>
  <c r="D415" i="3" s="1"/>
  <c r="E415" i="3" s="1"/>
  <c r="F415" i="3" s="1"/>
  <c r="B414" i="3"/>
  <c r="C414" i="3" s="1"/>
  <c r="D414" i="3" s="1"/>
  <c r="E414" i="3" s="1"/>
  <c r="F414" i="3" s="1"/>
  <c r="B413" i="3"/>
  <c r="C413" i="3" s="1"/>
  <c r="D413" i="3" s="1"/>
  <c r="E413" i="3" s="1"/>
  <c r="F413" i="3" s="1"/>
  <c r="B412" i="3"/>
  <c r="C412" i="3" s="1"/>
  <c r="D412" i="3" s="1"/>
  <c r="E412" i="3" s="1"/>
  <c r="F412" i="3" s="1"/>
  <c r="B411" i="3"/>
  <c r="C411" i="3" s="1"/>
  <c r="D411" i="3" s="1"/>
  <c r="E411" i="3" s="1"/>
  <c r="F411" i="3" s="1"/>
  <c r="B410" i="3"/>
  <c r="C410" i="3" s="1"/>
  <c r="D410" i="3" s="1"/>
  <c r="E410" i="3" s="1"/>
  <c r="F410" i="3" s="1"/>
  <c r="B409" i="3"/>
  <c r="C409" i="3" s="1"/>
  <c r="D409" i="3" s="1"/>
  <c r="E409" i="3" s="1"/>
  <c r="F409" i="3" s="1"/>
  <c r="B408" i="3"/>
  <c r="C408" i="3" s="1"/>
  <c r="D408" i="3" s="1"/>
  <c r="E408" i="3" s="1"/>
  <c r="F408" i="3" s="1"/>
  <c r="B407" i="3"/>
  <c r="C407" i="3" s="1"/>
  <c r="D407" i="3" s="1"/>
  <c r="E407" i="3" s="1"/>
  <c r="F407" i="3" s="1"/>
  <c r="B406" i="3"/>
  <c r="C406" i="3" s="1"/>
  <c r="D406" i="3" s="1"/>
  <c r="E406" i="3" s="1"/>
  <c r="F406" i="3" s="1"/>
  <c r="B405" i="3"/>
  <c r="C405" i="3" s="1"/>
  <c r="D405" i="3" s="1"/>
  <c r="E405" i="3" s="1"/>
  <c r="F405" i="3" s="1"/>
  <c r="B404" i="3"/>
  <c r="C404" i="3" s="1"/>
  <c r="D404" i="3" s="1"/>
  <c r="E404" i="3" s="1"/>
  <c r="F404" i="3" s="1"/>
  <c r="B403" i="3"/>
  <c r="C403" i="3" s="1"/>
  <c r="D403" i="3" s="1"/>
  <c r="E403" i="3" s="1"/>
  <c r="F403" i="3" s="1"/>
  <c r="B402" i="3"/>
  <c r="C402" i="3" s="1"/>
  <c r="D402" i="3" s="1"/>
  <c r="E402" i="3" s="1"/>
  <c r="F402" i="3" s="1"/>
  <c r="B401" i="3"/>
  <c r="C401" i="3" s="1"/>
  <c r="D401" i="3" s="1"/>
  <c r="E401" i="3" s="1"/>
  <c r="F401" i="3" s="1"/>
  <c r="B400" i="3"/>
  <c r="C400" i="3" s="1"/>
  <c r="D400" i="3" s="1"/>
  <c r="E400" i="3" s="1"/>
  <c r="F400" i="3" s="1"/>
  <c r="B399" i="3"/>
  <c r="C399" i="3" s="1"/>
  <c r="D399" i="3" s="1"/>
  <c r="E399" i="3" s="1"/>
  <c r="F399" i="3" s="1"/>
  <c r="B398" i="3"/>
  <c r="C398" i="3" s="1"/>
  <c r="D398" i="3" s="1"/>
  <c r="E398" i="3" s="1"/>
  <c r="F398" i="3" s="1"/>
  <c r="B397" i="3"/>
  <c r="C397" i="3" s="1"/>
  <c r="D397" i="3" s="1"/>
  <c r="E397" i="3" s="1"/>
  <c r="F397" i="3" s="1"/>
  <c r="B396" i="3"/>
  <c r="C396" i="3" s="1"/>
  <c r="D396" i="3" s="1"/>
  <c r="E396" i="3" s="1"/>
  <c r="F396" i="3" s="1"/>
  <c r="B395" i="3"/>
  <c r="C395" i="3" s="1"/>
  <c r="D395" i="3" s="1"/>
  <c r="E395" i="3" s="1"/>
  <c r="F395" i="3" s="1"/>
  <c r="B394" i="3"/>
  <c r="C394" i="3" s="1"/>
  <c r="D394" i="3" s="1"/>
  <c r="E394" i="3" s="1"/>
  <c r="F394" i="3" s="1"/>
  <c r="B393" i="3"/>
  <c r="C393" i="3" s="1"/>
  <c r="D393" i="3" s="1"/>
  <c r="E393" i="3" s="1"/>
  <c r="F393" i="3" s="1"/>
  <c r="B392" i="3"/>
  <c r="C392" i="3" s="1"/>
  <c r="D392" i="3" s="1"/>
  <c r="E392" i="3" s="1"/>
  <c r="F392" i="3" s="1"/>
  <c r="B391" i="3"/>
  <c r="C391" i="3" s="1"/>
  <c r="D391" i="3" s="1"/>
  <c r="E391" i="3" s="1"/>
  <c r="F391" i="3" s="1"/>
  <c r="B390" i="3"/>
  <c r="C390" i="3" s="1"/>
  <c r="D390" i="3" s="1"/>
  <c r="E390" i="3" s="1"/>
  <c r="F390" i="3" s="1"/>
  <c r="B389" i="3"/>
  <c r="C389" i="3" s="1"/>
  <c r="D389" i="3" s="1"/>
  <c r="E389" i="3" s="1"/>
  <c r="F389" i="3" s="1"/>
  <c r="B388" i="3"/>
  <c r="C388" i="3" s="1"/>
  <c r="D388" i="3" s="1"/>
  <c r="E388" i="3" s="1"/>
  <c r="F388" i="3" s="1"/>
  <c r="B387" i="3"/>
  <c r="C387" i="3" s="1"/>
  <c r="D387" i="3" s="1"/>
  <c r="E387" i="3" s="1"/>
  <c r="F387" i="3" s="1"/>
  <c r="B386" i="3"/>
  <c r="C386" i="3" s="1"/>
  <c r="D386" i="3" s="1"/>
  <c r="E386" i="3" s="1"/>
  <c r="F386" i="3" s="1"/>
  <c r="B385" i="3"/>
  <c r="C385" i="3" s="1"/>
  <c r="D385" i="3" s="1"/>
  <c r="E385" i="3" s="1"/>
  <c r="F385" i="3" s="1"/>
  <c r="B384" i="3"/>
  <c r="C384" i="3" s="1"/>
  <c r="D384" i="3" s="1"/>
  <c r="E384" i="3" s="1"/>
  <c r="F384" i="3" s="1"/>
  <c r="B383" i="3"/>
  <c r="C383" i="3" s="1"/>
  <c r="D383" i="3" s="1"/>
  <c r="E383" i="3" s="1"/>
  <c r="F383" i="3" s="1"/>
  <c r="B382" i="3"/>
  <c r="C382" i="3" s="1"/>
  <c r="D382" i="3" s="1"/>
  <c r="E382" i="3" s="1"/>
  <c r="F382" i="3" s="1"/>
  <c r="B381" i="3"/>
  <c r="C381" i="3" s="1"/>
  <c r="D381" i="3" s="1"/>
  <c r="E381" i="3" s="1"/>
  <c r="F381" i="3" s="1"/>
  <c r="B380" i="3"/>
  <c r="C380" i="3" s="1"/>
  <c r="D380" i="3" s="1"/>
  <c r="E380" i="3" s="1"/>
  <c r="F380" i="3" s="1"/>
  <c r="B379" i="3"/>
  <c r="C379" i="3" s="1"/>
  <c r="D379" i="3" s="1"/>
  <c r="E379" i="3" s="1"/>
  <c r="F379" i="3" s="1"/>
  <c r="B378" i="3"/>
  <c r="C378" i="3" s="1"/>
  <c r="D378" i="3" s="1"/>
  <c r="E378" i="3" s="1"/>
  <c r="F378" i="3" s="1"/>
  <c r="B377" i="3"/>
  <c r="C377" i="3" s="1"/>
  <c r="D377" i="3" s="1"/>
  <c r="E377" i="3" s="1"/>
  <c r="F377" i="3" s="1"/>
  <c r="B376" i="3"/>
  <c r="C376" i="3" s="1"/>
  <c r="D376" i="3" s="1"/>
  <c r="E376" i="3" s="1"/>
  <c r="F376" i="3" s="1"/>
  <c r="B375" i="3"/>
  <c r="C375" i="3" s="1"/>
  <c r="D375" i="3" s="1"/>
  <c r="E375" i="3" s="1"/>
  <c r="F375" i="3" s="1"/>
  <c r="B374" i="3"/>
  <c r="C374" i="3" s="1"/>
  <c r="D374" i="3" s="1"/>
  <c r="E374" i="3" s="1"/>
  <c r="F374" i="3" s="1"/>
  <c r="B373" i="3"/>
  <c r="C373" i="3" s="1"/>
  <c r="D373" i="3" s="1"/>
  <c r="E373" i="3" s="1"/>
  <c r="F373" i="3" s="1"/>
  <c r="B372" i="3"/>
  <c r="C372" i="3" s="1"/>
  <c r="D372" i="3" s="1"/>
  <c r="E372" i="3" s="1"/>
  <c r="F372" i="3" s="1"/>
  <c r="B371" i="3"/>
  <c r="C371" i="3" s="1"/>
  <c r="D371" i="3" s="1"/>
  <c r="E371" i="3" s="1"/>
  <c r="F371" i="3" s="1"/>
  <c r="B370" i="3"/>
  <c r="C370" i="3" s="1"/>
  <c r="D370" i="3" s="1"/>
  <c r="E370" i="3" s="1"/>
  <c r="F370" i="3" s="1"/>
  <c r="B369" i="3"/>
  <c r="C369" i="3" s="1"/>
  <c r="D369" i="3" s="1"/>
  <c r="E369" i="3" s="1"/>
  <c r="F369" i="3" s="1"/>
  <c r="B368" i="3"/>
  <c r="C368" i="3" s="1"/>
  <c r="D368" i="3" s="1"/>
  <c r="E368" i="3" s="1"/>
  <c r="F368" i="3" s="1"/>
  <c r="B367" i="3"/>
  <c r="C367" i="3" s="1"/>
  <c r="D367" i="3" s="1"/>
  <c r="E367" i="3" s="1"/>
  <c r="F367" i="3" s="1"/>
  <c r="B366" i="3"/>
  <c r="C366" i="3" s="1"/>
  <c r="D366" i="3" s="1"/>
  <c r="E366" i="3" s="1"/>
  <c r="F366" i="3" s="1"/>
  <c r="B365" i="3"/>
  <c r="C365" i="3" s="1"/>
  <c r="D365" i="3" s="1"/>
  <c r="E365" i="3" s="1"/>
  <c r="F365" i="3" s="1"/>
  <c r="B364" i="3"/>
  <c r="C364" i="3" s="1"/>
  <c r="D364" i="3" s="1"/>
  <c r="E364" i="3" s="1"/>
  <c r="F364" i="3" s="1"/>
  <c r="B363" i="3"/>
  <c r="C363" i="3" s="1"/>
  <c r="D363" i="3" s="1"/>
  <c r="E363" i="3" s="1"/>
  <c r="F363" i="3" s="1"/>
  <c r="B362" i="3"/>
  <c r="C362" i="3" s="1"/>
  <c r="D362" i="3" s="1"/>
  <c r="E362" i="3" s="1"/>
  <c r="F362" i="3" s="1"/>
  <c r="B361" i="3"/>
  <c r="C361" i="3" s="1"/>
  <c r="D361" i="3" s="1"/>
  <c r="E361" i="3" s="1"/>
  <c r="F361" i="3" s="1"/>
  <c r="B360" i="3"/>
  <c r="C360" i="3" s="1"/>
  <c r="D360" i="3" s="1"/>
  <c r="E360" i="3" s="1"/>
  <c r="F360" i="3" s="1"/>
  <c r="B359" i="3"/>
  <c r="C359" i="3" s="1"/>
  <c r="D359" i="3" s="1"/>
  <c r="E359" i="3" s="1"/>
  <c r="F359" i="3" s="1"/>
  <c r="B358" i="3"/>
  <c r="C358" i="3" s="1"/>
  <c r="D358" i="3" s="1"/>
  <c r="E358" i="3" s="1"/>
  <c r="F358" i="3" s="1"/>
  <c r="B357" i="3"/>
  <c r="C357" i="3" s="1"/>
  <c r="D357" i="3" s="1"/>
  <c r="E357" i="3" s="1"/>
  <c r="F357" i="3" s="1"/>
  <c r="B356" i="3"/>
  <c r="C356" i="3" s="1"/>
  <c r="D356" i="3" s="1"/>
  <c r="E356" i="3" s="1"/>
  <c r="F356" i="3" s="1"/>
  <c r="B355" i="3"/>
  <c r="C355" i="3" s="1"/>
  <c r="D355" i="3" s="1"/>
  <c r="E355" i="3" s="1"/>
  <c r="F355" i="3" s="1"/>
  <c r="B354" i="3"/>
  <c r="C354" i="3" s="1"/>
  <c r="D354" i="3" s="1"/>
  <c r="E354" i="3" s="1"/>
  <c r="F354" i="3" s="1"/>
  <c r="B353" i="3"/>
  <c r="C353" i="3" s="1"/>
  <c r="D353" i="3" s="1"/>
  <c r="E353" i="3" s="1"/>
  <c r="F353" i="3" s="1"/>
  <c r="B352" i="3"/>
  <c r="C352" i="3" s="1"/>
  <c r="D352" i="3" s="1"/>
  <c r="E352" i="3" s="1"/>
  <c r="F352" i="3" s="1"/>
  <c r="B351" i="3"/>
  <c r="C351" i="3" s="1"/>
  <c r="D351" i="3" s="1"/>
  <c r="E351" i="3" s="1"/>
  <c r="F351" i="3" s="1"/>
  <c r="B350" i="3"/>
  <c r="C350" i="3" s="1"/>
  <c r="D350" i="3" s="1"/>
  <c r="E350" i="3" s="1"/>
  <c r="F350" i="3" s="1"/>
  <c r="B349" i="3"/>
  <c r="C349" i="3" s="1"/>
  <c r="D349" i="3" s="1"/>
  <c r="E349" i="3" s="1"/>
  <c r="F349" i="3" s="1"/>
  <c r="B348" i="3"/>
  <c r="C348" i="3" s="1"/>
  <c r="D348" i="3" s="1"/>
  <c r="E348" i="3" s="1"/>
  <c r="F348" i="3" s="1"/>
  <c r="B347" i="3"/>
  <c r="C347" i="3" s="1"/>
  <c r="D347" i="3" s="1"/>
  <c r="E347" i="3" s="1"/>
  <c r="F347" i="3" s="1"/>
  <c r="B346" i="3"/>
  <c r="C346" i="3" s="1"/>
  <c r="D346" i="3" s="1"/>
  <c r="E346" i="3" s="1"/>
  <c r="F346" i="3" s="1"/>
  <c r="B345" i="3"/>
  <c r="C345" i="3" s="1"/>
  <c r="D345" i="3" s="1"/>
  <c r="E345" i="3" s="1"/>
  <c r="F345" i="3" s="1"/>
  <c r="B344" i="3"/>
  <c r="C344" i="3" s="1"/>
  <c r="D344" i="3" s="1"/>
  <c r="E344" i="3" s="1"/>
  <c r="F344" i="3" s="1"/>
  <c r="B343" i="3"/>
  <c r="C343" i="3" s="1"/>
  <c r="D343" i="3" s="1"/>
  <c r="E343" i="3" s="1"/>
  <c r="F343" i="3" s="1"/>
  <c r="B342" i="3"/>
  <c r="C342" i="3" s="1"/>
  <c r="D342" i="3" s="1"/>
  <c r="E342" i="3" s="1"/>
  <c r="F342" i="3" s="1"/>
  <c r="B341" i="3"/>
  <c r="C341" i="3" s="1"/>
  <c r="D341" i="3" s="1"/>
  <c r="E341" i="3" s="1"/>
  <c r="F341" i="3" s="1"/>
  <c r="B340" i="3"/>
  <c r="C340" i="3" s="1"/>
  <c r="D340" i="3" s="1"/>
  <c r="E340" i="3" s="1"/>
  <c r="F340" i="3" s="1"/>
  <c r="B339" i="3"/>
  <c r="C339" i="3" s="1"/>
  <c r="D339" i="3" s="1"/>
  <c r="E339" i="3" s="1"/>
  <c r="F339" i="3" s="1"/>
  <c r="B338" i="3"/>
  <c r="C338" i="3" s="1"/>
  <c r="D338" i="3" s="1"/>
  <c r="E338" i="3" s="1"/>
  <c r="F338" i="3" s="1"/>
  <c r="B337" i="3"/>
  <c r="C337" i="3" s="1"/>
  <c r="D337" i="3" s="1"/>
  <c r="E337" i="3" s="1"/>
  <c r="F337" i="3" s="1"/>
  <c r="B336" i="3"/>
  <c r="C336" i="3" s="1"/>
  <c r="D336" i="3" s="1"/>
  <c r="E336" i="3" s="1"/>
  <c r="F336" i="3" s="1"/>
  <c r="B335" i="3"/>
  <c r="C335" i="3" s="1"/>
  <c r="D335" i="3" s="1"/>
  <c r="E335" i="3" s="1"/>
  <c r="F335" i="3" s="1"/>
  <c r="B334" i="3"/>
  <c r="C334" i="3" s="1"/>
  <c r="D334" i="3" s="1"/>
  <c r="E334" i="3" s="1"/>
  <c r="F334" i="3" s="1"/>
  <c r="B333" i="3"/>
  <c r="C333" i="3" s="1"/>
  <c r="D333" i="3" s="1"/>
  <c r="E333" i="3" s="1"/>
  <c r="F333" i="3" s="1"/>
  <c r="B332" i="3"/>
  <c r="C332" i="3" s="1"/>
  <c r="D332" i="3" s="1"/>
  <c r="E332" i="3" s="1"/>
  <c r="F332" i="3" s="1"/>
  <c r="B331" i="3"/>
  <c r="C331" i="3" s="1"/>
  <c r="D331" i="3" s="1"/>
  <c r="E331" i="3" s="1"/>
  <c r="F331" i="3" s="1"/>
  <c r="B330" i="3"/>
  <c r="C330" i="3" s="1"/>
  <c r="D330" i="3" s="1"/>
  <c r="E330" i="3" s="1"/>
  <c r="F330" i="3" s="1"/>
  <c r="B329" i="3"/>
  <c r="C329" i="3" s="1"/>
  <c r="D329" i="3" s="1"/>
  <c r="E329" i="3" s="1"/>
  <c r="F329" i="3" s="1"/>
  <c r="B328" i="3"/>
  <c r="C328" i="3" s="1"/>
  <c r="D328" i="3" s="1"/>
  <c r="E328" i="3" s="1"/>
  <c r="F328" i="3" s="1"/>
  <c r="B327" i="3"/>
  <c r="C327" i="3" s="1"/>
  <c r="D327" i="3" s="1"/>
  <c r="E327" i="3" s="1"/>
  <c r="F327" i="3" s="1"/>
  <c r="B326" i="3"/>
  <c r="C326" i="3" s="1"/>
  <c r="D326" i="3" s="1"/>
  <c r="E326" i="3" s="1"/>
  <c r="F326" i="3" s="1"/>
  <c r="B325" i="3"/>
  <c r="C325" i="3" s="1"/>
  <c r="D325" i="3" s="1"/>
  <c r="E325" i="3" s="1"/>
  <c r="F325" i="3" s="1"/>
  <c r="B324" i="3"/>
  <c r="C324" i="3" s="1"/>
  <c r="D324" i="3" s="1"/>
  <c r="E324" i="3" s="1"/>
  <c r="F324" i="3" s="1"/>
  <c r="B323" i="3"/>
  <c r="C323" i="3" s="1"/>
  <c r="D323" i="3" s="1"/>
  <c r="E323" i="3" s="1"/>
  <c r="F323" i="3" s="1"/>
  <c r="B322" i="3"/>
  <c r="C322" i="3" s="1"/>
  <c r="D322" i="3" s="1"/>
  <c r="E322" i="3" s="1"/>
  <c r="F322" i="3" s="1"/>
  <c r="B321" i="3"/>
  <c r="C321" i="3" s="1"/>
  <c r="D321" i="3" s="1"/>
  <c r="E321" i="3" s="1"/>
  <c r="F321" i="3" s="1"/>
  <c r="B320" i="3"/>
  <c r="C320" i="3" s="1"/>
  <c r="D320" i="3" s="1"/>
  <c r="E320" i="3" s="1"/>
  <c r="F320" i="3" s="1"/>
  <c r="B319" i="3"/>
  <c r="C319" i="3" s="1"/>
  <c r="D319" i="3" s="1"/>
  <c r="E319" i="3" s="1"/>
  <c r="F319" i="3" s="1"/>
  <c r="B318" i="3"/>
  <c r="C318" i="3" s="1"/>
  <c r="D318" i="3" s="1"/>
  <c r="E318" i="3" s="1"/>
  <c r="F318" i="3" s="1"/>
  <c r="B317" i="3"/>
  <c r="C317" i="3" s="1"/>
  <c r="D317" i="3" s="1"/>
  <c r="E317" i="3" s="1"/>
  <c r="F317" i="3" s="1"/>
  <c r="B316" i="3"/>
  <c r="C316" i="3" s="1"/>
  <c r="D316" i="3" s="1"/>
  <c r="E316" i="3" s="1"/>
  <c r="F316" i="3" s="1"/>
  <c r="B315" i="3"/>
  <c r="C315" i="3" s="1"/>
  <c r="D315" i="3" s="1"/>
  <c r="E315" i="3" s="1"/>
  <c r="F315" i="3" s="1"/>
  <c r="B314" i="3"/>
  <c r="C314" i="3" s="1"/>
  <c r="D314" i="3" s="1"/>
  <c r="E314" i="3" s="1"/>
  <c r="F314" i="3" s="1"/>
  <c r="B313" i="3"/>
  <c r="C313" i="3" s="1"/>
  <c r="D313" i="3" s="1"/>
  <c r="E313" i="3" s="1"/>
  <c r="F313" i="3" s="1"/>
  <c r="B312" i="3"/>
  <c r="C312" i="3" s="1"/>
  <c r="D312" i="3" s="1"/>
  <c r="E312" i="3" s="1"/>
  <c r="F312" i="3" s="1"/>
  <c r="B311" i="3"/>
  <c r="C311" i="3" s="1"/>
  <c r="D311" i="3" s="1"/>
  <c r="E311" i="3" s="1"/>
  <c r="F311" i="3" s="1"/>
  <c r="B310" i="3"/>
  <c r="C310" i="3" s="1"/>
  <c r="D310" i="3" s="1"/>
  <c r="E310" i="3" s="1"/>
  <c r="F310" i="3" s="1"/>
  <c r="B309" i="3"/>
  <c r="C309" i="3" s="1"/>
  <c r="D309" i="3" s="1"/>
  <c r="E309" i="3" s="1"/>
  <c r="F309" i="3" s="1"/>
  <c r="B308" i="3"/>
  <c r="C308" i="3" s="1"/>
  <c r="D308" i="3" s="1"/>
  <c r="E308" i="3" s="1"/>
  <c r="F308" i="3" s="1"/>
  <c r="B307" i="3"/>
  <c r="C307" i="3" s="1"/>
  <c r="D307" i="3" s="1"/>
  <c r="E307" i="3" s="1"/>
  <c r="F307" i="3" s="1"/>
  <c r="B306" i="3"/>
  <c r="C306" i="3" s="1"/>
  <c r="D306" i="3" s="1"/>
  <c r="E306" i="3" s="1"/>
  <c r="F306" i="3" s="1"/>
  <c r="B305" i="3"/>
  <c r="C305" i="3" s="1"/>
  <c r="D305" i="3" s="1"/>
  <c r="E305" i="3" s="1"/>
  <c r="F305" i="3" s="1"/>
  <c r="B304" i="3"/>
  <c r="C304" i="3" s="1"/>
  <c r="D304" i="3" s="1"/>
  <c r="E304" i="3" s="1"/>
  <c r="F304" i="3" s="1"/>
  <c r="B303" i="3"/>
  <c r="C303" i="3" s="1"/>
  <c r="D303" i="3" s="1"/>
  <c r="E303" i="3" s="1"/>
  <c r="F303" i="3" s="1"/>
  <c r="B302" i="3"/>
  <c r="C302" i="3" s="1"/>
  <c r="D302" i="3" s="1"/>
  <c r="E302" i="3" s="1"/>
  <c r="F302" i="3" s="1"/>
  <c r="B301" i="3"/>
  <c r="C301" i="3" s="1"/>
  <c r="D301" i="3" s="1"/>
  <c r="E301" i="3" s="1"/>
  <c r="F301" i="3" s="1"/>
  <c r="B300" i="3"/>
  <c r="C300" i="3" s="1"/>
  <c r="D300" i="3" s="1"/>
  <c r="E300" i="3" s="1"/>
  <c r="F300" i="3" s="1"/>
  <c r="B299" i="3"/>
  <c r="C299" i="3" s="1"/>
  <c r="D299" i="3" s="1"/>
  <c r="E299" i="3" s="1"/>
  <c r="F299" i="3" s="1"/>
  <c r="B298" i="3"/>
  <c r="C298" i="3" s="1"/>
  <c r="D298" i="3" s="1"/>
  <c r="E298" i="3" s="1"/>
  <c r="F298" i="3" s="1"/>
  <c r="B297" i="3"/>
  <c r="C297" i="3" s="1"/>
  <c r="D297" i="3" s="1"/>
  <c r="E297" i="3" s="1"/>
  <c r="F297" i="3" s="1"/>
  <c r="B296" i="3"/>
  <c r="C296" i="3" s="1"/>
  <c r="D296" i="3" s="1"/>
  <c r="E296" i="3" s="1"/>
  <c r="F296" i="3" s="1"/>
  <c r="B295" i="3"/>
  <c r="C295" i="3" s="1"/>
  <c r="D295" i="3" s="1"/>
  <c r="E295" i="3" s="1"/>
  <c r="F295" i="3" s="1"/>
  <c r="B294" i="3"/>
  <c r="C294" i="3" s="1"/>
  <c r="D294" i="3" s="1"/>
  <c r="E294" i="3" s="1"/>
  <c r="F294" i="3" s="1"/>
  <c r="B293" i="3"/>
  <c r="C293" i="3" s="1"/>
  <c r="D293" i="3" s="1"/>
  <c r="E293" i="3" s="1"/>
  <c r="F293" i="3" s="1"/>
  <c r="B292" i="3"/>
  <c r="C292" i="3" s="1"/>
  <c r="D292" i="3" s="1"/>
  <c r="E292" i="3" s="1"/>
  <c r="F292" i="3" s="1"/>
  <c r="B291" i="3"/>
  <c r="C291" i="3" s="1"/>
  <c r="D291" i="3" s="1"/>
  <c r="E291" i="3" s="1"/>
  <c r="F291" i="3" s="1"/>
  <c r="B290" i="3"/>
  <c r="C290" i="3" s="1"/>
  <c r="D290" i="3" s="1"/>
  <c r="E290" i="3" s="1"/>
  <c r="F290" i="3" s="1"/>
  <c r="B289" i="3"/>
  <c r="C289" i="3" s="1"/>
  <c r="D289" i="3" s="1"/>
  <c r="E289" i="3" s="1"/>
  <c r="F289" i="3" s="1"/>
  <c r="B288" i="3"/>
  <c r="C288" i="3" s="1"/>
  <c r="D288" i="3" s="1"/>
  <c r="E288" i="3" s="1"/>
  <c r="F288" i="3" s="1"/>
  <c r="B287" i="3"/>
  <c r="C287" i="3" s="1"/>
  <c r="D287" i="3" s="1"/>
  <c r="E287" i="3" s="1"/>
  <c r="F287" i="3" s="1"/>
  <c r="B286" i="3"/>
  <c r="C286" i="3" s="1"/>
  <c r="D286" i="3" s="1"/>
  <c r="E286" i="3" s="1"/>
  <c r="F286" i="3" s="1"/>
  <c r="B285" i="3"/>
  <c r="C285" i="3" s="1"/>
  <c r="D285" i="3" s="1"/>
  <c r="E285" i="3" s="1"/>
  <c r="F285" i="3" s="1"/>
  <c r="B284" i="3"/>
  <c r="C284" i="3" s="1"/>
  <c r="D284" i="3" s="1"/>
  <c r="E284" i="3" s="1"/>
  <c r="F284" i="3" s="1"/>
  <c r="B283" i="3"/>
  <c r="C283" i="3" s="1"/>
  <c r="D283" i="3" s="1"/>
  <c r="E283" i="3" s="1"/>
  <c r="F283" i="3" s="1"/>
  <c r="B282" i="3"/>
  <c r="C282" i="3" s="1"/>
  <c r="D282" i="3" s="1"/>
  <c r="E282" i="3" s="1"/>
  <c r="F282" i="3" s="1"/>
  <c r="B281" i="3"/>
  <c r="C281" i="3" s="1"/>
  <c r="D281" i="3" s="1"/>
  <c r="E281" i="3" s="1"/>
  <c r="F281" i="3" s="1"/>
  <c r="B280" i="3"/>
  <c r="C280" i="3" s="1"/>
  <c r="D280" i="3" s="1"/>
  <c r="E280" i="3" s="1"/>
  <c r="F280" i="3" s="1"/>
  <c r="B279" i="3"/>
  <c r="C279" i="3" s="1"/>
  <c r="D279" i="3" s="1"/>
  <c r="E279" i="3" s="1"/>
  <c r="F279" i="3" s="1"/>
  <c r="B278" i="3"/>
  <c r="C278" i="3" s="1"/>
  <c r="D278" i="3" s="1"/>
  <c r="E278" i="3" s="1"/>
  <c r="F278" i="3" s="1"/>
  <c r="B277" i="3"/>
  <c r="C277" i="3" s="1"/>
  <c r="D277" i="3" s="1"/>
  <c r="E277" i="3" s="1"/>
  <c r="F277" i="3" s="1"/>
  <c r="B276" i="3"/>
  <c r="C276" i="3" s="1"/>
  <c r="D276" i="3" s="1"/>
  <c r="E276" i="3" s="1"/>
  <c r="F276" i="3" s="1"/>
  <c r="B275" i="3"/>
  <c r="C275" i="3" s="1"/>
  <c r="D275" i="3" s="1"/>
  <c r="E275" i="3" s="1"/>
  <c r="F275" i="3" s="1"/>
  <c r="B274" i="3"/>
  <c r="C274" i="3" s="1"/>
  <c r="D274" i="3" s="1"/>
  <c r="E274" i="3" s="1"/>
  <c r="F274" i="3" s="1"/>
  <c r="B273" i="3"/>
  <c r="C273" i="3" s="1"/>
  <c r="D273" i="3" s="1"/>
  <c r="E273" i="3" s="1"/>
  <c r="F273" i="3" s="1"/>
  <c r="B272" i="3"/>
  <c r="C272" i="3" s="1"/>
  <c r="D272" i="3" s="1"/>
  <c r="E272" i="3" s="1"/>
  <c r="F272" i="3" s="1"/>
  <c r="B271" i="3"/>
  <c r="C271" i="3" s="1"/>
  <c r="D271" i="3" s="1"/>
  <c r="E271" i="3" s="1"/>
  <c r="F271" i="3" s="1"/>
  <c r="B270" i="3"/>
  <c r="C270" i="3" s="1"/>
  <c r="D270" i="3" s="1"/>
  <c r="E270" i="3" s="1"/>
  <c r="F270" i="3" s="1"/>
  <c r="B269" i="3"/>
  <c r="C269" i="3" s="1"/>
  <c r="D269" i="3" s="1"/>
  <c r="E269" i="3" s="1"/>
  <c r="F269" i="3" s="1"/>
  <c r="B268" i="3"/>
  <c r="C268" i="3" s="1"/>
  <c r="D268" i="3" s="1"/>
  <c r="E268" i="3" s="1"/>
  <c r="F268" i="3" s="1"/>
  <c r="B267" i="3"/>
  <c r="C267" i="3" s="1"/>
  <c r="D267" i="3" s="1"/>
  <c r="E267" i="3" s="1"/>
  <c r="F267" i="3" s="1"/>
  <c r="B266" i="3"/>
  <c r="C266" i="3" s="1"/>
  <c r="D266" i="3" s="1"/>
  <c r="E266" i="3" s="1"/>
  <c r="F266" i="3" s="1"/>
  <c r="B265" i="3"/>
  <c r="C265" i="3" s="1"/>
  <c r="D265" i="3" s="1"/>
  <c r="E265" i="3" s="1"/>
  <c r="F265" i="3" s="1"/>
  <c r="B264" i="3"/>
  <c r="C264" i="3" s="1"/>
  <c r="D264" i="3" s="1"/>
  <c r="E264" i="3" s="1"/>
  <c r="F264" i="3" s="1"/>
  <c r="B263" i="3"/>
  <c r="C263" i="3" s="1"/>
  <c r="D263" i="3" s="1"/>
  <c r="E263" i="3" s="1"/>
  <c r="F263" i="3" s="1"/>
  <c r="B262" i="3"/>
  <c r="C262" i="3" s="1"/>
  <c r="D262" i="3" s="1"/>
  <c r="E262" i="3" s="1"/>
  <c r="F262" i="3" s="1"/>
  <c r="B261" i="3"/>
  <c r="C261" i="3" s="1"/>
  <c r="D261" i="3" s="1"/>
  <c r="E261" i="3" s="1"/>
  <c r="F261" i="3" s="1"/>
  <c r="B260" i="3"/>
  <c r="C260" i="3" s="1"/>
  <c r="D260" i="3" s="1"/>
  <c r="E260" i="3" s="1"/>
  <c r="F260" i="3" s="1"/>
  <c r="B259" i="3"/>
  <c r="C259" i="3" s="1"/>
  <c r="D259" i="3" s="1"/>
  <c r="E259" i="3" s="1"/>
  <c r="F259" i="3" s="1"/>
  <c r="B258" i="3"/>
  <c r="C258" i="3" s="1"/>
  <c r="D258" i="3" s="1"/>
  <c r="E258" i="3" s="1"/>
  <c r="F258" i="3" s="1"/>
  <c r="B257" i="3"/>
  <c r="C257" i="3" s="1"/>
  <c r="D257" i="3" s="1"/>
  <c r="E257" i="3" s="1"/>
  <c r="F257" i="3" s="1"/>
  <c r="B256" i="3"/>
  <c r="C256" i="3" s="1"/>
  <c r="D256" i="3" s="1"/>
  <c r="E256" i="3" s="1"/>
  <c r="F256" i="3" s="1"/>
  <c r="B255" i="3"/>
  <c r="C255" i="3" s="1"/>
  <c r="D255" i="3" s="1"/>
  <c r="E255" i="3" s="1"/>
  <c r="F255" i="3" s="1"/>
  <c r="B254" i="3"/>
  <c r="C254" i="3" s="1"/>
  <c r="D254" i="3" s="1"/>
  <c r="E254" i="3" s="1"/>
  <c r="F254" i="3" s="1"/>
  <c r="B253" i="3"/>
  <c r="C253" i="3" s="1"/>
  <c r="D253" i="3" s="1"/>
  <c r="E253" i="3" s="1"/>
  <c r="F253" i="3" s="1"/>
  <c r="B252" i="3"/>
  <c r="C252" i="3" s="1"/>
  <c r="D252" i="3" s="1"/>
  <c r="E252" i="3" s="1"/>
  <c r="F252" i="3" s="1"/>
  <c r="B251" i="3"/>
  <c r="C251" i="3" s="1"/>
  <c r="D251" i="3" s="1"/>
  <c r="E251" i="3" s="1"/>
  <c r="F251" i="3" s="1"/>
  <c r="B250" i="3"/>
  <c r="C250" i="3" s="1"/>
  <c r="D250" i="3" s="1"/>
  <c r="E250" i="3" s="1"/>
  <c r="F250" i="3" s="1"/>
  <c r="B249" i="3"/>
  <c r="C249" i="3" s="1"/>
  <c r="D249" i="3" s="1"/>
  <c r="E249" i="3" s="1"/>
  <c r="F249" i="3" s="1"/>
  <c r="B248" i="3"/>
  <c r="C248" i="3" s="1"/>
  <c r="D248" i="3" s="1"/>
  <c r="E248" i="3" s="1"/>
  <c r="F248" i="3" s="1"/>
  <c r="B247" i="3"/>
  <c r="C247" i="3" s="1"/>
  <c r="D247" i="3" s="1"/>
  <c r="E247" i="3" s="1"/>
  <c r="F247" i="3" s="1"/>
  <c r="B246" i="3"/>
  <c r="C246" i="3" s="1"/>
  <c r="D246" i="3" s="1"/>
  <c r="E246" i="3" s="1"/>
  <c r="F246" i="3" s="1"/>
  <c r="B245" i="3"/>
  <c r="C245" i="3" s="1"/>
  <c r="D245" i="3" s="1"/>
  <c r="E245" i="3" s="1"/>
  <c r="F245" i="3" s="1"/>
  <c r="B244" i="3"/>
  <c r="C244" i="3" s="1"/>
  <c r="D244" i="3" s="1"/>
  <c r="E244" i="3" s="1"/>
  <c r="F244" i="3" s="1"/>
  <c r="B243" i="3"/>
  <c r="C243" i="3" s="1"/>
  <c r="D243" i="3" s="1"/>
  <c r="E243" i="3" s="1"/>
  <c r="F243" i="3" s="1"/>
  <c r="B242" i="3"/>
  <c r="C242" i="3" s="1"/>
  <c r="D242" i="3" s="1"/>
  <c r="E242" i="3" s="1"/>
  <c r="F242" i="3" s="1"/>
  <c r="B241" i="3"/>
  <c r="C241" i="3" s="1"/>
  <c r="D241" i="3" s="1"/>
  <c r="E241" i="3" s="1"/>
  <c r="F241" i="3" s="1"/>
  <c r="B240" i="3"/>
  <c r="C240" i="3" s="1"/>
  <c r="D240" i="3" s="1"/>
  <c r="E240" i="3" s="1"/>
  <c r="F240" i="3" s="1"/>
  <c r="B239" i="3"/>
  <c r="C239" i="3" s="1"/>
  <c r="D239" i="3" s="1"/>
  <c r="E239" i="3" s="1"/>
  <c r="F239" i="3" s="1"/>
  <c r="B238" i="3"/>
  <c r="C238" i="3" s="1"/>
  <c r="D238" i="3" s="1"/>
  <c r="E238" i="3" s="1"/>
  <c r="F238" i="3" s="1"/>
  <c r="B237" i="3"/>
  <c r="C237" i="3" s="1"/>
  <c r="D237" i="3" s="1"/>
  <c r="E237" i="3" s="1"/>
  <c r="F237" i="3" s="1"/>
  <c r="B236" i="3"/>
  <c r="C236" i="3" s="1"/>
  <c r="D236" i="3" s="1"/>
  <c r="E236" i="3" s="1"/>
  <c r="F236" i="3" s="1"/>
  <c r="B235" i="3"/>
  <c r="C235" i="3" s="1"/>
  <c r="D235" i="3" s="1"/>
  <c r="E235" i="3" s="1"/>
  <c r="F235" i="3" s="1"/>
  <c r="B234" i="3"/>
  <c r="C234" i="3" s="1"/>
  <c r="D234" i="3" s="1"/>
  <c r="E234" i="3" s="1"/>
  <c r="F234" i="3" s="1"/>
  <c r="B233" i="3"/>
  <c r="C233" i="3" s="1"/>
  <c r="D233" i="3" s="1"/>
  <c r="E233" i="3" s="1"/>
  <c r="F233" i="3" s="1"/>
  <c r="B232" i="3"/>
  <c r="C232" i="3" s="1"/>
  <c r="D232" i="3" s="1"/>
  <c r="E232" i="3" s="1"/>
  <c r="F232" i="3" s="1"/>
  <c r="B231" i="3"/>
  <c r="C231" i="3" s="1"/>
  <c r="D231" i="3" s="1"/>
  <c r="E231" i="3" s="1"/>
  <c r="F231" i="3" s="1"/>
  <c r="B230" i="3"/>
  <c r="C230" i="3" s="1"/>
  <c r="D230" i="3" s="1"/>
  <c r="E230" i="3" s="1"/>
  <c r="F230" i="3" s="1"/>
  <c r="B229" i="3"/>
  <c r="C229" i="3" s="1"/>
  <c r="D229" i="3" s="1"/>
  <c r="E229" i="3" s="1"/>
  <c r="F229" i="3" s="1"/>
  <c r="B228" i="3"/>
  <c r="C228" i="3" s="1"/>
  <c r="D228" i="3" s="1"/>
  <c r="E228" i="3" s="1"/>
  <c r="F228" i="3" s="1"/>
  <c r="B227" i="3"/>
  <c r="C227" i="3" s="1"/>
  <c r="D227" i="3" s="1"/>
  <c r="E227" i="3" s="1"/>
  <c r="F227" i="3" s="1"/>
  <c r="B226" i="3"/>
  <c r="C226" i="3" s="1"/>
  <c r="D226" i="3" s="1"/>
  <c r="E226" i="3" s="1"/>
  <c r="F226" i="3" s="1"/>
  <c r="B225" i="3"/>
  <c r="C225" i="3" s="1"/>
  <c r="D225" i="3" s="1"/>
  <c r="E225" i="3" s="1"/>
  <c r="F225" i="3" s="1"/>
  <c r="B224" i="3"/>
  <c r="C224" i="3" s="1"/>
  <c r="D224" i="3" s="1"/>
  <c r="E224" i="3" s="1"/>
  <c r="F224" i="3" s="1"/>
  <c r="B223" i="3"/>
  <c r="C223" i="3" s="1"/>
  <c r="D223" i="3" s="1"/>
  <c r="E223" i="3" s="1"/>
  <c r="F223" i="3" s="1"/>
  <c r="B222" i="3"/>
  <c r="C222" i="3" s="1"/>
  <c r="D222" i="3" s="1"/>
  <c r="E222" i="3" s="1"/>
  <c r="F222" i="3" s="1"/>
  <c r="B221" i="3"/>
  <c r="C221" i="3" s="1"/>
  <c r="D221" i="3" s="1"/>
  <c r="E221" i="3" s="1"/>
  <c r="F221" i="3" s="1"/>
  <c r="B220" i="3"/>
  <c r="C220" i="3" s="1"/>
  <c r="D220" i="3" s="1"/>
  <c r="E220" i="3" s="1"/>
  <c r="F220" i="3" s="1"/>
  <c r="B219" i="3"/>
  <c r="C219" i="3" s="1"/>
  <c r="D219" i="3" s="1"/>
  <c r="E219" i="3" s="1"/>
  <c r="F219" i="3" s="1"/>
  <c r="B218" i="3"/>
  <c r="C218" i="3" s="1"/>
  <c r="D218" i="3" s="1"/>
  <c r="E218" i="3" s="1"/>
  <c r="F218" i="3" s="1"/>
  <c r="B217" i="3"/>
  <c r="C217" i="3" s="1"/>
  <c r="D217" i="3" s="1"/>
  <c r="E217" i="3" s="1"/>
  <c r="F217" i="3" s="1"/>
  <c r="B216" i="3"/>
  <c r="C216" i="3" s="1"/>
  <c r="D216" i="3" s="1"/>
  <c r="E216" i="3" s="1"/>
  <c r="F216" i="3" s="1"/>
  <c r="B215" i="3"/>
  <c r="C215" i="3" s="1"/>
  <c r="D215" i="3" s="1"/>
  <c r="E215" i="3" s="1"/>
  <c r="F215" i="3" s="1"/>
  <c r="B214" i="3"/>
  <c r="C214" i="3" s="1"/>
  <c r="D214" i="3" s="1"/>
  <c r="E214" i="3" s="1"/>
  <c r="F214" i="3" s="1"/>
  <c r="B213" i="3"/>
  <c r="C213" i="3" s="1"/>
  <c r="D213" i="3" s="1"/>
  <c r="E213" i="3" s="1"/>
  <c r="F213" i="3" s="1"/>
  <c r="B212" i="3"/>
  <c r="C212" i="3" s="1"/>
  <c r="D212" i="3" s="1"/>
  <c r="E212" i="3" s="1"/>
  <c r="F212" i="3" s="1"/>
  <c r="B211" i="3"/>
  <c r="C211" i="3" s="1"/>
  <c r="D211" i="3" s="1"/>
  <c r="E211" i="3" s="1"/>
  <c r="F211" i="3" s="1"/>
  <c r="B210" i="3"/>
  <c r="C210" i="3" s="1"/>
  <c r="D210" i="3" s="1"/>
  <c r="E210" i="3" s="1"/>
  <c r="F210" i="3" s="1"/>
  <c r="B209" i="3"/>
  <c r="C209" i="3" s="1"/>
  <c r="D209" i="3" s="1"/>
  <c r="E209" i="3" s="1"/>
  <c r="F209" i="3" s="1"/>
  <c r="B208" i="3"/>
  <c r="C208" i="3" s="1"/>
  <c r="D208" i="3" s="1"/>
  <c r="E208" i="3" s="1"/>
  <c r="F208" i="3" s="1"/>
  <c r="B207" i="3"/>
  <c r="C207" i="3" s="1"/>
  <c r="D207" i="3" s="1"/>
  <c r="E207" i="3" s="1"/>
  <c r="F207" i="3" s="1"/>
  <c r="B206" i="3"/>
  <c r="C206" i="3" s="1"/>
  <c r="D206" i="3" s="1"/>
  <c r="E206" i="3" s="1"/>
  <c r="F206" i="3" s="1"/>
  <c r="B205" i="3"/>
  <c r="C205" i="3" s="1"/>
  <c r="D205" i="3" s="1"/>
  <c r="E205" i="3" s="1"/>
  <c r="F205" i="3" s="1"/>
  <c r="B204" i="3"/>
  <c r="C204" i="3" s="1"/>
  <c r="D204" i="3" s="1"/>
  <c r="E204" i="3" s="1"/>
  <c r="F204" i="3" s="1"/>
  <c r="B203" i="3"/>
  <c r="C203" i="3" s="1"/>
  <c r="D203" i="3" s="1"/>
  <c r="E203" i="3" s="1"/>
  <c r="F203" i="3" s="1"/>
  <c r="B202" i="3"/>
  <c r="C202" i="3" s="1"/>
  <c r="D202" i="3" s="1"/>
  <c r="E202" i="3" s="1"/>
  <c r="F202" i="3" s="1"/>
  <c r="B201" i="3"/>
  <c r="C201" i="3" s="1"/>
  <c r="D201" i="3" s="1"/>
  <c r="E201" i="3" s="1"/>
  <c r="F201" i="3" s="1"/>
  <c r="B200" i="3"/>
  <c r="C200" i="3" s="1"/>
  <c r="D200" i="3" s="1"/>
  <c r="E200" i="3" s="1"/>
  <c r="F200" i="3" s="1"/>
  <c r="B199" i="3"/>
  <c r="C199" i="3" s="1"/>
  <c r="D199" i="3" s="1"/>
  <c r="E199" i="3" s="1"/>
  <c r="F199" i="3" s="1"/>
  <c r="B198" i="3"/>
  <c r="C198" i="3" s="1"/>
  <c r="D198" i="3" s="1"/>
  <c r="E198" i="3" s="1"/>
  <c r="F198" i="3" s="1"/>
  <c r="B197" i="3"/>
  <c r="C197" i="3" s="1"/>
  <c r="D197" i="3" s="1"/>
  <c r="E197" i="3" s="1"/>
  <c r="F197" i="3" s="1"/>
  <c r="B196" i="3"/>
  <c r="C196" i="3" s="1"/>
  <c r="D196" i="3" s="1"/>
  <c r="E196" i="3" s="1"/>
  <c r="F196" i="3" s="1"/>
  <c r="B195" i="3"/>
  <c r="C195" i="3" s="1"/>
  <c r="D195" i="3" s="1"/>
  <c r="E195" i="3" s="1"/>
  <c r="F195" i="3" s="1"/>
  <c r="B194" i="3"/>
  <c r="C194" i="3" s="1"/>
  <c r="D194" i="3" s="1"/>
  <c r="E194" i="3" s="1"/>
  <c r="F194" i="3" s="1"/>
  <c r="B193" i="3"/>
  <c r="C193" i="3" s="1"/>
  <c r="D193" i="3" s="1"/>
  <c r="E193" i="3" s="1"/>
  <c r="F193" i="3" s="1"/>
  <c r="B192" i="3"/>
  <c r="C192" i="3" s="1"/>
  <c r="D192" i="3" s="1"/>
  <c r="E192" i="3" s="1"/>
  <c r="F192" i="3" s="1"/>
  <c r="B191" i="3"/>
  <c r="C191" i="3" s="1"/>
  <c r="D191" i="3" s="1"/>
  <c r="E191" i="3" s="1"/>
  <c r="F191" i="3" s="1"/>
  <c r="B190" i="3"/>
  <c r="C190" i="3" s="1"/>
  <c r="D190" i="3" s="1"/>
  <c r="E190" i="3" s="1"/>
  <c r="F190" i="3" s="1"/>
  <c r="B189" i="3"/>
  <c r="C189" i="3" s="1"/>
  <c r="D189" i="3" s="1"/>
  <c r="E189" i="3" s="1"/>
  <c r="F189" i="3" s="1"/>
  <c r="B188" i="3"/>
  <c r="C188" i="3" s="1"/>
  <c r="D188" i="3" s="1"/>
  <c r="E188" i="3" s="1"/>
  <c r="F188" i="3" s="1"/>
  <c r="B187" i="3"/>
  <c r="C187" i="3" s="1"/>
  <c r="D187" i="3" s="1"/>
  <c r="E187" i="3" s="1"/>
  <c r="F187" i="3" s="1"/>
  <c r="B186" i="3"/>
  <c r="C186" i="3" s="1"/>
  <c r="D186" i="3" s="1"/>
  <c r="E186" i="3" s="1"/>
  <c r="F186" i="3" s="1"/>
  <c r="B185" i="3"/>
  <c r="C185" i="3" s="1"/>
  <c r="D185" i="3" s="1"/>
  <c r="E185" i="3" s="1"/>
  <c r="F185" i="3" s="1"/>
  <c r="B184" i="3"/>
  <c r="C184" i="3" s="1"/>
  <c r="D184" i="3" s="1"/>
  <c r="E184" i="3" s="1"/>
  <c r="F184" i="3" s="1"/>
  <c r="B183" i="3"/>
  <c r="C183" i="3" s="1"/>
  <c r="D183" i="3" s="1"/>
  <c r="E183" i="3" s="1"/>
  <c r="F183" i="3" s="1"/>
  <c r="B182" i="3"/>
  <c r="C182" i="3" s="1"/>
  <c r="D182" i="3" s="1"/>
  <c r="E182" i="3" s="1"/>
  <c r="F182" i="3" s="1"/>
  <c r="B181" i="3"/>
  <c r="C181" i="3" s="1"/>
  <c r="D181" i="3" s="1"/>
  <c r="E181" i="3" s="1"/>
  <c r="F181" i="3" s="1"/>
  <c r="B180" i="3"/>
  <c r="C180" i="3" s="1"/>
  <c r="D180" i="3" s="1"/>
  <c r="E180" i="3" s="1"/>
  <c r="F180" i="3" s="1"/>
  <c r="B179" i="3"/>
  <c r="C179" i="3" s="1"/>
  <c r="D179" i="3" s="1"/>
  <c r="E179" i="3" s="1"/>
  <c r="F179" i="3" s="1"/>
  <c r="B178" i="3"/>
  <c r="C178" i="3" s="1"/>
  <c r="D178" i="3" s="1"/>
  <c r="E178" i="3" s="1"/>
  <c r="F178" i="3" s="1"/>
  <c r="B177" i="3"/>
  <c r="C177" i="3" s="1"/>
  <c r="D177" i="3" s="1"/>
  <c r="E177" i="3" s="1"/>
  <c r="F177" i="3" s="1"/>
  <c r="B176" i="3"/>
  <c r="C176" i="3" s="1"/>
  <c r="D176" i="3" s="1"/>
  <c r="E176" i="3" s="1"/>
  <c r="F176" i="3" s="1"/>
  <c r="B175" i="3"/>
  <c r="C175" i="3" s="1"/>
  <c r="D175" i="3" s="1"/>
  <c r="E175" i="3" s="1"/>
  <c r="F175" i="3" s="1"/>
  <c r="B174" i="3"/>
  <c r="C174" i="3" s="1"/>
  <c r="D174" i="3" s="1"/>
  <c r="E174" i="3" s="1"/>
  <c r="F174" i="3" s="1"/>
  <c r="B173" i="3"/>
  <c r="C173" i="3" s="1"/>
  <c r="D173" i="3" s="1"/>
  <c r="E173" i="3" s="1"/>
  <c r="F173" i="3" s="1"/>
  <c r="B172" i="3"/>
  <c r="C172" i="3" s="1"/>
  <c r="D172" i="3" s="1"/>
  <c r="E172" i="3" s="1"/>
  <c r="F172" i="3" s="1"/>
  <c r="B171" i="3"/>
  <c r="C171" i="3" s="1"/>
  <c r="D171" i="3" s="1"/>
  <c r="E171" i="3" s="1"/>
  <c r="F171" i="3" s="1"/>
  <c r="B170" i="3"/>
  <c r="C170" i="3" s="1"/>
  <c r="D170" i="3" s="1"/>
  <c r="E170" i="3" s="1"/>
  <c r="F170" i="3" s="1"/>
  <c r="B169" i="3"/>
  <c r="C169" i="3" s="1"/>
  <c r="D169" i="3" s="1"/>
  <c r="E169" i="3" s="1"/>
  <c r="F169" i="3" s="1"/>
  <c r="B168" i="3"/>
  <c r="C168" i="3" s="1"/>
  <c r="D168" i="3" s="1"/>
  <c r="E168" i="3" s="1"/>
  <c r="F168" i="3" s="1"/>
  <c r="B167" i="3"/>
  <c r="C167" i="3" s="1"/>
  <c r="D167" i="3" s="1"/>
  <c r="E167" i="3" s="1"/>
  <c r="F167" i="3" s="1"/>
  <c r="B166" i="3"/>
  <c r="C166" i="3" s="1"/>
  <c r="D166" i="3" s="1"/>
  <c r="E166" i="3" s="1"/>
  <c r="F166" i="3" s="1"/>
  <c r="B165" i="3"/>
  <c r="C165" i="3" s="1"/>
  <c r="D165" i="3" s="1"/>
  <c r="E165" i="3" s="1"/>
  <c r="F165" i="3" s="1"/>
  <c r="B164" i="3"/>
  <c r="C164" i="3" s="1"/>
  <c r="D164" i="3" s="1"/>
  <c r="E164" i="3" s="1"/>
  <c r="F164" i="3" s="1"/>
  <c r="B163" i="3"/>
  <c r="C163" i="3" s="1"/>
  <c r="D163" i="3" s="1"/>
  <c r="E163" i="3" s="1"/>
  <c r="F163" i="3" s="1"/>
  <c r="B162" i="3"/>
  <c r="C162" i="3" s="1"/>
  <c r="D162" i="3" s="1"/>
  <c r="E162" i="3" s="1"/>
  <c r="F162" i="3" s="1"/>
  <c r="B161" i="3"/>
  <c r="C161" i="3" s="1"/>
  <c r="D161" i="3" s="1"/>
  <c r="E161" i="3" s="1"/>
  <c r="F161" i="3" s="1"/>
  <c r="B160" i="3"/>
  <c r="C160" i="3" s="1"/>
  <c r="D160" i="3" s="1"/>
  <c r="E160" i="3" s="1"/>
  <c r="F160" i="3" s="1"/>
  <c r="B159" i="3"/>
  <c r="C159" i="3" s="1"/>
  <c r="D159" i="3" s="1"/>
  <c r="E159" i="3" s="1"/>
  <c r="F159" i="3" s="1"/>
  <c r="B158" i="3"/>
  <c r="C158" i="3" s="1"/>
  <c r="D158" i="3" s="1"/>
  <c r="E158" i="3" s="1"/>
  <c r="F158" i="3" s="1"/>
  <c r="B157" i="3"/>
  <c r="C157" i="3" s="1"/>
  <c r="D157" i="3" s="1"/>
  <c r="E157" i="3" s="1"/>
  <c r="F157" i="3" s="1"/>
  <c r="B156" i="3"/>
  <c r="C156" i="3" s="1"/>
  <c r="D156" i="3" s="1"/>
  <c r="E156" i="3" s="1"/>
  <c r="F156" i="3" s="1"/>
  <c r="B155" i="3"/>
  <c r="C155" i="3" s="1"/>
  <c r="D155" i="3" s="1"/>
  <c r="E155" i="3" s="1"/>
  <c r="F155" i="3" s="1"/>
  <c r="B154" i="3"/>
  <c r="C154" i="3" s="1"/>
  <c r="D154" i="3" s="1"/>
  <c r="E154" i="3" s="1"/>
  <c r="F154" i="3" s="1"/>
  <c r="B153" i="3"/>
  <c r="C153" i="3" s="1"/>
  <c r="D153" i="3" s="1"/>
  <c r="E153" i="3" s="1"/>
  <c r="F153" i="3" s="1"/>
  <c r="B152" i="3"/>
  <c r="C152" i="3" s="1"/>
  <c r="D152" i="3" s="1"/>
  <c r="E152" i="3" s="1"/>
  <c r="F152" i="3" s="1"/>
  <c r="B151" i="3"/>
  <c r="C151" i="3" s="1"/>
  <c r="D151" i="3" s="1"/>
  <c r="E151" i="3" s="1"/>
  <c r="F151" i="3" s="1"/>
  <c r="B150" i="3"/>
  <c r="C150" i="3" s="1"/>
  <c r="D150" i="3" s="1"/>
  <c r="E150" i="3" s="1"/>
  <c r="F150" i="3" s="1"/>
  <c r="B149" i="3"/>
  <c r="C149" i="3" s="1"/>
  <c r="D149" i="3" s="1"/>
  <c r="E149" i="3" s="1"/>
  <c r="F149" i="3" s="1"/>
  <c r="B148" i="3"/>
  <c r="C148" i="3" s="1"/>
  <c r="D148" i="3" s="1"/>
  <c r="E148" i="3" s="1"/>
  <c r="F148" i="3" s="1"/>
  <c r="B147" i="3"/>
  <c r="C147" i="3" s="1"/>
  <c r="D147" i="3" s="1"/>
  <c r="E147" i="3" s="1"/>
  <c r="F147" i="3" s="1"/>
  <c r="B146" i="3"/>
  <c r="C146" i="3" s="1"/>
  <c r="D146" i="3" s="1"/>
  <c r="E146" i="3" s="1"/>
  <c r="F146" i="3" s="1"/>
  <c r="B145" i="3"/>
  <c r="C145" i="3" s="1"/>
  <c r="D145" i="3" s="1"/>
  <c r="E145" i="3" s="1"/>
  <c r="F145" i="3" s="1"/>
  <c r="B144" i="3"/>
  <c r="C144" i="3" s="1"/>
  <c r="D144" i="3" s="1"/>
  <c r="E144" i="3" s="1"/>
  <c r="F144" i="3" s="1"/>
  <c r="B143" i="3"/>
  <c r="C143" i="3" s="1"/>
  <c r="D143" i="3" s="1"/>
  <c r="E143" i="3" s="1"/>
  <c r="F143" i="3" s="1"/>
  <c r="B142" i="3"/>
  <c r="C142" i="3" s="1"/>
  <c r="D142" i="3" s="1"/>
  <c r="E142" i="3" s="1"/>
  <c r="F142" i="3" s="1"/>
  <c r="B141" i="3"/>
  <c r="C141" i="3" s="1"/>
  <c r="D141" i="3" s="1"/>
  <c r="E141" i="3" s="1"/>
  <c r="F141" i="3" s="1"/>
  <c r="B140" i="3"/>
  <c r="C140" i="3" s="1"/>
  <c r="D140" i="3" s="1"/>
  <c r="E140" i="3" s="1"/>
  <c r="F140" i="3" s="1"/>
  <c r="B139" i="3"/>
  <c r="C139" i="3" s="1"/>
  <c r="D139" i="3" s="1"/>
  <c r="E139" i="3" s="1"/>
  <c r="F139" i="3" s="1"/>
  <c r="B138" i="3"/>
  <c r="C138" i="3" s="1"/>
  <c r="D138" i="3" s="1"/>
  <c r="E138" i="3" s="1"/>
  <c r="F138" i="3" s="1"/>
  <c r="B137" i="3"/>
  <c r="C137" i="3" s="1"/>
  <c r="D137" i="3" s="1"/>
  <c r="E137" i="3" s="1"/>
  <c r="F137" i="3" s="1"/>
  <c r="B136" i="3"/>
  <c r="C136" i="3" s="1"/>
  <c r="D136" i="3" s="1"/>
  <c r="E136" i="3" s="1"/>
  <c r="F136" i="3" s="1"/>
  <c r="B135" i="3"/>
  <c r="C135" i="3" s="1"/>
  <c r="D135" i="3" s="1"/>
  <c r="E135" i="3" s="1"/>
  <c r="F135" i="3" s="1"/>
  <c r="B134" i="3"/>
  <c r="C134" i="3" s="1"/>
  <c r="D134" i="3" s="1"/>
  <c r="E134" i="3" s="1"/>
  <c r="F134" i="3" s="1"/>
  <c r="B133" i="3"/>
  <c r="C133" i="3" s="1"/>
  <c r="D133" i="3" s="1"/>
  <c r="E133" i="3" s="1"/>
  <c r="F133" i="3" s="1"/>
  <c r="B132" i="3"/>
  <c r="C132" i="3" s="1"/>
  <c r="D132" i="3" s="1"/>
  <c r="E132" i="3" s="1"/>
  <c r="F132" i="3" s="1"/>
  <c r="B131" i="3"/>
  <c r="C131" i="3" s="1"/>
  <c r="D131" i="3" s="1"/>
  <c r="E131" i="3" s="1"/>
  <c r="F131" i="3" s="1"/>
  <c r="B130" i="3"/>
  <c r="C130" i="3" s="1"/>
  <c r="D130" i="3" s="1"/>
  <c r="E130" i="3" s="1"/>
  <c r="F130" i="3" s="1"/>
  <c r="B129" i="3"/>
  <c r="C129" i="3" s="1"/>
  <c r="D129" i="3" s="1"/>
  <c r="E129" i="3" s="1"/>
  <c r="F129" i="3" s="1"/>
  <c r="B128" i="3"/>
  <c r="C128" i="3" s="1"/>
  <c r="D128" i="3" s="1"/>
  <c r="E128" i="3" s="1"/>
  <c r="F128" i="3" s="1"/>
  <c r="B127" i="3"/>
  <c r="C127" i="3" s="1"/>
  <c r="D127" i="3" s="1"/>
  <c r="E127" i="3" s="1"/>
  <c r="F127" i="3" s="1"/>
  <c r="B126" i="3"/>
  <c r="C126" i="3" s="1"/>
  <c r="D126" i="3" s="1"/>
  <c r="E126" i="3" s="1"/>
  <c r="F126" i="3" s="1"/>
  <c r="B125" i="3"/>
  <c r="C125" i="3" s="1"/>
  <c r="D125" i="3" s="1"/>
  <c r="E125" i="3" s="1"/>
  <c r="F125" i="3" s="1"/>
  <c r="B124" i="3"/>
  <c r="C124" i="3" s="1"/>
  <c r="D124" i="3" s="1"/>
  <c r="E124" i="3" s="1"/>
  <c r="F124" i="3" s="1"/>
  <c r="B123" i="3"/>
  <c r="C123" i="3" s="1"/>
  <c r="D123" i="3" s="1"/>
  <c r="E123" i="3" s="1"/>
  <c r="F123" i="3" s="1"/>
  <c r="B122" i="3"/>
  <c r="C122" i="3" s="1"/>
  <c r="D122" i="3" s="1"/>
  <c r="E122" i="3" s="1"/>
  <c r="F122" i="3" s="1"/>
  <c r="B121" i="3"/>
  <c r="C121" i="3" s="1"/>
  <c r="D121" i="3" s="1"/>
  <c r="E121" i="3" s="1"/>
  <c r="F121" i="3" s="1"/>
  <c r="B120" i="3"/>
  <c r="C120" i="3" s="1"/>
  <c r="D120" i="3" s="1"/>
  <c r="E120" i="3" s="1"/>
  <c r="F120" i="3" s="1"/>
  <c r="B119" i="3"/>
  <c r="C119" i="3" s="1"/>
  <c r="D119" i="3" s="1"/>
  <c r="E119" i="3" s="1"/>
  <c r="F119" i="3" s="1"/>
  <c r="B118" i="3"/>
  <c r="C118" i="3" s="1"/>
  <c r="D118" i="3" s="1"/>
  <c r="E118" i="3" s="1"/>
  <c r="F118" i="3" s="1"/>
  <c r="B117" i="3"/>
  <c r="C117" i="3" s="1"/>
  <c r="D117" i="3" s="1"/>
  <c r="E117" i="3" s="1"/>
  <c r="F117" i="3" s="1"/>
  <c r="B116" i="3"/>
  <c r="C116" i="3" s="1"/>
  <c r="D116" i="3" s="1"/>
  <c r="E116" i="3" s="1"/>
  <c r="F116" i="3" s="1"/>
  <c r="B115" i="3"/>
  <c r="C115" i="3" s="1"/>
  <c r="D115" i="3" s="1"/>
  <c r="E115" i="3" s="1"/>
  <c r="F115" i="3" s="1"/>
  <c r="B114" i="3"/>
  <c r="C114" i="3" s="1"/>
  <c r="D114" i="3" s="1"/>
  <c r="E114" i="3" s="1"/>
  <c r="F114" i="3" s="1"/>
  <c r="B113" i="3"/>
  <c r="C113" i="3" s="1"/>
  <c r="D113" i="3" s="1"/>
  <c r="E113" i="3" s="1"/>
  <c r="F113" i="3" s="1"/>
  <c r="B112" i="3"/>
  <c r="C112" i="3" s="1"/>
  <c r="D112" i="3" s="1"/>
  <c r="E112" i="3" s="1"/>
  <c r="F112" i="3" s="1"/>
  <c r="B111" i="3"/>
  <c r="C111" i="3" s="1"/>
  <c r="D111" i="3" s="1"/>
  <c r="E111" i="3" s="1"/>
  <c r="F111" i="3" s="1"/>
  <c r="B110" i="3"/>
  <c r="C110" i="3" s="1"/>
  <c r="D110" i="3" s="1"/>
  <c r="E110" i="3" s="1"/>
  <c r="F110" i="3" s="1"/>
  <c r="B109" i="3"/>
  <c r="C109" i="3" s="1"/>
  <c r="D109" i="3" s="1"/>
  <c r="E109" i="3" s="1"/>
  <c r="F109" i="3" s="1"/>
  <c r="B108" i="3"/>
  <c r="C108" i="3" s="1"/>
  <c r="D108" i="3" s="1"/>
  <c r="E108" i="3" s="1"/>
  <c r="F108" i="3" s="1"/>
  <c r="B107" i="3"/>
  <c r="C107" i="3" s="1"/>
  <c r="D107" i="3" s="1"/>
  <c r="E107" i="3" s="1"/>
  <c r="F107" i="3" s="1"/>
  <c r="B106" i="3"/>
  <c r="C106" i="3" s="1"/>
  <c r="D106" i="3" s="1"/>
  <c r="E106" i="3" s="1"/>
  <c r="F106" i="3" s="1"/>
  <c r="B105" i="3"/>
  <c r="C105" i="3" s="1"/>
  <c r="D105" i="3" s="1"/>
  <c r="E105" i="3" s="1"/>
  <c r="F105" i="3" s="1"/>
  <c r="B104" i="3"/>
  <c r="C104" i="3" s="1"/>
  <c r="D104" i="3" s="1"/>
  <c r="E104" i="3" s="1"/>
  <c r="F104" i="3" s="1"/>
  <c r="B103" i="3"/>
  <c r="C103" i="3" s="1"/>
  <c r="D103" i="3" s="1"/>
  <c r="E103" i="3" s="1"/>
  <c r="F103" i="3" s="1"/>
  <c r="B102" i="3"/>
  <c r="C102" i="3" s="1"/>
  <c r="D102" i="3" s="1"/>
  <c r="E102" i="3" s="1"/>
  <c r="F102" i="3" s="1"/>
  <c r="B101" i="3"/>
  <c r="C101" i="3" s="1"/>
  <c r="D101" i="3" s="1"/>
  <c r="E101" i="3" s="1"/>
  <c r="F101" i="3" s="1"/>
  <c r="B100" i="3"/>
  <c r="C100" i="3" s="1"/>
  <c r="D100" i="3" s="1"/>
  <c r="E100" i="3" s="1"/>
  <c r="F100" i="3" s="1"/>
  <c r="B99" i="3"/>
  <c r="C99" i="3" s="1"/>
  <c r="D99" i="3" s="1"/>
  <c r="E99" i="3" s="1"/>
  <c r="F99" i="3" s="1"/>
  <c r="B98" i="3"/>
  <c r="C98" i="3" s="1"/>
  <c r="D98" i="3" s="1"/>
  <c r="E98" i="3" s="1"/>
  <c r="F98" i="3" s="1"/>
  <c r="B97" i="3"/>
  <c r="C97" i="3" s="1"/>
  <c r="D97" i="3" s="1"/>
  <c r="E97" i="3" s="1"/>
  <c r="F97" i="3" s="1"/>
  <c r="B96" i="3"/>
  <c r="C96" i="3" s="1"/>
  <c r="D96" i="3" s="1"/>
  <c r="E96" i="3" s="1"/>
  <c r="F96" i="3" s="1"/>
  <c r="B95" i="3"/>
  <c r="C95" i="3" s="1"/>
  <c r="D95" i="3" s="1"/>
  <c r="E95" i="3" s="1"/>
  <c r="F95" i="3" s="1"/>
  <c r="B94" i="3"/>
  <c r="C94" i="3" s="1"/>
  <c r="D94" i="3" s="1"/>
  <c r="E94" i="3" s="1"/>
  <c r="F94" i="3" s="1"/>
  <c r="B93" i="3"/>
  <c r="C93" i="3" s="1"/>
  <c r="D93" i="3" s="1"/>
  <c r="E93" i="3" s="1"/>
  <c r="F93" i="3" s="1"/>
  <c r="B92" i="3"/>
  <c r="C92" i="3" s="1"/>
  <c r="B91" i="3"/>
  <c r="C91" i="3" s="1"/>
  <c r="D91" i="3" s="1"/>
  <c r="E91" i="3" s="1"/>
  <c r="F91" i="3" s="1"/>
  <c r="B90" i="3"/>
  <c r="C90" i="3" s="1"/>
  <c r="D90" i="3" s="1"/>
  <c r="E90" i="3" s="1"/>
  <c r="F90" i="3" s="1"/>
  <c r="B89" i="3"/>
  <c r="C89" i="3" s="1"/>
  <c r="D89" i="3" s="1"/>
  <c r="E89" i="3" s="1"/>
  <c r="F89" i="3" s="1"/>
  <c r="B88" i="3"/>
  <c r="C88" i="3" s="1"/>
  <c r="D88" i="3" s="1"/>
  <c r="E88" i="3" s="1"/>
  <c r="F88" i="3" s="1"/>
  <c r="B87" i="3"/>
  <c r="C87" i="3" s="1"/>
  <c r="D87" i="3" s="1"/>
  <c r="E87" i="3" s="1"/>
  <c r="F87" i="3" s="1"/>
  <c r="B86" i="3"/>
  <c r="C86" i="3" s="1"/>
  <c r="D86" i="3" s="1"/>
  <c r="E86" i="3" s="1"/>
  <c r="F86" i="3" s="1"/>
  <c r="B85" i="3"/>
  <c r="C85" i="3" s="1"/>
  <c r="D85" i="3" s="1"/>
  <c r="E85" i="3" s="1"/>
  <c r="F85" i="3" s="1"/>
  <c r="B84" i="3"/>
  <c r="C84" i="3" s="1"/>
  <c r="D84" i="3" s="1"/>
  <c r="E84" i="3" s="1"/>
  <c r="F84" i="3" s="1"/>
  <c r="B83" i="3"/>
  <c r="C83" i="3" s="1"/>
  <c r="D83" i="3" s="1"/>
  <c r="E83" i="3" s="1"/>
  <c r="F83" i="3" s="1"/>
  <c r="B82" i="3"/>
  <c r="C82" i="3" s="1"/>
  <c r="D82" i="3" s="1"/>
  <c r="E82" i="3" s="1"/>
  <c r="F82" i="3" s="1"/>
  <c r="B81" i="3"/>
  <c r="C81" i="3" s="1"/>
  <c r="D81" i="3" s="1"/>
  <c r="E81" i="3" s="1"/>
  <c r="F81" i="3" s="1"/>
  <c r="B80" i="3"/>
  <c r="C80" i="3" s="1"/>
  <c r="D80" i="3" s="1"/>
  <c r="E80" i="3" s="1"/>
  <c r="F80" i="3" s="1"/>
  <c r="B79" i="3"/>
  <c r="C79" i="3" s="1"/>
  <c r="D79" i="3" s="1"/>
  <c r="E79" i="3" s="1"/>
  <c r="F79" i="3" s="1"/>
  <c r="B78" i="3"/>
  <c r="C78" i="3" s="1"/>
  <c r="D78" i="3" s="1"/>
  <c r="E78" i="3" s="1"/>
  <c r="F78" i="3" s="1"/>
  <c r="B77" i="3"/>
  <c r="C77" i="3" s="1"/>
  <c r="D77" i="3" s="1"/>
  <c r="E77" i="3" s="1"/>
  <c r="F77" i="3" s="1"/>
  <c r="B76" i="3"/>
  <c r="C76" i="3" s="1"/>
  <c r="D76" i="3" s="1"/>
  <c r="E76" i="3" s="1"/>
  <c r="F76" i="3" s="1"/>
  <c r="B75" i="3"/>
  <c r="C75" i="3" s="1"/>
  <c r="D75" i="3" s="1"/>
  <c r="E75" i="3" s="1"/>
  <c r="F75" i="3" s="1"/>
  <c r="B74" i="3"/>
  <c r="C74" i="3" s="1"/>
  <c r="D74" i="3" s="1"/>
  <c r="E74" i="3" s="1"/>
  <c r="F74" i="3" s="1"/>
  <c r="B73" i="3"/>
  <c r="C73" i="3" s="1"/>
  <c r="D73" i="3" s="1"/>
  <c r="E73" i="3" s="1"/>
  <c r="F73" i="3" s="1"/>
  <c r="B72" i="3"/>
  <c r="C72" i="3" s="1"/>
  <c r="D72" i="3" s="1"/>
  <c r="E72" i="3" s="1"/>
  <c r="F72" i="3" s="1"/>
  <c r="B71" i="3"/>
  <c r="C71" i="3" s="1"/>
  <c r="D71" i="3" s="1"/>
  <c r="E71" i="3" s="1"/>
  <c r="F71" i="3" s="1"/>
  <c r="B70" i="3"/>
  <c r="C70" i="3" s="1"/>
  <c r="D70" i="3" s="1"/>
  <c r="E70" i="3" s="1"/>
  <c r="F70" i="3" s="1"/>
  <c r="B69" i="3"/>
  <c r="C69" i="3" s="1"/>
  <c r="D69" i="3" s="1"/>
  <c r="E69" i="3" s="1"/>
  <c r="F69" i="3" s="1"/>
  <c r="B68" i="3"/>
  <c r="C68" i="3" s="1"/>
  <c r="D68" i="3" s="1"/>
  <c r="E68" i="3" s="1"/>
  <c r="F68" i="3" s="1"/>
  <c r="B67" i="3"/>
  <c r="C67" i="3" s="1"/>
  <c r="D67" i="3" s="1"/>
  <c r="E67" i="3" s="1"/>
  <c r="F67" i="3" s="1"/>
  <c r="B66" i="3"/>
  <c r="C66" i="3" s="1"/>
  <c r="D66" i="3" s="1"/>
  <c r="E66" i="3" s="1"/>
  <c r="F66" i="3" s="1"/>
  <c r="B65" i="3"/>
  <c r="C65" i="3" s="1"/>
  <c r="D65" i="3" s="1"/>
  <c r="E65" i="3" s="1"/>
  <c r="F65" i="3" s="1"/>
  <c r="B64" i="3"/>
  <c r="C64" i="3" s="1"/>
  <c r="D64" i="3" s="1"/>
  <c r="E64" i="3" s="1"/>
  <c r="F64" i="3" s="1"/>
  <c r="B63" i="3"/>
  <c r="C63" i="3" s="1"/>
  <c r="D63" i="3" s="1"/>
  <c r="E63" i="3" s="1"/>
  <c r="F63" i="3" s="1"/>
  <c r="B62" i="3"/>
  <c r="C62" i="3" s="1"/>
  <c r="D62" i="3" s="1"/>
  <c r="E62" i="3" s="1"/>
  <c r="F62" i="3" s="1"/>
  <c r="B61" i="3"/>
  <c r="C61" i="3" s="1"/>
  <c r="D61" i="3" s="1"/>
  <c r="E61" i="3" s="1"/>
  <c r="F61" i="3" s="1"/>
  <c r="B60" i="3"/>
  <c r="C60" i="3" s="1"/>
  <c r="D60" i="3" s="1"/>
  <c r="E60" i="3" s="1"/>
  <c r="F60" i="3" s="1"/>
  <c r="B59" i="3"/>
  <c r="C59" i="3" s="1"/>
  <c r="D59" i="3" s="1"/>
  <c r="E59" i="3" s="1"/>
  <c r="F59" i="3" s="1"/>
  <c r="B58" i="3"/>
  <c r="C58" i="3" s="1"/>
  <c r="D58" i="3" s="1"/>
  <c r="E58" i="3" s="1"/>
  <c r="F58" i="3" s="1"/>
  <c r="B57" i="3"/>
  <c r="C57" i="3" s="1"/>
  <c r="D57" i="3" s="1"/>
  <c r="E57" i="3" s="1"/>
  <c r="F57" i="3" s="1"/>
  <c r="B56" i="3"/>
  <c r="C56" i="3" s="1"/>
  <c r="D56" i="3" s="1"/>
  <c r="E56" i="3" s="1"/>
  <c r="F56" i="3" s="1"/>
  <c r="B55" i="3"/>
  <c r="C55" i="3" s="1"/>
  <c r="D55" i="3" s="1"/>
  <c r="E55" i="3" s="1"/>
  <c r="F55" i="3" s="1"/>
  <c r="B54" i="3"/>
  <c r="C54" i="3" s="1"/>
  <c r="D54" i="3" s="1"/>
  <c r="E54" i="3" s="1"/>
  <c r="F54" i="3" s="1"/>
  <c r="B53" i="3"/>
  <c r="C53" i="3" s="1"/>
  <c r="D53" i="3" s="1"/>
  <c r="E53" i="3" s="1"/>
  <c r="F53" i="3" s="1"/>
  <c r="B52" i="3"/>
  <c r="C52" i="3" s="1"/>
  <c r="D52" i="3" s="1"/>
  <c r="E52" i="3" s="1"/>
  <c r="F52" i="3" s="1"/>
  <c r="B51" i="3"/>
  <c r="C51" i="3" s="1"/>
  <c r="D51" i="3" s="1"/>
  <c r="E51" i="3" s="1"/>
  <c r="F51" i="3" s="1"/>
  <c r="B50" i="3"/>
  <c r="C50" i="3" s="1"/>
  <c r="D50" i="3" s="1"/>
  <c r="E50" i="3" s="1"/>
  <c r="F50" i="3" s="1"/>
  <c r="B49" i="3"/>
  <c r="C49" i="3" s="1"/>
  <c r="D49" i="3" s="1"/>
  <c r="E49" i="3" s="1"/>
  <c r="F49" i="3" s="1"/>
  <c r="B48" i="3"/>
  <c r="C48" i="3" s="1"/>
  <c r="D48" i="3" s="1"/>
  <c r="E48" i="3" s="1"/>
  <c r="F48" i="3" s="1"/>
  <c r="B47" i="3"/>
  <c r="C47" i="3" s="1"/>
  <c r="D47" i="3" s="1"/>
  <c r="E47" i="3" s="1"/>
  <c r="F47" i="3" s="1"/>
  <c r="B46" i="3"/>
  <c r="C46" i="3" s="1"/>
  <c r="D46" i="3" s="1"/>
  <c r="E46" i="3" s="1"/>
  <c r="F46" i="3" s="1"/>
  <c r="B45" i="3"/>
  <c r="C45" i="3" s="1"/>
  <c r="D45" i="3" s="1"/>
  <c r="E45" i="3" s="1"/>
  <c r="F45" i="3" s="1"/>
  <c r="B44" i="3"/>
  <c r="C44" i="3" s="1"/>
  <c r="D44" i="3" s="1"/>
  <c r="E44" i="3" s="1"/>
  <c r="F44" i="3" s="1"/>
  <c r="B43" i="3"/>
  <c r="C43" i="3" s="1"/>
  <c r="D43" i="3" s="1"/>
  <c r="E43" i="3" s="1"/>
  <c r="F43" i="3" s="1"/>
  <c r="B42" i="3"/>
  <c r="C42" i="3" s="1"/>
  <c r="D42" i="3" s="1"/>
  <c r="E42" i="3" s="1"/>
  <c r="F42" i="3" s="1"/>
  <c r="B41" i="3"/>
  <c r="C41" i="3" s="1"/>
  <c r="D41" i="3" s="1"/>
  <c r="E41" i="3" s="1"/>
  <c r="F41" i="3" s="1"/>
  <c r="B40" i="3"/>
  <c r="C40" i="3" s="1"/>
  <c r="D40" i="3" s="1"/>
  <c r="E40" i="3" s="1"/>
  <c r="F40" i="3" s="1"/>
  <c r="B39" i="3"/>
  <c r="C39" i="3" s="1"/>
  <c r="D39" i="3" s="1"/>
  <c r="E39" i="3" s="1"/>
  <c r="F39" i="3" s="1"/>
  <c r="B38" i="3"/>
  <c r="C38" i="3" s="1"/>
  <c r="D38" i="3" s="1"/>
  <c r="E38" i="3" s="1"/>
  <c r="F38" i="3" s="1"/>
  <c r="B37" i="3"/>
  <c r="C37" i="3" s="1"/>
  <c r="D37" i="3" s="1"/>
  <c r="E37" i="3" s="1"/>
  <c r="F37" i="3" s="1"/>
  <c r="B36" i="3"/>
  <c r="C36" i="3" s="1"/>
  <c r="D36" i="3" s="1"/>
  <c r="E36" i="3" s="1"/>
  <c r="F36" i="3" s="1"/>
  <c r="B35" i="3"/>
  <c r="C35" i="3" s="1"/>
  <c r="D35" i="3" s="1"/>
  <c r="E35" i="3" s="1"/>
  <c r="F35" i="3" s="1"/>
  <c r="B34" i="3"/>
  <c r="C34" i="3" s="1"/>
  <c r="D34" i="3" s="1"/>
  <c r="E34" i="3" s="1"/>
  <c r="F34" i="3" s="1"/>
  <c r="B33" i="3"/>
  <c r="C33" i="3" s="1"/>
  <c r="D33" i="3" s="1"/>
  <c r="E33" i="3" s="1"/>
  <c r="F33" i="3" s="1"/>
  <c r="B32" i="3"/>
  <c r="C32" i="3" s="1"/>
  <c r="D32" i="3" s="1"/>
  <c r="E32" i="3" s="1"/>
  <c r="F32" i="3" s="1"/>
  <c r="B31" i="3"/>
  <c r="C31" i="3" s="1"/>
  <c r="D31" i="3" s="1"/>
  <c r="E31" i="3" s="1"/>
  <c r="F31" i="3" s="1"/>
  <c r="B30" i="3"/>
  <c r="C30" i="3" s="1"/>
  <c r="D30" i="3" s="1"/>
  <c r="E30" i="3" s="1"/>
  <c r="F30" i="3" s="1"/>
  <c r="B29" i="3"/>
  <c r="C29" i="3" s="1"/>
  <c r="D29" i="3" s="1"/>
  <c r="E29" i="3" s="1"/>
  <c r="F29" i="3" s="1"/>
  <c r="B28" i="3"/>
  <c r="C28" i="3" s="1"/>
  <c r="D28" i="3" s="1"/>
  <c r="E28" i="3" s="1"/>
  <c r="F28" i="3" s="1"/>
  <c r="B27" i="3"/>
  <c r="C27" i="3" s="1"/>
  <c r="D27" i="3" s="1"/>
  <c r="E27" i="3" s="1"/>
  <c r="F27" i="3" s="1"/>
  <c r="B26" i="3"/>
  <c r="C26" i="3" s="1"/>
  <c r="D26" i="3" s="1"/>
  <c r="E26" i="3" s="1"/>
  <c r="F26" i="3" s="1"/>
  <c r="B25" i="3"/>
  <c r="C25" i="3" s="1"/>
  <c r="D25" i="3" s="1"/>
  <c r="E25" i="3" s="1"/>
  <c r="F25" i="3" s="1"/>
  <c r="B24" i="3"/>
  <c r="C24" i="3" s="1"/>
  <c r="D24" i="3" s="1"/>
  <c r="E24" i="3" s="1"/>
  <c r="F24" i="3" s="1"/>
  <c r="B23" i="3"/>
  <c r="C23" i="3" s="1"/>
  <c r="D23" i="3" s="1"/>
  <c r="E23" i="3" s="1"/>
  <c r="F23" i="3" s="1"/>
  <c r="B22" i="3"/>
  <c r="C22" i="3" s="1"/>
  <c r="D22" i="3" s="1"/>
  <c r="E22" i="3" s="1"/>
  <c r="F22" i="3" s="1"/>
  <c r="B21" i="3"/>
  <c r="C21" i="3" s="1"/>
  <c r="D21" i="3" s="1"/>
  <c r="E21" i="3" s="1"/>
  <c r="F21" i="3" s="1"/>
  <c r="B20" i="3"/>
  <c r="C20" i="3" s="1"/>
  <c r="D20" i="3" s="1"/>
  <c r="E20" i="3" s="1"/>
  <c r="F20" i="3" s="1"/>
  <c r="B19" i="3"/>
  <c r="C19" i="3" s="1"/>
  <c r="D19" i="3" s="1"/>
  <c r="E19" i="3" s="1"/>
  <c r="F19" i="3" s="1"/>
  <c r="B18" i="3"/>
  <c r="C18" i="3" s="1"/>
  <c r="D18" i="3" s="1"/>
  <c r="E18" i="3" s="1"/>
  <c r="F18" i="3" s="1"/>
  <c r="B17" i="3"/>
  <c r="C17" i="3" s="1"/>
  <c r="D17" i="3" s="1"/>
  <c r="E17" i="3" s="1"/>
  <c r="F17" i="3" s="1"/>
  <c r="B16" i="3"/>
  <c r="C16" i="3" s="1"/>
  <c r="D16" i="3" s="1"/>
  <c r="E16" i="3" s="1"/>
  <c r="F16" i="3" s="1"/>
  <c r="B15" i="3"/>
  <c r="C15" i="3" s="1"/>
  <c r="D15" i="3" s="1"/>
  <c r="E15" i="3" s="1"/>
  <c r="F15" i="3" s="1"/>
  <c r="B14" i="3"/>
  <c r="C14" i="3" s="1"/>
  <c r="D14" i="3" s="1"/>
  <c r="E14" i="3" s="1"/>
  <c r="F14" i="3" s="1"/>
  <c r="B13" i="3"/>
  <c r="C13" i="3" s="1"/>
  <c r="D13" i="3" s="1"/>
  <c r="E13" i="3" s="1"/>
  <c r="F13" i="3" s="1"/>
  <c r="B12" i="3"/>
  <c r="C12" i="3" s="1"/>
  <c r="D12" i="3" s="1"/>
  <c r="E12" i="3" s="1"/>
  <c r="F12" i="3" s="1"/>
  <c r="B11" i="3"/>
  <c r="C11" i="3" s="1"/>
  <c r="D11" i="3" s="1"/>
  <c r="E11" i="3" s="1"/>
  <c r="F11" i="3" s="1"/>
  <c r="B10" i="3"/>
  <c r="C10" i="3" s="1"/>
  <c r="D10" i="3" s="1"/>
  <c r="E10" i="3" s="1"/>
  <c r="F10" i="3" s="1"/>
  <c r="B9" i="3"/>
  <c r="C9" i="3" s="1"/>
  <c r="D9" i="3" s="1"/>
  <c r="E9" i="3" s="1"/>
  <c r="F9" i="3" s="1"/>
  <c r="B8" i="3"/>
  <c r="C8" i="3" s="1"/>
  <c r="D8" i="3" s="1"/>
  <c r="E8" i="3" s="1"/>
  <c r="F8" i="3" s="1"/>
  <c r="B7" i="3"/>
  <c r="C7" i="3" s="1"/>
  <c r="D7" i="3" s="1"/>
  <c r="E7" i="3" s="1"/>
  <c r="F7" i="3" s="1"/>
  <c r="B6" i="3"/>
  <c r="C6" i="3" s="1"/>
  <c r="D6" i="3" s="1"/>
  <c r="E6" i="3" s="1"/>
  <c r="F6" i="3" s="1"/>
  <c r="B5" i="3"/>
  <c r="C5" i="3" s="1"/>
  <c r="D5" i="3" s="1"/>
  <c r="E5" i="3" s="1"/>
  <c r="F5" i="3" s="1"/>
  <c r="B4" i="3"/>
  <c r="C4" i="3" s="1"/>
  <c r="D4" i="3" s="1"/>
  <c r="E4" i="3" s="1"/>
  <c r="F4" i="3" s="1"/>
  <c r="B3" i="3"/>
  <c r="C3" i="3" s="1"/>
  <c r="D3" i="3" s="1"/>
  <c r="E3" i="3" s="1"/>
  <c r="F3" i="3" s="1"/>
  <c r="B2" i="3"/>
  <c r="C2" i="3" s="1"/>
  <c r="D2" i="3" s="1"/>
  <c r="E2" i="3" s="1"/>
  <c r="F2" i="3" s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D92" i="3" l="1"/>
  <c r="E92" i="3" s="1"/>
  <c r="F92" i="3" s="1"/>
  <c r="L795" i="3"/>
  <c r="L835" i="3"/>
  <c r="L141" i="3"/>
  <c r="L205" i="3"/>
  <c r="L702" i="3"/>
  <c r="L734" i="3"/>
  <c r="L750" i="3"/>
  <c r="L564" i="3"/>
  <c r="L922" i="3"/>
  <c r="L942" i="3"/>
  <c r="L182" i="3"/>
  <c r="L207" i="3"/>
  <c r="L291" i="3"/>
  <c r="L347" i="3"/>
  <c r="L379" i="3"/>
  <c r="L143" i="3"/>
  <c r="L57" i="3"/>
  <c r="L103" i="3"/>
  <c r="L118" i="3"/>
  <c r="L306" i="3"/>
  <c r="L10" i="3"/>
  <c r="L19" i="3"/>
  <c r="L26" i="3"/>
  <c r="L42" i="3"/>
  <c r="L53" i="3"/>
  <c r="L59" i="3"/>
  <c r="L71" i="3"/>
  <c r="L83" i="3"/>
  <c r="L95" i="3"/>
  <c r="L113" i="3"/>
  <c r="L130" i="3"/>
  <c r="L138" i="3"/>
  <c r="L153" i="3"/>
  <c r="L161" i="3"/>
  <c r="L177" i="3"/>
  <c r="L189" i="3"/>
  <c r="L214" i="3"/>
  <c r="L230" i="3"/>
  <c r="L241" i="3"/>
  <c r="L249" i="3"/>
  <c r="L260" i="3"/>
  <c r="L276" i="3"/>
  <c r="L281" i="3"/>
  <c r="L292" i="3"/>
  <c r="L296" i="3"/>
  <c r="L300" i="3"/>
  <c r="L304" i="3"/>
  <c r="L311" i="3"/>
  <c r="L317" i="3"/>
  <c r="L323" i="3"/>
  <c r="L335" i="3"/>
  <c r="L341" i="3"/>
  <c r="L382" i="3"/>
  <c r="L447" i="3"/>
  <c r="L799" i="3"/>
  <c r="L812" i="3"/>
  <c r="L820" i="3"/>
  <c r="L831" i="3"/>
  <c r="L846" i="3"/>
  <c r="L853" i="3"/>
  <c r="L864" i="3"/>
  <c r="L899" i="3"/>
  <c r="L905" i="3"/>
  <c r="L909" i="3"/>
  <c r="L915" i="3"/>
  <c r="L921" i="3"/>
  <c r="L2" i="3"/>
  <c r="L16" i="3"/>
  <c r="L27" i="3"/>
  <c r="L39" i="3"/>
  <c r="L50" i="3"/>
  <c r="L60" i="3"/>
  <c r="L72" i="3"/>
  <c r="L84" i="3"/>
  <c r="L96" i="3"/>
  <c r="L111" i="3"/>
  <c r="L123" i="3"/>
  <c r="L131" i="3"/>
  <c r="L148" i="3"/>
  <c r="L159" i="3"/>
  <c r="L167" i="3"/>
  <c r="L175" i="3"/>
  <c r="L187" i="3"/>
  <c r="L192" i="3"/>
  <c r="L203" i="3"/>
  <c r="L215" i="3"/>
  <c r="L223" i="3"/>
  <c r="L231" i="3"/>
  <c r="L239" i="3"/>
  <c r="L247" i="3"/>
  <c r="L255" i="3"/>
  <c r="L266" i="3"/>
  <c r="L274" i="3"/>
  <c r="L282" i="3"/>
  <c r="L289" i="3"/>
  <c r="L310" i="3"/>
  <c r="L351" i="3"/>
  <c r="L355" i="3"/>
  <c r="L359" i="3"/>
  <c r="L363" i="3"/>
  <c r="L367" i="3"/>
  <c r="L371" i="3"/>
  <c r="L375" i="3"/>
  <c r="L390" i="3"/>
  <c r="L394" i="3"/>
  <c r="L398" i="3"/>
  <c r="L402" i="3"/>
  <c r="L408" i="3"/>
  <c r="L412" i="3"/>
  <c r="L414" i="3"/>
  <c r="L418" i="3"/>
  <c r="L422" i="3"/>
  <c r="L426" i="3"/>
  <c r="L459" i="3"/>
  <c r="L463" i="3"/>
  <c r="L467" i="3"/>
  <c r="L469" i="3"/>
  <c r="L471" i="3"/>
  <c r="L473" i="3"/>
  <c r="L505" i="3"/>
  <c r="L608" i="3"/>
  <c r="L611" i="3"/>
  <c r="L616" i="3"/>
  <c r="L619" i="3"/>
  <c r="L624" i="3"/>
  <c r="L627" i="3"/>
  <c r="L632" i="3"/>
  <c r="L635" i="3"/>
  <c r="L752" i="3"/>
  <c r="L756" i="3"/>
  <c r="L759" i="3"/>
  <c r="L762" i="3"/>
  <c r="L765" i="3"/>
  <c r="L770" i="3"/>
  <c r="L773" i="3"/>
  <c r="L778" i="3"/>
  <c r="L781" i="3"/>
  <c r="L786" i="3"/>
  <c r="L794" i="3"/>
  <c r="L640" i="3"/>
  <c r="L5" i="3"/>
  <c r="L22" i="3"/>
  <c r="L34" i="3"/>
  <c r="L45" i="3"/>
  <c r="L56" i="3"/>
  <c r="L67" i="3"/>
  <c r="L79" i="3"/>
  <c r="L105" i="3"/>
  <c r="L125" i="3"/>
  <c r="L133" i="3"/>
  <c r="L145" i="3"/>
  <c r="L158" i="3"/>
  <c r="L169" i="3"/>
  <c r="L186" i="3"/>
  <c r="L197" i="3"/>
  <c r="L209" i="3"/>
  <c r="L222" i="3"/>
  <c r="L233" i="3"/>
  <c r="L257" i="3"/>
  <c r="L268" i="3"/>
  <c r="L273" i="3"/>
  <c r="L284" i="3"/>
  <c r="L294" i="3"/>
  <c r="L298" i="3"/>
  <c r="L302" i="3"/>
  <c r="L313" i="3"/>
  <c r="L319" i="3"/>
  <c r="L327" i="3"/>
  <c r="L333" i="3"/>
  <c r="L339" i="3"/>
  <c r="L345" i="3"/>
  <c r="L384" i="3"/>
  <c r="L431" i="3"/>
  <c r="L435" i="3"/>
  <c r="L439" i="3"/>
  <c r="L443" i="3"/>
  <c r="L449" i="3"/>
  <c r="L796" i="3"/>
  <c r="L807" i="3"/>
  <c r="L828" i="3"/>
  <c r="L841" i="3"/>
  <c r="L850" i="3"/>
  <c r="L860" i="3"/>
  <c r="L919" i="3"/>
  <c r="L20" i="3"/>
  <c r="L35" i="3"/>
  <c r="L46" i="3"/>
  <c r="L64" i="3"/>
  <c r="L80" i="3"/>
  <c r="L92" i="3"/>
  <c r="L108" i="3"/>
  <c r="L128" i="3"/>
  <c r="L139" i="3"/>
  <c r="L151" i="3"/>
  <c r="L164" i="3"/>
  <c r="L172" i="3"/>
  <c r="L180" i="3"/>
  <c r="L184" i="3"/>
  <c r="L195" i="3"/>
  <c r="L200" i="3"/>
  <c r="L212" i="3"/>
  <c r="L220" i="3"/>
  <c r="L228" i="3"/>
  <c r="L236" i="3"/>
  <c r="L244" i="3"/>
  <c r="L252" i="3"/>
  <c r="L258" i="3"/>
  <c r="L263" i="3"/>
  <c r="L271" i="3"/>
  <c r="L279" i="3"/>
  <c r="L287" i="3"/>
  <c r="L308" i="3"/>
  <c r="L353" i="3"/>
  <c r="L357" i="3"/>
  <c r="L361" i="3"/>
  <c r="L365" i="3"/>
  <c r="L369" i="3"/>
  <c r="L373" i="3"/>
  <c r="L377" i="3"/>
  <c r="L388" i="3"/>
  <c r="L392" i="3"/>
  <c r="L396" i="3"/>
  <c r="L400" i="3"/>
  <c r="L404" i="3"/>
  <c r="L406" i="3"/>
  <c r="L410" i="3"/>
  <c r="L416" i="3"/>
  <c r="L420" i="3"/>
  <c r="L424" i="3"/>
  <c r="L428" i="3"/>
  <c r="L457" i="3"/>
  <c r="L465" i="3"/>
  <c r="L4" i="3"/>
  <c r="L6" i="3"/>
  <c r="L7" i="3"/>
  <c r="L9" i="3"/>
  <c r="L11" i="3"/>
  <c r="L17" i="3"/>
  <c r="L21" i="3"/>
  <c r="L24" i="3"/>
  <c r="L28" i="3"/>
  <c r="L32" i="3"/>
  <c r="L36" i="3"/>
  <c r="L40" i="3"/>
  <c r="L44" i="3"/>
  <c r="L47" i="3"/>
  <c r="L51" i="3"/>
  <c r="L61" i="3"/>
  <c r="L65" i="3"/>
  <c r="L69" i="3"/>
  <c r="L73" i="3"/>
  <c r="L77" i="3"/>
  <c r="L81" i="3"/>
  <c r="L85" i="3"/>
  <c r="L89" i="3"/>
  <c r="L93" i="3"/>
  <c r="L97" i="3"/>
  <c r="L101" i="3"/>
  <c r="L106" i="3"/>
  <c r="L109" i="3"/>
  <c r="L114" i="3"/>
  <c r="L121" i="3"/>
  <c r="L126" i="3"/>
  <c r="L134" i="3"/>
  <c r="L137" i="3"/>
  <c r="L146" i="3"/>
  <c r="L149" i="3"/>
  <c r="L154" i="3"/>
  <c r="L157" i="3"/>
  <c r="L162" i="3"/>
  <c r="L165" i="3"/>
  <c r="L170" i="3"/>
  <c r="L173" i="3"/>
  <c r="L178" i="3"/>
  <c r="L185" i="3"/>
  <c r="L190" i="3"/>
  <c r="L193" i="3"/>
  <c r="L198" i="3"/>
  <c r="L201" i="3"/>
  <c r="L210" i="3"/>
  <c r="L213" i="3"/>
  <c r="L218" i="3"/>
  <c r="L221" i="3"/>
  <c r="L226" i="3"/>
  <c r="L229" i="3"/>
  <c r="L234" i="3"/>
  <c r="L237" i="3"/>
  <c r="L242" i="3"/>
  <c r="L245" i="3"/>
  <c r="L250" i="3"/>
  <c r="L253" i="3"/>
  <c r="L256" i="3"/>
  <c r="L261" i="3"/>
  <c r="L264" i="3"/>
  <c r="L269" i="3"/>
  <c r="L272" i="3"/>
  <c r="L277" i="3"/>
  <c r="L280" i="3"/>
  <c r="L285" i="3"/>
  <c r="L293" i="3"/>
  <c r="L295" i="3"/>
  <c r="L297" i="3"/>
  <c r="L299" i="3"/>
  <c r="L301" i="3"/>
  <c r="L303" i="3"/>
  <c r="L305" i="3"/>
  <c r="L312" i="3"/>
  <c r="L314" i="3"/>
  <c r="L316" i="3"/>
  <c r="L318" i="3"/>
  <c r="L320" i="3"/>
  <c r="L322" i="3"/>
  <c r="L324" i="3"/>
  <c r="L326" i="3"/>
  <c r="L328" i="3"/>
  <c r="L330" i="3"/>
  <c r="L332" i="3"/>
  <c r="L334" i="3"/>
  <c r="L336" i="3"/>
  <c r="L338" i="3"/>
  <c r="L340" i="3"/>
  <c r="L342" i="3"/>
  <c r="L344" i="3"/>
  <c r="L346" i="3"/>
  <c r="L381" i="3"/>
  <c r="L383" i="3"/>
  <c r="L385" i="3"/>
  <c r="L430" i="3"/>
  <c r="L432" i="3"/>
  <c r="L434" i="3"/>
  <c r="L436" i="3"/>
  <c r="L438" i="3"/>
  <c r="L440" i="3"/>
  <c r="L442" i="3"/>
  <c r="L444" i="3"/>
  <c r="L446" i="3"/>
  <c r="L448" i="3"/>
  <c r="L450" i="3"/>
  <c r="L598" i="3"/>
  <c r="L601" i="3"/>
  <c r="L606" i="3"/>
  <c r="L737" i="3"/>
  <c r="L741" i="3"/>
  <c r="L745" i="3"/>
  <c r="L749" i="3"/>
  <c r="L901" i="3"/>
  <c r="L349" i="3"/>
  <c r="L8" i="3"/>
  <c r="L15" i="3"/>
  <c r="L30" i="3"/>
  <c r="L38" i="3"/>
  <c r="L49" i="3"/>
  <c r="L63" i="3"/>
  <c r="L75" i="3"/>
  <c r="L87" i="3"/>
  <c r="L99" i="3"/>
  <c r="L110" i="3"/>
  <c r="L122" i="3"/>
  <c r="L150" i="3"/>
  <c r="L166" i="3"/>
  <c r="L174" i="3"/>
  <c r="L194" i="3"/>
  <c r="L202" i="3"/>
  <c r="L217" i="3"/>
  <c r="L225" i="3"/>
  <c r="L238" i="3"/>
  <c r="L246" i="3"/>
  <c r="L265" i="3"/>
  <c r="L315" i="3"/>
  <c r="L321" i="3"/>
  <c r="L325" i="3"/>
  <c r="L331" i="3"/>
  <c r="L337" i="3"/>
  <c r="L343" i="3"/>
  <c r="L380" i="3"/>
  <c r="L386" i="3"/>
  <c r="L429" i="3"/>
  <c r="L433" i="3"/>
  <c r="L437" i="3"/>
  <c r="L441" i="3"/>
  <c r="L445" i="3"/>
  <c r="L451" i="3"/>
  <c r="L597" i="3"/>
  <c r="L642" i="3"/>
  <c r="L804" i="3"/>
  <c r="L815" i="3"/>
  <c r="L823" i="3"/>
  <c r="L838" i="3"/>
  <c r="L848" i="3"/>
  <c r="L858" i="3"/>
  <c r="L862" i="3"/>
  <c r="L897" i="3"/>
  <c r="L903" i="3"/>
  <c r="L907" i="3"/>
  <c r="L913" i="3"/>
  <c r="L911" i="3"/>
  <c r="L13" i="3"/>
  <c r="L23" i="3"/>
  <c r="L31" i="3"/>
  <c r="L43" i="3"/>
  <c r="L54" i="3"/>
  <c r="L68" i="3"/>
  <c r="L76" i="3"/>
  <c r="L88" i="3"/>
  <c r="L100" i="3"/>
  <c r="L116" i="3"/>
  <c r="L120" i="3"/>
  <c r="L136" i="3"/>
  <c r="L156" i="3"/>
  <c r="L3" i="3"/>
  <c r="L12" i="3"/>
  <c r="L14" i="3"/>
  <c r="L18" i="3"/>
  <c r="L25" i="3"/>
  <c r="L29" i="3"/>
  <c r="L33" i="3"/>
  <c r="L37" i="3"/>
  <c r="L41" i="3"/>
  <c r="L48" i="3"/>
  <c r="L52" i="3"/>
  <c r="L55" i="3"/>
  <c r="L58" i="3"/>
  <c r="L62" i="3"/>
  <c r="L66" i="3"/>
  <c r="L70" i="3"/>
  <c r="L74" i="3"/>
  <c r="L78" i="3"/>
  <c r="L82" i="3"/>
  <c r="L86" i="3"/>
  <c r="L90" i="3"/>
  <c r="L94" i="3"/>
  <c r="L98" i="3"/>
  <c r="L102" i="3"/>
  <c r="L104" i="3"/>
  <c r="L107" i="3"/>
  <c r="L112" i="3"/>
  <c r="L115" i="3"/>
  <c r="L117" i="3"/>
  <c r="L119" i="3"/>
  <c r="L124" i="3"/>
  <c r="L127" i="3"/>
  <c r="L132" i="3"/>
  <c r="L135" i="3"/>
  <c r="L140" i="3"/>
  <c r="L142" i="3"/>
  <c r="L144" i="3"/>
  <c r="L147" i="3"/>
  <c r="L152" i="3"/>
  <c r="L155" i="3"/>
  <c r="L160" i="3"/>
  <c r="L163" i="3"/>
  <c r="L168" i="3"/>
  <c r="L171" i="3"/>
  <c r="L176" i="3"/>
  <c r="L179" i="3"/>
  <c r="L181" i="3"/>
  <c r="L183" i="3"/>
  <c r="L188" i="3"/>
  <c r="L191" i="3"/>
  <c r="L196" i="3"/>
  <c r="L199" i="3"/>
  <c r="L204" i="3"/>
  <c r="L206" i="3"/>
  <c r="L208" i="3"/>
  <c r="L211" i="3"/>
  <c r="L216" i="3"/>
  <c r="L219" i="3"/>
  <c r="L224" i="3"/>
  <c r="L227" i="3"/>
  <c r="L232" i="3"/>
  <c r="L235" i="3"/>
  <c r="L240" i="3"/>
  <c r="L243" i="3"/>
  <c r="L248" i="3"/>
  <c r="L251" i="3"/>
  <c r="L254" i="3"/>
  <c r="L259" i="3"/>
  <c r="L262" i="3"/>
  <c r="L267" i="3"/>
  <c r="L270" i="3"/>
  <c r="L275" i="3"/>
  <c r="L278" i="3"/>
  <c r="L283" i="3"/>
  <c r="L286" i="3"/>
  <c r="L288" i="3"/>
  <c r="L290" i="3"/>
  <c r="L307" i="3"/>
  <c r="L309" i="3"/>
  <c r="L348" i="3"/>
  <c r="L350" i="3"/>
  <c r="L352" i="3"/>
  <c r="L354" i="3"/>
  <c r="L356" i="3"/>
  <c r="L358" i="3"/>
  <c r="L360" i="3"/>
  <c r="L362" i="3"/>
  <c r="L364" i="3"/>
  <c r="L366" i="3"/>
  <c r="L368" i="3"/>
  <c r="L370" i="3"/>
  <c r="L372" i="3"/>
  <c r="L374" i="3"/>
  <c r="L376" i="3"/>
  <c r="L378" i="3"/>
  <c r="L387" i="3"/>
  <c r="L389" i="3"/>
  <c r="L391" i="3"/>
  <c r="L393" i="3"/>
  <c r="L395" i="3"/>
  <c r="L399" i="3"/>
  <c r="L401" i="3"/>
  <c r="L403" i="3"/>
  <c r="L405" i="3"/>
  <c r="L407" i="3"/>
  <c r="L506" i="3"/>
  <c r="L508" i="3"/>
  <c r="L510" i="3"/>
  <c r="L512" i="3"/>
  <c r="L514" i="3"/>
  <c r="L516" i="3"/>
  <c r="L518" i="3"/>
  <c r="L520" i="3"/>
  <c r="L532" i="3"/>
  <c r="L535" i="3"/>
  <c r="L538" i="3"/>
  <c r="L544" i="3"/>
  <c r="L547" i="3"/>
  <c r="L552" i="3"/>
  <c r="L555" i="3"/>
  <c r="L560" i="3"/>
  <c r="L562" i="3"/>
  <c r="L567" i="3"/>
  <c r="L572" i="3"/>
  <c r="L575" i="3"/>
  <c r="L580" i="3"/>
  <c r="L583" i="3"/>
  <c r="L588" i="3"/>
  <c r="L591" i="3"/>
  <c r="L596" i="3"/>
  <c r="L644" i="3"/>
  <c r="L647" i="3"/>
  <c r="L652" i="3"/>
  <c r="L655" i="3"/>
  <c r="L660" i="3"/>
  <c r="L663" i="3"/>
  <c r="L667" i="3"/>
  <c r="L671" i="3"/>
  <c r="L675" i="3"/>
  <c r="L679" i="3"/>
  <c r="L683" i="3"/>
  <c r="L687" i="3"/>
  <c r="L691" i="3"/>
  <c r="L695" i="3"/>
  <c r="L699" i="3"/>
  <c r="L706" i="3"/>
  <c r="L710" i="3"/>
  <c r="L714" i="3"/>
  <c r="L718" i="3"/>
  <c r="L722" i="3"/>
  <c r="L726" i="3"/>
  <c r="L730" i="3"/>
  <c r="L944" i="3"/>
  <c r="L948" i="3"/>
  <c r="L952" i="3"/>
  <c r="L955" i="3"/>
  <c r="L959" i="3"/>
  <c r="L963" i="3"/>
  <c r="L967" i="3"/>
  <c r="L971" i="3"/>
  <c r="L975" i="3"/>
  <c r="L979" i="3"/>
  <c r="L983" i="3"/>
  <c r="L987" i="3"/>
  <c r="L991" i="3"/>
  <c r="L995" i="3"/>
  <c r="L999" i="3"/>
  <c r="L917" i="3"/>
  <c r="L789" i="3"/>
  <c r="L461" i="3"/>
  <c r="L397" i="3"/>
  <c r="L329" i="3"/>
  <c r="L129" i="3"/>
  <c r="L454" i="3"/>
  <c r="L456" i="3"/>
  <c r="L475" i="3"/>
  <c r="L477" i="3"/>
  <c r="L479" i="3"/>
  <c r="L481" i="3"/>
  <c r="L483" i="3"/>
  <c r="L487" i="3"/>
  <c r="L489" i="3"/>
  <c r="L491" i="3"/>
  <c r="L493" i="3"/>
  <c r="L495" i="3"/>
  <c r="L497" i="3"/>
  <c r="L499" i="3"/>
  <c r="L503" i="3"/>
  <c r="L522" i="3"/>
  <c r="L526" i="3"/>
  <c r="L528" i="3"/>
  <c r="L530" i="3"/>
  <c r="L536" i="3"/>
  <c r="L539" i="3"/>
  <c r="L542" i="3"/>
  <c r="L545" i="3"/>
  <c r="L550" i="3"/>
  <c r="L561" i="3"/>
  <c r="L563" i="3"/>
  <c r="L565" i="3"/>
  <c r="L573" i="3"/>
  <c r="L578" i="3"/>
  <c r="L586" i="3"/>
  <c r="L589" i="3"/>
  <c r="L594" i="3"/>
  <c r="L599" i="3"/>
  <c r="L604" i="3"/>
  <c r="L609" i="3"/>
  <c r="L614" i="3"/>
  <c r="L625" i="3"/>
  <c r="L630" i="3"/>
  <c r="L650" i="3"/>
  <c r="L653" i="3"/>
  <c r="L658" i="3"/>
  <c r="L664" i="3"/>
  <c r="L668" i="3"/>
  <c r="L672" i="3"/>
  <c r="L680" i="3"/>
  <c r="L684" i="3"/>
  <c r="L696" i="3"/>
  <c r="L700" i="3"/>
  <c r="L703" i="3"/>
  <c r="L707" i="3"/>
  <c r="L711" i="3"/>
  <c r="L715" i="3"/>
  <c r="L719" i="3"/>
  <c r="L723" i="3"/>
  <c r="L727" i="3"/>
  <c r="L731" i="3"/>
  <c r="L738" i="3"/>
  <c r="L742" i="3"/>
  <c r="L746" i="3"/>
  <c r="L753" i="3"/>
  <c r="L757" i="3"/>
  <c r="L763" i="3"/>
  <c r="L768" i="3"/>
  <c r="L771" i="3"/>
  <c r="L776" i="3"/>
  <c r="L779" i="3"/>
  <c r="L787" i="3"/>
  <c r="L792" i="3"/>
  <c r="L797" i="3"/>
  <c r="L802" i="3"/>
  <c r="L813" i="3"/>
  <c r="L818" i="3"/>
  <c r="L829" i="3"/>
  <c r="L834" i="3"/>
  <c r="L839" i="3"/>
  <c r="L844" i="3"/>
  <c r="L847" i="3"/>
  <c r="L851" i="3"/>
  <c r="L856" i="3"/>
  <c r="L868" i="3"/>
  <c r="L872" i="3"/>
  <c r="L874" i="3"/>
  <c r="L876" i="3"/>
  <c r="L880" i="3"/>
  <c r="L884" i="3"/>
  <c r="L888" i="3"/>
  <c r="L890" i="3"/>
  <c r="L892" i="3"/>
  <c r="L896" i="3"/>
  <c r="L927" i="3"/>
  <c r="L933" i="3"/>
  <c r="L949" i="3"/>
  <c r="L956" i="3"/>
  <c r="L960" i="3"/>
  <c r="L964" i="3"/>
  <c r="L968" i="3"/>
  <c r="L972" i="3"/>
  <c r="L976" i="3"/>
  <c r="L980" i="3"/>
  <c r="L984" i="3"/>
  <c r="L988" i="3"/>
  <c r="L992" i="3"/>
  <c r="L996" i="3"/>
  <c r="L953" i="3"/>
  <c r="L937" i="3"/>
  <c r="L931" i="3"/>
  <c r="L894" i="3"/>
  <c r="L878" i="3"/>
  <c r="L849" i="3"/>
  <c r="L836" i="3"/>
  <c r="L821" i="3"/>
  <c r="L692" i="3"/>
  <c r="L638" i="3"/>
  <c r="L617" i="3"/>
  <c r="L553" i="3"/>
  <c r="L524" i="3"/>
  <c r="L409" i="3"/>
  <c r="L411" i="3"/>
  <c r="L413" i="3"/>
  <c r="L415" i="3"/>
  <c r="L417" i="3"/>
  <c r="L419" i="3"/>
  <c r="L423" i="3"/>
  <c r="L425" i="3"/>
  <c r="L427" i="3"/>
  <c r="L458" i="3"/>
  <c r="L460" i="3"/>
  <c r="L462" i="3"/>
  <c r="L464" i="3"/>
  <c r="L466" i="3"/>
  <c r="L470" i="3"/>
  <c r="L472" i="3"/>
  <c r="L507" i="3"/>
  <c r="L509" i="3"/>
  <c r="L511" i="3"/>
  <c r="L513" i="3"/>
  <c r="L515" i="3"/>
  <c r="L519" i="3"/>
  <c r="L537" i="3"/>
  <c r="L540" i="3"/>
  <c r="L543" i="3"/>
  <c r="L551" i="3"/>
  <c r="L556" i="3"/>
  <c r="L559" i="3"/>
  <c r="L568" i="3"/>
  <c r="L571" i="3"/>
  <c r="L576" i="3"/>
  <c r="L579" i="3"/>
  <c r="L584" i="3"/>
  <c r="L587" i="3"/>
  <c r="L595" i="3"/>
  <c r="L605" i="3"/>
  <c r="L607" i="3"/>
  <c r="L615" i="3"/>
  <c r="L620" i="3"/>
  <c r="L623" i="3"/>
  <c r="L628" i="3"/>
  <c r="L631" i="3"/>
  <c r="L636" i="3"/>
  <c r="L639" i="3"/>
  <c r="L641" i="3"/>
  <c r="L643" i="3"/>
  <c r="L648" i="3"/>
  <c r="L651" i="3"/>
  <c r="L659" i="3"/>
  <c r="L661" i="3"/>
  <c r="L669" i="3"/>
  <c r="L673" i="3"/>
  <c r="L681" i="3"/>
  <c r="L685" i="3"/>
  <c r="L689" i="3"/>
  <c r="L693" i="3"/>
  <c r="L701" i="3"/>
  <c r="L704" i="3"/>
  <c r="L712" i="3"/>
  <c r="L716" i="3"/>
  <c r="L724" i="3"/>
  <c r="L728" i="3"/>
  <c r="L732" i="3"/>
  <c r="L735" i="3"/>
  <c r="L739" i="3"/>
  <c r="L743" i="3"/>
  <c r="L747" i="3"/>
  <c r="L754" i="3"/>
  <c r="L758" i="3"/>
  <c r="L760" i="3"/>
  <c r="L766" i="3"/>
  <c r="L769" i="3"/>
  <c r="L774" i="3"/>
  <c r="L777" i="3"/>
  <c r="L785" i="3"/>
  <c r="L790" i="3"/>
  <c r="L800" i="3"/>
  <c r="L803" i="3"/>
  <c r="L808" i="3"/>
  <c r="L811" i="3"/>
  <c r="L816" i="3"/>
  <c r="L819" i="3"/>
  <c r="L824" i="3"/>
  <c r="L827" i="3"/>
  <c r="L837" i="3"/>
  <c r="L842" i="3"/>
  <c r="L845" i="3"/>
  <c r="L857" i="3"/>
  <c r="L863" i="3"/>
  <c r="L900" i="3"/>
  <c r="L904" i="3"/>
  <c r="L906" i="3"/>
  <c r="L908" i="3"/>
  <c r="L910" i="3"/>
  <c r="L912" i="3"/>
  <c r="L916" i="3"/>
  <c r="L920" i="3"/>
  <c r="L941" i="3"/>
  <c r="L935" i="3"/>
  <c r="L925" i="3"/>
  <c r="L914" i="3"/>
  <c r="L898" i="3"/>
  <c r="L882" i="3"/>
  <c r="L866" i="3"/>
  <c r="L861" i="3"/>
  <c r="L854" i="3"/>
  <c r="L826" i="3"/>
  <c r="L805" i="3"/>
  <c r="L784" i="3"/>
  <c r="L720" i="3"/>
  <c r="L688" i="3"/>
  <c r="L677" i="3"/>
  <c r="L656" i="3"/>
  <c r="L645" i="3"/>
  <c r="L602" i="3"/>
  <c r="L592" i="3"/>
  <c r="L581" i="3"/>
  <c r="L570" i="3"/>
  <c r="L533" i="3"/>
  <c r="L517" i="3"/>
  <c r="L501" i="3"/>
  <c r="L485" i="3"/>
  <c r="L421" i="3"/>
  <c r="L453" i="3"/>
  <c r="L455" i="3"/>
  <c r="L474" i="3"/>
  <c r="L476" i="3"/>
  <c r="L478" i="3"/>
  <c r="L480" i="3"/>
  <c r="L482" i="3"/>
  <c r="L486" i="3"/>
  <c r="L488" i="3"/>
  <c r="L490" i="3"/>
  <c r="L492" i="3"/>
  <c r="L494" i="3"/>
  <c r="L496" i="3"/>
  <c r="L498" i="3"/>
  <c r="L502" i="3"/>
  <c r="L504" i="3"/>
  <c r="L521" i="3"/>
  <c r="L523" i="3"/>
  <c r="L525" i="3"/>
  <c r="L527" i="3"/>
  <c r="L529" i="3"/>
  <c r="L531" i="3"/>
  <c r="L534" i="3"/>
  <c r="L541" i="3"/>
  <c r="L546" i="3"/>
  <c r="L549" i="3"/>
  <c r="L554" i="3"/>
  <c r="L557" i="3"/>
  <c r="L566" i="3"/>
  <c r="L574" i="3"/>
  <c r="L577" i="3"/>
  <c r="L582" i="3"/>
  <c r="L585" i="3"/>
  <c r="L593" i="3"/>
  <c r="L600" i="3"/>
  <c r="L603" i="3"/>
  <c r="L610" i="3"/>
  <c r="L613" i="3"/>
  <c r="L618" i="3"/>
  <c r="L621" i="3"/>
  <c r="L626" i="3"/>
  <c r="L629" i="3"/>
  <c r="L634" i="3"/>
  <c r="L637" i="3"/>
  <c r="L646" i="3"/>
  <c r="L649" i="3"/>
  <c r="L657" i="3"/>
  <c r="L662" i="3"/>
  <c r="L666" i="3"/>
  <c r="L670" i="3"/>
  <c r="L674" i="3"/>
  <c r="L678" i="3"/>
  <c r="L682" i="3"/>
  <c r="L690" i="3"/>
  <c r="L694" i="3"/>
  <c r="L698" i="3"/>
  <c r="L705" i="3"/>
  <c r="L709" i="3"/>
  <c r="L713" i="3"/>
  <c r="L717" i="3"/>
  <c r="L721" i="3"/>
  <c r="L725" i="3"/>
  <c r="L733" i="3"/>
  <c r="L736" i="3"/>
  <c r="L744" i="3"/>
  <c r="L748" i="3"/>
  <c r="L751" i="3"/>
  <c r="L755" i="3"/>
  <c r="L764" i="3"/>
  <c r="L767" i="3"/>
  <c r="L775" i="3"/>
  <c r="L780" i="3"/>
  <c r="L783" i="3"/>
  <c r="L788" i="3"/>
  <c r="L791" i="3"/>
  <c r="L798" i="3"/>
  <c r="L801" i="3"/>
  <c r="L806" i="3"/>
  <c r="L809" i="3"/>
  <c r="L814" i="3"/>
  <c r="L822" i="3"/>
  <c r="L830" i="3"/>
  <c r="L833" i="3"/>
  <c r="L840" i="3"/>
  <c r="L843" i="3"/>
  <c r="L852" i="3"/>
  <c r="L855" i="3"/>
  <c r="L867" i="3"/>
  <c r="L869" i="3"/>
  <c r="L871" i="3"/>
  <c r="L873" i="3"/>
  <c r="L877" i="3"/>
  <c r="L879" i="3"/>
  <c r="L883" i="3"/>
  <c r="L885" i="3"/>
  <c r="L887" i="3"/>
  <c r="L889" i="3"/>
  <c r="L893" i="3"/>
  <c r="L895" i="3"/>
  <c r="L924" i="3"/>
  <c r="L926" i="3"/>
  <c r="L928" i="3"/>
  <c r="L930" i="3"/>
  <c r="L932" i="3"/>
  <c r="L936" i="3"/>
  <c r="L938" i="3"/>
  <c r="L940" i="3"/>
  <c r="L947" i="3"/>
  <c r="L951" i="3"/>
  <c r="L958" i="3"/>
  <c r="L962" i="3"/>
  <c r="L970" i="3"/>
  <c r="L974" i="3"/>
  <c r="L978" i="3"/>
  <c r="L986" i="3"/>
  <c r="L990" i="3"/>
  <c r="L994" i="3"/>
  <c r="L998" i="3"/>
  <c r="L982" i="3"/>
  <c r="L966" i="3"/>
  <c r="L945" i="3"/>
  <c r="L939" i="3"/>
  <c r="L934" i="3"/>
  <c r="L929" i="3"/>
  <c r="L923" i="3"/>
  <c r="L918" i="3"/>
  <c r="L902" i="3"/>
  <c r="L891" i="3"/>
  <c r="L886" i="3"/>
  <c r="L881" i="3"/>
  <c r="L875" i="3"/>
  <c r="L870" i="3"/>
  <c r="L865" i="3"/>
  <c r="L859" i="3"/>
  <c r="L832" i="3"/>
  <c r="L825" i="3"/>
  <c r="L817" i="3"/>
  <c r="L810" i="3"/>
  <c r="L793" i="3"/>
  <c r="L782" i="3"/>
  <c r="L772" i="3"/>
  <c r="L761" i="3"/>
  <c r="L740" i="3"/>
  <c r="L729" i="3"/>
  <c r="L708" i="3"/>
  <c r="L697" i="3"/>
  <c r="L686" i="3"/>
  <c r="L676" i="3"/>
  <c r="L665" i="3"/>
  <c r="L654" i="3"/>
  <c r="L633" i="3"/>
  <c r="L622" i="3"/>
  <c r="L612" i="3"/>
  <c r="L590" i="3"/>
  <c r="L569" i="3"/>
  <c r="L558" i="3"/>
  <c r="L548" i="3"/>
  <c r="L500" i="3"/>
  <c r="L484" i="3"/>
  <c r="L468" i="3"/>
  <c r="L452" i="3"/>
  <c r="L943" i="3"/>
  <c r="L946" i="3"/>
  <c r="L950" i="3"/>
  <c r="L954" i="3"/>
  <c r="L957" i="3"/>
  <c r="L961" i="3"/>
  <c r="L965" i="3"/>
  <c r="L969" i="3"/>
  <c r="L973" i="3"/>
  <c r="L977" i="3"/>
  <c r="L981" i="3"/>
  <c r="L985" i="3"/>
  <c r="L989" i="3"/>
  <c r="L993" i="3"/>
  <c r="L997" i="3"/>
  <c r="L1" i="3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3" i="1"/>
  <c r="S1" i="3" l="1"/>
  <c r="L91" i="3"/>
  <c r="P13" i="3" s="1"/>
  <c r="AF11" i="1"/>
  <c r="AF7" i="1"/>
  <c r="AF8" i="1"/>
  <c r="AF5" i="1"/>
  <c r="AF12" i="1"/>
  <c r="AF6" i="1"/>
  <c r="AF9" i="1"/>
  <c r="AF10" i="1"/>
  <c r="B203" i="1"/>
  <c r="C203" i="1" s="1"/>
  <c r="D203" i="1" s="1"/>
  <c r="E203" i="1" s="1"/>
  <c r="F203" i="1" s="1"/>
  <c r="B204" i="1"/>
  <c r="C204" i="1" s="1"/>
  <c r="D204" i="1" s="1"/>
  <c r="E204" i="1" s="1"/>
  <c r="F204" i="1" s="1"/>
  <c r="B205" i="1"/>
  <c r="C205" i="1" s="1"/>
  <c r="D205" i="1" s="1"/>
  <c r="E205" i="1" s="1"/>
  <c r="F205" i="1" s="1"/>
  <c r="B206" i="1"/>
  <c r="C206" i="1" s="1"/>
  <c r="D206" i="1" s="1"/>
  <c r="E206" i="1" s="1"/>
  <c r="F206" i="1" s="1"/>
  <c r="B207" i="1"/>
  <c r="C207" i="1" s="1"/>
  <c r="D207" i="1" s="1"/>
  <c r="E207" i="1" s="1"/>
  <c r="F207" i="1" s="1"/>
  <c r="B208" i="1"/>
  <c r="C208" i="1" s="1"/>
  <c r="D208" i="1" s="1"/>
  <c r="E208" i="1" s="1"/>
  <c r="F208" i="1" s="1"/>
  <c r="B209" i="1"/>
  <c r="C209" i="1" s="1"/>
  <c r="D209" i="1" s="1"/>
  <c r="E209" i="1" s="1"/>
  <c r="F209" i="1" s="1"/>
  <c r="B210" i="1"/>
  <c r="C210" i="1" s="1"/>
  <c r="D210" i="1" s="1"/>
  <c r="E210" i="1" s="1"/>
  <c r="F210" i="1" s="1"/>
  <c r="B211" i="1"/>
  <c r="C211" i="1" s="1"/>
  <c r="D211" i="1" s="1"/>
  <c r="E211" i="1" s="1"/>
  <c r="F211" i="1" s="1"/>
  <c r="B212" i="1"/>
  <c r="C212" i="1" s="1"/>
  <c r="D212" i="1" s="1"/>
  <c r="E212" i="1" s="1"/>
  <c r="F212" i="1" s="1"/>
  <c r="B213" i="1"/>
  <c r="C213" i="1" s="1"/>
  <c r="D213" i="1" s="1"/>
  <c r="E213" i="1" s="1"/>
  <c r="F213" i="1" s="1"/>
  <c r="B214" i="1"/>
  <c r="C214" i="1" s="1"/>
  <c r="D214" i="1" s="1"/>
  <c r="E214" i="1" s="1"/>
  <c r="F214" i="1" s="1"/>
  <c r="B215" i="1"/>
  <c r="C215" i="1" s="1"/>
  <c r="D215" i="1" s="1"/>
  <c r="E215" i="1" s="1"/>
  <c r="F215" i="1" s="1"/>
  <c r="B216" i="1"/>
  <c r="C216" i="1" s="1"/>
  <c r="D216" i="1" s="1"/>
  <c r="E216" i="1" s="1"/>
  <c r="F216" i="1" s="1"/>
  <c r="B217" i="1"/>
  <c r="C217" i="1" s="1"/>
  <c r="D217" i="1" s="1"/>
  <c r="E217" i="1" s="1"/>
  <c r="F217" i="1" s="1"/>
  <c r="B218" i="1"/>
  <c r="C218" i="1" s="1"/>
  <c r="D218" i="1" s="1"/>
  <c r="E218" i="1" s="1"/>
  <c r="F218" i="1" s="1"/>
  <c r="B219" i="1"/>
  <c r="C219" i="1" s="1"/>
  <c r="D219" i="1" s="1"/>
  <c r="E219" i="1" s="1"/>
  <c r="F219" i="1" s="1"/>
  <c r="B220" i="1"/>
  <c r="C220" i="1" s="1"/>
  <c r="D220" i="1" s="1"/>
  <c r="E220" i="1" s="1"/>
  <c r="F220" i="1" s="1"/>
  <c r="B221" i="1"/>
  <c r="C221" i="1" s="1"/>
  <c r="D221" i="1" s="1"/>
  <c r="E221" i="1" s="1"/>
  <c r="F221" i="1" s="1"/>
  <c r="B222" i="1"/>
  <c r="C222" i="1" s="1"/>
  <c r="D222" i="1" s="1"/>
  <c r="E222" i="1" s="1"/>
  <c r="F222" i="1" s="1"/>
  <c r="B223" i="1"/>
  <c r="C223" i="1" s="1"/>
  <c r="D223" i="1" s="1"/>
  <c r="E223" i="1" s="1"/>
  <c r="F223" i="1" s="1"/>
  <c r="B224" i="1"/>
  <c r="C224" i="1" s="1"/>
  <c r="D224" i="1" s="1"/>
  <c r="E224" i="1" s="1"/>
  <c r="F224" i="1" s="1"/>
  <c r="B225" i="1"/>
  <c r="C225" i="1" s="1"/>
  <c r="D225" i="1" s="1"/>
  <c r="E225" i="1" s="1"/>
  <c r="F225" i="1" s="1"/>
  <c r="B226" i="1"/>
  <c r="C226" i="1" s="1"/>
  <c r="D226" i="1" s="1"/>
  <c r="E226" i="1" s="1"/>
  <c r="F226" i="1" s="1"/>
  <c r="B227" i="1"/>
  <c r="C227" i="1" s="1"/>
  <c r="D227" i="1" s="1"/>
  <c r="E227" i="1" s="1"/>
  <c r="F227" i="1" s="1"/>
  <c r="B228" i="1"/>
  <c r="C228" i="1" s="1"/>
  <c r="D228" i="1" s="1"/>
  <c r="E228" i="1" s="1"/>
  <c r="F228" i="1" s="1"/>
  <c r="B229" i="1"/>
  <c r="C229" i="1" s="1"/>
  <c r="D229" i="1" s="1"/>
  <c r="E229" i="1" s="1"/>
  <c r="F229" i="1" s="1"/>
  <c r="B230" i="1"/>
  <c r="C230" i="1" s="1"/>
  <c r="D230" i="1" s="1"/>
  <c r="E230" i="1" s="1"/>
  <c r="F230" i="1" s="1"/>
  <c r="B231" i="1"/>
  <c r="C231" i="1" s="1"/>
  <c r="D231" i="1" s="1"/>
  <c r="E231" i="1" s="1"/>
  <c r="F231" i="1" s="1"/>
  <c r="B232" i="1"/>
  <c r="C232" i="1" s="1"/>
  <c r="D232" i="1" s="1"/>
  <c r="E232" i="1" s="1"/>
  <c r="F232" i="1" s="1"/>
  <c r="B233" i="1"/>
  <c r="C233" i="1" s="1"/>
  <c r="D233" i="1" s="1"/>
  <c r="E233" i="1" s="1"/>
  <c r="F233" i="1" s="1"/>
  <c r="B234" i="1"/>
  <c r="C234" i="1" s="1"/>
  <c r="D234" i="1" s="1"/>
  <c r="E234" i="1" s="1"/>
  <c r="F234" i="1" s="1"/>
  <c r="B235" i="1"/>
  <c r="C235" i="1" s="1"/>
  <c r="D235" i="1" s="1"/>
  <c r="E235" i="1" s="1"/>
  <c r="F235" i="1" s="1"/>
  <c r="B236" i="1"/>
  <c r="C236" i="1" s="1"/>
  <c r="D236" i="1" s="1"/>
  <c r="E236" i="1" s="1"/>
  <c r="F236" i="1" s="1"/>
  <c r="B237" i="1"/>
  <c r="C237" i="1" s="1"/>
  <c r="D237" i="1" s="1"/>
  <c r="E237" i="1" s="1"/>
  <c r="F237" i="1" s="1"/>
  <c r="B238" i="1"/>
  <c r="C238" i="1" s="1"/>
  <c r="D238" i="1" s="1"/>
  <c r="E238" i="1" s="1"/>
  <c r="F238" i="1" s="1"/>
  <c r="B239" i="1"/>
  <c r="C239" i="1" s="1"/>
  <c r="D239" i="1" s="1"/>
  <c r="E239" i="1" s="1"/>
  <c r="F239" i="1" s="1"/>
  <c r="B240" i="1"/>
  <c r="C240" i="1" s="1"/>
  <c r="D240" i="1" s="1"/>
  <c r="E240" i="1" s="1"/>
  <c r="F240" i="1" s="1"/>
  <c r="B241" i="1"/>
  <c r="C241" i="1" s="1"/>
  <c r="D241" i="1" s="1"/>
  <c r="E241" i="1" s="1"/>
  <c r="F241" i="1" s="1"/>
  <c r="B242" i="1"/>
  <c r="C242" i="1" s="1"/>
  <c r="D242" i="1" s="1"/>
  <c r="E242" i="1" s="1"/>
  <c r="F242" i="1" s="1"/>
  <c r="B243" i="1"/>
  <c r="C243" i="1" s="1"/>
  <c r="D243" i="1" s="1"/>
  <c r="E243" i="1" s="1"/>
  <c r="F243" i="1" s="1"/>
  <c r="B244" i="1"/>
  <c r="C244" i="1" s="1"/>
  <c r="D244" i="1" s="1"/>
  <c r="E244" i="1" s="1"/>
  <c r="F244" i="1" s="1"/>
  <c r="B245" i="1"/>
  <c r="C245" i="1" s="1"/>
  <c r="D245" i="1" s="1"/>
  <c r="E245" i="1" s="1"/>
  <c r="F245" i="1" s="1"/>
  <c r="B246" i="1"/>
  <c r="C246" i="1" s="1"/>
  <c r="D246" i="1" s="1"/>
  <c r="E246" i="1" s="1"/>
  <c r="F246" i="1" s="1"/>
  <c r="B247" i="1"/>
  <c r="C247" i="1" s="1"/>
  <c r="D247" i="1" s="1"/>
  <c r="E247" i="1" s="1"/>
  <c r="F247" i="1" s="1"/>
  <c r="B248" i="1"/>
  <c r="C248" i="1" s="1"/>
  <c r="D248" i="1" s="1"/>
  <c r="E248" i="1" s="1"/>
  <c r="F248" i="1" s="1"/>
  <c r="B249" i="1"/>
  <c r="C249" i="1" s="1"/>
  <c r="D249" i="1" s="1"/>
  <c r="E249" i="1" s="1"/>
  <c r="F249" i="1" s="1"/>
  <c r="B250" i="1"/>
  <c r="C250" i="1" s="1"/>
  <c r="D250" i="1" s="1"/>
  <c r="E250" i="1" s="1"/>
  <c r="F250" i="1" s="1"/>
  <c r="B251" i="1"/>
  <c r="C251" i="1" s="1"/>
  <c r="D251" i="1" s="1"/>
  <c r="E251" i="1" s="1"/>
  <c r="F251" i="1" s="1"/>
  <c r="B252" i="1"/>
  <c r="C252" i="1" s="1"/>
  <c r="D252" i="1" s="1"/>
  <c r="E252" i="1" s="1"/>
  <c r="F252" i="1" s="1"/>
  <c r="B253" i="1"/>
  <c r="C253" i="1" s="1"/>
  <c r="D253" i="1" s="1"/>
  <c r="E253" i="1" s="1"/>
  <c r="F253" i="1" s="1"/>
  <c r="B254" i="1"/>
  <c r="C254" i="1" s="1"/>
  <c r="D254" i="1" s="1"/>
  <c r="E254" i="1" s="1"/>
  <c r="F254" i="1" s="1"/>
  <c r="B255" i="1"/>
  <c r="C255" i="1" s="1"/>
  <c r="D255" i="1" s="1"/>
  <c r="E255" i="1" s="1"/>
  <c r="F255" i="1" s="1"/>
  <c r="B256" i="1"/>
  <c r="C256" i="1" s="1"/>
  <c r="D256" i="1" s="1"/>
  <c r="E256" i="1" s="1"/>
  <c r="F256" i="1" s="1"/>
  <c r="B257" i="1"/>
  <c r="C257" i="1" s="1"/>
  <c r="D257" i="1" s="1"/>
  <c r="E257" i="1" s="1"/>
  <c r="F257" i="1" s="1"/>
  <c r="B258" i="1"/>
  <c r="C258" i="1" s="1"/>
  <c r="D258" i="1" s="1"/>
  <c r="E258" i="1" s="1"/>
  <c r="F258" i="1" s="1"/>
  <c r="B259" i="1"/>
  <c r="C259" i="1" s="1"/>
  <c r="D259" i="1" s="1"/>
  <c r="E259" i="1" s="1"/>
  <c r="F259" i="1" s="1"/>
  <c r="B260" i="1"/>
  <c r="C260" i="1" s="1"/>
  <c r="D260" i="1" s="1"/>
  <c r="E260" i="1" s="1"/>
  <c r="F260" i="1" s="1"/>
  <c r="B261" i="1"/>
  <c r="C261" i="1" s="1"/>
  <c r="D261" i="1" s="1"/>
  <c r="E261" i="1" s="1"/>
  <c r="F261" i="1" s="1"/>
  <c r="B262" i="1"/>
  <c r="C262" i="1" s="1"/>
  <c r="D262" i="1" s="1"/>
  <c r="E262" i="1" s="1"/>
  <c r="F262" i="1" s="1"/>
  <c r="B263" i="1"/>
  <c r="C263" i="1" s="1"/>
  <c r="D263" i="1" s="1"/>
  <c r="E263" i="1" s="1"/>
  <c r="F263" i="1" s="1"/>
  <c r="B264" i="1"/>
  <c r="C264" i="1" s="1"/>
  <c r="D264" i="1" s="1"/>
  <c r="E264" i="1" s="1"/>
  <c r="F264" i="1" s="1"/>
  <c r="B265" i="1"/>
  <c r="C265" i="1" s="1"/>
  <c r="D265" i="1" s="1"/>
  <c r="E265" i="1" s="1"/>
  <c r="F265" i="1" s="1"/>
  <c r="B266" i="1"/>
  <c r="C266" i="1" s="1"/>
  <c r="D266" i="1" s="1"/>
  <c r="E266" i="1" s="1"/>
  <c r="F266" i="1" s="1"/>
  <c r="B267" i="1"/>
  <c r="C267" i="1" s="1"/>
  <c r="D267" i="1" s="1"/>
  <c r="E267" i="1" s="1"/>
  <c r="F267" i="1" s="1"/>
  <c r="B268" i="1"/>
  <c r="C268" i="1" s="1"/>
  <c r="D268" i="1" s="1"/>
  <c r="E268" i="1" s="1"/>
  <c r="F268" i="1" s="1"/>
  <c r="B269" i="1"/>
  <c r="C269" i="1" s="1"/>
  <c r="D269" i="1" s="1"/>
  <c r="E269" i="1" s="1"/>
  <c r="F269" i="1" s="1"/>
  <c r="B270" i="1"/>
  <c r="C270" i="1" s="1"/>
  <c r="D270" i="1" s="1"/>
  <c r="E270" i="1" s="1"/>
  <c r="F270" i="1" s="1"/>
  <c r="B271" i="1"/>
  <c r="C271" i="1" s="1"/>
  <c r="D271" i="1" s="1"/>
  <c r="E271" i="1" s="1"/>
  <c r="F271" i="1" s="1"/>
  <c r="B272" i="1"/>
  <c r="C272" i="1" s="1"/>
  <c r="D272" i="1" s="1"/>
  <c r="E272" i="1" s="1"/>
  <c r="F272" i="1" s="1"/>
  <c r="B273" i="1"/>
  <c r="C273" i="1" s="1"/>
  <c r="D273" i="1" s="1"/>
  <c r="E273" i="1" s="1"/>
  <c r="F273" i="1" s="1"/>
  <c r="B274" i="1"/>
  <c r="C274" i="1" s="1"/>
  <c r="D274" i="1" s="1"/>
  <c r="E274" i="1" s="1"/>
  <c r="F274" i="1" s="1"/>
  <c r="B275" i="1"/>
  <c r="C275" i="1" s="1"/>
  <c r="D275" i="1" s="1"/>
  <c r="E275" i="1" s="1"/>
  <c r="F275" i="1" s="1"/>
  <c r="B276" i="1"/>
  <c r="C276" i="1" s="1"/>
  <c r="D276" i="1" s="1"/>
  <c r="E276" i="1" s="1"/>
  <c r="F276" i="1" s="1"/>
  <c r="B277" i="1"/>
  <c r="C277" i="1" s="1"/>
  <c r="D277" i="1" s="1"/>
  <c r="E277" i="1" s="1"/>
  <c r="F277" i="1" s="1"/>
  <c r="B278" i="1"/>
  <c r="C278" i="1" s="1"/>
  <c r="D278" i="1" s="1"/>
  <c r="E278" i="1" s="1"/>
  <c r="F278" i="1" s="1"/>
  <c r="B279" i="1"/>
  <c r="C279" i="1" s="1"/>
  <c r="D279" i="1" s="1"/>
  <c r="E279" i="1" s="1"/>
  <c r="F279" i="1" s="1"/>
  <c r="B280" i="1"/>
  <c r="C280" i="1" s="1"/>
  <c r="D280" i="1" s="1"/>
  <c r="E280" i="1" s="1"/>
  <c r="F280" i="1" s="1"/>
  <c r="B281" i="1"/>
  <c r="C281" i="1" s="1"/>
  <c r="D281" i="1" s="1"/>
  <c r="E281" i="1" s="1"/>
  <c r="F281" i="1" s="1"/>
  <c r="B282" i="1"/>
  <c r="C282" i="1" s="1"/>
  <c r="D282" i="1" s="1"/>
  <c r="E282" i="1" s="1"/>
  <c r="F282" i="1" s="1"/>
  <c r="B283" i="1"/>
  <c r="C283" i="1" s="1"/>
  <c r="D283" i="1" s="1"/>
  <c r="E283" i="1" s="1"/>
  <c r="F283" i="1" s="1"/>
  <c r="B284" i="1"/>
  <c r="C284" i="1" s="1"/>
  <c r="D284" i="1" s="1"/>
  <c r="E284" i="1" s="1"/>
  <c r="F284" i="1" s="1"/>
  <c r="B285" i="1"/>
  <c r="C285" i="1" s="1"/>
  <c r="D285" i="1" s="1"/>
  <c r="E285" i="1" s="1"/>
  <c r="F285" i="1" s="1"/>
  <c r="B286" i="1"/>
  <c r="C286" i="1" s="1"/>
  <c r="D286" i="1" s="1"/>
  <c r="E286" i="1" s="1"/>
  <c r="F286" i="1" s="1"/>
  <c r="B287" i="1"/>
  <c r="C287" i="1" s="1"/>
  <c r="D287" i="1" s="1"/>
  <c r="E287" i="1" s="1"/>
  <c r="F287" i="1" s="1"/>
  <c r="B288" i="1"/>
  <c r="C288" i="1" s="1"/>
  <c r="D288" i="1" s="1"/>
  <c r="E288" i="1" s="1"/>
  <c r="F288" i="1" s="1"/>
  <c r="B289" i="1"/>
  <c r="C289" i="1" s="1"/>
  <c r="D289" i="1" s="1"/>
  <c r="E289" i="1" s="1"/>
  <c r="F289" i="1" s="1"/>
  <c r="B290" i="1"/>
  <c r="C290" i="1" s="1"/>
  <c r="D290" i="1" s="1"/>
  <c r="E290" i="1" s="1"/>
  <c r="F290" i="1" s="1"/>
  <c r="B291" i="1"/>
  <c r="C291" i="1" s="1"/>
  <c r="D291" i="1" s="1"/>
  <c r="E291" i="1" s="1"/>
  <c r="F291" i="1" s="1"/>
  <c r="B292" i="1"/>
  <c r="C292" i="1" s="1"/>
  <c r="D292" i="1" s="1"/>
  <c r="E292" i="1" s="1"/>
  <c r="F292" i="1" s="1"/>
  <c r="B293" i="1"/>
  <c r="C293" i="1" s="1"/>
  <c r="D293" i="1" s="1"/>
  <c r="E293" i="1" s="1"/>
  <c r="F293" i="1" s="1"/>
  <c r="B294" i="1"/>
  <c r="C294" i="1" s="1"/>
  <c r="D294" i="1" s="1"/>
  <c r="E294" i="1" s="1"/>
  <c r="F294" i="1" s="1"/>
  <c r="B295" i="1"/>
  <c r="C295" i="1" s="1"/>
  <c r="D295" i="1" s="1"/>
  <c r="E295" i="1" s="1"/>
  <c r="F295" i="1" s="1"/>
  <c r="B296" i="1"/>
  <c r="C296" i="1" s="1"/>
  <c r="D296" i="1" s="1"/>
  <c r="E296" i="1" s="1"/>
  <c r="F296" i="1" s="1"/>
  <c r="B297" i="1"/>
  <c r="C297" i="1" s="1"/>
  <c r="D297" i="1" s="1"/>
  <c r="E297" i="1" s="1"/>
  <c r="F297" i="1" s="1"/>
  <c r="B298" i="1"/>
  <c r="C298" i="1" s="1"/>
  <c r="D298" i="1" s="1"/>
  <c r="E298" i="1" s="1"/>
  <c r="F298" i="1" s="1"/>
  <c r="B299" i="1"/>
  <c r="C299" i="1" s="1"/>
  <c r="D299" i="1" s="1"/>
  <c r="E299" i="1" s="1"/>
  <c r="F299" i="1" s="1"/>
  <c r="B300" i="1"/>
  <c r="C300" i="1" s="1"/>
  <c r="D300" i="1" s="1"/>
  <c r="E300" i="1" s="1"/>
  <c r="F300" i="1" s="1"/>
  <c r="B301" i="1"/>
  <c r="C301" i="1" s="1"/>
  <c r="D301" i="1" s="1"/>
  <c r="E301" i="1" s="1"/>
  <c r="F301" i="1" s="1"/>
  <c r="B302" i="1"/>
  <c r="C302" i="1" s="1"/>
  <c r="D302" i="1" s="1"/>
  <c r="E302" i="1" s="1"/>
  <c r="F302" i="1" s="1"/>
  <c r="B303" i="1"/>
  <c r="C303" i="1" s="1"/>
  <c r="D303" i="1" s="1"/>
  <c r="E303" i="1" s="1"/>
  <c r="F303" i="1" s="1"/>
  <c r="B304" i="1"/>
  <c r="C304" i="1" s="1"/>
  <c r="D304" i="1" s="1"/>
  <c r="E304" i="1" s="1"/>
  <c r="F304" i="1" s="1"/>
  <c r="B305" i="1"/>
  <c r="C305" i="1" s="1"/>
  <c r="D305" i="1" s="1"/>
  <c r="E305" i="1" s="1"/>
  <c r="F305" i="1" s="1"/>
  <c r="B306" i="1"/>
  <c r="C306" i="1" s="1"/>
  <c r="D306" i="1" s="1"/>
  <c r="E306" i="1" s="1"/>
  <c r="F306" i="1" s="1"/>
  <c r="B307" i="1"/>
  <c r="C307" i="1" s="1"/>
  <c r="D307" i="1" s="1"/>
  <c r="E307" i="1" s="1"/>
  <c r="F307" i="1" s="1"/>
  <c r="B308" i="1"/>
  <c r="C308" i="1" s="1"/>
  <c r="D308" i="1" s="1"/>
  <c r="E308" i="1" s="1"/>
  <c r="F308" i="1" s="1"/>
  <c r="B309" i="1"/>
  <c r="C309" i="1" s="1"/>
  <c r="D309" i="1" s="1"/>
  <c r="E309" i="1" s="1"/>
  <c r="F309" i="1" s="1"/>
  <c r="B310" i="1"/>
  <c r="C310" i="1" s="1"/>
  <c r="D310" i="1" s="1"/>
  <c r="E310" i="1" s="1"/>
  <c r="F310" i="1" s="1"/>
  <c r="B311" i="1"/>
  <c r="C311" i="1" s="1"/>
  <c r="D311" i="1" s="1"/>
  <c r="E311" i="1" s="1"/>
  <c r="F311" i="1" s="1"/>
  <c r="B312" i="1"/>
  <c r="C312" i="1" s="1"/>
  <c r="D312" i="1" s="1"/>
  <c r="E312" i="1" s="1"/>
  <c r="F312" i="1" s="1"/>
  <c r="B313" i="1"/>
  <c r="C313" i="1" s="1"/>
  <c r="D313" i="1" s="1"/>
  <c r="E313" i="1" s="1"/>
  <c r="F313" i="1" s="1"/>
  <c r="B314" i="1"/>
  <c r="C314" i="1" s="1"/>
  <c r="D314" i="1" s="1"/>
  <c r="E314" i="1" s="1"/>
  <c r="F314" i="1" s="1"/>
  <c r="B315" i="1"/>
  <c r="C315" i="1" s="1"/>
  <c r="D315" i="1" s="1"/>
  <c r="E315" i="1" s="1"/>
  <c r="F315" i="1" s="1"/>
  <c r="B316" i="1"/>
  <c r="C316" i="1" s="1"/>
  <c r="D316" i="1" s="1"/>
  <c r="E316" i="1" s="1"/>
  <c r="F316" i="1" s="1"/>
  <c r="B317" i="1"/>
  <c r="C317" i="1" s="1"/>
  <c r="D317" i="1" s="1"/>
  <c r="E317" i="1" s="1"/>
  <c r="F317" i="1" s="1"/>
  <c r="B318" i="1"/>
  <c r="C318" i="1" s="1"/>
  <c r="D318" i="1" s="1"/>
  <c r="E318" i="1" s="1"/>
  <c r="F318" i="1" s="1"/>
  <c r="B319" i="1"/>
  <c r="C319" i="1" s="1"/>
  <c r="D319" i="1" s="1"/>
  <c r="E319" i="1" s="1"/>
  <c r="F319" i="1" s="1"/>
  <c r="B320" i="1"/>
  <c r="C320" i="1" s="1"/>
  <c r="D320" i="1" s="1"/>
  <c r="E320" i="1" s="1"/>
  <c r="F320" i="1" s="1"/>
  <c r="B321" i="1"/>
  <c r="C321" i="1" s="1"/>
  <c r="D321" i="1" s="1"/>
  <c r="E321" i="1" s="1"/>
  <c r="F321" i="1" s="1"/>
  <c r="B322" i="1"/>
  <c r="C322" i="1" s="1"/>
  <c r="D322" i="1" s="1"/>
  <c r="E322" i="1" s="1"/>
  <c r="F322" i="1" s="1"/>
  <c r="B323" i="1"/>
  <c r="C323" i="1" s="1"/>
  <c r="D323" i="1" s="1"/>
  <c r="E323" i="1" s="1"/>
  <c r="F323" i="1" s="1"/>
  <c r="B324" i="1"/>
  <c r="C324" i="1" s="1"/>
  <c r="D324" i="1" s="1"/>
  <c r="E324" i="1" s="1"/>
  <c r="F324" i="1" s="1"/>
  <c r="B325" i="1"/>
  <c r="C325" i="1" s="1"/>
  <c r="D325" i="1" s="1"/>
  <c r="E325" i="1" s="1"/>
  <c r="F325" i="1" s="1"/>
  <c r="B326" i="1"/>
  <c r="C326" i="1" s="1"/>
  <c r="D326" i="1" s="1"/>
  <c r="E326" i="1" s="1"/>
  <c r="F326" i="1" s="1"/>
  <c r="B327" i="1"/>
  <c r="C327" i="1" s="1"/>
  <c r="D327" i="1" s="1"/>
  <c r="E327" i="1" s="1"/>
  <c r="F327" i="1" s="1"/>
  <c r="B328" i="1"/>
  <c r="C328" i="1" s="1"/>
  <c r="D328" i="1" s="1"/>
  <c r="E328" i="1" s="1"/>
  <c r="F328" i="1" s="1"/>
  <c r="B329" i="1"/>
  <c r="C329" i="1" s="1"/>
  <c r="D329" i="1" s="1"/>
  <c r="E329" i="1" s="1"/>
  <c r="F329" i="1" s="1"/>
  <c r="B330" i="1"/>
  <c r="C330" i="1" s="1"/>
  <c r="D330" i="1" s="1"/>
  <c r="E330" i="1" s="1"/>
  <c r="F330" i="1" s="1"/>
  <c r="B331" i="1"/>
  <c r="C331" i="1" s="1"/>
  <c r="D331" i="1" s="1"/>
  <c r="E331" i="1" s="1"/>
  <c r="F331" i="1" s="1"/>
  <c r="B332" i="1"/>
  <c r="C332" i="1" s="1"/>
  <c r="D332" i="1" s="1"/>
  <c r="E332" i="1" s="1"/>
  <c r="F332" i="1" s="1"/>
  <c r="B333" i="1"/>
  <c r="C333" i="1" s="1"/>
  <c r="D333" i="1" s="1"/>
  <c r="E333" i="1" s="1"/>
  <c r="F333" i="1" s="1"/>
  <c r="B334" i="1"/>
  <c r="C334" i="1" s="1"/>
  <c r="D334" i="1" s="1"/>
  <c r="E334" i="1" s="1"/>
  <c r="F334" i="1" s="1"/>
  <c r="B335" i="1"/>
  <c r="C335" i="1" s="1"/>
  <c r="D335" i="1" s="1"/>
  <c r="E335" i="1" s="1"/>
  <c r="F335" i="1" s="1"/>
  <c r="B336" i="1"/>
  <c r="C336" i="1" s="1"/>
  <c r="D336" i="1" s="1"/>
  <c r="E336" i="1" s="1"/>
  <c r="F336" i="1" s="1"/>
  <c r="B337" i="1"/>
  <c r="C337" i="1" s="1"/>
  <c r="D337" i="1" s="1"/>
  <c r="E337" i="1" s="1"/>
  <c r="F337" i="1" s="1"/>
  <c r="B338" i="1"/>
  <c r="C338" i="1" s="1"/>
  <c r="D338" i="1" s="1"/>
  <c r="E338" i="1" s="1"/>
  <c r="F338" i="1" s="1"/>
  <c r="B339" i="1"/>
  <c r="C339" i="1" s="1"/>
  <c r="D339" i="1" s="1"/>
  <c r="E339" i="1" s="1"/>
  <c r="F339" i="1" s="1"/>
  <c r="B340" i="1"/>
  <c r="C340" i="1" s="1"/>
  <c r="D340" i="1" s="1"/>
  <c r="E340" i="1" s="1"/>
  <c r="F340" i="1" s="1"/>
  <c r="B341" i="1"/>
  <c r="C341" i="1" s="1"/>
  <c r="D341" i="1" s="1"/>
  <c r="E341" i="1" s="1"/>
  <c r="F341" i="1" s="1"/>
  <c r="B342" i="1"/>
  <c r="C342" i="1" s="1"/>
  <c r="D342" i="1" s="1"/>
  <c r="E342" i="1" s="1"/>
  <c r="F342" i="1" s="1"/>
  <c r="B343" i="1"/>
  <c r="C343" i="1" s="1"/>
  <c r="D343" i="1" s="1"/>
  <c r="E343" i="1" s="1"/>
  <c r="F343" i="1" s="1"/>
  <c r="B344" i="1"/>
  <c r="C344" i="1" s="1"/>
  <c r="D344" i="1" s="1"/>
  <c r="E344" i="1" s="1"/>
  <c r="F344" i="1" s="1"/>
  <c r="B345" i="1"/>
  <c r="C345" i="1" s="1"/>
  <c r="D345" i="1" s="1"/>
  <c r="E345" i="1" s="1"/>
  <c r="F345" i="1" s="1"/>
  <c r="B346" i="1"/>
  <c r="C346" i="1" s="1"/>
  <c r="D346" i="1" s="1"/>
  <c r="E346" i="1" s="1"/>
  <c r="F346" i="1" s="1"/>
  <c r="B347" i="1"/>
  <c r="C347" i="1" s="1"/>
  <c r="D347" i="1" s="1"/>
  <c r="E347" i="1" s="1"/>
  <c r="F347" i="1" s="1"/>
  <c r="B348" i="1"/>
  <c r="C348" i="1" s="1"/>
  <c r="D348" i="1" s="1"/>
  <c r="E348" i="1" s="1"/>
  <c r="F348" i="1" s="1"/>
  <c r="B349" i="1"/>
  <c r="C349" i="1" s="1"/>
  <c r="D349" i="1" s="1"/>
  <c r="E349" i="1" s="1"/>
  <c r="F349" i="1" s="1"/>
  <c r="B350" i="1"/>
  <c r="C350" i="1" s="1"/>
  <c r="D350" i="1" s="1"/>
  <c r="E350" i="1" s="1"/>
  <c r="F350" i="1" s="1"/>
  <c r="B351" i="1"/>
  <c r="C351" i="1" s="1"/>
  <c r="D351" i="1" s="1"/>
  <c r="E351" i="1" s="1"/>
  <c r="F351" i="1" s="1"/>
  <c r="B352" i="1"/>
  <c r="C352" i="1" s="1"/>
  <c r="D352" i="1" s="1"/>
  <c r="E352" i="1" s="1"/>
  <c r="F352" i="1" s="1"/>
  <c r="B353" i="1"/>
  <c r="C353" i="1" s="1"/>
  <c r="D353" i="1" s="1"/>
  <c r="E353" i="1" s="1"/>
  <c r="F353" i="1" s="1"/>
  <c r="B354" i="1"/>
  <c r="C354" i="1" s="1"/>
  <c r="D354" i="1" s="1"/>
  <c r="E354" i="1" s="1"/>
  <c r="F354" i="1" s="1"/>
  <c r="B355" i="1"/>
  <c r="C355" i="1" s="1"/>
  <c r="D355" i="1" s="1"/>
  <c r="E355" i="1" s="1"/>
  <c r="F355" i="1" s="1"/>
  <c r="B356" i="1"/>
  <c r="C356" i="1" s="1"/>
  <c r="D356" i="1" s="1"/>
  <c r="E356" i="1" s="1"/>
  <c r="F356" i="1" s="1"/>
  <c r="B357" i="1"/>
  <c r="C357" i="1" s="1"/>
  <c r="D357" i="1" s="1"/>
  <c r="E357" i="1" s="1"/>
  <c r="F357" i="1" s="1"/>
  <c r="B358" i="1"/>
  <c r="C358" i="1" s="1"/>
  <c r="D358" i="1" s="1"/>
  <c r="E358" i="1" s="1"/>
  <c r="F358" i="1" s="1"/>
  <c r="B359" i="1"/>
  <c r="C359" i="1" s="1"/>
  <c r="D359" i="1" s="1"/>
  <c r="E359" i="1" s="1"/>
  <c r="F359" i="1" s="1"/>
  <c r="B360" i="1"/>
  <c r="C360" i="1" s="1"/>
  <c r="D360" i="1" s="1"/>
  <c r="E360" i="1" s="1"/>
  <c r="F360" i="1" s="1"/>
  <c r="B361" i="1"/>
  <c r="C361" i="1" s="1"/>
  <c r="D361" i="1" s="1"/>
  <c r="E361" i="1" s="1"/>
  <c r="F361" i="1" s="1"/>
  <c r="B362" i="1"/>
  <c r="C362" i="1" s="1"/>
  <c r="D362" i="1" s="1"/>
  <c r="E362" i="1" s="1"/>
  <c r="F362" i="1" s="1"/>
  <c r="B363" i="1"/>
  <c r="C363" i="1" s="1"/>
  <c r="D363" i="1" s="1"/>
  <c r="E363" i="1" s="1"/>
  <c r="F363" i="1" s="1"/>
  <c r="B364" i="1"/>
  <c r="C364" i="1" s="1"/>
  <c r="D364" i="1" s="1"/>
  <c r="E364" i="1" s="1"/>
  <c r="F364" i="1" s="1"/>
  <c r="B365" i="1"/>
  <c r="C365" i="1" s="1"/>
  <c r="D365" i="1" s="1"/>
  <c r="E365" i="1" s="1"/>
  <c r="F365" i="1" s="1"/>
  <c r="B366" i="1"/>
  <c r="C366" i="1" s="1"/>
  <c r="D366" i="1" s="1"/>
  <c r="E366" i="1" s="1"/>
  <c r="F366" i="1" s="1"/>
  <c r="B367" i="1"/>
  <c r="C367" i="1" s="1"/>
  <c r="D367" i="1" s="1"/>
  <c r="E367" i="1" s="1"/>
  <c r="F367" i="1" s="1"/>
  <c r="B368" i="1"/>
  <c r="C368" i="1" s="1"/>
  <c r="D368" i="1" s="1"/>
  <c r="E368" i="1" s="1"/>
  <c r="F368" i="1" s="1"/>
  <c r="B369" i="1"/>
  <c r="C369" i="1" s="1"/>
  <c r="D369" i="1" s="1"/>
  <c r="E369" i="1" s="1"/>
  <c r="F369" i="1" s="1"/>
  <c r="B370" i="1"/>
  <c r="C370" i="1" s="1"/>
  <c r="D370" i="1" s="1"/>
  <c r="E370" i="1" s="1"/>
  <c r="F370" i="1" s="1"/>
  <c r="B371" i="1"/>
  <c r="C371" i="1" s="1"/>
  <c r="D371" i="1" s="1"/>
  <c r="E371" i="1" s="1"/>
  <c r="F371" i="1" s="1"/>
  <c r="B372" i="1"/>
  <c r="C372" i="1" s="1"/>
  <c r="D372" i="1" s="1"/>
  <c r="E372" i="1" s="1"/>
  <c r="F372" i="1" s="1"/>
  <c r="B373" i="1"/>
  <c r="C373" i="1" s="1"/>
  <c r="D373" i="1" s="1"/>
  <c r="E373" i="1" s="1"/>
  <c r="F373" i="1" s="1"/>
  <c r="B374" i="1"/>
  <c r="C374" i="1" s="1"/>
  <c r="D374" i="1" s="1"/>
  <c r="E374" i="1" s="1"/>
  <c r="F374" i="1" s="1"/>
  <c r="B375" i="1"/>
  <c r="C375" i="1" s="1"/>
  <c r="D375" i="1" s="1"/>
  <c r="E375" i="1" s="1"/>
  <c r="F375" i="1" s="1"/>
  <c r="B376" i="1"/>
  <c r="C376" i="1" s="1"/>
  <c r="D376" i="1" s="1"/>
  <c r="E376" i="1" s="1"/>
  <c r="F376" i="1" s="1"/>
  <c r="B377" i="1"/>
  <c r="C377" i="1" s="1"/>
  <c r="D377" i="1" s="1"/>
  <c r="E377" i="1" s="1"/>
  <c r="F377" i="1" s="1"/>
  <c r="B378" i="1"/>
  <c r="C378" i="1" s="1"/>
  <c r="D378" i="1" s="1"/>
  <c r="E378" i="1" s="1"/>
  <c r="F378" i="1" s="1"/>
  <c r="B379" i="1"/>
  <c r="C379" i="1" s="1"/>
  <c r="D379" i="1" s="1"/>
  <c r="E379" i="1" s="1"/>
  <c r="F379" i="1" s="1"/>
  <c r="B380" i="1"/>
  <c r="C380" i="1" s="1"/>
  <c r="D380" i="1" s="1"/>
  <c r="E380" i="1" s="1"/>
  <c r="F380" i="1" s="1"/>
  <c r="B381" i="1"/>
  <c r="C381" i="1" s="1"/>
  <c r="D381" i="1" s="1"/>
  <c r="E381" i="1" s="1"/>
  <c r="F381" i="1" s="1"/>
  <c r="B382" i="1"/>
  <c r="C382" i="1" s="1"/>
  <c r="D382" i="1" s="1"/>
  <c r="E382" i="1" s="1"/>
  <c r="F382" i="1" s="1"/>
  <c r="B383" i="1"/>
  <c r="C383" i="1" s="1"/>
  <c r="D383" i="1" s="1"/>
  <c r="E383" i="1" s="1"/>
  <c r="F383" i="1" s="1"/>
  <c r="B384" i="1"/>
  <c r="C384" i="1" s="1"/>
  <c r="D384" i="1" s="1"/>
  <c r="E384" i="1" s="1"/>
  <c r="F384" i="1" s="1"/>
  <c r="B385" i="1"/>
  <c r="C385" i="1" s="1"/>
  <c r="D385" i="1" s="1"/>
  <c r="E385" i="1" s="1"/>
  <c r="F385" i="1" s="1"/>
  <c r="B386" i="1"/>
  <c r="C386" i="1" s="1"/>
  <c r="D386" i="1" s="1"/>
  <c r="E386" i="1" s="1"/>
  <c r="F386" i="1" s="1"/>
  <c r="B387" i="1"/>
  <c r="C387" i="1" s="1"/>
  <c r="D387" i="1" s="1"/>
  <c r="E387" i="1" s="1"/>
  <c r="F387" i="1" s="1"/>
  <c r="B388" i="1"/>
  <c r="C388" i="1" s="1"/>
  <c r="D388" i="1" s="1"/>
  <c r="E388" i="1" s="1"/>
  <c r="F388" i="1" s="1"/>
  <c r="B389" i="1"/>
  <c r="C389" i="1" s="1"/>
  <c r="D389" i="1" s="1"/>
  <c r="E389" i="1" s="1"/>
  <c r="F389" i="1" s="1"/>
  <c r="B390" i="1"/>
  <c r="C390" i="1" s="1"/>
  <c r="D390" i="1" s="1"/>
  <c r="E390" i="1" s="1"/>
  <c r="F390" i="1" s="1"/>
  <c r="B391" i="1"/>
  <c r="C391" i="1" s="1"/>
  <c r="D391" i="1" s="1"/>
  <c r="E391" i="1" s="1"/>
  <c r="F391" i="1" s="1"/>
  <c r="B392" i="1"/>
  <c r="C392" i="1" s="1"/>
  <c r="D392" i="1" s="1"/>
  <c r="E392" i="1" s="1"/>
  <c r="F392" i="1" s="1"/>
  <c r="B393" i="1"/>
  <c r="C393" i="1" s="1"/>
  <c r="D393" i="1" s="1"/>
  <c r="E393" i="1" s="1"/>
  <c r="F393" i="1" s="1"/>
  <c r="B394" i="1"/>
  <c r="C394" i="1" s="1"/>
  <c r="D394" i="1" s="1"/>
  <c r="E394" i="1" s="1"/>
  <c r="F394" i="1" s="1"/>
  <c r="B395" i="1"/>
  <c r="C395" i="1" s="1"/>
  <c r="D395" i="1" s="1"/>
  <c r="E395" i="1" s="1"/>
  <c r="F395" i="1" s="1"/>
  <c r="B396" i="1"/>
  <c r="C396" i="1" s="1"/>
  <c r="D396" i="1" s="1"/>
  <c r="E396" i="1" s="1"/>
  <c r="F396" i="1" s="1"/>
  <c r="B397" i="1"/>
  <c r="C397" i="1" s="1"/>
  <c r="D397" i="1" s="1"/>
  <c r="E397" i="1" s="1"/>
  <c r="F397" i="1" s="1"/>
  <c r="B398" i="1"/>
  <c r="C398" i="1" s="1"/>
  <c r="D398" i="1" s="1"/>
  <c r="E398" i="1" s="1"/>
  <c r="F398" i="1" s="1"/>
  <c r="B399" i="1"/>
  <c r="C399" i="1" s="1"/>
  <c r="D399" i="1" s="1"/>
  <c r="E399" i="1" s="1"/>
  <c r="F399" i="1" s="1"/>
  <c r="B400" i="1"/>
  <c r="C400" i="1" s="1"/>
  <c r="D400" i="1" s="1"/>
  <c r="E400" i="1" s="1"/>
  <c r="F400" i="1" s="1"/>
  <c r="B401" i="1"/>
  <c r="C401" i="1" s="1"/>
  <c r="D401" i="1" s="1"/>
  <c r="E401" i="1" s="1"/>
  <c r="F401" i="1" s="1"/>
  <c r="B402" i="1"/>
  <c r="C402" i="1" s="1"/>
  <c r="D402" i="1" s="1"/>
  <c r="E402" i="1" s="1"/>
  <c r="F402" i="1" s="1"/>
  <c r="B403" i="1"/>
  <c r="C403" i="1" s="1"/>
  <c r="D403" i="1" s="1"/>
  <c r="E403" i="1" s="1"/>
  <c r="F403" i="1" s="1"/>
  <c r="B404" i="1"/>
  <c r="C404" i="1" s="1"/>
  <c r="D404" i="1" s="1"/>
  <c r="E404" i="1" s="1"/>
  <c r="F404" i="1" s="1"/>
  <c r="B405" i="1"/>
  <c r="C405" i="1" s="1"/>
  <c r="D405" i="1" s="1"/>
  <c r="E405" i="1" s="1"/>
  <c r="F405" i="1" s="1"/>
  <c r="B406" i="1"/>
  <c r="C406" i="1" s="1"/>
  <c r="D406" i="1" s="1"/>
  <c r="E406" i="1" s="1"/>
  <c r="F406" i="1" s="1"/>
  <c r="B407" i="1"/>
  <c r="C407" i="1" s="1"/>
  <c r="D407" i="1" s="1"/>
  <c r="E407" i="1" s="1"/>
  <c r="F407" i="1" s="1"/>
  <c r="B408" i="1"/>
  <c r="C408" i="1" s="1"/>
  <c r="D408" i="1" s="1"/>
  <c r="E408" i="1" s="1"/>
  <c r="F408" i="1" s="1"/>
  <c r="B409" i="1"/>
  <c r="C409" i="1" s="1"/>
  <c r="D409" i="1" s="1"/>
  <c r="E409" i="1" s="1"/>
  <c r="F409" i="1" s="1"/>
  <c r="B410" i="1"/>
  <c r="C410" i="1" s="1"/>
  <c r="D410" i="1" s="1"/>
  <c r="E410" i="1" s="1"/>
  <c r="F410" i="1" s="1"/>
  <c r="B411" i="1"/>
  <c r="C411" i="1" s="1"/>
  <c r="D411" i="1" s="1"/>
  <c r="E411" i="1" s="1"/>
  <c r="F411" i="1" s="1"/>
  <c r="B412" i="1"/>
  <c r="C412" i="1" s="1"/>
  <c r="D412" i="1" s="1"/>
  <c r="E412" i="1" s="1"/>
  <c r="F412" i="1" s="1"/>
  <c r="B413" i="1"/>
  <c r="C413" i="1" s="1"/>
  <c r="D413" i="1" s="1"/>
  <c r="E413" i="1" s="1"/>
  <c r="F413" i="1" s="1"/>
  <c r="B414" i="1"/>
  <c r="C414" i="1" s="1"/>
  <c r="D414" i="1" s="1"/>
  <c r="E414" i="1" s="1"/>
  <c r="F414" i="1" s="1"/>
  <c r="B415" i="1"/>
  <c r="C415" i="1" s="1"/>
  <c r="D415" i="1" s="1"/>
  <c r="E415" i="1" s="1"/>
  <c r="F415" i="1" s="1"/>
  <c r="B416" i="1"/>
  <c r="C416" i="1" s="1"/>
  <c r="D416" i="1" s="1"/>
  <c r="E416" i="1" s="1"/>
  <c r="F416" i="1" s="1"/>
  <c r="B417" i="1"/>
  <c r="C417" i="1" s="1"/>
  <c r="D417" i="1" s="1"/>
  <c r="E417" i="1" s="1"/>
  <c r="F417" i="1" s="1"/>
  <c r="B418" i="1"/>
  <c r="C418" i="1" s="1"/>
  <c r="D418" i="1" s="1"/>
  <c r="E418" i="1" s="1"/>
  <c r="F418" i="1" s="1"/>
  <c r="B419" i="1"/>
  <c r="C419" i="1" s="1"/>
  <c r="D419" i="1" s="1"/>
  <c r="E419" i="1" s="1"/>
  <c r="F419" i="1" s="1"/>
  <c r="B420" i="1"/>
  <c r="C420" i="1" s="1"/>
  <c r="D420" i="1" s="1"/>
  <c r="E420" i="1" s="1"/>
  <c r="F420" i="1" s="1"/>
  <c r="B421" i="1"/>
  <c r="C421" i="1" s="1"/>
  <c r="D421" i="1" s="1"/>
  <c r="E421" i="1" s="1"/>
  <c r="F421" i="1" s="1"/>
  <c r="B422" i="1"/>
  <c r="C422" i="1" s="1"/>
  <c r="D422" i="1" s="1"/>
  <c r="E422" i="1" s="1"/>
  <c r="F422" i="1" s="1"/>
  <c r="B423" i="1"/>
  <c r="C423" i="1" s="1"/>
  <c r="D423" i="1" s="1"/>
  <c r="E423" i="1" s="1"/>
  <c r="F423" i="1" s="1"/>
  <c r="B424" i="1"/>
  <c r="C424" i="1" s="1"/>
  <c r="D424" i="1" s="1"/>
  <c r="E424" i="1" s="1"/>
  <c r="F424" i="1" s="1"/>
  <c r="B425" i="1"/>
  <c r="C425" i="1" s="1"/>
  <c r="D425" i="1" s="1"/>
  <c r="E425" i="1" s="1"/>
  <c r="F425" i="1" s="1"/>
  <c r="B426" i="1"/>
  <c r="C426" i="1" s="1"/>
  <c r="D426" i="1" s="1"/>
  <c r="E426" i="1" s="1"/>
  <c r="F426" i="1" s="1"/>
  <c r="B427" i="1"/>
  <c r="C427" i="1" s="1"/>
  <c r="D427" i="1" s="1"/>
  <c r="E427" i="1" s="1"/>
  <c r="F427" i="1" s="1"/>
  <c r="B428" i="1"/>
  <c r="C428" i="1" s="1"/>
  <c r="D428" i="1" s="1"/>
  <c r="E428" i="1" s="1"/>
  <c r="F428" i="1" s="1"/>
  <c r="B429" i="1"/>
  <c r="C429" i="1" s="1"/>
  <c r="D429" i="1" s="1"/>
  <c r="E429" i="1" s="1"/>
  <c r="F429" i="1" s="1"/>
  <c r="B430" i="1"/>
  <c r="C430" i="1" s="1"/>
  <c r="D430" i="1" s="1"/>
  <c r="E430" i="1" s="1"/>
  <c r="F430" i="1" s="1"/>
  <c r="B431" i="1"/>
  <c r="C431" i="1" s="1"/>
  <c r="D431" i="1" s="1"/>
  <c r="E431" i="1" s="1"/>
  <c r="F431" i="1" s="1"/>
  <c r="B432" i="1"/>
  <c r="C432" i="1" s="1"/>
  <c r="D432" i="1" s="1"/>
  <c r="E432" i="1" s="1"/>
  <c r="F432" i="1" s="1"/>
  <c r="B433" i="1"/>
  <c r="C433" i="1" s="1"/>
  <c r="D433" i="1" s="1"/>
  <c r="E433" i="1" s="1"/>
  <c r="F433" i="1" s="1"/>
  <c r="B434" i="1"/>
  <c r="C434" i="1" s="1"/>
  <c r="D434" i="1" s="1"/>
  <c r="E434" i="1" s="1"/>
  <c r="F434" i="1" s="1"/>
  <c r="B435" i="1"/>
  <c r="C435" i="1" s="1"/>
  <c r="D435" i="1" s="1"/>
  <c r="E435" i="1" s="1"/>
  <c r="F435" i="1" s="1"/>
  <c r="B436" i="1"/>
  <c r="C436" i="1" s="1"/>
  <c r="D436" i="1" s="1"/>
  <c r="E436" i="1" s="1"/>
  <c r="F436" i="1" s="1"/>
  <c r="B437" i="1"/>
  <c r="C437" i="1" s="1"/>
  <c r="D437" i="1" s="1"/>
  <c r="E437" i="1" s="1"/>
  <c r="F437" i="1" s="1"/>
  <c r="B438" i="1"/>
  <c r="C438" i="1" s="1"/>
  <c r="D438" i="1" s="1"/>
  <c r="E438" i="1" s="1"/>
  <c r="F438" i="1" s="1"/>
  <c r="B439" i="1"/>
  <c r="C439" i="1" s="1"/>
  <c r="D439" i="1" s="1"/>
  <c r="E439" i="1" s="1"/>
  <c r="F439" i="1" s="1"/>
  <c r="B440" i="1"/>
  <c r="C440" i="1" s="1"/>
  <c r="D440" i="1" s="1"/>
  <c r="E440" i="1" s="1"/>
  <c r="F440" i="1" s="1"/>
  <c r="B441" i="1"/>
  <c r="C441" i="1" s="1"/>
  <c r="D441" i="1" s="1"/>
  <c r="E441" i="1" s="1"/>
  <c r="F441" i="1" s="1"/>
  <c r="B442" i="1"/>
  <c r="C442" i="1" s="1"/>
  <c r="D442" i="1" s="1"/>
  <c r="E442" i="1" s="1"/>
  <c r="F442" i="1" s="1"/>
  <c r="B443" i="1"/>
  <c r="C443" i="1" s="1"/>
  <c r="D443" i="1" s="1"/>
  <c r="E443" i="1" s="1"/>
  <c r="F443" i="1" s="1"/>
  <c r="B444" i="1"/>
  <c r="C444" i="1" s="1"/>
  <c r="D444" i="1" s="1"/>
  <c r="E444" i="1" s="1"/>
  <c r="F444" i="1" s="1"/>
  <c r="B445" i="1"/>
  <c r="C445" i="1" s="1"/>
  <c r="D445" i="1" s="1"/>
  <c r="E445" i="1" s="1"/>
  <c r="F445" i="1" s="1"/>
  <c r="B446" i="1"/>
  <c r="C446" i="1" s="1"/>
  <c r="D446" i="1" s="1"/>
  <c r="E446" i="1" s="1"/>
  <c r="F446" i="1" s="1"/>
  <c r="B447" i="1"/>
  <c r="C447" i="1" s="1"/>
  <c r="D447" i="1" s="1"/>
  <c r="E447" i="1" s="1"/>
  <c r="F447" i="1" s="1"/>
  <c r="B448" i="1"/>
  <c r="C448" i="1" s="1"/>
  <c r="D448" i="1" s="1"/>
  <c r="E448" i="1" s="1"/>
  <c r="F448" i="1" s="1"/>
  <c r="B449" i="1"/>
  <c r="C449" i="1" s="1"/>
  <c r="D449" i="1" s="1"/>
  <c r="E449" i="1" s="1"/>
  <c r="F449" i="1" s="1"/>
  <c r="B450" i="1"/>
  <c r="C450" i="1" s="1"/>
  <c r="D450" i="1" s="1"/>
  <c r="E450" i="1" s="1"/>
  <c r="F450" i="1" s="1"/>
  <c r="B451" i="1"/>
  <c r="C451" i="1" s="1"/>
  <c r="D451" i="1" s="1"/>
  <c r="E451" i="1" s="1"/>
  <c r="F451" i="1" s="1"/>
  <c r="B452" i="1"/>
  <c r="C452" i="1" s="1"/>
  <c r="D452" i="1" s="1"/>
  <c r="E452" i="1" s="1"/>
  <c r="F452" i="1" s="1"/>
  <c r="B453" i="1"/>
  <c r="C453" i="1" s="1"/>
  <c r="D453" i="1" s="1"/>
  <c r="E453" i="1" s="1"/>
  <c r="F453" i="1" s="1"/>
  <c r="B454" i="1"/>
  <c r="C454" i="1" s="1"/>
  <c r="D454" i="1" s="1"/>
  <c r="E454" i="1" s="1"/>
  <c r="F454" i="1" s="1"/>
  <c r="B455" i="1"/>
  <c r="C455" i="1" s="1"/>
  <c r="D455" i="1" s="1"/>
  <c r="E455" i="1" s="1"/>
  <c r="F455" i="1" s="1"/>
  <c r="B456" i="1"/>
  <c r="C456" i="1" s="1"/>
  <c r="D456" i="1" s="1"/>
  <c r="E456" i="1" s="1"/>
  <c r="F456" i="1" s="1"/>
  <c r="B457" i="1"/>
  <c r="C457" i="1" s="1"/>
  <c r="D457" i="1" s="1"/>
  <c r="E457" i="1" s="1"/>
  <c r="F457" i="1" s="1"/>
  <c r="B458" i="1"/>
  <c r="C458" i="1" s="1"/>
  <c r="D458" i="1" s="1"/>
  <c r="E458" i="1" s="1"/>
  <c r="F458" i="1" s="1"/>
  <c r="B459" i="1"/>
  <c r="C459" i="1" s="1"/>
  <c r="D459" i="1" s="1"/>
  <c r="E459" i="1" s="1"/>
  <c r="F459" i="1" s="1"/>
  <c r="B460" i="1"/>
  <c r="C460" i="1" s="1"/>
  <c r="D460" i="1" s="1"/>
  <c r="E460" i="1" s="1"/>
  <c r="F460" i="1" s="1"/>
  <c r="B461" i="1"/>
  <c r="C461" i="1" s="1"/>
  <c r="D461" i="1" s="1"/>
  <c r="E461" i="1" s="1"/>
  <c r="F461" i="1" s="1"/>
  <c r="B462" i="1"/>
  <c r="C462" i="1" s="1"/>
  <c r="D462" i="1" s="1"/>
  <c r="E462" i="1" s="1"/>
  <c r="F462" i="1" s="1"/>
  <c r="B463" i="1"/>
  <c r="C463" i="1" s="1"/>
  <c r="D463" i="1" s="1"/>
  <c r="E463" i="1" s="1"/>
  <c r="F463" i="1" s="1"/>
  <c r="B464" i="1"/>
  <c r="C464" i="1" s="1"/>
  <c r="D464" i="1" s="1"/>
  <c r="E464" i="1" s="1"/>
  <c r="F464" i="1" s="1"/>
  <c r="B465" i="1"/>
  <c r="C465" i="1" s="1"/>
  <c r="D465" i="1" s="1"/>
  <c r="E465" i="1" s="1"/>
  <c r="F465" i="1" s="1"/>
  <c r="B466" i="1"/>
  <c r="C466" i="1" s="1"/>
  <c r="D466" i="1" s="1"/>
  <c r="E466" i="1" s="1"/>
  <c r="F466" i="1" s="1"/>
  <c r="B467" i="1"/>
  <c r="C467" i="1" s="1"/>
  <c r="D467" i="1" s="1"/>
  <c r="E467" i="1" s="1"/>
  <c r="F467" i="1" s="1"/>
  <c r="B468" i="1"/>
  <c r="C468" i="1" s="1"/>
  <c r="D468" i="1" s="1"/>
  <c r="E468" i="1" s="1"/>
  <c r="F468" i="1" s="1"/>
  <c r="B469" i="1"/>
  <c r="C469" i="1" s="1"/>
  <c r="D469" i="1" s="1"/>
  <c r="E469" i="1" s="1"/>
  <c r="F469" i="1" s="1"/>
  <c r="B470" i="1"/>
  <c r="C470" i="1" s="1"/>
  <c r="D470" i="1" s="1"/>
  <c r="E470" i="1" s="1"/>
  <c r="F470" i="1" s="1"/>
  <c r="B471" i="1"/>
  <c r="C471" i="1" s="1"/>
  <c r="D471" i="1" s="1"/>
  <c r="E471" i="1" s="1"/>
  <c r="F471" i="1" s="1"/>
  <c r="B472" i="1"/>
  <c r="C472" i="1" s="1"/>
  <c r="D472" i="1" s="1"/>
  <c r="E472" i="1" s="1"/>
  <c r="F472" i="1" s="1"/>
  <c r="B473" i="1"/>
  <c r="C473" i="1" s="1"/>
  <c r="D473" i="1" s="1"/>
  <c r="E473" i="1" s="1"/>
  <c r="F473" i="1" s="1"/>
  <c r="B474" i="1"/>
  <c r="C474" i="1" s="1"/>
  <c r="D474" i="1" s="1"/>
  <c r="E474" i="1" s="1"/>
  <c r="F474" i="1" s="1"/>
  <c r="B475" i="1"/>
  <c r="C475" i="1" s="1"/>
  <c r="D475" i="1" s="1"/>
  <c r="E475" i="1" s="1"/>
  <c r="F475" i="1" s="1"/>
  <c r="B476" i="1"/>
  <c r="C476" i="1" s="1"/>
  <c r="D476" i="1" s="1"/>
  <c r="E476" i="1" s="1"/>
  <c r="F476" i="1" s="1"/>
  <c r="B477" i="1"/>
  <c r="C477" i="1" s="1"/>
  <c r="D477" i="1" s="1"/>
  <c r="E477" i="1" s="1"/>
  <c r="F477" i="1" s="1"/>
  <c r="B478" i="1"/>
  <c r="C478" i="1" s="1"/>
  <c r="D478" i="1" s="1"/>
  <c r="E478" i="1" s="1"/>
  <c r="F478" i="1" s="1"/>
  <c r="B479" i="1"/>
  <c r="C479" i="1" s="1"/>
  <c r="D479" i="1" s="1"/>
  <c r="E479" i="1" s="1"/>
  <c r="F479" i="1" s="1"/>
  <c r="B480" i="1"/>
  <c r="C480" i="1" s="1"/>
  <c r="D480" i="1" s="1"/>
  <c r="E480" i="1" s="1"/>
  <c r="F480" i="1" s="1"/>
  <c r="B481" i="1"/>
  <c r="C481" i="1" s="1"/>
  <c r="D481" i="1" s="1"/>
  <c r="E481" i="1" s="1"/>
  <c r="F481" i="1" s="1"/>
  <c r="B482" i="1"/>
  <c r="C482" i="1" s="1"/>
  <c r="D482" i="1" s="1"/>
  <c r="E482" i="1" s="1"/>
  <c r="F482" i="1" s="1"/>
  <c r="B483" i="1"/>
  <c r="C483" i="1" s="1"/>
  <c r="D483" i="1" s="1"/>
  <c r="E483" i="1" s="1"/>
  <c r="F483" i="1" s="1"/>
  <c r="B484" i="1"/>
  <c r="C484" i="1" s="1"/>
  <c r="D484" i="1" s="1"/>
  <c r="E484" i="1" s="1"/>
  <c r="F484" i="1" s="1"/>
  <c r="B485" i="1"/>
  <c r="C485" i="1" s="1"/>
  <c r="D485" i="1" s="1"/>
  <c r="E485" i="1" s="1"/>
  <c r="F485" i="1" s="1"/>
  <c r="B486" i="1"/>
  <c r="C486" i="1" s="1"/>
  <c r="D486" i="1" s="1"/>
  <c r="E486" i="1" s="1"/>
  <c r="F486" i="1" s="1"/>
  <c r="B487" i="1"/>
  <c r="C487" i="1" s="1"/>
  <c r="D487" i="1" s="1"/>
  <c r="E487" i="1" s="1"/>
  <c r="F487" i="1" s="1"/>
  <c r="B488" i="1"/>
  <c r="C488" i="1" s="1"/>
  <c r="D488" i="1" s="1"/>
  <c r="E488" i="1" s="1"/>
  <c r="F488" i="1" s="1"/>
  <c r="B489" i="1"/>
  <c r="C489" i="1" s="1"/>
  <c r="D489" i="1" s="1"/>
  <c r="E489" i="1" s="1"/>
  <c r="F489" i="1" s="1"/>
  <c r="B490" i="1"/>
  <c r="C490" i="1" s="1"/>
  <c r="D490" i="1" s="1"/>
  <c r="E490" i="1" s="1"/>
  <c r="F490" i="1" s="1"/>
  <c r="B491" i="1"/>
  <c r="C491" i="1" s="1"/>
  <c r="D491" i="1" s="1"/>
  <c r="E491" i="1" s="1"/>
  <c r="F491" i="1" s="1"/>
  <c r="B492" i="1"/>
  <c r="C492" i="1" s="1"/>
  <c r="D492" i="1" s="1"/>
  <c r="E492" i="1" s="1"/>
  <c r="F492" i="1" s="1"/>
  <c r="B493" i="1"/>
  <c r="C493" i="1" s="1"/>
  <c r="D493" i="1" s="1"/>
  <c r="E493" i="1" s="1"/>
  <c r="F493" i="1" s="1"/>
  <c r="B494" i="1"/>
  <c r="C494" i="1" s="1"/>
  <c r="D494" i="1" s="1"/>
  <c r="E494" i="1" s="1"/>
  <c r="F494" i="1" s="1"/>
  <c r="B495" i="1"/>
  <c r="C495" i="1" s="1"/>
  <c r="D495" i="1" s="1"/>
  <c r="E495" i="1" s="1"/>
  <c r="F495" i="1" s="1"/>
  <c r="B496" i="1"/>
  <c r="C496" i="1" s="1"/>
  <c r="D496" i="1" s="1"/>
  <c r="E496" i="1" s="1"/>
  <c r="F496" i="1" s="1"/>
  <c r="B497" i="1"/>
  <c r="C497" i="1" s="1"/>
  <c r="D497" i="1" s="1"/>
  <c r="E497" i="1" s="1"/>
  <c r="F497" i="1" s="1"/>
  <c r="B498" i="1"/>
  <c r="C498" i="1" s="1"/>
  <c r="D498" i="1" s="1"/>
  <c r="E498" i="1" s="1"/>
  <c r="F498" i="1" s="1"/>
  <c r="B499" i="1"/>
  <c r="C499" i="1" s="1"/>
  <c r="D499" i="1" s="1"/>
  <c r="E499" i="1" s="1"/>
  <c r="F499" i="1" s="1"/>
  <c r="B500" i="1"/>
  <c r="C500" i="1" s="1"/>
  <c r="D500" i="1" s="1"/>
  <c r="E500" i="1" s="1"/>
  <c r="F500" i="1" s="1"/>
  <c r="B501" i="1"/>
  <c r="C501" i="1" s="1"/>
  <c r="D501" i="1" s="1"/>
  <c r="E501" i="1" s="1"/>
  <c r="F501" i="1" s="1"/>
  <c r="B502" i="1"/>
  <c r="C502" i="1" s="1"/>
  <c r="D502" i="1" s="1"/>
  <c r="E502" i="1" s="1"/>
  <c r="F502" i="1" s="1"/>
  <c r="B503" i="1"/>
  <c r="C503" i="1" s="1"/>
  <c r="D503" i="1" s="1"/>
  <c r="E503" i="1" s="1"/>
  <c r="F503" i="1" s="1"/>
  <c r="B504" i="1"/>
  <c r="C504" i="1" s="1"/>
  <c r="D504" i="1" s="1"/>
  <c r="E504" i="1" s="1"/>
  <c r="F504" i="1" s="1"/>
  <c r="B505" i="1"/>
  <c r="C505" i="1" s="1"/>
  <c r="D505" i="1" s="1"/>
  <c r="E505" i="1" s="1"/>
  <c r="F505" i="1" s="1"/>
  <c r="B506" i="1"/>
  <c r="C506" i="1" s="1"/>
  <c r="D506" i="1" s="1"/>
  <c r="E506" i="1" s="1"/>
  <c r="F506" i="1" s="1"/>
  <c r="B507" i="1"/>
  <c r="C507" i="1" s="1"/>
  <c r="D507" i="1" s="1"/>
  <c r="E507" i="1" s="1"/>
  <c r="F507" i="1" s="1"/>
  <c r="B508" i="1"/>
  <c r="C508" i="1" s="1"/>
  <c r="D508" i="1" s="1"/>
  <c r="E508" i="1" s="1"/>
  <c r="F508" i="1" s="1"/>
  <c r="B509" i="1"/>
  <c r="C509" i="1" s="1"/>
  <c r="D509" i="1" s="1"/>
  <c r="E509" i="1" s="1"/>
  <c r="F509" i="1" s="1"/>
  <c r="B510" i="1"/>
  <c r="C510" i="1" s="1"/>
  <c r="D510" i="1" s="1"/>
  <c r="E510" i="1" s="1"/>
  <c r="F510" i="1" s="1"/>
  <c r="B511" i="1"/>
  <c r="C511" i="1" s="1"/>
  <c r="D511" i="1" s="1"/>
  <c r="E511" i="1" s="1"/>
  <c r="F511" i="1" s="1"/>
  <c r="B512" i="1"/>
  <c r="C512" i="1" s="1"/>
  <c r="D512" i="1" s="1"/>
  <c r="E512" i="1" s="1"/>
  <c r="F512" i="1" s="1"/>
  <c r="B513" i="1"/>
  <c r="C513" i="1" s="1"/>
  <c r="D513" i="1" s="1"/>
  <c r="E513" i="1" s="1"/>
  <c r="F513" i="1" s="1"/>
  <c r="B514" i="1"/>
  <c r="C514" i="1" s="1"/>
  <c r="D514" i="1" s="1"/>
  <c r="E514" i="1" s="1"/>
  <c r="F514" i="1" s="1"/>
  <c r="B515" i="1"/>
  <c r="C515" i="1" s="1"/>
  <c r="D515" i="1" s="1"/>
  <c r="E515" i="1" s="1"/>
  <c r="F515" i="1" s="1"/>
  <c r="B516" i="1"/>
  <c r="C516" i="1" s="1"/>
  <c r="D516" i="1" s="1"/>
  <c r="E516" i="1" s="1"/>
  <c r="F516" i="1" s="1"/>
  <c r="B517" i="1"/>
  <c r="C517" i="1" s="1"/>
  <c r="D517" i="1" s="1"/>
  <c r="E517" i="1" s="1"/>
  <c r="F517" i="1" s="1"/>
  <c r="B518" i="1"/>
  <c r="C518" i="1" s="1"/>
  <c r="D518" i="1" s="1"/>
  <c r="E518" i="1" s="1"/>
  <c r="F518" i="1" s="1"/>
  <c r="B519" i="1"/>
  <c r="C519" i="1" s="1"/>
  <c r="D519" i="1" s="1"/>
  <c r="E519" i="1" s="1"/>
  <c r="F519" i="1" s="1"/>
  <c r="B520" i="1"/>
  <c r="C520" i="1" s="1"/>
  <c r="D520" i="1" s="1"/>
  <c r="E520" i="1" s="1"/>
  <c r="F520" i="1" s="1"/>
  <c r="B521" i="1"/>
  <c r="C521" i="1" s="1"/>
  <c r="D521" i="1" s="1"/>
  <c r="E521" i="1" s="1"/>
  <c r="F521" i="1" s="1"/>
  <c r="B522" i="1"/>
  <c r="C522" i="1" s="1"/>
  <c r="D522" i="1" s="1"/>
  <c r="E522" i="1" s="1"/>
  <c r="F522" i="1" s="1"/>
  <c r="B523" i="1"/>
  <c r="C523" i="1" s="1"/>
  <c r="D523" i="1" s="1"/>
  <c r="E523" i="1" s="1"/>
  <c r="F523" i="1" s="1"/>
  <c r="B524" i="1"/>
  <c r="C524" i="1" s="1"/>
  <c r="D524" i="1" s="1"/>
  <c r="E524" i="1" s="1"/>
  <c r="F524" i="1" s="1"/>
  <c r="B525" i="1"/>
  <c r="C525" i="1" s="1"/>
  <c r="D525" i="1" s="1"/>
  <c r="E525" i="1" s="1"/>
  <c r="F525" i="1" s="1"/>
  <c r="B526" i="1"/>
  <c r="C526" i="1" s="1"/>
  <c r="D526" i="1" s="1"/>
  <c r="E526" i="1" s="1"/>
  <c r="F526" i="1" s="1"/>
  <c r="B527" i="1"/>
  <c r="C527" i="1" s="1"/>
  <c r="D527" i="1" s="1"/>
  <c r="E527" i="1" s="1"/>
  <c r="F527" i="1" s="1"/>
  <c r="B528" i="1"/>
  <c r="C528" i="1" s="1"/>
  <c r="D528" i="1" s="1"/>
  <c r="E528" i="1" s="1"/>
  <c r="F528" i="1" s="1"/>
  <c r="B529" i="1"/>
  <c r="C529" i="1" s="1"/>
  <c r="D529" i="1" s="1"/>
  <c r="E529" i="1" s="1"/>
  <c r="F529" i="1" s="1"/>
  <c r="B530" i="1"/>
  <c r="C530" i="1" s="1"/>
  <c r="D530" i="1" s="1"/>
  <c r="E530" i="1" s="1"/>
  <c r="F530" i="1" s="1"/>
  <c r="B531" i="1"/>
  <c r="C531" i="1" s="1"/>
  <c r="D531" i="1" s="1"/>
  <c r="E531" i="1" s="1"/>
  <c r="F531" i="1" s="1"/>
  <c r="B532" i="1"/>
  <c r="C532" i="1" s="1"/>
  <c r="D532" i="1" s="1"/>
  <c r="E532" i="1" s="1"/>
  <c r="F532" i="1" s="1"/>
  <c r="B533" i="1"/>
  <c r="C533" i="1" s="1"/>
  <c r="D533" i="1" s="1"/>
  <c r="E533" i="1" s="1"/>
  <c r="F533" i="1" s="1"/>
  <c r="B534" i="1"/>
  <c r="C534" i="1" s="1"/>
  <c r="D534" i="1" s="1"/>
  <c r="E534" i="1" s="1"/>
  <c r="F534" i="1" s="1"/>
  <c r="B535" i="1"/>
  <c r="C535" i="1" s="1"/>
  <c r="D535" i="1" s="1"/>
  <c r="E535" i="1" s="1"/>
  <c r="F535" i="1" s="1"/>
  <c r="B536" i="1"/>
  <c r="C536" i="1" s="1"/>
  <c r="D536" i="1" s="1"/>
  <c r="E536" i="1" s="1"/>
  <c r="F536" i="1" s="1"/>
  <c r="B537" i="1"/>
  <c r="C537" i="1" s="1"/>
  <c r="D537" i="1" s="1"/>
  <c r="E537" i="1" s="1"/>
  <c r="F537" i="1" s="1"/>
  <c r="B538" i="1"/>
  <c r="C538" i="1" s="1"/>
  <c r="D538" i="1" s="1"/>
  <c r="E538" i="1" s="1"/>
  <c r="F538" i="1" s="1"/>
  <c r="B539" i="1"/>
  <c r="C539" i="1" s="1"/>
  <c r="D539" i="1" s="1"/>
  <c r="E539" i="1" s="1"/>
  <c r="F539" i="1" s="1"/>
  <c r="B540" i="1"/>
  <c r="C540" i="1" s="1"/>
  <c r="D540" i="1" s="1"/>
  <c r="E540" i="1" s="1"/>
  <c r="F540" i="1" s="1"/>
  <c r="B541" i="1"/>
  <c r="C541" i="1" s="1"/>
  <c r="D541" i="1" s="1"/>
  <c r="E541" i="1" s="1"/>
  <c r="F541" i="1" s="1"/>
  <c r="B542" i="1"/>
  <c r="C542" i="1" s="1"/>
  <c r="D542" i="1" s="1"/>
  <c r="E542" i="1" s="1"/>
  <c r="F542" i="1" s="1"/>
  <c r="B543" i="1"/>
  <c r="C543" i="1" s="1"/>
  <c r="D543" i="1" s="1"/>
  <c r="E543" i="1" s="1"/>
  <c r="F543" i="1" s="1"/>
  <c r="B544" i="1"/>
  <c r="C544" i="1" s="1"/>
  <c r="D544" i="1" s="1"/>
  <c r="E544" i="1" s="1"/>
  <c r="F544" i="1" s="1"/>
  <c r="B545" i="1"/>
  <c r="C545" i="1" s="1"/>
  <c r="D545" i="1" s="1"/>
  <c r="E545" i="1" s="1"/>
  <c r="F545" i="1" s="1"/>
  <c r="B546" i="1"/>
  <c r="C546" i="1" s="1"/>
  <c r="D546" i="1" s="1"/>
  <c r="E546" i="1" s="1"/>
  <c r="F546" i="1" s="1"/>
  <c r="B547" i="1"/>
  <c r="C547" i="1" s="1"/>
  <c r="D547" i="1" s="1"/>
  <c r="E547" i="1" s="1"/>
  <c r="F547" i="1" s="1"/>
  <c r="B548" i="1"/>
  <c r="C548" i="1" s="1"/>
  <c r="D548" i="1" s="1"/>
  <c r="E548" i="1" s="1"/>
  <c r="F548" i="1" s="1"/>
  <c r="B549" i="1"/>
  <c r="C549" i="1" s="1"/>
  <c r="D549" i="1" s="1"/>
  <c r="E549" i="1" s="1"/>
  <c r="F549" i="1" s="1"/>
  <c r="B550" i="1"/>
  <c r="C550" i="1" s="1"/>
  <c r="D550" i="1" s="1"/>
  <c r="E550" i="1" s="1"/>
  <c r="F550" i="1" s="1"/>
  <c r="B551" i="1"/>
  <c r="C551" i="1" s="1"/>
  <c r="D551" i="1" s="1"/>
  <c r="E551" i="1" s="1"/>
  <c r="F551" i="1" s="1"/>
  <c r="B552" i="1"/>
  <c r="C552" i="1" s="1"/>
  <c r="D552" i="1" s="1"/>
  <c r="E552" i="1" s="1"/>
  <c r="F552" i="1" s="1"/>
  <c r="B553" i="1"/>
  <c r="C553" i="1" s="1"/>
  <c r="D553" i="1" s="1"/>
  <c r="E553" i="1" s="1"/>
  <c r="F553" i="1" s="1"/>
  <c r="B554" i="1"/>
  <c r="C554" i="1" s="1"/>
  <c r="D554" i="1" s="1"/>
  <c r="E554" i="1" s="1"/>
  <c r="F554" i="1" s="1"/>
  <c r="B555" i="1"/>
  <c r="C555" i="1" s="1"/>
  <c r="D555" i="1" s="1"/>
  <c r="E555" i="1" s="1"/>
  <c r="F555" i="1" s="1"/>
  <c r="B556" i="1"/>
  <c r="C556" i="1" s="1"/>
  <c r="D556" i="1" s="1"/>
  <c r="E556" i="1" s="1"/>
  <c r="F556" i="1" s="1"/>
  <c r="B557" i="1"/>
  <c r="C557" i="1" s="1"/>
  <c r="D557" i="1" s="1"/>
  <c r="E557" i="1" s="1"/>
  <c r="F557" i="1" s="1"/>
  <c r="B558" i="1"/>
  <c r="C558" i="1" s="1"/>
  <c r="D558" i="1" s="1"/>
  <c r="E558" i="1" s="1"/>
  <c r="F558" i="1" s="1"/>
  <c r="B559" i="1"/>
  <c r="C559" i="1" s="1"/>
  <c r="D559" i="1" s="1"/>
  <c r="E559" i="1" s="1"/>
  <c r="F559" i="1" s="1"/>
  <c r="B560" i="1"/>
  <c r="C560" i="1" s="1"/>
  <c r="D560" i="1" s="1"/>
  <c r="E560" i="1" s="1"/>
  <c r="F560" i="1" s="1"/>
  <c r="B561" i="1"/>
  <c r="C561" i="1" s="1"/>
  <c r="D561" i="1" s="1"/>
  <c r="E561" i="1" s="1"/>
  <c r="F561" i="1" s="1"/>
  <c r="B562" i="1"/>
  <c r="C562" i="1" s="1"/>
  <c r="D562" i="1" s="1"/>
  <c r="E562" i="1" s="1"/>
  <c r="F562" i="1" s="1"/>
  <c r="B563" i="1"/>
  <c r="C563" i="1" s="1"/>
  <c r="D563" i="1" s="1"/>
  <c r="E563" i="1" s="1"/>
  <c r="F563" i="1" s="1"/>
  <c r="B564" i="1"/>
  <c r="C564" i="1" s="1"/>
  <c r="D564" i="1" s="1"/>
  <c r="E564" i="1" s="1"/>
  <c r="F564" i="1" s="1"/>
  <c r="B565" i="1"/>
  <c r="C565" i="1" s="1"/>
  <c r="D565" i="1" s="1"/>
  <c r="E565" i="1" s="1"/>
  <c r="F565" i="1" s="1"/>
  <c r="B566" i="1"/>
  <c r="C566" i="1" s="1"/>
  <c r="D566" i="1" s="1"/>
  <c r="E566" i="1" s="1"/>
  <c r="F566" i="1" s="1"/>
  <c r="B567" i="1"/>
  <c r="C567" i="1" s="1"/>
  <c r="D567" i="1" s="1"/>
  <c r="E567" i="1" s="1"/>
  <c r="F567" i="1" s="1"/>
  <c r="B568" i="1"/>
  <c r="C568" i="1" s="1"/>
  <c r="D568" i="1" s="1"/>
  <c r="E568" i="1" s="1"/>
  <c r="F568" i="1" s="1"/>
  <c r="B569" i="1"/>
  <c r="C569" i="1" s="1"/>
  <c r="D569" i="1" s="1"/>
  <c r="E569" i="1" s="1"/>
  <c r="F569" i="1" s="1"/>
  <c r="B570" i="1"/>
  <c r="C570" i="1" s="1"/>
  <c r="D570" i="1" s="1"/>
  <c r="E570" i="1" s="1"/>
  <c r="F570" i="1" s="1"/>
  <c r="B571" i="1"/>
  <c r="C571" i="1" s="1"/>
  <c r="D571" i="1" s="1"/>
  <c r="E571" i="1" s="1"/>
  <c r="F571" i="1" s="1"/>
  <c r="B572" i="1"/>
  <c r="C572" i="1" s="1"/>
  <c r="D572" i="1" s="1"/>
  <c r="E572" i="1" s="1"/>
  <c r="F572" i="1" s="1"/>
  <c r="B573" i="1"/>
  <c r="C573" i="1" s="1"/>
  <c r="D573" i="1" s="1"/>
  <c r="E573" i="1" s="1"/>
  <c r="F573" i="1" s="1"/>
  <c r="B574" i="1"/>
  <c r="C574" i="1" s="1"/>
  <c r="D574" i="1" s="1"/>
  <c r="E574" i="1" s="1"/>
  <c r="F574" i="1" s="1"/>
  <c r="B575" i="1"/>
  <c r="C575" i="1" s="1"/>
  <c r="D575" i="1" s="1"/>
  <c r="E575" i="1" s="1"/>
  <c r="F575" i="1" s="1"/>
  <c r="B576" i="1"/>
  <c r="C576" i="1" s="1"/>
  <c r="D576" i="1" s="1"/>
  <c r="E576" i="1" s="1"/>
  <c r="F576" i="1" s="1"/>
  <c r="B577" i="1"/>
  <c r="C577" i="1" s="1"/>
  <c r="D577" i="1" s="1"/>
  <c r="E577" i="1" s="1"/>
  <c r="F577" i="1" s="1"/>
  <c r="B578" i="1"/>
  <c r="C578" i="1" s="1"/>
  <c r="D578" i="1" s="1"/>
  <c r="E578" i="1" s="1"/>
  <c r="F578" i="1" s="1"/>
  <c r="B579" i="1"/>
  <c r="C579" i="1" s="1"/>
  <c r="D579" i="1" s="1"/>
  <c r="E579" i="1" s="1"/>
  <c r="F579" i="1" s="1"/>
  <c r="B580" i="1"/>
  <c r="C580" i="1" s="1"/>
  <c r="D580" i="1" s="1"/>
  <c r="E580" i="1" s="1"/>
  <c r="F580" i="1" s="1"/>
  <c r="B581" i="1"/>
  <c r="C581" i="1" s="1"/>
  <c r="D581" i="1" s="1"/>
  <c r="E581" i="1" s="1"/>
  <c r="F581" i="1" s="1"/>
  <c r="B582" i="1"/>
  <c r="C582" i="1" s="1"/>
  <c r="D582" i="1" s="1"/>
  <c r="E582" i="1" s="1"/>
  <c r="F582" i="1" s="1"/>
  <c r="B583" i="1"/>
  <c r="C583" i="1" s="1"/>
  <c r="D583" i="1" s="1"/>
  <c r="E583" i="1" s="1"/>
  <c r="F583" i="1" s="1"/>
  <c r="B584" i="1"/>
  <c r="C584" i="1" s="1"/>
  <c r="D584" i="1" s="1"/>
  <c r="E584" i="1" s="1"/>
  <c r="F584" i="1" s="1"/>
  <c r="B585" i="1"/>
  <c r="C585" i="1" s="1"/>
  <c r="D585" i="1" s="1"/>
  <c r="E585" i="1" s="1"/>
  <c r="F585" i="1" s="1"/>
  <c r="B586" i="1"/>
  <c r="C586" i="1" s="1"/>
  <c r="D586" i="1" s="1"/>
  <c r="E586" i="1" s="1"/>
  <c r="F586" i="1" s="1"/>
  <c r="B587" i="1"/>
  <c r="C587" i="1" s="1"/>
  <c r="D587" i="1" s="1"/>
  <c r="E587" i="1" s="1"/>
  <c r="F587" i="1" s="1"/>
  <c r="B588" i="1"/>
  <c r="C588" i="1" s="1"/>
  <c r="D588" i="1" s="1"/>
  <c r="E588" i="1" s="1"/>
  <c r="F588" i="1" s="1"/>
  <c r="B589" i="1"/>
  <c r="C589" i="1" s="1"/>
  <c r="D589" i="1" s="1"/>
  <c r="E589" i="1" s="1"/>
  <c r="F589" i="1" s="1"/>
  <c r="B590" i="1"/>
  <c r="C590" i="1" s="1"/>
  <c r="D590" i="1" s="1"/>
  <c r="E590" i="1" s="1"/>
  <c r="F590" i="1" s="1"/>
  <c r="B591" i="1"/>
  <c r="C591" i="1" s="1"/>
  <c r="D591" i="1" s="1"/>
  <c r="E591" i="1" s="1"/>
  <c r="F591" i="1" s="1"/>
  <c r="B592" i="1"/>
  <c r="C592" i="1" s="1"/>
  <c r="D592" i="1" s="1"/>
  <c r="E592" i="1" s="1"/>
  <c r="F592" i="1" s="1"/>
  <c r="B593" i="1"/>
  <c r="C593" i="1" s="1"/>
  <c r="D593" i="1" s="1"/>
  <c r="E593" i="1" s="1"/>
  <c r="F593" i="1" s="1"/>
  <c r="B594" i="1"/>
  <c r="C594" i="1" s="1"/>
  <c r="D594" i="1" s="1"/>
  <c r="E594" i="1" s="1"/>
  <c r="F594" i="1" s="1"/>
  <c r="B595" i="1"/>
  <c r="C595" i="1" s="1"/>
  <c r="D595" i="1" s="1"/>
  <c r="E595" i="1" s="1"/>
  <c r="F595" i="1" s="1"/>
  <c r="B596" i="1"/>
  <c r="C596" i="1" s="1"/>
  <c r="D596" i="1" s="1"/>
  <c r="E596" i="1" s="1"/>
  <c r="F596" i="1" s="1"/>
  <c r="B597" i="1"/>
  <c r="C597" i="1" s="1"/>
  <c r="D597" i="1" s="1"/>
  <c r="E597" i="1" s="1"/>
  <c r="F597" i="1" s="1"/>
  <c r="B598" i="1"/>
  <c r="C598" i="1" s="1"/>
  <c r="D598" i="1" s="1"/>
  <c r="E598" i="1" s="1"/>
  <c r="F598" i="1" s="1"/>
  <c r="B599" i="1"/>
  <c r="C599" i="1" s="1"/>
  <c r="D599" i="1" s="1"/>
  <c r="E599" i="1" s="1"/>
  <c r="F599" i="1" s="1"/>
  <c r="B600" i="1"/>
  <c r="C600" i="1" s="1"/>
  <c r="D600" i="1" s="1"/>
  <c r="E600" i="1" s="1"/>
  <c r="F600" i="1" s="1"/>
  <c r="B601" i="1"/>
  <c r="C601" i="1" s="1"/>
  <c r="D601" i="1" s="1"/>
  <c r="E601" i="1" s="1"/>
  <c r="F601" i="1" s="1"/>
  <c r="B602" i="1"/>
  <c r="C602" i="1" s="1"/>
  <c r="D602" i="1" s="1"/>
  <c r="E602" i="1" s="1"/>
  <c r="F602" i="1" s="1"/>
  <c r="B603" i="1"/>
  <c r="C603" i="1" s="1"/>
  <c r="D603" i="1" s="1"/>
  <c r="E603" i="1" s="1"/>
  <c r="F603" i="1" s="1"/>
  <c r="B604" i="1"/>
  <c r="C604" i="1" s="1"/>
  <c r="D604" i="1" s="1"/>
  <c r="E604" i="1" s="1"/>
  <c r="F604" i="1" s="1"/>
  <c r="B605" i="1"/>
  <c r="C605" i="1" s="1"/>
  <c r="D605" i="1" s="1"/>
  <c r="E605" i="1" s="1"/>
  <c r="F605" i="1" s="1"/>
  <c r="B606" i="1"/>
  <c r="C606" i="1" s="1"/>
  <c r="D606" i="1" s="1"/>
  <c r="E606" i="1" s="1"/>
  <c r="F606" i="1" s="1"/>
  <c r="B607" i="1"/>
  <c r="C607" i="1" s="1"/>
  <c r="D607" i="1" s="1"/>
  <c r="E607" i="1" s="1"/>
  <c r="F607" i="1" s="1"/>
  <c r="B608" i="1"/>
  <c r="C608" i="1" s="1"/>
  <c r="D608" i="1" s="1"/>
  <c r="E608" i="1" s="1"/>
  <c r="F608" i="1" s="1"/>
  <c r="B609" i="1"/>
  <c r="C609" i="1" s="1"/>
  <c r="D609" i="1" s="1"/>
  <c r="E609" i="1" s="1"/>
  <c r="F609" i="1" s="1"/>
  <c r="B610" i="1"/>
  <c r="C610" i="1" s="1"/>
  <c r="D610" i="1" s="1"/>
  <c r="E610" i="1" s="1"/>
  <c r="F610" i="1" s="1"/>
  <c r="B611" i="1"/>
  <c r="C611" i="1" s="1"/>
  <c r="D611" i="1" s="1"/>
  <c r="E611" i="1" s="1"/>
  <c r="F611" i="1" s="1"/>
  <c r="B612" i="1"/>
  <c r="C612" i="1" s="1"/>
  <c r="D612" i="1" s="1"/>
  <c r="E612" i="1" s="1"/>
  <c r="F612" i="1" s="1"/>
  <c r="B613" i="1"/>
  <c r="C613" i="1" s="1"/>
  <c r="D613" i="1" s="1"/>
  <c r="E613" i="1" s="1"/>
  <c r="F613" i="1" s="1"/>
  <c r="B614" i="1"/>
  <c r="C614" i="1" s="1"/>
  <c r="D614" i="1" s="1"/>
  <c r="E614" i="1" s="1"/>
  <c r="F614" i="1" s="1"/>
  <c r="B615" i="1"/>
  <c r="C615" i="1" s="1"/>
  <c r="D615" i="1" s="1"/>
  <c r="E615" i="1" s="1"/>
  <c r="F615" i="1" s="1"/>
  <c r="B616" i="1"/>
  <c r="C616" i="1" s="1"/>
  <c r="D616" i="1" s="1"/>
  <c r="E616" i="1" s="1"/>
  <c r="F616" i="1" s="1"/>
  <c r="B617" i="1"/>
  <c r="C617" i="1" s="1"/>
  <c r="D617" i="1" s="1"/>
  <c r="E617" i="1" s="1"/>
  <c r="F617" i="1" s="1"/>
  <c r="B618" i="1"/>
  <c r="C618" i="1" s="1"/>
  <c r="D618" i="1" s="1"/>
  <c r="E618" i="1" s="1"/>
  <c r="F618" i="1" s="1"/>
  <c r="B619" i="1"/>
  <c r="C619" i="1" s="1"/>
  <c r="D619" i="1" s="1"/>
  <c r="E619" i="1" s="1"/>
  <c r="F619" i="1" s="1"/>
  <c r="B620" i="1"/>
  <c r="C620" i="1" s="1"/>
  <c r="D620" i="1" s="1"/>
  <c r="E620" i="1" s="1"/>
  <c r="F620" i="1" s="1"/>
  <c r="B621" i="1"/>
  <c r="C621" i="1" s="1"/>
  <c r="D621" i="1" s="1"/>
  <c r="E621" i="1" s="1"/>
  <c r="F621" i="1" s="1"/>
  <c r="B622" i="1"/>
  <c r="C622" i="1" s="1"/>
  <c r="D622" i="1" s="1"/>
  <c r="E622" i="1" s="1"/>
  <c r="F622" i="1" s="1"/>
  <c r="B623" i="1"/>
  <c r="C623" i="1" s="1"/>
  <c r="D623" i="1" s="1"/>
  <c r="E623" i="1" s="1"/>
  <c r="F623" i="1" s="1"/>
  <c r="B624" i="1"/>
  <c r="C624" i="1" s="1"/>
  <c r="D624" i="1" s="1"/>
  <c r="E624" i="1" s="1"/>
  <c r="F624" i="1" s="1"/>
  <c r="B625" i="1"/>
  <c r="C625" i="1" s="1"/>
  <c r="D625" i="1" s="1"/>
  <c r="E625" i="1" s="1"/>
  <c r="F625" i="1" s="1"/>
  <c r="B626" i="1"/>
  <c r="C626" i="1" s="1"/>
  <c r="D626" i="1" s="1"/>
  <c r="E626" i="1" s="1"/>
  <c r="F626" i="1" s="1"/>
  <c r="B627" i="1"/>
  <c r="C627" i="1" s="1"/>
  <c r="D627" i="1" s="1"/>
  <c r="E627" i="1" s="1"/>
  <c r="F627" i="1" s="1"/>
  <c r="B628" i="1"/>
  <c r="C628" i="1" s="1"/>
  <c r="D628" i="1" s="1"/>
  <c r="E628" i="1" s="1"/>
  <c r="F628" i="1" s="1"/>
  <c r="B629" i="1"/>
  <c r="C629" i="1" s="1"/>
  <c r="D629" i="1" s="1"/>
  <c r="E629" i="1" s="1"/>
  <c r="F629" i="1" s="1"/>
  <c r="B630" i="1"/>
  <c r="C630" i="1" s="1"/>
  <c r="D630" i="1" s="1"/>
  <c r="E630" i="1" s="1"/>
  <c r="F630" i="1" s="1"/>
  <c r="B631" i="1"/>
  <c r="C631" i="1" s="1"/>
  <c r="D631" i="1" s="1"/>
  <c r="E631" i="1" s="1"/>
  <c r="F631" i="1" s="1"/>
  <c r="B632" i="1"/>
  <c r="C632" i="1" s="1"/>
  <c r="D632" i="1" s="1"/>
  <c r="E632" i="1" s="1"/>
  <c r="F632" i="1" s="1"/>
  <c r="B633" i="1"/>
  <c r="C633" i="1" s="1"/>
  <c r="D633" i="1" s="1"/>
  <c r="E633" i="1" s="1"/>
  <c r="F633" i="1" s="1"/>
  <c r="B634" i="1"/>
  <c r="C634" i="1" s="1"/>
  <c r="D634" i="1" s="1"/>
  <c r="E634" i="1" s="1"/>
  <c r="F634" i="1" s="1"/>
  <c r="B635" i="1"/>
  <c r="C635" i="1" s="1"/>
  <c r="D635" i="1" s="1"/>
  <c r="E635" i="1" s="1"/>
  <c r="F635" i="1" s="1"/>
  <c r="B636" i="1"/>
  <c r="C636" i="1" s="1"/>
  <c r="D636" i="1" s="1"/>
  <c r="E636" i="1" s="1"/>
  <c r="F636" i="1" s="1"/>
  <c r="B637" i="1"/>
  <c r="C637" i="1" s="1"/>
  <c r="D637" i="1" s="1"/>
  <c r="E637" i="1" s="1"/>
  <c r="F637" i="1" s="1"/>
  <c r="B638" i="1"/>
  <c r="C638" i="1" s="1"/>
  <c r="D638" i="1" s="1"/>
  <c r="E638" i="1" s="1"/>
  <c r="F638" i="1" s="1"/>
  <c r="B639" i="1"/>
  <c r="C639" i="1" s="1"/>
  <c r="D639" i="1" s="1"/>
  <c r="E639" i="1" s="1"/>
  <c r="F639" i="1" s="1"/>
  <c r="B640" i="1"/>
  <c r="C640" i="1" s="1"/>
  <c r="D640" i="1" s="1"/>
  <c r="E640" i="1" s="1"/>
  <c r="F640" i="1" s="1"/>
  <c r="B641" i="1"/>
  <c r="C641" i="1" s="1"/>
  <c r="D641" i="1" s="1"/>
  <c r="E641" i="1" s="1"/>
  <c r="F641" i="1" s="1"/>
  <c r="B642" i="1"/>
  <c r="C642" i="1" s="1"/>
  <c r="D642" i="1" s="1"/>
  <c r="E642" i="1" s="1"/>
  <c r="F642" i="1" s="1"/>
  <c r="B643" i="1"/>
  <c r="C643" i="1" s="1"/>
  <c r="D643" i="1" s="1"/>
  <c r="E643" i="1" s="1"/>
  <c r="F643" i="1" s="1"/>
  <c r="B644" i="1"/>
  <c r="C644" i="1" s="1"/>
  <c r="D644" i="1" s="1"/>
  <c r="E644" i="1" s="1"/>
  <c r="F644" i="1" s="1"/>
  <c r="B645" i="1"/>
  <c r="C645" i="1" s="1"/>
  <c r="D645" i="1" s="1"/>
  <c r="E645" i="1" s="1"/>
  <c r="F645" i="1" s="1"/>
  <c r="B646" i="1"/>
  <c r="C646" i="1" s="1"/>
  <c r="D646" i="1" s="1"/>
  <c r="E646" i="1" s="1"/>
  <c r="F646" i="1" s="1"/>
  <c r="B647" i="1"/>
  <c r="C647" i="1" s="1"/>
  <c r="D647" i="1" s="1"/>
  <c r="E647" i="1" s="1"/>
  <c r="F647" i="1" s="1"/>
  <c r="B648" i="1"/>
  <c r="C648" i="1" s="1"/>
  <c r="D648" i="1" s="1"/>
  <c r="E648" i="1" s="1"/>
  <c r="F648" i="1" s="1"/>
  <c r="B649" i="1"/>
  <c r="C649" i="1" s="1"/>
  <c r="D649" i="1" s="1"/>
  <c r="E649" i="1" s="1"/>
  <c r="F649" i="1" s="1"/>
  <c r="B650" i="1"/>
  <c r="C650" i="1" s="1"/>
  <c r="D650" i="1" s="1"/>
  <c r="E650" i="1" s="1"/>
  <c r="F650" i="1" s="1"/>
  <c r="B651" i="1"/>
  <c r="C651" i="1" s="1"/>
  <c r="D651" i="1" s="1"/>
  <c r="E651" i="1" s="1"/>
  <c r="F651" i="1" s="1"/>
  <c r="B652" i="1"/>
  <c r="C652" i="1" s="1"/>
  <c r="D652" i="1" s="1"/>
  <c r="E652" i="1" s="1"/>
  <c r="F652" i="1" s="1"/>
  <c r="B653" i="1"/>
  <c r="C653" i="1" s="1"/>
  <c r="D653" i="1" s="1"/>
  <c r="E653" i="1" s="1"/>
  <c r="F653" i="1" s="1"/>
  <c r="B654" i="1"/>
  <c r="C654" i="1" s="1"/>
  <c r="D654" i="1" s="1"/>
  <c r="E654" i="1" s="1"/>
  <c r="F654" i="1" s="1"/>
  <c r="B655" i="1"/>
  <c r="C655" i="1" s="1"/>
  <c r="D655" i="1" s="1"/>
  <c r="E655" i="1" s="1"/>
  <c r="F655" i="1" s="1"/>
  <c r="B656" i="1"/>
  <c r="C656" i="1" s="1"/>
  <c r="D656" i="1" s="1"/>
  <c r="E656" i="1" s="1"/>
  <c r="F656" i="1" s="1"/>
  <c r="B657" i="1"/>
  <c r="C657" i="1" s="1"/>
  <c r="D657" i="1" s="1"/>
  <c r="E657" i="1" s="1"/>
  <c r="F657" i="1" s="1"/>
  <c r="B658" i="1"/>
  <c r="C658" i="1" s="1"/>
  <c r="D658" i="1" s="1"/>
  <c r="E658" i="1" s="1"/>
  <c r="F658" i="1" s="1"/>
  <c r="B659" i="1"/>
  <c r="C659" i="1" s="1"/>
  <c r="D659" i="1" s="1"/>
  <c r="E659" i="1" s="1"/>
  <c r="F659" i="1" s="1"/>
  <c r="B660" i="1"/>
  <c r="C660" i="1" s="1"/>
  <c r="D660" i="1" s="1"/>
  <c r="E660" i="1" s="1"/>
  <c r="F660" i="1" s="1"/>
  <c r="B661" i="1"/>
  <c r="C661" i="1" s="1"/>
  <c r="D661" i="1" s="1"/>
  <c r="E661" i="1" s="1"/>
  <c r="F661" i="1" s="1"/>
  <c r="B662" i="1"/>
  <c r="C662" i="1" s="1"/>
  <c r="D662" i="1" s="1"/>
  <c r="E662" i="1" s="1"/>
  <c r="F662" i="1" s="1"/>
  <c r="B663" i="1"/>
  <c r="C663" i="1" s="1"/>
  <c r="D663" i="1" s="1"/>
  <c r="E663" i="1" s="1"/>
  <c r="F663" i="1" s="1"/>
  <c r="B664" i="1"/>
  <c r="C664" i="1" s="1"/>
  <c r="D664" i="1" s="1"/>
  <c r="E664" i="1" s="1"/>
  <c r="F664" i="1" s="1"/>
  <c r="B665" i="1"/>
  <c r="C665" i="1" s="1"/>
  <c r="D665" i="1" s="1"/>
  <c r="E665" i="1" s="1"/>
  <c r="F665" i="1" s="1"/>
  <c r="B666" i="1"/>
  <c r="C666" i="1" s="1"/>
  <c r="D666" i="1" s="1"/>
  <c r="E666" i="1" s="1"/>
  <c r="F666" i="1" s="1"/>
  <c r="B667" i="1"/>
  <c r="C667" i="1" s="1"/>
  <c r="D667" i="1" s="1"/>
  <c r="E667" i="1" s="1"/>
  <c r="F667" i="1" s="1"/>
  <c r="B668" i="1"/>
  <c r="C668" i="1" s="1"/>
  <c r="D668" i="1" s="1"/>
  <c r="E668" i="1" s="1"/>
  <c r="F668" i="1" s="1"/>
  <c r="B669" i="1"/>
  <c r="C669" i="1" s="1"/>
  <c r="D669" i="1" s="1"/>
  <c r="E669" i="1" s="1"/>
  <c r="F669" i="1" s="1"/>
  <c r="B670" i="1"/>
  <c r="C670" i="1" s="1"/>
  <c r="D670" i="1" s="1"/>
  <c r="E670" i="1" s="1"/>
  <c r="F670" i="1" s="1"/>
  <c r="B671" i="1"/>
  <c r="C671" i="1" s="1"/>
  <c r="D671" i="1" s="1"/>
  <c r="E671" i="1" s="1"/>
  <c r="F671" i="1" s="1"/>
  <c r="B672" i="1"/>
  <c r="C672" i="1" s="1"/>
  <c r="D672" i="1" s="1"/>
  <c r="E672" i="1" s="1"/>
  <c r="F672" i="1" s="1"/>
  <c r="B673" i="1"/>
  <c r="C673" i="1" s="1"/>
  <c r="D673" i="1" s="1"/>
  <c r="E673" i="1" s="1"/>
  <c r="F673" i="1" s="1"/>
  <c r="B674" i="1"/>
  <c r="C674" i="1" s="1"/>
  <c r="D674" i="1" s="1"/>
  <c r="E674" i="1" s="1"/>
  <c r="F674" i="1" s="1"/>
  <c r="B675" i="1"/>
  <c r="C675" i="1" s="1"/>
  <c r="D675" i="1" s="1"/>
  <c r="E675" i="1" s="1"/>
  <c r="F675" i="1" s="1"/>
  <c r="B676" i="1"/>
  <c r="C676" i="1" s="1"/>
  <c r="D676" i="1" s="1"/>
  <c r="E676" i="1" s="1"/>
  <c r="F676" i="1" s="1"/>
  <c r="B677" i="1"/>
  <c r="C677" i="1" s="1"/>
  <c r="D677" i="1" s="1"/>
  <c r="E677" i="1" s="1"/>
  <c r="F677" i="1" s="1"/>
  <c r="B678" i="1"/>
  <c r="C678" i="1" s="1"/>
  <c r="D678" i="1" s="1"/>
  <c r="E678" i="1" s="1"/>
  <c r="F678" i="1" s="1"/>
  <c r="B679" i="1"/>
  <c r="C679" i="1" s="1"/>
  <c r="D679" i="1" s="1"/>
  <c r="E679" i="1" s="1"/>
  <c r="F679" i="1" s="1"/>
  <c r="B680" i="1"/>
  <c r="C680" i="1" s="1"/>
  <c r="D680" i="1" s="1"/>
  <c r="E680" i="1" s="1"/>
  <c r="F680" i="1" s="1"/>
  <c r="B681" i="1"/>
  <c r="C681" i="1" s="1"/>
  <c r="D681" i="1" s="1"/>
  <c r="E681" i="1" s="1"/>
  <c r="F681" i="1" s="1"/>
  <c r="B682" i="1"/>
  <c r="C682" i="1" s="1"/>
  <c r="D682" i="1" s="1"/>
  <c r="E682" i="1" s="1"/>
  <c r="F682" i="1" s="1"/>
  <c r="B683" i="1"/>
  <c r="C683" i="1" s="1"/>
  <c r="D683" i="1" s="1"/>
  <c r="E683" i="1" s="1"/>
  <c r="F683" i="1" s="1"/>
  <c r="B684" i="1"/>
  <c r="C684" i="1" s="1"/>
  <c r="D684" i="1" s="1"/>
  <c r="E684" i="1" s="1"/>
  <c r="F684" i="1" s="1"/>
  <c r="B685" i="1"/>
  <c r="C685" i="1" s="1"/>
  <c r="D685" i="1" s="1"/>
  <c r="E685" i="1" s="1"/>
  <c r="F685" i="1" s="1"/>
  <c r="B686" i="1"/>
  <c r="C686" i="1" s="1"/>
  <c r="D686" i="1" s="1"/>
  <c r="E686" i="1" s="1"/>
  <c r="F686" i="1" s="1"/>
  <c r="B687" i="1"/>
  <c r="C687" i="1" s="1"/>
  <c r="D687" i="1" s="1"/>
  <c r="E687" i="1" s="1"/>
  <c r="F687" i="1" s="1"/>
  <c r="B688" i="1"/>
  <c r="C688" i="1" s="1"/>
  <c r="D688" i="1" s="1"/>
  <c r="E688" i="1" s="1"/>
  <c r="F688" i="1" s="1"/>
  <c r="B689" i="1"/>
  <c r="C689" i="1" s="1"/>
  <c r="D689" i="1" s="1"/>
  <c r="E689" i="1" s="1"/>
  <c r="F689" i="1" s="1"/>
  <c r="B690" i="1"/>
  <c r="C690" i="1" s="1"/>
  <c r="D690" i="1" s="1"/>
  <c r="E690" i="1" s="1"/>
  <c r="F690" i="1" s="1"/>
  <c r="B691" i="1"/>
  <c r="C691" i="1" s="1"/>
  <c r="D691" i="1" s="1"/>
  <c r="E691" i="1" s="1"/>
  <c r="F691" i="1" s="1"/>
  <c r="B692" i="1"/>
  <c r="C692" i="1" s="1"/>
  <c r="D692" i="1" s="1"/>
  <c r="E692" i="1" s="1"/>
  <c r="F692" i="1" s="1"/>
  <c r="B693" i="1"/>
  <c r="C693" i="1" s="1"/>
  <c r="D693" i="1" s="1"/>
  <c r="E693" i="1" s="1"/>
  <c r="F693" i="1" s="1"/>
  <c r="B694" i="1"/>
  <c r="C694" i="1" s="1"/>
  <c r="D694" i="1" s="1"/>
  <c r="E694" i="1" s="1"/>
  <c r="F694" i="1" s="1"/>
  <c r="B695" i="1"/>
  <c r="C695" i="1" s="1"/>
  <c r="D695" i="1" s="1"/>
  <c r="E695" i="1" s="1"/>
  <c r="F695" i="1" s="1"/>
  <c r="B696" i="1"/>
  <c r="C696" i="1" s="1"/>
  <c r="D696" i="1" s="1"/>
  <c r="E696" i="1" s="1"/>
  <c r="F696" i="1" s="1"/>
  <c r="B697" i="1"/>
  <c r="C697" i="1" s="1"/>
  <c r="D697" i="1" s="1"/>
  <c r="E697" i="1" s="1"/>
  <c r="F697" i="1" s="1"/>
  <c r="B698" i="1"/>
  <c r="C698" i="1" s="1"/>
  <c r="D698" i="1" s="1"/>
  <c r="E698" i="1" s="1"/>
  <c r="F698" i="1" s="1"/>
  <c r="B699" i="1"/>
  <c r="C699" i="1" s="1"/>
  <c r="D699" i="1" s="1"/>
  <c r="E699" i="1" s="1"/>
  <c r="F699" i="1" s="1"/>
  <c r="B700" i="1"/>
  <c r="C700" i="1" s="1"/>
  <c r="D700" i="1" s="1"/>
  <c r="E700" i="1" s="1"/>
  <c r="F700" i="1" s="1"/>
  <c r="B701" i="1"/>
  <c r="C701" i="1" s="1"/>
  <c r="D701" i="1" s="1"/>
  <c r="E701" i="1" s="1"/>
  <c r="F701" i="1" s="1"/>
  <c r="B702" i="1"/>
  <c r="C702" i="1" s="1"/>
  <c r="D702" i="1" s="1"/>
  <c r="E702" i="1" s="1"/>
  <c r="F702" i="1" s="1"/>
  <c r="B703" i="1"/>
  <c r="C703" i="1" s="1"/>
  <c r="D703" i="1" s="1"/>
  <c r="E703" i="1" s="1"/>
  <c r="F703" i="1" s="1"/>
  <c r="B704" i="1"/>
  <c r="C704" i="1" s="1"/>
  <c r="D704" i="1" s="1"/>
  <c r="E704" i="1" s="1"/>
  <c r="F704" i="1" s="1"/>
  <c r="B705" i="1"/>
  <c r="C705" i="1" s="1"/>
  <c r="D705" i="1" s="1"/>
  <c r="E705" i="1" s="1"/>
  <c r="F705" i="1" s="1"/>
  <c r="B706" i="1"/>
  <c r="C706" i="1" s="1"/>
  <c r="D706" i="1" s="1"/>
  <c r="E706" i="1" s="1"/>
  <c r="F706" i="1" s="1"/>
  <c r="B707" i="1"/>
  <c r="C707" i="1" s="1"/>
  <c r="D707" i="1" s="1"/>
  <c r="E707" i="1" s="1"/>
  <c r="F707" i="1" s="1"/>
  <c r="B708" i="1"/>
  <c r="C708" i="1" s="1"/>
  <c r="D708" i="1" s="1"/>
  <c r="E708" i="1" s="1"/>
  <c r="F708" i="1" s="1"/>
  <c r="B709" i="1"/>
  <c r="C709" i="1" s="1"/>
  <c r="D709" i="1" s="1"/>
  <c r="E709" i="1" s="1"/>
  <c r="F709" i="1" s="1"/>
  <c r="B710" i="1"/>
  <c r="C710" i="1" s="1"/>
  <c r="D710" i="1" s="1"/>
  <c r="E710" i="1" s="1"/>
  <c r="F710" i="1" s="1"/>
  <c r="B711" i="1"/>
  <c r="C711" i="1" s="1"/>
  <c r="D711" i="1" s="1"/>
  <c r="E711" i="1" s="1"/>
  <c r="F711" i="1" s="1"/>
  <c r="B712" i="1"/>
  <c r="C712" i="1" s="1"/>
  <c r="D712" i="1" s="1"/>
  <c r="E712" i="1" s="1"/>
  <c r="F712" i="1" s="1"/>
  <c r="B713" i="1"/>
  <c r="C713" i="1" s="1"/>
  <c r="D713" i="1" s="1"/>
  <c r="E713" i="1" s="1"/>
  <c r="F713" i="1" s="1"/>
  <c r="B714" i="1"/>
  <c r="C714" i="1" s="1"/>
  <c r="D714" i="1" s="1"/>
  <c r="E714" i="1" s="1"/>
  <c r="F714" i="1" s="1"/>
  <c r="B715" i="1"/>
  <c r="C715" i="1" s="1"/>
  <c r="D715" i="1" s="1"/>
  <c r="E715" i="1" s="1"/>
  <c r="F715" i="1" s="1"/>
  <c r="B716" i="1"/>
  <c r="C716" i="1" s="1"/>
  <c r="D716" i="1" s="1"/>
  <c r="E716" i="1" s="1"/>
  <c r="F716" i="1" s="1"/>
  <c r="B717" i="1"/>
  <c r="C717" i="1" s="1"/>
  <c r="D717" i="1" s="1"/>
  <c r="E717" i="1" s="1"/>
  <c r="F717" i="1" s="1"/>
  <c r="B718" i="1"/>
  <c r="C718" i="1" s="1"/>
  <c r="D718" i="1" s="1"/>
  <c r="E718" i="1" s="1"/>
  <c r="F718" i="1" s="1"/>
  <c r="B719" i="1"/>
  <c r="C719" i="1" s="1"/>
  <c r="D719" i="1" s="1"/>
  <c r="E719" i="1" s="1"/>
  <c r="F719" i="1" s="1"/>
  <c r="B720" i="1"/>
  <c r="C720" i="1" s="1"/>
  <c r="D720" i="1" s="1"/>
  <c r="E720" i="1" s="1"/>
  <c r="F720" i="1" s="1"/>
  <c r="B721" i="1"/>
  <c r="C721" i="1" s="1"/>
  <c r="D721" i="1" s="1"/>
  <c r="E721" i="1" s="1"/>
  <c r="F721" i="1" s="1"/>
  <c r="B722" i="1"/>
  <c r="C722" i="1" s="1"/>
  <c r="D722" i="1" s="1"/>
  <c r="E722" i="1" s="1"/>
  <c r="F722" i="1" s="1"/>
  <c r="B723" i="1"/>
  <c r="C723" i="1" s="1"/>
  <c r="D723" i="1" s="1"/>
  <c r="E723" i="1" s="1"/>
  <c r="F723" i="1" s="1"/>
  <c r="B724" i="1"/>
  <c r="C724" i="1" s="1"/>
  <c r="D724" i="1" s="1"/>
  <c r="E724" i="1" s="1"/>
  <c r="F724" i="1" s="1"/>
  <c r="B725" i="1"/>
  <c r="C725" i="1" s="1"/>
  <c r="D725" i="1" s="1"/>
  <c r="E725" i="1" s="1"/>
  <c r="F725" i="1" s="1"/>
  <c r="B726" i="1"/>
  <c r="C726" i="1" s="1"/>
  <c r="D726" i="1" s="1"/>
  <c r="E726" i="1" s="1"/>
  <c r="F726" i="1" s="1"/>
  <c r="B727" i="1"/>
  <c r="C727" i="1" s="1"/>
  <c r="D727" i="1" s="1"/>
  <c r="E727" i="1" s="1"/>
  <c r="F727" i="1" s="1"/>
  <c r="B728" i="1"/>
  <c r="C728" i="1" s="1"/>
  <c r="D728" i="1" s="1"/>
  <c r="E728" i="1" s="1"/>
  <c r="F728" i="1" s="1"/>
  <c r="B729" i="1"/>
  <c r="C729" i="1" s="1"/>
  <c r="D729" i="1" s="1"/>
  <c r="E729" i="1" s="1"/>
  <c r="F729" i="1" s="1"/>
  <c r="B730" i="1"/>
  <c r="C730" i="1" s="1"/>
  <c r="D730" i="1" s="1"/>
  <c r="E730" i="1" s="1"/>
  <c r="F730" i="1" s="1"/>
  <c r="B731" i="1"/>
  <c r="C731" i="1" s="1"/>
  <c r="D731" i="1" s="1"/>
  <c r="E731" i="1" s="1"/>
  <c r="F731" i="1" s="1"/>
  <c r="B732" i="1"/>
  <c r="C732" i="1" s="1"/>
  <c r="D732" i="1" s="1"/>
  <c r="E732" i="1" s="1"/>
  <c r="F732" i="1" s="1"/>
  <c r="B733" i="1"/>
  <c r="C733" i="1" s="1"/>
  <c r="D733" i="1" s="1"/>
  <c r="E733" i="1" s="1"/>
  <c r="F733" i="1" s="1"/>
  <c r="B734" i="1"/>
  <c r="C734" i="1" s="1"/>
  <c r="D734" i="1" s="1"/>
  <c r="E734" i="1" s="1"/>
  <c r="F734" i="1" s="1"/>
  <c r="B735" i="1"/>
  <c r="C735" i="1" s="1"/>
  <c r="D735" i="1" s="1"/>
  <c r="E735" i="1" s="1"/>
  <c r="F735" i="1" s="1"/>
  <c r="B736" i="1"/>
  <c r="C736" i="1" s="1"/>
  <c r="D736" i="1" s="1"/>
  <c r="E736" i="1" s="1"/>
  <c r="F736" i="1" s="1"/>
  <c r="B737" i="1"/>
  <c r="C737" i="1" s="1"/>
  <c r="D737" i="1" s="1"/>
  <c r="E737" i="1" s="1"/>
  <c r="F737" i="1" s="1"/>
  <c r="B738" i="1"/>
  <c r="C738" i="1" s="1"/>
  <c r="D738" i="1" s="1"/>
  <c r="E738" i="1" s="1"/>
  <c r="F738" i="1" s="1"/>
  <c r="B739" i="1"/>
  <c r="C739" i="1" s="1"/>
  <c r="D739" i="1" s="1"/>
  <c r="E739" i="1" s="1"/>
  <c r="F739" i="1" s="1"/>
  <c r="B740" i="1"/>
  <c r="C740" i="1" s="1"/>
  <c r="D740" i="1" s="1"/>
  <c r="E740" i="1" s="1"/>
  <c r="F740" i="1" s="1"/>
  <c r="B741" i="1"/>
  <c r="C741" i="1" s="1"/>
  <c r="D741" i="1" s="1"/>
  <c r="E741" i="1" s="1"/>
  <c r="F741" i="1" s="1"/>
  <c r="B742" i="1"/>
  <c r="C742" i="1" s="1"/>
  <c r="D742" i="1" s="1"/>
  <c r="E742" i="1" s="1"/>
  <c r="F742" i="1" s="1"/>
  <c r="B743" i="1"/>
  <c r="C743" i="1" s="1"/>
  <c r="D743" i="1" s="1"/>
  <c r="E743" i="1" s="1"/>
  <c r="F743" i="1" s="1"/>
  <c r="B744" i="1"/>
  <c r="C744" i="1" s="1"/>
  <c r="D744" i="1" s="1"/>
  <c r="E744" i="1" s="1"/>
  <c r="F744" i="1" s="1"/>
  <c r="B745" i="1"/>
  <c r="C745" i="1" s="1"/>
  <c r="D745" i="1" s="1"/>
  <c r="E745" i="1" s="1"/>
  <c r="F745" i="1" s="1"/>
  <c r="B746" i="1"/>
  <c r="C746" i="1" s="1"/>
  <c r="D746" i="1" s="1"/>
  <c r="E746" i="1" s="1"/>
  <c r="F746" i="1" s="1"/>
  <c r="B747" i="1"/>
  <c r="C747" i="1" s="1"/>
  <c r="D747" i="1" s="1"/>
  <c r="E747" i="1" s="1"/>
  <c r="F747" i="1" s="1"/>
  <c r="B748" i="1"/>
  <c r="C748" i="1" s="1"/>
  <c r="D748" i="1" s="1"/>
  <c r="E748" i="1" s="1"/>
  <c r="F748" i="1" s="1"/>
  <c r="B749" i="1"/>
  <c r="C749" i="1" s="1"/>
  <c r="D749" i="1" s="1"/>
  <c r="E749" i="1" s="1"/>
  <c r="F749" i="1" s="1"/>
  <c r="B750" i="1"/>
  <c r="C750" i="1" s="1"/>
  <c r="D750" i="1" s="1"/>
  <c r="E750" i="1" s="1"/>
  <c r="F750" i="1" s="1"/>
  <c r="B751" i="1"/>
  <c r="C751" i="1" s="1"/>
  <c r="D751" i="1" s="1"/>
  <c r="E751" i="1" s="1"/>
  <c r="F751" i="1" s="1"/>
  <c r="B752" i="1"/>
  <c r="C752" i="1" s="1"/>
  <c r="D752" i="1" s="1"/>
  <c r="E752" i="1" s="1"/>
  <c r="F752" i="1" s="1"/>
  <c r="B753" i="1"/>
  <c r="C753" i="1" s="1"/>
  <c r="D753" i="1" s="1"/>
  <c r="E753" i="1" s="1"/>
  <c r="F753" i="1" s="1"/>
  <c r="B754" i="1"/>
  <c r="C754" i="1" s="1"/>
  <c r="D754" i="1" s="1"/>
  <c r="E754" i="1" s="1"/>
  <c r="F754" i="1" s="1"/>
  <c r="B755" i="1"/>
  <c r="C755" i="1" s="1"/>
  <c r="D755" i="1" s="1"/>
  <c r="E755" i="1" s="1"/>
  <c r="F755" i="1" s="1"/>
  <c r="B756" i="1"/>
  <c r="C756" i="1" s="1"/>
  <c r="D756" i="1" s="1"/>
  <c r="E756" i="1" s="1"/>
  <c r="F756" i="1" s="1"/>
  <c r="B757" i="1"/>
  <c r="C757" i="1" s="1"/>
  <c r="D757" i="1" s="1"/>
  <c r="E757" i="1" s="1"/>
  <c r="F757" i="1" s="1"/>
  <c r="B758" i="1"/>
  <c r="C758" i="1" s="1"/>
  <c r="D758" i="1" s="1"/>
  <c r="E758" i="1" s="1"/>
  <c r="F758" i="1" s="1"/>
  <c r="B759" i="1"/>
  <c r="C759" i="1" s="1"/>
  <c r="D759" i="1" s="1"/>
  <c r="E759" i="1" s="1"/>
  <c r="F759" i="1" s="1"/>
  <c r="B760" i="1"/>
  <c r="C760" i="1" s="1"/>
  <c r="D760" i="1" s="1"/>
  <c r="E760" i="1" s="1"/>
  <c r="F760" i="1" s="1"/>
  <c r="B761" i="1"/>
  <c r="C761" i="1" s="1"/>
  <c r="D761" i="1" s="1"/>
  <c r="E761" i="1" s="1"/>
  <c r="F761" i="1" s="1"/>
  <c r="B762" i="1"/>
  <c r="C762" i="1" s="1"/>
  <c r="D762" i="1" s="1"/>
  <c r="E762" i="1" s="1"/>
  <c r="F762" i="1" s="1"/>
  <c r="B763" i="1"/>
  <c r="C763" i="1" s="1"/>
  <c r="D763" i="1" s="1"/>
  <c r="E763" i="1" s="1"/>
  <c r="F763" i="1" s="1"/>
  <c r="B764" i="1"/>
  <c r="C764" i="1" s="1"/>
  <c r="D764" i="1" s="1"/>
  <c r="E764" i="1" s="1"/>
  <c r="F764" i="1" s="1"/>
  <c r="B765" i="1"/>
  <c r="C765" i="1" s="1"/>
  <c r="D765" i="1" s="1"/>
  <c r="E765" i="1" s="1"/>
  <c r="F765" i="1" s="1"/>
  <c r="B766" i="1"/>
  <c r="C766" i="1" s="1"/>
  <c r="D766" i="1" s="1"/>
  <c r="E766" i="1" s="1"/>
  <c r="F766" i="1" s="1"/>
  <c r="B767" i="1"/>
  <c r="C767" i="1" s="1"/>
  <c r="D767" i="1" s="1"/>
  <c r="E767" i="1" s="1"/>
  <c r="F767" i="1" s="1"/>
  <c r="B768" i="1"/>
  <c r="C768" i="1" s="1"/>
  <c r="D768" i="1" s="1"/>
  <c r="E768" i="1" s="1"/>
  <c r="F768" i="1" s="1"/>
  <c r="B769" i="1"/>
  <c r="C769" i="1" s="1"/>
  <c r="D769" i="1" s="1"/>
  <c r="E769" i="1" s="1"/>
  <c r="F769" i="1" s="1"/>
  <c r="B770" i="1"/>
  <c r="C770" i="1" s="1"/>
  <c r="D770" i="1" s="1"/>
  <c r="E770" i="1" s="1"/>
  <c r="F770" i="1" s="1"/>
  <c r="B771" i="1"/>
  <c r="C771" i="1" s="1"/>
  <c r="D771" i="1" s="1"/>
  <c r="E771" i="1" s="1"/>
  <c r="F771" i="1" s="1"/>
  <c r="B772" i="1"/>
  <c r="C772" i="1" s="1"/>
  <c r="D772" i="1" s="1"/>
  <c r="E772" i="1" s="1"/>
  <c r="F772" i="1" s="1"/>
  <c r="B773" i="1"/>
  <c r="C773" i="1" s="1"/>
  <c r="D773" i="1" s="1"/>
  <c r="E773" i="1" s="1"/>
  <c r="F773" i="1" s="1"/>
  <c r="B774" i="1"/>
  <c r="C774" i="1" s="1"/>
  <c r="D774" i="1" s="1"/>
  <c r="E774" i="1" s="1"/>
  <c r="F774" i="1" s="1"/>
  <c r="B775" i="1"/>
  <c r="C775" i="1" s="1"/>
  <c r="D775" i="1" s="1"/>
  <c r="E775" i="1" s="1"/>
  <c r="F775" i="1" s="1"/>
  <c r="B776" i="1"/>
  <c r="C776" i="1" s="1"/>
  <c r="D776" i="1" s="1"/>
  <c r="E776" i="1" s="1"/>
  <c r="F776" i="1" s="1"/>
  <c r="B777" i="1"/>
  <c r="C777" i="1" s="1"/>
  <c r="D777" i="1" s="1"/>
  <c r="E777" i="1" s="1"/>
  <c r="F777" i="1" s="1"/>
  <c r="B778" i="1"/>
  <c r="C778" i="1" s="1"/>
  <c r="D778" i="1" s="1"/>
  <c r="E778" i="1" s="1"/>
  <c r="F778" i="1" s="1"/>
  <c r="B779" i="1"/>
  <c r="C779" i="1" s="1"/>
  <c r="D779" i="1" s="1"/>
  <c r="E779" i="1" s="1"/>
  <c r="F779" i="1" s="1"/>
  <c r="B780" i="1"/>
  <c r="C780" i="1" s="1"/>
  <c r="D780" i="1" s="1"/>
  <c r="E780" i="1" s="1"/>
  <c r="F780" i="1" s="1"/>
  <c r="B781" i="1"/>
  <c r="C781" i="1" s="1"/>
  <c r="D781" i="1" s="1"/>
  <c r="E781" i="1" s="1"/>
  <c r="F781" i="1" s="1"/>
  <c r="B782" i="1"/>
  <c r="C782" i="1" s="1"/>
  <c r="D782" i="1" s="1"/>
  <c r="E782" i="1" s="1"/>
  <c r="F782" i="1" s="1"/>
  <c r="B783" i="1"/>
  <c r="C783" i="1" s="1"/>
  <c r="D783" i="1" s="1"/>
  <c r="E783" i="1" s="1"/>
  <c r="F783" i="1" s="1"/>
  <c r="B784" i="1"/>
  <c r="C784" i="1" s="1"/>
  <c r="D784" i="1" s="1"/>
  <c r="E784" i="1" s="1"/>
  <c r="F784" i="1" s="1"/>
  <c r="B785" i="1"/>
  <c r="C785" i="1" s="1"/>
  <c r="D785" i="1" s="1"/>
  <c r="E785" i="1" s="1"/>
  <c r="F785" i="1" s="1"/>
  <c r="B786" i="1"/>
  <c r="C786" i="1" s="1"/>
  <c r="D786" i="1" s="1"/>
  <c r="E786" i="1" s="1"/>
  <c r="F786" i="1" s="1"/>
  <c r="B787" i="1"/>
  <c r="C787" i="1" s="1"/>
  <c r="D787" i="1" s="1"/>
  <c r="E787" i="1" s="1"/>
  <c r="F787" i="1" s="1"/>
  <c r="B788" i="1"/>
  <c r="C788" i="1" s="1"/>
  <c r="D788" i="1" s="1"/>
  <c r="E788" i="1" s="1"/>
  <c r="F788" i="1" s="1"/>
  <c r="B789" i="1"/>
  <c r="C789" i="1" s="1"/>
  <c r="D789" i="1" s="1"/>
  <c r="E789" i="1" s="1"/>
  <c r="F789" i="1" s="1"/>
  <c r="B790" i="1"/>
  <c r="C790" i="1" s="1"/>
  <c r="D790" i="1" s="1"/>
  <c r="E790" i="1" s="1"/>
  <c r="F790" i="1" s="1"/>
  <c r="B791" i="1"/>
  <c r="C791" i="1" s="1"/>
  <c r="D791" i="1" s="1"/>
  <c r="E791" i="1" s="1"/>
  <c r="F791" i="1" s="1"/>
  <c r="B792" i="1"/>
  <c r="C792" i="1" s="1"/>
  <c r="D792" i="1" s="1"/>
  <c r="E792" i="1" s="1"/>
  <c r="F792" i="1" s="1"/>
  <c r="B793" i="1"/>
  <c r="C793" i="1" s="1"/>
  <c r="D793" i="1" s="1"/>
  <c r="E793" i="1" s="1"/>
  <c r="F793" i="1" s="1"/>
  <c r="B794" i="1"/>
  <c r="C794" i="1" s="1"/>
  <c r="D794" i="1" s="1"/>
  <c r="E794" i="1" s="1"/>
  <c r="F794" i="1" s="1"/>
  <c r="B795" i="1"/>
  <c r="C795" i="1" s="1"/>
  <c r="D795" i="1" s="1"/>
  <c r="E795" i="1" s="1"/>
  <c r="F795" i="1" s="1"/>
  <c r="B796" i="1"/>
  <c r="C796" i="1" s="1"/>
  <c r="D796" i="1" s="1"/>
  <c r="E796" i="1" s="1"/>
  <c r="F796" i="1" s="1"/>
  <c r="B797" i="1"/>
  <c r="C797" i="1" s="1"/>
  <c r="D797" i="1" s="1"/>
  <c r="E797" i="1" s="1"/>
  <c r="F797" i="1" s="1"/>
  <c r="B798" i="1"/>
  <c r="C798" i="1" s="1"/>
  <c r="D798" i="1" s="1"/>
  <c r="E798" i="1" s="1"/>
  <c r="F798" i="1" s="1"/>
  <c r="B799" i="1"/>
  <c r="C799" i="1" s="1"/>
  <c r="D799" i="1" s="1"/>
  <c r="E799" i="1" s="1"/>
  <c r="F799" i="1" s="1"/>
  <c r="B800" i="1"/>
  <c r="C800" i="1" s="1"/>
  <c r="D800" i="1" s="1"/>
  <c r="E800" i="1" s="1"/>
  <c r="F800" i="1" s="1"/>
  <c r="B801" i="1"/>
  <c r="C801" i="1" s="1"/>
  <c r="D801" i="1" s="1"/>
  <c r="E801" i="1" s="1"/>
  <c r="F801" i="1" s="1"/>
  <c r="B802" i="1"/>
  <c r="C802" i="1" s="1"/>
  <c r="D802" i="1" s="1"/>
  <c r="E802" i="1" s="1"/>
  <c r="F802" i="1" s="1"/>
  <c r="B803" i="1"/>
  <c r="C803" i="1" s="1"/>
  <c r="D803" i="1" s="1"/>
  <c r="E803" i="1" s="1"/>
  <c r="F803" i="1" s="1"/>
  <c r="B804" i="1"/>
  <c r="C804" i="1" s="1"/>
  <c r="D804" i="1" s="1"/>
  <c r="E804" i="1" s="1"/>
  <c r="F804" i="1" s="1"/>
  <c r="B805" i="1"/>
  <c r="C805" i="1" s="1"/>
  <c r="D805" i="1" s="1"/>
  <c r="E805" i="1" s="1"/>
  <c r="F805" i="1" s="1"/>
  <c r="B806" i="1"/>
  <c r="C806" i="1" s="1"/>
  <c r="D806" i="1" s="1"/>
  <c r="E806" i="1" s="1"/>
  <c r="F806" i="1" s="1"/>
  <c r="B807" i="1"/>
  <c r="C807" i="1" s="1"/>
  <c r="D807" i="1" s="1"/>
  <c r="E807" i="1" s="1"/>
  <c r="F807" i="1" s="1"/>
  <c r="B808" i="1"/>
  <c r="C808" i="1" s="1"/>
  <c r="D808" i="1" s="1"/>
  <c r="E808" i="1" s="1"/>
  <c r="F808" i="1" s="1"/>
  <c r="B809" i="1"/>
  <c r="C809" i="1" s="1"/>
  <c r="D809" i="1" s="1"/>
  <c r="E809" i="1" s="1"/>
  <c r="F809" i="1" s="1"/>
  <c r="B810" i="1"/>
  <c r="C810" i="1" s="1"/>
  <c r="D810" i="1" s="1"/>
  <c r="E810" i="1" s="1"/>
  <c r="F810" i="1" s="1"/>
  <c r="B811" i="1"/>
  <c r="C811" i="1" s="1"/>
  <c r="D811" i="1" s="1"/>
  <c r="E811" i="1" s="1"/>
  <c r="F811" i="1" s="1"/>
  <c r="B812" i="1"/>
  <c r="C812" i="1" s="1"/>
  <c r="D812" i="1" s="1"/>
  <c r="E812" i="1" s="1"/>
  <c r="F812" i="1" s="1"/>
  <c r="B813" i="1"/>
  <c r="C813" i="1" s="1"/>
  <c r="D813" i="1" s="1"/>
  <c r="E813" i="1" s="1"/>
  <c r="F813" i="1" s="1"/>
  <c r="B814" i="1"/>
  <c r="C814" i="1" s="1"/>
  <c r="D814" i="1" s="1"/>
  <c r="E814" i="1" s="1"/>
  <c r="F814" i="1" s="1"/>
  <c r="B815" i="1"/>
  <c r="C815" i="1" s="1"/>
  <c r="D815" i="1" s="1"/>
  <c r="E815" i="1" s="1"/>
  <c r="F815" i="1" s="1"/>
  <c r="B816" i="1"/>
  <c r="C816" i="1" s="1"/>
  <c r="D816" i="1" s="1"/>
  <c r="E816" i="1" s="1"/>
  <c r="F816" i="1" s="1"/>
  <c r="B817" i="1"/>
  <c r="C817" i="1" s="1"/>
  <c r="D817" i="1" s="1"/>
  <c r="E817" i="1" s="1"/>
  <c r="F817" i="1" s="1"/>
  <c r="B818" i="1"/>
  <c r="C818" i="1" s="1"/>
  <c r="D818" i="1" s="1"/>
  <c r="E818" i="1" s="1"/>
  <c r="F818" i="1" s="1"/>
  <c r="B819" i="1"/>
  <c r="C819" i="1" s="1"/>
  <c r="D819" i="1" s="1"/>
  <c r="E819" i="1" s="1"/>
  <c r="F819" i="1" s="1"/>
  <c r="B820" i="1"/>
  <c r="C820" i="1" s="1"/>
  <c r="D820" i="1" s="1"/>
  <c r="E820" i="1" s="1"/>
  <c r="F820" i="1" s="1"/>
  <c r="B821" i="1"/>
  <c r="C821" i="1" s="1"/>
  <c r="D821" i="1" s="1"/>
  <c r="E821" i="1" s="1"/>
  <c r="F821" i="1" s="1"/>
  <c r="B822" i="1"/>
  <c r="C822" i="1" s="1"/>
  <c r="D822" i="1" s="1"/>
  <c r="E822" i="1" s="1"/>
  <c r="F822" i="1" s="1"/>
  <c r="B823" i="1"/>
  <c r="C823" i="1" s="1"/>
  <c r="D823" i="1" s="1"/>
  <c r="E823" i="1" s="1"/>
  <c r="F823" i="1" s="1"/>
  <c r="B824" i="1"/>
  <c r="C824" i="1" s="1"/>
  <c r="D824" i="1" s="1"/>
  <c r="E824" i="1" s="1"/>
  <c r="F824" i="1" s="1"/>
  <c r="B825" i="1"/>
  <c r="C825" i="1" s="1"/>
  <c r="D825" i="1" s="1"/>
  <c r="E825" i="1" s="1"/>
  <c r="F825" i="1" s="1"/>
  <c r="B826" i="1"/>
  <c r="C826" i="1" s="1"/>
  <c r="D826" i="1" s="1"/>
  <c r="E826" i="1" s="1"/>
  <c r="F826" i="1" s="1"/>
  <c r="B827" i="1"/>
  <c r="C827" i="1" s="1"/>
  <c r="D827" i="1" s="1"/>
  <c r="E827" i="1" s="1"/>
  <c r="F827" i="1" s="1"/>
  <c r="B828" i="1"/>
  <c r="C828" i="1" s="1"/>
  <c r="D828" i="1" s="1"/>
  <c r="E828" i="1" s="1"/>
  <c r="F828" i="1" s="1"/>
  <c r="B829" i="1"/>
  <c r="C829" i="1" s="1"/>
  <c r="D829" i="1" s="1"/>
  <c r="E829" i="1" s="1"/>
  <c r="F829" i="1" s="1"/>
  <c r="B830" i="1"/>
  <c r="C830" i="1" s="1"/>
  <c r="D830" i="1" s="1"/>
  <c r="E830" i="1" s="1"/>
  <c r="F830" i="1" s="1"/>
  <c r="B831" i="1"/>
  <c r="C831" i="1" s="1"/>
  <c r="D831" i="1" s="1"/>
  <c r="E831" i="1" s="1"/>
  <c r="F831" i="1" s="1"/>
  <c r="B832" i="1"/>
  <c r="C832" i="1" s="1"/>
  <c r="D832" i="1" s="1"/>
  <c r="E832" i="1" s="1"/>
  <c r="F832" i="1" s="1"/>
  <c r="B833" i="1"/>
  <c r="C833" i="1" s="1"/>
  <c r="D833" i="1" s="1"/>
  <c r="E833" i="1" s="1"/>
  <c r="F833" i="1" s="1"/>
  <c r="B834" i="1"/>
  <c r="C834" i="1" s="1"/>
  <c r="D834" i="1" s="1"/>
  <c r="E834" i="1" s="1"/>
  <c r="F834" i="1" s="1"/>
  <c r="B835" i="1"/>
  <c r="C835" i="1" s="1"/>
  <c r="D835" i="1" s="1"/>
  <c r="E835" i="1" s="1"/>
  <c r="F835" i="1" s="1"/>
  <c r="B836" i="1"/>
  <c r="C836" i="1" s="1"/>
  <c r="D836" i="1" s="1"/>
  <c r="E836" i="1" s="1"/>
  <c r="F836" i="1" s="1"/>
  <c r="B837" i="1"/>
  <c r="C837" i="1" s="1"/>
  <c r="D837" i="1" s="1"/>
  <c r="E837" i="1" s="1"/>
  <c r="F837" i="1" s="1"/>
  <c r="B838" i="1"/>
  <c r="C838" i="1" s="1"/>
  <c r="D838" i="1" s="1"/>
  <c r="E838" i="1" s="1"/>
  <c r="F838" i="1" s="1"/>
  <c r="B839" i="1"/>
  <c r="C839" i="1" s="1"/>
  <c r="D839" i="1" s="1"/>
  <c r="E839" i="1" s="1"/>
  <c r="F839" i="1" s="1"/>
  <c r="B840" i="1"/>
  <c r="C840" i="1" s="1"/>
  <c r="D840" i="1" s="1"/>
  <c r="E840" i="1" s="1"/>
  <c r="F840" i="1" s="1"/>
  <c r="B841" i="1"/>
  <c r="C841" i="1" s="1"/>
  <c r="D841" i="1" s="1"/>
  <c r="E841" i="1" s="1"/>
  <c r="F841" i="1" s="1"/>
  <c r="B842" i="1"/>
  <c r="C842" i="1" s="1"/>
  <c r="D842" i="1" s="1"/>
  <c r="E842" i="1" s="1"/>
  <c r="F842" i="1" s="1"/>
  <c r="B843" i="1"/>
  <c r="C843" i="1" s="1"/>
  <c r="D843" i="1" s="1"/>
  <c r="E843" i="1" s="1"/>
  <c r="F843" i="1" s="1"/>
  <c r="B844" i="1"/>
  <c r="C844" i="1" s="1"/>
  <c r="D844" i="1" s="1"/>
  <c r="E844" i="1" s="1"/>
  <c r="F844" i="1" s="1"/>
  <c r="B845" i="1"/>
  <c r="C845" i="1" s="1"/>
  <c r="D845" i="1" s="1"/>
  <c r="E845" i="1" s="1"/>
  <c r="F845" i="1" s="1"/>
  <c r="B846" i="1"/>
  <c r="C846" i="1" s="1"/>
  <c r="D846" i="1" s="1"/>
  <c r="E846" i="1" s="1"/>
  <c r="F846" i="1" s="1"/>
  <c r="B847" i="1"/>
  <c r="C847" i="1" s="1"/>
  <c r="D847" i="1" s="1"/>
  <c r="E847" i="1" s="1"/>
  <c r="F847" i="1" s="1"/>
  <c r="B848" i="1"/>
  <c r="C848" i="1" s="1"/>
  <c r="D848" i="1" s="1"/>
  <c r="E848" i="1" s="1"/>
  <c r="F848" i="1" s="1"/>
  <c r="B849" i="1"/>
  <c r="C849" i="1" s="1"/>
  <c r="D849" i="1" s="1"/>
  <c r="E849" i="1" s="1"/>
  <c r="F849" i="1" s="1"/>
  <c r="B850" i="1"/>
  <c r="C850" i="1" s="1"/>
  <c r="D850" i="1" s="1"/>
  <c r="E850" i="1" s="1"/>
  <c r="F850" i="1" s="1"/>
  <c r="B851" i="1"/>
  <c r="C851" i="1" s="1"/>
  <c r="D851" i="1" s="1"/>
  <c r="E851" i="1" s="1"/>
  <c r="F851" i="1" s="1"/>
  <c r="B852" i="1"/>
  <c r="C852" i="1" s="1"/>
  <c r="D852" i="1" s="1"/>
  <c r="E852" i="1" s="1"/>
  <c r="F852" i="1" s="1"/>
  <c r="B853" i="1"/>
  <c r="C853" i="1" s="1"/>
  <c r="D853" i="1" s="1"/>
  <c r="E853" i="1" s="1"/>
  <c r="F853" i="1" s="1"/>
  <c r="B854" i="1"/>
  <c r="C854" i="1" s="1"/>
  <c r="D854" i="1" s="1"/>
  <c r="E854" i="1" s="1"/>
  <c r="F854" i="1" s="1"/>
  <c r="B855" i="1"/>
  <c r="C855" i="1" s="1"/>
  <c r="D855" i="1" s="1"/>
  <c r="E855" i="1" s="1"/>
  <c r="F855" i="1" s="1"/>
  <c r="B856" i="1"/>
  <c r="C856" i="1" s="1"/>
  <c r="D856" i="1" s="1"/>
  <c r="E856" i="1" s="1"/>
  <c r="F856" i="1" s="1"/>
  <c r="B857" i="1"/>
  <c r="C857" i="1" s="1"/>
  <c r="D857" i="1" s="1"/>
  <c r="E857" i="1" s="1"/>
  <c r="F857" i="1" s="1"/>
  <c r="B858" i="1"/>
  <c r="C858" i="1" s="1"/>
  <c r="D858" i="1" s="1"/>
  <c r="E858" i="1" s="1"/>
  <c r="F858" i="1" s="1"/>
  <c r="B859" i="1"/>
  <c r="C859" i="1" s="1"/>
  <c r="D859" i="1" s="1"/>
  <c r="E859" i="1" s="1"/>
  <c r="F859" i="1" s="1"/>
  <c r="B860" i="1"/>
  <c r="C860" i="1" s="1"/>
  <c r="D860" i="1" s="1"/>
  <c r="E860" i="1" s="1"/>
  <c r="F860" i="1" s="1"/>
  <c r="B861" i="1"/>
  <c r="C861" i="1" s="1"/>
  <c r="D861" i="1" s="1"/>
  <c r="E861" i="1" s="1"/>
  <c r="F861" i="1" s="1"/>
  <c r="B862" i="1"/>
  <c r="C862" i="1" s="1"/>
  <c r="D862" i="1" s="1"/>
  <c r="E862" i="1" s="1"/>
  <c r="F862" i="1" s="1"/>
  <c r="B863" i="1"/>
  <c r="C863" i="1" s="1"/>
  <c r="D863" i="1" s="1"/>
  <c r="E863" i="1" s="1"/>
  <c r="F863" i="1" s="1"/>
  <c r="B864" i="1"/>
  <c r="C864" i="1" s="1"/>
  <c r="D864" i="1" s="1"/>
  <c r="E864" i="1" s="1"/>
  <c r="F864" i="1" s="1"/>
  <c r="B865" i="1"/>
  <c r="C865" i="1" s="1"/>
  <c r="D865" i="1" s="1"/>
  <c r="E865" i="1" s="1"/>
  <c r="F865" i="1" s="1"/>
  <c r="B866" i="1"/>
  <c r="C866" i="1" s="1"/>
  <c r="D866" i="1" s="1"/>
  <c r="E866" i="1" s="1"/>
  <c r="F866" i="1" s="1"/>
  <c r="B867" i="1"/>
  <c r="C867" i="1" s="1"/>
  <c r="D867" i="1" s="1"/>
  <c r="E867" i="1" s="1"/>
  <c r="F867" i="1" s="1"/>
  <c r="B868" i="1"/>
  <c r="C868" i="1" s="1"/>
  <c r="D868" i="1" s="1"/>
  <c r="E868" i="1" s="1"/>
  <c r="F868" i="1" s="1"/>
  <c r="B869" i="1"/>
  <c r="C869" i="1" s="1"/>
  <c r="D869" i="1" s="1"/>
  <c r="E869" i="1" s="1"/>
  <c r="F869" i="1" s="1"/>
  <c r="B870" i="1"/>
  <c r="C870" i="1" s="1"/>
  <c r="D870" i="1" s="1"/>
  <c r="E870" i="1" s="1"/>
  <c r="F870" i="1" s="1"/>
  <c r="B871" i="1"/>
  <c r="C871" i="1" s="1"/>
  <c r="D871" i="1" s="1"/>
  <c r="E871" i="1" s="1"/>
  <c r="F871" i="1" s="1"/>
  <c r="B872" i="1"/>
  <c r="C872" i="1" s="1"/>
  <c r="D872" i="1" s="1"/>
  <c r="E872" i="1" s="1"/>
  <c r="F872" i="1" s="1"/>
  <c r="B873" i="1"/>
  <c r="C873" i="1" s="1"/>
  <c r="D873" i="1" s="1"/>
  <c r="E873" i="1" s="1"/>
  <c r="F873" i="1" s="1"/>
  <c r="B874" i="1"/>
  <c r="C874" i="1" s="1"/>
  <c r="D874" i="1" s="1"/>
  <c r="E874" i="1" s="1"/>
  <c r="F874" i="1" s="1"/>
  <c r="B875" i="1"/>
  <c r="C875" i="1" s="1"/>
  <c r="D875" i="1" s="1"/>
  <c r="E875" i="1" s="1"/>
  <c r="F875" i="1" s="1"/>
  <c r="B876" i="1"/>
  <c r="C876" i="1" s="1"/>
  <c r="D876" i="1" s="1"/>
  <c r="E876" i="1" s="1"/>
  <c r="F876" i="1" s="1"/>
  <c r="B877" i="1"/>
  <c r="C877" i="1" s="1"/>
  <c r="D877" i="1" s="1"/>
  <c r="E877" i="1" s="1"/>
  <c r="F877" i="1" s="1"/>
  <c r="B878" i="1"/>
  <c r="C878" i="1" s="1"/>
  <c r="D878" i="1" s="1"/>
  <c r="E878" i="1" s="1"/>
  <c r="F878" i="1" s="1"/>
  <c r="B879" i="1"/>
  <c r="C879" i="1" s="1"/>
  <c r="D879" i="1" s="1"/>
  <c r="E879" i="1" s="1"/>
  <c r="F879" i="1" s="1"/>
  <c r="B880" i="1"/>
  <c r="C880" i="1" s="1"/>
  <c r="D880" i="1" s="1"/>
  <c r="E880" i="1" s="1"/>
  <c r="F880" i="1" s="1"/>
  <c r="B881" i="1"/>
  <c r="C881" i="1" s="1"/>
  <c r="D881" i="1" s="1"/>
  <c r="E881" i="1" s="1"/>
  <c r="F881" i="1" s="1"/>
  <c r="B882" i="1"/>
  <c r="C882" i="1" s="1"/>
  <c r="D882" i="1" s="1"/>
  <c r="E882" i="1" s="1"/>
  <c r="F882" i="1" s="1"/>
  <c r="B883" i="1"/>
  <c r="C883" i="1" s="1"/>
  <c r="D883" i="1" s="1"/>
  <c r="E883" i="1" s="1"/>
  <c r="F883" i="1" s="1"/>
  <c r="B884" i="1"/>
  <c r="C884" i="1" s="1"/>
  <c r="D884" i="1" s="1"/>
  <c r="E884" i="1" s="1"/>
  <c r="F884" i="1" s="1"/>
  <c r="B885" i="1"/>
  <c r="C885" i="1" s="1"/>
  <c r="D885" i="1" s="1"/>
  <c r="E885" i="1" s="1"/>
  <c r="F885" i="1" s="1"/>
  <c r="B886" i="1"/>
  <c r="C886" i="1" s="1"/>
  <c r="D886" i="1" s="1"/>
  <c r="E886" i="1" s="1"/>
  <c r="F886" i="1" s="1"/>
  <c r="B887" i="1"/>
  <c r="C887" i="1" s="1"/>
  <c r="D887" i="1" s="1"/>
  <c r="E887" i="1" s="1"/>
  <c r="F887" i="1" s="1"/>
  <c r="B888" i="1"/>
  <c r="C888" i="1" s="1"/>
  <c r="D888" i="1" s="1"/>
  <c r="E888" i="1" s="1"/>
  <c r="F888" i="1" s="1"/>
  <c r="B889" i="1"/>
  <c r="C889" i="1" s="1"/>
  <c r="D889" i="1" s="1"/>
  <c r="E889" i="1" s="1"/>
  <c r="F889" i="1" s="1"/>
  <c r="B890" i="1"/>
  <c r="C890" i="1" s="1"/>
  <c r="D890" i="1" s="1"/>
  <c r="E890" i="1" s="1"/>
  <c r="F890" i="1" s="1"/>
  <c r="B891" i="1"/>
  <c r="C891" i="1" s="1"/>
  <c r="D891" i="1" s="1"/>
  <c r="E891" i="1" s="1"/>
  <c r="F891" i="1" s="1"/>
  <c r="B892" i="1"/>
  <c r="C892" i="1" s="1"/>
  <c r="D892" i="1" s="1"/>
  <c r="E892" i="1" s="1"/>
  <c r="F892" i="1" s="1"/>
  <c r="B893" i="1"/>
  <c r="C893" i="1" s="1"/>
  <c r="D893" i="1" s="1"/>
  <c r="E893" i="1" s="1"/>
  <c r="F893" i="1" s="1"/>
  <c r="B894" i="1"/>
  <c r="C894" i="1" s="1"/>
  <c r="D894" i="1" s="1"/>
  <c r="E894" i="1" s="1"/>
  <c r="F894" i="1" s="1"/>
  <c r="B895" i="1"/>
  <c r="C895" i="1" s="1"/>
  <c r="D895" i="1" s="1"/>
  <c r="E895" i="1" s="1"/>
  <c r="F895" i="1" s="1"/>
  <c r="B896" i="1"/>
  <c r="C896" i="1" s="1"/>
  <c r="D896" i="1" s="1"/>
  <c r="E896" i="1" s="1"/>
  <c r="F896" i="1" s="1"/>
  <c r="B897" i="1"/>
  <c r="C897" i="1" s="1"/>
  <c r="D897" i="1" s="1"/>
  <c r="E897" i="1" s="1"/>
  <c r="F897" i="1" s="1"/>
  <c r="B898" i="1"/>
  <c r="C898" i="1" s="1"/>
  <c r="D898" i="1" s="1"/>
  <c r="E898" i="1" s="1"/>
  <c r="F898" i="1" s="1"/>
  <c r="B899" i="1"/>
  <c r="C899" i="1" s="1"/>
  <c r="D899" i="1" s="1"/>
  <c r="E899" i="1" s="1"/>
  <c r="F899" i="1" s="1"/>
  <c r="B900" i="1"/>
  <c r="C900" i="1" s="1"/>
  <c r="D900" i="1" s="1"/>
  <c r="E900" i="1" s="1"/>
  <c r="F900" i="1" s="1"/>
  <c r="B901" i="1"/>
  <c r="C901" i="1" s="1"/>
  <c r="D901" i="1" s="1"/>
  <c r="E901" i="1" s="1"/>
  <c r="F901" i="1" s="1"/>
  <c r="B902" i="1"/>
  <c r="C902" i="1" s="1"/>
  <c r="D902" i="1" s="1"/>
  <c r="E902" i="1" s="1"/>
  <c r="F902" i="1" s="1"/>
  <c r="B903" i="1"/>
  <c r="C903" i="1" s="1"/>
  <c r="D903" i="1" s="1"/>
  <c r="E903" i="1" s="1"/>
  <c r="F903" i="1" s="1"/>
  <c r="B904" i="1"/>
  <c r="C904" i="1" s="1"/>
  <c r="D904" i="1" s="1"/>
  <c r="E904" i="1" s="1"/>
  <c r="F904" i="1" s="1"/>
  <c r="B905" i="1"/>
  <c r="C905" i="1" s="1"/>
  <c r="D905" i="1" s="1"/>
  <c r="E905" i="1" s="1"/>
  <c r="F905" i="1" s="1"/>
  <c r="B906" i="1"/>
  <c r="C906" i="1" s="1"/>
  <c r="D906" i="1" s="1"/>
  <c r="E906" i="1" s="1"/>
  <c r="F906" i="1" s="1"/>
  <c r="B907" i="1"/>
  <c r="C907" i="1" s="1"/>
  <c r="D907" i="1" s="1"/>
  <c r="E907" i="1" s="1"/>
  <c r="F907" i="1" s="1"/>
  <c r="B908" i="1"/>
  <c r="C908" i="1" s="1"/>
  <c r="D908" i="1" s="1"/>
  <c r="E908" i="1" s="1"/>
  <c r="F908" i="1" s="1"/>
  <c r="B909" i="1"/>
  <c r="C909" i="1" s="1"/>
  <c r="D909" i="1" s="1"/>
  <c r="E909" i="1" s="1"/>
  <c r="F909" i="1" s="1"/>
  <c r="B910" i="1"/>
  <c r="C910" i="1" s="1"/>
  <c r="D910" i="1" s="1"/>
  <c r="E910" i="1" s="1"/>
  <c r="F910" i="1" s="1"/>
  <c r="B911" i="1"/>
  <c r="C911" i="1" s="1"/>
  <c r="D911" i="1" s="1"/>
  <c r="E911" i="1" s="1"/>
  <c r="F911" i="1" s="1"/>
  <c r="B912" i="1"/>
  <c r="C912" i="1" s="1"/>
  <c r="D912" i="1" s="1"/>
  <c r="E912" i="1" s="1"/>
  <c r="F912" i="1" s="1"/>
  <c r="B913" i="1"/>
  <c r="C913" i="1" s="1"/>
  <c r="D913" i="1" s="1"/>
  <c r="E913" i="1" s="1"/>
  <c r="F913" i="1" s="1"/>
  <c r="B914" i="1"/>
  <c r="C914" i="1" s="1"/>
  <c r="D914" i="1" s="1"/>
  <c r="E914" i="1" s="1"/>
  <c r="F914" i="1" s="1"/>
  <c r="B915" i="1"/>
  <c r="C915" i="1" s="1"/>
  <c r="D915" i="1" s="1"/>
  <c r="E915" i="1" s="1"/>
  <c r="F915" i="1" s="1"/>
  <c r="B916" i="1"/>
  <c r="C916" i="1" s="1"/>
  <c r="D916" i="1" s="1"/>
  <c r="E916" i="1" s="1"/>
  <c r="F916" i="1" s="1"/>
  <c r="B917" i="1"/>
  <c r="C917" i="1" s="1"/>
  <c r="D917" i="1" s="1"/>
  <c r="E917" i="1" s="1"/>
  <c r="F917" i="1" s="1"/>
  <c r="B918" i="1"/>
  <c r="C918" i="1" s="1"/>
  <c r="D918" i="1" s="1"/>
  <c r="E918" i="1" s="1"/>
  <c r="F918" i="1" s="1"/>
  <c r="B919" i="1"/>
  <c r="C919" i="1" s="1"/>
  <c r="D919" i="1" s="1"/>
  <c r="E919" i="1" s="1"/>
  <c r="F919" i="1" s="1"/>
  <c r="B920" i="1"/>
  <c r="C920" i="1" s="1"/>
  <c r="D920" i="1" s="1"/>
  <c r="E920" i="1" s="1"/>
  <c r="F920" i="1" s="1"/>
  <c r="B921" i="1"/>
  <c r="C921" i="1" s="1"/>
  <c r="D921" i="1" s="1"/>
  <c r="E921" i="1" s="1"/>
  <c r="F921" i="1" s="1"/>
  <c r="B922" i="1"/>
  <c r="C922" i="1" s="1"/>
  <c r="D922" i="1" s="1"/>
  <c r="E922" i="1" s="1"/>
  <c r="F922" i="1" s="1"/>
  <c r="B923" i="1"/>
  <c r="C923" i="1" s="1"/>
  <c r="D923" i="1" s="1"/>
  <c r="E923" i="1" s="1"/>
  <c r="F923" i="1" s="1"/>
  <c r="B924" i="1"/>
  <c r="C924" i="1" s="1"/>
  <c r="D924" i="1" s="1"/>
  <c r="E924" i="1" s="1"/>
  <c r="F924" i="1" s="1"/>
  <c r="B925" i="1"/>
  <c r="C925" i="1" s="1"/>
  <c r="D925" i="1" s="1"/>
  <c r="E925" i="1" s="1"/>
  <c r="F925" i="1" s="1"/>
  <c r="B926" i="1"/>
  <c r="C926" i="1" s="1"/>
  <c r="D926" i="1" s="1"/>
  <c r="E926" i="1" s="1"/>
  <c r="F926" i="1" s="1"/>
  <c r="B927" i="1"/>
  <c r="C927" i="1" s="1"/>
  <c r="D927" i="1" s="1"/>
  <c r="E927" i="1" s="1"/>
  <c r="F927" i="1" s="1"/>
  <c r="B928" i="1"/>
  <c r="C928" i="1" s="1"/>
  <c r="D928" i="1" s="1"/>
  <c r="E928" i="1" s="1"/>
  <c r="F928" i="1" s="1"/>
  <c r="B929" i="1"/>
  <c r="C929" i="1" s="1"/>
  <c r="D929" i="1" s="1"/>
  <c r="E929" i="1" s="1"/>
  <c r="F929" i="1" s="1"/>
  <c r="B930" i="1"/>
  <c r="C930" i="1" s="1"/>
  <c r="D930" i="1" s="1"/>
  <c r="E930" i="1" s="1"/>
  <c r="F930" i="1" s="1"/>
  <c r="B931" i="1"/>
  <c r="C931" i="1" s="1"/>
  <c r="D931" i="1" s="1"/>
  <c r="E931" i="1" s="1"/>
  <c r="F931" i="1" s="1"/>
  <c r="B932" i="1"/>
  <c r="C932" i="1" s="1"/>
  <c r="D932" i="1" s="1"/>
  <c r="E932" i="1" s="1"/>
  <c r="F932" i="1" s="1"/>
  <c r="B933" i="1"/>
  <c r="C933" i="1" s="1"/>
  <c r="D933" i="1" s="1"/>
  <c r="E933" i="1" s="1"/>
  <c r="F933" i="1" s="1"/>
  <c r="B934" i="1"/>
  <c r="C934" i="1" s="1"/>
  <c r="D934" i="1" s="1"/>
  <c r="E934" i="1" s="1"/>
  <c r="F934" i="1" s="1"/>
  <c r="B935" i="1"/>
  <c r="C935" i="1" s="1"/>
  <c r="D935" i="1" s="1"/>
  <c r="E935" i="1" s="1"/>
  <c r="F935" i="1" s="1"/>
  <c r="B936" i="1"/>
  <c r="C936" i="1" s="1"/>
  <c r="D936" i="1" s="1"/>
  <c r="E936" i="1" s="1"/>
  <c r="F936" i="1" s="1"/>
  <c r="B937" i="1"/>
  <c r="C937" i="1" s="1"/>
  <c r="D937" i="1" s="1"/>
  <c r="E937" i="1" s="1"/>
  <c r="F937" i="1" s="1"/>
  <c r="B938" i="1"/>
  <c r="C938" i="1" s="1"/>
  <c r="D938" i="1" s="1"/>
  <c r="E938" i="1" s="1"/>
  <c r="F938" i="1" s="1"/>
  <c r="B939" i="1"/>
  <c r="C939" i="1" s="1"/>
  <c r="D939" i="1" s="1"/>
  <c r="E939" i="1" s="1"/>
  <c r="F939" i="1" s="1"/>
  <c r="B940" i="1"/>
  <c r="C940" i="1" s="1"/>
  <c r="D940" i="1" s="1"/>
  <c r="E940" i="1" s="1"/>
  <c r="F940" i="1" s="1"/>
  <c r="B941" i="1"/>
  <c r="C941" i="1" s="1"/>
  <c r="D941" i="1" s="1"/>
  <c r="E941" i="1" s="1"/>
  <c r="F941" i="1" s="1"/>
  <c r="B942" i="1"/>
  <c r="C942" i="1" s="1"/>
  <c r="D942" i="1" s="1"/>
  <c r="E942" i="1" s="1"/>
  <c r="F942" i="1" s="1"/>
  <c r="B943" i="1"/>
  <c r="C943" i="1" s="1"/>
  <c r="D943" i="1" s="1"/>
  <c r="E943" i="1" s="1"/>
  <c r="F943" i="1" s="1"/>
  <c r="B944" i="1"/>
  <c r="C944" i="1" s="1"/>
  <c r="D944" i="1" s="1"/>
  <c r="E944" i="1" s="1"/>
  <c r="F944" i="1" s="1"/>
  <c r="B945" i="1"/>
  <c r="C945" i="1" s="1"/>
  <c r="D945" i="1" s="1"/>
  <c r="E945" i="1" s="1"/>
  <c r="F945" i="1" s="1"/>
  <c r="B946" i="1"/>
  <c r="C946" i="1" s="1"/>
  <c r="D946" i="1" s="1"/>
  <c r="E946" i="1" s="1"/>
  <c r="F946" i="1" s="1"/>
  <c r="B947" i="1"/>
  <c r="C947" i="1" s="1"/>
  <c r="D947" i="1" s="1"/>
  <c r="E947" i="1" s="1"/>
  <c r="F947" i="1" s="1"/>
  <c r="B948" i="1"/>
  <c r="C948" i="1" s="1"/>
  <c r="D948" i="1" s="1"/>
  <c r="E948" i="1" s="1"/>
  <c r="F948" i="1" s="1"/>
  <c r="B949" i="1"/>
  <c r="C949" i="1" s="1"/>
  <c r="D949" i="1" s="1"/>
  <c r="E949" i="1" s="1"/>
  <c r="F949" i="1" s="1"/>
  <c r="B950" i="1"/>
  <c r="C950" i="1" s="1"/>
  <c r="D950" i="1" s="1"/>
  <c r="E950" i="1" s="1"/>
  <c r="F950" i="1" s="1"/>
  <c r="B951" i="1"/>
  <c r="C951" i="1" s="1"/>
  <c r="D951" i="1" s="1"/>
  <c r="E951" i="1" s="1"/>
  <c r="F951" i="1" s="1"/>
  <c r="B952" i="1"/>
  <c r="C952" i="1" s="1"/>
  <c r="D952" i="1" s="1"/>
  <c r="E952" i="1" s="1"/>
  <c r="F952" i="1" s="1"/>
  <c r="B953" i="1"/>
  <c r="C953" i="1" s="1"/>
  <c r="D953" i="1" s="1"/>
  <c r="E953" i="1" s="1"/>
  <c r="F953" i="1" s="1"/>
  <c r="B954" i="1"/>
  <c r="C954" i="1" s="1"/>
  <c r="D954" i="1" s="1"/>
  <c r="E954" i="1" s="1"/>
  <c r="F954" i="1" s="1"/>
  <c r="B955" i="1"/>
  <c r="C955" i="1" s="1"/>
  <c r="D955" i="1" s="1"/>
  <c r="E955" i="1" s="1"/>
  <c r="F955" i="1" s="1"/>
  <c r="B956" i="1"/>
  <c r="C956" i="1" s="1"/>
  <c r="D956" i="1" s="1"/>
  <c r="E956" i="1" s="1"/>
  <c r="F956" i="1" s="1"/>
  <c r="B957" i="1"/>
  <c r="C957" i="1" s="1"/>
  <c r="D957" i="1" s="1"/>
  <c r="E957" i="1" s="1"/>
  <c r="F957" i="1" s="1"/>
  <c r="B958" i="1"/>
  <c r="C958" i="1" s="1"/>
  <c r="D958" i="1" s="1"/>
  <c r="E958" i="1" s="1"/>
  <c r="F958" i="1" s="1"/>
  <c r="B959" i="1"/>
  <c r="C959" i="1" s="1"/>
  <c r="D959" i="1" s="1"/>
  <c r="E959" i="1" s="1"/>
  <c r="F959" i="1" s="1"/>
  <c r="B960" i="1"/>
  <c r="C960" i="1" s="1"/>
  <c r="D960" i="1" s="1"/>
  <c r="E960" i="1" s="1"/>
  <c r="F960" i="1" s="1"/>
  <c r="B961" i="1"/>
  <c r="C961" i="1" s="1"/>
  <c r="D961" i="1" s="1"/>
  <c r="E961" i="1" s="1"/>
  <c r="F961" i="1" s="1"/>
  <c r="B962" i="1"/>
  <c r="C962" i="1" s="1"/>
  <c r="D962" i="1" s="1"/>
  <c r="E962" i="1" s="1"/>
  <c r="F962" i="1" s="1"/>
  <c r="B963" i="1"/>
  <c r="C963" i="1" s="1"/>
  <c r="D963" i="1" s="1"/>
  <c r="E963" i="1" s="1"/>
  <c r="F963" i="1" s="1"/>
  <c r="B964" i="1"/>
  <c r="C964" i="1" s="1"/>
  <c r="D964" i="1" s="1"/>
  <c r="E964" i="1" s="1"/>
  <c r="F964" i="1" s="1"/>
  <c r="B965" i="1"/>
  <c r="C965" i="1" s="1"/>
  <c r="D965" i="1" s="1"/>
  <c r="E965" i="1" s="1"/>
  <c r="F965" i="1" s="1"/>
  <c r="B966" i="1"/>
  <c r="C966" i="1" s="1"/>
  <c r="D966" i="1" s="1"/>
  <c r="E966" i="1" s="1"/>
  <c r="F966" i="1" s="1"/>
  <c r="B967" i="1"/>
  <c r="C967" i="1" s="1"/>
  <c r="D967" i="1" s="1"/>
  <c r="E967" i="1" s="1"/>
  <c r="F967" i="1" s="1"/>
  <c r="B968" i="1"/>
  <c r="C968" i="1" s="1"/>
  <c r="D968" i="1" s="1"/>
  <c r="E968" i="1" s="1"/>
  <c r="F968" i="1" s="1"/>
  <c r="B969" i="1"/>
  <c r="C969" i="1" s="1"/>
  <c r="D969" i="1" s="1"/>
  <c r="E969" i="1" s="1"/>
  <c r="F969" i="1" s="1"/>
  <c r="B970" i="1"/>
  <c r="C970" i="1" s="1"/>
  <c r="D970" i="1" s="1"/>
  <c r="E970" i="1" s="1"/>
  <c r="F970" i="1" s="1"/>
  <c r="B971" i="1"/>
  <c r="C971" i="1" s="1"/>
  <c r="D971" i="1" s="1"/>
  <c r="E971" i="1" s="1"/>
  <c r="F971" i="1" s="1"/>
  <c r="B972" i="1"/>
  <c r="C972" i="1" s="1"/>
  <c r="D972" i="1" s="1"/>
  <c r="E972" i="1" s="1"/>
  <c r="F972" i="1" s="1"/>
  <c r="B973" i="1"/>
  <c r="C973" i="1" s="1"/>
  <c r="D973" i="1" s="1"/>
  <c r="E973" i="1" s="1"/>
  <c r="F973" i="1" s="1"/>
  <c r="B974" i="1"/>
  <c r="C974" i="1" s="1"/>
  <c r="D974" i="1" s="1"/>
  <c r="E974" i="1" s="1"/>
  <c r="F974" i="1" s="1"/>
  <c r="B975" i="1"/>
  <c r="C975" i="1" s="1"/>
  <c r="D975" i="1" s="1"/>
  <c r="E975" i="1" s="1"/>
  <c r="F975" i="1" s="1"/>
  <c r="B976" i="1"/>
  <c r="C976" i="1" s="1"/>
  <c r="D976" i="1" s="1"/>
  <c r="E976" i="1" s="1"/>
  <c r="F976" i="1" s="1"/>
  <c r="B977" i="1"/>
  <c r="C977" i="1" s="1"/>
  <c r="D977" i="1" s="1"/>
  <c r="E977" i="1" s="1"/>
  <c r="F977" i="1" s="1"/>
  <c r="B978" i="1"/>
  <c r="C978" i="1" s="1"/>
  <c r="D978" i="1" s="1"/>
  <c r="E978" i="1" s="1"/>
  <c r="F978" i="1" s="1"/>
  <c r="B979" i="1"/>
  <c r="C979" i="1" s="1"/>
  <c r="D979" i="1" s="1"/>
  <c r="E979" i="1" s="1"/>
  <c r="F979" i="1" s="1"/>
  <c r="B980" i="1"/>
  <c r="C980" i="1" s="1"/>
  <c r="D980" i="1" s="1"/>
  <c r="E980" i="1" s="1"/>
  <c r="F980" i="1" s="1"/>
  <c r="B981" i="1"/>
  <c r="C981" i="1" s="1"/>
  <c r="D981" i="1" s="1"/>
  <c r="E981" i="1" s="1"/>
  <c r="F981" i="1" s="1"/>
  <c r="B982" i="1"/>
  <c r="C982" i="1" s="1"/>
  <c r="D982" i="1" s="1"/>
  <c r="E982" i="1" s="1"/>
  <c r="F982" i="1" s="1"/>
  <c r="B983" i="1"/>
  <c r="C983" i="1" s="1"/>
  <c r="D983" i="1" s="1"/>
  <c r="E983" i="1" s="1"/>
  <c r="F983" i="1" s="1"/>
  <c r="B984" i="1"/>
  <c r="C984" i="1" s="1"/>
  <c r="D984" i="1" s="1"/>
  <c r="E984" i="1" s="1"/>
  <c r="F984" i="1" s="1"/>
  <c r="B985" i="1"/>
  <c r="C985" i="1" s="1"/>
  <c r="D985" i="1" s="1"/>
  <c r="E985" i="1" s="1"/>
  <c r="F985" i="1" s="1"/>
  <c r="B986" i="1"/>
  <c r="C986" i="1" s="1"/>
  <c r="D986" i="1" s="1"/>
  <c r="E986" i="1" s="1"/>
  <c r="F986" i="1" s="1"/>
  <c r="B987" i="1"/>
  <c r="C987" i="1" s="1"/>
  <c r="D987" i="1" s="1"/>
  <c r="E987" i="1" s="1"/>
  <c r="F987" i="1" s="1"/>
  <c r="B988" i="1"/>
  <c r="C988" i="1" s="1"/>
  <c r="D988" i="1" s="1"/>
  <c r="E988" i="1" s="1"/>
  <c r="F988" i="1" s="1"/>
  <c r="B989" i="1"/>
  <c r="C989" i="1" s="1"/>
  <c r="D989" i="1" s="1"/>
  <c r="E989" i="1" s="1"/>
  <c r="F989" i="1" s="1"/>
  <c r="B990" i="1"/>
  <c r="C990" i="1" s="1"/>
  <c r="D990" i="1" s="1"/>
  <c r="E990" i="1" s="1"/>
  <c r="F990" i="1" s="1"/>
  <c r="B991" i="1"/>
  <c r="C991" i="1" s="1"/>
  <c r="D991" i="1" s="1"/>
  <c r="E991" i="1" s="1"/>
  <c r="F991" i="1" s="1"/>
  <c r="B992" i="1"/>
  <c r="C992" i="1" s="1"/>
  <c r="D992" i="1" s="1"/>
  <c r="E992" i="1" s="1"/>
  <c r="F992" i="1" s="1"/>
  <c r="B993" i="1"/>
  <c r="C993" i="1" s="1"/>
  <c r="D993" i="1" s="1"/>
  <c r="E993" i="1" s="1"/>
  <c r="F993" i="1" s="1"/>
  <c r="B994" i="1"/>
  <c r="C994" i="1" s="1"/>
  <c r="D994" i="1" s="1"/>
  <c r="E994" i="1" s="1"/>
  <c r="F994" i="1" s="1"/>
  <c r="B995" i="1"/>
  <c r="C995" i="1" s="1"/>
  <c r="D995" i="1" s="1"/>
  <c r="E995" i="1" s="1"/>
  <c r="F995" i="1" s="1"/>
  <c r="B996" i="1"/>
  <c r="C996" i="1" s="1"/>
  <c r="D996" i="1" s="1"/>
  <c r="E996" i="1" s="1"/>
  <c r="F996" i="1" s="1"/>
  <c r="B997" i="1"/>
  <c r="C997" i="1" s="1"/>
  <c r="D997" i="1" s="1"/>
  <c r="E997" i="1" s="1"/>
  <c r="F997" i="1" s="1"/>
  <c r="B998" i="1"/>
  <c r="C998" i="1" s="1"/>
  <c r="D998" i="1" s="1"/>
  <c r="E998" i="1" s="1"/>
  <c r="F998" i="1" s="1"/>
  <c r="B999" i="1"/>
  <c r="C999" i="1" s="1"/>
  <c r="D999" i="1" s="1"/>
  <c r="E999" i="1" s="1"/>
  <c r="F999" i="1" s="1"/>
  <c r="B1000" i="1"/>
  <c r="C1000" i="1" s="1"/>
  <c r="D1000" i="1" s="1"/>
  <c r="E1000" i="1" s="1"/>
  <c r="F1000" i="1" s="1"/>
  <c r="B1001" i="1"/>
  <c r="C1001" i="1" s="1"/>
  <c r="D1001" i="1" s="1"/>
  <c r="E1001" i="1" s="1"/>
  <c r="F1001" i="1" s="1"/>
  <c r="B202" i="1"/>
  <c r="C202" i="1" s="1"/>
  <c r="D202" i="1" s="1"/>
  <c r="E202" i="1" s="1"/>
  <c r="F202" i="1" s="1"/>
  <c r="P72" i="3" l="1"/>
  <c r="T1" i="3"/>
  <c r="U1" i="3" s="1"/>
  <c r="P86" i="3"/>
  <c r="P101" i="3"/>
  <c r="P16" i="3"/>
  <c r="P98" i="3"/>
  <c r="P62" i="3"/>
  <c r="P93" i="3"/>
  <c r="P8" i="3"/>
  <c r="P82" i="3"/>
  <c r="P94" i="3"/>
  <c r="P66" i="3"/>
  <c r="P85" i="3"/>
  <c r="P46" i="3"/>
  <c r="P78" i="3"/>
  <c r="P54" i="3"/>
  <c r="P96" i="3"/>
  <c r="P34" i="3"/>
  <c r="P90" i="3"/>
  <c r="P42" i="3"/>
  <c r="P88" i="3"/>
  <c r="P52" i="3"/>
  <c r="P22" i="3"/>
  <c r="P74" i="3"/>
  <c r="P30" i="3"/>
  <c r="P80" i="3"/>
  <c r="P67" i="3"/>
  <c r="P102" i="3"/>
  <c r="P10" i="3"/>
  <c r="P24" i="3"/>
  <c r="P64" i="3"/>
  <c r="P97" i="3"/>
  <c r="P56" i="3"/>
  <c r="P89" i="3"/>
  <c r="P48" i="3"/>
  <c r="P81" i="3"/>
  <c r="P58" i="3"/>
  <c r="P60" i="3"/>
  <c r="P44" i="3"/>
  <c r="P40" i="3"/>
  <c r="P18" i="3"/>
  <c r="P36" i="3"/>
  <c r="P32" i="3"/>
  <c r="P6" i="3"/>
  <c r="P99" i="3"/>
  <c r="P100" i="3"/>
  <c r="P91" i="3"/>
  <c r="P84" i="3"/>
  <c r="P87" i="3"/>
  <c r="P76" i="3"/>
  <c r="P83" i="3"/>
  <c r="P7" i="3"/>
  <c r="P92" i="3"/>
  <c r="P28" i="3"/>
  <c r="P63" i="3"/>
  <c r="P4" i="3"/>
  <c r="P59" i="3"/>
  <c r="P51" i="3"/>
  <c r="P68" i="3"/>
  <c r="P95" i="3"/>
  <c r="P47" i="3"/>
  <c r="P20" i="3"/>
  <c r="P79" i="3"/>
  <c r="P35" i="3"/>
  <c r="P12" i="3"/>
  <c r="P75" i="3"/>
  <c r="P31" i="3"/>
  <c r="P71" i="3"/>
  <c r="P19" i="3"/>
  <c r="P9" i="3"/>
  <c r="P55" i="3"/>
  <c r="P11" i="3"/>
  <c r="P38" i="3"/>
  <c r="P43" i="3"/>
  <c r="P26" i="3"/>
  <c r="P39" i="3"/>
  <c r="P65" i="3"/>
  <c r="P27" i="3"/>
  <c r="P14" i="3"/>
  <c r="P23" i="3"/>
  <c r="P2" i="3"/>
  <c r="P15" i="3"/>
  <c r="P37" i="3"/>
  <c r="P3" i="3"/>
  <c r="P61" i="3"/>
  <c r="P70" i="3"/>
  <c r="P57" i="3"/>
  <c r="P50" i="3"/>
  <c r="P41" i="3"/>
  <c r="P77" i="3"/>
  <c r="P33" i="3"/>
  <c r="P73" i="3"/>
  <c r="P29" i="3"/>
  <c r="P69" i="3"/>
  <c r="P25" i="3"/>
  <c r="P5" i="3"/>
  <c r="P53" i="3"/>
  <c r="P21" i="3"/>
  <c r="P49" i="3"/>
  <c r="P17" i="3"/>
  <c r="P45" i="3"/>
  <c r="AL205" i="1"/>
  <c r="AL990" i="1"/>
  <c r="AL977" i="1"/>
  <c r="AL971" i="1"/>
  <c r="AL958" i="1"/>
  <c r="AL945" i="1"/>
  <c r="AL939" i="1"/>
  <c r="AL923" i="1"/>
  <c r="AL910" i="1"/>
  <c r="AL897" i="1"/>
  <c r="AL891" i="1"/>
  <c r="AL878" i="1"/>
  <c r="AL871" i="1"/>
  <c r="AL863" i="1"/>
  <c r="AL857" i="1"/>
  <c r="AL851" i="1"/>
  <c r="AL839" i="1"/>
  <c r="AL833" i="1"/>
  <c r="AL827" i="1"/>
  <c r="AL815" i="1"/>
  <c r="AL802" i="1"/>
  <c r="AL798" i="1"/>
  <c r="AL791" i="1"/>
  <c r="AL783" i="1"/>
  <c r="AL772" i="1"/>
  <c r="AL761" i="1"/>
  <c r="AL754" i="1"/>
  <c r="AL747" i="1"/>
  <c r="AL740" i="1"/>
  <c r="AL729" i="1"/>
  <c r="AL726" i="1"/>
  <c r="AL720" i="1"/>
  <c r="AL710" i="1"/>
  <c r="AL704" i="1"/>
  <c r="AL694" i="1"/>
  <c r="AL688" i="1"/>
  <c r="AL678" i="1"/>
  <c r="AL672" i="1"/>
  <c r="AL662" i="1"/>
  <c r="AL656" i="1"/>
  <c r="AL646" i="1"/>
  <c r="AL640" i="1"/>
  <c r="AL627" i="1"/>
  <c r="AL619" i="1"/>
  <c r="AL612" i="1"/>
  <c r="AL605" i="1"/>
  <c r="AL594" i="1"/>
  <c r="AL587" i="1"/>
  <c r="AL580" i="1"/>
  <c r="AL570" i="1"/>
  <c r="AL561" i="1"/>
  <c r="AL551" i="1"/>
  <c r="AL545" i="1"/>
  <c r="AL535" i="1"/>
  <c r="AL529" i="1"/>
  <c r="AL519" i="1"/>
  <c r="AL507" i="1"/>
  <c r="AL502" i="1"/>
  <c r="AL493" i="1"/>
  <c r="AL486" i="1"/>
  <c r="AL483" i="1"/>
  <c r="AL473" i="1"/>
  <c r="AL467" i="1"/>
  <c r="AL457" i="1"/>
  <c r="AL451" i="1"/>
  <c r="AL441" i="1"/>
  <c r="AL435" i="1"/>
  <c r="AL425" i="1"/>
  <c r="AL419" i="1"/>
  <c r="AL409" i="1"/>
  <c r="AL403" i="1"/>
  <c r="AL393" i="1"/>
  <c r="AL390" i="1"/>
  <c r="AL384" i="1"/>
  <c r="AL374" i="1"/>
  <c r="AL368" i="1"/>
  <c r="AL358" i="1"/>
  <c r="AL352" i="1"/>
  <c r="AL343" i="1"/>
  <c r="AL334" i="1"/>
  <c r="AL327" i="1"/>
  <c r="AL321" i="1"/>
  <c r="AL308" i="1"/>
  <c r="AL305" i="1"/>
  <c r="AL295" i="1"/>
  <c r="AL285" i="1"/>
  <c r="AL278" i="1"/>
  <c r="AL270" i="1"/>
  <c r="AL262" i="1"/>
  <c r="AL254" i="1"/>
  <c r="AL246" i="1"/>
  <c r="AL238" i="1"/>
  <c r="AL230" i="1"/>
  <c r="AL222" i="1"/>
  <c r="AL214" i="1"/>
  <c r="AL202" i="1"/>
  <c r="AL996" i="1"/>
  <c r="AL989" i="1"/>
  <c r="AL983" i="1"/>
  <c r="AL976" i="1"/>
  <c r="AL970" i="1"/>
  <c r="AL964" i="1"/>
  <c r="AL957" i="1"/>
  <c r="AL951" i="1"/>
  <c r="AL944" i="1"/>
  <c r="AL938" i="1"/>
  <c r="AL932" i="1"/>
  <c r="AL925" i="1"/>
  <c r="AL919" i="1"/>
  <c r="AL912" i="1"/>
  <c r="AL906" i="1"/>
  <c r="AL900" i="1"/>
  <c r="AL893" i="1"/>
  <c r="AL887" i="1"/>
  <c r="AL880" i="1"/>
  <c r="AL874" i="1"/>
  <c r="AL865" i="1"/>
  <c r="AL859" i="1"/>
  <c r="AL853" i="1"/>
  <c r="AL845" i="1"/>
  <c r="AL835" i="1"/>
  <c r="AL829" i="1"/>
  <c r="AL821" i="1"/>
  <c r="AL814" i="1"/>
  <c r="AL808" i="1"/>
  <c r="AL801" i="1"/>
  <c r="AL794" i="1"/>
  <c r="AL786" i="1"/>
  <c r="AL778" i="1"/>
  <c r="AL774" i="1"/>
  <c r="AL767" i="1"/>
  <c r="AL760" i="1"/>
  <c r="AL749" i="1"/>
  <c r="AL742" i="1"/>
  <c r="AL735" i="1"/>
  <c r="AL725" i="1"/>
  <c r="AL719" i="1"/>
  <c r="AL706" i="1"/>
  <c r="AL993" i="1"/>
  <c r="AL987" i="1"/>
  <c r="AL974" i="1"/>
  <c r="AL961" i="1"/>
  <c r="AL955" i="1"/>
  <c r="AL942" i="1"/>
  <c r="AL929" i="1"/>
  <c r="AL926" i="1"/>
  <c r="AL913" i="1"/>
  <c r="AL907" i="1"/>
  <c r="AL894" i="1"/>
  <c r="AL881" i="1"/>
  <c r="AL875" i="1"/>
  <c r="AL866" i="1"/>
  <c r="AL860" i="1"/>
  <c r="AL854" i="1"/>
  <c r="AL842" i="1"/>
  <c r="AL836" i="1"/>
  <c r="AL830" i="1"/>
  <c r="AL818" i="1"/>
  <c r="AL812" i="1"/>
  <c r="AL795" i="1"/>
  <c r="AL787" i="1"/>
  <c r="AL779" i="1"/>
  <c r="AL775" i="1"/>
  <c r="AL768" i="1"/>
  <c r="AL757" i="1"/>
  <c r="AL750" i="1"/>
  <c r="AL743" i="1"/>
  <c r="AL736" i="1"/>
  <c r="AL723" i="1"/>
  <c r="AL713" i="1"/>
  <c r="AL707" i="1"/>
  <c r="AL697" i="1"/>
  <c r="AL691" i="1"/>
  <c r="AL681" i="1"/>
  <c r="AL675" i="1"/>
  <c r="AL665" i="1"/>
  <c r="AL659" i="1"/>
  <c r="AL649" i="1"/>
  <c r="AL643" i="1"/>
  <c r="AL633" i="1"/>
  <c r="AL630" i="1"/>
  <c r="AL623" i="1"/>
  <c r="AL616" i="1"/>
  <c r="AL609" i="1"/>
  <c r="AL598" i="1"/>
  <c r="AL591" i="1"/>
  <c r="AL584" i="1"/>
  <c r="AL577" i="1"/>
  <c r="AL567" i="1"/>
  <c r="AL564" i="1"/>
  <c r="AL554" i="1"/>
  <c r="AL548" i="1"/>
  <c r="AL538" i="1"/>
  <c r="AL532" i="1"/>
  <c r="AL522" i="1"/>
  <c r="AL516" i="1"/>
  <c r="AL504" i="1"/>
  <c r="AL498" i="1"/>
  <c r="AL489" i="1"/>
  <c r="AL480" i="1"/>
  <c r="AL470" i="1"/>
  <c r="AL464" i="1"/>
  <c r="AL454" i="1"/>
  <c r="AL448" i="1"/>
  <c r="AL438" i="1"/>
  <c r="AL432" i="1"/>
  <c r="AL422" i="1"/>
  <c r="AL416" i="1"/>
  <c r="AL406" i="1"/>
  <c r="AL400" i="1"/>
  <c r="AL387" i="1"/>
  <c r="AL377" i="1"/>
  <c r="AL371" i="1"/>
  <c r="AL361" i="1"/>
  <c r="AL356" i="1"/>
  <c r="AL347" i="1"/>
  <c r="AL340" i="1"/>
  <c r="AL337" i="1"/>
  <c r="AL324" i="1"/>
  <c r="AL318" i="1"/>
  <c r="AL311" i="1"/>
  <c r="AL302" i="1"/>
  <c r="AL292" i="1"/>
  <c r="AL289" i="1"/>
  <c r="AL282" i="1"/>
  <c r="AL274" i="1"/>
  <c r="AL266" i="1"/>
  <c r="AL258" i="1"/>
  <c r="AL250" i="1"/>
  <c r="AL242" i="1"/>
  <c r="AL234" i="1"/>
  <c r="AL226" i="1"/>
  <c r="AL218" i="1"/>
  <c r="AL209" i="1"/>
  <c r="AL999" i="1"/>
  <c r="AL992" i="1"/>
  <c r="AL986" i="1"/>
  <c r="AL980" i="1"/>
  <c r="AL973" i="1"/>
  <c r="AL967" i="1"/>
  <c r="AL960" i="1"/>
  <c r="AL954" i="1"/>
  <c r="AL948" i="1"/>
  <c r="AL941" i="1"/>
  <c r="AL935" i="1"/>
  <c r="AL928" i="1"/>
  <c r="AL922" i="1"/>
  <c r="AL916" i="1"/>
  <c r="AL909" i="1"/>
  <c r="AL903" i="1"/>
  <c r="AL896" i="1"/>
  <c r="AL890" i="1"/>
  <c r="AL884" i="1"/>
  <c r="AL877" i="1"/>
  <c r="AL868" i="1"/>
  <c r="AL862" i="1"/>
  <c r="AL856" i="1"/>
  <c r="AL848" i="1"/>
  <c r="AL838" i="1"/>
  <c r="AL832" i="1"/>
  <c r="AL824" i="1"/>
  <c r="AL817" i="1"/>
  <c r="AL811" i="1"/>
  <c r="AL805" i="1"/>
  <c r="AL797" i="1"/>
  <c r="AL790" i="1"/>
  <c r="AL782" i="1"/>
  <c r="AL771" i="1"/>
  <c r="AL764" i="1"/>
  <c r="AL753" i="1"/>
  <c r="AL746" i="1"/>
  <c r="AL739" i="1"/>
  <c r="AL732" i="1"/>
  <c r="AL722" i="1"/>
  <c r="AL716" i="1"/>
  <c r="AL709" i="1"/>
  <c r="AL700" i="1"/>
  <c r="AL690" i="1"/>
  <c r="AL684" i="1"/>
  <c r="AL674" i="1"/>
  <c r="AL668" i="1"/>
  <c r="AL658" i="1"/>
  <c r="AL652" i="1"/>
  <c r="AL642" i="1"/>
  <c r="AL636" i="1"/>
  <c r="AL626" i="1"/>
  <c r="AL618" i="1"/>
  <c r="AL611" i="1"/>
  <c r="AL604" i="1"/>
  <c r="AL597" i="1"/>
  <c r="AL586" i="1"/>
  <c r="AL579" i="1"/>
  <c r="AL573" i="1"/>
  <c r="AL563" i="1"/>
  <c r="AL557" i="1"/>
  <c r="AL547" i="1"/>
  <c r="AL541" i="1"/>
  <c r="AL531" i="1"/>
  <c r="AL525" i="1"/>
  <c r="AL515" i="1"/>
  <c r="AL510" i="1"/>
  <c r="AL501" i="1"/>
  <c r="AL495" i="1"/>
  <c r="AL485" i="1"/>
  <c r="AL479" i="1"/>
  <c r="AL469" i="1"/>
  <c r="AL463" i="1"/>
  <c r="AL453" i="1"/>
  <c r="AL447" i="1"/>
  <c r="AL437" i="1"/>
  <c r="AL431" i="1"/>
  <c r="AL421" i="1"/>
  <c r="AL415" i="1"/>
  <c r="AL405" i="1"/>
  <c r="AL402" i="1"/>
  <c r="AL399" i="1"/>
  <c r="AL396" i="1"/>
  <c r="AL389" i="1"/>
  <c r="AL386" i="1"/>
  <c r="AL383" i="1"/>
  <c r="AL380" i="1"/>
  <c r="AL370" i="1"/>
  <c r="AL360" i="1"/>
  <c r="AL351" i="1"/>
  <c r="AL349" i="1"/>
  <c r="AL339" i="1"/>
  <c r="AL333" i="1"/>
  <c r="AL323" i="1"/>
  <c r="AL317" i="1"/>
  <c r="AL307" i="1"/>
  <c r="AL301" i="1"/>
  <c r="AL298" i="1"/>
  <c r="AL288" i="1"/>
  <c r="AL281" i="1"/>
  <c r="AL273" i="1"/>
  <c r="AL265" i="1"/>
  <c r="AL257" i="1"/>
  <c r="AL249" i="1"/>
  <c r="AL241" i="1"/>
  <c r="AL233" i="1"/>
  <c r="AL225" i="1"/>
  <c r="AL213" i="1"/>
  <c r="AL211" i="1"/>
  <c r="AL1001" i="1"/>
  <c r="AL998" i="1"/>
  <c r="AL995" i="1"/>
  <c r="AL985" i="1"/>
  <c r="AL982" i="1"/>
  <c r="AL979" i="1"/>
  <c r="AL969" i="1"/>
  <c r="AL966" i="1"/>
  <c r="AL963" i="1"/>
  <c r="AL953" i="1"/>
  <c r="AL950" i="1"/>
  <c r="AL947" i="1"/>
  <c r="AL937" i="1"/>
  <c r="AL934" i="1"/>
  <c r="AL931" i="1"/>
  <c r="AL921" i="1"/>
  <c r="AL918" i="1"/>
  <c r="AL915" i="1"/>
  <c r="AL905" i="1"/>
  <c r="AL902" i="1"/>
  <c r="AL899" i="1"/>
  <c r="AL889" i="1"/>
  <c r="AL886" i="1"/>
  <c r="AL883" i="1"/>
  <c r="AL873" i="1"/>
  <c r="AL870" i="1"/>
  <c r="AL867" i="1"/>
  <c r="AL858" i="1"/>
  <c r="AL855" i="1"/>
  <c r="AL850" i="1"/>
  <c r="AL847" i="1"/>
  <c r="AL844" i="1"/>
  <c r="AL841" i="1"/>
  <c r="AL837" i="1"/>
  <c r="AL834" i="1"/>
  <c r="AL831" i="1"/>
  <c r="AL826" i="1"/>
  <c r="AL823" i="1"/>
  <c r="AL820" i="1"/>
  <c r="AL810" i="1"/>
  <c r="AL807" i="1"/>
  <c r="AL804" i="1"/>
  <c r="AL800" i="1"/>
  <c r="AL793" i="1"/>
  <c r="AL789" i="1"/>
  <c r="AL785" i="1"/>
  <c r="AL781" i="1"/>
  <c r="AL777" i="1"/>
  <c r="AL773" i="1"/>
  <c r="AL770" i="1"/>
  <c r="AL766" i="1"/>
  <c r="AL763" i="1"/>
  <c r="AL759" i="1"/>
  <c r="AL756" i="1"/>
  <c r="AL752" i="1"/>
  <c r="AL745" i="1"/>
  <c r="AL741" i="1"/>
  <c r="AL738" i="1"/>
  <c r="AL734" i="1"/>
  <c r="AL731" i="1"/>
  <c r="AL728" i="1"/>
  <c r="AL721" i="1"/>
  <c r="AL718" i="1"/>
  <c r="AL715" i="1"/>
  <c r="AL712" i="1"/>
  <c r="AL705" i="1"/>
  <c r="AL702" i="1"/>
  <c r="AL699" i="1"/>
  <c r="AL696" i="1"/>
  <c r="AL689" i="1"/>
  <c r="AL686" i="1"/>
  <c r="AL683" i="1"/>
  <c r="AL680" i="1"/>
  <c r="AL673" i="1"/>
  <c r="AL670" i="1"/>
  <c r="AL667" i="1"/>
  <c r="AL664" i="1"/>
  <c r="AL657" i="1"/>
  <c r="AL654" i="1"/>
  <c r="AL651" i="1"/>
  <c r="AL648" i="1"/>
  <c r="AL641" i="1"/>
  <c r="AL638" i="1"/>
  <c r="AL635" i="1"/>
  <c r="AL632" i="1"/>
  <c r="AL625" i="1"/>
  <c r="AL621" i="1"/>
  <c r="AL614" i="1"/>
  <c r="AL610" i="1"/>
  <c r="AL607" i="1"/>
  <c r="AL603" i="1"/>
  <c r="AL600" i="1"/>
  <c r="AL596" i="1"/>
  <c r="AL593" i="1"/>
  <c r="AL589" i="1"/>
  <c r="AL582" i="1"/>
  <c r="AL578" i="1"/>
  <c r="AL575" i="1"/>
  <c r="AL572" i="1"/>
  <c r="AL569" i="1"/>
  <c r="AL562" i="1"/>
  <c r="AL559" i="1"/>
  <c r="AL556" i="1"/>
  <c r="AL553" i="1"/>
  <c r="AL546" i="1"/>
  <c r="AL543" i="1"/>
  <c r="AL540" i="1"/>
  <c r="AL537" i="1"/>
  <c r="AL530" i="1"/>
  <c r="AL527" i="1"/>
  <c r="AL524" i="1"/>
  <c r="AL521" i="1"/>
  <c r="AL514" i="1"/>
  <c r="AL509" i="1"/>
  <c r="AL505" i="1"/>
  <c r="AL503" i="1"/>
  <c r="AL500" i="1"/>
  <c r="AL491" i="1"/>
  <c r="AL488" i="1"/>
  <c r="AL481" i="1"/>
  <c r="AL478" i="1"/>
  <c r="AL475" i="1"/>
  <c r="AL472" i="1"/>
  <c r="AL465" i="1"/>
  <c r="AL462" i="1"/>
  <c r="AL459" i="1"/>
  <c r="AL456" i="1"/>
  <c r="AL449" i="1"/>
  <c r="AL446" i="1"/>
  <c r="AL443" i="1"/>
  <c r="AL440" i="1"/>
  <c r="AL433" i="1"/>
  <c r="AL430" i="1"/>
  <c r="AL427" i="1"/>
  <c r="AL424" i="1"/>
  <c r="AL417" i="1"/>
  <c r="AL414" i="1"/>
  <c r="AL411" i="1"/>
  <c r="AL408" i="1"/>
  <c r="AL401" i="1"/>
  <c r="AL398" i="1"/>
  <c r="AL395" i="1"/>
  <c r="AL392" i="1"/>
  <c r="AL385" i="1"/>
  <c r="AL382" i="1"/>
  <c r="AL379" i="1"/>
  <c r="AL376" i="1"/>
  <c r="AL369" i="1"/>
  <c r="AL366" i="1"/>
  <c r="AL363" i="1"/>
  <c r="AL359" i="1"/>
  <c r="AL357" i="1"/>
  <c r="AL354" i="1"/>
  <c r="AL345" i="1"/>
  <c r="AL342" i="1"/>
  <c r="AL335" i="1"/>
  <c r="AL332" i="1"/>
  <c r="AL329" i="1"/>
  <c r="AL326" i="1"/>
  <c r="AL319" i="1"/>
  <c r="AL316" i="1"/>
  <c r="AL313" i="1"/>
  <c r="AL310" i="1"/>
  <c r="AL303" i="1"/>
  <c r="AL300" i="1"/>
  <c r="AL297" i="1"/>
  <c r="AL294" i="1"/>
  <c r="AL287" i="1"/>
  <c r="AL280" i="1"/>
  <c r="AL276" i="1"/>
  <c r="AL272" i="1"/>
  <c r="AL268" i="1"/>
  <c r="AL264" i="1"/>
  <c r="AL260" i="1"/>
  <c r="AL256" i="1"/>
  <c r="AL252" i="1"/>
  <c r="AL248" i="1"/>
  <c r="AL244" i="1"/>
  <c r="AL240" i="1"/>
  <c r="AL236" i="1"/>
  <c r="AL232" i="1"/>
  <c r="AL228" i="1"/>
  <c r="AL224" i="1"/>
  <c r="AL220" i="1"/>
  <c r="AL216" i="1"/>
  <c r="AL207" i="1"/>
  <c r="AL204" i="1"/>
  <c r="AL703" i="1"/>
  <c r="AL693" i="1"/>
  <c r="AL687" i="1"/>
  <c r="AL677" i="1"/>
  <c r="AL671" i="1"/>
  <c r="AL661" i="1"/>
  <c r="AL655" i="1"/>
  <c r="AL645" i="1"/>
  <c r="AL639" i="1"/>
  <c r="AL629" i="1"/>
  <c r="AL622" i="1"/>
  <c r="AL615" i="1"/>
  <c r="AL608" i="1"/>
  <c r="AL601" i="1"/>
  <c r="AL590" i="1"/>
  <c r="AL583" i="1"/>
  <c r="AL576" i="1"/>
  <c r="AL566" i="1"/>
  <c r="AL560" i="1"/>
  <c r="AL550" i="1"/>
  <c r="AL544" i="1"/>
  <c r="AL534" i="1"/>
  <c r="AL528" i="1"/>
  <c r="AL518" i="1"/>
  <c r="AL512" i="1"/>
  <c r="AL506" i="1"/>
  <c r="AL497" i="1"/>
  <c r="AL492" i="1"/>
  <c r="AL482" i="1"/>
  <c r="AL476" i="1"/>
  <c r="AL466" i="1"/>
  <c r="AL460" i="1"/>
  <c r="AL450" i="1"/>
  <c r="AL444" i="1"/>
  <c r="AL434" i="1"/>
  <c r="AL428" i="1"/>
  <c r="AL418" i="1"/>
  <c r="AL412" i="1"/>
  <c r="AL373" i="1"/>
  <c r="AL367" i="1"/>
  <c r="AL364" i="1"/>
  <c r="AL355" i="1"/>
  <c r="AL346" i="1"/>
  <c r="AL336" i="1"/>
  <c r="AL330" i="1"/>
  <c r="AL320" i="1"/>
  <c r="AL314" i="1"/>
  <c r="AL304" i="1"/>
  <c r="AL291" i="1"/>
  <c r="AL284" i="1"/>
  <c r="AL277" i="1"/>
  <c r="AL269" i="1"/>
  <c r="AL261" i="1"/>
  <c r="AL253" i="1"/>
  <c r="AL245" i="1"/>
  <c r="AL237" i="1"/>
  <c r="AL229" i="1"/>
  <c r="AL221" i="1"/>
  <c r="AL217" i="1"/>
  <c r="AL208" i="1"/>
  <c r="AL1000" i="1"/>
  <c r="AL997" i="1"/>
  <c r="AL994" i="1"/>
  <c r="AL991" i="1"/>
  <c r="AL988" i="1"/>
  <c r="AL984" i="1"/>
  <c r="AL981" i="1"/>
  <c r="AL978" i="1"/>
  <c r="AL975" i="1"/>
  <c r="AL972" i="1"/>
  <c r="AL968" i="1"/>
  <c r="AL965" i="1"/>
  <c r="AL962" i="1"/>
  <c r="AL959" i="1"/>
  <c r="AL956" i="1"/>
  <c r="AL952" i="1"/>
  <c r="AL949" i="1"/>
  <c r="AL946" i="1"/>
  <c r="AL943" i="1"/>
  <c r="AL940" i="1"/>
  <c r="AL936" i="1"/>
  <c r="AL933" i="1"/>
  <c r="AL930" i="1"/>
  <c r="AL927" i="1"/>
  <c r="AL924" i="1"/>
  <c r="AL920" i="1"/>
  <c r="AL917" i="1"/>
  <c r="AL914" i="1"/>
  <c r="AL911" i="1"/>
  <c r="AL908" i="1"/>
  <c r="AL904" i="1"/>
  <c r="AL901" i="1"/>
  <c r="AL898" i="1"/>
  <c r="AL895" i="1"/>
  <c r="AL892" i="1"/>
  <c r="AL888" i="1"/>
  <c r="AL885" i="1"/>
  <c r="AL882" i="1"/>
  <c r="AL879" i="1"/>
  <c r="AL876" i="1"/>
  <c r="AL872" i="1"/>
  <c r="AL869" i="1"/>
  <c r="AL864" i="1"/>
  <c r="AL861" i="1"/>
  <c r="AL852" i="1"/>
  <c r="AL849" i="1"/>
  <c r="AL846" i="1"/>
  <c r="AL843" i="1"/>
  <c r="AL840" i="1"/>
  <c r="AL828" i="1"/>
  <c r="AL825" i="1"/>
  <c r="AL822" i="1"/>
  <c r="AL819" i="1"/>
  <c r="AL816" i="1"/>
  <c r="AL813" i="1"/>
  <c r="AL809" i="1"/>
  <c r="AL806" i="1"/>
  <c r="AL803" i="1"/>
  <c r="AL799" i="1"/>
  <c r="AL796" i="1"/>
  <c r="AL792" i="1"/>
  <c r="AL788" i="1"/>
  <c r="AL784" i="1"/>
  <c r="AL780" i="1"/>
  <c r="AL776" i="1"/>
  <c r="AL769" i="1"/>
  <c r="AL765" i="1"/>
  <c r="AL762" i="1"/>
  <c r="AL758" i="1"/>
  <c r="AL755" i="1"/>
  <c r="AL751" i="1"/>
  <c r="AL748" i="1"/>
  <c r="AL744" i="1"/>
  <c r="AL737" i="1"/>
  <c r="AL733" i="1"/>
  <c r="AL730" i="1"/>
  <c r="AL727" i="1"/>
  <c r="AL724" i="1"/>
  <c r="AL717" i="1"/>
  <c r="AL714" i="1"/>
  <c r="AL711" i="1"/>
  <c r="AL708" i="1"/>
  <c r="AL701" i="1"/>
  <c r="AL698" i="1"/>
  <c r="AL695" i="1"/>
  <c r="AL692" i="1"/>
  <c r="AL685" i="1"/>
  <c r="AL682" i="1"/>
  <c r="AL679" i="1"/>
  <c r="AL676" i="1"/>
  <c r="AL669" i="1"/>
  <c r="AL666" i="1"/>
  <c r="AL663" i="1"/>
  <c r="AL660" i="1"/>
  <c r="AL653" i="1"/>
  <c r="AL650" i="1"/>
  <c r="AL647" i="1"/>
  <c r="AL644" i="1"/>
  <c r="AL637" i="1"/>
  <c r="AL634" i="1"/>
  <c r="AL631" i="1"/>
  <c r="AL628" i="1"/>
  <c r="AL624" i="1"/>
  <c r="AL620" i="1"/>
  <c r="AL617" i="1"/>
  <c r="AL613" i="1"/>
  <c r="AL606" i="1"/>
  <c r="AL602" i="1"/>
  <c r="AL599" i="1"/>
  <c r="AL595" i="1"/>
  <c r="AL592" i="1"/>
  <c r="AL588" i="1"/>
  <c r="AL585" i="1"/>
  <c r="AL581" i="1"/>
  <c r="AL574" i="1"/>
  <c r="AL571" i="1"/>
  <c r="AL568" i="1"/>
  <c r="AL565" i="1"/>
  <c r="AL558" i="1"/>
  <c r="AL555" i="1"/>
  <c r="AL552" i="1"/>
  <c r="AL549" i="1"/>
  <c r="AL542" i="1"/>
  <c r="AL539" i="1"/>
  <c r="AL536" i="1"/>
  <c r="AL533" i="1"/>
  <c r="AL526" i="1"/>
  <c r="AL523" i="1"/>
  <c r="AL520" i="1"/>
  <c r="AL517" i="1"/>
  <c r="AL513" i="1"/>
  <c r="AL511" i="1"/>
  <c r="AL508" i="1"/>
  <c r="AL499" i="1"/>
  <c r="AL496" i="1"/>
  <c r="AL494" i="1"/>
  <c r="AL490" i="1"/>
  <c r="AL487" i="1"/>
  <c r="AL484" i="1"/>
  <c r="AL477" i="1"/>
  <c r="AL474" i="1"/>
  <c r="AL471" i="1"/>
  <c r="AL468" i="1"/>
  <c r="AL461" i="1"/>
  <c r="AL458" i="1"/>
  <c r="AL455" i="1"/>
  <c r="AL452" i="1"/>
  <c r="AL445" i="1"/>
  <c r="AL442" i="1"/>
  <c r="AL439" i="1"/>
  <c r="AL436" i="1"/>
  <c r="AL429" i="1"/>
  <c r="AL426" i="1"/>
  <c r="AL423" i="1"/>
  <c r="AL420" i="1"/>
  <c r="AL413" i="1"/>
  <c r="AL410" i="1"/>
  <c r="AL407" i="1"/>
  <c r="AL404" i="1"/>
  <c r="AL397" i="1"/>
  <c r="AL394" i="1"/>
  <c r="AL391" i="1"/>
  <c r="AL388" i="1"/>
  <c r="AL381" i="1"/>
  <c r="AL378" i="1"/>
  <c r="AL375" i="1"/>
  <c r="AL372" i="1"/>
  <c r="AL365" i="1"/>
  <c r="AL362" i="1"/>
  <c r="AL353" i="1"/>
  <c r="AL350" i="1"/>
  <c r="AL348" i="1"/>
  <c r="AL344" i="1"/>
  <c r="AL341" i="1"/>
  <c r="AL338" i="1"/>
  <c r="AL331" i="1"/>
  <c r="AL328" i="1"/>
  <c r="AL325" i="1"/>
  <c r="AL322" i="1"/>
  <c r="AL315" i="1"/>
  <c r="AL312" i="1"/>
  <c r="AL309" i="1"/>
  <c r="AL306" i="1"/>
  <c r="AL299" i="1"/>
  <c r="AL296" i="1"/>
  <c r="AL293" i="1"/>
  <c r="AL290" i="1"/>
  <c r="AL286" i="1"/>
  <c r="AL283" i="1"/>
  <c r="AL279" i="1"/>
  <c r="AL275" i="1"/>
  <c r="AL271" i="1"/>
  <c r="AL267" i="1"/>
  <c r="AL263" i="1"/>
  <c r="AL259" i="1"/>
  <c r="AL255" i="1"/>
  <c r="AL251" i="1"/>
  <c r="AL247" i="1"/>
  <c r="AL243" i="1"/>
  <c r="AL239" i="1"/>
  <c r="AL235" i="1"/>
  <c r="AL231" i="1"/>
  <c r="AL227" i="1"/>
  <c r="AL223" i="1"/>
  <c r="AL219" i="1"/>
  <c r="AL215" i="1"/>
  <c r="AL212" i="1"/>
  <c r="AL210" i="1"/>
  <c r="AL206" i="1"/>
  <c r="AL203" i="1"/>
  <c r="B102" i="1"/>
  <c r="C102" i="1" s="1"/>
  <c r="D102" i="1" s="1"/>
  <c r="E102" i="1" s="1"/>
  <c r="F102" i="1" s="1"/>
  <c r="B103" i="1"/>
  <c r="C103" i="1" s="1"/>
  <c r="D103" i="1" s="1"/>
  <c r="E103" i="1" s="1"/>
  <c r="F103" i="1" s="1"/>
  <c r="B104" i="1"/>
  <c r="C104" i="1" s="1"/>
  <c r="D104" i="1" s="1"/>
  <c r="E104" i="1" s="1"/>
  <c r="F104" i="1" s="1"/>
  <c r="B105" i="1"/>
  <c r="C105" i="1" s="1"/>
  <c r="D105" i="1" s="1"/>
  <c r="E105" i="1" s="1"/>
  <c r="F105" i="1" s="1"/>
  <c r="B106" i="1"/>
  <c r="C106" i="1" s="1"/>
  <c r="D106" i="1" s="1"/>
  <c r="E106" i="1" s="1"/>
  <c r="F106" i="1" s="1"/>
  <c r="B107" i="1"/>
  <c r="C107" i="1" s="1"/>
  <c r="D107" i="1" s="1"/>
  <c r="E107" i="1" s="1"/>
  <c r="F107" i="1" s="1"/>
  <c r="B108" i="1"/>
  <c r="C108" i="1" s="1"/>
  <c r="D108" i="1" s="1"/>
  <c r="E108" i="1" s="1"/>
  <c r="F108" i="1" s="1"/>
  <c r="B109" i="1"/>
  <c r="C109" i="1" s="1"/>
  <c r="D109" i="1" s="1"/>
  <c r="E109" i="1" s="1"/>
  <c r="F109" i="1" s="1"/>
  <c r="B110" i="1"/>
  <c r="C110" i="1" s="1"/>
  <c r="D110" i="1" s="1"/>
  <c r="E110" i="1" s="1"/>
  <c r="F110" i="1" s="1"/>
  <c r="B111" i="1"/>
  <c r="C111" i="1" s="1"/>
  <c r="D111" i="1" s="1"/>
  <c r="E111" i="1" s="1"/>
  <c r="F111" i="1" s="1"/>
  <c r="B112" i="1"/>
  <c r="C112" i="1" s="1"/>
  <c r="D112" i="1" s="1"/>
  <c r="E112" i="1" s="1"/>
  <c r="F112" i="1" s="1"/>
  <c r="B113" i="1"/>
  <c r="C113" i="1" s="1"/>
  <c r="D113" i="1" s="1"/>
  <c r="E113" i="1" s="1"/>
  <c r="F113" i="1" s="1"/>
  <c r="B114" i="1"/>
  <c r="C114" i="1" s="1"/>
  <c r="D114" i="1" s="1"/>
  <c r="E114" i="1" s="1"/>
  <c r="F114" i="1" s="1"/>
  <c r="B115" i="1"/>
  <c r="C115" i="1" s="1"/>
  <c r="D115" i="1" s="1"/>
  <c r="E115" i="1" s="1"/>
  <c r="F115" i="1" s="1"/>
  <c r="B116" i="1"/>
  <c r="C116" i="1" s="1"/>
  <c r="D116" i="1" s="1"/>
  <c r="E116" i="1" s="1"/>
  <c r="F116" i="1" s="1"/>
  <c r="B117" i="1"/>
  <c r="C117" i="1" s="1"/>
  <c r="D117" i="1" s="1"/>
  <c r="E117" i="1" s="1"/>
  <c r="F117" i="1" s="1"/>
  <c r="B118" i="1"/>
  <c r="C118" i="1" s="1"/>
  <c r="D118" i="1" s="1"/>
  <c r="E118" i="1" s="1"/>
  <c r="F118" i="1" s="1"/>
  <c r="B119" i="1"/>
  <c r="C119" i="1" s="1"/>
  <c r="D119" i="1" s="1"/>
  <c r="E119" i="1" s="1"/>
  <c r="F119" i="1" s="1"/>
  <c r="B120" i="1"/>
  <c r="C120" i="1" s="1"/>
  <c r="D120" i="1" s="1"/>
  <c r="E120" i="1" s="1"/>
  <c r="F120" i="1" s="1"/>
  <c r="B121" i="1"/>
  <c r="C121" i="1" s="1"/>
  <c r="D121" i="1" s="1"/>
  <c r="E121" i="1" s="1"/>
  <c r="F121" i="1" s="1"/>
  <c r="B122" i="1"/>
  <c r="C122" i="1" s="1"/>
  <c r="D122" i="1" s="1"/>
  <c r="E122" i="1" s="1"/>
  <c r="F122" i="1" s="1"/>
  <c r="B123" i="1"/>
  <c r="C123" i="1" s="1"/>
  <c r="D123" i="1" s="1"/>
  <c r="E123" i="1" s="1"/>
  <c r="F123" i="1" s="1"/>
  <c r="B124" i="1"/>
  <c r="C124" i="1" s="1"/>
  <c r="D124" i="1" s="1"/>
  <c r="E124" i="1" s="1"/>
  <c r="F124" i="1" s="1"/>
  <c r="B125" i="1"/>
  <c r="C125" i="1" s="1"/>
  <c r="D125" i="1" s="1"/>
  <c r="E125" i="1" s="1"/>
  <c r="F125" i="1" s="1"/>
  <c r="B126" i="1"/>
  <c r="C126" i="1" s="1"/>
  <c r="D126" i="1" s="1"/>
  <c r="E126" i="1" s="1"/>
  <c r="F126" i="1" s="1"/>
  <c r="B127" i="1"/>
  <c r="C127" i="1" s="1"/>
  <c r="D127" i="1" s="1"/>
  <c r="E127" i="1" s="1"/>
  <c r="F127" i="1" s="1"/>
  <c r="B128" i="1"/>
  <c r="C128" i="1" s="1"/>
  <c r="D128" i="1" s="1"/>
  <c r="E128" i="1" s="1"/>
  <c r="F128" i="1" s="1"/>
  <c r="B129" i="1"/>
  <c r="C129" i="1" s="1"/>
  <c r="D129" i="1" s="1"/>
  <c r="E129" i="1" s="1"/>
  <c r="F129" i="1" s="1"/>
  <c r="B130" i="1"/>
  <c r="C130" i="1" s="1"/>
  <c r="D130" i="1" s="1"/>
  <c r="E130" i="1" s="1"/>
  <c r="F130" i="1" s="1"/>
  <c r="B131" i="1"/>
  <c r="C131" i="1" s="1"/>
  <c r="D131" i="1" s="1"/>
  <c r="E131" i="1" s="1"/>
  <c r="F131" i="1" s="1"/>
  <c r="B132" i="1"/>
  <c r="C132" i="1" s="1"/>
  <c r="D132" i="1" s="1"/>
  <c r="E132" i="1" s="1"/>
  <c r="F132" i="1" s="1"/>
  <c r="B133" i="1"/>
  <c r="C133" i="1" s="1"/>
  <c r="D133" i="1" s="1"/>
  <c r="E133" i="1" s="1"/>
  <c r="F133" i="1" s="1"/>
  <c r="B134" i="1"/>
  <c r="C134" i="1" s="1"/>
  <c r="D134" i="1" s="1"/>
  <c r="E134" i="1" s="1"/>
  <c r="F134" i="1" s="1"/>
  <c r="B135" i="1"/>
  <c r="C135" i="1" s="1"/>
  <c r="D135" i="1" s="1"/>
  <c r="E135" i="1" s="1"/>
  <c r="F135" i="1" s="1"/>
  <c r="B136" i="1"/>
  <c r="C136" i="1" s="1"/>
  <c r="D136" i="1" s="1"/>
  <c r="E136" i="1" s="1"/>
  <c r="F136" i="1" s="1"/>
  <c r="B137" i="1"/>
  <c r="C137" i="1" s="1"/>
  <c r="D137" i="1" s="1"/>
  <c r="E137" i="1" s="1"/>
  <c r="F137" i="1" s="1"/>
  <c r="B138" i="1"/>
  <c r="C138" i="1" s="1"/>
  <c r="D138" i="1" s="1"/>
  <c r="E138" i="1" s="1"/>
  <c r="F138" i="1" s="1"/>
  <c r="B139" i="1"/>
  <c r="C139" i="1" s="1"/>
  <c r="D139" i="1" s="1"/>
  <c r="E139" i="1" s="1"/>
  <c r="F139" i="1" s="1"/>
  <c r="B140" i="1"/>
  <c r="C140" i="1" s="1"/>
  <c r="D140" i="1" s="1"/>
  <c r="E140" i="1" s="1"/>
  <c r="F140" i="1" s="1"/>
  <c r="B141" i="1"/>
  <c r="C141" i="1" s="1"/>
  <c r="D141" i="1" s="1"/>
  <c r="E141" i="1" s="1"/>
  <c r="F141" i="1" s="1"/>
  <c r="B142" i="1"/>
  <c r="C142" i="1" s="1"/>
  <c r="D142" i="1" s="1"/>
  <c r="E142" i="1" s="1"/>
  <c r="F142" i="1" s="1"/>
  <c r="B143" i="1"/>
  <c r="C143" i="1" s="1"/>
  <c r="D143" i="1" s="1"/>
  <c r="E143" i="1" s="1"/>
  <c r="F143" i="1" s="1"/>
  <c r="B144" i="1"/>
  <c r="C144" i="1" s="1"/>
  <c r="D144" i="1" s="1"/>
  <c r="E144" i="1" s="1"/>
  <c r="F144" i="1" s="1"/>
  <c r="B145" i="1"/>
  <c r="C145" i="1" s="1"/>
  <c r="D145" i="1" s="1"/>
  <c r="E145" i="1" s="1"/>
  <c r="F145" i="1" s="1"/>
  <c r="B146" i="1"/>
  <c r="C146" i="1" s="1"/>
  <c r="D146" i="1" s="1"/>
  <c r="E146" i="1" s="1"/>
  <c r="F146" i="1" s="1"/>
  <c r="B147" i="1"/>
  <c r="C147" i="1" s="1"/>
  <c r="D147" i="1" s="1"/>
  <c r="E147" i="1" s="1"/>
  <c r="F147" i="1" s="1"/>
  <c r="B148" i="1"/>
  <c r="C148" i="1" s="1"/>
  <c r="D148" i="1" s="1"/>
  <c r="E148" i="1" s="1"/>
  <c r="F148" i="1" s="1"/>
  <c r="B149" i="1"/>
  <c r="C149" i="1" s="1"/>
  <c r="D149" i="1" s="1"/>
  <c r="E149" i="1" s="1"/>
  <c r="F149" i="1" s="1"/>
  <c r="B150" i="1"/>
  <c r="C150" i="1" s="1"/>
  <c r="D150" i="1" s="1"/>
  <c r="E150" i="1" s="1"/>
  <c r="F150" i="1" s="1"/>
  <c r="B151" i="1"/>
  <c r="C151" i="1" s="1"/>
  <c r="D151" i="1" s="1"/>
  <c r="E151" i="1" s="1"/>
  <c r="F151" i="1" s="1"/>
  <c r="B152" i="1"/>
  <c r="C152" i="1" s="1"/>
  <c r="D152" i="1" s="1"/>
  <c r="E152" i="1" s="1"/>
  <c r="F152" i="1" s="1"/>
  <c r="B153" i="1"/>
  <c r="C153" i="1" s="1"/>
  <c r="D153" i="1" s="1"/>
  <c r="E153" i="1" s="1"/>
  <c r="F153" i="1" s="1"/>
  <c r="B154" i="1"/>
  <c r="C154" i="1" s="1"/>
  <c r="D154" i="1" s="1"/>
  <c r="E154" i="1" s="1"/>
  <c r="F154" i="1" s="1"/>
  <c r="B155" i="1"/>
  <c r="C155" i="1" s="1"/>
  <c r="D155" i="1" s="1"/>
  <c r="E155" i="1" s="1"/>
  <c r="F155" i="1" s="1"/>
  <c r="B156" i="1"/>
  <c r="C156" i="1" s="1"/>
  <c r="D156" i="1" s="1"/>
  <c r="E156" i="1" s="1"/>
  <c r="F156" i="1" s="1"/>
  <c r="B157" i="1"/>
  <c r="C157" i="1" s="1"/>
  <c r="D157" i="1" s="1"/>
  <c r="E157" i="1" s="1"/>
  <c r="F157" i="1" s="1"/>
  <c r="B158" i="1"/>
  <c r="C158" i="1" s="1"/>
  <c r="D158" i="1" s="1"/>
  <c r="E158" i="1" s="1"/>
  <c r="F158" i="1" s="1"/>
  <c r="B159" i="1"/>
  <c r="C159" i="1" s="1"/>
  <c r="D159" i="1" s="1"/>
  <c r="E159" i="1" s="1"/>
  <c r="F159" i="1" s="1"/>
  <c r="B160" i="1"/>
  <c r="C160" i="1" s="1"/>
  <c r="D160" i="1" s="1"/>
  <c r="E160" i="1" s="1"/>
  <c r="F160" i="1" s="1"/>
  <c r="B161" i="1"/>
  <c r="C161" i="1" s="1"/>
  <c r="D161" i="1" s="1"/>
  <c r="E161" i="1" s="1"/>
  <c r="F161" i="1" s="1"/>
  <c r="B162" i="1"/>
  <c r="C162" i="1" s="1"/>
  <c r="D162" i="1" s="1"/>
  <c r="E162" i="1" s="1"/>
  <c r="F162" i="1" s="1"/>
  <c r="B163" i="1"/>
  <c r="C163" i="1" s="1"/>
  <c r="D163" i="1" s="1"/>
  <c r="E163" i="1" s="1"/>
  <c r="F163" i="1" s="1"/>
  <c r="B164" i="1"/>
  <c r="C164" i="1" s="1"/>
  <c r="D164" i="1" s="1"/>
  <c r="E164" i="1" s="1"/>
  <c r="F164" i="1" s="1"/>
  <c r="B165" i="1"/>
  <c r="C165" i="1" s="1"/>
  <c r="D165" i="1" s="1"/>
  <c r="E165" i="1" s="1"/>
  <c r="F165" i="1" s="1"/>
  <c r="B166" i="1"/>
  <c r="C166" i="1" s="1"/>
  <c r="D166" i="1" s="1"/>
  <c r="E166" i="1" s="1"/>
  <c r="F166" i="1" s="1"/>
  <c r="B167" i="1"/>
  <c r="C167" i="1" s="1"/>
  <c r="D167" i="1" s="1"/>
  <c r="E167" i="1" s="1"/>
  <c r="F167" i="1" s="1"/>
  <c r="B168" i="1"/>
  <c r="C168" i="1" s="1"/>
  <c r="D168" i="1" s="1"/>
  <c r="E168" i="1" s="1"/>
  <c r="F168" i="1" s="1"/>
  <c r="B169" i="1"/>
  <c r="C169" i="1" s="1"/>
  <c r="D169" i="1" s="1"/>
  <c r="E169" i="1" s="1"/>
  <c r="F169" i="1" s="1"/>
  <c r="B170" i="1"/>
  <c r="C170" i="1" s="1"/>
  <c r="D170" i="1" s="1"/>
  <c r="E170" i="1" s="1"/>
  <c r="F170" i="1" s="1"/>
  <c r="B171" i="1"/>
  <c r="C171" i="1" s="1"/>
  <c r="D171" i="1" s="1"/>
  <c r="E171" i="1" s="1"/>
  <c r="F171" i="1" s="1"/>
  <c r="B172" i="1"/>
  <c r="C172" i="1" s="1"/>
  <c r="D172" i="1" s="1"/>
  <c r="E172" i="1" s="1"/>
  <c r="F172" i="1" s="1"/>
  <c r="B173" i="1"/>
  <c r="C173" i="1" s="1"/>
  <c r="D173" i="1" s="1"/>
  <c r="E173" i="1" s="1"/>
  <c r="F173" i="1" s="1"/>
  <c r="B174" i="1"/>
  <c r="C174" i="1" s="1"/>
  <c r="D174" i="1" s="1"/>
  <c r="E174" i="1" s="1"/>
  <c r="F174" i="1" s="1"/>
  <c r="B175" i="1"/>
  <c r="C175" i="1" s="1"/>
  <c r="D175" i="1" s="1"/>
  <c r="E175" i="1" s="1"/>
  <c r="F175" i="1" s="1"/>
  <c r="B176" i="1"/>
  <c r="C176" i="1" s="1"/>
  <c r="D176" i="1" s="1"/>
  <c r="E176" i="1" s="1"/>
  <c r="F176" i="1" s="1"/>
  <c r="B177" i="1"/>
  <c r="C177" i="1" s="1"/>
  <c r="D177" i="1" s="1"/>
  <c r="E177" i="1" s="1"/>
  <c r="F177" i="1" s="1"/>
  <c r="B178" i="1"/>
  <c r="C178" i="1" s="1"/>
  <c r="D178" i="1" s="1"/>
  <c r="E178" i="1" s="1"/>
  <c r="F178" i="1" s="1"/>
  <c r="B179" i="1"/>
  <c r="C179" i="1" s="1"/>
  <c r="D179" i="1" s="1"/>
  <c r="E179" i="1" s="1"/>
  <c r="F179" i="1" s="1"/>
  <c r="B180" i="1"/>
  <c r="C180" i="1" s="1"/>
  <c r="D180" i="1" s="1"/>
  <c r="E180" i="1" s="1"/>
  <c r="F180" i="1" s="1"/>
  <c r="B181" i="1"/>
  <c r="C181" i="1" s="1"/>
  <c r="D181" i="1" s="1"/>
  <c r="E181" i="1" s="1"/>
  <c r="F181" i="1" s="1"/>
  <c r="B182" i="1"/>
  <c r="C182" i="1" s="1"/>
  <c r="D182" i="1" s="1"/>
  <c r="E182" i="1" s="1"/>
  <c r="F182" i="1" s="1"/>
  <c r="B183" i="1"/>
  <c r="C183" i="1" s="1"/>
  <c r="D183" i="1" s="1"/>
  <c r="E183" i="1" s="1"/>
  <c r="F183" i="1" s="1"/>
  <c r="B184" i="1"/>
  <c r="C184" i="1" s="1"/>
  <c r="D184" i="1" s="1"/>
  <c r="E184" i="1" s="1"/>
  <c r="F184" i="1" s="1"/>
  <c r="B185" i="1"/>
  <c r="C185" i="1" s="1"/>
  <c r="D185" i="1" s="1"/>
  <c r="E185" i="1" s="1"/>
  <c r="F185" i="1" s="1"/>
  <c r="B186" i="1"/>
  <c r="C186" i="1" s="1"/>
  <c r="D186" i="1" s="1"/>
  <c r="E186" i="1" s="1"/>
  <c r="F186" i="1" s="1"/>
  <c r="B187" i="1"/>
  <c r="C187" i="1" s="1"/>
  <c r="D187" i="1" s="1"/>
  <c r="E187" i="1" s="1"/>
  <c r="F187" i="1" s="1"/>
  <c r="B188" i="1"/>
  <c r="C188" i="1" s="1"/>
  <c r="D188" i="1" s="1"/>
  <c r="E188" i="1" s="1"/>
  <c r="F188" i="1" s="1"/>
  <c r="B189" i="1"/>
  <c r="C189" i="1" s="1"/>
  <c r="D189" i="1" s="1"/>
  <c r="E189" i="1" s="1"/>
  <c r="F189" i="1" s="1"/>
  <c r="B190" i="1"/>
  <c r="C190" i="1" s="1"/>
  <c r="D190" i="1" s="1"/>
  <c r="E190" i="1" s="1"/>
  <c r="F190" i="1" s="1"/>
  <c r="B191" i="1"/>
  <c r="C191" i="1" s="1"/>
  <c r="D191" i="1" s="1"/>
  <c r="E191" i="1" s="1"/>
  <c r="F191" i="1" s="1"/>
  <c r="B192" i="1"/>
  <c r="C192" i="1" s="1"/>
  <c r="D192" i="1" s="1"/>
  <c r="E192" i="1" s="1"/>
  <c r="F192" i="1" s="1"/>
  <c r="B193" i="1"/>
  <c r="C193" i="1" s="1"/>
  <c r="D193" i="1" s="1"/>
  <c r="E193" i="1" s="1"/>
  <c r="F193" i="1" s="1"/>
  <c r="B194" i="1"/>
  <c r="C194" i="1" s="1"/>
  <c r="D194" i="1" s="1"/>
  <c r="E194" i="1" s="1"/>
  <c r="F194" i="1" s="1"/>
  <c r="B195" i="1"/>
  <c r="C195" i="1" s="1"/>
  <c r="D195" i="1" s="1"/>
  <c r="E195" i="1" s="1"/>
  <c r="F195" i="1" s="1"/>
  <c r="B196" i="1"/>
  <c r="C196" i="1" s="1"/>
  <c r="D196" i="1" s="1"/>
  <c r="E196" i="1" s="1"/>
  <c r="F196" i="1" s="1"/>
  <c r="B197" i="1"/>
  <c r="C197" i="1" s="1"/>
  <c r="D197" i="1" s="1"/>
  <c r="E197" i="1" s="1"/>
  <c r="F197" i="1" s="1"/>
  <c r="B198" i="1"/>
  <c r="C198" i="1" s="1"/>
  <c r="D198" i="1" s="1"/>
  <c r="E198" i="1" s="1"/>
  <c r="F198" i="1" s="1"/>
  <c r="B199" i="1"/>
  <c r="C199" i="1" s="1"/>
  <c r="D199" i="1" s="1"/>
  <c r="E199" i="1" s="1"/>
  <c r="F199" i="1" s="1"/>
  <c r="B200" i="1"/>
  <c r="C200" i="1" s="1"/>
  <c r="D200" i="1" s="1"/>
  <c r="E200" i="1" s="1"/>
  <c r="F200" i="1" s="1"/>
  <c r="B201" i="1"/>
  <c r="C201" i="1" s="1"/>
  <c r="D201" i="1" s="1"/>
  <c r="E201" i="1" s="1"/>
  <c r="F201" i="1" s="1"/>
  <c r="B101" i="1"/>
  <c r="C101" i="1" s="1"/>
  <c r="B56" i="1"/>
  <c r="C56" i="1" s="1"/>
  <c r="D56" i="1" s="1"/>
  <c r="B57" i="1"/>
  <c r="C57" i="1" s="1"/>
  <c r="D57" i="1" s="1"/>
  <c r="B58" i="1"/>
  <c r="C58" i="1" s="1"/>
  <c r="D58" i="1" s="1"/>
  <c r="B59" i="1"/>
  <c r="C59" i="1" s="1"/>
  <c r="B60" i="1"/>
  <c r="C60" i="1" s="1"/>
  <c r="B61" i="1"/>
  <c r="C61" i="1" s="1"/>
  <c r="B62" i="1"/>
  <c r="C62" i="1" s="1"/>
  <c r="D62" i="1" s="1"/>
  <c r="B63" i="1"/>
  <c r="C63" i="1" s="1"/>
  <c r="B64" i="1"/>
  <c r="C64" i="1" s="1"/>
  <c r="B65" i="1"/>
  <c r="C65" i="1" s="1"/>
  <c r="D65" i="1" s="1"/>
  <c r="B66" i="1"/>
  <c r="C66" i="1" s="1"/>
  <c r="D66" i="1" s="1"/>
  <c r="B67" i="1"/>
  <c r="C67" i="1" s="1"/>
  <c r="B68" i="1"/>
  <c r="C68" i="1" s="1"/>
  <c r="B69" i="1"/>
  <c r="C69" i="1" s="1"/>
  <c r="B70" i="1"/>
  <c r="C70" i="1" s="1"/>
  <c r="D70" i="1" s="1"/>
  <c r="B71" i="1"/>
  <c r="C71" i="1" s="1"/>
  <c r="B72" i="1"/>
  <c r="C72" i="1" s="1"/>
  <c r="B73" i="1"/>
  <c r="C73" i="1" s="1"/>
  <c r="D73" i="1" s="1"/>
  <c r="B74" i="1"/>
  <c r="C74" i="1" s="1"/>
  <c r="D74" i="1" s="1"/>
  <c r="B75" i="1"/>
  <c r="C75" i="1" s="1"/>
  <c r="B76" i="1"/>
  <c r="C76" i="1" s="1"/>
  <c r="B77" i="1"/>
  <c r="C77" i="1" s="1"/>
  <c r="B78" i="1"/>
  <c r="C78" i="1" s="1"/>
  <c r="D78" i="1" s="1"/>
  <c r="B79" i="1"/>
  <c r="C79" i="1" s="1"/>
  <c r="B80" i="1"/>
  <c r="C80" i="1" s="1"/>
  <c r="B81" i="1"/>
  <c r="C81" i="1" s="1"/>
  <c r="D81" i="1" s="1"/>
  <c r="B82" i="1"/>
  <c r="C82" i="1" s="1"/>
  <c r="D82" i="1" s="1"/>
  <c r="B83" i="1"/>
  <c r="C83" i="1" s="1"/>
  <c r="B84" i="1"/>
  <c r="C84" i="1" s="1"/>
  <c r="B85" i="1"/>
  <c r="C85" i="1" s="1"/>
  <c r="B86" i="1"/>
  <c r="C86" i="1" s="1"/>
  <c r="D86" i="1" s="1"/>
  <c r="B87" i="1"/>
  <c r="C87" i="1" s="1"/>
  <c r="B88" i="1"/>
  <c r="C88" i="1" s="1"/>
  <c r="B89" i="1"/>
  <c r="C89" i="1" s="1"/>
  <c r="D89" i="1" s="1"/>
  <c r="B90" i="1"/>
  <c r="C90" i="1" s="1"/>
  <c r="D90" i="1" s="1"/>
  <c r="B91" i="1"/>
  <c r="C91" i="1" s="1"/>
  <c r="B92" i="1"/>
  <c r="C92" i="1" s="1"/>
  <c r="B93" i="1"/>
  <c r="C93" i="1" s="1"/>
  <c r="B94" i="1"/>
  <c r="C94" i="1" s="1"/>
  <c r="D94" i="1" s="1"/>
  <c r="B95" i="1"/>
  <c r="C95" i="1" s="1"/>
  <c r="B96" i="1"/>
  <c r="C96" i="1" s="1"/>
  <c r="D96" i="1" s="1"/>
  <c r="B97" i="1"/>
  <c r="C97" i="1" s="1"/>
  <c r="D97" i="1" s="1"/>
  <c r="B98" i="1"/>
  <c r="C98" i="1" s="1"/>
  <c r="D98" i="1" s="1"/>
  <c r="B99" i="1"/>
  <c r="C99" i="1" s="1"/>
  <c r="B100" i="1"/>
  <c r="C100" i="1" s="1"/>
  <c r="B3" i="1"/>
  <c r="C3" i="1" s="1"/>
  <c r="B4" i="1"/>
  <c r="C4" i="1" s="1"/>
  <c r="B5" i="1"/>
  <c r="C5" i="1" s="1"/>
  <c r="B6" i="1"/>
  <c r="C6" i="1" s="1"/>
  <c r="D6" i="1" s="1"/>
  <c r="B7" i="1"/>
  <c r="C7" i="1" s="1"/>
  <c r="B8" i="1"/>
  <c r="C8" i="1" s="1"/>
  <c r="D8" i="1" s="1"/>
  <c r="B9" i="1"/>
  <c r="C9" i="1" s="1"/>
  <c r="D9" i="1" s="1"/>
  <c r="B10" i="1"/>
  <c r="C10" i="1" s="1"/>
  <c r="D10" i="1" s="1"/>
  <c r="B11" i="1"/>
  <c r="C11" i="1" s="1"/>
  <c r="B12" i="1"/>
  <c r="C12" i="1" s="1"/>
  <c r="B13" i="1"/>
  <c r="C13" i="1" s="1"/>
  <c r="B14" i="1"/>
  <c r="C14" i="1" s="1"/>
  <c r="D14" i="1" s="1"/>
  <c r="B15" i="1"/>
  <c r="C15" i="1" s="1"/>
  <c r="B16" i="1"/>
  <c r="C16" i="1" s="1"/>
  <c r="D16" i="1" s="1"/>
  <c r="B17" i="1"/>
  <c r="C17" i="1" s="1"/>
  <c r="D17" i="1" s="1"/>
  <c r="B18" i="1"/>
  <c r="C18" i="1" s="1"/>
  <c r="D18" i="1" s="1"/>
  <c r="B19" i="1"/>
  <c r="C19" i="1" s="1"/>
  <c r="B20" i="1"/>
  <c r="C20" i="1" s="1"/>
  <c r="B21" i="1"/>
  <c r="C21" i="1" s="1"/>
  <c r="D21" i="1" s="1"/>
  <c r="B22" i="1"/>
  <c r="C22" i="1" s="1"/>
  <c r="D22" i="1" s="1"/>
  <c r="B23" i="1"/>
  <c r="C23" i="1" s="1"/>
  <c r="B24" i="1"/>
  <c r="C24" i="1" s="1"/>
  <c r="D24" i="1" s="1"/>
  <c r="B25" i="1"/>
  <c r="C25" i="1" s="1"/>
  <c r="D25" i="1" s="1"/>
  <c r="B26" i="1"/>
  <c r="C26" i="1" s="1"/>
  <c r="D26" i="1" s="1"/>
  <c r="B27" i="1"/>
  <c r="C27" i="1" s="1"/>
  <c r="B28" i="1"/>
  <c r="C28" i="1" s="1"/>
  <c r="B29" i="1"/>
  <c r="C29" i="1" s="1"/>
  <c r="D29" i="1" s="1"/>
  <c r="B30" i="1"/>
  <c r="C30" i="1" s="1"/>
  <c r="D30" i="1" s="1"/>
  <c r="B31" i="1"/>
  <c r="C31" i="1" s="1"/>
  <c r="B32" i="1"/>
  <c r="C32" i="1" s="1"/>
  <c r="D32" i="1" s="1"/>
  <c r="B33" i="1"/>
  <c r="C33" i="1" s="1"/>
  <c r="D33" i="1" s="1"/>
  <c r="B34" i="1"/>
  <c r="C34" i="1" s="1"/>
  <c r="D34" i="1" s="1"/>
  <c r="B35" i="1"/>
  <c r="C35" i="1" s="1"/>
  <c r="B36" i="1"/>
  <c r="C36" i="1" s="1"/>
  <c r="B37" i="1"/>
  <c r="C37" i="1" s="1"/>
  <c r="B38" i="1"/>
  <c r="C38" i="1" s="1"/>
  <c r="D38" i="1" s="1"/>
  <c r="B39" i="1"/>
  <c r="C39" i="1" s="1"/>
  <c r="B40" i="1"/>
  <c r="C40" i="1" s="1"/>
  <c r="D40" i="1" s="1"/>
  <c r="B41" i="1"/>
  <c r="C41" i="1" s="1"/>
  <c r="D41" i="1" s="1"/>
  <c r="B42" i="1"/>
  <c r="C42" i="1" s="1"/>
  <c r="D42" i="1" s="1"/>
  <c r="B43" i="1"/>
  <c r="C43" i="1" s="1"/>
  <c r="B44" i="1"/>
  <c r="C44" i="1" s="1"/>
  <c r="B45" i="1"/>
  <c r="C45" i="1" s="1"/>
  <c r="D45" i="1" s="1"/>
  <c r="B46" i="1"/>
  <c r="C46" i="1" s="1"/>
  <c r="D46" i="1" s="1"/>
  <c r="B47" i="1"/>
  <c r="C47" i="1" s="1"/>
  <c r="B48" i="1"/>
  <c r="C48" i="1" s="1"/>
  <c r="D48" i="1" s="1"/>
  <c r="B49" i="1"/>
  <c r="C49" i="1" s="1"/>
  <c r="D49" i="1" s="1"/>
  <c r="B50" i="1"/>
  <c r="C50" i="1" s="1"/>
  <c r="D50" i="1" s="1"/>
  <c r="B51" i="1"/>
  <c r="C51" i="1" s="1"/>
  <c r="B52" i="1"/>
  <c r="C52" i="1" s="1"/>
  <c r="B53" i="1"/>
  <c r="C53" i="1" s="1"/>
  <c r="D53" i="1" s="1"/>
  <c r="B54" i="1"/>
  <c r="C54" i="1" s="1"/>
  <c r="D54" i="1" s="1"/>
  <c r="B55" i="1"/>
  <c r="C55" i="1" s="1"/>
  <c r="B2" i="1"/>
  <c r="C2" i="1" s="1"/>
  <c r="D2" i="1" s="1"/>
  <c r="E2" i="1" s="1"/>
  <c r="R1" i="3" l="1"/>
  <c r="R2" i="3" s="1"/>
  <c r="F2" i="1"/>
  <c r="C2" i="4" s="1"/>
  <c r="AL198" i="1"/>
  <c r="AL192" i="1"/>
  <c r="AL179" i="1"/>
  <c r="AL173" i="1"/>
  <c r="AL163" i="1"/>
  <c r="AL157" i="1"/>
  <c r="AL147" i="1"/>
  <c r="AL141" i="1"/>
  <c r="AL131" i="1"/>
  <c r="AL125" i="1"/>
  <c r="AL115" i="1"/>
  <c r="AL104" i="1"/>
  <c r="AL195" i="1"/>
  <c r="AL189" i="1"/>
  <c r="AL182" i="1"/>
  <c r="AL176" i="1"/>
  <c r="AL166" i="1"/>
  <c r="AL160" i="1"/>
  <c r="AL150" i="1"/>
  <c r="AL144" i="1"/>
  <c r="AL134" i="1"/>
  <c r="AL128" i="1"/>
  <c r="AL118" i="1"/>
  <c r="AL108" i="1"/>
  <c r="AL199" i="1"/>
  <c r="AL196" i="1"/>
  <c r="AL193" i="1"/>
  <c r="AL186" i="1"/>
  <c r="AL183" i="1"/>
  <c r="AL180" i="1"/>
  <c r="AL177" i="1"/>
  <c r="AL170" i="1"/>
  <c r="AL167" i="1"/>
  <c r="AL164" i="1"/>
  <c r="AL161" i="1"/>
  <c r="AL154" i="1"/>
  <c r="AL151" i="1"/>
  <c r="AL148" i="1"/>
  <c r="AL145" i="1"/>
  <c r="AL138" i="1"/>
  <c r="AL135" i="1"/>
  <c r="AL132" i="1"/>
  <c r="AL129" i="1"/>
  <c r="AL122" i="1"/>
  <c r="AL119" i="1"/>
  <c r="AL116" i="1"/>
  <c r="AL112" i="1"/>
  <c r="AL109" i="1"/>
  <c r="AL105" i="1"/>
  <c r="AL102" i="1"/>
  <c r="AL201" i="1"/>
  <c r="AL194" i="1"/>
  <c r="AL191" i="1"/>
  <c r="AL188" i="1"/>
  <c r="AL185" i="1"/>
  <c r="AL178" i="1"/>
  <c r="AL175" i="1"/>
  <c r="AL172" i="1"/>
  <c r="AL169" i="1"/>
  <c r="AL162" i="1"/>
  <c r="AL159" i="1"/>
  <c r="AL156" i="1"/>
  <c r="AL153" i="1"/>
  <c r="AL146" i="1"/>
  <c r="AL143" i="1"/>
  <c r="AL140" i="1"/>
  <c r="AL137" i="1"/>
  <c r="AL130" i="1"/>
  <c r="AL127" i="1"/>
  <c r="AL124" i="1"/>
  <c r="AL121" i="1"/>
  <c r="AL114" i="1"/>
  <c r="AL111" i="1"/>
  <c r="AL107" i="1"/>
  <c r="AL200" i="1"/>
  <c r="AL197" i="1"/>
  <c r="AL190" i="1"/>
  <c r="AL187" i="1"/>
  <c r="AL184" i="1"/>
  <c r="AL181" i="1"/>
  <c r="AL174" i="1"/>
  <c r="AL171" i="1"/>
  <c r="AL168" i="1"/>
  <c r="AL165" i="1"/>
  <c r="AL158" i="1"/>
  <c r="AL155" i="1"/>
  <c r="AL152" i="1"/>
  <c r="AL149" i="1"/>
  <c r="AL142" i="1"/>
  <c r="AL139" i="1"/>
  <c r="AL136" i="1"/>
  <c r="AL133" i="1"/>
  <c r="AL126" i="1"/>
  <c r="AL123" i="1"/>
  <c r="AL120" i="1"/>
  <c r="AL117" i="1"/>
  <c r="AL113" i="1"/>
  <c r="AL110" i="1"/>
  <c r="AL106" i="1"/>
  <c r="AL103" i="1"/>
  <c r="E98" i="1"/>
  <c r="F98" i="1" s="1"/>
  <c r="E90" i="1"/>
  <c r="F90" i="1" s="1"/>
  <c r="E82" i="1"/>
  <c r="F82" i="1" s="1"/>
  <c r="E74" i="1"/>
  <c r="F74" i="1" s="1"/>
  <c r="E66" i="1"/>
  <c r="F66" i="1" s="1"/>
  <c r="D101" i="1"/>
  <c r="E101" i="1" s="1"/>
  <c r="F101" i="1" s="1"/>
  <c r="D93" i="1"/>
  <c r="E93" i="1" s="1"/>
  <c r="F93" i="1" s="1"/>
  <c r="D85" i="1"/>
  <c r="E85" i="1" s="1"/>
  <c r="F85" i="1" s="1"/>
  <c r="D77" i="1"/>
  <c r="E77" i="1" s="1"/>
  <c r="F77" i="1" s="1"/>
  <c r="D69" i="1"/>
  <c r="E69" i="1" s="1"/>
  <c r="F69" i="1" s="1"/>
  <c r="D61" i="1"/>
  <c r="E61" i="1" s="1"/>
  <c r="F61" i="1" s="1"/>
  <c r="D37" i="1"/>
  <c r="E37" i="1" s="1"/>
  <c r="F37" i="1" s="1"/>
  <c r="D13" i="1"/>
  <c r="E13" i="1" s="1"/>
  <c r="F13" i="1" s="1"/>
  <c r="D5" i="1"/>
  <c r="E5" i="1" s="1"/>
  <c r="F5" i="1" s="1"/>
  <c r="E45" i="1"/>
  <c r="F45" i="1" s="1"/>
  <c r="E29" i="1"/>
  <c r="F29" i="1" s="1"/>
  <c r="E49" i="1"/>
  <c r="F49" i="1" s="1"/>
  <c r="E41" i="1"/>
  <c r="F41" i="1" s="1"/>
  <c r="E33" i="1"/>
  <c r="F33" i="1" s="1"/>
  <c r="E25" i="1"/>
  <c r="F25" i="1" s="1"/>
  <c r="E17" i="1"/>
  <c r="F17" i="1" s="1"/>
  <c r="E9" i="1"/>
  <c r="F9" i="1" s="1"/>
  <c r="E57" i="1"/>
  <c r="F57" i="1" s="1"/>
  <c r="D100" i="1"/>
  <c r="E100" i="1" s="1"/>
  <c r="F100" i="1" s="1"/>
  <c r="D92" i="1"/>
  <c r="E92" i="1" s="1"/>
  <c r="F92" i="1" s="1"/>
  <c r="D88" i="1"/>
  <c r="E88" i="1" s="1"/>
  <c r="F88" i="1" s="1"/>
  <c r="D84" i="1"/>
  <c r="E84" i="1" s="1"/>
  <c r="F84" i="1" s="1"/>
  <c r="D80" i="1"/>
  <c r="E80" i="1" s="1"/>
  <c r="F80" i="1" s="1"/>
  <c r="D76" i="1"/>
  <c r="E76" i="1" s="1"/>
  <c r="F76" i="1" s="1"/>
  <c r="D72" i="1"/>
  <c r="E72" i="1" s="1"/>
  <c r="F72" i="1" s="1"/>
  <c r="D68" i="1"/>
  <c r="E68" i="1" s="1"/>
  <c r="F68" i="1" s="1"/>
  <c r="D64" i="1"/>
  <c r="E64" i="1" s="1"/>
  <c r="F64" i="1" s="1"/>
  <c r="D60" i="1"/>
  <c r="E60" i="1" s="1"/>
  <c r="F60" i="1" s="1"/>
  <c r="D52" i="1"/>
  <c r="E52" i="1" s="1"/>
  <c r="F52" i="1" s="1"/>
  <c r="D44" i="1"/>
  <c r="E44" i="1" s="1"/>
  <c r="F44" i="1" s="1"/>
  <c r="D36" i="1"/>
  <c r="E36" i="1" s="1"/>
  <c r="F36" i="1" s="1"/>
  <c r="D28" i="1"/>
  <c r="E28" i="1" s="1"/>
  <c r="F28" i="1" s="1"/>
  <c r="D20" i="1"/>
  <c r="E20" i="1" s="1"/>
  <c r="F20" i="1" s="1"/>
  <c r="D12" i="1"/>
  <c r="E12" i="1" s="1"/>
  <c r="F12" i="1" s="1"/>
  <c r="D4" i="1"/>
  <c r="E4" i="1" s="1"/>
  <c r="F4" i="1" s="1"/>
  <c r="E53" i="1"/>
  <c r="F53" i="1" s="1"/>
  <c r="E21" i="1"/>
  <c r="F21" i="1" s="1"/>
  <c r="E96" i="1"/>
  <c r="F96" i="1" s="1"/>
  <c r="E58" i="1"/>
  <c r="F58" i="1" s="1"/>
  <c r="E54" i="1"/>
  <c r="F54" i="1" s="1"/>
  <c r="E50" i="1"/>
  <c r="F50" i="1" s="1"/>
  <c r="E46" i="1"/>
  <c r="F46" i="1" s="1"/>
  <c r="E42" i="1"/>
  <c r="F42" i="1" s="1"/>
  <c r="E38" i="1"/>
  <c r="F38" i="1" s="1"/>
  <c r="E34" i="1"/>
  <c r="F34" i="1" s="1"/>
  <c r="E30" i="1"/>
  <c r="F30" i="1" s="1"/>
  <c r="E26" i="1"/>
  <c r="F26" i="1" s="1"/>
  <c r="E22" i="1"/>
  <c r="F22" i="1" s="1"/>
  <c r="E18" i="1"/>
  <c r="F18" i="1" s="1"/>
  <c r="E14" i="1"/>
  <c r="F14" i="1" s="1"/>
  <c r="E10" i="1"/>
  <c r="F10" i="1" s="1"/>
  <c r="E6" i="1"/>
  <c r="F6" i="1" s="1"/>
  <c r="E48" i="1"/>
  <c r="F48" i="1" s="1"/>
  <c r="E40" i="1"/>
  <c r="F40" i="1" s="1"/>
  <c r="E32" i="1"/>
  <c r="F32" i="1" s="1"/>
  <c r="E24" i="1"/>
  <c r="F24" i="1" s="1"/>
  <c r="E16" i="1"/>
  <c r="F16" i="1" s="1"/>
  <c r="E8" i="1"/>
  <c r="F8" i="1" s="1"/>
  <c r="E97" i="1"/>
  <c r="F97" i="1" s="1"/>
  <c r="E94" i="1"/>
  <c r="F94" i="1" s="1"/>
  <c r="E89" i="1"/>
  <c r="F89" i="1" s="1"/>
  <c r="E86" i="1"/>
  <c r="F86" i="1" s="1"/>
  <c r="E81" i="1"/>
  <c r="F81" i="1" s="1"/>
  <c r="E78" i="1"/>
  <c r="F78" i="1" s="1"/>
  <c r="E73" i="1"/>
  <c r="F73" i="1" s="1"/>
  <c r="E70" i="1"/>
  <c r="F70" i="1" s="1"/>
  <c r="E65" i="1"/>
  <c r="F65" i="1" s="1"/>
  <c r="E62" i="1"/>
  <c r="F62" i="1" s="1"/>
  <c r="E56" i="1"/>
  <c r="F56" i="1" s="1"/>
  <c r="D99" i="1"/>
  <c r="E99" i="1" s="1"/>
  <c r="F99" i="1" s="1"/>
  <c r="D95" i="1"/>
  <c r="E95" i="1" s="1"/>
  <c r="F95" i="1" s="1"/>
  <c r="D91" i="1"/>
  <c r="E91" i="1" s="1"/>
  <c r="F91" i="1" s="1"/>
  <c r="D87" i="1"/>
  <c r="E87" i="1" s="1"/>
  <c r="F87" i="1" s="1"/>
  <c r="D83" i="1"/>
  <c r="E83" i="1" s="1"/>
  <c r="F83" i="1" s="1"/>
  <c r="D79" i="1"/>
  <c r="E79" i="1" s="1"/>
  <c r="F79" i="1" s="1"/>
  <c r="D75" i="1"/>
  <c r="E75" i="1" s="1"/>
  <c r="F75" i="1" s="1"/>
  <c r="D71" i="1"/>
  <c r="E71" i="1" s="1"/>
  <c r="F71" i="1" s="1"/>
  <c r="D67" i="1"/>
  <c r="E67" i="1" s="1"/>
  <c r="F67" i="1" s="1"/>
  <c r="D63" i="1"/>
  <c r="E63" i="1" s="1"/>
  <c r="F63" i="1" s="1"/>
  <c r="D59" i="1"/>
  <c r="E59" i="1" s="1"/>
  <c r="F59" i="1" s="1"/>
  <c r="D55" i="1"/>
  <c r="E55" i="1" s="1"/>
  <c r="F55" i="1" s="1"/>
  <c r="D51" i="1"/>
  <c r="E51" i="1" s="1"/>
  <c r="F51" i="1" s="1"/>
  <c r="D47" i="1"/>
  <c r="E47" i="1" s="1"/>
  <c r="F47" i="1" s="1"/>
  <c r="D43" i="1"/>
  <c r="E43" i="1" s="1"/>
  <c r="F43" i="1" s="1"/>
  <c r="D39" i="1"/>
  <c r="E39" i="1" s="1"/>
  <c r="F39" i="1" s="1"/>
  <c r="D35" i="1"/>
  <c r="E35" i="1" s="1"/>
  <c r="F35" i="1" s="1"/>
  <c r="D31" i="1"/>
  <c r="E31" i="1" s="1"/>
  <c r="F31" i="1" s="1"/>
  <c r="D27" i="1"/>
  <c r="E27" i="1" s="1"/>
  <c r="F27" i="1" s="1"/>
  <c r="D23" i="1"/>
  <c r="E23" i="1" s="1"/>
  <c r="F23" i="1" s="1"/>
  <c r="D19" i="1"/>
  <c r="E19" i="1" s="1"/>
  <c r="F19" i="1" s="1"/>
  <c r="D15" i="1"/>
  <c r="E15" i="1" s="1"/>
  <c r="F15" i="1" s="1"/>
  <c r="D11" i="1"/>
  <c r="E11" i="1" s="1"/>
  <c r="F11" i="1" s="1"/>
  <c r="D7" i="1"/>
  <c r="E7" i="1" s="1"/>
  <c r="F7" i="1" s="1"/>
  <c r="D3" i="1"/>
  <c r="E3" i="1" s="1"/>
  <c r="F3" i="1" s="1"/>
  <c r="AL2" i="1" l="1"/>
  <c r="AL3" i="1"/>
  <c r="AL35" i="1"/>
  <c r="AL67" i="1"/>
  <c r="AL99" i="1"/>
  <c r="AL86" i="1"/>
  <c r="AL40" i="1"/>
  <c r="AL30" i="1"/>
  <c r="AL96" i="1"/>
  <c r="AL44" i="1"/>
  <c r="AL84" i="1"/>
  <c r="AL33" i="1"/>
  <c r="AL61" i="1"/>
  <c r="AL82" i="1"/>
  <c r="AL23" i="1"/>
  <c r="AL55" i="1"/>
  <c r="AL87" i="1"/>
  <c r="AL73" i="1"/>
  <c r="AL16" i="1"/>
  <c r="AL18" i="1"/>
  <c r="AL50" i="1"/>
  <c r="AL20" i="1"/>
  <c r="AL72" i="1"/>
  <c r="AL9" i="1"/>
  <c r="AL69" i="1"/>
  <c r="AL90" i="1"/>
  <c r="AL27" i="1"/>
  <c r="AL59" i="1"/>
  <c r="AL91" i="1"/>
  <c r="AL78" i="1"/>
  <c r="AL24" i="1"/>
  <c r="AL38" i="1"/>
  <c r="AL53" i="1"/>
  <c r="AL60" i="1"/>
  <c r="AL92" i="1"/>
  <c r="AL49" i="1"/>
  <c r="AL77" i="1"/>
  <c r="AL98" i="1"/>
  <c r="AL19" i="1"/>
  <c r="AL51" i="1"/>
  <c r="AL83" i="1"/>
  <c r="AL70" i="1"/>
  <c r="AL8" i="1"/>
  <c r="AL14" i="1"/>
  <c r="AL46" i="1"/>
  <c r="AL12" i="1"/>
  <c r="AL68" i="1"/>
  <c r="AL57" i="1"/>
  <c r="AL45" i="1"/>
  <c r="AL93" i="1"/>
  <c r="AL7" i="1"/>
  <c r="AL39" i="1"/>
  <c r="AL71" i="1"/>
  <c r="AL56" i="1"/>
  <c r="AL89" i="1"/>
  <c r="AL48" i="1"/>
  <c r="AL34" i="1"/>
  <c r="AL21" i="1"/>
  <c r="AL52" i="1"/>
  <c r="AL88" i="1"/>
  <c r="AL41" i="1"/>
  <c r="AL5" i="1"/>
  <c r="AL101" i="1"/>
  <c r="AL11" i="1"/>
  <c r="AL43" i="1"/>
  <c r="AL75" i="1"/>
  <c r="AL62" i="1"/>
  <c r="AL94" i="1"/>
  <c r="AL6" i="1"/>
  <c r="AL22" i="1"/>
  <c r="AL54" i="1"/>
  <c r="AL28" i="1"/>
  <c r="AL76" i="1"/>
  <c r="AL17" i="1"/>
  <c r="AL13" i="1"/>
  <c r="AL66" i="1"/>
  <c r="AL15" i="1"/>
  <c r="AL31" i="1"/>
  <c r="AL47" i="1"/>
  <c r="AL63" i="1"/>
  <c r="AL79" i="1"/>
  <c r="AL95" i="1"/>
  <c r="AL65" i="1"/>
  <c r="AL81" i="1"/>
  <c r="AL97" i="1"/>
  <c r="AL32" i="1"/>
  <c r="AL10" i="1"/>
  <c r="AL26" i="1"/>
  <c r="AL42" i="1"/>
  <c r="AL58" i="1"/>
  <c r="AB2" i="1"/>
  <c r="AS1" i="1" s="1"/>
  <c r="AL36" i="1"/>
  <c r="AL64" i="1"/>
  <c r="AL80" i="1"/>
  <c r="AL100" i="1"/>
  <c r="AL25" i="1"/>
  <c r="AL29" i="1"/>
  <c r="AL37" i="1"/>
  <c r="AL85" i="1"/>
  <c r="AL74" i="1"/>
  <c r="AD1" i="1"/>
  <c r="C3" i="4" l="1"/>
  <c r="D2" i="4"/>
  <c r="S2" i="4" s="1"/>
  <c r="R2" i="4"/>
  <c r="H2" i="4"/>
  <c r="AP69" i="1"/>
  <c r="AP82" i="1"/>
  <c r="AP35" i="1"/>
  <c r="AP55" i="1"/>
  <c r="AP16" i="1"/>
  <c r="AP6" i="1"/>
  <c r="AP26" i="1"/>
  <c r="AP46" i="1"/>
  <c r="AP81" i="1"/>
  <c r="AP85" i="1"/>
  <c r="AP93" i="1"/>
  <c r="AP10" i="1"/>
  <c r="AP50" i="1"/>
  <c r="AP20" i="1"/>
  <c r="AP30" i="1"/>
  <c r="AP87" i="1"/>
  <c r="AP53" i="1"/>
  <c r="AP33" i="1"/>
  <c r="AP94" i="1"/>
  <c r="AP102" i="1"/>
  <c r="AP92" i="1"/>
  <c r="AP47" i="1"/>
  <c r="AP7" i="1"/>
  <c r="AP27" i="1"/>
  <c r="AP17" i="1"/>
  <c r="AP48" i="1"/>
  <c r="AP28" i="1"/>
  <c r="AP18" i="1"/>
  <c r="AP8" i="1"/>
  <c r="AP59" i="1"/>
  <c r="AP39" i="1"/>
  <c r="AP64" i="1"/>
  <c r="AP67" i="1"/>
  <c r="AP56" i="1"/>
  <c r="AP36" i="1"/>
  <c r="AP63" i="1"/>
  <c r="AP80" i="1"/>
  <c r="AP75" i="1"/>
  <c r="AP83" i="1"/>
  <c r="AP74" i="1"/>
  <c r="AP86" i="1"/>
  <c r="AP90" i="1"/>
  <c r="AP101" i="1"/>
  <c r="AP65" i="1"/>
  <c r="AP76" i="1"/>
  <c r="AP66" i="1"/>
  <c r="AP68" i="1"/>
  <c r="AP11" i="1"/>
  <c r="AP51" i="1"/>
  <c r="AP21" i="1"/>
  <c r="AP31" i="1"/>
  <c r="AP88" i="1"/>
  <c r="AP79" i="1"/>
  <c r="AP97" i="1"/>
  <c r="AP34" i="1"/>
  <c r="AP54" i="1"/>
  <c r="AP91" i="1"/>
  <c r="AP89" i="1"/>
  <c r="AP78" i="1"/>
  <c r="AP99" i="1"/>
  <c r="AP19" i="1"/>
  <c r="AP9" i="1"/>
  <c r="AP29" i="1"/>
  <c r="AP49" i="1"/>
  <c r="AP58" i="1"/>
  <c r="AP38" i="1"/>
  <c r="AP95" i="1"/>
  <c r="AP73" i="1"/>
  <c r="AP70" i="1"/>
  <c r="AP77" i="1"/>
  <c r="AP98" i="1"/>
  <c r="AP72" i="1"/>
  <c r="AP71" i="1"/>
  <c r="AP37" i="1"/>
  <c r="AP57" i="1"/>
  <c r="AP62" i="1"/>
  <c r="AP5" i="1"/>
  <c r="AP25" i="1"/>
  <c r="AP15" i="1"/>
  <c r="AP45" i="1"/>
  <c r="AP41" i="1"/>
  <c r="AP61" i="1"/>
  <c r="AP96" i="1"/>
  <c r="AP32" i="1"/>
  <c r="AP52" i="1"/>
  <c r="AP100" i="1"/>
  <c r="AP60" i="1"/>
  <c r="AP40" i="1"/>
  <c r="AP84" i="1"/>
  <c r="AL4" i="1"/>
  <c r="C4" i="4" l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C3506" i="4" s="1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R3" i="4"/>
  <c r="T2" i="4"/>
  <c r="U2" i="4"/>
  <c r="H3" i="4"/>
  <c r="D3" i="4"/>
  <c r="K2" i="4"/>
  <c r="AP12" i="1"/>
  <c r="AP2" i="1"/>
  <c r="AP22" i="1"/>
  <c r="AP42" i="1"/>
  <c r="AT1" i="1"/>
  <c r="AU1" i="1" s="1"/>
  <c r="AP3" i="1"/>
  <c r="AP23" i="1"/>
  <c r="AP43" i="1"/>
  <c r="AP13" i="1"/>
  <c r="AP4" i="1"/>
  <c r="AP24" i="1"/>
  <c r="AP44" i="1"/>
  <c r="AP14" i="1"/>
  <c r="D4" i="4" l="1"/>
  <c r="D5" i="4" s="1"/>
  <c r="R4" i="4"/>
  <c r="R5" i="4" s="1"/>
  <c r="R6" i="4" s="1"/>
  <c r="H4" i="4"/>
  <c r="I4" i="4"/>
  <c r="T3" i="4"/>
  <c r="S3" i="4"/>
  <c r="K3" i="4"/>
  <c r="I2" i="4"/>
  <c r="F2" i="4"/>
  <c r="G2" i="4"/>
  <c r="G3" i="4" s="1"/>
  <c r="G4" i="4" s="1"/>
  <c r="G5" i="4" s="1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7" i="4" s="1"/>
  <c r="G1068" i="4" s="1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G1105" i="4" s="1"/>
  <c r="G1106" i="4" s="1"/>
  <c r="G1107" i="4" s="1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G1130" i="4" s="1"/>
  <c r="G1131" i="4" s="1"/>
  <c r="G1132" i="4" s="1"/>
  <c r="G1133" i="4" s="1"/>
  <c r="G1134" i="4" s="1"/>
  <c r="G1135" i="4" s="1"/>
  <c r="G1136" i="4" s="1"/>
  <c r="G1137" i="4" s="1"/>
  <c r="G1138" i="4" s="1"/>
  <c r="G1139" i="4" s="1"/>
  <c r="G1140" i="4" s="1"/>
  <c r="G1141" i="4" s="1"/>
  <c r="G1142" i="4" s="1"/>
  <c r="G1143" i="4" s="1"/>
  <c r="G1144" i="4" s="1"/>
  <c r="G1145" i="4" s="1"/>
  <c r="G1146" i="4" s="1"/>
  <c r="G1147" i="4" s="1"/>
  <c r="G1148" i="4" s="1"/>
  <c r="G1149" i="4" s="1"/>
  <c r="G1150" i="4" s="1"/>
  <c r="G1151" i="4" s="1"/>
  <c r="G1152" i="4" s="1"/>
  <c r="G1153" i="4" s="1"/>
  <c r="G1154" i="4" s="1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G1177" i="4" s="1"/>
  <c r="G1178" i="4" s="1"/>
  <c r="G1179" i="4" s="1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G1202" i="4" s="1"/>
  <c r="G1203" i="4" s="1"/>
  <c r="G1204" i="4" s="1"/>
  <c r="G1205" i="4" s="1"/>
  <c r="G1206" i="4" s="1"/>
  <c r="G1207" i="4" s="1"/>
  <c r="G1208" i="4" s="1"/>
  <c r="G1209" i="4" s="1"/>
  <c r="G1210" i="4" s="1"/>
  <c r="G1211" i="4" s="1"/>
  <c r="G1212" i="4" s="1"/>
  <c r="G1213" i="4" s="1"/>
  <c r="G1214" i="4" s="1"/>
  <c r="G1215" i="4" s="1"/>
  <c r="G1216" i="4" s="1"/>
  <c r="G1217" i="4" s="1"/>
  <c r="G1218" i="4" s="1"/>
  <c r="G1219" i="4" s="1"/>
  <c r="G1220" i="4" s="1"/>
  <c r="G1221" i="4" s="1"/>
  <c r="G1222" i="4" s="1"/>
  <c r="G1223" i="4" s="1"/>
  <c r="G1224" i="4" s="1"/>
  <c r="G1225" i="4" s="1"/>
  <c r="G1226" i="4" s="1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G1249" i="4" s="1"/>
  <c r="G1250" i="4" s="1"/>
  <c r="G1251" i="4" s="1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G1274" i="4" s="1"/>
  <c r="G1275" i="4" s="1"/>
  <c r="G1276" i="4" s="1"/>
  <c r="G1277" i="4" s="1"/>
  <c r="G1278" i="4" s="1"/>
  <c r="G1279" i="4" s="1"/>
  <c r="G1280" i="4" s="1"/>
  <c r="G1281" i="4" s="1"/>
  <c r="G1282" i="4" s="1"/>
  <c r="G1283" i="4" s="1"/>
  <c r="G1284" i="4" s="1"/>
  <c r="G1285" i="4" s="1"/>
  <c r="G1286" i="4" s="1"/>
  <c r="G1287" i="4" s="1"/>
  <c r="G1288" i="4" s="1"/>
  <c r="G1289" i="4" s="1"/>
  <c r="G1290" i="4" s="1"/>
  <c r="G1291" i="4" s="1"/>
  <c r="G1292" i="4" s="1"/>
  <c r="G1293" i="4" s="1"/>
  <c r="G1294" i="4" s="1"/>
  <c r="G1295" i="4" s="1"/>
  <c r="G1296" i="4" s="1"/>
  <c r="G1297" i="4" s="1"/>
  <c r="G1298" i="4" s="1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0" i="4" s="1"/>
  <c r="G1311" i="4" s="1"/>
  <c r="G1312" i="4" s="1"/>
  <c r="G1313" i="4" s="1"/>
  <c r="G1314" i="4" s="1"/>
  <c r="G1315" i="4" s="1"/>
  <c r="G1316" i="4" s="1"/>
  <c r="G1317" i="4" s="1"/>
  <c r="G1318" i="4" s="1"/>
  <c r="G1319" i="4" s="1"/>
  <c r="G1320" i="4" s="1"/>
  <c r="G1321" i="4" s="1"/>
  <c r="G1322" i="4" s="1"/>
  <c r="G1323" i="4" s="1"/>
  <c r="G1324" i="4" s="1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1" i="4" s="1"/>
  <c r="G1342" i="4" s="1"/>
  <c r="G1343" i="4" s="1"/>
  <c r="G1344" i="4" s="1"/>
  <c r="G1345" i="4" s="1"/>
  <c r="G1346" i="4" s="1"/>
  <c r="G1347" i="4" s="1"/>
  <c r="G1348" i="4" s="1"/>
  <c r="G1349" i="4" s="1"/>
  <c r="G1350" i="4" s="1"/>
  <c r="G1351" i="4" s="1"/>
  <c r="G1352" i="4" s="1"/>
  <c r="G1353" i="4" s="1"/>
  <c r="G1354" i="4" s="1"/>
  <c r="G1355" i="4" s="1"/>
  <c r="G1356" i="4" s="1"/>
  <c r="G1357" i="4" s="1"/>
  <c r="G1358" i="4" s="1"/>
  <c r="G1359" i="4" s="1"/>
  <c r="G1360" i="4" s="1"/>
  <c r="G1361" i="4" s="1"/>
  <c r="G1362" i="4" s="1"/>
  <c r="G1363" i="4" s="1"/>
  <c r="G1364" i="4" s="1"/>
  <c r="G1365" i="4" s="1"/>
  <c r="G1366" i="4" s="1"/>
  <c r="G1367" i="4" s="1"/>
  <c r="G1368" i="4" s="1"/>
  <c r="G1369" i="4" s="1"/>
  <c r="G1370" i="4" s="1"/>
  <c r="G1371" i="4" s="1"/>
  <c r="G1372" i="4" s="1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G1393" i="4" s="1"/>
  <c r="G1394" i="4" s="1"/>
  <c r="G1395" i="4" s="1"/>
  <c r="G1396" i="4" s="1"/>
  <c r="G1397" i="4" s="1"/>
  <c r="G1398" i="4" s="1"/>
  <c r="G1399" i="4" s="1"/>
  <c r="G1400" i="4" s="1"/>
  <c r="G1401" i="4" s="1"/>
  <c r="G1402" i="4" s="1"/>
  <c r="G1403" i="4" s="1"/>
  <c r="G1404" i="4" s="1"/>
  <c r="G1405" i="4" s="1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G1418" i="4" s="1"/>
  <c r="G1419" i="4" s="1"/>
  <c r="G1420" i="4" s="1"/>
  <c r="G1421" i="4" s="1"/>
  <c r="G1422" i="4" s="1"/>
  <c r="G1423" i="4" s="1"/>
  <c r="G1424" i="4" s="1"/>
  <c r="G1425" i="4" s="1"/>
  <c r="G1426" i="4" s="1"/>
  <c r="G1427" i="4" s="1"/>
  <c r="G1428" i="4" s="1"/>
  <c r="G1429" i="4" s="1"/>
  <c r="G1430" i="4" s="1"/>
  <c r="G1431" i="4" s="1"/>
  <c r="G1432" i="4" s="1"/>
  <c r="G1433" i="4" s="1"/>
  <c r="G1434" i="4" s="1"/>
  <c r="G1435" i="4" s="1"/>
  <c r="G1436" i="4" s="1"/>
  <c r="G1437" i="4" s="1"/>
  <c r="G1438" i="4" s="1"/>
  <c r="G1439" i="4" s="1"/>
  <c r="G1440" i="4" s="1"/>
  <c r="G1441" i="4" s="1"/>
  <c r="G1442" i="4" s="1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3" i="4" s="1"/>
  <c r="G1464" i="4" s="1"/>
  <c r="G1465" i="4" s="1"/>
  <c r="G1466" i="4" s="1"/>
  <c r="G1467" i="4" s="1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G1490" i="4" s="1"/>
  <c r="G1491" i="4" s="1"/>
  <c r="G1492" i="4" s="1"/>
  <c r="G1493" i="4" s="1"/>
  <c r="G1494" i="4" s="1"/>
  <c r="G1495" i="4" s="1"/>
  <c r="G1496" i="4" s="1"/>
  <c r="G1497" i="4" s="1"/>
  <c r="G1498" i="4" s="1"/>
  <c r="G1499" i="4" s="1"/>
  <c r="G1500" i="4" s="1"/>
  <c r="G1501" i="4" s="1"/>
  <c r="G1502" i="4" s="1"/>
  <c r="G1503" i="4" s="1"/>
  <c r="G1504" i="4" s="1"/>
  <c r="G1505" i="4" s="1"/>
  <c r="G1506" i="4" s="1"/>
  <c r="G1507" i="4" s="1"/>
  <c r="G1508" i="4" s="1"/>
  <c r="G1509" i="4" s="1"/>
  <c r="G1510" i="4" s="1"/>
  <c r="G1511" i="4" s="1"/>
  <c r="G1512" i="4" s="1"/>
  <c r="G1513" i="4" s="1"/>
  <c r="G1514" i="4" s="1"/>
  <c r="G1515" i="4" s="1"/>
  <c r="G1516" i="4" s="1"/>
  <c r="G1517" i="4" s="1"/>
  <c r="G1518" i="4" s="1"/>
  <c r="G1519" i="4" s="1"/>
  <c r="G1520" i="4" s="1"/>
  <c r="G1521" i="4" s="1"/>
  <c r="G1522" i="4" s="1"/>
  <c r="G1523" i="4" s="1"/>
  <c r="G1524" i="4" s="1"/>
  <c r="G1525" i="4" s="1"/>
  <c r="G1526" i="4" s="1"/>
  <c r="G1527" i="4" s="1"/>
  <c r="G1528" i="4" s="1"/>
  <c r="G1529" i="4" s="1"/>
  <c r="G1530" i="4" s="1"/>
  <c r="G1531" i="4" s="1"/>
  <c r="G1532" i="4" s="1"/>
  <c r="G1533" i="4" s="1"/>
  <c r="G1534" i="4" s="1"/>
  <c r="G1535" i="4" s="1"/>
  <c r="G1536" i="4" s="1"/>
  <c r="G1537" i="4" s="1"/>
  <c r="G1538" i="4" s="1"/>
  <c r="G1539" i="4" s="1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3" i="4" s="1"/>
  <c r="G1554" i="4" s="1"/>
  <c r="G1555" i="4" s="1"/>
  <c r="G1556" i="4" s="1"/>
  <c r="G1557" i="4" s="1"/>
  <c r="G1558" i="4" s="1"/>
  <c r="G1559" i="4" s="1"/>
  <c r="G1560" i="4" s="1"/>
  <c r="G1561" i="4" s="1"/>
  <c r="G1562" i="4" s="1"/>
  <c r="G1563" i="4" s="1"/>
  <c r="G1564" i="4" s="1"/>
  <c r="G1565" i="4" s="1"/>
  <c r="G1566" i="4" s="1"/>
  <c r="G1567" i="4" s="1"/>
  <c r="G1568" i="4" s="1"/>
  <c r="G1569" i="4" s="1"/>
  <c r="G1570" i="4" s="1"/>
  <c r="G1571" i="4" s="1"/>
  <c r="G1572" i="4" s="1"/>
  <c r="G1573" i="4" s="1"/>
  <c r="G1574" i="4" s="1"/>
  <c r="G1575" i="4" s="1"/>
  <c r="G1576" i="4" s="1"/>
  <c r="G1577" i="4" s="1"/>
  <c r="G1578" i="4" s="1"/>
  <c r="G1579" i="4" s="1"/>
  <c r="G1580" i="4" s="1"/>
  <c r="G1581" i="4" s="1"/>
  <c r="G1582" i="4" s="1"/>
  <c r="G1583" i="4" s="1"/>
  <c r="G1584" i="4" s="1"/>
  <c r="G1585" i="4" s="1"/>
  <c r="G1586" i="4" s="1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G1609" i="4" s="1"/>
  <c r="G1610" i="4" s="1"/>
  <c r="G1611" i="4" s="1"/>
  <c r="G1612" i="4" s="1"/>
  <c r="G1613" i="4" s="1"/>
  <c r="G1614" i="4" s="1"/>
  <c r="G1615" i="4" s="1"/>
  <c r="G1616" i="4" s="1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G1634" i="4" s="1"/>
  <c r="G1635" i="4" s="1"/>
  <c r="G1636" i="4" s="1"/>
  <c r="G1637" i="4" s="1"/>
  <c r="G1638" i="4" s="1"/>
  <c r="G1639" i="4" s="1"/>
  <c r="G1640" i="4" s="1"/>
  <c r="G1641" i="4" s="1"/>
  <c r="G1642" i="4" s="1"/>
  <c r="G1643" i="4" s="1"/>
  <c r="G1644" i="4" s="1"/>
  <c r="G1645" i="4" s="1"/>
  <c r="G1646" i="4" s="1"/>
  <c r="G1647" i="4" s="1"/>
  <c r="G1648" i="4" s="1"/>
  <c r="G1649" i="4" s="1"/>
  <c r="G1650" i="4" s="1"/>
  <c r="G1651" i="4" s="1"/>
  <c r="G1652" i="4" s="1"/>
  <c r="G1653" i="4" s="1"/>
  <c r="G1654" i="4" s="1"/>
  <c r="G1655" i="4" s="1"/>
  <c r="G1656" i="4" s="1"/>
  <c r="G1657" i="4" s="1"/>
  <c r="G1658" i="4" s="1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5" i="4" s="1"/>
  <c r="G1676" i="4" s="1"/>
  <c r="G1677" i="4" s="1"/>
  <c r="G1678" i="4" s="1"/>
  <c r="G1679" i="4" s="1"/>
  <c r="G1680" i="4" s="1"/>
  <c r="G1681" i="4" s="1"/>
  <c r="G1682" i="4" s="1"/>
  <c r="G1683" i="4" s="1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G1706" i="4" s="1"/>
  <c r="G1707" i="4" s="1"/>
  <c r="G1708" i="4" s="1"/>
  <c r="G1709" i="4" s="1"/>
  <c r="G1710" i="4" s="1"/>
  <c r="G1711" i="4" s="1"/>
  <c r="G1712" i="4" s="1"/>
  <c r="G1713" i="4" s="1"/>
  <c r="G1714" i="4" s="1"/>
  <c r="G1715" i="4" s="1"/>
  <c r="G1716" i="4" s="1"/>
  <c r="G1717" i="4" s="1"/>
  <c r="G1718" i="4" s="1"/>
  <c r="G1719" i="4" s="1"/>
  <c r="G1720" i="4" s="1"/>
  <c r="G1721" i="4" s="1"/>
  <c r="G1722" i="4" s="1"/>
  <c r="G1723" i="4" s="1"/>
  <c r="G1724" i="4" s="1"/>
  <c r="G1725" i="4" s="1"/>
  <c r="G1726" i="4" s="1"/>
  <c r="G1727" i="4" s="1"/>
  <c r="G1728" i="4" s="1"/>
  <c r="G1729" i="4" s="1"/>
  <c r="G1730" i="4" s="1"/>
  <c r="G1731" i="4" s="1"/>
  <c r="G1732" i="4" s="1"/>
  <c r="G1733" i="4" s="1"/>
  <c r="G1734" i="4" s="1"/>
  <c r="G1735" i="4" s="1"/>
  <c r="G1736" i="4" s="1"/>
  <c r="G1737" i="4" s="1"/>
  <c r="G1738" i="4" s="1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G1753" i="4" s="1"/>
  <c r="G1754" i="4" s="1"/>
  <c r="G1755" i="4" s="1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7" i="4" s="1"/>
  <c r="G1768" i="4" s="1"/>
  <c r="G1769" i="4" s="1"/>
  <c r="G1770" i="4" s="1"/>
  <c r="G1771" i="4" s="1"/>
  <c r="G1772" i="4" s="1"/>
  <c r="G1773" i="4" s="1"/>
  <c r="G1774" i="4" s="1"/>
  <c r="G1775" i="4" s="1"/>
  <c r="G1776" i="4" s="1"/>
  <c r="G1777" i="4" s="1"/>
  <c r="G1778" i="4" s="1"/>
  <c r="G1779" i="4" s="1"/>
  <c r="G1780" i="4" s="1"/>
  <c r="G1781" i="4" s="1"/>
  <c r="G1782" i="4" s="1"/>
  <c r="G1783" i="4" s="1"/>
  <c r="G1784" i="4" s="1"/>
  <c r="G1785" i="4" s="1"/>
  <c r="G1786" i="4" s="1"/>
  <c r="G1787" i="4" s="1"/>
  <c r="G1788" i="4" s="1"/>
  <c r="G1789" i="4" s="1"/>
  <c r="G1790" i="4" s="1"/>
  <c r="G1791" i="4" s="1"/>
  <c r="G1792" i="4" s="1"/>
  <c r="G1793" i="4" s="1"/>
  <c r="G1794" i="4" s="1"/>
  <c r="G1795" i="4" s="1"/>
  <c r="G1796" i="4" s="1"/>
  <c r="G1797" i="4" s="1"/>
  <c r="G1798" i="4" s="1"/>
  <c r="G1799" i="4" s="1"/>
  <c r="G1800" i="4" s="1"/>
  <c r="G1801" i="4" s="1"/>
  <c r="G1802" i="4" s="1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G1825" i="4" s="1"/>
  <c r="G1826" i="4" s="1"/>
  <c r="G1827" i="4" s="1"/>
  <c r="G1828" i="4" s="1"/>
  <c r="G1829" i="4" s="1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G1848" i="4" s="1"/>
  <c r="G1849" i="4" s="1"/>
  <c r="G1850" i="4" s="1"/>
  <c r="G1851" i="4" s="1"/>
  <c r="G1852" i="4" s="1"/>
  <c r="G1853" i="4" s="1"/>
  <c r="G1854" i="4" s="1"/>
  <c r="G1855" i="4" s="1"/>
  <c r="G1856" i="4" s="1"/>
  <c r="G1857" i="4" s="1"/>
  <c r="G1858" i="4" s="1"/>
  <c r="G1859" i="4" s="1"/>
  <c r="G1860" i="4" s="1"/>
  <c r="G1861" i="4" s="1"/>
  <c r="G1862" i="4" s="1"/>
  <c r="G1863" i="4" s="1"/>
  <c r="G1864" i="4" s="1"/>
  <c r="G1865" i="4" s="1"/>
  <c r="G1866" i="4" s="1"/>
  <c r="G1867" i="4" s="1"/>
  <c r="G1868" i="4" s="1"/>
  <c r="G1869" i="4" s="1"/>
  <c r="G1870" i="4" s="1"/>
  <c r="G1871" i="4" s="1"/>
  <c r="G1872" i="4" s="1"/>
  <c r="G1873" i="4" s="1"/>
  <c r="G1874" i="4" s="1"/>
  <c r="G1875" i="4" s="1"/>
  <c r="G1876" i="4" s="1"/>
  <c r="G1877" i="4" s="1"/>
  <c r="G1878" i="4" s="1"/>
  <c r="G1879" i="4" s="1"/>
  <c r="G1880" i="4" s="1"/>
  <c r="G1881" i="4" s="1"/>
  <c r="G1882" i="4" s="1"/>
  <c r="G1883" i="4" s="1"/>
  <c r="G1884" i="4" s="1"/>
  <c r="G1885" i="4" s="1"/>
  <c r="G1886" i="4" s="1"/>
  <c r="G1887" i="4" s="1"/>
  <c r="G1888" i="4" s="1"/>
  <c r="G1889" i="4" s="1"/>
  <c r="G1890" i="4" s="1"/>
  <c r="G1891" i="4" s="1"/>
  <c r="G1892" i="4" s="1"/>
  <c r="G1893" i="4" s="1"/>
  <c r="G1894" i="4" s="1"/>
  <c r="G1895" i="4" s="1"/>
  <c r="G1896" i="4" s="1"/>
  <c r="G1897" i="4" s="1"/>
  <c r="G1898" i="4" s="1"/>
  <c r="G1899" i="4" s="1"/>
  <c r="G1900" i="4" s="1"/>
  <c r="G1901" i="4" s="1"/>
  <c r="G1902" i="4" s="1"/>
  <c r="G1903" i="4" s="1"/>
  <c r="G1904" i="4" s="1"/>
  <c r="G1905" i="4" s="1"/>
  <c r="G1906" i="4" s="1"/>
  <c r="G1907" i="4" s="1"/>
  <c r="G1908" i="4" s="1"/>
  <c r="G1909" i="4" s="1"/>
  <c r="G1910" i="4" s="1"/>
  <c r="G1911" i="4" s="1"/>
  <c r="G1912" i="4" s="1"/>
  <c r="G1913" i="4" s="1"/>
  <c r="G1914" i="4" s="1"/>
  <c r="G1915" i="4" s="1"/>
  <c r="G1916" i="4" s="1"/>
  <c r="G1917" i="4" s="1"/>
  <c r="G1918" i="4" s="1"/>
  <c r="G1919" i="4" s="1"/>
  <c r="G1920" i="4" s="1"/>
  <c r="G1921" i="4" s="1"/>
  <c r="G1922" i="4" s="1"/>
  <c r="G1923" i="4" s="1"/>
  <c r="G1924" i="4" s="1"/>
  <c r="G1925" i="4" s="1"/>
  <c r="G1926" i="4" s="1"/>
  <c r="G1927" i="4" s="1"/>
  <c r="G1928" i="4" s="1"/>
  <c r="G1929" i="4" s="1"/>
  <c r="G1930" i="4" s="1"/>
  <c r="G1931" i="4" s="1"/>
  <c r="G1932" i="4" s="1"/>
  <c r="G1933" i="4" s="1"/>
  <c r="G1934" i="4" s="1"/>
  <c r="G1935" i="4" s="1"/>
  <c r="G1936" i="4" s="1"/>
  <c r="G1937" i="4" s="1"/>
  <c r="G1938" i="4" s="1"/>
  <c r="G1939" i="4" s="1"/>
  <c r="G1940" i="4" s="1"/>
  <c r="G1941" i="4" s="1"/>
  <c r="G1942" i="4" s="1"/>
  <c r="G1943" i="4" s="1"/>
  <c r="G1944" i="4" s="1"/>
  <c r="G1945" i="4" s="1"/>
  <c r="G1946" i="4" s="1"/>
  <c r="G1947" i="4" s="1"/>
  <c r="G1948" i="4" s="1"/>
  <c r="G1949" i="4" s="1"/>
  <c r="G1950" i="4" s="1"/>
  <c r="G1951" i="4" s="1"/>
  <c r="G1952" i="4" s="1"/>
  <c r="G1953" i="4" s="1"/>
  <c r="G1954" i="4" s="1"/>
  <c r="G1955" i="4" s="1"/>
  <c r="G1956" i="4" s="1"/>
  <c r="G1957" i="4" s="1"/>
  <c r="G1958" i="4" s="1"/>
  <c r="G1959" i="4" s="1"/>
  <c r="G1960" i="4" s="1"/>
  <c r="G1961" i="4" s="1"/>
  <c r="G1962" i="4" s="1"/>
  <c r="G1963" i="4" s="1"/>
  <c r="G1964" i="4" s="1"/>
  <c r="G1965" i="4" s="1"/>
  <c r="G1966" i="4" s="1"/>
  <c r="G1967" i="4" s="1"/>
  <c r="G1968" i="4" s="1"/>
  <c r="G1969" i="4" s="1"/>
  <c r="G1970" i="4" s="1"/>
  <c r="G1971" i="4" s="1"/>
  <c r="G1972" i="4" s="1"/>
  <c r="G1973" i="4" s="1"/>
  <c r="G1974" i="4" s="1"/>
  <c r="G1975" i="4" s="1"/>
  <c r="G1976" i="4" s="1"/>
  <c r="G1977" i="4" s="1"/>
  <c r="G1978" i="4" s="1"/>
  <c r="G1979" i="4" s="1"/>
  <c r="G1980" i="4" s="1"/>
  <c r="G1981" i="4" s="1"/>
  <c r="G1982" i="4" s="1"/>
  <c r="G1983" i="4" s="1"/>
  <c r="G1984" i="4" s="1"/>
  <c r="G1985" i="4" s="1"/>
  <c r="G1986" i="4" s="1"/>
  <c r="G1987" i="4" s="1"/>
  <c r="G1988" i="4" s="1"/>
  <c r="G1989" i="4" s="1"/>
  <c r="G1990" i="4" s="1"/>
  <c r="G1991" i="4" s="1"/>
  <c r="G1992" i="4" s="1"/>
  <c r="G1993" i="4" s="1"/>
  <c r="G1994" i="4" s="1"/>
  <c r="G1995" i="4" s="1"/>
  <c r="G1996" i="4" s="1"/>
  <c r="G1997" i="4" s="1"/>
  <c r="G1998" i="4" s="1"/>
  <c r="G1999" i="4" s="1"/>
  <c r="G2000" i="4" s="1"/>
  <c r="G2001" i="4" s="1"/>
  <c r="G2002" i="4" s="1"/>
  <c r="G2003" i="4" s="1"/>
  <c r="G2004" i="4" s="1"/>
  <c r="G2005" i="4" s="1"/>
  <c r="G2006" i="4" s="1"/>
  <c r="G2007" i="4" s="1"/>
  <c r="G2008" i="4" s="1"/>
  <c r="G2009" i="4" s="1"/>
  <c r="G2010" i="4" s="1"/>
  <c r="G2011" i="4" s="1"/>
  <c r="G2012" i="4" s="1"/>
  <c r="G2013" i="4" s="1"/>
  <c r="G2014" i="4" s="1"/>
  <c r="G2015" i="4" s="1"/>
  <c r="G2016" i="4" s="1"/>
  <c r="G2017" i="4" s="1"/>
  <c r="G2018" i="4" s="1"/>
  <c r="G2019" i="4" s="1"/>
  <c r="G2020" i="4" s="1"/>
  <c r="G2021" i="4" s="1"/>
  <c r="G2022" i="4" s="1"/>
  <c r="G2023" i="4" s="1"/>
  <c r="G2024" i="4" s="1"/>
  <c r="G2025" i="4" s="1"/>
  <c r="G2026" i="4" s="1"/>
  <c r="G2027" i="4" s="1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G2041" i="4" s="1"/>
  <c r="G2042" i="4" s="1"/>
  <c r="G2043" i="4" s="1"/>
  <c r="G2044" i="4" s="1"/>
  <c r="G2045" i="4" s="1"/>
  <c r="G2046" i="4" s="1"/>
  <c r="G2047" i="4" s="1"/>
  <c r="G2048" i="4" s="1"/>
  <c r="G2049" i="4" s="1"/>
  <c r="G2050" i="4" s="1"/>
  <c r="G2051" i="4" s="1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G2066" i="4" s="1"/>
  <c r="G2067" i="4" s="1"/>
  <c r="G2068" i="4" s="1"/>
  <c r="G2069" i="4" s="1"/>
  <c r="G2070" i="4" s="1"/>
  <c r="G2071" i="4" s="1"/>
  <c r="G2072" i="4" s="1"/>
  <c r="G2073" i="4" s="1"/>
  <c r="G2074" i="4" s="1"/>
  <c r="G2075" i="4" s="1"/>
  <c r="G2076" i="4" s="1"/>
  <c r="G2077" i="4" s="1"/>
  <c r="G2078" i="4" s="1"/>
  <c r="G2079" i="4" s="1"/>
  <c r="G2080" i="4" s="1"/>
  <c r="G2081" i="4" s="1"/>
  <c r="G2082" i="4" s="1"/>
  <c r="G2083" i="4" s="1"/>
  <c r="G2084" i="4" s="1"/>
  <c r="G2085" i="4" s="1"/>
  <c r="G2086" i="4" s="1"/>
  <c r="G2087" i="4" s="1"/>
  <c r="G2088" i="4" s="1"/>
  <c r="G2089" i="4" s="1"/>
  <c r="G2090" i="4" s="1"/>
  <c r="G2091" i="4" s="1"/>
  <c r="G2092" i="4" s="1"/>
  <c r="G2093" i="4" s="1"/>
  <c r="G2094" i="4" s="1"/>
  <c r="G2095" i="4" s="1"/>
  <c r="G2096" i="4" s="1"/>
  <c r="G2097" i="4" s="1"/>
  <c r="G2098" i="4" s="1"/>
  <c r="G2099" i="4" s="1"/>
  <c r="G2100" i="4" s="1"/>
  <c r="G2101" i="4" s="1"/>
  <c r="G2102" i="4" s="1"/>
  <c r="G2103" i="4" s="1"/>
  <c r="G2104" i="4" s="1"/>
  <c r="G2105" i="4" s="1"/>
  <c r="G2106" i="4" s="1"/>
  <c r="G2107" i="4" s="1"/>
  <c r="G2108" i="4" s="1"/>
  <c r="G2109" i="4" s="1"/>
  <c r="G2110" i="4" s="1"/>
  <c r="G2111" i="4" s="1"/>
  <c r="G2112" i="4" s="1"/>
  <c r="G2113" i="4" s="1"/>
  <c r="G2114" i="4" s="1"/>
  <c r="G2115" i="4" s="1"/>
  <c r="G2116" i="4" s="1"/>
  <c r="G2117" i="4" s="1"/>
  <c r="G2118" i="4" s="1"/>
  <c r="G2119" i="4" s="1"/>
  <c r="G2120" i="4" s="1"/>
  <c r="G2121" i="4" s="1"/>
  <c r="G2122" i="4" s="1"/>
  <c r="G2123" i="4" s="1"/>
  <c r="G2124" i="4" s="1"/>
  <c r="G2125" i="4" s="1"/>
  <c r="G2126" i="4" s="1"/>
  <c r="G2127" i="4" s="1"/>
  <c r="G2128" i="4" s="1"/>
  <c r="G2129" i="4" s="1"/>
  <c r="G2130" i="4" s="1"/>
  <c r="G2131" i="4" s="1"/>
  <c r="G2132" i="4" s="1"/>
  <c r="G2133" i="4" s="1"/>
  <c r="G2134" i="4" s="1"/>
  <c r="G2135" i="4" s="1"/>
  <c r="G2136" i="4" s="1"/>
  <c r="G2137" i="4" s="1"/>
  <c r="G2138" i="4" s="1"/>
  <c r="G2139" i="4" s="1"/>
  <c r="G2140" i="4" s="1"/>
  <c r="G2141" i="4" s="1"/>
  <c r="G2142" i="4" s="1"/>
  <c r="G2143" i="4" s="1"/>
  <c r="G2144" i="4" s="1"/>
  <c r="G2145" i="4" s="1"/>
  <c r="G2146" i="4" s="1"/>
  <c r="G2147" i="4" s="1"/>
  <c r="G2148" i="4" s="1"/>
  <c r="G2149" i="4" s="1"/>
  <c r="G2150" i="4" s="1"/>
  <c r="G2151" i="4" s="1"/>
  <c r="G2152" i="4" s="1"/>
  <c r="G2153" i="4" s="1"/>
  <c r="G2154" i="4" s="1"/>
  <c r="G2155" i="4" s="1"/>
  <c r="G2156" i="4" s="1"/>
  <c r="G2157" i="4" s="1"/>
  <c r="G2158" i="4" s="1"/>
  <c r="G2159" i="4" s="1"/>
  <c r="G2160" i="4" s="1"/>
  <c r="G2161" i="4" s="1"/>
  <c r="G2162" i="4" s="1"/>
  <c r="G2163" i="4" s="1"/>
  <c r="G2164" i="4" s="1"/>
  <c r="G2165" i="4" s="1"/>
  <c r="G2166" i="4" s="1"/>
  <c r="G2167" i="4" s="1"/>
  <c r="G2168" i="4" s="1"/>
  <c r="G2169" i="4" s="1"/>
  <c r="G2170" i="4" s="1"/>
  <c r="G2171" i="4" s="1"/>
  <c r="G2172" i="4" s="1"/>
  <c r="G2173" i="4" s="1"/>
  <c r="G2174" i="4" s="1"/>
  <c r="G2175" i="4" s="1"/>
  <c r="G2176" i="4" s="1"/>
  <c r="G2177" i="4" s="1"/>
  <c r="G2178" i="4" s="1"/>
  <c r="G2179" i="4" s="1"/>
  <c r="G2180" i="4" s="1"/>
  <c r="G2181" i="4" s="1"/>
  <c r="G2182" i="4" s="1"/>
  <c r="G2183" i="4" s="1"/>
  <c r="G2184" i="4" s="1"/>
  <c r="G2185" i="4" s="1"/>
  <c r="G2186" i="4" s="1"/>
  <c r="G2187" i="4" s="1"/>
  <c r="G2188" i="4" s="1"/>
  <c r="G2189" i="4" s="1"/>
  <c r="G2190" i="4" s="1"/>
  <c r="G2191" i="4" s="1"/>
  <c r="G2192" i="4" s="1"/>
  <c r="G2193" i="4" s="1"/>
  <c r="G2194" i="4" s="1"/>
  <c r="G2195" i="4" s="1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G2210" i="4" s="1"/>
  <c r="G2211" i="4" s="1"/>
  <c r="G2212" i="4" s="1"/>
  <c r="G2213" i="4" s="1"/>
  <c r="G2214" i="4" s="1"/>
  <c r="G2215" i="4" s="1"/>
  <c r="G2216" i="4" s="1"/>
  <c r="G2217" i="4" s="1"/>
  <c r="G2218" i="4" s="1"/>
  <c r="G2219" i="4" s="1"/>
  <c r="G2220" i="4" s="1"/>
  <c r="G2221" i="4" s="1"/>
  <c r="G2222" i="4" s="1"/>
  <c r="G2223" i="4" s="1"/>
  <c r="G2224" i="4" s="1"/>
  <c r="G2225" i="4" s="1"/>
  <c r="G2226" i="4" s="1"/>
  <c r="G2227" i="4" s="1"/>
  <c r="G2228" i="4" s="1"/>
  <c r="G2229" i="4" s="1"/>
  <c r="G2230" i="4" s="1"/>
  <c r="G2231" i="4" s="1"/>
  <c r="G2232" i="4" s="1"/>
  <c r="G2233" i="4" s="1"/>
  <c r="G2234" i="4" s="1"/>
  <c r="G2235" i="4" s="1"/>
  <c r="G2236" i="4" s="1"/>
  <c r="G2237" i="4" s="1"/>
  <c r="G2238" i="4" s="1"/>
  <c r="G2239" i="4" s="1"/>
  <c r="G2240" i="4" s="1"/>
  <c r="G2241" i="4" s="1"/>
  <c r="G2242" i="4" s="1"/>
  <c r="G2243" i="4" s="1"/>
  <c r="G2244" i="4" s="1"/>
  <c r="G2245" i="4" s="1"/>
  <c r="G2246" i="4" s="1"/>
  <c r="G2247" i="4" s="1"/>
  <c r="G2248" i="4" s="1"/>
  <c r="G2249" i="4" s="1"/>
  <c r="G2250" i="4" s="1"/>
  <c r="G2251" i="4" s="1"/>
  <c r="G2252" i="4" s="1"/>
  <c r="G2253" i="4" s="1"/>
  <c r="G2254" i="4" s="1"/>
  <c r="G2255" i="4" s="1"/>
  <c r="G2256" i="4" s="1"/>
  <c r="G2257" i="4" s="1"/>
  <c r="G2258" i="4" s="1"/>
  <c r="G2259" i="4" s="1"/>
  <c r="G2260" i="4" s="1"/>
  <c r="G2261" i="4" s="1"/>
  <c r="G2262" i="4" s="1"/>
  <c r="G2263" i="4" s="1"/>
  <c r="G2264" i="4" s="1"/>
  <c r="G2265" i="4" s="1"/>
  <c r="G2266" i="4" s="1"/>
  <c r="G2267" i="4" s="1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G2282" i="4" s="1"/>
  <c r="G2283" i="4" s="1"/>
  <c r="G2284" i="4" s="1"/>
  <c r="G2285" i="4" s="1"/>
  <c r="G2286" i="4" s="1"/>
  <c r="G2287" i="4" s="1"/>
  <c r="G2288" i="4" s="1"/>
  <c r="G2289" i="4" s="1"/>
  <c r="G2290" i="4" s="1"/>
  <c r="G2291" i="4" s="1"/>
  <c r="G2292" i="4" s="1"/>
  <c r="G2293" i="4" s="1"/>
  <c r="G2294" i="4" s="1"/>
  <c r="G2295" i="4" s="1"/>
  <c r="G2296" i="4" s="1"/>
  <c r="G2297" i="4" s="1"/>
  <c r="G2298" i="4" s="1"/>
  <c r="G2299" i="4" s="1"/>
  <c r="G2300" i="4" s="1"/>
  <c r="G2301" i="4" s="1"/>
  <c r="G2302" i="4" s="1"/>
  <c r="G2303" i="4" s="1"/>
  <c r="G2304" i="4" s="1"/>
  <c r="G2305" i="4" s="1"/>
  <c r="G2306" i="4" s="1"/>
  <c r="G2307" i="4" s="1"/>
  <c r="G2308" i="4" s="1"/>
  <c r="G2309" i="4" s="1"/>
  <c r="G2310" i="4" s="1"/>
  <c r="G2311" i="4" s="1"/>
  <c r="G2312" i="4" s="1"/>
  <c r="G2313" i="4" s="1"/>
  <c r="G2314" i="4" s="1"/>
  <c r="G2315" i="4" s="1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G2329" i="4" s="1"/>
  <c r="G2330" i="4" s="1"/>
  <c r="G2331" i="4" s="1"/>
  <c r="G2332" i="4" s="1"/>
  <c r="G2333" i="4" s="1"/>
  <c r="G2334" i="4" s="1"/>
  <c r="G2335" i="4" s="1"/>
  <c r="G2336" i="4" s="1"/>
  <c r="G2337" i="4" s="1"/>
  <c r="G2338" i="4" s="1"/>
  <c r="G2339" i="4" s="1"/>
  <c r="G2340" i="4" s="1"/>
  <c r="G2341" i="4" s="1"/>
  <c r="G2342" i="4" s="1"/>
  <c r="G2343" i="4" s="1"/>
  <c r="G2344" i="4" s="1"/>
  <c r="G2345" i="4" s="1"/>
  <c r="G2346" i="4" s="1"/>
  <c r="G2347" i="4" s="1"/>
  <c r="G2348" i="4" s="1"/>
  <c r="G2349" i="4" s="1"/>
  <c r="G2350" i="4" s="1"/>
  <c r="G2351" i="4" s="1"/>
  <c r="G2352" i="4" s="1"/>
  <c r="G2353" i="4" s="1"/>
  <c r="G2354" i="4" s="1"/>
  <c r="G2355" i="4" s="1"/>
  <c r="G2356" i="4" s="1"/>
  <c r="G2357" i="4" s="1"/>
  <c r="G2358" i="4" s="1"/>
  <c r="G2359" i="4" s="1"/>
  <c r="G2360" i="4" s="1"/>
  <c r="G2361" i="4" s="1"/>
  <c r="G2362" i="4" s="1"/>
  <c r="G2363" i="4" s="1"/>
  <c r="G2364" i="4" s="1"/>
  <c r="G2365" i="4" s="1"/>
  <c r="G2366" i="4" s="1"/>
  <c r="G2367" i="4" s="1"/>
  <c r="G2368" i="4" s="1"/>
  <c r="G2369" i="4" s="1"/>
  <c r="G2370" i="4" s="1"/>
  <c r="G2371" i="4" s="1"/>
  <c r="G2372" i="4" s="1"/>
  <c r="G2373" i="4" s="1"/>
  <c r="G2374" i="4" s="1"/>
  <c r="G2375" i="4" s="1"/>
  <c r="G2376" i="4" s="1"/>
  <c r="G2377" i="4" s="1"/>
  <c r="G2378" i="4" s="1"/>
  <c r="G2379" i="4" s="1"/>
  <c r="G2380" i="4" s="1"/>
  <c r="G2381" i="4" s="1"/>
  <c r="G2382" i="4" s="1"/>
  <c r="G2383" i="4" s="1"/>
  <c r="G2384" i="4" s="1"/>
  <c r="G2385" i="4" s="1"/>
  <c r="G2386" i="4" s="1"/>
  <c r="G2387" i="4" s="1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G2401" i="4" s="1"/>
  <c r="G2402" i="4" s="1"/>
  <c r="G2403" i="4" s="1"/>
  <c r="G2404" i="4" s="1"/>
  <c r="G2405" i="4" s="1"/>
  <c r="G2406" i="4" s="1"/>
  <c r="G2407" i="4" s="1"/>
  <c r="G2408" i="4" s="1"/>
  <c r="G2409" i="4" s="1"/>
  <c r="G2410" i="4" s="1"/>
  <c r="G2411" i="4" s="1"/>
  <c r="G2412" i="4" s="1"/>
  <c r="G2413" i="4" s="1"/>
  <c r="G2414" i="4" s="1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G2426" i="4" s="1"/>
  <c r="G2427" i="4" s="1"/>
  <c r="G2428" i="4" s="1"/>
  <c r="G2429" i="4" s="1"/>
  <c r="G2430" i="4" s="1"/>
  <c r="G2431" i="4" s="1"/>
  <c r="G2432" i="4" s="1"/>
  <c r="G2433" i="4" s="1"/>
  <c r="G2434" i="4" s="1"/>
  <c r="G2435" i="4" s="1"/>
  <c r="G2436" i="4" s="1"/>
  <c r="G2437" i="4" s="1"/>
  <c r="G2438" i="4" s="1"/>
  <c r="G2439" i="4" s="1"/>
  <c r="G2440" i="4" s="1"/>
  <c r="G2441" i="4" s="1"/>
  <c r="G2442" i="4" s="1"/>
  <c r="G2443" i="4" s="1"/>
  <c r="G2444" i="4" s="1"/>
  <c r="G2445" i="4" s="1"/>
  <c r="G2446" i="4" s="1"/>
  <c r="G2447" i="4" s="1"/>
  <c r="G2448" i="4" s="1"/>
  <c r="G2449" i="4" s="1"/>
  <c r="G2450" i="4" s="1"/>
  <c r="G2451" i="4" s="1"/>
  <c r="G2452" i="4" s="1"/>
  <c r="G2453" i="4" s="1"/>
  <c r="G2454" i="4" s="1"/>
  <c r="G2455" i="4" s="1"/>
  <c r="G2456" i="4" s="1"/>
  <c r="G2457" i="4" s="1"/>
  <c r="G2458" i="4" s="1"/>
  <c r="G2459" i="4" s="1"/>
  <c r="G2460" i="4" s="1"/>
  <c r="G2461" i="4" s="1"/>
  <c r="G2462" i="4" s="1"/>
  <c r="G2463" i="4" s="1"/>
  <c r="G2464" i="4" s="1"/>
  <c r="G2465" i="4" s="1"/>
  <c r="G2466" i="4" s="1"/>
  <c r="G2467" i="4" s="1"/>
  <c r="G2468" i="4" s="1"/>
  <c r="G2469" i="4" s="1"/>
  <c r="G2470" i="4" s="1"/>
  <c r="G2471" i="4" s="1"/>
  <c r="G2472" i="4" s="1"/>
  <c r="G2473" i="4" s="1"/>
  <c r="G2474" i="4" s="1"/>
  <c r="G2475" i="4" s="1"/>
  <c r="G2476" i="4" s="1"/>
  <c r="G2477" i="4" s="1"/>
  <c r="G2478" i="4" s="1"/>
  <c r="G2479" i="4" s="1"/>
  <c r="G2480" i="4" s="1"/>
  <c r="G2481" i="4" s="1"/>
  <c r="G2482" i="4" s="1"/>
  <c r="G2483" i="4" s="1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G2498" i="4" s="1"/>
  <c r="G2499" i="4" s="1"/>
  <c r="G2500" i="4" s="1"/>
  <c r="G2501" i="4" s="1"/>
  <c r="G2502" i="4" s="1"/>
  <c r="G2503" i="4" s="1"/>
  <c r="G2504" i="4" s="1"/>
  <c r="G2505" i="4" s="1"/>
  <c r="G2506" i="4" s="1"/>
  <c r="G2507" i="4" s="1"/>
  <c r="G2508" i="4" s="1"/>
  <c r="G2509" i="4" s="1"/>
  <c r="G2510" i="4" s="1"/>
  <c r="G2511" i="4" s="1"/>
  <c r="G2512" i="4" s="1"/>
  <c r="G2513" i="4" s="1"/>
  <c r="G2514" i="4" s="1"/>
  <c r="G2515" i="4" s="1"/>
  <c r="G2516" i="4" s="1"/>
  <c r="G2517" i="4" s="1"/>
  <c r="G2518" i="4" s="1"/>
  <c r="G2519" i="4" s="1"/>
  <c r="G2520" i="4" s="1"/>
  <c r="G2521" i="4" s="1"/>
  <c r="G2522" i="4" s="1"/>
  <c r="G2523" i="4" s="1"/>
  <c r="G2524" i="4" s="1"/>
  <c r="G2525" i="4" s="1"/>
  <c r="G2526" i="4" s="1"/>
  <c r="G2527" i="4" s="1"/>
  <c r="G2528" i="4" s="1"/>
  <c r="G2529" i="4" s="1"/>
  <c r="G2530" i="4" s="1"/>
  <c r="G2531" i="4" s="1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G2545" i="4" s="1"/>
  <c r="G2546" i="4" s="1"/>
  <c r="G2547" i="4" s="1"/>
  <c r="G2548" i="4" s="1"/>
  <c r="G2549" i="4" s="1"/>
  <c r="G2550" i="4" s="1"/>
  <c r="G2551" i="4" s="1"/>
  <c r="G2552" i="4" s="1"/>
  <c r="G2553" i="4" s="1"/>
  <c r="G2554" i="4" s="1"/>
  <c r="G2555" i="4" s="1"/>
  <c r="G2556" i="4" s="1"/>
  <c r="G2557" i="4" s="1"/>
  <c r="G2558" i="4" s="1"/>
  <c r="G2559" i="4" s="1"/>
  <c r="G2560" i="4" s="1"/>
  <c r="G2561" i="4" s="1"/>
  <c r="G2562" i="4" s="1"/>
  <c r="G2563" i="4" s="1"/>
  <c r="G2564" i="4" s="1"/>
  <c r="G2565" i="4" s="1"/>
  <c r="G2566" i="4" s="1"/>
  <c r="G2567" i="4" s="1"/>
  <c r="G2568" i="4" s="1"/>
  <c r="G2569" i="4" s="1"/>
  <c r="G2570" i="4" s="1"/>
  <c r="G2571" i="4" s="1"/>
  <c r="G2572" i="4" s="1"/>
  <c r="G2573" i="4" s="1"/>
  <c r="G2574" i="4" s="1"/>
  <c r="G2575" i="4" s="1"/>
  <c r="G2576" i="4" s="1"/>
  <c r="G2577" i="4" s="1"/>
  <c r="G2578" i="4" s="1"/>
  <c r="G2579" i="4" s="1"/>
  <c r="G2580" i="4" s="1"/>
  <c r="G2581" i="4" s="1"/>
  <c r="G2582" i="4" s="1"/>
  <c r="G2583" i="4" s="1"/>
  <c r="G2584" i="4" s="1"/>
  <c r="G2585" i="4" s="1"/>
  <c r="G2586" i="4" s="1"/>
  <c r="G2587" i="4" s="1"/>
  <c r="G2588" i="4" s="1"/>
  <c r="G2589" i="4" s="1"/>
  <c r="G2590" i="4" s="1"/>
  <c r="G2591" i="4" s="1"/>
  <c r="G2592" i="4" s="1"/>
  <c r="G2593" i="4" s="1"/>
  <c r="G2594" i="4" s="1"/>
  <c r="G2595" i="4" s="1"/>
  <c r="G2596" i="4" s="1"/>
  <c r="G2597" i="4" s="1"/>
  <c r="G2598" i="4" s="1"/>
  <c r="G2599" i="4" s="1"/>
  <c r="G2600" i="4" s="1"/>
  <c r="G2601" i="4" s="1"/>
  <c r="G2602" i="4" s="1"/>
  <c r="G2603" i="4" s="1"/>
  <c r="G2604" i="4" s="1"/>
  <c r="G2605" i="4" s="1"/>
  <c r="G2606" i="4" s="1"/>
  <c r="G2607" i="4" s="1"/>
  <c r="G2608" i="4" s="1"/>
  <c r="G2609" i="4" s="1"/>
  <c r="G2610" i="4" s="1"/>
  <c r="G2611" i="4" s="1"/>
  <c r="G2612" i="4" s="1"/>
  <c r="G2613" i="4" s="1"/>
  <c r="G2614" i="4" s="1"/>
  <c r="G2615" i="4" s="1"/>
  <c r="G2616" i="4" s="1"/>
  <c r="G2617" i="4" s="1"/>
  <c r="G2618" i="4" s="1"/>
  <c r="G2619" i="4" s="1"/>
  <c r="G2620" i="4" s="1"/>
  <c r="G2621" i="4" s="1"/>
  <c r="G2622" i="4" s="1"/>
  <c r="G2623" i="4" s="1"/>
  <c r="G2624" i="4" s="1"/>
  <c r="G2625" i="4" s="1"/>
  <c r="G2626" i="4" s="1"/>
  <c r="G2627" i="4" s="1"/>
  <c r="G2628" i="4" s="1"/>
  <c r="G2629" i="4" s="1"/>
  <c r="G2630" i="4" s="1"/>
  <c r="G2631" i="4" s="1"/>
  <c r="G2632" i="4" s="1"/>
  <c r="G2633" i="4" s="1"/>
  <c r="G2634" i="4" s="1"/>
  <c r="G2635" i="4" s="1"/>
  <c r="G2636" i="4" s="1"/>
  <c r="G2637" i="4" s="1"/>
  <c r="G2638" i="4" s="1"/>
  <c r="G2639" i="4" s="1"/>
  <c r="G2640" i="4" s="1"/>
  <c r="G2641" i="4" s="1"/>
  <c r="G2642" i="4" s="1"/>
  <c r="G2643" i="4" s="1"/>
  <c r="G2644" i="4" s="1"/>
  <c r="G2645" i="4" s="1"/>
  <c r="G2646" i="4" s="1"/>
  <c r="G2647" i="4" s="1"/>
  <c r="G2648" i="4" s="1"/>
  <c r="G2649" i="4" s="1"/>
  <c r="G2650" i="4" s="1"/>
  <c r="G2651" i="4" s="1"/>
  <c r="G2652" i="4" s="1"/>
  <c r="G2653" i="4" s="1"/>
  <c r="G2654" i="4" s="1"/>
  <c r="G2655" i="4" s="1"/>
  <c r="G2656" i="4" s="1"/>
  <c r="G2657" i="4" s="1"/>
  <c r="G2658" i="4" s="1"/>
  <c r="G2659" i="4" s="1"/>
  <c r="G2660" i="4" s="1"/>
  <c r="G2661" i="4" s="1"/>
  <c r="G2662" i="4" s="1"/>
  <c r="G2663" i="4" s="1"/>
  <c r="G2664" i="4" s="1"/>
  <c r="G2665" i="4" s="1"/>
  <c r="G2666" i="4" s="1"/>
  <c r="G2667" i="4" s="1"/>
  <c r="G2668" i="4" s="1"/>
  <c r="G2669" i="4" s="1"/>
  <c r="G2670" i="4" s="1"/>
  <c r="G2671" i="4" s="1"/>
  <c r="G2672" i="4" s="1"/>
  <c r="G2673" i="4" s="1"/>
  <c r="G2674" i="4" s="1"/>
  <c r="G2675" i="4" s="1"/>
  <c r="G2676" i="4" s="1"/>
  <c r="G2677" i="4" s="1"/>
  <c r="G2678" i="4" s="1"/>
  <c r="G2679" i="4" s="1"/>
  <c r="G2680" i="4" s="1"/>
  <c r="G2681" i="4" s="1"/>
  <c r="G2682" i="4" s="1"/>
  <c r="G2683" i="4" s="1"/>
  <c r="G2684" i="4" s="1"/>
  <c r="G2685" i="4" s="1"/>
  <c r="G2686" i="4" s="1"/>
  <c r="G2687" i="4" s="1"/>
  <c r="G2688" i="4" s="1"/>
  <c r="G2689" i="4" s="1"/>
  <c r="G2690" i="4" s="1"/>
  <c r="G2691" i="4" s="1"/>
  <c r="G2692" i="4" s="1"/>
  <c r="G2693" i="4" s="1"/>
  <c r="G2694" i="4" s="1"/>
  <c r="G2695" i="4" s="1"/>
  <c r="G2696" i="4" s="1"/>
  <c r="G2697" i="4" s="1"/>
  <c r="G2698" i="4" s="1"/>
  <c r="G2699" i="4" s="1"/>
  <c r="G2700" i="4" s="1"/>
  <c r="G2701" i="4" s="1"/>
  <c r="G2702" i="4" s="1"/>
  <c r="G2703" i="4" s="1"/>
  <c r="G2704" i="4" s="1"/>
  <c r="G2705" i="4" s="1"/>
  <c r="G2706" i="4" s="1"/>
  <c r="G2707" i="4" s="1"/>
  <c r="G2708" i="4" s="1"/>
  <c r="G2709" i="4" s="1"/>
  <c r="G2710" i="4" s="1"/>
  <c r="G2711" i="4" s="1"/>
  <c r="G2712" i="4" s="1"/>
  <c r="G2713" i="4" s="1"/>
  <c r="G2714" i="4" s="1"/>
  <c r="G2715" i="4" s="1"/>
  <c r="G2716" i="4" s="1"/>
  <c r="G2717" i="4" s="1"/>
  <c r="G2718" i="4" s="1"/>
  <c r="G2719" i="4" s="1"/>
  <c r="G2720" i="4" s="1"/>
  <c r="G2721" i="4" s="1"/>
  <c r="G2722" i="4" s="1"/>
  <c r="G2723" i="4" s="1"/>
  <c r="G2724" i="4" s="1"/>
  <c r="G2725" i="4" s="1"/>
  <c r="G2726" i="4" s="1"/>
  <c r="G2727" i="4" s="1"/>
  <c r="G2728" i="4" s="1"/>
  <c r="G2729" i="4" s="1"/>
  <c r="G2730" i="4" s="1"/>
  <c r="G2731" i="4" s="1"/>
  <c r="G2732" i="4" s="1"/>
  <c r="G2733" i="4" s="1"/>
  <c r="G2734" i="4" s="1"/>
  <c r="G2735" i="4" s="1"/>
  <c r="G2736" i="4" s="1"/>
  <c r="G2737" i="4" s="1"/>
  <c r="G2738" i="4" s="1"/>
  <c r="G2739" i="4" s="1"/>
  <c r="G2740" i="4" s="1"/>
  <c r="G2741" i="4" s="1"/>
  <c r="G2742" i="4" s="1"/>
  <c r="G2743" i="4" s="1"/>
  <c r="G2744" i="4" s="1"/>
  <c r="G2745" i="4" s="1"/>
  <c r="G2746" i="4" s="1"/>
  <c r="G2747" i="4" s="1"/>
  <c r="G2748" i="4" s="1"/>
  <c r="G2749" i="4" s="1"/>
  <c r="G2750" i="4" s="1"/>
  <c r="G2751" i="4" s="1"/>
  <c r="G2752" i="4" s="1"/>
  <c r="G2753" i="4" s="1"/>
  <c r="G2754" i="4" s="1"/>
  <c r="G2755" i="4" s="1"/>
  <c r="G2756" i="4" s="1"/>
  <c r="G2757" i="4" s="1"/>
  <c r="G2758" i="4" s="1"/>
  <c r="G2759" i="4" s="1"/>
  <c r="G2760" i="4" s="1"/>
  <c r="G2761" i="4" s="1"/>
  <c r="G2762" i="4" s="1"/>
  <c r="G2763" i="4" s="1"/>
  <c r="G2764" i="4" s="1"/>
  <c r="G2765" i="4" s="1"/>
  <c r="G2766" i="4" s="1"/>
  <c r="G2767" i="4" s="1"/>
  <c r="G2768" i="4" s="1"/>
  <c r="G2769" i="4" s="1"/>
  <c r="G2770" i="4" s="1"/>
  <c r="G2771" i="4" s="1"/>
  <c r="G2772" i="4" s="1"/>
  <c r="G2773" i="4" s="1"/>
  <c r="G2774" i="4" s="1"/>
  <c r="G2775" i="4" s="1"/>
  <c r="G2776" i="4" s="1"/>
  <c r="G2777" i="4" s="1"/>
  <c r="G2778" i="4" s="1"/>
  <c r="G2779" i="4" s="1"/>
  <c r="G2780" i="4" s="1"/>
  <c r="G2781" i="4" s="1"/>
  <c r="G2782" i="4" s="1"/>
  <c r="G2783" i="4" s="1"/>
  <c r="G2784" i="4" s="1"/>
  <c r="G2785" i="4" s="1"/>
  <c r="G2786" i="4" s="1"/>
  <c r="G2787" i="4" s="1"/>
  <c r="G2788" i="4" s="1"/>
  <c r="G2789" i="4" s="1"/>
  <c r="G2790" i="4" s="1"/>
  <c r="G2791" i="4" s="1"/>
  <c r="G2792" i="4" s="1"/>
  <c r="G2793" i="4" s="1"/>
  <c r="G2794" i="4" s="1"/>
  <c r="G2795" i="4" s="1"/>
  <c r="G2796" i="4" s="1"/>
  <c r="G2797" i="4" s="1"/>
  <c r="G2798" i="4" s="1"/>
  <c r="G2799" i="4" s="1"/>
  <c r="G2800" i="4" s="1"/>
  <c r="G2801" i="4" s="1"/>
  <c r="G2802" i="4" s="1"/>
  <c r="G2803" i="4" s="1"/>
  <c r="G2804" i="4" s="1"/>
  <c r="G2805" i="4" s="1"/>
  <c r="G2806" i="4" s="1"/>
  <c r="G2807" i="4" s="1"/>
  <c r="G2808" i="4" s="1"/>
  <c r="G2809" i="4" s="1"/>
  <c r="G2810" i="4" s="1"/>
  <c r="G2811" i="4" s="1"/>
  <c r="G2812" i="4" s="1"/>
  <c r="G2813" i="4" s="1"/>
  <c r="G2814" i="4" s="1"/>
  <c r="G2815" i="4" s="1"/>
  <c r="G2816" i="4" s="1"/>
  <c r="G2817" i="4" s="1"/>
  <c r="G2818" i="4" s="1"/>
  <c r="G2819" i="4" s="1"/>
  <c r="G2820" i="4" s="1"/>
  <c r="G2821" i="4" s="1"/>
  <c r="G2822" i="4" s="1"/>
  <c r="G2823" i="4" s="1"/>
  <c r="G2824" i="4" s="1"/>
  <c r="G2825" i="4" s="1"/>
  <c r="G2826" i="4" s="1"/>
  <c r="G2827" i="4" s="1"/>
  <c r="G2828" i="4" s="1"/>
  <c r="G2829" i="4" s="1"/>
  <c r="G2830" i="4" s="1"/>
  <c r="G2831" i="4" s="1"/>
  <c r="G2832" i="4" s="1"/>
  <c r="G2833" i="4" s="1"/>
  <c r="G2834" i="4" s="1"/>
  <c r="G2835" i="4" s="1"/>
  <c r="G2836" i="4" s="1"/>
  <c r="G2837" i="4" s="1"/>
  <c r="G2838" i="4" s="1"/>
  <c r="G2839" i="4" s="1"/>
  <c r="G2840" i="4" s="1"/>
  <c r="G2841" i="4" s="1"/>
  <c r="G2842" i="4" s="1"/>
  <c r="G2843" i="4" s="1"/>
  <c r="G2844" i="4" s="1"/>
  <c r="G2845" i="4" s="1"/>
  <c r="G2846" i="4" s="1"/>
  <c r="G2847" i="4" s="1"/>
  <c r="G2848" i="4" s="1"/>
  <c r="G2849" i="4" s="1"/>
  <c r="G2850" i="4" s="1"/>
  <c r="G2851" i="4" s="1"/>
  <c r="G2852" i="4" s="1"/>
  <c r="G2853" i="4" s="1"/>
  <c r="G2854" i="4" s="1"/>
  <c r="G2855" i="4" s="1"/>
  <c r="G2856" i="4" s="1"/>
  <c r="G2857" i="4" s="1"/>
  <c r="G2858" i="4" s="1"/>
  <c r="G2859" i="4" s="1"/>
  <c r="G2860" i="4" s="1"/>
  <c r="G2861" i="4" s="1"/>
  <c r="G2862" i="4" s="1"/>
  <c r="G2863" i="4" s="1"/>
  <c r="G2864" i="4" s="1"/>
  <c r="G2865" i="4" s="1"/>
  <c r="G2866" i="4" s="1"/>
  <c r="G2867" i="4" s="1"/>
  <c r="G2868" i="4" s="1"/>
  <c r="G2869" i="4" s="1"/>
  <c r="G2870" i="4" s="1"/>
  <c r="G2871" i="4" s="1"/>
  <c r="G2872" i="4" s="1"/>
  <c r="G2873" i="4" s="1"/>
  <c r="G2874" i="4" s="1"/>
  <c r="G2875" i="4" s="1"/>
  <c r="G2876" i="4" s="1"/>
  <c r="G2877" i="4" s="1"/>
  <c r="G2878" i="4" s="1"/>
  <c r="G2879" i="4" s="1"/>
  <c r="G2880" i="4" s="1"/>
  <c r="G2881" i="4" s="1"/>
  <c r="G2882" i="4" s="1"/>
  <c r="G2883" i="4" s="1"/>
  <c r="G2884" i="4" s="1"/>
  <c r="G2885" i="4" s="1"/>
  <c r="G2886" i="4" s="1"/>
  <c r="G2887" i="4" s="1"/>
  <c r="G2888" i="4" s="1"/>
  <c r="G2889" i="4" s="1"/>
  <c r="G2890" i="4" s="1"/>
  <c r="G2891" i="4" s="1"/>
  <c r="G2892" i="4" s="1"/>
  <c r="G2893" i="4" s="1"/>
  <c r="G2894" i="4" s="1"/>
  <c r="G2895" i="4" s="1"/>
  <c r="G2896" i="4" s="1"/>
  <c r="G2897" i="4" s="1"/>
  <c r="G2898" i="4" s="1"/>
  <c r="G2899" i="4" s="1"/>
  <c r="G2900" i="4" s="1"/>
  <c r="G2901" i="4" s="1"/>
  <c r="G2902" i="4" s="1"/>
  <c r="G2903" i="4" s="1"/>
  <c r="G2904" i="4" s="1"/>
  <c r="G2905" i="4" s="1"/>
  <c r="G2906" i="4" s="1"/>
  <c r="G2907" i="4" s="1"/>
  <c r="G2908" i="4" s="1"/>
  <c r="G2909" i="4" s="1"/>
  <c r="G2910" i="4" s="1"/>
  <c r="G2911" i="4" s="1"/>
  <c r="G2912" i="4" s="1"/>
  <c r="G2913" i="4" s="1"/>
  <c r="G2914" i="4" s="1"/>
  <c r="G2915" i="4" s="1"/>
  <c r="G2916" i="4" s="1"/>
  <c r="G2917" i="4" s="1"/>
  <c r="G2918" i="4" s="1"/>
  <c r="G2919" i="4" s="1"/>
  <c r="G2920" i="4" s="1"/>
  <c r="G2921" i="4" s="1"/>
  <c r="G2922" i="4" s="1"/>
  <c r="G2923" i="4" s="1"/>
  <c r="G2924" i="4" s="1"/>
  <c r="G2925" i="4" s="1"/>
  <c r="G2926" i="4" s="1"/>
  <c r="G2927" i="4" s="1"/>
  <c r="G2928" i="4" s="1"/>
  <c r="G2929" i="4" s="1"/>
  <c r="G2930" i="4" s="1"/>
  <c r="G2931" i="4" s="1"/>
  <c r="G2932" i="4" s="1"/>
  <c r="G2933" i="4" s="1"/>
  <c r="G2934" i="4" s="1"/>
  <c r="G2935" i="4" s="1"/>
  <c r="G2936" i="4" s="1"/>
  <c r="G2937" i="4" s="1"/>
  <c r="G2938" i="4" s="1"/>
  <c r="G2939" i="4" s="1"/>
  <c r="G2940" i="4" s="1"/>
  <c r="G2941" i="4" s="1"/>
  <c r="G2942" i="4" s="1"/>
  <c r="G2943" i="4" s="1"/>
  <c r="G2944" i="4" s="1"/>
  <c r="G2945" i="4" s="1"/>
  <c r="G2946" i="4" s="1"/>
  <c r="G2947" i="4" s="1"/>
  <c r="G2948" i="4" s="1"/>
  <c r="G2949" i="4" s="1"/>
  <c r="G2950" i="4" s="1"/>
  <c r="G2951" i="4" s="1"/>
  <c r="G2952" i="4" s="1"/>
  <c r="G2953" i="4" s="1"/>
  <c r="G2954" i="4" s="1"/>
  <c r="G2955" i="4" s="1"/>
  <c r="G2956" i="4" s="1"/>
  <c r="G2957" i="4" s="1"/>
  <c r="G2958" i="4" s="1"/>
  <c r="G2959" i="4" s="1"/>
  <c r="G2960" i="4" s="1"/>
  <c r="G2961" i="4" s="1"/>
  <c r="G2962" i="4" s="1"/>
  <c r="G2963" i="4" s="1"/>
  <c r="G2964" i="4" s="1"/>
  <c r="G2965" i="4" s="1"/>
  <c r="G2966" i="4" s="1"/>
  <c r="G2967" i="4" s="1"/>
  <c r="G2968" i="4" s="1"/>
  <c r="G2969" i="4" s="1"/>
  <c r="G2970" i="4" s="1"/>
  <c r="G2971" i="4" s="1"/>
  <c r="G2972" i="4" s="1"/>
  <c r="G2973" i="4" s="1"/>
  <c r="G2974" i="4" s="1"/>
  <c r="G2975" i="4" s="1"/>
  <c r="G2976" i="4" s="1"/>
  <c r="G2977" i="4" s="1"/>
  <c r="G2978" i="4" s="1"/>
  <c r="G2979" i="4" s="1"/>
  <c r="G2980" i="4" s="1"/>
  <c r="G2981" i="4" s="1"/>
  <c r="G2982" i="4" s="1"/>
  <c r="G2983" i="4" s="1"/>
  <c r="G2984" i="4" s="1"/>
  <c r="G2985" i="4" s="1"/>
  <c r="G2986" i="4" s="1"/>
  <c r="G2987" i="4" s="1"/>
  <c r="G2988" i="4" s="1"/>
  <c r="G2989" i="4" s="1"/>
  <c r="G2990" i="4" s="1"/>
  <c r="G2991" i="4" s="1"/>
  <c r="G2992" i="4" s="1"/>
  <c r="G2993" i="4" s="1"/>
  <c r="G2994" i="4" s="1"/>
  <c r="G2995" i="4" s="1"/>
  <c r="G2996" i="4" s="1"/>
  <c r="G2997" i="4" s="1"/>
  <c r="G2998" i="4" s="1"/>
  <c r="G2999" i="4" s="1"/>
  <c r="G3000" i="4" s="1"/>
  <c r="G3001" i="4" s="1"/>
  <c r="G3002" i="4" s="1"/>
  <c r="G3003" i="4" s="1"/>
  <c r="G3004" i="4" s="1"/>
  <c r="G3005" i="4" s="1"/>
  <c r="G3006" i="4" s="1"/>
  <c r="G3007" i="4" s="1"/>
  <c r="G3008" i="4" s="1"/>
  <c r="G3009" i="4" s="1"/>
  <c r="G3010" i="4" s="1"/>
  <c r="G3011" i="4" s="1"/>
  <c r="G3012" i="4" s="1"/>
  <c r="G3013" i="4" s="1"/>
  <c r="G3014" i="4" s="1"/>
  <c r="G3015" i="4" s="1"/>
  <c r="G3016" i="4" s="1"/>
  <c r="G3017" i="4" s="1"/>
  <c r="G3018" i="4" s="1"/>
  <c r="G3019" i="4" s="1"/>
  <c r="G3020" i="4" s="1"/>
  <c r="G3021" i="4" s="1"/>
  <c r="G3022" i="4" s="1"/>
  <c r="G3023" i="4" s="1"/>
  <c r="G3024" i="4" s="1"/>
  <c r="G3025" i="4" s="1"/>
  <c r="G3026" i="4" s="1"/>
  <c r="G3027" i="4" s="1"/>
  <c r="G3028" i="4" s="1"/>
  <c r="G3029" i="4" s="1"/>
  <c r="G3030" i="4" s="1"/>
  <c r="G3031" i="4" s="1"/>
  <c r="G3032" i="4" s="1"/>
  <c r="G3033" i="4" s="1"/>
  <c r="G3034" i="4" s="1"/>
  <c r="G3035" i="4" s="1"/>
  <c r="G3036" i="4" s="1"/>
  <c r="G3037" i="4" s="1"/>
  <c r="G3038" i="4" s="1"/>
  <c r="G3039" i="4" s="1"/>
  <c r="G3040" i="4" s="1"/>
  <c r="G3041" i="4" s="1"/>
  <c r="G3042" i="4" s="1"/>
  <c r="G3043" i="4" s="1"/>
  <c r="G3044" i="4" s="1"/>
  <c r="G3045" i="4" s="1"/>
  <c r="G3046" i="4" s="1"/>
  <c r="G3047" i="4" s="1"/>
  <c r="G3048" i="4" s="1"/>
  <c r="G3049" i="4" s="1"/>
  <c r="G3050" i="4" s="1"/>
  <c r="G3051" i="4" s="1"/>
  <c r="G3052" i="4" s="1"/>
  <c r="G3053" i="4" s="1"/>
  <c r="G3054" i="4" s="1"/>
  <c r="G3055" i="4" s="1"/>
  <c r="G3056" i="4" s="1"/>
  <c r="G3057" i="4" s="1"/>
  <c r="G3058" i="4" s="1"/>
  <c r="G3059" i="4" s="1"/>
  <c r="G3060" i="4" s="1"/>
  <c r="G3061" i="4" s="1"/>
  <c r="G3062" i="4" s="1"/>
  <c r="G3063" i="4" s="1"/>
  <c r="G3064" i="4" s="1"/>
  <c r="G3065" i="4" s="1"/>
  <c r="G3066" i="4" s="1"/>
  <c r="G3067" i="4" s="1"/>
  <c r="G3068" i="4" s="1"/>
  <c r="G3069" i="4" s="1"/>
  <c r="G3070" i="4" s="1"/>
  <c r="G3071" i="4" s="1"/>
  <c r="G3072" i="4" s="1"/>
  <c r="G3073" i="4" s="1"/>
  <c r="G3074" i="4" s="1"/>
  <c r="G3075" i="4" s="1"/>
  <c r="G3076" i="4" s="1"/>
  <c r="G3077" i="4" s="1"/>
  <c r="G3078" i="4" s="1"/>
  <c r="G3079" i="4" s="1"/>
  <c r="G3080" i="4" s="1"/>
  <c r="G3081" i="4" s="1"/>
  <c r="G3082" i="4" s="1"/>
  <c r="G3083" i="4" s="1"/>
  <c r="G3084" i="4" s="1"/>
  <c r="G3085" i="4" s="1"/>
  <c r="G3086" i="4" s="1"/>
  <c r="G3087" i="4" s="1"/>
  <c r="G3088" i="4" s="1"/>
  <c r="G3089" i="4" s="1"/>
  <c r="G3090" i="4" s="1"/>
  <c r="G3091" i="4" s="1"/>
  <c r="G3092" i="4" s="1"/>
  <c r="G3093" i="4" s="1"/>
  <c r="G3094" i="4" s="1"/>
  <c r="G3095" i="4" s="1"/>
  <c r="G3096" i="4" s="1"/>
  <c r="G3097" i="4" s="1"/>
  <c r="G3098" i="4" s="1"/>
  <c r="G3099" i="4" s="1"/>
  <c r="G3100" i="4" s="1"/>
  <c r="G3101" i="4" s="1"/>
  <c r="G3102" i="4" s="1"/>
  <c r="G3103" i="4" s="1"/>
  <c r="G3104" i="4" s="1"/>
  <c r="G3105" i="4" s="1"/>
  <c r="G3106" i="4" s="1"/>
  <c r="G3107" i="4" s="1"/>
  <c r="G3108" i="4" s="1"/>
  <c r="G3109" i="4" s="1"/>
  <c r="G3110" i="4" s="1"/>
  <c r="G3111" i="4" s="1"/>
  <c r="G3112" i="4" s="1"/>
  <c r="G3113" i="4" s="1"/>
  <c r="G3114" i="4" s="1"/>
  <c r="G3115" i="4" s="1"/>
  <c r="G3116" i="4" s="1"/>
  <c r="G3117" i="4" s="1"/>
  <c r="G3118" i="4" s="1"/>
  <c r="G3119" i="4" s="1"/>
  <c r="G3120" i="4" s="1"/>
  <c r="G3121" i="4" s="1"/>
  <c r="G3122" i="4" s="1"/>
  <c r="G3123" i="4" s="1"/>
  <c r="G3124" i="4" s="1"/>
  <c r="G3125" i="4" s="1"/>
  <c r="G3126" i="4" s="1"/>
  <c r="G3127" i="4" s="1"/>
  <c r="G3128" i="4" s="1"/>
  <c r="G3129" i="4" s="1"/>
  <c r="G3130" i="4" s="1"/>
  <c r="G3131" i="4" s="1"/>
  <c r="G3132" i="4" s="1"/>
  <c r="G3133" i="4" s="1"/>
  <c r="G3134" i="4" s="1"/>
  <c r="G3135" i="4" s="1"/>
  <c r="G3136" i="4" s="1"/>
  <c r="G3137" i="4" s="1"/>
  <c r="G3138" i="4" s="1"/>
  <c r="G3139" i="4" s="1"/>
  <c r="G3140" i="4" s="1"/>
  <c r="G3141" i="4" s="1"/>
  <c r="G3142" i="4" s="1"/>
  <c r="G3143" i="4" s="1"/>
  <c r="G3144" i="4" s="1"/>
  <c r="G3145" i="4" s="1"/>
  <c r="G3146" i="4" s="1"/>
  <c r="G3147" i="4" s="1"/>
  <c r="G3148" i="4" s="1"/>
  <c r="G3149" i="4" s="1"/>
  <c r="G3150" i="4" s="1"/>
  <c r="G3151" i="4" s="1"/>
  <c r="G3152" i="4" s="1"/>
  <c r="G3153" i="4" s="1"/>
  <c r="G3154" i="4" s="1"/>
  <c r="G3155" i="4" s="1"/>
  <c r="G3156" i="4" s="1"/>
  <c r="G3157" i="4" s="1"/>
  <c r="G3158" i="4" s="1"/>
  <c r="G3159" i="4" s="1"/>
  <c r="G3160" i="4" s="1"/>
  <c r="G3161" i="4" s="1"/>
  <c r="G3162" i="4" s="1"/>
  <c r="G3163" i="4" s="1"/>
  <c r="G3164" i="4" s="1"/>
  <c r="G3165" i="4" s="1"/>
  <c r="G3166" i="4" s="1"/>
  <c r="G3167" i="4" s="1"/>
  <c r="G3168" i="4" s="1"/>
  <c r="G3169" i="4" s="1"/>
  <c r="G3170" i="4" s="1"/>
  <c r="G3171" i="4" s="1"/>
  <c r="G3172" i="4" s="1"/>
  <c r="G3173" i="4" s="1"/>
  <c r="G3174" i="4" s="1"/>
  <c r="G3175" i="4" s="1"/>
  <c r="G3176" i="4" s="1"/>
  <c r="G3177" i="4" s="1"/>
  <c r="G3178" i="4" s="1"/>
  <c r="G3179" i="4" s="1"/>
  <c r="G3180" i="4" s="1"/>
  <c r="G3181" i="4" s="1"/>
  <c r="G3182" i="4" s="1"/>
  <c r="G3183" i="4" s="1"/>
  <c r="G3184" i="4" s="1"/>
  <c r="G3185" i="4" s="1"/>
  <c r="G3186" i="4" s="1"/>
  <c r="G3187" i="4" s="1"/>
  <c r="G3188" i="4" s="1"/>
  <c r="G3189" i="4" s="1"/>
  <c r="G3190" i="4" s="1"/>
  <c r="G3191" i="4" s="1"/>
  <c r="G3192" i="4" s="1"/>
  <c r="G3193" i="4" s="1"/>
  <c r="G3194" i="4" s="1"/>
  <c r="G3195" i="4" s="1"/>
  <c r="G3196" i="4" s="1"/>
  <c r="G3197" i="4" s="1"/>
  <c r="G3198" i="4" s="1"/>
  <c r="G3199" i="4" s="1"/>
  <c r="G3200" i="4" s="1"/>
  <c r="G3201" i="4" s="1"/>
  <c r="G3202" i="4" s="1"/>
  <c r="G3203" i="4" s="1"/>
  <c r="G3204" i="4" s="1"/>
  <c r="G3205" i="4" s="1"/>
  <c r="G3206" i="4" s="1"/>
  <c r="G3207" i="4" s="1"/>
  <c r="G3208" i="4" s="1"/>
  <c r="G3209" i="4" s="1"/>
  <c r="G3210" i="4" s="1"/>
  <c r="G3211" i="4" s="1"/>
  <c r="G3212" i="4" s="1"/>
  <c r="G3213" i="4" s="1"/>
  <c r="G3214" i="4" s="1"/>
  <c r="G3215" i="4" s="1"/>
  <c r="G3216" i="4" s="1"/>
  <c r="G3217" i="4" s="1"/>
  <c r="G3218" i="4" s="1"/>
  <c r="G3219" i="4" s="1"/>
  <c r="G3220" i="4" s="1"/>
  <c r="G3221" i="4" s="1"/>
  <c r="G3222" i="4" s="1"/>
  <c r="G3223" i="4" s="1"/>
  <c r="G3224" i="4" s="1"/>
  <c r="G3225" i="4" s="1"/>
  <c r="G3226" i="4" s="1"/>
  <c r="G3227" i="4" s="1"/>
  <c r="G3228" i="4" s="1"/>
  <c r="G3229" i="4" s="1"/>
  <c r="G3230" i="4" s="1"/>
  <c r="G3231" i="4" s="1"/>
  <c r="G3232" i="4" s="1"/>
  <c r="G3233" i="4" s="1"/>
  <c r="G3234" i="4" s="1"/>
  <c r="G3235" i="4" s="1"/>
  <c r="G3236" i="4" s="1"/>
  <c r="G3237" i="4" s="1"/>
  <c r="G3238" i="4" s="1"/>
  <c r="G3239" i="4" s="1"/>
  <c r="G3240" i="4" s="1"/>
  <c r="G3241" i="4" s="1"/>
  <c r="G3242" i="4" s="1"/>
  <c r="G3243" i="4" s="1"/>
  <c r="G3244" i="4" s="1"/>
  <c r="G3245" i="4" s="1"/>
  <c r="G3246" i="4" s="1"/>
  <c r="G3247" i="4" s="1"/>
  <c r="G3248" i="4" s="1"/>
  <c r="G3249" i="4" s="1"/>
  <c r="G3250" i="4" s="1"/>
  <c r="G3251" i="4" s="1"/>
  <c r="G3252" i="4" s="1"/>
  <c r="G3253" i="4" s="1"/>
  <c r="G3254" i="4" s="1"/>
  <c r="G3255" i="4" s="1"/>
  <c r="G3256" i="4" s="1"/>
  <c r="G3257" i="4" s="1"/>
  <c r="G3258" i="4" s="1"/>
  <c r="G3259" i="4" s="1"/>
  <c r="G3260" i="4" s="1"/>
  <c r="G3261" i="4" s="1"/>
  <c r="G3262" i="4" s="1"/>
  <c r="G3263" i="4" s="1"/>
  <c r="G3264" i="4" s="1"/>
  <c r="G3265" i="4" s="1"/>
  <c r="G3266" i="4" s="1"/>
  <c r="G3267" i="4" s="1"/>
  <c r="G3268" i="4" s="1"/>
  <c r="G3269" i="4" s="1"/>
  <c r="G3270" i="4" s="1"/>
  <c r="G3271" i="4" s="1"/>
  <c r="G3272" i="4" s="1"/>
  <c r="G3273" i="4" s="1"/>
  <c r="G3274" i="4" s="1"/>
  <c r="G3275" i="4" s="1"/>
  <c r="G3276" i="4" s="1"/>
  <c r="G3277" i="4" s="1"/>
  <c r="G3278" i="4" s="1"/>
  <c r="G3279" i="4" s="1"/>
  <c r="G3280" i="4" s="1"/>
  <c r="G3281" i="4" s="1"/>
  <c r="G3282" i="4" s="1"/>
  <c r="G3283" i="4" s="1"/>
  <c r="G3284" i="4" s="1"/>
  <c r="G3285" i="4" s="1"/>
  <c r="G3286" i="4" s="1"/>
  <c r="G3287" i="4" s="1"/>
  <c r="G3288" i="4" s="1"/>
  <c r="G3289" i="4" s="1"/>
  <c r="G3290" i="4" s="1"/>
  <c r="G3291" i="4" s="1"/>
  <c r="G3292" i="4" s="1"/>
  <c r="G3293" i="4" s="1"/>
  <c r="G3294" i="4" s="1"/>
  <c r="G3295" i="4" s="1"/>
  <c r="G3296" i="4" s="1"/>
  <c r="G3297" i="4" s="1"/>
  <c r="G3298" i="4" s="1"/>
  <c r="G3299" i="4" s="1"/>
  <c r="G3300" i="4" s="1"/>
  <c r="G3301" i="4" s="1"/>
  <c r="G3302" i="4" s="1"/>
  <c r="G3303" i="4" s="1"/>
  <c r="G3304" i="4" s="1"/>
  <c r="G3305" i="4" s="1"/>
  <c r="G3306" i="4" s="1"/>
  <c r="G3307" i="4" s="1"/>
  <c r="G3308" i="4" s="1"/>
  <c r="G3309" i="4" s="1"/>
  <c r="G3310" i="4" s="1"/>
  <c r="G3311" i="4" s="1"/>
  <c r="G3312" i="4" s="1"/>
  <c r="G3313" i="4" s="1"/>
  <c r="G3314" i="4" s="1"/>
  <c r="G3315" i="4" s="1"/>
  <c r="G3316" i="4" s="1"/>
  <c r="G3317" i="4" s="1"/>
  <c r="G3318" i="4" s="1"/>
  <c r="G3319" i="4" s="1"/>
  <c r="G3320" i="4" s="1"/>
  <c r="G3321" i="4" s="1"/>
  <c r="G3322" i="4" s="1"/>
  <c r="G3323" i="4" s="1"/>
  <c r="G3324" i="4" s="1"/>
  <c r="G3325" i="4" s="1"/>
  <c r="G3326" i="4" s="1"/>
  <c r="G3327" i="4" s="1"/>
  <c r="G3328" i="4" s="1"/>
  <c r="G3329" i="4" s="1"/>
  <c r="G3330" i="4" s="1"/>
  <c r="G3331" i="4" s="1"/>
  <c r="G3332" i="4" s="1"/>
  <c r="G3333" i="4" s="1"/>
  <c r="G3334" i="4" s="1"/>
  <c r="G3335" i="4" s="1"/>
  <c r="G3336" i="4" s="1"/>
  <c r="G3337" i="4" s="1"/>
  <c r="G3338" i="4" s="1"/>
  <c r="G3339" i="4" s="1"/>
  <c r="G3340" i="4" s="1"/>
  <c r="G3341" i="4" s="1"/>
  <c r="G3342" i="4" s="1"/>
  <c r="G3343" i="4" s="1"/>
  <c r="G3344" i="4" s="1"/>
  <c r="G3345" i="4" s="1"/>
  <c r="G3346" i="4" s="1"/>
  <c r="G3347" i="4" s="1"/>
  <c r="G3348" i="4" s="1"/>
  <c r="G3349" i="4" s="1"/>
  <c r="G3350" i="4" s="1"/>
  <c r="G3351" i="4" s="1"/>
  <c r="G3352" i="4" s="1"/>
  <c r="G3353" i="4" s="1"/>
  <c r="G3354" i="4" s="1"/>
  <c r="G3355" i="4" s="1"/>
  <c r="G3356" i="4" s="1"/>
  <c r="G3357" i="4" s="1"/>
  <c r="G3358" i="4" s="1"/>
  <c r="G3359" i="4" s="1"/>
  <c r="G3360" i="4" s="1"/>
  <c r="G3361" i="4" s="1"/>
  <c r="G3362" i="4" s="1"/>
  <c r="G3363" i="4" s="1"/>
  <c r="G3364" i="4" s="1"/>
  <c r="G3365" i="4" s="1"/>
  <c r="G3366" i="4" s="1"/>
  <c r="G3367" i="4" s="1"/>
  <c r="G3368" i="4" s="1"/>
  <c r="G3369" i="4" s="1"/>
  <c r="G3370" i="4" s="1"/>
  <c r="G3371" i="4" s="1"/>
  <c r="G3372" i="4" s="1"/>
  <c r="G3373" i="4" s="1"/>
  <c r="G3374" i="4" s="1"/>
  <c r="G3375" i="4" s="1"/>
  <c r="G3376" i="4" s="1"/>
  <c r="G3377" i="4" s="1"/>
  <c r="G3378" i="4" s="1"/>
  <c r="G3379" i="4" s="1"/>
  <c r="G3380" i="4" s="1"/>
  <c r="G3381" i="4" s="1"/>
  <c r="G3382" i="4" s="1"/>
  <c r="G3383" i="4" s="1"/>
  <c r="G3384" i="4" s="1"/>
  <c r="G3385" i="4" s="1"/>
  <c r="G3386" i="4" s="1"/>
  <c r="G3387" i="4" s="1"/>
  <c r="G3388" i="4" s="1"/>
  <c r="G3389" i="4" s="1"/>
  <c r="G3390" i="4" s="1"/>
  <c r="G3391" i="4" s="1"/>
  <c r="G3392" i="4" s="1"/>
  <c r="G3393" i="4" s="1"/>
  <c r="G3394" i="4" s="1"/>
  <c r="G3395" i="4" s="1"/>
  <c r="G3396" i="4" s="1"/>
  <c r="G3397" i="4" s="1"/>
  <c r="G3398" i="4" s="1"/>
  <c r="G3399" i="4" s="1"/>
  <c r="G3400" i="4" s="1"/>
  <c r="G3401" i="4" s="1"/>
  <c r="G3402" i="4" s="1"/>
  <c r="G3403" i="4" s="1"/>
  <c r="G3404" i="4" s="1"/>
  <c r="G3405" i="4" s="1"/>
  <c r="G3406" i="4" s="1"/>
  <c r="G3407" i="4" s="1"/>
  <c r="G3408" i="4" s="1"/>
  <c r="G3409" i="4" s="1"/>
  <c r="G3410" i="4" s="1"/>
  <c r="G3411" i="4" s="1"/>
  <c r="G3412" i="4" s="1"/>
  <c r="G3413" i="4" s="1"/>
  <c r="G3414" i="4" s="1"/>
  <c r="G3415" i="4" s="1"/>
  <c r="G3416" i="4" s="1"/>
  <c r="G3417" i="4" s="1"/>
  <c r="G3418" i="4" s="1"/>
  <c r="G3419" i="4" s="1"/>
  <c r="G3420" i="4" s="1"/>
  <c r="G3421" i="4" s="1"/>
  <c r="G3422" i="4" s="1"/>
  <c r="G3423" i="4" s="1"/>
  <c r="G3424" i="4" s="1"/>
  <c r="G3425" i="4" s="1"/>
  <c r="G3426" i="4" s="1"/>
  <c r="G3427" i="4" s="1"/>
  <c r="G3428" i="4" s="1"/>
  <c r="G3429" i="4" s="1"/>
  <c r="G3430" i="4" s="1"/>
  <c r="G3431" i="4" s="1"/>
  <c r="G3432" i="4" s="1"/>
  <c r="G3433" i="4" s="1"/>
  <c r="G3434" i="4" s="1"/>
  <c r="G3435" i="4" s="1"/>
  <c r="G3436" i="4" s="1"/>
  <c r="G3437" i="4" s="1"/>
  <c r="G3438" i="4" s="1"/>
  <c r="G3439" i="4" s="1"/>
  <c r="G3440" i="4" s="1"/>
  <c r="G3441" i="4" s="1"/>
  <c r="G3442" i="4" s="1"/>
  <c r="G3443" i="4" s="1"/>
  <c r="G3444" i="4" s="1"/>
  <c r="G3445" i="4" s="1"/>
  <c r="G3446" i="4" s="1"/>
  <c r="G3447" i="4" s="1"/>
  <c r="G3448" i="4" s="1"/>
  <c r="G3449" i="4" s="1"/>
  <c r="G3450" i="4" s="1"/>
  <c r="G3451" i="4" s="1"/>
  <c r="G3452" i="4" s="1"/>
  <c r="G3453" i="4" s="1"/>
  <c r="G3454" i="4" s="1"/>
  <c r="G3455" i="4" s="1"/>
  <c r="G3456" i="4" s="1"/>
  <c r="G3457" i="4" s="1"/>
  <c r="G3458" i="4" s="1"/>
  <c r="G3459" i="4" s="1"/>
  <c r="G3460" i="4" s="1"/>
  <c r="G3461" i="4" s="1"/>
  <c r="G3462" i="4" s="1"/>
  <c r="G3463" i="4" s="1"/>
  <c r="G3464" i="4" s="1"/>
  <c r="G3465" i="4" s="1"/>
  <c r="G3466" i="4" s="1"/>
  <c r="G3467" i="4" s="1"/>
  <c r="G3468" i="4" s="1"/>
  <c r="G3469" i="4" s="1"/>
  <c r="G3470" i="4" s="1"/>
  <c r="G3471" i="4" s="1"/>
  <c r="G3472" i="4" s="1"/>
  <c r="G3473" i="4" s="1"/>
  <c r="G3474" i="4" s="1"/>
  <c r="G3475" i="4" s="1"/>
  <c r="G3476" i="4" s="1"/>
  <c r="G3477" i="4" s="1"/>
  <c r="G3478" i="4" s="1"/>
  <c r="G3479" i="4" s="1"/>
  <c r="G3480" i="4" s="1"/>
  <c r="G3481" i="4" s="1"/>
  <c r="G3482" i="4" s="1"/>
  <c r="G3483" i="4" s="1"/>
  <c r="G3484" i="4" s="1"/>
  <c r="G3485" i="4" s="1"/>
  <c r="G3486" i="4" s="1"/>
  <c r="G3487" i="4" s="1"/>
  <c r="G3488" i="4" s="1"/>
  <c r="G3489" i="4" s="1"/>
  <c r="G3490" i="4" s="1"/>
  <c r="G3491" i="4" s="1"/>
  <c r="G3492" i="4" s="1"/>
  <c r="G3493" i="4" s="1"/>
  <c r="G3494" i="4" s="1"/>
  <c r="G3495" i="4" s="1"/>
  <c r="G3496" i="4" s="1"/>
  <c r="G3497" i="4" s="1"/>
  <c r="G3498" i="4" s="1"/>
  <c r="G3499" i="4" s="1"/>
  <c r="G3500" i="4" s="1"/>
  <c r="G3501" i="4" s="1"/>
  <c r="G3502" i="4" s="1"/>
  <c r="G3503" i="4" s="1"/>
  <c r="G3504" i="4" s="1"/>
  <c r="G3505" i="4" s="1"/>
  <c r="G3506" i="4" s="1"/>
  <c r="G3507" i="4" s="1"/>
  <c r="G3508" i="4" s="1"/>
  <c r="G3509" i="4" s="1"/>
  <c r="G3510" i="4" s="1"/>
  <c r="G3511" i="4" s="1"/>
  <c r="G3512" i="4" s="1"/>
  <c r="G3513" i="4" s="1"/>
  <c r="G3514" i="4" s="1"/>
  <c r="G3515" i="4" s="1"/>
  <c r="G3516" i="4" s="1"/>
  <c r="G3517" i="4" s="1"/>
  <c r="G3518" i="4" s="1"/>
  <c r="G3519" i="4" s="1"/>
  <c r="G3520" i="4" s="1"/>
  <c r="G3521" i="4" s="1"/>
  <c r="G3522" i="4" s="1"/>
  <c r="G3523" i="4" s="1"/>
  <c r="G3524" i="4" s="1"/>
  <c r="G3525" i="4" s="1"/>
  <c r="G3526" i="4" s="1"/>
  <c r="G3527" i="4" s="1"/>
  <c r="G3528" i="4" s="1"/>
  <c r="G3529" i="4" s="1"/>
  <c r="G3530" i="4" s="1"/>
  <c r="G3531" i="4" s="1"/>
  <c r="G3532" i="4" s="1"/>
  <c r="G3533" i="4" s="1"/>
  <c r="G3534" i="4" s="1"/>
  <c r="G3535" i="4" s="1"/>
  <c r="G3536" i="4" s="1"/>
  <c r="G3537" i="4" s="1"/>
  <c r="G3538" i="4" s="1"/>
  <c r="G3539" i="4" s="1"/>
  <c r="G3540" i="4" s="1"/>
  <c r="G3541" i="4" s="1"/>
  <c r="G3542" i="4" s="1"/>
  <c r="G3543" i="4" s="1"/>
  <c r="G3544" i="4" s="1"/>
  <c r="G3545" i="4" s="1"/>
  <c r="G3546" i="4" s="1"/>
  <c r="G3547" i="4" s="1"/>
  <c r="G3548" i="4" s="1"/>
  <c r="G3549" i="4" s="1"/>
  <c r="G3550" i="4" s="1"/>
  <c r="G3551" i="4" s="1"/>
  <c r="G3552" i="4" s="1"/>
  <c r="G3553" i="4" s="1"/>
  <c r="G3554" i="4" s="1"/>
  <c r="G3555" i="4" s="1"/>
  <c r="G3556" i="4" s="1"/>
  <c r="G3557" i="4" s="1"/>
  <c r="G3558" i="4" s="1"/>
  <c r="G3559" i="4" s="1"/>
  <c r="G3560" i="4" s="1"/>
  <c r="G3561" i="4" s="1"/>
  <c r="G3562" i="4" s="1"/>
  <c r="G3563" i="4" s="1"/>
  <c r="G3564" i="4" s="1"/>
  <c r="G3565" i="4" s="1"/>
  <c r="G3566" i="4" s="1"/>
  <c r="G3567" i="4" s="1"/>
  <c r="G3568" i="4" s="1"/>
  <c r="G3569" i="4" s="1"/>
  <c r="G3570" i="4" s="1"/>
  <c r="G3571" i="4" s="1"/>
  <c r="G3572" i="4" s="1"/>
  <c r="G3573" i="4" s="1"/>
  <c r="G3574" i="4" s="1"/>
  <c r="G3575" i="4" s="1"/>
  <c r="G3576" i="4" s="1"/>
  <c r="G3577" i="4" s="1"/>
  <c r="G3578" i="4" s="1"/>
  <c r="G3579" i="4" s="1"/>
  <c r="G3580" i="4" s="1"/>
  <c r="G3581" i="4" s="1"/>
  <c r="G3582" i="4" s="1"/>
  <c r="G3583" i="4" s="1"/>
  <c r="G3584" i="4" s="1"/>
  <c r="G3585" i="4" s="1"/>
  <c r="G3586" i="4" s="1"/>
  <c r="G3587" i="4" s="1"/>
  <c r="G3588" i="4" s="1"/>
  <c r="G3589" i="4" s="1"/>
  <c r="G3590" i="4" s="1"/>
  <c r="G3591" i="4" s="1"/>
  <c r="G3592" i="4" s="1"/>
  <c r="G3593" i="4" s="1"/>
  <c r="G3594" i="4" s="1"/>
  <c r="G3595" i="4" s="1"/>
  <c r="G3596" i="4" s="1"/>
  <c r="G3597" i="4" s="1"/>
  <c r="G3598" i="4" s="1"/>
  <c r="G3599" i="4" s="1"/>
  <c r="G3600" i="4" s="1"/>
  <c r="G3601" i="4" s="1"/>
  <c r="G3602" i="4" s="1"/>
  <c r="G3603" i="4" s="1"/>
  <c r="G3604" i="4" s="1"/>
  <c r="G3605" i="4" s="1"/>
  <c r="G3606" i="4" s="1"/>
  <c r="G3607" i="4" s="1"/>
  <c r="G3608" i="4" s="1"/>
  <c r="G3609" i="4" s="1"/>
  <c r="G3610" i="4" s="1"/>
  <c r="G3611" i="4" s="1"/>
  <c r="G3612" i="4" s="1"/>
  <c r="G3613" i="4" s="1"/>
  <c r="G3614" i="4" s="1"/>
  <c r="G3615" i="4" s="1"/>
  <c r="G3616" i="4" s="1"/>
  <c r="G3617" i="4" s="1"/>
  <c r="G3618" i="4" s="1"/>
  <c r="G3619" i="4" s="1"/>
  <c r="G3620" i="4" s="1"/>
  <c r="G3621" i="4" s="1"/>
  <c r="G3622" i="4" s="1"/>
  <c r="G3623" i="4" s="1"/>
  <c r="G3624" i="4" s="1"/>
  <c r="G3625" i="4" s="1"/>
  <c r="G3626" i="4" s="1"/>
  <c r="G3627" i="4" s="1"/>
  <c r="G3628" i="4" s="1"/>
  <c r="G3629" i="4" s="1"/>
  <c r="G3630" i="4" s="1"/>
  <c r="G3631" i="4" s="1"/>
  <c r="G3632" i="4" s="1"/>
  <c r="G3633" i="4" s="1"/>
  <c r="G3634" i="4" s="1"/>
  <c r="G3635" i="4" s="1"/>
  <c r="G3636" i="4" s="1"/>
  <c r="G3637" i="4" s="1"/>
  <c r="G3638" i="4" s="1"/>
  <c r="G3639" i="4" s="1"/>
  <c r="G3640" i="4" s="1"/>
  <c r="G3641" i="4" s="1"/>
  <c r="G3642" i="4" s="1"/>
  <c r="G3643" i="4" s="1"/>
  <c r="G3644" i="4" s="1"/>
  <c r="G3645" i="4" s="1"/>
  <c r="G3646" i="4" s="1"/>
  <c r="G3647" i="4" s="1"/>
  <c r="G3648" i="4" s="1"/>
  <c r="G3649" i="4" s="1"/>
  <c r="G3650" i="4" s="1"/>
  <c r="G3651" i="4" s="1"/>
  <c r="G3652" i="4" s="1"/>
  <c r="E2" i="4"/>
  <c r="T5" i="4" l="1"/>
  <c r="T4" i="4"/>
  <c r="S4" i="4"/>
  <c r="U4" i="4" s="1"/>
  <c r="U3" i="4"/>
  <c r="T6" i="4"/>
  <c r="F3" i="4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773" i="4" s="1"/>
  <c r="F774" i="4" s="1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F819" i="4" s="1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54" i="4" s="1"/>
  <c r="F855" i="4" s="1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66" i="4" s="1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915" i="4" s="1"/>
  <c r="F916" i="4" s="1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37" i="4" s="1"/>
  <c r="F938" i="4" s="1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63" i="4" s="1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98" i="4" s="1"/>
  <c r="F999" i="4" s="1"/>
  <c r="F1000" i="4" s="1"/>
  <c r="F1001" i="4" s="1"/>
  <c r="F1002" i="4" s="1"/>
  <c r="F1003" i="4" s="1"/>
  <c r="F1004" i="4" s="1"/>
  <c r="F1005" i="4" s="1"/>
  <c r="F1006" i="4" s="1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F1825" i="4" s="1"/>
  <c r="F1826" i="4" s="1"/>
  <c r="F1827" i="4" s="1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F1850" i="4" s="1"/>
  <c r="F1851" i="4" s="1"/>
  <c r="F1852" i="4" s="1"/>
  <c r="F1853" i="4" s="1"/>
  <c r="F1854" i="4" s="1"/>
  <c r="F1855" i="4" s="1"/>
  <c r="F1856" i="4" s="1"/>
  <c r="F1857" i="4" s="1"/>
  <c r="F1858" i="4" s="1"/>
  <c r="F1859" i="4" s="1"/>
  <c r="F1860" i="4" s="1"/>
  <c r="F1861" i="4" s="1"/>
  <c r="F1862" i="4" s="1"/>
  <c r="F1863" i="4" s="1"/>
  <c r="F1864" i="4" s="1"/>
  <c r="F1865" i="4" s="1"/>
  <c r="F1866" i="4" s="1"/>
  <c r="F1867" i="4" s="1"/>
  <c r="F1868" i="4" s="1"/>
  <c r="F1869" i="4" s="1"/>
  <c r="F1870" i="4" s="1"/>
  <c r="F1871" i="4" s="1"/>
  <c r="F1872" i="4" s="1"/>
  <c r="F1873" i="4" s="1"/>
  <c r="F1874" i="4" s="1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F1897" i="4" s="1"/>
  <c r="F1898" i="4" s="1"/>
  <c r="F1899" i="4" s="1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F1922" i="4" s="1"/>
  <c r="F1923" i="4" s="1"/>
  <c r="F1924" i="4" s="1"/>
  <c r="F1925" i="4" s="1"/>
  <c r="F1926" i="4" s="1"/>
  <c r="F1927" i="4" s="1"/>
  <c r="F1928" i="4" s="1"/>
  <c r="F1929" i="4" s="1"/>
  <c r="F1930" i="4" s="1"/>
  <c r="F1931" i="4" s="1"/>
  <c r="F1932" i="4" s="1"/>
  <c r="F1933" i="4" s="1"/>
  <c r="F1934" i="4" s="1"/>
  <c r="F1935" i="4" s="1"/>
  <c r="F1936" i="4" s="1"/>
  <c r="F1937" i="4" s="1"/>
  <c r="F1938" i="4" s="1"/>
  <c r="F1939" i="4" s="1"/>
  <c r="F1940" i="4" s="1"/>
  <c r="F1941" i="4" s="1"/>
  <c r="F1942" i="4" s="1"/>
  <c r="F1943" i="4" s="1"/>
  <c r="F1944" i="4" s="1"/>
  <c r="F1945" i="4" s="1"/>
  <c r="F1946" i="4" s="1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F1969" i="4" s="1"/>
  <c r="F1970" i="4" s="1"/>
  <c r="F1971" i="4" s="1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F1994" i="4" s="1"/>
  <c r="F1995" i="4" s="1"/>
  <c r="F1996" i="4" s="1"/>
  <c r="F1997" i="4" s="1"/>
  <c r="F1998" i="4" s="1"/>
  <c r="F1999" i="4" s="1"/>
  <c r="F2000" i="4" s="1"/>
  <c r="F2001" i="4" s="1"/>
  <c r="F2002" i="4" s="1"/>
  <c r="F2003" i="4" s="1"/>
  <c r="F2004" i="4" s="1"/>
  <c r="F2005" i="4" s="1"/>
  <c r="F2006" i="4" s="1"/>
  <c r="F2007" i="4" s="1"/>
  <c r="F2008" i="4" s="1"/>
  <c r="F2009" i="4" s="1"/>
  <c r="F2010" i="4" s="1"/>
  <c r="F2011" i="4" s="1"/>
  <c r="F2012" i="4" s="1"/>
  <c r="F2013" i="4" s="1"/>
  <c r="F2014" i="4" s="1"/>
  <c r="F2015" i="4" s="1"/>
  <c r="F2016" i="4" s="1"/>
  <c r="F2017" i="4" s="1"/>
  <c r="F2018" i="4" s="1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F2041" i="4" s="1"/>
  <c r="F2042" i="4" s="1"/>
  <c r="F2043" i="4" s="1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F2066" i="4" s="1"/>
  <c r="F2067" i="4" s="1"/>
  <c r="F2068" i="4" s="1"/>
  <c r="F2069" i="4" s="1"/>
  <c r="F2070" i="4" s="1"/>
  <c r="F2071" i="4" s="1"/>
  <c r="F2072" i="4" s="1"/>
  <c r="F2073" i="4" s="1"/>
  <c r="F2074" i="4" s="1"/>
  <c r="F2075" i="4" s="1"/>
  <c r="F2076" i="4" s="1"/>
  <c r="F2077" i="4" s="1"/>
  <c r="F2078" i="4" s="1"/>
  <c r="F2079" i="4" s="1"/>
  <c r="F2080" i="4" s="1"/>
  <c r="F2081" i="4" s="1"/>
  <c r="F2082" i="4" s="1"/>
  <c r="F2083" i="4" s="1"/>
  <c r="F2084" i="4" s="1"/>
  <c r="F2085" i="4" s="1"/>
  <c r="F2086" i="4" s="1"/>
  <c r="F2087" i="4" s="1"/>
  <c r="F2088" i="4" s="1"/>
  <c r="F2089" i="4" s="1"/>
  <c r="F2090" i="4" s="1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F2113" i="4" s="1"/>
  <c r="F2114" i="4" s="1"/>
  <c r="F2115" i="4" s="1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F2138" i="4" s="1"/>
  <c r="F2139" i="4" s="1"/>
  <c r="F2140" i="4" s="1"/>
  <c r="F2141" i="4" s="1"/>
  <c r="F2142" i="4" s="1"/>
  <c r="F2143" i="4" s="1"/>
  <c r="F2144" i="4" s="1"/>
  <c r="F2145" i="4" s="1"/>
  <c r="F2146" i="4" s="1"/>
  <c r="F2147" i="4" s="1"/>
  <c r="F2148" i="4" s="1"/>
  <c r="F2149" i="4" s="1"/>
  <c r="F2150" i="4" s="1"/>
  <c r="F2151" i="4" s="1"/>
  <c r="F2152" i="4" s="1"/>
  <c r="F2153" i="4" s="1"/>
  <c r="F2154" i="4" s="1"/>
  <c r="F2155" i="4" s="1"/>
  <c r="F2156" i="4" s="1"/>
  <c r="F2157" i="4" s="1"/>
  <c r="F2158" i="4" s="1"/>
  <c r="F2159" i="4" s="1"/>
  <c r="F2160" i="4" s="1"/>
  <c r="F2161" i="4" s="1"/>
  <c r="F2162" i="4" s="1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F2185" i="4" s="1"/>
  <c r="F2186" i="4" s="1"/>
  <c r="F2187" i="4" s="1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F2210" i="4" s="1"/>
  <c r="F2211" i="4" s="1"/>
  <c r="F2212" i="4" s="1"/>
  <c r="F2213" i="4" s="1"/>
  <c r="F2214" i="4" s="1"/>
  <c r="F2215" i="4" s="1"/>
  <c r="F2216" i="4" s="1"/>
  <c r="F2217" i="4" s="1"/>
  <c r="F2218" i="4" s="1"/>
  <c r="F2219" i="4" s="1"/>
  <c r="F2220" i="4" s="1"/>
  <c r="F2221" i="4" s="1"/>
  <c r="F2222" i="4" s="1"/>
  <c r="F2223" i="4" s="1"/>
  <c r="F2224" i="4" s="1"/>
  <c r="F2225" i="4" s="1"/>
  <c r="F2226" i="4" s="1"/>
  <c r="F2227" i="4" s="1"/>
  <c r="F2228" i="4" s="1"/>
  <c r="F2229" i="4" s="1"/>
  <c r="F2230" i="4" s="1"/>
  <c r="F2231" i="4" s="1"/>
  <c r="F2232" i="4" s="1"/>
  <c r="F2233" i="4" s="1"/>
  <c r="F2234" i="4" s="1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F2257" i="4" s="1"/>
  <c r="F2258" i="4" s="1"/>
  <c r="F2259" i="4" s="1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F2282" i="4" s="1"/>
  <c r="F2283" i="4" s="1"/>
  <c r="F2284" i="4" s="1"/>
  <c r="F2285" i="4" s="1"/>
  <c r="F2286" i="4" s="1"/>
  <c r="F2287" i="4" s="1"/>
  <c r="F2288" i="4" s="1"/>
  <c r="F2289" i="4" s="1"/>
  <c r="F2290" i="4" s="1"/>
  <c r="F2291" i="4" s="1"/>
  <c r="F2292" i="4" s="1"/>
  <c r="F2293" i="4" s="1"/>
  <c r="F2294" i="4" s="1"/>
  <c r="F2295" i="4" s="1"/>
  <c r="F2296" i="4" s="1"/>
  <c r="F2297" i="4" s="1"/>
  <c r="F2298" i="4" s="1"/>
  <c r="F2299" i="4" s="1"/>
  <c r="F2300" i="4" s="1"/>
  <c r="F2301" i="4" s="1"/>
  <c r="F2302" i="4" s="1"/>
  <c r="F2303" i="4" s="1"/>
  <c r="F2304" i="4" s="1"/>
  <c r="F2305" i="4" s="1"/>
  <c r="F2306" i="4" s="1"/>
  <c r="F2307" i="4" s="1"/>
  <c r="F2308" i="4" s="1"/>
  <c r="F2309" i="4" s="1"/>
  <c r="F2310" i="4" s="1"/>
  <c r="F2311" i="4" s="1"/>
  <c r="F2312" i="4" s="1"/>
  <c r="F2313" i="4" s="1"/>
  <c r="F2314" i="4" s="1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26" i="4" s="1"/>
  <c r="F2327" i="4" s="1"/>
  <c r="F2328" i="4" s="1"/>
  <c r="F2329" i="4" s="1"/>
  <c r="F2330" i="4" s="1"/>
  <c r="F2331" i="4" s="1"/>
  <c r="F2332" i="4" s="1"/>
  <c r="F2333" i="4" s="1"/>
  <c r="F2334" i="4" s="1"/>
  <c r="F2335" i="4" s="1"/>
  <c r="F2336" i="4" s="1"/>
  <c r="F2337" i="4" s="1"/>
  <c r="F2338" i="4" s="1"/>
  <c r="F2339" i="4" s="1"/>
  <c r="F2340" i="4" s="1"/>
  <c r="F2341" i="4" s="1"/>
  <c r="F2342" i="4" s="1"/>
  <c r="F2343" i="4" s="1"/>
  <c r="F2344" i="4" s="1"/>
  <c r="F2345" i="4" s="1"/>
  <c r="F2346" i="4" s="1"/>
  <c r="F2347" i="4" s="1"/>
  <c r="F2348" i="4" s="1"/>
  <c r="F2349" i="4" s="1"/>
  <c r="F2350" i="4" s="1"/>
  <c r="F2351" i="4" s="1"/>
  <c r="F2352" i="4" s="1"/>
  <c r="F2353" i="4" s="1"/>
  <c r="F2354" i="4" s="1"/>
  <c r="F2355" i="4" s="1"/>
  <c r="F2356" i="4" s="1"/>
  <c r="F2357" i="4" s="1"/>
  <c r="F2358" i="4" s="1"/>
  <c r="F2359" i="4" s="1"/>
  <c r="F2360" i="4" s="1"/>
  <c r="F2361" i="4" s="1"/>
  <c r="F2362" i="4" s="1"/>
  <c r="F2363" i="4" s="1"/>
  <c r="F2364" i="4" s="1"/>
  <c r="F2365" i="4" s="1"/>
  <c r="F2366" i="4" s="1"/>
  <c r="F2367" i="4" s="1"/>
  <c r="F2368" i="4" s="1"/>
  <c r="F2369" i="4" s="1"/>
  <c r="F2370" i="4" s="1"/>
  <c r="F2371" i="4" s="1"/>
  <c r="F2372" i="4" s="1"/>
  <c r="F2373" i="4" s="1"/>
  <c r="F2374" i="4" s="1"/>
  <c r="F2375" i="4" s="1"/>
  <c r="F2376" i="4" s="1"/>
  <c r="F2377" i="4" s="1"/>
  <c r="F2378" i="4" s="1"/>
  <c r="F2379" i="4" s="1"/>
  <c r="F2380" i="4" s="1"/>
  <c r="F2381" i="4" s="1"/>
  <c r="F2382" i="4" s="1"/>
  <c r="F2383" i="4" s="1"/>
  <c r="F2384" i="4" s="1"/>
  <c r="F2385" i="4" s="1"/>
  <c r="F2386" i="4" s="1"/>
  <c r="F2387" i="4" s="1"/>
  <c r="F2388" i="4" s="1"/>
  <c r="F2389" i="4" s="1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F2401" i="4" s="1"/>
  <c r="F2402" i="4" s="1"/>
  <c r="F2403" i="4" s="1"/>
  <c r="F2404" i="4" s="1"/>
  <c r="F2405" i="4" s="1"/>
  <c r="F2406" i="4" s="1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419" i="4" s="1"/>
  <c r="F2420" i="4" s="1"/>
  <c r="F2421" i="4" s="1"/>
  <c r="F2422" i="4" s="1"/>
  <c r="F2423" i="4" s="1"/>
  <c r="F2424" i="4" s="1"/>
  <c r="F2425" i="4" s="1"/>
  <c r="F2426" i="4" s="1"/>
  <c r="F2427" i="4" s="1"/>
  <c r="F2428" i="4" s="1"/>
  <c r="F2429" i="4" s="1"/>
  <c r="F2430" i="4" s="1"/>
  <c r="F2431" i="4" s="1"/>
  <c r="F2432" i="4" s="1"/>
  <c r="F2433" i="4" s="1"/>
  <c r="F2434" i="4" s="1"/>
  <c r="F2435" i="4" s="1"/>
  <c r="F2436" i="4" s="1"/>
  <c r="F2437" i="4" s="1"/>
  <c r="F2438" i="4" s="1"/>
  <c r="F2439" i="4" s="1"/>
  <c r="F2440" i="4" s="1"/>
  <c r="F2441" i="4" s="1"/>
  <c r="F2442" i="4" s="1"/>
  <c r="F2443" i="4" s="1"/>
  <c r="F2444" i="4" s="1"/>
  <c r="F2445" i="4" s="1"/>
  <c r="F2446" i="4" s="1"/>
  <c r="F2447" i="4" s="1"/>
  <c r="F2448" i="4" s="1"/>
  <c r="F2449" i="4" s="1"/>
  <c r="F2450" i="4" s="1"/>
  <c r="F2451" i="4" s="1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65" i="4" s="1"/>
  <c r="F2466" i="4" s="1"/>
  <c r="F2467" i="4" s="1"/>
  <c r="F2468" i="4" s="1"/>
  <c r="F2469" i="4" s="1"/>
  <c r="F2470" i="4" s="1"/>
  <c r="F2471" i="4" s="1"/>
  <c r="F2472" i="4" s="1"/>
  <c r="F2473" i="4" s="1"/>
  <c r="F2474" i="4" s="1"/>
  <c r="F2475" i="4" s="1"/>
  <c r="F2476" i="4" s="1"/>
  <c r="F2477" i="4" s="1"/>
  <c r="F2478" i="4" s="1"/>
  <c r="F2479" i="4" s="1"/>
  <c r="F2480" i="4" s="1"/>
  <c r="F2481" i="4" s="1"/>
  <c r="F2482" i="4" s="1"/>
  <c r="F2483" i="4" s="1"/>
  <c r="F2484" i="4" s="1"/>
  <c r="F2485" i="4" s="1"/>
  <c r="F2486" i="4" s="1"/>
  <c r="F2487" i="4" s="1"/>
  <c r="F2488" i="4" s="1"/>
  <c r="F2489" i="4" s="1"/>
  <c r="F2490" i="4" s="1"/>
  <c r="F2491" i="4" s="1"/>
  <c r="F2492" i="4" s="1"/>
  <c r="F2493" i="4" s="1"/>
  <c r="F2494" i="4" s="1"/>
  <c r="F2495" i="4" s="1"/>
  <c r="F2496" i="4" s="1"/>
  <c r="F2497" i="4" s="1"/>
  <c r="F2498" i="4" s="1"/>
  <c r="F2499" i="4" s="1"/>
  <c r="F2500" i="4" s="1"/>
  <c r="F2501" i="4" s="1"/>
  <c r="F2502" i="4" s="1"/>
  <c r="F2503" i="4" s="1"/>
  <c r="F2504" i="4" s="1"/>
  <c r="F2505" i="4" s="1"/>
  <c r="F2506" i="4" s="1"/>
  <c r="F2507" i="4" s="1"/>
  <c r="F2508" i="4" s="1"/>
  <c r="F2509" i="4" s="1"/>
  <c r="F2510" i="4" s="1"/>
  <c r="F2511" i="4" s="1"/>
  <c r="F2512" i="4" s="1"/>
  <c r="F2513" i="4" s="1"/>
  <c r="F2514" i="4" s="1"/>
  <c r="F2515" i="4" s="1"/>
  <c r="F2516" i="4" s="1"/>
  <c r="F2517" i="4" s="1"/>
  <c r="F2518" i="4" s="1"/>
  <c r="F2519" i="4" s="1"/>
  <c r="F2520" i="4" s="1"/>
  <c r="F2521" i="4" s="1"/>
  <c r="F2522" i="4" s="1"/>
  <c r="F2523" i="4" s="1"/>
  <c r="F2524" i="4" s="1"/>
  <c r="F2525" i="4" s="1"/>
  <c r="F2526" i="4" s="1"/>
  <c r="F2527" i="4" s="1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39" i="4" s="1"/>
  <c r="F2540" i="4" s="1"/>
  <c r="F2541" i="4" s="1"/>
  <c r="F2542" i="4" s="1"/>
  <c r="F2543" i="4" s="1"/>
  <c r="F2544" i="4" s="1"/>
  <c r="F2545" i="4" s="1"/>
  <c r="F2546" i="4" s="1"/>
  <c r="F2547" i="4" s="1"/>
  <c r="F2548" i="4" s="1"/>
  <c r="F2549" i="4" s="1"/>
  <c r="F2550" i="4" s="1"/>
  <c r="F2551" i="4" s="1"/>
  <c r="F2552" i="4" s="1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65" i="4" s="1"/>
  <c r="F2566" i="4" s="1"/>
  <c r="F2567" i="4" s="1"/>
  <c r="F2568" i="4" s="1"/>
  <c r="F2569" i="4" s="1"/>
  <c r="F2570" i="4" s="1"/>
  <c r="F2571" i="4" s="1"/>
  <c r="F2572" i="4" s="1"/>
  <c r="F2573" i="4" s="1"/>
  <c r="F2574" i="4" s="1"/>
  <c r="F2575" i="4" s="1"/>
  <c r="F2576" i="4" s="1"/>
  <c r="F2577" i="4" s="1"/>
  <c r="F2578" i="4" s="1"/>
  <c r="F2579" i="4" s="1"/>
  <c r="F2580" i="4" s="1"/>
  <c r="F2581" i="4" s="1"/>
  <c r="F2582" i="4" s="1"/>
  <c r="F2583" i="4" s="1"/>
  <c r="F2584" i="4" s="1"/>
  <c r="F2585" i="4" s="1"/>
  <c r="F2586" i="4" s="1"/>
  <c r="F2587" i="4" s="1"/>
  <c r="F2588" i="4" s="1"/>
  <c r="F2589" i="4" s="1"/>
  <c r="F2590" i="4" s="1"/>
  <c r="F2591" i="4" s="1"/>
  <c r="F2592" i="4" s="1"/>
  <c r="F2593" i="4" s="1"/>
  <c r="F2594" i="4" s="1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F2617" i="4" s="1"/>
  <c r="F2618" i="4" s="1"/>
  <c r="F2619" i="4" s="1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F2642" i="4" s="1"/>
  <c r="F2643" i="4" s="1"/>
  <c r="F2644" i="4" s="1"/>
  <c r="F2645" i="4" s="1"/>
  <c r="F2646" i="4" s="1"/>
  <c r="F2647" i="4" s="1"/>
  <c r="F2648" i="4" s="1"/>
  <c r="F2649" i="4" s="1"/>
  <c r="F2650" i="4" s="1"/>
  <c r="F2651" i="4" s="1"/>
  <c r="F2652" i="4" s="1"/>
  <c r="F2653" i="4" s="1"/>
  <c r="F2654" i="4" s="1"/>
  <c r="F2655" i="4" s="1"/>
  <c r="F2656" i="4" s="1"/>
  <c r="F2657" i="4" s="1"/>
  <c r="F2658" i="4" s="1"/>
  <c r="F2659" i="4" s="1"/>
  <c r="F2660" i="4" s="1"/>
  <c r="F2661" i="4" s="1"/>
  <c r="F2662" i="4" s="1"/>
  <c r="F2663" i="4" s="1"/>
  <c r="F2664" i="4" s="1"/>
  <c r="F2665" i="4" s="1"/>
  <c r="F2666" i="4" s="1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F2689" i="4" s="1"/>
  <c r="F2690" i="4" s="1"/>
  <c r="F2691" i="4" s="1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F2714" i="4" s="1"/>
  <c r="F2715" i="4" s="1"/>
  <c r="F2716" i="4" s="1"/>
  <c r="F2717" i="4" s="1"/>
  <c r="F2718" i="4" s="1"/>
  <c r="F2719" i="4" s="1"/>
  <c r="F2720" i="4" s="1"/>
  <c r="F2721" i="4" s="1"/>
  <c r="F2722" i="4" s="1"/>
  <c r="F2723" i="4" s="1"/>
  <c r="F2724" i="4" s="1"/>
  <c r="F2725" i="4" s="1"/>
  <c r="F2726" i="4" s="1"/>
  <c r="F2727" i="4" s="1"/>
  <c r="F2728" i="4" s="1"/>
  <c r="F2729" i="4" s="1"/>
  <c r="F2730" i="4" s="1"/>
  <c r="F2731" i="4" s="1"/>
  <c r="F2732" i="4" s="1"/>
  <c r="F2733" i="4" s="1"/>
  <c r="F2734" i="4" s="1"/>
  <c r="F2735" i="4" s="1"/>
  <c r="F2736" i="4" s="1"/>
  <c r="F2737" i="4" s="1"/>
  <c r="F2738" i="4" s="1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F2761" i="4" s="1"/>
  <c r="F2762" i="4" s="1"/>
  <c r="F2763" i="4" s="1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F2786" i="4" s="1"/>
  <c r="F2787" i="4" s="1"/>
  <c r="F2788" i="4" s="1"/>
  <c r="F2789" i="4" s="1"/>
  <c r="F2790" i="4" s="1"/>
  <c r="F2791" i="4" s="1"/>
  <c r="F2792" i="4" s="1"/>
  <c r="F2793" i="4" s="1"/>
  <c r="F2794" i="4" s="1"/>
  <c r="F2795" i="4" s="1"/>
  <c r="F2796" i="4" s="1"/>
  <c r="F2797" i="4" s="1"/>
  <c r="F2798" i="4" s="1"/>
  <c r="F2799" i="4" s="1"/>
  <c r="F2800" i="4" s="1"/>
  <c r="F2801" i="4" s="1"/>
  <c r="F2802" i="4" s="1"/>
  <c r="F2803" i="4" s="1"/>
  <c r="F2804" i="4" s="1"/>
  <c r="F2805" i="4" s="1"/>
  <c r="F2806" i="4" s="1"/>
  <c r="F2807" i="4" s="1"/>
  <c r="F2808" i="4" s="1"/>
  <c r="F2809" i="4" s="1"/>
  <c r="F2810" i="4" s="1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F2833" i="4" s="1"/>
  <c r="F2834" i="4" s="1"/>
  <c r="F2835" i="4" s="1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F2858" i="4" s="1"/>
  <c r="F2859" i="4" s="1"/>
  <c r="F2860" i="4" s="1"/>
  <c r="F2861" i="4" s="1"/>
  <c r="F2862" i="4" s="1"/>
  <c r="F2863" i="4" s="1"/>
  <c r="F2864" i="4" s="1"/>
  <c r="F2865" i="4" s="1"/>
  <c r="F2866" i="4" s="1"/>
  <c r="F2867" i="4" s="1"/>
  <c r="F2868" i="4" s="1"/>
  <c r="F2869" i="4" s="1"/>
  <c r="F2870" i="4" s="1"/>
  <c r="F2871" i="4" s="1"/>
  <c r="F2872" i="4" s="1"/>
  <c r="F2873" i="4" s="1"/>
  <c r="F2874" i="4" s="1"/>
  <c r="F2875" i="4" s="1"/>
  <c r="F2876" i="4" s="1"/>
  <c r="F2877" i="4" s="1"/>
  <c r="F2878" i="4" s="1"/>
  <c r="F2879" i="4" s="1"/>
  <c r="F2880" i="4" s="1"/>
  <c r="F2881" i="4" s="1"/>
  <c r="F2882" i="4" s="1"/>
  <c r="F2883" i="4" s="1"/>
  <c r="F2884" i="4" s="1"/>
  <c r="F2885" i="4" s="1"/>
  <c r="F2886" i="4" s="1"/>
  <c r="F2887" i="4" s="1"/>
  <c r="F2888" i="4" s="1"/>
  <c r="F2889" i="4" s="1"/>
  <c r="F2890" i="4" s="1"/>
  <c r="F2891" i="4" s="1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F2905" i="4" s="1"/>
  <c r="F2906" i="4" s="1"/>
  <c r="F2907" i="4" s="1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923" i="4" s="1"/>
  <c r="F2924" i="4" s="1"/>
  <c r="F2925" i="4" s="1"/>
  <c r="F2926" i="4" s="1"/>
  <c r="F2927" i="4" s="1"/>
  <c r="F2928" i="4" s="1"/>
  <c r="F2929" i="4" s="1"/>
  <c r="F2930" i="4" s="1"/>
  <c r="F2931" i="4" s="1"/>
  <c r="F2932" i="4" s="1"/>
  <c r="F2933" i="4" s="1"/>
  <c r="F2934" i="4" s="1"/>
  <c r="F2935" i="4" s="1"/>
  <c r="F2936" i="4" s="1"/>
  <c r="F2937" i="4" s="1"/>
  <c r="F2938" i="4" s="1"/>
  <c r="F2939" i="4" s="1"/>
  <c r="F2940" i="4" s="1"/>
  <c r="F2941" i="4" s="1"/>
  <c r="F2942" i="4" s="1"/>
  <c r="F2943" i="4" s="1"/>
  <c r="F2944" i="4" s="1"/>
  <c r="F2945" i="4" s="1"/>
  <c r="F2946" i="4" s="1"/>
  <c r="F2947" i="4" s="1"/>
  <c r="F2948" i="4" s="1"/>
  <c r="F2949" i="4" s="1"/>
  <c r="F2950" i="4" s="1"/>
  <c r="F2951" i="4" s="1"/>
  <c r="F2952" i="4" s="1"/>
  <c r="F2953" i="4" s="1"/>
  <c r="F2954" i="4" s="1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70" i="4" s="1"/>
  <c r="F2971" i="4" s="1"/>
  <c r="F2972" i="4" s="1"/>
  <c r="F2973" i="4" s="1"/>
  <c r="F2974" i="4" s="1"/>
  <c r="F2975" i="4" s="1"/>
  <c r="F2976" i="4" s="1"/>
  <c r="F2977" i="4" s="1"/>
  <c r="F2978" i="4" s="1"/>
  <c r="F2979" i="4" s="1"/>
  <c r="F2980" i="4" s="1"/>
  <c r="F2981" i="4" s="1"/>
  <c r="F2982" i="4" s="1"/>
  <c r="F2983" i="4" s="1"/>
  <c r="F2984" i="4" s="1"/>
  <c r="F2985" i="4" s="1"/>
  <c r="F2986" i="4" s="1"/>
  <c r="F2987" i="4" s="1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99" i="4" s="1"/>
  <c r="F3000" i="4" s="1"/>
  <c r="F3001" i="4" s="1"/>
  <c r="F3002" i="4" s="1"/>
  <c r="F3003" i="4" s="1"/>
  <c r="F3004" i="4" s="1"/>
  <c r="F3005" i="4" s="1"/>
  <c r="F3006" i="4" s="1"/>
  <c r="F3007" i="4" s="1"/>
  <c r="F3008" i="4" s="1"/>
  <c r="F3009" i="4" s="1"/>
  <c r="F3010" i="4" s="1"/>
  <c r="F3011" i="4" s="1"/>
  <c r="F3012" i="4" s="1"/>
  <c r="F3013" i="4" s="1"/>
  <c r="F3014" i="4" s="1"/>
  <c r="F3015" i="4" s="1"/>
  <c r="F3016" i="4" s="1"/>
  <c r="F3017" i="4" s="1"/>
  <c r="F3018" i="4" s="1"/>
  <c r="F3019" i="4" s="1"/>
  <c r="F3020" i="4" s="1"/>
  <c r="F3021" i="4" s="1"/>
  <c r="F3022" i="4" s="1"/>
  <c r="F3023" i="4" s="1"/>
  <c r="F3024" i="4" s="1"/>
  <c r="F3025" i="4" s="1"/>
  <c r="F3026" i="4" s="1"/>
  <c r="F3027" i="4" s="1"/>
  <c r="F3028" i="4" s="1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39" i="4" s="1"/>
  <c r="F3040" i="4" s="1"/>
  <c r="F3041" i="4" s="1"/>
  <c r="F3042" i="4" s="1"/>
  <c r="F3043" i="4" s="1"/>
  <c r="F3044" i="4" s="1"/>
  <c r="F3045" i="4" s="1"/>
  <c r="F3046" i="4" s="1"/>
  <c r="F3047" i="4" s="1"/>
  <c r="F3048" i="4" s="1"/>
  <c r="F3049" i="4" s="1"/>
  <c r="F3050" i="4" s="1"/>
  <c r="F3051" i="4" s="1"/>
  <c r="F3052" i="4" s="1"/>
  <c r="F3053" i="4" s="1"/>
  <c r="F3054" i="4" s="1"/>
  <c r="F3055" i="4" s="1"/>
  <c r="F3056" i="4" s="1"/>
  <c r="F3057" i="4" s="1"/>
  <c r="F3058" i="4" s="1"/>
  <c r="F3059" i="4" s="1"/>
  <c r="F3060" i="4" s="1"/>
  <c r="F3061" i="4" s="1"/>
  <c r="F3062" i="4" s="1"/>
  <c r="F3063" i="4" s="1"/>
  <c r="F3064" i="4" s="1"/>
  <c r="F3065" i="4" s="1"/>
  <c r="F3066" i="4" s="1"/>
  <c r="F3067" i="4" s="1"/>
  <c r="F3068" i="4" s="1"/>
  <c r="F3069" i="4" s="1"/>
  <c r="F3070" i="4" s="1"/>
  <c r="F3071" i="4" s="1"/>
  <c r="F3072" i="4" s="1"/>
  <c r="F3073" i="4" s="1"/>
  <c r="F3074" i="4" s="1"/>
  <c r="F3075" i="4" s="1"/>
  <c r="F3076" i="4" s="1"/>
  <c r="F3077" i="4" s="1"/>
  <c r="F3078" i="4" s="1"/>
  <c r="F3079" i="4" s="1"/>
  <c r="F3080" i="4" s="1"/>
  <c r="F3081" i="4" s="1"/>
  <c r="F3082" i="4" s="1"/>
  <c r="F3083" i="4" s="1"/>
  <c r="F3084" i="4" s="1"/>
  <c r="F3085" i="4" s="1"/>
  <c r="F3086" i="4" s="1"/>
  <c r="F3087" i="4" s="1"/>
  <c r="F3088" i="4" s="1"/>
  <c r="F3089" i="4" s="1"/>
  <c r="F3090" i="4" s="1"/>
  <c r="F3091" i="4" s="1"/>
  <c r="F3092" i="4" s="1"/>
  <c r="F3093" i="4" s="1"/>
  <c r="F3094" i="4" s="1"/>
  <c r="F3095" i="4" s="1"/>
  <c r="F3096" i="4" s="1"/>
  <c r="F3097" i="4" s="1"/>
  <c r="F3098" i="4" s="1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F3121" i="4" s="1"/>
  <c r="F3122" i="4" s="1"/>
  <c r="F3123" i="4" s="1"/>
  <c r="F3124" i="4" s="1"/>
  <c r="F3125" i="4" s="1"/>
  <c r="F3126" i="4" s="1"/>
  <c r="F3127" i="4" s="1"/>
  <c r="F3128" i="4" s="1"/>
  <c r="F3129" i="4" s="1"/>
  <c r="F3130" i="4" s="1"/>
  <c r="F3131" i="4" s="1"/>
  <c r="F3132" i="4" s="1"/>
  <c r="F3133" i="4" s="1"/>
  <c r="F3134" i="4" s="1"/>
  <c r="F3135" i="4" s="1"/>
  <c r="F3136" i="4" s="1"/>
  <c r="F3137" i="4" s="1"/>
  <c r="F3138" i="4" s="1"/>
  <c r="F3139" i="4" s="1"/>
  <c r="F3140" i="4" s="1"/>
  <c r="F3141" i="4" s="1"/>
  <c r="F3142" i="4" s="1"/>
  <c r="F3143" i="4" s="1"/>
  <c r="F3144" i="4" s="1"/>
  <c r="F3145" i="4" s="1"/>
  <c r="F3146" i="4" s="1"/>
  <c r="F3147" i="4" s="1"/>
  <c r="F3148" i="4" s="1"/>
  <c r="F3149" i="4" s="1"/>
  <c r="F3150" i="4" s="1"/>
  <c r="F3151" i="4" s="1"/>
  <c r="F3152" i="4" s="1"/>
  <c r="F3153" i="4" s="1"/>
  <c r="F3154" i="4" s="1"/>
  <c r="F3155" i="4" s="1"/>
  <c r="F3156" i="4" s="1"/>
  <c r="F3157" i="4" s="1"/>
  <c r="F3158" i="4" s="1"/>
  <c r="F3159" i="4" s="1"/>
  <c r="F3160" i="4" s="1"/>
  <c r="F3161" i="4" s="1"/>
  <c r="F3162" i="4" s="1"/>
  <c r="F3163" i="4" s="1"/>
  <c r="F3164" i="4" s="1"/>
  <c r="F3165" i="4" s="1"/>
  <c r="F3166" i="4" s="1"/>
  <c r="F3167" i="4" s="1"/>
  <c r="F3168" i="4" s="1"/>
  <c r="F3169" i="4" s="1"/>
  <c r="F3170" i="4" s="1"/>
  <c r="F3171" i="4" s="1"/>
  <c r="F3172" i="4" s="1"/>
  <c r="F3173" i="4" s="1"/>
  <c r="F3174" i="4" s="1"/>
  <c r="F3175" i="4" s="1"/>
  <c r="F3176" i="4" s="1"/>
  <c r="F3177" i="4" s="1"/>
  <c r="F3178" i="4" s="1"/>
  <c r="F3179" i="4" s="1"/>
  <c r="F3180" i="4" s="1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91" i="4" s="1"/>
  <c r="F3192" i="4" s="1"/>
  <c r="F3193" i="4" s="1"/>
  <c r="F3194" i="4" s="1"/>
  <c r="F3195" i="4" s="1"/>
  <c r="F3196" i="4" s="1"/>
  <c r="F3197" i="4" s="1"/>
  <c r="F3198" i="4" s="1"/>
  <c r="F3199" i="4" s="1"/>
  <c r="F3200" i="4" s="1"/>
  <c r="F3201" i="4" s="1"/>
  <c r="F3202" i="4" s="1"/>
  <c r="F3203" i="4" s="1"/>
  <c r="F3204" i="4" s="1"/>
  <c r="F3205" i="4" s="1"/>
  <c r="F3206" i="4" s="1"/>
  <c r="F3207" i="4" s="1"/>
  <c r="F3208" i="4" s="1"/>
  <c r="F3209" i="4" s="1"/>
  <c r="F3210" i="4" s="1"/>
  <c r="F3211" i="4" s="1"/>
  <c r="F3212" i="4" s="1"/>
  <c r="F3213" i="4" s="1"/>
  <c r="F3214" i="4" s="1"/>
  <c r="F3215" i="4" s="1"/>
  <c r="F3216" i="4" s="1"/>
  <c r="F3217" i="4" s="1"/>
  <c r="F3218" i="4" s="1"/>
  <c r="F3219" i="4" s="1"/>
  <c r="F3220" i="4" s="1"/>
  <c r="F3221" i="4" s="1"/>
  <c r="F3222" i="4" s="1"/>
  <c r="F3223" i="4" s="1"/>
  <c r="F3224" i="4" s="1"/>
  <c r="F3225" i="4" s="1"/>
  <c r="F3226" i="4" s="1"/>
  <c r="F3227" i="4" s="1"/>
  <c r="F3228" i="4" s="1"/>
  <c r="F3229" i="4" s="1"/>
  <c r="F3230" i="4" s="1"/>
  <c r="F3231" i="4" s="1"/>
  <c r="F3232" i="4" s="1"/>
  <c r="F3233" i="4" s="1"/>
  <c r="F3234" i="4" s="1"/>
  <c r="F3235" i="4" s="1"/>
  <c r="F3236" i="4" s="1"/>
  <c r="F3237" i="4" s="1"/>
  <c r="F3238" i="4" s="1"/>
  <c r="F3239" i="4" s="1"/>
  <c r="F3240" i="4" s="1"/>
  <c r="F3241" i="4" s="1"/>
  <c r="F3242" i="4" s="1"/>
  <c r="F3243" i="4" s="1"/>
  <c r="F3244" i="4" s="1"/>
  <c r="F3245" i="4" s="1"/>
  <c r="F3246" i="4" s="1"/>
  <c r="F3247" i="4" s="1"/>
  <c r="F3248" i="4" s="1"/>
  <c r="F3249" i="4" s="1"/>
  <c r="F3250" i="4" s="1"/>
  <c r="F3251" i="4" s="1"/>
  <c r="F3252" i="4" s="1"/>
  <c r="F3253" i="4" s="1"/>
  <c r="F3254" i="4" s="1"/>
  <c r="F3255" i="4" s="1"/>
  <c r="F3256" i="4" s="1"/>
  <c r="F3257" i="4" s="1"/>
  <c r="F3258" i="4" s="1"/>
  <c r="F3259" i="4" s="1"/>
  <c r="F3260" i="4" s="1"/>
  <c r="F3261" i="4" s="1"/>
  <c r="F3262" i="4" s="1"/>
  <c r="F3263" i="4" s="1"/>
  <c r="F3264" i="4" s="1"/>
  <c r="F3265" i="4" s="1"/>
  <c r="F3266" i="4" s="1"/>
  <c r="F3267" i="4" s="1"/>
  <c r="F3268" i="4" s="1"/>
  <c r="F3269" i="4" s="1"/>
  <c r="F3270" i="4" s="1"/>
  <c r="F3271" i="4" s="1"/>
  <c r="F3272" i="4" s="1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85" i="4" s="1"/>
  <c r="F3286" i="4" s="1"/>
  <c r="F3287" i="4" s="1"/>
  <c r="F3288" i="4" s="1"/>
  <c r="F3289" i="4" s="1"/>
  <c r="F3290" i="4" s="1"/>
  <c r="F3291" i="4" s="1"/>
  <c r="F3292" i="4" s="1"/>
  <c r="F3293" i="4" s="1"/>
  <c r="F3294" i="4" s="1"/>
  <c r="F3295" i="4" s="1"/>
  <c r="F3296" i="4" s="1"/>
  <c r="F3297" i="4" s="1"/>
  <c r="F3298" i="4" s="1"/>
  <c r="F3299" i="4" s="1"/>
  <c r="F3300" i="4" s="1"/>
  <c r="F3301" i="4" s="1"/>
  <c r="F3302" i="4" s="1"/>
  <c r="F3303" i="4" s="1"/>
  <c r="F3304" i="4" s="1"/>
  <c r="F3305" i="4" s="1"/>
  <c r="F3306" i="4" s="1"/>
  <c r="F3307" i="4" s="1"/>
  <c r="F3308" i="4" s="1"/>
  <c r="F3309" i="4" s="1"/>
  <c r="F3310" i="4" s="1"/>
  <c r="F3311" i="4" s="1"/>
  <c r="F3312" i="4" s="1"/>
  <c r="F3313" i="4" s="1"/>
  <c r="F3314" i="4" s="1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28" i="4" s="1"/>
  <c r="F3329" i="4" s="1"/>
  <c r="F3330" i="4" s="1"/>
  <c r="F3331" i="4" s="1"/>
  <c r="F3332" i="4" s="1"/>
  <c r="F3333" i="4" s="1"/>
  <c r="F3334" i="4" s="1"/>
  <c r="F3335" i="4" s="1"/>
  <c r="F3336" i="4" s="1"/>
  <c r="F3337" i="4" s="1"/>
  <c r="F3338" i="4" s="1"/>
  <c r="F3339" i="4" s="1"/>
  <c r="F3340" i="4" s="1"/>
  <c r="F3341" i="4" s="1"/>
  <c r="F3342" i="4" s="1"/>
  <c r="F3343" i="4" s="1"/>
  <c r="F3344" i="4" s="1"/>
  <c r="F3345" i="4" s="1"/>
  <c r="F3346" i="4" s="1"/>
  <c r="F3347" i="4" s="1"/>
  <c r="F3348" i="4" s="1"/>
  <c r="F3349" i="4" s="1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F3362" i="4" s="1"/>
  <c r="F3363" i="4" s="1"/>
  <c r="F3364" i="4" s="1"/>
  <c r="F3365" i="4" s="1"/>
  <c r="F3366" i="4" s="1"/>
  <c r="F3367" i="4" s="1"/>
  <c r="F3368" i="4" s="1"/>
  <c r="F3369" i="4" s="1"/>
  <c r="F3370" i="4" s="1"/>
  <c r="F3371" i="4" s="1"/>
  <c r="F3372" i="4" s="1"/>
  <c r="F3373" i="4" s="1"/>
  <c r="F3374" i="4" s="1"/>
  <c r="F3375" i="4" s="1"/>
  <c r="F3376" i="4" s="1"/>
  <c r="F3377" i="4" s="1"/>
  <c r="F3378" i="4" s="1"/>
  <c r="F3379" i="4" s="1"/>
  <c r="F3380" i="4" s="1"/>
  <c r="F3381" i="4" s="1"/>
  <c r="F3382" i="4" s="1"/>
  <c r="F3383" i="4" s="1"/>
  <c r="F3384" i="4" s="1"/>
  <c r="F3385" i="4" s="1"/>
  <c r="F3386" i="4" s="1"/>
  <c r="F3387" i="4" s="1"/>
  <c r="F3388" i="4" s="1"/>
  <c r="F3389" i="4" s="1"/>
  <c r="F3390" i="4" s="1"/>
  <c r="F3391" i="4" s="1"/>
  <c r="F3392" i="4" s="1"/>
  <c r="F3393" i="4" s="1"/>
  <c r="F3394" i="4" s="1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F3409" i="4" s="1"/>
  <c r="F3410" i="4" s="1"/>
  <c r="F3411" i="4" s="1"/>
  <c r="F3412" i="4" s="1"/>
  <c r="F3413" i="4" s="1"/>
  <c r="F3414" i="4" s="1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30" i="4" s="1"/>
  <c r="F3431" i="4" s="1"/>
  <c r="F3432" i="4" s="1"/>
  <c r="F3433" i="4" s="1"/>
  <c r="F3434" i="4" s="1"/>
  <c r="F3435" i="4" s="1"/>
  <c r="F3436" i="4" s="1"/>
  <c r="F3437" i="4" s="1"/>
  <c r="F3438" i="4" s="1"/>
  <c r="F3439" i="4" s="1"/>
  <c r="F3440" i="4" s="1"/>
  <c r="F3441" i="4" s="1"/>
  <c r="F3442" i="4" s="1"/>
  <c r="F3443" i="4" s="1"/>
  <c r="F3444" i="4" s="1"/>
  <c r="F3445" i="4" s="1"/>
  <c r="F3446" i="4" s="1"/>
  <c r="F3447" i="4" s="1"/>
  <c r="F3448" i="4" s="1"/>
  <c r="F3449" i="4" s="1"/>
  <c r="F3450" i="4" s="1"/>
  <c r="F3451" i="4" s="1"/>
  <c r="F3452" i="4" s="1"/>
  <c r="F3453" i="4" s="1"/>
  <c r="F3454" i="4" s="1"/>
  <c r="F3455" i="4" s="1"/>
  <c r="F3456" i="4" s="1"/>
  <c r="F3457" i="4" s="1"/>
  <c r="F3458" i="4" s="1"/>
  <c r="F3459" i="4" s="1"/>
  <c r="F3460" i="4" s="1"/>
  <c r="F3461" i="4" s="1"/>
  <c r="F3462" i="4" s="1"/>
  <c r="F3463" i="4" s="1"/>
  <c r="F3464" i="4" s="1"/>
  <c r="F3465" i="4" s="1"/>
  <c r="F3466" i="4" s="1"/>
  <c r="F3467" i="4" s="1"/>
  <c r="F3468" i="4" s="1"/>
  <c r="F3469" i="4" s="1"/>
  <c r="F3470" i="4" s="1"/>
  <c r="F3471" i="4" s="1"/>
  <c r="F3472" i="4" s="1"/>
  <c r="F3473" i="4" s="1"/>
  <c r="F3474" i="4" s="1"/>
  <c r="F3475" i="4" s="1"/>
  <c r="F3476" i="4" s="1"/>
  <c r="F3477" i="4" s="1"/>
  <c r="F3478" i="4" s="1"/>
  <c r="F3479" i="4" s="1"/>
  <c r="F3480" i="4" s="1"/>
  <c r="F3481" i="4" s="1"/>
  <c r="F3482" i="4" s="1"/>
  <c r="F3483" i="4" s="1"/>
  <c r="F3484" i="4" s="1"/>
  <c r="F3485" i="4" s="1"/>
  <c r="F3486" i="4" s="1"/>
  <c r="F3487" i="4" s="1"/>
  <c r="F3488" i="4" s="1"/>
  <c r="F3489" i="4" s="1"/>
  <c r="F3490" i="4" s="1"/>
  <c r="F3491" i="4" s="1"/>
  <c r="F3492" i="4" s="1"/>
  <c r="F3493" i="4" s="1"/>
  <c r="F3494" i="4" s="1"/>
  <c r="F3495" i="4" s="1"/>
  <c r="F3496" i="4" s="1"/>
  <c r="F3497" i="4" s="1"/>
  <c r="F3498" i="4" s="1"/>
  <c r="F3499" i="4" s="1"/>
  <c r="F3500" i="4" s="1"/>
  <c r="F3501" i="4" s="1"/>
  <c r="F3502" i="4" s="1"/>
  <c r="F3503" i="4" s="1"/>
  <c r="F3504" i="4" s="1"/>
  <c r="F3505" i="4" s="1"/>
  <c r="F3506" i="4" s="1"/>
  <c r="F3507" i="4" s="1"/>
  <c r="F3508" i="4" s="1"/>
  <c r="F3509" i="4" s="1"/>
  <c r="F3510" i="4" s="1"/>
  <c r="F3511" i="4" s="1"/>
  <c r="F3512" i="4" s="1"/>
  <c r="F3513" i="4" s="1"/>
  <c r="F3514" i="4" s="1"/>
  <c r="F3515" i="4" s="1"/>
  <c r="F3516" i="4" s="1"/>
  <c r="F3517" i="4" s="1"/>
  <c r="F3518" i="4" s="1"/>
  <c r="F3519" i="4" s="1"/>
  <c r="F3520" i="4" s="1"/>
  <c r="F3521" i="4" s="1"/>
  <c r="F3522" i="4" s="1"/>
  <c r="F3523" i="4" s="1"/>
  <c r="F3524" i="4" s="1"/>
  <c r="F3525" i="4" s="1"/>
  <c r="F3526" i="4" s="1"/>
  <c r="F3527" i="4" s="1"/>
  <c r="F3528" i="4" s="1"/>
  <c r="F3529" i="4" s="1"/>
  <c r="F3530" i="4" s="1"/>
  <c r="F3531" i="4" s="1"/>
  <c r="F3532" i="4" s="1"/>
  <c r="F3533" i="4" s="1"/>
  <c r="F3534" i="4" s="1"/>
  <c r="F3535" i="4" s="1"/>
  <c r="F3536" i="4" s="1"/>
  <c r="F3537" i="4" s="1"/>
  <c r="F3538" i="4" s="1"/>
  <c r="F3539" i="4" s="1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F3553" i="4" s="1"/>
  <c r="F3554" i="4" s="1"/>
  <c r="F3555" i="4" s="1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F3570" i="4" s="1"/>
  <c r="F3571" i="4" s="1"/>
  <c r="F3572" i="4" s="1"/>
  <c r="F3573" i="4" s="1"/>
  <c r="F3574" i="4" s="1"/>
  <c r="F3575" i="4" s="1"/>
  <c r="F3576" i="4" s="1"/>
  <c r="F3577" i="4" s="1"/>
  <c r="F3578" i="4" s="1"/>
  <c r="F3579" i="4" s="1"/>
  <c r="F3580" i="4" s="1"/>
  <c r="F3581" i="4" s="1"/>
  <c r="F3582" i="4" s="1"/>
  <c r="F3583" i="4" s="1"/>
  <c r="F3584" i="4" s="1"/>
  <c r="F3585" i="4" s="1"/>
  <c r="F3586" i="4" s="1"/>
  <c r="F3587" i="4" s="1"/>
  <c r="F3588" i="4" s="1"/>
  <c r="F3589" i="4" s="1"/>
  <c r="F3590" i="4" s="1"/>
  <c r="F3591" i="4" s="1"/>
  <c r="F3592" i="4" s="1"/>
  <c r="F3593" i="4" s="1"/>
  <c r="F3594" i="4" s="1"/>
  <c r="F3595" i="4" s="1"/>
  <c r="F3596" i="4" s="1"/>
  <c r="F3597" i="4" s="1"/>
  <c r="F3598" i="4" s="1"/>
  <c r="F3599" i="4" s="1"/>
  <c r="F3600" i="4" s="1"/>
  <c r="F3601" i="4" s="1"/>
  <c r="F3602" i="4" s="1"/>
  <c r="F3603" i="4" s="1"/>
  <c r="F3604" i="4" s="1"/>
  <c r="F3605" i="4" s="1"/>
  <c r="F3606" i="4" s="1"/>
  <c r="F3607" i="4" s="1"/>
  <c r="F3608" i="4" s="1"/>
  <c r="F3609" i="4" s="1"/>
  <c r="F3610" i="4" s="1"/>
  <c r="F3611" i="4" s="1"/>
  <c r="F3612" i="4" s="1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F3625" i="4" s="1"/>
  <c r="F3626" i="4" s="1"/>
  <c r="F3627" i="4" s="1"/>
  <c r="F3628" i="4" s="1"/>
  <c r="F3629" i="4" s="1"/>
  <c r="F3630" i="4" s="1"/>
  <c r="F3631" i="4" s="1"/>
  <c r="F3632" i="4" s="1"/>
  <c r="F3633" i="4" s="1"/>
  <c r="F3634" i="4" s="1"/>
  <c r="F3635" i="4" s="1"/>
  <c r="F3636" i="4" s="1"/>
  <c r="F3637" i="4" s="1"/>
  <c r="F3638" i="4" s="1"/>
  <c r="F3639" i="4" s="1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F3650" i="4" s="1"/>
  <c r="F3651" i="4" s="1"/>
  <c r="F3652" i="4" s="1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 s="1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 s="1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 s="1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E1177" i="4" s="1"/>
  <c r="E1178" i="4" s="1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 s="1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 s="1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 s="1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296" i="4" s="1"/>
  <c r="E1297" i="4" s="1"/>
  <c r="E1298" i="4" s="1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 s="1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 s="1"/>
  <c r="E1347" i="4" s="1"/>
  <c r="E1348" i="4" s="1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 s="1"/>
  <c r="E1365" i="4" s="1"/>
  <c r="E1366" i="4" s="1"/>
  <c r="E1367" i="4" s="1"/>
  <c r="E1368" i="4" s="1"/>
  <c r="E1369" i="4" s="1"/>
  <c r="E1370" i="4" s="1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 s="1"/>
  <c r="E1395" i="4" s="1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 s="1"/>
  <c r="E1419" i="4" s="1"/>
  <c r="E1420" i="4" s="1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 s="1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 s="1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E1490" i="4" s="1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 s="1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 s="1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801" i="4" s="1"/>
  <c r="E1802" i="4" s="1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 s="1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 s="1"/>
  <c r="E1851" i="4" s="1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1864" i="4" s="1"/>
  <c r="E1865" i="4" s="1"/>
  <c r="E1866" i="4" s="1"/>
  <c r="E1867" i="4" s="1"/>
  <c r="E1868" i="4" s="1"/>
  <c r="E1869" i="4" s="1"/>
  <c r="E1870" i="4" s="1"/>
  <c r="E1871" i="4" s="1"/>
  <c r="E1872" i="4" s="1"/>
  <c r="E1873" i="4" s="1"/>
  <c r="E1874" i="4" s="1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 s="1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 s="1"/>
  <c r="E1923" i="4" s="1"/>
  <c r="E1924" i="4" s="1"/>
  <c r="E1925" i="4" s="1"/>
  <c r="E1926" i="4" s="1"/>
  <c r="E1927" i="4" s="1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 s="1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 s="1"/>
  <c r="E1971" i="4" s="1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 s="1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 s="1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 s="1"/>
  <c r="E2043" i="4" s="1"/>
  <c r="E2044" i="4" s="1"/>
  <c r="E2045" i="4" s="1"/>
  <c r="E2046" i="4" s="1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 s="1"/>
  <c r="E2067" i="4" s="1"/>
  <c r="E2068" i="4" s="1"/>
  <c r="E2069" i="4" s="1"/>
  <c r="E2070" i="4" s="1"/>
  <c r="E2071" i="4" s="1"/>
  <c r="E2072" i="4" s="1"/>
  <c r="E2073" i="4" s="1"/>
  <c r="E2074" i="4" s="1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0" i="4" s="1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4" i="4" s="1"/>
  <c r="E2115" i="4" s="1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8" i="4" s="1"/>
  <c r="E2139" i="4" s="1"/>
  <c r="E2140" i="4" s="1"/>
  <c r="E2141" i="4" s="1"/>
  <c r="E2142" i="4" s="1"/>
  <c r="E2143" i="4" s="1"/>
  <c r="E2144" i="4" s="1"/>
  <c r="E2145" i="4" s="1"/>
  <c r="E2146" i="4" s="1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2" i="4" s="1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E2185" i="4" s="1"/>
  <c r="E2186" i="4" s="1"/>
  <c r="E2187" i="4" s="1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0" i="4" s="1"/>
  <c r="E2211" i="4" s="1"/>
  <c r="E2212" i="4" s="1"/>
  <c r="E2213" i="4" s="1"/>
  <c r="E2214" i="4" s="1"/>
  <c r="E2215" i="4" s="1"/>
  <c r="E2216" i="4" s="1"/>
  <c r="E2217" i="4" s="1"/>
  <c r="E2218" i="4" s="1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4" i="4" s="1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8" i="4" s="1"/>
  <c r="E2259" i="4" s="1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2" i="4" s="1"/>
  <c r="E2283" i="4" s="1"/>
  <c r="E2284" i="4" s="1"/>
  <c r="E2285" i="4" s="1"/>
  <c r="E2286" i="4" s="1"/>
  <c r="E2287" i="4" s="1"/>
  <c r="E2288" i="4" s="1"/>
  <c r="E2289" i="4" s="1"/>
  <c r="E2290" i="4" s="1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4" i="4" s="1"/>
  <c r="E2305" i="4" s="1"/>
  <c r="E2306" i="4" s="1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0" i="4" s="1"/>
  <c r="E2331" i="4" s="1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4" i="4" s="1"/>
  <c r="E2355" i="4" s="1"/>
  <c r="E2356" i="4" s="1"/>
  <c r="E2357" i="4" s="1"/>
  <c r="E2358" i="4" s="1"/>
  <c r="E2359" i="4" s="1"/>
  <c r="E2360" i="4" s="1"/>
  <c r="E2361" i="4" s="1"/>
  <c r="E2362" i="4" s="1"/>
  <c r="E2363" i="4" s="1"/>
  <c r="E2364" i="4" s="1"/>
  <c r="E2365" i="4" s="1"/>
  <c r="E2366" i="4" s="1"/>
  <c r="E2367" i="4" s="1"/>
  <c r="E2368" i="4" s="1"/>
  <c r="E2369" i="4" s="1"/>
  <c r="E2370" i="4" s="1"/>
  <c r="E2371" i="4" s="1"/>
  <c r="E2372" i="4" s="1"/>
  <c r="E2373" i="4" s="1"/>
  <c r="E2374" i="4" s="1"/>
  <c r="E2375" i="4" s="1"/>
  <c r="E2376" i="4" s="1"/>
  <c r="E2377" i="4" s="1"/>
  <c r="E2378" i="4" s="1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2" i="4" s="1"/>
  <c r="E2403" i="4" s="1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6" i="4" s="1"/>
  <c r="E2427" i="4" s="1"/>
  <c r="E2428" i="4" s="1"/>
  <c r="E2429" i="4" s="1"/>
  <c r="E2430" i="4" s="1"/>
  <c r="E2431" i="4" s="1"/>
  <c r="E2432" i="4" s="1"/>
  <c r="E2433" i="4" s="1"/>
  <c r="E2434" i="4" s="1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0" i="4" s="1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4" i="4" s="1"/>
  <c r="E2475" i="4" s="1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E2498" i="4" s="1"/>
  <c r="E2499" i="4" s="1"/>
  <c r="E2500" i="4" s="1"/>
  <c r="E2501" i="4" s="1"/>
  <c r="E2502" i="4" s="1"/>
  <c r="E2503" i="4" s="1"/>
  <c r="E2504" i="4" s="1"/>
  <c r="E2505" i="4" s="1"/>
  <c r="E2506" i="4" s="1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2" i="4" s="1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6" i="4" s="1"/>
  <c r="E2547" i="4" s="1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E2570" i="4" s="1"/>
  <c r="E2571" i="4" s="1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 s="1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 s="1"/>
  <c r="E2619" i="4" s="1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 s="1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 s="1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E2689" i="4" s="1"/>
  <c r="E2690" i="4" s="1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 s="1"/>
  <c r="E2715" i="4" s="1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 s="1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 s="1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 s="1"/>
  <c r="E2787" i="4" s="1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 s="1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E2833" i="4" s="1"/>
  <c r="E2834" i="4" s="1"/>
  <c r="E2835" i="4" s="1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 s="1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 s="1"/>
  <c r="E2871" i="4" s="1"/>
  <c r="E2872" i="4" s="1"/>
  <c r="E2873" i="4" s="1"/>
  <c r="E2874" i="4" s="1"/>
  <c r="E2875" i="4" s="1"/>
  <c r="E2876" i="4" s="1"/>
  <c r="E2877" i="4" s="1"/>
  <c r="E2878" i="4" s="1"/>
  <c r="E2879" i="4" s="1"/>
  <c r="E2880" i="4" s="1"/>
  <c r="E2881" i="4" s="1"/>
  <c r="E2882" i="4" s="1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E2905" i="4" s="1"/>
  <c r="E2906" i="4" s="1"/>
  <c r="E2907" i="4" s="1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E2930" i="4" s="1"/>
  <c r="E2931" i="4" s="1"/>
  <c r="E2932" i="4" s="1"/>
  <c r="E2933" i="4" s="1"/>
  <c r="E2934" i="4" s="1"/>
  <c r="E2935" i="4" s="1"/>
  <c r="E2936" i="4" s="1"/>
  <c r="E2937" i="4" s="1"/>
  <c r="E2938" i="4" s="1"/>
  <c r="E2939" i="4" s="1"/>
  <c r="E2940" i="4" s="1"/>
  <c r="E2941" i="4" s="1"/>
  <c r="E2942" i="4" s="1"/>
  <c r="E2943" i="4" s="1"/>
  <c r="E2944" i="4" s="1"/>
  <c r="E2945" i="4" s="1"/>
  <c r="E2946" i="4" s="1"/>
  <c r="E2947" i="4" s="1"/>
  <c r="E2948" i="4" s="1"/>
  <c r="E2949" i="4" s="1"/>
  <c r="E2950" i="4" s="1"/>
  <c r="E2951" i="4" s="1"/>
  <c r="E2952" i="4" s="1"/>
  <c r="E2953" i="4" s="1"/>
  <c r="E2954" i="4" s="1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E2977" i="4" s="1"/>
  <c r="E2978" i="4" s="1"/>
  <c r="E2979" i="4" s="1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E3002" i="4" s="1"/>
  <c r="E3003" i="4" s="1"/>
  <c r="E3004" i="4" s="1"/>
  <c r="E3005" i="4" s="1"/>
  <c r="E3006" i="4" s="1"/>
  <c r="E3007" i="4" s="1"/>
  <c r="E3008" i="4" s="1"/>
  <c r="E3009" i="4" s="1"/>
  <c r="E3010" i="4" s="1"/>
  <c r="E3011" i="4" s="1"/>
  <c r="E3012" i="4" s="1"/>
  <c r="E3013" i="4" s="1"/>
  <c r="E3014" i="4" s="1"/>
  <c r="E3015" i="4" s="1"/>
  <c r="E3016" i="4" s="1"/>
  <c r="E3017" i="4" s="1"/>
  <c r="E3018" i="4" s="1"/>
  <c r="E3019" i="4" s="1"/>
  <c r="E3020" i="4" s="1"/>
  <c r="E3021" i="4" s="1"/>
  <c r="E3022" i="4" s="1"/>
  <c r="E3023" i="4" s="1"/>
  <c r="E3024" i="4" s="1"/>
  <c r="E3025" i="4" s="1"/>
  <c r="E3026" i="4" s="1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E3049" i="4" s="1"/>
  <c r="E3050" i="4" s="1"/>
  <c r="E3051" i="4" s="1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3065" i="4" s="1"/>
  <c r="E3066" i="4" s="1"/>
  <c r="E3067" i="4" s="1"/>
  <c r="E3068" i="4" s="1"/>
  <c r="E3069" i="4" s="1"/>
  <c r="E3070" i="4" s="1"/>
  <c r="E3071" i="4" s="1"/>
  <c r="E3072" i="4" s="1"/>
  <c r="E3073" i="4" s="1"/>
  <c r="E3074" i="4" s="1"/>
  <c r="E3075" i="4" s="1"/>
  <c r="E3076" i="4" s="1"/>
  <c r="E3077" i="4" s="1"/>
  <c r="E3078" i="4" s="1"/>
  <c r="E3079" i="4" s="1"/>
  <c r="E3080" i="4" s="1"/>
  <c r="E3081" i="4" s="1"/>
  <c r="E3082" i="4" s="1"/>
  <c r="E3083" i="4" s="1"/>
  <c r="E3084" i="4" s="1"/>
  <c r="E3085" i="4" s="1"/>
  <c r="E3086" i="4" s="1"/>
  <c r="E3087" i="4" s="1"/>
  <c r="E3088" i="4" s="1"/>
  <c r="E3089" i="4" s="1"/>
  <c r="E3090" i="4" s="1"/>
  <c r="E3091" i="4" s="1"/>
  <c r="E3092" i="4" s="1"/>
  <c r="E3093" i="4" s="1"/>
  <c r="E3094" i="4" s="1"/>
  <c r="E3095" i="4" s="1"/>
  <c r="E3096" i="4" s="1"/>
  <c r="E3097" i="4" s="1"/>
  <c r="E3098" i="4" s="1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E3121" i="4" s="1"/>
  <c r="E3122" i="4" s="1"/>
  <c r="E3123" i="4" s="1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E3146" i="4" s="1"/>
  <c r="E3147" i="4" s="1"/>
  <c r="E3148" i="4" s="1"/>
  <c r="E3149" i="4" s="1"/>
  <c r="E3150" i="4" s="1"/>
  <c r="E3151" i="4" s="1"/>
  <c r="E3152" i="4" s="1"/>
  <c r="E3153" i="4" s="1"/>
  <c r="E3154" i="4" s="1"/>
  <c r="E3155" i="4" s="1"/>
  <c r="E3156" i="4" s="1"/>
  <c r="E3157" i="4" s="1"/>
  <c r="E3158" i="4" s="1"/>
  <c r="E3159" i="4" s="1"/>
  <c r="E3160" i="4" s="1"/>
  <c r="E3161" i="4" s="1"/>
  <c r="E3162" i="4" s="1"/>
  <c r="E3163" i="4" s="1"/>
  <c r="E3164" i="4" s="1"/>
  <c r="E3165" i="4" s="1"/>
  <c r="E3166" i="4" s="1"/>
  <c r="E3167" i="4" s="1"/>
  <c r="E3168" i="4" s="1"/>
  <c r="E3169" i="4" s="1"/>
  <c r="E3170" i="4" s="1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E3193" i="4" s="1"/>
  <c r="E3194" i="4" s="1"/>
  <c r="E3195" i="4" s="1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 s="1"/>
  <c r="E3219" i="4" s="1"/>
  <c r="E3220" i="4" s="1"/>
  <c r="E3221" i="4" s="1"/>
  <c r="E3222" i="4" s="1"/>
  <c r="E3223" i="4" s="1"/>
  <c r="E3224" i="4" s="1"/>
  <c r="E3225" i="4" s="1"/>
  <c r="E3226" i="4" s="1"/>
  <c r="E3227" i="4" s="1"/>
  <c r="E3228" i="4" s="1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 s="1"/>
  <c r="E3239" i="4" s="1"/>
  <c r="E3240" i="4" s="1"/>
  <c r="E3241" i="4" s="1"/>
  <c r="E3242" i="4" s="1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E3265" i="4" s="1"/>
  <c r="E3266" i="4" s="1"/>
  <c r="E3267" i="4" s="1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E3290" i="4" s="1"/>
  <c r="E3291" i="4" s="1"/>
  <c r="E3292" i="4" s="1"/>
  <c r="E3293" i="4" s="1"/>
  <c r="E3294" i="4" s="1"/>
  <c r="E3295" i="4" s="1"/>
  <c r="E3296" i="4" s="1"/>
  <c r="E3297" i="4" s="1"/>
  <c r="E3298" i="4" s="1"/>
  <c r="E3299" i="4" s="1"/>
  <c r="E3300" i="4" s="1"/>
  <c r="E3301" i="4" s="1"/>
  <c r="E3302" i="4" s="1"/>
  <c r="E3303" i="4" s="1"/>
  <c r="E3304" i="4" s="1"/>
  <c r="E3305" i="4" s="1"/>
  <c r="E3306" i="4" s="1"/>
  <c r="E3307" i="4" s="1"/>
  <c r="E3308" i="4" s="1"/>
  <c r="E3309" i="4" s="1"/>
  <c r="E3310" i="4" s="1"/>
  <c r="E3311" i="4" s="1"/>
  <c r="E3312" i="4" s="1"/>
  <c r="E3313" i="4" s="1"/>
  <c r="E3314" i="4" s="1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E3337" i="4" s="1"/>
  <c r="E3338" i="4" s="1"/>
  <c r="E3339" i="4" s="1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E3362" i="4" s="1"/>
  <c r="E3363" i="4" s="1"/>
  <c r="E3364" i="4" s="1"/>
  <c r="E3365" i="4" s="1"/>
  <c r="E3366" i="4" s="1"/>
  <c r="E3367" i="4" s="1"/>
  <c r="E3368" i="4" s="1"/>
  <c r="E3369" i="4" s="1"/>
  <c r="E3370" i="4" s="1"/>
  <c r="E3371" i="4" s="1"/>
  <c r="E3372" i="4" s="1"/>
  <c r="E3373" i="4" s="1"/>
  <c r="E3374" i="4" s="1"/>
  <c r="E3375" i="4" s="1"/>
  <c r="E3376" i="4" s="1"/>
  <c r="E3377" i="4" s="1"/>
  <c r="E3378" i="4" s="1"/>
  <c r="E3379" i="4" s="1"/>
  <c r="E3380" i="4" s="1"/>
  <c r="E3381" i="4" s="1"/>
  <c r="E3382" i="4" s="1"/>
  <c r="E3383" i="4" s="1"/>
  <c r="E3384" i="4" s="1"/>
  <c r="E3385" i="4" s="1"/>
  <c r="E3386" i="4" s="1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E3409" i="4" s="1"/>
  <c r="E3410" i="4" s="1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 s="1"/>
  <c r="E3435" i="4" s="1"/>
  <c r="E3436" i="4" s="1"/>
  <c r="E3437" i="4" s="1"/>
  <c r="E3438" i="4" s="1"/>
  <c r="E3439" i="4" s="1"/>
  <c r="E3440" i="4" s="1"/>
  <c r="E3441" i="4" s="1"/>
  <c r="E3442" i="4" s="1"/>
  <c r="E3443" i="4" s="1"/>
  <c r="E3444" i="4" s="1"/>
  <c r="E3445" i="4" s="1"/>
  <c r="E3446" i="4" s="1"/>
  <c r="E3447" i="4" s="1"/>
  <c r="E3448" i="4" s="1"/>
  <c r="E3449" i="4" s="1"/>
  <c r="E3450" i="4" s="1"/>
  <c r="E3451" i="4" s="1"/>
  <c r="E3452" i="4" s="1"/>
  <c r="E3453" i="4" s="1"/>
  <c r="E3454" i="4" s="1"/>
  <c r="E3455" i="4" s="1"/>
  <c r="E3456" i="4" s="1"/>
  <c r="E3457" i="4" s="1"/>
  <c r="E3458" i="4" s="1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E3481" i="4" s="1"/>
  <c r="E3482" i="4" s="1"/>
  <c r="E3483" i="4" s="1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E3506" i="4" s="1"/>
  <c r="E3507" i="4" s="1"/>
  <c r="E3508" i="4" s="1"/>
  <c r="E3509" i="4" s="1"/>
  <c r="E3510" i="4" s="1"/>
  <c r="E3511" i="4" s="1"/>
  <c r="E3512" i="4" s="1"/>
  <c r="E3513" i="4" s="1"/>
  <c r="E3514" i="4" s="1"/>
  <c r="E3515" i="4" s="1"/>
  <c r="E3516" i="4" s="1"/>
  <c r="E3517" i="4" s="1"/>
  <c r="E3518" i="4" s="1"/>
  <c r="E3519" i="4" s="1"/>
  <c r="E3520" i="4" s="1"/>
  <c r="E3521" i="4" s="1"/>
  <c r="E3522" i="4" s="1"/>
  <c r="E3523" i="4" s="1"/>
  <c r="E3524" i="4" s="1"/>
  <c r="E3525" i="4" s="1"/>
  <c r="E3526" i="4" s="1"/>
  <c r="E3527" i="4" s="1"/>
  <c r="E3528" i="4" s="1"/>
  <c r="E3529" i="4" s="1"/>
  <c r="E3530" i="4" s="1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E3553" i="4" s="1"/>
  <c r="E3554" i="4" s="1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E3578" i="4" s="1"/>
  <c r="E3579" i="4" s="1"/>
  <c r="E3580" i="4" s="1"/>
  <c r="E3581" i="4" s="1"/>
  <c r="E3582" i="4" s="1"/>
  <c r="E3583" i="4" s="1"/>
  <c r="E3584" i="4" s="1"/>
  <c r="E3585" i="4" s="1"/>
  <c r="E3586" i="4" s="1"/>
  <c r="E3587" i="4" s="1"/>
  <c r="E3588" i="4" s="1"/>
  <c r="E3589" i="4" s="1"/>
  <c r="E3590" i="4" s="1"/>
  <c r="E3591" i="4" s="1"/>
  <c r="E3592" i="4" s="1"/>
  <c r="E3593" i="4" s="1"/>
  <c r="E3594" i="4" s="1"/>
  <c r="E3595" i="4" s="1"/>
  <c r="E3596" i="4" s="1"/>
  <c r="E3597" i="4" s="1"/>
  <c r="E3598" i="4" s="1"/>
  <c r="E3599" i="4" s="1"/>
  <c r="E3600" i="4" s="1"/>
  <c r="E3601" i="4" s="1"/>
  <c r="E3602" i="4" s="1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E3625" i="4" s="1"/>
  <c r="E3626" i="4" s="1"/>
  <c r="E3627" i="4" s="1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E3650" i="4" s="1"/>
  <c r="E3651" i="4" s="1"/>
  <c r="E3652" i="4" s="1"/>
  <c r="K4" i="4"/>
  <c r="H5" i="4"/>
  <c r="R7" i="4"/>
  <c r="D6" i="4"/>
  <c r="I3" i="4"/>
  <c r="K5" i="4" l="1"/>
  <c r="S5" i="4"/>
  <c r="T7" i="4"/>
  <c r="H6" i="4"/>
  <c r="K6" i="4" s="1"/>
  <c r="R8" i="4"/>
  <c r="D7" i="4"/>
  <c r="S6" i="4" l="1"/>
  <c r="U6" i="4" s="1"/>
  <c r="U5" i="4"/>
  <c r="T8" i="4"/>
  <c r="H7" i="4"/>
  <c r="H8" i="4" s="1"/>
  <c r="R9" i="4"/>
  <c r="D8" i="4"/>
  <c r="I5" i="4"/>
  <c r="S7" i="4" l="1"/>
  <c r="U7" i="4" s="1"/>
  <c r="T9" i="4"/>
  <c r="H9" i="4"/>
  <c r="R10" i="4"/>
  <c r="D9" i="4"/>
  <c r="K8" i="4"/>
  <c r="K7" i="4"/>
  <c r="I6" i="4"/>
  <c r="S8" i="4" l="1"/>
  <c r="U8" i="4" s="1"/>
  <c r="T10" i="4"/>
  <c r="R11" i="4"/>
  <c r="H10" i="4"/>
  <c r="D10" i="4"/>
  <c r="K9" i="4"/>
  <c r="I7" i="4"/>
  <c r="S9" i="4" l="1"/>
  <c r="U9" i="4" s="1"/>
  <c r="T11" i="4"/>
  <c r="H11" i="4"/>
  <c r="R12" i="4"/>
  <c r="D11" i="4"/>
  <c r="K10" i="4"/>
  <c r="I8" i="4"/>
  <c r="S10" i="4" l="1"/>
  <c r="U10" i="4" s="1"/>
  <c r="T12" i="4"/>
  <c r="R13" i="4"/>
  <c r="H12" i="4"/>
  <c r="D12" i="4"/>
  <c r="K11" i="4"/>
  <c r="I9" i="4"/>
  <c r="S11" i="4" l="1"/>
  <c r="S12" i="4" s="1"/>
  <c r="T13" i="4"/>
  <c r="H13" i="4"/>
  <c r="R14" i="4"/>
  <c r="D13" i="4"/>
  <c r="K12" i="4"/>
  <c r="I10" i="4"/>
  <c r="U11" i="4" l="1"/>
  <c r="U12" i="4"/>
  <c r="T14" i="4"/>
  <c r="S13" i="4"/>
  <c r="R15" i="4"/>
  <c r="H14" i="4"/>
  <c r="D14" i="4"/>
  <c r="K13" i="4"/>
  <c r="I11" i="4"/>
  <c r="U13" i="4" l="1"/>
  <c r="T15" i="4"/>
  <c r="S14" i="4"/>
  <c r="H15" i="4"/>
  <c r="R16" i="4"/>
  <c r="D15" i="4"/>
  <c r="K14" i="4"/>
  <c r="I12" i="4"/>
  <c r="U14" i="4" l="1"/>
  <c r="T16" i="4"/>
  <c r="S15" i="4"/>
  <c r="R17" i="4"/>
  <c r="H16" i="4"/>
  <c r="D16" i="4"/>
  <c r="K15" i="4"/>
  <c r="I13" i="4"/>
  <c r="U15" i="4" l="1"/>
  <c r="T17" i="4"/>
  <c r="S16" i="4"/>
  <c r="H17" i="4"/>
  <c r="R18" i="4"/>
  <c r="D17" i="4"/>
  <c r="K16" i="4"/>
  <c r="I14" i="4"/>
  <c r="U16" i="4" l="1"/>
  <c r="T18" i="4"/>
  <c r="S17" i="4"/>
  <c r="H18" i="4"/>
  <c r="R19" i="4"/>
  <c r="D18" i="4"/>
  <c r="K17" i="4"/>
  <c r="I15" i="4"/>
  <c r="U17" i="4" l="1"/>
  <c r="T19" i="4"/>
  <c r="S18" i="4"/>
  <c r="H19" i="4"/>
  <c r="R20" i="4"/>
  <c r="D19" i="4"/>
  <c r="K18" i="4"/>
  <c r="I16" i="4"/>
  <c r="U18" i="4" l="1"/>
  <c r="T20" i="4"/>
  <c r="S19" i="4"/>
  <c r="R21" i="4"/>
  <c r="H20" i="4"/>
  <c r="D20" i="4"/>
  <c r="K19" i="4"/>
  <c r="I17" i="4"/>
  <c r="U19" i="4" l="1"/>
  <c r="T21" i="4"/>
  <c r="S20" i="4"/>
  <c r="H21" i="4"/>
  <c r="R22" i="4"/>
  <c r="D21" i="4"/>
  <c r="K20" i="4"/>
  <c r="I18" i="4"/>
  <c r="U20" i="4" l="1"/>
  <c r="T22" i="4"/>
  <c r="S21" i="4"/>
  <c r="R23" i="4"/>
  <c r="H22" i="4"/>
  <c r="D22" i="4"/>
  <c r="K21" i="4"/>
  <c r="I19" i="4"/>
  <c r="U21" i="4" l="1"/>
  <c r="T23" i="4"/>
  <c r="S22" i="4"/>
  <c r="H23" i="4"/>
  <c r="R24" i="4"/>
  <c r="D23" i="4"/>
  <c r="K22" i="4"/>
  <c r="I20" i="4"/>
  <c r="U22" i="4" l="1"/>
  <c r="T24" i="4"/>
  <c r="S23" i="4"/>
  <c r="R25" i="4"/>
  <c r="H24" i="4"/>
  <c r="D24" i="4"/>
  <c r="I21" i="4"/>
  <c r="U23" i="4" l="1"/>
  <c r="T25" i="4"/>
  <c r="S24" i="4"/>
  <c r="H25" i="4"/>
  <c r="R26" i="4"/>
  <c r="D25" i="4"/>
  <c r="K24" i="4"/>
  <c r="K23" i="4"/>
  <c r="I22" i="4"/>
  <c r="U24" i="4" l="1"/>
  <c r="T26" i="4"/>
  <c r="S25" i="4"/>
  <c r="R27" i="4"/>
  <c r="H26" i="4"/>
  <c r="D26" i="4"/>
  <c r="K25" i="4"/>
  <c r="I23" i="4"/>
  <c r="U25" i="4" l="1"/>
  <c r="T27" i="4"/>
  <c r="S26" i="4"/>
  <c r="H27" i="4"/>
  <c r="R28" i="4"/>
  <c r="D27" i="4"/>
  <c r="K26" i="4"/>
  <c r="I24" i="4"/>
  <c r="U26" i="4" l="1"/>
  <c r="T28" i="4"/>
  <c r="S27" i="4"/>
  <c r="R29" i="4"/>
  <c r="H28" i="4"/>
  <c r="D28" i="4"/>
  <c r="K27" i="4"/>
  <c r="I25" i="4"/>
  <c r="U27" i="4" l="1"/>
  <c r="T29" i="4"/>
  <c r="S28" i="4"/>
  <c r="H29" i="4"/>
  <c r="R30" i="4"/>
  <c r="D29" i="4"/>
  <c r="K28" i="4"/>
  <c r="I26" i="4"/>
  <c r="U28" i="4" l="1"/>
  <c r="T30" i="4"/>
  <c r="S29" i="4"/>
  <c r="R31" i="4"/>
  <c r="H30" i="4"/>
  <c r="D30" i="4"/>
  <c r="K29" i="4"/>
  <c r="I27" i="4"/>
  <c r="U29" i="4" l="1"/>
  <c r="T31" i="4"/>
  <c r="S30" i="4"/>
  <c r="H31" i="4"/>
  <c r="R32" i="4"/>
  <c r="D31" i="4"/>
  <c r="K30" i="4"/>
  <c r="I28" i="4"/>
  <c r="U30" i="4" l="1"/>
  <c r="T32" i="4"/>
  <c r="S31" i="4"/>
  <c r="R33" i="4"/>
  <c r="H32" i="4"/>
  <c r="D32" i="4"/>
  <c r="K31" i="4"/>
  <c r="I29" i="4"/>
  <c r="U31" i="4" l="1"/>
  <c r="T33" i="4"/>
  <c r="S32" i="4"/>
  <c r="H33" i="4"/>
  <c r="R34" i="4"/>
  <c r="D33" i="4"/>
  <c r="K32" i="4"/>
  <c r="I30" i="4"/>
  <c r="U32" i="4" l="1"/>
  <c r="T34" i="4"/>
  <c r="S33" i="4"/>
  <c r="R35" i="4"/>
  <c r="H34" i="4"/>
  <c r="D34" i="4"/>
  <c r="K33" i="4"/>
  <c r="I31" i="4"/>
  <c r="U33" i="4" l="1"/>
  <c r="T35" i="4"/>
  <c r="S34" i="4"/>
  <c r="H35" i="4"/>
  <c r="R36" i="4"/>
  <c r="D35" i="4"/>
  <c r="K34" i="4"/>
  <c r="I32" i="4"/>
  <c r="U34" i="4" l="1"/>
  <c r="T36" i="4"/>
  <c r="S35" i="4"/>
  <c r="R37" i="4"/>
  <c r="H36" i="4"/>
  <c r="D36" i="4"/>
  <c r="K35" i="4"/>
  <c r="I33" i="4"/>
  <c r="U35" i="4" l="1"/>
  <c r="T37" i="4"/>
  <c r="S36" i="4"/>
  <c r="H37" i="4"/>
  <c r="R38" i="4"/>
  <c r="D37" i="4"/>
  <c r="K36" i="4"/>
  <c r="I34" i="4"/>
  <c r="U36" i="4" l="1"/>
  <c r="T38" i="4"/>
  <c r="S37" i="4"/>
  <c r="R39" i="4"/>
  <c r="H38" i="4"/>
  <c r="D38" i="4"/>
  <c r="K37" i="4"/>
  <c r="I35" i="4"/>
  <c r="U37" i="4" l="1"/>
  <c r="T39" i="4"/>
  <c r="S38" i="4"/>
  <c r="H39" i="4"/>
  <c r="R40" i="4"/>
  <c r="D39" i="4"/>
  <c r="K38" i="4"/>
  <c r="I36" i="4"/>
  <c r="U38" i="4" l="1"/>
  <c r="T40" i="4"/>
  <c r="S39" i="4"/>
  <c r="R41" i="4"/>
  <c r="H40" i="4"/>
  <c r="D40" i="4"/>
  <c r="K39" i="4"/>
  <c r="I37" i="4"/>
  <c r="U39" i="4" l="1"/>
  <c r="T41" i="4"/>
  <c r="S40" i="4"/>
  <c r="H41" i="4"/>
  <c r="R42" i="4"/>
  <c r="D41" i="4"/>
  <c r="K40" i="4"/>
  <c r="I38" i="4"/>
  <c r="U40" i="4" l="1"/>
  <c r="T42" i="4"/>
  <c r="S41" i="4"/>
  <c r="R43" i="4"/>
  <c r="H42" i="4"/>
  <c r="D42" i="4"/>
  <c r="K41" i="4"/>
  <c r="I39" i="4"/>
  <c r="U41" i="4" l="1"/>
  <c r="T43" i="4"/>
  <c r="S42" i="4"/>
  <c r="H43" i="4"/>
  <c r="R44" i="4"/>
  <c r="D43" i="4"/>
  <c r="K42" i="4"/>
  <c r="I40" i="4"/>
  <c r="U42" i="4" l="1"/>
  <c r="T44" i="4"/>
  <c r="S43" i="4"/>
  <c r="R45" i="4"/>
  <c r="H44" i="4"/>
  <c r="D44" i="4"/>
  <c r="K43" i="4"/>
  <c r="I41" i="4"/>
  <c r="U43" i="4" l="1"/>
  <c r="T45" i="4"/>
  <c r="S44" i="4"/>
  <c r="H45" i="4"/>
  <c r="R46" i="4"/>
  <c r="D45" i="4"/>
  <c r="K44" i="4"/>
  <c r="I42" i="4"/>
  <c r="U44" i="4" l="1"/>
  <c r="T46" i="4"/>
  <c r="S45" i="4"/>
  <c r="R47" i="4"/>
  <c r="H46" i="4"/>
  <c r="D46" i="4"/>
  <c r="K45" i="4"/>
  <c r="I43" i="4"/>
  <c r="U45" i="4" l="1"/>
  <c r="T47" i="4"/>
  <c r="S46" i="4"/>
  <c r="H47" i="4"/>
  <c r="R48" i="4"/>
  <c r="D47" i="4"/>
  <c r="K46" i="4"/>
  <c r="I44" i="4"/>
  <c r="U46" i="4" l="1"/>
  <c r="T48" i="4"/>
  <c r="S47" i="4"/>
  <c r="R49" i="4"/>
  <c r="H48" i="4"/>
  <c r="D48" i="4"/>
  <c r="K47" i="4"/>
  <c r="I45" i="4"/>
  <c r="U47" i="4" l="1"/>
  <c r="T49" i="4"/>
  <c r="S48" i="4"/>
  <c r="H49" i="4"/>
  <c r="R50" i="4"/>
  <c r="D49" i="4"/>
  <c r="K48" i="4"/>
  <c r="I46" i="4"/>
  <c r="U48" i="4" l="1"/>
  <c r="T50" i="4"/>
  <c r="S49" i="4"/>
  <c r="R51" i="4"/>
  <c r="H50" i="4"/>
  <c r="D50" i="4"/>
  <c r="K49" i="4"/>
  <c r="I47" i="4"/>
  <c r="U49" i="4" l="1"/>
  <c r="T51" i="4"/>
  <c r="S50" i="4"/>
  <c r="H51" i="4"/>
  <c r="R52" i="4"/>
  <c r="D51" i="4"/>
  <c r="K50" i="4"/>
  <c r="I48" i="4"/>
  <c r="U50" i="4" l="1"/>
  <c r="T52" i="4"/>
  <c r="S51" i="4"/>
  <c r="H52" i="4"/>
  <c r="D52" i="4"/>
  <c r="K51" i="4"/>
  <c r="I49" i="4"/>
  <c r="U51" i="4" l="1"/>
  <c r="R53" i="4"/>
  <c r="S52" i="4"/>
  <c r="H53" i="4"/>
  <c r="D53" i="4"/>
  <c r="K52" i="4"/>
  <c r="I50" i="4"/>
  <c r="U52" i="4" l="1"/>
  <c r="T53" i="4"/>
  <c r="R54" i="4"/>
  <c r="S53" i="4"/>
  <c r="H54" i="4"/>
  <c r="D54" i="4"/>
  <c r="K53" i="4"/>
  <c r="I51" i="4"/>
  <c r="U53" i="4" l="1"/>
  <c r="T54" i="4"/>
  <c r="R55" i="4"/>
  <c r="S54" i="4"/>
  <c r="H55" i="4"/>
  <c r="D55" i="4"/>
  <c r="K54" i="4"/>
  <c r="I52" i="4"/>
  <c r="U54" i="4" l="1"/>
  <c r="T55" i="4"/>
  <c r="R56" i="4"/>
  <c r="S55" i="4"/>
  <c r="H56" i="4"/>
  <c r="D56" i="4"/>
  <c r="K55" i="4"/>
  <c r="I53" i="4"/>
  <c r="U55" i="4" l="1"/>
  <c r="T56" i="4"/>
  <c r="R57" i="4"/>
  <c r="S56" i="4"/>
  <c r="H57" i="4"/>
  <c r="D57" i="4"/>
  <c r="K56" i="4"/>
  <c r="I54" i="4"/>
  <c r="U56" i="4" l="1"/>
  <c r="T57" i="4"/>
  <c r="R58" i="4"/>
  <c r="S57" i="4"/>
  <c r="H58" i="4"/>
  <c r="D58" i="4"/>
  <c r="K57" i="4"/>
  <c r="I55" i="4"/>
  <c r="U57" i="4" l="1"/>
  <c r="T58" i="4"/>
  <c r="R59" i="4"/>
  <c r="S58" i="4"/>
  <c r="H59" i="4"/>
  <c r="D59" i="4"/>
  <c r="K58" i="4"/>
  <c r="I56" i="4"/>
  <c r="U58" i="4" l="1"/>
  <c r="T59" i="4"/>
  <c r="R60" i="4"/>
  <c r="S59" i="4"/>
  <c r="H60" i="4"/>
  <c r="D60" i="4"/>
  <c r="K59" i="4"/>
  <c r="I57" i="4"/>
  <c r="U59" i="4" l="1"/>
  <c r="T60" i="4"/>
  <c r="R61" i="4"/>
  <c r="S60" i="4"/>
  <c r="H61" i="4"/>
  <c r="D61" i="4"/>
  <c r="K60" i="4"/>
  <c r="I58" i="4"/>
  <c r="U60" i="4" l="1"/>
  <c r="T61" i="4"/>
  <c r="R62" i="4"/>
  <c r="S61" i="4"/>
  <c r="H62" i="4"/>
  <c r="D62" i="4"/>
  <c r="K61" i="4"/>
  <c r="I59" i="4"/>
  <c r="U61" i="4" l="1"/>
  <c r="T62" i="4"/>
  <c r="R63" i="4"/>
  <c r="S62" i="4"/>
  <c r="H63" i="4"/>
  <c r="D63" i="4"/>
  <c r="K62" i="4"/>
  <c r="I60" i="4"/>
  <c r="U62" i="4" l="1"/>
  <c r="T63" i="4"/>
  <c r="R64" i="4"/>
  <c r="S63" i="4"/>
  <c r="H64" i="4"/>
  <c r="D64" i="4"/>
  <c r="K63" i="4"/>
  <c r="I61" i="4"/>
  <c r="U63" i="4" l="1"/>
  <c r="T64" i="4"/>
  <c r="R65" i="4"/>
  <c r="S64" i="4"/>
  <c r="H65" i="4"/>
  <c r="D65" i="4"/>
  <c r="K64" i="4"/>
  <c r="I62" i="4"/>
  <c r="U64" i="4" l="1"/>
  <c r="T65" i="4"/>
  <c r="R66" i="4"/>
  <c r="S65" i="4"/>
  <c r="H66" i="4"/>
  <c r="D66" i="4"/>
  <c r="K65" i="4"/>
  <c r="I63" i="4"/>
  <c r="U65" i="4" l="1"/>
  <c r="T66" i="4"/>
  <c r="R67" i="4"/>
  <c r="S66" i="4"/>
  <c r="H67" i="4"/>
  <c r="D67" i="4"/>
  <c r="K66" i="4"/>
  <c r="I64" i="4"/>
  <c r="U66" i="4" l="1"/>
  <c r="T67" i="4"/>
  <c r="R68" i="4"/>
  <c r="S67" i="4"/>
  <c r="H68" i="4"/>
  <c r="D68" i="4"/>
  <c r="K67" i="4"/>
  <c r="I65" i="4"/>
  <c r="U67" i="4" l="1"/>
  <c r="T68" i="4"/>
  <c r="R69" i="4"/>
  <c r="S68" i="4"/>
  <c r="H69" i="4"/>
  <c r="D69" i="4"/>
  <c r="K68" i="4"/>
  <c r="I66" i="4"/>
  <c r="U68" i="4" l="1"/>
  <c r="T69" i="4"/>
  <c r="R70" i="4"/>
  <c r="S69" i="4"/>
  <c r="H70" i="4"/>
  <c r="D70" i="4"/>
  <c r="K69" i="4"/>
  <c r="I67" i="4"/>
  <c r="U69" i="4" l="1"/>
  <c r="T70" i="4"/>
  <c r="R71" i="4"/>
  <c r="S70" i="4"/>
  <c r="H71" i="4"/>
  <c r="D71" i="4"/>
  <c r="K70" i="4"/>
  <c r="I68" i="4"/>
  <c r="U70" i="4" l="1"/>
  <c r="T71" i="4"/>
  <c r="R72" i="4"/>
  <c r="S71" i="4"/>
  <c r="H72" i="4"/>
  <c r="D72" i="4"/>
  <c r="K71" i="4"/>
  <c r="I69" i="4"/>
  <c r="U71" i="4" l="1"/>
  <c r="T72" i="4"/>
  <c r="R73" i="4"/>
  <c r="S72" i="4"/>
  <c r="H73" i="4"/>
  <c r="D73" i="4"/>
  <c r="K72" i="4"/>
  <c r="I70" i="4"/>
  <c r="U72" i="4" l="1"/>
  <c r="T73" i="4"/>
  <c r="R74" i="4"/>
  <c r="S73" i="4"/>
  <c r="H74" i="4"/>
  <c r="D74" i="4"/>
  <c r="K73" i="4"/>
  <c r="I71" i="4"/>
  <c r="U73" i="4" l="1"/>
  <c r="T74" i="4"/>
  <c r="R75" i="4"/>
  <c r="S74" i="4"/>
  <c r="H75" i="4"/>
  <c r="D75" i="4"/>
  <c r="K74" i="4"/>
  <c r="I72" i="4"/>
  <c r="U74" i="4" l="1"/>
  <c r="T75" i="4"/>
  <c r="R76" i="4"/>
  <c r="S75" i="4"/>
  <c r="H76" i="4"/>
  <c r="D76" i="4"/>
  <c r="K75" i="4"/>
  <c r="I73" i="4"/>
  <c r="U75" i="4" l="1"/>
  <c r="T76" i="4"/>
  <c r="R77" i="4"/>
  <c r="S76" i="4"/>
  <c r="H77" i="4"/>
  <c r="D77" i="4"/>
  <c r="K76" i="4"/>
  <c r="I74" i="4"/>
  <c r="U76" i="4" l="1"/>
  <c r="T77" i="4"/>
  <c r="R78" i="4"/>
  <c r="S77" i="4"/>
  <c r="H78" i="4"/>
  <c r="D78" i="4"/>
  <c r="K77" i="4"/>
  <c r="I75" i="4"/>
  <c r="S78" i="4" l="1"/>
  <c r="U78" i="4" s="1"/>
  <c r="U77" i="4"/>
  <c r="T78" i="4"/>
  <c r="R79" i="4"/>
  <c r="H79" i="4"/>
  <c r="D79" i="4"/>
  <c r="K78" i="4"/>
  <c r="I76" i="4"/>
  <c r="S79" i="4" l="1"/>
  <c r="U79" i="4" s="1"/>
  <c r="T79" i="4"/>
  <c r="R80" i="4"/>
  <c r="H80" i="4"/>
  <c r="D80" i="4"/>
  <c r="I77" i="4"/>
  <c r="S80" i="4" l="1"/>
  <c r="U80" i="4" s="1"/>
  <c r="T80" i="4"/>
  <c r="R81" i="4"/>
  <c r="H81" i="4"/>
  <c r="D81" i="4"/>
  <c r="K80" i="4"/>
  <c r="K79" i="4"/>
  <c r="I78" i="4"/>
  <c r="S81" i="4" l="1"/>
  <c r="U81" i="4" s="1"/>
  <c r="T81" i="4"/>
  <c r="R82" i="4"/>
  <c r="H82" i="4"/>
  <c r="D82" i="4"/>
  <c r="K81" i="4"/>
  <c r="I79" i="4"/>
  <c r="S82" i="4" l="1"/>
  <c r="U82" i="4" s="1"/>
  <c r="T82" i="4"/>
  <c r="R83" i="4"/>
  <c r="H83" i="4"/>
  <c r="D83" i="4"/>
  <c r="K82" i="4"/>
  <c r="I80" i="4"/>
  <c r="S83" i="4" l="1"/>
  <c r="U83" i="4" s="1"/>
  <c r="T83" i="4"/>
  <c r="R84" i="4"/>
  <c r="H84" i="4"/>
  <c r="D84" i="4"/>
  <c r="K83" i="4"/>
  <c r="I81" i="4"/>
  <c r="S84" i="4" l="1"/>
  <c r="U84" i="4" s="1"/>
  <c r="T84" i="4"/>
  <c r="R85" i="4"/>
  <c r="H85" i="4"/>
  <c r="D85" i="4"/>
  <c r="K84" i="4"/>
  <c r="I82" i="4"/>
  <c r="S85" i="4" l="1"/>
  <c r="U85" i="4" s="1"/>
  <c r="T85" i="4"/>
  <c r="R86" i="4"/>
  <c r="H86" i="4"/>
  <c r="D86" i="4"/>
  <c r="K85" i="4"/>
  <c r="I83" i="4"/>
  <c r="S86" i="4" l="1"/>
  <c r="U86" i="4" s="1"/>
  <c r="T86" i="4"/>
  <c r="R87" i="4"/>
  <c r="H87" i="4"/>
  <c r="D87" i="4"/>
  <c r="K86" i="4"/>
  <c r="I84" i="4"/>
  <c r="S87" i="4" l="1"/>
  <c r="U87" i="4" s="1"/>
  <c r="T87" i="4"/>
  <c r="R88" i="4"/>
  <c r="H88" i="4"/>
  <c r="D88" i="4"/>
  <c r="K87" i="4"/>
  <c r="I85" i="4"/>
  <c r="S88" i="4" l="1"/>
  <c r="U88" i="4" s="1"/>
  <c r="T88" i="4"/>
  <c r="R89" i="4"/>
  <c r="H89" i="4"/>
  <c r="D89" i="4"/>
  <c r="K88" i="4"/>
  <c r="I86" i="4"/>
  <c r="S89" i="4" l="1"/>
  <c r="U89" i="4" s="1"/>
  <c r="T89" i="4"/>
  <c r="R90" i="4"/>
  <c r="H90" i="4"/>
  <c r="D90" i="4"/>
  <c r="I87" i="4"/>
  <c r="S90" i="4" l="1"/>
  <c r="U90" i="4" s="1"/>
  <c r="T90" i="4"/>
  <c r="R91" i="4"/>
  <c r="H91" i="4"/>
  <c r="D91" i="4"/>
  <c r="K90" i="4"/>
  <c r="K89" i="4"/>
  <c r="I88" i="4"/>
  <c r="S91" i="4" l="1"/>
  <c r="U91" i="4" s="1"/>
  <c r="T91" i="4"/>
  <c r="R92" i="4"/>
  <c r="H92" i="4"/>
  <c r="D92" i="4"/>
  <c r="K91" i="4"/>
  <c r="I89" i="4"/>
  <c r="S92" i="4" l="1"/>
  <c r="U92" i="4" s="1"/>
  <c r="T92" i="4"/>
  <c r="R93" i="4"/>
  <c r="H93" i="4"/>
  <c r="D93" i="4"/>
  <c r="K92" i="4"/>
  <c r="I90" i="4"/>
  <c r="S93" i="4" l="1"/>
  <c r="U93" i="4" s="1"/>
  <c r="T93" i="4"/>
  <c r="R94" i="4"/>
  <c r="H94" i="4"/>
  <c r="D94" i="4"/>
  <c r="K93" i="4"/>
  <c r="I91" i="4"/>
  <c r="S94" i="4" l="1"/>
  <c r="U94" i="4" s="1"/>
  <c r="T94" i="4"/>
  <c r="R95" i="4"/>
  <c r="H95" i="4"/>
  <c r="D95" i="4"/>
  <c r="K94" i="4"/>
  <c r="I92" i="4"/>
  <c r="S95" i="4" l="1"/>
  <c r="U95" i="4" s="1"/>
  <c r="T95" i="4"/>
  <c r="R96" i="4"/>
  <c r="H96" i="4"/>
  <c r="D96" i="4"/>
  <c r="K95" i="4"/>
  <c r="I93" i="4"/>
  <c r="S96" i="4" l="1"/>
  <c r="U96" i="4" s="1"/>
  <c r="T96" i="4"/>
  <c r="R97" i="4"/>
  <c r="H97" i="4"/>
  <c r="D97" i="4"/>
  <c r="K96" i="4"/>
  <c r="I94" i="4"/>
  <c r="S97" i="4" l="1"/>
  <c r="U97" i="4" s="1"/>
  <c r="T97" i="4"/>
  <c r="R98" i="4"/>
  <c r="H98" i="4"/>
  <c r="D98" i="4"/>
  <c r="K97" i="4"/>
  <c r="I95" i="4"/>
  <c r="S98" i="4" l="1"/>
  <c r="U98" i="4" s="1"/>
  <c r="T98" i="4"/>
  <c r="R99" i="4"/>
  <c r="H99" i="4"/>
  <c r="D99" i="4"/>
  <c r="K98" i="4"/>
  <c r="I96" i="4"/>
  <c r="S99" i="4" l="1"/>
  <c r="U99" i="4" s="1"/>
  <c r="T99" i="4"/>
  <c r="R100" i="4"/>
  <c r="H100" i="4"/>
  <c r="D100" i="4"/>
  <c r="K99" i="4"/>
  <c r="I97" i="4"/>
  <c r="S100" i="4" l="1"/>
  <c r="U100" i="4" s="1"/>
  <c r="T100" i="4"/>
  <c r="R101" i="4"/>
  <c r="H101" i="4"/>
  <c r="D101" i="4"/>
  <c r="K100" i="4"/>
  <c r="I98" i="4"/>
  <c r="S101" i="4" l="1"/>
  <c r="U101" i="4" s="1"/>
  <c r="T101" i="4"/>
  <c r="R102" i="4"/>
  <c r="H102" i="4"/>
  <c r="D102" i="4"/>
  <c r="K101" i="4"/>
  <c r="I99" i="4"/>
  <c r="S102" i="4" l="1"/>
  <c r="U102" i="4" s="1"/>
  <c r="T102" i="4"/>
  <c r="R103" i="4"/>
  <c r="H103" i="4"/>
  <c r="D103" i="4"/>
  <c r="K102" i="4"/>
  <c r="I100" i="4"/>
  <c r="S103" i="4" l="1"/>
  <c r="U103" i="4" s="1"/>
  <c r="T103" i="4"/>
  <c r="R104" i="4"/>
  <c r="H104" i="4"/>
  <c r="D104" i="4"/>
  <c r="K103" i="4"/>
  <c r="I101" i="4"/>
  <c r="S104" i="4" l="1"/>
  <c r="U104" i="4" s="1"/>
  <c r="T104" i="4"/>
  <c r="R105" i="4"/>
  <c r="H105" i="4"/>
  <c r="D105" i="4"/>
  <c r="K104" i="4"/>
  <c r="I102" i="4"/>
  <c r="S105" i="4" l="1"/>
  <c r="U105" i="4" s="1"/>
  <c r="T105" i="4"/>
  <c r="R106" i="4"/>
  <c r="H106" i="4"/>
  <c r="D106" i="4"/>
  <c r="K105" i="4"/>
  <c r="I103" i="4"/>
  <c r="S106" i="4" l="1"/>
  <c r="U106" i="4" s="1"/>
  <c r="T106" i="4"/>
  <c r="R107" i="4"/>
  <c r="H107" i="4"/>
  <c r="D107" i="4"/>
  <c r="K106" i="4"/>
  <c r="I104" i="4"/>
  <c r="S107" i="4" l="1"/>
  <c r="U107" i="4" s="1"/>
  <c r="T107" i="4"/>
  <c r="R108" i="4"/>
  <c r="H108" i="4"/>
  <c r="D108" i="4"/>
  <c r="I105" i="4"/>
  <c r="S108" i="4" l="1"/>
  <c r="U108" i="4" s="1"/>
  <c r="T108" i="4"/>
  <c r="R109" i="4"/>
  <c r="H109" i="4"/>
  <c r="D109" i="4"/>
  <c r="K108" i="4"/>
  <c r="K107" i="4"/>
  <c r="I106" i="4"/>
  <c r="S109" i="4" l="1"/>
  <c r="U109" i="4" s="1"/>
  <c r="T109" i="4"/>
  <c r="R110" i="4"/>
  <c r="H110" i="4"/>
  <c r="D110" i="4"/>
  <c r="K109" i="4"/>
  <c r="I107" i="4"/>
  <c r="S110" i="4" l="1"/>
  <c r="U110" i="4" s="1"/>
  <c r="T110" i="4"/>
  <c r="R111" i="4"/>
  <c r="H111" i="4"/>
  <c r="D111" i="4"/>
  <c r="K110" i="4"/>
  <c r="I108" i="4"/>
  <c r="S111" i="4" l="1"/>
  <c r="U111" i="4" s="1"/>
  <c r="T111" i="4"/>
  <c r="R112" i="4"/>
  <c r="H112" i="4"/>
  <c r="D112" i="4"/>
  <c r="K111" i="4"/>
  <c r="I109" i="4"/>
  <c r="S112" i="4" l="1"/>
  <c r="U112" i="4" s="1"/>
  <c r="T112" i="4"/>
  <c r="R113" i="4"/>
  <c r="H113" i="4"/>
  <c r="D113" i="4"/>
  <c r="K112" i="4"/>
  <c r="I110" i="4"/>
  <c r="S113" i="4" l="1"/>
  <c r="U113" i="4" s="1"/>
  <c r="T113" i="4"/>
  <c r="R114" i="4"/>
  <c r="H114" i="4"/>
  <c r="D114" i="4"/>
  <c r="K113" i="4"/>
  <c r="I111" i="4"/>
  <c r="S114" i="4" l="1"/>
  <c r="U114" i="4" s="1"/>
  <c r="T114" i="4"/>
  <c r="R115" i="4"/>
  <c r="H115" i="4"/>
  <c r="D115" i="4"/>
  <c r="K114" i="4"/>
  <c r="I112" i="4"/>
  <c r="S115" i="4" l="1"/>
  <c r="U115" i="4" s="1"/>
  <c r="T115" i="4"/>
  <c r="R116" i="4"/>
  <c r="H116" i="4"/>
  <c r="D116" i="4"/>
  <c r="K115" i="4"/>
  <c r="I113" i="4"/>
  <c r="S116" i="4" l="1"/>
  <c r="U116" i="4" s="1"/>
  <c r="T116" i="4"/>
  <c r="R117" i="4"/>
  <c r="H117" i="4"/>
  <c r="D117" i="4"/>
  <c r="S117" i="4" s="1"/>
  <c r="K116" i="4"/>
  <c r="I114" i="4"/>
  <c r="U117" i="4" l="1"/>
  <c r="T117" i="4"/>
  <c r="R118" i="4"/>
  <c r="H118" i="4"/>
  <c r="D118" i="4"/>
  <c r="S118" i="4" s="1"/>
  <c r="K117" i="4"/>
  <c r="I115" i="4"/>
  <c r="U118" i="4" l="1"/>
  <c r="T118" i="4"/>
  <c r="R119" i="4"/>
  <c r="H119" i="4"/>
  <c r="D119" i="4"/>
  <c r="S119" i="4" s="1"/>
  <c r="K118" i="4"/>
  <c r="I116" i="4"/>
  <c r="U119" i="4" l="1"/>
  <c r="T119" i="4"/>
  <c r="R120" i="4"/>
  <c r="H120" i="4"/>
  <c r="D120" i="4"/>
  <c r="S120" i="4" s="1"/>
  <c r="K119" i="4"/>
  <c r="I117" i="4"/>
  <c r="U120" i="4" l="1"/>
  <c r="T120" i="4"/>
  <c r="R121" i="4"/>
  <c r="H121" i="4"/>
  <c r="D121" i="4"/>
  <c r="S121" i="4" s="1"/>
  <c r="K120" i="4"/>
  <c r="I118" i="4"/>
  <c r="U121" i="4" l="1"/>
  <c r="T121" i="4"/>
  <c r="R122" i="4"/>
  <c r="H122" i="4"/>
  <c r="D122" i="4"/>
  <c r="S122" i="4" s="1"/>
  <c r="K121" i="4"/>
  <c r="I119" i="4"/>
  <c r="U122" i="4" l="1"/>
  <c r="T122" i="4"/>
  <c r="R123" i="4"/>
  <c r="H123" i="4"/>
  <c r="D123" i="4"/>
  <c r="S123" i="4" s="1"/>
  <c r="K122" i="4"/>
  <c r="I120" i="4"/>
  <c r="U123" i="4" l="1"/>
  <c r="T123" i="4"/>
  <c r="R124" i="4"/>
  <c r="H124" i="4"/>
  <c r="D124" i="4"/>
  <c r="S124" i="4" s="1"/>
  <c r="K123" i="4"/>
  <c r="I121" i="4"/>
  <c r="U124" i="4" l="1"/>
  <c r="T124" i="4"/>
  <c r="R125" i="4"/>
  <c r="H125" i="4"/>
  <c r="D125" i="4"/>
  <c r="S125" i="4" s="1"/>
  <c r="K124" i="4"/>
  <c r="I122" i="4"/>
  <c r="U125" i="4" l="1"/>
  <c r="T125" i="4"/>
  <c r="R126" i="4"/>
  <c r="H126" i="4"/>
  <c r="D126" i="4"/>
  <c r="S126" i="4" s="1"/>
  <c r="K125" i="4"/>
  <c r="I123" i="4"/>
  <c r="U126" i="4" l="1"/>
  <c r="T126" i="4"/>
  <c r="R127" i="4"/>
  <c r="H127" i="4"/>
  <c r="D127" i="4"/>
  <c r="S127" i="4" s="1"/>
  <c r="K126" i="4"/>
  <c r="I124" i="4"/>
  <c r="U127" i="4" l="1"/>
  <c r="T127" i="4"/>
  <c r="R128" i="4"/>
  <c r="H128" i="4"/>
  <c r="D128" i="4"/>
  <c r="S128" i="4" s="1"/>
  <c r="K127" i="4"/>
  <c r="I125" i="4"/>
  <c r="U128" i="4" l="1"/>
  <c r="T128" i="4"/>
  <c r="R129" i="4"/>
  <c r="H129" i="4"/>
  <c r="D129" i="4"/>
  <c r="S129" i="4" s="1"/>
  <c r="K128" i="4"/>
  <c r="I126" i="4"/>
  <c r="U129" i="4" l="1"/>
  <c r="T129" i="4"/>
  <c r="R130" i="4"/>
  <c r="H130" i="4"/>
  <c r="D130" i="4"/>
  <c r="S130" i="4" s="1"/>
  <c r="K129" i="4"/>
  <c r="I127" i="4"/>
  <c r="U130" i="4" l="1"/>
  <c r="T130" i="4"/>
  <c r="R131" i="4"/>
  <c r="H131" i="4"/>
  <c r="D131" i="4"/>
  <c r="S131" i="4" s="1"/>
  <c r="K130" i="4"/>
  <c r="I128" i="4"/>
  <c r="U131" i="4" l="1"/>
  <c r="T131" i="4"/>
  <c r="R132" i="4"/>
  <c r="H132" i="4"/>
  <c r="D132" i="4"/>
  <c r="S132" i="4" s="1"/>
  <c r="K131" i="4"/>
  <c r="I129" i="4"/>
  <c r="U132" i="4" l="1"/>
  <c r="T132" i="4"/>
  <c r="R133" i="4"/>
  <c r="H133" i="4"/>
  <c r="D133" i="4"/>
  <c r="S133" i="4" s="1"/>
  <c r="I130" i="4"/>
  <c r="U133" i="4" l="1"/>
  <c r="T133" i="4"/>
  <c r="R134" i="4"/>
  <c r="H134" i="4"/>
  <c r="D134" i="4"/>
  <c r="S134" i="4" s="1"/>
  <c r="K133" i="4"/>
  <c r="K132" i="4"/>
  <c r="I131" i="4"/>
  <c r="U134" i="4" l="1"/>
  <c r="T134" i="4"/>
  <c r="R135" i="4"/>
  <c r="H135" i="4"/>
  <c r="D135" i="4"/>
  <c r="S135" i="4" s="1"/>
  <c r="K134" i="4"/>
  <c r="I132" i="4"/>
  <c r="U135" i="4" l="1"/>
  <c r="T135" i="4"/>
  <c r="R136" i="4"/>
  <c r="H136" i="4"/>
  <c r="D136" i="4"/>
  <c r="S136" i="4" s="1"/>
  <c r="K135" i="4"/>
  <c r="I133" i="4"/>
  <c r="U136" i="4" l="1"/>
  <c r="T136" i="4"/>
  <c r="R137" i="4"/>
  <c r="H137" i="4"/>
  <c r="D137" i="4"/>
  <c r="S137" i="4" s="1"/>
  <c r="K136" i="4"/>
  <c r="I134" i="4"/>
  <c r="U137" i="4" l="1"/>
  <c r="T137" i="4"/>
  <c r="R138" i="4"/>
  <c r="H138" i="4"/>
  <c r="D138" i="4"/>
  <c r="S138" i="4" s="1"/>
  <c r="K137" i="4"/>
  <c r="I135" i="4"/>
  <c r="U138" i="4" l="1"/>
  <c r="T138" i="4"/>
  <c r="R139" i="4"/>
  <c r="H139" i="4"/>
  <c r="D139" i="4"/>
  <c r="S139" i="4" s="1"/>
  <c r="K138" i="4"/>
  <c r="I136" i="4"/>
  <c r="U139" i="4" l="1"/>
  <c r="T139" i="4"/>
  <c r="R140" i="4"/>
  <c r="H140" i="4"/>
  <c r="D140" i="4"/>
  <c r="S140" i="4" s="1"/>
  <c r="K139" i="4"/>
  <c r="I137" i="4"/>
  <c r="U140" i="4" l="1"/>
  <c r="T140" i="4"/>
  <c r="R141" i="4"/>
  <c r="H141" i="4"/>
  <c r="D141" i="4"/>
  <c r="S141" i="4" s="1"/>
  <c r="K140" i="4"/>
  <c r="I138" i="4"/>
  <c r="U141" i="4" l="1"/>
  <c r="T141" i="4"/>
  <c r="R142" i="4"/>
  <c r="H142" i="4"/>
  <c r="D142" i="4"/>
  <c r="S142" i="4" s="1"/>
  <c r="K141" i="4"/>
  <c r="I139" i="4"/>
  <c r="U142" i="4" l="1"/>
  <c r="T142" i="4"/>
  <c r="R143" i="4"/>
  <c r="H143" i="4"/>
  <c r="D143" i="4"/>
  <c r="S143" i="4" s="1"/>
  <c r="K142" i="4"/>
  <c r="I140" i="4"/>
  <c r="U143" i="4" l="1"/>
  <c r="T143" i="4"/>
  <c r="R144" i="4"/>
  <c r="H144" i="4"/>
  <c r="D144" i="4"/>
  <c r="S144" i="4" s="1"/>
  <c r="K143" i="4"/>
  <c r="I141" i="4"/>
  <c r="U144" i="4" l="1"/>
  <c r="T144" i="4"/>
  <c r="R145" i="4"/>
  <c r="H145" i="4"/>
  <c r="D145" i="4"/>
  <c r="S145" i="4" s="1"/>
  <c r="K144" i="4"/>
  <c r="I142" i="4"/>
  <c r="U145" i="4" l="1"/>
  <c r="T145" i="4"/>
  <c r="R146" i="4"/>
  <c r="H146" i="4"/>
  <c r="D146" i="4"/>
  <c r="S146" i="4" s="1"/>
  <c r="K145" i="4"/>
  <c r="I143" i="4"/>
  <c r="U146" i="4" l="1"/>
  <c r="T146" i="4"/>
  <c r="R147" i="4"/>
  <c r="H147" i="4"/>
  <c r="D147" i="4"/>
  <c r="S147" i="4" s="1"/>
  <c r="K146" i="4"/>
  <c r="I144" i="4"/>
  <c r="U147" i="4" l="1"/>
  <c r="T147" i="4"/>
  <c r="R148" i="4"/>
  <c r="H148" i="4"/>
  <c r="D148" i="4"/>
  <c r="S148" i="4" s="1"/>
  <c r="K147" i="4"/>
  <c r="I145" i="4"/>
  <c r="U148" i="4" l="1"/>
  <c r="T148" i="4"/>
  <c r="R149" i="4"/>
  <c r="H149" i="4"/>
  <c r="D149" i="4"/>
  <c r="S149" i="4" s="1"/>
  <c r="K148" i="4"/>
  <c r="I146" i="4"/>
  <c r="U149" i="4" l="1"/>
  <c r="T149" i="4"/>
  <c r="R150" i="4"/>
  <c r="H150" i="4"/>
  <c r="D150" i="4"/>
  <c r="S150" i="4" s="1"/>
  <c r="K149" i="4"/>
  <c r="I147" i="4"/>
  <c r="U150" i="4" l="1"/>
  <c r="T150" i="4"/>
  <c r="R151" i="4"/>
  <c r="H151" i="4"/>
  <c r="D151" i="4"/>
  <c r="S151" i="4" s="1"/>
  <c r="K150" i="4"/>
  <c r="I148" i="4"/>
  <c r="U151" i="4" l="1"/>
  <c r="T151" i="4"/>
  <c r="R152" i="4"/>
  <c r="H152" i="4"/>
  <c r="D152" i="4"/>
  <c r="S152" i="4" s="1"/>
  <c r="K151" i="4"/>
  <c r="I149" i="4"/>
  <c r="U152" i="4" l="1"/>
  <c r="T152" i="4"/>
  <c r="R153" i="4"/>
  <c r="H153" i="4"/>
  <c r="D153" i="4"/>
  <c r="S153" i="4" s="1"/>
  <c r="K152" i="4"/>
  <c r="I150" i="4"/>
  <c r="U153" i="4" l="1"/>
  <c r="T153" i="4"/>
  <c r="R154" i="4"/>
  <c r="H154" i="4"/>
  <c r="D154" i="4"/>
  <c r="S154" i="4" s="1"/>
  <c r="K153" i="4"/>
  <c r="I151" i="4"/>
  <c r="U154" i="4" l="1"/>
  <c r="T154" i="4"/>
  <c r="R155" i="4"/>
  <c r="H155" i="4"/>
  <c r="D155" i="4"/>
  <c r="S155" i="4" s="1"/>
  <c r="K154" i="4"/>
  <c r="I152" i="4"/>
  <c r="U155" i="4" l="1"/>
  <c r="T155" i="4"/>
  <c r="R156" i="4"/>
  <c r="H156" i="4"/>
  <c r="D156" i="4"/>
  <c r="S156" i="4" s="1"/>
  <c r="K155" i="4"/>
  <c r="I153" i="4"/>
  <c r="U156" i="4" l="1"/>
  <c r="T156" i="4"/>
  <c r="R157" i="4"/>
  <c r="H157" i="4"/>
  <c r="D157" i="4"/>
  <c r="S157" i="4" s="1"/>
  <c r="K156" i="4"/>
  <c r="I154" i="4"/>
  <c r="U157" i="4" l="1"/>
  <c r="T157" i="4"/>
  <c r="R158" i="4"/>
  <c r="H158" i="4"/>
  <c r="D158" i="4"/>
  <c r="S158" i="4" s="1"/>
  <c r="K157" i="4"/>
  <c r="I155" i="4"/>
  <c r="U158" i="4" l="1"/>
  <c r="T158" i="4"/>
  <c r="R159" i="4"/>
  <c r="H159" i="4"/>
  <c r="D159" i="4"/>
  <c r="S159" i="4" s="1"/>
  <c r="K158" i="4"/>
  <c r="I156" i="4"/>
  <c r="U159" i="4" l="1"/>
  <c r="T159" i="4"/>
  <c r="R160" i="4"/>
  <c r="H160" i="4"/>
  <c r="D160" i="4"/>
  <c r="S160" i="4" s="1"/>
  <c r="K159" i="4"/>
  <c r="I157" i="4"/>
  <c r="U160" i="4" l="1"/>
  <c r="T160" i="4"/>
  <c r="R161" i="4"/>
  <c r="H161" i="4"/>
  <c r="D161" i="4"/>
  <c r="S161" i="4" s="1"/>
  <c r="K160" i="4"/>
  <c r="I158" i="4"/>
  <c r="U161" i="4" l="1"/>
  <c r="T161" i="4"/>
  <c r="R162" i="4"/>
  <c r="H162" i="4"/>
  <c r="D162" i="4"/>
  <c r="S162" i="4" s="1"/>
  <c r="K161" i="4"/>
  <c r="I159" i="4"/>
  <c r="U162" i="4" l="1"/>
  <c r="T162" i="4"/>
  <c r="R163" i="4"/>
  <c r="H163" i="4"/>
  <c r="D163" i="4"/>
  <c r="S163" i="4" s="1"/>
  <c r="K162" i="4"/>
  <c r="I160" i="4"/>
  <c r="U163" i="4" l="1"/>
  <c r="T163" i="4"/>
  <c r="R164" i="4"/>
  <c r="H164" i="4"/>
  <c r="D164" i="4"/>
  <c r="S164" i="4" s="1"/>
  <c r="K163" i="4"/>
  <c r="I161" i="4"/>
  <c r="U164" i="4" l="1"/>
  <c r="T164" i="4"/>
  <c r="R165" i="4"/>
  <c r="H165" i="4"/>
  <c r="D165" i="4"/>
  <c r="S165" i="4" s="1"/>
  <c r="K164" i="4"/>
  <c r="I162" i="4"/>
  <c r="U165" i="4" l="1"/>
  <c r="T165" i="4"/>
  <c r="R166" i="4"/>
  <c r="H166" i="4"/>
  <c r="D166" i="4"/>
  <c r="S166" i="4" s="1"/>
  <c r="K165" i="4"/>
  <c r="I163" i="4"/>
  <c r="U166" i="4" l="1"/>
  <c r="T166" i="4"/>
  <c r="R167" i="4"/>
  <c r="H167" i="4"/>
  <c r="D167" i="4"/>
  <c r="S167" i="4" s="1"/>
  <c r="K166" i="4"/>
  <c r="I164" i="4"/>
  <c r="U167" i="4" l="1"/>
  <c r="T167" i="4"/>
  <c r="R168" i="4"/>
  <c r="H168" i="4"/>
  <c r="D168" i="4"/>
  <c r="S168" i="4" s="1"/>
  <c r="K167" i="4"/>
  <c r="I165" i="4"/>
  <c r="U168" i="4" l="1"/>
  <c r="T168" i="4"/>
  <c r="R169" i="4"/>
  <c r="H169" i="4"/>
  <c r="D169" i="4"/>
  <c r="S169" i="4" s="1"/>
  <c r="K168" i="4"/>
  <c r="I166" i="4"/>
  <c r="U169" i="4" l="1"/>
  <c r="T169" i="4"/>
  <c r="R170" i="4"/>
  <c r="T170" i="4" s="1"/>
  <c r="H170" i="4"/>
  <c r="D170" i="4"/>
  <c r="S170" i="4" s="1"/>
  <c r="K169" i="4"/>
  <c r="I167" i="4"/>
  <c r="U170" i="4" l="1"/>
  <c r="R171" i="4"/>
  <c r="T171" i="4" s="1"/>
  <c r="H171" i="4"/>
  <c r="D171" i="4"/>
  <c r="S171" i="4" s="1"/>
  <c r="K170" i="4"/>
  <c r="I168" i="4"/>
  <c r="U171" i="4" l="1"/>
  <c r="R172" i="4"/>
  <c r="H172" i="4"/>
  <c r="D172" i="4"/>
  <c r="S172" i="4" s="1"/>
  <c r="K171" i="4"/>
  <c r="I169" i="4"/>
  <c r="U172" i="4" l="1"/>
  <c r="T172" i="4"/>
  <c r="R173" i="4"/>
  <c r="H173" i="4"/>
  <c r="D173" i="4"/>
  <c r="S173" i="4" s="1"/>
  <c r="U173" i="4" s="1"/>
  <c r="K172" i="4"/>
  <c r="I170" i="4"/>
  <c r="T173" i="4" l="1"/>
  <c r="R174" i="4"/>
  <c r="H174" i="4"/>
  <c r="D174" i="4"/>
  <c r="S174" i="4" s="1"/>
  <c r="K173" i="4"/>
  <c r="I171" i="4"/>
  <c r="U174" i="4" l="1"/>
  <c r="T174" i="4"/>
  <c r="R175" i="4"/>
  <c r="H175" i="4"/>
  <c r="D175" i="4"/>
  <c r="S175" i="4" s="1"/>
  <c r="K174" i="4"/>
  <c r="I172" i="4"/>
  <c r="U175" i="4" l="1"/>
  <c r="T175" i="4"/>
  <c r="R176" i="4"/>
  <c r="H176" i="4"/>
  <c r="D176" i="4"/>
  <c r="S176" i="4" s="1"/>
  <c r="K175" i="4"/>
  <c r="I173" i="4"/>
  <c r="U176" i="4" l="1"/>
  <c r="T176" i="4"/>
  <c r="R177" i="4"/>
  <c r="H177" i="4"/>
  <c r="D177" i="4"/>
  <c r="S177" i="4" s="1"/>
  <c r="K176" i="4"/>
  <c r="I174" i="4"/>
  <c r="U177" i="4" l="1"/>
  <c r="T177" i="4"/>
  <c r="R178" i="4"/>
  <c r="H178" i="4"/>
  <c r="D178" i="4"/>
  <c r="S178" i="4" s="1"/>
  <c r="K177" i="4"/>
  <c r="I175" i="4"/>
  <c r="U178" i="4" l="1"/>
  <c r="T178" i="4"/>
  <c r="R179" i="4"/>
  <c r="H179" i="4"/>
  <c r="D179" i="4"/>
  <c r="S179" i="4" s="1"/>
  <c r="K178" i="4"/>
  <c r="I176" i="4"/>
  <c r="U179" i="4" l="1"/>
  <c r="T179" i="4"/>
  <c r="R180" i="4"/>
  <c r="H180" i="4"/>
  <c r="D180" i="4"/>
  <c r="S180" i="4" s="1"/>
  <c r="K179" i="4"/>
  <c r="I177" i="4"/>
  <c r="U180" i="4" l="1"/>
  <c r="T180" i="4"/>
  <c r="R181" i="4"/>
  <c r="H181" i="4"/>
  <c r="D181" i="4"/>
  <c r="S181" i="4" s="1"/>
  <c r="K180" i="4"/>
  <c r="I178" i="4"/>
  <c r="U181" i="4" l="1"/>
  <c r="T181" i="4"/>
  <c r="R182" i="4"/>
  <c r="H182" i="4"/>
  <c r="D182" i="4"/>
  <c r="S182" i="4" s="1"/>
  <c r="K181" i="4"/>
  <c r="I179" i="4"/>
  <c r="U182" i="4" l="1"/>
  <c r="T182" i="4"/>
  <c r="R183" i="4"/>
  <c r="H183" i="4"/>
  <c r="D183" i="4"/>
  <c r="S183" i="4" s="1"/>
  <c r="K182" i="4"/>
  <c r="I180" i="4"/>
  <c r="U183" i="4" l="1"/>
  <c r="T183" i="4"/>
  <c r="R184" i="4"/>
  <c r="H184" i="4"/>
  <c r="D184" i="4"/>
  <c r="S184" i="4" s="1"/>
  <c r="K183" i="4"/>
  <c r="I181" i="4"/>
  <c r="U184" i="4" l="1"/>
  <c r="T184" i="4"/>
  <c r="R185" i="4"/>
  <c r="H185" i="4"/>
  <c r="D185" i="4"/>
  <c r="S185" i="4" s="1"/>
  <c r="K184" i="4"/>
  <c r="I182" i="4"/>
  <c r="U185" i="4" l="1"/>
  <c r="T185" i="4"/>
  <c r="R186" i="4"/>
  <c r="T186" i="4" s="1"/>
  <c r="H186" i="4"/>
  <c r="D186" i="4"/>
  <c r="S186" i="4" s="1"/>
  <c r="K185" i="4"/>
  <c r="I183" i="4"/>
  <c r="U186" i="4" l="1"/>
  <c r="R187" i="4"/>
  <c r="T187" i="4" s="1"/>
  <c r="H187" i="4"/>
  <c r="D187" i="4"/>
  <c r="S187" i="4" s="1"/>
  <c r="K186" i="4"/>
  <c r="I184" i="4"/>
  <c r="U187" i="4" l="1"/>
  <c r="R188" i="4"/>
  <c r="H188" i="4"/>
  <c r="D188" i="4"/>
  <c r="S188" i="4" s="1"/>
  <c r="K187" i="4"/>
  <c r="I185" i="4"/>
  <c r="U188" i="4" l="1"/>
  <c r="T188" i="4"/>
  <c r="R189" i="4"/>
  <c r="H189" i="4"/>
  <c r="D189" i="4"/>
  <c r="S189" i="4" s="1"/>
  <c r="K188" i="4"/>
  <c r="I186" i="4"/>
  <c r="U189" i="4" l="1"/>
  <c r="T189" i="4"/>
  <c r="R190" i="4"/>
  <c r="H190" i="4"/>
  <c r="D190" i="4"/>
  <c r="S190" i="4" s="1"/>
  <c r="K189" i="4"/>
  <c r="I187" i="4"/>
  <c r="U190" i="4" l="1"/>
  <c r="T190" i="4"/>
  <c r="R191" i="4"/>
  <c r="H191" i="4"/>
  <c r="D191" i="4"/>
  <c r="S191" i="4" s="1"/>
  <c r="K190" i="4"/>
  <c r="I188" i="4"/>
  <c r="U191" i="4" l="1"/>
  <c r="T191" i="4"/>
  <c r="R192" i="4"/>
  <c r="T192" i="4" s="1"/>
  <c r="H192" i="4"/>
  <c r="D192" i="4"/>
  <c r="S192" i="4" s="1"/>
  <c r="K191" i="4"/>
  <c r="I189" i="4"/>
  <c r="U192" i="4" l="1"/>
  <c r="R193" i="4"/>
  <c r="H193" i="4"/>
  <c r="D193" i="4"/>
  <c r="S193" i="4" s="1"/>
  <c r="K192" i="4"/>
  <c r="I190" i="4"/>
  <c r="U193" i="4" l="1"/>
  <c r="T193" i="4"/>
  <c r="R194" i="4"/>
  <c r="H194" i="4"/>
  <c r="D194" i="4"/>
  <c r="S194" i="4" s="1"/>
  <c r="K193" i="4"/>
  <c r="I191" i="4"/>
  <c r="U194" i="4" l="1"/>
  <c r="T194" i="4"/>
  <c r="R195" i="4"/>
  <c r="H195" i="4"/>
  <c r="D195" i="4"/>
  <c r="S195" i="4" s="1"/>
  <c r="K194" i="4"/>
  <c r="I192" i="4"/>
  <c r="U195" i="4" l="1"/>
  <c r="T195" i="4"/>
  <c r="R196" i="4"/>
  <c r="H196" i="4"/>
  <c r="D196" i="4"/>
  <c r="S196" i="4" s="1"/>
  <c r="K195" i="4"/>
  <c r="I193" i="4"/>
  <c r="U196" i="4" l="1"/>
  <c r="T196" i="4"/>
  <c r="R197" i="4"/>
  <c r="H197" i="4"/>
  <c r="D197" i="4"/>
  <c r="S197" i="4" s="1"/>
  <c r="K196" i="4"/>
  <c r="I194" i="4"/>
  <c r="U197" i="4" l="1"/>
  <c r="T197" i="4"/>
  <c r="R198" i="4"/>
  <c r="H198" i="4"/>
  <c r="D198" i="4"/>
  <c r="S198" i="4" s="1"/>
  <c r="K197" i="4"/>
  <c r="I195" i="4"/>
  <c r="U198" i="4" l="1"/>
  <c r="T198" i="4"/>
  <c r="R199" i="4"/>
  <c r="H199" i="4"/>
  <c r="D199" i="4"/>
  <c r="S199" i="4" s="1"/>
  <c r="K198" i="4"/>
  <c r="I196" i="4"/>
  <c r="U199" i="4" l="1"/>
  <c r="T199" i="4"/>
  <c r="R200" i="4"/>
  <c r="H200" i="4"/>
  <c r="D200" i="4"/>
  <c r="S200" i="4" s="1"/>
  <c r="K199" i="4"/>
  <c r="I197" i="4"/>
  <c r="U200" i="4" l="1"/>
  <c r="T200" i="4"/>
  <c r="R201" i="4"/>
  <c r="H201" i="4"/>
  <c r="D201" i="4"/>
  <c r="S201" i="4" s="1"/>
  <c r="K200" i="4"/>
  <c r="I198" i="4"/>
  <c r="U201" i="4" l="1"/>
  <c r="T201" i="4"/>
  <c r="R202" i="4"/>
  <c r="H202" i="4"/>
  <c r="D202" i="4"/>
  <c r="S202" i="4" s="1"/>
  <c r="K201" i="4"/>
  <c r="I199" i="4"/>
  <c r="U202" i="4" l="1"/>
  <c r="T202" i="4"/>
  <c r="R203" i="4"/>
  <c r="H203" i="4"/>
  <c r="D203" i="4"/>
  <c r="S203" i="4" s="1"/>
  <c r="K202" i="4"/>
  <c r="I200" i="4"/>
  <c r="U203" i="4" l="1"/>
  <c r="T203" i="4"/>
  <c r="R204" i="4"/>
  <c r="H204" i="4"/>
  <c r="D204" i="4"/>
  <c r="S204" i="4" s="1"/>
  <c r="K203" i="4"/>
  <c r="I201" i="4"/>
  <c r="U204" i="4" l="1"/>
  <c r="T204" i="4"/>
  <c r="R205" i="4"/>
  <c r="H205" i="4"/>
  <c r="D205" i="4"/>
  <c r="S205" i="4" s="1"/>
  <c r="K204" i="4"/>
  <c r="I202" i="4"/>
  <c r="U205" i="4" l="1"/>
  <c r="T205" i="4"/>
  <c r="R206" i="4"/>
  <c r="H206" i="4"/>
  <c r="D206" i="4"/>
  <c r="S206" i="4" s="1"/>
  <c r="K205" i="4"/>
  <c r="I203" i="4"/>
  <c r="U206" i="4" l="1"/>
  <c r="T206" i="4"/>
  <c r="R207" i="4"/>
  <c r="H207" i="4"/>
  <c r="D207" i="4"/>
  <c r="S207" i="4" s="1"/>
  <c r="K206" i="4"/>
  <c r="I204" i="4"/>
  <c r="U207" i="4" l="1"/>
  <c r="T207" i="4"/>
  <c r="R208" i="4"/>
  <c r="H208" i="4"/>
  <c r="D208" i="4"/>
  <c r="S208" i="4" s="1"/>
  <c r="K207" i="4"/>
  <c r="I205" i="4"/>
  <c r="U208" i="4" l="1"/>
  <c r="T208" i="4"/>
  <c r="R209" i="4"/>
  <c r="H209" i="4"/>
  <c r="D209" i="4"/>
  <c r="S209" i="4" s="1"/>
  <c r="K208" i="4"/>
  <c r="I206" i="4"/>
  <c r="U209" i="4" l="1"/>
  <c r="T209" i="4"/>
  <c r="R210" i="4"/>
  <c r="H210" i="4"/>
  <c r="D210" i="4"/>
  <c r="S210" i="4" s="1"/>
  <c r="K209" i="4"/>
  <c r="I207" i="4"/>
  <c r="U210" i="4" l="1"/>
  <c r="T210" i="4"/>
  <c r="R211" i="4"/>
  <c r="H211" i="4"/>
  <c r="D211" i="4"/>
  <c r="S211" i="4" s="1"/>
  <c r="K210" i="4"/>
  <c r="I208" i="4"/>
  <c r="U211" i="4" l="1"/>
  <c r="T211" i="4"/>
  <c r="R212" i="4"/>
  <c r="T212" i="4" s="1"/>
  <c r="H212" i="4"/>
  <c r="D212" i="4"/>
  <c r="S212" i="4" s="1"/>
  <c r="K211" i="4"/>
  <c r="I209" i="4"/>
  <c r="U212" i="4" l="1"/>
  <c r="R213" i="4"/>
  <c r="H213" i="4"/>
  <c r="D213" i="4"/>
  <c r="S213" i="4" s="1"/>
  <c r="K212" i="4"/>
  <c r="I210" i="4"/>
  <c r="U213" i="4" l="1"/>
  <c r="T213" i="4"/>
  <c r="R214" i="4"/>
  <c r="H214" i="4"/>
  <c r="D214" i="4"/>
  <c r="S214" i="4" s="1"/>
  <c r="K213" i="4"/>
  <c r="I211" i="4"/>
  <c r="U214" i="4" l="1"/>
  <c r="T214" i="4"/>
  <c r="R215" i="4"/>
  <c r="H215" i="4"/>
  <c r="D215" i="4"/>
  <c r="S215" i="4" s="1"/>
  <c r="K214" i="4"/>
  <c r="I212" i="4"/>
  <c r="U215" i="4" l="1"/>
  <c r="T215" i="4"/>
  <c r="R216" i="4"/>
  <c r="H216" i="4"/>
  <c r="D216" i="4"/>
  <c r="S216" i="4" s="1"/>
  <c r="K215" i="4"/>
  <c r="I213" i="4"/>
  <c r="U216" i="4" l="1"/>
  <c r="T216" i="4"/>
  <c r="R217" i="4"/>
  <c r="H217" i="4"/>
  <c r="D217" i="4"/>
  <c r="S217" i="4" s="1"/>
  <c r="K216" i="4"/>
  <c r="I214" i="4"/>
  <c r="U217" i="4" l="1"/>
  <c r="T217" i="4"/>
  <c r="R218" i="4"/>
  <c r="H218" i="4"/>
  <c r="D218" i="4"/>
  <c r="S218" i="4" s="1"/>
  <c r="K217" i="4"/>
  <c r="I215" i="4"/>
  <c r="U218" i="4" l="1"/>
  <c r="T218" i="4"/>
  <c r="R219" i="4"/>
  <c r="H219" i="4"/>
  <c r="D219" i="4"/>
  <c r="S219" i="4" s="1"/>
  <c r="K218" i="4"/>
  <c r="I216" i="4"/>
  <c r="U219" i="4" l="1"/>
  <c r="T219" i="4"/>
  <c r="R220" i="4"/>
  <c r="H220" i="4"/>
  <c r="D220" i="4"/>
  <c r="S220" i="4" s="1"/>
  <c r="K219" i="4"/>
  <c r="I217" i="4"/>
  <c r="U220" i="4" l="1"/>
  <c r="T220" i="4"/>
  <c r="R221" i="4"/>
  <c r="H221" i="4"/>
  <c r="D221" i="4"/>
  <c r="S221" i="4" s="1"/>
  <c r="K220" i="4"/>
  <c r="I218" i="4"/>
  <c r="U221" i="4" l="1"/>
  <c r="T221" i="4"/>
  <c r="R222" i="4"/>
  <c r="H222" i="4"/>
  <c r="D222" i="4"/>
  <c r="S222" i="4" s="1"/>
  <c r="K221" i="4"/>
  <c r="I219" i="4"/>
  <c r="U222" i="4" l="1"/>
  <c r="T222" i="4"/>
  <c r="R223" i="4"/>
  <c r="H223" i="4"/>
  <c r="D223" i="4"/>
  <c r="S223" i="4" s="1"/>
  <c r="K222" i="4"/>
  <c r="I220" i="4"/>
  <c r="U223" i="4" l="1"/>
  <c r="T223" i="4"/>
  <c r="R224" i="4"/>
  <c r="H224" i="4"/>
  <c r="D224" i="4"/>
  <c r="S224" i="4" s="1"/>
  <c r="K223" i="4"/>
  <c r="I221" i="4"/>
  <c r="U224" i="4" l="1"/>
  <c r="T224" i="4"/>
  <c r="R225" i="4"/>
  <c r="H225" i="4"/>
  <c r="D225" i="4"/>
  <c r="S225" i="4" s="1"/>
  <c r="K224" i="4"/>
  <c r="I222" i="4"/>
  <c r="U225" i="4" l="1"/>
  <c r="T225" i="4"/>
  <c r="R226" i="4"/>
  <c r="H226" i="4"/>
  <c r="D226" i="4"/>
  <c r="S226" i="4" s="1"/>
  <c r="K225" i="4"/>
  <c r="I223" i="4"/>
  <c r="U226" i="4" l="1"/>
  <c r="T226" i="4"/>
  <c r="R227" i="4"/>
  <c r="H227" i="4"/>
  <c r="D227" i="4"/>
  <c r="S227" i="4" s="1"/>
  <c r="K226" i="4"/>
  <c r="I224" i="4"/>
  <c r="U227" i="4" l="1"/>
  <c r="T227" i="4"/>
  <c r="R228" i="4"/>
  <c r="H228" i="4"/>
  <c r="D228" i="4"/>
  <c r="S228" i="4" s="1"/>
  <c r="K227" i="4"/>
  <c r="I225" i="4"/>
  <c r="U228" i="4" l="1"/>
  <c r="T228" i="4"/>
  <c r="R229" i="4"/>
  <c r="H229" i="4"/>
  <c r="D229" i="4"/>
  <c r="S229" i="4" s="1"/>
  <c r="K228" i="4"/>
  <c r="I226" i="4"/>
  <c r="U229" i="4" l="1"/>
  <c r="T229" i="4"/>
  <c r="R230" i="4"/>
  <c r="H230" i="4"/>
  <c r="D230" i="4"/>
  <c r="S230" i="4" s="1"/>
  <c r="K229" i="4"/>
  <c r="I227" i="4"/>
  <c r="U230" i="4" l="1"/>
  <c r="T230" i="4"/>
  <c r="R231" i="4"/>
  <c r="H231" i="4"/>
  <c r="D231" i="4"/>
  <c r="S231" i="4" s="1"/>
  <c r="K230" i="4"/>
  <c r="I228" i="4"/>
  <c r="U231" i="4" l="1"/>
  <c r="T231" i="4"/>
  <c r="R232" i="4"/>
  <c r="T232" i="4" s="1"/>
  <c r="H232" i="4"/>
  <c r="D232" i="4"/>
  <c r="S232" i="4" s="1"/>
  <c r="K231" i="4"/>
  <c r="I229" i="4"/>
  <c r="U232" i="4" l="1"/>
  <c r="R233" i="4"/>
  <c r="H233" i="4"/>
  <c r="D233" i="4"/>
  <c r="S233" i="4" s="1"/>
  <c r="K232" i="4"/>
  <c r="I230" i="4"/>
  <c r="U233" i="4" l="1"/>
  <c r="T233" i="4"/>
  <c r="R234" i="4"/>
  <c r="H234" i="4"/>
  <c r="D234" i="4"/>
  <c r="S234" i="4" s="1"/>
  <c r="K233" i="4"/>
  <c r="I231" i="4"/>
  <c r="U234" i="4" l="1"/>
  <c r="T234" i="4"/>
  <c r="R235" i="4"/>
  <c r="H235" i="4"/>
  <c r="D235" i="4"/>
  <c r="S235" i="4" s="1"/>
  <c r="K234" i="4"/>
  <c r="I232" i="4"/>
  <c r="U235" i="4" l="1"/>
  <c r="T235" i="4"/>
  <c r="R236" i="4"/>
  <c r="T236" i="4" s="1"/>
  <c r="H236" i="4"/>
  <c r="D236" i="4"/>
  <c r="S236" i="4" s="1"/>
  <c r="K235" i="4"/>
  <c r="I233" i="4"/>
  <c r="U236" i="4" l="1"/>
  <c r="R237" i="4"/>
  <c r="T237" i="4" s="1"/>
  <c r="H237" i="4"/>
  <c r="D237" i="4"/>
  <c r="S237" i="4" s="1"/>
  <c r="K236" i="4"/>
  <c r="I234" i="4"/>
  <c r="U237" i="4" l="1"/>
  <c r="R238" i="4"/>
  <c r="H238" i="4"/>
  <c r="D238" i="4"/>
  <c r="S238" i="4" s="1"/>
  <c r="K237" i="4"/>
  <c r="I235" i="4"/>
  <c r="U238" i="4" l="1"/>
  <c r="T238" i="4"/>
  <c r="R239" i="4"/>
  <c r="H239" i="4"/>
  <c r="D239" i="4"/>
  <c r="S239" i="4" s="1"/>
  <c r="K238" i="4"/>
  <c r="I236" i="4"/>
  <c r="U239" i="4" l="1"/>
  <c r="T239" i="4"/>
  <c r="R240" i="4"/>
  <c r="T240" i="4" s="1"/>
  <c r="H240" i="4"/>
  <c r="D240" i="4"/>
  <c r="S240" i="4" s="1"/>
  <c r="K239" i="4"/>
  <c r="I237" i="4"/>
  <c r="U240" i="4" l="1"/>
  <c r="R241" i="4"/>
  <c r="T241" i="4" s="1"/>
  <c r="H241" i="4"/>
  <c r="D241" i="4"/>
  <c r="S241" i="4" s="1"/>
  <c r="K240" i="4"/>
  <c r="I238" i="4"/>
  <c r="U241" i="4" l="1"/>
  <c r="R242" i="4"/>
  <c r="H242" i="4"/>
  <c r="D242" i="4"/>
  <c r="S242" i="4" s="1"/>
  <c r="K241" i="4"/>
  <c r="I239" i="4"/>
  <c r="U242" i="4" l="1"/>
  <c r="T242" i="4"/>
  <c r="R243" i="4"/>
  <c r="H243" i="4"/>
  <c r="D243" i="4"/>
  <c r="S243" i="4" s="1"/>
  <c r="K242" i="4"/>
  <c r="I240" i="4"/>
  <c r="U243" i="4" l="1"/>
  <c r="T243" i="4"/>
  <c r="R244" i="4"/>
  <c r="H244" i="4"/>
  <c r="D244" i="4"/>
  <c r="S244" i="4" s="1"/>
  <c r="K243" i="4"/>
  <c r="I241" i="4"/>
  <c r="U244" i="4" l="1"/>
  <c r="T244" i="4"/>
  <c r="R245" i="4"/>
  <c r="H245" i="4"/>
  <c r="D245" i="4"/>
  <c r="S245" i="4" s="1"/>
  <c r="K244" i="4"/>
  <c r="I242" i="4"/>
  <c r="U245" i="4" l="1"/>
  <c r="T245" i="4"/>
  <c r="R246" i="4"/>
  <c r="H246" i="4"/>
  <c r="D246" i="4"/>
  <c r="S246" i="4" s="1"/>
  <c r="K245" i="4"/>
  <c r="I243" i="4"/>
  <c r="U246" i="4" l="1"/>
  <c r="T246" i="4"/>
  <c r="R247" i="4"/>
  <c r="H247" i="4"/>
  <c r="D247" i="4"/>
  <c r="S247" i="4" s="1"/>
  <c r="K246" i="4"/>
  <c r="I244" i="4"/>
  <c r="U247" i="4" l="1"/>
  <c r="T247" i="4"/>
  <c r="R248" i="4"/>
  <c r="H248" i="4"/>
  <c r="D248" i="4"/>
  <c r="S248" i="4" s="1"/>
  <c r="K247" i="4"/>
  <c r="I245" i="4"/>
  <c r="U248" i="4" l="1"/>
  <c r="T248" i="4"/>
  <c r="R249" i="4"/>
  <c r="H249" i="4"/>
  <c r="D249" i="4"/>
  <c r="S249" i="4" s="1"/>
  <c r="K248" i="4"/>
  <c r="I246" i="4"/>
  <c r="U249" i="4" l="1"/>
  <c r="T249" i="4"/>
  <c r="R250" i="4"/>
  <c r="H250" i="4"/>
  <c r="D250" i="4"/>
  <c r="S250" i="4" s="1"/>
  <c r="K249" i="4"/>
  <c r="I247" i="4"/>
  <c r="U250" i="4" l="1"/>
  <c r="T250" i="4"/>
  <c r="R251" i="4"/>
  <c r="H251" i="4"/>
  <c r="D251" i="4"/>
  <c r="S251" i="4" s="1"/>
  <c r="K250" i="4"/>
  <c r="I248" i="4"/>
  <c r="U251" i="4" l="1"/>
  <c r="T251" i="4"/>
  <c r="R252" i="4"/>
  <c r="H252" i="4"/>
  <c r="D252" i="4"/>
  <c r="S252" i="4" s="1"/>
  <c r="K251" i="4"/>
  <c r="I249" i="4"/>
  <c r="U252" i="4" l="1"/>
  <c r="T252" i="4"/>
  <c r="R253" i="4"/>
  <c r="H253" i="4"/>
  <c r="D253" i="4"/>
  <c r="S253" i="4" s="1"/>
  <c r="K252" i="4"/>
  <c r="I250" i="4"/>
  <c r="U253" i="4" l="1"/>
  <c r="T253" i="4"/>
  <c r="R254" i="4"/>
  <c r="H254" i="4"/>
  <c r="D254" i="4"/>
  <c r="S254" i="4" s="1"/>
  <c r="K253" i="4"/>
  <c r="I251" i="4"/>
  <c r="U254" i="4" l="1"/>
  <c r="T254" i="4"/>
  <c r="R255" i="4"/>
  <c r="H255" i="4"/>
  <c r="D255" i="4"/>
  <c r="S255" i="4" s="1"/>
  <c r="K254" i="4"/>
  <c r="I252" i="4"/>
  <c r="U255" i="4" l="1"/>
  <c r="T255" i="4"/>
  <c r="R256" i="4"/>
  <c r="T256" i="4" s="1"/>
  <c r="H256" i="4"/>
  <c r="D256" i="4"/>
  <c r="S256" i="4" s="1"/>
  <c r="K255" i="4"/>
  <c r="I253" i="4"/>
  <c r="U256" i="4" l="1"/>
  <c r="R257" i="4"/>
  <c r="H257" i="4"/>
  <c r="D257" i="4"/>
  <c r="S257" i="4" s="1"/>
  <c r="I254" i="4"/>
  <c r="U257" i="4" l="1"/>
  <c r="T257" i="4"/>
  <c r="R258" i="4"/>
  <c r="H258" i="4"/>
  <c r="D258" i="4"/>
  <c r="S258" i="4" s="1"/>
  <c r="K257" i="4"/>
  <c r="K256" i="4"/>
  <c r="I255" i="4"/>
  <c r="U258" i="4" l="1"/>
  <c r="T258" i="4"/>
  <c r="R259" i="4"/>
  <c r="H259" i="4"/>
  <c r="D259" i="4"/>
  <c r="S259" i="4" s="1"/>
  <c r="K258" i="4"/>
  <c r="I256" i="4"/>
  <c r="U259" i="4" l="1"/>
  <c r="T259" i="4"/>
  <c r="R260" i="4"/>
  <c r="H260" i="4"/>
  <c r="D260" i="4"/>
  <c r="S260" i="4" s="1"/>
  <c r="K259" i="4"/>
  <c r="I257" i="4"/>
  <c r="U260" i="4" l="1"/>
  <c r="T260" i="4"/>
  <c r="R261" i="4"/>
  <c r="H261" i="4"/>
  <c r="D261" i="4"/>
  <c r="S261" i="4" s="1"/>
  <c r="K260" i="4"/>
  <c r="I258" i="4"/>
  <c r="U261" i="4" l="1"/>
  <c r="T261" i="4"/>
  <c r="R262" i="4"/>
  <c r="H262" i="4"/>
  <c r="D262" i="4"/>
  <c r="S262" i="4" s="1"/>
  <c r="K261" i="4"/>
  <c r="I259" i="4"/>
  <c r="U262" i="4" l="1"/>
  <c r="T262" i="4"/>
  <c r="R263" i="4"/>
  <c r="H263" i="4"/>
  <c r="D263" i="4"/>
  <c r="S263" i="4" s="1"/>
  <c r="K262" i="4"/>
  <c r="I260" i="4"/>
  <c r="U263" i="4" l="1"/>
  <c r="T263" i="4"/>
  <c r="R264" i="4"/>
  <c r="H264" i="4"/>
  <c r="D264" i="4"/>
  <c r="S264" i="4" s="1"/>
  <c r="K263" i="4"/>
  <c r="I261" i="4"/>
  <c r="U264" i="4" l="1"/>
  <c r="T264" i="4"/>
  <c r="R265" i="4"/>
  <c r="H265" i="4"/>
  <c r="D265" i="4"/>
  <c r="S265" i="4" s="1"/>
  <c r="K264" i="4"/>
  <c r="I262" i="4"/>
  <c r="U265" i="4" l="1"/>
  <c r="T265" i="4"/>
  <c r="R266" i="4"/>
  <c r="H266" i="4"/>
  <c r="D266" i="4"/>
  <c r="S266" i="4" s="1"/>
  <c r="K265" i="4"/>
  <c r="I263" i="4"/>
  <c r="U266" i="4" l="1"/>
  <c r="T266" i="4"/>
  <c r="R267" i="4"/>
  <c r="H267" i="4"/>
  <c r="D267" i="4"/>
  <c r="S267" i="4" s="1"/>
  <c r="K266" i="4"/>
  <c r="I264" i="4"/>
  <c r="U267" i="4" l="1"/>
  <c r="T267" i="4"/>
  <c r="R268" i="4"/>
  <c r="H268" i="4"/>
  <c r="D268" i="4"/>
  <c r="S268" i="4" s="1"/>
  <c r="K267" i="4"/>
  <c r="I265" i="4"/>
  <c r="U268" i="4" l="1"/>
  <c r="T268" i="4"/>
  <c r="R269" i="4"/>
  <c r="H269" i="4"/>
  <c r="D269" i="4"/>
  <c r="S269" i="4" s="1"/>
  <c r="K268" i="4"/>
  <c r="I266" i="4"/>
  <c r="U269" i="4" l="1"/>
  <c r="T269" i="4"/>
  <c r="R270" i="4"/>
  <c r="H270" i="4"/>
  <c r="D270" i="4"/>
  <c r="S270" i="4" s="1"/>
  <c r="K269" i="4"/>
  <c r="I267" i="4"/>
  <c r="U270" i="4" l="1"/>
  <c r="T270" i="4"/>
  <c r="R271" i="4"/>
  <c r="H271" i="4"/>
  <c r="D271" i="4"/>
  <c r="S271" i="4" s="1"/>
  <c r="K270" i="4"/>
  <c r="I268" i="4"/>
  <c r="U271" i="4" l="1"/>
  <c r="T271" i="4"/>
  <c r="R272" i="4"/>
  <c r="H272" i="4"/>
  <c r="D272" i="4"/>
  <c r="S272" i="4" s="1"/>
  <c r="K271" i="4"/>
  <c r="I269" i="4"/>
  <c r="U272" i="4" l="1"/>
  <c r="T272" i="4"/>
  <c r="R273" i="4"/>
  <c r="H273" i="4"/>
  <c r="D273" i="4"/>
  <c r="S273" i="4" s="1"/>
  <c r="K272" i="4"/>
  <c r="I270" i="4"/>
  <c r="U273" i="4" l="1"/>
  <c r="T273" i="4"/>
  <c r="R274" i="4"/>
  <c r="H274" i="4"/>
  <c r="D274" i="4"/>
  <c r="S274" i="4" s="1"/>
  <c r="K273" i="4"/>
  <c r="I271" i="4"/>
  <c r="U274" i="4" l="1"/>
  <c r="T274" i="4"/>
  <c r="R275" i="4"/>
  <c r="H275" i="4"/>
  <c r="D275" i="4"/>
  <c r="S275" i="4" s="1"/>
  <c r="K274" i="4"/>
  <c r="I272" i="4"/>
  <c r="U275" i="4" l="1"/>
  <c r="T275" i="4"/>
  <c r="R276" i="4"/>
  <c r="H276" i="4"/>
  <c r="D276" i="4"/>
  <c r="S276" i="4" s="1"/>
  <c r="K275" i="4"/>
  <c r="I273" i="4"/>
  <c r="U276" i="4" l="1"/>
  <c r="T276" i="4"/>
  <c r="R277" i="4"/>
  <c r="H277" i="4"/>
  <c r="D277" i="4"/>
  <c r="S277" i="4" s="1"/>
  <c r="K276" i="4"/>
  <c r="I274" i="4"/>
  <c r="U277" i="4" l="1"/>
  <c r="T277" i="4"/>
  <c r="R278" i="4"/>
  <c r="H278" i="4"/>
  <c r="D278" i="4"/>
  <c r="S278" i="4" s="1"/>
  <c r="K277" i="4"/>
  <c r="I275" i="4"/>
  <c r="U278" i="4" l="1"/>
  <c r="T278" i="4"/>
  <c r="R279" i="4"/>
  <c r="H279" i="4"/>
  <c r="D279" i="4"/>
  <c r="S279" i="4" s="1"/>
  <c r="K278" i="4"/>
  <c r="I276" i="4"/>
  <c r="U279" i="4" l="1"/>
  <c r="T279" i="4"/>
  <c r="R280" i="4"/>
  <c r="T280" i="4" s="1"/>
  <c r="H280" i="4"/>
  <c r="D280" i="4"/>
  <c r="S280" i="4" s="1"/>
  <c r="K279" i="4"/>
  <c r="I277" i="4"/>
  <c r="U280" i="4" l="1"/>
  <c r="R281" i="4"/>
  <c r="H281" i="4"/>
  <c r="D281" i="4"/>
  <c r="S281" i="4" s="1"/>
  <c r="K280" i="4"/>
  <c r="I278" i="4"/>
  <c r="U281" i="4" l="1"/>
  <c r="T281" i="4"/>
  <c r="R282" i="4"/>
  <c r="H282" i="4"/>
  <c r="D282" i="4"/>
  <c r="S282" i="4" s="1"/>
  <c r="K281" i="4"/>
  <c r="I279" i="4"/>
  <c r="U282" i="4" l="1"/>
  <c r="T282" i="4"/>
  <c r="R283" i="4"/>
  <c r="T283" i="4" s="1"/>
  <c r="H283" i="4"/>
  <c r="D283" i="4"/>
  <c r="S283" i="4" s="1"/>
  <c r="K282" i="4"/>
  <c r="I280" i="4"/>
  <c r="U283" i="4" l="1"/>
  <c r="R284" i="4"/>
  <c r="H284" i="4"/>
  <c r="D284" i="4"/>
  <c r="S284" i="4" s="1"/>
  <c r="K283" i="4"/>
  <c r="I281" i="4"/>
  <c r="U284" i="4" l="1"/>
  <c r="T284" i="4"/>
  <c r="R285" i="4"/>
  <c r="H285" i="4"/>
  <c r="D285" i="4"/>
  <c r="S285" i="4" s="1"/>
  <c r="K284" i="4"/>
  <c r="I282" i="4"/>
  <c r="U285" i="4" l="1"/>
  <c r="T285" i="4"/>
  <c r="R286" i="4"/>
  <c r="T286" i="4" s="1"/>
  <c r="H286" i="4"/>
  <c r="D286" i="4"/>
  <c r="S286" i="4" s="1"/>
  <c r="K285" i="4"/>
  <c r="I283" i="4"/>
  <c r="U286" i="4" l="1"/>
  <c r="R287" i="4"/>
  <c r="H287" i="4"/>
  <c r="D287" i="4"/>
  <c r="S287" i="4" s="1"/>
  <c r="K286" i="4"/>
  <c r="I284" i="4"/>
  <c r="U287" i="4" l="1"/>
  <c r="T287" i="4"/>
  <c r="R288" i="4"/>
  <c r="H288" i="4"/>
  <c r="D288" i="4"/>
  <c r="S288" i="4" s="1"/>
  <c r="K287" i="4"/>
  <c r="I285" i="4"/>
  <c r="U288" i="4" l="1"/>
  <c r="T288" i="4"/>
  <c r="R289" i="4"/>
  <c r="T289" i="4" s="1"/>
  <c r="H289" i="4"/>
  <c r="D289" i="4"/>
  <c r="S289" i="4" s="1"/>
  <c r="K288" i="4"/>
  <c r="I286" i="4"/>
  <c r="U289" i="4" l="1"/>
  <c r="R290" i="4"/>
  <c r="H290" i="4"/>
  <c r="D290" i="4"/>
  <c r="S290" i="4" s="1"/>
  <c r="K289" i="4"/>
  <c r="I287" i="4"/>
  <c r="U290" i="4" l="1"/>
  <c r="T290" i="4"/>
  <c r="R291" i="4"/>
  <c r="T291" i="4" s="1"/>
  <c r="H291" i="4"/>
  <c r="D291" i="4"/>
  <c r="S291" i="4" s="1"/>
  <c r="K290" i="4"/>
  <c r="I288" i="4"/>
  <c r="U291" i="4" l="1"/>
  <c r="R292" i="4"/>
  <c r="H292" i="4"/>
  <c r="D292" i="4"/>
  <c r="S292" i="4" s="1"/>
  <c r="K291" i="4"/>
  <c r="I289" i="4"/>
  <c r="U292" i="4" l="1"/>
  <c r="T292" i="4"/>
  <c r="R293" i="4"/>
  <c r="H293" i="4"/>
  <c r="D293" i="4"/>
  <c r="S293" i="4" s="1"/>
  <c r="K292" i="4"/>
  <c r="I290" i="4"/>
  <c r="U293" i="4" l="1"/>
  <c r="T293" i="4"/>
  <c r="R294" i="4"/>
  <c r="H294" i="4"/>
  <c r="D294" i="4"/>
  <c r="S294" i="4" s="1"/>
  <c r="K293" i="4"/>
  <c r="I291" i="4"/>
  <c r="U294" i="4" l="1"/>
  <c r="T294" i="4"/>
  <c r="R295" i="4"/>
  <c r="H295" i="4"/>
  <c r="D295" i="4"/>
  <c r="S295" i="4" s="1"/>
  <c r="K294" i="4"/>
  <c r="I292" i="4"/>
  <c r="U295" i="4" l="1"/>
  <c r="T295" i="4"/>
  <c r="R296" i="4"/>
  <c r="H296" i="4"/>
  <c r="D296" i="4"/>
  <c r="S296" i="4" s="1"/>
  <c r="K295" i="4"/>
  <c r="I293" i="4"/>
  <c r="U296" i="4" l="1"/>
  <c r="T296" i="4"/>
  <c r="R297" i="4"/>
  <c r="H297" i="4"/>
  <c r="D297" i="4"/>
  <c r="S297" i="4" s="1"/>
  <c r="K296" i="4"/>
  <c r="I294" i="4"/>
  <c r="U297" i="4" l="1"/>
  <c r="T297" i="4"/>
  <c r="R298" i="4"/>
  <c r="H298" i="4"/>
  <c r="D298" i="4"/>
  <c r="S298" i="4" s="1"/>
  <c r="K297" i="4"/>
  <c r="I295" i="4"/>
  <c r="U298" i="4" l="1"/>
  <c r="T298" i="4"/>
  <c r="R299" i="4"/>
  <c r="H299" i="4"/>
  <c r="D299" i="4"/>
  <c r="S299" i="4" s="1"/>
  <c r="K298" i="4"/>
  <c r="I296" i="4"/>
  <c r="U299" i="4" l="1"/>
  <c r="T299" i="4"/>
  <c r="R300" i="4"/>
  <c r="H300" i="4"/>
  <c r="D300" i="4"/>
  <c r="S300" i="4" s="1"/>
  <c r="K299" i="4"/>
  <c r="I297" i="4"/>
  <c r="U300" i="4" l="1"/>
  <c r="T300" i="4"/>
  <c r="R301" i="4"/>
  <c r="H301" i="4"/>
  <c r="D301" i="4"/>
  <c r="S301" i="4" s="1"/>
  <c r="K300" i="4"/>
  <c r="I298" i="4"/>
  <c r="U301" i="4" l="1"/>
  <c r="T301" i="4"/>
  <c r="R302" i="4"/>
  <c r="H302" i="4"/>
  <c r="D302" i="4"/>
  <c r="S302" i="4" s="1"/>
  <c r="K301" i="4"/>
  <c r="I299" i="4"/>
  <c r="U302" i="4" l="1"/>
  <c r="T302" i="4"/>
  <c r="R303" i="4"/>
  <c r="H303" i="4"/>
  <c r="D303" i="4"/>
  <c r="S303" i="4" s="1"/>
  <c r="K302" i="4"/>
  <c r="I300" i="4"/>
  <c r="U303" i="4" l="1"/>
  <c r="T303" i="4"/>
  <c r="R304" i="4"/>
  <c r="H304" i="4"/>
  <c r="D304" i="4"/>
  <c r="S304" i="4" s="1"/>
  <c r="K303" i="4"/>
  <c r="I301" i="4"/>
  <c r="U304" i="4" l="1"/>
  <c r="T304" i="4"/>
  <c r="R305" i="4"/>
  <c r="H305" i="4"/>
  <c r="D305" i="4"/>
  <c r="S305" i="4" s="1"/>
  <c r="K304" i="4"/>
  <c r="I302" i="4"/>
  <c r="U305" i="4" l="1"/>
  <c r="T305" i="4"/>
  <c r="R306" i="4"/>
  <c r="H306" i="4"/>
  <c r="D306" i="4"/>
  <c r="S306" i="4" s="1"/>
  <c r="K305" i="4"/>
  <c r="I303" i="4"/>
  <c r="U306" i="4" l="1"/>
  <c r="T306" i="4"/>
  <c r="R307" i="4"/>
  <c r="H307" i="4"/>
  <c r="D307" i="4"/>
  <c r="S307" i="4" s="1"/>
  <c r="K306" i="4"/>
  <c r="I304" i="4"/>
  <c r="U307" i="4" l="1"/>
  <c r="T307" i="4"/>
  <c r="R308" i="4"/>
  <c r="H308" i="4"/>
  <c r="D308" i="4"/>
  <c r="S308" i="4" s="1"/>
  <c r="K307" i="4"/>
  <c r="I305" i="4"/>
  <c r="U308" i="4" l="1"/>
  <c r="T308" i="4"/>
  <c r="R309" i="4"/>
  <c r="H309" i="4"/>
  <c r="D309" i="4"/>
  <c r="S309" i="4" s="1"/>
  <c r="I306" i="4"/>
  <c r="U309" i="4" l="1"/>
  <c r="T309" i="4"/>
  <c r="R310" i="4"/>
  <c r="H310" i="4"/>
  <c r="D310" i="4"/>
  <c r="S310" i="4" s="1"/>
  <c r="K309" i="4"/>
  <c r="K308" i="4"/>
  <c r="I307" i="4"/>
  <c r="U310" i="4" l="1"/>
  <c r="T310" i="4"/>
  <c r="R311" i="4"/>
  <c r="H311" i="4"/>
  <c r="D311" i="4"/>
  <c r="S311" i="4" s="1"/>
  <c r="K310" i="4"/>
  <c r="I308" i="4"/>
  <c r="U311" i="4" l="1"/>
  <c r="T311" i="4"/>
  <c r="R312" i="4"/>
  <c r="T312" i="4" s="1"/>
  <c r="H312" i="4"/>
  <c r="D312" i="4"/>
  <c r="S312" i="4" s="1"/>
  <c r="K311" i="4"/>
  <c r="I309" i="4"/>
  <c r="U312" i="4" l="1"/>
  <c r="R313" i="4"/>
  <c r="H313" i="4"/>
  <c r="D313" i="4"/>
  <c r="S313" i="4" s="1"/>
  <c r="K312" i="4"/>
  <c r="I310" i="4"/>
  <c r="U313" i="4" l="1"/>
  <c r="T313" i="4"/>
  <c r="R314" i="4"/>
  <c r="H314" i="4"/>
  <c r="D314" i="4"/>
  <c r="S314" i="4" s="1"/>
  <c r="I311" i="4"/>
  <c r="U314" i="4" l="1"/>
  <c r="T314" i="4"/>
  <c r="R315" i="4"/>
  <c r="H315" i="4"/>
  <c r="D315" i="4"/>
  <c r="S315" i="4" s="1"/>
  <c r="K313" i="4"/>
  <c r="I312" i="4"/>
  <c r="U315" i="4" l="1"/>
  <c r="T315" i="4"/>
  <c r="R316" i="4"/>
  <c r="H316" i="4"/>
  <c r="D316" i="4"/>
  <c r="S316" i="4" s="1"/>
  <c r="K315" i="4"/>
  <c r="K314" i="4"/>
  <c r="I313" i="4"/>
  <c r="U316" i="4" l="1"/>
  <c r="T316" i="4"/>
  <c r="R317" i="4"/>
  <c r="H317" i="4"/>
  <c r="D317" i="4"/>
  <c r="S317" i="4" s="1"/>
  <c r="I314" i="4"/>
  <c r="U317" i="4" l="1"/>
  <c r="T317" i="4"/>
  <c r="R318" i="4"/>
  <c r="H318" i="4"/>
  <c r="D318" i="4"/>
  <c r="S318" i="4" s="1"/>
  <c r="K317" i="4"/>
  <c r="K316" i="4"/>
  <c r="I315" i="4"/>
  <c r="U318" i="4" l="1"/>
  <c r="T318" i="4"/>
  <c r="R319" i="4"/>
  <c r="H319" i="4"/>
  <c r="D319" i="4"/>
  <c r="S319" i="4" s="1"/>
  <c r="K318" i="4"/>
  <c r="I316" i="4"/>
  <c r="U319" i="4" l="1"/>
  <c r="T319" i="4"/>
  <c r="R320" i="4"/>
  <c r="H320" i="4"/>
  <c r="D320" i="4"/>
  <c r="S320" i="4" s="1"/>
  <c r="K319" i="4"/>
  <c r="I317" i="4"/>
  <c r="U320" i="4" l="1"/>
  <c r="T320" i="4"/>
  <c r="R321" i="4"/>
  <c r="H321" i="4"/>
  <c r="D321" i="4"/>
  <c r="S321" i="4" s="1"/>
  <c r="K320" i="4"/>
  <c r="I318" i="4"/>
  <c r="U321" i="4" l="1"/>
  <c r="T321" i="4"/>
  <c r="R322" i="4"/>
  <c r="H322" i="4"/>
  <c r="D322" i="4"/>
  <c r="S322" i="4" s="1"/>
  <c r="K321" i="4"/>
  <c r="I319" i="4"/>
  <c r="U322" i="4" l="1"/>
  <c r="T322" i="4"/>
  <c r="R323" i="4"/>
  <c r="H323" i="4"/>
  <c r="D323" i="4"/>
  <c r="S323" i="4" s="1"/>
  <c r="K322" i="4"/>
  <c r="I320" i="4"/>
  <c r="U323" i="4" l="1"/>
  <c r="T323" i="4"/>
  <c r="R324" i="4"/>
  <c r="H324" i="4"/>
  <c r="D324" i="4"/>
  <c r="S324" i="4" s="1"/>
  <c r="K323" i="4"/>
  <c r="I321" i="4"/>
  <c r="U324" i="4" l="1"/>
  <c r="T324" i="4"/>
  <c r="R325" i="4"/>
  <c r="T325" i="4" s="1"/>
  <c r="H325" i="4"/>
  <c r="D325" i="4"/>
  <c r="S325" i="4" s="1"/>
  <c r="K324" i="4"/>
  <c r="I322" i="4"/>
  <c r="U325" i="4" l="1"/>
  <c r="R326" i="4"/>
  <c r="H326" i="4"/>
  <c r="D326" i="4"/>
  <c r="S326" i="4" s="1"/>
  <c r="K325" i="4"/>
  <c r="I323" i="4"/>
  <c r="U326" i="4" l="1"/>
  <c r="T326" i="4"/>
  <c r="R327" i="4"/>
  <c r="H327" i="4"/>
  <c r="D327" i="4"/>
  <c r="S327" i="4" s="1"/>
  <c r="K326" i="4"/>
  <c r="I324" i="4"/>
  <c r="U327" i="4" l="1"/>
  <c r="T327" i="4"/>
  <c r="R328" i="4"/>
  <c r="H328" i="4"/>
  <c r="D328" i="4"/>
  <c r="S328" i="4" s="1"/>
  <c r="K327" i="4"/>
  <c r="I325" i="4"/>
  <c r="U328" i="4" l="1"/>
  <c r="T328" i="4"/>
  <c r="R329" i="4"/>
  <c r="H329" i="4"/>
  <c r="D329" i="4"/>
  <c r="S329" i="4" s="1"/>
  <c r="K328" i="4"/>
  <c r="I326" i="4"/>
  <c r="U329" i="4" l="1"/>
  <c r="T329" i="4"/>
  <c r="R330" i="4"/>
  <c r="H330" i="4"/>
  <c r="D330" i="4"/>
  <c r="S330" i="4" s="1"/>
  <c r="K329" i="4"/>
  <c r="I327" i="4"/>
  <c r="U330" i="4" l="1"/>
  <c r="T330" i="4"/>
  <c r="R331" i="4"/>
  <c r="H331" i="4"/>
  <c r="D331" i="4"/>
  <c r="S331" i="4" s="1"/>
  <c r="K330" i="4"/>
  <c r="I328" i="4"/>
  <c r="U331" i="4" l="1"/>
  <c r="T331" i="4"/>
  <c r="R332" i="4"/>
  <c r="H332" i="4"/>
  <c r="D332" i="4"/>
  <c r="S332" i="4" s="1"/>
  <c r="K331" i="4"/>
  <c r="I329" i="4"/>
  <c r="U332" i="4" l="1"/>
  <c r="T332" i="4"/>
  <c r="R333" i="4"/>
  <c r="H333" i="4"/>
  <c r="D333" i="4"/>
  <c r="S333" i="4" s="1"/>
  <c r="K332" i="4"/>
  <c r="I330" i="4"/>
  <c r="U333" i="4" l="1"/>
  <c r="T333" i="4"/>
  <c r="R334" i="4"/>
  <c r="H334" i="4"/>
  <c r="D334" i="4"/>
  <c r="S334" i="4" s="1"/>
  <c r="I331" i="4"/>
  <c r="U334" i="4" l="1"/>
  <c r="T334" i="4"/>
  <c r="R335" i="4"/>
  <c r="H335" i="4"/>
  <c r="D335" i="4"/>
  <c r="S335" i="4" s="1"/>
  <c r="K333" i="4"/>
  <c r="I332" i="4"/>
  <c r="U335" i="4" l="1"/>
  <c r="T335" i="4"/>
  <c r="R336" i="4"/>
  <c r="H336" i="4"/>
  <c r="D336" i="4"/>
  <c r="S336" i="4" s="1"/>
  <c r="K335" i="4"/>
  <c r="K334" i="4"/>
  <c r="I333" i="4"/>
  <c r="U336" i="4" l="1"/>
  <c r="T336" i="4"/>
  <c r="R337" i="4"/>
  <c r="H337" i="4"/>
  <c r="D337" i="4"/>
  <c r="S337" i="4" s="1"/>
  <c r="K336" i="4"/>
  <c r="I334" i="4"/>
  <c r="U337" i="4" l="1"/>
  <c r="T337" i="4"/>
  <c r="R338" i="4"/>
  <c r="H338" i="4"/>
  <c r="D338" i="4"/>
  <c r="S338" i="4" s="1"/>
  <c r="K337" i="4"/>
  <c r="I335" i="4"/>
  <c r="U338" i="4" l="1"/>
  <c r="T338" i="4"/>
  <c r="R339" i="4"/>
  <c r="T339" i="4" s="1"/>
  <c r="H339" i="4"/>
  <c r="D339" i="4"/>
  <c r="S339" i="4" s="1"/>
  <c r="K338" i="4"/>
  <c r="I336" i="4"/>
  <c r="U339" i="4" l="1"/>
  <c r="R340" i="4"/>
  <c r="H340" i="4"/>
  <c r="D340" i="4"/>
  <c r="S340" i="4" s="1"/>
  <c r="K339" i="4"/>
  <c r="I337" i="4"/>
  <c r="U340" i="4" l="1"/>
  <c r="T340" i="4"/>
  <c r="R341" i="4"/>
  <c r="H341" i="4"/>
  <c r="D341" i="4"/>
  <c r="S341" i="4" s="1"/>
  <c r="K340" i="4"/>
  <c r="I338" i="4"/>
  <c r="U341" i="4" l="1"/>
  <c r="T341" i="4"/>
  <c r="R342" i="4"/>
  <c r="T342" i="4" s="1"/>
  <c r="H342" i="4"/>
  <c r="D342" i="4"/>
  <c r="S342" i="4" s="1"/>
  <c r="K341" i="4"/>
  <c r="I339" i="4"/>
  <c r="U342" i="4" l="1"/>
  <c r="R343" i="4"/>
  <c r="H343" i="4"/>
  <c r="D343" i="4"/>
  <c r="S343" i="4" s="1"/>
  <c r="K342" i="4"/>
  <c r="I340" i="4"/>
  <c r="U343" i="4" l="1"/>
  <c r="T343" i="4"/>
  <c r="R344" i="4"/>
  <c r="H344" i="4"/>
  <c r="D344" i="4"/>
  <c r="S344" i="4" s="1"/>
  <c r="K343" i="4"/>
  <c r="I341" i="4"/>
  <c r="U344" i="4" l="1"/>
  <c r="T344" i="4"/>
  <c r="R345" i="4"/>
  <c r="H345" i="4"/>
  <c r="D345" i="4"/>
  <c r="S345" i="4" s="1"/>
  <c r="K344" i="4"/>
  <c r="I342" i="4"/>
  <c r="U345" i="4" l="1"/>
  <c r="T345" i="4"/>
  <c r="R346" i="4"/>
  <c r="H346" i="4"/>
  <c r="D346" i="4"/>
  <c r="S346" i="4" s="1"/>
  <c r="K345" i="4"/>
  <c r="I343" i="4"/>
  <c r="U346" i="4" l="1"/>
  <c r="T346" i="4"/>
  <c r="R347" i="4"/>
  <c r="H347" i="4"/>
  <c r="D347" i="4"/>
  <c r="S347" i="4" s="1"/>
  <c r="K346" i="4"/>
  <c r="I344" i="4"/>
  <c r="U347" i="4" l="1"/>
  <c r="T347" i="4"/>
  <c r="R348" i="4"/>
  <c r="H348" i="4"/>
  <c r="D348" i="4"/>
  <c r="S348" i="4" s="1"/>
  <c r="K347" i="4"/>
  <c r="I345" i="4"/>
  <c r="U348" i="4" l="1"/>
  <c r="T348" i="4"/>
  <c r="R349" i="4"/>
  <c r="H349" i="4"/>
  <c r="D349" i="4"/>
  <c r="S349" i="4" s="1"/>
  <c r="K348" i="4"/>
  <c r="I346" i="4"/>
  <c r="U349" i="4" l="1"/>
  <c r="T349" i="4"/>
  <c r="R350" i="4"/>
  <c r="H350" i="4"/>
  <c r="D350" i="4"/>
  <c r="S350" i="4" s="1"/>
  <c r="K349" i="4"/>
  <c r="I347" i="4"/>
  <c r="U350" i="4" l="1"/>
  <c r="T350" i="4"/>
  <c r="R351" i="4"/>
  <c r="H351" i="4"/>
  <c r="D351" i="4"/>
  <c r="S351" i="4" s="1"/>
  <c r="K350" i="4"/>
  <c r="I348" i="4"/>
  <c r="U351" i="4" l="1"/>
  <c r="T351" i="4"/>
  <c r="R352" i="4"/>
  <c r="H352" i="4"/>
  <c r="D352" i="4"/>
  <c r="S352" i="4" s="1"/>
  <c r="K351" i="4"/>
  <c r="I349" i="4"/>
  <c r="U352" i="4" l="1"/>
  <c r="T352" i="4"/>
  <c r="R353" i="4"/>
  <c r="H353" i="4"/>
  <c r="D353" i="4"/>
  <c r="S353" i="4" s="1"/>
  <c r="K352" i="4"/>
  <c r="I350" i="4"/>
  <c r="U353" i="4" l="1"/>
  <c r="T353" i="4"/>
  <c r="R354" i="4"/>
  <c r="H354" i="4"/>
  <c r="D354" i="4"/>
  <c r="S354" i="4" s="1"/>
  <c r="K353" i="4"/>
  <c r="I351" i="4"/>
  <c r="U354" i="4" l="1"/>
  <c r="T354" i="4"/>
  <c r="R355" i="4"/>
  <c r="H355" i="4"/>
  <c r="D355" i="4"/>
  <c r="S355" i="4" s="1"/>
  <c r="K354" i="4"/>
  <c r="I352" i="4"/>
  <c r="U355" i="4" l="1"/>
  <c r="T355" i="4"/>
  <c r="R356" i="4"/>
  <c r="H356" i="4"/>
  <c r="D356" i="4"/>
  <c r="S356" i="4" s="1"/>
  <c r="K355" i="4"/>
  <c r="I353" i="4"/>
  <c r="U356" i="4" l="1"/>
  <c r="T356" i="4"/>
  <c r="R357" i="4"/>
  <c r="H357" i="4"/>
  <c r="D357" i="4"/>
  <c r="S357" i="4" s="1"/>
  <c r="K356" i="4"/>
  <c r="I354" i="4"/>
  <c r="U357" i="4" l="1"/>
  <c r="T357" i="4"/>
  <c r="R358" i="4"/>
  <c r="H358" i="4"/>
  <c r="D358" i="4"/>
  <c r="S358" i="4" s="1"/>
  <c r="K357" i="4"/>
  <c r="I355" i="4"/>
  <c r="U358" i="4" l="1"/>
  <c r="T358" i="4"/>
  <c r="R359" i="4"/>
  <c r="H359" i="4"/>
  <c r="D359" i="4"/>
  <c r="S359" i="4" s="1"/>
  <c r="K358" i="4"/>
  <c r="I356" i="4"/>
  <c r="U359" i="4" l="1"/>
  <c r="T359" i="4"/>
  <c r="R360" i="4"/>
  <c r="H360" i="4"/>
  <c r="D360" i="4"/>
  <c r="S360" i="4" s="1"/>
  <c r="I357" i="4"/>
  <c r="U360" i="4" l="1"/>
  <c r="T360" i="4"/>
  <c r="R361" i="4"/>
  <c r="H361" i="4"/>
  <c r="D361" i="4"/>
  <c r="S361" i="4" s="1"/>
  <c r="K360" i="4"/>
  <c r="K359" i="4"/>
  <c r="I358" i="4"/>
  <c r="U361" i="4" l="1"/>
  <c r="T361" i="4"/>
  <c r="R362" i="4"/>
  <c r="H362" i="4"/>
  <c r="D362" i="4"/>
  <c r="S362" i="4" s="1"/>
  <c r="K361" i="4"/>
  <c r="I359" i="4"/>
  <c r="U362" i="4" l="1"/>
  <c r="T362" i="4"/>
  <c r="R363" i="4"/>
  <c r="H363" i="4"/>
  <c r="D363" i="4"/>
  <c r="S363" i="4" s="1"/>
  <c r="K362" i="4"/>
  <c r="I360" i="4"/>
  <c r="U363" i="4" l="1"/>
  <c r="T363" i="4"/>
  <c r="R364" i="4"/>
  <c r="H364" i="4"/>
  <c r="D364" i="4"/>
  <c r="S364" i="4" s="1"/>
  <c r="K363" i="4"/>
  <c r="I361" i="4"/>
  <c r="U364" i="4" l="1"/>
  <c r="T364" i="4"/>
  <c r="R365" i="4"/>
  <c r="H365" i="4"/>
  <c r="D365" i="4"/>
  <c r="S365" i="4" s="1"/>
  <c r="K364" i="4"/>
  <c r="I362" i="4"/>
  <c r="U365" i="4" l="1"/>
  <c r="T365" i="4"/>
  <c r="R366" i="4"/>
  <c r="H366" i="4"/>
  <c r="D366" i="4"/>
  <c r="S366" i="4" s="1"/>
  <c r="K365" i="4"/>
  <c r="I363" i="4"/>
  <c r="U366" i="4" l="1"/>
  <c r="T366" i="4"/>
  <c r="R367" i="4"/>
  <c r="H367" i="4"/>
  <c r="D367" i="4"/>
  <c r="S367" i="4" s="1"/>
  <c r="K366" i="4"/>
  <c r="I364" i="4"/>
  <c r="U367" i="4" l="1"/>
  <c r="T367" i="4"/>
  <c r="R368" i="4"/>
  <c r="H368" i="4"/>
  <c r="D368" i="4"/>
  <c r="S368" i="4" s="1"/>
  <c r="K367" i="4"/>
  <c r="I365" i="4"/>
  <c r="U368" i="4" l="1"/>
  <c r="T368" i="4"/>
  <c r="R369" i="4"/>
  <c r="H369" i="4"/>
  <c r="D369" i="4"/>
  <c r="S369" i="4" s="1"/>
  <c r="K368" i="4"/>
  <c r="I366" i="4"/>
  <c r="U369" i="4" l="1"/>
  <c r="T369" i="4"/>
  <c r="R370" i="4"/>
  <c r="H370" i="4"/>
  <c r="D370" i="4"/>
  <c r="S370" i="4" s="1"/>
  <c r="K369" i="4"/>
  <c r="I367" i="4"/>
  <c r="U370" i="4" l="1"/>
  <c r="T370" i="4"/>
  <c r="R371" i="4"/>
  <c r="H371" i="4"/>
  <c r="D371" i="4"/>
  <c r="S371" i="4" s="1"/>
  <c r="K370" i="4"/>
  <c r="I368" i="4"/>
  <c r="U371" i="4" l="1"/>
  <c r="T371" i="4"/>
  <c r="R372" i="4"/>
  <c r="H372" i="4"/>
  <c r="D372" i="4"/>
  <c r="S372" i="4" s="1"/>
  <c r="K371" i="4"/>
  <c r="I369" i="4"/>
  <c r="U372" i="4" l="1"/>
  <c r="T372" i="4"/>
  <c r="R373" i="4"/>
  <c r="H373" i="4"/>
  <c r="D373" i="4"/>
  <c r="S373" i="4" s="1"/>
  <c r="K372" i="4"/>
  <c r="I370" i="4"/>
  <c r="U373" i="4" l="1"/>
  <c r="T373" i="4"/>
  <c r="R374" i="4"/>
  <c r="T374" i="4" s="1"/>
  <c r="H374" i="4"/>
  <c r="D374" i="4"/>
  <c r="S374" i="4" s="1"/>
  <c r="K373" i="4"/>
  <c r="I371" i="4"/>
  <c r="U374" i="4" l="1"/>
  <c r="R375" i="4"/>
  <c r="H375" i="4"/>
  <c r="D375" i="4"/>
  <c r="S375" i="4" s="1"/>
  <c r="K374" i="4"/>
  <c r="I372" i="4"/>
  <c r="U375" i="4" l="1"/>
  <c r="T375" i="4"/>
  <c r="R376" i="4"/>
  <c r="H376" i="4"/>
  <c r="D376" i="4"/>
  <c r="S376" i="4" s="1"/>
  <c r="K375" i="4"/>
  <c r="I373" i="4"/>
  <c r="U376" i="4" l="1"/>
  <c r="T376" i="4"/>
  <c r="R377" i="4"/>
  <c r="H377" i="4"/>
  <c r="D377" i="4"/>
  <c r="S377" i="4" s="1"/>
  <c r="K376" i="4"/>
  <c r="I374" i="4"/>
  <c r="U377" i="4" l="1"/>
  <c r="T377" i="4"/>
  <c r="R378" i="4"/>
  <c r="H378" i="4"/>
  <c r="D378" i="4"/>
  <c r="S378" i="4" s="1"/>
  <c r="K377" i="4"/>
  <c r="I375" i="4"/>
  <c r="U378" i="4" l="1"/>
  <c r="T378" i="4"/>
  <c r="R379" i="4"/>
  <c r="H379" i="4"/>
  <c r="D379" i="4"/>
  <c r="S379" i="4" s="1"/>
  <c r="K378" i="4"/>
  <c r="I376" i="4"/>
  <c r="U379" i="4" l="1"/>
  <c r="T379" i="4"/>
  <c r="R380" i="4"/>
  <c r="H380" i="4"/>
  <c r="D380" i="4"/>
  <c r="S380" i="4" s="1"/>
  <c r="K379" i="4"/>
  <c r="I377" i="4"/>
  <c r="U380" i="4" l="1"/>
  <c r="T380" i="4"/>
  <c r="R381" i="4"/>
  <c r="H381" i="4"/>
  <c r="D381" i="4"/>
  <c r="S381" i="4" s="1"/>
  <c r="K380" i="4"/>
  <c r="I378" i="4"/>
  <c r="U381" i="4" l="1"/>
  <c r="T381" i="4"/>
  <c r="R382" i="4"/>
  <c r="H382" i="4"/>
  <c r="D382" i="4"/>
  <c r="S382" i="4" s="1"/>
  <c r="K381" i="4"/>
  <c r="I379" i="4"/>
  <c r="U382" i="4" l="1"/>
  <c r="T382" i="4"/>
  <c r="R383" i="4"/>
  <c r="H383" i="4"/>
  <c r="D383" i="4"/>
  <c r="S383" i="4" s="1"/>
  <c r="K382" i="4"/>
  <c r="I380" i="4"/>
  <c r="U383" i="4" l="1"/>
  <c r="T383" i="4"/>
  <c r="R384" i="4"/>
  <c r="H384" i="4"/>
  <c r="D384" i="4"/>
  <c r="S384" i="4" s="1"/>
  <c r="K383" i="4"/>
  <c r="I381" i="4"/>
  <c r="U384" i="4" l="1"/>
  <c r="T384" i="4"/>
  <c r="R385" i="4"/>
  <c r="H385" i="4"/>
  <c r="D385" i="4"/>
  <c r="S385" i="4" s="1"/>
  <c r="K384" i="4"/>
  <c r="I382" i="4"/>
  <c r="U385" i="4" l="1"/>
  <c r="T385" i="4"/>
  <c r="R386" i="4"/>
  <c r="H386" i="4"/>
  <c r="D386" i="4"/>
  <c r="S386" i="4" s="1"/>
  <c r="K385" i="4"/>
  <c r="I383" i="4"/>
  <c r="U386" i="4" l="1"/>
  <c r="T386" i="4"/>
  <c r="R387" i="4"/>
  <c r="H387" i="4"/>
  <c r="D387" i="4"/>
  <c r="S387" i="4" s="1"/>
  <c r="K386" i="4"/>
  <c r="I384" i="4"/>
  <c r="U387" i="4" l="1"/>
  <c r="T387" i="4"/>
  <c r="R388" i="4"/>
  <c r="T388" i="4" s="1"/>
  <c r="H388" i="4"/>
  <c r="D388" i="4"/>
  <c r="S388" i="4" s="1"/>
  <c r="K387" i="4"/>
  <c r="I385" i="4"/>
  <c r="U388" i="4" l="1"/>
  <c r="R389" i="4"/>
  <c r="H389" i="4"/>
  <c r="D389" i="4"/>
  <c r="S389" i="4" s="1"/>
  <c r="K388" i="4"/>
  <c r="I386" i="4"/>
  <c r="U389" i="4" l="1"/>
  <c r="T389" i="4"/>
  <c r="R390" i="4"/>
  <c r="H390" i="4"/>
  <c r="D390" i="4"/>
  <c r="S390" i="4" s="1"/>
  <c r="K389" i="4"/>
  <c r="I387" i="4"/>
  <c r="U390" i="4" l="1"/>
  <c r="T390" i="4"/>
  <c r="R391" i="4"/>
  <c r="H391" i="4"/>
  <c r="D391" i="4"/>
  <c r="S391" i="4" s="1"/>
  <c r="K390" i="4"/>
  <c r="I388" i="4"/>
  <c r="U391" i="4" l="1"/>
  <c r="T391" i="4"/>
  <c r="R392" i="4"/>
  <c r="H392" i="4"/>
  <c r="D392" i="4"/>
  <c r="S392" i="4" s="1"/>
  <c r="K391" i="4"/>
  <c r="I389" i="4"/>
  <c r="U392" i="4" l="1"/>
  <c r="T392" i="4"/>
  <c r="R393" i="4"/>
  <c r="H393" i="4"/>
  <c r="D393" i="4"/>
  <c r="S393" i="4" s="1"/>
  <c r="K392" i="4"/>
  <c r="I390" i="4"/>
  <c r="U393" i="4" l="1"/>
  <c r="T393" i="4"/>
  <c r="R394" i="4"/>
  <c r="H394" i="4"/>
  <c r="D394" i="4"/>
  <c r="S394" i="4" s="1"/>
  <c r="K393" i="4"/>
  <c r="I391" i="4"/>
  <c r="U394" i="4" l="1"/>
  <c r="T394" i="4"/>
  <c r="R395" i="4"/>
  <c r="H395" i="4"/>
  <c r="D395" i="4"/>
  <c r="S395" i="4" s="1"/>
  <c r="K394" i="4"/>
  <c r="I392" i="4"/>
  <c r="U395" i="4" l="1"/>
  <c r="T395" i="4"/>
  <c r="R396" i="4"/>
  <c r="H396" i="4"/>
  <c r="D396" i="4"/>
  <c r="S396" i="4" s="1"/>
  <c r="K395" i="4"/>
  <c r="I393" i="4"/>
  <c r="U396" i="4" l="1"/>
  <c r="T396" i="4"/>
  <c r="R397" i="4"/>
  <c r="H397" i="4"/>
  <c r="D397" i="4"/>
  <c r="S397" i="4" s="1"/>
  <c r="K396" i="4"/>
  <c r="I394" i="4"/>
  <c r="U397" i="4" l="1"/>
  <c r="T397" i="4"/>
  <c r="R398" i="4"/>
  <c r="H398" i="4"/>
  <c r="D398" i="4"/>
  <c r="S398" i="4" s="1"/>
  <c r="K397" i="4"/>
  <c r="I395" i="4"/>
  <c r="U398" i="4" l="1"/>
  <c r="T398" i="4"/>
  <c r="R399" i="4"/>
  <c r="H399" i="4"/>
  <c r="D399" i="4"/>
  <c r="S399" i="4" s="1"/>
  <c r="K398" i="4"/>
  <c r="I396" i="4"/>
  <c r="U399" i="4" l="1"/>
  <c r="T399" i="4"/>
  <c r="R400" i="4"/>
  <c r="H400" i="4"/>
  <c r="D400" i="4"/>
  <c r="S400" i="4" s="1"/>
  <c r="K399" i="4"/>
  <c r="I397" i="4"/>
  <c r="U400" i="4" l="1"/>
  <c r="T400" i="4"/>
  <c r="R401" i="4"/>
  <c r="H401" i="4"/>
  <c r="D401" i="4"/>
  <c r="S401" i="4" s="1"/>
  <c r="K400" i="4"/>
  <c r="I398" i="4"/>
  <c r="U401" i="4" l="1"/>
  <c r="T401" i="4"/>
  <c r="R402" i="4"/>
  <c r="H402" i="4"/>
  <c r="D402" i="4"/>
  <c r="S402" i="4" s="1"/>
  <c r="K401" i="4"/>
  <c r="I399" i="4"/>
  <c r="U402" i="4" l="1"/>
  <c r="T402" i="4"/>
  <c r="R403" i="4"/>
  <c r="H403" i="4"/>
  <c r="D403" i="4"/>
  <c r="S403" i="4" s="1"/>
  <c r="K402" i="4"/>
  <c r="I400" i="4"/>
  <c r="U403" i="4" l="1"/>
  <c r="T403" i="4"/>
  <c r="R404" i="4"/>
  <c r="H404" i="4"/>
  <c r="D404" i="4"/>
  <c r="S404" i="4" s="1"/>
  <c r="K403" i="4"/>
  <c r="I401" i="4"/>
  <c r="U404" i="4" l="1"/>
  <c r="T404" i="4"/>
  <c r="R405" i="4"/>
  <c r="H405" i="4"/>
  <c r="D405" i="4"/>
  <c r="S405" i="4" s="1"/>
  <c r="K404" i="4"/>
  <c r="I402" i="4"/>
  <c r="U405" i="4" l="1"/>
  <c r="T405" i="4"/>
  <c r="R406" i="4"/>
  <c r="H406" i="4"/>
  <c r="D406" i="4"/>
  <c r="S406" i="4" s="1"/>
  <c r="K405" i="4"/>
  <c r="I403" i="4"/>
  <c r="U406" i="4" l="1"/>
  <c r="T406" i="4"/>
  <c r="R407" i="4"/>
  <c r="H407" i="4"/>
  <c r="D407" i="4"/>
  <c r="S407" i="4" s="1"/>
  <c r="K406" i="4"/>
  <c r="I404" i="4"/>
  <c r="U407" i="4" l="1"/>
  <c r="T407" i="4"/>
  <c r="R408" i="4"/>
  <c r="H408" i="4"/>
  <c r="D408" i="4"/>
  <c r="S408" i="4" s="1"/>
  <c r="K407" i="4"/>
  <c r="I405" i="4"/>
  <c r="U408" i="4" l="1"/>
  <c r="T408" i="4"/>
  <c r="R409" i="4"/>
  <c r="H409" i="4"/>
  <c r="D409" i="4"/>
  <c r="S409" i="4" s="1"/>
  <c r="U409" i="4" s="1"/>
  <c r="K408" i="4"/>
  <c r="I406" i="4"/>
  <c r="T409" i="4" l="1"/>
  <c r="R410" i="4"/>
  <c r="H410" i="4"/>
  <c r="D410" i="4"/>
  <c r="S410" i="4" s="1"/>
  <c r="K409" i="4"/>
  <c r="I407" i="4"/>
  <c r="U410" i="4" l="1"/>
  <c r="T410" i="4"/>
  <c r="R411" i="4"/>
  <c r="H411" i="4"/>
  <c r="D411" i="4"/>
  <c r="S411" i="4" s="1"/>
  <c r="K410" i="4"/>
  <c r="I408" i="4"/>
  <c r="U411" i="4" l="1"/>
  <c r="T411" i="4"/>
  <c r="R412" i="4"/>
  <c r="T412" i="4" s="1"/>
  <c r="H412" i="4"/>
  <c r="D412" i="4"/>
  <c r="S412" i="4" s="1"/>
  <c r="K411" i="4"/>
  <c r="I409" i="4"/>
  <c r="U412" i="4" l="1"/>
  <c r="R413" i="4"/>
  <c r="H413" i="4"/>
  <c r="D413" i="4"/>
  <c r="S413" i="4" s="1"/>
  <c r="U413" i="4" s="1"/>
  <c r="K412" i="4"/>
  <c r="I410" i="4"/>
  <c r="T413" i="4" l="1"/>
  <c r="R414" i="4"/>
  <c r="H414" i="4"/>
  <c r="D414" i="4"/>
  <c r="S414" i="4" s="1"/>
  <c r="K413" i="4"/>
  <c r="I411" i="4"/>
  <c r="U414" i="4" l="1"/>
  <c r="T414" i="4"/>
  <c r="R415" i="4"/>
  <c r="H415" i="4"/>
  <c r="D415" i="4"/>
  <c r="S415" i="4" s="1"/>
  <c r="K414" i="4"/>
  <c r="I412" i="4"/>
  <c r="U415" i="4" l="1"/>
  <c r="T415" i="4"/>
  <c r="R416" i="4"/>
  <c r="H416" i="4"/>
  <c r="D416" i="4"/>
  <c r="S416" i="4" s="1"/>
  <c r="K415" i="4"/>
  <c r="I413" i="4"/>
  <c r="U416" i="4" l="1"/>
  <c r="T416" i="4"/>
  <c r="R417" i="4"/>
  <c r="H417" i="4"/>
  <c r="D417" i="4"/>
  <c r="S417" i="4" s="1"/>
  <c r="K416" i="4"/>
  <c r="I414" i="4"/>
  <c r="U417" i="4" l="1"/>
  <c r="T417" i="4"/>
  <c r="R418" i="4"/>
  <c r="H418" i="4"/>
  <c r="D418" i="4"/>
  <c r="S418" i="4" s="1"/>
  <c r="K417" i="4"/>
  <c r="I415" i="4"/>
  <c r="U418" i="4" l="1"/>
  <c r="T418" i="4"/>
  <c r="R419" i="4"/>
  <c r="H419" i="4"/>
  <c r="D419" i="4"/>
  <c r="S419" i="4" s="1"/>
  <c r="K418" i="4"/>
  <c r="I416" i="4"/>
  <c r="U419" i="4" l="1"/>
  <c r="T419" i="4"/>
  <c r="R420" i="4"/>
  <c r="H420" i="4"/>
  <c r="D420" i="4"/>
  <c r="S420" i="4" s="1"/>
  <c r="K419" i="4"/>
  <c r="I417" i="4"/>
  <c r="U420" i="4" l="1"/>
  <c r="T420" i="4"/>
  <c r="R421" i="4"/>
  <c r="H421" i="4"/>
  <c r="D421" i="4"/>
  <c r="S421" i="4" s="1"/>
  <c r="K420" i="4"/>
  <c r="I418" i="4"/>
  <c r="U421" i="4" l="1"/>
  <c r="T421" i="4"/>
  <c r="R422" i="4"/>
  <c r="T422" i="4" s="1"/>
  <c r="H422" i="4"/>
  <c r="D422" i="4"/>
  <c r="S422" i="4" s="1"/>
  <c r="K421" i="4"/>
  <c r="I419" i="4"/>
  <c r="U422" i="4" l="1"/>
  <c r="R423" i="4"/>
  <c r="H423" i="4"/>
  <c r="D423" i="4"/>
  <c r="S423" i="4" s="1"/>
  <c r="I420" i="4"/>
  <c r="U423" i="4" l="1"/>
  <c r="T423" i="4"/>
  <c r="R424" i="4"/>
  <c r="H424" i="4"/>
  <c r="D424" i="4"/>
  <c r="S424" i="4" s="1"/>
  <c r="K423" i="4"/>
  <c r="K422" i="4"/>
  <c r="I421" i="4"/>
  <c r="U424" i="4" l="1"/>
  <c r="T424" i="4"/>
  <c r="R425" i="4"/>
  <c r="H425" i="4"/>
  <c r="D425" i="4"/>
  <c r="S425" i="4" s="1"/>
  <c r="K424" i="4"/>
  <c r="I422" i="4"/>
  <c r="U425" i="4" l="1"/>
  <c r="T425" i="4"/>
  <c r="R426" i="4"/>
  <c r="H426" i="4"/>
  <c r="D426" i="4"/>
  <c r="S426" i="4" s="1"/>
  <c r="K425" i="4"/>
  <c r="I423" i="4"/>
  <c r="U426" i="4" l="1"/>
  <c r="T426" i="4"/>
  <c r="R427" i="4"/>
  <c r="H427" i="4"/>
  <c r="D427" i="4"/>
  <c r="S427" i="4" s="1"/>
  <c r="K426" i="4"/>
  <c r="I424" i="4"/>
  <c r="U427" i="4" l="1"/>
  <c r="T427" i="4"/>
  <c r="R428" i="4"/>
  <c r="H428" i="4"/>
  <c r="D428" i="4"/>
  <c r="S428" i="4" s="1"/>
  <c r="K427" i="4"/>
  <c r="I425" i="4"/>
  <c r="U428" i="4" l="1"/>
  <c r="T428" i="4"/>
  <c r="R429" i="4"/>
  <c r="H429" i="4"/>
  <c r="D429" i="4"/>
  <c r="S429" i="4" s="1"/>
  <c r="K428" i="4"/>
  <c r="I426" i="4"/>
  <c r="U429" i="4" l="1"/>
  <c r="T429" i="4"/>
  <c r="R430" i="4"/>
  <c r="H430" i="4"/>
  <c r="D430" i="4"/>
  <c r="S430" i="4" s="1"/>
  <c r="K429" i="4"/>
  <c r="I427" i="4"/>
  <c r="U430" i="4" l="1"/>
  <c r="T430" i="4"/>
  <c r="R431" i="4"/>
  <c r="H431" i="4"/>
  <c r="D431" i="4"/>
  <c r="S431" i="4" s="1"/>
  <c r="K430" i="4"/>
  <c r="I428" i="4"/>
  <c r="U431" i="4" l="1"/>
  <c r="T431" i="4"/>
  <c r="R432" i="4"/>
  <c r="H432" i="4"/>
  <c r="D432" i="4"/>
  <c r="S432" i="4" s="1"/>
  <c r="K431" i="4"/>
  <c r="I429" i="4"/>
  <c r="U432" i="4" l="1"/>
  <c r="T432" i="4"/>
  <c r="R433" i="4"/>
  <c r="H433" i="4"/>
  <c r="D433" i="4"/>
  <c r="S433" i="4" s="1"/>
  <c r="K432" i="4"/>
  <c r="I430" i="4"/>
  <c r="U433" i="4" l="1"/>
  <c r="T433" i="4"/>
  <c r="R434" i="4"/>
  <c r="H434" i="4"/>
  <c r="D434" i="4"/>
  <c r="S434" i="4" s="1"/>
  <c r="K433" i="4"/>
  <c r="I431" i="4"/>
  <c r="U434" i="4" l="1"/>
  <c r="T434" i="4"/>
  <c r="R435" i="4"/>
  <c r="H435" i="4"/>
  <c r="D435" i="4"/>
  <c r="S435" i="4" s="1"/>
  <c r="K434" i="4"/>
  <c r="I432" i="4"/>
  <c r="U435" i="4" l="1"/>
  <c r="T435" i="4"/>
  <c r="R436" i="4"/>
  <c r="H436" i="4"/>
  <c r="D436" i="4"/>
  <c r="S436" i="4" s="1"/>
  <c r="K435" i="4"/>
  <c r="I433" i="4"/>
  <c r="U436" i="4" l="1"/>
  <c r="T436" i="4"/>
  <c r="R437" i="4"/>
  <c r="H437" i="4"/>
  <c r="D437" i="4"/>
  <c r="S437" i="4" s="1"/>
  <c r="K436" i="4"/>
  <c r="I434" i="4"/>
  <c r="U437" i="4" l="1"/>
  <c r="T437" i="4"/>
  <c r="R438" i="4"/>
  <c r="H438" i="4"/>
  <c r="D438" i="4"/>
  <c r="S438" i="4" s="1"/>
  <c r="K437" i="4"/>
  <c r="I435" i="4"/>
  <c r="U438" i="4" l="1"/>
  <c r="T438" i="4"/>
  <c r="R439" i="4"/>
  <c r="H439" i="4"/>
  <c r="D439" i="4"/>
  <c r="S439" i="4" s="1"/>
  <c r="K438" i="4"/>
  <c r="I436" i="4"/>
  <c r="U439" i="4" l="1"/>
  <c r="T439" i="4"/>
  <c r="R440" i="4"/>
  <c r="H440" i="4"/>
  <c r="D440" i="4"/>
  <c r="S440" i="4" s="1"/>
  <c r="K439" i="4"/>
  <c r="I437" i="4"/>
  <c r="U440" i="4" l="1"/>
  <c r="T440" i="4"/>
  <c r="R441" i="4"/>
  <c r="H441" i="4"/>
  <c r="D441" i="4"/>
  <c r="S441" i="4" s="1"/>
  <c r="K440" i="4"/>
  <c r="I438" i="4"/>
  <c r="U441" i="4" l="1"/>
  <c r="T441" i="4"/>
  <c r="R442" i="4"/>
  <c r="H442" i="4"/>
  <c r="D442" i="4"/>
  <c r="S442" i="4" s="1"/>
  <c r="K441" i="4"/>
  <c r="I439" i="4"/>
  <c r="U442" i="4" l="1"/>
  <c r="T442" i="4"/>
  <c r="R443" i="4"/>
  <c r="H443" i="4"/>
  <c r="D443" i="4"/>
  <c r="S443" i="4" s="1"/>
  <c r="K442" i="4"/>
  <c r="I440" i="4"/>
  <c r="U443" i="4" l="1"/>
  <c r="T443" i="4"/>
  <c r="R444" i="4"/>
  <c r="T444" i="4" s="1"/>
  <c r="H444" i="4"/>
  <c r="D444" i="4"/>
  <c r="S444" i="4" s="1"/>
  <c r="K443" i="4"/>
  <c r="I441" i="4"/>
  <c r="U444" i="4" l="1"/>
  <c r="R445" i="4"/>
  <c r="H445" i="4"/>
  <c r="D445" i="4"/>
  <c r="S445" i="4" s="1"/>
  <c r="K444" i="4"/>
  <c r="I442" i="4"/>
  <c r="U445" i="4" l="1"/>
  <c r="T445" i="4"/>
  <c r="R446" i="4"/>
  <c r="H446" i="4"/>
  <c r="D446" i="4"/>
  <c r="S446" i="4" s="1"/>
  <c r="K445" i="4"/>
  <c r="I443" i="4"/>
  <c r="U446" i="4" l="1"/>
  <c r="T446" i="4"/>
  <c r="R447" i="4"/>
  <c r="H447" i="4"/>
  <c r="D447" i="4"/>
  <c r="S447" i="4" s="1"/>
  <c r="K446" i="4"/>
  <c r="I444" i="4"/>
  <c r="U447" i="4" l="1"/>
  <c r="T447" i="4"/>
  <c r="R448" i="4"/>
  <c r="H448" i="4"/>
  <c r="D448" i="4"/>
  <c r="S448" i="4" s="1"/>
  <c r="K447" i="4"/>
  <c r="I445" i="4"/>
  <c r="U448" i="4" l="1"/>
  <c r="T448" i="4"/>
  <c r="R449" i="4"/>
  <c r="H449" i="4"/>
  <c r="D449" i="4"/>
  <c r="S449" i="4" s="1"/>
  <c r="K448" i="4"/>
  <c r="I446" i="4"/>
  <c r="U449" i="4" l="1"/>
  <c r="T449" i="4"/>
  <c r="R450" i="4"/>
  <c r="H450" i="4"/>
  <c r="D450" i="4"/>
  <c r="S450" i="4" s="1"/>
  <c r="K449" i="4"/>
  <c r="I447" i="4"/>
  <c r="U450" i="4" l="1"/>
  <c r="T450" i="4"/>
  <c r="R451" i="4"/>
  <c r="H451" i="4"/>
  <c r="D451" i="4"/>
  <c r="S451" i="4" s="1"/>
  <c r="K450" i="4"/>
  <c r="I448" i="4"/>
  <c r="U451" i="4" l="1"/>
  <c r="T451" i="4"/>
  <c r="R452" i="4"/>
  <c r="H452" i="4"/>
  <c r="D452" i="4"/>
  <c r="S452" i="4" s="1"/>
  <c r="K451" i="4"/>
  <c r="I449" i="4"/>
  <c r="U452" i="4" l="1"/>
  <c r="T452" i="4"/>
  <c r="R453" i="4"/>
  <c r="H453" i="4"/>
  <c r="D453" i="4"/>
  <c r="S453" i="4" s="1"/>
  <c r="K452" i="4"/>
  <c r="I450" i="4"/>
  <c r="U453" i="4" l="1"/>
  <c r="T453" i="4"/>
  <c r="R454" i="4"/>
  <c r="H454" i="4"/>
  <c r="D454" i="4"/>
  <c r="S454" i="4" s="1"/>
  <c r="K453" i="4"/>
  <c r="I451" i="4"/>
  <c r="U454" i="4" l="1"/>
  <c r="T454" i="4"/>
  <c r="R455" i="4"/>
  <c r="H455" i="4"/>
  <c r="D455" i="4"/>
  <c r="S455" i="4" s="1"/>
  <c r="K454" i="4"/>
  <c r="I452" i="4"/>
  <c r="U455" i="4" l="1"/>
  <c r="T455" i="4"/>
  <c r="R456" i="4"/>
  <c r="H456" i="4"/>
  <c r="D456" i="4"/>
  <c r="S456" i="4" s="1"/>
  <c r="K455" i="4"/>
  <c r="I453" i="4"/>
  <c r="U456" i="4" l="1"/>
  <c r="T456" i="4"/>
  <c r="R457" i="4"/>
  <c r="H457" i="4"/>
  <c r="D457" i="4"/>
  <c r="S457" i="4" s="1"/>
  <c r="K456" i="4"/>
  <c r="I454" i="4"/>
  <c r="U457" i="4" l="1"/>
  <c r="T457" i="4"/>
  <c r="R458" i="4"/>
  <c r="H458" i="4"/>
  <c r="D458" i="4"/>
  <c r="S458" i="4" s="1"/>
  <c r="K457" i="4"/>
  <c r="I455" i="4"/>
  <c r="U458" i="4" l="1"/>
  <c r="T458" i="4"/>
  <c r="R459" i="4"/>
  <c r="H459" i="4"/>
  <c r="D459" i="4"/>
  <c r="S459" i="4" s="1"/>
  <c r="K458" i="4"/>
  <c r="I456" i="4"/>
  <c r="U459" i="4" l="1"/>
  <c r="T459" i="4"/>
  <c r="R460" i="4"/>
  <c r="H460" i="4"/>
  <c r="D460" i="4"/>
  <c r="S460" i="4" s="1"/>
  <c r="K459" i="4"/>
  <c r="I457" i="4"/>
  <c r="U460" i="4" l="1"/>
  <c r="T460" i="4"/>
  <c r="R461" i="4"/>
  <c r="H461" i="4"/>
  <c r="D461" i="4"/>
  <c r="S461" i="4" s="1"/>
  <c r="K460" i="4"/>
  <c r="I458" i="4"/>
  <c r="U461" i="4" l="1"/>
  <c r="T461" i="4"/>
  <c r="R462" i="4"/>
  <c r="H462" i="4"/>
  <c r="D462" i="4"/>
  <c r="S462" i="4" s="1"/>
  <c r="K461" i="4"/>
  <c r="I459" i="4"/>
  <c r="U462" i="4" l="1"/>
  <c r="T462" i="4"/>
  <c r="R463" i="4"/>
  <c r="H463" i="4"/>
  <c r="D463" i="4"/>
  <c r="S463" i="4" s="1"/>
  <c r="K462" i="4"/>
  <c r="I460" i="4"/>
  <c r="U463" i="4" l="1"/>
  <c r="T463" i="4"/>
  <c r="R464" i="4"/>
  <c r="H464" i="4"/>
  <c r="D464" i="4"/>
  <c r="S464" i="4" s="1"/>
  <c r="K463" i="4"/>
  <c r="I461" i="4"/>
  <c r="U464" i="4" l="1"/>
  <c r="T464" i="4"/>
  <c r="R465" i="4"/>
  <c r="H465" i="4"/>
  <c r="D465" i="4"/>
  <c r="S465" i="4" s="1"/>
  <c r="K464" i="4"/>
  <c r="I462" i="4"/>
  <c r="U465" i="4" l="1"/>
  <c r="T465" i="4"/>
  <c r="R466" i="4"/>
  <c r="T466" i="4" s="1"/>
  <c r="H466" i="4"/>
  <c r="D466" i="4"/>
  <c r="S466" i="4" s="1"/>
  <c r="K465" i="4"/>
  <c r="I463" i="4"/>
  <c r="U466" i="4" l="1"/>
  <c r="R467" i="4"/>
  <c r="H467" i="4"/>
  <c r="D467" i="4"/>
  <c r="S467" i="4" s="1"/>
  <c r="K466" i="4"/>
  <c r="I464" i="4"/>
  <c r="U467" i="4" l="1"/>
  <c r="T467" i="4"/>
  <c r="R468" i="4"/>
  <c r="H468" i="4"/>
  <c r="D468" i="4"/>
  <c r="S468" i="4" s="1"/>
  <c r="K467" i="4"/>
  <c r="I465" i="4"/>
  <c r="U468" i="4" l="1"/>
  <c r="T468" i="4"/>
  <c r="R469" i="4"/>
  <c r="H469" i="4"/>
  <c r="D469" i="4"/>
  <c r="S469" i="4" s="1"/>
  <c r="K468" i="4"/>
  <c r="I466" i="4"/>
  <c r="U469" i="4" l="1"/>
  <c r="T469" i="4"/>
  <c r="R470" i="4"/>
  <c r="H470" i="4"/>
  <c r="D470" i="4"/>
  <c r="S470" i="4" s="1"/>
  <c r="K469" i="4"/>
  <c r="I467" i="4"/>
  <c r="U470" i="4" l="1"/>
  <c r="T470" i="4"/>
  <c r="R471" i="4"/>
  <c r="H471" i="4"/>
  <c r="D471" i="4"/>
  <c r="S471" i="4" s="1"/>
  <c r="K470" i="4"/>
  <c r="I468" i="4"/>
  <c r="U471" i="4" l="1"/>
  <c r="T471" i="4"/>
  <c r="R472" i="4"/>
  <c r="H472" i="4"/>
  <c r="D472" i="4"/>
  <c r="S472" i="4" s="1"/>
  <c r="K471" i="4"/>
  <c r="I469" i="4"/>
  <c r="U472" i="4" l="1"/>
  <c r="T472" i="4"/>
  <c r="R473" i="4"/>
  <c r="H473" i="4"/>
  <c r="D473" i="4"/>
  <c r="S473" i="4" s="1"/>
  <c r="K472" i="4"/>
  <c r="I470" i="4"/>
  <c r="U473" i="4" l="1"/>
  <c r="T473" i="4"/>
  <c r="R474" i="4"/>
  <c r="H474" i="4"/>
  <c r="D474" i="4"/>
  <c r="S474" i="4" s="1"/>
  <c r="K473" i="4"/>
  <c r="I471" i="4"/>
  <c r="U474" i="4" l="1"/>
  <c r="T474" i="4"/>
  <c r="R475" i="4"/>
  <c r="T475" i="4" s="1"/>
  <c r="H475" i="4"/>
  <c r="D475" i="4"/>
  <c r="S475" i="4" s="1"/>
  <c r="K474" i="4"/>
  <c r="I472" i="4"/>
  <c r="U475" i="4" l="1"/>
  <c r="R476" i="4"/>
  <c r="H476" i="4"/>
  <c r="D476" i="4"/>
  <c r="S476" i="4" s="1"/>
  <c r="K475" i="4"/>
  <c r="I473" i="4"/>
  <c r="U476" i="4" l="1"/>
  <c r="T476" i="4"/>
  <c r="R477" i="4"/>
  <c r="H477" i="4"/>
  <c r="D477" i="4"/>
  <c r="S477" i="4" s="1"/>
  <c r="K476" i="4"/>
  <c r="I474" i="4"/>
  <c r="U477" i="4" l="1"/>
  <c r="T477" i="4"/>
  <c r="R478" i="4"/>
  <c r="H478" i="4"/>
  <c r="D478" i="4"/>
  <c r="S478" i="4" s="1"/>
  <c r="K477" i="4"/>
  <c r="I475" i="4"/>
  <c r="U478" i="4" l="1"/>
  <c r="T478" i="4"/>
  <c r="R479" i="4"/>
  <c r="H479" i="4"/>
  <c r="D479" i="4"/>
  <c r="S479" i="4" s="1"/>
  <c r="K478" i="4"/>
  <c r="I476" i="4"/>
  <c r="U479" i="4" l="1"/>
  <c r="T479" i="4"/>
  <c r="R480" i="4"/>
  <c r="H480" i="4"/>
  <c r="D480" i="4"/>
  <c r="S480" i="4" s="1"/>
  <c r="K479" i="4"/>
  <c r="I477" i="4"/>
  <c r="U480" i="4" l="1"/>
  <c r="T480" i="4"/>
  <c r="R481" i="4"/>
  <c r="H481" i="4"/>
  <c r="D481" i="4"/>
  <c r="S481" i="4" s="1"/>
  <c r="K480" i="4"/>
  <c r="I478" i="4"/>
  <c r="U481" i="4" l="1"/>
  <c r="T481" i="4"/>
  <c r="R482" i="4"/>
  <c r="H482" i="4"/>
  <c r="D482" i="4"/>
  <c r="S482" i="4" s="1"/>
  <c r="K481" i="4"/>
  <c r="I479" i="4"/>
  <c r="U482" i="4" l="1"/>
  <c r="T482" i="4"/>
  <c r="R483" i="4"/>
  <c r="H483" i="4"/>
  <c r="D483" i="4"/>
  <c r="S483" i="4" s="1"/>
  <c r="K482" i="4"/>
  <c r="I480" i="4"/>
  <c r="U483" i="4" l="1"/>
  <c r="T483" i="4"/>
  <c r="R484" i="4"/>
  <c r="H484" i="4"/>
  <c r="D484" i="4"/>
  <c r="S484" i="4" s="1"/>
  <c r="K483" i="4"/>
  <c r="I481" i="4"/>
  <c r="U484" i="4" l="1"/>
  <c r="T484" i="4"/>
  <c r="R485" i="4"/>
  <c r="H485" i="4"/>
  <c r="D485" i="4"/>
  <c r="S485" i="4" s="1"/>
  <c r="K484" i="4"/>
  <c r="I482" i="4"/>
  <c r="U485" i="4" l="1"/>
  <c r="T485" i="4"/>
  <c r="R486" i="4"/>
  <c r="H486" i="4"/>
  <c r="D486" i="4"/>
  <c r="S486" i="4" s="1"/>
  <c r="K485" i="4"/>
  <c r="I483" i="4"/>
  <c r="U486" i="4" l="1"/>
  <c r="T486" i="4"/>
  <c r="R487" i="4"/>
  <c r="H487" i="4"/>
  <c r="D487" i="4"/>
  <c r="S487" i="4" s="1"/>
  <c r="K486" i="4"/>
  <c r="I484" i="4"/>
  <c r="U487" i="4" l="1"/>
  <c r="T487" i="4"/>
  <c r="R488" i="4"/>
  <c r="H488" i="4"/>
  <c r="D488" i="4"/>
  <c r="S488" i="4" s="1"/>
  <c r="K487" i="4"/>
  <c r="I485" i="4"/>
  <c r="U488" i="4" l="1"/>
  <c r="T488" i="4"/>
  <c r="R489" i="4"/>
  <c r="H489" i="4"/>
  <c r="D489" i="4"/>
  <c r="S489" i="4" s="1"/>
  <c r="K488" i="4"/>
  <c r="I486" i="4"/>
  <c r="U489" i="4" l="1"/>
  <c r="T489" i="4"/>
  <c r="R490" i="4"/>
  <c r="H490" i="4"/>
  <c r="D490" i="4"/>
  <c r="S490" i="4" s="1"/>
  <c r="K489" i="4"/>
  <c r="I487" i="4"/>
  <c r="U490" i="4" l="1"/>
  <c r="T490" i="4"/>
  <c r="R491" i="4"/>
  <c r="H491" i="4"/>
  <c r="D491" i="4"/>
  <c r="S491" i="4" s="1"/>
  <c r="K490" i="4"/>
  <c r="I488" i="4"/>
  <c r="U491" i="4" l="1"/>
  <c r="T491" i="4"/>
  <c r="R492" i="4"/>
  <c r="H492" i="4"/>
  <c r="D492" i="4"/>
  <c r="S492" i="4" s="1"/>
  <c r="K491" i="4"/>
  <c r="I489" i="4"/>
  <c r="U492" i="4" l="1"/>
  <c r="T492" i="4"/>
  <c r="R493" i="4"/>
  <c r="H493" i="4"/>
  <c r="D493" i="4"/>
  <c r="S493" i="4" s="1"/>
  <c r="K492" i="4"/>
  <c r="I490" i="4"/>
  <c r="U493" i="4" l="1"/>
  <c r="T493" i="4"/>
  <c r="R494" i="4"/>
  <c r="T494" i="4" s="1"/>
  <c r="H494" i="4"/>
  <c r="D494" i="4"/>
  <c r="S494" i="4" s="1"/>
  <c r="I491" i="4"/>
  <c r="U494" i="4" l="1"/>
  <c r="R495" i="4"/>
  <c r="H495" i="4"/>
  <c r="D495" i="4"/>
  <c r="S495" i="4" s="1"/>
  <c r="K494" i="4"/>
  <c r="K493" i="4"/>
  <c r="I492" i="4"/>
  <c r="U495" i="4" l="1"/>
  <c r="T495" i="4"/>
  <c r="R496" i="4"/>
  <c r="H496" i="4"/>
  <c r="D496" i="4"/>
  <c r="S496" i="4" s="1"/>
  <c r="K495" i="4"/>
  <c r="I493" i="4"/>
  <c r="U496" i="4" l="1"/>
  <c r="T496" i="4"/>
  <c r="R497" i="4"/>
  <c r="H497" i="4"/>
  <c r="D497" i="4"/>
  <c r="S497" i="4" s="1"/>
  <c r="K496" i="4"/>
  <c r="I494" i="4"/>
  <c r="U497" i="4" l="1"/>
  <c r="T497" i="4"/>
  <c r="R498" i="4"/>
  <c r="H498" i="4"/>
  <c r="D498" i="4"/>
  <c r="S498" i="4" s="1"/>
  <c r="K497" i="4"/>
  <c r="I495" i="4"/>
  <c r="U498" i="4" l="1"/>
  <c r="T498" i="4"/>
  <c r="R499" i="4"/>
  <c r="H499" i="4"/>
  <c r="D499" i="4"/>
  <c r="S499" i="4" s="1"/>
  <c r="K498" i="4"/>
  <c r="I496" i="4"/>
  <c r="U499" i="4" l="1"/>
  <c r="T499" i="4"/>
  <c r="R500" i="4"/>
  <c r="H500" i="4"/>
  <c r="D500" i="4"/>
  <c r="S500" i="4" s="1"/>
  <c r="K499" i="4"/>
  <c r="I497" i="4"/>
  <c r="U500" i="4" l="1"/>
  <c r="T500" i="4"/>
  <c r="R501" i="4"/>
  <c r="H501" i="4"/>
  <c r="D501" i="4"/>
  <c r="S501" i="4" s="1"/>
  <c r="K500" i="4"/>
  <c r="I498" i="4"/>
  <c r="U501" i="4" l="1"/>
  <c r="T501" i="4"/>
  <c r="R502" i="4"/>
  <c r="H502" i="4"/>
  <c r="D502" i="4"/>
  <c r="S502" i="4" s="1"/>
  <c r="K501" i="4"/>
  <c r="I499" i="4"/>
  <c r="U502" i="4" l="1"/>
  <c r="T502" i="4"/>
  <c r="R503" i="4"/>
  <c r="H503" i="4"/>
  <c r="D503" i="4"/>
  <c r="S503" i="4" s="1"/>
  <c r="K502" i="4"/>
  <c r="I500" i="4"/>
  <c r="U503" i="4" l="1"/>
  <c r="T503" i="4"/>
  <c r="R504" i="4"/>
  <c r="H504" i="4"/>
  <c r="D504" i="4"/>
  <c r="S504" i="4" s="1"/>
  <c r="K503" i="4"/>
  <c r="I501" i="4"/>
  <c r="U504" i="4" l="1"/>
  <c r="T504" i="4"/>
  <c r="R505" i="4"/>
  <c r="H505" i="4"/>
  <c r="D505" i="4"/>
  <c r="S505" i="4" s="1"/>
  <c r="K504" i="4"/>
  <c r="I502" i="4"/>
  <c r="U505" i="4" l="1"/>
  <c r="T505" i="4"/>
  <c r="R506" i="4"/>
  <c r="H506" i="4"/>
  <c r="D506" i="4"/>
  <c r="S506" i="4" s="1"/>
  <c r="K505" i="4"/>
  <c r="I503" i="4"/>
  <c r="U506" i="4" l="1"/>
  <c r="T506" i="4"/>
  <c r="R507" i="4"/>
  <c r="H507" i="4"/>
  <c r="D507" i="4"/>
  <c r="S507" i="4" s="1"/>
  <c r="K506" i="4"/>
  <c r="I504" i="4"/>
  <c r="U507" i="4" l="1"/>
  <c r="T507" i="4"/>
  <c r="R508" i="4"/>
  <c r="H508" i="4"/>
  <c r="D508" i="4"/>
  <c r="S508" i="4" s="1"/>
  <c r="K507" i="4"/>
  <c r="I505" i="4"/>
  <c r="U508" i="4" l="1"/>
  <c r="T508" i="4"/>
  <c r="R509" i="4"/>
  <c r="H509" i="4"/>
  <c r="D509" i="4"/>
  <c r="S509" i="4" s="1"/>
  <c r="K508" i="4"/>
  <c r="I506" i="4"/>
  <c r="U509" i="4" l="1"/>
  <c r="T509" i="4"/>
  <c r="R510" i="4"/>
  <c r="H510" i="4"/>
  <c r="D510" i="4"/>
  <c r="S510" i="4" s="1"/>
  <c r="K509" i="4"/>
  <c r="I507" i="4"/>
  <c r="U510" i="4" l="1"/>
  <c r="T510" i="4"/>
  <c r="R511" i="4"/>
  <c r="H511" i="4"/>
  <c r="D511" i="4"/>
  <c r="S511" i="4" s="1"/>
  <c r="K510" i="4"/>
  <c r="I508" i="4"/>
  <c r="U511" i="4" l="1"/>
  <c r="T511" i="4"/>
  <c r="R512" i="4"/>
  <c r="H512" i="4"/>
  <c r="D512" i="4"/>
  <c r="S512" i="4" s="1"/>
  <c r="K511" i="4"/>
  <c r="I509" i="4"/>
  <c r="U512" i="4" l="1"/>
  <c r="T512" i="4"/>
  <c r="R513" i="4"/>
  <c r="H513" i="4"/>
  <c r="D513" i="4"/>
  <c r="S513" i="4" s="1"/>
  <c r="K512" i="4"/>
  <c r="I510" i="4"/>
  <c r="U513" i="4" l="1"/>
  <c r="T513" i="4"/>
  <c r="R514" i="4"/>
  <c r="H514" i="4"/>
  <c r="D514" i="4"/>
  <c r="S514" i="4" s="1"/>
  <c r="K513" i="4"/>
  <c r="I511" i="4"/>
  <c r="U514" i="4" l="1"/>
  <c r="T514" i="4"/>
  <c r="R515" i="4"/>
  <c r="H515" i="4"/>
  <c r="D515" i="4"/>
  <c r="S515" i="4" s="1"/>
  <c r="K514" i="4"/>
  <c r="I512" i="4"/>
  <c r="U515" i="4" l="1"/>
  <c r="T515" i="4"/>
  <c r="R516" i="4"/>
  <c r="H516" i="4"/>
  <c r="D516" i="4"/>
  <c r="S516" i="4" s="1"/>
  <c r="K515" i="4"/>
  <c r="I513" i="4"/>
  <c r="U516" i="4" l="1"/>
  <c r="T516" i="4"/>
  <c r="R517" i="4"/>
  <c r="H517" i="4"/>
  <c r="D517" i="4"/>
  <c r="S517" i="4" s="1"/>
  <c r="K516" i="4"/>
  <c r="I514" i="4"/>
  <c r="U517" i="4" l="1"/>
  <c r="T517" i="4"/>
  <c r="R518" i="4"/>
  <c r="H518" i="4"/>
  <c r="D518" i="4"/>
  <c r="S518" i="4" s="1"/>
  <c r="K517" i="4"/>
  <c r="I515" i="4"/>
  <c r="U518" i="4" l="1"/>
  <c r="T518" i="4"/>
  <c r="R519" i="4"/>
  <c r="H519" i="4"/>
  <c r="D519" i="4"/>
  <c r="S519" i="4" s="1"/>
  <c r="K518" i="4"/>
  <c r="I516" i="4"/>
  <c r="U519" i="4" l="1"/>
  <c r="T519" i="4"/>
  <c r="R520" i="4"/>
  <c r="H520" i="4"/>
  <c r="D520" i="4"/>
  <c r="S520" i="4" s="1"/>
  <c r="K519" i="4"/>
  <c r="I517" i="4"/>
  <c r="U520" i="4" l="1"/>
  <c r="T520" i="4"/>
  <c r="R521" i="4"/>
  <c r="H521" i="4"/>
  <c r="D521" i="4"/>
  <c r="S521" i="4" s="1"/>
  <c r="K520" i="4"/>
  <c r="I518" i="4"/>
  <c r="U521" i="4" l="1"/>
  <c r="T521" i="4"/>
  <c r="R522" i="4"/>
  <c r="T522" i="4" s="1"/>
  <c r="H522" i="4"/>
  <c r="D522" i="4"/>
  <c r="S522" i="4" s="1"/>
  <c r="K521" i="4"/>
  <c r="I519" i="4"/>
  <c r="U522" i="4" l="1"/>
  <c r="R523" i="4"/>
  <c r="H523" i="4"/>
  <c r="D523" i="4"/>
  <c r="S523" i="4" s="1"/>
  <c r="K522" i="4"/>
  <c r="I520" i="4"/>
  <c r="U523" i="4" l="1"/>
  <c r="T523" i="4"/>
  <c r="R524" i="4"/>
  <c r="H524" i="4"/>
  <c r="D524" i="4"/>
  <c r="S524" i="4" s="1"/>
  <c r="K523" i="4"/>
  <c r="I521" i="4"/>
  <c r="U524" i="4" l="1"/>
  <c r="T524" i="4"/>
  <c r="R525" i="4"/>
  <c r="H525" i="4"/>
  <c r="D525" i="4"/>
  <c r="S525" i="4" s="1"/>
  <c r="K524" i="4"/>
  <c r="I522" i="4"/>
  <c r="U525" i="4" l="1"/>
  <c r="T525" i="4"/>
  <c r="R526" i="4"/>
  <c r="H526" i="4"/>
  <c r="D526" i="4"/>
  <c r="S526" i="4" s="1"/>
  <c r="K525" i="4"/>
  <c r="I523" i="4"/>
  <c r="U526" i="4" l="1"/>
  <c r="T526" i="4"/>
  <c r="R527" i="4"/>
  <c r="H527" i="4"/>
  <c r="D527" i="4"/>
  <c r="S527" i="4" s="1"/>
  <c r="K526" i="4"/>
  <c r="I524" i="4"/>
  <c r="U527" i="4" l="1"/>
  <c r="T527" i="4"/>
  <c r="R528" i="4"/>
  <c r="H528" i="4"/>
  <c r="D528" i="4"/>
  <c r="S528" i="4" s="1"/>
  <c r="K527" i="4"/>
  <c r="I525" i="4"/>
  <c r="U528" i="4" l="1"/>
  <c r="T528" i="4"/>
  <c r="R529" i="4"/>
  <c r="H529" i="4"/>
  <c r="D529" i="4"/>
  <c r="S529" i="4" s="1"/>
  <c r="K528" i="4"/>
  <c r="I526" i="4"/>
  <c r="U529" i="4" l="1"/>
  <c r="T529" i="4"/>
  <c r="R530" i="4"/>
  <c r="T530" i="4" s="1"/>
  <c r="H530" i="4"/>
  <c r="D530" i="4"/>
  <c r="S530" i="4" s="1"/>
  <c r="K529" i="4"/>
  <c r="I527" i="4"/>
  <c r="U530" i="4" l="1"/>
  <c r="R531" i="4"/>
  <c r="H531" i="4"/>
  <c r="D531" i="4"/>
  <c r="S531" i="4" s="1"/>
  <c r="K530" i="4"/>
  <c r="I528" i="4"/>
  <c r="U531" i="4" l="1"/>
  <c r="T531" i="4"/>
  <c r="R532" i="4"/>
  <c r="H532" i="4"/>
  <c r="D532" i="4"/>
  <c r="S532" i="4" s="1"/>
  <c r="K531" i="4"/>
  <c r="I529" i="4"/>
  <c r="U532" i="4" l="1"/>
  <c r="T532" i="4"/>
  <c r="R533" i="4"/>
  <c r="H533" i="4"/>
  <c r="D533" i="4"/>
  <c r="S533" i="4" s="1"/>
  <c r="K532" i="4"/>
  <c r="I530" i="4"/>
  <c r="U533" i="4" l="1"/>
  <c r="T533" i="4"/>
  <c r="R534" i="4"/>
  <c r="H534" i="4"/>
  <c r="D534" i="4"/>
  <c r="S534" i="4" s="1"/>
  <c r="K533" i="4"/>
  <c r="I531" i="4"/>
  <c r="U534" i="4" l="1"/>
  <c r="T534" i="4"/>
  <c r="R535" i="4"/>
  <c r="H535" i="4"/>
  <c r="D535" i="4"/>
  <c r="S535" i="4" s="1"/>
  <c r="K534" i="4"/>
  <c r="I532" i="4"/>
  <c r="U535" i="4" l="1"/>
  <c r="T535" i="4"/>
  <c r="R536" i="4"/>
  <c r="H536" i="4"/>
  <c r="D536" i="4"/>
  <c r="S536" i="4" s="1"/>
  <c r="K535" i="4"/>
  <c r="I533" i="4"/>
  <c r="U536" i="4" l="1"/>
  <c r="T536" i="4"/>
  <c r="R537" i="4"/>
  <c r="H537" i="4"/>
  <c r="D537" i="4"/>
  <c r="S537" i="4" s="1"/>
  <c r="K536" i="4"/>
  <c r="I534" i="4"/>
  <c r="U537" i="4" l="1"/>
  <c r="T537" i="4"/>
  <c r="R538" i="4"/>
  <c r="H538" i="4"/>
  <c r="D538" i="4"/>
  <c r="S538" i="4" s="1"/>
  <c r="K537" i="4"/>
  <c r="I535" i="4"/>
  <c r="U538" i="4" l="1"/>
  <c r="T538" i="4"/>
  <c r="R539" i="4"/>
  <c r="H539" i="4"/>
  <c r="D539" i="4"/>
  <c r="S539" i="4" s="1"/>
  <c r="K538" i="4"/>
  <c r="I536" i="4"/>
  <c r="U539" i="4" l="1"/>
  <c r="T539" i="4"/>
  <c r="R540" i="4"/>
  <c r="H540" i="4"/>
  <c r="D540" i="4"/>
  <c r="S540" i="4" s="1"/>
  <c r="K539" i="4"/>
  <c r="I537" i="4"/>
  <c r="U540" i="4" l="1"/>
  <c r="T540" i="4"/>
  <c r="R541" i="4"/>
  <c r="H541" i="4"/>
  <c r="D541" i="4"/>
  <c r="S541" i="4" s="1"/>
  <c r="K540" i="4"/>
  <c r="I538" i="4"/>
  <c r="U541" i="4" l="1"/>
  <c r="T541" i="4"/>
  <c r="R542" i="4"/>
  <c r="H542" i="4"/>
  <c r="D542" i="4"/>
  <c r="S542" i="4" s="1"/>
  <c r="K541" i="4"/>
  <c r="I539" i="4"/>
  <c r="U542" i="4" l="1"/>
  <c r="T542" i="4"/>
  <c r="R543" i="4"/>
  <c r="H543" i="4"/>
  <c r="D543" i="4"/>
  <c r="S543" i="4" s="1"/>
  <c r="K542" i="4"/>
  <c r="I540" i="4"/>
  <c r="U543" i="4" l="1"/>
  <c r="T543" i="4"/>
  <c r="R544" i="4"/>
  <c r="H544" i="4"/>
  <c r="D544" i="4"/>
  <c r="S544" i="4" s="1"/>
  <c r="K543" i="4"/>
  <c r="I541" i="4"/>
  <c r="U544" i="4" l="1"/>
  <c r="T544" i="4"/>
  <c r="R545" i="4"/>
  <c r="H545" i="4"/>
  <c r="D545" i="4"/>
  <c r="S545" i="4" s="1"/>
  <c r="K544" i="4"/>
  <c r="I542" i="4"/>
  <c r="U545" i="4" l="1"/>
  <c r="T545" i="4"/>
  <c r="R546" i="4"/>
  <c r="H546" i="4"/>
  <c r="D546" i="4"/>
  <c r="S546" i="4" s="1"/>
  <c r="U546" i="4" s="1"/>
  <c r="K545" i="4"/>
  <c r="I543" i="4"/>
  <c r="T546" i="4" l="1"/>
  <c r="R547" i="4"/>
  <c r="T547" i="4" s="1"/>
  <c r="H547" i="4"/>
  <c r="D547" i="4"/>
  <c r="S547" i="4" s="1"/>
  <c r="I544" i="4"/>
  <c r="U547" i="4" l="1"/>
  <c r="R548" i="4"/>
  <c r="T548" i="4" s="1"/>
  <c r="H548" i="4"/>
  <c r="D548" i="4"/>
  <c r="S548" i="4" s="1"/>
  <c r="K547" i="4"/>
  <c r="K546" i="4"/>
  <c r="I545" i="4"/>
  <c r="U548" i="4" l="1"/>
  <c r="R549" i="4"/>
  <c r="H549" i="4"/>
  <c r="D549" i="4"/>
  <c r="S549" i="4" s="1"/>
  <c r="K548" i="4"/>
  <c r="I546" i="4"/>
  <c r="U549" i="4" l="1"/>
  <c r="T549" i="4"/>
  <c r="R550" i="4"/>
  <c r="H550" i="4"/>
  <c r="D550" i="4"/>
  <c r="S550" i="4" s="1"/>
  <c r="K549" i="4"/>
  <c r="I547" i="4"/>
  <c r="U550" i="4" l="1"/>
  <c r="T550" i="4"/>
  <c r="R551" i="4"/>
  <c r="H551" i="4"/>
  <c r="D551" i="4"/>
  <c r="S551" i="4" s="1"/>
  <c r="K550" i="4"/>
  <c r="I548" i="4"/>
  <c r="U551" i="4" l="1"/>
  <c r="T551" i="4"/>
  <c r="R552" i="4"/>
  <c r="H552" i="4"/>
  <c r="D552" i="4"/>
  <c r="S552" i="4" s="1"/>
  <c r="K551" i="4"/>
  <c r="I549" i="4"/>
  <c r="U552" i="4" l="1"/>
  <c r="T552" i="4"/>
  <c r="R553" i="4"/>
  <c r="H553" i="4"/>
  <c r="D553" i="4"/>
  <c r="S553" i="4" s="1"/>
  <c r="K552" i="4"/>
  <c r="I550" i="4"/>
  <c r="U553" i="4" l="1"/>
  <c r="T553" i="4"/>
  <c r="R554" i="4"/>
  <c r="H554" i="4"/>
  <c r="D554" i="4"/>
  <c r="S554" i="4" s="1"/>
  <c r="K553" i="4"/>
  <c r="I551" i="4"/>
  <c r="U554" i="4" l="1"/>
  <c r="T554" i="4"/>
  <c r="R555" i="4"/>
  <c r="H555" i="4"/>
  <c r="D555" i="4"/>
  <c r="S555" i="4" s="1"/>
  <c r="K554" i="4"/>
  <c r="I552" i="4"/>
  <c r="U555" i="4" l="1"/>
  <c r="T555" i="4"/>
  <c r="R556" i="4"/>
  <c r="H556" i="4"/>
  <c r="D556" i="4"/>
  <c r="S556" i="4" s="1"/>
  <c r="K555" i="4"/>
  <c r="I553" i="4"/>
  <c r="U556" i="4" l="1"/>
  <c r="T556" i="4"/>
  <c r="R557" i="4"/>
  <c r="H557" i="4"/>
  <c r="D557" i="4"/>
  <c r="S557" i="4" s="1"/>
  <c r="K556" i="4"/>
  <c r="I554" i="4"/>
  <c r="U557" i="4" l="1"/>
  <c r="T557" i="4"/>
  <c r="R558" i="4"/>
  <c r="H558" i="4"/>
  <c r="D558" i="4"/>
  <c r="S558" i="4" s="1"/>
  <c r="K557" i="4"/>
  <c r="I555" i="4"/>
  <c r="U558" i="4" l="1"/>
  <c r="T558" i="4"/>
  <c r="R559" i="4"/>
  <c r="H559" i="4"/>
  <c r="D559" i="4"/>
  <c r="S559" i="4" s="1"/>
  <c r="K558" i="4"/>
  <c r="I556" i="4"/>
  <c r="U559" i="4" l="1"/>
  <c r="T559" i="4"/>
  <c r="R560" i="4"/>
  <c r="H560" i="4"/>
  <c r="D560" i="4"/>
  <c r="S560" i="4" s="1"/>
  <c r="K559" i="4"/>
  <c r="I557" i="4"/>
  <c r="U560" i="4" l="1"/>
  <c r="T560" i="4"/>
  <c r="R561" i="4"/>
  <c r="H561" i="4"/>
  <c r="D561" i="4"/>
  <c r="S561" i="4" s="1"/>
  <c r="K560" i="4"/>
  <c r="I558" i="4"/>
  <c r="U561" i="4" l="1"/>
  <c r="T561" i="4"/>
  <c r="R562" i="4"/>
  <c r="H562" i="4"/>
  <c r="D562" i="4"/>
  <c r="S562" i="4" s="1"/>
  <c r="K561" i="4"/>
  <c r="I559" i="4"/>
  <c r="U562" i="4" l="1"/>
  <c r="T562" i="4"/>
  <c r="R563" i="4"/>
  <c r="H563" i="4"/>
  <c r="D563" i="4"/>
  <c r="S563" i="4" s="1"/>
  <c r="K562" i="4"/>
  <c r="I560" i="4"/>
  <c r="U563" i="4" l="1"/>
  <c r="T563" i="4"/>
  <c r="R564" i="4"/>
  <c r="T564" i="4" s="1"/>
  <c r="H564" i="4"/>
  <c r="D564" i="4"/>
  <c r="S564" i="4" s="1"/>
  <c r="K563" i="4"/>
  <c r="I561" i="4"/>
  <c r="U564" i="4" l="1"/>
  <c r="R565" i="4"/>
  <c r="H565" i="4"/>
  <c r="D565" i="4"/>
  <c r="S565" i="4" s="1"/>
  <c r="K564" i="4"/>
  <c r="I562" i="4"/>
  <c r="U565" i="4" l="1"/>
  <c r="T565" i="4"/>
  <c r="R566" i="4"/>
  <c r="H566" i="4"/>
  <c r="D566" i="4"/>
  <c r="S566" i="4" s="1"/>
  <c r="K565" i="4"/>
  <c r="I563" i="4"/>
  <c r="U566" i="4" l="1"/>
  <c r="T566" i="4"/>
  <c r="R567" i="4"/>
  <c r="H567" i="4"/>
  <c r="D567" i="4"/>
  <c r="S567" i="4" s="1"/>
  <c r="K566" i="4"/>
  <c r="I564" i="4"/>
  <c r="U567" i="4" l="1"/>
  <c r="T567" i="4"/>
  <c r="R568" i="4"/>
  <c r="H568" i="4"/>
  <c r="D568" i="4"/>
  <c r="S568" i="4" s="1"/>
  <c r="K567" i="4"/>
  <c r="I565" i="4"/>
  <c r="U568" i="4" l="1"/>
  <c r="T568" i="4"/>
  <c r="R569" i="4"/>
  <c r="H569" i="4"/>
  <c r="D569" i="4"/>
  <c r="S569" i="4" s="1"/>
  <c r="K568" i="4"/>
  <c r="I566" i="4"/>
  <c r="U569" i="4" l="1"/>
  <c r="T569" i="4"/>
  <c r="R570" i="4"/>
  <c r="H570" i="4"/>
  <c r="D570" i="4"/>
  <c r="S570" i="4" s="1"/>
  <c r="K569" i="4"/>
  <c r="I567" i="4"/>
  <c r="U570" i="4" l="1"/>
  <c r="T570" i="4"/>
  <c r="R571" i="4"/>
  <c r="H571" i="4"/>
  <c r="D571" i="4"/>
  <c r="S571" i="4" s="1"/>
  <c r="K570" i="4"/>
  <c r="I568" i="4"/>
  <c r="U571" i="4" l="1"/>
  <c r="T571" i="4"/>
  <c r="R572" i="4"/>
  <c r="H572" i="4"/>
  <c r="D572" i="4"/>
  <c r="S572" i="4" s="1"/>
  <c r="K571" i="4"/>
  <c r="I569" i="4"/>
  <c r="U572" i="4" l="1"/>
  <c r="T572" i="4"/>
  <c r="R573" i="4"/>
  <c r="H573" i="4"/>
  <c r="D573" i="4"/>
  <c r="S573" i="4" s="1"/>
  <c r="K572" i="4"/>
  <c r="I570" i="4"/>
  <c r="U573" i="4" l="1"/>
  <c r="T573" i="4"/>
  <c r="R574" i="4"/>
  <c r="H574" i="4"/>
  <c r="D574" i="4"/>
  <c r="S574" i="4" s="1"/>
  <c r="K573" i="4"/>
  <c r="I571" i="4"/>
  <c r="U574" i="4" l="1"/>
  <c r="T574" i="4"/>
  <c r="R575" i="4"/>
  <c r="H575" i="4"/>
  <c r="D575" i="4"/>
  <c r="S575" i="4" s="1"/>
  <c r="K574" i="4"/>
  <c r="I572" i="4"/>
  <c r="U575" i="4" l="1"/>
  <c r="T575" i="4"/>
  <c r="R576" i="4"/>
  <c r="T576" i="4" s="1"/>
  <c r="H576" i="4"/>
  <c r="D576" i="4"/>
  <c r="S576" i="4" s="1"/>
  <c r="K575" i="4"/>
  <c r="I573" i="4"/>
  <c r="U576" i="4" l="1"/>
  <c r="R577" i="4"/>
  <c r="H577" i="4"/>
  <c r="D577" i="4"/>
  <c r="S577" i="4" s="1"/>
  <c r="K576" i="4"/>
  <c r="I574" i="4"/>
  <c r="U577" i="4" l="1"/>
  <c r="T577" i="4"/>
  <c r="R578" i="4"/>
  <c r="H578" i="4"/>
  <c r="D578" i="4"/>
  <c r="S578" i="4" s="1"/>
  <c r="K577" i="4"/>
  <c r="I575" i="4"/>
  <c r="U578" i="4" l="1"/>
  <c r="T578" i="4"/>
  <c r="R579" i="4"/>
  <c r="H579" i="4"/>
  <c r="D579" i="4"/>
  <c r="S579" i="4" s="1"/>
  <c r="I576" i="4"/>
  <c r="U579" i="4" l="1"/>
  <c r="T579" i="4"/>
  <c r="R580" i="4"/>
  <c r="T580" i="4" s="1"/>
  <c r="H580" i="4"/>
  <c r="D580" i="4"/>
  <c r="S580" i="4" s="1"/>
  <c r="K579" i="4"/>
  <c r="K578" i="4"/>
  <c r="I577" i="4"/>
  <c r="U580" i="4" l="1"/>
  <c r="R581" i="4"/>
  <c r="H581" i="4"/>
  <c r="D581" i="4"/>
  <c r="S581" i="4" s="1"/>
  <c r="K580" i="4"/>
  <c r="I578" i="4"/>
  <c r="U581" i="4" l="1"/>
  <c r="T581" i="4"/>
  <c r="R582" i="4"/>
  <c r="H582" i="4"/>
  <c r="D582" i="4"/>
  <c r="S582" i="4" s="1"/>
  <c r="K581" i="4"/>
  <c r="I579" i="4"/>
  <c r="U582" i="4" l="1"/>
  <c r="T582" i="4"/>
  <c r="R583" i="4"/>
  <c r="H583" i="4"/>
  <c r="D583" i="4"/>
  <c r="S583" i="4" s="1"/>
  <c r="K582" i="4"/>
  <c r="I580" i="4"/>
  <c r="U583" i="4" l="1"/>
  <c r="T583" i="4"/>
  <c r="R584" i="4"/>
  <c r="H584" i="4"/>
  <c r="D584" i="4"/>
  <c r="S584" i="4" s="1"/>
  <c r="K583" i="4"/>
  <c r="I581" i="4"/>
  <c r="U584" i="4" l="1"/>
  <c r="T584" i="4"/>
  <c r="R585" i="4"/>
  <c r="H585" i="4"/>
  <c r="D585" i="4"/>
  <c r="S585" i="4" s="1"/>
  <c r="K584" i="4"/>
  <c r="I582" i="4"/>
  <c r="U585" i="4" l="1"/>
  <c r="T585" i="4"/>
  <c r="R586" i="4"/>
  <c r="H586" i="4"/>
  <c r="D586" i="4"/>
  <c r="S586" i="4" s="1"/>
  <c r="K585" i="4"/>
  <c r="I583" i="4"/>
  <c r="U586" i="4" l="1"/>
  <c r="T586" i="4"/>
  <c r="R587" i="4"/>
  <c r="H587" i="4"/>
  <c r="D587" i="4"/>
  <c r="S587" i="4" s="1"/>
  <c r="K586" i="4"/>
  <c r="I584" i="4"/>
  <c r="U587" i="4" l="1"/>
  <c r="T587" i="4"/>
  <c r="R588" i="4"/>
  <c r="H588" i="4"/>
  <c r="D588" i="4"/>
  <c r="S588" i="4" s="1"/>
  <c r="K587" i="4"/>
  <c r="I585" i="4"/>
  <c r="U588" i="4" l="1"/>
  <c r="T588" i="4"/>
  <c r="R589" i="4"/>
  <c r="H589" i="4"/>
  <c r="D589" i="4"/>
  <c r="S589" i="4" s="1"/>
  <c r="K588" i="4"/>
  <c r="I586" i="4"/>
  <c r="U589" i="4" l="1"/>
  <c r="T589" i="4"/>
  <c r="R590" i="4"/>
  <c r="H590" i="4"/>
  <c r="D590" i="4"/>
  <c r="S590" i="4" s="1"/>
  <c r="K589" i="4"/>
  <c r="I587" i="4"/>
  <c r="U590" i="4" l="1"/>
  <c r="T590" i="4"/>
  <c r="R591" i="4"/>
  <c r="H591" i="4"/>
  <c r="D591" i="4"/>
  <c r="S591" i="4" s="1"/>
  <c r="K590" i="4"/>
  <c r="I588" i="4"/>
  <c r="U591" i="4" l="1"/>
  <c r="T591" i="4"/>
  <c r="R592" i="4"/>
  <c r="H592" i="4"/>
  <c r="D592" i="4"/>
  <c r="S592" i="4" s="1"/>
  <c r="K591" i="4"/>
  <c r="I589" i="4"/>
  <c r="U592" i="4" l="1"/>
  <c r="T592" i="4"/>
  <c r="R593" i="4"/>
  <c r="H593" i="4"/>
  <c r="D593" i="4"/>
  <c r="S593" i="4" s="1"/>
  <c r="K592" i="4"/>
  <c r="I590" i="4"/>
  <c r="U593" i="4" l="1"/>
  <c r="T593" i="4"/>
  <c r="R594" i="4"/>
  <c r="H594" i="4"/>
  <c r="D594" i="4"/>
  <c r="S594" i="4" s="1"/>
  <c r="K593" i="4"/>
  <c r="I591" i="4"/>
  <c r="U594" i="4" l="1"/>
  <c r="T594" i="4"/>
  <c r="R595" i="4"/>
  <c r="H595" i="4"/>
  <c r="D595" i="4"/>
  <c r="S595" i="4" s="1"/>
  <c r="K594" i="4"/>
  <c r="I592" i="4"/>
  <c r="U595" i="4" l="1"/>
  <c r="T595" i="4"/>
  <c r="R596" i="4"/>
  <c r="H596" i="4"/>
  <c r="D596" i="4"/>
  <c r="S596" i="4" s="1"/>
  <c r="K595" i="4"/>
  <c r="I593" i="4"/>
  <c r="U596" i="4" l="1"/>
  <c r="T596" i="4"/>
  <c r="R597" i="4"/>
  <c r="H597" i="4"/>
  <c r="D597" i="4"/>
  <c r="S597" i="4" s="1"/>
  <c r="K596" i="4"/>
  <c r="I594" i="4"/>
  <c r="U597" i="4" l="1"/>
  <c r="T597" i="4"/>
  <c r="R598" i="4"/>
  <c r="H598" i="4"/>
  <c r="D598" i="4"/>
  <c r="S598" i="4" s="1"/>
  <c r="K597" i="4"/>
  <c r="I595" i="4"/>
  <c r="U598" i="4" l="1"/>
  <c r="T598" i="4"/>
  <c r="R599" i="4"/>
  <c r="H599" i="4"/>
  <c r="D599" i="4"/>
  <c r="S599" i="4" s="1"/>
  <c r="K598" i="4"/>
  <c r="I596" i="4"/>
  <c r="U599" i="4" l="1"/>
  <c r="T599" i="4"/>
  <c r="R600" i="4"/>
  <c r="H600" i="4"/>
  <c r="D600" i="4"/>
  <c r="S600" i="4" s="1"/>
  <c r="K599" i="4"/>
  <c r="I597" i="4"/>
  <c r="U600" i="4" l="1"/>
  <c r="T600" i="4"/>
  <c r="R601" i="4"/>
  <c r="H601" i="4"/>
  <c r="D601" i="4"/>
  <c r="S601" i="4" s="1"/>
  <c r="K600" i="4"/>
  <c r="I598" i="4"/>
  <c r="U601" i="4" l="1"/>
  <c r="T601" i="4"/>
  <c r="R602" i="4"/>
  <c r="H602" i="4"/>
  <c r="D602" i="4"/>
  <c r="S602" i="4" s="1"/>
  <c r="K601" i="4"/>
  <c r="I599" i="4"/>
  <c r="U602" i="4" l="1"/>
  <c r="T602" i="4"/>
  <c r="R603" i="4"/>
  <c r="H603" i="4"/>
  <c r="D603" i="4"/>
  <c r="S603" i="4" s="1"/>
  <c r="K602" i="4"/>
  <c r="I600" i="4"/>
  <c r="U603" i="4" l="1"/>
  <c r="T603" i="4"/>
  <c r="R604" i="4"/>
  <c r="H604" i="4"/>
  <c r="D604" i="4"/>
  <c r="S604" i="4" s="1"/>
  <c r="K603" i="4"/>
  <c r="I601" i="4"/>
  <c r="U604" i="4" l="1"/>
  <c r="T604" i="4"/>
  <c r="R605" i="4"/>
  <c r="H605" i="4"/>
  <c r="D605" i="4"/>
  <c r="S605" i="4" s="1"/>
  <c r="K604" i="4"/>
  <c r="I602" i="4"/>
  <c r="U605" i="4" l="1"/>
  <c r="T605" i="4"/>
  <c r="R606" i="4"/>
  <c r="H606" i="4"/>
  <c r="D606" i="4"/>
  <c r="S606" i="4" s="1"/>
  <c r="K605" i="4"/>
  <c r="I603" i="4"/>
  <c r="U606" i="4" l="1"/>
  <c r="T606" i="4"/>
  <c r="R607" i="4"/>
  <c r="H607" i="4"/>
  <c r="D607" i="4"/>
  <c r="S607" i="4" s="1"/>
  <c r="K606" i="4"/>
  <c r="I604" i="4"/>
  <c r="U607" i="4" l="1"/>
  <c r="T607" i="4"/>
  <c r="R608" i="4"/>
  <c r="H608" i="4"/>
  <c r="D608" i="4"/>
  <c r="S608" i="4" s="1"/>
  <c r="K607" i="4"/>
  <c r="I605" i="4"/>
  <c r="U608" i="4" l="1"/>
  <c r="T608" i="4"/>
  <c r="R609" i="4"/>
  <c r="H609" i="4"/>
  <c r="D609" i="4"/>
  <c r="S609" i="4" s="1"/>
  <c r="K608" i="4"/>
  <c r="I606" i="4"/>
  <c r="U609" i="4" l="1"/>
  <c r="T609" i="4"/>
  <c r="R610" i="4"/>
  <c r="H610" i="4"/>
  <c r="D610" i="4"/>
  <c r="S610" i="4" s="1"/>
  <c r="K609" i="4"/>
  <c r="I607" i="4"/>
  <c r="U610" i="4" l="1"/>
  <c r="T610" i="4"/>
  <c r="R611" i="4"/>
  <c r="H611" i="4"/>
  <c r="D611" i="4"/>
  <c r="S611" i="4" s="1"/>
  <c r="K610" i="4"/>
  <c r="I608" i="4"/>
  <c r="U611" i="4" l="1"/>
  <c r="T611" i="4"/>
  <c r="R612" i="4"/>
  <c r="H612" i="4"/>
  <c r="D612" i="4"/>
  <c r="S612" i="4" s="1"/>
  <c r="K611" i="4"/>
  <c r="I609" i="4"/>
  <c r="U612" i="4" l="1"/>
  <c r="T612" i="4"/>
  <c r="R613" i="4"/>
  <c r="H613" i="4"/>
  <c r="D613" i="4"/>
  <c r="S613" i="4" s="1"/>
  <c r="K612" i="4"/>
  <c r="I610" i="4"/>
  <c r="U613" i="4" l="1"/>
  <c r="T613" i="4"/>
  <c r="R614" i="4"/>
  <c r="H614" i="4"/>
  <c r="D614" i="4"/>
  <c r="S614" i="4" s="1"/>
  <c r="K613" i="4"/>
  <c r="I611" i="4"/>
  <c r="U614" i="4" l="1"/>
  <c r="T614" i="4"/>
  <c r="R615" i="4"/>
  <c r="T615" i="4" s="1"/>
  <c r="H615" i="4"/>
  <c r="D615" i="4"/>
  <c r="S615" i="4" s="1"/>
  <c r="K614" i="4"/>
  <c r="I612" i="4"/>
  <c r="U615" i="4" l="1"/>
  <c r="R616" i="4"/>
  <c r="T616" i="4" s="1"/>
  <c r="H616" i="4"/>
  <c r="D616" i="4"/>
  <c r="S616" i="4" s="1"/>
  <c r="K615" i="4"/>
  <c r="I613" i="4"/>
  <c r="U616" i="4" l="1"/>
  <c r="R617" i="4"/>
  <c r="H617" i="4"/>
  <c r="D617" i="4"/>
  <c r="S617" i="4" s="1"/>
  <c r="K616" i="4"/>
  <c r="I614" i="4"/>
  <c r="U617" i="4" l="1"/>
  <c r="T617" i="4"/>
  <c r="R618" i="4"/>
  <c r="H618" i="4"/>
  <c r="D618" i="4"/>
  <c r="S618" i="4" s="1"/>
  <c r="K617" i="4"/>
  <c r="I615" i="4"/>
  <c r="U618" i="4" l="1"/>
  <c r="T618" i="4"/>
  <c r="R619" i="4"/>
  <c r="H619" i="4"/>
  <c r="D619" i="4"/>
  <c r="S619" i="4" s="1"/>
  <c r="K618" i="4"/>
  <c r="I616" i="4"/>
  <c r="U619" i="4" l="1"/>
  <c r="T619" i="4"/>
  <c r="R620" i="4"/>
  <c r="H620" i="4"/>
  <c r="D620" i="4"/>
  <c r="S620" i="4" s="1"/>
  <c r="K619" i="4"/>
  <c r="I617" i="4"/>
  <c r="U620" i="4" l="1"/>
  <c r="T620" i="4"/>
  <c r="R621" i="4"/>
  <c r="H621" i="4"/>
  <c r="D621" i="4"/>
  <c r="S621" i="4" s="1"/>
  <c r="K620" i="4"/>
  <c r="I618" i="4"/>
  <c r="U621" i="4" l="1"/>
  <c r="T621" i="4"/>
  <c r="R622" i="4"/>
  <c r="H622" i="4"/>
  <c r="D622" i="4"/>
  <c r="S622" i="4" s="1"/>
  <c r="K621" i="4"/>
  <c r="I619" i="4"/>
  <c r="U622" i="4" l="1"/>
  <c r="T622" i="4"/>
  <c r="R623" i="4"/>
  <c r="H623" i="4"/>
  <c r="D623" i="4"/>
  <c r="S623" i="4" s="1"/>
  <c r="K622" i="4"/>
  <c r="I620" i="4"/>
  <c r="U623" i="4" l="1"/>
  <c r="T623" i="4"/>
  <c r="R624" i="4"/>
  <c r="H624" i="4"/>
  <c r="D624" i="4"/>
  <c r="S624" i="4" s="1"/>
  <c r="K623" i="4"/>
  <c r="I621" i="4"/>
  <c r="U624" i="4" l="1"/>
  <c r="T624" i="4"/>
  <c r="R625" i="4"/>
  <c r="H625" i="4"/>
  <c r="D625" i="4"/>
  <c r="S625" i="4" s="1"/>
  <c r="K624" i="4"/>
  <c r="I622" i="4"/>
  <c r="U625" i="4" l="1"/>
  <c r="T625" i="4"/>
  <c r="R626" i="4"/>
  <c r="H626" i="4"/>
  <c r="D626" i="4"/>
  <c r="S626" i="4" s="1"/>
  <c r="K625" i="4"/>
  <c r="I623" i="4"/>
  <c r="U626" i="4" l="1"/>
  <c r="T626" i="4"/>
  <c r="R627" i="4"/>
  <c r="H627" i="4"/>
  <c r="D627" i="4"/>
  <c r="S627" i="4" s="1"/>
  <c r="K626" i="4"/>
  <c r="I624" i="4"/>
  <c r="U627" i="4" l="1"/>
  <c r="T627" i="4"/>
  <c r="R628" i="4"/>
  <c r="H628" i="4"/>
  <c r="D628" i="4"/>
  <c r="S628" i="4" s="1"/>
  <c r="K627" i="4"/>
  <c r="I625" i="4"/>
  <c r="U628" i="4" l="1"/>
  <c r="T628" i="4"/>
  <c r="R629" i="4"/>
  <c r="H629" i="4"/>
  <c r="D629" i="4"/>
  <c r="S629" i="4" s="1"/>
  <c r="K628" i="4"/>
  <c r="I626" i="4"/>
  <c r="U629" i="4" l="1"/>
  <c r="T629" i="4"/>
  <c r="R630" i="4"/>
  <c r="H630" i="4"/>
  <c r="D630" i="4"/>
  <c r="S630" i="4" s="1"/>
  <c r="K629" i="4"/>
  <c r="I627" i="4"/>
  <c r="U630" i="4" l="1"/>
  <c r="T630" i="4"/>
  <c r="R631" i="4"/>
  <c r="H631" i="4"/>
  <c r="D631" i="4"/>
  <c r="K630" i="4"/>
  <c r="I628" i="4"/>
  <c r="T631" i="4" l="1"/>
  <c r="R632" i="4"/>
  <c r="S631" i="4"/>
  <c r="H632" i="4"/>
  <c r="D632" i="4"/>
  <c r="K631" i="4"/>
  <c r="I629" i="4"/>
  <c r="U631" i="4" l="1"/>
  <c r="T632" i="4"/>
  <c r="R633" i="4"/>
  <c r="S632" i="4"/>
  <c r="H633" i="4"/>
  <c r="D633" i="4"/>
  <c r="K632" i="4"/>
  <c r="I630" i="4"/>
  <c r="U632" i="4" l="1"/>
  <c r="T633" i="4"/>
  <c r="R634" i="4"/>
  <c r="S633" i="4"/>
  <c r="H634" i="4"/>
  <c r="D634" i="4"/>
  <c r="K633" i="4"/>
  <c r="I631" i="4"/>
  <c r="U633" i="4" l="1"/>
  <c r="T634" i="4"/>
  <c r="R635" i="4"/>
  <c r="T635" i="4" s="1"/>
  <c r="S634" i="4"/>
  <c r="H635" i="4"/>
  <c r="D635" i="4"/>
  <c r="K634" i="4"/>
  <c r="I632" i="4"/>
  <c r="U634" i="4" l="1"/>
  <c r="R636" i="4"/>
  <c r="S635" i="4"/>
  <c r="H636" i="4"/>
  <c r="D636" i="4"/>
  <c r="K635" i="4"/>
  <c r="I633" i="4"/>
  <c r="U635" i="4" l="1"/>
  <c r="T636" i="4"/>
  <c r="R637" i="4"/>
  <c r="S636" i="4"/>
  <c r="H637" i="4"/>
  <c r="D637" i="4"/>
  <c r="K636" i="4"/>
  <c r="I634" i="4"/>
  <c r="U636" i="4" l="1"/>
  <c r="T637" i="4"/>
  <c r="R638" i="4"/>
  <c r="S637" i="4"/>
  <c r="H638" i="4"/>
  <c r="D638" i="4"/>
  <c r="K637" i="4"/>
  <c r="I635" i="4"/>
  <c r="U637" i="4" l="1"/>
  <c r="T638" i="4"/>
  <c r="R639" i="4"/>
  <c r="S638" i="4"/>
  <c r="H639" i="4"/>
  <c r="D639" i="4"/>
  <c r="K638" i="4"/>
  <c r="I636" i="4"/>
  <c r="U638" i="4" l="1"/>
  <c r="T639" i="4"/>
  <c r="R640" i="4"/>
  <c r="S639" i="4"/>
  <c r="H640" i="4"/>
  <c r="D640" i="4"/>
  <c r="K639" i="4"/>
  <c r="I637" i="4"/>
  <c r="U639" i="4" l="1"/>
  <c r="T640" i="4"/>
  <c r="R641" i="4"/>
  <c r="S640" i="4"/>
  <c r="H641" i="4"/>
  <c r="D641" i="4"/>
  <c r="K640" i="4"/>
  <c r="I638" i="4"/>
  <c r="U640" i="4" l="1"/>
  <c r="T641" i="4"/>
  <c r="R642" i="4"/>
  <c r="S641" i="4"/>
  <c r="H642" i="4"/>
  <c r="D642" i="4"/>
  <c r="K641" i="4"/>
  <c r="I639" i="4"/>
  <c r="U641" i="4" l="1"/>
  <c r="T642" i="4"/>
  <c r="R643" i="4"/>
  <c r="S642" i="4"/>
  <c r="H643" i="4"/>
  <c r="D643" i="4"/>
  <c r="K642" i="4"/>
  <c r="I640" i="4"/>
  <c r="U642" i="4" l="1"/>
  <c r="T643" i="4"/>
  <c r="R644" i="4"/>
  <c r="S643" i="4"/>
  <c r="H644" i="4"/>
  <c r="D644" i="4"/>
  <c r="K643" i="4"/>
  <c r="I641" i="4"/>
  <c r="U643" i="4" l="1"/>
  <c r="T644" i="4"/>
  <c r="R645" i="4"/>
  <c r="S644" i="4"/>
  <c r="H645" i="4"/>
  <c r="D645" i="4"/>
  <c r="K644" i="4"/>
  <c r="I642" i="4"/>
  <c r="U644" i="4" l="1"/>
  <c r="T645" i="4"/>
  <c r="R646" i="4"/>
  <c r="S645" i="4"/>
  <c r="H646" i="4"/>
  <c r="D646" i="4"/>
  <c r="K645" i="4"/>
  <c r="I643" i="4"/>
  <c r="U645" i="4" l="1"/>
  <c r="T646" i="4"/>
  <c r="R647" i="4"/>
  <c r="T647" i="4" s="1"/>
  <c r="S646" i="4"/>
  <c r="H647" i="4"/>
  <c r="D647" i="4"/>
  <c r="K646" i="4"/>
  <c r="I644" i="4"/>
  <c r="U646" i="4" l="1"/>
  <c r="R648" i="4"/>
  <c r="T648" i="4" s="1"/>
  <c r="S647" i="4"/>
  <c r="H648" i="4"/>
  <c r="D648" i="4"/>
  <c r="K647" i="4"/>
  <c r="I645" i="4"/>
  <c r="U647" i="4" l="1"/>
  <c r="R649" i="4"/>
  <c r="T649" i="4" s="1"/>
  <c r="S648" i="4"/>
  <c r="H649" i="4"/>
  <c r="D649" i="4"/>
  <c r="K648" i="4"/>
  <c r="I646" i="4"/>
  <c r="U648" i="4" l="1"/>
  <c r="R650" i="4"/>
  <c r="S649" i="4"/>
  <c r="H650" i="4"/>
  <c r="D650" i="4"/>
  <c r="K649" i="4"/>
  <c r="I647" i="4"/>
  <c r="U649" i="4" l="1"/>
  <c r="T650" i="4"/>
  <c r="R651" i="4"/>
  <c r="S650" i="4"/>
  <c r="H651" i="4"/>
  <c r="D651" i="4"/>
  <c r="K650" i="4"/>
  <c r="I648" i="4"/>
  <c r="U650" i="4" l="1"/>
  <c r="T651" i="4"/>
  <c r="R652" i="4"/>
  <c r="S651" i="4"/>
  <c r="H652" i="4"/>
  <c r="D652" i="4"/>
  <c r="K651" i="4"/>
  <c r="I649" i="4"/>
  <c r="U651" i="4" l="1"/>
  <c r="T652" i="4"/>
  <c r="R653" i="4"/>
  <c r="S652" i="4"/>
  <c r="H653" i="4"/>
  <c r="D653" i="4"/>
  <c r="K652" i="4"/>
  <c r="I650" i="4"/>
  <c r="U652" i="4" l="1"/>
  <c r="T653" i="4"/>
  <c r="R654" i="4"/>
  <c r="S653" i="4"/>
  <c r="H654" i="4"/>
  <c r="D654" i="4"/>
  <c r="K653" i="4"/>
  <c r="I651" i="4"/>
  <c r="U653" i="4" l="1"/>
  <c r="T654" i="4"/>
  <c r="R655" i="4"/>
  <c r="S654" i="4"/>
  <c r="H655" i="4"/>
  <c r="D655" i="4"/>
  <c r="K654" i="4"/>
  <c r="I652" i="4"/>
  <c r="U654" i="4" l="1"/>
  <c r="T655" i="4"/>
  <c r="R656" i="4"/>
  <c r="S655" i="4"/>
  <c r="H656" i="4"/>
  <c r="D656" i="4"/>
  <c r="K655" i="4"/>
  <c r="I653" i="4"/>
  <c r="U655" i="4" l="1"/>
  <c r="T656" i="4"/>
  <c r="R657" i="4"/>
  <c r="S656" i="4"/>
  <c r="H657" i="4"/>
  <c r="D657" i="4"/>
  <c r="K656" i="4"/>
  <c r="I654" i="4"/>
  <c r="U656" i="4" l="1"/>
  <c r="T657" i="4"/>
  <c r="R658" i="4"/>
  <c r="S657" i="4"/>
  <c r="H658" i="4"/>
  <c r="D658" i="4"/>
  <c r="K657" i="4"/>
  <c r="I655" i="4"/>
  <c r="U657" i="4" l="1"/>
  <c r="T658" i="4"/>
  <c r="R659" i="4"/>
  <c r="S658" i="4"/>
  <c r="H659" i="4"/>
  <c r="D659" i="4"/>
  <c r="K658" i="4"/>
  <c r="I656" i="4"/>
  <c r="U658" i="4" l="1"/>
  <c r="T659" i="4"/>
  <c r="R660" i="4"/>
  <c r="S659" i="4"/>
  <c r="H660" i="4"/>
  <c r="D660" i="4"/>
  <c r="K659" i="4"/>
  <c r="I657" i="4"/>
  <c r="U659" i="4" l="1"/>
  <c r="T660" i="4"/>
  <c r="R661" i="4"/>
  <c r="S660" i="4"/>
  <c r="H661" i="4"/>
  <c r="D661" i="4"/>
  <c r="K660" i="4"/>
  <c r="I658" i="4"/>
  <c r="U660" i="4" l="1"/>
  <c r="T661" i="4"/>
  <c r="R662" i="4"/>
  <c r="S661" i="4"/>
  <c r="H662" i="4"/>
  <c r="D662" i="4"/>
  <c r="K661" i="4"/>
  <c r="I659" i="4"/>
  <c r="U661" i="4" l="1"/>
  <c r="T662" i="4"/>
  <c r="R663" i="4"/>
  <c r="S662" i="4"/>
  <c r="H663" i="4"/>
  <c r="D663" i="4"/>
  <c r="K662" i="4"/>
  <c r="I660" i="4"/>
  <c r="U662" i="4" l="1"/>
  <c r="T663" i="4"/>
  <c r="R664" i="4"/>
  <c r="S663" i="4"/>
  <c r="H664" i="4"/>
  <c r="D664" i="4"/>
  <c r="K663" i="4"/>
  <c r="I661" i="4"/>
  <c r="U663" i="4" l="1"/>
  <c r="T664" i="4"/>
  <c r="R665" i="4"/>
  <c r="S664" i="4"/>
  <c r="H665" i="4"/>
  <c r="D665" i="4"/>
  <c r="K664" i="4"/>
  <c r="I662" i="4"/>
  <c r="U664" i="4" l="1"/>
  <c r="T665" i="4"/>
  <c r="R666" i="4"/>
  <c r="S665" i="4"/>
  <c r="H666" i="4"/>
  <c r="D666" i="4"/>
  <c r="K665" i="4"/>
  <c r="I663" i="4"/>
  <c r="U665" i="4" l="1"/>
  <c r="T666" i="4"/>
  <c r="R667" i="4"/>
  <c r="S666" i="4"/>
  <c r="H667" i="4"/>
  <c r="D667" i="4"/>
  <c r="K666" i="4"/>
  <c r="I664" i="4"/>
  <c r="U666" i="4" l="1"/>
  <c r="T667" i="4"/>
  <c r="R668" i="4"/>
  <c r="S667" i="4"/>
  <c r="H668" i="4"/>
  <c r="D668" i="4"/>
  <c r="K667" i="4"/>
  <c r="I665" i="4"/>
  <c r="U667" i="4" l="1"/>
  <c r="T668" i="4"/>
  <c r="R669" i="4"/>
  <c r="S668" i="4"/>
  <c r="H669" i="4"/>
  <c r="D669" i="4"/>
  <c r="K668" i="4"/>
  <c r="I666" i="4"/>
  <c r="U668" i="4" l="1"/>
  <c r="T669" i="4"/>
  <c r="R670" i="4"/>
  <c r="S669" i="4"/>
  <c r="H670" i="4"/>
  <c r="D670" i="4"/>
  <c r="K669" i="4"/>
  <c r="I667" i="4"/>
  <c r="U669" i="4" l="1"/>
  <c r="T670" i="4"/>
  <c r="R671" i="4"/>
  <c r="S670" i="4"/>
  <c r="H671" i="4"/>
  <c r="D671" i="4"/>
  <c r="K670" i="4"/>
  <c r="I668" i="4"/>
  <c r="U670" i="4" l="1"/>
  <c r="T671" i="4"/>
  <c r="R672" i="4"/>
  <c r="S671" i="4"/>
  <c r="H672" i="4"/>
  <c r="D672" i="4"/>
  <c r="K671" i="4"/>
  <c r="I669" i="4"/>
  <c r="U671" i="4" l="1"/>
  <c r="T672" i="4"/>
  <c r="R673" i="4"/>
  <c r="S672" i="4"/>
  <c r="H673" i="4"/>
  <c r="D673" i="4"/>
  <c r="K672" i="4"/>
  <c r="I670" i="4"/>
  <c r="U672" i="4" l="1"/>
  <c r="T673" i="4"/>
  <c r="R674" i="4"/>
  <c r="S673" i="4"/>
  <c r="H674" i="4"/>
  <c r="D674" i="4"/>
  <c r="K673" i="4"/>
  <c r="I671" i="4"/>
  <c r="U673" i="4" l="1"/>
  <c r="T674" i="4"/>
  <c r="R675" i="4"/>
  <c r="S674" i="4"/>
  <c r="H675" i="4"/>
  <c r="D675" i="4"/>
  <c r="K674" i="4"/>
  <c r="I672" i="4"/>
  <c r="U674" i="4" l="1"/>
  <c r="T675" i="4"/>
  <c r="R676" i="4"/>
  <c r="T676" i="4" s="1"/>
  <c r="S675" i="4"/>
  <c r="H676" i="4"/>
  <c r="D676" i="4"/>
  <c r="K675" i="4"/>
  <c r="I673" i="4"/>
  <c r="U675" i="4" l="1"/>
  <c r="R677" i="4"/>
  <c r="S676" i="4"/>
  <c r="H677" i="4"/>
  <c r="D677" i="4"/>
  <c r="K676" i="4"/>
  <c r="I674" i="4"/>
  <c r="U676" i="4" l="1"/>
  <c r="T677" i="4"/>
  <c r="R678" i="4"/>
  <c r="S677" i="4"/>
  <c r="H678" i="4"/>
  <c r="D678" i="4"/>
  <c r="K677" i="4"/>
  <c r="I675" i="4"/>
  <c r="U677" i="4" l="1"/>
  <c r="T678" i="4"/>
  <c r="R679" i="4"/>
  <c r="T679" i="4" s="1"/>
  <c r="S678" i="4"/>
  <c r="H679" i="4"/>
  <c r="D679" i="4"/>
  <c r="K678" i="4"/>
  <c r="I676" i="4"/>
  <c r="U678" i="4" l="1"/>
  <c r="R680" i="4"/>
  <c r="S679" i="4"/>
  <c r="H680" i="4"/>
  <c r="D680" i="4"/>
  <c r="K679" i="4"/>
  <c r="I677" i="4"/>
  <c r="U679" i="4" l="1"/>
  <c r="T680" i="4"/>
  <c r="R681" i="4"/>
  <c r="S680" i="4"/>
  <c r="H681" i="4"/>
  <c r="D681" i="4"/>
  <c r="K680" i="4"/>
  <c r="I678" i="4"/>
  <c r="U680" i="4" l="1"/>
  <c r="T681" i="4"/>
  <c r="R682" i="4"/>
  <c r="S681" i="4"/>
  <c r="H682" i="4"/>
  <c r="D682" i="4"/>
  <c r="K681" i="4"/>
  <c r="I679" i="4"/>
  <c r="U681" i="4" l="1"/>
  <c r="T682" i="4"/>
  <c r="R683" i="4"/>
  <c r="S682" i="4"/>
  <c r="H683" i="4"/>
  <c r="D683" i="4"/>
  <c r="K682" i="4"/>
  <c r="I680" i="4"/>
  <c r="U682" i="4" l="1"/>
  <c r="T683" i="4"/>
  <c r="R684" i="4"/>
  <c r="T684" i="4" s="1"/>
  <c r="S683" i="4"/>
  <c r="H684" i="4"/>
  <c r="D684" i="4"/>
  <c r="K683" i="4"/>
  <c r="I681" i="4"/>
  <c r="U683" i="4" l="1"/>
  <c r="R685" i="4"/>
  <c r="S684" i="4"/>
  <c r="H685" i="4"/>
  <c r="D685" i="4"/>
  <c r="K684" i="4"/>
  <c r="I682" i="4"/>
  <c r="U684" i="4" l="1"/>
  <c r="T685" i="4"/>
  <c r="R686" i="4"/>
  <c r="S685" i="4"/>
  <c r="H686" i="4"/>
  <c r="D686" i="4"/>
  <c r="K685" i="4"/>
  <c r="I683" i="4"/>
  <c r="U685" i="4" l="1"/>
  <c r="T686" i="4"/>
  <c r="R687" i="4"/>
  <c r="S686" i="4"/>
  <c r="H687" i="4"/>
  <c r="D687" i="4"/>
  <c r="K686" i="4"/>
  <c r="I684" i="4"/>
  <c r="U686" i="4" l="1"/>
  <c r="T687" i="4"/>
  <c r="R688" i="4"/>
  <c r="T688" i="4" s="1"/>
  <c r="S687" i="4"/>
  <c r="H688" i="4"/>
  <c r="D688" i="4"/>
  <c r="K687" i="4"/>
  <c r="I685" i="4"/>
  <c r="U687" i="4" l="1"/>
  <c r="R689" i="4"/>
  <c r="S688" i="4"/>
  <c r="H689" i="4"/>
  <c r="D689" i="4"/>
  <c r="K688" i="4"/>
  <c r="I686" i="4"/>
  <c r="U688" i="4" l="1"/>
  <c r="T689" i="4"/>
  <c r="R690" i="4"/>
  <c r="S689" i="4"/>
  <c r="H690" i="4"/>
  <c r="D690" i="4"/>
  <c r="K689" i="4"/>
  <c r="I687" i="4"/>
  <c r="U689" i="4" l="1"/>
  <c r="T690" i="4"/>
  <c r="R691" i="4"/>
  <c r="S690" i="4"/>
  <c r="H691" i="4"/>
  <c r="D691" i="4"/>
  <c r="K690" i="4"/>
  <c r="I688" i="4"/>
  <c r="U690" i="4" l="1"/>
  <c r="T691" i="4"/>
  <c r="R692" i="4"/>
  <c r="S691" i="4"/>
  <c r="H692" i="4"/>
  <c r="D692" i="4"/>
  <c r="K691" i="4"/>
  <c r="I689" i="4"/>
  <c r="U691" i="4" l="1"/>
  <c r="T692" i="4"/>
  <c r="R693" i="4"/>
  <c r="S692" i="4"/>
  <c r="H693" i="4"/>
  <c r="D693" i="4"/>
  <c r="K692" i="4"/>
  <c r="I690" i="4"/>
  <c r="U692" i="4" l="1"/>
  <c r="T693" i="4"/>
  <c r="R694" i="4"/>
  <c r="S693" i="4"/>
  <c r="H694" i="4"/>
  <c r="D694" i="4"/>
  <c r="K693" i="4"/>
  <c r="I691" i="4"/>
  <c r="U693" i="4" l="1"/>
  <c r="T694" i="4"/>
  <c r="R695" i="4"/>
  <c r="S694" i="4"/>
  <c r="H695" i="4"/>
  <c r="D695" i="4"/>
  <c r="K694" i="4"/>
  <c r="I692" i="4"/>
  <c r="U694" i="4" l="1"/>
  <c r="T695" i="4"/>
  <c r="R696" i="4"/>
  <c r="S695" i="4"/>
  <c r="H696" i="4"/>
  <c r="D696" i="4"/>
  <c r="K695" i="4"/>
  <c r="I693" i="4"/>
  <c r="U695" i="4" l="1"/>
  <c r="T696" i="4"/>
  <c r="R697" i="4"/>
  <c r="T697" i="4" s="1"/>
  <c r="S696" i="4"/>
  <c r="H697" i="4"/>
  <c r="D697" i="4"/>
  <c r="K696" i="4"/>
  <c r="I694" i="4"/>
  <c r="U696" i="4" l="1"/>
  <c r="R698" i="4"/>
  <c r="S697" i="4"/>
  <c r="H698" i="4"/>
  <c r="D698" i="4"/>
  <c r="K697" i="4"/>
  <c r="I695" i="4"/>
  <c r="U697" i="4" l="1"/>
  <c r="T698" i="4"/>
  <c r="R699" i="4"/>
  <c r="S698" i="4"/>
  <c r="H699" i="4"/>
  <c r="D699" i="4"/>
  <c r="K698" i="4"/>
  <c r="I696" i="4"/>
  <c r="U698" i="4" l="1"/>
  <c r="T699" i="4"/>
  <c r="R700" i="4"/>
  <c r="S699" i="4"/>
  <c r="H700" i="4"/>
  <c r="D700" i="4"/>
  <c r="K699" i="4"/>
  <c r="I697" i="4"/>
  <c r="U699" i="4" l="1"/>
  <c r="T700" i="4"/>
  <c r="R701" i="4"/>
  <c r="S700" i="4"/>
  <c r="H701" i="4"/>
  <c r="D701" i="4"/>
  <c r="K700" i="4"/>
  <c r="I698" i="4"/>
  <c r="U700" i="4" l="1"/>
  <c r="T701" i="4"/>
  <c r="R702" i="4"/>
  <c r="T702" i="4" s="1"/>
  <c r="S701" i="4"/>
  <c r="H702" i="4"/>
  <c r="D702" i="4"/>
  <c r="K701" i="4"/>
  <c r="I699" i="4"/>
  <c r="U701" i="4" l="1"/>
  <c r="R703" i="4"/>
  <c r="T703" i="4" s="1"/>
  <c r="S702" i="4"/>
  <c r="H703" i="4"/>
  <c r="D703" i="4"/>
  <c r="K702" i="4"/>
  <c r="I700" i="4"/>
  <c r="U702" i="4" l="1"/>
  <c r="R704" i="4"/>
  <c r="T704" i="4" s="1"/>
  <c r="S703" i="4"/>
  <c r="H704" i="4"/>
  <c r="D704" i="4"/>
  <c r="K703" i="4"/>
  <c r="I701" i="4"/>
  <c r="U703" i="4" l="1"/>
  <c r="R705" i="4"/>
  <c r="S704" i="4"/>
  <c r="H705" i="4"/>
  <c r="D705" i="4"/>
  <c r="K704" i="4"/>
  <c r="I702" i="4"/>
  <c r="U704" i="4" l="1"/>
  <c r="T705" i="4"/>
  <c r="R706" i="4"/>
  <c r="S705" i="4"/>
  <c r="H706" i="4"/>
  <c r="D706" i="4"/>
  <c r="K705" i="4"/>
  <c r="I703" i="4"/>
  <c r="U705" i="4" l="1"/>
  <c r="T706" i="4"/>
  <c r="R707" i="4"/>
  <c r="S706" i="4"/>
  <c r="H707" i="4"/>
  <c r="D707" i="4"/>
  <c r="K706" i="4"/>
  <c r="I704" i="4"/>
  <c r="U706" i="4" l="1"/>
  <c r="T707" i="4"/>
  <c r="R708" i="4"/>
  <c r="S707" i="4"/>
  <c r="H708" i="4"/>
  <c r="D708" i="4"/>
  <c r="K707" i="4"/>
  <c r="I705" i="4"/>
  <c r="U707" i="4" l="1"/>
  <c r="T708" i="4"/>
  <c r="R709" i="4"/>
  <c r="S708" i="4"/>
  <c r="H709" i="4"/>
  <c r="D709" i="4"/>
  <c r="K708" i="4"/>
  <c r="I706" i="4"/>
  <c r="U708" i="4" l="1"/>
  <c r="T709" i="4"/>
  <c r="R710" i="4"/>
  <c r="S709" i="4"/>
  <c r="H710" i="4"/>
  <c r="D710" i="4"/>
  <c r="K709" i="4"/>
  <c r="I707" i="4"/>
  <c r="U709" i="4" l="1"/>
  <c r="T710" i="4"/>
  <c r="R711" i="4"/>
  <c r="S710" i="4"/>
  <c r="H711" i="4"/>
  <c r="D711" i="4"/>
  <c r="K710" i="4"/>
  <c r="I708" i="4"/>
  <c r="U710" i="4" l="1"/>
  <c r="T711" i="4"/>
  <c r="R712" i="4"/>
  <c r="S711" i="4"/>
  <c r="H712" i="4"/>
  <c r="D712" i="4"/>
  <c r="K711" i="4"/>
  <c r="I709" i="4"/>
  <c r="U711" i="4" l="1"/>
  <c r="T712" i="4"/>
  <c r="R713" i="4"/>
  <c r="S712" i="4"/>
  <c r="H713" i="4"/>
  <c r="D713" i="4"/>
  <c r="K712" i="4"/>
  <c r="I710" i="4"/>
  <c r="U712" i="4" l="1"/>
  <c r="T713" i="4"/>
  <c r="R714" i="4"/>
  <c r="S713" i="4"/>
  <c r="H714" i="4"/>
  <c r="D714" i="4"/>
  <c r="K713" i="4"/>
  <c r="I711" i="4"/>
  <c r="U713" i="4" l="1"/>
  <c r="T714" i="4"/>
  <c r="R715" i="4"/>
  <c r="S714" i="4"/>
  <c r="H715" i="4"/>
  <c r="D715" i="4"/>
  <c r="K714" i="4"/>
  <c r="I712" i="4"/>
  <c r="U714" i="4" l="1"/>
  <c r="T715" i="4"/>
  <c r="R716" i="4"/>
  <c r="S715" i="4"/>
  <c r="H716" i="4"/>
  <c r="D716" i="4"/>
  <c r="K715" i="4"/>
  <c r="I713" i="4"/>
  <c r="U715" i="4" l="1"/>
  <c r="T716" i="4"/>
  <c r="R717" i="4"/>
  <c r="T717" i="4" s="1"/>
  <c r="S716" i="4"/>
  <c r="H717" i="4"/>
  <c r="D717" i="4"/>
  <c r="K716" i="4"/>
  <c r="I714" i="4"/>
  <c r="U716" i="4" l="1"/>
  <c r="R718" i="4"/>
  <c r="S717" i="4"/>
  <c r="H718" i="4"/>
  <c r="D718" i="4"/>
  <c r="K717" i="4"/>
  <c r="I715" i="4"/>
  <c r="U717" i="4" l="1"/>
  <c r="T718" i="4"/>
  <c r="R719" i="4"/>
  <c r="S718" i="4"/>
  <c r="H719" i="4"/>
  <c r="D719" i="4"/>
  <c r="K718" i="4"/>
  <c r="I716" i="4"/>
  <c r="U718" i="4" l="1"/>
  <c r="T719" i="4"/>
  <c r="R720" i="4"/>
  <c r="S719" i="4"/>
  <c r="H720" i="4"/>
  <c r="D720" i="4"/>
  <c r="K719" i="4"/>
  <c r="I717" i="4"/>
  <c r="U719" i="4" l="1"/>
  <c r="T720" i="4"/>
  <c r="R721" i="4"/>
  <c r="S720" i="4"/>
  <c r="H721" i="4"/>
  <c r="D721" i="4"/>
  <c r="K720" i="4"/>
  <c r="I718" i="4"/>
  <c r="U720" i="4" l="1"/>
  <c r="T721" i="4"/>
  <c r="R722" i="4"/>
  <c r="S721" i="4"/>
  <c r="H722" i="4"/>
  <c r="D722" i="4"/>
  <c r="K721" i="4"/>
  <c r="I719" i="4"/>
  <c r="U721" i="4" l="1"/>
  <c r="T722" i="4"/>
  <c r="R723" i="4"/>
  <c r="S722" i="4"/>
  <c r="H723" i="4"/>
  <c r="D723" i="4"/>
  <c r="K722" i="4"/>
  <c r="I720" i="4"/>
  <c r="U722" i="4" l="1"/>
  <c r="T723" i="4"/>
  <c r="R724" i="4"/>
  <c r="S723" i="4"/>
  <c r="H724" i="4"/>
  <c r="D724" i="4"/>
  <c r="K723" i="4"/>
  <c r="I721" i="4"/>
  <c r="U723" i="4" l="1"/>
  <c r="T724" i="4"/>
  <c r="R725" i="4"/>
  <c r="S724" i="4"/>
  <c r="H725" i="4"/>
  <c r="D725" i="4"/>
  <c r="K724" i="4"/>
  <c r="I722" i="4"/>
  <c r="U724" i="4" l="1"/>
  <c r="T725" i="4"/>
  <c r="R726" i="4"/>
  <c r="S725" i="4"/>
  <c r="H726" i="4"/>
  <c r="D726" i="4"/>
  <c r="K725" i="4"/>
  <c r="I723" i="4"/>
  <c r="U725" i="4" l="1"/>
  <c r="T726" i="4"/>
  <c r="R727" i="4"/>
  <c r="S726" i="4"/>
  <c r="H727" i="4"/>
  <c r="D727" i="4"/>
  <c r="K726" i="4"/>
  <c r="I724" i="4"/>
  <c r="U726" i="4" l="1"/>
  <c r="T727" i="4"/>
  <c r="R728" i="4"/>
  <c r="S727" i="4"/>
  <c r="H728" i="4"/>
  <c r="D728" i="4"/>
  <c r="K727" i="4"/>
  <c r="I725" i="4"/>
  <c r="U727" i="4" l="1"/>
  <c r="T728" i="4"/>
  <c r="R729" i="4"/>
  <c r="T729" i="4" s="1"/>
  <c r="S728" i="4"/>
  <c r="H729" i="4"/>
  <c r="D729" i="4"/>
  <c r="K728" i="4"/>
  <c r="I726" i="4"/>
  <c r="U728" i="4" l="1"/>
  <c r="R730" i="4"/>
  <c r="S729" i="4"/>
  <c r="H730" i="4"/>
  <c r="D730" i="4"/>
  <c r="K729" i="4"/>
  <c r="I727" i="4"/>
  <c r="U729" i="4" l="1"/>
  <c r="T730" i="4"/>
  <c r="R731" i="4"/>
  <c r="S730" i="4"/>
  <c r="H731" i="4"/>
  <c r="D731" i="4"/>
  <c r="K730" i="4"/>
  <c r="I728" i="4"/>
  <c r="U730" i="4" l="1"/>
  <c r="T731" i="4"/>
  <c r="R732" i="4"/>
  <c r="S731" i="4"/>
  <c r="H732" i="4"/>
  <c r="D732" i="4"/>
  <c r="K731" i="4"/>
  <c r="I729" i="4"/>
  <c r="U731" i="4" l="1"/>
  <c r="T732" i="4"/>
  <c r="R733" i="4"/>
  <c r="S732" i="4"/>
  <c r="H733" i="4"/>
  <c r="D733" i="4"/>
  <c r="K732" i="4"/>
  <c r="I730" i="4"/>
  <c r="U732" i="4" l="1"/>
  <c r="T733" i="4"/>
  <c r="R734" i="4"/>
  <c r="S733" i="4"/>
  <c r="H734" i="4"/>
  <c r="D734" i="4"/>
  <c r="K733" i="4"/>
  <c r="I731" i="4"/>
  <c r="U733" i="4" l="1"/>
  <c r="T734" i="4"/>
  <c r="R735" i="4"/>
  <c r="S734" i="4"/>
  <c r="H735" i="4"/>
  <c r="D735" i="4"/>
  <c r="K734" i="4"/>
  <c r="I732" i="4"/>
  <c r="U734" i="4" l="1"/>
  <c r="T735" i="4"/>
  <c r="R736" i="4"/>
  <c r="S735" i="4"/>
  <c r="H736" i="4"/>
  <c r="D736" i="4"/>
  <c r="K735" i="4"/>
  <c r="I733" i="4"/>
  <c r="U735" i="4" l="1"/>
  <c r="T736" i="4"/>
  <c r="R737" i="4"/>
  <c r="S736" i="4"/>
  <c r="H737" i="4"/>
  <c r="D737" i="4"/>
  <c r="K736" i="4"/>
  <c r="I734" i="4"/>
  <c r="U736" i="4" l="1"/>
  <c r="T737" i="4"/>
  <c r="R738" i="4"/>
  <c r="S737" i="4"/>
  <c r="H738" i="4"/>
  <c r="D738" i="4"/>
  <c r="K737" i="4"/>
  <c r="I735" i="4"/>
  <c r="U737" i="4" l="1"/>
  <c r="T738" i="4"/>
  <c r="R739" i="4"/>
  <c r="T739" i="4" s="1"/>
  <c r="S738" i="4"/>
  <c r="H739" i="4"/>
  <c r="D739" i="4"/>
  <c r="K738" i="4"/>
  <c r="I736" i="4"/>
  <c r="U738" i="4" l="1"/>
  <c r="R740" i="4"/>
  <c r="S739" i="4"/>
  <c r="H740" i="4"/>
  <c r="D740" i="4"/>
  <c r="K739" i="4"/>
  <c r="I737" i="4"/>
  <c r="U739" i="4" l="1"/>
  <c r="T740" i="4"/>
  <c r="R741" i="4"/>
  <c r="S740" i="4"/>
  <c r="H741" i="4"/>
  <c r="D741" i="4"/>
  <c r="K740" i="4"/>
  <c r="I738" i="4"/>
  <c r="U740" i="4" l="1"/>
  <c r="T741" i="4"/>
  <c r="R742" i="4"/>
  <c r="S741" i="4"/>
  <c r="H742" i="4"/>
  <c r="D742" i="4"/>
  <c r="K741" i="4"/>
  <c r="I739" i="4"/>
  <c r="U741" i="4" l="1"/>
  <c r="T742" i="4"/>
  <c r="R743" i="4"/>
  <c r="S742" i="4"/>
  <c r="H743" i="4"/>
  <c r="D743" i="4"/>
  <c r="K742" i="4"/>
  <c r="I740" i="4"/>
  <c r="U742" i="4" l="1"/>
  <c r="T743" i="4"/>
  <c r="R744" i="4"/>
  <c r="S743" i="4"/>
  <c r="H744" i="4"/>
  <c r="D744" i="4"/>
  <c r="K743" i="4"/>
  <c r="I741" i="4"/>
  <c r="U743" i="4" l="1"/>
  <c r="T744" i="4"/>
  <c r="R745" i="4"/>
  <c r="S744" i="4"/>
  <c r="H745" i="4"/>
  <c r="D745" i="4"/>
  <c r="K744" i="4"/>
  <c r="I742" i="4"/>
  <c r="U744" i="4" l="1"/>
  <c r="T745" i="4"/>
  <c r="R746" i="4"/>
  <c r="S745" i="4"/>
  <c r="H746" i="4"/>
  <c r="D746" i="4"/>
  <c r="K745" i="4"/>
  <c r="I743" i="4"/>
  <c r="U745" i="4" l="1"/>
  <c r="T746" i="4"/>
  <c r="R747" i="4"/>
  <c r="S746" i="4"/>
  <c r="H747" i="4"/>
  <c r="D747" i="4"/>
  <c r="K746" i="4"/>
  <c r="I744" i="4"/>
  <c r="U746" i="4" l="1"/>
  <c r="T747" i="4"/>
  <c r="R748" i="4"/>
  <c r="S747" i="4"/>
  <c r="H748" i="4"/>
  <c r="D748" i="4"/>
  <c r="K747" i="4"/>
  <c r="I745" i="4"/>
  <c r="U747" i="4" l="1"/>
  <c r="T748" i="4"/>
  <c r="R749" i="4"/>
  <c r="S748" i="4"/>
  <c r="H749" i="4"/>
  <c r="D749" i="4"/>
  <c r="K748" i="4"/>
  <c r="I746" i="4"/>
  <c r="U748" i="4" l="1"/>
  <c r="T749" i="4"/>
  <c r="R750" i="4"/>
  <c r="S749" i="4"/>
  <c r="H750" i="4"/>
  <c r="D750" i="4"/>
  <c r="K749" i="4"/>
  <c r="I747" i="4"/>
  <c r="U749" i="4" l="1"/>
  <c r="T750" i="4"/>
  <c r="R751" i="4"/>
  <c r="T751" i="4" s="1"/>
  <c r="S750" i="4"/>
  <c r="H751" i="4"/>
  <c r="D751" i="4"/>
  <c r="K750" i="4"/>
  <c r="I748" i="4"/>
  <c r="U750" i="4" l="1"/>
  <c r="R752" i="4"/>
  <c r="S751" i="4"/>
  <c r="H752" i="4"/>
  <c r="D752" i="4"/>
  <c r="K751" i="4"/>
  <c r="I749" i="4"/>
  <c r="U751" i="4" l="1"/>
  <c r="T752" i="4"/>
  <c r="R753" i="4"/>
  <c r="S752" i="4"/>
  <c r="H753" i="4"/>
  <c r="D753" i="4"/>
  <c r="K752" i="4"/>
  <c r="I750" i="4"/>
  <c r="U752" i="4" l="1"/>
  <c r="T753" i="4"/>
  <c r="R754" i="4"/>
  <c r="S753" i="4"/>
  <c r="H754" i="4"/>
  <c r="D754" i="4"/>
  <c r="K753" i="4"/>
  <c r="I751" i="4"/>
  <c r="U753" i="4" l="1"/>
  <c r="T754" i="4"/>
  <c r="R755" i="4"/>
  <c r="S754" i="4"/>
  <c r="H755" i="4"/>
  <c r="D755" i="4"/>
  <c r="K754" i="4"/>
  <c r="I752" i="4"/>
  <c r="U754" i="4" l="1"/>
  <c r="T755" i="4"/>
  <c r="R756" i="4"/>
  <c r="S755" i="4"/>
  <c r="H756" i="4"/>
  <c r="D756" i="4"/>
  <c r="K755" i="4"/>
  <c r="I753" i="4"/>
  <c r="U755" i="4" l="1"/>
  <c r="T756" i="4"/>
  <c r="R757" i="4"/>
  <c r="S756" i="4"/>
  <c r="H757" i="4"/>
  <c r="D757" i="4"/>
  <c r="K756" i="4"/>
  <c r="I754" i="4"/>
  <c r="U756" i="4" l="1"/>
  <c r="T757" i="4"/>
  <c r="R758" i="4"/>
  <c r="S757" i="4"/>
  <c r="H758" i="4"/>
  <c r="D758" i="4"/>
  <c r="K757" i="4"/>
  <c r="I755" i="4"/>
  <c r="U757" i="4" l="1"/>
  <c r="T758" i="4"/>
  <c r="R759" i="4"/>
  <c r="S758" i="4"/>
  <c r="H759" i="4"/>
  <c r="D759" i="4"/>
  <c r="K758" i="4"/>
  <c r="I756" i="4"/>
  <c r="U758" i="4" l="1"/>
  <c r="T759" i="4"/>
  <c r="R760" i="4"/>
  <c r="S759" i="4"/>
  <c r="H760" i="4"/>
  <c r="D760" i="4"/>
  <c r="K759" i="4"/>
  <c r="I757" i="4"/>
  <c r="U759" i="4" l="1"/>
  <c r="T760" i="4"/>
  <c r="R761" i="4"/>
  <c r="S760" i="4"/>
  <c r="H761" i="4"/>
  <c r="D761" i="4"/>
  <c r="K760" i="4"/>
  <c r="I758" i="4"/>
  <c r="U760" i="4" l="1"/>
  <c r="T761" i="4"/>
  <c r="R762" i="4"/>
  <c r="S761" i="4"/>
  <c r="H762" i="4"/>
  <c r="D762" i="4"/>
  <c r="K761" i="4"/>
  <c r="I759" i="4"/>
  <c r="U761" i="4" l="1"/>
  <c r="T762" i="4"/>
  <c r="R763" i="4"/>
  <c r="S762" i="4"/>
  <c r="H763" i="4"/>
  <c r="D763" i="4"/>
  <c r="K762" i="4"/>
  <c r="I760" i="4"/>
  <c r="U762" i="4" l="1"/>
  <c r="T763" i="4"/>
  <c r="R764" i="4"/>
  <c r="S763" i="4"/>
  <c r="H764" i="4"/>
  <c r="D764" i="4"/>
  <c r="K763" i="4"/>
  <c r="I761" i="4"/>
  <c r="U763" i="4" l="1"/>
  <c r="T764" i="4"/>
  <c r="R765" i="4"/>
  <c r="T765" i="4" s="1"/>
  <c r="S764" i="4"/>
  <c r="H765" i="4"/>
  <c r="D765" i="4"/>
  <c r="K764" i="4"/>
  <c r="I762" i="4"/>
  <c r="U764" i="4" l="1"/>
  <c r="R766" i="4"/>
  <c r="S765" i="4"/>
  <c r="H766" i="4"/>
  <c r="D766" i="4"/>
  <c r="K765" i="4"/>
  <c r="I763" i="4"/>
  <c r="U765" i="4" l="1"/>
  <c r="T766" i="4"/>
  <c r="R767" i="4"/>
  <c r="S766" i="4"/>
  <c r="H767" i="4"/>
  <c r="D767" i="4"/>
  <c r="K766" i="4"/>
  <c r="I764" i="4"/>
  <c r="U766" i="4" l="1"/>
  <c r="T767" i="4"/>
  <c r="R768" i="4"/>
  <c r="S767" i="4"/>
  <c r="H768" i="4"/>
  <c r="D768" i="4"/>
  <c r="K767" i="4"/>
  <c r="I765" i="4"/>
  <c r="U767" i="4" l="1"/>
  <c r="T768" i="4"/>
  <c r="R769" i="4"/>
  <c r="S768" i="4"/>
  <c r="H769" i="4"/>
  <c r="D769" i="4"/>
  <c r="K768" i="4"/>
  <c r="I766" i="4"/>
  <c r="U768" i="4" l="1"/>
  <c r="T769" i="4"/>
  <c r="R770" i="4"/>
  <c r="S769" i="4"/>
  <c r="H770" i="4"/>
  <c r="D770" i="4"/>
  <c r="K769" i="4"/>
  <c r="I767" i="4"/>
  <c r="U769" i="4" l="1"/>
  <c r="T770" i="4"/>
  <c r="R771" i="4"/>
  <c r="T771" i="4" s="1"/>
  <c r="S770" i="4"/>
  <c r="H771" i="4"/>
  <c r="D771" i="4"/>
  <c r="K770" i="4"/>
  <c r="I768" i="4"/>
  <c r="U770" i="4" l="1"/>
  <c r="R772" i="4"/>
  <c r="S771" i="4"/>
  <c r="H772" i="4"/>
  <c r="D772" i="4"/>
  <c r="K771" i="4"/>
  <c r="I769" i="4"/>
  <c r="U771" i="4" l="1"/>
  <c r="T772" i="4"/>
  <c r="R773" i="4"/>
  <c r="S772" i="4"/>
  <c r="H773" i="4"/>
  <c r="D773" i="4"/>
  <c r="K772" i="4"/>
  <c r="I770" i="4"/>
  <c r="U772" i="4" l="1"/>
  <c r="T773" i="4"/>
  <c r="R774" i="4"/>
  <c r="S773" i="4"/>
  <c r="H774" i="4"/>
  <c r="D774" i="4"/>
  <c r="K773" i="4"/>
  <c r="I771" i="4"/>
  <c r="U773" i="4" l="1"/>
  <c r="T774" i="4"/>
  <c r="R775" i="4"/>
  <c r="S774" i="4"/>
  <c r="H775" i="4"/>
  <c r="D775" i="4"/>
  <c r="K774" i="4"/>
  <c r="I772" i="4"/>
  <c r="U774" i="4" l="1"/>
  <c r="T775" i="4"/>
  <c r="R776" i="4"/>
  <c r="S775" i="4"/>
  <c r="H776" i="4"/>
  <c r="D776" i="4"/>
  <c r="K775" i="4"/>
  <c r="I773" i="4"/>
  <c r="U775" i="4" l="1"/>
  <c r="T776" i="4"/>
  <c r="R777" i="4"/>
  <c r="T777" i="4" s="1"/>
  <c r="S776" i="4"/>
  <c r="H777" i="4"/>
  <c r="D777" i="4"/>
  <c r="K776" i="4"/>
  <c r="I774" i="4"/>
  <c r="U776" i="4" l="1"/>
  <c r="R778" i="4"/>
  <c r="T778" i="4" s="1"/>
  <c r="S777" i="4"/>
  <c r="H778" i="4"/>
  <c r="D778" i="4"/>
  <c r="K777" i="4"/>
  <c r="I775" i="4"/>
  <c r="U777" i="4" l="1"/>
  <c r="R779" i="4"/>
  <c r="T779" i="4" s="1"/>
  <c r="S778" i="4"/>
  <c r="H779" i="4"/>
  <c r="D779" i="4"/>
  <c r="K778" i="4"/>
  <c r="I776" i="4"/>
  <c r="U778" i="4" l="1"/>
  <c r="R780" i="4"/>
  <c r="S779" i="4"/>
  <c r="H780" i="4"/>
  <c r="D780" i="4"/>
  <c r="K779" i="4"/>
  <c r="I777" i="4"/>
  <c r="U779" i="4" l="1"/>
  <c r="T780" i="4"/>
  <c r="R781" i="4"/>
  <c r="S780" i="4"/>
  <c r="H781" i="4"/>
  <c r="D781" i="4"/>
  <c r="K780" i="4"/>
  <c r="I778" i="4"/>
  <c r="U780" i="4" l="1"/>
  <c r="T781" i="4"/>
  <c r="R782" i="4"/>
  <c r="T782" i="4" s="1"/>
  <c r="S781" i="4"/>
  <c r="H782" i="4"/>
  <c r="D782" i="4"/>
  <c r="K781" i="4"/>
  <c r="I779" i="4"/>
  <c r="U781" i="4" l="1"/>
  <c r="R783" i="4"/>
  <c r="S782" i="4"/>
  <c r="H783" i="4"/>
  <c r="D783" i="4"/>
  <c r="K782" i="4"/>
  <c r="I780" i="4"/>
  <c r="U782" i="4" l="1"/>
  <c r="T783" i="4"/>
  <c r="R784" i="4"/>
  <c r="S783" i="4"/>
  <c r="H784" i="4"/>
  <c r="D784" i="4"/>
  <c r="K783" i="4"/>
  <c r="I781" i="4"/>
  <c r="U783" i="4" l="1"/>
  <c r="T784" i="4"/>
  <c r="R785" i="4"/>
  <c r="S784" i="4"/>
  <c r="H785" i="4"/>
  <c r="D785" i="4"/>
  <c r="K784" i="4"/>
  <c r="I782" i="4"/>
  <c r="U784" i="4" l="1"/>
  <c r="T785" i="4"/>
  <c r="R786" i="4"/>
  <c r="S785" i="4"/>
  <c r="H786" i="4"/>
  <c r="D786" i="4"/>
  <c r="K785" i="4"/>
  <c r="I783" i="4"/>
  <c r="U785" i="4" l="1"/>
  <c r="T786" i="4"/>
  <c r="R787" i="4"/>
  <c r="S786" i="4"/>
  <c r="H787" i="4"/>
  <c r="D787" i="4"/>
  <c r="K786" i="4"/>
  <c r="I784" i="4"/>
  <c r="U786" i="4" l="1"/>
  <c r="T787" i="4"/>
  <c r="R788" i="4"/>
  <c r="S787" i="4"/>
  <c r="H788" i="4"/>
  <c r="D788" i="4"/>
  <c r="K787" i="4"/>
  <c r="I785" i="4"/>
  <c r="U787" i="4" l="1"/>
  <c r="T788" i="4"/>
  <c r="R789" i="4"/>
  <c r="S788" i="4"/>
  <c r="H789" i="4"/>
  <c r="D789" i="4"/>
  <c r="K788" i="4"/>
  <c r="I786" i="4"/>
  <c r="U788" i="4" l="1"/>
  <c r="T789" i="4"/>
  <c r="R790" i="4"/>
  <c r="S789" i="4"/>
  <c r="H790" i="4"/>
  <c r="D790" i="4"/>
  <c r="K789" i="4"/>
  <c r="I787" i="4"/>
  <c r="U789" i="4" l="1"/>
  <c r="T790" i="4"/>
  <c r="R791" i="4"/>
  <c r="T791" i="4" s="1"/>
  <c r="S790" i="4"/>
  <c r="H791" i="4"/>
  <c r="D791" i="4"/>
  <c r="K790" i="4"/>
  <c r="I788" i="4"/>
  <c r="U790" i="4" l="1"/>
  <c r="R792" i="4"/>
  <c r="S791" i="4"/>
  <c r="H792" i="4"/>
  <c r="D792" i="4"/>
  <c r="K791" i="4"/>
  <c r="I789" i="4"/>
  <c r="U791" i="4" l="1"/>
  <c r="T792" i="4"/>
  <c r="R793" i="4"/>
  <c r="S792" i="4"/>
  <c r="H793" i="4"/>
  <c r="D793" i="4"/>
  <c r="K792" i="4"/>
  <c r="I790" i="4"/>
  <c r="U792" i="4" l="1"/>
  <c r="T793" i="4"/>
  <c r="R794" i="4"/>
  <c r="S793" i="4"/>
  <c r="H794" i="4"/>
  <c r="D794" i="4"/>
  <c r="K793" i="4"/>
  <c r="I791" i="4"/>
  <c r="U793" i="4" l="1"/>
  <c r="T794" i="4"/>
  <c r="R795" i="4"/>
  <c r="T795" i="4" s="1"/>
  <c r="S794" i="4"/>
  <c r="H795" i="4"/>
  <c r="D795" i="4"/>
  <c r="K794" i="4"/>
  <c r="I792" i="4"/>
  <c r="U794" i="4" l="1"/>
  <c r="R796" i="4"/>
  <c r="S795" i="4"/>
  <c r="H796" i="4"/>
  <c r="D796" i="4"/>
  <c r="K795" i="4"/>
  <c r="I793" i="4"/>
  <c r="U795" i="4" l="1"/>
  <c r="T796" i="4"/>
  <c r="R797" i="4"/>
  <c r="S796" i="4"/>
  <c r="H797" i="4"/>
  <c r="D797" i="4"/>
  <c r="K796" i="4"/>
  <c r="I794" i="4"/>
  <c r="U796" i="4" l="1"/>
  <c r="T797" i="4"/>
  <c r="R798" i="4"/>
  <c r="S797" i="4"/>
  <c r="H798" i="4"/>
  <c r="D798" i="4"/>
  <c r="K797" i="4"/>
  <c r="I795" i="4"/>
  <c r="U797" i="4" l="1"/>
  <c r="T798" i="4"/>
  <c r="R799" i="4"/>
  <c r="S798" i="4"/>
  <c r="H799" i="4"/>
  <c r="D799" i="4"/>
  <c r="K798" i="4"/>
  <c r="I796" i="4"/>
  <c r="U798" i="4" l="1"/>
  <c r="T799" i="4"/>
  <c r="R800" i="4"/>
  <c r="S799" i="4"/>
  <c r="H800" i="4"/>
  <c r="D800" i="4"/>
  <c r="K799" i="4"/>
  <c r="I797" i="4"/>
  <c r="U799" i="4" l="1"/>
  <c r="T800" i="4"/>
  <c r="R801" i="4"/>
  <c r="S800" i="4"/>
  <c r="H801" i="4"/>
  <c r="D801" i="4"/>
  <c r="K800" i="4"/>
  <c r="I798" i="4"/>
  <c r="U800" i="4" l="1"/>
  <c r="T801" i="4"/>
  <c r="R802" i="4"/>
  <c r="S801" i="4"/>
  <c r="H802" i="4"/>
  <c r="D802" i="4"/>
  <c r="K801" i="4"/>
  <c r="I799" i="4"/>
  <c r="U801" i="4" l="1"/>
  <c r="T802" i="4"/>
  <c r="R803" i="4"/>
  <c r="S802" i="4"/>
  <c r="H803" i="4"/>
  <c r="D803" i="4"/>
  <c r="K802" i="4"/>
  <c r="I800" i="4"/>
  <c r="U802" i="4" l="1"/>
  <c r="T803" i="4"/>
  <c r="R804" i="4"/>
  <c r="S803" i="4"/>
  <c r="H804" i="4"/>
  <c r="D804" i="4"/>
  <c r="K803" i="4"/>
  <c r="I801" i="4"/>
  <c r="U803" i="4" l="1"/>
  <c r="T804" i="4"/>
  <c r="R805" i="4"/>
  <c r="S804" i="4"/>
  <c r="H805" i="4"/>
  <c r="D805" i="4"/>
  <c r="K804" i="4"/>
  <c r="I802" i="4"/>
  <c r="U804" i="4" l="1"/>
  <c r="T805" i="4"/>
  <c r="R806" i="4"/>
  <c r="S805" i="4"/>
  <c r="H806" i="4"/>
  <c r="D806" i="4"/>
  <c r="K805" i="4"/>
  <c r="I803" i="4"/>
  <c r="U805" i="4" l="1"/>
  <c r="T806" i="4"/>
  <c r="R807" i="4"/>
  <c r="S806" i="4"/>
  <c r="H807" i="4"/>
  <c r="D807" i="4"/>
  <c r="K806" i="4"/>
  <c r="I804" i="4"/>
  <c r="U806" i="4" l="1"/>
  <c r="T807" i="4"/>
  <c r="R808" i="4"/>
  <c r="S807" i="4"/>
  <c r="H808" i="4"/>
  <c r="D808" i="4"/>
  <c r="K807" i="4"/>
  <c r="I805" i="4"/>
  <c r="U807" i="4" l="1"/>
  <c r="T808" i="4"/>
  <c r="R809" i="4"/>
  <c r="S808" i="4"/>
  <c r="H809" i="4"/>
  <c r="D809" i="4"/>
  <c r="K808" i="4"/>
  <c r="I806" i="4"/>
  <c r="U808" i="4" l="1"/>
  <c r="T809" i="4"/>
  <c r="R810" i="4"/>
  <c r="S809" i="4"/>
  <c r="H810" i="4"/>
  <c r="D810" i="4"/>
  <c r="K809" i="4"/>
  <c r="I807" i="4"/>
  <c r="U809" i="4" l="1"/>
  <c r="T810" i="4"/>
  <c r="R811" i="4"/>
  <c r="S810" i="4"/>
  <c r="H811" i="4"/>
  <c r="D811" i="4"/>
  <c r="K810" i="4"/>
  <c r="I808" i="4"/>
  <c r="U810" i="4" l="1"/>
  <c r="T811" i="4"/>
  <c r="R812" i="4"/>
  <c r="T812" i="4" s="1"/>
  <c r="S811" i="4"/>
  <c r="H812" i="4"/>
  <c r="D812" i="4"/>
  <c r="K811" i="4"/>
  <c r="I809" i="4"/>
  <c r="U811" i="4" l="1"/>
  <c r="R813" i="4"/>
  <c r="S812" i="4"/>
  <c r="H813" i="4"/>
  <c r="D813" i="4"/>
  <c r="K812" i="4"/>
  <c r="I810" i="4"/>
  <c r="U812" i="4" l="1"/>
  <c r="T813" i="4"/>
  <c r="R814" i="4"/>
  <c r="S813" i="4"/>
  <c r="H814" i="4"/>
  <c r="D814" i="4"/>
  <c r="K813" i="4"/>
  <c r="I811" i="4"/>
  <c r="U813" i="4" l="1"/>
  <c r="T814" i="4"/>
  <c r="R815" i="4"/>
  <c r="S814" i="4"/>
  <c r="H815" i="4"/>
  <c r="D815" i="4"/>
  <c r="K814" i="4"/>
  <c r="I812" i="4"/>
  <c r="U814" i="4" l="1"/>
  <c r="T815" i="4"/>
  <c r="R816" i="4"/>
  <c r="S815" i="4"/>
  <c r="H816" i="4"/>
  <c r="D816" i="4"/>
  <c r="K815" i="4"/>
  <c r="I813" i="4"/>
  <c r="U815" i="4" l="1"/>
  <c r="T816" i="4"/>
  <c r="R817" i="4"/>
  <c r="T817" i="4" s="1"/>
  <c r="S816" i="4"/>
  <c r="H817" i="4"/>
  <c r="D817" i="4"/>
  <c r="K816" i="4"/>
  <c r="I814" i="4"/>
  <c r="U816" i="4" l="1"/>
  <c r="R818" i="4"/>
  <c r="S817" i="4"/>
  <c r="H818" i="4"/>
  <c r="D818" i="4"/>
  <c r="K817" i="4"/>
  <c r="I815" i="4"/>
  <c r="U817" i="4" l="1"/>
  <c r="T818" i="4"/>
  <c r="R819" i="4"/>
  <c r="S818" i="4"/>
  <c r="H819" i="4"/>
  <c r="D819" i="4"/>
  <c r="K818" i="4"/>
  <c r="I816" i="4"/>
  <c r="U818" i="4" l="1"/>
  <c r="T819" i="4"/>
  <c r="R820" i="4"/>
  <c r="S819" i="4"/>
  <c r="H820" i="4"/>
  <c r="D820" i="4"/>
  <c r="K819" i="4"/>
  <c r="I817" i="4"/>
  <c r="U819" i="4" l="1"/>
  <c r="T820" i="4"/>
  <c r="R821" i="4"/>
  <c r="S820" i="4"/>
  <c r="H821" i="4"/>
  <c r="D821" i="4"/>
  <c r="K820" i="4"/>
  <c r="I818" i="4"/>
  <c r="U820" i="4" l="1"/>
  <c r="T821" i="4"/>
  <c r="R822" i="4"/>
  <c r="S821" i="4"/>
  <c r="H822" i="4"/>
  <c r="D822" i="4"/>
  <c r="K821" i="4"/>
  <c r="I819" i="4"/>
  <c r="U821" i="4" l="1"/>
  <c r="T822" i="4"/>
  <c r="R823" i="4"/>
  <c r="T823" i="4" s="1"/>
  <c r="S822" i="4"/>
  <c r="H823" i="4"/>
  <c r="D823" i="4"/>
  <c r="K822" i="4"/>
  <c r="I820" i="4"/>
  <c r="U822" i="4" l="1"/>
  <c r="R824" i="4"/>
  <c r="S823" i="4"/>
  <c r="H824" i="4"/>
  <c r="D824" i="4"/>
  <c r="K823" i="4"/>
  <c r="I821" i="4"/>
  <c r="U823" i="4" l="1"/>
  <c r="T824" i="4"/>
  <c r="R825" i="4"/>
  <c r="S824" i="4"/>
  <c r="H825" i="4"/>
  <c r="D825" i="4"/>
  <c r="K824" i="4"/>
  <c r="I822" i="4"/>
  <c r="U824" i="4" l="1"/>
  <c r="T825" i="4"/>
  <c r="R826" i="4"/>
  <c r="S825" i="4"/>
  <c r="H826" i="4"/>
  <c r="D826" i="4"/>
  <c r="K825" i="4"/>
  <c r="I823" i="4"/>
  <c r="U825" i="4" l="1"/>
  <c r="T826" i="4"/>
  <c r="R827" i="4"/>
  <c r="T827" i="4" s="1"/>
  <c r="S826" i="4"/>
  <c r="H827" i="4"/>
  <c r="D827" i="4"/>
  <c r="K826" i="4"/>
  <c r="I824" i="4"/>
  <c r="U826" i="4" l="1"/>
  <c r="R828" i="4"/>
  <c r="S827" i="4"/>
  <c r="H828" i="4"/>
  <c r="D828" i="4"/>
  <c r="K827" i="4"/>
  <c r="I825" i="4"/>
  <c r="U827" i="4" l="1"/>
  <c r="T828" i="4"/>
  <c r="R829" i="4"/>
  <c r="S828" i="4"/>
  <c r="H829" i="4"/>
  <c r="D829" i="4"/>
  <c r="K828" i="4"/>
  <c r="I826" i="4"/>
  <c r="U828" i="4" l="1"/>
  <c r="T829" i="4"/>
  <c r="R830" i="4"/>
  <c r="S829" i="4"/>
  <c r="H830" i="4"/>
  <c r="D830" i="4"/>
  <c r="K829" i="4"/>
  <c r="I827" i="4"/>
  <c r="U829" i="4" l="1"/>
  <c r="T830" i="4"/>
  <c r="R831" i="4"/>
  <c r="S830" i="4"/>
  <c r="H831" i="4"/>
  <c r="D831" i="4"/>
  <c r="K830" i="4"/>
  <c r="I828" i="4"/>
  <c r="U830" i="4" l="1"/>
  <c r="T831" i="4"/>
  <c r="R832" i="4"/>
  <c r="S831" i="4"/>
  <c r="H832" i="4"/>
  <c r="D832" i="4"/>
  <c r="K831" i="4"/>
  <c r="I829" i="4"/>
  <c r="U831" i="4" l="1"/>
  <c r="T832" i="4"/>
  <c r="R833" i="4"/>
  <c r="S832" i="4"/>
  <c r="H833" i="4"/>
  <c r="D833" i="4"/>
  <c r="K832" i="4"/>
  <c r="I830" i="4"/>
  <c r="U832" i="4" l="1"/>
  <c r="T833" i="4"/>
  <c r="R834" i="4"/>
  <c r="S833" i="4"/>
  <c r="H834" i="4"/>
  <c r="D834" i="4"/>
  <c r="K833" i="4"/>
  <c r="I831" i="4"/>
  <c r="U833" i="4" l="1"/>
  <c r="T834" i="4"/>
  <c r="R835" i="4"/>
  <c r="T835" i="4" s="1"/>
  <c r="S834" i="4"/>
  <c r="H835" i="4"/>
  <c r="D835" i="4"/>
  <c r="K834" i="4"/>
  <c r="I832" i="4"/>
  <c r="U834" i="4" l="1"/>
  <c r="R836" i="4"/>
  <c r="S835" i="4"/>
  <c r="H836" i="4"/>
  <c r="D836" i="4"/>
  <c r="K835" i="4"/>
  <c r="I833" i="4"/>
  <c r="U835" i="4" l="1"/>
  <c r="T836" i="4"/>
  <c r="R837" i="4"/>
  <c r="S836" i="4"/>
  <c r="H837" i="4"/>
  <c r="D837" i="4"/>
  <c r="K836" i="4"/>
  <c r="I834" i="4"/>
  <c r="U836" i="4" l="1"/>
  <c r="T837" i="4"/>
  <c r="R838" i="4"/>
  <c r="S837" i="4"/>
  <c r="H838" i="4"/>
  <c r="D838" i="4"/>
  <c r="K837" i="4"/>
  <c r="I835" i="4"/>
  <c r="U837" i="4" l="1"/>
  <c r="T838" i="4"/>
  <c r="R839" i="4"/>
  <c r="S838" i="4"/>
  <c r="H839" i="4"/>
  <c r="D839" i="4"/>
  <c r="K838" i="4"/>
  <c r="I836" i="4"/>
  <c r="U838" i="4" l="1"/>
  <c r="T839" i="4"/>
  <c r="R840" i="4"/>
  <c r="S839" i="4"/>
  <c r="H840" i="4"/>
  <c r="D840" i="4"/>
  <c r="K839" i="4"/>
  <c r="I837" i="4"/>
  <c r="S840" i="4" l="1"/>
  <c r="U840" i="4" s="1"/>
  <c r="U839" i="4"/>
  <c r="T840" i="4"/>
  <c r="R841" i="4"/>
  <c r="H841" i="4"/>
  <c r="D841" i="4"/>
  <c r="K840" i="4"/>
  <c r="I838" i="4"/>
  <c r="S841" i="4" l="1"/>
  <c r="U841" i="4" s="1"/>
  <c r="T841" i="4"/>
  <c r="R842" i="4"/>
  <c r="H842" i="4"/>
  <c r="D842" i="4"/>
  <c r="K841" i="4"/>
  <c r="I839" i="4"/>
  <c r="S842" i="4" l="1"/>
  <c r="U842" i="4" s="1"/>
  <c r="T842" i="4"/>
  <c r="R843" i="4"/>
  <c r="H843" i="4"/>
  <c r="D843" i="4"/>
  <c r="K842" i="4"/>
  <c r="I840" i="4"/>
  <c r="S843" i="4" l="1"/>
  <c r="U843" i="4" s="1"/>
  <c r="T843" i="4"/>
  <c r="R844" i="4"/>
  <c r="T844" i="4" s="1"/>
  <c r="H844" i="4"/>
  <c r="D844" i="4"/>
  <c r="K843" i="4"/>
  <c r="I841" i="4"/>
  <c r="S844" i="4" l="1"/>
  <c r="U844" i="4" s="1"/>
  <c r="R845" i="4"/>
  <c r="H845" i="4"/>
  <c r="D845" i="4"/>
  <c r="K844" i="4"/>
  <c r="I842" i="4"/>
  <c r="S845" i="4" l="1"/>
  <c r="U845" i="4" s="1"/>
  <c r="T845" i="4"/>
  <c r="R846" i="4"/>
  <c r="H846" i="4"/>
  <c r="D846" i="4"/>
  <c r="K845" i="4"/>
  <c r="I843" i="4"/>
  <c r="S846" i="4" l="1"/>
  <c r="U846" i="4" s="1"/>
  <c r="T846" i="4"/>
  <c r="R847" i="4"/>
  <c r="H847" i="4"/>
  <c r="D847" i="4"/>
  <c r="K846" i="4"/>
  <c r="I844" i="4"/>
  <c r="S847" i="4" l="1"/>
  <c r="U847" i="4" s="1"/>
  <c r="T847" i="4"/>
  <c r="R848" i="4"/>
  <c r="H848" i="4"/>
  <c r="D848" i="4"/>
  <c r="K847" i="4"/>
  <c r="I845" i="4"/>
  <c r="S848" i="4" l="1"/>
  <c r="U848" i="4" s="1"/>
  <c r="T848" i="4"/>
  <c r="R849" i="4"/>
  <c r="H849" i="4"/>
  <c r="D849" i="4"/>
  <c r="K848" i="4"/>
  <c r="I846" i="4"/>
  <c r="S849" i="4" l="1"/>
  <c r="U849" i="4" s="1"/>
  <c r="T849" i="4"/>
  <c r="R850" i="4"/>
  <c r="H850" i="4"/>
  <c r="D850" i="4"/>
  <c r="K849" i="4"/>
  <c r="I847" i="4"/>
  <c r="S850" i="4" l="1"/>
  <c r="U850" i="4" s="1"/>
  <c r="T850" i="4"/>
  <c r="R851" i="4"/>
  <c r="H851" i="4"/>
  <c r="D851" i="4"/>
  <c r="K850" i="4"/>
  <c r="I848" i="4"/>
  <c r="S851" i="4" l="1"/>
  <c r="U851" i="4" s="1"/>
  <c r="T851" i="4"/>
  <c r="R852" i="4"/>
  <c r="H852" i="4"/>
  <c r="D852" i="4"/>
  <c r="K851" i="4"/>
  <c r="I849" i="4"/>
  <c r="S852" i="4" l="1"/>
  <c r="U852" i="4" s="1"/>
  <c r="T852" i="4"/>
  <c r="R853" i="4"/>
  <c r="H853" i="4"/>
  <c r="D853" i="4"/>
  <c r="K852" i="4"/>
  <c r="I850" i="4"/>
  <c r="S853" i="4" l="1"/>
  <c r="U853" i="4" s="1"/>
  <c r="T853" i="4"/>
  <c r="R854" i="4"/>
  <c r="H854" i="4"/>
  <c r="D854" i="4"/>
  <c r="K853" i="4"/>
  <c r="I851" i="4"/>
  <c r="S854" i="4" l="1"/>
  <c r="U854" i="4" s="1"/>
  <c r="T854" i="4"/>
  <c r="R855" i="4"/>
  <c r="H855" i="4"/>
  <c r="D855" i="4"/>
  <c r="K854" i="4"/>
  <c r="I852" i="4"/>
  <c r="S855" i="4" l="1"/>
  <c r="U855" i="4" s="1"/>
  <c r="T855" i="4"/>
  <c r="R856" i="4"/>
  <c r="H856" i="4"/>
  <c r="D856" i="4"/>
  <c r="K855" i="4"/>
  <c r="I853" i="4"/>
  <c r="S856" i="4" l="1"/>
  <c r="U856" i="4" s="1"/>
  <c r="T856" i="4"/>
  <c r="R857" i="4"/>
  <c r="H857" i="4"/>
  <c r="D857" i="4"/>
  <c r="K856" i="4"/>
  <c r="I854" i="4"/>
  <c r="S857" i="4" l="1"/>
  <c r="U857" i="4" s="1"/>
  <c r="T857" i="4"/>
  <c r="R858" i="4"/>
  <c r="H858" i="4"/>
  <c r="D858" i="4"/>
  <c r="K857" i="4"/>
  <c r="I855" i="4"/>
  <c r="S858" i="4" l="1"/>
  <c r="U858" i="4" s="1"/>
  <c r="T858" i="4"/>
  <c r="R859" i="4"/>
  <c r="H859" i="4"/>
  <c r="D859" i="4"/>
  <c r="K858" i="4"/>
  <c r="I856" i="4"/>
  <c r="S859" i="4" l="1"/>
  <c r="U859" i="4" s="1"/>
  <c r="T859" i="4"/>
  <c r="R860" i="4"/>
  <c r="H860" i="4"/>
  <c r="D860" i="4"/>
  <c r="K859" i="4"/>
  <c r="I857" i="4"/>
  <c r="S860" i="4" l="1"/>
  <c r="U860" i="4" s="1"/>
  <c r="T860" i="4"/>
  <c r="R861" i="4"/>
  <c r="H861" i="4"/>
  <c r="D861" i="4"/>
  <c r="S861" i="4" s="1"/>
  <c r="K860" i="4"/>
  <c r="I858" i="4"/>
  <c r="U861" i="4" l="1"/>
  <c r="T861" i="4"/>
  <c r="R862" i="4"/>
  <c r="H862" i="4"/>
  <c r="D862" i="4"/>
  <c r="S862" i="4" s="1"/>
  <c r="K861" i="4"/>
  <c r="I859" i="4"/>
  <c r="U862" i="4" l="1"/>
  <c r="T862" i="4"/>
  <c r="R863" i="4"/>
  <c r="H863" i="4"/>
  <c r="D863" i="4"/>
  <c r="S863" i="4" s="1"/>
  <c r="K862" i="4"/>
  <c r="I860" i="4"/>
  <c r="U863" i="4" l="1"/>
  <c r="T863" i="4"/>
  <c r="R864" i="4"/>
  <c r="H864" i="4"/>
  <c r="D864" i="4"/>
  <c r="S864" i="4" s="1"/>
  <c r="K863" i="4"/>
  <c r="I861" i="4"/>
  <c r="U864" i="4" l="1"/>
  <c r="T864" i="4"/>
  <c r="R865" i="4"/>
  <c r="H865" i="4"/>
  <c r="D865" i="4"/>
  <c r="S865" i="4" s="1"/>
  <c r="K864" i="4"/>
  <c r="I862" i="4"/>
  <c r="U865" i="4" l="1"/>
  <c r="T865" i="4"/>
  <c r="R866" i="4"/>
  <c r="H866" i="4"/>
  <c r="D866" i="4"/>
  <c r="S866" i="4" s="1"/>
  <c r="K865" i="4"/>
  <c r="I863" i="4"/>
  <c r="U866" i="4" l="1"/>
  <c r="T866" i="4"/>
  <c r="R867" i="4"/>
  <c r="H867" i="4"/>
  <c r="D867" i="4"/>
  <c r="S867" i="4" s="1"/>
  <c r="K866" i="4"/>
  <c r="I864" i="4"/>
  <c r="U867" i="4" l="1"/>
  <c r="T867" i="4"/>
  <c r="R868" i="4"/>
  <c r="H868" i="4"/>
  <c r="D868" i="4"/>
  <c r="S868" i="4" s="1"/>
  <c r="K867" i="4"/>
  <c r="I865" i="4"/>
  <c r="U868" i="4" l="1"/>
  <c r="T868" i="4"/>
  <c r="R869" i="4"/>
  <c r="H869" i="4"/>
  <c r="D869" i="4"/>
  <c r="S869" i="4" s="1"/>
  <c r="K868" i="4"/>
  <c r="I866" i="4"/>
  <c r="U869" i="4" l="1"/>
  <c r="T869" i="4"/>
  <c r="R870" i="4"/>
  <c r="T870" i="4" s="1"/>
  <c r="H870" i="4"/>
  <c r="D870" i="4"/>
  <c r="S870" i="4" s="1"/>
  <c r="K869" i="4"/>
  <c r="I867" i="4"/>
  <c r="U870" i="4" l="1"/>
  <c r="R871" i="4"/>
  <c r="H871" i="4"/>
  <c r="D871" i="4"/>
  <c r="S871" i="4" s="1"/>
  <c r="K870" i="4"/>
  <c r="I868" i="4"/>
  <c r="U871" i="4" l="1"/>
  <c r="T871" i="4"/>
  <c r="R872" i="4"/>
  <c r="H872" i="4"/>
  <c r="D872" i="4"/>
  <c r="S872" i="4" s="1"/>
  <c r="K871" i="4"/>
  <c r="I869" i="4"/>
  <c r="U872" i="4" l="1"/>
  <c r="T872" i="4"/>
  <c r="R873" i="4"/>
  <c r="H873" i="4"/>
  <c r="D873" i="4"/>
  <c r="S873" i="4" s="1"/>
  <c r="K872" i="4"/>
  <c r="I870" i="4"/>
  <c r="U873" i="4" l="1"/>
  <c r="T873" i="4"/>
  <c r="R874" i="4"/>
  <c r="H874" i="4"/>
  <c r="D874" i="4"/>
  <c r="S874" i="4" s="1"/>
  <c r="K873" i="4"/>
  <c r="I871" i="4"/>
  <c r="U874" i="4" l="1"/>
  <c r="T874" i="4"/>
  <c r="R875" i="4"/>
  <c r="H875" i="4"/>
  <c r="D875" i="4"/>
  <c r="S875" i="4" s="1"/>
  <c r="K874" i="4"/>
  <c r="I872" i="4"/>
  <c r="U875" i="4" l="1"/>
  <c r="T875" i="4"/>
  <c r="R876" i="4"/>
  <c r="H876" i="4"/>
  <c r="D876" i="4"/>
  <c r="S876" i="4" s="1"/>
  <c r="K875" i="4"/>
  <c r="I873" i="4"/>
  <c r="U876" i="4" l="1"/>
  <c r="T876" i="4"/>
  <c r="R877" i="4"/>
  <c r="H877" i="4"/>
  <c r="D877" i="4"/>
  <c r="S877" i="4" s="1"/>
  <c r="K876" i="4"/>
  <c r="I874" i="4"/>
  <c r="U877" i="4" l="1"/>
  <c r="T877" i="4"/>
  <c r="R878" i="4"/>
  <c r="H878" i="4"/>
  <c r="D878" i="4"/>
  <c r="S878" i="4" s="1"/>
  <c r="K877" i="4"/>
  <c r="I875" i="4"/>
  <c r="U878" i="4" l="1"/>
  <c r="T878" i="4"/>
  <c r="R879" i="4"/>
  <c r="H879" i="4"/>
  <c r="D879" i="4"/>
  <c r="S879" i="4" s="1"/>
  <c r="K878" i="4"/>
  <c r="I876" i="4"/>
  <c r="U879" i="4" l="1"/>
  <c r="T879" i="4"/>
  <c r="R880" i="4"/>
  <c r="H880" i="4"/>
  <c r="D880" i="4"/>
  <c r="S880" i="4" s="1"/>
  <c r="K879" i="4"/>
  <c r="I877" i="4"/>
  <c r="U880" i="4" l="1"/>
  <c r="T880" i="4"/>
  <c r="R881" i="4"/>
  <c r="H881" i="4"/>
  <c r="D881" i="4"/>
  <c r="S881" i="4" s="1"/>
  <c r="K880" i="4"/>
  <c r="I878" i="4"/>
  <c r="U881" i="4" l="1"/>
  <c r="T881" i="4"/>
  <c r="R882" i="4"/>
  <c r="H882" i="4"/>
  <c r="D882" i="4"/>
  <c r="S882" i="4" s="1"/>
  <c r="K881" i="4"/>
  <c r="I879" i="4"/>
  <c r="U882" i="4" l="1"/>
  <c r="T882" i="4"/>
  <c r="R883" i="4"/>
  <c r="H883" i="4"/>
  <c r="D883" i="4"/>
  <c r="S883" i="4" s="1"/>
  <c r="K882" i="4"/>
  <c r="I880" i="4"/>
  <c r="U883" i="4" l="1"/>
  <c r="T883" i="4"/>
  <c r="R884" i="4"/>
  <c r="H884" i="4"/>
  <c r="D884" i="4"/>
  <c r="S884" i="4" s="1"/>
  <c r="K883" i="4"/>
  <c r="I881" i="4"/>
  <c r="U884" i="4" l="1"/>
  <c r="T884" i="4"/>
  <c r="R885" i="4"/>
  <c r="H885" i="4"/>
  <c r="D885" i="4"/>
  <c r="S885" i="4" s="1"/>
  <c r="K884" i="4"/>
  <c r="I882" i="4"/>
  <c r="U885" i="4" l="1"/>
  <c r="T885" i="4"/>
  <c r="R886" i="4"/>
  <c r="H886" i="4"/>
  <c r="D886" i="4"/>
  <c r="S886" i="4" s="1"/>
  <c r="K885" i="4"/>
  <c r="I883" i="4"/>
  <c r="U886" i="4" l="1"/>
  <c r="T886" i="4"/>
  <c r="R887" i="4"/>
  <c r="H887" i="4"/>
  <c r="D887" i="4"/>
  <c r="S887" i="4" s="1"/>
  <c r="K886" i="4"/>
  <c r="I884" i="4"/>
  <c r="U887" i="4" l="1"/>
  <c r="T887" i="4"/>
  <c r="R888" i="4"/>
  <c r="H888" i="4"/>
  <c r="D888" i="4"/>
  <c r="S888" i="4" s="1"/>
  <c r="K887" i="4"/>
  <c r="I885" i="4"/>
  <c r="U888" i="4" l="1"/>
  <c r="T888" i="4"/>
  <c r="R889" i="4"/>
  <c r="H889" i="4"/>
  <c r="D889" i="4"/>
  <c r="S889" i="4" s="1"/>
  <c r="K888" i="4"/>
  <c r="I886" i="4"/>
  <c r="U889" i="4" l="1"/>
  <c r="T889" i="4"/>
  <c r="R890" i="4"/>
  <c r="H890" i="4"/>
  <c r="D890" i="4"/>
  <c r="S890" i="4" s="1"/>
  <c r="K889" i="4"/>
  <c r="I887" i="4"/>
  <c r="U890" i="4" l="1"/>
  <c r="T890" i="4"/>
  <c r="R891" i="4"/>
  <c r="H891" i="4"/>
  <c r="D891" i="4"/>
  <c r="S891" i="4" s="1"/>
  <c r="K890" i="4"/>
  <c r="I888" i="4"/>
  <c r="U891" i="4" l="1"/>
  <c r="T891" i="4"/>
  <c r="R892" i="4"/>
  <c r="H892" i="4"/>
  <c r="D892" i="4"/>
  <c r="S892" i="4" s="1"/>
  <c r="K891" i="4"/>
  <c r="I889" i="4"/>
  <c r="U892" i="4" l="1"/>
  <c r="T892" i="4"/>
  <c r="R893" i="4"/>
  <c r="H893" i="4"/>
  <c r="D893" i="4"/>
  <c r="S893" i="4" s="1"/>
  <c r="K892" i="4"/>
  <c r="I890" i="4"/>
  <c r="U893" i="4" l="1"/>
  <c r="T893" i="4"/>
  <c r="R894" i="4"/>
  <c r="H894" i="4"/>
  <c r="D894" i="4"/>
  <c r="S894" i="4" s="1"/>
  <c r="K893" i="4"/>
  <c r="I891" i="4"/>
  <c r="U894" i="4" l="1"/>
  <c r="T894" i="4"/>
  <c r="R895" i="4"/>
  <c r="H895" i="4"/>
  <c r="D895" i="4"/>
  <c r="S895" i="4" s="1"/>
  <c r="K894" i="4"/>
  <c r="I892" i="4"/>
  <c r="U895" i="4" l="1"/>
  <c r="T895" i="4"/>
  <c r="R896" i="4"/>
  <c r="H896" i="4"/>
  <c r="D896" i="4"/>
  <c r="S896" i="4" s="1"/>
  <c r="U896" i="4" s="1"/>
  <c r="K895" i="4"/>
  <c r="I893" i="4"/>
  <c r="T896" i="4" l="1"/>
  <c r="R897" i="4"/>
  <c r="H897" i="4"/>
  <c r="D897" i="4"/>
  <c r="S897" i="4" s="1"/>
  <c r="K896" i="4"/>
  <c r="I894" i="4"/>
  <c r="U897" i="4" l="1"/>
  <c r="T897" i="4"/>
  <c r="R898" i="4"/>
  <c r="H898" i="4"/>
  <c r="D898" i="4"/>
  <c r="S898" i="4" s="1"/>
  <c r="K897" i="4"/>
  <c r="I895" i="4"/>
  <c r="U898" i="4" l="1"/>
  <c r="T898" i="4"/>
  <c r="R899" i="4"/>
  <c r="H899" i="4"/>
  <c r="D899" i="4"/>
  <c r="S899" i="4" s="1"/>
  <c r="K898" i="4"/>
  <c r="I896" i="4"/>
  <c r="U899" i="4" l="1"/>
  <c r="T899" i="4"/>
  <c r="R900" i="4"/>
  <c r="H900" i="4"/>
  <c r="D900" i="4"/>
  <c r="S900" i="4" s="1"/>
  <c r="U900" i="4" s="1"/>
  <c r="K899" i="4"/>
  <c r="I897" i="4"/>
  <c r="T900" i="4" l="1"/>
  <c r="R901" i="4"/>
  <c r="H901" i="4"/>
  <c r="D901" i="4"/>
  <c r="S901" i="4" s="1"/>
  <c r="K900" i="4"/>
  <c r="I898" i="4"/>
  <c r="U901" i="4" l="1"/>
  <c r="T901" i="4"/>
  <c r="R902" i="4"/>
  <c r="H902" i="4"/>
  <c r="D902" i="4"/>
  <c r="S902" i="4" s="1"/>
  <c r="K901" i="4"/>
  <c r="I899" i="4"/>
  <c r="U902" i="4" l="1"/>
  <c r="T902" i="4"/>
  <c r="R903" i="4"/>
  <c r="H903" i="4"/>
  <c r="D903" i="4"/>
  <c r="S903" i="4" s="1"/>
  <c r="K902" i="4"/>
  <c r="I900" i="4"/>
  <c r="U903" i="4" l="1"/>
  <c r="T903" i="4"/>
  <c r="R904" i="4"/>
  <c r="H904" i="4"/>
  <c r="D904" i="4"/>
  <c r="S904" i="4" s="1"/>
  <c r="U904" i="4" s="1"/>
  <c r="K903" i="4"/>
  <c r="I901" i="4"/>
  <c r="T904" i="4" l="1"/>
  <c r="R905" i="4"/>
  <c r="T905" i="4" s="1"/>
  <c r="H905" i="4"/>
  <c r="D905" i="4"/>
  <c r="S905" i="4" s="1"/>
  <c r="K904" i="4"/>
  <c r="I902" i="4"/>
  <c r="U905" i="4" l="1"/>
  <c r="R906" i="4"/>
  <c r="T906" i="4" s="1"/>
  <c r="H906" i="4"/>
  <c r="D906" i="4"/>
  <c r="S906" i="4" s="1"/>
  <c r="U906" i="4" s="1"/>
  <c r="K905" i="4"/>
  <c r="I903" i="4"/>
  <c r="R907" i="4" l="1"/>
  <c r="H907" i="4"/>
  <c r="D907" i="4"/>
  <c r="S907" i="4" s="1"/>
  <c r="K906" i="4"/>
  <c r="I904" i="4"/>
  <c r="U907" i="4" l="1"/>
  <c r="T907" i="4"/>
  <c r="R908" i="4"/>
  <c r="H908" i="4"/>
  <c r="D908" i="4"/>
  <c r="S908" i="4" s="1"/>
  <c r="K907" i="4"/>
  <c r="I905" i="4"/>
  <c r="U908" i="4" l="1"/>
  <c r="T908" i="4"/>
  <c r="R909" i="4"/>
  <c r="H909" i="4"/>
  <c r="D909" i="4"/>
  <c r="S909" i="4" s="1"/>
  <c r="U909" i="4" s="1"/>
  <c r="K908" i="4"/>
  <c r="I906" i="4"/>
  <c r="T909" i="4" l="1"/>
  <c r="R910" i="4"/>
  <c r="H910" i="4"/>
  <c r="D910" i="4"/>
  <c r="S910" i="4" s="1"/>
  <c r="K909" i="4"/>
  <c r="I907" i="4"/>
  <c r="U910" i="4" l="1"/>
  <c r="T910" i="4"/>
  <c r="R911" i="4"/>
  <c r="H911" i="4"/>
  <c r="D911" i="4"/>
  <c r="S911" i="4" s="1"/>
  <c r="I908" i="4"/>
  <c r="U911" i="4" l="1"/>
  <c r="T911" i="4"/>
  <c r="R912" i="4"/>
  <c r="H912" i="4"/>
  <c r="D912" i="4"/>
  <c r="S912" i="4" s="1"/>
  <c r="K911" i="4"/>
  <c r="K910" i="4"/>
  <c r="I909" i="4"/>
  <c r="U912" i="4" l="1"/>
  <c r="T912" i="4"/>
  <c r="R913" i="4"/>
  <c r="H913" i="4"/>
  <c r="D913" i="4"/>
  <c r="S913" i="4" s="1"/>
  <c r="K912" i="4"/>
  <c r="I910" i="4"/>
  <c r="U913" i="4" l="1"/>
  <c r="T913" i="4"/>
  <c r="R914" i="4"/>
  <c r="H914" i="4"/>
  <c r="D914" i="4"/>
  <c r="S914" i="4" s="1"/>
  <c r="K913" i="4"/>
  <c r="I911" i="4"/>
  <c r="U914" i="4" l="1"/>
  <c r="T914" i="4"/>
  <c r="R915" i="4"/>
  <c r="H915" i="4"/>
  <c r="D915" i="4"/>
  <c r="S915" i="4" s="1"/>
  <c r="K914" i="4"/>
  <c r="I912" i="4"/>
  <c r="U915" i="4" l="1"/>
  <c r="T915" i="4"/>
  <c r="R916" i="4"/>
  <c r="T916" i="4" s="1"/>
  <c r="H916" i="4"/>
  <c r="D916" i="4"/>
  <c r="S916" i="4" s="1"/>
  <c r="K915" i="4"/>
  <c r="I913" i="4"/>
  <c r="U916" i="4" l="1"/>
  <c r="R917" i="4"/>
  <c r="H917" i="4"/>
  <c r="D917" i="4"/>
  <c r="S917" i="4" s="1"/>
  <c r="K916" i="4"/>
  <c r="I914" i="4"/>
  <c r="U917" i="4" l="1"/>
  <c r="T917" i="4"/>
  <c r="R918" i="4"/>
  <c r="H918" i="4"/>
  <c r="D918" i="4"/>
  <c r="S918" i="4" s="1"/>
  <c r="K917" i="4"/>
  <c r="I915" i="4"/>
  <c r="U918" i="4" l="1"/>
  <c r="T918" i="4"/>
  <c r="R919" i="4"/>
  <c r="H919" i="4"/>
  <c r="D919" i="4"/>
  <c r="S919" i="4" s="1"/>
  <c r="K918" i="4"/>
  <c r="I916" i="4"/>
  <c r="U919" i="4" l="1"/>
  <c r="T919" i="4"/>
  <c r="R920" i="4"/>
  <c r="T920" i="4" s="1"/>
  <c r="H920" i="4"/>
  <c r="D920" i="4"/>
  <c r="S920" i="4" s="1"/>
  <c r="K919" i="4"/>
  <c r="I917" i="4"/>
  <c r="U920" i="4" l="1"/>
  <c r="R921" i="4"/>
  <c r="H921" i="4"/>
  <c r="D921" i="4"/>
  <c r="S921" i="4" s="1"/>
  <c r="K920" i="4"/>
  <c r="I918" i="4"/>
  <c r="U921" i="4" l="1"/>
  <c r="T921" i="4"/>
  <c r="R922" i="4"/>
  <c r="H922" i="4"/>
  <c r="D922" i="4"/>
  <c r="S922" i="4" s="1"/>
  <c r="K921" i="4"/>
  <c r="I919" i="4"/>
  <c r="U922" i="4" l="1"/>
  <c r="T922" i="4"/>
  <c r="R923" i="4"/>
  <c r="H923" i="4"/>
  <c r="D923" i="4"/>
  <c r="S923" i="4" s="1"/>
  <c r="K922" i="4"/>
  <c r="I920" i="4"/>
  <c r="U923" i="4" l="1"/>
  <c r="T923" i="4"/>
  <c r="R924" i="4"/>
  <c r="H924" i="4"/>
  <c r="D924" i="4"/>
  <c r="S924" i="4" s="1"/>
  <c r="K923" i="4"/>
  <c r="I921" i="4"/>
  <c r="U924" i="4" l="1"/>
  <c r="T924" i="4"/>
  <c r="R925" i="4"/>
  <c r="H925" i="4"/>
  <c r="D925" i="4"/>
  <c r="S925" i="4" s="1"/>
  <c r="K924" i="4"/>
  <c r="I922" i="4"/>
  <c r="U925" i="4" l="1"/>
  <c r="T925" i="4"/>
  <c r="R926" i="4"/>
  <c r="T926" i="4" s="1"/>
  <c r="H926" i="4"/>
  <c r="D926" i="4"/>
  <c r="S926" i="4" s="1"/>
  <c r="K925" i="4"/>
  <c r="I923" i="4"/>
  <c r="U926" i="4" l="1"/>
  <c r="R927" i="4"/>
  <c r="T927" i="4" s="1"/>
  <c r="H927" i="4"/>
  <c r="D927" i="4"/>
  <c r="S927" i="4" s="1"/>
  <c r="U927" i="4" s="1"/>
  <c r="K926" i="4"/>
  <c r="I924" i="4"/>
  <c r="R928" i="4" l="1"/>
  <c r="T928" i="4" s="1"/>
  <c r="H928" i="4"/>
  <c r="D928" i="4"/>
  <c r="S928" i="4" s="1"/>
  <c r="K927" i="4"/>
  <c r="I925" i="4"/>
  <c r="U928" i="4" l="1"/>
  <c r="R929" i="4"/>
  <c r="H929" i="4"/>
  <c r="D929" i="4"/>
  <c r="S929" i="4" s="1"/>
  <c r="K928" i="4"/>
  <c r="I926" i="4"/>
  <c r="U929" i="4" l="1"/>
  <c r="T929" i="4"/>
  <c r="R930" i="4"/>
  <c r="H930" i="4"/>
  <c r="D930" i="4"/>
  <c r="S930" i="4" s="1"/>
  <c r="K929" i="4"/>
  <c r="I927" i="4"/>
  <c r="U930" i="4" l="1"/>
  <c r="T930" i="4"/>
  <c r="R931" i="4"/>
  <c r="H931" i="4"/>
  <c r="D931" i="4"/>
  <c r="S931" i="4" s="1"/>
  <c r="U931" i="4" s="1"/>
  <c r="K930" i="4"/>
  <c r="I928" i="4"/>
  <c r="T931" i="4" l="1"/>
  <c r="R932" i="4"/>
  <c r="H932" i="4"/>
  <c r="D932" i="4"/>
  <c r="S932" i="4" s="1"/>
  <c r="U932" i="4" s="1"/>
  <c r="K931" i="4"/>
  <c r="I929" i="4"/>
  <c r="T932" i="4" l="1"/>
  <c r="R933" i="4"/>
  <c r="H933" i="4"/>
  <c r="D933" i="4"/>
  <c r="S933" i="4" s="1"/>
  <c r="K932" i="4"/>
  <c r="I930" i="4"/>
  <c r="U933" i="4" l="1"/>
  <c r="T933" i="4"/>
  <c r="R934" i="4"/>
  <c r="H934" i="4"/>
  <c r="D934" i="4"/>
  <c r="S934" i="4" s="1"/>
  <c r="K933" i="4"/>
  <c r="I931" i="4"/>
  <c r="U934" i="4" l="1"/>
  <c r="T934" i="4"/>
  <c r="R935" i="4"/>
  <c r="H935" i="4"/>
  <c r="D935" i="4"/>
  <c r="S935" i="4" s="1"/>
  <c r="K934" i="4"/>
  <c r="I932" i="4"/>
  <c r="U935" i="4" l="1"/>
  <c r="T935" i="4"/>
  <c r="R936" i="4"/>
  <c r="H936" i="4"/>
  <c r="D936" i="4"/>
  <c r="S936" i="4" s="1"/>
  <c r="U936" i="4" s="1"/>
  <c r="K935" i="4"/>
  <c r="I933" i="4"/>
  <c r="T936" i="4" l="1"/>
  <c r="R937" i="4"/>
  <c r="H937" i="4"/>
  <c r="D937" i="4"/>
  <c r="S937" i="4" s="1"/>
  <c r="K936" i="4"/>
  <c r="I934" i="4"/>
  <c r="U937" i="4" l="1"/>
  <c r="T937" i="4"/>
  <c r="R938" i="4"/>
  <c r="H938" i="4"/>
  <c r="D938" i="4"/>
  <c r="S938" i="4" s="1"/>
  <c r="K937" i="4"/>
  <c r="I935" i="4"/>
  <c r="U938" i="4" l="1"/>
  <c r="T938" i="4"/>
  <c r="R939" i="4"/>
  <c r="H939" i="4"/>
  <c r="D939" i="4"/>
  <c r="S939" i="4" s="1"/>
  <c r="K938" i="4"/>
  <c r="I936" i="4"/>
  <c r="U939" i="4" l="1"/>
  <c r="T939" i="4"/>
  <c r="R940" i="4"/>
  <c r="H940" i="4"/>
  <c r="D940" i="4"/>
  <c r="S940" i="4" s="1"/>
  <c r="K939" i="4"/>
  <c r="I937" i="4"/>
  <c r="U940" i="4" l="1"/>
  <c r="T940" i="4"/>
  <c r="R941" i="4"/>
  <c r="H941" i="4"/>
  <c r="D941" i="4"/>
  <c r="S941" i="4" s="1"/>
  <c r="K940" i="4"/>
  <c r="I938" i="4"/>
  <c r="U941" i="4" l="1"/>
  <c r="T941" i="4"/>
  <c r="R942" i="4"/>
  <c r="H942" i="4"/>
  <c r="D942" i="4"/>
  <c r="S942" i="4" s="1"/>
  <c r="K941" i="4"/>
  <c r="I939" i="4"/>
  <c r="U942" i="4" l="1"/>
  <c r="T942" i="4"/>
  <c r="R943" i="4"/>
  <c r="H943" i="4"/>
  <c r="D943" i="4"/>
  <c r="S943" i="4" s="1"/>
  <c r="K942" i="4"/>
  <c r="I940" i="4"/>
  <c r="U943" i="4" l="1"/>
  <c r="T943" i="4"/>
  <c r="R944" i="4"/>
  <c r="T944" i="4" s="1"/>
  <c r="H944" i="4"/>
  <c r="D944" i="4"/>
  <c r="S944" i="4" s="1"/>
  <c r="K943" i="4"/>
  <c r="I941" i="4"/>
  <c r="U944" i="4" l="1"/>
  <c r="R945" i="4"/>
  <c r="H945" i="4"/>
  <c r="D945" i="4"/>
  <c r="S945" i="4" s="1"/>
  <c r="K944" i="4"/>
  <c r="I942" i="4"/>
  <c r="U945" i="4" l="1"/>
  <c r="T945" i="4"/>
  <c r="R946" i="4"/>
  <c r="T946" i="4" s="1"/>
  <c r="H946" i="4"/>
  <c r="D946" i="4"/>
  <c r="S946" i="4" s="1"/>
  <c r="K945" i="4"/>
  <c r="I943" i="4"/>
  <c r="U946" i="4" l="1"/>
  <c r="R947" i="4"/>
  <c r="H947" i="4"/>
  <c r="D947" i="4"/>
  <c r="S947" i="4" s="1"/>
  <c r="K946" i="4"/>
  <c r="I944" i="4"/>
  <c r="U947" i="4" l="1"/>
  <c r="T947" i="4"/>
  <c r="R948" i="4"/>
  <c r="H948" i="4"/>
  <c r="D948" i="4"/>
  <c r="S948" i="4" s="1"/>
  <c r="K947" i="4"/>
  <c r="I945" i="4"/>
  <c r="U948" i="4" l="1"/>
  <c r="T948" i="4"/>
  <c r="R949" i="4"/>
  <c r="H949" i="4"/>
  <c r="D949" i="4"/>
  <c r="S949" i="4" s="1"/>
  <c r="K948" i="4"/>
  <c r="I946" i="4"/>
  <c r="U949" i="4" l="1"/>
  <c r="T949" i="4"/>
  <c r="R950" i="4"/>
  <c r="H950" i="4"/>
  <c r="D950" i="4"/>
  <c r="S950" i="4" s="1"/>
  <c r="K949" i="4"/>
  <c r="I947" i="4"/>
  <c r="U950" i="4" l="1"/>
  <c r="T950" i="4"/>
  <c r="R951" i="4"/>
  <c r="H951" i="4"/>
  <c r="D951" i="4"/>
  <c r="S951" i="4" s="1"/>
  <c r="K950" i="4"/>
  <c r="I948" i="4"/>
  <c r="U951" i="4" l="1"/>
  <c r="T951" i="4"/>
  <c r="R952" i="4"/>
  <c r="T952" i="4" s="1"/>
  <c r="H952" i="4"/>
  <c r="D952" i="4"/>
  <c r="S952" i="4" s="1"/>
  <c r="K951" i="4"/>
  <c r="I949" i="4"/>
  <c r="U952" i="4" l="1"/>
  <c r="R953" i="4"/>
  <c r="H953" i="4"/>
  <c r="D953" i="4"/>
  <c r="S953" i="4" s="1"/>
  <c r="K952" i="4"/>
  <c r="I950" i="4"/>
  <c r="U953" i="4" l="1"/>
  <c r="T953" i="4"/>
  <c r="R954" i="4"/>
  <c r="H954" i="4"/>
  <c r="D954" i="4"/>
  <c r="S954" i="4" s="1"/>
  <c r="K953" i="4"/>
  <c r="I951" i="4"/>
  <c r="U954" i="4" l="1"/>
  <c r="T954" i="4"/>
  <c r="R955" i="4"/>
  <c r="H955" i="4"/>
  <c r="D955" i="4"/>
  <c r="S955" i="4" s="1"/>
  <c r="K954" i="4"/>
  <c r="I952" i="4"/>
  <c r="U955" i="4" l="1"/>
  <c r="T955" i="4"/>
  <c r="R956" i="4"/>
  <c r="H956" i="4"/>
  <c r="D956" i="4"/>
  <c r="S956" i="4" s="1"/>
  <c r="K955" i="4"/>
  <c r="I953" i="4"/>
  <c r="U956" i="4" l="1"/>
  <c r="T956" i="4"/>
  <c r="R957" i="4"/>
  <c r="H957" i="4"/>
  <c r="D957" i="4"/>
  <c r="S957" i="4" s="1"/>
  <c r="U957" i="4" s="1"/>
  <c r="K956" i="4"/>
  <c r="I954" i="4"/>
  <c r="T957" i="4" l="1"/>
  <c r="R958" i="4"/>
  <c r="H958" i="4"/>
  <c r="D958" i="4"/>
  <c r="S958" i="4" s="1"/>
  <c r="U958" i="4" s="1"/>
  <c r="K957" i="4"/>
  <c r="I955" i="4"/>
  <c r="T958" i="4" l="1"/>
  <c r="R959" i="4"/>
  <c r="H959" i="4"/>
  <c r="D959" i="4"/>
  <c r="S959" i="4" s="1"/>
  <c r="K958" i="4"/>
  <c r="I956" i="4"/>
  <c r="U959" i="4" l="1"/>
  <c r="T959" i="4"/>
  <c r="R960" i="4"/>
  <c r="H960" i="4"/>
  <c r="D960" i="4"/>
  <c r="S960" i="4" s="1"/>
  <c r="U960" i="4" s="1"/>
  <c r="K959" i="4"/>
  <c r="I957" i="4"/>
  <c r="T960" i="4" l="1"/>
  <c r="R961" i="4"/>
  <c r="H961" i="4"/>
  <c r="D961" i="4"/>
  <c r="S961" i="4" s="1"/>
  <c r="K960" i="4"/>
  <c r="I958" i="4"/>
  <c r="U961" i="4" l="1"/>
  <c r="T961" i="4"/>
  <c r="R962" i="4"/>
  <c r="T962" i="4" s="1"/>
  <c r="H962" i="4"/>
  <c r="D962" i="4"/>
  <c r="S962" i="4" s="1"/>
  <c r="K961" i="4"/>
  <c r="I959" i="4"/>
  <c r="U962" i="4" l="1"/>
  <c r="R963" i="4"/>
  <c r="H963" i="4"/>
  <c r="D963" i="4"/>
  <c r="S963" i="4" s="1"/>
  <c r="K962" i="4"/>
  <c r="I960" i="4"/>
  <c r="U963" i="4" l="1"/>
  <c r="T963" i="4"/>
  <c r="R964" i="4"/>
  <c r="H964" i="4"/>
  <c r="D964" i="4"/>
  <c r="S964" i="4" s="1"/>
  <c r="K963" i="4"/>
  <c r="I961" i="4"/>
  <c r="U964" i="4" l="1"/>
  <c r="T964" i="4"/>
  <c r="R965" i="4"/>
  <c r="H965" i="4"/>
  <c r="D965" i="4"/>
  <c r="S965" i="4" s="1"/>
  <c r="K964" i="4"/>
  <c r="I962" i="4"/>
  <c r="U965" i="4" l="1"/>
  <c r="T965" i="4"/>
  <c r="R966" i="4"/>
  <c r="H966" i="4"/>
  <c r="D966" i="4"/>
  <c r="S966" i="4" s="1"/>
  <c r="U966" i="4" s="1"/>
  <c r="K965" i="4"/>
  <c r="I963" i="4"/>
  <c r="T966" i="4" l="1"/>
  <c r="R967" i="4"/>
  <c r="T967" i="4" s="1"/>
  <c r="H967" i="4"/>
  <c r="D967" i="4"/>
  <c r="S967" i="4" s="1"/>
  <c r="K966" i="4"/>
  <c r="I964" i="4"/>
  <c r="U967" i="4" l="1"/>
  <c r="R968" i="4"/>
  <c r="H968" i="4"/>
  <c r="D968" i="4"/>
  <c r="S968" i="4" s="1"/>
  <c r="K967" i="4"/>
  <c r="I965" i="4"/>
  <c r="U968" i="4" l="1"/>
  <c r="T968" i="4"/>
  <c r="R969" i="4"/>
  <c r="H969" i="4"/>
  <c r="D969" i="4"/>
  <c r="S969" i="4" s="1"/>
  <c r="K968" i="4"/>
  <c r="I966" i="4"/>
  <c r="U969" i="4" l="1"/>
  <c r="T969" i="4"/>
  <c r="R970" i="4"/>
  <c r="T970" i="4" s="1"/>
  <c r="H970" i="4"/>
  <c r="D970" i="4"/>
  <c r="S970" i="4" s="1"/>
  <c r="U970" i="4" s="1"/>
  <c r="K969" i="4"/>
  <c r="I967" i="4"/>
  <c r="R971" i="4" l="1"/>
  <c r="H971" i="4"/>
  <c r="D971" i="4"/>
  <c r="S971" i="4" s="1"/>
  <c r="K970" i="4"/>
  <c r="I968" i="4"/>
  <c r="U971" i="4" l="1"/>
  <c r="T971" i="4"/>
  <c r="R972" i="4"/>
  <c r="H972" i="4"/>
  <c r="D972" i="4"/>
  <c r="S972" i="4" s="1"/>
  <c r="K971" i="4"/>
  <c r="I969" i="4"/>
  <c r="U972" i="4" l="1"/>
  <c r="T972" i="4"/>
  <c r="R973" i="4"/>
  <c r="H973" i="4"/>
  <c r="D973" i="4"/>
  <c r="S973" i="4" s="1"/>
  <c r="K972" i="4"/>
  <c r="I970" i="4"/>
  <c r="U973" i="4" l="1"/>
  <c r="T973" i="4"/>
  <c r="R974" i="4"/>
  <c r="H974" i="4"/>
  <c r="D974" i="4"/>
  <c r="S974" i="4" s="1"/>
  <c r="U974" i="4" s="1"/>
  <c r="K973" i="4"/>
  <c r="I971" i="4"/>
  <c r="T974" i="4" l="1"/>
  <c r="R975" i="4"/>
  <c r="H975" i="4"/>
  <c r="D975" i="4"/>
  <c r="S975" i="4" s="1"/>
  <c r="K974" i="4"/>
  <c r="I972" i="4"/>
  <c r="U975" i="4" l="1"/>
  <c r="T975" i="4"/>
  <c r="R976" i="4"/>
  <c r="H976" i="4"/>
  <c r="D976" i="4"/>
  <c r="S976" i="4" s="1"/>
  <c r="K975" i="4"/>
  <c r="I973" i="4"/>
  <c r="U976" i="4" l="1"/>
  <c r="T976" i="4"/>
  <c r="R977" i="4"/>
  <c r="H977" i="4"/>
  <c r="D977" i="4"/>
  <c r="S977" i="4" s="1"/>
  <c r="U977" i="4" s="1"/>
  <c r="K976" i="4"/>
  <c r="I974" i="4"/>
  <c r="T977" i="4" l="1"/>
  <c r="R978" i="4"/>
  <c r="T978" i="4" s="1"/>
  <c r="H978" i="4"/>
  <c r="D978" i="4"/>
  <c r="S978" i="4" s="1"/>
  <c r="U978" i="4" s="1"/>
  <c r="K977" i="4"/>
  <c r="I975" i="4"/>
  <c r="R979" i="4" l="1"/>
  <c r="H979" i="4"/>
  <c r="D979" i="4"/>
  <c r="S979" i="4" s="1"/>
  <c r="K978" i="4"/>
  <c r="I976" i="4"/>
  <c r="U979" i="4" l="1"/>
  <c r="T979" i="4"/>
  <c r="R980" i="4"/>
  <c r="H980" i="4"/>
  <c r="D980" i="4"/>
  <c r="S980" i="4" s="1"/>
  <c r="K979" i="4"/>
  <c r="I977" i="4"/>
  <c r="U980" i="4" l="1"/>
  <c r="T980" i="4"/>
  <c r="R981" i="4"/>
  <c r="H981" i="4"/>
  <c r="D981" i="4"/>
  <c r="S981" i="4" s="1"/>
  <c r="K980" i="4"/>
  <c r="I978" i="4"/>
  <c r="U981" i="4" l="1"/>
  <c r="T981" i="4"/>
  <c r="R982" i="4"/>
  <c r="H982" i="4"/>
  <c r="D982" i="4"/>
  <c r="S982" i="4" s="1"/>
  <c r="U982" i="4" s="1"/>
  <c r="K981" i="4"/>
  <c r="I979" i="4"/>
  <c r="T982" i="4" l="1"/>
  <c r="R983" i="4"/>
  <c r="H983" i="4"/>
  <c r="D983" i="4"/>
  <c r="S983" i="4" s="1"/>
  <c r="U983" i="4" s="1"/>
  <c r="K982" i="4"/>
  <c r="I980" i="4"/>
  <c r="T983" i="4" l="1"/>
  <c r="R984" i="4"/>
  <c r="H984" i="4"/>
  <c r="D984" i="4"/>
  <c r="S984" i="4" s="1"/>
  <c r="K983" i="4"/>
  <c r="I981" i="4"/>
  <c r="U984" i="4" l="1"/>
  <c r="T984" i="4"/>
  <c r="R985" i="4"/>
  <c r="H985" i="4"/>
  <c r="D985" i="4"/>
  <c r="S985" i="4" s="1"/>
  <c r="U985" i="4" s="1"/>
  <c r="K984" i="4"/>
  <c r="I982" i="4"/>
  <c r="T985" i="4" l="1"/>
  <c r="R986" i="4"/>
  <c r="H986" i="4"/>
  <c r="D986" i="4"/>
  <c r="S986" i="4" s="1"/>
  <c r="K985" i="4"/>
  <c r="I983" i="4"/>
  <c r="U986" i="4" l="1"/>
  <c r="T986" i="4"/>
  <c r="R987" i="4"/>
  <c r="H987" i="4"/>
  <c r="D987" i="4"/>
  <c r="S987" i="4" s="1"/>
  <c r="U987" i="4" s="1"/>
  <c r="K986" i="4"/>
  <c r="I984" i="4"/>
  <c r="T987" i="4" l="1"/>
  <c r="R988" i="4"/>
  <c r="H988" i="4"/>
  <c r="D988" i="4"/>
  <c r="S988" i="4" s="1"/>
  <c r="U988" i="4" s="1"/>
  <c r="K987" i="4"/>
  <c r="I985" i="4"/>
  <c r="T988" i="4" l="1"/>
  <c r="R989" i="4"/>
  <c r="T989" i="4" s="1"/>
  <c r="H989" i="4"/>
  <c r="D989" i="4"/>
  <c r="S989" i="4" s="1"/>
  <c r="K988" i="4"/>
  <c r="I986" i="4"/>
  <c r="U989" i="4" l="1"/>
  <c r="R990" i="4"/>
  <c r="H990" i="4"/>
  <c r="D990" i="4"/>
  <c r="S990" i="4" s="1"/>
  <c r="K989" i="4"/>
  <c r="I987" i="4"/>
  <c r="U990" i="4" l="1"/>
  <c r="T990" i="4"/>
  <c r="R991" i="4"/>
  <c r="H991" i="4"/>
  <c r="D991" i="4"/>
  <c r="S991" i="4" s="1"/>
  <c r="K990" i="4"/>
  <c r="I988" i="4"/>
  <c r="U991" i="4" l="1"/>
  <c r="T991" i="4"/>
  <c r="R992" i="4"/>
  <c r="H992" i="4"/>
  <c r="D992" i="4"/>
  <c r="S992" i="4" s="1"/>
  <c r="U992" i="4" s="1"/>
  <c r="K991" i="4"/>
  <c r="I989" i="4"/>
  <c r="T992" i="4" l="1"/>
  <c r="R993" i="4"/>
  <c r="T993" i="4" s="1"/>
  <c r="H993" i="4"/>
  <c r="D993" i="4"/>
  <c r="S993" i="4" s="1"/>
  <c r="K992" i="4"/>
  <c r="I990" i="4"/>
  <c r="U993" i="4" l="1"/>
  <c r="R994" i="4"/>
  <c r="H994" i="4"/>
  <c r="D994" i="4"/>
  <c r="S994" i="4" s="1"/>
  <c r="K993" i="4"/>
  <c r="I991" i="4"/>
  <c r="U994" i="4" l="1"/>
  <c r="T994" i="4"/>
  <c r="R995" i="4"/>
  <c r="H995" i="4"/>
  <c r="D995" i="4"/>
  <c r="S995" i="4" s="1"/>
  <c r="K994" i="4"/>
  <c r="I992" i="4"/>
  <c r="U995" i="4" l="1"/>
  <c r="T995" i="4"/>
  <c r="R996" i="4"/>
  <c r="H996" i="4"/>
  <c r="D996" i="4"/>
  <c r="S996" i="4" s="1"/>
  <c r="K995" i="4"/>
  <c r="I993" i="4"/>
  <c r="U996" i="4" l="1"/>
  <c r="T996" i="4"/>
  <c r="R997" i="4"/>
  <c r="H997" i="4"/>
  <c r="D997" i="4"/>
  <c r="S997" i="4" s="1"/>
  <c r="K996" i="4"/>
  <c r="I994" i="4"/>
  <c r="U997" i="4" l="1"/>
  <c r="T997" i="4"/>
  <c r="R998" i="4"/>
  <c r="H998" i="4"/>
  <c r="D998" i="4"/>
  <c r="S998" i="4" s="1"/>
  <c r="K997" i="4"/>
  <c r="I995" i="4"/>
  <c r="U998" i="4" l="1"/>
  <c r="T998" i="4"/>
  <c r="R999" i="4"/>
  <c r="H999" i="4"/>
  <c r="D999" i="4"/>
  <c r="S999" i="4" s="1"/>
  <c r="K998" i="4"/>
  <c r="I996" i="4"/>
  <c r="U999" i="4" l="1"/>
  <c r="T999" i="4"/>
  <c r="R1000" i="4"/>
  <c r="H1000" i="4"/>
  <c r="D1000" i="4"/>
  <c r="S1000" i="4" s="1"/>
  <c r="K999" i="4"/>
  <c r="I997" i="4"/>
  <c r="U1000" i="4" l="1"/>
  <c r="T1000" i="4"/>
  <c r="R1001" i="4"/>
  <c r="H1001" i="4"/>
  <c r="D1001" i="4"/>
  <c r="S1001" i="4" s="1"/>
  <c r="K1000" i="4"/>
  <c r="I998" i="4"/>
  <c r="U1001" i="4" l="1"/>
  <c r="T1001" i="4"/>
  <c r="R1002" i="4"/>
  <c r="H1002" i="4"/>
  <c r="D1002" i="4"/>
  <c r="S1002" i="4" s="1"/>
  <c r="K1001" i="4"/>
  <c r="I999" i="4"/>
  <c r="U1002" i="4" l="1"/>
  <c r="T1002" i="4"/>
  <c r="R1003" i="4"/>
  <c r="H1003" i="4"/>
  <c r="D1003" i="4"/>
  <c r="S1003" i="4" s="1"/>
  <c r="K1002" i="4"/>
  <c r="I1000" i="4"/>
  <c r="U1003" i="4" l="1"/>
  <c r="T1003" i="4"/>
  <c r="R1004" i="4"/>
  <c r="H1004" i="4"/>
  <c r="D1004" i="4"/>
  <c r="S1004" i="4" s="1"/>
  <c r="K1003" i="4"/>
  <c r="I1001" i="4"/>
  <c r="U1004" i="4" l="1"/>
  <c r="T1004" i="4"/>
  <c r="R1005" i="4"/>
  <c r="H1005" i="4"/>
  <c r="D1005" i="4"/>
  <c r="S1005" i="4" s="1"/>
  <c r="K1004" i="4"/>
  <c r="I1002" i="4"/>
  <c r="U1005" i="4" l="1"/>
  <c r="T1005" i="4"/>
  <c r="R1006" i="4"/>
  <c r="H1006" i="4"/>
  <c r="D1006" i="4"/>
  <c r="S1006" i="4" s="1"/>
  <c r="K1005" i="4"/>
  <c r="I1003" i="4"/>
  <c r="U1006" i="4" l="1"/>
  <c r="T1006" i="4"/>
  <c r="R1007" i="4"/>
  <c r="H1007" i="4"/>
  <c r="D1007" i="4"/>
  <c r="S1007" i="4" s="1"/>
  <c r="K1006" i="4"/>
  <c r="I1004" i="4"/>
  <c r="U1007" i="4" l="1"/>
  <c r="T1007" i="4"/>
  <c r="R1008" i="4"/>
  <c r="H1008" i="4"/>
  <c r="D1008" i="4"/>
  <c r="S1008" i="4" s="1"/>
  <c r="K1007" i="4"/>
  <c r="I1005" i="4"/>
  <c r="U1008" i="4" l="1"/>
  <c r="T1008" i="4"/>
  <c r="R1009" i="4"/>
  <c r="H1009" i="4"/>
  <c r="D1009" i="4"/>
  <c r="S1009" i="4" s="1"/>
  <c r="U1009" i="4" s="1"/>
  <c r="K1008" i="4"/>
  <c r="I1006" i="4"/>
  <c r="T1009" i="4" l="1"/>
  <c r="R1010" i="4"/>
  <c r="H1010" i="4"/>
  <c r="D1010" i="4"/>
  <c r="S1010" i="4" s="1"/>
  <c r="K1009" i="4"/>
  <c r="I1007" i="4"/>
  <c r="U1010" i="4" l="1"/>
  <c r="T1010" i="4"/>
  <c r="R1011" i="4"/>
  <c r="H1011" i="4"/>
  <c r="D1011" i="4"/>
  <c r="S1011" i="4" s="1"/>
  <c r="K1010" i="4"/>
  <c r="I1008" i="4"/>
  <c r="U1011" i="4" l="1"/>
  <c r="T1011" i="4"/>
  <c r="R1012" i="4"/>
  <c r="H1012" i="4"/>
  <c r="D1012" i="4"/>
  <c r="S1012" i="4" s="1"/>
  <c r="K1011" i="4"/>
  <c r="I1009" i="4"/>
  <c r="U1012" i="4" l="1"/>
  <c r="T1012" i="4"/>
  <c r="R1013" i="4"/>
  <c r="H1013" i="4"/>
  <c r="D1013" i="4"/>
  <c r="S1013" i="4" s="1"/>
  <c r="U1013" i="4" s="1"/>
  <c r="K1012" i="4"/>
  <c r="I1010" i="4"/>
  <c r="T1013" i="4" l="1"/>
  <c r="R1014" i="4"/>
  <c r="H1014" i="4"/>
  <c r="D1014" i="4"/>
  <c r="S1014" i="4" s="1"/>
  <c r="K1013" i="4"/>
  <c r="I1011" i="4"/>
  <c r="U1014" i="4" l="1"/>
  <c r="T1014" i="4"/>
  <c r="R1015" i="4"/>
  <c r="H1015" i="4"/>
  <c r="D1015" i="4"/>
  <c r="S1015" i="4" s="1"/>
  <c r="K1014" i="4"/>
  <c r="I1012" i="4"/>
  <c r="U1015" i="4" l="1"/>
  <c r="T1015" i="4"/>
  <c r="R1016" i="4"/>
  <c r="H1016" i="4"/>
  <c r="D1016" i="4"/>
  <c r="S1016" i="4" s="1"/>
  <c r="K1015" i="4"/>
  <c r="I1013" i="4"/>
  <c r="U1016" i="4" l="1"/>
  <c r="T1016" i="4"/>
  <c r="R1017" i="4"/>
  <c r="H1017" i="4"/>
  <c r="D1017" i="4"/>
  <c r="S1017" i="4" s="1"/>
  <c r="U1017" i="4" s="1"/>
  <c r="K1016" i="4"/>
  <c r="I1014" i="4"/>
  <c r="T1017" i="4" l="1"/>
  <c r="R1018" i="4"/>
  <c r="H1018" i="4"/>
  <c r="D1018" i="4"/>
  <c r="S1018" i="4" s="1"/>
  <c r="K1017" i="4"/>
  <c r="I1015" i="4"/>
  <c r="U1018" i="4" l="1"/>
  <c r="T1018" i="4"/>
  <c r="R1019" i="4"/>
  <c r="H1019" i="4"/>
  <c r="D1019" i="4"/>
  <c r="S1019" i="4" s="1"/>
  <c r="K1018" i="4"/>
  <c r="I1016" i="4"/>
  <c r="U1019" i="4" l="1"/>
  <c r="T1019" i="4"/>
  <c r="R1020" i="4"/>
  <c r="H1020" i="4"/>
  <c r="D1020" i="4"/>
  <c r="S1020" i="4" s="1"/>
  <c r="K1019" i="4"/>
  <c r="I1017" i="4"/>
  <c r="U1020" i="4" l="1"/>
  <c r="T1020" i="4"/>
  <c r="R1021" i="4"/>
  <c r="T1021" i="4" s="1"/>
  <c r="H1021" i="4"/>
  <c r="D1021" i="4"/>
  <c r="S1021" i="4" s="1"/>
  <c r="U1021" i="4" s="1"/>
  <c r="K1020" i="4"/>
  <c r="I1018" i="4"/>
  <c r="R1022" i="4" l="1"/>
  <c r="H1022" i="4"/>
  <c r="D1022" i="4"/>
  <c r="S1022" i="4" s="1"/>
  <c r="K1021" i="4"/>
  <c r="I1019" i="4"/>
  <c r="U1022" i="4" l="1"/>
  <c r="T1022" i="4"/>
  <c r="R1023" i="4"/>
  <c r="H1023" i="4"/>
  <c r="D1023" i="4"/>
  <c r="S1023" i="4" s="1"/>
  <c r="K1022" i="4"/>
  <c r="I1020" i="4"/>
  <c r="U1023" i="4" l="1"/>
  <c r="T1023" i="4"/>
  <c r="R1024" i="4"/>
  <c r="H1024" i="4"/>
  <c r="D1024" i="4"/>
  <c r="S1024" i="4" s="1"/>
  <c r="K1023" i="4"/>
  <c r="I1021" i="4"/>
  <c r="U1024" i="4" l="1"/>
  <c r="T1024" i="4"/>
  <c r="R1025" i="4"/>
  <c r="T1025" i="4" s="1"/>
  <c r="H1025" i="4"/>
  <c r="D1025" i="4"/>
  <c r="S1025" i="4" s="1"/>
  <c r="K1024" i="4"/>
  <c r="I1022" i="4"/>
  <c r="U1025" i="4" l="1"/>
  <c r="R1026" i="4"/>
  <c r="H1026" i="4"/>
  <c r="D1026" i="4"/>
  <c r="S1026" i="4" s="1"/>
  <c r="U1026" i="4" s="1"/>
  <c r="K1025" i="4"/>
  <c r="I1023" i="4"/>
  <c r="T1026" i="4" l="1"/>
  <c r="R1027" i="4"/>
  <c r="H1027" i="4"/>
  <c r="D1027" i="4"/>
  <c r="S1027" i="4" s="1"/>
  <c r="K1026" i="4"/>
  <c r="I1024" i="4"/>
  <c r="U1027" i="4" l="1"/>
  <c r="T1027" i="4"/>
  <c r="R1028" i="4"/>
  <c r="H1028" i="4"/>
  <c r="D1028" i="4"/>
  <c r="S1028" i="4" s="1"/>
  <c r="K1027" i="4"/>
  <c r="I1025" i="4"/>
  <c r="U1028" i="4" l="1"/>
  <c r="T1028" i="4"/>
  <c r="R1029" i="4"/>
  <c r="H1029" i="4"/>
  <c r="D1029" i="4"/>
  <c r="S1029" i="4" s="1"/>
  <c r="K1028" i="4"/>
  <c r="I1026" i="4"/>
  <c r="U1029" i="4" l="1"/>
  <c r="T1029" i="4"/>
  <c r="R1030" i="4"/>
  <c r="H1030" i="4"/>
  <c r="D1030" i="4"/>
  <c r="S1030" i="4" s="1"/>
  <c r="U1030" i="4" s="1"/>
  <c r="K1029" i="4"/>
  <c r="I1027" i="4"/>
  <c r="T1030" i="4" l="1"/>
  <c r="R1031" i="4"/>
  <c r="H1031" i="4"/>
  <c r="D1031" i="4"/>
  <c r="S1031" i="4" s="1"/>
  <c r="U1031" i="4" s="1"/>
  <c r="K1030" i="4"/>
  <c r="I1028" i="4"/>
  <c r="T1031" i="4" l="1"/>
  <c r="R1032" i="4"/>
  <c r="H1032" i="4"/>
  <c r="D1032" i="4"/>
  <c r="S1032" i="4" s="1"/>
  <c r="K1031" i="4"/>
  <c r="I1029" i="4"/>
  <c r="U1032" i="4" l="1"/>
  <c r="T1032" i="4"/>
  <c r="R1033" i="4"/>
  <c r="H1033" i="4"/>
  <c r="D1033" i="4"/>
  <c r="S1033" i="4" s="1"/>
  <c r="K1032" i="4"/>
  <c r="I1030" i="4"/>
  <c r="U1033" i="4" l="1"/>
  <c r="T1033" i="4"/>
  <c r="R1034" i="4"/>
  <c r="H1034" i="4"/>
  <c r="D1034" i="4"/>
  <c r="S1034" i="4" s="1"/>
  <c r="K1033" i="4"/>
  <c r="I1031" i="4"/>
  <c r="U1034" i="4" l="1"/>
  <c r="T1034" i="4"/>
  <c r="R1035" i="4"/>
  <c r="H1035" i="4"/>
  <c r="D1035" i="4"/>
  <c r="S1035" i="4" s="1"/>
  <c r="K1034" i="4"/>
  <c r="I1032" i="4"/>
  <c r="U1035" i="4" l="1"/>
  <c r="T1035" i="4"/>
  <c r="R1036" i="4"/>
  <c r="H1036" i="4"/>
  <c r="D1036" i="4"/>
  <c r="S1036" i="4" s="1"/>
  <c r="K1035" i="4"/>
  <c r="I1033" i="4"/>
  <c r="U1036" i="4" l="1"/>
  <c r="T1036" i="4"/>
  <c r="R1037" i="4"/>
  <c r="H1037" i="4"/>
  <c r="D1037" i="4"/>
  <c r="S1037" i="4" s="1"/>
  <c r="U1037" i="4" s="1"/>
  <c r="K1036" i="4"/>
  <c r="I1034" i="4"/>
  <c r="T1037" i="4" l="1"/>
  <c r="R1038" i="4"/>
  <c r="H1038" i="4"/>
  <c r="D1038" i="4"/>
  <c r="S1038" i="4" s="1"/>
  <c r="K1037" i="4"/>
  <c r="I1035" i="4"/>
  <c r="U1038" i="4" l="1"/>
  <c r="T1038" i="4"/>
  <c r="R1039" i="4"/>
  <c r="H1039" i="4"/>
  <c r="D1039" i="4"/>
  <c r="S1039" i="4" s="1"/>
  <c r="K1038" i="4"/>
  <c r="I1036" i="4"/>
  <c r="U1039" i="4" l="1"/>
  <c r="T1039" i="4"/>
  <c r="R1040" i="4"/>
  <c r="H1040" i="4"/>
  <c r="D1040" i="4"/>
  <c r="S1040" i="4" s="1"/>
  <c r="U1040" i="4" s="1"/>
  <c r="K1039" i="4"/>
  <c r="I1037" i="4"/>
  <c r="T1040" i="4" l="1"/>
  <c r="R1041" i="4"/>
  <c r="T1041" i="4" s="1"/>
  <c r="H1041" i="4"/>
  <c r="D1041" i="4"/>
  <c r="S1041" i="4" s="1"/>
  <c r="K1040" i="4"/>
  <c r="I1038" i="4"/>
  <c r="U1041" i="4" l="1"/>
  <c r="R1042" i="4"/>
  <c r="H1042" i="4"/>
  <c r="D1042" i="4"/>
  <c r="S1042" i="4" s="1"/>
  <c r="K1041" i="4"/>
  <c r="I1039" i="4"/>
  <c r="U1042" i="4" l="1"/>
  <c r="T1042" i="4"/>
  <c r="R1043" i="4"/>
  <c r="H1043" i="4"/>
  <c r="D1043" i="4"/>
  <c r="S1043" i="4" s="1"/>
  <c r="K1042" i="4"/>
  <c r="I1040" i="4"/>
  <c r="U1043" i="4" l="1"/>
  <c r="T1043" i="4"/>
  <c r="R1044" i="4"/>
  <c r="H1044" i="4"/>
  <c r="D1044" i="4"/>
  <c r="S1044" i="4" s="1"/>
  <c r="K1043" i="4"/>
  <c r="I1041" i="4"/>
  <c r="U1044" i="4" l="1"/>
  <c r="T1044" i="4"/>
  <c r="R1045" i="4"/>
  <c r="H1045" i="4"/>
  <c r="D1045" i="4"/>
  <c r="S1045" i="4" s="1"/>
  <c r="K1044" i="4"/>
  <c r="I1042" i="4"/>
  <c r="U1045" i="4" l="1"/>
  <c r="T1045" i="4"/>
  <c r="R1046" i="4"/>
  <c r="H1046" i="4"/>
  <c r="D1046" i="4"/>
  <c r="S1046" i="4" s="1"/>
  <c r="K1045" i="4"/>
  <c r="I1043" i="4"/>
  <c r="U1046" i="4" l="1"/>
  <c r="T1046" i="4"/>
  <c r="R1047" i="4"/>
  <c r="H1047" i="4"/>
  <c r="D1047" i="4"/>
  <c r="S1047" i="4" s="1"/>
  <c r="K1046" i="4"/>
  <c r="I1044" i="4"/>
  <c r="U1047" i="4" l="1"/>
  <c r="T1047" i="4"/>
  <c r="R1048" i="4"/>
  <c r="H1048" i="4"/>
  <c r="D1048" i="4"/>
  <c r="S1048" i="4" s="1"/>
  <c r="K1047" i="4"/>
  <c r="I1045" i="4"/>
  <c r="U1048" i="4" l="1"/>
  <c r="T1048" i="4"/>
  <c r="R1049" i="4"/>
  <c r="H1049" i="4"/>
  <c r="D1049" i="4"/>
  <c r="S1049" i="4" s="1"/>
  <c r="K1048" i="4"/>
  <c r="I1046" i="4"/>
  <c r="U1049" i="4" l="1"/>
  <c r="T1049" i="4"/>
  <c r="R1050" i="4"/>
  <c r="H1050" i="4"/>
  <c r="D1050" i="4"/>
  <c r="S1050" i="4" s="1"/>
  <c r="K1049" i="4"/>
  <c r="I1047" i="4"/>
  <c r="U1050" i="4" l="1"/>
  <c r="T1050" i="4"/>
  <c r="R1051" i="4"/>
  <c r="H1051" i="4"/>
  <c r="D1051" i="4"/>
  <c r="S1051" i="4" s="1"/>
  <c r="K1050" i="4"/>
  <c r="I1048" i="4"/>
  <c r="U1051" i="4" l="1"/>
  <c r="T1051" i="4"/>
  <c r="R1052" i="4"/>
  <c r="H1052" i="4"/>
  <c r="D1052" i="4"/>
  <c r="S1052" i="4" s="1"/>
  <c r="K1051" i="4"/>
  <c r="I1049" i="4"/>
  <c r="U1052" i="4" l="1"/>
  <c r="T1052" i="4"/>
  <c r="R1053" i="4"/>
  <c r="H1053" i="4"/>
  <c r="D1053" i="4"/>
  <c r="S1053" i="4" s="1"/>
  <c r="K1052" i="4"/>
  <c r="I1050" i="4"/>
  <c r="U1053" i="4" l="1"/>
  <c r="T1053" i="4"/>
  <c r="R1054" i="4"/>
  <c r="H1054" i="4"/>
  <c r="D1054" i="4"/>
  <c r="S1054" i="4" s="1"/>
  <c r="K1053" i="4"/>
  <c r="I1051" i="4"/>
  <c r="U1054" i="4" l="1"/>
  <c r="T1054" i="4"/>
  <c r="R1055" i="4"/>
  <c r="H1055" i="4"/>
  <c r="D1055" i="4"/>
  <c r="S1055" i="4" s="1"/>
  <c r="K1054" i="4"/>
  <c r="I1052" i="4"/>
  <c r="U1055" i="4" l="1"/>
  <c r="T1055" i="4"/>
  <c r="R1056" i="4"/>
  <c r="H1056" i="4"/>
  <c r="D1056" i="4"/>
  <c r="S1056" i="4" s="1"/>
  <c r="U1056" i="4" s="1"/>
  <c r="K1055" i="4"/>
  <c r="I1053" i="4"/>
  <c r="T1056" i="4" l="1"/>
  <c r="R1057" i="4"/>
  <c r="H1057" i="4"/>
  <c r="D1057" i="4"/>
  <c r="S1057" i="4" s="1"/>
  <c r="K1056" i="4"/>
  <c r="I1054" i="4"/>
  <c r="U1057" i="4" l="1"/>
  <c r="T1057" i="4"/>
  <c r="R1058" i="4"/>
  <c r="H1058" i="4"/>
  <c r="D1058" i="4"/>
  <c r="S1058" i="4" s="1"/>
  <c r="K1057" i="4"/>
  <c r="I1055" i="4"/>
  <c r="U1058" i="4" l="1"/>
  <c r="T1058" i="4"/>
  <c r="R1059" i="4"/>
  <c r="H1059" i="4"/>
  <c r="D1059" i="4"/>
  <c r="S1059" i="4" s="1"/>
  <c r="K1058" i="4"/>
  <c r="I1056" i="4"/>
  <c r="U1059" i="4" l="1"/>
  <c r="T1059" i="4"/>
  <c r="R1060" i="4"/>
  <c r="H1060" i="4"/>
  <c r="D1060" i="4"/>
  <c r="S1060" i="4" s="1"/>
  <c r="U1060" i="4" s="1"/>
  <c r="K1059" i="4"/>
  <c r="I1057" i="4"/>
  <c r="T1060" i="4" l="1"/>
  <c r="R1061" i="4"/>
  <c r="H1061" i="4"/>
  <c r="D1061" i="4"/>
  <c r="S1061" i="4" s="1"/>
  <c r="K1060" i="4"/>
  <c r="I1058" i="4"/>
  <c r="U1061" i="4" l="1"/>
  <c r="T1061" i="4"/>
  <c r="R1062" i="4"/>
  <c r="H1062" i="4"/>
  <c r="D1062" i="4"/>
  <c r="S1062" i="4" s="1"/>
  <c r="K1061" i="4"/>
  <c r="I1059" i="4"/>
  <c r="U1062" i="4" l="1"/>
  <c r="T1062" i="4"/>
  <c r="R1063" i="4"/>
  <c r="H1063" i="4"/>
  <c r="D1063" i="4"/>
  <c r="S1063" i="4" s="1"/>
  <c r="K1062" i="4"/>
  <c r="I1060" i="4"/>
  <c r="U1063" i="4" l="1"/>
  <c r="T1063" i="4"/>
  <c r="R1064" i="4"/>
  <c r="T1064" i="4" s="1"/>
  <c r="H1064" i="4"/>
  <c r="D1064" i="4"/>
  <c r="S1064" i="4" s="1"/>
  <c r="U1064" i="4" s="1"/>
  <c r="K1063" i="4"/>
  <c r="I1061" i="4"/>
  <c r="R1065" i="4" l="1"/>
  <c r="T1065" i="4" s="1"/>
  <c r="H1065" i="4"/>
  <c r="D1065" i="4"/>
  <c r="S1065" i="4" s="1"/>
  <c r="K1064" i="4"/>
  <c r="I1062" i="4"/>
  <c r="U1065" i="4" l="1"/>
  <c r="R1066" i="4"/>
  <c r="H1066" i="4"/>
  <c r="D1066" i="4"/>
  <c r="S1066" i="4" s="1"/>
  <c r="K1065" i="4"/>
  <c r="I1063" i="4"/>
  <c r="U1066" i="4" l="1"/>
  <c r="T1066" i="4"/>
  <c r="R1067" i="4"/>
  <c r="H1067" i="4"/>
  <c r="D1067" i="4"/>
  <c r="S1067" i="4" s="1"/>
  <c r="U1067" i="4" s="1"/>
  <c r="K1066" i="4"/>
  <c r="I1064" i="4"/>
  <c r="T1067" i="4" l="1"/>
  <c r="R1068" i="4"/>
  <c r="H1068" i="4"/>
  <c r="D1068" i="4"/>
  <c r="S1068" i="4" s="1"/>
  <c r="U1068" i="4" s="1"/>
  <c r="K1067" i="4"/>
  <c r="I1065" i="4"/>
  <c r="T1068" i="4" l="1"/>
  <c r="R1069" i="4"/>
  <c r="H1069" i="4"/>
  <c r="D1069" i="4"/>
  <c r="S1069" i="4" s="1"/>
  <c r="K1068" i="4"/>
  <c r="I1066" i="4"/>
  <c r="U1069" i="4" l="1"/>
  <c r="T1069" i="4"/>
  <c r="R1070" i="4"/>
  <c r="H1070" i="4"/>
  <c r="D1070" i="4"/>
  <c r="S1070" i="4" s="1"/>
  <c r="K1069" i="4"/>
  <c r="I1067" i="4"/>
  <c r="U1070" i="4" l="1"/>
  <c r="T1070" i="4"/>
  <c r="R1071" i="4"/>
  <c r="H1071" i="4"/>
  <c r="D1071" i="4"/>
  <c r="S1071" i="4" s="1"/>
  <c r="K1070" i="4"/>
  <c r="I1068" i="4"/>
  <c r="U1071" i="4" l="1"/>
  <c r="T1071" i="4"/>
  <c r="R1072" i="4"/>
  <c r="H1072" i="4"/>
  <c r="D1072" i="4"/>
  <c r="S1072" i="4" s="1"/>
  <c r="K1071" i="4"/>
  <c r="I1069" i="4"/>
  <c r="U1072" i="4" l="1"/>
  <c r="T1072" i="4"/>
  <c r="R1073" i="4"/>
  <c r="H1073" i="4"/>
  <c r="D1073" i="4"/>
  <c r="S1073" i="4" s="1"/>
  <c r="K1072" i="4"/>
  <c r="I1070" i="4"/>
  <c r="U1073" i="4" l="1"/>
  <c r="T1073" i="4"/>
  <c r="R1074" i="4"/>
  <c r="T1074" i="4" s="1"/>
  <c r="H1074" i="4"/>
  <c r="D1074" i="4"/>
  <c r="S1074" i="4" s="1"/>
  <c r="K1073" i="4"/>
  <c r="I1071" i="4"/>
  <c r="U1074" i="4" l="1"/>
  <c r="R1075" i="4"/>
  <c r="H1075" i="4"/>
  <c r="D1075" i="4"/>
  <c r="S1075" i="4" s="1"/>
  <c r="K1074" i="4"/>
  <c r="I1072" i="4"/>
  <c r="U1075" i="4" l="1"/>
  <c r="T1075" i="4"/>
  <c r="R1076" i="4"/>
  <c r="H1076" i="4"/>
  <c r="D1076" i="4"/>
  <c r="S1076" i="4" s="1"/>
  <c r="K1075" i="4"/>
  <c r="I1073" i="4"/>
  <c r="U1076" i="4" l="1"/>
  <c r="T1076" i="4"/>
  <c r="R1077" i="4"/>
  <c r="H1077" i="4"/>
  <c r="D1077" i="4"/>
  <c r="S1077" i="4" s="1"/>
  <c r="K1076" i="4"/>
  <c r="I1074" i="4"/>
  <c r="U1077" i="4" l="1"/>
  <c r="T1077" i="4"/>
  <c r="R1078" i="4"/>
  <c r="H1078" i="4"/>
  <c r="D1078" i="4"/>
  <c r="S1078" i="4" s="1"/>
  <c r="U1078" i="4" s="1"/>
  <c r="K1077" i="4"/>
  <c r="I1075" i="4"/>
  <c r="T1078" i="4" l="1"/>
  <c r="R1079" i="4"/>
  <c r="H1079" i="4"/>
  <c r="D1079" i="4"/>
  <c r="S1079" i="4" s="1"/>
  <c r="K1078" i="4"/>
  <c r="I1076" i="4"/>
  <c r="U1079" i="4" l="1"/>
  <c r="T1079" i="4"/>
  <c r="R1080" i="4"/>
  <c r="H1080" i="4"/>
  <c r="D1080" i="4"/>
  <c r="S1080" i="4" s="1"/>
  <c r="K1079" i="4"/>
  <c r="I1077" i="4"/>
  <c r="U1080" i="4" l="1"/>
  <c r="T1080" i="4"/>
  <c r="R1081" i="4"/>
  <c r="H1081" i="4"/>
  <c r="D1081" i="4"/>
  <c r="S1081" i="4" s="1"/>
  <c r="K1080" i="4"/>
  <c r="I1078" i="4"/>
  <c r="U1081" i="4" l="1"/>
  <c r="T1081" i="4"/>
  <c r="R1082" i="4"/>
  <c r="H1082" i="4"/>
  <c r="D1082" i="4"/>
  <c r="S1082" i="4" s="1"/>
  <c r="U1082" i="4" s="1"/>
  <c r="K1081" i="4"/>
  <c r="I1079" i="4"/>
  <c r="T1082" i="4" l="1"/>
  <c r="R1083" i="4"/>
  <c r="H1083" i="4"/>
  <c r="D1083" i="4"/>
  <c r="S1083" i="4" s="1"/>
  <c r="K1082" i="4"/>
  <c r="I1080" i="4"/>
  <c r="U1083" i="4" l="1"/>
  <c r="T1083" i="4"/>
  <c r="R1084" i="4"/>
  <c r="H1084" i="4"/>
  <c r="D1084" i="4"/>
  <c r="S1084" i="4" s="1"/>
  <c r="K1083" i="4"/>
  <c r="I1081" i="4"/>
  <c r="U1084" i="4" l="1"/>
  <c r="T1084" i="4"/>
  <c r="R1085" i="4"/>
  <c r="H1085" i="4"/>
  <c r="D1085" i="4"/>
  <c r="S1085" i="4" s="1"/>
  <c r="K1084" i="4"/>
  <c r="I1082" i="4"/>
  <c r="U1085" i="4" l="1"/>
  <c r="T1085" i="4"/>
  <c r="R1086" i="4"/>
  <c r="H1086" i="4"/>
  <c r="D1086" i="4"/>
  <c r="S1086" i="4" s="1"/>
  <c r="K1085" i="4"/>
  <c r="I1083" i="4"/>
  <c r="U1086" i="4" l="1"/>
  <c r="T1086" i="4"/>
  <c r="R1087" i="4"/>
  <c r="H1087" i="4"/>
  <c r="D1087" i="4"/>
  <c r="S1087" i="4" s="1"/>
  <c r="K1086" i="4"/>
  <c r="I1084" i="4"/>
  <c r="U1087" i="4" l="1"/>
  <c r="T1087" i="4"/>
  <c r="R1088" i="4"/>
  <c r="H1088" i="4"/>
  <c r="D1088" i="4"/>
  <c r="S1088" i="4" s="1"/>
  <c r="U1088" i="4" s="1"/>
  <c r="K1087" i="4"/>
  <c r="I1085" i="4"/>
  <c r="T1088" i="4" l="1"/>
  <c r="R1089" i="4"/>
  <c r="H1089" i="4"/>
  <c r="D1089" i="4"/>
  <c r="S1089" i="4" s="1"/>
  <c r="K1088" i="4"/>
  <c r="I1086" i="4"/>
  <c r="U1089" i="4" l="1"/>
  <c r="T1089" i="4"/>
  <c r="R1090" i="4"/>
  <c r="H1090" i="4"/>
  <c r="D1090" i="4"/>
  <c r="S1090" i="4" s="1"/>
  <c r="K1089" i="4"/>
  <c r="I1087" i="4"/>
  <c r="U1090" i="4" l="1"/>
  <c r="T1090" i="4"/>
  <c r="R1091" i="4"/>
  <c r="H1091" i="4"/>
  <c r="D1091" i="4"/>
  <c r="S1091" i="4" s="1"/>
  <c r="K1090" i="4"/>
  <c r="I1088" i="4"/>
  <c r="U1091" i="4" l="1"/>
  <c r="T1091" i="4"/>
  <c r="R1092" i="4"/>
  <c r="H1092" i="4"/>
  <c r="D1092" i="4"/>
  <c r="S1092" i="4" s="1"/>
  <c r="K1091" i="4"/>
  <c r="I1089" i="4"/>
  <c r="U1092" i="4" l="1"/>
  <c r="T1092" i="4"/>
  <c r="R1093" i="4"/>
  <c r="H1093" i="4"/>
  <c r="D1093" i="4"/>
  <c r="S1093" i="4" s="1"/>
  <c r="K1092" i="4"/>
  <c r="I1090" i="4"/>
  <c r="U1093" i="4" l="1"/>
  <c r="T1093" i="4"/>
  <c r="R1094" i="4"/>
  <c r="H1094" i="4"/>
  <c r="D1094" i="4"/>
  <c r="S1094" i="4" s="1"/>
  <c r="K1093" i="4"/>
  <c r="I1091" i="4"/>
  <c r="U1094" i="4" l="1"/>
  <c r="T1094" i="4"/>
  <c r="R1095" i="4"/>
  <c r="T1095" i="4" s="1"/>
  <c r="H1095" i="4"/>
  <c r="D1095" i="4"/>
  <c r="S1095" i="4" s="1"/>
  <c r="K1094" i="4"/>
  <c r="I1092" i="4"/>
  <c r="U1095" i="4" l="1"/>
  <c r="R1096" i="4"/>
  <c r="H1096" i="4"/>
  <c r="D1096" i="4"/>
  <c r="S1096" i="4" s="1"/>
  <c r="K1095" i="4"/>
  <c r="I1093" i="4"/>
  <c r="U1096" i="4" l="1"/>
  <c r="T1096" i="4"/>
  <c r="R1097" i="4"/>
  <c r="H1097" i="4"/>
  <c r="D1097" i="4"/>
  <c r="S1097" i="4" s="1"/>
  <c r="K1096" i="4"/>
  <c r="I1094" i="4"/>
  <c r="U1097" i="4" l="1"/>
  <c r="T1097" i="4"/>
  <c r="R1098" i="4"/>
  <c r="H1098" i="4"/>
  <c r="D1098" i="4"/>
  <c r="S1098" i="4" s="1"/>
  <c r="K1097" i="4"/>
  <c r="I1095" i="4"/>
  <c r="U1098" i="4" l="1"/>
  <c r="T1098" i="4"/>
  <c r="R1099" i="4"/>
  <c r="H1099" i="4"/>
  <c r="D1099" i="4"/>
  <c r="S1099" i="4" s="1"/>
  <c r="U1099" i="4" s="1"/>
  <c r="K1098" i="4"/>
  <c r="I1096" i="4"/>
  <c r="T1099" i="4" l="1"/>
  <c r="R1100" i="4"/>
  <c r="H1100" i="4"/>
  <c r="D1100" i="4"/>
  <c r="S1100" i="4" s="1"/>
  <c r="K1099" i="4"/>
  <c r="I1097" i="4"/>
  <c r="U1100" i="4" l="1"/>
  <c r="T1100" i="4"/>
  <c r="R1101" i="4"/>
  <c r="H1101" i="4"/>
  <c r="D1101" i="4"/>
  <c r="S1101" i="4" s="1"/>
  <c r="K1100" i="4"/>
  <c r="I1098" i="4"/>
  <c r="U1101" i="4" l="1"/>
  <c r="T1101" i="4"/>
  <c r="R1102" i="4"/>
  <c r="H1102" i="4"/>
  <c r="D1102" i="4"/>
  <c r="S1102" i="4" s="1"/>
  <c r="U1102" i="4" s="1"/>
  <c r="K1101" i="4"/>
  <c r="I1099" i="4"/>
  <c r="T1102" i="4" l="1"/>
  <c r="R1103" i="4"/>
  <c r="H1103" i="4"/>
  <c r="D1103" i="4"/>
  <c r="S1103" i="4" s="1"/>
  <c r="K1102" i="4"/>
  <c r="I1100" i="4"/>
  <c r="U1103" i="4" l="1"/>
  <c r="T1103" i="4"/>
  <c r="R1104" i="4"/>
  <c r="H1104" i="4"/>
  <c r="D1104" i="4"/>
  <c r="S1104" i="4" s="1"/>
  <c r="K1103" i="4"/>
  <c r="I1101" i="4"/>
  <c r="U1104" i="4" l="1"/>
  <c r="T1104" i="4"/>
  <c r="R1105" i="4"/>
  <c r="H1105" i="4"/>
  <c r="D1105" i="4"/>
  <c r="S1105" i="4" s="1"/>
  <c r="K1104" i="4"/>
  <c r="I1102" i="4"/>
  <c r="U1105" i="4" l="1"/>
  <c r="T1105" i="4"/>
  <c r="R1106" i="4"/>
  <c r="H1106" i="4"/>
  <c r="D1106" i="4"/>
  <c r="S1106" i="4" s="1"/>
  <c r="U1106" i="4" s="1"/>
  <c r="K1105" i="4"/>
  <c r="I1103" i="4"/>
  <c r="T1106" i="4" l="1"/>
  <c r="R1107" i="4"/>
  <c r="H1107" i="4"/>
  <c r="D1107" i="4"/>
  <c r="S1107" i="4" s="1"/>
  <c r="K1106" i="4"/>
  <c r="I1104" i="4"/>
  <c r="U1107" i="4" l="1"/>
  <c r="T1107" i="4"/>
  <c r="R1108" i="4"/>
  <c r="H1108" i="4"/>
  <c r="D1108" i="4"/>
  <c r="S1108" i="4" s="1"/>
  <c r="K1107" i="4"/>
  <c r="I1105" i="4"/>
  <c r="U1108" i="4" l="1"/>
  <c r="T1108" i="4"/>
  <c r="R1109" i="4"/>
  <c r="H1109" i="4"/>
  <c r="D1109" i="4"/>
  <c r="S1109" i="4" s="1"/>
  <c r="K1108" i="4"/>
  <c r="I1106" i="4"/>
  <c r="U1109" i="4" l="1"/>
  <c r="T1109" i="4"/>
  <c r="R1110" i="4"/>
  <c r="H1110" i="4"/>
  <c r="D1110" i="4"/>
  <c r="S1110" i="4" s="1"/>
  <c r="K1109" i="4"/>
  <c r="I1107" i="4"/>
  <c r="U1110" i="4" l="1"/>
  <c r="T1110" i="4"/>
  <c r="R1111" i="4"/>
  <c r="H1111" i="4"/>
  <c r="D1111" i="4"/>
  <c r="S1111" i="4" s="1"/>
  <c r="K1110" i="4"/>
  <c r="I1108" i="4"/>
  <c r="U1111" i="4" l="1"/>
  <c r="T1111" i="4"/>
  <c r="R1112" i="4"/>
  <c r="H1112" i="4"/>
  <c r="D1112" i="4"/>
  <c r="S1112" i="4" s="1"/>
  <c r="K1111" i="4"/>
  <c r="I1109" i="4"/>
  <c r="U1112" i="4" l="1"/>
  <c r="T1112" i="4"/>
  <c r="R1113" i="4"/>
  <c r="H1113" i="4"/>
  <c r="D1113" i="4"/>
  <c r="S1113" i="4" s="1"/>
  <c r="U1113" i="4" s="1"/>
  <c r="K1112" i="4"/>
  <c r="I1110" i="4"/>
  <c r="T1113" i="4" l="1"/>
  <c r="R1114" i="4"/>
  <c r="H1114" i="4"/>
  <c r="D1114" i="4"/>
  <c r="S1114" i="4" s="1"/>
  <c r="U1114" i="4" s="1"/>
  <c r="K1113" i="4"/>
  <c r="I1111" i="4"/>
  <c r="T1114" i="4" l="1"/>
  <c r="R1115" i="4"/>
  <c r="H1115" i="4"/>
  <c r="D1115" i="4"/>
  <c r="S1115" i="4" s="1"/>
  <c r="K1114" i="4"/>
  <c r="I1112" i="4"/>
  <c r="U1115" i="4" l="1"/>
  <c r="T1115" i="4"/>
  <c r="R1116" i="4"/>
  <c r="H1116" i="4"/>
  <c r="D1116" i="4"/>
  <c r="S1116" i="4" s="1"/>
  <c r="K1115" i="4"/>
  <c r="I1113" i="4"/>
  <c r="U1116" i="4" l="1"/>
  <c r="T1116" i="4"/>
  <c r="R1117" i="4"/>
  <c r="H1117" i="4"/>
  <c r="D1117" i="4"/>
  <c r="S1117" i="4" s="1"/>
  <c r="K1116" i="4"/>
  <c r="I1114" i="4"/>
  <c r="U1117" i="4" l="1"/>
  <c r="T1117" i="4"/>
  <c r="R1118" i="4"/>
  <c r="H1118" i="4"/>
  <c r="D1118" i="4"/>
  <c r="S1118" i="4" s="1"/>
  <c r="K1117" i="4"/>
  <c r="I1115" i="4"/>
  <c r="U1118" i="4" l="1"/>
  <c r="T1118" i="4"/>
  <c r="R1119" i="4"/>
  <c r="H1119" i="4"/>
  <c r="D1119" i="4"/>
  <c r="S1119" i="4" s="1"/>
  <c r="K1118" i="4"/>
  <c r="I1116" i="4"/>
  <c r="U1119" i="4" l="1"/>
  <c r="T1119" i="4"/>
  <c r="R1120" i="4"/>
  <c r="H1120" i="4"/>
  <c r="D1120" i="4"/>
  <c r="S1120" i="4" s="1"/>
  <c r="U1120" i="4" s="1"/>
  <c r="K1119" i="4"/>
  <c r="I1117" i="4"/>
  <c r="T1120" i="4" l="1"/>
  <c r="R1121" i="4"/>
  <c r="H1121" i="4"/>
  <c r="D1121" i="4"/>
  <c r="S1121" i="4" s="1"/>
  <c r="U1121" i="4" s="1"/>
  <c r="K1120" i="4"/>
  <c r="I1118" i="4"/>
  <c r="T1121" i="4" l="1"/>
  <c r="R1122" i="4"/>
  <c r="H1122" i="4"/>
  <c r="D1122" i="4"/>
  <c r="S1122" i="4" s="1"/>
  <c r="K1121" i="4"/>
  <c r="I1119" i="4"/>
  <c r="U1122" i="4" l="1"/>
  <c r="T1122" i="4"/>
  <c r="R1123" i="4"/>
  <c r="H1123" i="4"/>
  <c r="D1123" i="4"/>
  <c r="S1123" i="4" s="1"/>
  <c r="U1123" i="4" s="1"/>
  <c r="K1122" i="4"/>
  <c r="I1120" i="4"/>
  <c r="T1123" i="4" l="1"/>
  <c r="R1124" i="4"/>
  <c r="H1124" i="4"/>
  <c r="D1124" i="4"/>
  <c r="S1124" i="4" s="1"/>
  <c r="U1124" i="4" s="1"/>
  <c r="K1123" i="4"/>
  <c r="I1121" i="4"/>
  <c r="T1124" i="4" l="1"/>
  <c r="R1125" i="4"/>
  <c r="H1125" i="4"/>
  <c r="D1125" i="4"/>
  <c r="S1125" i="4" s="1"/>
  <c r="K1124" i="4"/>
  <c r="I1122" i="4"/>
  <c r="U1125" i="4" l="1"/>
  <c r="T1125" i="4"/>
  <c r="R1126" i="4"/>
  <c r="H1126" i="4"/>
  <c r="D1126" i="4"/>
  <c r="S1126" i="4" s="1"/>
  <c r="U1126" i="4" s="1"/>
  <c r="K1125" i="4"/>
  <c r="I1123" i="4"/>
  <c r="T1126" i="4" l="1"/>
  <c r="R1127" i="4"/>
  <c r="H1127" i="4"/>
  <c r="D1127" i="4"/>
  <c r="S1127" i="4" s="1"/>
  <c r="U1127" i="4" s="1"/>
  <c r="K1126" i="4"/>
  <c r="I1124" i="4"/>
  <c r="T1127" i="4" l="1"/>
  <c r="R1128" i="4"/>
  <c r="H1128" i="4"/>
  <c r="D1128" i="4"/>
  <c r="S1128" i="4" s="1"/>
  <c r="K1127" i="4"/>
  <c r="I1125" i="4"/>
  <c r="U1128" i="4" l="1"/>
  <c r="T1128" i="4"/>
  <c r="R1129" i="4"/>
  <c r="H1129" i="4"/>
  <c r="D1129" i="4"/>
  <c r="S1129" i="4" s="1"/>
  <c r="K1128" i="4"/>
  <c r="I1126" i="4"/>
  <c r="U1129" i="4" l="1"/>
  <c r="T1129" i="4"/>
  <c r="R1130" i="4"/>
  <c r="H1130" i="4"/>
  <c r="D1130" i="4"/>
  <c r="S1130" i="4" s="1"/>
  <c r="K1129" i="4"/>
  <c r="I1127" i="4"/>
  <c r="U1130" i="4" l="1"/>
  <c r="T1130" i="4"/>
  <c r="R1131" i="4"/>
  <c r="H1131" i="4"/>
  <c r="D1131" i="4"/>
  <c r="S1131" i="4" s="1"/>
  <c r="K1130" i="4"/>
  <c r="I1128" i="4"/>
  <c r="U1131" i="4" l="1"/>
  <c r="T1131" i="4"/>
  <c r="R1132" i="4"/>
  <c r="H1132" i="4"/>
  <c r="D1132" i="4"/>
  <c r="S1132" i="4" s="1"/>
  <c r="K1131" i="4"/>
  <c r="I1129" i="4"/>
  <c r="U1132" i="4" l="1"/>
  <c r="T1132" i="4"/>
  <c r="R1133" i="4"/>
  <c r="H1133" i="4"/>
  <c r="D1133" i="4"/>
  <c r="S1133" i="4" s="1"/>
  <c r="U1133" i="4" s="1"/>
  <c r="K1132" i="4"/>
  <c r="I1130" i="4"/>
  <c r="T1133" i="4" l="1"/>
  <c r="R1134" i="4"/>
  <c r="T1134" i="4" s="1"/>
  <c r="H1134" i="4"/>
  <c r="D1134" i="4"/>
  <c r="S1134" i="4" s="1"/>
  <c r="K1133" i="4"/>
  <c r="I1131" i="4"/>
  <c r="U1134" i="4" l="1"/>
  <c r="R1135" i="4"/>
  <c r="H1135" i="4"/>
  <c r="D1135" i="4"/>
  <c r="S1135" i="4" s="1"/>
  <c r="K1134" i="4"/>
  <c r="I1132" i="4"/>
  <c r="U1135" i="4" l="1"/>
  <c r="T1135" i="4"/>
  <c r="R1136" i="4"/>
  <c r="H1136" i="4"/>
  <c r="D1136" i="4"/>
  <c r="S1136" i="4" s="1"/>
  <c r="K1135" i="4"/>
  <c r="I1133" i="4"/>
  <c r="U1136" i="4" l="1"/>
  <c r="T1136" i="4"/>
  <c r="R1137" i="4"/>
  <c r="H1137" i="4"/>
  <c r="D1137" i="4"/>
  <c r="S1137" i="4" s="1"/>
  <c r="K1136" i="4"/>
  <c r="I1134" i="4"/>
  <c r="U1137" i="4" l="1"/>
  <c r="T1137" i="4"/>
  <c r="R1138" i="4"/>
  <c r="H1138" i="4"/>
  <c r="D1138" i="4"/>
  <c r="S1138" i="4" s="1"/>
  <c r="K1137" i="4"/>
  <c r="I1135" i="4"/>
  <c r="U1138" i="4" l="1"/>
  <c r="T1138" i="4"/>
  <c r="R1139" i="4"/>
  <c r="H1139" i="4"/>
  <c r="D1139" i="4"/>
  <c r="S1139" i="4" s="1"/>
  <c r="K1138" i="4"/>
  <c r="I1136" i="4"/>
  <c r="U1139" i="4" l="1"/>
  <c r="T1139" i="4"/>
  <c r="R1140" i="4"/>
  <c r="H1140" i="4"/>
  <c r="D1140" i="4"/>
  <c r="S1140" i="4" s="1"/>
  <c r="K1139" i="4"/>
  <c r="I1137" i="4"/>
  <c r="U1140" i="4" l="1"/>
  <c r="T1140" i="4"/>
  <c r="R1141" i="4"/>
  <c r="H1141" i="4"/>
  <c r="D1141" i="4"/>
  <c r="S1141" i="4" s="1"/>
  <c r="K1140" i="4"/>
  <c r="I1138" i="4"/>
  <c r="U1141" i="4" l="1"/>
  <c r="T1141" i="4"/>
  <c r="R1142" i="4"/>
  <c r="H1142" i="4"/>
  <c r="D1142" i="4"/>
  <c r="S1142" i="4" s="1"/>
  <c r="K1141" i="4"/>
  <c r="I1139" i="4"/>
  <c r="U1142" i="4" l="1"/>
  <c r="T1142" i="4"/>
  <c r="R1143" i="4"/>
  <c r="H1143" i="4"/>
  <c r="D1143" i="4"/>
  <c r="S1143" i="4" s="1"/>
  <c r="K1142" i="4"/>
  <c r="I1140" i="4"/>
  <c r="U1143" i="4" l="1"/>
  <c r="T1143" i="4"/>
  <c r="R1144" i="4"/>
  <c r="H1144" i="4"/>
  <c r="D1144" i="4"/>
  <c r="S1144" i="4" s="1"/>
  <c r="K1143" i="4"/>
  <c r="I1141" i="4"/>
  <c r="U1144" i="4" l="1"/>
  <c r="T1144" i="4"/>
  <c r="R1145" i="4"/>
  <c r="H1145" i="4"/>
  <c r="D1145" i="4"/>
  <c r="S1145" i="4" s="1"/>
  <c r="K1144" i="4"/>
  <c r="I1142" i="4"/>
  <c r="U1145" i="4" l="1"/>
  <c r="T1145" i="4"/>
  <c r="R1146" i="4"/>
  <c r="H1146" i="4"/>
  <c r="D1146" i="4"/>
  <c r="S1146" i="4" s="1"/>
  <c r="K1145" i="4"/>
  <c r="I1143" i="4"/>
  <c r="U1146" i="4" l="1"/>
  <c r="T1146" i="4"/>
  <c r="R1147" i="4"/>
  <c r="H1147" i="4"/>
  <c r="D1147" i="4"/>
  <c r="S1147" i="4" s="1"/>
  <c r="U1147" i="4" s="1"/>
  <c r="K1146" i="4"/>
  <c r="I1144" i="4"/>
  <c r="T1147" i="4" l="1"/>
  <c r="R1148" i="4"/>
  <c r="H1148" i="4"/>
  <c r="D1148" i="4"/>
  <c r="S1148" i="4" s="1"/>
  <c r="K1147" i="4"/>
  <c r="I1145" i="4"/>
  <c r="U1148" i="4" l="1"/>
  <c r="T1148" i="4"/>
  <c r="R1149" i="4"/>
  <c r="H1149" i="4"/>
  <c r="D1149" i="4"/>
  <c r="S1149" i="4" s="1"/>
  <c r="K1148" i="4"/>
  <c r="I1146" i="4"/>
  <c r="U1149" i="4" l="1"/>
  <c r="T1149" i="4"/>
  <c r="R1150" i="4"/>
  <c r="H1150" i="4"/>
  <c r="D1150" i="4"/>
  <c r="S1150" i="4" s="1"/>
  <c r="K1149" i="4"/>
  <c r="I1147" i="4"/>
  <c r="U1150" i="4" l="1"/>
  <c r="T1150" i="4"/>
  <c r="R1151" i="4"/>
  <c r="H1151" i="4"/>
  <c r="D1151" i="4"/>
  <c r="S1151" i="4" s="1"/>
  <c r="K1150" i="4"/>
  <c r="I1148" i="4"/>
  <c r="U1151" i="4" l="1"/>
  <c r="T1151" i="4"/>
  <c r="R1152" i="4"/>
  <c r="H1152" i="4"/>
  <c r="D1152" i="4"/>
  <c r="S1152" i="4" s="1"/>
  <c r="K1151" i="4"/>
  <c r="I1149" i="4"/>
  <c r="U1152" i="4" l="1"/>
  <c r="T1152" i="4"/>
  <c r="R1153" i="4"/>
  <c r="T1153" i="4" s="1"/>
  <c r="H1153" i="4"/>
  <c r="D1153" i="4"/>
  <c r="S1153" i="4" s="1"/>
  <c r="K1152" i="4"/>
  <c r="I1150" i="4"/>
  <c r="U1153" i="4" l="1"/>
  <c r="R1154" i="4"/>
  <c r="H1154" i="4"/>
  <c r="D1154" i="4"/>
  <c r="S1154" i="4" s="1"/>
  <c r="U1154" i="4" s="1"/>
  <c r="K1153" i="4"/>
  <c r="I1151" i="4"/>
  <c r="T1154" i="4" l="1"/>
  <c r="R1155" i="4"/>
  <c r="H1155" i="4"/>
  <c r="D1155" i="4"/>
  <c r="S1155" i="4" s="1"/>
  <c r="K1154" i="4"/>
  <c r="I1152" i="4"/>
  <c r="U1155" i="4" l="1"/>
  <c r="T1155" i="4"/>
  <c r="R1156" i="4"/>
  <c r="H1156" i="4"/>
  <c r="D1156" i="4"/>
  <c r="S1156" i="4" s="1"/>
  <c r="K1155" i="4"/>
  <c r="I1153" i="4"/>
  <c r="U1156" i="4" l="1"/>
  <c r="T1156" i="4"/>
  <c r="R1157" i="4"/>
  <c r="H1157" i="4"/>
  <c r="D1157" i="4"/>
  <c r="S1157" i="4" s="1"/>
  <c r="K1156" i="4"/>
  <c r="I1154" i="4"/>
  <c r="U1157" i="4" l="1"/>
  <c r="T1157" i="4"/>
  <c r="R1158" i="4"/>
  <c r="H1158" i="4"/>
  <c r="D1158" i="4"/>
  <c r="S1158" i="4" s="1"/>
  <c r="U1158" i="4" s="1"/>
  <c r="K1157" i="4"/>
  <c r="I1155" i="4"/>
  <c r="T1158" i="4" l="1"/>
  <c r="R1159" i="4"/>
  <c r="H1159" i="4"/>
  <c r="D1159" i="4"/>
  <c r="S1159" i="4" s="1"/>
  <c r="U1159" i="4" s="1"/>
  <c r="K1158" i="4"/>
  <c r="I1156" i="4"/>
  <c r="T1159" i="4" l="1"/>
  <c r="R1160" i="4"/>
  <c r="T1160" i="4" s="1"/>
  <c r="H1160" i="4"/>
  <c r="D1160" i="4"/>
  <c r="S1160" i="4" s="1"/>
  <c r="K1159" i="4"/>
  <c r="I1157" i="4"/>
  <c r="U1160" i="4" l="1"/>
  <c r="R1161" i="4"/>
  <c r="H1161" i="4"/>
  <c r="D1161" i="4"/>
  <c r="S1161" i="4" s="1"/>
  <c r="K1160" i="4"/>
  <c r="I1158" i="4"/>
  <c r="U1161" i="4" l="1"/>
  <c r="T1161" i="4"/>
  <c r="R1162" i="4"/>
  <c r="H1162" i="4"/>
  <c r="D1162" i="4"/>
  <c r="S1162" i="4" s="1"/>
  <c r="K1161" i="4"/>
  <c r="I1159" i="4"/>
  <c r="U1162" i="4" l="1"/>
  <c r="T1162" i="4"/>
  <c r="R1163" i="4"/>
  <c r="H1163" i="4"/>
  <c r="D1163" i="4"/>
  <c r="S1163" i="4" s="1"/>
  <c r="K1162" i="4"/>
  <c r="I1160" i="4"/>
  <c r="U1163" i="4" l="1"/>
  <c r="T1163" i="4"/>
  <c r="R1164" i="4"/>
  <c r="H1164" i="4"/>
  <c r="D1164" i="4"/>
  <c r="S1164" i="4" s="1"/>
  <c r="K1163" i="4"/>
  <c r="I1161" i="4"/>
  <c r="U1164" i="4" l="1"/>
  <c r="T1164" i="4"/>
  <c r="R1165" i="4"/>
  <c r="H1165" i="4"/>
  <c r="D1165" i="4"/>
  <c r="S1165" i="4" s="1"/>
  <c r="U1165" i="4" s="1"/>
  <c r="K1164" i="4"/>
  <c r="I1162" i="4"/>
  <c r="T1165" i="4" l="1"/>
  <c r="R1166" i="4"/>
  <c r="H1166" i="4"/>
  <c r="D1166" i="4"/>
  <c r="S1166" i="4" s="1"/>
  <c r="K1165" i="4"/>
  <c r="I1163" i="4"/>
  <c r="U1166" i="4" l="1"/>
  <c r="T1166" i="4"/>
  <c r="R1167" i="4"/>
  <c r="H1167" i="4"/>
  <c r="D1167" i="4"/>
  <c r="S1167" i="4" s="1"/>
  <c r="K1166" i="4"/>
  <c r="I1164" i="4"/>
  <c r="U1167" i="4" l="1"/>
  <c r="T1167" i="4"/>
  <c r="R1168" i="4"/>
  <c r="H1168" i="4"/>
  <c r="D1168" i="4"/>
  <c r="S1168" i="4" s="1"/>
  <c r="K1167" i="4"/>
  <c r="I1165" i="4"/>
  <c r="U1168" i="4" l="1"/>
  <c r="T1168" i="4"/>
  <c r="R1169" i="4"/>
  <c r="H1169" i="4"/>
  <c r="D1169" i="4"/>
  <c r="S1169" i="4" s="1"/>
  <c r="U1169" i="4" s="1"/>
  <c r="K1168" i="4"/>
  <c r="I1166" i="4"/>
  <c r="T1169" i="4" l="1"/>
  <c r="R1170" i="4"/>
  <c r="H1170" i="4"/>
  <c r="D1170" i="4"/>
  <c r="S1170" i="4" s="1"/>
  <c r="K1169" i="4"/>
  <c r="I1167" i="4"/>
  <c r="U1170" i="4" l="1"/>
  <c r="T1170" i="4"/>
  <c r="R1171" i="4"/>
  <c r="H1171" i="4"/>
  <c r="D1171" i="4"/>
  <c r="S1171" i="4" s="1"/>
  <c r="K1170" i="4"/>
  <c r="I1168" i="4"/>
  <c r="U1171" i="4" l="1"/>
  <c r="T1171" i="4"/>
  <c r="R1172" i="4"/>
  <c r="H1172" i="4"/>
  <c r="D1172" i="4"/>
  <c r="S1172" i="4" s="1"/>
  <c r="U1172" i="4" s="1"/>
  <c r="K1171" i="4"/>
  <c r="I1169" i="4"/>
  <c r="T1172" i="4" l="1"/>
  <c r="R1173" i="4"/>
  <c r="H1173" i="4"/>
  <c r="D1173" i="4"/>
  <c r="S1173" i="4" s="1"/>
  <c r="K1172" i="4"/>
  <c r="I1170" i="4"/>
  <c r="U1173" i="4" l="1"/>
  <c r="T1173" i="4"/>
  <c r="R1174" i="4"/>
  <c r="H1174" i="4"/>
  <c r="D1174" i="4"/>
  <c r="S1174" i="4" s="1"/>
  <c r="K1173" i="4"/>
  <c r="I1171" i="4"/>
  <c r="U1174" i="4" l="1"/>
  <c r="T1174" i="4"/>
  <c r="R1175" i="4"/>
  <c r="H1175" i="4"/>
  <c r="D1175" i="4"/>
  <c r="S1175" i="4" s="1"/>
  <c r="K1174" i="4"/>
  <c r="I1172" i="4"/>
  <c r="U1175" i="4" l="1"/>
  <c r="T1175" i="4"/>
  <c r="R1176" i="4"/>
  <c r="H1176" i="4"/>
  <c r="D1176" i="4"/>
  <c r="S1176" i="4" s="1"/>
  <c r="U1176" i="4" s="1"/>
  <c r="K1175" i="4"/>
  <c r="I1173" i="4"/>
  <c r="T1176" i="4" l="1"/>
  <c r="R1177" i="4"/>
  <c r="H1177" i="4"/>
  <c r="D1177" i="4"/>
  <c r="S1177" i="4" s="1"/>
  <c r="K1176" i="4"/>
  <c r="I1174" i="4"/>
  <c r="U1177" i="4" l="1"/>
  <c r="T1177" i="4"/>
  <c r="R1178" i="4"/>
  <c r="H1178" i="4"/>
  <c r="D1178" i="4"/>
  <c r="S1178" i="4" s="1"/>
  <c r="K1177" i="4"/>
  <c r="I1175" i="4"/>
  <c r="U1178" i="4" l="1"/>
  <c r="T1178" i="4"/>
  <c r="R1179" i="4"/>
  <c r="H1179" i="4"/>
  <c r="D1179" i="4"/>
  <c r="S1179" i="4" s="1"/>
  <c r="K1178" i="4"/>
  <c r="I1176" i="4"/>
  <c r="U1179" i="4" l="1"/>
  <c r="T1179" i="4"/>
  <c r="R1180" i="4"/>
  <c r="H1180" i="4"/>
  <c r="D1180" i="4"/>
  <c r="S1180" i="4" s="1"/>
  <c r="K1179" i="4"/>
  <c r="I1177" i="4"/>
  <c r="U1180" i="4" l="1"/>
  <c r="T1180" i="4"/>
  <c r="R1181" i="4"/>
  <c r="H1181" i="4"/>
  <c r="D1181" i="4"/>
  <c r="S1181" i="4" s="1"/>
  <c r="K1180" i="4"/>
  <c r="I1178" i="4"/>
  <c r="U1181" i="4" l="1"/>
  <c r="T1181" i="4"/>
  <c r="R1182" i="4"/>
  <c r="H1182" i="4"/>
  <c r="D1182" i="4"/>
  <c r="S1182" i="4" s="1"/>
  <c r="K1181" i="4"/>
  <c r="I1179" i="4"/>
  <c r="U1182" i="4" l="1"/>
  <c r="T1182" i="4"/>
  <c r="R1183" i="4"/>
  <c r="H1183" i="4"/>
  <c r="D1183" i="4"/>
  <c r="S1183" i="4" s="1"/>
  <c r="K1182" i="4"/>
  <c r="I1180" i="4"/>
  <c r="U1183" i="4" l="1"/>
  <c r="T1183" i="4"/>
  <c r="R1184" i="4"/>
  <c r="H1184" i="4"/>
  <c r="D1184" i="4"/>
  <c r="S1184" i="4" s="1"/>
  <c r="K1183" i="4"/>
  <c r="I1181" i="4"/>
  <c r="U1184" i="4" l="1"/>
  <c r="T1184" i="4"/>
  <c r="R1185" i="4"/>
  <c r="H1185" i="4"/>
  <c r="D1185" i="4"/>
  <c r="S1185" i="4" s="1"/>
  <c r="K1184" i="4"/>
  <c r="I1182" i="4"/>
  <c r="U1185" i="4" l="1"/>
  <c r="T1185" i="4"/>
  <c r="R1186" i="4"/>
  <c r="H1186" i="4"/>
  <c r="D1186" i="4"/>
  <c r="S1186" i="4" s="1"/>
  <c r="K1185" i="4"/>
  <c r="I1183" i="4"/>
  <c r="U1186" i="4" l="1"/>
  <c r="T1186" i="4"/>
  <c r="R1187" i="4"/>
  <c r="H1187" i="4"/>
  <c r="D1187" i="4"/>
  <c r="S1187" i="4" s="1"/>
  <c r="K1186" i="4"/>
  <c r="I1184" i="4"/>
  <c r="U1187" i="4" l="1"/>
  <c r="T1187" i="4"/>
  <c r="R1188" i="4"/>
  <c r="H1188" i="4"/>
  <c r="D1188" i="4"/>
  <c r="S1188" i="4" s="1"/>
  <c r="K1187" i="4"/>
  <c r="I1185" i="4"/>
  <c r="U1188" i="4" l="1"/>
  <c r="T1188" i="4"/>
  <c r="R1189" i="4"/>
  <c r="H1189" i="4"/>
  <c r="D1189" i="4"/>
  <c r="S1189" i="4" s="1"/>
  <c r="K1188" i="4"/>
  <c r="I1186" i="4"/>
  <c r="U1189" i="4" l="1"/>
  <c r="T1189" i="4"/>
  <c r="R1190" i="4"/>
  <c r="H1190" i="4"/>
  <c r="D1190" i="4"/>
  <c r="S1190" i="4" s="1"/>
  <c r="K1189" i="4"/>
  <c r="I1187" i="4"/>
  <c r="U1190" i="4" l="1"/>
  <c r="T1190" i="4"/>
  <c r="R1191" i="4"/>
  <c r="H1191" i="4"/>
  <c r="D1191" i="4"/>
  <c r="S1191" i="4" s="1"/>
  <c r="K1190" i="4"/>
  <c r="I1188" i="4"/>
  <c r="U1191" i="4" l="1"/>
  <c r="T1191" i="4"/>
  <c r="R1192" i="4"/>
  <c r="H1192" i="4"/>
  <c r="D1192" i="4"/>
  <c r="S1192" i="4" s="1"/>
  <c r="K1191" i="4"/>
  <c r="I1189" i="4"/>
  <c r="U1192" i="4" l="1"/>
  <c r="T1192" i="4"/>
  <c r="R1193" i="4"/>
  <c r="H1193" i="4"/>
  <c r="D1193" i="4"/>
  <c r="S1193" i="4" s="1"/>
  <c r="K1192" i="4"/>
  <c r="I1190" i="4"/>
  <c r="U1193" i="4" l="1"/>
  <c r="T1193" i="4"/>
  <c r="R1194" i="4"/>
  <c r="H1194" i="4"/>
  <c r="D1194" i="4"/>
  <c r="S1194" i="4" s="1"/>
  <c r="K1193" i="4"/>
  <c r="I1191" i="4"/>
  <c r="U1194" i="4" l="1"/>
  <c r="T1194" i="4"/>
  <c r="R1195" i="4"/>
  <c r="H1195" i="4"/>
  <c r="D1195" i="4"/>
  <c r="S1195" i="4" s="1"/>
  <c r="K1194" i="4"/>
  <c r="I1192" i="4"/>
  <c r="U1195" i="4" l="1"/>
  <c r="T1195" i="4"/>
  <c r="R1196" i="4"/>
  <c r="H1196" i="4"/>
  <c r="D1196" i="4"/>
  <c r="S1196" i="4" s="1"/>
  <c r="K1195" i="4"/>
  <c r="I1193" i="4"/>
  <c r="U1196" i="4" l="1"/>
  <c r="T1196" i="4"/>
  <c r="R1197" i="4"/>
  <c r="H1197" i="4"/>
  <c r="D1197" i="4"/>
  <c r="S1197" i="4" s="1"/>
  <c r="K1196" i="4"/>
  <c r="I1194" i="4"/>
  <c r="U1197" i="4" l="1"/>
  <c r="T1197" i="4"/>
  <c r="R1198" i="4"/>
  <c r="H1198" i="4"/>
  <c r="D1198" i="4"/>
  <c r="S1198" i="4" s="1"/>
  <c r="K1197" i="4"/>
  <c r="I1195" i="4"/>
  <c r="U1198" i="4" l="1"/>
  <c r="T1198" i="4"/>
  <c r="R1199" i="4"/>
  <c r="H1199" i="4"/>
  <c r="D1199" i="4"/>
  <c r="S1199" i="4" s="1"/>
  <c r="K1198" i="4"/>
  <c r="I1196" i="4"/>
  <c r="U1199" i="4" l="1"/>
  <c r="T1199" i="4"/>
  <c r="R1200" i="4"/>
  <c r="H1200" i="4"/>
  <c r="D1200" i="4"/>
  <c r="S1200" i="4" s="1"/>
  <c r="K1199" i="4"/>
  <c r="I1197" i="4"/>
  <c r="U1200" i="4" l="1"/>
  <c r="T1200" i="4"/>
  <c r="R1201" i="4"/>
  <c r="H1201" i="4"/>
  <c r="D1201" i="4"/>
  <c r="S1201" i="4" s="1"/>
  <c r="K1200" i="4"/>
  <c r="I1198" i="4"/>
  <c r="U1201" i="4" l="1"/>
  <c r="T1201" i="4"/>
  <c r="R1202" i="4"/>
  <c r="H1202" i="4"/>
  <c r="D1202" i="4"/>
  <c r="S1202" i="4" s="1"/>
  <c r="K1201" i="4"/>
  <c r="I1199" i="4"/>
  <c r="U1202" i="4" l="1"/>
  <c r="T1202" i="4"/>
  <c r="R1203" i="4"/>
  <c r="H1203" i="4"/>
  <c r="D1203" i="4"/>
  <c r="S1203" i="4" s="1"/>
  <c r="K1202" i="4"/>
  <c r="I1200" i="4"/>
  <c r="U1203" i="4" l="1"/>
  <c r="T1203" i="4"/>
  <c r="R1204" i="4"/>
  <c r="H1204" i="4"/>
  <c r="D1204" i="4"/>
  <c r="S1204" i="4" s="1"/>
  <c r="K1203" i="4"/>
  <c r="I1201" i="4"/>
  <c r="U1204" i="4" l="1"/>
  <c r="T1204" i="4"/>
  <c r="R1205" i="4"/>
  <c r="H1205" i="4"/>
  <c r="D1205" i="4"/>
  <c r="S1205" i="4" s="1"/>
  <c r="K1204" i="4"/>
  <c r="I1202" i="4"/>
  <c r="U1205" i="4" l="1"/>
  <c r="T1205" i="4"/>
  <c r="R1206" i="4"/>
  <c r="H1206" i="4"/>
  <c r="D1206" i="4"/>
  <c r="S1206" i="4" s="1"/>
  <c r="K1205" i="4"/>
  <c r="I1203" i="4"/>
  <c r="U1206" i="4" l="1"/>
  <c r="T1206" i="4"/>
  <c r="R1207" i="4"/>
  <c r="H1207" i="4"/>
  <c r="D1207" i="4"/>
  <c r="S1207" i="4" s="1"/>
  <c r="K1206" i="4"/>
  <c r="I1204" i="4"/>
  <c r="U1207" i="4" l="1"/>
  <c r="T1207" i="4"/>
  <c r="R1208" i="4"/>
  <c r="H1208" i="4"/>
  <c r="D1208" i="4"/>
  <c r="S1208" i="4" s="1"/>
  <c r="K1207" i="4"/>
  <c r="I1205" i="4"/>
  <c r="U1208" i="4" l="1"/>
  <c r="T1208" i="4"/>
  <c r="R1209" i="4"/>
  <c r="H1209" i="4"/>
  <c r="D1209" i="4"/>
  <c r="S1209" i="4" s="1"/>
  <c r="K1208" i="4"/>
  <c r="I1206" i="4"/>
  <c r="U1209" i="4" l="1"/>
  <c r="T1209" i="4"/>
  <c r="R1210" i="4"/>
  <c r="H1210" i="4"/>
  <c r="D1210" i="4"/>
  <c r="S1210" i="4" s="1"/>
  <c r="K1209" i="4"/>
  <c r="I1207" i="4"/>
  <c r="U1210" i="4" l="1"/>
  <c r="T1210" i="4"/>
  <c r="R1211" i="4"/>
  <c r="H1211" i="4"/>
  <c r="D1211" i="4"/>
  <c r="S1211" i="4" s="1"/>
  <c r="K1210" i="4"/>
  <c r="I1208" i="4"/>
  <c r="U1211" i="4" l="1"/>
  <c r="T1211" i="4"/>
  <c r="R1212" i="4"/>
  <c r="H1212" i="4"/>
  <c r="D1212" i="4"/>
  <c r="S1212" i="4" s="1"/>
  <c r="K1211" i="4"/>
  <c r="I1209" i="4"/>
  <c r="U1212" i="4" l="1"/>
  <c r="T1212" i="4"/>
  <c r="R1213" i="4"/>
  <c r="H1213" i="4"/>
  <c r="D1213" i="4"/>
  <c r="S1213" i="4" s="1"/>
  <c r="K1212" i="4"/>
  <c r="I1210" i="4"/>
  <c r="U1213" i="4" l="1"/>
  <c r="T1213" i="4"/>
  <c r="R1214" i="4"/>
  <c r="H1214" i="4"/>
  <c r="D1214" i="4"/>
  <c r="S1214" i="4" s="1"/>
  <c r="K1213" i="4"/>
  <c r="I1211" i="4"/>
  <c r="U1214" i="4" l="1"/>
  <c r="T1214" i="4"/>
  <c r="R1215" i="4"/>
  <c r="H1215" i="4"/>
  <c r="D1215" i="4"/>
  <c r="S1215" i="4" s="1"/>
  <c r="K1214" i="4"/>
  <c r="I1212" i="4"/>
  <c r="U1215" i="4" l="1"/>
  <c r="T1215" i="4"/>
  <c r="R1216" i="4"/>
  <c r="H1216" i="4"/>
  <c r="D1216" i="4"/>
  <c r="S1216" i="4" s="1"/>
  <c r="K1215" i="4"/>
  <c r="I1213" i="4"/>
  <c r="U1216" i="4" l="1"/>
  <c r="T1216" i="4"/>
  <c r="R1217" i="4"/>
  <c r="H1217" i="4"/>
  <c r="D1217" i="4"/>
  <c r="S1217" i="4" s="1"/>
  <c r="K1216" i="4"/>
  <c r="I1214" i="4"/>
  <c r="U1217" i="4" l="1"/>
  <c r="T1217" i="4"/>
  <c r="R1218" i="4"/>
  <c r="H1218" i="4"/>
  <c r="D1218" i="4"/>
  <c r="S1218" i="4" s="1"/>
  <c r="K1217" i="4"/>
  <c r="I1215" i="4"/>
  <c r="U1218" i="4" l="1"/>
  <c r="T1218" i="4"/>
  <c r="R1219" i="4"/>
  <c r="H1219" i="4"/>
  <c r="D1219" i="4"/>
  <c r="S1219" i="4" s="1"/>
  <c r="K1218" i="4"/>
  <c r="I1216" i="4"/>
  <c r="U1219" i="4" l="1"/>
  <c r="T1219" i="4"/>
  <c r="R1220" i="4"/>
  <c r="H1220" i="4"/>
  <c r="D1220" i="4"/>
  <c r="S1220" i="4" s="1"/>
  <c r="K1219" i="4"/>
  <c r="I1217" i="4"/>
  <c r="U1220" i="4" l="1"/>
  <c r="T1220" i="4"/>
  <c r="R1221" i="4"/>
  <c r="H1221" i="4"/>
  <c r="D1221" i="4"/>
  <c r="S1221" i="4" s="1"/>
  <c r="K1220" i="4"/>
  <c r="I1218" i="4"/>
  <c r="U1221" i="4" l="1"/>
  <c r="T1221" i="4"/>
  <c r="R1222" i="4"/>
  <c r="H1222" i="4"/>
  <c r="D1222" i="4"/>
  <c r="S1222" i="4" s="1"/>
  <c r="K1221" i="4"/>
  <c r="I1219" i="4"/>
  <c r="U1222" i="4" l="1"/>
  <c r="T1222" i="4"/>
  <c r="R1223" i="4"/>
  <c r="H1223" i="4"/>
  <c r="D1223" i="4"/>
  <c r="S1223" i="4" s="1"/>
  <c r="K1222" i="4"/>
  <c r="I1220" i="4"/>
  <c r="U1223" i="4" l="1"/>
  <c r="T1223" i="4"/>
  <c r="R1224" i="4"/>
  <c r="H1224" i="4"/>
  <c r="D1224" i="4"/>
  <c r="S1224" i="4" s="1"/>
  <c r="K1223" i="4"/>
  <c r="I1221" i="4"/>
  <c r="U1224" i="4" l="1"/>
  <c r="T1224" i="4"/>
  <c r="R1225" i="4"/>
  <c r="H1225" i="4"/>
  <c r="D1225" i="4"/>
  <c r="S1225" i="4" s="1"/>
  <c r="K1224" i="4"/>
  <c r="I1222" i="4"/>
  <c r="U1225" i="4" l="1"/>
  <c r="T1225" i="4"/>
  <c r="R1226" i="4"/>
  <c r="H1226" i="4"/>
  <c r="D1226" i="4"/>
  <c r="S1226" i="4" s="1"/>
  <c r="K1225" i="4"/>
  <c r="I1223" i="4"/>
  <c r="U1226" i="4" l="1"/>
  <c r="T1226" i="4"/>
  <c r="R1227" i="4"/>
  <c r="H1227" i="4"/>
  <c r="D1227" i="4"/>
  <c r="S1227" i="4" s="1"/>
  <c r="K1226" i="4"/>
  <c r="I1224" i="4"/>
  <c r="U1227" i="4" l="1"/>
  <c r="T1227" i="4"/>
  <c r="R1228" i="4"/>
  <c r="H1228" i="4"/>
  <c r="D1228" i="4"/>
  <c r="S1228" i="4" s="1"/>
  <c r="K1227" i="4"/>
  <c r="I1225" i="4"/>
  <c r="U1228" i="4" l="1"/>
  <c r="T1228" i="4"/>
  <c r="R1229" i="4"/>
  <c r="H1229" i="4"/>
  <c r="D1229" i="4"/>
  <c r="S1229" i="4" s="1"/>
  <c r="K1228" i="4"/>
  <c r="I1226" i="4"/>
  <c r="U1229" i="4" l="1"/>
  <c r="T1229" i="4"/>
  <c r="R1230" i="4"/>
  <c r="H1230" i="4"/>
  <c r="D1230" i="4"/>
  <c r="S1230" i="4" s="1"/>
  <c r="K1229" i="4"/>
  <c r="I1227" i="4"/>
  <c r="U1230" i="4" l="1"/>
  <c r="T1230" i="4"/>
  <c r="R1231" i="4"/>
  <c r="H1231" i="4"/>
  <c r="D1231" i="4"/>
  <c r="S1231" i="4" s="1"/>
  <c r="K1230" i="4"/>
  <c r="I1228" i="4"/>
  <c r="U1231" i="4" l="1"/>
  <c r="T1231" i="4"/>
  <c r="R1232" i="4"/>
  <c r="H1232" i="4"/>
  <c r="D1232" i="4"/>
  <c r="S1232" i="4" s="1"/>
  <c r="K1231" i="4"/>
  <c r="I1229" i="4"/>
  <c r="U1232" i="4" l="1"/>
  <c r="T1232" i="4"/>
  <c r="R1233" i="4"/>
  <c r="H1233" i="4"/>
  <c r="D1233" i="4"/>
  <c r="S1233" i="4" s="1"/>
  <c r="K1232" i="4"/>
  <c r="I1230" i="4"/>
  <c r="U1233" i="4" l="1"/>
  <c r="T1233" i="4"/>
  <c r="R1234" i="4"/>
  <c r="H1234" i="4"/>
  <c r="D1234" i="4"/>
  <c r="S1234" i="4" s="1"/>
  <c r="K1233" i="4"/>
  <c r="I1231" i="4"/>
  <c r="U1234" i="4" l="1"/>
  <c r="T1234" i="4"/>
  <c r="R1235" i="4"/>
  <c r="H1235" i="4"/>
  <c r="D1235" i="4"/>
  <c r="S1235" i="4" s="1"/>
  <c r="K1234" i="4"/>
  <c r="I1232" i="4"/>
  <c r="U1235" i="4" l="1"/>
  <c r="T1235" i="4"/>
  <c r="R1236" i="4"/>
  <c r="H1236" i="4"/>
  <c r="D1236" i="4"/>
  <c r="S1236" i="4" s="1"/>
  <c r="K1235" i="4"/>
  <c r="I1233" i="4"/>
  <c r="U1236" i="4" l="1"/>
  <c r="T1236" i="4"/>
  <c r="R1237" i="4"/>
  <c r="H1237" i="4"/>
  <c r="D1237" i="4"/>
  <c r="S1237" i="4" s="1"/>
  <c r="K1236" i="4"/>
  <c r="I1234" i="4"/>
  <c r="U1237" i="4" l="1"/>
  <c r="T1237" i="4"/>
  <c r="R1238" i="4"/>
  <c r="H1238" i="4"/>
  <c r="D1238" i="4"/>
  <c r="S1238" i="4" s="1"/>
  <c r="K1237" i="4"/>
  <c r="I1235" i="4"/>
  <c r="U1238" i="4" l="1"/>
  <c r="T1238" i="4"/>
  <c r="R1239" i="4"/>
  <c r="H1239" i="4"/>
  <c r="D1239" i="4"/>
  <c r="S1239" i="4" s="1"/>
  <c r="K1238" i="4"/>
  <c r="I1236" i="4"/>
  <c r="U1239" i="4" l="1"/>
  <c r="T1239" i="4"/>
  <c r="R1240" i="4"/>
  <c r="H1240" i="4"/>
  <c r="D1240" i="4"/>
  <c r="S1240" i="4" s="1"/>
  <c r="U1240" i="4" s="1"/>
  <c r="K1239" i="4"/>
  <c r="I1237" i="4"/>
  <c r="T1240" i="4" l="1"/>
  <c r="R1241" i="4"/>
  <c r="H1241" i="4"/>
  <c r="D1241" i="4"/>
  <c r="S1241" i="4" s="1"/>
  <c r="U1241" i="4" s="1"/>
  <c r="K1240" i="4"/>
  <c r="I1238" i="4"/>
  <c r="T1241" i="4" l="1"/>
  <c r="R1242" i="4"/>
  <c r="H1242" i="4"/>
  <c r="D1242" i="4"/>
  <c r="S1242" i="4" s="1"/>
  <c r="K1241" i="4"/>
  <c r="I1239" i="4"/>
  <c r="U1242" i="4" l="1"/>
  <c r="T1242" i="4"/>
  <c r="R1243" i="4"/>
  <c r="H1243" i="4"/>
  <c r="D1243" i="4"/>
  <c r="S1243" i="4" s="1"/>
  <c r="U1243" i="4" s="1"/>
  <c r="K1242" i="4"/>
  <c r="I1240" i="4"/>
  <c r="T1243" i="4" l="1"/>
  <c r="R1244" i="4"/>
  <c r="H1244" i="4"/>
  <c r="D1244" i="4"/>
  <c r="S1244" i="4" s="1"/>
  <c r="U1244" i="4" s="1"/>
  <c r="K1243" i="4"/>
  <c r="I1241" i="4"/>
  <c r="T1244" i="4" l="1"/>
  <c r="R1245" i="4"/>
  <c r="H1245" i="4"/>
  <c r="D1245" i="4"/>
  <c r="S1245" i="4" s="1"/>
  <c r="K1244" i="4"/>
  <c r="I1242" i="4"/>
  <c r="U1245" i="4" l="1"/>
  <c r="T1245" i="4"/>
  <c r="R1246" i="4"/>
  <c r="H1246" i="4"/>
  <c r="D1246" i="4"/>
  <c r="S1246" i="4" s="1"/>
  <c r="K1245" i="4"/>
  <c r="I1243" i="4"/>
  <c r="U1246" i="4" l="1"/>
  <c r="T1246" i="4"/>
  <c r="R1247" i="4"/>
  <c r="H1247" i="4"/>
  <c r="D1247" i="4"/>
  <c r="S1247" i="4" s="1"/>
  <c r="K1246" i="4"/>
  <c r="I1244" i="4"/>
  <c r="U1247" i="4" l="1"/>
  <c r="T1247" i="4"/>
  <c r="R1248" i="4"/>
  <c r="H1248" i="4"/>
  <c r="D1248" i="4"/>
  <c r="S1248" i="4" s="1"/>
  <c r="K1247" i="4"/>
  <c r="I1245" i="4"/>
  <c r="U1248" i="4" l="1"/>
  <c r="T1248" i="4"/>
  <c r="R1249" i="4"/>
  <c r="H1249" i="4"/>
  <c r="D1249" i="4"/>
  <c r="S1249" i="4" s="1"/>
  <c r="K1248" i="4"/>
  <c r="I1246" i="4"/>
  <c r="U1249" i="4" l="1"/>
  <c r="T1249" i="4"/>
  <c r="R1250" i="4"/>
  <c r="H1250" i="4"/>
  <c r="D1250" i="4"/>
  <c r="S1250" i="4" s="1"/>
  <c r="K1249" i="4"/>
  <c r="I1247" i="4"/>
  <c r="U1250" i="4" l="1"/>
  <c r="T1250" i="4"/>
  <c r="R1251" i="4"/>
  <c r="H1251" i="4"/>
  <c r="D1251" i="4"/>
  <c r="S1251" i="4" s="1"/>
  <c r="K1250" i="4"/>
  <c r="I1248" i="4"/>
  <c r="U1251" i="4" l="1"/>
  <c r="T1251" i="4"/>
  <c r="R1252" i="4"/>
  <c r="H1252" i="4"/>
  <c r="D1252" i="4"/>
  <c r="S1252" i="4" s="1"/>
  <c r="K1251" i="4"/>
  <c r="I1249" i="4"/>
  <c r="U1252" i="4" l="1"/>
  <c r="T1252" i="4"/>
  <c r="R1253" i="4"/>
  <c r="H1253" i="4"/>
  <c r="D1253" i="4"/>
  <c r="S1253" i="4" s="1"/>
  <c r="K1252" i="4"/>
  <c r="I1250" i="4"/>
  <c r="U1253" i="4" l="1"/>
  <c r="T1253" i="4"/>
  <c r="R1254" i="4"/>
  <c r="H1254" i="4"/>
  <c r="D1254" i="4"/>
  <c r="S1254" i="4" s="1"/>
  <c r="K1253" i="4"/>
  <c r="I1251" i="4"/>
  <c r="U1254" i="4" l="1"/>
  <c r="T1254" i="4"/>
  <c r="R1255" i="4"/>
  <c r="H1255" i="4"/>
  <c r="D1255" i="4"/>
  <c r="S1255" i="4" s="1"/>
  <c r="K1254" i="4"/>
  <c r="I1252" i="4"/>
  <c r="U1255" i="4" l="1"/>
  <c r="T1255" i="4"/>
  <c r="R1256" i="4"/>
  <c r="H1256" i="4"/>
  <c r="D1256" i="4"/>
  <c r="S1256" i="4" s="1"/>
  <c r="K1255" i="4"/>
  <c r="I1253" i="4"/>
  <c r="U1256" i="4" l="1"/>
  <c r="T1256" i="4"/>
  <c r="R1257" i="4"/>
  <c r="H1257" i="4"/>
  <c r="D1257" i="4"/>
  <c r="S1257" i="4" s="1"/>
  <c r="K1256" i="4"/>
  <c r="I1254" i="4"/>
  <c r="U1257" i="4" l="1"/>
  <c r="T1257" i="4"/>
  <c r="R1258" i="4"/>
  <c r="H1258" i="4"/>
  <c r="D1258" i="4"/>
  <c r="S1258" i="4" s="1"/>
  <c r="K1257" i="4"/>
  <c r="I1255" i="4"/>
  <c r="U1258" i="4" l="1"/>
  <c r="T1258" i="4"/>
  <c r="R1259" i="4"/>
  <c r="H1259" i="4"/>
  <c r="D1259" i="4"/>
  <c r="S1259" i="4" s="1"/>
  <c r="K1258" i="4"/>
  <c r="I1256" i="4"/>
  <c r="U1259" i="4" l="1"/>
  <c r="T1259" i="4"/>
  <c r="R1260" i="4"/>
  <c r="H1260" i="4"/>
  <c r="D1260" i="4"/>
  <c r="S1260" i="4" s="1"/>
  <c r="U1260" i="4" s="1"/>
  <c r="K1259" i="4"/>
  <c r="I1257" i="4"/>
  <c r="T1260" i="4" l="1"/>
  <c r="R1261" i="4"/>
  <c r="H1261" i="4"/>
  <c r="D1261" i="4"/>
  <c r="S1261" i="4" s="1"/>
  <c r="K1260" i="4"/>
  <c r="I1258" i="4"/>
  <c r="U1261" i="4" l="1"/>
  <c r="T1261" i="4"/>
  <c r="R1262" i="4"/>
  <c r="H1262" i="4"/>
  <c r="D1262" i="4"/>
  <c r="S1262" i="4" s="1"/>
  <c r="K1261" i="4"/>
  <c r="I1259" i="4"/>
  <c r="U1262" i="4" l="1"/>
  <c r="T1262" i="4"/>
  <c r="R1263" i="4"/>
  <c r="H1263" i="4"/>
  <c r="D1263" i="4"/>
  <c r="S1263" i="4" s="1"/>
  <c r="K1262" i="4"/>
  <c r="I1260" i="4"/>
  <c r="U1263" i="4" l="1"/>
  <c r="T1263" i="4"/>
  <c r="R1264" i="4"/>
  <c r="H1264" i="4"/>
  <c r="D1264" i="4"/>
  <c r="S1264" i="4" s="1"/>
  <c r="U1264" i="4" s="1"/>
  <c r="K1263" i="4"/>
  <c r="I1261" i="4"/>
  <c r="T1264" i="4" l="1"/>
  <c r="R1265" i="4"/>
  <c r="H1265" i="4"/>
  <c r="D1265" i="4"/>
  <c r="S1265" i="4" s="1"/>
  <c r="K1264" i="4"/>
  <c r="I1262" i="4"/>
  <c r="U1265" i="4" l="1"/>
  <c r="T1265" i="4"/>
  <c r="R1266" i="4"/>
  <c r="H1266" i="4"/>
  <c r="D1266" i="4"/>
  <c r="S1266" i="4" s="1"/>
  <c r="K1265" i="4"/>
  <c r="I1263" i="4"/>
  <c r="U1266" i="4" l="1"/>
  <c r="T1266" i="4"/>
  <c r="R1267" i="4"/>
  <c r="H1267" i="4"/>
  <c r="D1267" i="4"/>
  <c r="S1267" i="4" s="1"/>
  <c r="K1266" i="4"/>
  <c r="I1264" i="4"/>
  <c r="U1267" i="4" l="1"/>
  <c r="T1267" i="4"/>
  <c r="R1268" i="4"/>
  <c r="H1268" i="4"/>
  <c r="D1268" i="4"/>
  <c r="S1268" i="4" s="1"/>
  <c r="K1267" i="4"/>
  <c r="I1265" i="4"/>
  <c r="U1268" i="4" l="1"/>
  <c r="T1268" i="4"/>
  <c r="R1269" i="4"/>
  <c r="H1269" i="4"/>
  <c r="D1269" i="4"/>
  <c r="S1269" i="4" s="1"/>
  <c r="K1268" i="4"/>
  <c r="I1266" i="4"/>
  <c r="U1269" i="4" l="1"/>
  <c r="T1269" i="4"/>
  <c r="R1270" i="4"/>
  <c r="H1270" i="4"/>
  <c r="D1270" i="4"/>
  <c r="S1270" i="4" s="1"/>
  <c r="U1270" i="4" s="1"/>
  <c r="K1269" i="4"/>
  <c r="I1267" i="4"/>
  <c r="T1270" i="4" l="1"/>
  <c r="R1271" i="4"/>
  <c r="H1271" i="4"/>
  <c r="D1271" i="4"/>
  <c r="S1271" i="4" s="1"/>
  <c r="K1270" i="4"/>
  <c r="I1268" i="4"/>
  <c r="U1271" i="4" l="1"/>
  <c r="T1271" i="4"/>
  <c r="R1272" i="4"/>
  <c r="H1272" i="4"/>
  <c r="D1272" i="4"/>
  <c r="S1272" i="4" s="1"/>
  <c r="K1271" i="4"/>
  <c r="I1269" i="4"/>
  <c r="U1272" i="4" l="1"/>
  <c r="T1272" i="4"/>
  <c r="R1273" i="4"/>
  <c r="H1273" i="4"/>
  <c r="D1273" i="4"/>
  <c r="S1273" i="4" s="1"/>
  <c r="U1273" i="4" s="1"/>
  <c r="K1272" i="4"/>
  <c r="I1270" i="4"/>
  <c r="T1273" i="4" l="1"/>
  <c r="R1274" i="4"/>
  <c r="H1274" i="4"/>
  <c r="D1274" i="4"/>
  <c r="S1274" i="4" s="1"/>
  <c r="U1274" i="4" s="1"/>
  <c r="K1273" i="4"/>
  <c r="I1271" i="4"/>
  <c r="T1274" i="4" l="1"/>
  <c r="R1275" i="4"/>
  <c r="H1275" i="4"/>
  <c r="D1275" i="4"/>
  <c r="S1275" i="4" s="1"/>
  <c r="K1274" i="4"/>
  <c r="I1272" i="4"/>
  <c r="U1275" i="4" l="1"/>
  <c r="T1275" i="4"/>
  <c r="R1276" i="4"/>
  <c r="H1276" i="4"/>
  <c r="D1276" i="4"/>
  <c r="S1276" i="4" s="1"/>
  <c r="K1275" i="4"/>
  <c r="I1273" i="4"/>
  <c r="U1276" i="4" l="1"/>
  <c r="T1276" i="4"/>
  <c r="R1277" i="4"/>
  <c r="H1277" i="4"/>
  <c r="D1277" i="4"/>
  <c r="S1277" i="4" s="1"/>
  <c r="U1277" i="4" s="1"/>
  <c r="K1276" i="4"/>
  <c r="I1274" i="4"/>
  <c r="T1277" i="4" l="1"/>
  <c r="R1278" i="4"/>
  <c r="H1278" i="4"/>
  <c r="D1278" i="4"/>
  <c r="S1278" i="4" s="1"/>
  <c r="K1277" i="4"/>
  <c r="I1275" i="4"/>
  <c r="U1278" i="4" l="1"/>
  <c r="T1278" i="4"/>
  <c r="R1279" i="4"/>
  <c r="T1279" i="4" s="1"/>
  <c r="H1279" i="4"/>
  <c r="D1279" i="4"/>
  <c r="S1279" i="4" s="1"/>
  <c r="K1278" i="4"/>
  <c r="I1276" i="4"/>
  <c r="U1279" i="4" l="1"/>
  <c r="R1280" i="4"/>
  <c r="H1280" i="4"/>
  <c r="D1280" i="4"/>
  <c r="S1280" i="4" s="1"/>
  <c r="K1279" i="4"/>
  <c r="I1277" i="4"/>
  <c r="U1280" i="4" l="1"/>
  <c r="T1280" i="4"/>
  <c r="R1281" i="4"/>
  <c r="H1281" i="4"/>
  <c r="D1281" i="4"/>
  <c r="S1281" i="4" s="1"/>
  <c r="U1281" i="4" s="1"/>
  <c r="K1280" i="4"/>
  <c r="I1278" i="4"/>
  <c r="T1281" i="4" l="1"/>
  <c r="R1282" i="4"/>
  <c r="H1282" i="4"/>
  <c r="D1282" i="4"/>
  <c r="S1282" i="4" s="1"/>
  <c r="K1281" i="4"/>
  <c r="I1279" i="4"/>
  <c r="U1282" i="4" l="1"/>
  <c r="T1282" i="4"/>
  <c r="R1283" i="4"/>
  <c r="H1283" i="4"/>
  <c r="D1283" i="4"/>
  <c r="S1283" i="4" s="1"/>
  <c r="K1282" i="4"/>
  <c r="I1280" i="4"/>
  <c r="U1283" i="4" l="1"/>
  <c r="T1283" i="4"/>
  <c r="R1284" i="4"/>
  <c r="H1284" i="4"/>
  <c r="D1284" i="4"/>
  <c r="S1284" i="4" s="1"/>
  <c r="K1283" i="4"/>
  <c r="I1281" i="4"/>
  <c r="U1284" i="4" l="1"/>
  <c r="T1284" i="4"/>
  <c r="R1285" i="4"/>
  <c r="H1285" i="4"/>
  <c r="D1285" i="4"/>
  <c r="S1285" i="4" s="1"/>
  <c r="K1284" i="4"/>
  <c r="I1282" i="4"/>
  <c r="U1285" i="4" l="1"/>
  <c r="T1285" i="4"/>
  <c r="R1286" i="4"/>
  <c r="H1286" i="4"/>
  <c r="D1286" i="4"/>
  <c r="S1286" i="4" s="1"/>
  <c r="K1285" i="4"/>
  <c r="I1283" i="4"/>
  <c r="U1286" i="4" l="1"/>
  <c r="T1286" i="4"/>
  <c r="R1287" i="4"/>
  <c r="H1287" i="4"/>
  <c r="D1287" i="4"/>
  <c r="S1287" i="4" s="1"/>
  <c r="K1286" i="4"/>
  <c r="I1284" i="4"/>
  <c r="U1287" i="4" l="1"/>
  <c r="T1287" i="4"/>
  <c r="R1288" i="4"/>
  <c r="H1288" i="4"/>
  <c r="D1288" i="4"/>
  <c r="S1288" i="4" s="1"/>
  <c r="K1287" i="4"/>
  <c r="I1285" i="4"/>
  <c r="U1288" i="4" l="1"/>
  <c r="T1288" i="4"/>
  <c r="R1289" i="4"/>
  <c r="H1289" i="4"/>
  <c r="D1289" i="4"/>
  <c r="S1289" i="4" s="1"/>
  <c r="U1289" i="4" s="1"/>
  <c r="K1288" i="4"/>
  <c r="I1286" i="4"/>
  <c r="T1289" i="4" l="1"/>
  <c r="R1290" i="4"/>
  <c r="H1290" i="4"/>
  <c r="D1290" i="4"/>
  <c r="S1290" i="4" s="1"/>
  <c r="U1290" i="4" s="1"/>
  <c r="K1289" i="4"/>
  <c r="I1287" i="4"/>
  <c r="T1290" i="4" l="1"/>
  <c r="R1291" i="4"/>
  <c r="H1291" i="4"/>
  <c r="D1291" i="4"/>
  <c r="S1291" i="4" s="1"/>
  <c r="K1290" i="4"/>
  <c r="I1288" i="4"/>
  <c r="U1291" i="4" l="1"/>
  <c r="T1291" i="4"/>
  <c r="R1292" i="4"/>
  <c r="H1292" i="4"/>
  <c r="D1292" i="4"/>
  <c r="S1292" i="4" s="1"/>
  <c r="K1291" i="4"/>
  <c r="I1289" i="4"/>
  <c r="U1292" i="4" l="1"/>
  <c r="T1292" i="4"/>
  <c r="R1293" i="4"/>
  <c r="H1293" i="4"/>
  <c r="D1293" i="4"/>
  <c r="S1293" i="4" s="1"/>
  <c r="K1292" i="4"/>
  <c r="I1290" i="4"/>
  <c r="U1293" i="4" l="1"/>
  <c r="T1293" i="4"/>
  <c r="R1294" i="4"/>
  <c r="H1294" i="4"/>
  <c r="D1294" i="4"/>
  <c r="S1294" i="4" s="1"/>
  <c r="U1294" i="4" s="1"/>
  <c r="K1293" i="4"/>
  <c r="I1291" i="4"/>
  <c r="T1294" i="4" l="1"/>
  <c r="R1295" i="4"/>
  <c r="H1295" i="4"/>
  <c r="D1295" i="4"/>
  <c r="S1295" i="4" s="1"/>
  <c r="U1295" i="4" s="1"/>
  <c r="K1294" i="4"/>
  <c r="I1292" i="4"/>
  <c r="T1295" i="4" l="1"/>
  <c r="R1296" i="4"/>
  <c r="H1296" i="4"/>
  <c r="D1296" i="4"/>
  <c r="S1296" i="4" s="1"/>
  <c r="K1295" i="4"/>
  <c r="I1293" i="4"/>
  <c r="U1296" i="4" l="1"/>
  <c r="T1296" i="4"/>
  <c r="R1297" i="4"/>
  <c r="H1297" i="4"/>
  <c r="D1297" i="4"/>
  <c r="S1297" i="4" s="1"/>
  <c r="K1296" i="4"/>
  <c r="I1294" i="4"/>
  <c r="U1297" i="4" l="1"/>
  <c r="T1297" i="4"/>
  <c r="R1298" i="4"/>
  <c r="H1298" i="4"/>
  <c r="D1298" i="4"/>
  <c r="S1298" i="4" s="1"/>
  <c r="K1297" i="4"/>
  <c r="I1295" i="4"/>
  <c r="U1298" i="4" l="1"/>
  <c r="T1298" i="4"/>
  <c r="R1299" i="4"/>
  <c r="H1299" i="4"/>
  <c r="D1299" i="4"/>
  <c r="S1299" i="4" s="1"/>
  <c r="K1298" i="4"/>
  <c r="I1296" i="4"/>
  <c r="U1299" i="4" l="1"/>
  <c r="T1299" i="4"/>
  <c r="R1300" i="4"/>
  <c r="H1300" i="4"/>
  <c r="D1300" i="4"/>
  <c r="S1300" i="4" s="1"/>
  <c r="K1299" i="4"/>
  <c r="I1297" i="4"/>
  <c r="U1300" i="4" l="1"/>
  <c r="T1300" i="4"/>
  <c r="R1301" i="4"/>
  <c r="H1301" i="4"/>
  <c r="D1301" i="4"/>
  <c r="S1301" i="4" s="1"/>
  <c r="K1300" i="4"/>
  <c r="I1298" i="4"/>
  <c r="U1301" i="4" l="1"/>
  <c r="T1301" i="4"/>
  <c r="R1302" i="4"/>
  <c r="H1302" i="4"/>
  <c r="D1302" i="4"/>
  <c r="S1302" i="4" s="1"/>
  <c r="K1301" i="4"/>
  <c r="I1299" i="4"/>
  <c r="U1302" i="4" l="1"/>
  <c r="T1302" i="4"/>
  <c r="R1303" i="4"/>
  <c r="H1303" i="4"/>
  <c r="D1303" i="4"/>
  <c r="S1303" i="4" s="1"/>
  <c r="K1302" i="4"/>
  <c r="I1300" i="4"/>
  <c r="U1303" i="4" l="1"/>
  <c r="T1303" i="4"/>
  <c r="R1304" i="4"/>
  <c r="H1304" i="4"/>
  <c r="D1304" i="4"/>
  <c r="S1304" i="4" s="1"/>
  <c r="K1303" i="4"/>
  <c r="I1301" i="4"/>
  <c r="U1304" i="4" l="1"/>
  <c r="T1304" i="4"/>
  <c r="R1305" i="4"/>
  <c r="H1305" i="4"/>
  <c r="D1305" i="4"/>
  <c r="S1305" i="4" s="1"/>
  <c r="K1304" i="4"/>
  <c r="I1302" i="4"/>
  <c r="U1305" i="4" l="1"/>
  <c r="T1305" i="4"/>
  <c r="R1306" i="4"/>
  <c r="H1306" i="4"/>
  <c r="D1306" i="4"/>
  <c r="S1306" i="4" s="1"/>
  <c r="K1305" i="4"/>
  <c r="I1303" i="4"/>
  <c r="U1306" i="4" l="1"/>
  <c r="T1306" i="4"/>
  <c r="R1307" i="4"/>
  <c r="H1307" i="4"/>
  <c r="D1307" i="4"/>
  <c r="S1307" i="4" s="1"/>
  <c r="K1306" i="4"/>
  <c r="I1304" i="4"/>
  <c r="U1307" i="4" l="1"/>
  <c r="T1307" i="4"/>
  <c r="R1308" i="4"/>
  <c r="H1308" i="4"/>
  <c r="D1308" i="4"/>
  <c r="S1308" i="4" s="1"/>
  <c r="U1308" i="4" s="1"/>
  <c r="K1307" i="4"/>
  <c r="I1305" i="4"/>
  <c r="T1308" i="4" l="1"/>
  <c r="R1309" i="4"/>
  <c r="H1309" i="4"/>
  <c r="D1309" i="4"/>
  <c r="S1309" i="4" s="1"/>
  <c r="K1308" i="4"/>
  <c r="I1306" i="4"/>
  <c r="U1309" i="4" l="1"/>
  <c r="T1309" i="4"/>
  <c r="R1310" i="4"/>
  <c r="H1310" i="4"/>
  <c r="D1310" i="4"/>
  <c r="S1310" i="4" s="1"/>
  <c r="K1309" i="4"/>
  <c r="I1307" i="4"/>
  <c r="U1310" i="4" l="1"/>
  <c r="T1310" i="4"/>
  <c r="R1311" i="4"/>
  <c r="H1311" i="4"/>
  <c r="D1311" i="4"/>
  <c r="S1311" i="4" s="1"/>
  <c r="K1310" i="4"/>
  <c r="I1308" i="4"/>
  <c r="U1311" i="4" l="1"/>
  <c r="T1311" i="4"/>
  <c r="R1312" i="4"/>
  <c r="H1312" i="4"/>
  <c r="D1312" i="4"/>
  <c r="S1312" i="4" s="1"/>
  <c r="U1312" i="4" s="1"/>
  <c r="K1311" i="4"/>
  <c r="I1309" i="4"/>
  <c r="T1312" i="4" l="1"/>
  <c r="R1313" i="4"/>
  <c r="H1313" i="4"/>
  <c r="D1313" i="4"/>
  <c r="S1313" i="4" s="1"/>
  <c r="K1312" i="4"/>
  <c r="I1310" i="4"/>
  <c r="U1313" i="4" l="1"/>
  <c r="T1313" i="4"/>
  <c r="R1314" i="4"/>
  <c r="H1314" i="4"/>
  <c r="D1314" i="4"/>
  <c r="S1314" i="4" s="1"/>
  <c r="K1313" i="4"/>
  <c r="I1311" i="4"/>
  <c r="U1314" i="4" l="1"/>
  <c r="T1314" i="4"/>
  <c r="R1315" i="4"/>
  <c r="H1315" i="4"/>
  <c r="D1315" i="4"/>
  <c r="S1315" i="4" s="1"/>
  <c r="K1314" i="4"/>
  <c r="I1312" i="4"/>
  <c r="U1315" i="4" l="1"/>
  <c r="T1315" i="4"/>
  <c r="R1316" i="4"/>
  <c r="H1316" i="4"/>
  <c r="D1316" i="4"/>
  <c r="S1316" i="4" s="1"/>
  <c r="K1315" i="4"/>
  <c r="I1313" i="4"/>
  <c r="U1316" i="4" l="1"/>
  <c r="T1316" i="4"/>
  <c r="R1317" i="4"/>
  <c r="H1317" i="4"/>
  <c r="D1317" i="4"/>
  <c r="S1317" i="4" s="1"/>
  <c r="U1317" i="4" s="1"/>
  <c r="K1316" i="4"/>
  <c r="I1314" i="4"/>
  <c r="T1317" i="4" l="1"/>
  <c r="R1318" i="4"/>
  <c r="H1318" i="4"/>
  <c r="D1318" i="4"/>
  <c r="S1318" i="4" s="1"/>
  <c r="K1317" i="4"/>
  <c r="I1315" i="4"/>
  <c r="U1318" i="4" l="1"/>
  <c r="T1318" i="4"/>
  <c r="R1319" i="4"/>
  <c r="H1319" i="4"/>
  <c r="D1319" i="4"/>
  <c r="S1319" i="4" s="1"/>
  <c r="K1318" i="4"/>
  <c r="I1316" i="4"/>
  <c r="U1319" i="4" l="1"/>
  <c r="T1319" i="4"/>
  <c r="R1320" i="4"/>
  <c r="H1320" i="4"/>
  <c r="D1320" i="4"/>
  <c r="S1320" i="4" s="1"/>
  <c r="K1319" i="4"/>
  <c r="I1317" i="4"/>
  <c r="U1320" i="4" l="1"/>
  <c r="T1320" i="4"/>
  <c r="R1321" i="4"/>
  <c r="H1321" i="4"/>
  <c r="D1321" i="4"/>
  <c r="S1321" i="4" s="1"/>
  <c r="K1320" i="4"/>
  <c r="I1318" i="4"/>
  <c r="U1321" i="4" l="1"/>
  <c r="T1321" i="4"/>
  <c r="R1322" i="4"/>
  <c r="H1322" i="4"/>
  <c r="D1322" i="4"/>
  <c r="S1322" i="4" s="1"/>
  <c r="K1321" i="4"/>
  <c r="I1319" i="4"/>
  <c r="U1322" i="4" l="1"/>
  <c r="T1322" i="4"/>
  <c r="R1323" i="4"/>
  <c r="H1323" i="4"/>
  <c r="D1323" i="4"/>
  <c r="S1323" i="4" s="1"/>
  <c r="U1323" i="4" s="1"/>
  <c r="K1322" i="4"/>
  <c r="I1320" i="4"/>
  <c r="T1323" i="4" l="1"/>
  <c r="R1324" i="4"/>
  <c r="H1324" i="4"/>
  <c r="D1324" i="4"/>
  <c r="S1324" i="4" s="1"/>
  <c r="K1323" i="4"/>
  <c r="I1321" i="4"/>
  <c r="U1324" i="4" l="1"/>
  <c r="T1324" i="4"/>
  <c r="R1325" i="4"/>
  <c r="H1325" i="4"/>
  <c r="D1325" i="4"/>
  <c r="S1325" i="4" s="1"/>
  <c r="K1324" i="4"/>
  <c r="I1322" i="4"/>
  <c r="U1325" i="4" l="1"/>
  <c r="T1325" i="4"/>
  <c r="R1326" i="4"/>
  <c r="H1326" i="4"/>
  <c r="D1326" i="4"/>
  <c r="S1326" i="4" s="1"/>
  <c r="K1325" i="4"/>
  <c r="I1323" i="4"/>
  <c r="U1326" i="4" l="1"/>
  <c r="T1326" i="4"/>
  <c r="R1327" i="4"/>
  <c r="H1327" i="4"/>
  <c r="D1327" i="4"/>
  <c r="S1327" i="4" s="1"/>
  <c r="K1326" i="4"/>
  <c r="I1324" i="4"/>
  <c r="U1327" i="4" l="1"/>
  <c r="T1327" i="4"/>
  <c r="R1328" i="4"/>
  <c r="H1328" i="4"/>
  <c r="D1328" i="4"/>
  <c r="S1328" i="4" s="1"/>
  <c r="U1328" i="4" s="1"/>
  <c r="K1327" i="4"/>
  <c r="I1325" i="4"/>
  <c r="T1328" i="4" l="1"/>
  <c r="R1329" i="4"/>
  <c r="T1329" i="4" s="1"/>
  <c r="H1329" i="4"/>
  <c r="D1329" i="4"/>
  <c r="S1329" i="4" s="1"/>
  <c r="K1328" i="4"/>
  <c r="I1326" i="4"/>
  <c r="U1329" i="4" l="1"/>
  <c r="R1330" i="4"/>
  <c r="H1330" i="4"/>
  <c r="D1330" i="4"/>
  <c r="S1330" i="4" s="1"/>
  <c r="K1329" i="4"/>
  <c r="I1327" i="4"/>
  <c r="U1330" i="4" l="1"/>
  <c r="T1330" i="4"/>
  <c r="R1331" i="4"/>
  <c r="H1331" i="4"/>
  <c r="D1331" i="4"/>
  <c r="S1331" i="4" s="1"/>
  <c r="K1330" i="4"/>
  <c r="I1328" i="4"/>
  <c r="U1331" i="4" l="1"/>
  <c r="T1331" i="4"/>
  <c r="R1332" i="4"/>
  <c r="H1332" i="4"/>
  <c r="D1332" i="4"/>
  <c r="S1332" i="4" s="1"/>
  <c r="U1332" i="4" s="1"/>
  <c r="K1331" i="4"/>
  <c r="I1329" i="4"/>
  <c r="T1332" i="4" l="1"/>
  <c r="R1333" i="4"/>
  <c r="H1333" i="4"/>
  <c r="D1333" i="4"/>
  <c r="S1333" i="4" s="1"/>
  <c r="K1332" i="4"/>
  <c r="I1330" i="4"/>
  <c r="U1333" i="4" l="1"/>
  <c r="T1333" i="4"/>
  <c r="R1334" i="4"/>
  <c r="H1334" i="4"/>
  <c r="D1334" i="4"/>
  <c r="S1334" i="4" s="1"/>
  <c r="K1333" i="4"/>
  <c r="I1331" i="4"/>
  <c r="U1334" i="4" l="1"/>
  <c r="T1334" i="4"/>
  <c r="R1335" i="4"/>
  <c r="H1335" i="4"/>
  <c r="D1335" i="4"/>
  <c r="S1335" i="4" s="1"/>
  <c r="K1334" i="4"/>
  <c r="I1332" i="4"/>
  <c r="U1335" i="4" l="1"/>
  <c r="T1335" i="4"/>
  <c r="R1336" i="4"/>
  <c r="H1336" i="4"/>
  <c r="D1336" i="4"/>
  <c r="S1336" i="4" s="1"/>
  <c r="U1336" i="4" s="1"/>
  <c r="K1335" i="4"/>
  <c r="I1333" i="4"/>
  <c r="T1336" i="4" l="1"/>
  <c r="R1337" i="4"/>
  <c r="H1337" i="4"/>
  <c r="D1337" i="4"/>
  <c r="S1337" i="4" s="1"/>
  <c r="U1337" i="4" s="1"/>
  <c r="K1336" i="4"/>
  <c r="I1334" i="4"/>
  <c r="T1337" i="4" l="1"/>
  <c r="R1338" i="4"/>
  <c r="H1338" i="4"/>
  <c r="D1338" i="4"/>
  <c r="S1338" i="4" s="1"/>
  <c r="K1337" i="4"/>
  <c r="I1335" i="4"/>
  <c r="U1338" i="4" l="1"/>
  <c r="T1338" i="4"/>
  <c r="R1339" i="4"/>
  <c r="H1339" i="4"/>
  <c r="D1339" i="4"/>
  <c r="S1339" i="4" s="1"/>
  <c r="K1338" i="4"/>
  <c r="I1336" i="4"/>
  <c r="U1339" i="4" l="1"/>
  <c r="T1339" i="4"/>
  <c r="R1340" i="4"/>
  <c r="H1340" i="4"/>
  <c r="D1340" i="4"/>
  <c r="S1340" i="4" s="1"/>
  <c r="U1340" i="4" s="1"/>
  <c r="K1339" i="4"/>
  <c r="I1337" i="4"/>
  <c r="T1340" i="4" l="1"/>
  <c r="R1341" i="4"/>
  <c r="H1341" i="4"/>
  <c r="D1341" i="4"/>
  <c r="S1341" i="4" s="1"/>
  <c r="K1340" i="4"/>
  <c r="I1338" i="4"/>
  <c r="U1341" i="4" l="1"/>
  <c r="T1341" i="4"/>
  <c r="R1342" i="4"/>
  <c r="H1342" i="4"/>
  <c r="D1342" i="4"/>
  <c r="S1342" i="4" s="1"/>
  <c r="K1341" i="4"/>
  <c r="I1339" i="4"/>
  <c r="U1342" i="4" l="1"/>
  <c r="T1342" i="4"/>
  <c r="R1343" i="4"/>
  <c r="H1343" i="4"/>
  <c r="D1343" i="4"/>
  <c r="S1343" i="4" s="1"/>
  <c r="K1342" i="4"/>
  <c r="I1340" i="4"/>
  <c r="U1343" i="4" l="1"/>
  <c r="T1343" i="4"/>
  <c r="R1344" i="4"/>
  <c r="H1344" i="4"/>
  <c r="D1344" i="4"/>
  <c r="S1344" i="4" s="1"/>
  <c r="K1343" i="4"/>
  <c r="I1341" i="4"/>
  <c r="U1344" i="4" l="1"/>
  <c r="T1344" i="4"/>
  <c r="R1345" i="4"/>
  <c r="H1345" i="4"/>
  <c r="D1345" i="4"/>
  <c r="S1345" i="4" s="1"/>
  <c r="K1344" i="4"/>
  <c r="I1342" i="4"/>
  <c r="U1345" i="4" l="1"/>
  <c r="T1345" i="4"/>
  <c r="R1346" i="4"/>
  <c r="H1346" i="4"/>
  <c r="D1346" i="4"/>
  <c r="S1346" i="4" s="1"/>
  <c r="K1345" i="4"/>
  <c r="I1343" i="4"/>
  <c r="U1346" i="4" l="1"/>
  <c r="T1346" i="4"/>
  <c r="R1347" i="4"/>
  <c r="H1347" i="4"/>
  <c r="D1347" i="4"/>
  <c r="S1347" i="4" s="1"/>
  <c r="K1346" i="4"/>
  <c r="I1344" i="4"/>
  <c r="U1347" i="4" l="1"/>
  <c r="T1347" i="4"/>
  <c r="R1348" i="4"/>
  <c r="H1348" i="4"/>
  <c r="D1348" i="4"/>
  <c r="S1348" i="4" s="1"/>
  <c r="K1347" i="4"/>
  <c r="I1345" i="4"/>
  <c r="U1348" i="4" l="1"/>
  <c r="T1348" i="4"/>
  <c r="R1349" i="4"/>
  <c r="H1349" i="4"/>
  <c r="D1349" i="4"/>
  <c r="S1349" i="4" s="1"/>
  <c r="K1348" i="4"/>
  <c r="I1346" i="4"/>
  <c r="U1349" i="4" l="1"/>
  <c r="T1349" i="4"/>
  <c r="R1350" i="4"/>
  <c r="H1350" i="4"/>
  <c r="D1350" i="4"/>
  <c r="S1350" i="4" s="1"/>
  <c r="K1349" i="4"/>
  <c r="I1347" i="4"/>
  <c r="U1350" i="4" l="1"/>
  <c r="T1350" i="4"/>
  <c r="R1351" i="4"/>
  <c r="H1351" i="4"/>
  <c r="D1351" i="4"/>
  <c r="S1351" i="4" s="1"/>
  <c r="K1350" i="4"/>
  <c r="I1348" i="4"/>
  <c r="U1351" i="4" l="1"/>
  <c r="T1351" i="4"/>
  <c r="R1352" i="4"/>
  <c r="H1352" i="4"/>
  <c r="D1352" i="4"/>
  <c r="S1352" i="4" s="1"/>
  <c r="U1352" i="4" s="1"/>
  <c r="K1351" i="4"/>
  <c r="I1349" i="4"/>
  <c r="T1352" i="4" l="1"/>
  <c r="R1353" i="4"/>
  <c r="H1353" i="4"/>
  <c r="D1353" i="4"/>
  <c r="S1353" i="4" s="1"/>
  <c r="U1353" i="4" s="1"/>
  <c r="K1352" i="4"/>
  <c r="I1350" i="4"/>
  <c r="T1353" i="4" l="1"/>
  <c r="R1354" i="4"/>
  <c r="H1354" i="4"/>
  <c r="D1354" i="4"/>
  <c r="S1354" i="4" s="1"/>
  <c r="K1353" i="4"/>
  <c r="I1351" i="4"/>
  <c r="U1354" i="4" l="1"/>
  <c r="T1354" i="4"/>
  <c r="R1355" i="4"/>
  <c r="H1355" i="4"/>
  <c r="D1355" i="4"/>
  <c r="S1355" i="4" s="1"/>
  <c r="K1354" i="4"/>
  <c r="I1352" i="4"/>
  <c r="U1355" i="4" l="1"/>
  <c r="T1355" i="4"/>
  <c r="R1356" i="4"/>
  <c r="H1356" i="4"/>
  <c r="D1356" i="4"/>
  <c r="S1356" i="4" s="1"/>
  <c r="K1355" i="4"/>
  <c r="I1353" i="4"/>
  <c r="U1356" i="4" l="1"/>
  <c r="T1356" i="4"/>
  <c r="R1357" i="4"/>
  <c r="H1357" i="4"/>
  <c r="D1357" i="4"/>
  <c r="S1357" i="4" s="1"/>
  <c r="U1357" i="4" s="1"/>
  <c r="K1356" i="4"/>
  <c r="I1354" i="4"/>
  <c r="T1357" i="4" l="1"/>
  <c r="R1358" i="4"/>
  <c r="H1358" i="4"/>
  <c r="D1358" i="4"/>
  <c r="S1358" i="4" s="1"/>
  <c r="K1357" i="4"/>
  <c r="I1355" i="4"/>
  <c r="U1358" i="4" l="1"/>
  <c r="T1358" i="4"/>
  <c r="R1359" i="4"/>
  <c r="H1359" i="4"/>
  <c r="D1359" i="4"/>
  <c r="S1359" i="4" s="1"/>
  <c r="K1358" i="4"/>
  <c r="I1356" i="4"/>
  <c r="U1359" i="4" l="1"/>
  <c r="T1359" i="4"/>
  <c r="R1360" i="4"/>
  <c r="H1360" i="4"/>
  <c r="D1360" i="4"/>
  <c r="S1360" i="4" s="1"/>
  <c r="U1360" i="4" s="1"/>
  <c r="K1359" i="4"/>
  <c r="I1357" i="4"/>
  <c r="T1360" i="4" l="1"/>
  <c r="R1361" i="4"/>
  <c r="H1361" i="4"/>
  <c r="D1361" i="4"/>
  <c r="S1361" i="4" s="1"/>
  <c r="K1360" i="4"/>
  <c r="I1358" i="4"/>
  <c r="U1361" i="4" l="1"/>
  <c r="T1361" i="4"/>
  <c r="R1362" i="4"/>
  <c r="H1362" i="4"/>
  <c r="D1362" i="4"/>
  <c r="S1362" i="4" s="1"/>
  <c r="K1361" i="4"/>
  <c r="I1359" i="4"/>
  <c r="U1362" i="4" l="1"/>
  <c r="T1362" i="4"/>
  <c r="R1363" i="4"/>
  <c r="H1363" i="4"/>
  <c r="D1363" i="4"/>
  <c r="S1363" i="4" s="1"/>
  <c r="K1362" i="4"/>
  <c r="I1360" i="4"/>
  <c r="U1363" i="4" l="1"/>
  <c r="T1363" i="4"/>
  <c r="R1364" i="4"/>
  <c r="H1364" i="4"/>
  <c r="D1364" i="4"/>
  <c r="S1364" i="4" s="1"/>
  <c r="U1364" i="4" s="1"/>
  <c r="K1363" i="4"/>
  <c r="I1361" i="4"/>
  <c r="T1364" i="4" l="1"/>
  <c r="R1365" i="4"/>
  <c r="H1365" i="4"/>
  <c r="D1365" i="4"/>
  <c r="S1365" i="4" s="1"/>
  <c r="K1364" i="4"/>
  <c r="I1362" i="4"/>
  <c r="U1365" i="4" l="1"/>
  <c r="T1365" i="4"/>
  <c r="R1366" i="4"/>
  <c r="H1366" i="4"/>
  <c r="D1366" i="4"/>
  <c r="S1366" i="4" s="1"/>
  <c r="U1366" i="4" s="1"/>
  <c r="K1365" i="4"/>
  <c r="I1363" i="4"/>
  <c r="T1366" i="4" l="1"/>
  <c r="R1367" i="4"/>
  <c r="H1367" i="4"/>
  <c r="D1367" i="4"/>
  <c r="S1367" i="4" s="1"/>
  <c r="K1366" i="4"/>
  <c r="I1364" i="4"/>
  <c r="U1367" i="4" l="1"/>
  <c r="T1367" i="4"/>
  <c r="R1368" i="4"/>
  <c r="H1368" i="4"/>
  <c r="D1368" i="4"/>
  <c r="S1368" i="4" s="1"/>
  <c r="K1367" i="4"/>
  <c r="I1365" i="4"/>
  <c r="U1368" i="4" l="1"/>
  <c r="T1368" i="4"/>
  <c r="R1369" i="4"/>
  <c r="H1369" i="4"/>
  <c r="D1369" i="4"/>
  <c r="S1369" i="4" s="1"/>
  <c r="U1369" i="4" s="1"/>
  <c r="K1368" i="4"/>
  <c r="I1366" i="4"/>
  <c r="T1369" i="4" l="1"/>
  <c r="R1370" i="4"/>
  <c r="H1370" i="4"/>
  <c r="D1370" i="4"/>
  <c r="S1370" i="4" s="1"/>
  <c r="U1370" i="4" s="1"/>
  <c r="K1369" i="4"/>
  <c r="I1367" i="4"/>
  <c r="T1370" i="4" l="1"/>
  <c r="R1371" i="4"/>
  <c r="H1371" i="4"/>
  <c r="D1371" i="4"/>
  <c r="S1371" i="4" s="1"/>
  <c r="K1370" i="4"/>
  <c r="I1368" i="4"/>
  <c r="U1371" i="4" l="1"/>
  <c r="T1371" i="4"/>
  <c r="R1372" i="4"/>
  <c r="H1372" i="4"/>
  <c r="D1372" i="4"/>
  <c r="S1372" i="4" s="1"/>
  <c r="U1372" i="4" s="1"/>
  <c r="K1371" i="4"/>
  <c r="I1369" i="4"/>
  <c r="T1372" i="4" l="1"/>
  <c r="R1373" i="4"/>
  <c r="H1373" i="4"/>
  <c r="D1373" i="4"/>
  <c r="S1373" i="4" s="1"/>
  <c r="K1372" i="4"/>
  <c r="I1370" i="4"/>
  <c r="U1373" i="4" l="1"/>
  <c r="T1373" i="4"/>
  <c r="R1374" i="4"/>
  <c r="H1374" i="4"/>
  <c r="D1374" i="4"/>
  <c r="S1374" i="4" s="1"/>
  <c r="K1373" i="4"/>
  <c r="I1371" i="4"/>
  <c r="U1374" i="4" l="1"/>
  <c r="T1374" i="4"/>
  <c r="R1375" i="4"/>
  <c r="H1375" i="4"/>
  <c r="D1375" i="4"/>
  <c r="S1375" i="4" s="1"/>
  <c r="K1374" i="4"/>
  <c r="I1372" i="4"/>
  <c r="U1375" i="4" l="1"/>
  <c r="T1375" i="4"/>
  <c r="R1376" i="4"/>
  <c r="H1376" i="4"/>
  <c r="D1376" i="4"/>
  <c r="S1376" i="4" s="1"/>
  <c r="K1375" i="4"/>
  <c r="I1373" i="4"/>
  <c r="U1376" i="4" l="1"/>
  <c r="T1376" i="4"/>
  <c r="R1377" i="4"/>
  <c r="H1377" i="4"/>
  <c r="D1377" i="4"/>
  <c r="S1377" i="4" s="1"/>
  <c r="K1376" i="4"/>
  <c r="I1374" i="4"/>
  <c r="U1377" i="4" l="1"/>
  <c r="T1377" i="4"/>
  <c r="R1378" i="4"/>
  <c r="H1378" i="4"/>
  <c r="D1378" i="4"/>
  <c r="S1378" i="4" s="1"/>
  <c r="K1377" i="4"/>
  <c r="I1375" i="4"/>
  <c r="U1378" i="4" l="1"/>
  <c r="T1378" i="4"/>
  <c r="R1379" i="4"/>
  <c r="H1379" i="4"/>
  <c r="D1379" i="4"/>
  <c r="S1379" i="4" s="1"/>
  <c r="K1378" i="4"/>
  <c r="I1376" i="4"/>
  <c r="U1379" i="4" l="1"/>
  <c r="T1379" i="4"/>
  <c r="R1380" i="4"/>
  <c r="H1380" i="4"/>
  <c r="D1380" i="4"/>
  <c r="S1380" i="4" s="1"/>
  <c r="U1380" i="4" s="1"/>
  <c r="K1379" i="4"/>
  <c r="I1377" i="4"/>
  <c r="T1380" i="4" l="1"/>
  <c r="R1381" i="4"/>
  <c r="H1381" i="4"/>
  <c r="D1381" i="4"/>
  <c r="S1381" i="4" s="1"/>
  <c r="K1380" i="4"/>
  <c r="I1378" i="4"/>
  <c r="U1381" i="4" l="1"/>
  <c r="T1381" i="4"/>
  <c r="R1382" i="4"/>
  <c r="H1382" i="4"/>
  <c r="D1382" i="4"/>
  <c r="S1382" i="4" s="1"/>
  <c r="K1381" i="4"/>
  <c r="I1379" i="4"/>
  <c r="U1382" i="4" l="1"/>
  <c r="T1382" i="4"/>
  <c r="R1383" i="4"/>
  <c r="H1383" i="4"/>
  <c r="D1383" i="4"/>
  <c r="S1383" i="4" s="1"/>
  <c r="U1383" i="4" s="1"/>
  <c r="K1382" i="4"/>
  <c r="I1380" i="4"/>
  <c r="T1383" i="4" l="1"/>
  <c r="R1384" i="4"/>
  <c r="H1384" i="4"/>
  <c r="D1384" i="4"/>
  <c r="S1384" i="4" s="1"/>
  <c r="K1383" i="4"/>
  <c r="I1381" i="4"/>
  <c r="U1384" i="4" l="1"/>
  <c r="T1384" i="4"/>
  <c r="R1385" i="4"/>
  <c r="H1385" i="4"/>
  <c r="D1385" i="4"/>
  <c r="S1385" i="4" s="1"/>
  <c r="K1384" i="4"/>
  <c r="I1382" i="4"/>
  <c r="U1385" i="4" l="1"/>
  <c r="T1385" i="4"/>
  <c r="R1386" i="4"/>
  <c r="H1386" i="4"/>
  <c r="D1386" i="4"/>
  <c r="S1386" i="4" s="1"/>
  <c r="K1385" i="4"/>
  <c r="I1383" i="4"/>
  <c r="U1386" i="4" l="1"/>
  <c r="T1386" i="4"/>
  <c r="R1387" i="4"/>
  <c r="H1387" i="4"/>
  <c r="D1387" i="4"/>
  <c r="S1387" i="4" s="1"/>
  <c r="K1386" i="4"/>
  <c r="I1384" i="4"/>
  <c r="U1387" i="4" l="1"/>
  <c r="T1387" i="4"/>
  <c r="R1388" i="4"/>
  <c r="H1388" i="4"/>
  <c r="D1388" i="4"/>
  <c r="S1388" i="4" s="1"/>
  <c r="K1387" i="4"/>
  <c r="I1385" i="4"/>
  <c r="U1388" i="4" l="1"/>
  <c r="T1388" i="4"/>
  <c r="R1389" i="4"/>
  <c r="H1389" i="4"/>
  <c r="D1389" i="4"/>
  <c r="S1389" i="4" s="1"/>
  <c r="K1388" i="4"/>
  <c r="I1386" i="4"/>
  <c r="U1389" i="4" l="1"/>
  <c r="T1389" i="4"/>
  <c r="R1390" i="4"/>
  <c r="H1390" i="4"/>
  <c r="D1390" i="4"/>
  <c r="S1390" i="4" s="1"/>
  <c r="K1389" i="4"/>
  <c r="I1387" i="4"/>
  <c r="U1390" i="4" l="1"/>
  <c r="T1390" i="4"/>
  <c r="R1391" i="4"/>
  <c r="H1391" i="4"/>
  <c r="D1391" i="4"/>
  <c r="S1391" i="4" s="1"/>
  <c r="K1390" i="4"/>
  <c r="I1388" i="4"/>
  <c r="U1391" i="4" l="1"/>
  <c r="T1391" i="4"/>
  <c r="R1392" i="4"/>
  <c r="H1392" i="4"/>
  <c r="D1392" i="4"/>
  <c r="S1392" i="4" s="1"/>
  <c r="K1391" i="4"/>
  <c r="I1389" i="4"/>
  <c r="U1392" i="4" l="1"/>
  <c r="T1392" i="4"/>
  <c r="R1393" i="4"/>
  <c r="H1393" i="4"/>
  <c r="D1393" i="4"/>
  <c r="S1393" i="4" s="1"/>
  <c r="K1392" i="4"/>
  <c r="I1390" i="4"/>
  <c r="U1393" i="4" l="1"/>
  <c r="T1393" i="4"/>
  <c r="R1394" i="4"/>
  <c r="H1394" i="4"/>
  <c r="D1394" i="4"/>
  <c r="S1394" i="4" s="1"/>
  <c r="K1393" i="4"/>
  <c r="I1391" i="4"/>
  <c r="U1394" i="4" l="1"/>
  <c r="T1394" i="4"/>
  <c r="R1395" i="4"/>
  <c r="H1395" i="4"/>
  <c r="D1395" i="4"/>
  <c r="S1395" i="4" s="1"/>
  <c r="K1394" i="4"/>
  <c r="I1392" i="4"/>
  <c r="U1395" i="4" l="1"/>
  <c r="T1395" i="4"/>
  <c r="R1396" i="4"/>
  <c r="H1396" i="4"/>
  <c r="D1396" i="4"/>
  <c r="S1396" i="4" s="1"/>
  <c r="U1396" i="4" s="1"/>
  <c r="K1395" i="4"/>
  <c r="I1393" i="4"/>
  <c r="T1396" i="4" l="1"/>
  <c r="R1397" i="4"/>
  <c r="H1397" i="4"/>
  <c r="D1397" i="4"/>
  <c r="S1397" i="4" s="1"/>
  <c r="K1396" i="4"/>
  <c r="I1394" i="4"/>
  <c r="U1397" i="4" l="1"/>
  <c r="T1397" i="4"/>
  <c r="R1398" i="4"/>
  <c r="H1398" i="4"/>
  <c r="D1398" i="4"/>
  <c r="S1398" i="4" s="1"/>
  <c r="K1397" i="4"/>
  <c r="I1395" i="4"/>
  <c r="U1398" i="4" l="1"/>
  <c r="T1398" i="4"/>
  <c r="R1399" i="4"/>
  <c r="H1399" i="4"/>
  <c r="D1399" i="4"/>
  <c r="S1399" i="4" s="1"/>
  <c r="K1398" i="4"/>
  <c r="I1396" i="4"/>
  <c r="U1399" i="4" l="1"/>
  <c r="T1399" i="4"/>
  <c r="R1400" i="4"/>
  <c r="H1400" i="4"/>
  <c r="D1400" i="4"/>
  <c r="S1400" i="4" s="1"/>
  <c r="U1400" i="4" s="1"/>
  <c r="K1399" i="4"/>
  <c r="I1397" i="4"/>
  <c r="T1400" i="4" l="1"/>
  <c r="R1401" i="4"/>
  <c r="H1401" i="4"/>
  <c r="D1401" i="4"/>
  <c r="S1401" i="4" s="1"/>
  <c r="U1401" i="4" s="1"/>
  <c r="K1400" i="4"/>
  <c r="I1398" i="4"/>
  <c r="T1401" i="4" l="1"/>
  <c r="R1402" i="4"/>
  <c r="H1402" i="4"/>
  <c r="D1402" i="4"/>
  <c r="S1402" i="4" s="1"/>
  <c r="K1401" i="4"/>
  <c r="I1399" i="4"/>
  <c r="U1402" i="4" l="1"/>
  <c r="T1402" i="4"/>
  <c r="R1403" i="4"/>
  <c r="H1403" i="4"/>
  <c r="D1403" i="4"/>
  <c r="S1403" i="4" s="1"/>
  <c r="K1402" i="4"/>
  <c r="I1400" i="4"/>
  <c r="U1403" i="4" l="1"/>
  <c r="T1403" i="4"/>
  <c r="R1404" i="4"/>
  <c r="H1404" i="4"/>
  <c r="D1404" i="4"/>
  <c r="S1404" i="4" s="1"/>
  <c r="U1404" i="4" s="1"/>
  <c r="K1403" i="4"/>
  <c r="I1401" i="4"/>
  <c r="T1404" i="4" l="1"/>
  <c r="R1405" i="4"/>
  <c r="H1405" i="4"/>
  <c r="D1405" i="4"/>
  <c r="S1405" i="4" s="1"/>
  <c r="U1405" i="4" s="1"/>
  <c r="K1404" i="4"/>
  <c r="I1402" i="4"/>
  <c r="T1405" i="4" l="1"/>
  <c r="R1406" i="4"/>
  <c r="H1406" i="4"/>
  <c r="D1406" i="4"/>
  <c r="S1406" i="4" s="1"/>
  <c r="K1405" i="4"/>
  <c r="I1403" i="4"/>
  <c r="U1406" i="4" l="1"/>
  <c r="T1406" i="4"/>
  <c r="R1407" i="4"/>
  <c r="H1407" i="4"/>
  <c r="D1407" i="4"/>
  <c r="S1407" i="4" s="1"/>
  <c r="K1406" i="4"/>
  <c r="I1404" i="4"/>
  <c r="U1407" i="4" l="1"/>
  <c r="T1407" i="4"/>
  <c r="R1408" i="4"/>
  <c r="H1408" i="4"/>
  <c r="D1408" i="4"/>
  <c r="S1408" i="4" s="1"/>
  <c r="K1407" i="4"/>
  <c r="I1405" i="4"/>
  <c r="U1408" i="4" l="1"/>
  <c r="T1408" i="4"/>
  <c r="R1409" i="4"/>
  <c r="H1409" i="4"/>
  <c r="D1409" i="4"/>
  <c r="S1409" i="4" s="1"/>
  <c r="U1409" i="4" s="1"/>
  <c r="K1408" i="4"/>
  <c r="I1406" i="4"/>
  <c r="T1409" i="4" l="1"/>
  <c r="R1410" i="4"/>
  <c r="H1410" i="4"/>
  <c r="D1410" i="4"/>
  <c r="S1410" i="4" s="1"/>
  <c r="K1409" i="4"/>
  <c r="I1407" i="4"/>
  <c r="U1410" i="4" l="1"/>
  <c r="T1410" i="4"/>
  <c r="R1411" i="4"/>
  <c r="H1411" i="4"/>
  <c r="D1411" i="4"/>
  <c r="S1411" i="4" s="1"/>
  <c r="K1410" i="4"/>
  <c r="I1408" i="4"/>
  <c r="U1411" i="4" l="1"/>
  <c r="T1411" i="4"/>
  <c r="R1412" i="4"/>
  <c r="H1412" i="4"/>
  <c r="D1412" i="4"/>
  <c r="S1412" i="4" s="1"/>
  <c r="K1411" i="4"/>
  <c r="I1409" i="4"/>
  <c r="U1412" i="4" l="1"/>
  <c r="T1412" i="4"/>
  <c r="R1413" i="4"/>
  <c r="H1413" i="4"/>
  <c r="D1413" i="4"/>
  <c r="S1413" i="4" s="1"/>
  <c r="U1413" i="4" s="1"/>
  <c r="K1412" i="4"/>
  <c r="I1410" i="4"/>
  <c r="T1413" i="4" l="1"/>
  <c r="R1414" i="4"/>
  <c r="H1414" i="4"/>
  <c r="D1414" i="4"/>
  <c r="S1414" i="4" s="1"/>
  <c r="K1413" i="4"/>
  <c r="I1411" i="4"/>
  <c r="U1414" i="4" l="1"/>
  <c r="T1414" i="4"/>
  <c r="R1415" i="4"/>
  <c r="H1415" i="4"/>
  <c r="D1415" i="4"/>
  <c r="S1415" i="4" s="1"/>
  <c r="K1414" i="4"/>
  <c r="I1412" i="4"/>
  <c r="U1415" i="4" l="1"/>
  <c r="T1415" i="4"/>
  <c r="R1416" i="4"/>
  <c r="H1416" i="4"/>
  <c r="D1416" i="4"/>
  <c r="S1416" i="4" s="1"/>
  <c r="K1415" i="4"/>
  <c r="I1413" i="4"/>
  <c r="U1416" i="4" l="1"/>
  <c r="T1416" i="4"/>
  <c r="R1417" i="4"/>
  <c r="H1417" i="4"/>
  <c r="D1417" i="4"/>
  <c r="S1417" i="4" s="1"/>
  <c r="U1417" i="4" s="1"/>
  <c r="K1416" i="4"/>
  <c r="I1414" i="4"/>
  <c r="T1417" i="4" l="1"/>
  <c r="R1418" i="4"/>
  <c r="H1418" i="4"/>
  <c r="D1418" i="4"/>
  <c r="S1418" i="4" s="1"/>
  <c r="K1417" i="4"/>
  <c r="I1415" i="4"/>
  <c r="U1418" i="4" l="1"/>
  <c r="T1418" i="4"/>
  <c r="R1419" i="4"/>
  <c r="H1419" i="4"/>
  <c r="D1419" i="4"/>
  <c r="S1419" i="4" s="1"/>
  <c r="K1418" i="4"/>
  <c r="I1416" i="4"/>
  <c r="U1419" i="4" l="1"/>
  <c r="T1419" i="4"/>
  <c r="R1420" i="4"/>
  <c r="H1420" i="4"/>
  <c r="D1420" i="4"/>
  <c r="S1420" i="4" s="1"/>
  <c r="K1419" i="4"/>
  <c r="I1417" i="4"/>
  <c r="U1420" i="4" l="1"/>
  <c r="T1420" i="4"/>
  <c r="R1421" i="4"/>
  <c r="H1421" i="4"/>
  <c r="D1421" i="4"/>
  <c r="S1421" i="4" s="1"/>
  <c r="K1420" i="4"/>
  <c r="I1418" i="4"/>
  <c r="U1421" i="4" l="1"/>
  <c r="T1421" i="4"/>
  <c r="R1422" i="4"/>
  <c r="H1422" i="4"/>
  <c r="D1422" i="4"/>
  <c r="S1422" i="4" s="1"/>
  <c r="U1422" i="4" s="1"/>
  <c r="K1421" i="4"/>
  <c r="I1419" i="4"/>
  <c r="T1422" i="4" l="1"/>
  <c r="R1423" i="4"/>
  <c r="H1423" i="4"/>
  <c r="D1423" i="4"/>
  <c r="S1423" i="4" s="1"/>
  <c r="K1422" i="4"/>
  <c r="I1420" i="4"/>
  <c r="U1423" i="4" l="1"/>
  <c r="T1423" i="4"/>
  <c r="R1424" i="4"/>
  <c r="H1424" i="4"/>
  <c r="D1424" i="4"/>
  <c r="S1424" i="4" s="1"/>
  <c r="U1424" i="4" s="1"/>
  <c r="K1423" i="4"/>
  <c r="I1421" i="4"/>
  <c r="T1424" i="4" l="1"/>
  <c r="R1425" i="4"/>
  <c r="H1425" i="4"/>
  <c r="D1425" i="4"/>
  <c r="S1425" i="4" s="1"/>
  <c r="K1424" i="4"/>
  <c r="I1422" i="4"/>
  <c r="U1425" i="4" l="1"/>
  <c r="T1425" i="4"/>
  <c r="R1426" i="4"/>
  <c r="H1426" i="4"/>
  <c r="D1426" i="4"/>
  <c r="S1426" i="4" s="1"/>
  <c r="K1425" i="4"/>
  <c r="I1423" i="4"/>
  <c r="U1426" i="4" l="1"/>
  <c r="T1426" i="4"/>
  <c r="R1427" i="4"/>
  <c r="H1427" i="4"/>
  <c r="D1427" i="4"/>
  <c r="S1427" i="4" s="1"/>
  <c r="U1427" i="4" s="1"/>
  <c r="K1426" i="4"/>
  <c r="I1424" i="4"/>
  <c r="T1427" i="4" l="1"/>
  <c r="R1428" i="4"/>
  <c r="H1428" i="4"/>
  <c r="D1428" i="4"/>
  <c r="S1428" i="4" s="1"/>
  <c r="K1427" i="4"/>
  <c r="I1425" i="4"/>
  <c r="U1428" i="4" l="1"/>
  <c r="T1428" i="4"/>
  <c r="R1429" i="4"/>
  <c r="H1429" i="4"/>
  <c r="D1429" i="4"/>
  <c r="S1429" i="4" s="1"/>
  <c r="K1428" i="4"/>
  <c r="I1426" i="4"/>
  <c r="U1429" i="4" l="1"/>
  <c r="T1429" i="4"/>
  <c r="R1430" i="4"/>
  <c r="H1430" i="4"/>
  <c r="D1430" i="4"/>
  <c r="S1430" i="4" s="1"/>
  <c r="K1429" i="4"/>
  <c r="I1427" i="4"/>
  <c r="U1430" i="4" l="1"/>
  <c r="T1430" i="4"/>
  <c r="R1431" i="4"/>
  <c r="H1431" i="4"/>
  <c r="D1431" i="4"/>
  <c r="S1431" i="4" s="1"/>
  <c r="K1430" i="4"/>
  <c r="I1428" i="4"/>
  <c r="U1431" i="4" l="1"/>
  <c r="T1431" i="4"/>
  <c r="R1432" i="4"/>
  <c r="H1432" i="4"/>
  <c r="D1432" i="4"/>
  <c r="S1432" i="4" s="1"/>
  <c r="K1431" i="4"/>
  <c r="I1429" i="4"/>
  <c r="U1432" i="4" l="1"/>
  <c r="T1432" i="4"/>
  <c r="R1433" i="4"/>
  <c r="H1433" i="4"/>
  <c r="D1433" i="4"/>
  <c r="S1433" i="4" s="1"/>
  <c r="K1432" i="4"/>
  <c r="I1430" i="4"/>
  <c r="U1433" i="4" l="1"/>
  <c r="T1433" i="4"/>
  <c r="R1434" i="4"/>
  <c r="H1434" i="4"/>
  <c r="D1434" i="4"/>
  <c r="S1434" i="4" s="1"/>
  <c r="K1433" i="4"/>
  <c r="I1431" i="4"/>
  <c r="U1434" i="4" l="1"/>
  <c r="T1434" i="4"/>
  <c r="R1435" i="4"/>
  <c r="H1435" i="4"/>
  <c r="D1435" i="4"/>
  <c r="S1435" i="4" s="1"/>
  <c r="K1434" i="4"/>
  <c r="I1432" i="4"/>
  <c r="U1435" i="4" l="1"/>
  <c r="T1435" i="4"/>
  <c r="R1436" i="4"/>
  <c r="H1436" i="4"/>
  <c r="D1436" i="4"/>
  <c r="S1436" i="4" s="1"/>
  <c r="K1435" i="4"/>
  <c r="I1433" i="4"/>
  <c r="U1436" i="4" l="1"/>
  <c r="T1436" i="4"/>
  <c r="R1437" i="4"/>
  <c r="H1437" i="4"/>
  <c r="D1437" i="4"/>
  <c r="S1437" i="4" s="1"/>
  <c r="K1436" i="4"/>
  <c r="I1434" i="4"/>
  <c r="U1437" i="4" l="1"/>
  <c r="T1437" i="4"/>
  <c r="R1438" i="4"/>
  <c r="H1438" i="4"/>
  <c r="D1438" i="4"/>
  <c r="S1438" i="4" s="1"/>
  <c r="K1437" i="4"/>
  <c r="I1435" i="4"/>
  <c r="U1438" i="4" l="1"/>
  <c r="T1438" i="4"/>
  <c r="R1439" i="4"/>
  <c r="H1439" i="4"/>
  <c r="D1439" i="4"/>
  <c r="S1439" i="4" s="1"/>
  <c r="K1438" i="4"/>
  <c r="I1436" i="4"/>
  <c r="U1439" i="4" l="1"/>
  <c r="T1439" i="4"/>
  <c r="R1440" i="4"/>
  <c r="H1440" i="4"/>
  <c r="D1440" i="4"/>
  <c r="S1440" i="4" s="1"/>
  <c r="U1440" i="4" s="1"/>
  <c r="K1439" i="4"/>
  <c r="I1437" i="4"/>
  <c r="T1440" i="4" l="1"/>
  <c r="R1441" i="4"/>
  <c r="H1441" i="4"/>
  <c r="D1441" i="4"/>
  <c r="S1441" i="4" s="1"/>
  <c r="K1440" i="4"/>
  <c r="I1438" i="4"/>
  <c r="U1441" i="4" l="1"/>
  <c r="T1441" i="4"/>
  <c r="R1442" i="4"/>
  <c r="H1442" i="4"/>
  <c r="D1442" i="4"/>
  <c r="S1442" i="4" s="1"/>
  <c r="K1441" i="4"/>
  <c r="I1439" i="4"/>
  <c r="U1442" i="4" l="1"/>
  <c r="T1442" i="4"/>
  <c r="R1443" i="4"/>
  <c r="H1443" i="4"/>
  <c r="D1443" i="4"/>
  <c r="S1443" i="4" s="1"/>
  <c r="U1443" i="4" s="1"/>
  <c r="K1442" i="4"/>
  <c r="I1440" i="4"/>
  <c r="T1443" i="4" l="1"/>
  <c r="R1444" i="4"/>
  <c r="H1444" i="4"/>
  <c r="D1444" i="4"/>
  <c r="S1444" i="4" s="1"/>
  <c r="K1443" i="4"/>
  <c r="I1441" i="4"/>
  <c r="U1444" i="4" l="1"/>
  <c r="T1444" i="4"/>
  <c r="R1445" i="4"/>
  <c r="H1445" i="4"/>
  <c r="D1445" i="4"/>
  <c r="S1445" i="4" s="1"/>
  <c r="K1444" i="4"/>
  <c r="I1442" i="4"/>
  <c r="U1445" i="4" l="1"/>
  <c r="T1445" i="4"/>
  <c r="R1446" i="4"/>
  <c r="H1446" i="4"/>
  <c r="D1446" i="4"/>
  <c r="S1446" i="4" s="1"/>
  <c r="U1446" i="4" s="1"/>
  <c r="K1445" i="4"/>
  <c r="I1443" i="4"/>
  <c r="T1446" i="4" l="1"/>
  <c r="R1447" i="4"/>
  <c r="H1447" i="4"/>
  <c r="D1447" i="4"/>
  <c r="S1447" i="4" s="1"/>
  <c r="K1446" i="4"/>
  <c r="I1444" i="4"/>
  <c r="U1447" i="4" l="1"/>
  <c r="T1447" i="4"/>
  <c r="R1448" i="4"/>
  <c r="H1448" i="4"/>
  <c r="D1448" i="4"/>
  <c r="S1448" i="4" s="1"/>
  <c r="K1447" i="4"/>
  <c r="I1445" i="4"/>
  <c r="U1448" i="4" l="1"/>
  <c r="T1448" i="4"/>
  <c r="R1449" i="4"/>
  <c r="H1449" i="4"/>
  <c r="D1449" i="4"/>
  <c r="S1449" i="4" s="1"/>
  <c r="K1448" i="4"/>
  <c r="I1446" i="4"/>
  <c r="U1449" i="4" l="1"/>
  <c r="T1449" i="4"/>
  <c r="R1450" i="4"/>
  <c r="H1450" i="4"/>
  <c r="D1450" i="4"/>
  <c r="S1450" i="4" s="1"/>
  <c r="U1450" i="4" s="1"/>
  <c r="K1449" i="4"/>
  <c r="I1447" i="4"/>
  <c r="T1450" i="4" l="1"/>
  <c r="R1451" i="4"/>
  <c r="H1451" i="4"/>
  <c r="D1451" i="4"/>
  <c r="S1451" i="4" s="1"/>
  <c r="K1450" i="4"/>
  <c r="I1448" i="4"/>
  <c r="U1451" i="4" l="1"/>
  <c r="T1451" i="4"/>
  <c r="R1452" i="4"/>
  <c r="H1452" i="4"/>
  <c r="D1452" i="4"/>
  <c r="S1452" i="4" s="1"/>
  <c r="K1451" i="4"/>
  <c r="I1449" i="4"/>
  <c r="U1452" i="4" l="1"/>
  <c r="T1452" i="4"/>
  <c r="R1453" i="4"/>
  <c r="H1453" i="4"/>
  <c r="D1453" i="4"/>
  <c r="S1453" i="4" s="1"/>
  <c r="U1453" i="4" s="1"/>
  <c r="K1452" i="4"/>
  <c r="I1450" i="4"/>
  <c r="T1453" i="4" l="1"/>
  <c r="R1454" i="4"/>
  <c r="H1454" i="4"/>
  <c r="D1454" i="4"/>
  <c r="S1454" i="4" s="1"/>
  <c r="K1453" i="4"/>
  <c r="I1451" i="4"/>
  <c r="U1454" i="4" l="1"/>
  <c r="T1454" i="4"/>
  <c r="R1455" i="4"/>
  <c r="H1455" i="4"/>
  <c r="D1455" i="4"/>
  <c r="S1455" i="4" s="1"/>
  <c r="K1454" i="4"/>
  <c r="I1452" i="4"/>
  <c r="U1455" i="4" l="1"/>
  <c r="T1455" i="4"/>
  <c r="R1456" i="4"/>
  <c r="H1456" i="4"/>
  <c r="D1456" i="4"/>
  <c r="S1456" i="4" s="1"/>
  <c r="U1456" i="4" s="1"/>
  <c r="K1455" i="4"/>
  <c r="I1453" i="4"/>
  <c r="T1456" i="4" l="1"/>
  <c r="R1457" i="4"/>
  <c r="H1457" i="4"/>
  <c r="D1457" i="4"/>
  <c r="S1457" i="4" s="1"/>
  <c r="K1456" i="4"/>
  <c r="I1454" i="4"/>
  <c r="U1457" i="4" l="1"/>
  <c r="T1457" i="4"/>
  <c r="R1458" i="4"/>
  <c r="H1458" i="4"/>
  <c r="D1458" i="4"/>
  <c r="S1458" i="4" s="1"/>
  <c r="K1457" i="4"/>
  <c r="I1455" i="4"/>
  <c r="U1458" i="4" l="1"/>
  <c r="T1458" i="4"/>
  <c r="R1459" i="4"/>
  <c r="H1459" i="4"/>
  <c r="D1459" i="4"/>
  <c r="S1459" i="4" s="1"/>
  <c r="K1458" i="4"/>
  <c r="I1456" i="4"/>
  <c r="U1459" i="4" l="1"/>
  <c r="T1459" i="4"/>
  <c r="R1460" i="4"/>
  <c r="H1460" i="4"/>
  <c r="D1460" i="4"/>
  <c r="S1460" i="4" s="1"/>
  <c r="U1460" i="4" s="1"/>
  <c r="K1459" i="4"/>
  <c r="I1457" i="4"/>
  <c r="T1460" i="4" l="1"/>
  <c r="R1461" i="4"/>
  <c r="H1461" i="4"/>
  <c r="D1461" i="4"/>
  <c r="S1461" i="4" s="1"/>
  <c r="K1460" i="4"/>
  <c r="I1458" i="4"/>
  <c r="U1461" i="4" l="1"/>
  <c r="T1461" i="4"/>
  <c r="R1462" i="4"/>
  <c r="H1462" i="4"/>
  <c r="D1462" i="4"/>
  <c r="S1462" i="4" s="1"/>
  <c r="K1461" i="4"/>
  <c r="I1459" i="4"/>
  <c r="U1462" i="4" l="1"/>
  <c r="T1462" i="4"/>
  <c r="R1463" i="4"/>
  <c r="H1463" i="4"/>
  <c r="D1463" i="4"/>
  <c r="S1463" i="4" s="1"/>
  <c r="U1463" i="4" s="1"/>
  <c r="K1462" i="4"/>
  <c r="I1460" i="4"/>
  <c r="T1463" i="4" l="1"/>
  <c r="R1464" i="4"/>
  <c r="H1464" i="4"/>
  <c r="D1464" i="4"/>
  <c r="S1464" i="4" s="1"/>
  <c r="K1463" i="4"/>
  <c r="I1461" i="4"/>
  <c r="U1464" i="4" l="1"/>
  <c r="T1464" i="4"/>
  <c r="R1465" i="4"/>
  <c r="T1465" i="4" s="1"/>
  <c r="H1465" i="4"/>
  <c r="D1465" i="4"/>
  <c r="S1465" i="4" s="1"/>
  <c r="K1464" i="4"/>
  <c r="I1462" i="4"/>
  <c r="U1465" i="4" l="1"/>
  <c r="R1466" i="4"/>
  <c r="T1466" i="4" s="1"/>
  <c r="H1466" i="4"/>
  <c r="D1466" i="4"/>
  <c r="S1466" i="4" s="1"/>
  <c r="K1465" i="4"/>
  <c r="I1463" i="4"/>
  <c r="U1466" i="4" l="1"/>
  <c r="R1467" i="4"/>
  <c r="H1467" i="4"/>
  <c r="D1467" i="4"/>
  <c r="S1467" i="4" s="1"/>
  <c r="K1466" i="4"/>
  <c r="I1464" i="4"/>
  <c r="U1467" i="4" l="1"/>
  <c r="T1467" i="4"/>
  <c r="R1468" i="4"/>
  <c r="H1468" i="4"/>
  <c r="D1468" i="4"/>
  <c r="S1468" i="4" s="1"/>
  <c r="K1467" i="4"/>
  <c r="I1465" i="4"/>
  <c r="U1468" i="4" l="1"/>
  <c r="T1468" i="4"/>
  <c r="R1469" i="4"/>
  <c r="H1469" i="4"/>
  <c r="D1469" i="4"/>
  <c r="S1469" i="4" s="1"/>
  <c r="U1469" i="4" s="1"/>
  <c r="K1468" i="4"/>
  <c r="I1466" i="4"/>
  <c r="T1469" i="4" l="1"/>
  <c r="R1470" i="4"/>
  <c r="H1470" i="4"/>
  <c r="D1470" i="4"/>
  <c r="S1470" i="4" s="1"/>
  <c r="K1469" i="4"/>
  <c r="I1467" i="4"/>
  <c r="U1470" i="4" l="1"/>
  <c r="T1470" i="4"/>
  <c r="R1471" i="4"/>
  <c r="H1471" i="4"/>
  <c r="D1471" i="4"/>
  <c r="S1471" i="4" s="1"/>
  <c r="U1471" i="4" s="1"/>
  <c r="K1470" i="4"/>
  <c r="I1468" i="4"/>
  <c r="T1471" i="4" l="1"/>
  <c r="R1472" i="4"/>
  <c r="H1472" i="4"/>
  <c r="D1472" i="4"/>
  <c r="S1472" i="4" s="1"/>
  <c r="K1471" i="4"/>
  <c r="I1469" i="4"/>
  <c r="U1472" i="4" l="1"/>
  <c r="T1472" i="4"/>
  <c r="R1473" i="4"/>
  <c r="H1473" i="4"/>
  <c r="D1473" i="4"/>
  <c r="S1473" i="4" s="1"/>
  <c r="K1472" i="4"/>
  <c r="I1470" i="4"/>
  <c r="U1473" i="4" l="1"/>
  <c r="T1473" i="4"/>
  <c r="R1474" i="4"/>
  <c r="H1474" i="4"/>
  <c r="D1474" i="4"/>
  <c r="S1474" i="4" s="1"/>
  <c r="K1473" i="4"/>
  <c r="I1471" i="4"/>
  <c r="U1474" i="4" l="1"/>
  <c r="T1474" i="4"/>
  <c r="R1475" i="4"/>
  <c r="T1475" i="4" s="1"/>
  <c r="H1475" i="4"/>
  <c r="D1475" i="4"/>
  <c r="S1475" i="4" s="1"/>
  <c r="K1474" i="4"/>
  <c r="I1472" i="4"/>
  <c r="U1475" i="4" l="1"/>
  <c r="R1476" i="4"/>
  <c r="T1476" i="4" s="1"/>
  <c r="H1476" i="4"/>
  <c r="D1476" i="4"/>
  <c r="S1476" i="4" s="1"/>
  <c r="K1475" i="4"/>
  <c r="I1473" i="4"/>
  <c r="U1476" i="4" l="1"/>
  <c r="R1477" i="4"/>
  <c r="T1477" i="4" s="1"/>
  <c r="H1477" i="4"/>
  <c r="D1477" i="4"/>
  <c r="S1477" i="4" s="1"/>
  <c r="K1476" i="4"/>
  <c r="I1474" i="4"/>
  <c r="U1477" i="4" l="1"/>
  <c r="R1478" i="4"/>
  <c r="H1478" i="4"/>
  <c r="D1478" i="4"/>
  <c r="S1478" i="4" s="1"/>
  <c r="K1477" i="4"/>
  <c r="I1475" i="4"/>
  <c r="U1478" i="4" l="1"/>
  <c r="T1478" i="4"/>
  <c r="R1479" i="4"/>
  <c r="T1479" i="4" s="1"/>
  <c r="H1479" i="4"/>
  <c r="D1479" i="4"/>
  <c r="S1479" i="4" s="1"/>
  <c r="K1478" i="4"/>
  <c r="I1476" i="4"/>
  <c r="U1479" i="4" l="1"/>
  <c r="R1480" i="4"/>
  <c r="H1480" i="4"/>
  <c r="D1480" i="4"/>
  <c r="S1480" i="4" s="1"/>
  <c r="K1479" i="4"/>
  <c r="I1477" i="4"/>
  <c r="U1480" i="4" l="1"/>
  <c r="T1480" i="4"/>
  <c r="R1481" i="4"/>
  <c r="H1481" i="4"/>
  <c r="D1481" i="4"/>
  <c r="S1481" i="4" s="1"/>
  <c r="K1480" i="4"/>
  <c r="I1478" i="4"/>
  <c r="U1481" i="4" l="1"/>
  <c r="T1481" i="4"/>
  <c r="R1482" i="4"/>
  <c r="H1482" i="4"/>
  <c r="D1482" i="4"/>
  <c r="S1482" i="4" s="1"/>
  <c r="K1481" i="4"/>
  <c r="I1479" i="4"/>
  <c r="U1482" i="4" l="1"/>
  <c r="T1482" i="4"/>
  <c r="R1483" i="4"/>
  <c r="H1483" i="4"/>
  <c r="D1483" i="4"/>
  <c r="S1483" i="4" s="1"/>
  <c r="K1482" i="4"/>
  <c r="I1480" i="4"/>
  <c r="U1483" i="4" l="1"/>
  <c r="T1483" i="4"/>
  <c r="R1484" i="4"/>
  <c r="H1484" i="4"/>
  <c r="D1484" i="4"/>
  <c r="S1484" i="4" s="1"/>
  <c r="K1483" i="4"/>
  <c r="I1481" i="4"/>
  <c r="U1484" i="4" l="1"/>
  <c r="T1484" i="4"/>
  <c r="R1485" i="4"/>
  <c r="H1485" i="4"/>
  <c r="D1485" i="4"/>
  <c r="S1485" i="4" s="1"/>
  <c r="K1484" i="4"/>
  <c r="I1482" i="4"/>
  <c r="U1485" i="4" l="1"/>
  <c r="T1485" i="4"/>
  <c r="R1486" i="4"/>
  <c r="H1486" i="4"/>
  <c r="D1486" i="4"/>
  <c r="S1486" i="4" s="1"/>
  <c r="K1485" i="4"/>
  <c r="I1483" i="4"/>
  <c r="U1486" i="4" l="1"/>
  <c r="T1486" i="4"/>
  <c r="R1487" i="4"/>
  <c r="H1487" i="4"/>
  <c r="D1487" i="4"/>
  <c r="S1487" i="4" s="1"/>
  <c r="K1486" i="4"/>
  <c r="I1484" i="4"/>
  <c r="U1487" i="4" l="1"/>
  <c r="T1487" i="4"/>
  <c r="R1488" i="4"/>
  <c r="H1488" i="4"/>
  <c r="D1488" i="4"/>
  <c r="S1488" i="4" s="1"/>
  <c r="K1487" i="4"/>
  <c r="I1485" i="4"/>
  <c r="U1488" i="4" l="1"/>
  <c r="T1488" i="4"/>
  <c r="R1489" i="4"/>
  <c r="H1489" i="4"/>
  <c r="D1489" i="4"/>
  <c r="S1489" i="4" s="1"/>
  <c r="K1488" i="4"/>
  <c r="I1486" i="4"/>
  <c r="U1489" i="4" l="1"/>
  <c r="T1489" i="4"/>
  <c r="R1490" i="4"/>
  <c r="H1490" i="4"/>
  <c r="D1490" i="4"/>
  <c r="S1490" i="4" s="1"/>
  <c r="K1489" i="4"/>
  <c r="I1487" i="4"/>
  <c r="U1490" i="4" l="1"/>
  <c r="T1490" i="4"/>
  <c r="R1491" i="4"/>
  <c r="H1491" i="4"/>
  <c r="D1491" i="4"/>
  <c r="S1491" i="4" s="1"/>
  <c r="K1490" i="4"/>
  <c r="I1488" i="4"/>
  <c r="U1491" i="4" l="1"/>
  <c r="T1491" i="4"/>
  <c r="R1492" i="4"/>
  <c r="H1492" i="4"/>
  <c r="D1492" i="4"/>
  <c r="S1492" i="4" s="1"/>
  <c r="K1491" i="4"/>
  <c r="I1489" i="4"/>
  <c r="U1492" i="4" l="1"/>
  <c r="T1492" i="4"/>
  <c r="R1493" i="4"/>
  <c r="H1493" i="4"/>
  <c r="D1493" i="4"/>
  <c r="S1493" i="4" s="1"/>
  <c r="K1492" i="4"/>
  <c r="I1490" i="4"/>
  <c r="U1493" i="4" l="1"/>
  <c r="T1493" i="4"/>
  <c r="R1494" i="4"/>
  <c r="H1494" i="4"/>
  <c r="D1494" i="4"/>
  <c r="S1494" i="4" s="1"/>
  <c r="K1493" i="4"/>
  <c r="I1491" i="4"/>
  <c r="U1494" i="4" l="1"/>
  <c r="T1494" i="4"/>
  <c r="R1495" i="4"/>
  <c r="T1495" i="4" s="1"/>
  <c r="H1495" i="4"/>
  <c r="D1495" i="4"/>
  <c r="S1495" i="4" s="1"/>
  <c r="K1494" i="4"/>
  <c r="I1492" i="4"/>
  <c r="U1495" i="4" l="1"/>
  <c r="R1496" i="4"/>
  <c r="T1496" i="4" s="1"/>
  <c r="H1496" i="4"/>
  <c r="D1496" i="4"/>
  <c r="S1496" i="4" s="1"/>
  <c r="U1496" i="4" s="1"/>
  <c r="K1495" i="4"/>
  <c r="I1493" i="4"/>
  <c r="R1497" i="4" l="1"/>
  <c r="T1497" i="4" s="1"/>
  <c r="H1497" i="4"/>
  <c r="D1497" i="4"/>
  <c r="S1497" i="4" s="1"/>
  <c r="K1496" i="4"/>
  <c r="I1494" i="4"/>
  <c r="U1497" i="4" l="1"/>
  <c r="R1498" i="4"/>
  <c r="T1498" i="4" s="1"/>
  <c r="H1498" i="4"/>
  <c r="D1498" i="4"/>
  <c r="S1498" i="4" s="1"/>
  <c r="K1497" i="4"/>
  <c r="I1495" i="4"/>
  <c r="U1498" i="4" l="1"/>
  <c r="R1499" i="4"/>
  <c r="H1499" i="4"/>
  <c r="D1499" i="4"/>
  <c r="S1499" i="4" s="1"/>
  <c r="U1499" i="4" s="1"/>
  <c r="K1498" i="4"/>
  <c r="I1496" i="4"/>
  <c r="T1499" i="4" l="1"/>
  <c r="R1500" i="4"/>
  <c r="H1500" i="4"/>
  <c r="D1500" i="4"/>
  <c r="S1500" i="4" s="1"/>
  <c r="K1499" i="4"/>
  <c r="I1497" i="4"/>
  <c r="U1500" i="4" l="1"/>
  <c r="T1500" i="4"/>
  <c r="R1501" i="4"/>
  <c r="H1501" i="4"/>
  <c r="D1501" i="4"/>
  <c r="S1501" i="4" s="1"/>
  <c r="K1500" i="4"/>
  <c r="I1498" i="4"/>
  <c r="U1501" i="4" l="1"/>
  <c r="T1501" i="4"/>
  <c r="R1502" i="4"/>
  <c r="H1502" i="4"/>
  <c r="D1502" i="4"/>
  <c r="S1502" i="4" s="1"/>
  <c r="K1501" i="4"/>
  <c r="I1499" i="4"/>
  <c r="U1502" i="4" l="1"/>
  <c r="T1502" i="4"/>
  <c r="R1503" i="4"/>
  <c r="T1503" i="4" s="1"/>
  <c r="H1503" i="4"/>
  <c r="D1503" i="4"/>
  <c r="S1503" i="4" s="1"/>
  <c r="K1502" i="4"/>
  <c r="I1500" i="4"/>
  <c r="U1503" i="4" l="1"/>
  <c r="R1504" i="4"/>
  <c r="T1504" i="4" s="1"/>
  <c r="H1504" i="4"/>
  <c r="D1504" i="4"/>
  <c r="S1504" i="4" s="1"/>
  <c r="K1503" i="4"/>
  <c r="I1501" i="4"/>
  <c r="U1504" i="4" l="1"/>
  <c r="R1505" i="4"/>
  <c r="T1505" i="4" s="1"/>
  <c r="H1505" i="4"/>
  <c r="D1505" i="4"/>
  <c r="S1505" i="4" s="1"/>
  <c r="K1504" i="4"/>
  <c r="I1502" i="4"/>
  <c r="U1505" i="4" l="1"/>
  <c r="R1506" i="4"/>
  <c r="H1506" i="4"/>
  <c r="D1506" i="4"/>
  <c r="S1506" i="4" s="1"/>
  <c r="K1505" i="4"/>
  <c r="I1503" i="4"/>
  <c r="U1506" i="4" l="1"/>
  <c r="T1506" i="4"/>
  <c r="R1507" i="4"/>
  <c r="H1507" i="4"/>
  <c r="D1507" i="4"/>
  <c r="S1507" i="4" s="1"/>
  <c r="K1506" i="4"/>
  <c r="I1504" i="4"/>
  <c r="U1507" i="4" l="1"/>
  <c r="T1507" i="4"/>
  <c r="R1508" i="4"/>
  <c r="H1508" i="4"/>
  <c r="D1508" i="4"/>
  <c r="S1508" i="4" s="1"/>
  <c r="K1507" i="4"/>
  <c r="I1505" i="4"/>
  <c r="U1508" i="4" l="1"/>
  <c r="T1508" i="4"/>
  <c r="R1509" i="4"/>
  <c r="H1509" i="4"/>
  <c r="D1509" i="4"/>
  <c r="S1509" i="4" s="1"/>
  <c r="U1509" i="4" s="1"/>
  <c r="K1508" i="4"/>
  <c r="I1506" i="4"/>
  <c r="T1509" i="4" l="1"/>
  <c r="R1510" i="4"/>
  <c r="H1510" i="4"/>
  <c r="D1510" i="4"/>
  <c r="S1510" i="4" s="1"/>
  <c r="K1509" i="4"/>
  <c r="I1507" i="4"/>
  <c r="U1510" i="4" l="1"/>
  <c r="T1510" i="4"/>
  <c r="R1511" i="4"/>
  <c r="T1511" i="4" s="1"/>
  <c r="H1511" i="4"/>
  <c r="D1511" i="4"/>
  <c r="S1511" i="4" s="1"/>
  <c r="U1511" i="4" s="1"/>
  <c r="K1510" i="4"/>
  <c r="I1508" i="4"/>
  <c r="R1512" i="4" l="1"/>
  <c r="T1512" i="4" s="1"/>
  <c r="H1512" i="4"/>
  <c r="D1512" i="4"/>
  <c r="S1512" i="4" s="1"/>
  <c r="K1511" i="4"/>
  <c r="I1509" i="4"/>
  <c r="U1512" i="4" l="1"/>
  <c r="R1513" i="4"/>
  <c r="T1513" i="4" s="1"/>
  <c r="H1513" i="4"/>
  <c r="D1513" i="4"/>
  <c r="S1513" i="4" s="1"/>
  <c r="K1512" i="4"/>
  <c r="I1510" i="4"/>
  <c r="U1513" i="4" l="1"/>
  <c r="R1514" i="4"/>
  <c r="H1514" i="4"/>
  <c r="D1514" i="4"/>
  <c r="S1514" i="4" s="1"/>
  <c r="K1513" i="4"/>
  <c r="I1511" i="4"/>
  <c r="U1514" i="4" l="1"/>
  <c r="T1514" i="4"/>
  <c r="R1515" i="4"/>
  <c r="H1515" i="4"/>
  <c r="D1515" i="4"/>
  <c r="S1515" i="4" s="1"/>
  <c r="K1514" i="4"/>
  <c r="I1512" i="4"/>
  <c r="U1515" i="4" l="1"/>
  <c r="T1515" i="4"/>
  <c r="R1516" i="4"/>
  <c r="H1516" i="4"/>
  <c r="D1516" i="4"/>
  <c r="S1516" i="4" s="1"/>
  <c r="K1515" i="4"/>
  <c r="I1513" i="4"/>
  <c r="U1516" i="4" l="1"/>
  <c r="T1516" i="4"/>
  <c r="R1517" i="4"/>
  <c r="T1517" i="4" s="1"/>
  <c r="H1517" i="4"/>
  <c r="D1517" i="4"/>
  <c r="S1517" i="4" s="1"/>
  <c r="U1517" i="4" s="1"/>
  <c r="K1516" i="4"/>
  <c r="I1514" i="4"/>
  <c r="R1518" i="4" l="1"/>
  <c r="T1518" i="4" s="1"/>
  <c r="H1518" i="4"/>
  <c r="D1518" i="4"/>
  <c r="S1518" i="4" s="1"/>
  <c r="K1517" i="4"/>
  <c r="I1515" i="4"/>
  <c r="U1518" i="4" l="1"/>
  <c r="R1519" i="4"/>
  <c r="T1519" i="4" s="1"/>
  <c r="H1519" i="4"/>
  <c r="D1519" i="4"/>
  <c r="S1519" i="4" s="1"/>
  <c r="K1518" i="4"/>
  <c r="I1516" i="4"/>
  <c r="U1519" i="4" l="1"/>
  <c r="R1520" i="4"/>
  <c r="H1520" i="4"/>
  <c r="D1520" i="4"/>
  <c r="S1520" i="4" s="1"/>
  <c r="K1519" i="4"/>
  <c r="I1517" i="4"/>
  <c r="U1520" i="4" l="1"/>
  <c r="T1520" i="4"/>
  <c r="R1521" i="4"/>
  <c r="H1521" i="4"/>
  <c r="D1521" i="4"/>
  <c r="S1521" i="4" s="1"/>
  <c r="K1520" i="4"/>
  <c r="I1518" i="4"/>
  <c r="U1521" i="4" l="1"/>
  <c r="T1521" i="4"/>
  <c r="R1522" i="4"/>
  <c r="H1522" i="4"/>
  <c r="D1522" i="4"/>
  <c r="S1522" i="4" s="1"/>
  <c r="K1521" i="4"/>
  <c r="I1519" i="4"/>
  <c r="U1522" i="4" l="1"/>
  <c r="T1522" i="4"/>
  <c r="R1523" i="4"/>
  <c r="H1523" i="4"/>
  <c r="D1523" i="4"/>
  <c r="S1523" i="4" s="1"/>
  <c r="K1522" i="4"/>
  <c r="I1520" i="4"/>
  <c r="U1523" i="4" l="1"/>
  <c r="T1523" i="4"/>
  <c r="R1524" i="4"/>
  <c r="H1524" i="4"/>
  <c r="D1524" i="4"/>
  <c r="S1524" i="4" s="1"/>
  <c r="K1523" i="4"/>
  <c r="I1521" i="4"/>
  <c r="U1524" i="4" l="1"/>
  <c r="T1524" i="4"/>
  <c r="R1525" i="4"/>
  <c r="H1525" i="4"/>
  <c r="D1525" i="4"/>
  <c r="S1525" i="4" s="1"/>
  <c r="K1524" i="4"/>
  <c r="I1522" i="4"/>
  <c r="U1525" i="4" l="1"/>
  <c r="T1525" i="4"/>
  <c r="R1526" i="4"/>
  <c r="H1526" i="4"/>
  <c r="D1526" i="4"/>
  <c r="S1526" i="4" s="1"/>
  <c r="K1525" i="4"/>
  <c r="I1523" i="4"/>
  <c r="U1526" i="4" l="1"/>
  <c r="T1526" i="4"/>
  <c r="R1527" i="4"/>
  <c r="H1527" i="4"/>
  <c r="D1527" i="4"/>
  <c r="S1527" i="4" s="1"/>
  <c r="K1526" i="4"/>
  <c r="I1524" i="4"/>
  <c r="U1527" i="4" l="1"/>
  <c r="T1527" i="4"/>
  <c r="R1528" i="4"/>
  <c r="H1528" i="4"/>
  <c r="D1528" i="4"/>
  <c r="S1528" i="4" s="1"/>
  <c r="K1527" i="4"/>
  <c r="I1525" i="4"/>
  <c r="U1528" i="4" l="1"/>
  <c r="T1528" i="4"/>
  <c r="R1529" i="4"/>
  <c r="H1529" i="4"/>
  <c r="D1529" i="4"/>
  <c r="S1529" i="4" s="1"/>
  <c r="K1528" i="4"/>
  <c r="I1526" i="4"/>
  <c r="U1529" i="4" l="1"/>
  <c r="T1529" i="4"/>
  <c r="R1530" i="4"/>
  <c r="H1530" i="4"/>
  <c r="D1530" i="4"/>
  <c r="S1530" i="4" s="1"/>
  <c r="U1530" i="4" s="1"/>
  <c r="K1529" i="4"/>
  <c r="I1527" i="4"/>
  <c r="T1530" i="4" l="1"/>
  <c r="R1531" i="4"/>
  <c r="H1531" i="4"/>
  <c r="D1531" i="4"/>
  <c r="S1531" i="4" s="1"/>
  <c r="K1530" i="4"/>
  <c r="I1528" i="4"/>
  <c r="U1531" i="4" l="1"/>
  <c r="T1531" i="4"/>
  <c r="R1532" i="4"/>
  <c r="H1532" i="4"/>
  <c r="D1532" i="4"/>
  <c r="S1532" i="4" s="1"/>
  <c r="K1531" i="4"/>
  <c r="I1529" i="4"/>
  <c r="U1532" i="4" l="1"/>
  <c r="T1532" i="4"/>
  <c r="R1533" i="4"/>
  <c r="H1533" i="4"/>
  <c r="D1533" i="4"/>
  <c r="S1533" i="4" s="1"/>
  <c r="K1532" i="4"/>
  <c r="I1530" i="4"/>
  <c r="U1533" i="4" l="1"/>
  <c r="T1533" i="4"/>
  <c r="R1534" i="4"/>
  <c r="H1534" i="4"/>
  <c r="D1534" i="4"/>
  <c r="S1534" i="4" s="1"/>
  <c r="K1533" i="4"/>
  <c r="I1531" i="4"/>
  <c r="U1534" i="4" l="1"/>
  <c r="T1534" i="4"/>
  <c r="R1535" i="4"/>
  <c r="H1535" i="4"/>
  <c r="D1535" i="4"/>
  <c r="S1535" i="4" s="1"/>
  <c r="K1534" i="4"/>
  <c r="I1532" i="4"/>
  <c r="U1535" i="4" l="1"/>
  <c r="T1535" i="4"/>
  <c r="R1536" i="4"/>
  <c r="H1536" i="4"/>
  <c r="D1536" i="4"/>
  <c r="S1536" i="4" s="1"/>
  <c r="K1535" i="4"/>
  <c r="I1533" i="4"/>
  <c r="U1536" i="4" l="1"/>
  <c r="T1536" i="4"/>
  <c r="R1537" i="4"/>
  <c r="H1537" i="4"/>
  <c r="D1537" i="4"/>
  <c r="S1537" i="4" s="1"/>
  <c r="K1536" i="4"/>
  <c r="I1534" i="4"/>
  <c r="U1537" i="4" l="1"/>
  <c r="T1537" i="4"/>
  <c r="R1538" i="4"/>
  <c r="H1538" i="4"/>
  <c r="D1538" i="4"/>
  <c r="S1538" i="4" s="1"/>
  <c r="K1537" i="4"/>
  <c r="I1535" i="4"/>
  <c r="U1538" i="4" l="1"/>
  <c r="T1538" i="4"/>
  <c r="R1539" i="4"/>
  <c r="H1539" i="4"/>
  <c r="D1539" i="4"/>
  <c r="S1539" i="4" s="1"/>
  <c r="K1538" i="4"/>
  <c r="I1536" i="4"/>
  <c r="U1539" i="4" l="1"/>
  <c r="T1539" i="4"/>
  <c r="R1540" i="4"/>
  <c r="H1540" i="4"/>
  <c r="D1540" i="4"/>
  <c r="S1540" i="4" s="1"/>
  <c r="K1539" i="4"/>
  <c r="I1537" i="4"/>
  <c r="U1540" i="4" l="1"/>
  <c r="T1540" i="4"/>
  <c r="R1541" i="4"/>
  <c r="H1541" i="4"/>
  <c r="D1541" i="4"/>
  <c r="S1541" i="4" s="1"/>
  <c r="K1540" i="4"/>
  <c r="I1538" i="4"/>
  <c r="U1541" i="4" l="1"/>
  <c r="T1541" i="4"/>
  <c r="R1542" i="4"/>
  <c r="H1542" i="4"/>
  <c r="D1542" i="4"/>
  <c r="S1542" i="4" s="1"/>
  <c r="K1541" i="4"/>
  <c r="I1539" i="4"/>
  <c r="U1542" i="4" l="1"/>
  <c r="T1542" i="4"/>
  <c r="R1543" i="4"/>
  <c r="H1543" i="4"/>
  <c r="D1543" i="4"/>
  <c r="S1543" i="4" s="1"/>
  <c r="K1542" i="4"/>
  <c r="I1540" i="4"/>
  <c r="U1543" i="4" l="1"/>
  <c r="T1543" i="4"/>
  <c r="R1544" i="4"/>
  <c r="H1544" i="4"/>
  <c r="D1544" i="4"/>
  <c r="S1544" i="4" s="1"/>
  <c r="K1543" i="4"/>
  <c r="I1541" i="4"/>
  <c r="U1544" i="4" l="1"/>
  <c r="T1544" i="4"/>
  <c r="R1545" i="4"/>
  <c r="H1545" i="4"/>
  <c r="D1545" i="4"/>
  <c r="S1545" i="4" s="1"/>
  <c r="K1544" i="4"/>
  <c r="I1542" i="4"/>
  <c r="U1545" i="4" l="1"/>
  <c r="T1545" i="4"/>
  <c r="R1546" i="4"/>
  <c r="H1546" i="4"/>
  <c r="D1546" i="4"/>
  <c r="S1546" i="4" s="1"/>
  <c r="K1545" i="4"/>
  <c r="I1543" i="4"/>
  <c r="U1546" i="4" l="1"/>
  <c r="T1546" i="4"/>
  <c r="R1547" i="4"/>
  <c r="H1547" i="4"/>
  <c r="D1547" i="4"/>
  <c r="S1547" i="4" s="1"/>
  <c r="K1546" i="4"/>
  <c r="I1544" i="4"/>
  <c r="U1547" i="4" l="1"/>
  <c r="T1547" i="4"/>
  <c r="R1548" i="4"/>
  <c r="H1548" i="4"/>
  <c r="D1548" i="4"/>
  <c r="S1548" i="4" s="1"/>
  <c r="K1547" i="4"/>
  <c r="I1545" i="4"/>
  <c r="U1548" i="4" l="1"/>
  <c r="T1548" i="4"/>
  <c r="R1549" i="4"/>
  <c r="T1549" i="4" s="1"/>
  <c r="H1549" i="4"/>
  <c r="D1549" i="4"/>
  <c r="S1549" i="4" s="1"/>
  <c r="K1548" i="4"/>
  <c r="I1546" i="4"/>
  <c r="U1549" i="4" l="1"/>
  <c r="R1550" i="4"/>
  <c r="T1550" i="4" s="1"/>
  <c r="H1550" i="4"/>
  <c r="D1550" i="4"/>
  <c r="S1550" i="4" s="1"/>
  <c r="K1549" i="4"/>
  <c r="I1547" i="4"/>
  <c r="U1550" i="4" l="1"/>
  <c r="R1551" i="4"/>
  <c r="T1551" i="4" s="1"/>
  <c r="H1551" i="4"/>
  <c r="D1551" i="4"/>
  <c r="S1551" i="4" s="1"/>
  <c r="K1550" i="4"/>
  <c r="I1548" i="4"/>
  <c r="U1551" i="4" l="1"/>
  <c r="R1552" i="4"/>
  <c r="H1552" i="4"/>
  <c r="D1552" i="4"/>
  <c r="S1552" i="4" s="1"/>
  <c r="K1551" i="4"/>
  <c r="I1549" i="4"/>
  <c r="U1552" i="4" l="1"/>
  <c r="T1552" i="4"/>
  <c r="R1553" i="4"/>
  <c r="H1553" i="4"/>
  <c r="D1553" i="4"/>
  <c r="S1553" i="4" s="1"/>
  <c r="K1552" i="4"/>
  <c r="I1550" i="4"/>
  <c r="U1553" i="4" l="1"/>
  <c r="T1553" i="4"/>
  <c r="R1554" i="4"/>
  <c r="H1554" i="4"/>
  <c r="D1554" i="4"/>
  <c r="S1554" i="4" s="1"/>
  <c r="K1553" i="4"/>
  <c r="I1551" i="4"/>
  <c r="U1554" i="4" l="1"/>
  <c r="T1554" i="4"/>
  <c r="R1555" i="4"/>
  <c r="H1555" i="4"/>
  <c r="D1555" i="4"/>
  <c r="S1555" i="4" s="1"/>
  <c r="K1554" i="4"/>
  <c r="I1552" i="4"/>
  <c r="U1555" i="4" l="1"/>
  <c r="T1555" i="4"/>
  <c r="R1556" i="4"/>
  <c r="H1556" i="4"/>
  <c r="D1556" i="4"/>
  <c r="S1556" i="4" s="1"/>
  <c r="K1555" i="4"/>
  <c r="I1553" i="4"/>
  <c r="U1556" i="4" l="1"/>
  <c r="T1556" i="4"/>
  <c r="R1557" i="4"/>
  <c r="H1557" i="4"/>
  <c r="D1557" i="4"/>
  <c r="S1557" i="4" s="1"/>
  <c r="K1556" i="4"/>
  <c r="I1554" i="4"/>
  <c r="U1557" i="4" l="1"/>
  <c r="T1557" i="4"/>
  <c r="R1558" i="4"/>
  <c r="H1558" i="4"/>
  <c r="D1558" i="4"/>
  <c r="S1558" i="4" s="1"/>
  <c r="K1557" i="4"/>
  <c r="I1555" i="4"/>
  <c r="U1558" i="4" l="1"/>
  <c r="T1558" i="4"/>
  <c r="R1559" i="4"/>
  <c r="T1559" i="4" s="1"/>
  <c r="H1559" i="4"/>
  <c r="D1559" i="4"/>
  <c r="S1559" i="4" s="1"/>
  <c r="K1558" i="4"/>
  <c r="I1556" i="4"/>
  <c r="U1559" i="4" l="1"/>
  <c r="R1560" i="4"/>
  <c r="T1560" i="4" s="1"/>
  <c r="H1560" i="4"/>
  <c r="D1560" i="4"/>
  <c r="S1560" i="4" s="1"/>
  <c r="K1559" i="4"/>
  <c r="I1557" i="4"/>
  <c r="U1560" i="4" l="1"/>
  <c r="R1561" i="4"/>
  <c r="T1561" i="4" s="1"/>
  <c r="H1561" i="4"/>
  <c r="D1561" i="4"/>
  <c r="S1561" i="4" s="1"/>
  <c r="K1560" i="4"/>
  <c r="I1558" i="4"/>
  <c r="U1561" i="4" l="1"/>
  <c r="R1562" i="4"/>
  <c r="H1562" i="4"/>
  <c r="D1562" i="4"/>
  <c r="S1562" i="4" s="1"/>
  <c r="K1561" i="4"/>
  <c r="I1559" i="4"/>
  <c r="U1562" i="4" l="1"/>
  <c r="T1562" i="4"/>
  <c r="R1563" i="4"/>
  <c r="H1563" i="4"/>
  <c r="D1563" i="4"/>
  <c r="S1563" i="4" s="1"/>
  <c r="K1562" i="4"/>
  <c r="I1560" i="4"/>
  <c r="U1563" i="4" l="1"/>
  <c r="T1563" i="4"/>
  <c r="R1564" i="4"/>
  <c r="H1564" i="4"/>
  <c r="D1564" i="4"/>
  <c r="S1564" i="4" s="1"/>
  <c r="K1563" i="4"/>
  <c r="I1561" i="4"/>
  <c r="U1564" i="4" l="1"/>
  <c r="T1564" i="4"/>
  <c r="R1565" i="4"/>
  <c r="T1565" i="4" s="1"/>
  <c r="H1565" i="4"/>
  <c r="D1565" i="4"/>
  <c r="S1565" i="4" s="1"/>
  <c r="K1564" i="4"/>
  <c r="I1562" i="4"/>
  <c r="U1565" i="4" l="1"/>
  <c r="R1566" i="4"/>
  <c r="H1566" i="4"/>
  <c r="D1566" i="4"/>
  <c r="S1566" i="4" s="1"/>
  <c r="K1565" i="4"/>
  <c r="I1563" i="4"/>
  <c r="U1566" i="4" l="1"/>
  <c r="T1566" i="4"/>
  <c r="R1567" i="4"/>
  <c r="H1567" i="4"/>
  <c r="D1567" i="4"/>
  <c r="S1567" i="4" s="1"/>
  <c r="K1566" i="4"/>
  <c r="I1564" i="4"/>
  <c r="U1567" i="4" l="1"/>
  <c r="T1567" i="4"/>
  <c r="R1568" i="4"/>
  <c r="H1568" i="4"/>
  <c r="D1568" i="4"/>
  <c r="S1568" i="4" s="1"/>
  <c r="K1567" i="4"/>
  <c r="I1565" i="4"/>
  <c r="U1568" i="4" l="1"/>
  <c r="T1568" i="4"/>
  <c r="R1569" i="4"/>
  <c r="H1569" i="4"/>
  <c r="D1569" i="4"/>
  <c r="S1569" i="4" s="1"/>
  <c r="K1568" i="4"/>
  <c r="I1566" i="4"/>
  <c r="U1569" i="4" l="1"/>
  <c r="T1569" i="4"/>
  <c r="R1570" i="4"/>
  <c r="H1570" i="4"/>
  <c r="D1570" i="4"/>
  <c r="S1570" i="4" s="1"/>
  <c r="K1569" i="4"/>
  <c r="I1567" i="4"/>
  <c r="U1570" i="4" l="1"/>
  <c r="T1570" i="4"/>
  <c r="R1571" i="4"/>
  <c r="H1571" i="4"/>
  <c r="D1571" i="4"/>
  <c r="S1571" i="4" s="1"/>
  <c r="K1570" i="4"/>
  <c r="I1568" i="4"/>
  <c r="U1571" i="4" l="1"/>
  <c r="T1571" i="4"/>
  <c r="R1572" i="4"/>
  <c r="H1572" i="4"/>
  <c r="D1572" i="4"/>
  <c r="S1572" i="4" s="1"/>
  <c r="K1571" i="4"/>
  <c r="I1569" i="4"/>
  <c r="U1572" i="4" l="1"/>
  <c r="T1572" i="4"/>
  <c r="R1573" i="4"/>
  <c r="H1573" i="4"/>
  <c r="D1573" i="4"/>
  <c r="S1573" i="4" s="1"/>
  <c r="K1572" i="4"/>
  <c r="I1570" i="4"/>
  <c r="U1573" i="4" l="1"/>
  <c r="T1573" i="4"/>
  <c r="R1574" i="4"/>
  <c r="H1574" i="4"/>
  <c r="D1574" i="4"/>
  <c r="S1574" i="4" s="1"/>
  <c r="K1573" i="4"/>
  <c r="I1571" i="4"/>
  <c r="U1574" i="4" l="1"/>
  <c r="T1574" i="4"/>
  <c r="R1575" i="4"/>
  <c r="T1575" i="4" s="1"/>
  <c r="H1575" i="4"/>
  <c r="D1575" i="4"/>
  <c r="S1575" i="4" s="1"/>
  <c r="K1574" i="4"/>
  <c r="I1572" i="4"/>
  <c r="U1575" i="4" l="1"/>
  <c r="R1576" i="4"/>
  <c r="H1576" i="4"/>
  <c r="D1576" i="4"/>
  <c r="S1576" i="4" s="1"/>
  <c r="K1575" i="4"/>
  <c r="I1573" i="4"/>
  <c r="U1576" i="4" l="1"/>
  <c r="T1576" i="4"/>
  <c r="R1577" i="4"/>
  <c r="H1577" i="4"/>
  <c r="D1577" i="4"/>
  <c r="S1577" i="4" s="1"/>
  <c r="K1576" i="4"/>
  <c r="I1574" i="4"/>
  <c r="U1577" i="4" l="1"/>
  <c r="T1577" i="4"/>
  <c r="R1578" i="4"/>
  <c r="H1578" i="4"/>
  <c r="D1578" i="4"/>
  <c r="S1578" i="4" s="1"/>
  <c r="K1577" i="4"/>
  <c r="I1575" i="4"/>
  <c r="U1578" i="4" l="1"/>
  <c r="T1578" i="4"/>
  <c r="R1579" i="4"/>
  <c r="H1579" i="4"/>
  <c r="D1579" i="4"/>
  <c r="S1579" i="4" s="1"/>
  <c r="K1578" i="4"/>
  <c r="I1576" i="4"/>
  <c r="U1579" i="4" l="1"/>
  <c r="T1579" i="4"/>
  <c r="R1580" i="4"/>
  <c r="H1580" i="4"/>
  <c r="D1580" i="4"/>
  <c r="S1580" i="4" s="1"/>
  <c r="K1579" i="4"/>
  <c r="I1577" i="4"/>
  <c r="U1580" i="4" l="1"/>
  <c r="T1580" i="4"/>
  <c r="R1581" i="4"/>
  <c r="H1581" i="4"/>
  <c r="D1581" i="4"/>
  <c r="S1581" i="4" s="1"/>
  <c r="I1578" i="4"/>
  <c r="U1581" i="4" l="1"/>
  <c r="T1581" i="4"/>
  <c r="R1582" i="4"/>
  <c r="H1582" i="4"/>
  <c r="D1582" i="4"/>
  <c r="S1582" i="4" s="1"/>
  <c r="K1581" i="4"/>
  <c r="K1580" i="4"/>
  <c r="I1579" i="4"/>
  <c r="U1582" i="4" l="1"/>
  <c r="T1582" i="4"/>
  <c r="R1583" i="4"/>
  <c r="H1583" i="4"/>
  <c r="D1583" i="4"/>
  <c r="S1583" i="4" s="1"/>
  <c r="K1582" i="4"/>
  <c r="I1580" i="4"/>
  <c r="U1583" i="4" l="1"/>
  <c r="T1583" i="4"/>
  <c r="R1584" i="4"/>
  <c r="H1584" i="4"/>
  <c r="D1584" i="4"/>
  <c r="S1584" i="4" s="1"/>
  <c r="K1583" i="4"/>
  <c r="I1581" i="4"/>
  <c r="U1584" i="4" l="1"/>
  <c r="T1584" i="4"/>
  <c r="R1585" i="4"/>
  <c r="H1585" i="4"/>
  <c r="D1585" i="4"/>
  <c r="S1585" i="4" s="1"/>
  <c r="K1584" i="4"/>
  <c r="I1582" i="4"/>
  <c r="U1585" i="4" l="1"/>
  <c r="T1585" i="4"/>
  <c r="R1586" i="4"/>
  <c r="H1586" i="4"/>
  <c r="D1586" i="4"/>
  <c r="S1586" i="4" s="1"/>
  <c r="K1585" i="4"/>
  <c r="I1583" i="4"/>
  <c r="U1586" i="4" l="1"/>
  <c r="T1586" i="4"/>
  <c r="R1587" i="4"/>
  <c r="H1587" i="4"/>
  <c r="D1587" i="4"/>
  <c r="S1587" i="4" s="1"/>
  <c r="K1586" i="4"/>
  <c r="I1584" i="4"/>
  <c r="U1587" i="4" l="1"/>
  <c r="T1587" i="4"/>
  <c r="R1588" i="4"/>
  <c r="H1588" i="4"/>
  <c r="D1588" i="4"/>
  <c r="S1588" i="4" s="1"/>
  <c r="U1588" i="4" s="1"/>
  <c r="K1587" i="4"/>
  <c r="I1585" i="4"/>
  <c r="T1588" i="4" l="1"/>
  <c r="R1589" i="4"/>
  <c r="H1589" i="4"/>
  <c r="D1589" i="4"/>
  <c r="S1589" i="4" s="1"/>
  <c r="U1589" i="4" s="1"/>
  <c r="K1588" i="4"/>
  <c r="I1586" i="4"/>
  <c r="T1589" i="4" l="1"/>
  <c r="R1590" i="4"/>
  <c r="H1590" i="4"/>
  <c r="D1590" i="4"/>
  <c r="S1590" i="4" s="1"/>
  <c r="K1589" i="4"/>
  <c r="I1587" i="4"/>
  <c r="U1590" i="4" l="1"/>
  <c r="T1590" i="4"/>
  <c r="R1591" i="4"/>
  <c r="H1591" i="4"/>
  <c r="D1591" i="4"/>
  <c r="S1591" i="4" s="1"/>
  <c r="K1590" i="4"/>
  <c r="I1588" i="4"/>
  <c r="U1591" i="4" l="1"/>
  <c r="T1591" i="4"/>
  <c r="R1592" i="4"/>
  <c r="H1592" i="4"/>
  <c r="D1592" i="4"/>
  <c r="S1592" i="4" s="1"/>
  <c r="K1591" i="4"/>
  <c r="I1589" i="4"/>
  <c r="U1592" i="4" l="1"/>
  <c r="T1592" i="4"/>
  <c r="R1593" i="4"/>
  <c r="H1593" i="4"/>
  <c r="D1593" i="4"/>
  <c r="S1593" i="4" s="1"/>
  <c r="K1592" i="4"/>
  <c r="I1590" i="4"/>
  <c r="U1593" i="4" l="1"/>
  <c r="T1593" i="4"/>
  <c r="R1594" i="4"/>
  <c r="H1594" i="4"/>
  <c r="D1594" i="4"/>
  <c r="S1594" i="4" s="1"/>
  <c r="U1594" i="4" s="1"/>
  <c r="K1593" i="4"/>
  <c r="I1591" i="4"/>
  <c r="T1594" i="4" l="1"/>
  <c r="R1595" i="4"/>
  <c r="H1595" i="4"/>
  <c r="D1595" i="4"/>
  <c r="S1595" i="4" s="1"/>
  <c r="U1595" i="4" s="1"/>
  <c r="K1594" i="4"/>
  <c r="I1592" i="4"/>
  <c r="T1595" i="4" l="1"/>
  <c r="R1596" i="4"/>
  <c r="H1596" i="4"/>
  <c r="D1596" i="4"/>
  <c r="S1596" i="4" s="1"/>
  <c r="K1595" i="4"/>
  <c r="I1593" i="4"/>
  <c r="U1596" i="4" l="1"/>
  <c r="T1596" i="4"/>
  <c r="R1597" i="4"/>
  <c r="T1597" i="4" s="1"/>
  <c r="H1597" i="4"/>
  <c r="D1597" i="4"/>
  <c r="S1597" i="4" s="1"/>
  <c r="K1596" i="4"/>
  <c r="I1594" i="4"/>
  <c r="U1597" i="4" l="1"/>
  <c r="R1598" i="4"/>
  <c r="T1598" i="4" s="1"/>
  <c r="H1598" i="4"/>
  <c r="D1598" i="4"/>
  <c r="S1598" i="4" s="1"/>
  <c r="K1597" i="4"/>
  <c r="I1595" i="4"/>
  <c r="U1598" i="4" l="1"/>
  <c r="R1599" i="4"/>
  <c r="H1599" i="4"/>
  <c r="D1599" i="4"/>
  <c r="S1599" i="4" s="1"/>
  <c r="U1599" i="4" s="1"/>
  <c r="K1598" i="4"/>
  <c r="I1596" i="4"/>
  <c r="T1599" i="4" l="1"/>
  <c r="R1600" i="4"/>
  <c r="H1600" i="4"/>
  <c r="D1600" i="4"/>
  <c r="S1600" i="4" s="1"/>
  <c r="K1599" i="4"/>
  <c r="I1597" i="4"/>
  <c r="U1600" i="4" l="1"/>
  <c r="T1600" i="4"/>
  <c r="R1601" i="4"/>
  <c r="H1601" i="4"/>
  <c r="D1601" i="4"/>
  <c r="S1601" i="4" s="1"/>
  <c r="K1600" i="4"/>
  <c r="I1598" i="4"/>
  <c r="U1601" i="4" l="1"/>
  <c r="T1601" i="4"/>
  <c r="R1602" i="4"/>
  <c r="H1602" i="4"/>
  <c r="D1602" i="4"/>
  <c r="S1602" i="4" s="1"/>
  <c r="K1601" i="4"/>
  <c r="I1599" i="4"/>
  <c r="U1602" i="4" l="1"/>
  <c r="T1602" i="4"/>
  <c r="R1603" i="4"/>
  <c r="H1603" i="4"/>
  <c r="D1603" i="4"/>
  <c r="S1603" i="4" s="1"/>
  <c r="U1603" i="4" s="1"/>
  <c r="K1602" i="4"/>
  <c r="I1600" i="4"/>
  <c r="T1603" i="4" l="1"/>
  <c r="R1604" i="4"/>
  <c r="H1604" i="4"/>
  <c r="D1604" i="4"/>
  <c r="S1604" i="4" s="1"/>
  <c r="K1603" i="4"/>
  <c r="I1601" i="4"/>
  <c r="U1604" i="4" l="1"/>
  <c r="T1604" i="4"/>
  <c r="R1605" i="4"/>
  <c r="H1605" i="4"/>
  <c r="D1605" i="4"/>
  <c r="S1605" i="4" s="1"/>
  <c r="U1605" i="4" s="1"/>
  <c r="K1604" i="4"/>
  <c r="I1602" i="4"/>
  <c r="T1605" i="4" l="1"/>
  <c r="R1606" i="4"/>
  <c r="H1606" i="4"/>
  <c r="D1606" i="4"/>
  <c r="S1606" i="4" s="1"/>
  <c r="U1606" i="4" s="1"/>
  <c r="K1605" i="4"/>
  <c r="I1603" i="4"/>
  <c r="T1606" i="4" l="1"/>
  <c r="R1607" i="4"/>
  <c r="H1607" i="4"/>
  <c r="D1607" i="4"/>
  <c r="S1607" i="4" s="1"/>
  <c r="K1606" i="4"/>
  <c r="I1604" i="4"/>
  <c r="U1607" i="4" l="1"/>
  <c r="T1607" i="4"/>
  <c r="R1608" i="4"/>
  <c r="H1608" i="4"/>
  <c r="D1608" i="4"/>
  <c r="S1608" i="4" s="1"/>
  <c r="K1607" i="4"/>
  <c r="I1605" i="4"/>
  <c r="U1608" i="4" l="1"/>
  <c r="T1608" i="4"/>
  <c r="R1609" i="4"/>
  <c r="H1609" i="4"/>
  <c r="D1609" i="4"/>
  <c r="S1609" i="4" s="1"/>
  <c r="U1609" i="4" s="1"/>
  <c r="K1608" i="4"/>
  <c r="I1606" i="4"/>
  <c r="T1609" i="4" l="1"/>
  <c r="R1610" i="4"/>
  <c r="H1610" i="4"/>
  <c r="D1610" i="4"/>
  <c r="S1610" i="4" s="1"/>
  <c r="K1609" i="4"/>
  <c r="I1607" i="4"/>
  <c r="U1610" i="4" l="1"/>
  <c r="T1610" i="4"/>
  <c r="R1611" i="4"/>
  <c r="H1611" i="4"/>
  <c r="D1611" i="4"/>
  <c r="S1611" i="4" s="1"/>
  <c r="K1610" i="4"/>
  <c r="I1608" i="4"/>
  <c r="U1611" i="4" l="1"/>
  <c r="T1611" i="4"/>
  <c r="R1612" i="4"/>
  <c r="H1612" i="4"/>
  <c r="D1612" i="4"/>
  <c r="S1612" i="4" s="1"/>
  <c r="K1611" i="4"/>
  <c r="I1609" i="4"/>
  <c r="U1612" i="4" l="1"/>
  <c r="T1612" i="4"/>
  <c r="R1613" i="4"/>
  <c r="T1613" i="4" s="1"/>
  <c r="H1613" i="4"/>
  <c r="D1613" i="4"/>
  <c r="S1613" i="4" s="1"/>
  <c r="U1613" i="4" s="1"/>
  <c r="K1612" i="4"/>
  <c r="I1610" i="4"/>
  <c r="R1614" i="4" l="1"/>
  <c r="H1614" i="4"/>
  <c r="D1614" i="4"/>
  <c r="S1614" i="4" s="1"/>
  <c r="K1613" i="4"/>
  <c r="I1611" i="4"/>
  <c r="U1614" i="4" l="1"/>
  <c r="T1614" i="4"/>
  <c r="R1615" i="4"/>
  <c r="H1615" i="4"/>
  <c r="D1615" i="4"/>
  <c r="S1615" i="4" s="1"/>
  <c r="K1614" i="4"/>
  <c r="I1612" i="4"/>
  <c r="U1615" i="4" l="1"/>
  <c r="T1615" i="4"/>
  <c r="R1616" i="4"/>
  <c r="H1616" i="4"/>
  <c r="D1616" i="4"/>
  <c r="S1616" i="4" s="1"/>
  <c r="K1615" i="4"/>
  <c r="I1613" i="4"/>
  <c r="U1616" i="4" l="1"/>
  <c r="T1616" i="4"/>
  <c r="R1617" i="4"/>
  <c r="H1617" i="4"/>
  <c r="D1617" i="4"/>
  <c r="S1617" i="4" s="1"/>
  <c r="K1616" i="4"/>
  <c r="I1614" i="4"/>
  <c r="U1617" i="4" l="1"/>
  <c r="T1617" i="4"/>
  <c r="R1618" i="4"/>
  <c r="H1618" i="4"/>
  <c r="D1618" i="4"/>
  <c r="S1618" i="4" s="1"/>
  <c r="K1617" i="4"/>
  <c r="I1615" i="4"/>
  <c r="U1618" i="4" l="1"/>
  <c r="T1618" i="4"/>
  <c r="R1619" i="4"/>
  <c r="H1619" i="4"/>
  <c r="D1619" i="4"/>
  <c r="S1619" i="4" s="1"/>
  <c r="K1618" i="4"/>
  <c r="I1616" i="4"/>
  <c r="U1619" i="4" l="1"/>
  <c r="T1619" i="4"/>
  <c r="R1620" i="4"/>
  <c r="H1620" i="4"/>
  <c r="D1620" i="4"/>
  <c r="S1620" i="4" s="1"/>
  <c r="K1619" i="4"/>
  <c r="I1617" i="4"/>
  <c r="U1620" i="4" l="1"/>
  <c r="T1620" i="4"/>
  <c r="R1621" i="4"/>
  <c r="T1621" i="4" s="1"/>
  <c r="H1621" i="4"/>
  <c r="D1621" i="4"/>
  <c r="S1621" i="4" s="1"/>
  <c r="K1620" i="4"/>
  <c r="I1618" i="4"/>
  <c r="U1621" i="4" l="1"/>
  <c r="R1622" i="4"/>
  <c r="H1622" i="4"/>
  <c r="D1622" i="4"/>
  <c r="S1622" i="4" s="1"/>
  <c r="K1621" i="4"/>
  <c r="I1619" i="4"/>
  <c r="U1622" i="4" l="1"/>
  <c r="T1622" i="4"/>
  <c r="R1623" i="4"/>
  <c r="H1623" i="4"/>
  <c r="D1623" i="4"/>
  <c r="S1623" i="4" s="1"/>
  <c r="K1622" i="4"/>
  <c r="I1620" i="4"/>
  <c r="U1623" i="4" l="1"/>
  <c r="T1623" i="4"/>
  <c r="R1624" i="4"/>
  <c r="H1624" i="4"/>
  <c r="D1624" i="4"/>
  <c r="S1624" i="4" s="1"/>
  <c r="K1623" i="4"/>
  <c r="I1621" i="4"/>
  <c r="U1624" i="4" l="1"/>
  <c r="T1624" i="4"/>
  <c r="R1625" i="4"/>
  <c r="H1625" i="4"/>
  <c r="D1625" i="4"/>
  <c r="S1625" i="4" s="1"/>
  <c r="K1624" i="4"/>
  <c r="I1622" i="4"/>
  <c r="U1625" i="4" l="1"/>
  <c r="T1625" i="4"/>
  <c r="R1626" i="4"/>
  <c r="H1626" i="4"/>
  <c r="D1626" i="4"/>
  <c r="S1626" i="4" s="1"/>
  <c r="K1625" i="4"/>
  <c r="I1623" i="4"/>
  <c r="U1626" i="4" l="1"/>
  <c r="T1626" i="4"/>
  <c r="R1627" i="4"/>
  <c r="H1627" i="4"/>
  <c r="D1627" i="4"/>
  <c r="S1627" i="4" s="1"/>
  <c r="K1626" i="4"/>
  <c r="I1624" i="4"/>
  <c r="U1627" i="4" l="1"/>
  <c r="T1627" i="4"/>
  <c r="R1628" i="4"/>
  <c r="H1628" i="4"/>
  <c r="D1628" i="4"/>
  <c r="S1628" i="4" s="1"/>
  <c r="K1627" i="4"/>
  <c r="I1625" i="4"/>
  <c r="U1628" i="4" l="1"/>
  <c r="T1628" i="4"/>
  <c r="R1629" i="4"/>
  <c r="H1629" i="4"/>
  <c r="D1629" i="4"/>
  <c r="S1629" i="4" s="1"/>
  <c r="K1628" i="4"/>
  <c r="I1626" i="4"/>
  <c r="U1629" i="4" l="1"/>
  <c r="T1629" i="4"/>
  <c r="R1630" i="4"/>
  <c r="H1630" i="4"/>
  <c r="D1630" i="4"/>
  <c r="S1630" i="4" s="1"/>
  <c r="K1629" i="4"/>
  <c r="I1627" i="4"/>
  <c r="U1630" i="4" l="1"/>
  <c r="T1630" i="4"/>
  <c r="R1631" i="4"/>
  <c r="H1631" i="4"/>
  <c r="D1631" i="4"/>
  <c r="S1631" i="4" s="1"/>
  <c r="K1630" i="4"/>
  <c r="I1628" i="4"/>
  <c r="U1631" i="4" l="1"/>
  <c r="T1631" i="4"/>
  <c r="R1632" i="4"/>
  <c r="H1632" i="4"/>
  <c r="D1632" i="4"/>
  <c r="S1632" i="4" s="1"/>
  <c r="K1631" i="4"/>
  <c r="I1629" i="4"/>
  <c r="U1632" i="4" l="1"/>
  <c r="T1632" i="4"/>
  <c r="R1633" i="4"/>
  <c r="H1633" i="4"/>
  <c r="D1633" i="4"/>
  <c r="S1633" i="4" s="1"/>
  <c r="K1632" i="4"/>
  <c r="I1630" i="4"/>
  <c r="U1633" i="4" l="1"/>
  <c r="T1633" i="4"/>
  <c r="R1634" i="4"/>
  <c r="H1634" i="4"/>
  <c r="D1634" i="4"/>
  <c r="S1634" i="4" s="1"/>
  <c r="I1631" i="4"/>
  <c r="U1634" i="4" l="1"/>
  <c r="T1634" i="4"/>
  <c r="R1635" i="4"/>
  <c r="H1635" i="4"/>
  <c r="D1635" i="4"/>
  <c r="S1635" i="4" s="1"/>
  <c r="K1634" i="4"/>
  <c r="K1633" i="4"/>
  <c r="I1632" i="4"/>
  <c r="U1635" i="4" l="1"/>
  <c r="T1635" i="4"/>
  <c r="R1636" i="4"/>
  <c r="H1636" i="4"/>
  <c r="D1636" i="4"/>
  <c r="S1636" i="4" s="1"/>
  <c r="K1635" i="4"/>
  <c r="I1633" i="4"/>
  <c r="U1636" i="4" l="1"/>
  <c r="T1636" i="4"/>
  <c r="R1637" i="4"/>
  <c r="H1637" i="4"/>
  <c r="D1637" i="4"/>
  <c r="S1637" i="4" s="1"/>
  <c r="K1636" i="4"/>
  <c r="I1634" i="4"/>
  <c r="U1637" i="4" l="1"/>
  <c r="T1637" i="4"/>
  <c r="R1638" i="4"/>
  <c r="T1638" i="4" s="1"/>
  <c r="H1638" i="4"/>
  <c r="D1638" i="4"/>
  <c r="S1638" i="4" s="1"/>
  <c r="K1637" i="4"/>
  <c r="I1635" i="4"/>
  <c r="U1638" i="4" l="1"/>
  <c r="R1639" i="4"/>
  <c r="T1639" i="4" s="1"/>
  <c r="H1639" i="4"/>
  <c r="D1639" i="4"/>
  <c r="S1639" i="4" s="1"/>
  <c r="K1638" i="4"/>
  <c r="I1636" i="4"/>
  <c r="U1639" i="4" l="1"/>
  <c r="R1640" i="4"/>
  <c r="H1640" i="4"/>
  <c r="D1640" i="4"/>
  <c r="S1640" i="4" s="1"/>
  <c r="K1639" i="4"/>
  <c r="I1637" i="4"/>
  <c r="U1640" i="4" l="1"/>
  <c r="T1640" i="4"/>
  <c r="R1641" i="4"/>
  <c r="H1641" i="4"/>
  <c r="D1641" i="4"/>
  <c r="S1641" i="4" s="1"/>
  <c r="K1640" i="4"/>
  <c r="I1638" i="4"/>
  <c r="U1641" i="4" l="1"/>
  <c r="T1641" i="4"/>
  <c r="R1642" i="4"/>
  <c r="H1642" i="4"/>
  <c r="D1642" i="4"/>
  <c r="S1642" i="4" s="1"/>
  <c r="K1641" i="4"/>
  <c r="I1639" i="4"/>
  <c r="U1642" i="4" l="1"/>
  <c r="T1642" i="4"/>
  <c r="R1643" i="4"/>
  <c r="H1643" i="4"/>
  <c r="D1643" i="4"/>
  <c r="S1643" i="4" s="1"/>
  <c r="K1642" i="4"/>
  <c r="I1640" i="4"/>
  <c r="U1643" i="4" l="1"/>
  <c r="T1643" i="4"/>
  <c r="R1644" i="4"/>
  <c r="H1644" i="4"/>
  <c r="D1644" i="4"/>
  <c r="S1644" i="4" s="1"/>
  <c r="K1643" i="4"/>
  <c r="I1641" i="4"/>
  <c r="U1644" i="4" l="1"/>
  <c r="T1644" i="4"/>
  <c r="R1645" i="4"/>
  <c r="H1645" i="4"/>
  <c r="D1645" i="4"/>
  <c r="S1645" i="4" s="1"/>
  <c r="K1644" i="4"/>
  <c r="I1642" i="4"/>
  <c r="U1645" i="4" l="1"/>
  <c r="T1645" i="4"/>
  <c r="R1646" i="4"/>
  <c r="H1646" i="4"/>
  <c r="D1646" i="4"/>
  <c r="S1646" i="4" s="1"/>
  <c r="K1645" i="4"/>
  <c r="I1643" i="4"/>
  <c r="U1646" i="4" l="1"/>
  <c r="T1646" i="4"/>
  <c r="R1647" i="4"/>
  <c r="H1647" i="4"/>
  <c r="D1647" i="4"/>
  <c r="S1647" i="4" s="1"/>
  <c r="K1646" i="4"/>
  <c r="I1644" i="4"/>
  <c r="U1647" i="4" l="1"/>
  <c r="T1647" i="4"/>
  <c r="R1648" i="4"/>
  <c r="H1648" i="4"/>
  <c r="D1648" i="4"/>
  <c r="S1648" i="4" s="1"/>
  <c r="K1647" i="4"/>
  <c r="I1645" i="4"/>
  <c r="U1648" i="4" l="1"/>
  <c r="T1648" i="4"/>
  <c r="R1649" i="4"/>
  <c r="H1649" i="4"/>
  <c r="D1649" i="4"/>
  <c r="S1649" i="4" s="1"/>
  <c r="K1648" i="4"/>
  <c r="I1646" i="4"/>
  <c r="U1649" i="4" l="1"/>
  <c r="T1649" i="4"/>
  <c r="R1650" i="4"/>
  <c r="H1650" i="4"/>
  <c r="D1650" i="4"/>
  <c r="S1650" i="4" s="1"/>
  <c r="K1649" i="4"/>
  <c r="I1647" i="4"/>
  <c r="U1650" i="4" l="1"/>
  <c r="T1650" i="4"/>
  <c r="R1651" i="4"/>
  <c r="H1651" i="4"/>
  <c r="D1651" i="4"/>
  <c r="S1651" i="4" s="1"/>
  <c r="K1650" i="4"/>
  <c r="I1648" i="4"/>
  <c r="U1651" i="4" l="1"/>
  <c r="T1651" i="4"/>
  <c r="R1652" i="4"/>
  <c r="H1652" i="4"/>
  <c r="D1652" i="4"/>
  <c r="S1652" i="4" s="1"/>
  <c r="K1651" i="4"/>
  <c r="I1649" i="4"/>
  <c r="U1652" i="4" l="1"/>
  <c r="T1652" i="4"/>
  <c r="R1653" i="4"/>
  <c r="H1653" i="4"/>
  <c r="D1653" i="4"/>
  <c r="S1653" i="4" s="1"/>
  <c r="K1652" i="4"/>
  <c r="I1650" i="4"/>
  <c r="U1653" i="4" l="1"/>
  <c r="T1653" i="4"/>
  <c r="R1654" i="4"/>
  <c r="H1654" i="4"/>
  <c r="D1654" i="4"/>
  <c r="S1654" i="4" s="1"/>
  <c r="K1653" i="4"/>
  <c r="I1651" i="4"/>
  <c r="U1654" i="4" l="1"/>
  <c r="T1654" i="4"/>
  <c r="R1655" i="4"/>
  <c r="H1655" i="4"/>
  <c r="D1655" i="4"/>
  <c r="S1655" i="4" s="1"/>
  <c r="K1654" i="4"/>
  <c r="I1652" i="4"/>
  <c r="U1655" i="4" l="1"/>
  <c r="T1655" i="4"/>
  <c r="R1656" i="4"/>
  <c r="T1656" i="4" s="1"/>
  <c r="H1656" i="4"/>
  <c r="D1656" i="4"/>
  <c r="S1656" i="4" s="1"/>
  <c r="K1655" i="4"/>
  <c r="I1653" i="4"/>
  <c r="U1656" i="4" l="1"/>
  <c r="R1657" i="4"/>
  <c r="T1657" i="4" s="1"/>
  <c r="H1657" i="4"/>
  <c r="D1657" i="4"/>
  <c r="S1657" i="4" s="1"/>
  <c r="K1656" i="4"/>
  <c r="I1654" i="4"/>
  <c r="U1657" i="4" l="1"/>
  <c r="R1658" i="4"/>
  <c r="H1658" i="4"/>
  <c r="D1658" i="4"/>
  <c r="S1658" i="4" s="1"/>
  <c r="K1657" i="4"/>
  <c r="I1655" i="4"/>
  <c r="U1658" i="4" l="1"/>
  <c r="T1658" i="4"/>
  <c r="R1659" i="4"/>
  <c r="H1659" i="4"/>
  <c r="D1659" i="4"/>
  <c r="S1659" i="4" s="1"/>
  <c r="K1658" i="4"/>
  <c r="I1656" i="4"/>
  <c r="U1659" i="4" l="1"/>
  <c r="T1659" i="4"/>
  <c r="R1660" i="4"/>
  <c r="H1660" i="4"/>
  <c r="D1660" i="4"/>
  <c r="S1660" i="4" s="1"/>
  <c r="K1659" i="4"/>
  <c r="I1657" i="4"/>
  <c r="U1660" i="4" l="1"/>
  <c r="T1660" i="4"/>
  <c r="R1661" i="4"/>
  <c r="H1661" i="4"/>
  <c r="D1661" i="4"/>
  <c r="S1661" i="4" s="1"/>
  <c r="K1660" i="4"/>
  <c r="I1658" i="4"/>
  <c r="U1661" i="4" l="1"/>
  <c r="T1661" i="4"/>
  <c r="R1662" i="4"/>
  <c r="H1662" i="4"/>
  <c r="D1662" i="4"/>
  <c r="S1662" i="4" s="1"/>
  <c r="K1661" i="4"/>
  <c r="I1659" i="4"/>
  <c r="U1662" i="4" l="1"/>
  <c r="T1662" i="4"/>
  <c r="R1663" i="4"/>
  <c r="H1663" i="4"/>
  <c r="D1663" i="4"/>
  <c r="S1663" i="4" s="1"/>
  <c r="K1662" i="4"/>
  <c r="I1660" i="4"/>
  <c r="U1663" i="4" l="1"/>
  <c r="T1663" i="4"/>
  <c r="R1664" i="4"/>
  <c r="H1664" i="4"/>
  <c r="D1664" i="4"/>
  <c r="S1664" i="4" s="1"/>
  <c r="K1663" i="4"/>
  <c r="I1661" i="4"/>
  <c r="U1664" i="4" l="1"/>
  <c r="T1664" i="4"/>
  <c r="R1665" i="4"/>
  <c r="H1665" i="4"/>
  <c r="D1665" i="4"/>
  <c r="S1665" i="4" s="1"/>
  <c r="K1664" i="4"/>
  <c r="I1662" i="4"/>
  <c r="U1665" i="4" l="1"/>
  <c r="T1665" i="4"/>
  <c r="R1666" i="4"/>
  <c r="H1666" i="4"/>
  <c r="D1666" i="4"/>
  <c r="S1666" i="4" s="1"/>
  <c r="K1665" i="4"/>
  <c r="I1663" i="4"/>
  <c r="U1666" i="4" l="1"/>
  <c r="T1666" i="4"/>
  <c r="R1667" i="4"/>
  <c r="H1667" i="4"/>
  <c r="D1667" i="4"/>
  <c r="S1667" i="4" s="1"/>
  <c r="K1666" i="4"/>
  <c r="I1664" i="4"/>
  <c r="U1667" i="4" l="1"/>
  <c r="T1667" i="4"/>
  <c r="R1668" i="4"/>
  <c r="T1668" i="4" s="1"/>
  <c r="H1668" i="4"/>
  <c r="D1668" i="4"/>
  <c r="S1668" i="4" s="1"/>
  <c r="K1667" i="4"/>
  <c r="I1665" i="4"/>
  <c r="U1668" i="4" l="1"/>
  <c r="R1669" i="4"/>
  <c r="T1669" i="4" s="1"/>
  <c r="H1669" i="4"/>
  <c r="D1669" i="4"/>
  <c r="S1669" i="4" s="1"/>
  <c r="K1668" i="4"/>
  <c r="I1666" i="4"/>
  <c r="U1669" i="4" l="1"/>
  <c r="R1670" i="4"/>
  <c r="H1670" i="4"/>
  <c r="D1670" i="4"/>
  <c r="S1670" i="4" s="1"/>
  <c r="K1669" i="4"/>
  <c r="I1667" i="4"/>
  <c r="U1670" i="4" l="1"/>
  <c r="T1670" i="4"/>
  <c r="R1671" i="4"/>
  <c r="H1671" i="4"/>
  <c r="D1671" i="4"/>
  <c r="S1671" i="4" s="1"/>
  <c r="K1670" i="4"/>
  <c r="I1668" i="4"/>
  <c r="U1671" i="4" l="1"/>
  <c r="T1671" i="4"/>
  <c r="R1672" i="4"/>
  <c r="H1672" i="4"/>
  <c r="D1672" i="4"/>
  <c r="S1672" i="4" s="1"/>
  <c r="K1671" i="4"/>
  <c r="I1669" i="4"/>
  <c r="U1672" i="4" l="1"/>
  <c r="T1672" i="4"/>
  <c r="R1673" i="4"/>
  <c r="H1673" i="4"/>
  <c r="D1673" i="4"/>
  <c r="S1673" i="4" s="1"/>
  <c r="K1672" i="4"/>
  <c r="I1670" i="4"/>
  <c r="U1673" i="4" l="1"/>
  <c r="T1673" i="4"/>
  <c r="R1674" i="4"/>
  <c r="T1674" i="4" s="1"/>
  <c r="H1674" i="4"/>
  <c r="D1674" i="4"/>
  <c r="S1674" i="4" s="1"/>
  <c r="K1673" i="4"/>
  <c r="I1671" i="4"/>
  <c r="U1674" i="4" l="1"/>
  <c r="R1675" i="4"/>
  <c r="H1675" i="4"/>
  <c r="D1675" i="4"/>
  <c r="S1675" i="4" s="1"/>
  <c r="K1674" i="4"/>
  <c r="I1672" i="4"/>
  <c r="U1675" i="4" l="1"/>
  <c r="T1675" i="4"/>
  <c r="R1676" i="4"/>
  <c r="H1676" i="4"/>
  <c r="D1676" i="4"/>
  <c r="S1676" i="4" s="1"/>
  <c r="K1675" i="4"/>
  <c r="I1673" i="4"/>
  <c r="U1676" i="4" l="1"/>
  <c r="T1676" i="4"/>
  <c r="R1677" i="4"/>
  <c r="H1677" i="4"/>
  <c r="D1677" i="4"/>
  <c r="S1677" i="4" s="1"/>
  <c r="K1676" i="4"/>
  <c r="I1674" i="4"/>
  <c r="U1677" i="4" l="1"/>
  <c r="T1677" i="4"/>
  <c r="R1678" i="4"/>
  <c r="H1678" i="4"/>
  <c r="D1678" i="4"/>
  <c r="S1678" i="4" s="1"/>
  <c r="K1677" i="4"/>
  <c r="I1675" i="4"/>
  <c r="U1678" i="4" l="1"/>
  <c r="T1678" i="4"/>
  <c r="R1679" i="4"/>
  <c r="H1679" i="4"/>
  <c r="D1679" i="4"/>
  <c r="S1679" i="4" s="1"/>
  <c r="K1678" i="4"/>
  <c r="I1676" i="4"/>
  <c r="U1679" i="4" l="1"/>
  <c r="T1679" i="4"/>
  <c r="R1680" i="4"/>
  <c r="H1680" i="4"/>
  <c r="D1680" i="4"/>
  <c r="S1680" i="4" s="1"/>
  <c r="K1679" i="4"/>
  <c r="I1677" i="4"/>
  <c r="U1680" i="4" l="1"/>
  <c r="T1680" i="4"/>
  <c r="R1681" i="4"/>
  <c r="H1681" i="4"/>
  <c r="D1681" i="4"/>
  <c r="S1681" i="4" s="1"/>
  <c r="K1680" i="4"/>
  <c r="I1678" i="4"/>
  <c r="U1681" i="4" l="1"/>
  <c r="T1681" i="4"/>
  <c r="R1682" i="4"/>
  <c r="H1682" i="4"/>
  <c r="D1682" i="4"/>
  <c r="S1682" i="4" s="1"/>
  <c r="K1681" i="4"/>
  <c r="I1679" i="4"/>
  <c r="U1682" i="4" l="1"/>
  <c r="T1682" i="4"/>
  <c r="R1683" i="4"/>
  <c r="H1683" i="4"/>
  <c r="D1683" i="4"/>
  <c r="S1683" i="4" s="1"/>
  <c r="K1682" i="4"/>
  <c r="I1680" i="4"/>
  <c r="U1683" i="4" l="1"/>
  <c r="T1683" i="4"/>
  <c r="R1684" i="4"/>
  <c r="H1684" i="4"/>
  <c r="D1684" i="4"/>
  <c r="S1684" i="4" s="1"/>
  <c r="K1683" i="4"/>
  <c r="I1681" i="4"/>
  <c r="U1684" i="4" l="1"/>
  <c r="T1684" i="4"/>
  <c r="R1685" i="4"/>
  <c r="H1685" i="4"/>
  <c r="D1685" i="4"/>
  <c r="S1685" i="4" s="1"/>
  <c r="K1684" i="4"/>
  <c r="I1682" i="4"/>
  <c r="U1685" i="4" l="1"/>
  <c r="T1685" i="4"/>
  <c r="R1686" i="4"/>
  <c r="H1686" i="4"/>
  <c r="D1686" i="4"/>
  <c r="S1686" i="4" s="1"/>
  <c r="K1685" i="4"/>
  <c r="I1683" i="4"/>
  <c r="U1686" i="4" l="1"/>
  <c r="T1686" i="4"/>
  <c r="R1687" i="4"/>
  <c r="H1687" i="4"/>
  <c r="D1687" i="4"/>
  <c r="S1687" i="4" s="1"/>
  <c r="K1686" i="4"/>
  <c r="I1684" i="4"/>
  <c r="U1687" i="4" l="1"/>
  <c r="T1687" i="4"/>
  <c r="R1688" i="4"/>
  <c r="H1688" i="4"/>
  <c r="D1688" i="4"/>
  <c r="S1688" i="4" s="1"/>
  <c r="K1687" i="4"/>
  <c r="I1685" i="4"/>
  <c r="U1688" i="4" l="1"/>
  <c r="T1688" i="4"/>
  <c r="R1689" i="4"/>
  <c r="H1689" i="4"/>
  <c r="D1689" i="4"/>
  <c r="S1689" i="4" s="1"/>
  <c r="K1688" i="4"/>
  <c r="I1686" i="4"/>
  <c r="U1689" i="4" l="1"/>
  <c r="T1689" i="4"/>
  <c r="R1690" i="4"/>
  <c r="H1690" i="4"/>
  <c r="D1690" i="4"/>
  <c r="S1690" i="4" s="1"/>
  <c r="K1689" i="4"/>
  <c r="I1687" i="4"/>
  <c r="U1690" i="4" l="1"/>
  <c r="T1690" i="4"/>
  <c r="R1691" i="4"/>
  <c r="H1691" i="4"/>
  <c r="D1691" i="4"/>
  <c r="S1691" i="4" s="1"/>
  <c r="K1690" i="4"/>
  <c r="I1688" i="4"/>
  <c r="U1691" i="4" l="1"/>
  <c r="T1691" i="4"/>
  <c r="R1692" i="4"/>
  <c r="T1692" i="4" s="1"/>
  <c r="H1692" i="4"/>
  <c r="D1692" i="4"/>
  <c r="S1692" i="4" s="1"/>
  <c r="K1691" i="4"/>
  <c r="I1689" i="4"/>
  <c r="U1692" i="4" l="1"/>
  <c r="R1693" i="4"/>
  <c r="T1693" i="4" s="1"/>
  <c r="H1693" i="4"/>
  <c r="D1693" i="4"/>
  <c r="S1693" i="4" s="1"/>
  <c r="K1692" i="4"/>
  <c r="I1690" i="4"/>
  <c r="U1693" i="4" l="1"/>
  <c r="R1694" i="4"/>
  <c r="T1694" i="4" s="1"/>
  <c r="H1694" i="4"/>
  <c r="D1694" i="4"/>
  <c r="S1694" i="4" s="1"/>
  <c r="K1693" i="4"/>
  <c r="I1691" i="4"/>
  <c r="U1694" i="4" l="1"/>
  <c r="R1695" i="4"/>
  <c r="H1695" i="4"/>
  <c r="D1695" i="4"/>
  <c r="S1695" i="4" s="1"/>
  <c r="K1694" i="4"/>
  <c r="I1692" i="4"/>
  <c r="U1695" i="4" l="1"/>
  <c r="T1695" i="4"/>
  <c r="R1696" i="4"/>
  <c r="H1696" i="4"/>
  <c r="D1696" i="4"/>
  <c r="S1696" i="4" s="1"/>
  <c r="K1695" i="4"/>
  <c r="I1693" i="4"/>
  <c r="U1696" i="4" l="1"/>
  <c r="T1696" i="4"/>
  <c r="R1697" i="4"/>
  <c r="H1697" i="4"/>
  <c r="D1697" i="4"/>
  <c r="S1697" i="4" s="1"/>
  <c r="K1696" i="4"/>
  <c r="I1694" i="4"/>
  <c r="U1697" i="4" l="1"/>
  <c r="T1697" i="4"/>
  <c r="R1698" i="4"/>
  <c r="H1698" i="4"/>
  <c r="D1698" i="4"/>
  <c r="S1698" i="4" s="1"/>
  <c r="K1697" i="4"/>
  <c r="I1695" i="4"/>
  <c r="U1698" i="4" l="1"/>
  <c r="T1698" i="4"/>
  <c r="R1699" i="4"/>
  <c r="T1699" i="4" s="1"/>
  <c r="H1699" i="4"/>
  <c r="D1699" i="4"/>
  <c r="S1699" i="4" s="1"/>
  <c r="K1698" i="4"/>
  <c r="I1696" i="4"/>
  <c r="U1699" i="4" l="1"/>
  <c r="R1700" i="4"/>
  <c r="H1700" i="4"/>
  <c r="D1700" i="4"/>
  <c r="S1700" i="4" s="1"/>
  <c r="K1699" i="4"/>
  <c r="I1697" i="4"/>
  <c r="U1700" i="4" l="1"/>
  <c r="T1700" i="4"/>
  <c r="R1701" i="4"/>
  <c r="T1701" i="4" s="1"/>
  <c r="H1701" i="4"/>
  <c r="D1701" i="4"/>
  <c r="S1701" i="4" s="1"/>
  <c r="K1700" i="4"/>
  <c r="I1698" i="4"/>
  <c r="U1701" i="4" l="1"/>
  <c r="R1702" i="4"/>
  <c r="T1702" i="4" s="1"/>
  <c r="H1702" i="4"/>
  <c r="D1702" i="4"/>
  <c r="S1702" i="4" s="1"/>
  <c r="K1701" i="4"/>
  <c r="I1699" i="4"/>
  <c r="U1702" i="4" l="1"/>
  <c r="R1703" i="4"/>
  <c r="H1703" i="4"/>
  <c r="D1703" i="4"/>
  <c r="S1703" i="4" s="1"/>
  <c r="K1702" i="4"/>
  <c r="I1700" i="4"/>
  <c r="U1703" i="4" l="1"/>
  <c r="T1703" i="4"/>
  <c r="R1704" i="4"/>
  <c r="H1704" i="4"/>
  <c r="D1704" i="4"/>
  <c r="S1704" i="4" s="1"/>
  <c r="K1703" i="4"/>
  <c r="I1701" i="4"/>
  <c r="U1704" i="4" l="1"/>
  <c r="T1704" i="4"/>
  <c r="R1705" i="4"/>
  <c r="H1705" i="4"/>
  <c r="D1705" i="4"/>
  <c r="S1705" i="4" s="1"/>
  <c r="K1704" i="4"/>
  <c r="I1702" i="4"/>
  <c r="U1705" i="4" l="1"/>
  <c r="T1705" i="4"/>
  <c r="R1706" i="4"/>
  <c r="H1706" i="4"/>
  <c r="D1706" i="4"/>
  <c r="S1706" i="4" s="1"/>
  <c r="K1705" i="4"/>
  <c r="I1703" i="4"/>
  <c r="U1706" i="4" l="1"/>
  <c r="T1706" i="4"/>
  <c r="R1707" i="4"/>
  <c r="H1707" i="4"/>
  <c r="D1707" i="4"/>
  <c r="S1707" i="4" s="1"/>
  <c r="K1706" i="4"/>
  <c r="I1704" i="4"/>
  <c r="U1707" i="4" l="1"/>
  <c r="T1707" i="4"/>
  <c r="R1708" i="4"/>
  <c r="H1708" i="4"/>
  <c r="D1708" i="4"/>
  <c r="S1708" i="4" s="1"/>
  <c r="K1707" i="4"/>
  <c r="I1705" i="4"/>
  <c r="U1708" i="4" l="1"/>
  <c r="T1708" i="4"/>
  <c r="R1709" i="4"/>
  <c r="T1709" i="4" s="1"/>
  <c r="H1709" i="4"/>
  <c r="D1709" i="4"/>
  <c r="S1709" i="4" s="1"/>
  <c r="K1708" i="4"/>
  <c r="I1706" i="4"/>
  <c r="U1709" i="4" l="1"/>
  <c r="R1710" i="4"/>
  <c r="H1710" i="4"/>
  <c r="D1710" i="4"/>
  <c r="S1710" i="4" s="1"/>
  <c r="K1709" i="4"/>
  <c r="I1707" i="4"/>
  <c r="U1710" i="4" l="1"/>
  <c r="T1710" i="4"/>
  <c r="R1711" i="4"/>
  <c r="T1711" i="4" s="1"/>
  <c r="H1711" i="4"/>
  <c r="D1711" i="4"/>
  <c r="S1711" i="4" s="1"/>
  <c r="K1710" i="4"/>
  <c r="I1708" i="4"/>
  <c r="U1711" i="4" l="1"/>
  <c r="R1712" i="4"/>
  <c r="H1712" i="4"/>
  <c r="D1712" i="4"/>
  <c r="S1712" i="4" s="1"/>
  <c r="K1711" i="4"/>
  <c r="I1709" i="4"/>
  <c r="U1712" i="4" l="1"/>
  <c r="T1712" i="4"/>
  <c r="R1713" i="4"/>
  <c r="H1713" i="4"/>
  <c r="D1713" i="4"/>
  <c r="S1713" i="4" s="1"/>
  <c r="K1712" i="4"/>
  <c r="I1710" i="4"/>
  <c r="U1713" i="4" l="1"/>
  <c r="T1713" i="4"/>
  <c r="R1714" i="4"/>
  <c r="H1714" i="4"/>
  <c r="D1714" i="4"/>
  <c r="S1714" i="4" s="1"/>
  <c r="K1713" i="4"/>
  <c r="I1711" i="4"/>
  <c r="U1714" i="4" l="1"/>
  <c r="T1714" i="4"/>
  <c r="R1715" i="4"/>
  <c r="H1715" i="4"/>
  <c r="D1715" i="4"/>
  <c r="S1715" i="4" s="1"/>
  <c r="K1714" i="4"/>
  <c r="I1712" i="4"/>
  <c r="U1715" i="4" l="1"/>
  <c r="T1715" i="4"/>
  <c r="R1716" i="4"/>
  <c r="H1716" i="4"/>
  <c r="D1716" i="4"/>
  <c r="S1716" i="4" s="1"/>
  <c r="K1715" i="4"/>
  <c r="I1713" i="4"/>
  <c r="U1716" i="4" l="1"/>
  <c r="T1716" i="4"/>
  <c r="R1717" i="4"/>
  <c r="H1717" i="4"/>
  <c r="D1717" i="4"/>
  <c r="S1717" i="4" s="1"/>
  <c r="K1716" i="4"/>
  <c r="I1714" i="4"/>
  <c r="U1717" i="4" l="1"/>
  <c r="T1717" i="4"/>
  <c r="R1718" i="4"/>
  <c r="T1718" i="4" s="1"/>
  <c r="H1718" i="4"/>
  <c r="D1718" i="4"/>
  <c r="S1718" i="4" s="1"/>
  <c r="K1717" i="4"/>
  <c r="I1715" i="4"/>
  <c r="U1718" i="4" l="1"/>
  <c r="R1719" i="4"/>
  <c r="T1719" i="4" s="1"/>
  <c r="H1719" i="4"/>
  <c r="D1719" i="4"/>
  <c r="S1719" i="4" s="1"/>
  <c r="K1718" i="4"/>
  <c r="I1716" i="4"/>
  <c r="U1719" i="4" l="1"/>
  <c r="R1720" i="4"/>
  <c r="H1720" i="4"/>
  <c r="D1720" i="4"/>
  <c r="S1720" i="4" s="1"/>
  <c r="K1719" i="4"/>
  <c r="I1717" i="4"/>
  <c r="U1720" i="4" l="1"/>
  <c r="T1720" i="4"/>
  <c r="R1721" i="4"/>
  <c r="T1721" i="4" s="1"/>
  <c r="H1721" i="4"/>
  <c r="D1721" i="4"/>
  <c r="S1721" i="4" s="1"/>
  <c r="K1720" i="4"/>
  <c r="I1718" i="4"/>
  <c r="U1721" i="4" l="1"/>
  <c r="R1722" i="4"/>
  <c r="H1722" i="4"/>
  <c r="D1722" i="4"/>
  <c r="S1722" i="4" s="1"/>
  <c r="K1721" i="4"/>
  <c r="I1719" i="4"/>
  <c r="U1722" i="4" l="1"/>
  <c r="T1722" i="4"/>
  <c r="R1723" i="4"/>
  <c r="T1723" i="4" s="1"/>
  <c r="H1723" i="4"/>
  <c r="D1723" i="4"/>
  <c r="S1723" i="4" s="1"/>
  <c r="K1722" i="4"/>
  <c r="I1720" i="4"/>
  <c r="U1723" i="4" l="1"/>
  <c r="R1724" i="4"/>
  <c r="H1724" i="4"/>
  <c r="D1724" i="4"/>
  <c r="S1724" i="4" s="1"/>
  <c r="K1723" i="4"/>
  <c r="I1721" i="4"/>
  <c r="U1724" i="4" l="1"/>
  <c r="T1724" i="4"/>
  <c r="R1725" i="4"/>
  <c r="H1725" i="4"/>
  <c r="D1725" i="4"/>
  <c r="S1725" i="4" s="1"/>
  <c r="K1724" i="4"/>
  <c r="I1722" i="4"/>
  <c r="U1725" i="4" l="1"/>
  <c r="T1725" i="4"/>
  <c r="R1726" i="4"/>
  <c r="H1726" i="4"/>
  <c r="D1726" i="4"/>
  <c r="S1726" i="4" s="1"/>
  <c r="K1725" i="4"/>
  <c r="I1723" i="4"/>
  <c r="U1726" i="4" l="1"/>
  <c r="T1726" i="4"/>
  <c r="R1727" i="4"/>
  <c r="H1727" i="4"/>
  <c r="D1727" i="4"/>
  <c r="S1727" i="4" s="1"/>
  <c r="K1726" i="4"/>
  <c r="I1724" i="4"/>
  <c r="U1727" i="4" l="1"/>
  <c r="T1727" i="4"/>
  <c r="R1728" i="4"/>
  <c r="H1728" i="4"/>
  <c r="D1728" i="4"/>
  <c r="S1728" i="4" s="1"/>
  <c r="K1727" i="4"/>
  <c r="I1725" i="4"/>
  <c r="U1728" i="4" l="1"/>
  <c r="T1728" i="4"/>
  <c r="R1729" i="4"/>
  <c r="H1729" i="4"/>
  <c r="D1729" i="4"/>
  <c r="S1729" i="4" s="1"/>
  <c r="K1728" i="4"/>
  <c r="I1726" i="4"/>
  <c r="U1729" i="4" l="1"/>
  <c r="T1729" i="4"/>
  <c r="R1730" i="4"/>
  <c r="H1730" i="4"/>
  <c r="D1730" i="4"/>
  <c r="S1730" i="4" s="1"/>
  <c r="K1729" i="4"/>
  <c r="I1727" i="4"/>
  <c r="U1730" i="4" l="1"/>
  <c r="T1730" i="4"/>
  <c r="R1731" i="4"/>
  <c r="H1731" i="4"/>
  <c r="D1731" i="4"/>
  <c r="S1731" i="4" s="1"/>
  <c r="K1730" i="4"/>
  <c r="I1728" i="4"/>
  <c r="U1731" i="4" l="1"/>
  <c r="T1731" i="4"/>
  <c r="R1732" i="4"/>
  <c r="H1732" i="4"/>
  <c r="D1732" i="4"/>
  <c r="S1732" i="4" s="1"/>
  <c r="K1731" i="4"/>
  <c r="I1729" i="4"/>
  <c r="U1732" i="4" l="1"/>
  <c r="T1732" i="4"/>
  <c r="R1733" i="4"/>
  <c r="H1733" i="4"/>
  <c r="D1733" i="4"/>
  <c r="S1733" i="4" s="1"/>
  <c r="K1732" i="4"/>
  <c r="I1730" i="4"/>
  <c r="U1733" i="4" l="1"/>
  <c r="T1733" i="4"/>
  <c r="R1734" i="4"/>
  <c r="H1734" i="4"/>
  <c r="D1734" i="4"/>
  <c r="S1734" i="4" s="1"/>
  <c r="K1733" i="4"/>
  <c r="I1731" i="4"/>
  <c r="U1734" i="4" l="1"/>
  <c r="T1734" i="4"/>
  <c r="R1735" i="4"/>
  <c r="H1735" i="4"/>
  <c r="D1735" i="4"/>
  <c r="S1735" i="4" s="1"/>
  <c r="K1734" i="4"/>
  <c r="I1732" i="4"/>
  <c r="U1735" i="4" l="1"/>
  <c r="T1735" i="4"/>
  <c r="R1736" i="4"/>
  <c r="H1736" i="4"/>
  <c r="D1736" i="4"/>
  <c r="S1736" i="4" s="1"/>
  <c r="K1735" i="4"/>
  <c r="I1733" i="4"/>
  <c r="U1736" i="4" l="1"/>
  <c r="T1736" i="4"/>
  <c r="R1737" i="4"/>
  <c r="H1737" i="4"/>
  <c r="D1737" i="4"/>
  <c r="S1737" i="4" s="1"/>
  <c r="K1736" i="4"/>
  <c r="I1734" i="4"/>
  <c r="U1737" i="4" l="1"/>
  <c r="T1737" i="4"/>
  <c r="R1738" i="4"/>
  <c r="T1738" i="4" s="1"/>
  <c r="H1738" i="4"/>
  <c r="D1738" i="4"/>
  <c r="S1738" i="4" s="1"/>
  <c r="K1737" i="4"/>
  <c r="I1735" i="4"/>
  <c r="U1738" i="4" l="1"/>
  <c r="R1739" i="4"/>
  <c r="H1739" i="4"/>
  <c r="D1739" i="4"/>
  <c r="S1739" i="4" s="1"/>
  <c r="K1738" i="4"/>
  <c r="I1736" i="4"/>
  <c r="U1739" i="4" l="1"/>
  <c r="T1739" i="4"/>
  <c r="R1740" i="4"/>
  <c r="H1740" i="4"/>
  <c r="D1740" i="4"/>
  <c r="S1740" i="4" s="1"/>
  <c r="K1739" i="4"/>
  <c r="I1737" i="4"/>
  <c r="U1740" i="4" l="1"/>
  <c r="T1740" i="4"/>
  <c r="R1741" i="4"/>
  <c r="H1741" i="4"/>
  <c r="D1741" i="4"/>
  <c r="S1741" i="4" s="1"/>
  <c r="K1740" i="4"/>
  <c r="I1738" i="4"/>
  <c r="U1741" i="4" l="1"/>
  <c r="T1741" i="4"/>
  <c r="R1742" i="4"/>
  <c r="H1742" i="4"/>
  <c r="D1742" i="4"/>
  <c r="S1742" i="4" s="1"/>
  <c r="K1741" i="4"/>
  <c r="I1739" i="4"/>
  <c r="U1742" i="4" l="1"/>
  <c r="T1742" i="4"/>
  <c r="R1743" i="4"/>
  <c r="H1743" i="4"/>
  <c r="D1743" i="4"/>
  <c r="S1743" i="4" s="1"/>
  <c r="K1742" i="4"/>
  <c r="I1740" i="4"/>
  <c r="U1743" i="4" l="1"/>
  <c r="T1743" i="4"/>
  <c r="R1744" i="4"/>
  <c r="T1744" i="4" s="1"/>
  <c r="H1744" i="4"/>
  <c r="D1744" i="4"/>
  <c r="S1744" i="4" s="1"/>
  <c r="K1743" i="4"/>
  <c r="I1741" i="4"/>
  <c r="U1744" i="4" l="1"/>
  <c r="R1745" i="4"/>
  <c r="H1745" i="4"/>
  <c r="D1745" i="4"/>
  <c r="S1745" i="4" s="1"/>
  <c r="K1744" i="4"/>
  <c r="I1742" i="4"/>
  <c r="U1745" i="4" l="1"/>
  <c r="T1745" i="4"/>
  <c r="R1746" i="4"/>
  <c r="H1746" i="4"/>
  <c r="D1746" i="4"/>
  <c r="S1746" i="4" s="1"/>
  <c r="K1745" i="4"/>
  <c r="I1743" i="4"/>
  <c r="U1746" i="4" l="1"/>
  <c r="T1746" i="4"/>
  <c r="R1747" i="4"/>
  <c r="H1747" i="4"/>
  <c r="D1747" i="4"/>
  <c r="S1747" i="4" s="1"/>
  <c r="K1746" i="4"/>
  <c r="I1744" i="4"/>
  <c r="U1747" i="4" l="1"/>
  <c r="T1747" i="4"/>
  <c r="R1748" i="4"/>
  <c r="H1748" i="4"/>
  <c r="D1748" i="4"/>
  <c r="S1748" i="4" s="1"/>
  <c r="K1747" i="4"/>
  <c r="I1745" i="4"/>
  <c r="U1748" i="4" l="1"/>
  <c r="T1748" i="4"/>
  <c r="R1749" i="4"/>
  <c r="H1749" i="4"/>
  <c r="D1749" i="4"/>
  <c r="S1749" i="4" s="1"/>
  <c r="K1748" i="4"/>
  <c r="I1746" i="4"/>
  <c r="U1749" i="4" l="1"/>
  <c r="T1749" i="4"/>
  <c r="R1750" i="4"/>
  <c r="H1750" i="4"/>
  <c r="D1750" i="4"/>
  <c r="S1750" i="4" s="1"/>
  <c r="K1749" i="4"/>
  <c r="I1747" i="4"/>
  <c r="U1750" i="4" l="1"/>
  <c r="T1750" i="4"/>
  <c r="R1751" i="4"/>
  <c r="H1751" i="4"/>
  <c r="D1751" i="4"/>
  <c r="S1751" i="4" s="1"/>
  <c r="K1750" i="4"/>
  <c r="I1748" i="4"/>
  <c r="U1751" i="4" l="1"/>
  <c r="T1751" i="4"/>
  <c r="R1752" i="4"/>
  <c r="H1752" i="4"/>
  <c r="D1752" i="4"/>
  <c r="S1752" i="4" s="1"/>
  <c r="K1751" i="4"/>
  <c r="I1749" i="4"/>
  <c r="U1752" i="4" l="1"/>
  <c r="T1752" i="4"/>
  <c r="R1753" i="4"/>
  <c r="H1753" i="4"/>
  <c r="D1753" i="4"/>
  <c r="S1753" i="4" s="1"/>
  <c r="K1752" i="4"/>
  <c r="I1750" i="4"/>
  <c r="U1753" i="4" l="1"/>
  <c r="T1753" i="4"/>
  <c r="R1754" i="4"/>
  <c r="H1754" i="4"/>
  <c r="D1754" i="4"/>
  <c r="S1754" i="4" s="1"/>
  <c r="K1753" i="4"/>
  <c r="I1751" i="4"/>
  <c r="U1754" i="4" l="1"/>
  <c r="T1754" i="4"/>
  <c r="R1755" i="4"/>
  <c r="H1755" i="4"/>
  <c r="D1755" i="4"/>
  <c r="S1755" i="4" s="1"/>
  <c r="K1754" i="4"/>
  <c r="I1752" i="4"/>
  <c r="U1755" i="4" l="1"/>
  <c r="T1755" i="4"/>
  <c r="R1756" i="4"/>
  <c r="H1756" i="4"/>
  <c r="D1756" i="4"/>
  <c r="S1756" i="4" s="1"/>
  <c r="K1755" i="4"/>
  <c r="I1753" i="4"/>
  <c r="U1756" i="4" l="1"/>
  <c r="T1756" i="4"/>
  <c r="R1757" i="4"/>
  <c r="H1757" i="4"/>
  <c r="D1757" i="4"/>
  <c r="S1757" i="4" s="1"/>
  <c r="K1756" i="4"/>
  <c r="I1754" i="4"/>
  <c r="U1757" i="4" l="1"/>
  <c r="T1757" i="4"/>
  <c r="R1758" i="4"/>
  <c r="H1758" i="4"/>
  <c r="D1758" i="4"/>
  <c r="S1758" i="4" s="1"/>
  <c r="K1757" i="4"/>
  <c r="I1755" i="4"/>
  <c r="U1758" i="4" l="1"/>
  <c r="T1758" i="4"/>
  <c r="R1759" i="4"/>
  <c r="H1759" i="4"/>
  <c r="D1759" i="4"/>
  <c r="S1759" i="4" s="1"/>
  <c r="K1758" i="4"/>
  <c r="I1756" i="4"/>
  <c r="U1759" i="4" l="1"/>
  <c r="T1759" i="4"/>
  <c r="R1760" i="4"/>
  <c r="H1760" i="4"/>
  <c r="D1760" i="4"/>
  <c r="S1760" i="4" s="1"/>
  <c r="K1759" i="4"/>
  <c r="I1757" i="4"/>
  <c r="U1760" i="4" l="1"/>
  <c r="T1760" i="4"/>
  <c r="R1761" i="4"/>
  <c r="H1761" i="4"/>
  <c r="D1761" i="4"/>
  <c r="S1761" i="4" s="1"/>
  <c r="K1760" i="4"/>
  <c r="I1758" i="4"/>
  <c r="U1761" i="4" l="1"/>
  <c r="T1761" i="4"/>
  <c r="R1762" i="4"/>
  <c r="H1762" i="4"/>
  <c r="D1762" i="4"/>
  <c r="S1762" i="4" s="1"/>
  <c r="K1761" i="4"/>
  <c r="I1759" i="4"/>
  <c r="U1762" i="4" l="1"/>
  <c r="T1762" i="4"/>
  <c r="R1763" i="4"/>
  <c r="T1763" i="4" s="1"/>
  <c r="H1763" i="4"/>
  <c r="D1763" i="4"/>
  <c r="S1763" i="4" s="1"/>
  <c r="K1762" i="4"/>
  <c r="I1760" i="4"/>
  <c r="U1763" i="4" l="1"/>
  <c r="R1764" i="4"/>
  <c r="H1764" i="4"/>
  <c r="D1764" i="4"/>
  <c r="S1764" i="4" s="1"/>
  <c r="K1763" i="4"/>
  <c r="I1761" i="4"/>
  <c r="U1764" i="4" l="1"/>
  <c r="T1764" i="4"/>
  <c r="R1765" i="4"/>
  <c r="H1765" i="4"/>
  <c r="D1765" i="4"/>
  <c r="S1765" i="4" s="1"/>
  <c r="K1764" i="4"/>
  <c r="I1762" i="4"/>
  <c r="U1765" i="4" l="1"/>
  <c r="T1765" i="4"/>
  <c r="R1766" i="4"/>
  <c r="H1766" i="4"/>
  <c r="D1766" i="4"/>
  <c r="S1766" i="4" s="1"/>
  <c r="K1765" i="4"/>
  <c r="I1763" i="4"/>
  <c r="U1766" i="4" l="1"/>
  <c r="T1766" i="4"/>
  <c r="R1767" i="4"/>
  <c r="H1767" i="4"/>
  <c r="D1767" i="4"/>
  <c r="S1767" i="4" s="1"/>
  <c r="K1766" i="4"/>
  <c r="I1764" i="4"/>
  <c r="U1767" i="4" l="1"/>
  <c r="T1767" i="4"/>
  <c r="R1768" i="4"/>
  <c r="H1768" i="4"/>
  <c r="D1768" i="4"/>
  <c r="S1768" i="4" s="1"/>
  <c r="K1767" i="4"/>
  <c r="I1765" i="4"/>
  <c r="U1768" i="4" l="1"/>
  <c r="T1768" i="4"/>
  <c r="R1769" i="4"/>
  <c r="H1769" i="4"/>
  <c r="D1769" i="4"/>
  <c r="S1769" i="4" s="1"/>
  <c r="K1768" i="4"/>
  <c r="I1766" i="4"/>
  <c r="U1769" i="4" l="1"/>
  <c r="T1769" i="4"/>
  <c r="R1770" i="4"/>
  <c r="H1770" i="4"/>
  <c r="D1770" i="4"/>
  <c r="S1770" i="4" s="1"/>
  <c r="K1769" i="4"/>
  <c r="I1767" i="4"/>
  <c r="U1770" i="4" l="1"/>
  <c r="T1770" i="4"/>
  <c r="R1771" i="4"/>
  <c r="H1771" i="4"/>
  <c r="D1771" i="4"/>
  <c r="S1771" i="4" s="1"/>
  <c r="K1770" i="4"/>
  <c r="I1768" i="4"/>
  <c r="U1771" i="4" l="1"/>
  <c r="T1771" i="4"/>
  <c r="R1772" i="4"/>
  <c r="H1772" i="4"/>
  <c r="D1772" i="4"/>
  <c r="S1772" i="4" s="1"/>
  <c r="K1771" i="4"/>
  <c r="I1769" i="4"/>
  <c r="U1772" i="4" l="1"/>
  <c r="T1772" i="4"/>
  <c r="R1773" i="4"/>
  <c r="H1773" i="4"/>
  <c r="D1773" i="4"/>
  <c r="S1773" i="4" s="1"/>
  <c r="K1772" i="4"/>
  <c r="I1770" i="4"/>
  <c r="U1773" i="4" l="1"/>
  <c r="T1773" i="4"/>
  <c r="R1774" i="4"/>
  <c r="H1774" i="4"/>
  <c r="D1774" i="4"/>
  <c r="S1774" i="4" s="1"/>
  <c r="K1773" i="4"/>
  <c r="I1771" i="4"/>
  <c r="U1774" i="4" l="1"/>
  <c r="T1774" i="4"/>
  <c r="R1775" i="4"/>
  <c r="H1775" i="4"/>
  <c r="D1775" i="4"/>
  <c r="S1775" i="4" s="1"/>
  <c r="K1774" i="4"/>
  <c r="I1772" i="4"/>
  <c r="U1775" i="4" l="1"/>
  <c r="T1775" i="4"/>
  <c r="R1776" i="4"/>
  <c r="T1776" i="4" s="1"/>
  <c r="H1776" i="4"/>
  <c r="D1776" i="4"/>
  <c r="S1776" i="4" s="1"/>
  <c r="K1775" i="4"/>
  <c r="I1773" i="4"/>
  <c r="U1776" i="4" l="1"/>
  <c r="R1777" i="4"/>
  <c r="H1777" i="4"/>
  <c r="D1777" i="4"/>
  <c r="S1777" i="4" s="1"/>
  <c r="K1776" i="4"/>
  <c r="I1774" i="4"/>
  <c r="U1777" i="4" l="1"/>
  <c r="T1777" i="4"/>
  <c r="R1778" i="4"/>
  <c r="H1778" i="4"/>
  <c r="D1778" i="4"/>
  <c r="S1778" i="4" s="1"/>
  <c r="K1777" i="4"/>
  <c r="I1775" i="4"/>
  <c r="U1778" i="4" l="1"/>
  <c r="T1778" i="4"/>
  <c r="R1779" i="4"/>
  <c r="H1779" i="4"/>
  <c r="D1779" i="4"/>
  <c r="S1779" i="4" s="1"/>
  <c r="K1778" i="4"/>
  <c r="I1776" i="4"/>
  <c r="U1779" i="4" l="1"/>
  <c r="T1779" i="4"/>
  <c r="R1780" i="4"/>
  <c r="H1780" i="4"/>
  <c r="D1780" i="4"/>
  <c r="S1780" i="4" s="1"/>
  <c r="K1779" i="4"/>
  <c r="I1777" i="4"/>
  <c r="U1780" i="4" l="1"/>
  <c r="T1780" i="4"/>
  <c r="R1781" i="4"/>
  <c r="H1781" i="4"/>
  <c r="D1781" i="4"/>
  <c r="S1781" i="4" s="1"/>
  <c r="K1780" i="4"/>
  <c r="I1778" i="4"/>
  <c r="U1781" i="4" l="1"/>
  <c r="T1781" i="4"/>
  <c r="R1782" i="4"/>
  <c r="H1782" i="4"/>
  <c r="D1782" i="4"/>
  <c r="S1782" i="4" s="1"/>
  <c r="K1781" i="4"/>
  <c r="I1779" i="4"/>
  <c r="U1782" i="4" l="1"/>
  <c r="T1782" i="4"/>
  <c r="R1783" i="4"/>
  <c r="H1783" i="4"/>
  <c r="D1783" i="4"/>
  <c r="S1783" i="4" s="1"/>
  <c r="K1782" i="4"/>
  <c r="I1780" i="4"/>
  <c r="U1783" i="4" l="1"/>
  <c r="T1783" i="4"/>
  <c r="R1784" i="4"/>
  <c r="H1784" i="4"/>
  <c r="D1784" i="4"/>
  <c r="S1784" i="4" s="1"/>
  <c r="K1783" i="4"/>
  <c r="I1781" i="4"/>
  <c r="U1784" i="4" l="1"/>
  <c r="T1784" i="4"/>
  <c r="R1785" i="4"/>
  <c r="H1785" i="4"/>
  <c r="D1785" i="4"/>
  <c r="S1785" i="4" s="1"/>
  <c r="K1784" i="4"/>
  <c r="I1782" i="4"/>
  <c r="U1785" i="4" l="1"/>
  <c r="T1785" i="4"/>
  <c r="R1786" i="4"/>
  <c r="H1786" i="4"/>
  <c r="D1786" i="4"/>
  <c r="S1786" i="4" s="1"/>
  <c r="K1785" i="4"/>
  <c r="I1783" i="4"/>
  <c r="U1786" i="4" l="1"/>
  <c r="T1786" i="4"/>
  <c r="R1787" i="4"/>
  <c r="H1787" i="4"/>
  <c r="D1787" i="4"/>
  <c r="S1787" i="4" s="1"/>
  <c r="K1786" i="4"/>
  <c r="I1784" i="4"/>
  <c r="U1787" i="4" l="1"/>
  <c r="T1787" i="4"/>
  <c r="R1788" i="4"/>
  <c r="H1788" i="4"/>
  <c r="D1788" i="4"/>
  <c r="S1788" i="4" s="1"/>
  <c r="K1787" i="4"/>
  <c r="I1785" i="4"/>
  <c r="U1788" i="4" l="1"/>
  <c r="T1788" i="4"/>
  <c r="R1789" i="4"/>
  <c r="H1789" i="4"/>
  <c r="D1789" i="4"/>
  <c r="S1789" i="4" s="1"/>
  <c r="K1788" i="4"/>
  <c r="I1786" i="4"/>
  <c r="U1789" i="4" l="1"/>
  <c r="T1789" i="4"/>
  <c r="R1790" i="4"/>
  <c r="T1790" i="4" s="1"/>
  <c r="H1790" i="4"/>
  <c r="D1790" i="4"/>
  <c r="S1790" i="4" s="1"/>
  <c r="K1789" i="4"/>
  <c r="I1787" i="4"/>
  <c r="U1790" i="4" l="1"/>
  <c r="R1791" i="4"/>
  <c r="H1791" i="4"/>
  <c r="D1791" i="4"/>
  <c r="S1791" i="4" s="1"/>
  <c r="K1790" i="4"/>
  <c r="I1788" i="4"/>
  <c r="U1791" i="4" l="1"/>
  <c r="T1791" i="4"/>
  <c r="R1792" i="4"/>
  <c r="H1792" i="4"/>
  <c r="D1792" i="4"/>
  <c r="S1792" i="4" s="1"/>
  <c r="K1791" i="4"/>
  <c r="I1789" i="4"/>
  <c r="U1792" i="4" l="1"/>
  <c r="T1792" i="4"/>
  <c r="R1793" i="4"/>
  <c r="H1793" i="4"/>
  <c r="D1793" i="4"/>
  <c r="K1792" i="4"/>
  <c r="I1790" i="4"/>
  <c r="T1793" i="4" l="1"/>
  <c r="R1794" i="4"/>
  <c r="S1793" i="4"/>
  <c r="H1794" i="4"/>
  <c r="D1794" i="4"/>
  <c r="K1793" i="4"/>
  <c r="I1791" i="4"/>
  <c r="U1793" i="4" l="1"/>
  <c r="T1794" i="4"/>
  <c r="S1794" i="4"/>
  <c r="R1795" i="4"/>
  <c r="H1795" i="4"/>
  <c r="D1795" i="4"/>
  <c r="K1794" i="4"/>
  <c r="I1792" i="4"/>
  <c r="U1794" i="4" l="1"/>
  <c r="S1795" i="4"/>
  <c r="T1795" i="4"/>
  <c r="R1796" i="4"/>
  <c r="H1796" i="4"/>
  <c r="D1796" i="4"/>
  <c r="K1795" i="4"/>
  <c r="I1793" i="4"/>
  <c r="S1796" i="4" l="1"/>
  <c r="U1796" i="4" s="1"/>
  <c r="U1795" i="4"/>
  <c r="T1796" i="4"/>
  <c r="R1797" i="4"/>
  <c r="H1797" i="4"/>
  <c r="D1797" i="4"/>
  <c r="K1796" i="4"/>
  <c r="I1794" i="4"/>
  <c r="S1797" i="4" l="1"/>
  <c r="U1797" i="4" s="1"/>
  <c r="T1797" i="4"/>
  <c r="R1798" i="4"/>
  <c r="H1798" i="4"/>
  <c r="D1798" i="4"/>
  <c r="K1797" i="4"/>
  <c r="I1795" i="4"/>
  <c r="S1798" i="4" l="1"/>
  <c r="U1798" i="4" s="1"/>
  <c r="T1798" i="4"/>
  <c r="R1799" i="4"/>
  <c r="H1799" i="4"/>
  <c r="D1799" i="4"/>
  <c r="K1798" i="4"/>
  <c r="I1796" i="4"/>
  <c r="S1799" i="4" l="1"/>
  <c r="U1799" i="4" s="1"/>
  <c r="T1799" i="4"/>
  <c r="R1800" i="4"/>
  <c r="T1800" i="4" s="1"/>
  <c r="H1800" i="4"/>
  <c r="D1800" i="4"/>
  <c r="K1799" i="4"/>
  <c r="I1797" i="4"/>
  <c r="S1800" i="4" l="1"/>
  <c r="U1800" i="4" s="1"/>
  <c r="R1801" i="4"/>
  <c r="H1801" i="4"/>
  <c r="D1801" i="4"/>
  <c r="K1800" i="4"/>
  <c r="I1798" i="4"/>
  <c r="S1801" i="4" l="1"/>
  <c r="U1801" i="4" s="1"/>
  <c r="T1801" i="4"/>
  <c r="R1802" i="4"/>
  <c r="H1802" i="4"/>
  <c r="D1802" i="4"/>
  <c r="K1801" i="4"/>
  <c r="I1799" i="4"/>
  <c r="S1802" i="4" l="1"/>
  <c r="U1802" i="4" s="1"/>
  <c r="T1802" i="4"/>
  <c r="R1803" i="4"/>
  <c r="H1803" i="4"/>
  <c r="D1803" i="4"/>
  <c r="K1802" i="4"/>
  <c r="I1800" i="4"/>
  <c r="S1803" i="4" l="1"/>
  <c r="U1803" i="4" s="1"/>
  <c r="T1803" i="4"/>
  <c r="R1804" i="4"/>
  <c r="T1804" i="4" s="1"/>
  <c r="H1804" i="4"/>
  <c r="D1804" i="4"/>
  <c r="K1803" i="4"/>
  <c r="I1801" i="4"/>
  <c r="S1804" i="4" l="1"/>
  <c r="U1804" i="4" s="1"/>
  <c r="R1805" i="4"/>
  <c r="H1805" i="4"/>
  <c r="D1805" i="4"/>
  <c r="K1804" i="4"/>
  <c r="I1802" i="4"/>
  <c r="S1805" i="4" l="1"/>
  <c r="U1805" i="4" s="1"/>
  <c r="T1805" i="4"/>
  <c r="R1806" i="4"/>
  <c r="H1806" i="4"/>
  <c r="D1806" i="4"/>
  <c r="K1805" i="4"/>
  <c r="I1803" i="4"/>
  <c r="S1806" i="4" l="1"/>
  <c r="U1806" i="4" s="1"/>
  <c r="T1806" i="4"/>
  <c r="R1807" i="4"/>
  <c r="H1807" i="4"/>
  <c r="D1807" i="4"/>
  <c r="K1806" i="4"/>
  <c r="I1804" i="4"/>
  <c r="S1807" i="4" l="1"/>
  <c r="U1807" i="4" s="1"/>
  <c r="T1807" i="4"/>
  <c r="R1808" i="4"/>
  <c r="H1808" i="4"/>
  <c r="D1808" i="4"/>
  <c r="K1807" i="4"/>
  <c r="I1805" i="4"/>
  <c r="S1808" i="4" l="1"/>
  <c r="U1808" i="4" s="1"/>
  <c r="T1808" i="4"/>
  <c r="R1809" i="4"/>
  <c r="H1809" i="4"/>
  <c r="D1809" i="4"/>
  <c r="S1809" i="4" s="1"/>
  <c r="K1808" i="4"/>
  <c r="I1806" i="4"/>
  <c r="U1809" i="4" l="1"/>
  <c r="T1809" i="4"/>
  <c r="R1810" i="4"/>
  <c r="H1810" i="4"/>
  <c r="D1810" i="4"/>
  <c r="S1810" i="4" s="1"/>
  <c r="K1809" i="4"/>
  <c r="I1807" i="4"/>
  <c r="U1810" i="4" l="1"/>
  <c r="T1810" i="4"/>
  <c r="R1811" i="4"/>
  <c r="H1811" i="4"/>
  <c r="D1811" i="4"/>
  <c r="S1811" i="4" s="1"/>
  <c r="K1810" i="4"/>
  <c r="I1808" i="4"/>
  <c r="U1811" i="4" l="1"/>
  <c r="T1811" i="4"/>
  <c r="R1812" i="4"/>
  <c r="H1812" i="4"/>
  <c r="D1812" i="4"/>
  <c r="S1812" i="4" s="1"/>
  <c r="K1811" i="4"/>
  <c r="I1809" i="4"/>
  <c r="U1812" i="4" l="1"/>
  <c r="T1812" i="4"/>
  <c r="R1813" i="4"/>
  <c r="H1813" i="4"/>
  <c r="D1813" i="4"/>
  <c r="S1813" i="4" s="1"/>
  <c r="K1812" i="4"/>
  <c r="I1810" i="4"/>
  <c r="U1813" i="4" l="1"/>
  <c r="T1813" i="4"/>
  <c r="R1814" i="4"/>
  <c r="H1814" i="4"/>
  <c r="D1814" i="4"/>
  <c r="S1814" i="4" s="1"/>
  <c r="K1813" i="4"/>
  <c r="I1811" i="4"/>
  <c r="U1814" i="4" l="1"/>
  <c r="T1814" i="4"/>
  <c r="R1815" i="4"/>
  <c r="H1815" i="4"/>
  <c r="D1815" i="4"/>
  <c r="S1815" i="4" s="1"/>
  <c r="K1814" i="4"/>
  <c r="I1812" i="4"/>
  <c r="U1815" i="4" l="1"/>
  <c r="T1815" i="4"/>
  <c r="R1816" i="4"/>
  <c r="H1816" i="4"/>
  <c r="D1816" i="4"/>
  <c r="S1816" i="4" s="1"/>
  <c r="K1815" i="4"/>
  <c r="I1813" i="4"/>
  <c r="U1816" i="4" l="1"/>
  <c r="T1816" i="4"/>
  <c r="R1817" i="4"/>
  <c r="H1817" i="4"/>
  <c r="D1817" i="4"/>
  <c r="S1817" i="4" s="1"/>
  <c r="K1816" i="4"/>
  <c r="I1814" i="4"/>
  <c r="U1817" i="4" l="1"/>
  <c r="T1817" i="4"/>
  <c r="R1818" i="4"/>
  <c r="H1818" i="4"/>
  <c r="D1818" i="4"/>
  <c r="S1818" i="4" s="1"/>
  <c r="K1817" i="4"/>
  <c r="I1815" i="4"/>
  <c r="U1818" i="4" l="1"/>
  <c r="T1818" i="4"/>
  <c r="R1819" i="4"/>
  <c r="H1819" i="4"/>
  <c r="D1819" i="4"/>
  <c r="S1819" i="4" s="1"/>
  <c r="K1818" i="4"/>
  <c r="I1816" i="4"/>
  <c r="U1819" i="4" l="1"/>
  <c r="T1819" i="4"/>
  <c r="R1820" i="4"/>
  <c r="H1820" i="4"/>
  <c r="D1820" i="4"/>
  <c r="S1820" i="4" s="1"/>
  <c r="K1819" i="4"/>
  <c r="I1817" i="4"/>
  <c r="U1820" i="4" l="1"/>
  <c r="T1820" i="4"/>
  <c r="R1821" i="4"/>
  <c r="H1821" i="4"/>
  <c r="D1821" i="4"/>
  <c r="S1821" i="4" s="1"/>
  <c r="K1820" i="4"/>
  <c r="I1818" i="4"/>
  <c r="U1821" i="4" l="1"/>
  <c r="T1821" i="4"/>
  <c r="R1822" i="4"/>
  <c r="H1822" i="4"/>
  <c r="D1822" i="4"/>
  <c r="S1822" i="4" s="1"/>
  <c r="K1821" i="4"/>
  <c r="I1819" i="4"/>
  <c r="U1822" i="4" l="1"/>
  <c r="T1822" i="4"/>
  <c r="R1823" i="4"/>
  <c r="H1823" i="4"/>
  <c r="D1823" i="4"/>
  <c r="S1823" i="4" s="1"/>
  <c r="K1822" i="4"/>
  <c r="I1820" i="4"/>
  <c r="U1823" i="4" l="1"/>
  <c r="T1823" i="4"/>
  <c r="R1824" i="4"/>
  <c r="H1824" i="4"/>
  <c r="D1824" i="4"/>
  <c r="S1824" i="4" s="1"/>
  <c r="K1823" i="4"/>
  <c r="I1821" i="4"/>
  <c r="U1824" i="4" l="1"/>
  <c r="T1824" i="4"/>
  <c r="R1825" i="4"/>
  <c r="H1825" i="4"/>
  <c r="D1825" i="4"/>
  <c r="S1825" i="4" s="1"/>
  <c r="K1824" i="4"/>
  <c r="I1822" i="4"/>
  <c r="U1825" i="4" l="1"/>
  <c r="T1825" i="4"/>
  <c r="R1826" i="4"/>
  <c r="H1826" i="4"/>
  <c r="D1826" i="4"/>
  <c r="S1826" i="4" s="1"/>
  <c r="K1825" i="4"/>
  <c r="I1823" i="4"/>
  <c r="U1826" i="4" l="1"/>
  <c r="T1826" i="4"/>
  <c r="R1827" i="4"/>
  <c r="H1827" i="4"/>
  <c r="D1827" i="4"/>
  <c r="S1827" i="4" s="1"/>
  <c r="K1826" i="4"/>
  <c r="I1824" i="4"/>
  <c r="U1827" i="4" l="1"/>
  <c r="T1827" i="4"/>
  <c r="R1828" i="4"/>
  <c r="H1828" i="4"/>
  <c r="D1828" i="4"/>
  <c r="S1828" i="4" s="1"/>
  <c r="K1827" i="4"/>
  <c r="I1825" i="4"/>
  <c r="U1828" i="4" l="1"/>
  <c r="T1828" i="4"/>
  <c r="R1829" i="4"/>
  <c r="H1829" i="4"/>
  <c r="D1829" i="4"/>
  <c r="S1829" i="4" s="1"/>
  <c r="K1828" i="4"/>
  <c r="I1826" i="4"/>
  <c r="U1829" i="4" l="1"/>
  <c r="T1829" i="4"/>
  <c r="R1830" i="4"/>
  <c r="H1830" i="4"/>
  <c r="D1830" i="4"/>
  <c r="S1830" i="4" s="1"/>
  <c r="K1829" i="4"/>
  <c r="I1827" i="4"/>
  <c r="U1830" i="4" l="1"/>
  <c r="T1830" i="4"/>
  <c r="R1831" i="4"/>
  <c r="H1831" i="4"/>
  <c r="D1831" i="4"/>
  <c r="S1831" i="4" s="1"/>
  <c r="K1830" i="4"/>
  <c r="I1828" i="4"/>
  <c r="U1831" i="4" l="1"/>
  <c r="T1831" i="4"/>
  <c r="R1832" i="4"/>
  <c r="H1832" i="4"/>
  <c r="D1832" i="4"/>
  <c r="S1832" i="4" s="1"/>
  <c r="K1831" i="4"/>
  <c r="I1829" i="4"/>
  <c r="U1832" i="4" l="1"/>
  <c r="T1832" i="4"/>
  <c r="R1833" i="4"/>
  <c r="H1833" i="4"/>
  <c r="D1833" i="4"/>
  <c r="S1833" i="4" s="1"/>
  <c r="K1832" i="4"/>
  <c r="I1830" i="4"/>
  <c r="U1833" i="4" l="1"/>
  <c r="T1833" i="4"/>
  <c r="R1834" i="4"/>
  <c r="H1834" i="4"/>
  <c r="D1834" i="4"/>
  <c r="S1834" i="4" s="1"/>
  <c r="K1833" i="4"/>
  <c r="I1831" i="4"/>
  <c r="U1834" i="4" l="1"/>
  <c r="T1834" i="4"/>
  <c r="R1835" i="4"/>
  <c r="H1835" i="4"/>
  <c r="D1835" i="4"/>
  <c r="S1835" i="4" s="1"/>
  <c r="K1834" i="4"/>
  <c r="I1832" i="4"/>
  <c r="U1835" i="4" l="1"/>
  <c r="T1835" i="4"/>
  <c r="R1836" i="4"/>
  <c r="H1836" i="4"/>
  <c r="D1836" i="4"/>
  <c r="S1836" i="4" s="1"/>
  <c r="K1835" i="4"/>
  <c r="I1833" i="4"/>
  <c r="U1836" i="4" l="1"/>
  <c r="T1836" i="4"/>
  <c r="R1837" i="4"/>
  <c r="H1837" i="4"/>
  <c r="D1837" i="4"/>
  <c r="S1837" i="4" s="1"/>
  <c r="K1836" i="4"/>
  <c r="I1834" i="4"/>
  <c r="U1837" i="4" l="1"/>
  <c r="T1837" i="4"/>
  <c r="R1838" i="4"/>
  <c r="H1838" i="4"/>
  <c r="D1838" i="4"/>
  <c r="S1838" i="4" s="1"/>
  <c r="K1837" i="4"/>
  <c r="I1835" i="4"/>
  <c r="U1838" i="4" l="1"/>
  <c r="T1838" i="4"/>
  <c r="R1839" i="4"/>
  <c r="H1839" i="4"/>
  <c r="D1839" i="4"/>
  <c r="S1839" i="4" s="1"/>
  <c r="K1838" i="4"/>
  <c r="I1836" i="4"/>
  <c r="U1839" i="4" l="1"/>
  <c r="T1839" i="4"/>
  <c r="R1840" i="4"/>
  <c r="H1840" i="4"/>
  <c r="D1840" i="4"/>
  <c r="S1840" i="4" s="1"/>
  <c r="K1839" i="4"/>
  <c r="I1837" i="4"/>
  <c r="U1840" i="4" l="1"/>
  <c r="T1840" i="4"/>
  <c r="R1841" i="4"/>
  <c r="H1841" i="4"/>
  <c r="D1841" i="4"/>
  <c r="S1841" i="4" s="1"/>
  <c r="K1840" i="4"/>
  <c r="I1838" i="4"/>
  <c r="U1841" i="4" l="1"/>
  <c r="T1841" i="4"/>
  <c r="R1842" i="4"/>
  <c r="H1842" i="4"/>
  <c r="D1842" i="4"/>
  <c r="S1842" i="4" s="1"/>
  <c r="K1841" i="4"/>
  <c r="I1839" i="4"/>
  <c r="U1842" i="4" l="1"/>
  <c r="T1842" i="4"/>
  <c r="R1843" i="4"/>
  <c r="H1843" i="4"/>
  <c r="D1843" i="4"/>
  <c r="S1843" i="4" s="1"/>
  <c r="K1842" i="4"/>
  <c r="I1840" i="4"/>
  <c r="U1843" i="4" l="1"/>
  <c r="T1843" i="4"/>
  <c r="R1844" i="4"/>
  <c r="H1844" i="4"/>
  <c r="D1844" i="4"/>
  <c r="S1844" i="4" s="1"/>
  <c r="K1843" i="4"/>
  <c r="I1841" i="4"/>
  <c r="U1844" i="4" l="1"/>
  <c r="T1844" i="4"/>
  <c r="R1845" i="4"/>
  <c r="H1845" i="4"/>
  <c r="D1845" i="4"/>
  <c r="S1845" i="4" s="1"/>
  <c r="K1844" i="4"/>
  <c r="I1842" i="4"/>
  <c r="U1845" i="4" l="1"/>
  <c r="T1845" i="4"/>
  <c r="R1846" i="4"/>
  <c r="H1846" i="4"/>
  <c r="D1846" i="4"/>
  <c r="S1846" i="4" s="1"/>
  <c r="K1845" i="4"/>
  <c r="I1843" i="4"/>
  <c r="U1846" i="4" l="1"/>
  <c r="T1846" i="4"/>
  <c r="R1847" i="4"/>
  <c r="H1847" i="4"/>
  <c r="D1847" i="4"/>
  <c r="S1847" i="4" s="1"/>
  <c r="K1846" i="4"/>
  <c r="I1844" i="4"/>
  <c r="U1847" i="4" l="1"/>
  <c r="T1847" i="4"/>
  <c r="R1848" i="4"/>
  <c r="H1848" i="4"/>
  <c r="D1848" i="4"/>
  <c r="S1848" i="4" s="1"/>
  <c r="K1847" i="4"/>
  <c r="I1845" i="4"/>
  <c r="U1848" i="4" l="1"/>
  <c r="T1848" i="4"/>
  <c r="R1849" i="4"/>
  <c r="H1849" i="4"/>
  <c r="D1849" i="4"/>
  <c r="S1849" i="4" s="1"/>
  <c r="K1848" i="4"/>
  <c r="I1846" i="4"/>
  <c r="U1849" i="4" l="1"/>
  <c r="T1849" i="4"/>
  <c r="R1850" i="4"/>
  <c r="H1850" i="4"/>
  <c r="D1850" i="4"/>
  <c r="S1850" i="4" s="1"/>
  <c r="K1849" i="4"/>
  <c r="I1847" i="4"/>
  <c r="U1850" i="4" l="1"/>
  <c r="T1850" i="4"/>
  <c r="R1851" i="4"/>
  <c r="H1851" i="4"/>
  <c r="D1851" i="4"/>
  <c r="S1851" i="4" s="1"/>
  <c r="K1850" i="4"/>
  <c r="I1848" i="4"/>
  <c r="U1851" i="4" l="1"/>
  <c r="T1851" i="4"/>
  <c r="R1852" i="4"/>
  <c r="H1852" i="4"/>
  <c r="D1852" i="4"/>
  <c r="S1852" i="4" s="1"/>
  <c r="K1851" i="4"/>
  <c r="I1849" i="4"/>
  <c r="U1852" i="4" l="1"/>
  <c r="T1852" i="4"/>
  <c r="R1853" i="4"/>
  <c r="H1853" i="4"/>
  <c r="D1853" i="4"/>
  <c r="S1853" i="4" s="1"/>
  <c r="K1852" i="4"/>
  <c r="I1850" i="4"/>
  <c r="U1853" i="4" l="1"/>
  <c r="T1853" i="4"/>
  <c r="R1854" i="4"/>
  <c r="H1854" i="4"/>
  <c r="D1854" i="4"/>
  <c r="S1854" i="4" s="1"/>
  <c r="K1853" i="4"/>
  <c r="I1851" i="4"/>
  <c r="U1854" i="4" l="1"/>
  <c r="T1854" i="4"/>
  <c r="R1855" i="4"/>
  <c r="H1855" i="4"/>
  <c r="D1855" i="4"/>
  <c r="S1855" i="4" s="1"/>
  <c r="K1854" i="4"/>
  <c r="I1852" i="4"/>
  <c r="U1855" i="4" l="1"/>
  <c r="T1855" i="4"/>
  <c r="R1856" i="4"/>
  <c r="H1856" i="4"/>
  <c r="D1856" i="4"/>
  <c r="S1856" i="4" s="1"/>
  <c r="K1855" i="4"/>
  <c r="I1853" i="4"/>
  <c r="U1856" i="4" l="1"/>
  <c r="T1856" i="4"/>
  <c r="R1857" i="4"/>
  <c r="H1857" i="4"/>
  <c r="D1857" i="4"/>
  <c r="S1857" i="4" s="1"/>
  <c r="K1856" i="4"/>
  <c r="I1854" i="4"/>
  <c r="U1857" i="4" l="1"/>
  <c r="T1857" i="4"/>
  <c r="R1858" i="4"/>
  <c r="H1858" i="4"/>
  <c r="D1858" i="4"/>
  <c r="S1858" i="4" s="1"/>
  <c r="K1857" i="4"/>
  <c r="I1855" i="4"/>
  <c r="U1858" i="4" l="1"/>
  <c r="T1858" i="4"/>
  <c r="R1859" i="4"/>
  <c r="H1859" i="4"/>
  <c r="D1859" i="4"/>
  <c r="S1859" i="4" s="1"/>
  <c r="K1858" i="4"/>
  <c r="I1856" i="4"/>
  <c r="U1859" i="4" l="1"/>
  <c r="T1859" i="4"/>
  <c r="R1860" i="4"/>
  <c r="H1860" i="4"/>
  <c r="D1860" i="4"/>
  <c r="S1860" i="4" s="1"/>
  <c r="K1859" i="4"/>
  <c r="I1857" i="4"/>
  <c r="U1860" i="4" l="1"/>
  <c r="T1860" i="4"/>
  <c r="R1861" i="4"/>
  <c r="H1861" i="4"/>
  <c r="D1861" i="4"/>
  <c r="S1861" i="4" s="1"/>
  <c r="K1860" i="4"/>
  <c r="I1858" i="4"/>
  <c r="U1861" i="4" l="1"/>
  <c r="T1861" i="4"/>
  <c r="R1862" i="4"/>
  <c r="H1862" i="4"/>
  <c r="D1862" i="4"/>
  <c r="S1862" i="4" s="1"/>
  <c r="K1861" i="4"/>
  <c r="I1859" i="4"/>
  <c r="U1862" i="4" l="1"/>
  <c r="T1862" i="4"/>
  <c r="R1863" i="4"/>
  <c r="H1863" i="4"/>
  <c r="D1863" i="4"/>
  <c r="S1863" i="4" s="1"/>
  <c r="K1862" i="4"/>
  <c r="I1860" i="4"/>
  <c r="U1863" i="4" l="1"/>
  <c r="T1863" i="4"/>
  <c r="R1864" i="4"/>
  <c r="H1864" i="4"/>
  <c r="D1864" i="4"/>
  <c r="S1864" i="4" s="1"/>
  <c r="K1863" i="4"/>
  <c r="I1861" i="4"/>
  <c r="U1864" i="4" l="1"/>
  <c r="T1864" i="4"/>
  <c r="R1865" i="4"/>
  <c r="H1865" i="4"/>
  <c r="D1865" i="4"/>
  <c r="S1865" i="4" s="1"/>
  <c r="K1864" i="4"/>
  <c r="I1862" i="4"/>
  <c r="U1865" i="4" l="1"/>
  <c r="T1865" i="4"/>
  <c r="R1866" i="4"/>
  <c r="H1866" i="4"/>
  <c r="D1866" i="4"/>
  <c r="S1866" i="4" s="1"/>
  <c r="K1865" i="4"/>
  <c r="I1863" i="4"/>
  <c r="U1866" i="4" l="1"/>
  <c r="T1866" i="4"/>
  <c r="R1867" i="4"/>
  <c r="H1867" i="4"/>
  <c r="D1867" i="4"/>
  <c r="S1867" i="4" s="1"/>
  <c r="K1866" i="4"/>
  <c r="I1864" i="4"/>
  <c r="U1867" i="4" l="1"/>
  <c r="T1867" i="4"/>
  <c r="R1868" i="4"/>
  <c r="H1868" i="4"/>
  <c r="D1868" i="4"/>
  <c r="S1868" i="4" s="1"/>
  <c r="K1867" i="4"/>
  <c r="I1865" i="4"/>
  <c r="U1868" i="4" l="1"/>
  <c r="T1868" i="4"/>
  <c r="R1869" i="4"/>
  <c r="H1869" i="4"/>
  <c r="D1869" i="4"/>
  <c r="S1869" i="4" s="1"/>
  <c r="K1868" i="4"/>
  <c r="I1866" i="4"/>
  <c r="U1869" i="4" l="1"/>
  <c r="T1869" i="4"/>
  <c r="R1870" i="4"/>
  <c r="H1870" i="4"/>
  <c r="D1870" i="4"/>
  <c r="S1870" i="4" s="1"/>
  <c r="K1869" i="4"/>
  <c r="I1867" i="4"/>
  <c r="U1870" i="4" l="1"/>
  <c r="T1870" i="4"/>
  <c r="R1871" i="4"/>
  <c r="H1871" i="4"/>
  <c r="D1871" i="4"/>
  <c r="S1871" i="4" s="1"/>
  <c r="K1870" i="4"/>
  <c r="I1868" i="4"/>
  <c r="U1871" i="4" l="1"/>
  <c r="T1871" i="4"/>
  <c r="R1872" i="4"/>
  <c r="H1872" i="4"/>
  <c r="D1872" i="4"/>
  <c r="S1872" i="4" s="1"/>
  <c r="K1871" i="4"/>
  <c r="I1869" i="4"/>
  <c r="U1872" i="4" l="1"/>
  <c r="T1872" i="4"/>
  <c r="R1873" i="4"/>
  <c r="H1873" i="4"/>
  <c r="D1873" i="4"/>
  <c r="S1873" i="4" s="1"/>
  <c r="K1872" i="4"/>
  <c r="I1870" i="4"/>
  <c r="U1873" i="4" l="1"/>
  <c r="T1873" i="4"/>
  <c r="R1874" i="4"/>
  <c r="H1874" i="4"/>
  <c r="D1874" i="4"/>
  <c r="S1874" i="4" s="1"/>
  <c r="K1873" i="4"/>
  <c r="I1871" i="4"/>
  <c r="U1874" i="4" l="1"/>
  <c r="T1874" i="4"/>
  <c r="R1875" i="4"/>
  <c r="H1875" i="4"/>
  <c r="D1875" i="4"/>
  <c r="S1875" i="4" s="1"/>
  <c r="K1874" i="4"/>
  <c r="I1872" i="4"/>
  <c r="U1875" i="4" l="1"/>
  <c r="T1875" i="4"/>
  <c r="R1876" i="4"/>
  <c r="H1876" i="4"/>
  <c r="D1876" i="4"/>
  <c r="S1876" i="4" s="1"/>
  <c r="K1875" i="4"/>
  <c r="I1873" i="4"/>
  <c r="U1876" i="4" l="1"/>
  <c r="T1876" i="4"/>
  <c r="R1877" i="4"/>
  <c r="H1877" i="4"/>
  <c r="D1877" i="4"/>
  <c r="S1877" i="4" s="1"/>
  <c r="K1876" i="4"/>
  <c r="I1874" i="4"/>
  <c r="U1877" i="4" l="1"/>
  <c r="T1877" i="4"/>
  <c r="R1878" i="4"/>
  <c r="H1878" i="4"/>
  <c r="D1878" i="4"/>
  <c r="S1878" i="4" s="1"/>
  <c r="K1877" i="4"/>
  <c r="I1875" i="4"/>
  <c r="U1878" i="4" l="1"/>
  <c r="T1878" i="4"/>
  <c r="R1879" i="4"/>
  <c r="H1879" i="4"/>
  <c r="D1879" i="4"/>
  <c r="S1879" i="4" s="1"/>
  <c r="K1878" i="4"/>
  <c r="I1876" i="4"/>
  <c r="U1879" i="4" l="1"/>
  <c r="T1879" i="4"/>
  <c r="R1880" i="4"/>
  <c r="H1880" i="4"/>
  <c r="D1880" i="4"/>
  <c r="S1880" i="4" s="1"/>
  <c r="K1879" i="4"/>
  <c r="I1877" i="4"/>
  <c r="U1880" i="4" l="1"/>
  <c r="T1880" i="4"/>
  <c r="R1881" i="4"/>
  <c r="H1881" i="4"/>
  <c r="D1881" i="4"/>
  <c r="S1881" i="4" s="1"/>
  <c r="K1880" i="4"/>
  <c r="I1878" i="4"/>
  <c r="U1881" i="4" l="1"/>
  <c r="T1881" i="4"/>
  <c r="R1882" i="4"/>
  <c r="H1882" i="4"/>
  <c r="D1882" i="4"/>
  <c r="S1882" i="4" s="1"/>
  <c r="K1881" i="4"/>
  <c r="I1879" i="4"/>
  <c r="U1882" i="4" l="1"/>
  <c r="T1882" i="4"/>
  <c r="R1883" i="4"/>
  <c r="H1883" i="4"/>
  <c r="D1883" i="4"/>
  <c r="S1883" i="4" s="1"/>
  <c r="K1882" i="4"/>
  <c r="I1880" i="4"/>
  <c r="U1883" i="4" l="1"/>
  <c r="T1883" i="4"/>
  <c r="R1884" i="4"/>
  <c r="H1884" i="4"/>
  <c r="D1884" i="4"/>
  <c r="S1884" i="4" s="1"/>
  <c r="K1883" i="4"/>
  <c r="I1881" i="4"/>
  <c r="U1884" i="4" l="1"/>
  <c r="T1884" i="4"/>
  <c r="R1885" i="4"/>
  <c r="H1885" i="4"/>
  <c r="D1885" i="4"/>
  <c r="S1885" i="4" s="1"/>
  <c r="K1884" i="4"/>
  <c r="I1882" i="4"/>
  <c r="U1885" i="4" l="1"/>
  <c r="T1885" i="4"/>
  <c r="R1886" i="4"/>
  <c r="H1886" i="4"/>
  <c r="D1886" i="4"/>
  <c r="S1886" i="4" s="1"/>
  <c r="K1885" i="4"/>
  <c r="I1883" i="4"/>
  <c r="U1886" i="4" l="1"/>
  <c r="T1886" i="4"/>
  <c r="R1887" i="4"/>
  <c r="H1887" i="4"/>
  <c r="D1887" i="4"/>
  <c r="S1887" i="4" s="1"/>
  <c r="K1886" i="4"/>
  <c r="I1884" i="4"/>
  <c r="U1887" i="4" l="1"/>
  <c r="T1887" i="4"/>
  <c r="R1888" i="4"/>
  <c r="H1888" i="4"/>
  <c r="D1888" i="4"/>
  <c r="S1888" i="4" s="1"/>
  <c r="K1887" i="4"/>
  <c r="I1885" i="4"/>
  <c r="U1888" i="4" l="1"/>
  <c r="T1888" i="4"/>
  <c r="R1889" i="4"/>
  <c r="H1889" i="4"/>
  <c r="D1889" i="4"/>
  <c r="S1889" i="4" s="1"/>
  <c r="K1888" i="4"/>
  <c r="I1886" i="4"/>
  <c r="U1889" i="4" l="1"/>
  <c r="T1889" i="4"/>
  <c r="R1890" i="4"/>
  <c r="H1890" i="4"/>
  <c r="D1890" i="4"/>
  <c r="S1890" i="4" s="1"/>
  <c r="K1889" i="4"/>
  <c r="I1887" i="4"/>
  <c r="U1890" i="4" l="1"/>
  <c r="T1890" i="4"/>
  <c r="R1891" i="4"/>
  <c r="H1891" i="4"/>
  <c r="D1891" i="4"/>
  <c r="S1891" i="4" s="1"/>
  <c r="K1890" i="4"/>
  <c r="I1888" i="4"/>
  <c r="U1891" i="4" l="1"/>
  <c r="T1891" i="4"/>
  <c r="R1892" i="4"/>
  <c r="H1892" i="4"/>
  <c r="D1892" i="4"/>
  <c r="S1892" i="4" s="1"/>
  <c r="K1891" i="4"/>
  <c r="I1889" i="4"/>
  <c r="U1892" i="4" l="1"/>
  <c r="T1892" i="4"/>
  <c r="R1893" i="4"/>
  <c r="H1893" i="4"/>
  <c r="D1893" i="4"/>
  <c r="S1893" i="4" s="1"/>
  <c r="K1892" i="4"/>
  <c r="I1890" i="4"/>
  <c r="U1893" i="4" l="1"/>
  <c r="T1893" i="4"/>
  <c r="R1894" i="4"/>
  <c r="H1894" i="4"/>
  <c r="D1894" i="4"/>
  <c r="S1894" i="4" s="1"/>
  <c r="K1893" i="4"/>
  <c r="I1891" i="4"/>
  <c r="U1894" i="4" l="1"/>
  <c r="T1894" i="4"/>
  <c r="R1895" i="4"/>
  <c r="H1895" i="4"/>
  <c r="D1895" i="4"/>
  <c r="S1895" i="4" s="1"/>
  <c r="K1894" i="4"/>
  <c r="I1892" i="4"/>
  <c r="U1895" i="4" l="1"/>
  <c r="T1895" i="4"/>
  <c r="R1896" i="4"/>
  <c r="H1896" i="4"/>
  <c r="D1896" i="4"/>
  <c r="S1896" i="4" s="1"/>
  <c r="K1895" i="4"/>
  <c r="I1893" i="4"/>
  <c r="U1896" i="4" l="1"/>
  <c r="T1896" i="4"/>
  <c r="R1897" i="4"/>
  <c r="H1897" i="4"/>
  <c r="D1897" i="4"/>
  <c r="S1897" i="4" s="1"/>
  <c r="K1896" i="4"/>
  <c r="I1894" i="4"/>
  <c r="U1897" i="4" l="1"/>
  <c r="T1897" i="4"/>
  <c r="R1898" i="4"/>
  <c r="H1898" i="4"/>
  <c r="D1898" i="4"/>
  <c r="S1898" i="4" s="1"/>
  <c r="K1897" i="4"/>
  <c r="I1895" i="4"/>
  <c r="U1898" i="4" l="1"/>
  <c r="T1898" i="4"/>
  <c r="R1899" i="4"/>
  <c r="H1899" i="4"/>
  <c r="D1899" i="4"/>
  <c r="S1899" i="4" s="1"/>
  <c r="K1898" i="4"/>
  <c r="I1896" i="4"/>
  <c r="U1899" i="4" l="1"/>
  <c r="T1899" i="4"/>
  <c r="R1900" i="4"/>
  <c r="H1900" i="4"/>
  <c r="D1900" i="4"/>
  <c r="S1900" i="4" s="1"/>
  <c r="K1899" i="4"/>
  <c r="I1897" i="4"/>
  <c r="U1900" i="4" l="1"/>
  <c r="T1900" i="4"/>
  <c r="R1901" i="4"/>
  <c r="H1901" i="4"/>
  <c r="D1901" i="4"/>
  <c r="S1901" i="4" s="1"/>
  <c r="K1900" i="4"/>
  <c r="I1898" i="4"/>
  <c r="U1901" i="4" l="1"/>
  <c r="T1901" i="4"/>
  <c r="R1902" i="4"/>
  <c r="H1902" i="4"/>
  <c r="D1902" i="4"/>
  <c r="S1902" i="4" s="1"/>
  <c r="K1901" i="4"/>
  <c r="I1899" i="4"/>
  <c r="U1902" i="4" l="1"/>
  <c r="T1902" i="4"/>
  <c r="R1903" i="4"/>
  <c r="H1903" i="4"/>
  <c r="D1903" i="4"/>
  <c r="S1903" i="4" s="1"/>
  <c r="K1902" i="4"/>
  <c r="I1900" i="4"/>
  <c r="U1903" i="4" l="1"/>
  <c r="T1903" i="4"/>
  <c r="R1904" i="4"/>
  <c r="H1904" i="4"/>
  <c r="D1904" i="4"/>
  <c r="S1904" i="4" s="1"/>
  <c r="K1903" i="4"/>
  <c r="I1901" i="4"/>
  <c r="U1904" i="4" l="1"/>
  <c r="T1904" i="4"/>
  <c r="R1905" i="4"/>
  <c r="H1905" i="4"/>
  <c r="D1905" i="4"/>
  <c r="S1905" i="4" s="1"/>
  <c r="K1904" i="4"/>
  <c r="I1902" i="4"/>
  <c r="U1905" i="4" l="1"/>
  <c r="T1905" i="4"/>
  <c r="R1906" i="4"/>
  <c r="H1906" i="4"/>
  <c r="D1906" i="4"/>
  <c r="S1906" i="4" s="1"/>
  <c r="K1905" i="4"/>
  <c r="I1903" i="4"/>
  <c r="U1906" i="4" l="1"/>
  <c r="T1906" i="4"/>
  <c r="R1907" i="4"/>
  <c r="H1907" i="4"/>
  <c r="D1907" i="4"/>
  <c r="S1907" i="4" s="1"/>
  <c r="K1906" i="4"/>
  <c r="I1904" i="4"/>
  <c r="U1907" i="4" l="1"/>
  <c r="T1907" i="4"/>
  <c r="R1908" i="4"/>
  <c r="H1908" i="4"/>
  <c r="D1908" i="4"/>
  <c r="S1908" i="4" s="1"/>
  <c r="K1907" i="4"/>
  <c r="I1905" i="4"/>
  <c r="U1908" i="4" l="1"/>
  <c r="T1908" i="4"/>
  <c r="R1909" i="4"/>
  <c r="H1909" i="4"/>
  <c r="D1909" i="4"/>
  <c r="S1909" i="4" s="1"/>
  <c r="K1908" i="4"/>
  <c r="I1906" i="4"/>
  <c r="U1909" i="4" l="1"/>
  <c r="T1909" i="4"/>
  <c r="R1910" i="4"/>
  <c r="H1910" i="4"/>
  <c r="D1910" i="4"/>
  <c r="S1910" i="4" s="1"/>
  <c r="K1909" i="4"/>
  <c r="I1907" i="4"/>
  <c r="U1910" i="4" l="1"/>
  <c r="T1910" i="4"/>
  <c r="R1911" i="4"/>
  <c r="H1911" i="4"/>
  <c r="D1911" i="4"/>
  <c r="S1911" i="4" s="1"/>
  <c r="K1910" i="4"/>
  <c r="I1908" i="4"/>
  <c r="U1911" i="4" l="1"/>
  <c r="T1911" i="4"/>
  <c r="R1912" i="4"/>
  <c r="H1912" i="4"/>
  <c r="D1912" i="4"/>
  <c r="S1912" i="4" s="1"/>
  <c r="K1911" i="4"/>
  <c r="I1909" i="4"/>
  <c r="U1912" i="4" l="1"/>
  <c r="T1912" i="4"/>
  <c r="R1913" i="4"/>
  <c r="H1913" i="4"/>
  <c r="D1913" i="4"/>
  <c r="S1913" i="4" s="1"/>
  <c r="K1912" i="4"/>
  <c r="I1910" i="4"/>
  <c r="U1913" i="4" l="1"/>
  <c r="T1913" i="4"/>
  <c r="R1914" i="4"/>
  <c r="H1914" i="4"/>
  <c r="D1914" i="4"/>
  <c r="S1914" i="4" s="1"/>
  <c r="K1913" i="4"/>
  <c r="I1911" i="4"/>
  <c r="U1914" i="4" l="1"/>
  <c r="T1914" i="4"/>
  <c r="R1915" i="4"/>
  <c r="H1915" i="4"/>
  <c r="D1915" i="4"/>
  <c r="S1915" i="4" s="1"/>
  <c r="K1914" i="4"/>
  <c r="I1912" i="4"/>
  <c r="U1915" i="4" l="1"/>
  <c r="T1915" i="4"/>
  <c r="R1916" i="4"/>
  <c r="H1916" i="4"/>
  <c r="D1916" i="4"/>
  <c r="S1916" i="4" s="1"/>
  <c r="K1915" i="4"/>
  <c r="I1913" i="4"/>
  <c r="U1916" i="4" l="1"/>
  <c r="T1916" i="4"/>
  <c r="R1917" i="4"/>
  <c r="H1917" i="4"/>
  <c r="D1917" i="4"/>
  <c r="S1917" i="4" s="1"/>
  <c r="K1916" i="4"/>
  <c r="I1914" i="4"/>
  <c r="U1917" i="4" l="1"/>
  <c r="T1917" i="4"/>
  <c r="R1918" i="4"/>
  <c r="H1918" i="4"/>
  <c r="D1918" i="4"/>
  <c r="S1918" i="4" s="1"/>
  <c r="K1917" i="4"/>
  <c r="I1915" i="4"/>
  <c r="U1918" i="4" l="1"/>
  <c r="T1918" i="4"/>
  <c r="R1919" i="4"/>
  <c r="H1919" i="4"/>
  <c r="D1919" i="4"/>
  <c r="S1919" i="4" s="1"/>
  <c r="K1918" i="4"/>
  <c r="I1916" i="4"/>
  <c r="U1919" i="4" l="1"/>
  <c r="T1919" i="4"/>
  <c r="R1920" i="4"/>
  <c r="H1920" i="4"/>
  <c r="D1920" i="4"/>
  <c r="S1920" i="4" s="1"/>
  <c r="K1919" i="4"/>
  <c r="I1917" i="4"/>
  <c r="U1920" i="4" l="1"/>
  <c r="T1920" i="4"/>
  <c r="R1921" i="4"/>
  <c r="H1921" i="4"/>
  <c r="D1921" i="4"/>
  <c r="S1921" i="4" s="1"/>
  <c r="K1920" i="4"/>
  <c r="I1918" i="4"/>
  <c r="U1921" i="4" l="1"/>
  <c r="T1921" i="4"/>
  <c r="R1922" i="4"/>
  <c r="H1922" i="4"/>
  <c r="D1922" i="4"/>
  <c r="S1922" i="4" s="1"/>
  <c r="K1921" i="4"/>
  <c r="I1919" i="4"/>
  <c r="U1922" i="4" l="1"/>
  <c r="T1922" i="4"/>
  <c r="R1923" i="4"/>
  <c r="H1923" i="4"/>
  <c r="D1923" i="4"/>
  <c r="S1923" i="4" s="1"/>
  <c r="K1922" i="4"/>
  <c r="I1920" i="4"/>
  <c r="U1923" i="4" l="1"/>
  <c r="T1923" i="4"/>
  <c r="R1924" i="4"/>
  <c r="H1924" i="4"/>
  <c r="D1924" i="4"/>
  <c r="S1924" i="4" s="1"/>
  <c r="K1923" i="4"/>
  <c r="I1921" i="4"/>
  <c r="U1924" i="4" l="1"/>
  <c r="T1924" i="4"/>
  <c r="R1925" i="4"/>
  <c r="H1925" i="4"/>
  <c r="D1925" i="4"/>
  <c r="S1925" i="4" s="1"/>
  <c r="K1924" i="4"/>
  <c r="I1922" i="4"/>
  <c r="U1925" i="4" l="1"/>
  <c r="T1925" i="4"/>
  <c r="R1926" i="4"/>
  <c r="H1926" i="4"/>
  <c r="D1926" i="4"/>
  <c r="S1926" i="4" s="1"/>
  <c r="K1925" i="4"/>
  <c r="I1923" i="4"/>
  <c r="U1926" i="4" l="1"/>
  <c r="T1926" i="4"/>
  <c r="R1927" i="4"/>
  <c r="H1927" i="4"/>
  <c r="D1927" i="4"/>
  <c r="S1927" i="4" s="1"/>
  <c r="K1926" i="4"/>
  <c r="I1924" i="4"/>
  <c r="U1927" i="4" l="1"/>
  <c r="T1927" i="4"/>
  <c r="R1928" i="4"/>
  <c r="H1928" i="4"/>
  <c r="D1928" i="4"/>
  <c r="S1928" i="4" s="1"/>
  <c r="K1927" i="4"/>
  <c r="I1925" i="4"/>
  <c r="U1928" i="4" l="1"/>
  <c r="T1928" i="4"/>
  <c r="R1929" i="4"/>
  <c r="H1929" i="4"/>
  <c r="D1929" i="4"/>
  <c r="S1929" i="4" s="1"/>
  <c r="K1928" i="4"/>
  <c r="I1926" i="4"/>
  <c r="U1929" i="4" l="1"/>
  <c r="T1929" i="4"/>
  <c r="R1930" i="4"/>
  <c r="H1930" i="4"/>
  <c r="D1930" i="4"/>
  <c r="S1930" i="4" s="1"/>
  <c r="K1929" i="4"/>
  <c r="I1927" i="4"/>
  <c r="U1930" i="4" l="1"/>
  <c r="T1930" i="4"/>
  <c r="R1931" i="4"/>
  <c r="H1931" i="4"/>
  <c r="D1931" i="4"/>
  <c r="S1931" i="4" s="1"/>
  <c r="K1930" i="4"/>
  <c r="I1928" i="4"/>
  <c r="U1931" i="4" l="1"/>
  <c r="T1931" i="4"/>
  <c r="R1932" i="4"/>
  <c r="H1932" i="4"/>
  <c r="D1932" i="4"/>
  <c r="S1932" i="4" s="1"/>
  <c r="K1931" i="4"/>
  <c r="I1929" i="4"/>
  <c r="U1932" i="4" l="1"/>
  <c r="T1932" i="4"/>
  <c r="R1933" i="4"/>
  <c r="H1933" i="4"/>
  <c r="D1933" i="4"/>
  <c r="S1933" i="4" s="1"/>
  <c r="K1932" i="4"/>
  <c r="I1930" i="4"/>
  <c r="U1933" i="4" l="1"/>
  <c r="T1933" i="4"/>
  <c r="R1934" i="4"/>
  <c r="H1934" i="4"/>
  <c r="D1934" i="4"/>
  <c r="S1934" i="4" s="1"/>
  <c r="K1933" i="4"/>
  <c r="I1931" i="4"/>
  <c r="U1934" i="4" l="1"/>
  <c r="T1934" i="4"/>
  <c r="R1935" i="4"/>
  <c r="H1935" i="4"/>
  <c r="D1935" i="4"/>
  <c r="S1935" i="4" s="1"/>
  <c r="K1934" i="4"/>
  <c r="I1932" i="4"/>
  <c r="U1935" i="4" l="1"/>
  <c r="T1935" i="4"/>
  <c r="R1936" i="4"/>
  <c r="H1936" i="4"/>
  <c r="D1936" i="4"/>
  <c r="S1936" i="4" s="1"/>
  <c r="K1935" i="4"/>
  <c r="I1933" i="4"/>
  <c r="U1936" i="4" l="1"/>
  <c r="T1936" i="4"/>
  <c r="R1937" i="4"/>
  <c r="H1937" i="4"/>
  <c r="D1937" i="4"/>
  <c r="S1937" i="4" s="1"/>
  <c r="K1936" i="4"/>
  <c r="I1934" i="4"/>
  <c r="U1937" i="4" l="1"/>
  <c r="T1937" i="4"/>
  <c r="R1938" i="4"/>
  <c r="H1938" i="4"/>
  <c r="D1938" i="4"/>
  <c r="S1938" i="4" s="1"/>
  <c r="K1937" i="4"/>
  <c r="I1935" i="4"/>
  <c r="U1938" i="4" l="1"/>
  <c r="T1938" i="4"/>
  <c r="R1939" i="4"/>
  <c r="H1939" i="4"/>
  <c r="D1939" i="4"/>
  <c r="S1939" i="4" s="1"/>
  <c r="K1938" i="4"/>
  <c r="I1936" i="4"/>
  <c r="U1939" i="4" l="1"/>
  <c r="T1939" i="4"/>
  <c r="R1940" i="4"/>
  <c r="H1940" i="4"/>
  <c r="D1940" i="4"/>
  <c r="S1940" i="4" s="1"/>
  <c r="K1939" i="4"/>
  <c r="I1937" i="4"/>
  <c r="U1940" i="4" l="1"/>
  <c r="T1940" i="4"/>
  <c r="R1941" i="4"/>
  <c r="H1941" i="4"/>
  <c r="D1941" i="4"/>
  <c r="S1941" i="4" s="1"/>
  <c r="K1940" i="4"/>
  <c r="I1938" i="4"/>
  <c r="U1941" i="4" l="1"/>
  <c r="T1941" i="4"/>
  <c r="R1942" i="4"/>
  <c r="H1942" i="4"/>
  <c r="D1942" i="4"/>
  <c r="S1942" i="4" s="1"/>
  <c r="K1941" i="4"/>
  <c r="I1939" i="4"/>
  <c r="U1942" i="4" l="1"/>
  <c r="T1942" i="4"/>
  <c r="R1943" i="4"/>
  <c r="H1943" i="4"/>
  <c r="D1943" i="4"/>
  <c r="S1943" i="4" s="1"/>
  <c r="K1942" i="4"/>
  <c r="I1940" i="4"/>
  <c r="U1943" i="4" l="1"/>
  <c r="T1943" i="4"/>
  <c r="R1944" i="4"/>
  <c r="H1944" i="4"/>
  <c r="D1944" i="4"/>
  <c r="S1944" i="4" s="1"/>
  <c r="K1943" i="4"/>
  <c r="I1941" i="4"/>
  <c r="U1944" i="4" l="1"/>
  <c r="T1944" i="4"/>
  <c r="R1945" i="4"/>
  <c r="H1945" i="4"/>
  <c r="D1945" i="4"/>
  <c r="S1945" i="4" s="1"/>
  <c r="K1944" i="4"/>
  <c r="I1942" i="4"/>
  <c r="U1945" i="4" l="1"/>
  <c r="T1945" i="4"/>
  <c r="R1946" i="4"/>
  <c r="H1946" i="4"/>
  <c r="D1946" i="4"/>
  <c r="S1946" i="4" s="1"/>
  <c r="K1945" i="4"/>
  <c r="I1943" i="4"/>
  <c r="U1946" i="4" l="1"/>
  <c r="T1946" i="4"/>
  <c r="R1947" i="4"/>
  <c r="H1947" i="4"/>
  <c r="D1947" i="4"/>
  <c r="S1947" i="4" s="1"/>
  <c r="K1946" i="4"/>
  <c r="I1944" i="4"/>
  <c r="U1947" i="4" l="1"/>
  <c r="T1947" i="4"/>
  <c r="R1948" i="4"/>
  <c r="H1948" i="4"/>
  <c r="D1948" i="4"/>
  <c r="S1948" i="4" s="1"/>
  <c r="K1947" i="4"/>
  <c r="I1945" i="4"/>
  <c r="U1948" i="4" l="1"/>
  <c r="T1948" i="4"/>
  <c r="R1949" i="4"/>
  <c r="H1949" i="4"/>
  <c r="D1949" i="4"/>
  <c r="S1949" i="4" s="1"/>
  <c r="K1948" i="4"/>
  <c r="I1946" i="4"/>
  <c r="U1949" i="4" l="1"/>
  <c r="T1949" i="4"/>
  <c r="R1950" i="4"/>
  <c r="H1950" i="4"/>
  <c r="D1950" i="4"/>
  <c r="S1950" i="4" s="1"/>
  <c r="K1949" i="4"/>
  <c r="I1947" i="4"/>
  <c r="U1950" i="4" l="1"/>
  <c r="T1950" i="4"/>
  <c r="R1951" i="4"/>
  <c r="H1951" i="4"/>
  <c r="D1951" i="4"/>
  <c r="S1951" i="4" s="1"/>
  <c r="K1950" i="4"/>
  <c r="I1948" i="4"/>
  <c r="U1951" i="4" l="1"/>
  <c r="T1951" i="4"/>
  <c r="R1952" i="4"/>
  <c r="H1952" i="4"/>
  <c r="D1952" i="4"/>
  <c r="S1952" i="4" s="1"/>
  <c r="K1951" i="4"/>
  <c r="I1949" i="4"/>
  <c r="U1952" i="4" l="1"/>
  <c r="T1952" i="4"/>
  <c r="R1953" i="4"/>
  <c r="H1953" i="4"/>
  <c r="D1953" i="4"/>
  <c r="S1953" i="4" s="1"/>
  <c r="K1952" i="4"/>
  <c r="I1950" i="4"/>
  <c r="U1953" i="4" l="1"/>
  <c r="T1953" i="4"/>
  <c r="R1954" i="4"/>
  <c r="H1954" i="4"/>
  <c r="D1954" i="4"/>
  <c r="S1954" i="4" s="1"/>
  <c r="K1953" i="4"/>
  <c r="I1951" i="4"/>
  <c r="U1954" i="4" l="1"/>
  <c r="T1954" i="4"/>
  <c r="R1955" i="4"/>
  <c r="H1955" i="4"/>
  <c r="D1955" i="4"/>
  <c r="S1955" i="4" s="1"/>
  <c r="K1954" i="4"/>
  <c r="I1952" i="4"/>
  <c r="U1955" i="4" l="1"/>
  <c r="T1955" i="4"/>
  <c r="R1956" i="4"/>
  <c r="H1956" i="4"/>
  <c r="D1956" i="4"/>
  <c r="S1956" i="4" s="1"/>
  <c r="K1955" i="4"/>
  <c r="I1953" i="4"/>
  <c r="U1956" i="4" l="1"/>
  <c r="T1956" i="4"/>
  <c r="R1957" i="4"/>
  <c r="H1957" i="4"/>
  <c r="D1957" i="4"/>
  <c r="S1957" i="4" s="1"/>
  <c r="K1956" i="4"/>
  <c r="I1954" i="4"/>
  <c r="U1957" i="4" l="1"/>
  <c r="T1957" i="4"/>
  <c r="R1958" i="4"/>
  <c r="H1958" i="4"/>
  <c r="D1958" i="4"/>
  <c r="S1958" i="4" s="1"/>
  <c r="K1957" i="4"/>
  <c r="I1955" i="4"/>
  <c r="U1958" i="4" l="1"/>
  <c r="T1958" i="4"/>
  <c r="R1959" i="4"/>
  <c r="H1959" i="4"/>
  <c r="D1959" i="4"/>
  <c r="S1959" i="4" s="1"/>
  <c r="K1958" i="4"/>
  <c r="I1956" i="4"/>
  <c r="U1959" i="4" l="1"/>
  <c r="T1959" i="4"/>
  <c r="R1960" i="4"/>
  <c r="H1960" i="4"/>
  <c r="D1960" i="4"/>
  <c r="S1960" i="4" s="1"/>
  <c r="K1959" i="4"/>
  <c r="I1957" i="4"/>
  <c r="U1960" i="4" l="1"/>
  <c r="T1960" i="4"/>
  <c r="R1961" i="4"/>
  <c r="H1961" i="4"/>
  <c r="D1961" i="4"/>
  <c r="S1961" i="4" s="1"/>
  <c r="K1960" i="4"/>
  <c r="I1958" i="4"/>
  <c r="U1961" i="4" l="1"/>
  <c r="T1961" i="4"/>
  <c r="R1962" i="4"/>
  <c r="H1962" i="4"/>
  <c r="D1962" i="4"/>
  <c r="S1962" i="4" s="1"/>
  <c r="K1961" i="4"/>
  <c r="I1959" i="4"/>
  <c r="U1962" i="4" l="1"/>
  <c r="T1962" i="4"/>
  <c r="R1963" i="4"/>
  <c r="H1963" i="4"/>
  <c r="D1963" i="4"/>
  <c r="S1963" i="4" s="1"/>
  <c r="K1962" i="4"/>
  <c r="I1960" i="4"/>
  <c r="U1963" i="4" l="1"/>
  <c r="T1963" i="4"/>
  <c r="R1964" i="4"/>
  <c r="H1964" i="4"/>
  <c r="D1964" i="4"/>
  <c r="S1964" i="4" s="1"/>
  <c r="K1963" i="4"/>
  <c r="I1961" i="4"/>
  <c r="U1964" i="4" l="1"/>
  <c r="T1964" i="4"/>
  <c r="R1965" i="4"/>
  <c r="H1965" i="4"/>
  <c r="D1965" i="4"/>
  <c r="S1965" i="4" s="1"/>
  <c r="K1964" i="4"/>
  <c r="I1962" i="4"/>
  <c r="U1965" i="4" l="1"/>
  <c r="T1965" i="4"/>
  <c r="R1966" i="4"/>
  <c r="H1966" i="4"/>
  <c r="D1966" i="4"/>
  <c r="S1966" i="4" s="1"/>
  <c r="K1965" i="4"/>
  <c r="I1963" i="4"/>
  <c r="U1966" i="4" l="1"/>
  <c r="T1966" i="4"/>
  <c r="R1967" i="4"/>
  <c r="H1967" i="4"/>
  <c r="D1967" i="4"/>
  <c r="S1967" i="4" s="1"/>
  <c r="K1966" i="4"/>
  <c r="I1964" i="4"/>
  <c r="U1967" i="4" l="1"/>
  <c r="T1967" i="4"/>
  <c r="R1968" i="4"/>
  <c r="H1968" i="4"/>
  <c r="D1968" i="4"/>
  <c r="S1968" i="4" s="1"/>
  <c r="K1967" i="4"/>
  <c r="I1965" i="4"/>
  <c r="U1968" i="4" l="1"/>
  <c r="T1968" i="4"/>
  <c r="R1969" i="4"/>
  <c r="H1969" i="4"/>
  <c r="D1969" i="4"/>
  <c r="S1969" i="4" s="1"/>
  <c r="K1968" i="4"/>
  <c r="I1966" i="4"/>
  <c r="U1969" i="4" l="1"/>
  <c r="T1969" i="4"/>
  <c r="R1970" i="4"/>
  <c r="H1970" i="4"/>
  <c r="D1970" i="4"/>
  <c r="S1970" i="4" s="1"/>
  <c r="K1969" i="4"/>
  <c r="I1967" i="4"/>
  <c r="U1970" i="4" l="1"/>
  <c r="T1970" i="4"/>
  <c r="R1971" i="4"/>
  <c r="H1971" i="4"/>
  <c r="D1971" i="4"/>
  <c r="S1971" i="4" s="1"/>
  <c r="K1970" i="4"/>
  <c r="I1968" i="4"/>
  <c r="U1971" i="4" l="1"/>
  <c r="T1971" i="4"/>
  <c r="R1972" i="4"/>
  <c r="H1972" i="4"/>
  <c r="D1972" i="4"/>
  <c r="S1972" i="4" s="1"/>
  <c r="K1971" i="4"/>
  <c r="I1969" i="4"/>
  <c r="U1972" i="4" l="1"/>
  <c r="T1972" i="4"/>
  <c r="R1973" i="4"/>
  <c r="H1973" i="4"/>
  <c r="D1973" i="4"/>
  <c r="S1973" i="4" s="1"/>
  <c r="K1972" i="4"/>
  <c r="I1970" i="4"/>
  <c r="U1973" i="4" l="1"/>
  <c r="T1973" i="4"/>
  <c r="R1974" i="4"/>
  <c r="H1974" i="4"/>
  <c r="D1974" i="4"/>
  <c r="S1974" i="4" s="1"/>
  <c r="K1973" i="4"/>
  <c r="I1971" i="4"/>
  <c r="U1974" i="4" l="1"/>
  <c r="T1974" i="4"/>
  <c r="R1975" i="4"/>
  <c r="H1975" i="4"/>
  <c r="D1975" i="4"/>
  <c r="S1975" i="4" s="1"/>
  <c r="I1972" i="4"/>
  <c r="U1975" i="4" l="1"/>
  <c r="T1975" i="4"/>
  <c r="R1976" i="4"/>
  <c r="H1976" i="4"/>
  <c r="D1976" i="4"/>
  <c r="S1976" i="4" s="1"/>
  <c r="K1975" i="4"/>
  <c r="K1974" i="4"/>
  <c r="I1973" i="4"/>
  <c r="U1976" i="4" l="1"/>
  <c r="T1976" i="4"/>
  <c r="R1977" i="4"/>
  <c r="H1977" i="4"/>
  <c r="D1977" i="4"/>
  <c r="S1977" i="4" s="1"/>
  <c r="K1976" i="4"/>
  <c r="I1974" i="4"/>
  <c r="U1977" i="4" l="1"/>
  <c r="T1977" i="4"/>
  <c r="R1978" i="4"/>
  <c r="H1978" i="4"/>
  <c r="D1978" i="4"/>
  <c r="S1978" i="4" s="1"/>
  <c r="K1977" i="4"/>
  <c r="I1975" i="4"/>
  <c r="U1978" i="4" l="1"/>
  <c r="T1978" i="4"/>
  <c r="R1979" i="4"/>
  <c r="H1979" i="4"/>
  <c r="D1979" i="4"/>
  <c r="S1979" i="4" s="1"/>
  <c r="K1978" i="4"/>
  <c r="I1976" i="4"/>
  <c r="U1979" i="4" l="1"/>
  <c r="T1979" i="4"/>
  <c r="R1980" i="4"/>
  <c r="H1980" i="4"/>
  <c r="D1980" i="4"/>
  <c r="S1980" i="4" s="1"/>
  <c r="K1979" i="4"/>
  <c r="I1977" i="4"/>
  <c r="U1980" i="4" l="1"/>
  <c r="T1980" i="4"/>
  <c r="R1981" i="4"/>
  <c r="H1981" i="4"/>
  <c r="D1981" i="4"/>
  <c r="S1981" i="4" s="1"/>
  <c r="K1980" i="4"/>
  <c r="I1978" i="4"/>
  <c r="U1981" i="4" l="1"/>
  <c r="T1981" i="4"/>
  <c r="R1982" i="4"/>
  <c r="H1982" i="4"/>
  <c r="D1982" i="4"/>
  <c r="S1982" i="4" s="1"/>
  <c r="K1981" i="4"/>
  <c r="I1979" i="4"/>
  <c r="U1982" i="4" l="1"/>
  <c r="T1982" i="4"/>
  <c r="R1983" i="4"/>
  <c r="H1983" i="4"/>
  <c r="D1983" i="4"/>
  <c r="S1983" i="4" s="1"/>
  <c r="K1982" i="4"/>
  <c r="I1980" i="4"/>
  <c r="U1983" i="4" l="1"/>
  <c r="T1983" i="4"/>
  <c r="R1984" i="4"/>
  <c r="H1984" i="4"/>
  <c r="D1984" i="4"/>
  <c r="S1984" i="4" s="1"/>
  <c r="K1983" i="4"/>
  <c r="I1981" i="4"/>
  <c r="U1984" i="4" l="1"/>
  <c r="T1984" i="4"/>
  <c r="R1985" i="4"/>
  <c r="H1985" i="4"/>
  <c r="D1985" i="4"/>
  <c r="S1985" i="4" s="1"/>
  <c r="K1984" i="4"/>
  <c r="I1982" i="4"/>
  <c r="U1985" i="4" l="1"/>
  <c r="T1985" i="4"/>
  <c r="R1986" i="4"/>
  <c r="H1986" i="4"/>
  <c r="D1986" i="4"/>
  <c r="S1986" i="4" s="1"/>
  <c r="K1985" i="4"/>
  <c r="I1983" i="4"/>
  <c r="U1986" i="4" l="1"/>
  <c r="T1986" i="4"/>
  <c r="R1987" i="4"/>
  <c r="H1987" i="4"/>
  <c r="D1987" i="4"/>
  <c r="S1987" i="4" s="1"/>
  <c r="I1984" i="4"/>
  <c r="U1987" i="4" l="1"/>
  <c r="T1987" i="4"/>
  <c r="R1988" i="4"/>
  <c r="H1988" i="4"/>
  <c r="D1988" i="4"/>
  <c r="S1988" i="4" s="1"/>
  <c r="K1987" i="4"/>
  <c r="K1986" i="4"/>
  <c r="I1985" i="4"/>
  <c r="U1988" i="4" l="1"/>
  <c r="T1988" i="4"/>
  <c r="R1989" i="4"/>
  <c r="H1989" i="4"/>
  <c r="D1989" i="4"/>
  <c r="S1989" i="4" s="1"/>
  <c r="K1988" i="4"/>
  <c r="I1986" i="4"/>
  <c r="U1989" i="4" l="1"/>
  <c r="T1989" i="4"/>
  <c r="R1990" i="4"/>
  <c r="H1990" i="4"/>
  <c r="D1990" i="4"/>
  <c r="S1990" i="4" s="1"/>
  <c r="K1989" i="4"/>
  <c r="I1987" i="4"/>
  <c r="U1990" i="4" l="1"/>
  <c r="T1990" i="4"/>
  <c r="R1991" i="4"/>
  <c r="H1991" i="4"/>
  <c r="D1991" i="4"/>
  <c r="S1991" i="4" s="1"/>
  <c r="K1990" i="4"/>
  <c r="I1988" i="4"/>
  <c r="U1991" i="4" l="1"/>
  <c r="T1991" i="4"/>
  <c r="R1992" i="4"/>
  <c r="H1992" i="4"/>
  <c r="D1992" i="4"/>
  <c r="S1992" i="4" s="1"/>
  <c r="K1991" i="4"/>
  <c r="I1989" i="4"/>
  <c r="U1992" i="4" l="1"/>
  <c r="T1992" i="4"/>
  <c r="R1993" i="4"/>
  <c r="H1993" i="4"/>
  <c r="D1993" i="4"/>
  <c r="S1993" i="4" s="1"/>
  <c r="K1992" i="4"/>
  <c r="I1990" i="4"/>
  <c r="U1993" i="4" l="1"/>
  <c r="T1993" i="4"/>
  <c r="R1994" i="4"/>
  <c r="H1994" i="4"/>
  <c r="D1994" i="4"/>
  <c r="S1994" i="4" s="1"/>
  <c r="K1993" i="4"/>
  <c r="I1991" i="4"/>
  <c r="U1994" i="4" l="1"/>
  <c r="T1994" i="4"/>
  <c r="R1995" i="4"/>
  <c r="H1995" i="4"/>
  <c r="D1995" i="4"/>
  <c r="S1995" i="4" s="1"/>
  <c r="K1994" i="4"/>
  <c r="I1992" i="4"/>
  <c r="U1995" i="4" l="1"/>
  <c r="T1995" i="4"/>
  <c r="R1996" i="4"/>
  <c r="H1996" i="4"/>
  <c r="D1996" i="4"/>
  <c r="S1996" i="4" s="1"/>
  <c r="K1995" i="4"/>
  <c r="I1993" i="4"/>
  <c r="U1996" i="4" l="1"/>
  <c r="T1996" i="4"/>
  <c r="R1997" i="4"/>
  <c r="H1997" i="4"/>
  <c r="D1997" i="4"/>
  <c r="S1997" i="4" s="1"/>
  <c r="K1996" i="4"/>
  <c r="I1994" i="4"/>
  <c r="U1997" i="4" l="1"/>
  <c r="T1997" i="4"/>
  <c r="R1998" i="4"/>
  <c r="H1998" i="4"/>
  <c r="D1998" i="4"/>
  <c r="S1998" i="4" s="1"/>
  <c r="K1997" i="4"/>
  <c r="I1995" i="4"/>
  <c r="U1998" i="4" l="1"/>
  <c r="T1998" i="4"/>
  <c r="R1999" i="4"/>
  <c r="H1999" i="4"/>
  <c r="D1999" i="4"/>
  <c r="S1999" i="4" s="1"/>
  <c r="K1998" i="4"/>
  <c r="I1996" i="4"/>
  <c r="U1999" i="4" l="1"/>
  <c r="T1999" i="4"/>
  <c r="R2000" i="4"/>
  <c r="H2000" i="4"/>
  <c r="D2000" i="4"/>
  <c r="S2000" i="4" s="1"/>
  <c r="K1999" i="4"/>
  <c r="I1997" i="4"/>
  <c r="U2000" i="4" l="1"/>
  <c r="T2000" i="4"/>
  <c r="R2001" i="4"/>
  <c r="H2001" i="4"/>
  <c r="D2001" i="4"/>
  <c r="S2001" i="4" s="1"/>
  <c r="K2000" i="4"/>
  <c r="I1998" i="4"/>
  <c r="U2001" i="4" l="1"/>
  <c r="T2001" i="4"/>
  <c r="R2002" i="4"/>
  <c r="H2002" i="4"/>
  <c r="D2002" i="4"/>
  <c r="S2002" i="4" s="1"/>
  <c r="K2001" i="4"/>
  <c r="I1999" i="4"/>
  <c r="U2002" i="4" l="1"/>
  <c r="T2002" i="4"/>
  <c r="R2003" i="4"/>
  <c r="H2003" i="4"/>
  <c r="D2003" i="4"/>
  <c r="S2003" i="4" s="1"/>
  <c r="K2002" i="4"/>
  <c r="I2000" i="4"/>
  <c r="U2003" i="4" l="1"/>
  <c r="T2003" i="4"/>
  <c r="R2004" i="4"/>
  <c r="H2004" i="4"/>
  <c r="D2004" i="4"/>
  <c r="S2004" i="4" s="1"/>
  <c r="K2003" i="4"/>
  <c r="I2001" i="4"/>
  <c r="U2004" i="4" l="1"/>
  <c r="T2004" i="4"/>
  <c r="R2005" i="4"/>
  <c r="H2005" i="4"/>
  <c r="D2005" i="4"/>
  <c r="S2005" i="4" s="1"/>
  <c r="K2004" i="4"/>
  <c r="I2002" i="4"/>
  <c r="U2005" i="4" l="1"/>
  <c r="T2005" i="4"/>
  <c r="R2006" i="4"/>
  <c r="H2006" i="4"/>
  <c r="D2006" i="4"/>
  <c r="S2006" i="4" s="1"/>
  <c r="K2005" i="4"/>
  <c r="I2003" i="4"/>
  <c r="U2006" i="4" l="1"/>
  <c r="T2006" i="4"/>
  <c r="R2007" i="4"/>
  <c r="H2007" i="4"/>
  <c r="D2007" i="4"/>
  <c r="S2007" i="4" s="1"/>
  <c r="K2006" i="4"/>
  <c r="I2004" i="4"/>
  <c r="U2007" i="4" l="1"/>
  <c r="T2007" i="4"/>
  <c r="R2008" i="4"/>
  <c r="H2008" i="4"/>
  <c r="D2008" i="4"/>
  <c r="S2008" i="4" s="1"/>
  <c r="K2007" i="4"/>
  <c r="I2005" i="4"/>
  <c r="U2008" i="4" l="1"/>
  <c r="T2008" i="4"/>
  <c r="R2009" i="4"/>
  <c r="H2009" i="4"/>
  <c r="D2009" i="4"/>
  <c r="S2009" i="4" s="1"/>
  <c r="K2008" i="4"/>
  <c r="I2006" i="4"/>
  <c r="U2009" i="4" l="1"/>
  <c r="T2009" i="4"/>
  <c r="R2010" i="4"/>
  <c r="H2010" i="4"/>
  <c r="D2010" i="4"/>
  <c r="S2010" i="4" s="1"/>
  <c r="K2009" i="4"/>
  <c r="I2007" i="4"/>
  <c r="U2010" i="4" l="1"/>
  <c r="T2010" i="4"/>
  <c r="R2011" i="4"/>
  <c r="H2011" i="4"/>
  <c r="D2011" i="4"/>
  <c r="S2011" i="4" s="1"/>
  <c r="K2010" i="4"/>
  <c r="I2008" i="4"/>
  <c r="U2011" i="4" l="1"/>
  <c r="T2011" i="4"/>
  <c r="R2012" i="4"/>
  <c r="H2012" i="4"/>
  <c r="D2012" i="4"/>
  <c r="S2012" i="4" s="1"/>
  <c r="K2011" i="4"/>
  <c r="I2009" i="4"/>
  <c r="U2012" i="4" l="1"/>
  <c r="T2012" i="4"/>
  <c r="R2013" i="4"/>
  <c r="H2013" i="4"/>
  <c r="D2013" i="4"/>
  <c r="S2013" i="4" s="1"/>
  <c r="K2012" i="4"/>
  <c r="I2010" i="4"/>
  <c r="U2013" i="4" l="1"/>
  <c r="T2013" i="4"/>
  <c r="R2014" i="4"/>
  <c r="H2014" i="4"/>
  <c r="D2014" i="4"/>
  <c r="S2014" i="4" s="1"/>
  <c r="K2013" i="4"/>
  <c r="I2011" i="4"/>
  <c r="U2014" i="4" l="1"/>
  <c r="T2014" i="4"/>
  <c r="R2015" i="4"/>
  <c r="H2015" i="4"/>
  <c r="D2015" i="4"/>
  <c r="S2015" i="4" s="1"/>
  <c r="K2014" i="4"/>
  <c r="I2012" i="4"/>
  <c r="U2015" i="4" l="1"/>
  <c r="T2015" i="4"/>
  <c r="R2016" i="4"/>
  <c r="H2016" i="4"/>
  <c r="D2016" i="4"/>
  <c r="S2016" i="4" s="1"/>
  <c r="K2015" i="4"/>
  <c r="I2013" i="4"/>
  <c r="U2016" i="4" l="1"/>
  <c r="T2016" i="4"/>
  <c r="R2017" i="4"/>
  <c r="H2017" i="4"/>
  <c r="D2017" i="4"/>
  <c r="S2017" i="4" s="1"/>
  <c r="K2016" i="4"/>
  <c r="I2014" i="4"/>
  <c r="U2017" i="4" l="1"/>
  <c r="T2017" i="4"/>
  <c r="R2018" i="4"/>
  <c r="H2018" i="4"/>
  <c r="D2018" i="4"/>
  <c r="S2018" i="4" s="1"/>
  <c r="K2017" i="4"/>
  <c r="I2015" i="4"/>
  <c r="U2018" i="4" l="1"/>
  <c r="T2018" i="4"/>
  <c r="R2019" i="4"/>
  <c r="H2019" i="4"/>
  <c r="D2019" i="4"/>
  <c r="S2019" i="4" s="1"/>
  <c r="K2018" i="4"/>
  <c r="I2016" i="4"/>
  <c r="U2019" i="4" l="1"/>
  <c r="T2019" i="4"/>
  <c r="R2020" i="4"/>
  <c r="H2020" i="4"/>
  <c r="D2020" i="4"/>
  <c r="S2020" i="4" s="1"/>
  <c r="K2019" i="4"/>
  <c r="I2017" i="4"/>
  <c r="U2020" i="4" l="1"/>
  <c r="T2020" i="4"/>
  <c r="R2021" i="4"/>
  <c r="H2021" i="4"/>
  <c r="D2021" i="4"/>
  <c r="S2021" i="4" s="1"/>
  <c r="K2020" i="4"/>
  <c r="I2018" i="4"/>
  <c r="U2021" i="4" l="1"/>
  <c r="T2021" i="4"/>
  <c r="R2022" i="4"/>
  <c r="H2022" i="4"/>
  <c r="D2022" i="4"/>
  <c r="S2022" i="4" s="1"/>
  <c r="K2021" i="4"/>
  <c r="I2019" i="4"/>
  <c r="U2022" i="4" l="1"/>
  <c r="T2022" i="4"/>
  <c r="R2023" i="4"/>
  <c r="H2023" i="4"/>
  <c r="D2023" i="4"/>
  <c r="S2023" i="4" s="1"/>
  <c r="K2022" i="4"/>
  <c r="I2020" i="4"/>
  <c r="U2023" i="4" l="1"/>
  <c r="T2023" i="4"/>
  <c r="R2024" i="4"/>
  <c r="H2024" i="4"/>
  <c r="D2024" i="4"/>
  <c r="S2024" i="4" s="1"/>
  <c r="K2023" i="4"/>
  <c r="I2021" i="4"/>
  <c r="U2024" i="4" l="1"/>
  <c r="T2024" i="4"/>
  <c r="R2025" i="4"/>
  <c r="H2025" i="4"/>
  <c r="D2025" i="4"/>
  <c r="S2025" i="4" s="1"/>
  <c r="K2024" i="4"/>
  <c r="I2022" i="4"/>
  <c r="U2025" i="4" l="1"/>
  <c r="T2025" i="4"/>
  <c r="R2026" i="4"/>
  <c r="H2026" i="4"/>
  <c r="D2026" i="4"/>
  <c r="S2026" i="4" s="1"/>
  <c r="K2025" i="4"/>
  <c r="I2023" i="4"/>
  <c r="U2026" i="4" l="1"/>
  <c r="T2026" i="4"/>
  <c r="R2027" i="4"/>
  <c r="H2027" i="4"/>
  <c r="D2027" i="4"/>
  <c r="S2027" i="4" s="1"/>
  <c r="K2026" i="4"/>
  <c r="I2024" i="4"/>
  <c r="U2027" i="4" l="1"/>
  <c r="T2027" i="4"/>
  <c r="R2028" i="4"/>
  <c r="H2028" i="4"/>
  <c r="D2028" i="4"/>
  <c r="S2028" i="4" s="1"/>
  <c r="K2027" i="4"/>
  <c r="I2025" i="4"/>
  <c r="U2028" i="4" l="1"/>
  <c r="T2028" i="4"/>
  <c r="R2029" i="4"/>
  <c r="H2029" i="4"/>
  <c r="D2029" i="4"/>
  <c r="S2029" i="4" s="1"/>
  <c r="K2028" i="4"/>
  <c r="I2026" i="4"/>
  <c r="U2029" i="4" l="1"/>
  <c r="T2029" i="4"/>
  <c r="R2030" i="4"/>
  <c r="H2030" i="4"/>
  <c r="D2030" i="4"/>
  <c r="S2030" i="4" s="1"/>
  <c r="K2029" i="4"/>
  <c r="I2027" i="4"/>
  <c r="U2030" i="4" l="1"/>
  <c r="T2030" i="4"/>
  <c r="R2031" i="4"/>
  <c r="H2031" i="4"/>
  <c r="D2031" i="4"/>
  <c r="S2031" i="4" s="1"/>
  <c r="K2030" i="4"/>
  <c r="I2028" i="4"/>
  <c r="U2031" i="4" l="1"/>
  <c r="T2031" i="4"/>
  <c r="R2032" i="4"/>
  <c r="H2032" i="4"/>
  <c r="D2032" i="4"/>
  <c r="S2032" i="4" s="1"/>
  <c r="K2031" i="4"/>
  <c r="I2029" i="4"/>
  <c r="U2032" i="4" l="1"/>
  <c r="T2032" i="4"/>
  <c r="R2033" i="4"/>
  <c r="H2033" i="4"/>
  <c r="D2033" i="4"/>
  <c r="S2033" i="4" s="1"/>
  <c r="K2032" i="4"/>
  <c r="I2030" i="4"/>
  <c r="U2033" i="4" l="1"/>
  <c r="T2033" i="4"/>
  <c r="R2034" i="4"/>
  <c r="H2034" i="4"/>
  <c r="D2034" i="4"/>
  <c r="S2034" i="4" s="1"/>
  <c r="K2033" i="4"/>
  <c r="I2031" i="4"/>
  <c r="U2034" i="4" l="1"/>
  <c r="T2034" i="4"/>
  <c r="R2035" i="4"/>
  <c r="H2035" i="4"/>
  <c r="D2035" i="4"/>
  <c r="S2035" i="4" s="1"/>
  <c r="K2034" i="4"/>
  <c r="I2032" i="4"/>
  <c r="U2035" i="4" l="1"/>
  <c r="T2035" i="4"/>
  <c r="R2036" i="4"/>
  <c r="H2036" i="4"/>
  <c r="D2036" i="4"/>
  <c r="S2036" i="4" s="1"/>
  <c r="K2035" i="4"/>
  <c r="I2033" i="4"/>
  <c r="U2036" i="4" l="1"/>
  <c r="T2036" i="4"/>
  <c r="R2037" i="4"/>
  <c r="H2037" i="4"/>
  <c r="D2037" i="4"/>
  <c r="S2037" i="4" s="1"/>
  <c r="K2036" i="4"/>
  <c r="I2034" i="4"/>
  <c r="U2037" i="4" l="1"/>
  <c r="T2037" i="4"/>
  <c r="R2038" i="4"/>
  <c r="H2038" i="4"/>
  <c r="D2038" i="4"/>
  <c r="S2038" i="4" s="1"/>
  <c r="K2037" i="4"/>
  <c r="I2035" i="4"/>
  <c r="U2038" i="4" l="1"/>
  <c r="T2038" i="4"/>
  <c r="R2039" i="4"/>
  <c r="H2039" i="4"/>
  <c r="D2039" i="4"/>
  <c r="S2039" i="4" s="1"/>
  <c r="K2038" i="4"/>
  <c r="I2036" i="4"/>
  <c r="U2039" i="4" l="1"/>
  <c r="T2039" i="4"/>
  <c r="R2040" i="4"/>
  <c r="H2040" i="4"/>
  <c r="D2040" i="4"/>
  <c r="S2040" i="4" s="1"/>
  <c r="K2039" i="4"/>
  <c r="I2037" i="4"/>
  <c r="U2040" i="4" l="1"/>
  <c r="T2040" i="4"/>
  <c r="R2041" i="4"/>
  <c r="H2041" i="4"/>
  <c r="D2041" i="4"/>
  <c r="S2041" i="4" s="1"/>
  <c r="K2040" i="4"/>
  <c r="I2038" i="4"/>
  <c r="U2041" i="4" l="1"/>
  <c r="T2041" i="4"/>
  <c r="R2042" i="4"/>
  <c r="H2042" i="4"/>
  <c r="D2042" i="4"/>
  <c r="S2042" i="4" s="1"/>
  <c r="K2041" i="4"/>
  <c r="I2039" i="4"/>
  <c r="U2042" i="4" l="1"/>
  <c r="T2042" i="4"/>
  <c r="R2043" i="4"/>
  <c r="H2043" i="4"/>
  <c r="D2043" i="4"/>
  <c r="S2043" i="4" s="1"/>
  <c r="K2042" i="4"/>
  <c r="I2040" i="4"/>
  <c r="U2043" i="4" l="1"/>
  <c r="T2043" i="4"/>
  <c r="R2044" i="4"/>
  <c r="H2044" i="4"/>
  <c r="D2044" i="4"/>
  <c r="S2044" i="4" s="1"/>
  <c r="K2043" i="4"/>
  <c r="I2041" i="4"/>
  <c r="U2044" i="4" l="1"/>
  <c r="T2044" i="4"/>
  <c r="R2045" i="4"/>
  <c r="H2045" i="4"/>
  <c r="D2045" i="4"/>
  <c r="S2045" i="4" s="1"/>
  <c r="K2044" i="4"/>
  <c r="I2042" i="4"/>
  <c r="U2045" i="4" l="1"/>
  <c r="T2045" i="4"/>
  <c r="R2046" i="4"/>
  <c r="H2046" i="4"/>
  <c r="D2046" i="4"/>
  <c r="S2046" i="4" s="1"/>
  <c r="K2045" i="4"/>
  <c r="I2043" i="4"/>
  <c r="U2046" i="4" l="1"/>
  <c r="T2046" i="4"/>
  <c r="R2047" i="4"/>
  <c r="H2047" i="4"/>
  <c r="D2047" i="4"/>
  <c r="S2047" i="4" s="1"/>
  <c r="K2046" i="4"/>
  <c r="I2044" i="4"/>
  <c r="U2047" i="4" l="1"/>
  <c r="T2047" i="4"/>
  <c r="R2048" i="4"/>
  <c r="H2048" i="4"/>
  <c r="D2048" i="4"/>
  <c r="S2048" i="4" s="1"/>
  <c r="K2047" i="4"/>
  <c r="I2045" i="4"/>
  <c r="U2048" i="4" l="1"/>
  <c r="T2048" i="4"/>
  <c r="R2049" i="4"/>
  <c r="H2049" i="4"/>
  <c r="D2049" i="4"/>
  <c r="S2049" i="4" s="1"/>
  <c r="K2048" i="4"/>
  <c r="I2046" i="4"/>
  <c r="U2049" i="4" l="1"/>
  <c r="T2049" i="4"/>
  <c r="R2050" i="4"/>
  <c r="H2050" i="4"/>
  <c r="D2050" i="4"/>
  <c r="S2050" i="4" s="1"/>
  <c r="K2049" i="4"/>
  <c r="I2047" i="4"/>
  <c r="U2050" i="4" l="1"/>
  <c r="T2050" i="4"/>
  <c r="R2051" i="4"/>
  <c r="H2051" i="4"/>
  <c r="D2051" i="4"/>
  <c r="S2051" i="4" s="1"/>
  <c r="K2050" i="4"/>
  <c r="I2048" i="4"/>
  <c r="U2051" i="4" l="1"/>
  <c r="T2051" i="4"/>
  <c r="R2052" i="4"/>
  <c r="H2052" i="4"/>
  <c r="D2052" i="4"/>
  <c r="S2052" i="4" s="1"/>
  <c r="K2051" i="4"/>
  <c r="I2049" i="4"/>
  <c r="U2052" i="4" l="1"/>
  <c r="T2052" i="4"/>
  <c r="R2053" i="4"/>
  <c r="H2053" i="4"/>
  <c r="D2053" i="4"/>
  <c r="S2053" i="4" s="1"/>
  <c r="K2052" i="4"/>
  <c r="I2050" i="4"/>
  <c r="U2053" i="4" l="1"/>
  <c r="T2053" i="4"/>
  <c r="R2054" i="4"/>
  <c r="H2054" i="4"/>
  <c r="D2054" i="4"/>
  <c r="S2054" i="4" s="1"/>
  <c r="K2053" i="4"/>
  <c r="I2051" i="4"/>
  <c r="U2054" i="4" l="1"/>
  <c r="T2054" i="4"/>
  <c r="R2055" i="4"/>
  <c r="H2055" i="4"/>
  <c r="D2055" i="4"/>
  <c r="S2055" i="4" s="1"/>
  <c r="K2054" i="4"/>
  <c r="I2052" i="4"/>
  <c r="U2055" i="4" l="1"/>
  <c r="T2055" i="4"/>
  <c r="R2056" i="4"/>
  <c r="H2056" i="4"/>
  <c r="D2056" i="4"/>
  <c r="S2056" i="4" s="1"/>
  <c r="K2055" i="4"/>
  <c r="I2053" i="4"/>
  <c r="U2056" i="4" l="1"/>
  <c r="T2056" i="4"/>
  <c r="R2057" i="4"/>
  <c r="H2057" i="4"/>
  <c r="D2057" i="4"/>
  <c r="S2057" i="4" s="1"/>
  <c r="K2056" i="4"/>
  <c r="I2054" i="4"/>
  <c r="U2057" i="4" l="1"/>
  <c r="T2057" i="4"/>
  <c r="R2058" i="4"/>
  <c r="H2058" i="4"/>
  <c r="D2058" i="4"/>
  <c r="S2058" i="4" s="1"/>
  <c r="K2057" i="4"/>
  <c r="I2055" i="4"/>
  <c r="U2058" i="4" l="1"/>
  <c r="T2058" i="4"/>
  <c r="R2059" i="4"/>
  <c r="H2059" i="4"/>
  <c r="D2059" i="4"/>
  <c r="S2059" i="4" s="1"/>
  <c r="K2058" i="4"/>
  <c r="I2056" i="4"/>
  <c r="U2059" i="4" l="1"/>
  <c r="T2059" i="4"/>
  <c r="R2060" i="4"/>
  <c r="H2060" i="4"/>
  <c r="D2060" i="4"/>
  <c r="S2060" i="4" s="1"/>
  <c r="K2059" i="4"/>
  <c r="I2057" i="4"/>
  <c r="U2060" i="4" l="1"/>
  <c r="T2060" i="4"/>
  <c r="R2061" i="4"/>
  <c r="H2061" i="4"/>
  <c r="D2061" i="4"/>
  <c r="S2061" i="4" s="1"/>
  <c r="K2060" i="4"/>
  <c r="I2058" i="4"/>
  <c r="U2061" i="4" l="1"/>
  <c r="T2061" i="4"/>
  <c r="R2062" i="4"/>
  <c r="H2062" i="4"/>
  <c r="D2062" i="4"/>
  <c r="S2062" i="4" s="1"/>
  <c r="K2061" i="4"/>
  <c r="I2059" i="4"/>
  <c r="U2062" i="4" l="1"/>
  <c r="T2062" i="4"/>
  <c r="R2063" i="4"/>
  <c r="H2063" i="4"/>
  <c r="D2063" i="4"/>
  <c r="S2063" i="4" s="1"/>
  <c r="K2062" i="4"/>
  <c r="I2060" i="4"/>
  <c r="U2063" i="4" l="1"/>
  <c r="T2063" i="4"/>
  <c r="R2064" i="4"/>
  <c r="H2064" i="4"/>
  <c r="D2064" i="4"/>
  <c r="S2064" i="4" s="1"/>
  <c r="K2063" i="4"/>
  <c r="I2061" i="4"/>
  <c r="U2064" i="4" l="1"/>
  <c r="T2064" i="4"/>
  <c r="R2065" i="4"/>
  <c r="H2065" i="4"/>
  <c r="D2065" i="4"/>
  <c r="S2065" i="4" s="1"/>
  <c r="K2064" i="4"/>
  <c r="I2062" i="4"/>
  <c r="U2065" i="4" l="1"/>
  <c r="T2065" i="4"/>
  <c r="R2066" i="4"/>
  <c r="H2066" i="4"/>
  <c r="D2066" i="4"/>
  <c r="S2066" i="4" s="1"/>
  <c r="K2065" i="4"/>
  <c r="I2063" i="4"/>
  <c r="U2066" i="4" l="1"/>
  <c r="T2066" i="4"/>
  <c r="R2067" i="4"/>
  <c r="H2067" i="4"/>
  <c r="D2067" i="4"/>
  <c r="S2067" i="4" s="1"/>
  <c r="K2066" i="4"/>
  <c r="I2064" i="4"/>
  <c r="U2067" i="4" l="1"/>
  <c r="T2067" i="4"/>
  <c r="R2068" i="4"/>
  <c r="H2068" i="4"/>
  <c r="D2068" i="4"/>
  <c r="S2068" i="4" s="1"/>
  <c r="K2067" i="4"/>
  <c r="I2065" i="4"/>
  <c r="U2068" i="4" l="1"/>
  <c r="T2068" i="4"/>
  <c r="R2069" i="4"/>
  <c r="H2069" i="4"/>
  <c r="D2069" i="4"/>
  <c r="S2069" i="4" s="1"/>
  <c r="K2068" i="4"/>
  <c r="I2066" i="4"/>
  <c r="U2069" i="4" l="1"/>
  <c r="T2069" i="4"/>
  <c r="R2070" i="4"/>
  <c r="H2070" i="4"/>
  <c r="D2070" i="4"/>
  <c r="S2070" i="4" s="1"/>
  <c r="K2069" i="4"/>
  <c r="I2067" i="4"/>
  <c r="U2070" i="4" l="1"/>
  <c r="T2070" i="4"/>
  <c r="R2071" i="4"/>
  <c r="H2071" i="4"/>
  <c r="D2071" i="4"/>
  <c r="S2071" i="4" s="1"/>
  <c r="K2070" i="4"/>
  <c r="I2068" i="4"/>
  <c r="U2071" i="4" l="1"/>
  <c r="T2071" i="4"/>
  <c r="R2072" i="4"/>
  <c r="H2072" i="4"/>
  <c r="D2072" i="4"/>
  <c r="S2072" i="4" s="1"/>
  <c r="K2071" i="4"/>
  <c r="I2069" i="4"/>
  <c r="U2072" i="4" l="1"/>
  <c r="T2072" i="4"/>
  <c r="R2073" i="4"/>
  <c r="H2073" i="4"/>
  <c r="D2073" i="4"/>
  <c r="S2073" i="4" s="1"/>
  <c r="K2072" i="4"/>
  <c r="I2070" i="4"/>
  <c r="U2073" i="4" l="1"/>
  <c r="T2073" i="4"/>
  <c r="R2074" i="4"/>
  <c r="H2074" i="4"/>
  <c r="D2074" i="4"/>
  <c r="S2074" i="4" s="1"/>
  <c r="K2073" i="4"/>
  <c r="I2071" i="4"/>
  <c r="U2074" i="4" l="1"/>
  <c r="T2074" i="4"/>
  <c r="R2075" i="4"/>
  <c r="H2075" i="4"/>
  <c r="D2075" i="4"/>
  <c r="S2075" i="4" s="1"/>
  <c r="K2074" i="4"/>
  <c r="I2072" i="4"/>
  <c r="U2075" i="4" l="1"/>
  <c r="T2075" i="4"/>
  <c r="R2076" i="4"/>
  <c r="H2076" i="4"/>
  <c r="D2076" i="4"/>
  <c r="S2076" i="4" s="1"/>
  <c r="K2075" i="4"/>
  <c r="I2073" i="4"/>
  <c r="U2076" i="4" l="1"/>
  <c r="T2076" i="4"/>
  <c r="R2077" i="4"/>
  <c r="H2077" i="4"/>
  <c r="D2077" i="4"/>
  <c r="S2077" i="4" s="1"/>
  <c r="K2076" i="4"/>
  <c r="I2074" i="4"/>
  <c r="U2077" i="4" l="1"/>
  <c r="T2077" i="4"/>
  <c r="R2078" i="4"/>
  <c r="H2078" i="4"/>
  <c r="D2078" i="4"/>
  <c r="S2078" i="4" s="1"/>
  <c r="K2077" i="4"/>
  <c r="I2075" i="4"/>
  <c r="U2078" i="4" l="1"/>
  <c r="T2078" i="4"/>
  <c r="R2079" i="4"/>
  <c r="H2079" i="4"/>
  <c r="D2079" i="4"/>
  <c r="S2079" i="4" s="1"/>
  <c r="K2078" i="4"/>
  <c r="I2076" i="4"/>
  <c r="U2079" i="4" l="1"/>
  <c r="T2079" i="4"/>
  <c r="R2080" i="4"/>
  <c r="H2080" i="4"/>
  <c r="D2080" i="4"/>
  <c r="S2080" i="4" s="1"/>
  <c r="K2079" i="4"/>
  <c r="I2077" i="4"/>
  <c r="U2080" i="4" l="1"/>
  <c r="T2080" i="4"/>
  <c r="R2081" i="4"/>
  <c r="H2081" i="4"/>
  <c r="D2081" i="4"/>
  <c r="S2081" i="4" s="1"/>
  <c r="K2080" i="4"/>
  <c r="I2078" i="4"/>
  <c r="U2081" i="4" l="1"/>
  <c r="T2081" i="4"/>
  <c r="R2082" i="4"/>
  <c r="H2082" i="4"/>
  <c r="D2082" i="4"/>
  <c r="S2082" i="4" s="1"/>
  <c r="K2081" i="4"/>
  <c r="I2079" i="4"/>
  <c r="U2082" i="4" l="1"/>
  <c r="T2082" i="4"/>
  <c r="R2083" i="4"/>
  <c r="H2083" i="4"/>
  <c r="D2083" i="4"/>
  <c r="S2083" i="4" s="1"/>
  <c r="K2082" i="4"/>
  <c r="I2080" i="4"/>
  <c r="U2083" i="4" l="1"/>
  <c r="T2083" i="4"/>
  <c r="R2084" i="4"/>
  <c r="H2084" i="4"/>
  <c r="D2084" i="4"/>
  <c r="S2084" i="4" s="1"/>
  <c r="K2083" i="4"/>
  <c r="I2081" i="4"/>
  <c r="U2084" i="4" l="1"/>
  <c r="T2084" i="4"/>
  <c r="R2085" i="4"/>
  <c r="H2085" i="4"/>
  <c r="D2085" i="4"/>
  <c r="S2085" i="4" s="1"/>
  <c r="K2084" i="4"/>
  <c r="I2082" i="4"/>
  <c r="U2085" i="4" l="1"/>
  <c r="T2085" i="4"/>
  <c r="R2086" i="4"/>
  <c r="H2086" i="4"/>
  <c r="D2086" i="4"/>
  <c r="S2086" i="4" s="1"/>
  <c r="K2085" i="4"/>
  <c r="I2083" i="4"/>
  <c r="U2086" i="4" l="1"/>
  <c r="T2086" i="4"/>
  <c r="R2087" i="4"/>
  <c r="H2087" i="4"/>
  <c r="D2087" i="4"/>
  <c r="S2087" i="4" s="1"/>
  <c r="K2086" i="4"/>
  <c r="I2084" i="4"/>
  <c r="U2087" i="4" l="1"/>
  <c r="T2087" i="4"/>
  <c r="R2088" i="4"/>
  <c r="H2088" i="4"/>
  <c r="D2088" i="4"/>
  <c r="S2088" i="4" s="1"/>
  <c r="K2087" i="4"/>
  <c r="I2085" i="4"/>
  <c r="U2088" i="4" l="1"/>
  <c r="T2088" i="4"/>
  <c r="R2089" i="4"/>
  <c r="H2089" i="4"/>
  <c r="D2089" i="4"/>
  <c r="S2089" i="4" s="1"/>
  <c r="K2088" i="4"/>
  <c r="I2086" i="4"/>
  <c r="U2089" i="4" l="1"/>
  <c r="T2089" i="4"/>
  <c r="R2090" i="4"/>
  <c r="H2090" i="4"/>
  <c r="D2090" i="4"/>
  <c r="S2090" i="4" s="1"/>
  <c r="K2089" i="4"/>
  <c r="I2087" i="4"/>
  <c r="U2090" i="4" l="1"/>
  <c r="T2090" i="4"/>
  <c r="R2091" i="4"/>
  <c r="H2091" i="4"/>
  <c r="D2091" i="4"/>
  <c r="S2091" i="4" s="1"/>
  <c r="K2090" i="4"/>
  <c r="I2088" i="4"/>
  <c r="U2091" i="4" l="1"/>
  <c r="T2091" i="4"/>
  <c r="R2092" i="4"/>
  <c r="H2092" i="4"/>
  <c r="D2092" i="4"/>
  <c r="S2092" i="4" s="1"/>
  <c r="K2091" i="4"/>
  <c r="I2089" i="4"/>
  <c r="U2092" i="4" l="1"/>
  <c r="T2092" i="4"/>
  <c r="R2093" i="4"/>
  <c r="H2093" i="4"/>
  <c r="D2093" i="4"/>
  <c r="S2093" i="4" s="1"/>
  <c r="K2092" i="4"/>
  <c r="I2090" i="4"/>
  <c r="U2093" i="4" l="1"/>
  <c r="T2093" i="4"/>
  <c r="R2094" i="4"/>
  <c r="H2094" i="4"/>
  <c r="D2094" i="4"/>
  <c r="S2094" i="4" s="1"/>
  <c r="K2093" i="4"/>
  <c r="I2091" i="4"/>
  <c r="U2094" i="4" l="1"/>
  <c r="T2094" i="4"/>
  <c r="R2095" i="4"/>
  <c r="H2095" i="4"/>
  <c r="D2095" i="4"/>
  <c r="S2095" i="4" s="1"/>
  <c r="K2094" i="4"/>
  <c r="I2092" i="4"/>
  <c r="U2095" i="4" l="1"/>
  <c r="T2095" i="4"/>
  <c r="R2096" i="4"/>
  <c r="H2096" i="4"/>
  <c r="D2096" i="4"/>
  <c r="S2096" i="4" s="1"/>
  <c r="K2095" i="4"/>
  <c r="I2093" i="4"/>
  <c r="U2096" i="4" l="1"/>
  <c r="T2096" i="4"/>
  <c r="R2097" i="4"/>
  <c r="H2097" i="4"/>
  <c r="D2097" i="4"/>
  <c r="S2097" i="4" s="1"/>
  <c r="K2096" i="4"/>
  <c r="I2094" i="4"/>
  <c r="U2097" i="4" l="1"/>
  <c r="T2097" i="4"/>
  <c r="R2098" i="4"/>
  <c r="H2098" i="4"/>
  <c r="D2098" i="4"/>
  <c r="S2098" i="4" s="1"/>
  <c r="K2097" i="4"/>
  <c r="I2095" i="4"/>
  <c r="U2098" i="4" l="1"/>
  <c r="T2098" i="4"/>
  <c r="R2099" i="4"/>
  <c r="H2099" i="4"/>
  <c r="D2099" i="4"/>
  <c r="S2099" i="4" s="1"/>
  <c r="K2098" i="4"/>
  <c r="I2096" i="4"/>
  <c r="U2099" i="4" l="1"/>
  <c r="T2099" i="4"/>
  <c r="R2100" i="4"/>
  <c r="H2100" i="4"/>
  <c r="D2100" i="4"/>
  <c r="S2100" i="4" s="1"/>
  <c r="K2099" i="4"/>
  <c r="I2097" i="4"/>
  <c r="U2100" i="4" l="1"/>
  <c r="T2100" i="4"/>
  <c r="R2101" i="4"/>
  <c r="H2101" i="4"/>
  <c r="D2101" i="4"/>
  <c r="S2101" i="4" s="1"/>
  <c r="K2100" i="4"/>
  <c r="I2098" i="4"/>
  <c r="U2101" i="4" l="1"/>
  <c r="T2101" i="4"/>
  <c r="R2102" i="4"/>
  <c r="H2102" i="4"/>
  <c r="D2102" i="4"/>
  <c r="S2102" i="4" s="1"/>
  <c r="K2101" i="4"/>
  <c r="I2099" i="4"/>
  <c r="U2102" i="4" l="1"/>
  <c r="T2102" i="4"/>
  <c r="R2103" i="4"/>
  <c r="H2103" i="4"/>
  <c r="D2103" i="4"/>
  <c r="S2103" i="4" s="1"/>
  <c r="K2102" i="4"/>
  <c r="I2100" i="4"/>
  <c r="U2103" i="4" l="1"/>
  <c r="T2103" i="4"/>
  <c r="R2104" i="4"/>
  <c r="H2104" i="4"/>
  <c r="D2104" i="4"/>
  <c r="S2104" i="4" s="1"/>
  <c r="K2103" i="4"/>
  <c r="I2101" i="4"/>
  <c r="U2104" i="4" l="1"/>
  <c r="T2104" i="4"/>
  <c r="R2105" i="4"/>
  <c r="H2105" i="4"/>
  <c r="D2105" i="4"/>
  <c r="S2105" i="4" s="1"/>
  <c r="K2104" i="4"/>
  <c r="I2102" i="4"/>
  <c r="U2105" i="4" l="1"/>
  <c r="T2105" i="4"/>
  <c r="R2106" i="4"/>
  <c r="H2106" i="4"/>
  <c r="D2106" i="4"/>
  <c r="S2106" i="4" s="1"/>
  <c r="K2105" i="4"/>
  <c r="I2103" i="4"/>
  <c r="U2106" i="4" l="1"/>
  <c r="T2106" i="4"/>
  <c r="R2107" i="4"/>
  <c r="H2107" i="4"/>
  <c r="D2107" i="4"/>
  <c r="S2107" i="4" s="1"/>
  <c r="K2106" i="4"/>
  <c r="I2104" i="4"/>
  <c r="U2107" i="4" l="1"/>
  <c r="T2107" i="4"/>
  <c r="R2108" i="4"/>
  <c r="H2108" i="4"/>
  <c r="D2108" i="4"/>
  <c r="S2108" i="4" s="1"/>
  <c r="K2107" i="4"/>
  <c r="I2105" i="4"/>
  <c r="U2108" i="4" l="1"/>
  <c r="T2108" i="4"/>
  <c r="R2109" i="4"/>
  <c r="H2109" i="4"/>
  <c r="D2109" i="4"/>
  <c r="S2109" i="4" s="1"/>
  <c r="K2108" i="4"/>
  <c r="I2106" i="4"/>
  <c r="U2109" i="4" l="1"/>
  <c r="T2109" i="4"/>
  <c r="R2110" i="4"/>
  <c r="H2110" i="4"/>
  <c r="D2110" i="4"/>
  <c r="S2110" i="4" s="1"/>
  <c r="K2109" i="4"/>
  <c r="I2107" i="4"/>
  <c r="U2110" i="4" l="1"/>
  <c r="T2110" i="4"/>
  <c r="R2111" i="4"/>
  <c r="H2111" i="4"/>
  <c r="D2111" i="4"/>
  <c r="S2111" i="4" s="1"/>
  <c r="K2110" i="4"/>
  <c r="I2108" i="4"/>
  <c r="U2111" i="4" l="1"/>
  <c r="T2111" i="4"/>
  <c r="R2112" i="4"/>
  <c r="H2112" i="4"/>
  <c r="D2112" i="4"/>
  <c r="S2112" i="4" s="1"/>
  <c r="K2111" i="4"/>
  <c r="I2109" i="4"/>
  <c r="U2112" i="4" l="1"/>
  <c r="T2112" i="4"/>
  <c r="R2113" i="4"/>
  <c r="H2113" i="4"/>
  <c r="D2113" i="4"/>
  <c r="S2113" i="4" s="1"/>
  <c r="K2112" i="4"/>
  <c r="I2110" i="4"/>
  <c r="U2113" i="4" l="1"/>
  <c r="T2113" i="4"/>
  <c r="R2114" i="4"/>
  <c r="H2114" i="4"/>
  <c r="D2114" i="4"/>
  <c r="S2114" i="4" s="1"/>
  <c r="K2113" i="4"/>
  <c r="I2111" i="4"/>
  <c r="U2114" i="4" l="1"/>
  <c r="T2114" i="4"/>
  <c r="R2115" i="4"/>
  <c r="H2115" i="4"/>
  <c r="D2115" i="4"/>
  <c r="S2115" i="4" s="1"/>
  <c r="K2114" i="4"/>
  <c r="I2112" i="4"/>
  <c r="U2115" i="4" l="1"/>
  <c r="T2115" i="4"/>
  <c r="R2116" i="4"/>
  <c r="H2116" i="4"/>
  <c r="D2116" i="4"/>
  <c r="S2116" i="4" s="1"/>
  <c r="K2115" i="4"/>
  <c r="I2113" i="4"/>
  <c r="U2116" i="4" l="1"/>
  <c r="T2116" i="4"/>
  <c r="R2117" i="4"/>
  <c r="H2117" i="4"/>
  <c r="D2117" i="4"/>
  <c r="S2117" i="4" s="1"/>
  <c r="K2116" i="4"/>
  <c r="I2114" i="4"/>
  <c r="U2117" i="4" l="1"/>
  <c r="T2117" i="4"/>
  <c r="R2118" i="4"/>
  <c r="H2118" i="4"/>
  <c r="D2118" i="4"/>
  <c r="S2118" i="4" s="1"/>
  <c r="K2117" i="4"/>
  <c r="I2115" i="4"/>
  <c r="U2118" i="4" l="1"/>
  <c r="T2118" i="4"/>
  <c r="R2119" i="4"/>
  <c r="H2119" i="4"/>
  <c r="D2119" i="4"/>
  <c r="S2119" i="4" s="1"/>
  <c r="K2118" i="4"/>
  <c r="I2116" i="4"/>
  <c r="U2119" i="4" l="1"/>
  <c r="T2119" i="4"/>
  <c r="R2120" i="4"/>
  <c r="H2120" i="4"/>
  <c r="D2120" i="4"/>
  <c r="S2120" i="4" s="1"/>
  <c r="K2119" i="4"/>
  <c r="I2117" i="4"/>
  <c r="U2120" i="4" l="1"/>
  <c r="T2120" i="4"/>
  <c r="R2121" i="4"/>
  <c r="H2121" i="4"/>
  <c r="D2121" i="4"/>
  <c r="S2121" i="4" s="1"/>
  <c r="K2120" i="4"/>
  <c r="I2118" i="4"/>
  <c r="U2121" i="4" l="1"/>
  <c r="T2121" i="4"/>
  <c r="R2122" i="4"/>
  <c r="H2122" i="4"/>
  <c r="D2122" i="4"/>
  <c r="S2122" i="4" s="1"/>
  <c r="K2121" i="4"/>
  <c r="I2119" i="4"/>
  <c r="U2122" i="4" l="1"/>
  <c r="T2122" i="4"/>
  <c r="R2123" i="4"/>
  <c r="H2123" i="4"/>
  <c r="D2123" i="4"/>
  <c r="S2123" i="4" s="1"/>
  <c r="K2122" i="4"/>
  <c r="I2120" i="4"/>
  <c r="U2123" i="4" l="1"/>
  <c r="T2123" i="4"/>
  <c r="R2124" i="4"/>
  <c r="H2124" i="4"/>
  <c r="D2124" i="4"/>
  <c r="S2124" i="4" s="1"/>
  <c r="K2123" i="4"/>
  <c r="I2121" i="4"/>
  <c r="U2124" i="4" l="1"/>
  <c r="T2124" i="4"/>
  <c r="R2125" i="4"/>
  <c r="H2125" i="4"/>
  <c r="D2125" i="4"/>
  <c r="S2125" i="4" s="1"/>
  <c r="K2124" i="4"/>
  <c r="I2122" i="4"/>
  <c r="U2125" i="4" l="1"/>
  <c r="T2125" i="4"/>
  <c r="R2126" i="4"/>
  <c r="H2126" i="4"/>
  <c r="D2126" i="4"/>
  <c r="S2126" i="4" s="1"/>
  <c r="K2125" i="4"/>
  <c r="I2123" i="4"/>
  <c r="U2126" i="4" l="1"/>
  <c r="T2126" i="4"/>
  <c r="R2127" i="4"/>
  <c r="H2127" i="4"/>
  <c r="D2127" i="4"/>
  <c r="S2127" i="4" s="1"/>
  <c r="K2126" i="4"/>
  <c r="I2124" i="4"/>
  <c r="U2127" i="4" l="1"/>
  <c r="T2127" i="4"/>
  <c r="R2128" i="4"/>
  <c r="H2128" i="4"/>
  <c r="D2128" i="4"/>
  <c r="S2128" i="4" s="1"/>
  <c r="K2127" i="4"/>
  <c r="I2125" i="4"/>
  <c r="U2128" i="4" l="1"/>
  <c r="T2128" i="4"/>
  <c r="R2129" i="4"/>
  <c r="H2129" i="4"/>
  <c r="D2129" i="4"/>
  <c r="S2129" i="4" s="1"/>
  <c r="K2128" i="4"/>
  <c r="I2126" i="4"/>
  <c r="U2129" i="4" l="1"/>
  <c r="T2129" i="4"/>
  <c r="R2130" i="4"/>
  <c r="H2130" i="4"/>
  <c r="D2130" i="4"/>
  <c r="S2130" i="4" s="1"/>
  <c r="K2129" i="4"/>
  <c r="I2127" i="4"/>
  <c r="U2130" i="4" l="1"/>
  <c r="T2130" i="4"/>
  <c r="R2131" i="4"/>
  <c r="H2131" i="4"/>
  <c r="D2131" i="4"/>
  <c r="S2131" i="4" s="1"/>
  <c r="K2130" i="4"/>
  <c r="I2128" i="4"/>
  <c r="U2131" i="4" l="1"/>
  <c r="T2131" i="4"/>
  <c r="R2132" i="4"/>
  <c r="H2132" i="4"/>
  <c r="D2132" i="4"/>
  <c r="S2132" i="4" s="1"/>
  <c r="K2131" i="4"/>
  <c r="I2129" i="4"/>
  <c r="U2132" i="4" l="1"/>
  <c r="T2132" i="4"/>
  <c r="R2133" i="4"/>
  <c r="H2133" i="4"/>
  <c r="D2133" i="4"/>
  <c r="S2133" i="4" s="1"/>
  <c r="K2132" i="4"/>
  <c r="I2130" i="4"/>
  <c r="U2133" i="4" l="1"/>
  <c r="T2133" i="4"/>
  <c r="R2134" i="4"/>
  <c r="H2134" i="4"/>
  <c r="D2134" i="4"/>
  <c r="S2134" i="4" s="1"/>
  <c r="K2133" i="4"/>
  <c r="I2131" i="4"/>
  <c r="U2134" i="4" l="1"/>
  <c r="T2134" i="4"/>
  <c r="R2135" i="4"/>
  <c r="H2135" i="4"/>
  <c r="D2135" i="4"/>
  <c r="S2135" i="4" s="1"/>
  <c r="K2134" i="4"/>
  <c r="I2132" i="4"/>
  <c r="U2135" i="4" l="1"/>
  <c r="T2135" i="4"/>
  <c r="R2136" i="4"/>
  <c r="H2136" i="4"/>
  <c r="D2136" i="4"/>
  <c r="S2136" i="4" s="1"/>
  <c r="K2135" i="4"/>
  <c r="I2133" i="4"/>
  <c r="U2136" i="4" l="1"/>
  <c r="T2136" i="4"/>
  <c r="R2137" i="4"/>
  <c r="H2137" i="4"/>
  <c r="D2137" i="4"/>
  <c r="S2137" i="4" s="1"/>
  <c r="K2136" i="4"/>
  <c r="I2134" i="4"/>
  <c r="U2137" i="4" l="1"/>
  <c r="T2137" i="4"/>
  <c r="R2138" i="4"/>
  <c r="H2138" i="4"/>
  <c r="D2138" i="4"/>
  <c r="S2138" i="4" s="1"/>
  <c r="K2137" i="4"/>
  <c r="I2135" i="4"/>
  <c r="U2138" i="4" l="1"/>
  <c r="T2138" i="4"/>
  <c r="R2139" i="4"/>
  <c r="H2139" i="4"/>
  <c r="D2139" i="4"/>
  <c r="S2139" i="4" s="1"/>
  <c r="K2138" i="4"/>
  <c r="I2136" i="4"/>
  <c r="U2139" i="4" l="1"/>
  <c r="T2139" i="4"/>
  <c r="R2140" i="4"/>
  <c r="H2140" i="4"/>
  <c r="D2140" i="4"/>
  <c r="S2140" i="4" s="1"/>
  <c r="K2139" i="4"/>
  <c r="I2137" i="4"/>
  <c r="U2140" i="4" l="1"/>
  <c r="T2140" i="4"/>
  <c r="R2141" i="4"/>
  <c r="H2141" i="4"/>
  <c r="D2141" i="4"/>
  <c r="S2141" i="4" s="1"/>
  <c r="K2140" i="4"/>
  <c r="I2138" i="4"/>
  <c r="U2141" i="4" l="1"/>
  <c r="T2141" i="4"/>
  <c r="R2142" i="4"/>
  <c r="H2142" i="4"/>
  <c r="D2142" i="4"/>
  <c r="S2142" i="4" s="1"/>
  <c r="K2141" i="4"/>
  <c r="I2139" i="4"/>
  <c r="U2142" i="4" l="1"/>
  <c r="T2142" i="4"/>
  <c r="R2143" i="4"/>
  <c r="H2143" i="4"/>
  <c r="D2143" i="4"/>
  <c r="S2143" i="4" s="1"/>
  <c r="K2142" i="4"/>
  <c r="I2140" i="4"/>
  <c r="U2143" i="4" l="1"/>
  <c r="T2143" i="4"/>
  <c r="R2144" i="4"/>
  <c r="H2144" i="4"/>
  <c r="D2144" i="4"/>
  <c r="S2144" i="4" s="1"/>
  <c r="K2143" i="4"/>
  <c r="I2141" i="4"/>
  <c r="U2144" i="4" l="1"/>
  <c r="T2144" i="4"/>
  <c r="R2145" i="4"/>
  <c r="H2145" i="4"/>
  <c r="D2145" i="4"/>
  <c r="S2145" i="4" s="1"/>
  <c r="K2144" i="4"/>
  <c r="I2142" i="4"/>
  <c r="U2145" i="4" l="1"/>
  <c r="T2145" i="4"/>
  <c r="R2146" i="4"/>
  <c r="H2146" i="4"/>
  <c r="D2146" i="4"/>
  <c r="S2146" i="4" s="1"/>
  <c r="K2145" i="4"/>
  <c r="I2143" i="4"/>
  <c r="U2146" i="4" l="1"/>
  <c r="T2146" i="4"/>
  <c r="R2147" i="4"/>
  <c r="H2147" i="4"/>
  <c r="D2147" i="4"/>
  <c r="S2147" i="4" s="1"/>
  <c r="K2146" i="4"/>
  <c r="I2144" i="4"/>
  <c r="U2147" i="4" l="1"/>
  <c r="T2147" i="4"/>
  <c r="R2148" i="4"/>
  <c r="H2148" i="4"/>
  <c r="D2148" i="4"/>
  <c r="S2148" i="4" s="1"/>
  <c r="K2147" i="4"/>
  <c r="I2145" i="4"/>
  <c r="U2148" i="4" l="1"/>
  <c r="T2148" i="4"/>
  <c r="R2149" i="4"/>
  <c r="H2149" i="4"/>
  <c r="D2149" i="4"/>
  <c r="S2149" i="4" s="1"/>
  <c r="K2148" i="4"/>
  <c r="I2146" i="4"/>
  <c r="U2149" i="4" l="1"/>
  <c r="T2149" i="4"/>
  <c r="R2150" i="4"/>
  <c r="H2150" i="4"/>
  <c r="D2150" i="4"/>
  <c r="S2150" i="4" s="1"/>
  <c r="K2149" i="4"/>
  <c r="I2147" i="4"/>
  <c r="U2150" i="4" l="1"/>
  <c r="T2150" i="4"/>
  <c r="R2151" i="4"/>
  <c r="H2151" i="4"/>
  <c r="D2151" i="4"/>
  <c r="S2151" i="4" s="1"/>
  <c r="K2150" i="4"/>
  <c r="I2148" i="4"/>
  <c r="U2151" i="4" l="1"/>
  <c r="T2151" i="4"/>
  <c r="R2152" i="4"/>
  <c r="H2152" i="4"/>
  <c r="D2152" i="4"/>
  <c r="S2152" i="4" s="1"/>
  <c r="K2151" i="4"/>
  <c r="I2149" i="4"/>
  <c r="U2152" i="4" l="1"/>
  <c r="T2152" i="4"/>
  <c r="R2153" i="4"/>
  <c r="H2153" i="4"/>
  <c r="D2153" i="4"/>
  <c r="S2153" i="4" s="1"/>
  <c r="K2152" i="4"/>
  <c r="I2150" i="4"/>
  <c r="U2153" i="4" l="1"/>
  <c r="T2153" i="4"/>
  <c r="R2154" i="4"/>
  <c r="H2154" i="4"/>
  <c r="D2154" i="4"/>
  <c r="S2154" i="4" s="1"/>
  <c r="K2153" i="4"/>
  <c r="I2151" i="4"/>
  <c r="U2154" i="4" l="1"/>
  <c r="T2154" i="4"/>
  <c r="R2155" i="4"/>
  <c r="H2155" i="4"/>
  <c r="D2155" i="4"/>
  <c r="S2155" i="4" s="1"/>
  <c r="K2154" i="4"/>
  <c r="I2152" i="4"/>
  <c r="U2155" i="4" l="1"/>
  <c r="T2155" i="4"/>
  <c r="R2156" i="4"/>
  <c r="H2156" i="4"/>
  <c r="D2156" i="4"/>
  <c r="S2156" i="4" s="1"/>
  <c r="K2155" i="4"/>
  <c r="I2153" i="4"/>
  <c r="U2156" i="4" l="1"/>
  <c r="T2156" i="4"/>
  <c r="R2157" i="4"/>
  <c r="H2157" i="4"/>
  <c r="D2157" i="4"/>
  <c r="S2157" i="4" s="1"/>
  <c r="K2156" i="4"/>
  <c r="I2154" i="4"/>
  <c r="U2157" i="4" l="1"/>
  <c r="T2157" i="4"/>
  <c r="R2158" i="4"/>
  <c r="H2158" i="4"/>
  <c r="D2158" i="4"/>
  <c r="S2158" i="4" s="1"/>
  <c r="K2157" i="4"/>
  <c r="I2155" i="4"/>
  <c r="U2158" i="4" l="1"/>
  <c r="T2158" i="4"/>
  <c r="R2159" i="4"/>
  <c r="H2159" i="4"/>
  <c r="D2159" i="4"/>
  <c r="S2159" i="4" s="1"/>
  <c r="K2158" i="4"/>
  <c r="I2156" i="4"/>
  <c r="U2159" i="4" l="1"/>
  <c r="T2159" i="4"/>
  <c r="R2160" i="4"/>
  <c r="H2160" i="4"/>
  <c r="D2160" i="4"/>
  <c r="S2160" i="4" s="1"/>
  <c r="K2159" i="4"/>
  <c r="I2157" i="4"/>
  <c r="U2160" i="4" l="1"/>
  <c r="T2160" i="4"/>
  <c r="R2161" i="4"/>
  <c r="H2161" i="4"/>
  <c r="D2161" i="4"/>
  <c r="S2161" i="4" s="1"/>
  <c r="K2160" i="4"/>
  <c r="I2158" i="4"/>
  <c r="U2161" i="4" l="1"/>
  <c r="T2161" i="4"/>
  <c r="R2162" i="4"/>
  <c r="H2162" i="4"/>
  <c r="D2162" i="4"/>
  <c r="S2162" i="4" s="1"/>
  <c r="K2161" i="4"/>
  <c r="I2159" i="4"/>
  <c r="U2162" i="4" l="1"/>
  <c r="T2162" i="4"/>
  <c r="R2163" i="4"/>
  <c r="H2163" i="4"/>
  <c r="D2163" i="4"/>
  <c r="S2163" i="4" s="1"/>
  <c r="K2162" i="4"/>
  <c r="I2160" i="4"/>
  <c r="U2163" i="4" l="1"/>
  <c r="T2163" i="4"/>
  <c r="R2164" i="4"/>
  <c r="H2164" i="4"/>
  <c r="D2164" i="4"/>
  <c r="S2164" i="4" s="1"/>
  <c r="K2163" i="4"/>
  <c r="I2161" i="4"/>
  <c r="U2164" i="4" l="1"/>
  <c r="T2164" i="4"/>
  <c r="R2165" i="4"/>
  <c r="H2165" i="4"/>
  <c r="D2165" i="4"/>
  <c r="S2165" i="4" s="1"/>
  <c r="K2164" i="4"/>
  <c r="I2162" i="4"/>
  <c r="U2165" i="4" l="1"/>
  <c r="T2165" i="4"/>
  <c r="R2166" i="4"/>
  <c r="H2166" i="4"/>
  <c r="D2166" i="4"/>
  <c r="S2166" i="4" s="1"/>
  <c r="K2165" i="4"/>
  <c r="I2163" i="4"/>
  <c r="U2166" i="4" l="1"/>
  <c r="T2166" i="4"/>
  <c r="R2167" i="4"/>
  <c r="H2167" i="4"/>
  <c r="D2167" i="4"/>
  <c r="S2167" i="4" s="1"/>
  <c r="K2166" i="4"/>
  <c r="I2164" i="4"/>
  <c r="U2167" i="4" l="1"/>
  <c r="T2167" i="4"/>
  <c r="R2168" i="4"/>
  <c r="H2168" i="4"/>
  <c r="D2168" i="4"/>
  <c r="S2168" i="4" s="1"/>
  <c r="K2167" i="4"/>
  <c r="I2165" i="4"/>
  <c r="U2168" i="4" l="1"/>
  <c r="T2168" i="4"/>
  <c r="R2169" i="4"/>
  <c r="H2169" i="4"/>
  <c r="D2169" i="4"/>
  <c r="S2169" i="4" s="1"/>
  <c r="K2168" i="4"/>
  <c r="I2166" i="4"/>
  <c r="U2169" i="4" l="1"/>
  <c r="T2169" i="4"/>
  <c r="R2170" i="4"/>
  <c r="H2170" i="4"/>
  <c r="D2170" i="4"/>
  <c r="S2170" i="4" s="1"/>
  <c r="K2169" i="4"/>
  <c r="I2167" i="4"/>
  <c r="U2170" i="4" l="1"/>
  <c r="T2170" i="4"/>
  <c r="R2171" i="4"/>
  <c r="H2171" i="4"/>
  <c r="D2171" i="4"/>
  <c r="S2171" i="4" s="1"/>
  <c r="K2170" i="4"/>
  <c r="I2168" i="4"/>
  <c r="U2171" i="4" l="1"/>
  <c r="T2171" i="4"/>
  <c r="R2172" i="4"/>
  <c r="H2172" i="4"/>
  <c r="D2172" i="4"/>
  <c r="S2172" i="4" s="1"/>
  <c r="K2171" i="4"/>
  <c r="I2169" i="4"/>
  <c r="U2172" i="4" l="1"/>
  <c r="T2172" i="4"/>
  <c r="R2173" i="4"/>
  <c r="H2173" i="4"/>
  <c r="D2173" i="4"/>
  <c r="S2173" i="4" s="1"/>
  <c r="K2172" i="4"/>
  <c r="I2170" i="4"/>
  <c r="U2173" i="4" l="1"/>
  <c r="T2173" i="4"/>
  <c r="R2174" i="4"/>
  <c r="H2174" i="4"/>
  <c r="D2174" i="4"/>
  <c r="S2174" i="4" s="1"/>
  <c r="K2173" i="4"/>
  <c r="I2171" i="4"/>
  <c r="U2174" i="4" l="1"/>
  <c r="T2174" i="4"/>
  <c r="R2175" i="4"/>
  <c r="H2175" i="4"/>
  <c r="D2175" i="4"/>
  <c r="S2175" i="4" s="1"/>
  <c r="K2174" i="4"/>
  <c r="I2172" i="4"/>
  <c r="U2175" i="4" l="1"/>
  <c r="T2175" i="4"/>
  <c r="R2176" i="4"/>
  <c r="H2176" i="4"/>
  <c r="D2176" i="4"/>
  <c r="S2176" i="4" s="1"/>
  <c r="K2175" i="4"/>
  <c r="I2173" i="4"/>
  <c r="U2176" i="4" l="1"/>
  <c r="T2176" i="4"/>
  <c r="R2177" i="4"/>
  <c r="H2177" i="4"/>
  <c r="D2177" i="4"/>
  <c r="S2177" i="4" s="1"/>
  <c r="K2176" i="4"/>
  <c r="I2174" i="4"/>
  <c r="U2177" i="4" l="1"/>
  <c r="T2177" i="4"/>
  <c r="R2178" i="4"/>
  <c r="H2178" i="4"/>
  <c r="D2178" i="4"/>
  <c r="S2178" i="4" s="1"/>
  <c r="K2177" i="4"/>
  <c r="I2175" i="4"/>
  <c r="U2178" i="4" l="1"/>
  <c r="T2178" i="4"/>
  <c r="R2179" i="4"/>
  <c r="H2179" i="4"/>
  <c r="D2179" i="4"/>
  <c r="S2179" i="4" s="1"/>
  <c r="K2178" i="4"/>
  <c r="I2176" i="4"/>
  <c r="U2179" i="4" l="1"/>
  <c r="T2179" i="4"/>
  <c r="R2180" i="4"/>
  <c r="H2180" i="4"/>
  <c r="D2180" i="4"/>
  <c r="S2180" i="4" s="1"/>
  <c r="K2179" i="4"/>
  <c r="I2177" i="4"/>
  <c r="U2180" i="4" l="1"/>
  <c r="T2180" i="4"/>
  <c r="R2181" i="4"/>
  <c r="H2181" i="4"/>
  <c r="D2181" i="4"/>
  <c r="S2181" i="4" s="1"/>
  <c r="K2180" i="4"/>
  <c r="I2178" i="4"/>
  <c r="U2181" i="4" l="1"/>
  <c r="T2181" i="4"/>
  <c r="R2182" i="4"/>
  <c r="H2182" i="4"/>
  <c r="D2182" i="4"/>
  <c r="S2182" i="4" s="1"/>
  <c r="K2181" i="4"/>
  <c r="I2179" i="4"/>
  <c r="U2182" i="4" l="1"/>
  <c r="T2182" i="4"/>
  <c r="R2183" i="4"/>
  <c r="H2183" i="4"/>
  <c r="D2183" i="4"/>
  <c r="S2183" i="4" s="1"/>
  <c r="K2182" i="4"/>
  <c r="I2180" i="4"/>
  <c r="U2183" i="4" l="1"/>
  <c r="T2183" i="4"/>
  <c r="R2184" i="4"/>
  <c r="H2184" i="4"/>
  <c r="D2184" i="4"/>
  <c r="S2184" i="4" s="1"/>
  <c r="K2183" i="4"/>
  <c r="I2181" i="4"/>
  <c r="U2184" i="4" l="1"/>
  <c r="T2184" i="4"/>
  <c r="R2185" i="4"/>
  <c r="H2185" i="4"/>
  <c r="D2185" i="4"/>
  <c r="S2185" i="4" s="1"/>
  <c r="K2184" i="4"/>
  <c r="I2182" i="4"/>
  <c r="U2185" i="4" l="1"/>
  <c r="T2185" i="4"/>
  <c r="R2186" i="4"/>
  <c r="H2186" i="4"/>
  <c r="D2186" i="4"/>
  <c r="S2186" i="4" s="1"/>
  <c r="K2185" i="4"/>
  <c r="I2183" i="4"/>
  <c r="U2186" i="4" l="1"/>
  <c r="T2186" i="4"/>
  <c r="R2187" i="4"/>
  <c r="H2187" i="4"/>
  <c r="D2187" i="4"/>
  <c r="S2187" i="4" s="1"/>
  <c r="K2186" i="4"/>
  <c r="I2184" i="4"/>
  <c r="U2187" i="4" l="1"/>
  <c r="T2187" i="4"/>
  <c r="R2188" i="4"/>
  <c r="H2188" i="4"/>
  <c r="D2188" i="4"/>
  <c r="S2188" i="4" s="1"/>
  <c r="K2187" i="4"/>
  <c r="I2185" i="4"/>
  <c r="U2188" i="4" l="1"/>
  <c r="T2188" i="4"/>
  <c r="R2189" i="4"/>
  <c r="H2189" i="4"/>
  <c r="D2189" i="4"/>
  <c r="S2189" i="4" s="1"/>
  <c r="K2188" i="4"/>
  <c r="I2186" i="4"/>
  <c r="U2189" i="4" l="1"/>
  <c r="T2189" i="4"/>
  <c r="R2190" i="4"/>
  <c r="H2190" i="4"/>
  <c r="D2190" i="4"/>
  <c r="S2190" i="4" s="1"/>
  <c r="K2189" i="4"/>
  <c r="I2187" i="4"/>
  <c r="U2190" i="4" l="1"/>
  <c r="T2190" i="4"/>
  <c r="R2191" i="4"/>
  <c r="H2191" i="4"/>
  <c r="D2191" i="4"/>
  <c r="S2191" i="4" s="1"/>
  <c r="K2190" i="4"/>
  <c r="I2188" i="4"/>
  <c r="U2191" i="4" l="1"/>
  <c r="T2191" i="4"/>
  <c r="R2192" i="4"/>
  <c r="H2192" i="4"/>
  <c r="D2192" i="4"/>
  <c r="S2192" i="4" s="1"/>
  <c r="K2191" i="4"/>
  <c r="I2189" i="4"/>
  <c r="U2192" i="4" l="1"/>
  <c r="T2192" i="4"/>
  <c r="R2193" i="4"/>
  <c r="H2193" i="4"/>
  <c r="D2193" i="4"/>
  <c r="S2193" i="4" s="1"/>
  <c r="K2192" i="4"/>
  <c r="I2190" i="4"/>
  <c r="U2193" i="4" l="1"/>
  <c r="T2193" i="4"/>
  <c r="R2194" i="4"/>
  <c r="H2194" i="4"/>
  <c r="D2194" i="4"/>
  <c r="S2194" i="4" s="1"/>
  <c r="K2193" i="4"/>
  <c r="I2191" i="4"/>
  <c r="U2194" i="4" l="1"/>
  <c r="T2194" i="4"/>
  <c r="R2195" i="4"/>
  <c r="H2195" i="4"/>
  <c r="D2195" i="4"/>
  <c r="S2195" i="4" s="1"/>
  <c r="K2194" i="4"/>
  <c r="I2192" i="4"/>
  <c r="U2195" i="4" l="1"/>
  <c r="T2195" i="4"/>
  <c r="R2196" i="4"/>
  <c r="H2196" i="4"/>
  <c r="D2196" i="4"/>
  <c r="S2196" i="4" s="1"/>
  <c r="K2195" i="4"/>
  <c r="I2193" i="4"/>
  <c r="U2196" i="4" l="1"/>
  <c r="T2196" i="4"/>
  <c r="R2197" i="4"/>
  <c r="H2197" i="4"/>
  <c r="D2197" i="4"/>
  <c r="S2197" i="4" s="1"/>
  <c r="K2196" i="4"/>
  <c r="I2194" i="4"/>
  <c r="U2197" i="4" l="1"/>
  <c r="T2197" i="4"/>
  <c r="R2198" i="4"/>
  <c r="H2198" i="4"/>
  <c r="D2198" i="4"/>
  <c r="S2198" i="4" s="1"/>
  <c r="K2197" i="4"/>
  <c r="I2195" i="4"/>
  <c r="U2198" i="4" l="1"/>
  <c r="T2198" i="4"/>
  <c r="R2199" i="4"/>
  <c r="H2199" i="4"/>
  <c r="D2199" i="4"/>
  <c r="S2199" i="4" s="1"/>
  <c r="K2198" i="4"/>
  <c r="I2196" i="4"/>
  <c r="U2199" i="4" l="1"/>
  <c r="T2199" i="4"/>
  <c r="R2200" i="4"/>
  <c r="H2200" i="4"/>
  <c r="D2200" i="4"/>
  <c r="S2200" i="4" s="1"/>
  <c r="K2199" i="4"/>
  <c r="I2197" i="4"/>
  <c r="U2200" i="4" l="1"/>
  <c r="T2200" i="4"/>
  <c r="R2201" i="4"/>
  <c r="H2201" i="4"/>
  <c r="D2201" i="4"/>
  <c r="S2201" i="4" s="1"/>
  <c r="K2200" i="4"/>
  <c r="I2198" i="4"/>
  <c r="U2201" i="4" l="1"/>
  <c r="T2201" i="4"/>
  <c r="R2202" i="4"/>
  <c r="H2202" i="4"/>
  <c r="D2202" i="4"/>
  <c r="S2202" i="4" s="1"/>
  <c r="K2201" i="4"/>
  <c r="I2199" i="4"/>
  <c r="U2202" i="4" l="1"/>
  <c r="T2202" i="4"/>
  <c r="R2203" i="4"/>
  <c r="H2203" i="4"/>
  <c r="D2203" i="4"/>
  <c r="S2203" i="4" s="1"/>
  <c r="K2202" i="4"/>
  <c r="I2200" i="4"/>
  <c r="U2203" i="4" l="1"/>
  <c r="T2203" i="4"/>
  <c r="R2204" i="4"/>
  <c r="H2204" i="4"/>
  <c r="D2204" i="4"/>
  <c r="S2204" i="4" s="1"/>
  <c r="K2203" i="4"/>
  <c r="I2201" i="4"/>
  <c r="U2204" i="4" l="1"/>
  <c r="T2204" i="4"/>
  <c r="R2205" i="4"/>
  <c r="H2205" i="4"/>
  <c r="D2205" i="4"/>
  <c r="S2205" i="4" s="1"/>
  <c r="K2204" i="4"/>
  <c r="I2202" i="4"/>
  <c r="U2205" i="4" l="1"/>
  <c r="T2205" i="4"/>
  <c r="R2206" i="4"/>
  <c r="H2206" i="4"/>
  <c r="D2206" i="4"/>
  <c r="S2206" i="4" s="1"/>
  <c r="K2205" i="4"/>
  <c r="I2203" i="4"/>
  <c r="U2206" i="4" l="1"/>
  <c r="T2206" i="4"/>
  <c r="R2207" i="4"/>
  <c r="H2207" i="4"/>
  <c r="D2207" i="4"/>
  <c r="S2207" i="4" s="1"/>
  <c r="K2206" i="4"/>
  <c r="I2204" i="4"/>
  <c r="U2207" i="4" l="1"/>
  <c r="T2207" i="4"/>
  <c r="R2208" i="4"/>
  <c r="H2208" i="4"/>
  <c r="D2208" i="4"/>
  <c r="S2208" i="4" s="1"/>
  <c r="K2207" i="4"/>
  <c r="I2205" i="4"/>
  <c r="U2208" i="4" l="1"/>
  <c r="T2208" i="4"/>
  <c r="R2209" i="4"/>
  <c r="H2209" i="4"/>
  <c r="D2209" i="4"/>
  <c r="S2209" i="4" s="1"/>
  <c r="K2208" i="4"/>
  <c r="I2206" i="4"/>
  <c r="U2209" i="4" l="1"/>
  <c r="T2209" i="4"/>
  <c r="R2210" i="4"/>
  <c r="H2210" i="4"/>
  <c r="D2210" i="4"/>
  <c r="S2210" i="4" s="1"/>
  <c r="K2209" i="4"/>
  <c r="I2207" i="4"/>
  <c r="U2210" i="4" l="1"/>
  <c r="T2210" i="4"/>
  <c r="R2211" i="4"/>
  <c r="H2211" i="4"/>
  <c r="D2211" i="4"/>
  <c r="S2211" i="4" s="1"/>
  <c r="K2210" i="4"/>
  <c r="I2208" i="4"/>
  <c r="U2211" i="4" l="1"/>
  <c r="T2211" i="4"/>
  <c r="R2212" i="4"/>
  <c r="H2212" i="4"/>
  <c r="D2212" i="4"/>
  <c r="S2212" i="4" s="1"/>
  <c r="K2211" i="4"/>
  <c r="I2209" i="4"/>
  <c r="U2212" i="4" l="1"/>
  <c r="T2212" i="4"/>
  <c r="R2213" i="4"/>
  <c r="H2213" i="4"/>
  <c r="D2213" i="4"/>
  <c r="S2213" i="4" s="1"/>
  <c r="K2212" i="4"/>
  <c r="I2210" i="4"/>
  <c r="U2213" i="4" l="1"/>
  <c r="T2213" i="4"/>
  <c r="R2214" i="4"/>
  <c r="H2214" i="4"/>
  <c r="D2214" i="4"/>
  <c r="S2214" i="4" s="1"/>
  <c r="K2213" i="4"/>
  <c r="I2211" i="4"/>
  <c r="U2214" i="4" l="1"/>
  <c r="T2214" i="4"/>
  <c r="R2215" i="4"/>
  <c r="H2215" i="4"/>
  <c r="D2215" i="4"/>
  <c r="S2215" i="4" s="1"/>
  <c r="K2214" i="4"/>
  <c r="I2212" i="4"/>
  <c r="U2215" i="4" l="1"/>
  <c r="T2215" i="4"/>
  <c r="R2216" i="4"/>
  <c r="H2216" i="4"/>
  <c r="D2216" i="4"/>
  <c r="S2216" i="4" s="1"/>
  <c r="K2215" i="4"/>
  <c r="I2213" i="4"/>
  <c r="U2216" i="4" l="1"/>
  <c r="T2216" i="4"/>
  <c r="R2217" i="4"/>
  <c r="H2217" i="4"/>
  <c r="D2217" i="4"/>
  <c r="S2217" i="4" s="1"/>
  <c r="K2216" i="4"/>
  <c r="I2214" i="4"/>
  <c r="U2217" i="4" l="1"/>
  <c r="T2217" i="4"/>
  <c r="R2218" i="4"/>
  <c r="H2218" i="4"/>
  <c r="D2218" i="4"/>
  <c r="S2218" i="4" s="1"/>
  <c r="K2217" i="4"/>
  <c r="I2215" i="4"/>
  <c r="U2218" i="4" l="1"/>
  <c r="T2218" i="4"/>
  <c r="R2219" i="4"/>
  <c r="H2219" i="4"/>
  <c r="D2219" i="4"/>
  <c r="S2219" i="4" s="1"/>
  <c r="K2218" i="4"/>
  <c r="I2216" i="4"/>
  <c r="U2219" i="4" l="1"/>
  <c r="T2219" i="4"/>
  <c r="R2220" i="4"/>
  <c r="H2220" i="4"/>
  <c r="D2220" i="4"/>
  <c r="S2220" i="4" s="1"/>
  <c r="K2219" i="4"/>
  <c r="I2217" i="4"/>
  <c r="U2220" i="4" l="1"/>
  <c r="T2220" i="4"/>
  <c r="R2221" i="4"/>
  <c r="H2221" i="4"/>
  <c r="D2221" i="4"/>
  <c r="S2221" i="4" s="1"/>
  <c r="K2220" i="4"/>
  <c r="I2218" i="4"/>
  <c r="U2221" i="4" l="1"/>
  <c r="T2221" i="4"/>
  <c r="R2222" i="4"/>
  <c r="H2222" i="4"/>
  <c r="D2222" i="4"/>
  <c r="S2222" i="4" s="1"/>
  <c r="K2221" i="4"/>
  <c r="I2219" i="4"/>
  <c r="U2222" i="4" l="1"/>
  <c r="T2222" i="4"/>
  <c r="R2223" i="4"/>
  <c r="H2223" i="4"/>
  <c r="D2223" i="4"/>
  <c r="S2223" i="4" s="1"/>
  <c r="K2222" i="4"/>
  <c r="I2220" i="4"/>
  <c r="U2223" i="4" l="1"/>
  <c r="T2223" i="4"/>
  <c r="R2224" i="4"/>
  <c r="H2224" i="4"/>
  <c r="D2224" i="4"/>
  <c r="S2224" i="4" s="1"/>
  <c r="K2223" i="4"/>
  <c r="I2221" i="4"/>
  <c r="U2224" i="4" l="1"/>
  <c r="T2224" i="4"/>
  <c r="R2225" i="4"/>
  <c r="H2225" i="4"/>
  <c r="D2225" i="4"/>
  <c r="S2225" i="4" s="1"/>
  <c r="K2224" i="4"/>
  <c r="I2222" i="4"/>
  <c r="U2225" i="4" l="1"/>
  <c r="T2225" i="4"/>
  <c r="R2226" i="4"/>
  <c r="H2226" i="4"/>
  <c r="D2226" i="4"/>
  <c r="S2226" i="4" s="1"/>
  <c r="K2225" i="4"/>
  <c r="I2223" i="4"/>
  <c r="U2226" i="4" l="1"/>
  <c r="T2226" i="4"/>
  <c r="R2227" i="4"/>
  <c r="H2227" i="4"/>
  <c r="D2227" i="4"/>
  <c r="S2227" i="4" s="1"/>
  <c r="K2226" i="4"/>
  <c r="I2224" i="4"/>
  <c r="U2227" i="4" l="1"/>
  <c r="T2227" i="4"/>
  <c r="R2228" i="4"/>
  <c r="H2228" i="4"/>
  <c r="D2228" i="4"/>
  <c r="S2228" i="4" s="1"/>
  <c r="K2227" i="4"/>
  <c r="I2225" i="4"/>
  <c r="U2228" i="4" l="1"/>
  <c r="T2228" i="4"/>
  <c r="R2229" i="4"/>
  <c r="H2229" i="4"/>
  <c r="D2229" i="4"/>
  <c r="S2229" i="4" s="1"/>
  <c r="K2228" i="4"/>
  <c r="I2226" i="4"/>
  <c r="U2229" i="4" l="1"/>
  <c r="T2229" i="4"/>
  <c r="R2230" i="4"/>
  <c r="H2230" i="4"/>
  <c r="D2230" i="4"/>
  <c r="S2230" i="4" s="1"/>
  <c r="K2229" i="4"/>
  <c r="I2227" i="4"/>
  <c r="U2230" i="4" l="1"/>
  <c r="T2230" i="4"/>
  <c r="R2231" i="4"/>
  <c r="H2231" i="4"/>
  <c r="D2231" i="4"/>
  <c r="S2231" i="4" s="1"/>
  <c r="K2230" i="4"/>
  <c r="I2228" i="4"/>
  <c r="U2231" i="4" l="1"/>
  <c r="T2231" i="4"/>
  <c r="R2232" i="4"/>
  <c r="H2232" i="4"/>
  <c r="D2232" i="4"/>
  <c r="S2232" i="4" s="1"/>
  <c r="K2231" i="4"/>
  <c r="I2229" i="4"/>
  <c r="U2232" i="4" l="1"/>
  <c r="T2232" i="4"/>
  <c r="R2233" i="4"/>
  <c r="H2233" i="4"/>
  <c r="D2233" i="4"/>
  <c r="S2233" i="4" s="1"/>
  <c r="K2232" i="4"/>
  <c r="I2230" i="4"/>
  <c r="U2233" i="4" l="1"/>
  <c r="T2233" i="4"/>
  <c r="R2234" i="4"/>
  <c r="H2234" i="4"/>
  <c r="D2234" i="4"/>
  <c r="S2234" i="4" s="1"/>
  <c r="K2233" i="4"/>
  <c r="I2231" i="4"/>
  <c r="U2234" i="4" l="1"/>
  <c r="T2234" i="4"/>
  <c r="R2235" i="4"/>
  <c r="H2235" i="4"/>
  <c r="D2235" i="4"/>
  <c r="S2235" i="4" s="1"/>
  <c r="K2234" i="4"/>
  <c r="I2232" i="4"/>
  <c r="U2235" i="4" l="1"/>
  <c r="T2235" i="4"/>
  <c r="R2236" i="4"/>
  <c r="H2236" i="4"/>
  <c r="D2236" i="4"/>
  <c r="S2236" i="4" s="1"/>
  <c r="K2235" i="4"/>
  <c r="I2233" i="4"/>
  <c r="U2236" i="4" l="1"/>
  <c r="T2236" i="4"/>
  <c r="R2237" i="4"/>
  <c r="H2237" i="4"/>
  <c r="D2237" i="4"/>
  <c r="S2237" i="4" s="1"/>
  <c r="K2236" i="4"/>
  <c r="I2234" i="4"/>
  <c r="U2237" i="4" l="1"/>
  <c r="T2237" i="4"/>
  <c r="R2238" i="4"/>
  <c r="H2238" i="4"/>
  <c r="D2238" i="4"/>
  <c r="S2238" i="4" s="1"/>
  <c r="K2237" i="4"/>
  <c r="I2235" i="4"/>
  <c r="U2238" i="4" l="1"/>
  <c r="T2238" i="4"/>
  <c r="R2239" i="4"/>
  <c r="H2239" i="4"/>
  <c r="D2239" i="4"/>
  <c r="S2239" i="4" s="1"/>
  <c r="K2238" i="4"/>
  <c r="I2236" i="4"/>
  <c r="U2239" i="4" l="1"/>
  <c r="T2239" i="4"/>
  <c r="R2240" i="4"/>
  <c r="H2240" i="4"/>
  <c r="D2240" i="4"/>
  <c r="S2240" i="4" s="1"/>
  <c r="K2239" i="4"/>
  <c r="I2237" i="4"/>
  <c r="U2240" i="4" l="1"/>
  <c r="T2240" i="4"/>
  <c r="R2241" i="4"/>
  <c r="H2241" i="4"/>
  <c r="D2241" i="4"/>
  <c r="S2241" i="4" s="1"/>
  <c r="K2240" i="4"/>
  <c r="I2238" i="4"/>
  <c r="U2241" i="4" l="1"/>
  <c r="T2241" i="4"/>
  <c r="R2242" i="4"/>
  <c r="H2242" i="4"/>
  <c r="D2242" i="4"/>
  <c r="S2242" i="4" s="1"/>
  <c r="K2241" i="4"/>
  <c r="I2239" i="4"/>
  <c r="U2242" i="4" l="1"/>
  <c r="T2242" i="4"/>
  <c r="R2243" i="4"/>
  <c r="H2243" i="4"/>
  <c r="D2243" i="4"/>
  <c r="S2243" i="4" s="1"/>
  <c r="K2242" i="4"/>
  <c r="I2240" i="4"/>
  <c r="U2243" i="4" l="1"/>
  <c r="T2243" i="4"/>
  <c r="R2244" i="4"/>
  <c r="H2244" i="4"/>
  <c r="D2244" i="4"/>
  <c r="S2244" i="4" s="1"/>
  <c r="K2243" i="4"/>
  <c r="I2241" i="4"/>
  <c r="U2244" i="4" l="1"/>
  <c r="T2244" i="4"/>
  <c r="R2245" i="4"/>
  <c r="H2245" i="4"/>
  <c r="D2245" i="4"/>
  <c r="S2245" i="4" s="1"/>
  <c r="K2244" i="4"/>
  <c r="I2242" i="4"/>
  <c r="U2245" i="4" l="1"/>
  <c r="T2245" i="4"/>
  <c r="R2246" i="4"/>
  <c r="H2246" i="4"/>
  <c r="D2246" i="4"/>
  <c r="S2246" i="4" s="1"/>
  <c r="K2245" i="4"/>
  <c r="I2243" i="4"/>
  <c r="U2246" i="4" l="1"/>
  <c r="T2246" i="4"/>
  <c r="R2247" i="4"/>
  <c r="H2247" i="4"/>
  <c r="D2247" i="4"/>
  <c r="S2247" i="4" s="1"/>
  <c r="K2246" i="4"/>
  <c r="I2244" i="4"/>
  <c r="U2247" i="4" l="1"/>
  <c r="T2247" i="4"/>
  <c r="R2248" i="4"/>
  <c r="H2248" i="4"/>
  <c r="D2248" i="4"/>
  <c r="S2248" i="4" s="1"/>
  <c r="K2247" i="4"/>
  <c r="I2245" i="4"/>
  <c r="U2248" i="4" l="1"/>
  <c r="T2248" i="4"/>
  <c r="R2249" i="4"/>
  <c r="H2249" i="4"/>
  <c r="D2249" i="4"/>
  <c r="S2249" i="4" s="1"/>
  <c r="K2248" i="4"/>
  <c r="I2246" i="4"/>
  <c r="U2249" i="4" l="1"/>
  <c r="T2249" i="4"/>
  <c r="R2250" i="4"/>
  <c r="H2250" i="4"/>
  <c r="D2250" i="4"/>
  <c r="S2250" i="4" s="1"/>
  <c r="K2249" i="4"/>
  <c r="I2247" i="4"/>
  <c r="U2250" i="4" l="1"/>
  <c r="T2250" i="4"/>
  <c r="R2251" i="4"/>
  <c r="H2251" i="4"/>
  <c r="D2251" i="4"/>
  <c r="S2251" i="4" s="1"/>
  <c r="K2250" i="4"/>
  <c r="I2248" i="4"/>
  <c r="U2251" i="4" l="1"/>
  <c r="T2251" i="4"/>
  <c r="R2252" i="4"/>
  <c r="H2252" i="4"/>
  <c r="D2252" i="4"/>
  <c r="S2252" i="4" s="1"/>
  <c r="K2251" i="4"/>
  <c r="I2249" i="4"/>
  <c r="U2252" i="4" l="1"/>
  <c r="T2252" i="4"/>
  <c r="R2253" i="4"/>
  <c r="H2253" i="4"/>
  <c r="D2253" i="4"/>
  <c r="S2253" i="4" s="1"/>
  <c r="K2252" i="4"/>
  <c r="I2250" i="4"/>
  <c r="U2253" i="4" l="1"/>
  <c r="T2253" i="4"/>
  <c r="R2254" i="4"/>
  <c r="H2254" i="4"/>
  <c r="D2254" i="4"/>
  <c r="S2254" i="4" s="1"/>
  <c r="K2253" i="4"/>
  <c r="I2251" i="4"/>
  <c r="U2254" i="4" l="1"/>
  <c r="T2254" i="4"/>
  <c r="R2255" i="4"/>
  <c r="H2255" i="4"/>
  <c r="D2255" i="4"/>
  <c r="S2255" i="4" s="1"/>
  <c r="K2254" i="4"/>
  <c r="I2252" i="4"/>
  <c r="U2255" i="4" l="1"/>
  <c r="T2255" i="4"/>
  <c r="R2256" i="4"/>
  <c r="H2256" i="4"/>
  <c r="D2256" i="4"/>
  <c r="S2256" i="4" s="1"/>
  <c r="K2255" i="4"/>
  <c r="I2253" i="4"/>
  <c r="U2256" i="4" l="1"/>
  <c r="T2256" i="4"/>
  <c r="R2257" i="4"/>
  <c r="H2257" i="4"/>
  <c r="D2257" i="4"/>
  <c r="S2257" i="4" s="1"/>
  <c r="K2256" i="4"/>
  <c r="I2254" i="4"/>
  <c r="U2257" i="4" l="1"/>
  <c r="T2257" i="4"/>
  <c r="R2258" i="4"/>
  <c r="H2258" i="4"/>
  <c r="D2258" i="4"/>
  <c r="S2258" i="4" s="1"/>
  <c r="K2257" i="4"/>
  <c r="I2255" i="4"/>
  <c r="U2258" i="4" l="1"/>
  <c r="T2258" i="4"/>
  <c r="R2259" i="4"/>
  <c r="H2259" i="4"/>
  <c r="D2259" i="4"/>
  <c r="S2259" i="4" s="1"/>
  <c r="K2258" i="4"/>
  <c r="I2256" i="4"/>
  <c r="U2259" i="4" l="1"/>
  <c r="T2259" i="4"/>
  <c r="R2260" i="4"/>
  <c r="H2260" i="4"/>
  <c r="D2260" i="4"/>
  <c r="S2260" i="4" s="1"/>
  <c r="K2259" i="4"/>
  <c r="I2257" i="4"/>
  <c r="U2260" i="4" l="1"/>
  <c r="T2260" i="4"/>
  <c r="R2261" i="4"/>
  <c r="H2261" i="4"/>
  <c r="D2261" i="4"/>
  <c r="S2261" i="4" s="1"/>
  <c r="K2260" i="4"/>
  <c r="I2258" i="4"/>
  <c r="U2261" i="4" l="1"/>
  <c r="T2261" i="4"/>
  <c r="R2262" i="4"/>
  <c r="H2262" i="4"/>
  <c r="D2262" i="4"/>
  <c r="S2262" i="4" s="1"/>
  <c r="K2261" i="4"/>
  <c r="I2259" i="4"/>
  <c r="U2262" i="4" l="1"/>
  <c r="T2262" i="4"/>
  <c r="R2263" i="4"/>
  <c r="H2263" i="4"/>
  <c r="D2263" i="4"/>
  <c r="S2263" i="4" s="1"/>
  <c r="K2262" i="4"/>
  <c r="I2260" i="4"/>
  <c r="U2263" i="4" l="1"/>
  <c r="T2263" i="4"/>
  <c r="R2264" i="4"/>
  <c r="H2264" i="4"/>
  <c r="D2264" i="4"/>
  <c r="S2264" i="4" s="1"/>
  <c r="K2263" i="4"/>
  <c r="I2261" i="4"/>
  <c r="U2264" i="4" l="1"/>
  <c r="T2264" i="4"/>
  <c r="R2265" i="4"/>
  <c r="H2265" i="4"/>
  <c r="D2265" i="4"/>
  <c r="S2265" i="4" s="1"/>
  <c r="K2264" i="4"/>
  <c r="I2262" i="4"/>
  <c r="U2265" i="4" l="1"/>
  <c r="T2265" i="4"/>
  <c r="R2266" i="4"/>
  <c r="H2266" i="4"/>
  <c r="D2266" i="4"/>
  <c r="S2266" i="4" s="1"/>
  <c r="K2265" i="4"/>
  <c r="I2263" i="4"/>
  <c r="U2266" i="4" l="1"/>
  <c r="T2266" i="4"/>
  <c r="R2267" i="4"/>
  <c r="H2267" i="4"/>
  <c r="D2267" i="4"/>
  <c r="S2267" i="4" s="1"/>
  <c r="K2266" i="4"/>
  <c r="I2264" i="4"/>
  <c r="U2267" i="4" l="1"/>
  <c r="T2267" i="4"/>
  <c r="R2268" i="4"/>
  <c r="H2268" i="4"/>
  <c r="D2268" i="4"/>
  <c r="S2268" i="4" s="1"/>
  <c r="K2267" i="4"/>
  <c r="I2265" i="4"/>
  <c r="U2268" i="4" l="1"/>
  <c r="T2268" i="4"/>
  <c r="R2269" i="4"/>
  <c r="H2269" i="4"/>
  <c r="D2269" i="4"/>
  <c r="S2269" i="4" s="1"/>
  <c r="K2268" i="4"/>
  <c r="I2266" i="4"/>
  <c r="U2269" i="4" l="1"/>
  <c r="T2269" i="4"/>
  <c r="R2270" i="4"/>
  <c r="H2270" i="4"/>
  <c r="D2270" i="4"/>
  <c r="S2270" i="4" s="1"/>
  <c r="K2269" i="4"/>
  <c r="I2267" i="4"/>
  <c r="U2270" i="4" l="1"/>
  <c r="T2270" i="4"/>
  <c r="R2271" i="4"/>
  <c r="H2271" i="4"/>
  <c r="D2271" i="4"/>
  <c r="S2271" i="4" s="1"/>
  <c r="K2270" i="4"/>
  <c r="I2268" i="4"/>
  <c r="U2271" i="4" l="1"/>
  <c r="T2271" i="4"/>
  <c r="R2272" i="4"/>
  <c r="H2272" i="4"/>
  <c r="D2272" i="4"/>
  <c r="S2272" i="4" s="1"/>
  <c r="K2271" i="4"/>
  <c r="I2269" i="4"/>
  <c r="U2272" i="4" l="1"/>
  <c r="T2272" i="4"/>
  <c r="R2273" i="4"/>
  <c r="H2273" i="4"/>
  <c r="D2273" i="4"/>
  <c r="S2273" i="4" s="1"/>
  <c r="K2272" i="4"/>
  <c r="I2270" i="4"/>
  <c r="U2273" i="4" l="1"/>
  <c r="T2273" i="4"/>
  <c r="R2274" i="4"/>
  <c r="H2274" i="4"/>
  <c r="D2274" i="4"/>
  <c r="S2274" i="4" s="1"/>
  <c r="K2273" i="4"/>
  <c r="I2271" i="4"/>
  <c r="U2274" i="4" l="1"/>
  <c r="T2274" i="4"/>
  <c r="R2275" i="4"/>
  <c r="H2275" i="4"/>
  <c r="D2275" i="4"/>
  <c r="S2275" i="4" s="1"/>
  <c r="K2274" i="4"/>
  <c r="I2272" i="4"/>
  <c r="U2275" i="4" l="1"/>
  <c r="T2275" i="4"/>
  <c r="R2276" i="4"/>
  <c r="H2276" i="4"/>
  <c r="D2276" i="4"/>
  <c r="S2276" i="4" s="1"/>
  <c r="K2275" i="4"/>
  <c r="I2273" i="4"/>
  <c r="U2276" i="4" l="1"/>
  <c r="T2276" i="4"/>
  <c r="R2277" i="4"/>
  <c r="H2277" i="4"/>
  <c r="D2277" i="4"/>
  <c r="S2277" i="4" s="1"/>
  <c r="K2276" i="4"/>
  <c r="I2274" i="4"/>
  <c r="U2277" i="4" l="1"/>
  <c r="T2277" i="4"/>
  <c r="R2278" i="4"/>
  <c r="H2278" i="4"/>
  <c r="D2278" i="4"/>
  <c r="S2278" i="4" s="1"/>
  <c r="K2277" i="4"/>
  <c r="I2275" i="4"/>
  <c r="U2278" i="4" l="1"/>
  <c r="T2278" i="4"/>
  <c r="R2279" i="4"/>
  <c r="H2279" i="4"/>
  <c r="D2279" i="4"/>
  <c r="S2279" i="4" s="1"/>
  <c r="K2278" i="4"/>
  <c r="I2276" i="4"/>
  <c r="U2279" i="4" l="1"/>
  <c r="T2279" i="4"/>
  <c r="R2280" i="4"/>
  <c r="H2280" i="4"/>
  <c r="D2280" i="4"/>
  <c r="S2280" i="4" s="1"/>
  <c r="K2279" i="4"/>
  <c r="I2277" i="4"/>
  <c r="U2280" i="4" l="1"/>
  <c r="T2280" i="4"/>
  <c r="R2281" i="4"/>
  <c r="H2281" i="4"/>
  <c r="D2281" i="4"/>
  <c r="S2281" i="4" s="1"/>
  <c r="K2280" i="4"/>
  <c r="I2278" i="4"/>
  <c r="U2281" i="4" l="1"/>
  <c r="T2281" i="4"/>
  <c r="R2282" i="4"/>
  <c r="H2282" i="4"/>
  <c r="D2282" i="4"/>
  <c r="S2282" i="4" s="1"/>
  <c r="K2281" i="4"/>
  <c r="I2279" i="4"/>
  <c r="U2282" i="4" l="1"/>
  <c r="T2282" i="4"/>
  <c r="R2283" i="4"/>
  <c r="H2283" i="4"/>
  <c r="D2283" i="4"/>
  <c r="S2283" i="4" s="1"/>
  <c r="K2282" i="4"/>
  <c r="I2280" i="4"/>
  <c r="U2283" i="4" l="1"/>
  <c r="T2283" i="4"/>
  <c r="R2284" i="4"/>
  <c r="H2284" i="4"/>
  <c r="D2284" i="4"/>
  <c r="S2284" i="4" s="1"/>
  <c r="K2283" i="4"/>
  <c r="I2281" i="4"/>
  <c r="U2284" i="4" l="1"/>
  <c r="T2284" i="4"/>
  <c r="R2285" i="4"/>
  <c r="H2285" i="4"/>
  <c r="D2285" i="4"/>
  <c r="S2285" i="4" s="1"/>
  <c r="K2284" i="4"/>
  <c r="I2282" i="4"/>
  <c r="U2285" i="4" l="1"/>
  <c r="T2285" i="4"/>
  <c r="R2286" i="4"/>
  <c r="H2286" i="4"/>
  <c r="D2286" i="4"/>
  <c r="S2286" i="4" s="1"/>
  <c r="K2285" i="4"/>
  <c r="I2283" i="4"/>
  <c r="U2286" i="4" l="1"/>
  <c r="T2286" i="4"/>
  <c r="R2287" i="4"/>
  <c r="H2287" i="4"/>
  <c r="D2287" i="4"/>
  <c r="S2287" i="4" s="1"/>
  <c r="K2286" i="4"/>
  <c r="I2284" i="4"/>
  <c r="U2287" i="4" l="1"/>
  <c r="T2287" i="4"/>
  <c r="R2288" i="4"/>
  <c r="H2288" i="4"/>
  <c r="D2288" i="4"/>
  <c r="S2288" i="4" s="1"/>
  <c r="K2287" i="4"/>
  <c r="I2285" i="4"/>
  <c r="U2288" i="4" l="1"/>
  <c r="T2288" i="4"/>
  <c r="R2289" i="4"/>
  <c r="H2289" i="4"/>
  <c r="D2289" i="4"/>
  <c r="S2289" i="4" s="1"/>
  <c r="K2288" i="4"/>
  <c r="I2286" i="4"/>
  <c r="U2289" i="4" l="1"/>
  <c r="T2289" i="4"/>
  <c r="R2290" i="4"/>
  <c r="H2290" i="4"/>
  <c r="D2290" i="4"/>
  <c r="S2290" i="4" s="1"/>
  <c r="K2289" i="4"/>
  <c r="I2287" i="4"/>
  <c r="U2290" i="4" l="1"/>
  <c r="T2290" i="4"/>
  <c r="R2291" i="4"/>
  <c r="H2291" i="4"/>
  <c r="D2291" i="4"/>
  <c r="S2291" i="4" s="1"/>
  <c r="K2290" i="4"/>
  <c r="I2288" i="4"/>
  <c r="U2291" i="4" l="1"/>
  <c r="T2291" i="4"/>
  <c r="R2292" i="4"/>
  <c r="H2292" i="4"/>
  <c r="D2292" i="4"/>
  <c r="S2292" i="4" s="1"/>
  <c r="K2291" i="4"/>
  <c r="I2289" i="4"/>
  <c r="U2292" i="4" l="1"/>
  <c r="T2292" i="4"/>
  <c r="R2293" i="4"/>
  <c r="H2293" i="4"/>
  <c r="D2293" i="4"/>
  <c r="S2293" i="4" s="1"/>
  <c r="K2292" i="4"/>
  <c r="I2290" i="4"/>
  <c r="U2293" i="4" l="1"/>
  <c r="T2293" i="4"/>
  <c r="R2294" i="4"/>
  <c r="H2294" i="4"/>
  <c r="D2294" i="4"/>
  <c r="S2294" i="4" s="1"/>
  <c r="K2293" i="4"/>
  <c r="I2291" i="4"/>
  <c r="U2294" i="4" l="1"/>
  <c r="T2294" i="4"/>
  <c r="R2295" i="4"/>
  <c r="H2295" i="4"/>
  <c r="D2295" i="4"/>
  <c r="S2295" i="4" s="1"/>
  <c r="K2294" i="4"/>
  <c r="I2292" i="4"/>
  <c r="U2295" i="4" l="1"/>
  <c r="T2295" i="4"/>
  <c r="R2296" i="4"/>
  <c r="H2296" i="4"/>
  <c r="D2296" i="4"/>
  <c r="S2296" i="4" s="1"/>
  <c r="K2295" i="4"/>
  <c r="I2293" i="4"/>
  <c r="U2296" i="4" l="1"/>
  <c r="T2296" i="4"/>
  <c r="R2297" i="4"/>
  <c r="H2297" i="4"/>
  <c r="D2297" i="4"/>
  <c r="S2297" i="4" s="1"/>
  <c r="K2296" i="4"/>
  <c r="I2294" i="4"/>
  <c r="U2297" i="4" l="1"/>
  <c r="T2297" i="4"/>
  <c r="R2298" i="4"/>
  <c r="H2298" i="4"/>
  <c r="D2298" i="4"/>
  <c r="S2298" i="4" s="1"/>
  <c r="K2297" i="4"/>
  <c r="I2295" i="4"/>
  <c r="U2298" i="4" l="1"/>
  <c r="T2298" i="4"/>
  <c r="R2299" i="4"/>
  <c r="H2299" i="4"/>
  <c r="D2299" i="4"/>
  <c r="S2299" i="4" s="1"/>
  <c r="K2298" i="4"/>
  <c r="I2296" i="4"/>
  <c r="U2299" i="4" l="1"/>
  <c r="T2299" i="4"/>
  <c r="R2300" i="4"/>
  <c r="H2300" i="4"/>
  <c r="D2300" i="4"/>
  <c r="S2300" i="4" s="1"/>
  <c r="K2299" i="4"/>
  <c r="I2297" i="4"/>
  <c r="U2300" i="4" l="1"/>
  <c r="T2300" i="4"/>
  <c r="R2301" i="4"/>
  <c r="H2301" i="4"/>
  <c r="D2301" i="4"/>
  <c r="S2301" i="4" s="1"/>
  <c r="K2300" i="4"/>
  <c r="I2298" i="4"/>
  <c r="U2301" i="4" l="1"/>
  <c r="T2301" i="4"/>
  <c r="R2302" i="4"/>
  <c r="H2302" i="4"/>
  <c r="D2302" i="4"/>
  <c r="S2302" i="4" s="1"/>
  <c r="K2301" i="4"/>
  <c r="I2299" i="4"/>
  <c r="U2302" i="4" l="1"/>
  <c r="T2302" i="4"/>
  <c r="R2303" i="4"/>
  <c r="H2303" i="4"/>
  <c r="D2303" i="4"/>
  <c r="S2303" i="4" s="1"/>
  <c r="K2302" i="4"/>
  <c r="I2300" i="4"/>
  <c r="U2303" i="4" l="1"/>
  <c r="T2303" i="4"/>
  <c r="R2304" i="4"/>
  <c r="H2304" i="4"/>
  <c r="D2304" i="4"/>
  <c r="S2304" i="4" s="1"/>
  <c r="K2303" i="4"/>
  <c r="I2301" i="4"/>
  <c r="U2304" i="4" l="1"/>
  <c r="T2304" i="4"/>
  <c r="R2305" i="4"/>
  <c r="H2305" i="4"/>
  <c r="D2305" i="4"/>
  <c r="S2305" i="4" s="1"/>
  <c r="K2304" i="4"/>
  <c r="I2302" i="4"/>
  <c r="U2305" i="4" l="1"/>
  <c r="T2305" i="4"/>
  <c r="R2306" i="4"/>
  <c r="H2306" i="4"/>
  <c r="D2306" i="4"/>
  <c r="S2306" i="4" s="1"/>
  <c r="K2305" i="4"/>
  <c r="I2303" i="4"/>
  <c r="U2306" i="4" l="1"/>
  <c r="T2306" i="4"/>
  <c r="R2307" i="4"/>
  <c r="H2307" i="4"/>
  <c r="D2307" i="4"/>
  <c r="S2307" i="4" s="1"/>
  <c r="K2306" i="4"/>
  <c r="I2304" i="4"/>
  <c r="U2307" i="4" l="1"/>
  <c r="T2307" i="4"/>
  <c r="R2308" i="4"/>
  <c r="H2308" i="4"/>
  <c r="D2308" i="4"/>
  <c r="S2308" i="4" s="1"/>
  <c r="K2307" i="4"/>
  <c r="I2305" i="4"/>
  <c r="U2308" i="4" l="1"/>
  <c r="T2308" i="4"/>
  <c r="R2309" i="4"/>
  <c r="H2309" i="4"/>
  <c r="D2309" i="4"/>
  <c r="S2309" i="4" s="1"/>
  <c r="K2308" i="4"/>
  <c r="I2306" i="4"/>
  <c r="U2309" i="4" l="1"/>
  <c r="T2309" i="4"/>
  <c r="R2310" i="4"/>
  <c r="H2310" i="4"/>
  <c r="D2310" i="4"/>
  <c r="S2310" i="4" s="1"/>
  <c r="K2309" i="4"/>
  <c r="I2307" i="4"/>
  <c r="U2310" i="4" l="1"/>
  <c r="T2310" i="4"/>
  <c r="R2311" i="4"/>
  <c r="H2311" i="4"/>
  <c r="D2311" i="4"/>
  <c r="S2311" i="4" s="1"/>
  <c r="K2310" i="4"/>
  <c r="I2308" i="4"/>
  <c r="U2311" i="4" l="1"/>
  <c r="T2311" i="4"/>
  <c r="R2312" i="4"/>
  <c r="H2312" i="4"/>
  <c r="D2312" i="4"/>
  <c r="S2312" i="4" s="1"/>
  <c r="K2311" i="4"/>
  <c r="I2309" i="4"/>
  <c r="U2312" i="4" l="1"/>
  <c r="T2312" i="4"/>
  <c r="R2313" i="4"/>
  <c r="H2313" i="4"/>
  <c r="D2313" i="4"/>
  <c r="S2313" i="4" s="1"/>
  <c r="K2312" i="4"/>
  <c r="I2310" i="4"/>
  <c r="U2313" i="4" l="1"/>
  <c r="T2313" i="4"/>
  <c r="R2314" i="4"/>
  <c r="H2314" i="4"/>
  <c r="D2314" i="4"/>
  <c r="S2314" i="4" s="1"/>
  <c r="K2313" i="4"/>
  <c r="I2311" i="4"/>
  <c r="U2314" i="4" l="1"/>
  <c r="T2314" i="4"/>
  <c r="R2315" i="4"/>
  <c r="H2315" i="4"/>
  <c r="D2315" i="4"/>
  <c r="S2315" i="4" s="1"/>
  <c r="K2314" i="4"/>
  <c r="I2312" i="4"/>
  <c r="U2315" i="4" l="1"/>
  <c r="T2315" i="4"/>
  <c r="R2316" i="4"/>
  <c r="H2316" i="4"/>
  <c r="D2316" i="4"/>
  <c r="S2316" i="4" s="1"/>
  <c r="K2315" i="4"/>
  <c r="I2313" i="4"/>
  <c r="U2316" i="4" l="1"/>
  <c r="T2316" i="4"/>
  <c r="R2317" i="4"/>
  <c r="H2317" i="4"/>
  <c r="D2317" i="4"/>
  <c r="S2317" i="4" s="1"/>
  <c r="K2316" i="4"/>
  <c r="I2314" i="4"/>
  <c r="U2317" i="4" l="1"/>
  <c r="T2317" i="4"/>
  <c r="R2318" i="4"/>
  <c r="H2318" i="4"/>
  <c r="D2318" i="4"/>
  <c r="S2318" i="4" s="1"/>
  <c r="U2318" i="4" s="1"/>
  <c r="K2317" i="4"/>
  <c r="I2315" i="4"/>
  <c r="T2318" i="4" l="1"/>
  <c r="R2319" i="4"/>
  <c r="H2319" i="4"/>
  <c r="D2319" i="4"/>
  <c r="S2319" i="4" s="1"/>
  <c r="K2318" i="4"/>
  <c r="I2316" i="4"/>
  <c r="U2319" i="4" l="1"/>
  <c r="T2319" i="4"/>
  <c r="R2320" i="4"/>
  <c r="H2320" i="4"/>
  <c r="D2320" i="4"/>
  <c r="S2320" i="4" s="1"/>
  <c r="K2319" i="4"/>
  <c r="I2317" i="4"/>
  <c r="U2320" i="4" l="1"/>
  <c r="T2320" i="4"/>
  <c r="R2321" i="4"/>
  <c r="H2321" i="4"/>
  <c r="D2321" i="4"/>
  <c r="S2321" i="4" s="1"/>
  <c r="K2320" i="4"/>
  <c r="I2318" i="4"/>
  <c r="U2321" i="4" l="1"/>
  <c r="T2321" i="4"/>
  <c r="R2322" i="4"/>
  <c r="H2322" i="4"/>
  <c r="D2322" i="4"/>
  <c r="S2322" i="4" s="1"/>
  <c r="K2321" i="4"/>
  <c r="I2319" i="4"/>
  <c r="U2322" i="4" l="1"/>
  <c r="T2322" i="4"/>
  <c r="R2323" i="4"/>
  <c r="H2323" i="4"/>
  <c r="D2323" i="4"/>
  <c r="S2323" i="4" s="1"/>
  <c r="K2322" i="4"/>
  <c r="I2320" i="4"/>
  <c r="U2323" i="4" l="1"/>
  <c r="T2323" i="4"/>
  <c r="R2324" i="4"/>
  <c r="H2324" i="4"/>
  <c r="D2324" i="4"/>
  <c r="S2324" i="4" s="1"/>
  <c r="K2323" i="4"/>
  <c r="I2321" i="4"/>
  <c r="U2324" i="4" l="1"/>
  <c r="T2324" i="4"/>
  <c r="R2325" i="4"/>
  <c r="H2325" i="4"/>
  <c r="D2325" i="4"/>
  <c r="S2325" i="4" s="1"/>
  <c r="K2324" i="4"/>
  <c r="I2322" i="4"/>
  <c r="U2325" i="4" l="1"/>
  <c r="T2325" i="4"/>
  <c r="R2326" i="4"/>
  <c r="H2326" i="4"/>
  <c r="D2326" i="4"/>
  <c r="S2326" i="4" s="1"/>
  <c r="K2325" i="4"/>
  <c r="I2323" i="4"/>
  <c r="U2326" i="4" l="1"/>
  <c r="T2326" i="4"/>
  <c r="R2327" i="4"/>
  <c r="H2327" i="4"/>
  <c r="D2327" i="4"/>
  <c r="S2327" i="4" s="1"/>
  <c r="K2326" i="4"/>
  <c r="I2324" i="4"/>
  <c r="U2327" i="4" l="1"/>
  <c r="T2327" i="4"/>
  <c r="R2328" i="4"/>
  <c r="H2328" i="4"/>
  <c r="D2328" i="4"/>
  <c r="S2328" i="4" s="1"/>
  <c r="K2327" i="4"/>
  <c r="I2325" i="4"/>
  <c r="U2328" i="4" l="1"/>
  <c r="T2328" i="4"/>
  <c r="R2329" i="4"/>
  <c r="H2329" i="4"/>
  <c r="D2329" i="4"/>
  <c r="S2329" i="4" s="1"/>
  <c r="K2328" i="4"/>
  <c r="I2326" i="4"/>
  <c r="U2329" i="4" l="1"/>
  <c r="T2329" i="4"/>
  <c r="R2330" i="4"/>
  <c r="H2330" i="4"/>
  <c r="D2330" i="4"/>
  <c r="S2330" i="4" s="1"/>
  <c r="K2329" i="4"/>
  <c r="I2327" i="4"/>
  <c r="U2330" i="4" l="1"/>
  <c r="T2330" i="4"/>
  <c r="R2331" i="4"/>
  <c r="H2331" i="4"/>
  <c r="D2331" i="4"/>
  <c r="S2331" i="4" s="1"/>
  <c r="K2330" i="4"/>
  <c r="I2328" i="4"/>
  <c r="U2331" i="4" l="1"/>
  <c r="T2331" i="4"/>
  <c r="R2332" i="4"/>
  <c r="H2332" i="4"/>
  <c r="D2332" i="4"/>
  <c r="S2332" i="4" s="1"/>
  <c r="K2331" i="4"/>
  <c r="I2329" i="4"/>
  <c r="U2332" i="4" l="1"/>
  <c r="T2332" i="4"/>
  <c r="R2333" i="4"/>
  <c r="H2333" i="4"/>
  <c r="D2333" i="4"/>
  <c r="S2333" i="4" s="1"/>
  <c r="K2332" i="4"/>
  <c r="I2330" i="4"/>
  <c r="U2333" i="4" l="1"/>
  <c r="T2333" i="4"/>
  <c r="R2334" i="4"/>
  <c r="H2334" i="4"/>
  <c r="D2334" i="4"/>
  <c r="S2334" i="4" s="1"/>
  <c r="K2333" i="4"/>
  <c r="I2331" i="4"/>
  <c r="U2334" i="4" l="1"/>
  <c r="T2334" i="4"/>
  <c r="R2335" i="4"/>
  <c r="H2335" i="4"/>
  <c r="D2335" i="4"/>
  <c r="S2335" i="4" s="1"/>
  <c r="K2334" i="4"/>
  <c r="I2332" i="4"/>
  <c r="U2335" i="4" l="1"/>
  <c r="T2335" i="4"/>
  <c r="R2336" i="4"/>
  <c r="H2336" i="4"/>
  <c r="D2336" i="4"/>
  <c r="S2336" i="4" s="1"/>
  <c r="K2335" i="4"/>
  <c r="I2333" i="4"/>
  <c r="U2336" i="4" l="1"/>
  <c r="T2336" i="4"/>
  <c r="R2337" i="4"/>
  <c r="H2337" i="4"/>
  <c r="D2337" i="4"/>
  <c r="S2337" i="4" s="1"/>
  <c r="K2336" i="4"/>
  <c r="I2334" i="4"/>
  <c r="U2337" i="4" l="1"/>
  <c r="T2337" i="4"/>
  <c r="R2338" i="4"/>
  <c r="H2338" i="4"/>
  <c r="D2338" i="4"/>
  <c r="S2338" i="4" s="1"/>
  <c r="K2337" i="4"/>
  <c r="I2335" i="4"/>
  <c r="U2338" i="4" l="1"/>
  <c r="T2338" i="4"/>
  <c r="R2339" i="4"/>
  <c r="H2339" i="4"/>
  <c r="D2339" i="4"/>
  <c r="S2339" i="4" s="1"/>
  <c r="K2338" i="4"/>
  <c r="I2336" i="4"/>
  <c r="U2339" i="4" l="1"/>
  <c r="T2339" i="4"/>
  <c r="R2340" i="4"/>
  <c r="H2340" i="4"/>
  <c r="D2340" i="4"/>
  <c r="S2340" i="4" s="1"/>
  <c r="K2339" i="4"/>
  <c r="I2337" i="4"/>
  <c r="U2340" i="4" l="1"/>
  <c r="T2340" i="4"/>
  <c r="R2341" i="4"/>
  <c r="H2341" i="4"/>
  <c r="D2341" i="4"/>
  <c r="S2341" i="4" s="1"/>
  <c r="K2340" i="4"/>
  <c r="I2338" i="4"/>
  <c r="U2341" i="4" l="1"/>
  <c r="T2341" i="4"/>
  <c r="R2342" i="4"/>
  <c r="H2342" i="4"/>
  <c r="D2342" i="4"/>
  <c r="S2342" i="4" s="1"/>
  <c r="K2341" i="4"/>
  <c r="I2339" i="4"/>
  <c r="U2342" i="4" l="1"/>
  <c r="T2342" i="4"/>
  <c r="R2343" i="4"/>
  <c r="H2343" i="4"/>
  <c r="D2343" i="4"/>
  <c r="S2343" i="4" s="1"/>
  <c r="K2342" i="4"/>
  <c r="I2340" i="4"/>
  <c r="U2343" i="4" l="1"/>
  <c r="T2343" i="4"/>
  <c r="R2344" i="4"/>
  <c r="H2344" i="4"/>
  <c r="D2344" i="4"/>
  <c r="S2344" i="4" s="1"/>
  <c r="K2343" i="4"/>
  <c r="I2341" i="4"/>
  <c r="U2344" i="4" l="1"/>
  <c r="T2344" i="4"/>
  <c r="R2345" i="4"/>
  <c r="H2345" i="4"/>
  <c r="D2345" i="4"/>
  <c r="S2345" i="4" s="1"/>
  <c r="K2344" i="4"/>
  <c r="I2342" i="4"/>
  <c r="U2345" i="4" l="1"/>
  <c r="T2345" i="4"/>
  <c r="R2346" i="4"/>
  <c r="H2346" i="4"/>
  <c r="D2346" i="4"/>
  <c r="S2346" i="4" s="1"/>
  <c r="K2345" i="4"/>
  <c r="I2343" i="4"/>
  <c r="U2346" i="4" l="1"/>
  <c r="T2346" i="4"/>
  <c r="R2347" i="4"/>
  <c r="H2347" i="4"/>
  <c r="D2347" i="4"/>
  <c r="S2347" i="4" s="1"/>
  <c r="K2346" i="4"/>
  <c r="I2344" i="4"/>
  <c r="U2347" i="4" l="1"/>
  <c r="T2347" i="4"/>
  <c r="R2348" i="4"/>
  <c r="H2348" i="4"/>
  <c r="D2348" i="4"/>
  <c r="S2348" i="4" s="1"/>
  <c r="K2347" i="4"/>
  <c r="I2345" i="4"/>
  <c r="U2348" i="4" l="1"/>
  <c r="T2348" i="4"/>
  <c r="R2349" i="4"/>
  <c r="H2349" i="4"/>
  <c r="D2349" i="4"/>
  <c r="S2349" i="4" s="1"/>
  <c r="K2348" i="4"/>
  <c r="I2346" i="4"/>
  <c r="U2349" i="4" l="1"/>
  <c r="T2349" i="4"/>
  <c r="R2350" i="4"/>
  <c r="H2350" i="4"/>
  <c r="D2350" i="4"/>
  <c r="S2350" i="4" s="1"/>
  <c r="K2349" i="4"/>
  <c r="I2347" i="4"/>
  <c r="U2350" i="4" l="1"/>
  <c r="T2350" i="4"/>
  <c r="R2351" i="4"/>
  <c r="H2351" i="4"/>
  <c r="D2351" i="4"/>
  <c r="S2351" i="4" s="1"/>
  <c r="K2350" i="4"/>
  <c r="I2348" i="4"/>
  <c r="U2351" i="4" l="1"/>
  <c r="T2351" i="4"/>
  <c r="R2352" i="4"/>
  <c r="H2352" i="4"/>
  <c r="D2352" i="4"/>
  <c r="S2352" i="4" s="1"/>
  <c r="K2351" i="4"/>
  <c r="I2349" i="4"/>
  <c r="U2352" i="4" l="1"/>
  <c r="T2352" i="4"/>
  <c r="R2353" i="4"/>
  <c r="H2353" i="4"/>
  <c r="D2353" i="4"/>
  <c r="S2353" i="4" s="1"/>
  <c r="K2352" i="4"/>
  <c r="I2350" i="4"/>
  <c r="U2353" i="4" l="1"/>
  <c r="T2353" i="4"/>
  <c r="R2354" i="4"/>
  <c r="H2354" i="4"/>
  <c r="D2354" i="4"/>
  <c r="S2354" i="4" s="1"/>
  <c r="K2353" i="4"/>
  <c r="I2351" i="4"/>
  <c r="U2354" i="4" l="1"/>
  <c r="T2354" i="4"/>
  <c r="R2355" i="4"/>
  <c r="H2355" i="4"/>
  <c r="D2355" i="4"/>
  <c r="S2355" i="4" s="1"/>
  <c r="K2354" i="4"/>
  <c r="I2352" i="4"/>
  <c r="U2355" i="4" l="1"/>
  <c r="T2355" i="4"/>
  <c r="R2356" i="4"/>
  <c r="H2356" i="4"/>
  <c r="D2356" i="4"/>
  <c r="S2356" i="4" s="1"/>
  <c r="K2355" i="4"/>
  <c r="I2353" i="4"/>
  <c r="U2356" i="4" l="1"/>
  <c r="T2356" i="4"/>
  <c r="R2357" i="4"/>
  <c r="H2357" i="4"/>
  <c r="D2357" i="4"/>
  <c r="S2357" i="4" s="1"/>
  <c r="K2356" i="4"/>
  <c r="I2354" i="4"/>
  <c r="U2357" i="4" l="1"/>
  <c r="T2357" i="4"/>
  <c r="R2358" i="4"/>
  <c r="H2358" i="4"/>
  <c r="D2358" i="4"/>
  <c r="S2358" i="4" s="1"/>
  <c r="U2358" i="4" s="1"/>
  <c r="K2357" i="4"/>
  <c r="I2355" i="4"/>
  <c r="T2358" i="4" l="1"/>
  <c r="R2359" i="4"/>
  <c r="H2359" i="4"/>
  <c r="D2359" i="4"/>
  <c r="S2359" i="4" s="1"/>
  <c r="K2358" i="4"/>
  <c r="I2356" i="4"/>
  <c r="U2359" i="4" l="1"/>
  <c r="T2359" i="4"/>
  <c r="R2360" i="4"/>
  <c r="H2360" i="4"/>
  <c r="D2360" i="4"/>
  <c r="S2360" i="4" s="1"/>
  <c r="K2359" i="4"/>
  <c r="I2357" i="4"/>
  <c r="U2360" i="4" l="1"/>
  <c r="T2360" i="4"/>
  <c r="R2361" i="4"/>
  <c r="H2361" i="4"/>
  <c r="D2361" i="4"/>
  <c r="S2361" i="4" s="1"/>
  <c r="K2360" i="4"/>
  <c r="I2358" i="4"/>
  <c r="U2361" i="4" l="1"/>
  <c r="T2361" i="4"/>
  <c r="R2362" i="4"/>
  <c r="H2362" i="4"/>
  <c r="D2362" i="4"/>
  <c r="S2362" i="4" s="1"/>
  <c r="K2361" i="4"/>
  <c r="I2359" i="4"/>
  <c r="U2362" i="4" l="1"/>
  <c r="T2362" i="4"/>
  <c r="R2363" i="4"/>
  <c r="H2363" i="4"/>
  <c r="D2363" i="4"/>
  <c r="S2363" i="4" s="1"/>
  <c r="K2362" i="4"/>
  <c r="I2360" i="4"/>
  <c r="U2363" i="4" l="1"/>
  <c r="T2363" i="4"/>
  <c r="R2364" i="4"/>
  <c r="H2364" i="4"/>
  <c r="D2364" i="4"/>
  <c r="S2364" i="4" s="1"/>
  <c r="K2363" i="4"/>
  <c r="I2361" i="4"/>
  <c r="U2364" i="4" l="1"/>
  <c r="T2364" i="4"/>
  <c r="R2365" i="4"/>
  <c r="H2365" i="4"/>
  <c r="D2365" i="4"/>
  <c r="S2365" i="4" s="1"/>
  <c r="K2364" i="4"/>
  <c r="I2362" i="4"/>
  <c r="U2365" i="4" l="1"/>
  <c r="T2365" i="4"/>
  <c r="R2366" i="4"/>
  <c r="H2366" i="4"/>
  <c r="D2366" i="4"/>
  <c r="S2366" i="4" s="1"/>
  <c r="K2365" i="4"/>
  <c r="I2363" i="4"/>
  <c r="U2366" i="4" l="1"/>
  <c r="T2366" i="4"/>
  <c r="R2367" i="4"/>
  <c r="H2367" i="4"/>
  <c r="D2367" i="4"/>
  <c r="S2367" i="4" s="1"/>
  <c r="K2366" i="4"/>
  <c r="I2364" i="4"/>
  <c r="U2367" i="4" l="1"/>
  <c r="T2367" i="4"/>
  <c r="R2368" i="4"/>
  <c r="H2368" i="4"/>
  <c r="D2368" i="4"/>
  <c r="S2368" i="4" s="1"/>
  <c r="K2367" i="4"/>
  <c r="I2365" i="4"/>
  <c r="U2368" i="4" l="1"/>
  <c r="T2368" i="4"/>
  <c r="R2369" i="4"/>
  <c r="H2369" i="4"/>
  <c r="D2369" i="4"/>
  <c r="S2369" i="4" s="1"/>
  <c r="K2368" i="4"/>
  <c r="I2366" i="4"/>
  <c r="U2369" i="4" l="1"/>
  <c r="T2369" i="4"/>
  <c r="R2370" i="4"/>
  <c r="H2370" i="4"/>
  <c r="D2370" i="4"/>
  <c r="S2370" i="4" s="1"/>
  <c r="K2369" i="4"/>
  <c r="I2367" i="4"/>
  <c r="U2370" i="4" l="1"/>
  <c r="T2370" i="4"/>
  <c r="R2371" i="4"/>
  <c r="H2371" i="4"/>
  <c r="D2371" i="4"/>
  <c r="S2371" i="4" s="1"/>
  <c r="K2370" i="4"/>
  <c r="I2368" i="4"/>
  <c r="U2371" i="4" l="1"/>
  <c r="T2371" i="4"/>
  <c r="R2372" i="4"/>
  <c r="H2372" i="4"/>
  <c r="D2372" i="4"/>
  <c r="S2372" i="4" s="1"/>
  <c r="K2371" i="4"/>
  <c r="I2369" i="4"/>
  <c r="U2372" i="4" l="1"/>
  <c r="T2372" i="4"/>
  <c r="R2373" i="4"/>
  <c r="H2373" i="4"/>
  <c r="D2373" i="4"/>
  <c r="S2373" i="4" s="1"/>
  <c r="K2372" i="4"/>
  <c r="I2370" i="4"/>
  <c r="U2373" i="4" l="1"/>
  <c r="T2373" i="4"/>
  <c r="R2374" i="4"/>
  <c r="H2374" i="4"/>
  <c r="D2374" i="4"/>
  <c r="S2374" i="4" s="1"/>
  <c r="K2373" i="4"/>
  <c r="I2371" i="4"/>
  <c r="U2374" i="4" l="1"/>
  <c r="T2374" i="4"/>
  <c r="R2375" i="4"/>
  <c r="H2375" i="4"/>
  <c r="D2375" i="4"/>
  <c r="S2375" i="4" s="1"/>
  <c r="K2374" i="4"/>
  <c r="I2372" i="4"/>
  <c r="U2375" i="4" l="1"/>
  <c r="T2375" i="4"/>
  <c r="R2376" i="4"/>
  <c r="H2376" i="4"/>
  <c r="D2376" i="4"/>
  <c r="S2376" i="4" s="1"/>
  <c r="K2375" i="4"/>
  <c r="I2373" i="4"/>
  <c r="U2376" i="4" l="1"/>
  <c r="T2376" i="4"/>
  <c r="R2377" i="4"/>
  <c r="H2377" i="4"/>
  <c r="D2377" i="4"/>
  <c r="S2377" i="4" s="1"/>
  <c r="K2376" i="4"/>
  <c r="I2374" i="4"/>
  <c r="U2377" i="4" l="1"/>
  <c r="T2377" i="4"/>
  <c r="R2378" i="4"/>
  <c r="H2378" i="4"/>
  <c r="D2378" i="4"/>
  <c r="S2378" i="4" s="1"/>
  <c r="K2377" i="4"/>
  <c r="I2375" i="4"/>
  <c r="U2378" i="4" l="1"/>
  <c r="T2378" i="4"/>
  <c r="R2379" i="4"/>
  <c r="H2379" i="4"/>
  <c r="D2379" i="4"/>
  <c r="S2379" i="4" s="1"/>
  <c r="K2378" i="4"/>
  <c r="I2376" i="4"/>
  <c r="U2379" i="4" l="1"/>
  <c r="T2379" i="4"/>
  <c r="R2380" i="4"/>
  <c r="H2380" i="4"/>
  <c r="D2380" i="4"/>
  <c r="S2380" i="4" s="1"/>
  <c r="K2379" i="4"/>
  <c r="I2377" i="4"/>
  <c r="U2380" i="4" l="1"/>
  <c r="T2380" i="4"/>
  <c r="R2381" i="4"/>
  <c r="H2381" i="4"/>
  <c r="D2381" i="4"/>
  <c r="S2381" i="4" s="1"/>
  <c r="K2380" i="4"/>
  <c r="I2378" i="4"/>
  <c r="U2381" i="4" l="1"/>
  <c r="T2381" i="4"/>
  <c r="R2382" i="4"/>
  <c r="H2382" i="4"/>
  <c r="D2382" i="4"/>
  <c r="S2382" i="4" s="1"/>
  <c r="K2381" i="4"/>
  <c r="I2379" i="4"/>
  <c r="U2382" i="4" l="1"/>
  <c r="T2382" i="4"/>
  <c r="R2383" i="4"/>
  <c r="H2383" i="4"/>
  <c r="D2383" i="4"/>
  <c r="S2383" i="4" s="1"/>
  <c r="K2382" i="4"/>
  <c r="I2380" i="4"/>
  <c r="U2383" i="4" l="1"/>
  <c r="T2383" i="4"/>
  <c r="R2384" i="4"/>
  <c r="H2384" i="4"/>
  <c r="D2384" i="4"/>
  <c r="S2384" i="4" s="1"/>
  <c r="K2383" i="4"/>
  <c r="I2381" i="4"/>
  <c r="U2384" i="4" l="1"/>
  <c r="T2384" i="4"/>
  <c r="R2385" i="4"/>
  <c r="H2385" i="4"/>
  <c r="D2385" i="4"/>
  <c r="S2385" i="4" s="1"/>
  <c r="K2384" i="4"/>
  <c r="I2382" i="4"/>
  <c r="U2385" i="4" l="1"/>
  <c r="T2385" i="4"/>
  <c r="R2386" i="4"/>
  <c r="H2386" i="4"/>
  <c r="D2386" i="4"/>
  <c r="S2386" i="4" s="1"/>
  <c r="K2385" i="4"/>
  <c r="I2383" i="4"/>
  <c r="U2386" i="4" l="1"/>
  <c r="T2386" i="4"/>
  <c r="R2387" i="4"/>
  <c r="H2387" i="4"/>
  <c r="D2387" i="4"/>
  <c r="S2387" i="4" s="1"/>
  <c r="K2386" i="4"/>
  <c r="I2384" i="4"/>
  <c r="U2387" i="4" l="1"/>
  <c r="T2387" i="4"/>
  <c r="R2388" i="4"/>
  <c r="H2388" i="4"/>
  <c r="D2388" i="4"/>
  <c r="S2388" i="4" s="1"/>
  <c r="K2387" i="4"/>
  <c r="I2385" i="4"/>
  <c r="U2388" i="4" l="1"/>
  <c r="T2388" i="4"/>
  <c r="R2389" i="4"/>
  <c r="H2389" i="4"/>
  <c r="D2389" i="4"/>
  <c r="S2389" i="4" s="1"/>
  <c r="K2388" i="4"/>
  <c r="I2386" i="4"/>
  <c r="U2389" i="4" l="1"/>
  <c r="T2389" i="4"/>
  <c r="R2390" i="4"/>
  <c r="H2390" i="4"/>
  <c r="D2390" i="4"/>
  <c r="S2390" i="4" s="1"/>
  <c r="K2389" i="4"/>
  <c r="I2387" i="4"/>
  <c r="U2390" i="4" l="1"/>
  <c r="T2390" i="4"/>
  <c r="R2391" i="4"/>
  <c r="H2391" i="4"/>
  <c r="D2391" i="4"/>
  <c r="S2391" i="4" s="1"/>
  <c r="K2390" i="4"/>
  <c r="I2388" i="4"/>
  <c r="U2391" i="4" l="1"/>
  <c r="T2391" i="4"/>
  <c r="R2392" i="4"/>
  <c r="H2392" i="4"/>
  <c r="D2392" i="4"/>
  <c r="S2392" i="4" s="1"/>
  <c r="K2391" i="4"/>
  <c r="I2389" i="4"/>
  <c r="U2392" i="4" l="1"/>
  <c r="T2392" i="4"/>
  <c r="R2393" i="4"/>
  <c r="H2393" i="4"/>
  <c r="D2393" i="4"/>
  <c r="S2393" i="4" s="1"/>
  <c r="K2392" i="4"/>
  <c r="I2390" i="4"/>
  <c r="U2393" i="4" l="1"/>
  <c r="T2393" i="4"/>
  <c r="R2394" i="4"/>
  <c r="H2394" i="4"/>
  <c r="D2394" i="4"/>
  <c r="S2394" i="4" s="1"/>
  <c r="K2393" i="4"/>
  <c r="I2391" i="4"/>
  <c r="U2394" i="4" l="1"/>
  <c r="T2394" i="4"/>
  <c r="R2395" i="4"/>
  <c r="H2395" i="4"/>
  <c r="D2395" i="4"/>
  <c r="S2395" i="4" s="1"/>
  <c r="K2394" i="4"/>
  <c r="I2392" i="4"/>
  <c r="U2395" i="4" l="1"/>
  <c r="T2395" i="4"/>
  <c r="R2396" i="4"/>
  <c r="H2396" i="4"/>
  <c r="D2396" i="4"/>
  <c r="S2396" i="4" s="1"/>
  <c r="I2393" i="4"/>
  <c r="U2396" i="4" l="1"/>
  <c r="T2396" i="4"/>
  <c r="R2397" i="4"/>
  <c r="H2397" i="4"/>
  <c r="D2397" i="4"/>
  <c r="S2397" i="4" s="1"/>
  <c r="K2396" i="4"/>
  <c r="K2395" i="4"/>
  <c r="I2394" i="4"/>
  <c r="U2397" i="4" l="1"/>
  <c r="T2397" i="4"/>
  <c r="R2398" i="4"/>
  <c r="H2398" i="4"/>
  <c r="D2398" i="4"/>
  <c r="S2398" i="4" s="1"/>
  <c r="K2397" i="4"/>
  <c r="I2395" i="4"/>
  <c r="U2398" i="4" l="1"/>
  <c r="T2398" i="4"/>
  <c r="R2399" i="4"/>
  <c r="H2399" i="4"/>
  <c r="D2399" i="4"/>
  <c r="S2399" i="4" s="1"/>
  <c r="K2398" i="4"/>
  <c r="I2396" i="4"/>
  <c r="U2399" i="4" l="1"/>
  <c r="T2399" i="4"/>
  <c r="R2400" i="4"/>
  <c r="H2400" i="4"/>
  <c r="D2400" i="4"/>
  <c r="S2400" i="4" s="1"/>
  <c r="K2399" i="4"/>
  <c r="I2397" i="4"/>
  <c r="U2400" i="4" l="1"/>
  <c r="T2400" i="4"/>
  <c r="R2401" i="4"/>
  <c r="H2401" i="4"/>
  <c r="D2401" i="4"/>
  <c r="S2401" i="4" s="1"/>
  <c r="K2400" i="4"/>
  <c r="I2398" i="4"/>
  <c r="U2401" i="4" l="1"/>
  <c r="T2401" i="4"/>
  <c r="R2402" i="4"/>
  <c r="H2402" i="4"/>
  <c r="D2402" i="4"/>
  <c r="S2402" i="4" s="1"/>
  <c r="K2401" i="4"/>
  <c r="I2399" i="4"/>
  <c r="U2402" i="4" l="1"/>
  <c r="T2402" i="4"/>
  <c r="R2403" i="4"/>
  <c r="H2403" i="4"/>
  <c r="D2403" i="4"/>
  <c r="S2403" i="4" s="1"/>
  <c r="K2402" i="4"/>
  <c r="I2400" i="4"/>
  <c r="U2403" i="4" l="1"/>
  <c r="T2403" i="4"/>
  <c r="R2404" i="4"/>
  <c r="H2404" i="4"/>
  <c r="D2404" i="4"/>
  <c r="S2404" i="4" s="1"/>
  <c r="K2403" i="4"/>
  <c r="I2401" i="4"/>
  <c r="U2404" i="4" l="1"/>
  <c r="T2404" i="4"/>
  <c r="R2405" i="4"/>
  <c r="H2405" i="4"/>
  <c r="D2405" i="4"/>
  <c r="S2405" i="4" s="1"/>
  <c r="K2404" i="4"/>
  <c r="I2402" i="4"/>
  <c r="U2405" i="4" l="1"/>
  <c r="T2405" i="4"/>
  <c r="R2406" i="4"/>
  <c r="H2406" i="4"/>
  <c r="D2406" i="4"/>
  <c r="S2406" i="4" s="1"/>
  <c r="K2405" i="4"/>
  <c r="I2403" i="4"/>
  <c r="U2406" i="4" l="1"/>
  <c r="T2406" i="4"/>
  <c r="R2407" i="4"/>
  <c r="H2407" i="4"/>
  <c r="D2407" i="4"/>
  <c r="S2407" i="4" s="1"/>
  <c r="K2406" i="4"/>
  <c r="I2404" i="4"/>
  <c r="U2407" i="4" l="1"/>
  <c r="T2407" i="4"/>
  <c r="R2408" i="4"/>
  <c r="H2408" i="4"/>
  <c r="D2408" i="4"/>
  <c r="S2408" i="4" s="1"/>
  <c r="K2407" i="4"/>
  <c r="I2405" i="4"/>
  <c r="U2408" i="4" l="1"/>
  <c r="T2408" i="4"/>
  <c r="R2409" i="4"/>
  <c r="H2409" i="4"/>
  <c r="D2409" i="4"/>
  <c r="S2409" i="4" s="1"/>
  <c r="K2408" i="4"/>
  <c r="I2406" i="4"/>
  <c r="U2409" i="4" l="1"/>
  <c r="T2409" i="4"/>
  <c r="R2410" i="4"/>
  <c r="H2410" i="4"/>
  <c r="D2410" i="4"/>
  <c r="S2410" i="4" s="1"/>
  <c r="K2409" i="4"/>
  <c r="I2407" i="4"/>
  <c r="U2410" i="4" l="1"/>
  <c r="T2410" i="4"/>
  <c r="R2411" i="4"/>
  <c r="H2411" i="4"/>
  <c r="D2411" i="4"/>
  <c r="S2411" i="4" s="1"/>
  <c r="K2410" i="4"/>
  <c r="I2408" i="4"/>
  <c r="U2411" i="4" l="1"/>
  <c r="T2411" i="4"/>
  <c r="R2412" i="4"/>
  <c r="H2412" i="4"/>
  <c r="D2412" i="4"/>
  <c r="S2412" i="4" s="1"/>
  <c r="K2411" i="4"/>
  <c r="I2409" i="4"/>
  <c r="U2412" i="4" l="1"/>
  <c r="T2412" i="4"/>
  <c r="R2413" i="4"/>
  <c r="H2413" i="4"/>
  <c r="D2413" i="4"/>
  <c r="S2413" i="4" s="1"/>
  <c r="K2412" i="4"/>
  <c r="I2410" i="4"/>
  <c r="U2413" i="4" l="1"/>
  <c r="T2413" i="4"/>
  <c r="R2414" i="4"/>
  <c r="H2414" i="4"/>
  <c r="D2414" i="4"/>
  <c r="S2414" i="4" s="1"/>
  <c r="K2413" i="4"/>
  <c r="I2411" i="4"/>
  <c r="U2414" i="4" l="1"/>
  <c r="T2414" i="4"/>
  <c r="R2415" i="4"/>
  <c r="H2415" i="4"/>
  <c r="D2415" i="4"/>
  <c r="S2415" i="4" s="1"/>
  <c r="K2414" i="4"/>
  <c r="I2412" i="4"/>
  <c r="U2415" i="4" l="1"/>
  <c r="T2415" i="4"/>
  <c r="R2416" i="4"/>
  <c r="H2416" i="4"/>
  <c r="D2416" i="4"/>
  <c r="S2416" i="4" s="1"/>
  <c r="K2415" i="4"/>
  <c r="I2413" i="4"/>
  <c r="U2416" i="4" l="1"/>
  <c r="T2416" i="4"/>
  <c r="R2417" i="4"/>
  <c r="H2417" i="4"/>
  <c r="D2417" i="4"/>
  <c r="S2417" i="4" s="1"/>
  <c r="K2416" i="4"/>
  <c r="I2414" i="4"/>
  <c r="U2417" i="4" l="1"/>
  <c r="T2417" i="4"/>
  <c r="R2418" i="4"/>
  <c r="H2418" i="4"/>
  <c r="D2418" i="4"/>
  <c r="S2418" i="4" s="1"/>
  <c r="K2417" i="4"/>
  <c r="I2415" i="4"/>
  <c r="U2418" i="4" l="1"/>
  <c r="T2418" i="4"/>
  <c r="R2419" i="4"/>
  <c r="H2419" i="4"/>
  <c r="D2419" i="4"/>
  <c r="S2419" i="4" s="1"/>
  <c r="K2418" i="4"/>
  <c r="I2416" i="4"/>
  <c r="U2419" i="4" l="1"/>
  <c r="T2419" i="4"/>
  <c r="R2420" i="4"/>
  <c r="H2420" i="4"/>
  <c r="D2420" i="4"/>
  <c r="S2420" i="4" s="1"/>
  <c r="K2419" i="4"/>
  <c r="I2417" i="4"/>
  <c r="U2420" i="4" l="1"/>
  <c r="T2420" i="4"/>
  <c r="R2421" i="4"/>
  <c r="H2421" i="4"/>
  <c r="D2421" i="4"/>
  <c r="S2421" i="4" s="1"/>
  <c r="K2420" i="4"/>
  <c r="I2418" i="4"/>
  <c r="U2421" i="4" l="1"/>
  <c r="T2421" i="4"/>
  <c r="R2422" i="4"/>
  <c r="H2422" i="4"/>
  <c r="D2422" i="4"/>
  <c r="S2422" i="4" s="1"/>
  <c r="K2421" i="4"/>
  <c r="I2419" i="4"/>
  <c r="U2422" i="4" l="1"/>
  <c r="T2422" i="4"/>
  <c r="R2423" i="4"/>
  <c r="H2423" i="4"/>
  <c r="D2423" i="4"/>
  <c r="S2423" i="4" s="1"/>
  <c r="K2422" i="4"/>
  <c r="I2420" i="4"/>
  <c r="U2423" i="4" l="1"/>
  <c r="T2423" i="4"/>
  <c r="R2424" i="4"/>
  <c r="H2424" i="4"/>
  <c r="D2424" i="4"/>
  <c r="S2424" i="4" s="1"/>
  <c r="K2423" i="4"/>
  <c r="I2421" i="4"/>
  <c r="U2424" i="4" l="1"/>
  <c r="T2424" i="4"/>
  <c r="R2425" i="4"/>
  <c r="H2425" i="4"/>
  <c r="D2425" i="4"/>
  <c r="S2425" i="4" s="1"/>
  <c r="K2424" i="4"/>
  <c r="I2422" i="4"/>
  <c r="U2425" i="4" l="1"/>
  <c r="T2425" i="4"/>
  <c r="R2426" i="4"/>
  <c r="H2426" i="4"/>
  <c r="D2426" i="4"/>
  <c r="S2426" i="4" s="1"/>
  <c r="K2425" i="4"/>
  <c r="I2423" i="4"/>
  <c r="U2426" i="4" l="1"/>
  <c r="T2426" i="4"/>
  <c r="R2427" i="4"/>
  <c r="H2427" i="4"/>
  <c r="D2427" i="4"/>
  <c r="S2427" i="4" s="1"/>
  <c r="K2426" i="4"/>
  <c r="I2424" i="4"/>
  <c r="U2427" i="4" l="1"/>
  <c r="T2427" i="4"/>
  <c r="R2428" i="4"/>
  <c r="H2428" i="4"/>
  <c r="D2428" i="4"/>
  <c r="S2428" i="4" s="1"/>
  <c r="K2427" i="4"/>
  <c r="I2425" i="4"/>
  <c r="U2428" i="4" l="1"/>
  <c r="T2428" i="4"/>
  <c r="R2429" i="4"/>
  <c r="H2429" i="4"/>
  <c r="D2429" i="4"/>
  <c r="S2429" i="4" s="1"/>
  <c r="K2428" i="4"/>
  <c r="I2426" i="4"/>
  <c r="U2429" i="4" l="1"/>
  <c r="T2429" i="4"/>
  <c r="R2430" i="4"/>
  <c r="H2430" i="4"/>
  <c r="D2430" i="4"/>
  <c r="S2430" i="4" s="1"/>
  <c r="K2429" i="4"/>
  <c r="I2427" i="4"/>
  <c r="U2430" i="4" l="1"/>
  <c r="T2430" i="4"/>
  <c r="R2431" i="4"/>
  <c r="H2431" i="4"/>
  <c r="D2431" i="4"/>
  <c r="S2431" i="4" s="1"/>
  <c r="I2428" i="4"/>
  <c r="U2431" i="4" l="1"/>
  <c r="T2431" i="4"/>
  <c r="R2432" i="4"/>
  <c r="H2432" i="4"/>
  <c r="D2432" i="4"/>
  <c r="S2432" i="4" s="1"/>
  <c r="K2431" i="4"/>
  <c r="K2430" i="4"/>
  <c r="I2429" i="4"/>
  <c r="U2432" i="4" l="1"/>
  <c r="T2432" i="4"/>
  <c r="R2433" i="4"/>
  <c r="H2433" i="4"/>
  <c r="D2433" i="4"/>
  <c r="S2433" i="4" s="1"/>
  <c r="K2432" i="4"/>
  <c r="I2430" i="4"/>
  <c r="U2433" i="4" l="1"/>
  <c r="T2433" i="4"/>
  <c r="R2434" i="4"/>
  <c r="H2434" i="4"/>
  <c r="D2434" i="4"/>
  <c r="S2434" i="4" s="1"/>
  <c r="I2431" i="4"/>
  <c r="U2434" i="4" l="1"/>
  <c r="T2434" i="4"/>
  <c r="R2435" i="4"/>
  <c r="H2435" i="4"/>
  <c r="D2435" i="4"/>
  <c r="S2435" i="4" s="1"/>
  <c r="K2434" i="4"/>
  <c r="K2433" i="4"/>
  <c r="I2432" i="4"/>
  <c r="U2435" i="4" l="1"/>
  <c r="T2435" i="4"/>
  <c r="R2436" i="4"/>
  <c r="H2436" i="4"/>
  <c r="D2436" i="4"/>
  <c r="S2436" i="4" s="1"/>
  <c r="K2435" i="4"/>
  <c r="I2433" i="4"/>
  <c r="U2436" i="4" l="1"/>
  <c r="T2436" i="4"/>
  <c r="R2437" i="4"/>
  <c r="H2437" i="4"/>
  <c r="D2437" i="4"/>
  <c r="S2437" i="4" s="1"/>
  <c r="K2436" i="4"/>
  <c r="I2434" i="4"/>
  <c r="U2437" i="4" l="1"/>
  <c r="T2437" i="4"/>
  <c r="R2438" i="4"/>
  <c r="T2438" i="4" s="1"/>
  <c r="H2438" i="4"/>
  <c r="D2438" i="4"/>
  <c r="S2438" i="4" s="1"/>
  <c r="K2437" i="4"/>
  <c r="I2435" i="4"/>
  <c r="U2438" i="4" l="1"/>
  <c r="R2439" i="4"/>
  <c r="H2439" i="4"/>
  <c r="D2439" i="4"/>
  <c r="S2439" i="4" s="1"/>
  <c r="K2438" i="4"/>
  <c r="I2436" i="4"/>
  <c r="U2439" i="4" l="1"/>
  <c r="T2439" i="4"/>
  <c r="R2440" i="4"/>
  <c r="H2440" i="4"/>
  <c r="D2440" i="4"/>
  <c r="S2440" i="4" s="1"/>
  <c r="K2439" i="4"/>
  <c r="I2437" i="4"/>
  <c r="U2440" i="4" l="1"/>
  <c r="T2440" i="4"/>
  <c r="R2441" i="4"/>
  <c r="H2441" i="4"/>
  <c r="D2441" i="4"/>
  <c r="S2441" i="4" s="1"/>
  <c r="K2440" i="4"/>
  <c r="I2438" i="4"/>
  <c r="U2441" i="4" l="1"/>
  <c r="T2441" i="4"/>
  <c r="R2442" i="4"/>
  <c r="H2442" i="4"/>
  <c r="D2442" i="4"/>
  <c r="S2442" i="4" s="1"/>
  <c r="K2441" i="4"/>
  <c r="I2439" i="4"/>
  <c r="U2442" i="4" l="1"/>
  <c r="T2442" i="4"/>
  <c r="R2443" i="4"/>
  <c r="H2443" i="4"/>
  <c r="D2443" i="4"/>
  <c r="S2443" i="4" s="1"/>
  <c r="K2442" i="4"/>
  <c r="I2440" i="4"/>
  <c r="U2443" i="4" l="1"/>
  <c r="T2443" i="4"/>
  <c r="R2444" i="4"/>
  <c r="H2444" i="4"/>
  <c r="D2444" i="4"/>
  <c r="S2444" i="4" s="1"/>
  <c r="K2443" i="4"/>
  <c r="I2441" i="4"/>
  <c r="U2444" i="4" l="1"/>
  <c r="T2444" i="4"/>
  <c r="R2445" i="4"/>
  <c r="H2445" i="4"/>
  <c r="D2445" i="4"/>
  <c r="S2445" i="4" s="1"/>
  <c r="K2444" i="4"/>
  <c r="I2442" i="4"/>
  <c r="U2445" i="4" l="1"/>
  <c r="T2445" i="4"/>
  <c r="R2446" i="4"/>
  <c r="H2446" i="4"/>
  <c r="D2446" i="4"/>
  <c r="S2446" i="4" s="1"/>
  <c r="K2445" i="4"/>
  <c r="I2443" i="4"/>
  <c r="U2446" i="4" l="1"/>
  <c r="T2446" i="4"/>
  <c r="R2447" i="4"/>
  <c r="H2447" i="4"/>
  <c r="D2447" i="4"/>
  <c r="S2447" i="4" s="1"/>
  <c r="K2446" i="4"/>
  <c r="I2444" i="4"/>
  <c r="U2447" i="4" l="1"/>
  <c r="T2447" i="4"/>
  <c r="R2448" i="4"/>
  <c r="H2448" i="4"/>
  <c r="D2448" i="4"/>
  <c r="S2448" i="4" s="1"/>
  <c r="K2447" i="4"/>
  <c r="I2445" i="4"/>
  <c r="U2448" i="4" l="1"/>
  <c r="T2448" i="4"/>
  <c r="R2449" i="4"/>
  <c r="H2449" i="4"/>
  <c r="D2449" i="4"/>
  <c r="S2449" i="4" s="1"/>
  <c r="K2448" i="4"/>
  <c r="I2446" i="4"/>
  <c r="U2449" i="4" l="1"/>
  <c r="T2449" i="4"/>
  <c r="R2450" i="4"/>
  <c r="H2450" i="4"/>
  <c r="D2450" i="4"/>
  <c r="S2450" i="4" s="1"/>
  <c r="K2449" i="4"/>
  <c r="I2447" i="4"/>
  <c r="U2450" i="4" l="1"/>
  <c r="T2450" i="4"/>
  <c r="R2451" i="4"/>
  <c r="H2451" i="4"/>
  <c r="D2451" i="4"/>
  <c r="S2451" i="4" s="1"/>
  <c r="I2448" i="4"/>
  <c r="U2451" i="4" l="1"/>
  <c r="T2451" i="4"/>
  <c r="R2452" i="4"/>
  <c r="H2452" i="4"/>
  <c r="D2452" i="4"/>
  <c r="S2452" i="4" s="1"/>
  <c r="K2451" i="4"/>
  <c r="K2450" i="4"/>
  <c r="I2449" i="4"/>
  <c r="U2452" i="4" l="1"/>
  <c r="T2452" i="4"/>
  <c r="R2453" i="4"/>
  <c r="H2453" i="4"/>
  <c r="D2453" i="4"/>
  <c r="S2453" i="4" s="1"/>
  <c r="K2452" i="4"/>
  <c r="I2450" i="4"/>
  <c r="U2453" i="4" l="1"/>
  <c r="T2453" i="4"/>
  <c r="R2454" i="4"/>
  <c r="H2454" i="4"/>
  <c r="D2454" i="4"/>
  <c r="S2454" i="4" s="1"/>
  <c r="K2453" i="4"/>
  <c r="I2451" i="4"/>
  <c r="U2454" i="4" l="1"/>
  <c r="T2454" i="4"/>
  <c r="R2455" i="4"/>
  <c r="H2455" i="4"/>
  <c r="D2455" i="4"/>
  <c r="S2455" i="4" s="1"/>
  <c r="K2454" i="4"/>
  <c r="I2452" i="4"/>
  <c r="U2455" i="4" l="1"/>
  <c r="T2455" i="4"/>
  <c r="R2456" i="4"/>
  <c r="H2456" i="4"/>
  <c r="D2456" i="4"/>
  <c r="S2456" i="4" s="1"/>
  <c r="K2455" i="4"/>
  <c r="I2453" i="4"/>
  <c r="U2456" i="4" l="1"/>
  <c r="T2456" i="4"/>
  <c r="R2457" i="4"/>
  <c r="H2457" i="4"/>
  <c r="D2457" i="4"/>
  <c r="S2457" i="4" s="1"/>
  <c r="K2456" i="4"/>
  <c r="I2454" i="4"/>
  <c r="U2457" i="4" l="1"/>
  <c r="T2457" i="4"/>
  <c r="R2458" i="4"/>
  <c r="H2458" i="4"/>
  <c r="D2458" i="4"/>
  <c r="S2458" i="4" s="1"/>
  <c r="K2457" i="4"/>
  <c r="I2455" i="4"/>
  <c r="U2458" i="4" l="1"/>
  <c r="T2458" i="4"/>
  <c r="R2459" i="4"/>
  <c r="H2459" i="4"/>
  <c r="D2459" i="4"/>
  <c r="S2459" i="4" s="1"/>
  <c r="K2458" i="4"/>
  <c r="I2456" i="4"/>
  <c r="U2459" i="4" l="1"/>
  <c r="T2459" i="4"/>
  <c r="R2460" i="4"/>
  <c r="H2460" i="4"/>
  <c r="D2460" i="4"/>
  <c r="S2460" i="4" s="1"/>
  <c r="K2459" i="4"/>
  <c r="I2457" i="4"/>
  <c r="U2460" i="4" l="1"/>
  <c r="T2460" i="4"/>
  <c r="R2461" i="4"/>
  <c r="H2461" i="4"/>
  <c r="D2461" i="4"/>
  <c r="S2461" i="4" s="1"/>
  <c r="K2460" i="4"/>
  <c r="I2458" i="4"/>
  <c r="U2461" i="4" l="1"/>
  <c r="T2461" i="4"/>
  <c r="R2462" i="4"/>
  <c r="H2462" i="4"/>
  <c r="D2462" i="4"/>
  <c r="S2462" i="4" s="1"/>
  <c r="K2461" i="4"/>
  <c r="I2459" i="4"/>
  <c r="U2462" i="4" l="1"/>
  <c r="T2462" i="4"/>
  <c r="R2463" i="4"/>
  <c r="H2463" i="4"/>
  <c r="D2463" i="4"/>
  <c r="S2463" i="4" s="1"/>
  <c r="K2462" i="4"/>
  <c r="I2460" i="4"/>
  <c r="U2463" i="4" l="1"/>
  <c r="T2463" i="4"/>
  <c r="R2464" i="4"/>
  <c r="H2464" i="4"/>
  <c r="D2464" i="4"/>
  <c r="S2464" i="4" s="1"/>
  <c r="K2463" i="4"/>
  <c r="I2461" i="4"/>
  <c r="U2464" i="4" l="1"/>
  <c r="T2464" i="4"/>
  <c r="R2465" i="4"/>
  <c r="H2465" i="4"/>
  <c r="D2465" i="4"/>
  <c r="S2465" i="4" s="1"/>
  <c r="K2464" i="4"/>
  <c r="I2462" i="4"/>
  <c r="U2465" i="4" l="1"/>
  <c r="T2465" i="4"/>
  <c r="R2466" i="4"/>
  <c r="H2466" i="4"/>
  <c r="D2466" i="4"/>
  <c r="S2466" i="4" s="1"/>
  <c r="K2465" i="4"/>
  <c r="I2463" i="4"/>
  <c r="U2466" i="4" l="1"/>
  <c r="T2466" i="4"/>
  <c r="R2467" i="4"/>
  <c r="H2467" i="4"/>
  <c r="D2467" i="4"/>
  <c r="S2467" i="4" s="1"/>
  <c r="K2466" i="4"/>
  <c r="I2464" i="4"/>
  <c r="U2467" i="4" l="1"/>
  <c r="T2467" i="4"/>
  <c r="R2468" i="4"/>
  <c r="H2468" i="4"/>
  <c r="D2468" i="4"/>
  <c r="S2468" i="4" s="1"/>
  <c r="K2467" i="4"/>
  <c r="I2465" i="4"/>
  <c r="U2468" i="4" l="1"/>
  <c r="T2468" i="4"/>
  <c r="R2469" i="4"/>
  <c r="H2469" i="4"/>
  <c r="D2469" i="4"/>
  <c r="S2469" i="4" s="1"/>
  <c r="K2468" i="4"/>
  <c r="I2466" i="4"/>
  <c r="U2469" i="4" l="1"/>
  <c r="T2469" i="4"/>
  <c r="R2470" i="4"/>
  <c r="H2470" i="4"/>
  <c r="D2470" i="4"/>
  <c r="S2470" i="4" s="1"/>
  <c r="K2469" i="4"/>
  <c r="I2467" i="4"/>
  <c r="U2470" i="4" l="1"/>
  <c r="T2470" i="4"/>
  <c r="R2471" i="4"/>
  <c r="H2471" i="4"/>
  <c r="D2471" i="4"/>
  <c r="S2471" i="4" s="1"/>
  <c r="K2470" i="4"/>
  <c r="I2468" i="4"/>
  <c r="U2471" i="4" l="1"/>
  <c r="T2471" i="4"/>
  <c r="R2472" i="4"/>
  <c r="H2472" i="4"/>
  <c r="D2472" i="4"/>
  <c r="S2472" i="4" s="1"/>
  <c r="K2471" i="4"/>
  <c r="I2469" i="4"/>
  <c r="U2472" i="4" l="1"/>
  <c r="T2472" i="4"/>
  <c r="R2473" i="4"/>
  <c r="H2473" i="4"/>
  <c r="D2473" i="4"/>
  <c r="S2473" i="4" s="1"/>
  <c r="K2472" i="4"/>
  <c r="I2470" i="4"/>
  <c r="U2473" i="4" l="1"/>
  <c r="T2473" i="4"/>
  <c r="R2474" i="4"/>
  <c r="H2474" i="4"/>
  <c r="D2474" i="4"/>
  <c r="S2474" i="4" s="1"/>
  <c r="K2473" i="4"/>
  <c r="I2471" i="4"/>
  <c r="U2474" i="4" l="1"/>
  <c r="T2474" i="4"/>
  <c r="R2475" i="4"/>
  <c r="H2475" i="4"/>
  <c r="D2475" i="4"/>
  <c r="S2475" i="4" s="1"/>
  <c r="K2474" i="4"/>
  <c r="I2472" i="4"/>
  <c r="U2475" i="4" l="1"/>
  <c r="T2475" i="4"/>
  <c r="R2476" i="4"/>
  <c r="H2476" i="4"/>
  <c r="D2476" i="4"/>
  <c r="S2476" i="4" s="1"/>
  <c r="K2475" i="4"/>
  <c r="I2473" i="4"/>
  <c r="U2476" i="4" l="1"/>
  <c r="T2476" i="4"/>
  <c r="R2477" i="4"/>
  <c r="H2477" i="4"/>
  <c r="D2477" i="4"/>
  <c r="S2477" i="4" s="1"/>
  <c r="K2476" i="4"/>
  <c r="I2474" i="4"/>
  <c r="U2477" i="4" l="1"/>
  <c r="T2477" i="4"/>
  <c r="R2478" i="4"/>
  <c r="H2478" i="4"/>
  <c r="D2478" i="4"/>
  <c r="S2478" i="4" s="1"/>
  <c r="K2477" i="4"/>
  <c r="I2475" i="4"/>
  <c r="U2478" i="4" l="1"/>
  <c r="T2478" i="4"/>
  <c r="R2479" i="4"/>
  <c r="H2479" i="4"/>
  <c r="D2479" i="4"/>
  <c r="S2479" i="4" s="1"/>
  <c r="K2478" i="4"/>
  <c r="I2476" i="4"/>
  <c r="U2479" i="4" l="1"/>
  <c r="T2479" i="4"/>
  <c r="R2480" i="4"/>
  <c r="H2480" i="4"/>
  <c r="D2480" i="4"/>
  <c r="S2480" i="4" s="1"/>
  <c r="K2479" i="4"/>
  <c r="I2477" i="4"/>
  <c r="U2480" i="4" l="1"/>
  <c r="T2480" i="4"/>
  <c r="R2481" i="4"/>
  <c r="H2481" i="4"/>
  <c r="D2481" i="4"/>
  <c r="S2481" i="4" s="1"/>
  <c r="K2480" i="4"/>
  <c r="I2478" i="4"/>
  <c r="U2481" i="4" l="1"/>
  <c r="T2481" i="4"/>
  <c r="R2482" i="4"/>
  <c r="H2482" i="4"/>
  <c r="D2482" i="4"/>
  <c r="S2482" i="4" s="1"/>
  <c r="K2481" i="4"/>
  <c r="I2479" i="4"/>
  <c r="U2482" i="4" l="1"/>
  <c r="T2482" i="4"/>
  <c r="R2483" i="4"/>
  <c r="H2483" i="4"/>
  <c r="D2483" i="4"/>
  <c r="S2483" i="4" s="1"/>
  <c r="K2482" i="4"/>
  <c r="I2480" i="4"/>
  <c r="U2483" i="4" l="1"/>
  <c r="T2483" i="4"/>
  <c r="R2484" i="4"/>
  <c r="H2484" i="4"/>
  <c r="D2484" i="4"/>
  <c r="S2484" i="4" s="1"/>
  <c r="K2483" i="4"/>
  <c r="I2481" i="4"/>
  <c r="U2484" i="4" l="1"/>
  <c r="T2484" i="4"/>
  <c r="R2485" i="4"/>
  <c r="H2485" i="4"/>
  <c r="D2485" i="4"/>
  <c r="S2485" i="4" s="1"/>
  <c r="K2484" i="4"/>
  <c r="I2482" i="4"/>
  <c r="U2485" i="4" l="1"/>
  <c r="T2485" i="4"/>
  <c r="R2486" i="4"/>
  <c r="H2486" i="4"/>
  <c r="D2486" i="4"/>
  <c r="S2486" i="4" s="1"/>
  <c r="K2485" i="4"/>
  <c r="I2483" i="4"/>
  <c r="U2486" i="4" l="1"/>
  <c r="T2486" i="4"/>
  <c r="R2487" i="4"/>
  <c r="H2487" i="4"/>
  <c r="D2487" i="4"/>
  <c r="S2487" i="4" s="1"/>
  <c r="K2486" i="4"/>
  <c r="I2484" i="4"/>
  <c r="U2487" i="4" l="1"/>
  <c r="T2487" i="4"/>
  <c r="R2488" i="4"/>
  <c r="H2488" i="4"/>
  <c r="D2488" i="4"/>
  <c r="S2488" i="4" s="1"/>
  <c r="K2487" i="4"/>
  <c r="I2485" i="4"/>
  <c r="U2488" i="4" l="1"/>
  <c r="T2488" i="4"/>
  <c r="R2489" i="4"/>
  <c r="H2489" i="4"/>
  <c r="D2489" i="4"/>
  <c r="S2489" i="4" s="1"/>
  <c r="K2488" i="4"/>
  <c r="I2486" i="4"/>
  <c r="U2489" i="4" l="1"/>
  <c r="T2489" i="4"/>
  <c r="R2490" i="4"/>
  <c r="H2490" i="4"/>
  <c r="D2490" i="4"/>
  <c r="S2490" i="4" s="1"/>
  <c r="K2489" i="4"/>
  <c r="I2487" i="4"/>
  <c r="U2490" i="4" l="1"/>
  <c r="T2490" i="4"/>
  <c r="R2491" i="4"/>
  <c r="H2491" i="4"/>
  <c r="D2491" i="4"/>
  <c r="S2491" i="4" s="1"/>
  <c r="K2490" i="4"/>
  <c r="I2488" i="4"/>
  <c r="U2491" i="4" l="1"/>
  <c r="T2491" i="4"/>
  <c r="R2492" i="4"/>
  <c r="H2492" i="4"/>
  <c r="D2492" i="4"/>
  <c r="S2492" i="4" s="1"/>
  <c r="K2491" i="4"/>
  <c r="I2489" i="4"/>
  <c r="U2492" i="4" l="1"/>
  <c r="T2492" i="4"/>
  <c r="R2493" i="4"/>
  <c r="H2493" i="4"/>
  <c r="D2493" i="4"/>
  <c r="S2493" i="4" s="1"/>
  <c r="K2492" i="4"/>
  <c r="I2490" i="4"/>
  <c r="U2493" i="4" l="1"/>
  <c r="T2493" i="4"/>
  <c r="R2494" i="4"/>
  <c r="H2494" i="4"/>
  <c r="D2494" i="4"/>
  <c r="S2494" i="4" s="1"/>
  <c r="K2493" i="4"/>
  <c r="I2491" i="4"/>
  <c r="U2494" i="4" l="1"/>
  <c r="T2494" i="4"/>
  <c r="R2495" i="4"/>
  <c r="H2495" i="4"/>
  <c r="D2495" i="4"/>
  <c r="S2495" i="4" s="1"/>
  <c r="K2494" i="4"/>
  <c r="I2492" i="4"/>
  <c r="U2495" i="4" l="1"/>
  <c r="T2495" i="4"/>
  <c r="R2496" i="4"/>
  <c r="H2496" i="4"/>
  <c r="D2496" i="4"/>
  <c r="S2496" i="4" s="1"/>
  <c r="K2495" i="4"/>
  <c r="I2493" i="4"/>
  <c r="U2496" i="4" l="1"/>
  <c r="T2496" i="4"/>
  <c r="R2497" i="4"/>
  <c r="H2497" i="4"/>
  <c r="D2497" i="4"/>
  <c r="S2497" i="4" s="1"/>
  <c r="K2496" i="4"/>
  <c r="I2494" i="4"/>
  <c r="U2497" i="4" l="1"/>
  <c r="T2497" i="4"/>
  <c r="R2498" i="4"/>
  <c r="H2498" i="4"/>
  <c r="D2498" i="4"/>
  <c r="S2498" i="4" s="1"/>
  <c r="K2497" i="4"/>
  <c r="I2495" i="4"/>
  <c r="U2498" i="4" l="1"/>
  <c r="T2498" i="4"/>
  <c r="R2499" i="4"/>
  <c r="H2499" i="4"/>
  <c r="D2499" i="4"/>
  <c r="S2499" i="4" s="1"/>
  <c r="K2498" i="4"/>
  <c r="I2496" i="4"/>
  <c r="U2499" i="4" l="1"/>
  <c r="T2499" i="4"/>
  <c r="R2500" i="4"/>
  <c r="H2500" i="4"/>
  <c r="D2500" i="4"/>
  <c r="S2500" i="4" s="1"/>
  <c r="K2499" i="4"/>
  <c r="I2497" i="4"/>
  <c r="U2500" i="4" l="1"/>
  <c r="T2500" i="4"/>
  <c r="R2501" i="4"/>
  <c r="H2501" i="4"/>
  <c r="D2501" i="4"/>
  <c r="S2501" i="4" s="1"/>
  <c r="K2500" i="4"/>
  <c r="I2498" i="4"/>
  <c r="U2501" i="4" l="1"/>
  <c r="T2501" i="4"/>
  <c r="R2502" i="4"/>
  <c r="H2502" i="4"/>
  <c r="D2502" i="4"/>
  <c r="S2502" i="4" s="1"/>
  <c r="K2501" i="4"/>
  <c r="I2499" i="4"/>
  <c r="U2502" i="4" l="1"/>
  <c r="T2502" i="4"/>
  <c r="R2503" i="4"/>
  <c r="H2503" i="4"/>
  <c r="D2503" i="4"/>
  <c r="S2503" i="4" s="1"/>
  <c r="K2502" i="4"/>
  <c r="I2500" i="4"/>
  <c r="U2503" i="4" l="1"/>
  <c r="T2503" i="4"/>
  <c r="R2504" i="4"/>
  <c r="H2504" i="4"/>
  <c r="D2504" i="4"/>
  <c r="S2504" i="4" s="1"/>
  <c r="K2503" i="4"/>
  <c r="I2501" i="4"/>
  <c r="U2504" i="4" l="1"/>
  <c r="T2504" i="4"/>
  <c r="R2505" i="4"/>
  <c r="H2505" i="4"/>
  <c r="D2505" i="4"/>
  <c r="S2505" i="4" s="1"/>
  <c r="K2504" i="4"/>
  <c r="I2502" i="4"/>
  <c r="U2505" i="4" l="1"/>
  <c r="T2505" i="4"/>
  <c r="R2506" i="4"/>
  <c r="H2506" i="4"/>
  <c r="D2506" i="4"/>
  <c r="S2506" i="4" s="1"/>
  <c r="K2505" i="4"/>
  <c r="I2503" i="4"/>
  <c r="U2506" i="4" l="1"/>
  <c r="T2506" i="4"/>
  <c r="R2507" i="4"/>
  <c r="H2507" i="4"/>
  <c r="D2507" i="4"/>
  <c r="S2507" i="4" s="1"/>
  <c r="K2506" i="4"/>
  <c r="I2504" i="4"/>
  <c r="U2507" i="4" l="1"/>
  <c r="T2507" i="4"/>
  <c r="R2508" i="4"/>
  <c r="H2508" i="4"/>
  <c r="D2508" i="4"/>
  <c r="S2508" i="4" s="1"/>
  <c r="K2507" i="4"/>
  <c r="I2505" i="4"/>
  <c r="U2508" i="4" l="1"/>
  <c r="T2508" i="4"/>
  <c r="R2509" i="4"/>
  <c r="H2509" i="4"/>
  <c r="D2509" i="4"/>
  <c r="S2509" i="4" s="1"/>
  <c r="K2508" i="4"/>
  <c r="I2506" i="4"/>
  <c r="U2509" i="4" l="1"/>
  <c r="T2509" i="4"/>
  <c r="R2510" i="4"/>
  <c r="H2510" i="4"/>
  <c r="D2510" i="4"/>
  <c r="S2510" i="4" s="1"/>
  <c r="K2509" i="4"/>
  <c r="I2507" i="4"/>
  <c r="U2510" i="4" l="1"/>
  <c r="T2510" i="4"/>
  <c r="R2511" i="4"/>
  <c r="H2511" i="4"/>
  <c r="D2511" i="4"/>
  <c r="S2511" i="4" s="1"/>
  <c r="K2510" i="4"/>
  <c r="I2508" i="4"/>
  <c r="U2511" i="4" l="1"/>
  <c r="T2511" i="4"/>
  <c r="R2512" i="4"/>
  <c r="H2512" i="4"/>
  <c r="D2512" i="4"/>
  <c r="S2512" i="4" s="1"/>
  <c r="K2511" i="4"/>
  <c r="I2509" i="4"/>
  <c r="U2512" i="4" l="1"/>
  <c r="T2512" i="4"/>
  <c r="R2513" i="4"/>
  <c r="H2513" i="4"/>
  <c r="D2513" i="4"/>
  <c r="S2513" i="4" s="1"/>
  <c r="K2512" i="4"/>
  <c r="I2510" i="4"/>
  <c r="U2513" i="4" l="1"/>
  <c r="T2513" i="4"/>
  <c r="R2514" i="4"/>
  <c r="H2514" i="4"/>
  <c r="D2514" i="4"/>
  <c r="S2514" i="4" s="1"/>
  <c r="K2513" i="4"/>
  <c r="I2511" i="4"/>
  <c r="U2514" i="4" l="1"/>
  <c r="T2514" i="4"/>
  <c r="R2515" i="4"/>
  <c r="H2515" i="4"/>
  <c r="D2515" i="4"/>
  <c r="S2515" i="4" s="1"/>
  <c r="K2514" i="4"/>
  <c r="I2512" i="4"/>
  <c r="U2515" i="4" l="1"/>
  <c r="T2515" i="4"/>
  <c r="R2516" i="4"/>
  <c r="H2516" i="4"/>
  <c r="D2516" i="4"/>
  <c r="S2516" i="4" s="1"/>
  <c r="K2515" i="4"/>
  <c r="I2513" i="4"/>
  <c r="U2516" i="4" l="1"/>
  <c r="T2516" i="4"/>
  <c r="R2517" i="4"/>
  <c r="H2517" i="4"/>
  <c r="D2517" i="4"/>
  <c r="S2517" i="4" s="1"/>
  <c r="K2516" i="4"/>
  <c r="I2514" i="4"/>
  <c r="U2517" i="4" l="1"/>
  <c r="T2517" i="4"/>
  <c r="R2518" i="4"/>
  <c r="H2518" i="4"/>
  <c r="D2518" i="4"/>
  <c r="S2518" i="4" s="1"/>
  <c r="K2517" i="4"/>
  <c r="I2515" i="4"/>
  <c r="U2518" i="4" l="1"/>
  <c r="T2518" i="4"/>
  <c r="R2519" i="4"/>
  <c r="H2519" i="4"/>
  <c r="D2519" i="4"/>
  <c r="S2519" i="4" s="1"/>
  <c r="K2518" i="4"/>
  <c r="I2516" i="4"/>
  <c r="U2519" i="4" l="1"/>
  <c r="T2519" i="4"/>
  <c r="R2520" i="4"/>
  <c r="H2520" i="4"/>
  <c r="D2520" i="4"/>
  <c r="S2520" i="4" s="1"/>
  <c r="K2519" i="4"/>
  <c r="I2517" i="4"/>
  <c r="U2520" i="4" l="1"/>
  <c r="T2520" i="4"/>
  <c r="R2521" i="4"/>
  <c r="H2521" i="4"/>
  <c r="D2521" i="4"/>
  <c r="S2521" i="4" s="1"/>
  <c r="K2520" i="4"/>
  <c r="I2518" i="4"/>
  <c r="U2521" i="4" l="1"/>
  <c r="T2521" i="4"/>
  <c r="R2522" i="4"/>
  <c r="H2522" i="4"/>
  <c r="D2522" i="4"/>
  <c r="S2522" i="4" s="1"/>
  <c r="K2521" i="4"/>
  <c r="I2519" i="4"/>
  <c r="U2522" i="4" l="1"/>
  <c r="T2522" i="4"/>
  <c r="R2523" i="4"/>
  <c r="H2523" i="4"/>
  <c r="D2523" i="4"/>
  <c r="S2523" i="4" s="1"/>
  <c r="K2522" i="4"/>
  <c r="I2520" i="4"/>
  <c r="U2523" i="4" l="1"/>
  <c r="T2523" i="4"/>
  <c r="R2524" i="4"/>
  <c r="H2524" i="4"/>
  <c r="D2524" i="4"/>
  <c r="S2524" i="4" s="1"/>
  <c r="K2523" i="4"/>
  <c r="I2521" i="4"/>
  <c r="U2524" i="4" l="1"/>
  <c r="T2524" i="4"/>
  <c r="R2525" i="4"/>
  <c r="H2525" i="4"/>
  <c r="D2525" i="4"/>
  <c r="S2525" i="4" s="1"/>
  <c r="K2524" i="4"/>
  <c r="I2522" i="4"/>
  <c r="U2525" i="4" l="1"/>
  <c r="T2525" i="4"/>
  <c r="R2526" i="4"/>
  <c r="H2526" i="4"/>
  <c r="D2526" i="4"/>
  <c r="S2526" i="4" s="1"/>
  <c r="K2525" i="4"/>
  <c r="I2523" i="4"/>
  <c r="U2526" i="4" l="1"/>
  <c r="T2526" i="4"/>
  <c r="R2527" i="4"/>
  <c r="H2527" i="4"/>
  <c r="D2527" i="4"/>
  <c r="S2527" i="4" s="1"/>
  <c r="K2526" i="4"/>
  <c r="I2524" i="4"/>
  <c r="U2527" i="4" l="1"/>
  <c r="T2527" i="4"/>
  <c r="R2528" i="4"/>
  <c r="H2528" i="4"/>
  <c r="D2528" i="4"/>
  <c r="S2528" i="4" s="1"/>
  <c r="K2527" i="4"/>
  <c r="I2525" i="4"/>
  <c r="U2528" i="4" l="1"/>
  <c r="T2528" i="4"/>
  <c r="R2529" i="4"/>
  <c r="H2529" i="4"/>
  <c r="D2529" i="4"/>
  <c r="S2529" i="4" s="1"/>
  <c r="K2528" i="4"/>
  <c r="I2526" i="4"/>
  <c r="U2529" i="4" l="1"/>
  <c r="T2529" i="4"/>
  <c r="R2530" i="4"/>
  <c r="H2530" i="4"/>
  <c r="D2530" i="4"/>
  <c r="S2530" i="4" s="1"/>
  <c r="K2529" i="4"/>
  <c r="I2527" i="4"/>
  <c r="U2530" i="4" l="1"/>
  <c r="T2530" i="4"/>
  <c r="R2531" i="4"/>
  <c r="H2531" i="4"/>
  <c r="D2531" i="4"/>
  <c r="S2531" i="4" s="1"/>
  <c r="K2530" i="4"/>
  <c r="I2528" i="4"/>
  <c r="U2531" i="4" l="1"/>
  <c r="T2531" i="4"/>
  <c r="R2532" i="4"/>
  <c r="H2532" i="4"/>
  <c r="D2532" i="4"/>
  <c r="S2532" i="4" s="1"/>
  <c r="K2531" i="4"/>
  <c r="I2529" i="4"/>
  <c r="U2532" i="4" l="1"/>
  <c r="T2532" i="4"/>
  <c r="R2533" i="4"/>
  <c r="H2533" i="4"/>
  <c r="D2533" i="4"/>
  <c r="S2533" i="4" s="1"/>
  <c r="K2532" i="4"/>
  <c r="I2530" i="4"/>
  <c r="U2533" i="4" l="1"/>
  <c r="T2533" i="4"/>
  <c r="R2534" i="4"/>
  <c r="H2534" i="4"/>
  <c r="D2534" i="4"/>
  <c r="S2534" i="4" s="1"/>
  <c r="K2533" i="4"/>
  <c r="I2531" i="4"/>
  <c r="U2534" i="4" l="1"/>
  <c r="T2534" i="4"/>
  <c r="R2535" i="4"/>
  <c r="H2535" i="4"/>
  <c r="D2535" i="4"/>
  <c r="S2535" i="4" s="1"/>
  <c r="K2534" i="4"/>
  <c r="I2532" i="4"/>
  <c r="U2535" i="4" l="1"/>
  <c r="T2535" i="4"/>
  <c r="R2536" i="4"/>
  <c r="H2536" i="4"/>
  <c r="D2536" i="4"/>
  <c r="S2536" i="4" s="1"/>
  <c r="K2535" i="4"/>
  <c r="I2533" i="4"/>
  <c r="U2536" i="4" l="1"/>
  <c r="T2536" i="4"/>
  <c r="R2537" i="4"/>
  <c r="H2537" i="4"/>
  <c r="D2537" i="4"/>
  <c r="S2537" i="4" s="1"/>
  <c r="K2536" i="4"/>
  <c r="I2534" i="4"/>
  <c r="U2537" i="4" l="1"/>
  <c r="T2537" i="4"/>
  <c r="R2538" i="4"/>
  <c r="H2538" i="4"/>
  <c r="D2538" i="4"/>
  <c r="S2538" i="4" s="1"/>
  <c r="K2537" i="4"/>
  <c r="I2535" i="4"/>
  <c r="U2538" i="4" l="1"/>
  <c r="T2538" i="4"/>
  <c r="R2539" i="4"/>
  <c r="H2539" i="4"/>
  <c r="D2539" i="4"/>
  <c r="S2539" i="4" s="1"/>
  <c r="K2538" i="4"/>
  <c r="I2536" i="4"/>
  <c r="U2539" i="4" l="1"/>
  <c r="T2539" i="4"/>
  <c r="R2540" i="4"/>
  <c r="H2540" i="4"/>
  <c r="D2540" i="4"/>
  <c r="S2540" i="4" s="1"/>
  <c r="K2539" i="4"/>
  <c r="I2537" i="4"/>
  <c r="U2540" i="4" l="1"/>
  <c r="T2540" i="4"/>
  <c r="R2541" i="4"/>
  <c r="H2541" i="4"/>
  <c r="D2541" i="4"/>
  <c r="S2541" i="4" s="1"/>
  <c r="K2540" i="4"/>
  <c r="I2538" i="4"/>
  <c r="U2541" i="4" l="1"/>
  <c r="T2541" i="4"/>
  <c r="R2542" i="4"/>
  <c r="H2542" i="4"/>
  <c r="D2542" i="4"/>
  <c r="S2542" i="4" s="1"/>
  <c r="K2541" i="4"/>
  <c r="I2539" i="4"/>
  <c r="U2542" i="4" l="1"/>
  <c r="T2542" i="4"/>
  <c r="R2543" i="4"/>
  <c r="H2543" i="4"/>
  <c r="D2543" i="4"/>
  <c r="S2543" i="4" s="1"/>
  <c r="K2542" i="4"/>
  <c r="I2540" i="4"/>
  <c r="U2543" i="4" l="1"/>
  <c r="T2543" i="4"/>
  <c r="R2544" i="4"/>
  <c r="H2544" i="4"/>
  <c r="D2544" i="4"/>
  <c r="S2544" i="4" s="1"/>
  <c r="K2543" i="4"/>
  <c r="I2541" i="4"/>
  <c r="U2544" i="4" l="1"/>
  <c r="T2544" i="4"/>
  <c r="R2545" i="4"/>
  <c r="H2545" i="4"/>
  <c r="D2545" i="4"/>
  <c r="S2545" i="4" s="1"/>
  <c r="K2544" i="4"/>
  <c r="I2542" i="4"/>
  <c r="U2545" i="4" l="1"/>
  <c r="T2545" i="4"/>
  <c r="R2546" i="4"/>
  <c r="H2546" i="4"/>
  <c r="D2546" i="4"/>
  <c r="S2546" i="4" s="1"/>
  <c r="K2545" i="4"/>
  <c r="I2543" i="4"/>
  <c r="U2546" i="4" l="1"/>
  <c r="T2546" i="4"/>
  <c r="R2547" i="4"/>
  <c r="H2547" i="4"/>
  <c r="D2547" i="4"/>
  <c r="S2547" i="4" s="1"/>
  <c r="K2546" i="4"/>
  <c r="I2544" i="4"/>
  <c r="U2547" i="4" l="1"/>
  <c r="T2547" i="4"/>
  <c r="R2548" i="4"/>
  <c r="H2548" i="4"/>
  <c r="D2548" i="4"/>
  <c r="S2548" i="4" s="1"/>
  <c r="K2547" i="4"/>
  <c r="I2545" i="4"/>
  <c r="U2548" i="4" l="1"/>
  <c r="T2548" i="4"/>
  <c r="R2549" i="4"/>
  <c r="H2549" i="4"/>
  <c r="D2549" i="4"/>
  <c r="S2549" i="4" s="1"/>
  <c r="K2548" i="4"/>
  <c r="I2546" i="4"/>
  <c r="U2549" i="4" l="1"/>
  <c r="T2549" i="4"/>
  <c r="R2550" i="4"/>
  <c r="H2550" i="4"/>
  <c r="D2550" i="4"/>
  <c r="S2550" i="4" s="1"/>
  <c r="K2549" i="4"/>
  <c r="I2547" i="4"/>
  <c r="U2550" i="4" l="1"/>
  <c r="T2550" i="4"/>
  <c r="R2551" i="4"/>
  <c r="H2551" i="4"/>
  <c r="D2551" i="4"/>
  <c r="S2551" i="4" s="1"/>
  <c r="K2550" i="4"/>
  <c r="I2548" i="4"/>
  <c r="U2551" i="4" l="1"/>
  <c r="T2551" i="4"/>
  <c r="R2552" i="4"/>
  <c r="H2552" i="4"/>
  <c r="D2552" i="4"/>
  <c r="S2552" i="4" s="1"/>
  <c r="K2551" i="4"/>
  <c r="I2549" i="4"/>
  <c r="U2552" i="4" l="1"/>
  <c r="T2552" i="4"/>
  <c r="R2553" i="4"/>
  <c r="H2553" i="4"/>
  <c r="D2553" i="4"/>
  <c r="S2553" i="4" s="1"/>
  <c r="K2552" i="4"/>
  <c r="I2550" i="4"/>
  <c r="U2553" i="4" l="1"/>
  <c r="T2553" i="4"/>
  <c r="R2554" i="4"/>
  <c r="H2554" i="4"/>
  <c r="D2554" i="4"/>
  <c r="S2554" i="4" s="1"/>
  <c r="K2553" i="4"/>
  <c r="I2551" i="4"/>
  <c r="U2554" i="4" l="1"/>
  <c r="T2554" i="4"/>
  <c r="R2555" i="4"/>
  <c r="H2555" i="4"/>
  <c r="D2555" i="4"/>
  <c r="S2555" i="4" s="1"/>
  <c r="K2554" i="4"/>
  <c r="I2552" i="4"/>
  <c r="U2555" i="4" l="1"/>
  <c r="T2555" i="4"/>
  <c r="R2556" i="4"/>
  <c r="H2556" i="4"/>
  <c r="D2556" i="4"/>
  <c r="S2556" i="4" s="1"/>
  <c r="K2555" i="4"/>
  <c r="I2553" i="4"/>
  <c r="U2556" i="4" l="1"/>
  <c r="T2556" i="4"/>
  <c r="R2557" i="4"/>
  <c r="H2557" i="4"/>
  <c r="D2557" i="4"/>
  <c r="S2557" i="4" s="1"/>
  <c r="K2556" i="4"/>
  <c r="I2554" i="4"/>
  <c r="U2557" i="4" l="1"/>
  <c r="T2557" i="4"/>
  <c r="R2558" i="4"/>
  <c r="H2558" i="4"/>
  <c r="D2558" i="4"/>
  <c r="S2558" i="4" s="1"/>
  <c r="K2557" i="4"/>
  <c r="I2555" i="4"/>
  <c r="U2558" i="4" l="1"/>
  <c r="T2558" i="4"/>
  <c r="R2559" i="4"/>
  <c r="H2559" i="4"/>
  <c r="D2559" i="4"/>
  <c r="S2559" i="4" s="1"/>
  <c r="K2558" i="4"/>
  <c r="I2556" i="4"/>
  <c r="U2559" i="4" l="1"/>
  <c r="T2559" i="4"/>
  <c r="R2560" i="4"/>
  <c r="H2560" i="4"/>
  <c r="D2560" i="4"/>
  <c r="S2560" i="4" s="1"/>
  <c r="K2559" i="4"/>
  <c r="I2557" i="4"/>
  <c r="U2560" i="4" l="1"/>
  <c r="T2560" i="4"/>
  <c r="R2561" i="4"/>
  <c r="H2561" i="4"/>
  <c r="D2561" i="4"/>
  <c r="S2561" i="4" s="1"/>
  <c r="K2560" i="4"/>
  <c r="I2558" i="4"/>
  <c r="U2561" i="4" l="1"/>
  <c r="T2561" i="4"/>
  <c r="R2562" i="4"/>
  <c r="H2562" i="4"/>
  <c r="D2562" i="4"/>
  <c r="S2562" i="4" s="1"/>
  <c r="K2561" i="4"/>
  <c r="I2559" i="4"/>
  <c r="U2562" i="4" l="1"/>
  <c r="T2562" i="4"/>
  <c r="R2563" i="4"/>
  <c r="H2563" i="4"/>
  <c r="D2563" i="4"/>
  <c r="S2563" i="4" s="1"/>
  <c r="K2562" i="4"/>
  <c r="I2560" i="4"/>
  <c r="U2563" i="4" l="1"/>
  <c r="T2563" i="4"/>
  <c r="R2564" i="4"/>
  <c r="H2564" i="4"/>
  <c r="D2564" i="4"/>
  <c r="S2564" i="4" s="1"/>
  <c r="K2563" i="4"/>
  <c r="I2561" i="4"/>
  <c r="U2564" i="4" l="1"/>
  <c r="T2564" i="4"/>
  <c r="R2565" i="4"/>
  <c r="H2565" i="4"/>
  <c r="D2565" i="4"/>
  <c r="S2565" i="4" s="1"/>
  <c r="K2564" i="4"/>
  <c r="I2562" i="4"/>
  <c r="U2565" i="4" l="1"/>
  <c r="T2565" i="4"/>
  <c r="R2566" i="4"/>
  <c r="H2566" i="4"/>
  <c r="D2566" i="4"/>
  <c r="S2566" i="4" s="1"/>
  <c r="K2565" i="4"/>
  <c r="I2563" i="4"/>
  <c r="U2566" i="4" l="1"/>
  <c r="T2566" i="4"/>
  <c r="R2567" i="4"/>
  <c r="H2567" i="4"/>
  <c r="D2567" i="4"/>
  <c r="S2567" i="4" s="1"/>
  <c r="K2566" i="4"/>
  <c r="I2564" i="4"/>
  <c r="U2567" i="4" l="1"/>
  <c r="T2567" i="4"/>
  <c r="R2568" i="4"/>
  <c r="H2568" i="4"/>
  <c r="D2568" i="4"/>
  <c r="S2568" i="4" s="1"/>
  <c r="K2567" i="4"/>
  <c r="I2565" i="4"/>
  <c r="U2568" i="4" l="1"/>
  <c r="T2568" i="4"/>
  <c r="R2569" i="4"/>
  <c r="H2569" i="4"/>
  <c r="D2569" i="4"/>
  <c r="S2569" i="4" s="1"/>
  <c r="K2568" i="4"/>
  <c r="I2566" i="4"/>
  <c r="U2569" i="4" l="1"/>
  <c r="T2569" i="4"/>
  <c r="R2570" i="4"/>
  <c r="H2570" i="4"/>
  <c r="D2570" i="4"/>
  <c r="S2570" i="4" s="1"/>
  <c r="K2569" i="4"/>
  <c r="I2567" i="4"/>
  <c r="U2570" i="4" l="1"/>
  <c r="T2570" i="4"/>
  <c r="R2571" i="4"/>
  <c r="H2571" i="4"/>
  <c r="D2571" i="4"/>
  <c r="S2571" i="4" s="1"/>
  <c r="K2570" i="4"/>
  <c r="I2568" i="4"/>
  <c r="U2571" i="4" l="1"/>
  <c r="T2571" i="4"/>
  <c r="R2572" i="4"/>
  <c r="H2572" i="4"/>
  <c r="D2572" i="4"/>
  <c r="S2572" i="4" s="1"/>
  <c r="K2571" i="4"/>
  <c r="I2569" i="4"/>
  <c r="U2572" i="4" l="1"/>
  <c r="T2572" i="4"/>
  <c r="R2573" i="4"/>
  <c r="H2573" i="4"/>
  <c r="D2573" i="4"/>
  <c r="S2573" i="4" s="1"/>
  <c r="K2572" i="4"/>
  <c r="I2570" i="4"/>
  <c r="U2573" i="4" l="1"/>
  <c r="T2573" i="4"/>
  <c r="R2574" i="4"/>
  <c r="H2574" i="4"/>
  <c r="D2574" i="4"/>
  <c r="S2574" i="4" s="1"/>
  <c r="K2573" i="4"/>
  <c r="I2571" i="4"/>
  <c r="U2574" i="4" l="1"/>
  <c r="T2574" i="4"/>
  <c r="R2575" i="4"/>
  <c r="H2575" i="4"/>
  <c r="D2575" i="4"/>
  <c r="S2575" i="4" s="1"/>
  <c r="K2574" i="4"/>
  <c r="I2572" i="4"/>
  <c r="U2575" i="4" l="1"/>
  <c r="T2575" i="4"/>
  <c r="R2576" i="4"/>
  <c r="H2576" i="4"/>
  <c r="D2576" i="4"/>
  <c r="S2576" i="4" s="1"/>
  <c r="K2575" i="4"/>
  <c r="I2573" i="4"/>
  <c r="U2576" i="4" l="1"/>
  <c r="T2576" i="4"/>
  <c r="R2577" i="4"/>
  <c r="H2577" i="4"/>
  <c r="D2577" i="4"/>
  <c r="S2577" i="4" s="1"/>
  <c r="K2576" i="4"/>
  <c r="I2574" i="4"/>
  <c r="U2577" i="4" l="1"/>
  <c r="T2577" i="4"/>
  <c r="R2578" i="4"/>
  <c r="H2578" i="4"/>
  <c r="D2578" i="4"/>
  <c r="S2578" i="4" s="1"/>
  <c r="K2577" i="4"/>
  <c r="I2575" i="4"/>
  <c r="U2578" i="4" l="1"/>
  <c r="T2578" i="4"/>
  <c r="R2579" i="4"/>
  <c r="H2579" i="4"/>
  <c r="D2579" i="4"/>
  <c r="S2579" i="4" s="1"/>
  <c r="K2578" i="4"/>
  <c r="I2576" i="4"/>
  <c r="U2579" i="4" l="1"/>
  <c r="T2579" i="4"/>
  <c r="R2580" i="4"/>
  <c r="H2580" i="4"/>
  <c r="D2580" i="4"/>
  <c r="S2580" i="4" s="1"/>
  <c r="K2579" i="4"/>
  <c r="I2577" i="4"/>
  <c r="U2580" i="4" l="1"/>
  <c r="T2580" i="4"/>
  <c r="R2581" i="4"/>
  <c r="H2581" i="4"/>
  <c r="D2581" i="4"/>
  <c r="S2581" i="4" s="1"/>
  <c r="K2580" i="4"/>
  <c r="I2578" i="4"/>
  <c r="U2581" i="4" l="1"/>
  <c r="T2581" i="4"/>
  <c r="R2582" i="4"/>
  <c r="H2582" i="4"/>
  <c r="D2582" i="4"/>
  <c r="S2582" i="4" s="1"/>
  <c r="K2581" i="4"/>
  <c r="I2579" i="4"/>
  <c r="U2582" i="4" l="1"/>
  <c r="T2582" i="4"/>
  <c r="R2583" i="4"/>
  <c r="H2583" i="4"/>
  <c r="D2583" i="4"/>
  <c r="S2583" i="4" s="1"/>
  <c r="K2582" i="4"/>
  <c r="I2580" i="4"/>
  <c r="U2583" i="4" l="1"/>
  <c r="T2583" i="4"/>
  <c r="R2584" i="4"/>
  <c r="H2584" i="4"/>
  <c r="D2584" i="4"/>
  <c r="S2584" i="4" s="1"/>
  <c r="K2583" i="4"/>
  <c r="I2581" i="4"/>
  <c r="U2584" i="4" l="1"/>
  <c r="T2584" i="4"/>
  <c r="R2585" i="4"/>
  <c r="H2585" i="4"/>
  <c r="D2585" i="4"/>
  <c r="S2585" i="4" s="1"/>
  <c r="K2584" i="4"/>
  <c r="I2582" i="4"/>
  <c r="U2585" i="4" l="1"/>
  <c r="T2585" i="4"/>
  <c r="R2586" i="4"/>
  <c r="H2586" i="4"/>
  <c r="D2586" i="4"/>
  <c r="S2586" i="4" s="1"/>
  <c r="K2585" i="4"/>
  <c r="I2583" i="4"/>
  <c r="U2586" i="4" l="1"/>
  <c r="T2586" i="4"/>
  <c r="R2587" i="4"/>
  <c r="H2587" i="4"/>
  <c r="D2587" i="4"/>
  <c r="S2587" i="4" s="1"/>
  <c r="K2586" i="4"/>
  <c r="I2584" i="4"/>
  <c r="U2587" i="4" l="1"/>
  <c r="T2587" i="4"/>
  <c r="R2588" i="4"/>
  <c r="H2588" i="4"/>
  <c r="D2588" i="4"/>
  <c r="S2588" i="4" s="1"/>
  <c r="K2587" i="4"/>
  <c r="I2585" i="4"/>
  <c r="U2588" i="4" l="1"/>
  <c r="T2588" i="4"/>
  <c r="R2589" i="4"/>
  <c r="H2589" i="4"/>
  <c r="D2589" i="4"/>
  <c r="S2589" i="4" s="1"/>
  <c r="K2588" i="4"/>
  <c r="I2586" i="4"/>
  <c r="U2589" i="4" l="1"/>
  <c r="T2589" i="4"/>
  <c r="R2590" i="4"/>
  <c r="H2590" i="4"/>
  <c r="D2590" i="4"/>
  <c r="S2590" i="4" s="1"/>
  <c r="K2589" i="4"/>
  <c r="I2587" i="4"/>
  <c r="U2590" i="4" l="1"/>
  <c r="T2590" i="4"/>
  <c r="R2591" i="4"/>
  <c r="H2591" i="4"/>
  <c r="D2591" i="4"/>
  <c r="S2591" i="4" s="1"/>
  <c r="K2590" i="4"/>
  <c r="I2588" i="4"/>
  <c r="U2591" i="4" l="1"/>
  <c r="T2591" i="4"/>
  <c r="R2592" i="4"/>
  <c r="H2592" i="4"/>
  <c r="D2592" i="4"/>
  <c r="S2592" i="4" s="1"/>
  <c r="K2591" i="4"/>
  <c r="I2589" i="4"/>
  <c r="U2592" i="4" l="1"/>
  <c r="T2592" i="4"/>
  <c r="R2593" i="4"/>
  <c r="H2593" i="4"/>
  <c r="D2593" i="4"/>
  <c r="S2593" i="4" s="1"/>
  <c r="K2592" i="4"/>
  <c r="I2590" i="4"/>
  <c r="U2593" i="4" l="1"/>
  <c r="T2593" i="4"/>
  <c r="R2594" i="4"/>
  <c r="H2594" i="4"/>
  <c r="D2594" i="4"/>
  <c r="S2594" i="4" s="1"/>
  <c r="K2593" i="4"/>
  <c r="I2591" i="4"/>
  <c r="U2594" i="4" l="1"/>
  <c r="T2594" i="4"/>
  <c r="R2595" i="4"/>
  <c r="H2595" i="4"/>
  <c r="D2595" i="4"/>
  <c r="S2595" i="4" s="1"/>
  <c r="K2594" i="4"/>
  <c r="I2592" i="4"/>
  <c r="U2595" i="4" l="1"/>
  <c r="T2595" i="4"/>
  <c r="R2596" i="4"/>
  <c r="H2596" i="4"/>
  <c r="D2596" i="4"/>
  <c r="S2596" i="4" s="1"/>
  <c r="K2595" i="4"/>
  <c r="I2593" i="4"/>
  <c r="U2596" i="4" l="1"/>
  <c r="T2596" i="4"/>
  <c r="R2597" i="4"/>
  <c r="H2597" i="4"/>
  <c r="D2597" i="4"/>
  <c r="S2597" i="4" s="1"/>
  <c r="K2596" i="4"/>
  <c r="I2594" i="4"/>
  <c r="U2597" i="4" l="1"/>
  <c r="T2597" i="4"/>
  <c r="R2598" i="4"/>
  <c r="H2598" i="4"/>
  <c r="D2598" i="4"/>
  <c r="S2598" i="4" s="1"/>
  <c r="K2597" i="4"/>
  <c r="I2595" i="4"/>
  <c r="U2598" i="4" l="1"/>
  <c r="T2598" i="4"/>
  <c r="R2599" i="4"/>
  <c r="H2599" i="4"/>
  <c r="D2599" i="4"/>
  <c r="S2599" i="4" s="1"/>
  <c r="K2598" i="4"/>
  <c r="I2596" i="4"/>
  <c r="U2599" i="4" l="1"/>
  <c r="T2599" i="4"/>
  <c r="R2600" i="4"/>
  <c r="H2600" i="4"/>
  <c r="D2600" i="4"/>
  <c r="S2600" i="4" s="1"/>
  <c r="K2599" i="4"/>
  <c r="I2597" i="4"/>
  <c r="U2600" i="4" l="1"/>
  <c r="T2600" i="4"/>
  <c r="R2601" i="4"/>
  <c r="H2601" i="4"/>
  <c r="D2601" i="4"/>
  <c r="S2601" i="4" s="1"/>
  <c r="K2600" i="4"/>
  <c r="I2598" i="4"/>
  <c r="U2601" i="4" l="1"/>
  <c r="T2601" i="4"/>
  <c r="R2602" i="4"/>
  <c r="H2602" i="4"/>
  <c r="D2602" i="4"/>
  <c r="S2602" i="4" s="1"/>
  <c r="K2601" i="4"/>
  <c r="I2599" i="4"/>
  <c r="U2602" i="4" l="1"/>
  <c r="T2602" i="4"/>
  <c r="R2603" i="4"/>
  <c r="H2603" i="4"/>
  <c r="D2603" i="4"/>
  <c r="S2603" i="4" s="1"/>
  <c r="K2602" i="4"/>
  <c r="I2600" i="4"/>
  <c r="U2603" i="4" l="1"/>
  <c r="T2603" i="4"/>
  <c r="R2604" i="4"/>
  <c r="H2604" i="4"/>
  <c r="D2604" i="4"/>
  <c r="S2604" i="4" s="1"/>
  <c r="K2603" i="4"/>
  <c r="I2601" i="4"/>
  <c r="U2604" i="4" l="1"/>
  <c r="T2604" i="4"/>
  <c r="R2605" i="4"/>
  <c r="H2605" i="4"/>
  <c r="D2605" i="4"/>
  <c r="S2605" i="4" s="1"/>
  <c r="K2604" i="4"/>
  <c r="I2602" i="4"/>
  <c r="U2605" i="4" l="1"/>
  <c r="T2605" i="4"/>
  <c r="R2606" i="4"/>
  <c r="H2606" i="4"/>
  <c r="D2606" i="4"/>
  <c r="S2606" i="4" s="1"/>
  <c r="K2605" i="4"/>
  <c r="I2603" i="4"/>
  <c r="U2606" i="4" l="1"/>
  <c r="T2606" i="4"/>
  <c r="R2607" i="4"/>
  <c r="H2607" i="4"/>
  <c r="D2607" i="4"/>
  <c r="S2607" i="4" s="1"/>
  <c r="K2606" i="4"/>
  <c r="I2604" i="4"/>
  <c r="U2607" i="4" l="1"/>
  <c r="T2607" i="4"/>
  <c r="R2608" i="4"/>
  <c r="H2608" i="4"/>
  <c r="D2608" i="4"/>
  <c r="S2608" i="4" s="1"/>
  <c r="K2607" i="4"/>
  <c r="I2605" i="4"/>
  <c r="U2608" i="4" l="1"/>
  <c r="T2608" i="4"/>
  <c r="R2609" i="4"/>
  <c r="H2609" i="4"/>
  <c r="D2609" i="4"/>
  <c r="S2609" i="4" s="1"/>
  <c r="K2608" i="4"/>
  <c r="I2606" i="4"/>
  <c r="U2609" i="4" l="1"/>
  <c r="T2609" i="4"/>
  <c r="R2610" i="4"/>
  <c r="H2610" i="4"/>
  <c r="D2610" i="4"/>
  <c r="S2610" i="4" s="1"/>
  <c r="K2609" i="4"/>
  <c r="I2607" i="4"/>
  <c r="U2610" i="4" l="1"/>
  <c r="T2610" i="4"/>
  <c r="R2611" i="4"/>
  <c r="H2611" i="4"/>
  <c r="D2611" i="4"/>
  <c r="S2611" i="4" s="1"/>
  <c r="K2610" i="4"/>
  <c r="I2608" i="4"/>
  <c r="U2611" i="4" l="1"/>
  <c r="T2611" i="4"/>
  <c r="R2612" i="4"/>
  <c r="H2612" i="4"/>
  <c r="D2612" i="4"/>
  <c r="S2612" i="4" s="1"/>
  <c r="K2611" i="4"/>
  <c r="I2609" i="4"/>
  <c r="U2612" i="4" l="1"/>
  <c r="T2612" i="4"/>
  <c r="R2613" i="4"/>
  <c r="H2613" i="4"/>
  <c r="D2613" i="4"/>
  <c r="S2613" i="4" s="1"/>
  <c r="K2612" i="4"/>
  <c r="I2610" i="4"/>
  <c r="U2613" i="4" l="1"/>
  <c r="T2613" i="4"/>
  <c r="R2614" i="4"/>
  <c r="H2614" i="4"/>
  <c r="D2614" i="4"/>
  <c r="S2614" i="4" s="1"/>
  <c r="K2613" i="4"/>
  <c r="I2611" i="4"/>
  <c r="U2614" i="4" l="1"/>
  <c r="T2614" i="4"/>
  <c r="R2615" i="4"/>
  <c r="H2615" i="4"/>
  <c r="D2615" i="4"/>
  <c r="S2615" i="4" s="1"/>
  <c r="K2614" i="4"/>
  <c r="I2612" i="4"/>
  <c r="U2615" i="4" l="1"/>
  <c r="T2615" i="4"/>
  <c r="R2616" i="4"/>
  <c r="H2616" i="4"/>
  <c r="D2616" i="4"/>
  <c r="S2616" i="4" s="1"/>
  <c r="K2615" i="4"/>
  <c r="I2613" i="4"/>
  <c r="U2616" i="4" l="1"/>
  <c r="T2616" i="4"/>
  <c r="R2617" i="4"/>
  <c r="H2617" i="4"/>
  <c r="D2617" i="4"/>
  <c r="S2617" i="4" s="1"/>
  <c r="K2616" i="4"/>
  <c r="I2614" i="4"/>
  <c r="U2617" i="4" l="1"/>
  <c r="T2617" i="4"/>
  <c r="R2618" i="4"/>
  <c r="H2618" i="4"/>
  <c r="D2618" i="4"/>
  <c r="S2618" i="4" s="1"/>
  <c r="K2617" i="4"/>
  <c r="I2615" i="4"/>
  <c r="U2618" i="4" l="1"/>
  <c r="T2618" i="4"/>
  <c r="R2619" i="4"/>
  <c r="H2619" i="4"/>
  <c r="D2619" i="4"/>
  <c r="S2619" i="4" s="1"/>
  <c r="K2618" i="4"/>
  <c r="I2616" i="4"/>
  <c r="U2619" i="4" l="1"/>
  <c r="T2619" i="4"/>
  <c r="R2620" i="4"/>
  <c r="H2620" i="4"/>
  <c r="D2620" i="4"/>
  <c r="S2620" i="4" s="1"/>
  <c r="U2620" i="4" s="1"/>
  <c r="K2619" i="4"/>
  <c r="I2617" i="4"/>
  <c r="T2620" i="4" l="1"/>
  <c r="R2621" i="4"/>
  <c r="H2621" i="4"/>
  <c r="D2621" i="4"/>
  <c r="S2621" i="4" s="1"/>
  <c r="K2620" i="4"/>
  <c r="I2618" i="4"/>
  <c r="U2621" i="4" l="1"/>
  <c r="T2621" i="4"/>
  <c r="R2622" i="4"/>
  <c r="H2622" i="4"/>
  <c r="D2622" i="4"/>
  <c r="S2622" i="4" s="1"/>
  <c r="K2621" i="4"/>
  <c r="I2619" i="4"/>
  <c r="U2622" i="4" l="1"/>
  <c r="T2622" i="4"/>
  <c r="R2623" i="4"/>
  <c r="H2623" i="4"/>
  <c r="D2623" i="4"/>
  <c r="S2623" i="4" s="1"/>
  <c r="K2622" i="4"/>
  <c r="I2620" i="4"/>
  <c r="U2623" i="4" l="1"/>
  <c r="T2623" i="4"/>
  <c r="R2624" i="4"/>
  <c r="H2624" i="4"/>
  <c r="D2624" i="4"/>
  <c r="S2624" i="4" s="1"/>
  <c r="K2623" i="4"/>
  <c r="I2621" i="4"/>
  <c r="U2624" i="4" l="1"/>
  <c r="T2624" i="4"/>
  <c r="R2625" i="4"/>
  <c r="H2625" i="4"/>
  <c r="D2625" i="4"/>
  <c r="S2625" i="4" s="1"/>
  <c r="K2624" i="4"/>
  <c r="I2622" i="4"/>
  <c r="U2625" i="4" l="1"/>
  <c r="T2625" i="4"/>
  <c r="R2626" i="4"/>
  <c r="H2626" i="4"/>
  <c r="D2626" i="4"/>
  <c r="S2626" i="4" s="1"/>
  <c r="K2625" i="4"/>
  <c r="I2623" i="4"/>
  <c r="U2626" i="4" l="1"/>
  <c r="T2626" i="4"/>
  <c r="R2627" i="4"/>
  <c r="H2627" i="4"/>
  <c r="D2627" i="4"/>
  <c r="S2627" i="4" s="1"/>
  <c r="K2626" i="4"/>
  <c r="I2624" i="4"/>
  <c r="U2627" i="4" l="1"/>
  <c r="T2627" i="4"/>
  <c r="R2628" i="4"/>
  <c r="H2628" i="4"/>
  <c r="D2628" i="4"/>
  <c r="S2628" i="4" s="1"/>
  <c r="K2627" i="4"/>
  <c r="I2625" i="4"/>
  <c r="U2628" i="4" l="1"/>
  <c r="T2628" i="4"/>
  <c r="R2629" i="4"/>
  <c r="H2629" i="4"/>
  <c r="D2629" i="4"/>
  <c r="S2629" i="4" s="1"/>
  <c r="K2628" i="4"/>
  <c r="I2626" i="4"/>
  <c r="U2629" i="4" l="1"/>
  <c r="T2629" i="4"/>
  <c r="R2630" i="4"/>
  <c r="H2630" i="4"/>
  <c r="D2630" i="4"/>
  <c r="S2630" i="4" s="1"/>
  <c r="K2629" i="4"/>
  <c r="I2627" i="4"/>
  <c r="U2630" i="4" l="1"/>
  <c r="T2630" i="4"/>
  <c r="R2631" i="4"/>
  <c r="H2631" i="4"/>
  <c r="D2631" i="4"/>
  <c r="S2631" i="4" s="1"/>
  <c r="K2630" i="4"/>
  <c r="I2628" i="4"/>
  <c r="U2631" i="4" l="1"/>
  <c r="T2631" i="4"/>
  <c r="R2632" i="4"/>
  <c r="H2632" i="4"/>
  <c r="D2632" i="4"/>
  <c r="S2632" i="4" s="1"/>
  <c r="K2631" i="4"/>
  <c r="I2629" i="4"/>
  <c r="U2632" i="4" l="1"/>
  <c r="T2632" i="4"/>
  <c r="R2633" i="4"/>
  <c r="H2633" i="4"/>
  <c r="D2633" i="4"/>
  <c r="S2633" i="4" s="1"/>
  <c r="K2632" i="4"/>
  <c r="I2630" i="4"/>
  <c r="U2633" i="4" l="1"/>
  <c r="T2633" i="4"/>
  <c r="R2634" i="4"/>
  <c r="H2634" i="4"/>
  <c r="D2634" i="4"/>
  <c r="S2634" i="4" s="1"/>
  <c r="K2633" i="4"/>
  <c r="I2631" i="4"/>
  <c r="U2634" i="4" l="1"/>
  <c r="T2634" i="4"/>
  <c r="R2635" i="4"/>
  <c r="H2635" i="4"/>
  <c r="D2635" i="4"/>
  <c r="S2635" i="4" s="1"/>
  <c r="K2634" i="4"/>
  <c r="I2632" i="4"/>
  <c r="U2635" i="4" l="1"/>
  <c r="T2635" i="4"/>
  <c r="R2636" i="4"/>
  <c r="H2636" i="4"/>
  <c r="D2636" i="4"/>
  <c r="S2636" i="4" s="1"/>
  <c r="K2635" i="4"/>
  <c r="I2633" i="4"/>
  <c r="U2636" i="4" l="1"/>
  <c r="T2636" i="4"/>
  <c r="R2637" i="4"/>
  <c r="H2637" i="4"/>
  <c r="D2637" i="4"/>
  <c r="S2637" i="4" s="1"/>
  <c r="K2636" i="4"/>
  <c r="I2634" i="4"/>
  <c r="U2637" i="4" l="1"/>
  <c r="T2637" i="4"/>
  <c r="R2638" i="4"/>
  <c r="H2638" i="4"/>
  <c r="D2638" i="4"/>
  <c r="S2638" i="4" s="1"/>
  <c r="K2637" i="4"/>
  <c r="I2635" i="4"/>
  <c r="U2638" i="4" l="1"/>
  <c r="T2638" i="4"/>
  <c r="R2639" i="4"/>
  <c r="H2639" i="4"/>
  <c r="D2639" i="4"/>
  <c r="S2639" i="4" s="1"/>
  <c r="K2638" i="4"/>
  <c r="I2636" i="4"/>
  <c r="U2639" i="4" l="1"/>
  <c r="T2639" i="4"/>
  <c r="R2640" i="4"/>
  <c r="H2640" i="4"/>
  <c r="D2640" i="4"/>
  <c r="S2640" i="4" s="1"/>
  <c r="K2639" i="4"/>
  <c r="I2637" i="4"/>
  <c r="U2640" i="4" l="1"/>
  <c r="T2640" i="4"/>
  <c r="R2641" i="4"/>
  <c r="H2641" i="4"/>
  <c r="D2641" i="4"/>
  <c r="S2641" i="4" s="1"/>
  <c r="K2640" i="4"/>
  <c r="I2638" i="4"/>
  <c r="U2641" i="4" l="1"/>
  <c r="T2641" i="4"/>
  <c r="R2642" i="4"/>
  <c r="H2642" i="4"/>
  <c r="D2642" i="4"/>
  <c r="S2642" i="4" s="1"/>
  <c r="K2641" i="4"/>
  <c r="I2639" i="4"/>
  <c r="U2642" i="4" l="1"/>
  <c r="T2642" i="4"/>
  <c r="R2643" i="4"/>
  <c r="H2643" i="4"/>
  <c r="D2643" i="4"/>
  <c r="S2643" i="4" s="1"/>
  <c r="K2642" i="4"/>
  <c r="I2640" i="4"/>
  <c r="U2643" i="4" l="1"/>
  <c r="T2643" i="4"/>
  <c r="R2644" i="4"/>
  <c r="H2644" i="4"/>
  <c r="D2644" i="4"/>
  <c r="S2644" i="4" s="1"/>
  <c r="K2643" i="4"/>
  <c r="I2641" i="4"/>
  <c r="U2644" i="4" l="1"/>
  <c r="T2644" i="4"/>
  <c r="R2645" i="4"/>
  <c r="H2645" i="4"/>
  <c r="D2645" i="4"/>
  <c r="S2645" i="4" s="1"/>
  <c r="K2644" i="4"/>
  <c r="I2642" i="4"/>
  <c r="U2645" i="4" l="1"/>
  <c r="T2645" i="4"/>
  <c r="R2646" i="4"/>
  <c r="H2646" i="4"/>
  <c r="D2646" i="4"/>
  <c r="S2646" i="4" s="1"/>
  <c r="K2645" i="4"/>
  <c r="I2643" i="4"/>
  <c r="U2646" i="4" l="1"/>
  <c r="T2646" i="4"/>
  <c r="R2647" i="4"/>
  <c r="H2647" i="4"/>
  <c r="D2647" i="4"/>
  <c r="S2647" i="4" s="1"/>
  <c r="K2646" i="4"/>
  <c r="I2644" i="4"/>
  <c r="U2647" i="4" l="1"/>
  <c r="T2647" i="4"/>
  <c r="R2648" i="4"/>
  <c r="H2648" i="4"/>
  <c r="D2648" i="4"/>
  <c r="S2648" i="4" s="1"/>
  <c r="K2647" i="4"/>
  <c r="I2645" i="4"/>
  <c r="U2648" i="4" l="1"/>
  <c r="T2648" i="4"/>
  <c r="R2649" i="4"/>
  <c r="H2649" i="4"/>
  <c r="D2649" i="4"/>
  <c r="S2649" i="4" s="1"/>
  <c r="U2649" i="4" s="1"/>
  <c r="K2648" i="4"/>
  <c r="I2646" i="4"/>
  <c r="T2649" i="4" l="1"/>
  <c r="R2650" i="4"/>
  <c r="H2650" i="4"/>
  <c r="D2650" i="4"/>
  <c r="S2650" i="4" s="1"/>
  <c r="K2649" i="4"/>
  <c r="I2647" i="4"/>
  <c r="U2650" i="4" l="1"/>
  <c r="T2650" i="4"/>
  <c r="R2651" i="4"/>
  <c r="H2651" i="4"/>
  <c r="D2651" i="4"/>
  <c r="S2651" i="4" s="1"/>
  <c r="K2650" i="4"/>
  <c r="I2648" i="4"/>
  <c r="U2651" i="4" l="1"/>
  <c r="T2651" i="4"/>
  <c r="R2652" i="4"/>
  <c r="H2652" i="4"/>
  <c r="D2652" i="4"/>
  <c r="S2652" i="4" s="1"/>
  <c r="K2651" i="4"/>
  <c r="I2649" i="4"/>
  <c r="U2652" i="4" l="1"/>
  <c r="T2652" i="4"/>
  <c r="R2653" i="4"/>
  <c r="H2653" i="4"/>
  <c r="D2653" i="4"/>
  <c r="S2653" i="4" s="1"/>
  <c r="K2652" i="4"/>
  <c r="I2650" i="4"/>
  <c r="U2653" i="4" l="1"/>
  <c r="T2653" i="4"/>
  <c r="R2654" i="4"/>
  <c r="H2654" i="4"/>
  <c r="D2654" i="4"/>
  <c r="S2654" i="4" s="1"/>
  <c r="K2653" i="4"/>
  <c r="I2651" i="4"/>
  <c r="U2654" i="4" l="1"/>
  <c r="T2654" i="4"/>
  <c r="R2655" i="4"/>
  <c r="H2655" i="4"/>
  <c r="D2655" i="4"/>
  <c r="S2655" i="4" s="1"/>
  <c r="K2654" i="4"/>
  <c r="I2652" i="4"/>
  <c r="U2655" i="4" l="1"/>
  <c r="T2655" i="4"/>
  <c r="R2656" i="4"/>
  <c r="H2656" i="4"/>
  <c r="D2656" i="4"/>
  <c r="S2656" i="4" s="1"/>
  <c r="K2655" i="4"/>
  <c r="I2653" i="4"/>
  <c r="U2656" i="4" l="1"/>
  <c r="T2656" i="4"/>
  <c r="R2657" i="4"/>
  <c r="H2657" i="4"/>
  <c r="D2657" i="4"/>
  <c r="S2657" i="4" s="1"/>
  <c r="K2656" i="4"/>
  <c r="I2654" i="4"/>
  <c r="U2657" i="4" l="1"/>
  <c r="T2657" i="4"/>
  <c r="R2658" i="4"/>
  <c r="H2658" i="4"/>
  <c r="D2658" i="4"/>
  <c r="S2658" i="4" s="1"/>
  <c r="K2657" i="4"/>
  <c r="I2655" i="4"/>
  <c r="U2658" i="4" l="1"/>
  <c r="T2658" i="4"/>
  <c r="R2659" i="4"/>
  <c r="H2659" i="4"/>
  <c r="D2659" i="4"/>
  <c r="S2659" i="4" s="1"/>
  <c r="K2658" i="4"/>
  <c r="I2656" i="4"/>
  <c r="U2659" i="4" l="1"/>
  <c r="T2659" i="4"/>
  <c r="R2660" i="4"/>
  <c r="H2660" i="4"/>
  <c r="D2660" i="4"/>
  <c r="S2660" i="4" s="1"/>
  <c r="K2659" i="4"/>
  <c r="I2657" i="4"/>
  <c r="U2660" i="4" l="1"/>
  <c r="T2660" i="4"/>
  <c r="R2661" i="4"/>
  <c r="H2661" i="4"/>
  <c r="D2661" i="4"/>
  <c r="S2661" i="4" s="1"/>
  <c r="K2660" i="4"/>
  <c r="I2658" i="4"/>
  <c r="U2661" i="4" l="1"/>
  <c r="T2661" i="4"/>
  <c r="R2662" i="4"/>
  <c r="H2662" i="4"/>
  <c r="D2662" i="4"/>
  <c r="S2662" i="4" s="1"/>
  <c r="K2661" i="4"/>
  <c r="I2659" i="4"/>
  <c r="U2662" i="4" l="1"/>
  <c r="T2662" i="4"/>
  <c r="R2663" i="4"/>
  <c r="H2663" i="4"/>
  <c r="D2663" i="4"/>
  <c r="S2663" i="4" s="1"/>
  <c r="K2662" i="4"/>
  <c r="I2660" i="4"/>
  <c r="U2663" i="4" l="1"/>
  <c r="T2663" i="4"/>
  <c r="R2664" i="4"/>
  <c r="H2664" i="4"/>
  <c r="D2664" i="4"/>
  <c r="S2664" i="4" s="1"/>
  <c r="K2663" i="4"/>
  <c r="I2661" i="4"/>
  <c r="U2664" i="4" l="1"/>
  <c r="T2664" i="4"/>
  <c r="R2665" i="4"/>
  <c r="H2665" i="4"/>
  <c r="D2665" i="4"/>
  <c r="S2665" i="4" s="1"/>
  <c r="K2664" i="4"/>
  <c r="I2662" i="4"/>
  <c r="U2665" i="4" l="1"/>
  <c r="T2665" i="4"/>
  <c r="R2666" i="4"/>
  <c r="H2666" i="4"/>
  <c r="D2666" i="4"/>
  <c r="S2666" i="4" s="1"/>
  <c r="K2665" i="4"/>
  <c r="I2663" i="4"/>
  <c r="U2666" i="4" l="1"/>
  <c r="T2666" i="4"/>
  <c r="R2667" i="4"/>
  <c r="H2667" i="4"/>
  <c r="D2667" i="4"/>
  <c r="S2667" i="4" s="1"/>
  <c r="K2666" i="4"/>
  <c r="I2664" i="4"/>
  <c r="U2667" i="4" l="1"/>
  <c r="T2667" i="4"/>
  <c r="R2668" i="4"/>
  <c r="H2668" i="4"/>
  <c r="D2668" i="4"/>
  <c r="S2668" i="4" s="1"/>
  <c r="K2667" i="4"/>
  <c r="I2665" i="4"/>
  <c r="U2668" i="4" l="1"/>
  <c r="T2668" i="4"/>
  <c r="R2669" i="4"/>
  <c r="H2669" i="4"/>
  <c r="D2669" i="4"/>
  <c r="S2669" i="4" s="1"/>
  <c r="K2668" i="4"/>
  <c r="I2666" i="4"/>
  <c r="U2669" i="4" l="1"/>
  <c r="T2669" i="4"/>
  <c r="R2670" i="4"/>
  <c r="H2670" i="4"/>
  <c r="D2670" i="4"/>
  <c r="S2670" i="4" s="1"/>
  <c r="K2669" i="4"/>
  <c r="I2667" i="4"/>
  <c r="U2670" i="4" l="1"/>
  <c r="T2670" i="4"/>
  <c r="R2671" i="4"/>
  <c r="H2671" i="4"/>
  <c r="D2671" i="4"/>
  <c r="S2671" i="4" s="1"/>
  <c r="K2670" i="4"/>
  <c r="I2668" i="4"/>
  <c r="U2671" i="4" l="1"/>
  <c r="T2671" i="4"/>
  <c r="R2672" i="4"/>
  <c r="H2672" i="4"/>
  <c r="D2672" i="4"/>
  <c r="S2672" i="4" s="1"/>
  <c r="K2671" i="4"/>
  <c r="I2669" i="4"/>
  <c r="U2672" i="4" l="1"/>
  <c r="T2672" i="4"/>
  <c r="R2673" i="4"/>
  <c r="H2673" i="4"/>
  <c r="D2673" i="4"/>
  <c r="S2673" i="4" s="1"/>
  <c r="K2672" i="4"/>
  <c r="I2670" i="4"/>
  <c r="U2673" i="4" l="1"/>
  <c r="T2673" i="4"/>
  <c r="R2674" i="4"/>
  <c r="H2674" i="4"/>
  <c r="D2674" i="4"/>
  <c r="S2674" i="4" s="1"/>
  <c r="K2673" i="4"/>
  <c r="I2671" i="4"/>
  <c r="U2674" i="4" l="1"/>
  <c r="T2674" i="4"/>
  <c r="R2675" i="4"/>
  <c r="H2675" i="4"/>
  <c r="D2675" i="4"/>
  <c r="S2675" i="4" s="1"/>
  <c r="K2674" i="4"/>
  <c r="I2672" i="4"/>
  <c r="U2675" i="4" l="1"/>
  <c r="T2675" i="4"/>
  <c r="R2676" i="4"/>
  <c r="H2676" i="4"/>
  <c r="D2676" i="4"/>
  <c r="S2676" i="4" s="1"/>
  <c r="K2675" i="4"/>
  <c r="I2673" i="4"/>
  <c r="U2676" i="4" l="1"/>
  <c r="T2676" i="4"/>
  <c r="R2677" i="4"/>
  <c r="H2677" i="4"/>
  <c r="D2677" i="4"/>
  <c r="S2677" i="4" s="1"/>
  <c r="K2676" i="4"/>
  <c r="I2674" i="4"/>
  <c r="U2677" i="4" l="1"/>
  <c r="T2677" i="4"/>
  <c r="R2678" i="4"/>
  <c r="H2678" i="4"/>
  <c r="D2678" i="4"/>
  <c r="S2678" i="4" s="1"/>
  <c r="K2677" i="4"/>
  <c r="I2675" i="4"/>
  <c r="U2678" i="4" l="1"/>
  <c r="T2678" i="4"/>
  <c r="R2679" i="4"/>
  <c r="H2679" i="4"/>
  <c r="D2679" i="4"/>
  <c r="S2679" i="4" s="1"/>
  <c r="K2678" i="4"/>
  <c r="I2676" i="4"/>
  <c r="U2679" i="4" l="1"/>
  <c r="T2679" i="4"/>
  <c r="R2680" i="4"/>
  <c r="H2680" i="4"/>
  <c r="D2680" i="4"/>
  <c r="S2680" i="4" s="1"/>
  <c r="K2679" i="4"/>
  <c r="I2677" i="4"/>
  <c r="U2680" i="4" l="1"/>
  <c r="T2680" i="4"/>
  <c r="R2681" i="4"/>
  <c r="H2681" i="4"/>
  <c r="D2681" i="4"/>
  <c r="S2681" i="4" s="1"/>
  <c r="K2680" i="4"/>
  <c r="I2678" i="4"/>
  <c r="U2681" i="4" l="1"/>
  <c r="T2681" i="4"/>
  <c r="R2682" i="4"/>
  <c r="H2682" i="4"/>
  <c r="D2682" i="4"/>
  <c r="S2682" i="4" s="1"/>
  <c r="K2681" i="4"/>
  <c r="I2679" i="4"/>
  <c r="U2682" i="4" l="1"/>
  <c r="T2682" i="4"/>
  <c r="R2683" i="4"/>
  <c r="H2683" i="4"/>
  <c r="D2683" i="4"/>
  <c r="S2683" i="4" s="1"/>
  <c r="K2682" i="4"/>
  <c r="I2680" i="4"/>
  <c r="U2683" i="4" l="1"/>
  <c r="T2683" i="4"/>
  <c r="R2684" i="4"/>
  <c r="H2684" i="4"/>
  <c r="D2684" i="4"/>
  <c r="S2684" i="4" s="1"/>
  <c r="K2683" i="4"/>
  <c r="I2681" i="4"/>
  <c r="U2684" i="4" l="1"/>
  <c r="T2684" i="4"/>
  <c r="R2685" i="4"/>
  <c r="H2685" i="4"/>
  <c r="D2685" i="4"/>
  <c r="S2685" i="4" s="1"/>
  <c r="K2684" i="4"/>
  <c r="I2682" i="4"/>
  <c r="U2685" i="4" l="1"/>
  <c r="T2685" i="4"/>
  <c r="R2686" i="4"/>
  <c r="H2686" i="4"/>
  <c r="D2686" i="4"/>
  <c r="S2686" i="4" s="1"/>
  <c r="K2685" i="4"/>
  <c r="I2683" i="4"/>
  <c r="U2686" i="4" l="1"/>
  <c r="T2686" i="4"/>
  <c r="R2687" i="4"/>
  <c r="H2687" i="4"/>
  <c r="D2687" i="4"/>
  <c r="S2687" i="4" s="1"/>
  <c r="K2686" i="4"/>
  <c r="I2684" i="4"/>
  <c r="U2687" i="4" l="1"/>
  <c r="T2687" i="4"/>
  <c r="R2688" i="4"/>
  <c r="H2688" i="4"/>
  <c r="D2688" i="4"/>
  <c r="S2688" i="4" s="1"/>
  <c r="K2687" i="4"/>
  <c r="I2685" i="4"/>
  <c r="U2688" i="4" l="1"/>
  <c r="T2688" i="4"/>
  <c r="R2689" i="4"/>
  <c r="H2689" i="4"/>
  <c r="D2689" i="4"/>
  <c r="S2689" i="4" s="1"/>
  <c r="K2688" i="4"/>
  <c r="I2686" i="4"/>
  <c r="U2689" i="4" l="1"/>
  <c r="T2689" i="4"/>
  <c r="R2690" i="4"/>
  <c r="H2690" i="4"/>
  <c r="D2690" i="4"/>
  <c r="S2690" i="4" s="1"/>
  <c r="K2689" i="4"/>
  <c r="I2687" i="4"/>
  <c r="U2690" i="4" l="1"/>
  <c r="T2690" i="4"/>
  <c r="R2691" i="4"/>
  <c r="H2691" i="4"/>
  <c r="D2691" i="4"/>
  <c r="S2691" i="4" s="1"/>
  <c r="K2690" i="4"/>
  <c r="I2688" i="4"/>
  <c r="U2691" i="4" l="1"/>
  <c r="T2691" i="4"/>
  <c r="R2692" i="4"/>
  <c r="H2692" i="4"/>
  <c r="D2692" i="4"/>
  <c r="S2692" i="4" s="1"/>
  <c r="K2691" i="4"/>
  <c r="I2689" i="4"/>
  <c r="U2692" i="4" l="1"/>
  <c r="T2692" i="4"/>
  <c r="R2693" i="4"/>
  <c r="H2693" i="4"/>
  <c r="D2693" i="4"/>
  <c r="S2693" i="4" s="1"/>
  <c r="K2692" i="4"/>
  <c r="I2690" i="4"/>
  <c r="U2693" i="4" l="1"/>
  <c r="T2693" i="4"/>
  <c r="R2694" i="4"/>
  <c r="H2694" i="4"/>
  <c r="D2694" i="4"/>
  <c r="S2694" i="4" s="1"/>
  <c r="K2693" i="4"/>
  <c r="I2691" i="4"/>
  <c r="U2694" i="4" l="1"/>
  <c r="T2694" i="4"/>
  <c r="R2695" i="4"/>
  <c r="H2695" i="4"/>
  <c r="D2695" i="4"/>
  <c r="S2695" i="4" s="1"/>
  <c r="K2694" i="4"/>
  <c r="I2692" i="4"/>
  <c r="U2695" i="4" l="1"/>
  <c r="T2695" i="4"/>
  <c r="R2696" i="4"/>
  <c r="H2696" i="4"/>
  <c r="D2696" i="4"/>
  <c r="S2696" i="4" s="1"/>
  <c r="K2695" i="4"/>
  <c r="I2693" i="4"/>
  <c r="U2696" i="4" l="1"/>
  <c r="T2696" i="4"/>
  <c r="R2697" i="4"/>
  <c r="H2697" i="4"/>
  <c r="D2697" i="4"/>
  <c r="S2697" i="4" s="1"/>
  <c r="K2696" i="4"/>
  <c r="I2694" i="4"/>
  <c r="U2697" i="4" l="1"/>
  <c r="T2697" i="4"/>
  <c r="R2698" i="4"/>
  <c r="H2698" i="4"/>
  <c r="D2698" i="4"/>
  <c r="S2698" i="4" s="1"/>
  <c r="K2697" i="4"/>
  <c r="I2695" i="4"/>
  <c r="U2698" i="4" l="1"/>
  <c r="T2698" i="4"/>
  <c r="R2699" i="4"/>
  <c r="H2699" i="4"/>
  <c r="D2699" i="4"/>
  <c r="S2699" i="4" s="1"/>
  <c r="K2698" i="4"/>
  <c r="I2696" i="4"/>
  <c r="U2699" i="4" l="1"/>
  <c r="T2699" i="4"/>
  <c r="R2700" i="4"/>
  <c r="H2700" i="4"/>
  <c r="D2700" i="4"/>
  <c r="S2700" i="4" s="1"/>
  <c r="K2699" i="4"/>
  <c r="I2697" i="4"/>
  <c r="U2700" i="4" l="1"/>
  <c r="T2700" i="4"/>
  <c r="R2701" i="4"/>
  <c r="H2701" i="4"/>
  <c r="D2701" i="4"/>
  <c r="S2701" i="4" s="1"/>
  <c r="K2700" i="4"/>
  <c r="I2698" i="4"/>
  <c r="U2701" i="4" l="1"/>
  <c r="T2701" i="4"/>
  <c r="R2702" i="4"/>
  <c r="H2702" i="4"/>
  <c r="D2702" i="4"/>
  <c r="S2702" i="4" s="1"/>
  <c r="K2701" i="4"/>
  <c r="I2699" i="4"/>
  <c r="U2702" i="4" l="1"/>
  <c r="T2702" i="4"/>
  <c r="R2703" i="4"/>
  <c r="H2703" i="4"/>
  <c r="D2703" i="4"/>
  <c r="S2703" i="4" s="1"/>
  <c r="K2702" i="4"/>
  <c r="I2700" i="4"/>
  <c r="U2703" i="4" l="1"/>
  <c r="T2703" i="4"/>
  <c r="R2704" i="4"/>
  <c r="H2704" i="4"/>
  <c r="D2704" i="4"/>
  <c r="S2704" i="4" s="1"/>
  <c r="K2703" i="4"/>
  <c r="I2701" i="4"/>
  <c r="U2704" i="4" l="1"/>
  <c r="T2704" i="4"/>
  <c r="R2705" i="4"/>
  <c r="H2705" i="4"/>
  <c r="D2705" i="4"/>
  <c r="S2705" i="4" s="1"/>
  <c r="K2704" i="4"/>
  <c r="I2702" i="4"/>
  <c r="U2705" i="4" l="1"/>
  <c r="T2705" i="4"/>
  <c r="R2706" i="4"/>
  <c r="H2706" i="4"/>
  <c r="D2706" i="4"/>
  <c r="S2706" i="4" s="1"/>
  <c r="K2705" i="4"/>
  <c r="I2703" i="4"/>
  <c r="U2706" i="4" l="1"/>
  <c r="T2706" i="4"/>
  <c r="R2707" i="4"/>
  <c r="H2707" i="4"/>
  <c r="D2707" i="4"/>
  <c r="S2707" i="4" s="1"/>
  <c r="K2706" i="4"/>
  <c r="I2704" i="4"/>
  <c r="U2707" i="4" l="1"/>
  <c r="T2707" i="4"/>
  <c r="R2708" i="4"/>
  <c r="H2708" i="4"/>
  <c r="D2708" i="4"/>
  <c r="S2708" i="4" s="1"/>
  <c r="K2707" i="4"/>
  <c r="I2705" i="4"/>
  <c r="U2708" i="4" l="1"/>
  <c r="T2708" i="4"/>
  <c r="R2709" i="4"/>
  <c r="H2709" i="4"/>
  <c r="D2709" i="4"/>
  <c r="S2709" i="4" s="1"/>
  <c r="K2708" i="4"/>
  <c r="I2706" i="4"/>
  <c r="U2709" i="4" l="1"/>
  <c r="T2709" i="4"/>
  <c r="R2710" i="4"/>
  <c r="H2710" i="4"/>
  <c r="D2710" i="4"/>
  <c r="S2710" i="4" s="1"/>
  <c r="K2709" i="4"/>
  <c r="I2707" i="4"/>
  <c r="U2710" i="4" l="1"/>
  <c r="T2710" i="4"/>
  <c r="R2711" i="4"/>
  <c r="H2711" i="4"/>
  <c r="D2711" i="4"/>
  <c r="S2711" i="4" s="1"/>
  <c r="K2710" i="4"/>
  <c r="I2708" i="4"/>
  <c r="U2711" i="4" l="1"/>
  <c r="T2711" i="4"/>
  <c r="R2712" i="4"/>
  <c r="H2712" i="4"/>
  <c r="D2712" i="4"/>
  <c r="S2712" i="4" s="1"/>
  <c r="K2711" i="4"/>
  <c r="I2709" i="4"/>
  <c r="U2712" i="4" l="1"/>
  <c r="T2712" i="4"/>
  <c r="R2713" i="4"/>
  <c r="H2713" i="4"/>
  <c r="D2713" i="4"/>
  <c r="S2713" i="4" s="1"/>
  <c r="K2712" i="4"/>
  <c r="I2710" i="4"/>
  <c r="U2713" i="4" l="1"/>
  <c r="T2713" i="4"/>
  <c r="R2714" i="4"/>
  <c r="H2714" i="4"/>
  <c r="D2714" i="4"/>
  <c r="S2714" i="4" s="1"/>
  <c r="K2713" i="4"/>
  <c r="I2711" i="4"/>
  <c r="U2714" i="4" l="1"/>
  <c r="T2714" i="4"/>
  <c r="R2715" i="4"/>
  <c r="H2715" i="4"/>
  <c r="D2715" i="4"/>
  <c r="S2715" i="4" s="1"/>
  <c r="K2714" i="4"/>
  <c r="I2712" i="4"/>
  <c r="U2715" i="4" l="1"/>
  <c r="T2715" i="4"/>
  <c r="R2716" i="4"/>
  <c r="H2716" i="4"/>
  <c r="D2716" i="4"/>
  <c r="S2716" i="4" s="1"/>
  <c r="K2715" i="4"/>
  <c r="I2713" i="4"/>
  <c r="U2716" i="4" l="1"/>
  <c r="T2716" i="4"/>
  <c r="R2717" i="4"/>
  <c r="H2717" i="4"/>
  <c r="D2717" i="4"/>
  <c r="S2717" i="4" s="1"/>
  <c r="K2716" i="4"/>
  <c r="I2714" i="4"/>
  <c r="U2717" i="4" l="1"/>
  <c r="T2717" i="4"/>
  <c r="R2718" i="4"/>
  <c r="H2718" i="4"/>
  <c r="D2718" i="4"/>
  <c r="S2718" i="4" s="1"/>
  <c r="K2717" i="4"/>
  <c r="I2715" i="4"/>
  <c r="U2718" i="4" l="1"/>
  <c r="T2718" i="4"/>
  <c r="R2719" i="4"/>
  <c r="H2719" i="4"/>
  <c r="D2719" i="4"/>
  <c r="S2719" i="4" s="1"/>
  <c r="K2718" i="4"/>
  <c r="I2716" i="4"/>
  <c r="U2719" i="4" l="1"/>
  <c r="T2719" i="4"/>
  <c r="R2720" i="4"/>
  <c r="H2720" i="4"/>
  <c r="D2720" i="4"/>
  <c r="S2720" i="4" s="1"/>
  <c r="K2719" i="4"/>
  <c r="I2717" i="4"/>
  <c r="U2720" i="4" l="1"/>
  <c r="T2720" i="4"/>
  <c r="R2721" i="4"/>
  <c r="H2721" i="4"/>
  <c r="D2721" i="4"/>
  <c r="S2721" i="4" s="1"/>
  <c r="K2720" i="4"/>
  <c r="I2718" i="4"/>
  <c r="U2721" i="4" l="1"/>
  <c r="T2721" i="4"/>
  <c r="R2722" i="4"/>
  <c r="H2722" i="4"/>
  <c r="D2722" i="4"/>
  <c r="S2722" i="4" s="1"/>
  <c r="K2721" i="4"/>
  <c r="I2719" i="4"/>
  <c r="U2722" i="4" l="1"/>
  <c r="T2722" i="4"/>
  <c r="R2723" i="4"/>
  <c r="H2723" i="4"/>
  <c r="D2723" i="4"/>
  <c r="S2723" i="4" s="1"/>
  <c r="K2722" i="4"/>
  <c r="I2720" i="4"/>
  <c r="U2723" i="4" l="1"/>
  <c r="T2723" i="4"/>
  <c r="R2724" i="4"/>
  <c r="H2724" i="4"/>
  <c r="D2724" i="4"/>
  <c r="S2724" i="4" s="1"/>
  <c r="K2723" i="4"/>
  <c r="I2721" i="4"/>
  <c r="U2724" i="4" l="1"/>
  <c r="T2724" i="4"/>
  <c r="R2725" i="4"/>
  <c r="H2725" i="4"/>
  <c r="D2725" i="4"/>
  <c r="S2725" i="4" s="1"/>
  <c r="K2724" i="4"/>
  <c r="I2722" i="4"/>
  <c r="U2725" i="4" l="1"/>
  <c r="T2725" i="4"/>
  <c r="R2726" i="4"/>
  <c r="H2726" i="4"/>
  <c r="D2726" i="4"/>
  <c r="S2726" i="4" s="1"/>
  <c r="K2725" i="4"/>
  <c r="I2723" i="4"/>
  <c r="U2726" i="4" l="1"/>
  <c r="T2726" i="4"/>
  <c r="R2727" i="4"/>
  <c r="H2727" i="4"/>
  <c r="D2727" i="4"/>
  <c r="S2727" i="4" s="1"/>
  <c r="K2726" i="4"/>
  <c r="I2724" i="4"/>
  <c r="U2727" i="4" l="1"/>
  <c r="T2727" i="4"/>
  <c r="R2728" i="4"/>
  <c r="H2728" i="4"/>
  <c r="D2728" i="4"/>
  <c r="S2728" i="4" s="1"/>
  <c r="K2727" i="4"/>
  <c r="I2725" i="4"/>
  <c r="U2728" i="4" l="1"/>
  <c r="T2728" i="4"/>
  <c r="R2729" i="4"/>
  <c r="H2729" i="4"/>
  <c r="D2729" i="4"/>
  <c r="S2729" i="4" s="1"/>
  <c r="K2728" i="4"/>
  <c r="I2726" i="4"/>
  <c r="U2729" i="4" l="1"/>
  <c r="T2729" i="4"/>
  <c r="R2730" i="4"/>
  <c r="H2730" i="4"/>
  <c r="D2730" i="4"/>
  <c r="S2730" i="4" s="1"/>
  <c r="K2729" i="4"/>
  <c r="I2727" i="4"/>
  <c r="U2730" i="4" l="1"/>
  <c r="T2730" i="4"/>
  <c r="R2731" i="4"/>
  <c r="H2731" i="4"/>
  <c r="D2731" i="4"/>
  <c r="S2731" i="4" s="1"/>
  <c r="K2730" i="4"/>
  <c r="I2728" i="4"/>
  <c r="U2731" i="4" l="1"/>
  <c r="T2731" i="4"/>
  <c r="R2732" i="4"/>
  <c r="H2732" i="4"/>
  <c r="D2732" i="4"/>
  <c r="S2732" i="4" s="1"/>
  <c r="K2731" i="4"/>
  <c r="I2729" i="4"/>
  <c r="U2732" i="4" l="1"/>
  <c r="T2732" i="4"/>
  <c r="R2733" i="4"/>
  <c r="H2733" i="4"/>
  <c r="D2733" i="4"/>
  <c r="S2733" i="4" s="1"/>
  <c r="K2732" i="4"/>
  <c r="I2730" i="4"/>
  <c r="U2733" i="4" l="1"/>
  <c r="T2733" i="4"/>
  <c r="R2734" i="4"/>
  <c r="H2734" i="4"/>
  <c r="D2734" i="4"/>
  <c r="S2734" i="4" s="1"/>
  <c r="K2733" i="4"/>
  <c r="I2731" i="4"/>
  <c r="U2734" i="4" l="1"/>
  <c r="T2734" i="4"/>
  <c r="R2735" i="4"/>
  <c r="H2735" i="4"/>
  <c r="D2735" i="4"/>
  <c r="S2735" i="4" s="1"/>
  <c r="K2734" i="4"/>
  <c r="I2732" i="4"/>
  <c r="U2735" i="4" l="1"/>
  <c r="T2735" i="4"/>
  <c r="R2736" i="4"/>
  <c r="H2736" i="4"/>
  <c r="D2736" i="4"/>
  <c r="S2736" i="4" s="1"/>
  <c r="K2735" i="4"/>
  <c r="I2733" i="4"/>
  <c r="U2736" i="4" l="1"/>
  <c r="T2736" i="4"/>
  <c r="R2737" i="4"/>
  <c r="H2737" i="4"/>
  <c r="D2737" i="4"/>
  <c r="S2737" i="4" s="1"/>
  <c r="K2736" i="4"/>
  <c r="I2734" i="4"/>
  <c r="U2737" i="4" l="1"/>
  <c r="T2737" i="4"/>
  <c r="R2738" i="4"/>
  <c r="H2738" i="4"/>
  <c r="D2738" i="4"/>
  <c r="S2738" i="4" s="1"/>
  <c r="K2737" i="4"/>
  <c r="I2735" i="4"/>
  <c r="U2738" i="4" l="1"/>
  <c r="T2738" i="4"/>
  <c r="R2739" i="4"/>
  <c r="H2739" i="4"/>
  <c r="D2739" i="4"/>
  <c r="S2739" i="4" s="1"/>
  <c r="K2738" i="4"/>
  <c r="I2736" i="4"/>
  <c r="U2739" i="4" l="1"/>
  <c r="T2739" i="4"/>
  <c r="R2740" i="4"/>
  <c r="H2740" i="4"/>
  <c r="D2740" i="4"/>
  <c r="S2740" i="4" s="1"/>
  <c r="K2739" i="4"/>
  <c r="I2737" i="4"/>
  <c r="U2740" i="4" l="1"/>
  <c r="T2740" i="4"/>
  <c r="R2741" i="4"/>
  <c r="H2741" i="4"/>
  <c r="D2741" i="4"/>
  <c r="S2741" i="4" s="1"/>
  <c r="K2740" i="4"/>
  <c r="I2738" i="4"/>
  <c r="U2741" i="4" l="1"/>
  <c r="T2741" i="4"/>
  <c r="R2742" i="4"/>
  <c r="H2742" i="4"/>
  <c r="D2742" i="4"/>
  <c r="S2742" i="4" s="1"/>
  <c r="K2741" i="4"/>
  <c r="I2739" i="4"/>
  <c r="U2742" i="4" l="1"/>
  <c r="T2742" i="4"/>
  <c r="R2743" i="4"/>
  <c r="H2743" i="4"/>
  <c r="D2743" i="4"/>
  <c r="S2743" i="4" s="1"/>
  <c r="K2742" i="4"/>
  <c r="I2740" i="4"/>
  <c r="U2743" i="4" l="1"/>
  <c r="T2743" i="4"/>
  <c r="R2744" i="4"/>
  <c r="H2744" i="4"/>
  <c r="D2744" i="4"/>
  <c r="S2744" i="4" s="1"/>
  <c r="K2743" i="4"/>
  <c r="I2741" i="4"/>
  <c r="U2744" i="4" l="1"/>
  <c r="T2744" i="4"/>
  <c r="R2745" i="4"/>
  <c r="H2745" i="4"/>
  <c r="D2745" i="4"/>
  <c r="S2745" i="4" s="1"/>
  <c r="K2744" i="4"/>
  <c r="I2742" i="4"/>
  <c r="U2745" i="4" l="1"/>
  <c r="T2745" i="4"/>
  <c r="R2746" i="4"/>
  <c r="H2746" i="4"/>
  <c r="D2746" i="4"/>
  <c r="S2746" i="4" s="1"/>
  <c r="K2745" i="4"/>
  <c r="I2743" i="4"/>
  <c r="U2746" i="4" l="1"/>
  <c r="T2746" i="4"/>
  <c r="R2747" i="4"/>
  <c r="H2747" i="4"/>
  <c r="D2747" i="4"/>
  <c r="S2747" i="4" s="1"/>
  <c r="K2746" i="4"/>
  <c r="I2744" i="4"/>
  <c r="U2747" i="4" l="1"/>
  <c r="T2747" i="4"/>
  <c r="R2748" i="4"/>
  <c r="H2748" i="4"/>
  <c r="D2748" i="4"/>
  <c r="S2748" i="4" s="1"/>
  <c r="K2747" i="4"/>
  <c r="I2745" i="4"/>
  <c r="U2748" i="4" l="1"/>
  <c r="T2748" i="4"/>
  <c r="R2749" i="4"/>
  <c r="H2749" i="4"/>
  <c r="D2749" i="4"/>
  <c r="S2749" i="4" s="1"/>
  <c r="K2748" i="4"/>
  <c r="I2746" i="4"/>
  <c r="U2749" i="4" l="1"/>
  <c r="T2749" i="4"/>
  <c r="R2750" i="4"/>
  <c r="H2750" i="4"/>
  <c r="D2750" i="4"/>
  <c r="S2750" i="4" s="1"/>
  <c r="K2749" i="4"/>
  <c r="I2747" i="4"/>
  <c r="U2750" i="4" l="1"/>
  <c r="T2750" i="4"/>
  <c r="R2751" i="4"/>
  <c r="H2751" i="4"/>
  <c r="D2751" i="4"/>
  <c r="S2751" i="4" s="1"/>
  <c r="K2750" i="4"/>
  <c r="I2748" i="4"/>
  <c r="U2751" i="4" l="1"/>
  <c r="T2751" i="4"/>
  <c r="R2752" i="4"/>
  <c r="H2752" i="4"/>
  <c r="D2752" i="4"/>
  <c r="S2752" i="4" s="1"/>
  <c r="K2751" i="4"/>
  <c r="I2749" i="4"/>
  <c r="U2752" i="4" l="1"/>
  <c r="T2752" i="4"/>
  <c r="R2753" i="4"/>
  <c r="H2753" i="4"/>
  <c r="D2753" i="4"/>
  <c r="S2753" i="4" s="1"/>
  <c r="K2752" i="4"/>
  <c r="I2750" i="4"/>
  <c r="U2753" i="4" l="1"/>
  <c r="T2753" i="4"/>
  <c r="R2754" i="4"/>
  <c r="H2754" i="4"/>
  <c r="D2754" i="4"/>
  <c r="S2754" i="4" s="1"/>
  <c r="K2753" i="4"/>
  <c r="I2751" i="4"/>
  <c r="U2754" i="4" l="1"/>
  <c r="T2754" i="4"/>
  <c r="R2755" i="4"/>
  <c r="H2755" i="4"/>
  <c r="D2755" i="4"/>
  <c r="S2755" i="4" s="1"/>
  <c r="K2754" i="4"/>
  <c r="I2752" i="4"/>
  <c r="U2755" i="4" l="1"/>
  <c r="T2755" i="4"/>
  <c r="R2756" i="4"/>
  <c r="H2756" i="4"/>
  <c r="D2756" i="4"/>
  <c r="S2756" i="4" s="1"/>
  <c r="K2755" i="4"/>
  <c r="I2753" i="4"/>
  <c r="U2756" i="4" l="1"/>
  <c r="T2756" i="4"/>
  <c r="R2757" i="4"/>
  <c r="H2757" i="4"/>
  <c r="D2757" i="4"/>
  <c r="S2757" i="4" s="1"/>
  <c r="K2756" i="4"/>
  <c r="I2754" i="4"/>
  <c r="U2757" i="4" l="1"/>
  <c r="T2757" i="4"/>
  <c r="R2758" i="4"/>
  <c r="H2758" i="4"/>
  <c r="D2758" i="4"/>
  <c r="S2758" i="4" s="1"/>
  <c r="K2757" i="4"/>
  <c r="I2755" i="4"/>
  <c r="U2758" i="4" l="1"/>
  <c r="T2758" i="4"/>
  <c r="R2759" i="4"/>
  <c r="H2759" i="4"/>
  <c r="D2759" i="4"/>
  <c r="S2759" i="4" s="1"/>
  <c r="K2758" i="4"/>
  <c r="I2756" i="4"/>
  <c r="U2759" i="4" l="1"/>
  <c r="T2759" i="4"/>
  <c r="R2760" i="4"/>
  <c r="H2760" i="4"/>
  <c r="D2760" i="4"/>
  <c r="S2760" i="4" s="1"/>
  <c r="K2759" i="4"/>
  <c r="I2757" i="4"/>
  <c r="U2760" i="4" l="1"/>
  <c r="T2760" i="4"/>
  <c r="R2761" i="4"/>
  <c r="H2761" i="4"/>
  <c r="D2761" i="4"/>
  <c r="S2761" i="4" s="1"/>
  <c r="K2760" i="4"/>
  <c r="I2758" i="4"/>
  <c r="U2761" i="4" l="1"/>
  <c r="T2761" i="4"/>
  <c r="R2762" i="4"/>
  <c r="H2762" i="4"/>
  <c r="D2762" i="4"/>
  <c r="S2762" i="4" s="1"/>
  <c r="K2761" i="4"/>
  <c r="I2759" i="4"/>
  <c r="U2762" i="4" l="1"/>
  <c r="T2762" i="4"/>
  <c r="R2763" i="4"/>
  <c r="H2763" i="4"/>
  <c r="D2763" i="4"/>
  <c r="S2763" i="4" s="1"/>
  <c r="K2762" i="4"/>
  <c r="I2760" i="4"/>
  <c r="U2763" i="4" l="1"/>
  <c r="T2763" i="4"/>
  <c r="R2764" i="4"/>
  <c r="H2764" i="4"/>
  <c r="D2764" i="4"/>
  <c r="S2764" i="4" s="1"/>
  <c r="K2763" i="4"/>
  <c r="I2761" i="4"/>
  <c r="U2764" i="4" l="1"/>
  <c r="T2764" i="4"/>
  <c r="R2765" i="4"/>
  <c r="H2765" i="4"/>
  <c r="D2765" i="4"/>
  <c r="S2765" i="4" s="1"/>
  <c r="K2764" i="4"/>
  <c r="I2762" i="4"/>
  <c r="U2765" i="4" l="1"/>
  <c r="T2765" i="4"/>
  <c r="R2766" i="4"/>
  <c r="H2766" i="4"/>
  <c r="D2766" i="4"/>
  <c r="S2766" i="4" s="1"/>
  <c r="K2765" i="4"/>
  <c r="I2763" i="4"/>
  <c r="U2766" i="4" l="1"/>
  <c r="T2766" i="4"/>
  <c r="R2767" i="4"/>
  <c r="H2767" i="4"/>
  <c r="D2767" i="4"/>
  <c r="S2767" i="4" s="1"/>
  <c r="K2766" i="4"/>
  <c r="I2764" i="4"/>
  <c r="U2767" i="4" l="1"/>
  <c r="T2767" i="4"/>
  <c r="R2768" i="4"/>
  <c r="H2768" i="4"/>
  <c r="D2768" i="4"/>
  <c r="S2768" i="4" s="1"/>
  <c r="K2767" i="4"/>
  <c r="I2765" i="4"/>
  <c r="U2768" i="4" l="1"/>
  <c r="T2768" i="4"/>
  <c r="R2769" i="4"/>
  <c r="H2769" i="4"/>
  <c r="D2769" i="4"/>
  <c r="S2769" i="4" s="1"/>
  <c r="K2768" i="4"/>
  <c r="I2766" i="4"/>
  <c r="U2769" i="4" l="1"/>
  <c r="T2769" i="4"/>
  <c r="R2770" i="4"/>
  <c r="H2770" i="4"/>
  <c r="D2770" i="4"/>
  <c r="S2770" i="4" s="1"/>
  <c r="K2769" i="4"/>
  <c r="I2767" i="4"/>
  <c r="U2770" i="4" l="1"/>
  <c r="T2770" i="4"/>
  <c r="R2771" i="4"/>
  <c r="H2771" i="4"/>
  <c r="D2771" i="4"/>
  <c r="S2771" i="4" s="1"/>
  <c r="K2770" i="4"/>
  <c r="I2768" i="4"/>
  <c r="U2771" i="4" l="1"/>
  <c r="T2771" i="4"/>
  <c r="R2772" i="4"/>
  <c r="H2772" i="4"/>
  <c r="D2772" i="4"/>
  <c r="S2772" i="4" s="1"/>
  <c r="K2771" i="4"/>
  <c r="I2769" i="4"/>
  <c r="U2772" i="4" l="1"/>
  <c r="T2772" i="4"/>
  <c r="R2773" i="4"/>
  <c r="H2773" i="4"/>
  <c r="D2773" i="4"/>
  <c r="S2773" i="4" s="1"/>
  <c r="K2772" i="4"/>
  <c r="I2770" i="4"/>
  <c r="U2773" i="4" l="1"/>
  <c r="T2773" i="4"/>
  <c r="R2774" i="4"/>
  <c r="H2774" i="4"/>
  <c r="D2774" i="4"/>
  <c r="S2774" i="4" s="1"/>
  <c r="K2773" i="4"/>
  <c r="I2771" i="4"/>
  <c r="U2774" i="4" l="1"/>
  <c r="T2774" i="4"/>
  <c r="R2775" i="4"/>
  <c r="H2775" i="4"/>
  <c r="D2775" i="4"/>
  <c r="S2775" i="4" s="1"/>
  <c r="K2774" i="4"/>
  <c r="I2772" i="4"/>
  <c r="U2775" i="4" l="1"/>
  <c r="T2775" i="4"/>
  <c r="R2776" i="4"/>
  <c r="H2776" i="4"/>
  <c r="D2776" i="4"/>
  <c r="S2776" i="4" s="1"/>
  <c r="K2775" i="4"/>
  <c r="I2773" i="4"/>
  <c r="U2776" i="4" l="1"/>
  <c r="T2776" i="4"/>
  <c r="R2777" i="4"/>
  <c r="H2777" i="4"/>
  <c r="D2777" i="4"/>
  <c r="S2777" i="4" s="1"/>
  <c r="K2776" i="4"/>
  <c r="I2774" i="4"/>
  <c r="U2777" i="4" l="1"/>
  <c r="T2777" i="4"/>
  <c r="R2778" i="4"/>
  <c r="H2778" i="4"/>
  <c r="D2778" i="4"/>
  <c r="S2778" i="4" s="1"/>
  <c r="K2777" i="4"/>
  <c r="I2775" i="4"/>
  <c r="U2778" i="4" l="1"/>
  <c r="T2778" i="4"/>
  <c r="R2779" i="4"/>
  <c r="H2779" i="4"/>
  <c r="D2779" i="4"/>
  <c r="S2779" i="4" s="1"/>
  <c r="K2778" i="4"/>
  <c r="I2776" i="4"/>
  <c r="U2779" i="4" l="1"/>
  <c r="T2779" i="4"/>
  <c r="R2780" i="4"/>
  <c r="H2780" i="4"/>
  <c r="D2780" i="4"/>
  <c r="S2780" i="4" s="1"/>
  <c r="K2779" i="4"/>
  <c r="I2777" i="4"/>
  <c r="U2780" i="4" l="1"/>
  <c r="T2780" i="4"/>
  <c r="R2781" i="4"/>
  <c r="H2781" i="4"/>
  <c r="D2781" i="4"/>
  <c r="S2781" i="4" s="1"/>
  <c r="K2780" i="4"/>
  <c r="I2778" i="4"/>
  <c r="U2781" i="4" l="1"/>
  <c r="T2781" i="4"/>
  <c r="R2782" i="4"/>
  <c r="H2782" i="4"/>
  <c r="D2782" i="4"/>
  <c r="S2782" i="4" s="1"/>
  <c r="K2781" i="4"/>
  <c r="I2779" i="4"/>
  <c r="U2782" i="4" l="1"/>
  <c r="T2782" i="4"/>
  <c r="R2783" i="4"/>
  <c r="H2783" i="4"/>
  <c r="D2783" i="4"/>
  <c r="S2783" i="4" s="1"/>
  <c r="K2782" i="4"/>
  <c r="I2780" i="4"/>
  <c r="U2783" i="4" l="1"/>
  <c r="T2783" i="4"/>
  <c r="R2784" i="4"/>
  <c r="H2784" i="4"/>
  <c r="D2784" i="4"/>
  <c r="S2784" i="4" s="1"/>
  <c r="K2783" i="4"/>
  <c r="I2781" i="4"/>
  <c r="U2784" i="4" l="1"/>
  <c r="T2784" i="4"/>
  <c r="R2785" i="4"/>
  <c r="H2785" i="4"/>
  <c r="D2785" i="4"/>
  <c r="S2785" i="4" s="1"/>
  <c r="K2784" i="4"/>
  <c r="I2782" i="4"/>
  <c r="U2785" i="4" l="1"/>
  <c r="T2785" i="4"/>
  <c r="R2786" i="4"/>
  <c r="H2786" i="4"/>
  <c r="D2786" i="4"/>
  <c r="S2786" i="4" s="1"/>
  <c r="K2785" i="4"/>
  <c r="I2783" i="4"/>
  <c r="U2786" i="4" l="1"/>
  <c r="T2786" i="4"/>
  <c r="R2787" i="4"/>
  <c r="H2787" i="4"/>
  <c r="D2787" i="4"/>
  <c r="S2787" i="4" s="1"/>
  <c r="K2786" i="4"/>
  <c r="I2784" i="4"/>
  <c r="U2787" i="4" l="1"/>
  <c r="T2787" i="4"/>
  <c r="R2788" i="4"/>
  <c r="H2788" i="4"/>
  <c r="D2788" i="4"/>
  <c r="S2788" i="4" s="1"/>
  <c r="K2787" i="4"/>
  <c r="I2785" i="4"/>
  <c r="U2788" i="4" l="1"/>
  <c r="T2788" i="4"/>
  <c r="R2789" i="4"/>
  <c r="H2789" i="4"/>
  <c r="D2789" i="4"/>
  <c r="S2789" i="4" s="1"/>
  <c r="K2788" i="4"/>
  <c r="I2786" i="4"/>
  <c r="U2789" i="4" l="1"/>
  <c r="T2789" i="4"/>
  <c r="R2790" i="4"/>
  <c r="H2790" i="4"/>
  <c r="D2790" i="4"/>
  <c r="S2790" i="4" s="1"/>
  <c r="K2789" i="4"/>
  <c r="I2787" i="4"/>
  <c r="U2790" i="4" l="1"/>
  <c r="T2790" i="4"/>
  <c r="R2791" i="4"/>
  <c r="H2791" i="4"/>
  <c r="D2791" i="4"/>
  <c r="S2791" i="4" s="1"/>
  <c r="K2790" i="4"/>
  <c r="I2788" i="4"/>
  <c r="U2791" i="4" l="1"/>
  <c r="T2791" i="4"/>
  <c r="R2792" i="4"/>
  <c r="H2792" i="4"/>
  <c r="D2792" i="4"/>
  <c r="S2792" i="4" s="1"/>
  <c r="K2791" i="4"/>
  <c r="I2789" i="4"/>
  <c r="U2792" i="4" l="1"/>
  <c r="T2792" i="4"/>
  <c r="R2793" i="4"/>
  <c r="H2793" i="4"/>
  <c r="D2793" i="4"/>
  <c r="S2793" i="4" s="1"/>
  <c r="K2792" i="4"/>
  <c r="I2790" i="4"/>
  <c r="U2793" i="4" l="1"/>
  <c r="T2793" i="4"/>
  <c r="R2794" i="4"/>
  <c r="H2794" i="4"/>
  <c r="D2794" i="4"/>
  <c r="S2794" i="4" s="1"/>
  <c r="K2793" i="4"/>
  <c r="I2791" i="4"/>
  <c r="U2794" i="4" l="1"/>
  <c r="T2794" i="4"/>
  <c r="R2795" i="4"/>
  <c r="H2795" i="4"/>
  <c r="D2795" i="4"/>
  <c r="S2795" i="4" s="1"/>
  <c r="K2794" i="4"/>
  <c r="I2792" i="4"/>
  <c r="U2795" i="4" l="1"/>
  <c r="T2795" i="4"/>
  <c r="R2796" i="4"/>
  <c r="H2796" i="4"/>
  <c r="D2796" i="4"/>
  <c r="S2796" i="4" s="1"/>
  <c r="K2795" i="4"/>
  <c r="I2793" i="4"/>
  <c r="U2796" i="4" l="1"/>
  <c r="T2796" i="4"/>
  <c r="R2797" i="4"/>
  <c r="H2797" i="4"/>
  <c r="D2797" i="4"/>
  <c r="S2797" i="4" s="1"/>
  <c r="K2796" i="4"/>
  <c r="I2794" i="4"/>
  <c r="U2797" i="4" l="1"/>
  <c r="T2797" i="4"/>
  <c r="R2798" i="4"/>
  <c r="H2798" i="4"/>
  <c r="D2798" i="4"/>
  <c r="S2798" i="4" s="1"/>
  <c r="K2797" i="4"/>
  <c r="I2795" i="4"/>
  <c r="U2798" i="4" l="1"/>
  <c r="T2798" i="4"/>
  <c r="R2799" i="4"/>
  <c r="H2799" i="4"/>
  <c r="D2799" i="4"/>
  <c r="S2799" i="4" s="1"/>
  <c r="K2798" i="4"/>
  <c r="I2796" i="4"/>
  <c r="U2799" i="4" l="1"/>
  <c r="T2799" i="4"/>
  <c r="R2800" i="4"/>
  <c r="H2800" i="4"/>
  <c r="D2800" i="4"/>
  <c r="S2800" i="4" s="1"/>
  <c r="K2799" i="4"/>
  <c r="I2797" i="4"/>
  <c r="U2800" i="4" l="1"/>
  <c r="T2800" i="4"/>
  <c r="R2801" i="4"/>
  <c r="H2801" i="4"/>
  <c r="D2801" i="4"/>
  <c r="S2801" i="4" s="1"/>
  <c r="K2800" i="4"/>
  <c r="I2798" i="4"/>
  <c r="U2801" i="4" l="1"/>
  <c r="T2801" i="4"/>
  <c r="R2802" i="4"/>
  <c r="H2802" i="4"/>
  <c r="D2802" i="4"/>
  <c r="S2802" i="4" s="1"/>
  <c r="K2801" i="4"/>
  <c r="I2799" i="4"/>
  <c r="U2802" i="4" l="1"/>
  <c r="T2802" i="4"/>
  <c r="R2803" i="4"/>
  <c r="H2803" i="4"/>
  <c r="D2803" i="4"/>
  <c r="S2803" i="4" s="1"/>
  <c r="K2802" i="4"/>
  <c r="I2800" i="4"/>
  <c r="U2803" i="4" l="1"/>
  <c r="T2803" i="4"/>
  <c r="R2804" i="4"/>
  <c r="H2804" i="4"/>
  <c r="D2804" i="4"/>
  <c r="S2804" i="4" s="1"/>
  <c r="K2803" i="4"/>
  <c r="I2801" i="4"/>
  <c r="U2804" i="4" l="1"/>
  <c r="T2804" i="4"/>
  <c r="R2805" i="4"/>
  <c r="H2805" i="4"/>
  <c r="D2805" i="4"/>
  <c r="S2805" i="4" s="1"/>
  <c r="K2804" i="4"/>
  <c r="I2802" i="4"/>
  <c r="U2805" i="4" l="1"/>
  <c r="T2805" i="4"/>
  <c r="R2806" i="4"/>
  <c r="H2806" i="4"/>
  <c r="D2806" i="4"/>
  <c r="S2806" i="4" s="1"/>
  <c r="K2805" i="4"/>
  <c r="I2803" i="4"/>
  <c r="U2806" i="4" l="1"/>
  <c r="T2806" i="4"/>
  <c r="R2807" i="4"/>
  <c r="H2807" i="4"/>
  <c r="D2807" i="4"/>
  <c r="S2807" i="4" s="1"/>
  <c r="K2806" i="4"/>
  <c r="I2804" i="4"/>
  <c r="U2807" i="4" l="1"/>
  <c r="T2807" i="4"/>
  <c r="R2808" i="4"/>
  <c r="H2808" i="4"/>
  <c r="D2808" i="4"/>
  <c r="S2808" i="4" s="1"/>
  <c r="K2807" i="4"/>
  <c r="I2805" i="4"/>
  <c r="U2808" i="4" l="1"/>
  <c r="T2808" i="4"/>
  <c r="R2809" i="4"/>
  <c r="H2809" i="4"/>
  <c r="D2809" i="4"/>
  <c r="S2809" i="4" s="1"/>
  <c r="K2808" i="4"/>
  <c r="I2806" i="4"/>
  <c r="U2809" i="4" l="1"/>
  <c r="T2809" i="4"/>
  <c r="R2810" i="4"/>
  <c r="H2810" i="4"/>
  <c r="D2810" i="4"/>
  <c r="S2810" i="4" s="1"/>
  <c r="K2809" i="4"/>
  <c r="I2807" i="4"/>
  <c r="U2810" i="4" l="1"/>
  <c r="T2810" i="4"/>
  <c r="R2811" i="4"/>
  <c r="H2811" i="4"/>
  <c r="D2811" i="4"/>
  <c r="S2811" i="4" s="1"/>
  <c r="K2810" i="4"/>
  <c r="I2808" i="4"/>
  <c r="U2811" i="4" l="1"/>
  <c r="T2811" i="4"/>
  <c r="R2812" i="4"/>
  <c r="H2812" i="4"/>
  <c r="D2812" i="4"/>
  <c r="S2812" i="4" s="1"/>
  <c r="K2811" i="4"/>
  <c r="I2809" i="4"/>
  <c r="U2812" i="4" l="1"/>
  <c r="T2812" i="4"/>
  <c r="R2813" i="4"/>
  <c r="H2813" i="4"/>
  <c r="D2813" i="4"/>
  <c r="S2813" i="4" s="1"/>
  <c r="K2812" i="4"/>
  <c r="I2810" i="4"/>
  <c r="U2813" i="4" l="1"/>
  <c r="T2813" i="4"/>
  <c r="R2814" i="4"/>
  <c r="H2814" i="4"/>
  <c r="D2814" i="4"/>
  <c r="S2814" i="4" s="1"/>
  <c r="K2813" i="4"/>
  <c r="I2811" i="4"/>
  <c r="U2814" i="4" l="1"/>
  <c r="T2814" i="4"/>
  <c r="R2815" i="4"/>
  <c r="H2815" i="4"/>
  <c r="D2815" i="4"/>
  <c r="S2815" i="4" s="1"/>
  <c r="K2814" i="4"/>
  <c r="I2812" i="4"/>
  <c r="U2815" i="4" l="1"/>
  <c r="T2815" i="4"/>
  <c r="R2816" i="4"/>
  <c r="H2816" i="4"/>
  <c r="D2816" i="4"/>
  <c r="S2816" i="4" s="1"/>
  <c r="K2815" i="4"/>
  <c r="I2813" i="4"/>
  <c r="U2816" i="4" l="1"/>
  <c r="T2816" i="4"/>
  <c r="R2817" i="4"/>
  <c r="H2817" i="4"/>
  <c r="D2817" i="4"/>
  <c r="S2817" i="4" s="1"/>
  <c r="K2816" i="4"/>
  <c r="I2814" i="4"/>
  <c r="U2817" i="4" l="1"/>
  <c r="T2817" i="4"/>
  <c r="R2818" i="4"/>
  <c r="H2818" i="4"/>
  <c r="D2818" i="4"/>
  <c r="S2818" i="4" s="1"/>
  <c r="K2817" i="4"/>
  <c r="I2815" i="4"/>
  <c r="U2818" i="4" l="1"/>
  <c r="T2818" i="4"/>
  <c r="R2819" i="4"/>
  <c r="H2819" i="4"/>
  <c r="D2819" i="4"/>
  <c r="S2819" i="4" s="1"/>
  <c r="K2818" i="4"/>
  <c r="I2816" i="4"/>
  <c r="U2819" i="4" l="1"/>
  <c r="T2819" i="4"/>
  <c r="R2820" i="4"/>
  <c r="H2820" i="4"/>
  <c r="D2820" i="4"/>
  <c r="S2820" i="4" s="1"/>
  <c r="K2819" i="4"/>
  <c r="I2817" i="4"/>
  <c r="U2820" i="4" l="1"/>
  <c r="T2820" i="4"/>
  <c r="R2821" i="4"/>
  <c r="H2821" i="4"/>
  <c r="D2821" i="4"/>
  <c r="S2821" i="4" s="1"/>
  <c r="K2820" i="4"/>
  <c r="I2818" i="4"/>
  <c r="U2821" i="4" l="1"/>
  <c r="T2821" i="4"/>
  <c r="R2822" i="4"/>
  <c r="H2822" i="4"/>
  <c r="D2822" i="4"/>
  <c r="S2822" i="4" s="1"/>
  <c r="K2821" i="4"/>
  <c r="I2819" i="4"/>
  <c r="U2822" i="4" l="1"/>
  <c r="T2822" i="4"/>
  <c r="R2823" i="4"/>
  <c r="H2823" i="4"/>
  <c r="D2823" i="4"/>
  <c r="S2823" i="4" s="1"/>
  <c r="K2822" i="4"/>
  <c r="I2820" i="4"/>
  <c r="U2823" i="4" l="1"/>
  <c r="T2823" i="4"/>
  <c r="R2824" i="4"/>
  <c r="H2824" i="4"/>
  <c r="D2824" i="4"/>
  <c r="S2824" i="4" s="1"/>
  <c r="K2823" i="4"/>
  <c r="I2821" i="4"/>
  <c r="U2824" i="4" l="1"/>
  <c r="T2824" i="4"/>
  <c r="R2825" i="4"/>
  <c r="H2825" i="4"/>
  <c r="D2825" i="4"/>
  <c r="S2825" i="4" s="1"/>
  <c r="K2824" i="4"/>
  <c r="I2822" i="4"/>
  <c r="U2825" i="4" l="1"/>
  <c r="T2825" i="4"/>
  <c r="R2826" i="4"/>
  <c r="H2826" i="4"/>
  <c r="D2826" i="4"/>
  <c r="S2826" i="4" s="1"/>
  <c r="K2825" i="4"/>
  <c r="I2823" i="4"/>
  <c r="U2826" i="4" l="1"/>
  <c r="T2826" i="4"/>
  <c r="R2827" i="4"/>
  <c r="H2827" i="4"/>
  <c r="D2827" i="4"/>
  <c r="S2827" i="4" s="1"/>
  <c r="K2826" i="4"/>
  <c r="I2824" i="4"/>
  <c r="U2827" i="4" l="1"/>
  <c r="T2827" i="4"/>
  <c r="R2828" i="4"/>
  <c r="H2828" i="4"/>
  <c r="D2828" i="4"/>
  <c r="S2828" i="4" s="1"/>
  <c r="K2827" i="4"/>
  <c r="I2825" i="4"/>
  <c r="U2828" i="4" l="1"/>
  <c r="T2828" i="4"/>
  <c r="R2829" i="4"/>
  <c r="H2829" i="4"/>
  <c r="D2829" i="4"/>
  <c r="S2829" i="4" s="1"/>
  <c r="K2828" i="4"/>
  <c r="I2826" i="4"/>
  <c r="U2829" i="4" l="1"/>
  <c r="T2829" i="4"/>
  <c r="R2830" i="4"/>
  <c r="H2830" i="4"/>
  <c r="D2830" i="4"/>
  <c r="S2830" i="4" s="1"/>
  <c r="K2829" i="4"/>
  <c r="I2827" i="4"/>
  <c r="U2830" i="4" l="1"/>
  <c r="T2830" i="4"/>
  <c r="R2831" i="4"/>
  <c r="H2831" i="4"/>
  <c r="D2831" i="4"/>
  <c r="S2831" i="4" s="1"/>
  <c r="K2830" i="4"/>
  <c r="I2828" i="4"/>
  <c r="U2831" i="4" l="1"/>
  <c r="T2831" i="4"/>
  <c r="R2832" i="4"/>
  <c r="H2832" i="4"/>
  <c r="D2832" i="4"/>
  <c r="S2832" i="4" s="1"/>
  <c r="K2831" i="4"/>
  <c r="I2829" i="4"/>
  <c r="U2832" i="4" l="1"/>
  <c r="T2832" i="4"/>
  <c r="R2833" i="4"/>
  <c r="H2833" i="4"/>
  <c r="D2833" i="4"/>
  <c r="S2833" i="4" s="1"/>
  <c r="K2832" i="4"/>
  <c r="I2830" i="4"/>
  <c r="U2833" i="4" l="1"/>
  <c r="T2833" i="4"/>
  <c r="R2834" i="4"/>
  <c r="H2834" i="4"/>
  <c r="D2834" i="4"/>
  <c r="S2834" i="4" s="1"/>
  <c r="K2833" i="4"/>
  <c r="I2831" i="4"/>
  <c r="U2834" i="4" l="1"/>
  <c r="T2834" i="4"/>
  <c r="R2835" i="4"/>
  <c r="H2835" i="4"/>
  <c r="D2835" i="4"/>
  <c r="S2835" i="4" s="1"/>
  <c r="K2834" i="4"/>
  <c r="I2832" i="4"/>
  <c r="U2835" i="4" l="1"/>
  <c r="T2835" i="4"/>
  <c r="R2836" i="4"/>
  <c r="H2836" i="4"/>
  <c r="D2836" i="4"/>
  <c r="S2836" i="4" s="1"/>
  <c r="K2835" i="4"/>
  <c r="I2833" i="4"/>
  <c r="U2836" i="4" l="1"/>
  <c r="T2836" i="4"/>
  <c r="R2837" i="4"/>
  <c r="H2837" i="4"/>
  <c r="D2837" i="4"/>
  <c r="S2837" i="4" s="1"/>
  <c r="K2836" i="4"/>
  <c r="I2834" i="4"/>
  <c r="U2837" i="4" l="1"/>
  <c r="T2837" i="4"/>
  <c r="R2838" i="4"/>
  <c r="H2838" i="4"/>
  <c r="D2838" i="4"/>
  <c r="S2838" i="4" s="1"/>
  <c r="K2837" i="4"/>
  <c r="I2835" i="4"/>
  <c r="U2838" i="4" l="1"/>
  <c r="T2838" i="4"/>
  <c r="R2839" i="4"/>
  <c r="H2839" i="4"/>
  <c r="D2839" i="4"/>
  <c r="S2839" i="4" s="1"/>
  <c r="K2838" i="4"/>
  <c r="I2836" i="4"/>
  <c r="U2839" i="4" l="1"/>
  <c r="T2839" i="4"/>
  <c r="R2840" i="4"/>
  <c r="H2840" i="4"/>
  <c r="D2840" i="4"/>
  <c r="S2840" i="4" s="1"/>
  <c r="K2839" i="4"/>
  <c r="I2837" i="4"/>
  <c r="U2840" i="4" l="1"/>
  <c r="T2840" i="4"/>
  <c r="R2841" i="4"/>
  <c r="H2841" i="4"/>
  <c r="D2841" i="4"/>
  <c r="S2841" i="4" s="1"/>
  <c r="K2840" i="4"/>
  <c r="I2838" i="4"/>
  <c r="U2841" i="4" l="1"/>
  <c r="T2841" i="4"/>
  <c r="R2842" i="4"/>
  <c r="H2842" i="4"/>
  <c r="D2842" i="4"/>
  <c r="S2842" i="4" s="1"/>
  <c r="K2841" i="4"/>
  <c r="I2839" i="4"/>
  <c r="U2842" i="4" l="1"/>
  <c r="T2842" i="4"/>
  <c r="R2843" i="4"/>
  <c r="H2843" i="4"/>
  <c r="D2843" i="4"/>
  <c r="S2843" i="4" s="1"/>
  <c r="K2842" i="4"/>
  <c r="I2840" i="4"/>
  <c r="U2843" i="4" l="1"/>
  <c r="T2843" i="4"/>
  <c r="R2844" i="4"/>
  <c r="H2844" i="4"/>
  <c r="D2844" i="4"/>
  <c r="S2844" i="4" s="1"/>
  <c r="K2843" i="4"/>
  <c r="I2841" i="4"/>
  <c r="U2844" i="4" l="1"/>
  <c r="T2844" i="4"/>
  <c r="R2845" i="4"/>
  <c r="H2845" i="4"/>
  <c r="D2845" i="4"/>
  <c r="S2845" i="4" s="1"/>
  <c r="K2844" i="4"/>
  <c r="I2842" i="4"/>
  <c r="U2845" i="4" l="1"/>
  <c r="T2845" i="4"/>
  <c r="R2846" i="4"/>
  <c r="H2846" i="4"/>
  <c r="D2846" i="4"/>
  <c r="S2846" i="4" s="1"/>
  <c r="K2845" i="4"/>
  <c r="I2843" i="4"/>
  <c r="U2846" i="4" l="1"/>
  <c r="T2846" i="4"/>
  <c r="R2847" i="4"/>
  <c r="H2847" i="4"/>
  <c r="D2847" i="4"/>
  <c r="S2847" i="4" s="1"/>
  <c r="K2846" i="4"/>
  <c r="I2844" i="4"/>
  <c r="U2847" i="4" l="1"/>
  <c r="T2847" i="4"/>
  <c r="R2848" i="4"/>
  <c r="H2848" i="4"/>
  <c r="D2848" i="4"/>
  <c r="S2848" i="4" s="1"/>
  <c r="K2847" i="4"/>
  <c r="I2845" i="4"/>
  <c r="U2848" i="4" l="1"/>
  <c r="T2848" i="4"/>
  <c r="R2849" i="4"/>
  <c r="H2849" i="4"/>
  <c r="D2849" i="4"/>
  <c r="S2849" i="4" s="1"/>
  <c r="K2848" i="4"/>
  <c r="I2846" i="4"/>
  <c r="U2849" i="4" l="1"/>
  <c r="T2849" i="4"/>
  <c r="R2850" i="4"/>
  <c r="H2850" i="4"/>
  <c r="D2850" i="4"/>
  <c r="S2850" i="4" s="1"/>
  <c r="K2849" i="4"/>
  <c r="I2847" i="4"/>
  <c r="U2850" i="4" l="1"/>
  <c r="T2850" i="4"/>
  <c r="R2851" i="4"/>
  <c r="H2851" i="4"/>
  <c r="D2851" i="4"/>
  <c r="S2851" i="4" s="1"/>
  <c r="K2850" i="4"/>
  <c r="I2848" i="4"/>
  <c r="U2851" i="4" l="1"/>
  <c r="T2851" i="4"/>
  <c r="R2852" i="4"/>
  <c r="H2852" i="4"/>
  <c r="D2852" i="4"/>
  <c r="S2852" i="4" s="1"/>
  <c r="K2851" i="4"/>
  <c r="I2849" i="4"/>
  <c r="U2852" i="4" l="1"/>
  <c r="T2852" i="4"/>
  <c r="R2853" i="4"/>
  <c r="H2853" i="4"/>
  <c r="D2853" i="4"/>
  <c r="S2853" i="4" s="1"/>
  <c r="K2852" i="4"/>
  <c r="I2850" i="4"/>
  <c r="U2853" i="4" l="1"/>
  <c r="T2853" i="4"/>
  <c r="R2854" i="4"/>
  <c r="H2854" i="4"/>
  <c r="D2854" i="4"/>
  <c r="S2854" i="4" s="1"/>
  <c r="K2853" i="4"/>
  <c r="I2851" i="4"/>
  <c r="U2854" i="4" l="1"/>
  <c r="T2854" i="4"/>
  <c r="R2855" i="4"/>
  <c r="H2855" i="4"/>
  <c r="D2855" i="4"/>
  <c r="S2855" i="4" s="1"/>
  <c r="K2854" i="4"/>
  <c r="I2852" i="4"/>
  <c r="U2855" i="4" l="1"/>
  <c r="T2855" i="4"/>
  <c r="R2856" i="4"/>
  <c r="H2856" i="4"/>
  <c r="D2856" i="4"/>
  <c r="S2856" i="4" s="1"/>
  <c r="K2855" i="4"/>
  <c r="I2853" i="4"/>
  <c r="U2856" i="4" l="1"/>
  <c r="T2856" i="4"/>
  <c r="R2857" i="4"/>
  <c r="H2857" i="4"/>
  <c r="D2857" i="4"/>
  <c r="S2857" i="4" s="1"/>
  <c r="K2856" i="4"/>
  <c r="I2854" i="4"/>
  <c r="U2857" i="4" l="1"/>
  <c r="T2857" i="4"/>
  <c r="R2858" i="4"/>
  <c r="H2858" i="4"/>
  <c r="D2858" i="4"/>
  <c r="S2858" i="4" s="1"/>
  <c r="K2857" i="4"/>
  <c r="I2855" i="4"/>
  <c r="U2858" i="4" l="1"/>
  <c r="T2858" i="4"/>
  <c r="R2859" i="4"/>
  <c r="H2859" i="4"/>
  <c r="D2859" i="4"/>
  <c r="S2859" i="4" s="1"/>
  <c r="K2858" i="4"/>
  <c r="I2856" i="4"/>
  <c r="U2859" i="4" l="1"/>
  <c r="T2859" i="4"/>
  <c r="R2860" i="4"/>
  <c r="H2860" i="4"/>
  <c r="D2860" i="4"/>
  <c r="S2860" i="4" s="1"/>
  <c r="K2859" i="4"/>
  <c r="I2857" i="4"/>
  <c r="U2860" i="4" l="1"/>
  <c r="T2860" i="4"/>
  <c r="R2861" i="4"/>
  <c r="H2861" i="4"/>
  <c r="D2861" i="4"/>
  <c r="S2861" i="4" s="1"/>
  <c r="K2860" i="4"/>
  <c r="I2858" i="4"/>
  <c r="U2861" i="4" l="1"/>
  <c r="T2861" i="4"/>
  <c r="R2862" i="4"/>
  <c r="H2862" i="4"/>
  <c r="D2862" i="4"/>
  <c r="S2862" i="4" s="1"/>
  <c r="K2861" i="4"/>
  <c r="I2859" i="4"/>
  <c r="U2862" i="4" l="1"/>
  <c r="T2862" i="4"/>
  <c r="R2863" i="4"/>
  <c r="H2863" i="4"/>
  <c r="D2863" i="4"/>
  <c r="S2863" i="4" s="1"/>
  <c r="K2862" i="4"/>
  <c r="I2860" i="4"/>
  <c r="U2863" i="4" l="1"/>
  <c r="T2863" i="4"/>
  <c r="R2864" i="4"/>
  <c r="H2864" i="4"/>
  <c r="D2864" i="4"/>
  <c r="S2864" i="4" s="1"/>
  <c r="K2863" i="4"/>
  <c r="I2861" i="4"/>
  <c r="U2864" i="4" l="1"/>
  <c r="T2864" i="4"/>
  <c r="R2865" i="4"/>
  <c r="H2865" i="4"/>
  <c r="D2865" i="4"/>
  <c r="S2865" i="4" s="1"/>
  <c r="K2864" i="4"/>
  <c r="I2862" i="4"/>
  <c r="U2865" i="4" l="1"/>
  <c r="T2865" i="4"/>
  <c r="R2866" i="4"/>
  <c r="H2866" i="4"/>
  <c r="D2866" i="4"/>
  <c r="S2866" i="4" s="1"/>
  <c r="K2865" i="4"/>
  <c r="I2863" i="4"/>
  <c r="U2866" i="4" l="1"/>
  <c r="T2866" i="4"/>
  <c r="R2867" i="4"/>
  <c r="H2867" i="4"/>
  <c r="D2867" i="4"/>
  <c r="S2867" i="4" s="1"/>
  <c r="K2866" i="4"/>
  <c r="I2864" i="4"/>
  <c r="U2867" i="4" l="1"/>
  <c r="T2867" i="4"/>
  <c r="R2868" i="4"/>
  <c r="H2868" i="4"/>
  <c r="D2868" i="4"/>
  <c r="S2868" i="4" s="1"/>
  <c r="K2867" i="4"/>
  <c r="I2865" i="4"/>
  <c r="U2868" i="4" l="1"/>
  <c r="T2868" i="4"/>
  <c r="R2869" i="4"/>
  <c r="H2869" i="4"/>
  <c r="D2869" i="4"/>
  <c r="S2869" i="4" s="1"/>
  <c r="K2868" i="4"/>
  <c r="I2866" i="4"/>
  <c r="U2869" i="4" l="1"/>
  <c r="T2869" i="4"/>
  <c r="R2870" i="4"/>
  <c r="H2870" i="4"/>
  <c r="D2870" i="4"/>
  <c r="S2870" i="4" s="1"/>
  <c r="K2869" i="4"/>
  <c r="I2867" i="4"/>
  <c r="U2870" i="4" l="1"/>
  <c r="T2870" i="4"/>
  <c r="R2871" i="4"/>
  <c r="H2871" i="4"/>
  <c r="D2871" i="4"/>
  <c r="S2871" i="4" s="1"/>
  <c r="K2870" i="4"/>
  <c r="I2868" i="4"/>
  <c r="U2871" i="4" l="1"/>
  <c r="T2871" i="4"/>
  <c r="R2872" i="4"/>
  <c r="H2872" i="4"/>
  <c r="D2872" i="4"/>
  <c r="S2872" i="4" s="1"/>
  <c r="K2871" i="4"/>
  <c r="I2869" i="4"/>
  <c r="U2872" i="4" l="1"/>
  <c r="T2872" i="4"/>
  <c r="R2873" i="4"/>
  <c r="H2873" i="4"/>
  <c r="D2873" i="4"/>
  <c r="S2873" i="4" s="1"/>
  <c r="K2872" i="4"/>
  <c r="I2870" i="4"/>
  <c r="U2873" i="4" l="1"/>
  <c r="T2873" i="4"/>
  <c r="R2874" i="4"/>
  <c r="H2874" i="4"/>
  <c r="D2874" i="4"/>
  <c r="S2874" i="4" s="1"/>
  <c r="K2873" i="4"/>
  <c r="I2871" i="4"/>
  <c r="U2874" i="4" l="1"/>
  <c r="T2874" i="4"/>
  <c r="R2875" i="4"/>
  <c r="H2875" i="4"/>
  <c r="D2875" i="4"/>
  <c r="S2875" i="4" s="1"/>
  <c r="K2874" i="4"/>
  <c r="I2872" i="4"/>
  <c r="U2875" i="4" l="1"/>
  <c r="T2875" i="4"/>
  <c r="R2876" i="4"/>
  <c r="H2876" i="4"/>
  <c r="D2876" i="4"/>
  <c r="S2876" i="4" s="1"/>
  <c r="K2875" i="4"/>
  <c r="I2873" i="4"/>
  <c r="U2876" i="4" l="1"/>
  <c r="T2876" i="4"/>
  <c r="R2877" i="4"/>
  <c r="H2877" i="4"/>
  <c r="D2877" i="4"/>
  <c r="S2877" i="4" s="1"/>
  <c r="K2876" i="4"/>
  <c r="I2874" i="4"/>
  <c r="U2877" i="4" l="1"/>
  <c r="T2877" i="4"/>
  <c r="R2878" i="4"/>
  <c r="H2878" i="4"/>
  <c r="D2878" i="4"/>
  <c r="S2878" i="4" s="1"/>
  <c r="K2877" i="4"/>
  <c r="I2875" i="4"/>
  <c r="U2878" i="4" l="1"/>
  <c r="T2878" i="4"/>
  <c r="R2879" i="4"/>
  <c r="H2879" i="4"/>
  <c r="D2879" i="4"/>
  <c r="S2879" i="4" s="1"/>
  <c r="K2878" i="4"/>
  <c r="I2876" i="4"/>
  <c r="U2879" i="4" l="1"/>
  <c r="T2879" i="4"/>
  <c r="R2880" i="4"/>
  <c r="H2880" i="4"/>
  <c r="D2880" i="4"/>
  <c r="S2880" i="4" s="1"/>
  <c r="K2879" i="4"/>
  <c r="I2877" i="4"/>
  <c r="U2880" i="4" l="1"/>
  <c r="T2880" i="4"/>
  <c r="R2881" i="4"/>
  <c r="H2881" i="4"/>
  <c r="D2881" i="4"/>
  <c r="S2881" i="4" s="1"/>
  <c r="K2880" i="4"/>
  <c r="I2878" i="4"/>
  <c r="U2881" i="4" l="1"/>
  <c r="T2881" i="4"/>
  <c r="R2882" i="4"/>
  <c r="H2882" i="4"/>
  <c r="D2882" i="4"/>
  <c r="S2882" i="4" s="1"/>
  <c r="K2881" i="4"/>
  <c r="I2879" i="4"/>
  <c r="U2882" i="4" l="1"/>
  <c r="T2882" i="4"/>
  <c r="R2883" i="4"/>
  <c r="H2883" i="4"/>
  <c r="D2883" i="4"/>
  <c r="S2883" i="4" s="1"/>
  <c r="K2882" i="4"/>
  <c r="I2880" i="4"/>
  <c r="U2883" i="4" l="1"/>
  <c r="T2883" i="4"/>
  <c r="R2884" i="4"/>
  <c r="H2884" i="4"/>
  <c r="D2884" i="4"/>
  <c r="S2884" i="4" s="1"/>
  <c r="K2883" i="4"/>
  <c r="I2881" i="4"/>
  <c r="U2884" i="4" l="1"/>
  <c r="T2884" i="4"/>
  <c r="R2885" i="4"/>
  <c r="H2885" i="4"/>
  <c r="D2885" i="4"/>
  <c r="S2885" i="4" s="1"/>
  <c r="K2884" i="4"/>
  <c r="I2882" i="4"/>
  <c r="U2885" i="4" l="1"/>
  <c r="T2885" i="4"/>
  <c r="R2886" i="4"/>
  <c r="H2886" i="4"/>
  <c r="D2886" i="4"/>
  <c r="S2886" i="4" s="1"/>
  <c r="K2885" i="4"/>
  <c r="I2883" i="4"/>
  <c r="U2886" i="4" l="1"/>
  <c r="T2886" i="4"/>
  <c r="R2887" i="4"/>
  <c r="H2887" i="4"/>
  <c r="D2887" i="4"/>
  <c r="S2887" i="4" s="1"/>
  <c r="K2886" i="4"/>
  <c r="I2884" i="4"/>
  <c r="U2887" i="4" l="1"/>
  <c r="T2887" i="4"/>
  <c r="R2888" i="4"/>
  <c r="H2888" i="4"/>
  <c r="D2888" i="4"/>
  <c r="S2888" i="4" s="1"/>
  <c r="K2887" i="4"/>
  <c r="I2885" i="4"/>
  <c r="U2888" i="4" l="1"/>
  <c r="T2888" i="4"/>
  <c r="R2889" i="4"/>
  <c r="H2889" i="4"/>
  <c r="D2889" i="4"/>
  <c r="S2889" i="4" s="1"/>
  <c r="K2888" i="4"/>
  <c r="I2886" i="4"/>
  <c r="U2889" i="4" l="1"/>
  <c r="T2889" i="4"/>
  <c r="R2890" i="4"/>
  <c r="H2890" i="4"/>
  <c r="D2890" i="4"/>
  <c r="S2890" i="4" s="1"/>
  <c r="K2889" i="4"/>
  <c r="I2887" i="4"/>
  <c r="U2890" i="4" l="1"/>
  <c r="T2890" i="4"/>
  <c r="R2891" i="4"/>
  <c r="H2891" i="4"/>
  <c r="D2891" i="4"/>
  <c r="S2891" i="4" s="1"/>
  <c r="K2890" i="4"/>
  <c r="I2888" i="4"/>
  <c r="U2891" i="4" l="1"/>
  <c r="T2891" i="4"/>
  <c r="R2892" i="4"/>
  <c r="H2892" i="4"/>
  <c r="D2892" i="4"/>
  <c r="S2892" i="4" s="1"/>
  <c r="K2891" i="4"/>
  <c r="I2889" i="4"/>
  <c r="U2892" i="4" l="1"/>
  <c r="T2892" i="4"/>
  <c r="R2893" i="4"/>
  <c r="H2893" i="4"/>
  <c r="D2893" i="4"/>
  <c r="S2893" i="4" s="1"/>
  <c r="K2892" i="4"/>
  <c r="I2890" i="4"/>
  <c r="U2893" i="4" l="1"/>
  <c r="T2893" i="4"/>
  <c r="R2894" i="4"/>
  <c r="H2894" i="4"/>
  <c r="D2894" i="4"/>
  <c r="S2894" i="4" s="1"/>
  <c r="K2893" i="4"/>
  <c r="I2891" i="4"/>
  <c r="U2894" i="4" l="1"/>
  <c r="T2894" i="4"/>
  <c r="R2895" i="4"/>
  <c r="H2895" i="4"/>
  <c r="D2895" i="4"/>
  <c r="S2895" i="4" s="1"/>
  <c r="K2894" i="4"/>
  <c r="I2892" i="4"/>
  <c r="U2895" i="4" l="1"/>
  <c r="T2895" i="4"/>
  <c r="R2896" i="4"/>
  <c r="H2896" i="4"/>
  <c r="D2896" i="4"/>
  <c r="S2896" i="4" s="1"/>
  <c r="K2895" i="4"/>
  <c r="I2893" i="4"/>
  <c r="U2896" i="4" l="1"/>
  <c r="T2896" i="4"/>
  <c r="R2897" i="4"/>
  <c r="H2897" i="4"/>
  <c r="D2897" i="4"/>
  <c r="S2897" i="4" s="1"/>
  <c r="K2896" i="4"/>
  <c r="I2894" i="4"/>
  <c r="U2897" i="4" l="1"/>
  <c r="T2897" i="4"/>
  <c r="R2898" i="4"/>
  <c r="H2898" i="4"/>
  <c r="D2898" i="4"/>
  <c r="S2898" i="4" s="1"/>
  <c r="K2897" i="4"/>
  <c r="I2895" i="4"/>
  <c r="U2898" i="4" l="1"/>
  <c r="T2898" i="4"/>
  <c r="R2899" i="4"/>
  <c r="H2899" i="4"/>
  <c r="D2899" i="4"/>
  <c r="S2899" i="4" s="1"/>
  <c r="K2898" i="4"/>
  <c r="I2896" i="4"/>
  <c r="U2899" i="4" l="1"/>
  <c r="T2899" i="4"/>
  <c r="R2900" i="4"/>
  <c r="H2900" i="4"/>
  <c r="D2900" i="4"/>
  <c r="S2900" i="4" s="1"/>
  <c r="K2899" i="4"/>
  <c r="I2897" i="4"/>
  <c r="U2900" i="4" l="1"/>
  <c r="T2900" i="4"/>
  <c r="R2901" i="4"/>
  <c r="H2901" i="4"/>
  <c r="D2901" i="4"/>
  <c r="S2901" i="4" s="1"/>
  <c r="K2900" i="4"/>
  <c r="I2898" i="4"/>
  <c r="U2901" i="4" l="1"/>
  <c r="T2901" i="4"/>
  <c r="R2902" i="4"/>
  <c r="H2902" i="4"/>
  <c r="D2902" i="4"/>
  <c r="S2902" i="4" s="1"/>
  <c r="K2901" i="4"/>
  <c r="I2899" i="4"/>
  <c r="U2902" i="4" l="1"/>
  <c r="T2902" i="4"/>
  <c r="R2903" i="4"/>
  <c r="H2903" i="4"/>
  <c r="D2903" i="4"/>
  <c r="S2903" i="4" s="1"/>
  <c r="K2902" i="4"/>
  <c r="I2900" i="4"/>
  <c r="U2903" i="4" l="1"/>
  <c r="T2903" i="4"/>
  <c r="R2904" i="4"/>
  <c r="H2904" i="4"/>
  <c r="D2904" i="4"/>
  <c r="S2904" i="4" s="1"/>
  <c r="K2903" i="4"/>
  <c r="I2901" i="4"/>
  <c r="U2904" i="4" l="1"/>
  <c r="T2904" i="4"/>
  <c r="R2905" i="4"/>
  <c r="H2905" i="4"/>
  <c r="D2905" i="4"/>
  <c r="S2905" i="4" s="1"/>
  <c r="K2904" i="4"/>
  <c r="I2902" i="4"/>
  <c r="U2905" i="4" l="1"/>
  <c r="T2905" i="4"/>
  <c r="R2906" i="4"/>
  <c r="H2906" i="4"/>
  <c r="D2906" i="4"/>
  <c r="S2906" i="4" s="1"/>
  <c r="K2905" i="4"/>
  <c r="I2903" i="4"/>
  <c r="U2906" i="4" l="1"/>
  <c r="T2906" i="4"/>
  <c r="R2907" i="4"/>
  <c r="H2907" i="4"/>
  <c r="D2907" i="4"/>
  <c r="S2907" i="4" s="1"/>
  <c r="K2906" i="4"/>
  <c r="I2904" i="4"/>
  <c r="U2907" i="4" l="1"/>
  <c r="T2907" i="4"/>
  <c r="R2908" i="4"/>
  <c r="H2908" i="4"/>
  <c r="D2908" i="4"/>
  <c r="S2908" i="4" s="1"/>
  <c r="K2907" i="4"/>
  <c r="I2905" i="4"/>
  <c r="U2908" i="4" l="1"/>
  <c r="T2908" i="4"/>
  <c r="R2909" i="4"/>
  <c r="H2909" i="4"/>
  <c r="D2909" i="4"/>
  <c r="S2909" i="4" s="1"/>
  <c r="K2908" i="4"/>
  <c r="I2906" i="4"/>
  <c r="U2909" i="4" l="1"/>
  <c r="T2909" i="4"/>
  <c r="R2910" i="4"/>
  <c r="H2910" i="4"/>
  <c r="D2910" i="4"/>
  <c r="S2910" i="4" s="1"/>
  <c r="K2909" i="4"/>
  <c r="I2907" i="4"/>
  <c r="U2910" i="4" l="1"/>
  <c r="T2910" i="4"/>
  <c r="R2911" i="4"/>
  <c r="H2911" i="4"/>
  <c r="D2911" i="4"/>
  <c r="S2911" i="4" s="1"/>
  <c r="K2910" i="4"/>
  <c r="I2908" i="4"/>
  <c r="U2911" i="4" l="1"/>
  <c r="T2911" i="4"/>
  <c r="R2912" i="4"/>
  <c r="H2912" i="4"/>
  <c r="D2912" i="4"/>
  <c r="S2912" i="4" s="1"/>
  <c r="K2911" i="4"/>
  <c r="I2909" i="4"/>
  <c r="U2912" i="4" l="1"/>
  <c r="T2912" i="4"/>
  <c r="R2913" i="4"/>
  <c r="H2913" i="4"/>
  <c r="D2913" i="4"/>
  <c r="S2913" i="4" s="1"/>
  <c r="K2912" i="4"/>
  <c r="I2910" i="4"/>
  <c r="U2913" i="4" l="1"/>
  <c r="T2913" i="4"/>
  <c r="R2914" i="4"/>
  <c r="H2914" i="4"/>
  <c r="D2914" i="4"/>
  <c r="S2914" i="4" s="1"/>
  <c r="K2913" i="4"/>
  <c r="I2911" i="4"/>
  <c r="U2914" i="4" l="1"/>
  <c r="T2914" i="4"/>
  <c r="R2915" i="4"/>
  <c r="H2915" i="4"/>
  <c r="D2915" i="4"/>
  <c r="S2915" i="4" s="1"/>
  <c r="K2914" i="4"/>
  <c r="I2912" i="4"/>
  <c r="U2915" i="4" l="1"/>
  <c r="T2915" i="4"/>
  <c r="R2916" i="4"/>
  <c r="H2916" i="4"/>
  <c r="D2916" i="4"/>
  <c r="S2916" i="4" s="1"/>
  <c r="K2915" i="4"/>
  <c r="I2913" i="4"/>
  <c r="U2916" i="4" l="1"/>
  <c r="T2916" i="4"/>
  <c r="R2917" i="4"/>
  <c r="H2917" i="4"/>
  <c r="D2917" i="4"/>
  <c r="S2917" i="4" s="1"/>
  <c r="K2916" i="4"/>
  <c r="I2914" i="4"/>
  <c r="U2917" i="4" l="1"/>
  <c r="T2917" i="4"/>
  <c r="R2918" i="4"/>
  <c r="H2918" i="4"/>
  <c r="D2918" i="4"/>
  <c r="S2918" i="4" s="1"/>
  <c r="K2917" i="4"/>
  <c r="I2915" i="4"/>
  <c r="U2918" i="4" l="1"/>
  <c r="T2918" i="4"/>
  <c r="R2919" i="4"/>
  <c r="H2919" i="4"/>
  <c r="D2919" i="4"/>
  <c r="S2919" i="4" s="1"/>
  <c r="K2918" i="4"/>
  <c r="I2916" i="4"/>
  <c r="U2919" i="4" l="1"/>
  <c r="T2919" i="4"/>
  <c r="R2920" i="4"/>
  <c r="H2920" i="4"/>
  <c r="D2920" i="4"/>
  <c r="S2920" i="4" s="1"/>
  <c r="K2919" i="4"/>
  <c r="I2917" i="4"/>
  <c r="U2920" i="4" l="1"/>
  <c r="T2920" i="4"/>
  <c r="R2921" i="4"/>
  <c r="H2921" i="4"/>
  <c r="D2921" i="4"/>
  <c r="S2921" i="4" s="1"/>
  <c r="K2920" i="4"/>
  <c r="I2918" i="4"/>
  <c r="U2921" i="4" l="1"/>
  <c r="T2921" i="4"/>
  <c r="R2922" i="4"/>
  <c r="H2922" i="4"/>
  <c r="D2922" i="4"/>
  <c r="S2922" i="4" s="1"/>
  <c r="K2921" i="4"/>
  <c r="I2919" i="4"/>
  <c r="U2922" i="4" l="1"/>
  <c r="T2922" i="4"/>
  <c r="R2923" i="4"/>
  <c r="H2923" i="4"/>
  <c r="D2923" i="4"/>
  <c r="S2923" i="4" s="1"/>
  <c r="K2922" i="4"/>
  <c r="I2920" i="4"/>
  <c r="U2923" i="4" l="1"/>
  <c r="T2923" i="4"/>
  <c r="R2924" i="4"/>
  <c r="H2924" i="4"/>
  <c r="D2924" i="4"/>
  <c r="S2924" i="4" s="1"/>
  <c r="K2923" i="4"/>
  <c r="I2921" i="4"/>
  <c r="U2924" i="4" l="1"/>
  <c r="T2924" i="4"/>
  <c r="R2925" i="4"/>
  <c r="H2925" i="4"/>
  <c r="D2925" i="4"/>
  <c r="S2925" i="4" s="1"/>
  <c r="K2924" i="4"/>
  <c r="I2922" i="4"/>
  <c r="U2925" i="4" l="1"/>
  <c r="T2925" i="4"/>
  <c r="R2926" i="4"/>
  <c r="H2926" i="4"/>
  <c r="D2926" i="4"/>
  <c r="S2926" i="4" s="1"/>
  <c r="K2925" i="4"/>
  <c r="I2923" i="4"/>
  <c r="U2926" i="4" l="1"/>
  <c r="T2926" i="4"/>
  <c r="R2927" i="4"/>
  <c r="H2927" i="4"/>
  <c r="D2927" i="4"/>
  <c r="S2927" i="4" s="1"/>
  <c r="K2926" i="4"/>
  <c r="I2924" i="4"/>
  <c r="U2927" i="4" l="1"/>
  <c r="T2927" i="4"/>
  <c r="R2928" i="4"/>
  <c r="H2928" i="4"/>
  <c r="D2928" i="4"/>
  <c r="S2928" i="4" s="1"/>
  <c r="K2927" i="4"/>
  <c r="I2925" i="4"/>
  <c r="U2928" i="4" l="1"/>
  <c r="T2928" i="4"/>
  <c r="R2929" i="4"/>
  <c r="H2929" i="4"/>
  <c r="D2929" i="4"/>
  <c r="S2929" i="4" s="1"/>
  <c r="K2928" i="4"/>
  <c r="I2926" i="4"/>
  <c r="U2929" i="4" l="1"/>
  <c r="T2929" i="4"/>
  <c r="R2930" i="4"/>
  <c r="H2930" i="4"/>
  <c r="D2930" i="4"/>
  <c r="S2930" i="4" s="1"/>
  <c r="K2929" i="4"/>
  <c r="I2927" i="4"/>
  <c r="U2930" i="4" l="1"/>
  <c r="T2930" i="4"/>
  <c r="R2931" i="4"/>
  <c r="H2931" i="4"/>
  <c r="D2931" i="4"/>
  <c r="S2931" i="4" s="1"/>
  <c r="K2930" i="4"/>
  <c r="I2928" i="4"/>
  <c r="U2931" i="4" l="1"/>
  <c r="T2931" i="4"/>
  <c r="R2932" i="4"/>
  <c r="H2932" i="4"/>
  <c r="D2932" i="4"/>
  <c r="S2932" i="4" s="1"/>
  <c r="K2931" i="4"/>
  <c r="I2929" i="4"/>
  <c r="U2932" i="4" l="1"/>
  <c r="T2932" i="4"/>
  <c r="R2933" i="4"/>
  <c r="H2933" i="4"/>
  <c r="D2933" i="4"/>
  <c r="S2933" i="4" s="1"/>
  <c r="K2932" i="4"/>
  <c r="I2930" i="4"/>
  <c r="U2933" i="4" l="1"/>
  <c r="T2933" i="4"/>
  <c r="R2934" i="4"/>
  <c r="H2934" i="4"/>
  <c r="D2934" i="4"/>
  <c r="S2934" i="4" s="1"/>
  <c r="K2933" i="4"/>
  <c r="I2931" i="4"/>
  <c r="U2934" i="4" l="1"/>
  <c r="T2934" i="4"/>
  <c r="R2935" i="4"/>
  <c r="H2935" i="4"/>
  <c r="D2935" i="4"/>
  <c r="S2935" i="4" s="1"/>
  <c r="K2934" i="4"/>
  <c r="I2932" i="4"/>
  <c r="U2935" i="4" l="1"/>
  <c r="T2935" i="4"/>
  <c r="R2936" i="4"/>
  <c r="H2936" i="4"/>
  <c r="D2936" i="4"/>
  <c r="S2936" i="4" s="1"/>
  <c r="K2935" i="4"/>
  <c r="I2933" i="4"/>
  <c r="U2936" i="4" l="1"/>
  <c r="T2936" i="4"/>
  <c r="R2937" i="4"/>
  <c r="H2937" i="4"/>
  <c r="D2937" i="4"/>
  <c r="S2937" i="4" s="1"/>
  <c r="K2936" i="4"/>
  <c r="I2934" i="4"/>
  <c r="U2937" i="4" l="1"/>
  <c r="T2937" i="4"/>
  <c r="R2938" i="4"/>
  <c r="H2938" i="4"/>
  <c r="D2938" i="4"/>
  <c r="S2938" i="4" s="1"/>
  <c r="K2937" i="4"/>
  <c r="I2935" i="4"/>
  <c r="U2938" i="4" l="1"/>
  <c r="T2938" i="4"/>
  <c r="R2939" i="4"/>
  <c r="H2939" i="4"/>
  <c r="D2939" i="4"/>
  <c r="S2939" i="4" s="1"/>
  <c r="K2938" i="4"/>
  <c r="I2936" i="4"/>
  <c r="U2939" i="4" l="1"/>
  <c r="T2939" i="4"/>
  <c r="R2940" i="4"/>
  <c r="H2940" i="4"/>
  <c r="D2940" i="4"/>
  <c r="S2940" i="4" s="1"/>
  <c r="K2939" i="4"/>
  <c r="I2937" i="4"/>
  <c r="U2940" i="4" l="1"/>
  <c r="T2940" i="4"/>
  <c r="R2941" i="4"/>
  <c r="H2941" i="4"/>
  <c r="D2941" i="4"/>
  <c r="S2941" i="4" s="1"/>
  <c r="K2940" i="4"/>
  <c r="I2938" i="4"/>
  <c r="U2941" i="4" l="1"/>
  <c r="T2941" i="4"/>
  <c r="R2942" i="4"/>
  <c r="H2942" i="4"/>
  <c r="D2942" i="4"/>
  <c r="S2942" i="4" s="1"/>
  <c r="K2941" i="4"/>
  <c r="I2939" i="4"/>
  <c r="U2942" i="4" l="1"/>
  <c r="T2942" i="4"/>
  <c r="R2943" i="4"/>
  <c r="H2943" i="4"/>
  <c r="D2943" i="4"/>
  <c r="S2943" i="4" s="1"/>
  <c r="K2942" i="4"/>
  <c r="I2940" i="4"/>
  <c r="U2943" i="4" l="1"/>
  <c r="T2943" i="4"/>
  <c r="R2944" i="4"/>
  <c r="H2944" i="4"/>
  <c r="D2944" i="4"/>
  <c r="S2944" i="4" s="1"/>
  <c r="K2943" i="4"/>
  <c r="I2941" i="4"/>
  <c r="U2944" i="4" l="1"/>
  <c r="T2944" i="4"/>
  <c r="R2945" i="4"/>
  <c r="H2945" i="4"/>
  <c r="D2945" i="4"/>
  <c r="S2945" i="4" s="1"/>
  <c r="K2944" i="4"/>
  <c r="I2942" i="4"/>
  <c r="U2945" i="4" l="1"/>
  <c r="T2945" i="4"/>
  <c r="R2946" i="4"/>
  <c r="H2946" i="4"/>
  <c r="D2946" i="4"/>
  <c r="S2946" i="4" s="1"/>
  <c r="K2945" i="4"/>
  <c r="I2943" i="4"/>
  <c r="U2946" i="4" l="1"/>
  <c r="T2946" i="4"/>
  <c r="R2947" i="4"/>
  <c r="H2947" i="4"/>
  <c r="D2947" i="4"/>
  <c r="S2947" i="4" s="1"/>
  <c r="K2946" i="4"/>
  <c r="I2944" i="4"/>
  <c r="U2947" i="4" l="1"/>
  <c r="T2947" i="4"/>
  <c r="R2948" i="4"/>
  <c r="H2948" i="4"/>
  <c r="D2948" i="4"/>
  <c r="S2948" i="4" s="1"/>
  <c r="K2947" i="4"/>
  <c r="I2945" i="4"/>
  <c r="U2948" i="4" l="1"/>
  <c r="T2948" i="4"/>
  <c r="R2949" i="4"/>
  <c r="H2949" i="4"/>
  <c r="D2949" i="4"/>
  <c r="S2949" i="4" s="1"/>
  <c r="K2948" i="4"/>
  <c r="I2946" i="4"/>
  <c r="U2949" i="4" l="1"/>
  <c r="T2949" i="4"/>
  <c r="R2950" i="4"/>
  <c r="H2950" i="4"/>
  <c r="D2950" i="4"/>
  <c r="S2950" i="4" s="1"/>
  <c r="K2949" i="4"/>
  <c r="I2947" i="4"/>
  <c r="U2950" i="4" l="1"/>
  <c r="T2950" i="4"/>
  <c r="R2951" i="4"/>
  <c r="H2951" i="4"/>
  <c r="D2951" i="4"/>
  <c r="S2951" i="4" s="1"/>
  <c r="K2950" i="4"/>
  <c r="I2948" i="4"/>
  <c r="U2951" i="4" l="1"/>
  <c r="T2951" i="4"/>
  <c r="R2952" i="4"/>
  <c r="H2952" i="4"/>
  <c r="D2952" i="4"/>
  <c r="S2952" i="4" s="1"/>
  <c r="K2951" i="4"/>
  <c r="I2949" i="4"/>
  <c r="U2952" i="4" l="1"/>
  <c r="T2952" i="4"/>
  <c r="R2953" i="4"/>
  <c r="H2953" i="4"/>
  <c r="D2953" i="4"/>
  <c r="S2953" i="4" s="1"/>
  <c r="K2952" i="4"/>
  <c r="I2950" i="4"/>
  <c r="U2953" i="4" l="1"/>
  <c r="T2953" i="4"/>
  <c r="R2954" i="4"/>
  <c r="H2954" i="4"/>
  <c r="D2954" i="4"/>
  <c r="S2954" i="4" s="1"/>
  <c r="K2953" i="4"/>
  <c r="I2951" i="4"/>
  <c r="U2954" i="4" l="1"/>
  <c r="T2954" i="4"/>
  <c r="R2955" i="4"/>
  <c r="H2955" i="4"/>
  <c r="D2955" i="4"/>
  <c r="S2955" i="4" s="1"/>
  <c r="K2954" i="4"/>
  <c r="I2952" i="4"/>
  <c r="U2955" i="4" l="1"/>
  <c r="T2955" i="4"/>
  <c r="R2956" i="4"/>
  <c r="H2956" i="4"/>
  <c r="D2956" i="4"/>
  <c r="S2956" i="4" s="1"/>
  <c r="K2955" i="4"/>
  <c r="I2953" i="4"/>
  <c r="U2956" i="4" l="1"/>
  <c r="T2956" i="4"/>
  <c r="R2957" i="4"/>
  <c r="H2957" i="4"/>
  <c r="D2957" i="4"/>
  <c r="S2957" i="4" s="1"/>
  <c r="K2956" i="4"/>
  <c r="I2954" i="4"/>
  <c r="U2957" i="4" l="1"/>
  <c r="T2957" i="4"/>
  <c r="R2958" i="4"/>
  <c r="H2958" i="4"/>
  <c r="D2958" i="4"/>
  <c r="S2958" i="4" s="1"/>
  <c r="K2957" i="4"/>
  <c r="I2955" i="4"/>
  <c r="U2958" i="4" l="1"/>
  <c r="T2958" i="4"/>
  <c r="R2959" i="4"/>
  <c r="H2959" i="4"/>
  <c r="D2959" i="4"/>
  <c r="S2959" i="4" s="1"/>
  <c r="I2956" i="4"/>
  <c r="U2959" i="4" l="1"/>
  <c r="T2959" i="4"/>
  <c r="R2960" i="4"/>
  <c r="H2960" i="4"/>
  <c r="D2960" i="4"/>
  <c r="S2960" i="4" s="1"/>
  <c r="K2959" i="4"/>
  <c r="K2958" i="4"/>
  <c r="I2957" i="4"/>
  <c r="U2960" i="4" l="1"/>
  <c r="T2960" i="4"/>
  <c r="R2961" i="4"/>
  <c r="H2961" i="4"/>
  <c r="D2961" i="4"/>
  <c r="S2961" i="4" s="1"/>
  <c r="K2960" i="4"/>
  <c r="I2958" i="4"/>
  <c r="U2961" i="4" l="1"/>
  <c r="T2961" i="4"/>
  <c r="R2962" i="4"/>
  <c r="H2962" i="4"/>
  <c r="D2962" i="4"/>
  <c r="S2962" i="4" s="1"/>
  <c r="K2961" i="4"/>
  <c r="I2959" i="4"/>
  <c r="U2962" i="4" l="1"/>
  <c r="T2962" i="4"/>
  <c r="R2963" i="4"/>
  <c r="H2963" i="4"/>
  <c r="D2963" i="4"/>
  <c r="S2963" i="4" s="1"/>
  <c r="K2962" i="4"/>
  <c r="I2960" i="4"/>
  <c r="U2963" i="4" l="1"/>
  <c r="T2963" i="4"/>
  <c r="R2964" i="4"/>
  <c r="H2964" i="4"/>
  <c r="D2964" i="4"/>
  <c r="S2964" i="4" s="1"/>
  <c r="K2963" i="4"/>
  <c r="I2961" i="4"/>
  <c r="U2964" i="4" l="1"/>
  <c r="T2964" i="4"/>
  <c r="R2965" i="4"/>
  <c r="H2965" i="4"/>
  <c r="D2965" i="4"/>
  <c r="S2965" i="4" s="1"/>
  <c r="K2964" i="4"/>
  <c r="I2962" i="4"/>
  <c r="U2965" i="4" l="1"/>
  <c r="T2965" i="4"/>
  <c r="R2966" i="4"/>
  <c r="H2966" i="4"/>
  <c r="D2966" i="4"/>
  <c r="S2966" i="4" s="1"/>
  <c r="K2965" i="4"/>
  <c r="I2963" i="4"/>
  <c r="U2966" i="4" l="1"/>
  <c r="T2966" i="4"/>
  <c r="R2967" i="4"/>
  <c r="H2967" i="4"/>
  <c r="D2967" i="4"/>
  <c r="S2967" i="4" s="1"/>
  <c r="K2966" i="4"/>
  <c r="I2964" i="4"/>
  <c r="U2967" i="4" l="1"/>
  <c r="T2967" i="4"/>
  <c r="R2968" i="4"/>
  <c r="H2968" i="4"/>
  <c r="D2968" i="4"/>
  <c r="S2968" i="4" s="1"/>
  <c r="K2967" i="4"/>
  <c r="I2965" i="4"/>
  <c r="U2968" i="4" l="1"/>
  <c r="T2968" i="4"/>
  <c r="R2969" i="4"/>
  <c r="H2969" i="4"/>
  <c r="D2969" i="4"/>
  <c r="S2969" i="4" s="1"/>
  <c r="K2968" i="4"/>
  <c r="I2966" i="4"/>
  <c r="U2969" i="4" l="1"/>
  <c r="T2969" i="4"/>
  <c r="R2970" i="4"/>
  <c r="H2970" i="4"/>
  <c r="D2970" i="4"/>
  <c r="S2970" i="4" s="1"/>
  <c r="K2969" i="4"/>
  <c r="I2967" i="4"/>
  <c r="U2970" i="4" l="1"/>
  <c r="T2970" i="4"/>
  <c r="R2971" i="4"/>
  <c r="H2971" i="4"/>
  <c r="D2971" i="4"/>
  <c r="S2971" i="4" s="1"/>
  <c r="K2970" i="4"/>
  <c r="I2968" i="4"/>
  <c r="U2971" i="4" l="1"/>
  <c r="T2971" i="4"/>
  <c r="R2972" i="4"/>
  <c r="H2972" i="4"/>
  <c r="D2972" i="4"/>
  <c r="S2972" i="4" s="1"/>
  <c r="K2971" i="4"/>
  <c r="I2969" i="4"/>
  <c r="U2972" i="4" l="1"/>
  <c r="T2972" i="4"/>
  <c r="R2973" i="4"/>
  <c r="H2973" i="4"/>
  <c r="D2973" i="4"/>
  <c r="S2973" i="4" s="1"/>
  <c r="K2972" i="4"/>
  <c r="I2970" i="4"/>
  <c r="U2973" i="4" l="1"/>
  <c r="T2973" i="4"/>
  <c r="R2974" i="4"/>
  <c r="H2974" i="4"/>
  <c r="D2974" i="4"/>
  <c r="S2974" i="4" s="1"/>
  <c r="K2973" i="4"/>
  <c r="I2971" i="4"/>
  <c r="U2974" i="4" l="1"/>
  <c r="T2974" i="4"/>
  <c r="R2975" i="4"/>
  <c r="H2975" i="4"/>
  <c r="D2975" i="4"/>
  <c r="S2975" i="4" s="1"/>
  <c r="K2974" i="4"/>
  <c r="I2972" i="4"/>
  <c r="U2975" i="4" l="1"/>
  <c r="T2975" i="4"/>
  <c r="R2976" i="4"/>
  <c r="H2976" i="4"/>
  <c r="D2976" i="4"/>
  <c r="S2976" i="4" s="1"/>
  <c r="K2975" i="4"/>
  <c r="I2973" i="4"/>
  <c r="U2976" i="4" l="1"/>
  <c r="T2976" i="4"/>
  <c r="R2977" i="4"/>
  <c r="H2977" i="4"/>
  <c r="D2977" i="4"/>
  <c r="S2977" i="4" s="1"/>
  <c r="K2976" i="4"/>
  <c r="I2974" i="4"/>
  <c r="U2977" i="4" l="1"/>
  <c r="T2977" i="4"/>
  <c r="R2978" i="4"/>
  <c r="H2978" i="4"/>
  <c r="D2978" i="4"/>
  <c r="S2978" i="4" s="1"/>
  <c r="K2977" i="4"/>
  <c r="I2975" i="4"/>
  <c r="U2978" i="4" l="1"/>
  <c r="T2978" i="4"/>
  <c r="R2979" i="4"/>
  <c r="H2979" i="4"/>
  <c r="D2979" i="4"/>
  <c r="S2979" i="4" s="1"/>
  <c r="K2978" i="4"/>
  <c r="I2976" i="4"/>
  <c r="U2979" i="4" l="1"/>
  <c r="T2979" i="4"/>
  <c r="R2980" i="4"/>
  <c r="H2980" i="4"/>
  <c r="D2980" i="4"/>
  <c r="S2980" i="4" s="1"/>
  <c r="K2979" i="4"/>
  <c r="I2977" i="4"/>
  <c r="U2980" i="4" l="1"/>
  <c r="T2980" i="4"/>
  <c r="R2981" i="4"/>
  <c r="H2981" i="4"/>
  <c r="D2981" i="4"/>
  <c r="S2981" i="4" s="1"/>
  <c r="K2980" i="4"/>
  <c r="I2978" i="4"/>
  <c r="U2981" i="4" l="1"/>
  <c r="T2981" i="4"/>
  <c r="R2982" i="4"/>
  <c r="H2982" i="4"/>
  <c r="D2982" i="4"/>
  <c r="S2982" i="4" s="1"/>
  <c r="K2981" i="4"/>
  <c r="I2979" i="4"/>
  <c r="U2982" i="4" l="1"/>
  <c r="T2982" i="4"/>
  <c r="R2983" i="4"/>
  <c r="H2983" i="4"/>
  <c r="D2983" i="4"/>
  <c r="S2983" i="4" s="1"/>
  <c r="K2982" i="4"/>
  <c r="I2980" i="4"/>
  <c r="U2983" i="4" l="1"/>
  <c r="T2983" i="4"/>
  <c r="R2984" i="4"/>
  <c r="H2984" i="4"/>
  <c r="D2984" i="4"/>
  <c r="S2984" i="4" s="1"/>
  <c r="K2983" i="4"/>
  <c r="I2981" i="4"/>
  <c r="U2984" i="4" l="1"/>
  <c r="T2984" i="4"/>
  <c r="R2985" i="4"/>
  <c r="H2985" i="4"/>
  <c r="D2985" i="4"/>
  <c r="S2985" i="4" s="1"/>
  <c r="K2984" i="4"/>
  <c r="I2982" i="4"/>
  <c r="U2985" i="4" l="1"/>
  <c r="T2985" i="4"/>
  <c r="R2986" i="4"/>
  <c r="H2986" i="4"/>
  <c r="D2986" i="4"/>
  <c r="S2986" i="4" s="1"/>
  <c r="K2985" i="4"/>
  <c r="I2983" i="4"/>
  <c r="U2986" i="4" l="1"/>
  <c r="T2986" i="4"/>
  <c r="R2987" i="4"/>
  <c r="H2987" i="4"/>
  <c r="D2987" i="4"/>
  <c r="S2987" i="4" s="1"/>
  <c r="K2986" i="4"/>
  <c r="I2984" i="4"/>
  <c r="U2987" i="4" l="1"/>
  <c r="T2987" i="4"/>
  <c r="R2988" i="4"/>
  <c r="H2988" i="4"/>
  <c r="D2988" i="4"/>
  <c r="S2988" i="4" s="1"/>
  <c r="K2987" i="4"/>
  <c r="I2985" i="4"/>
  <c r="U2988" i="4" l="1"/>
  <c r="T2988" i="4"/>
  <c r="R2989" i="4"/>
  <c r="H2989" i="4"/>
  <c r="D2989" i="4"/>
  <c r="S2989" i="4" s="1"/>
  <c r="K2988" i="4"/>
  <c r="I2986" i="4"/>
  <c r="U2989" i="4" l="1"/>
  <c r="T2989" i="4"/>
  <c r="R2990" i="4"/>
  <c r="H2990" i="4"/>
  <c r="D2990" i="4"/>
  <c r="S2990" i="4" s="1"/>
  <c r="K2989" i="4"/>
  <c r="I2987" i="4"/>
  <c r="U2990" i="4" l="1"/>
  <c r="T2990" i="4"/>
  <c r="R2991" i="4"/>
  <c r="H2991" i="4"/>
  <c r="D2991" i="4"/>
  <c r="S2991" i="4" s="1"/>
  <c r="K2990" i="4"/>
  <c r="I2988" i="4"/>
  <c r="U2991" i="4" l="1"/>
  <c r="T2991" i="4"/>
  <c r="R2992" i="4"/>
  <c r="H2992" i="4"/>
  <c r="D2992" i="4"/>
  <c r="S2992" i="4" s="1"/>
  <c r="K2991" i="4"/>
  <c r="I2989" i="4"/>
  <c r="U2992" i="4" l="1"/>
  <c r="T2992" i="4"/>
  <c r="R2993" i="4"/>
  <c r="H2993" i="4"/>
  <c r="D2993" i="4"/>
  <c r="S2993" i="4" s="1"/>
  <c r="K2992" i="4"/>
  <c r="I2990" i="4"/>
  <c r="U2993" i="4" l="1"/>
  <c r="T2993" i="4"/>
  <c r="R2994" i="4"/>
  <c r="H2994" i="4"/>
  <c r="D2994" i="4"/>
  <c r="S2994" i="4" s="1"/>
  <c r="K2993" i="4"/>
  <c r="I2991" i="4"/>
  <c r="U2994" i="4" l="1"/>
  <c r="T2994" i="4"/>
  <c r="R2995" i="4"/>
  <c r="H2995" i="4"/>
  <c r="D2995" i="4"/>
  <c r="S2995" i="4" s="1"/>
  <c r="K2994" i="4"/>
  <c r="I2992" i="4"/>
  <c r="U2995" i="4" l="1"/>
  <c r="T2995" i="4"/>
  <c r="R2996" i="4"/>
  <c r="H2996" i="4"/>
  <c r="D2996" i="4"/>
  <c r="S2996" i="4" s="1"/>
  <c r="K2995" i="4"/>
  <c r="I2993" i="4"/>
  <c r="U2996" i="4" l="1"/>
  <c r="T2996" i="4"/>
  <c r="R2997" i="4"/>
  <c r="H2997" i="4"/>
  <c r="D2997" i="4"/>
  <c r="S2997" i="4" s="1"/>
  <c r="K2996" i="4"/>
  <c r="I2994" i="4"/>
  <c r="U2997" i="4" l="1"/>
  <c r="T2997" i="4"/>
  <c r="R2998" i="4"/>
  <c r="H2998" i="4"/>
  <c r="D2998" i="4"/>
  <c r="S2998" i="4" s="1"/>
  <c r="K2997" i="4"/>
  <c r="I2995" i="4"/>
  <c r="U2998" i="4" l="1"/>
  <c r="T2998" i="4"/>
  <c r="R2999" i="4"/>
  <c r="H2999" i="4"/>
  <c r="D2999" i="4"/>
  <c r="S2999" i="4" s="1"/>
  <c r="K2998" i="4"/>
  <c r="I2996" i="4"/>
  <c r="U2999" i="4" l="1"/>
  <c r="T2999" i="4"/>
  <c r="R3000" i="4"/>
  <c r="H3000" i="4"/>
  <c r="D3000" i="4"/>
  <c r="S3000" i="4" s="1"/>
  <c r="K2999" i="4"/>
  <c r="I2997" i="4"/>
  <c r="U3000" i="4" l="1"/>
  <c r="T3000" i="4"/>
  <c r="R3001" i="4"/>
  <c r="H3001" i="4"/>
  <c r="D3001" i="4"/>
  <c r="S3001" i="4" s="1"/>
  <c r="K3000" i="4"/>
  <c r="I2998" i="4"/>
  <c r="U3001" i="4" l="1"/>
  <c r="T3001" i="4"/>
  <c r="R3002" i="4"/>
  <c r="H3002" i="4"/>
  <c r="D3002" i="4"/>
  <c r="S3002" i="4" s="1"/>
  <c r="K3001" i="4"/>
  <c r="I2999" i="4"/>
  <c r="U3002" i="4" l="1"/>
  <c r="T3002" i="4"/>
  <c r="R3003" i="4"/>
  <c r="H3003" i="4"/>
  <c r="D3003" i="4"/>
  <c r="S3003" i="4" s="1"/>
  <c r="K3002" i="4"/>
  <c r="I3000" i="4"/>
  <c r="U3003" i="4" l="1"/>
  <c r="T3003" i="4"/>
  <c r="R3004" i="4"/>
  <c r="H3004" i="4"/>
  <c r="D3004" i="4"/>
  <c r="S3004" i="4" s="1"/>
  <c r="K3003" i="4"/>
  <c r="I3001" i="4"/>
  <c r="U3004" i="4" l="1"/>
  <c r="T3004" i="4"/>
  <c r="R3005" i="4"/>
  <c r="H3005" i="4"/>
  <c r="D3005" i="4"/>
  <c r="S3005" i="4" s="1"/>
  <c r="K3004" i="4"/>
  <c r="I3002" i="4"/>
  <c r="U3005" i="4" l="1"/>
  <c r="T3005" i="4"/>
  <c r="R3006" i="4"/>
  <c r="H3006" i="4"/>
  <c r="D3006" i="4"/>
  <c r="S3006" i="4" s="1"/>
  <c r="K3005" i="4"/>
  <c r="I3003" i="4"/>
  <c r="U3006" i="4" l="1"/>
  <c r="T3006" i="4"/>
  <c r="R3007" i="4"/>
  <c r="H3007" i="4"/>
  <c r="D3007" i="4"/>
  <c r="S3007" i="4" s="1"/>
  <c r="K3006" i="4"/>
  <c r="I3004" i="4"/>
  <c r="U3007" i="4" l="1"/>
  <c r="T3007" i="4"/>
  <c r="R3008" i="4"/>
  <c r="H3008" i="4"/>
  <c r="D3008" i="4"/>
  <c r="S3008" i="4" s="1"/>
  <c r="K3007" i="4"/>
  <c r="I3005" i="4"/>
  <c r="U3008" i="4" l="1"/>
  <c r="T3008" i="4"/>
  <c r="R3009" i="4"/>
  <c r="H3009" i="4"/>
  <c r="D3009" i="4"/>
  <c r="S3009" i="4" s="1"/>
  <c r="K3008" i="4"/>
  <c r="I3006" i="4"/>
  <c r="U3009" i="4" l="1"/>
  <c r="T3009" i="4"/>
  <c r="R3010" i="4"/>
  <c r="H3010" i="4"/>
  <c r="D3010" i="4"/>
  <c r="S3010" i="4" s="1"/>
  <c r="K3009" i="4"/>
  <c r="I3007" i="4"/>
  <c r="U3010" i="4" l="1"/>
  <c r="T3010" i="4"/>
  <c r="R3011" i="4"/>
  <c r="H3011" i="4"/>
  <c r="D3011" i="4"/>
  <c r="S3011" i="4" s="1"/>
  <c r="K3010" i="4"/>
  <c r="I3008" i="4"/>
  <c r="U3011" i="4" l="1"/>
  <c r="T3011" i="4"/>
  <c r="R3012" i="4"/>
  <c r="H3012" i="4"/>
  <c r="D3012" i="4"/>
  <c r="S3012" i="4" s="1"/>
  <c r="K3011" i="4"/>
  <c r="I3009" i="4"/>
  <c r="U3012" i="4" l="1"/>
  <c r="T3012" i="4"/>
  <c r="R3013" i="4"/>
  <c r="H3013" i="4"/>
  <c r="D3013" i="4"/>
  <c r="S3013" i="4" s="1"/>
  <c r="K3012" i="4"/>
  <c r="I3010" i="4"/>
  <c r="U3013" i="4" l="1"/>
  <c r="T3013" i="4"/>
  <c r="R3014" i="4"/>
  <c r="H3014" i="4"/>
  <c r="D3014" i="4"/>
  <c r="S3014" i="4" s="1"/>
  <c r="K3013" i="4"/>
  <c r="I3011" i="4"/>
  <c r="U3014" i="4" l="1"/>
  <c r="T3014" i="4"/>
  <c r="R3015" i="4"/>
  <c r="H3015" i="4"/>
  <c r="D3015" i="4"/>
  <c r="S3015" i="4" s="1"/>
  <c r="K3014" i="4"/>
  <c r="I3012" i="4"/>
  <c r="U3015" i="4" l="1"/>
  <c r="T3015" i="4"/>
  <c r="R3016" i="4"/>
  <c r="H3016" i="4"/>
  <c r="D3016" i="4"/>
  <c r="S3016" i="4" s="1"/>
  <c r="K3015" i="4"/>
  <c r="I3013" i="4"/>
  <c r="U3016" i="4" l="1"/>
  <c r="T3016" i="4"/>
  <c r="R3017" i="4"/>
  <c r="H3017" i="4"/>
  <c r="D3017" i="4"/>
  <c r="S3017" i="4" s="1"/>
  <c r="K3016" i="4"/>
  <c r="I3014" i="4"/>
  <c r="U3017" i="4" l="1"/>
  <c r="T3017" i="4"/>
  <c r="R3018" i="4"/>
  <c r="H3018" i="4"/>
  <c r="D3018" i="4"/>
  <c r="S3018" i="4" s="1"/>
  <c r="K3017" i="4"/>
  <c r="I3015" i="4"/>
  <c r="U3018" i="4" l="1"/>
  <c r="T3018" i="4"/>
  <c r="R3019" i="4"/>
  <c r="H3019" i="4"/>
  <c r="D3019" i="4"/>
  <c r="S3019" i="4" s="1"/>
  <c r="K3018" i="4"/>
  <c r="I3016" i="4"/>
  <c r="U3019" i="4" l="1"/>
  <c r="T3019" i="4"/>
  <c r="R3020" i="4"/>
  <c r="H3020" i="4"/>
  <c r="D3020" i="4"/>
  <c r="S3020" i="4" s="1"/>
  <c r="K3019" i="4"/>
  <c r="I3017" i="4"/>
  <c r="U3020" i="4" l="1"/>
  <c r="T3020" i="4"/>
  <c r="R3021" i="4"/>
  <c r="H3021" i="4"/>
  <c r="D3021" i="4"/>
  <c r="S3021" i="4" s="1"/>
  <c r="K3020" i="4"/>
  <c r="I3018" i="4"/>
  <c r="U3021" i="4" l="1"/>
  <c r="T3021" i="4"/>
  <c r="R3022" i="4"/>
  <c r="H3022" i="4"/>
  <c r="D3022" i="4"/>
  <c r="S3022" i="4" s="1"/>
  <c r="K3021" i="4"/>
  <c r="I3019" i="4"/>
  <c r="U3022" i="4" l="1"/>
  <c r="T3022" i="4"/>
  <c r="R3023" i="4"/>
  <c r="H3023" i="4"/>
  <c r="D3023" i="4"/>
  <c r="S3023" i="4" s="1"/>
  <c r="K3022" i="4"/>
  <c r="I3020" i="4"/>
  <c r="U3023" i="4" l="1"/>
  <c r="T3023" i="4"/>
  <c r="R3024" i="4"/>
  <c r="H3024" i="4"/>
  <c r="D3024" i="4"/>
  <c r="S3024" i="4" s="1"/>
  <c r="K3023" i="4"/>
  <c r="I3021" i="4"/>
  <c r="U3024" i="4" l="1"/>
  <c r="T3024" i="4"/>
  <c r="R3025" i="4"/>
  <c r="H3025" i="4"/>
  <c r="D3025" i="4"/>
  <c r="S3025" i="4" s="1"/>
  <c r="K3024" i="4"/>
  <c r="I3022" i="4"/>
  <c r="U3025" i="4" l="1"/>
  <c r="T3025" i="4"/>
  <c r="R3026" i="4"/>
  <c r="H3026" i="4"/>
  <c r="D3026" i="4"/>
  <c r="S3026" i="4" s="1"/>
  <c r="K3025" i="4"/>
  <c r="I3023" i="4"/>
  <c r="U3026" i="4" l="1"/>
  <c r="T3026" i="4"/>
  <c r="R3027" i="4"/>
  <c r="H3027" i="4"/>
  <c r="D3027" i="4"/>
  <c r="S3027" i="4" s="1"/>
  <c r="K3026" i="4"/>
  <c r="I3024" i="4"/>
  <c r="U3027" i="4" l="1"/>
  <c r="T3027" i="4"/>
  <c r="R3028" i="4"/>
  <c r="H3028" i="4"/>
  <c r="D3028" i="4"/>
  <c r="S3028" i="4" s="1"/>
  <c r="K3027" i="4"/>
  <c r="I3025" i="4"/>
  <c r="U3028" i="4" l="1"/>
  <c r="T3028" i="4"/>
  <c r="R3029" i="4"/>
  <c r="H3029" i="4"/>
  <c r="D3029" i="4"/>
  <c r="S3029" i="4" s="1"/>
  <c r="K3028" i="4"/>
  <c r="I3026" i="4"/>
  <c r="U3029" i="4" l="1"/>
  <c r="T3029" i="4"/>
  <c r="R3030" i="4"/>
  <c r="H3030" i="4"/>
  <c r="D3030" i="4"/>
  <c r="S3030" i="4" s="1"/>
  <c r="K3029" i="4"/>
  <c r="I3027" i="4"/>
  <c r="U3030" i="4" l="1"/>
  <c r="T3030" i="4"/>
  <c r="R3031" i="4"/>
  <c r="H3031" i="4"/>
  <c r="D3031" i="4"/>
  <c r="S3031" i="4" s="1"/>
  <c r="K3030" i="4"/>
  <c r="I3028" i="4"/>
  <c r="U3031" i="4" l="1"/>
  <c r="T3031" i="4"/>
  <c r="R3032" i="4"/>
  <c r="H3032" i="4"/>
  <c r="D3032" i="4"/>
  <c r="S3032" i="4" s="1"/>
  <c r="K3031" i="4"/>
  <c r="I3029" i="4"/>
  <c r="U3032" i="4" l="1"/>
  <c r="T3032" i="4"/>
  <c r="R3033" i="4"/>
  <c r="H3033" i="4"/>
  <c r="D3033" i="4"/>
  <c r="S3033" i="4" s="1"/>
  <c r="K3032" i="4"/>
  <c r="I3030" i="4"/>
  <c r="U3033" i="4" l="1"/>
  <c r="T3033" i="4"/>
  <c r="R3034" i="4"/>
  <c r="H3034" i="4"/>
  <c r="D3034" i="4"/>
  <c r="S3034" i="4" s="1"/>
  <c r="K3033" i="4"/>
  <c r="I3031" i="4"/>
  <c r="U3034" i="4" l="1"/>
  <c r="T3034" i="4"/>
  <c r="R3035" i="4"/>
  <c r="H3035" i="4"/>
  <c r="D3035" i="4"/>
  <c r="S3035" i="4" s="1"/>
  <c r="K3034" i="4"/>
  <c r="I3032" i="4"/>
  <c r="U3035" i="4" l="1"/>
  <c r="T3035" i="4"/>
  <c r="R3036" i="4"/>
  <c r="H3036" i="4"/>
  <c r="D3036" i="4"/>
  <c r="S3036" i="4" s="1"/>
  <c r="K3035" i="4"/>
  <c r="I3033" i="4"/>
  <c r="U3036" i="4" l="1"/>
  <c r="T3036" i="4"/>
  <c r="R3037" i="4"/>
  <c r="H3037" i="4"/>
  <c r="D3037" i="4"/>
  <c r="S3037" i="4" s="1"/>
  <c r="K3036" i="4"/>
  <c r="I3034" i="4"/>
  <c r="U3037" i="4" l="1"/>
  <c r="T3037" i="4"/>
  <c r="R3038" i="4"/>
  <c r="H3038" i="4"/>
  <c r="D3038" i="4"/>
  <c r="S3038" i="4" s="1"/>
  <c r="K3037" i="4"/>
  <c r="I3035" i="4"/>
  <c r="U3038" i="4" l="1"/>
  <c r="T3038" i="4"/>
  <c r="R3039" i="4"/>
  <c r="H3039" i="4"/>
  <c r="D3039" i="4"/>
  <c r="S3039" i="4" s="1"/>
  <c r="K3038" i="4"/>
  <c r="I3036" i="4"/>
  <c r="U3039" i="4" l="1"/>
  <c r="T3039" i="4"/>
  <c r="R3040" i="4"/>
  <c r="H3040" i="4"/>
  <c r="D3040" i="4"/>
  <c r="S3040" i="4" s="1"/>
  <c r="K3039" i="4"/>
  <c r="I3037" i="4"/>
  <c r="U3040" i="4" l="1"/>
  <c r="T3040" i="4"/>
  <c r="R3041" i="4"/>
  <c r="H3041" i="4"/>
  <c r="D3041" i="4"/>
  <c r="S3041" i="4" s="1"/>
  <c r="K3040" i="4"/>
  <c r="I3038" i="4"/>
  <c r="U3041" i="4" l="1"/>
  <c r="T3041" i="4"/>
  <c r="R3042" i="4"/>
  <c r="H3042" i="4"/>
  <c r="D3042" i="4"/>
  <c r="S3042" i="4" s="1"/>
  <c r="K3041" i="4"/>
  <c r="I3039" i="4"/>
  <c r="U3042" i="4" l="1"/>
  <c r="T3042" i="4"/>
  <c r="R3043" i="4"/>
  <c r="H3043" i="4"/>
  <c r="D3043" i="4"/>
  <c r="S3043" i="4" s="1"/>
  <c r="K3042" i="4"/>
  <c r="I3040" i="4"/>
  <c r="U3043" i="4" l="1"/>
  <c r="T3043" i="4"/>
  <c r="R3044" i="4"/>
  <c r="H3044" i="4"/>
  <c r="D3044" i="4"/>
  <c r="S3044" i="4" s="1"/>
  <c r="K3043" i="4"/>
  <c r="I3041" i="4"/>
  <c r="U3044" i="4" l="1"/>
  <c r="T3044" i="4"/>
  <c r="R3045" i="4"/>
  <c r="H3045" i="4"/>
  <c r="D3045" i="4"/>
  <c r="S3045" i="4" s="1"/>
  <c r="K3044" i="4"/>
  <c r="I3042" i="4"/>
  <c r="U3045" i="4" l="1"/>
  <c r="T3045" i="4"/>
  <c r="R3046" i="4"/>
  <c r="H3046" i="4"/>
  <c r="D3046" i="4"/>
  <c r="S3046" i="4" s="1"/>
  <c r="K3045" i="4"/>
  <c r="I3043" i="4"/>
  <c r="U3046" i="4" l="1"/>
  <c r="T3046" i="4"/>
  <c r="R3047" i="4"/>
  <c r="H3047" i="4"/>
  <c r="D3047" i="4"/>
  <c r="S3047" i="4" s="1"/>
  <c r="K3046" i="4"/>
  <c r="I3044" i="4"/>
  <c r="U3047" i="4" l="1"/>
  <c r="T3047" i="4"/>
  <c r="R3048" i="4"/>
  <c r="H3048" i="4"/>
  <c r="D3048" i="4"/>
  <c r="S3048" i="4" s="1"/>
  <c r="K3047" i="4"/>
  <c r="I3045" i="4"/>
  <c r="U3048" i="4" l="1"/>
  <c r="T3048" i="4"/>
  <c r="R3049" i="4"/>
  <c r="H3049" i="4"/>
  <c r="D3049" i="4"/>
  <c r="S3049" i="4" s="1"/>
  <c r="K3048" i="4"/>
  <c r="I3046" i="4"/>
  <c r="U3049" i="4" l="1"/>
  <c r="T3049" i="4"/>
  <c r="R3050" i="4"/>
  <c r="H3050" i="4"/>
  <c r="D3050" i="4"/>
  <c r="S3050" i="4" s="1"/>
  <c r="K3049" i="4"/>
  <c r="I3047" i="4"/>
  <c r="U3050" i="4" l="1"/>
  <c r="T3050" i="4"/>
  <c r="R3051" i="4"/>
  <c r="H3051" i="4"/>
  <c r="D3051" i="4"/>
  <c r="S3051" i="4" s="1"/>
  <c r="K3050" i="4"/>
  <c r="I3048" i="4"/>
  <c r="U3051" i="4" l="1"/>
  <c r="T3051" i="4"/>
  <c r="R3052" i="4"/>
  <c r="H3052" i="4"/>
  <c r="D3052" i="4"/>
  <c r="S3052" i="4" s="1"/>
  <c r="K3051" i="4"/>
  <c r="I3049" i="4"/>
  <c r="U3052" i="4" l="1"/>
  <c r="T3052" i="4"/>
  <c r="R3053" i="4"/>
  <c r="H3053" i="4"/>
  <c r="D3053" i="4"/>
  <c r="S3053" i="4" s="1"/>
  <c r="K3052" i="4"/>
  <c r="I3050" i="4"/>
  <c r="U3053" i="4" l="1"/>
  <c r="T3053" i="4"/>
  <c r="R3054" i="4"/>
  <c r="H3054" i="4"/>
  <c r="D3054" i="4"/>
  <c r="S3054" i="4" s="1"/>
  <c r="K3053" i="4"/>
  <c r="I3051" i="4"/>
  <c r="U3054" i="4" l="1"/>
  <c r="T3054" i="4"/>
  <c r="R3055" i="4"/>
  <c r="H3055" i="4"/>
  <c r="D3055" i="4"/>
  <c r="S3055" i="4" s="1"/>
  <c r="K3054" i="4"/>
  <c r="I3052" i="4"/>
  <c r="U3055" i="4" l="1"/>
  <c r="T3055" i="4"/>
  <c r="R3056" i="4"/>
  <c r="H3056" i="4"/>
  <c r="D3056" i="4"/>
  <c r="S3056" i="4" s="1"/>
  <c r="K3055" i="4"/>
  <c r="I3053" i="4"/>
  <c r="U3056" i="4" l="1"/>
  <c r="T3056" i="4"/>
  <c r="R3057" i="4"/>
  <c r="H3057" i="4"/>
  <c r="D3057" i="4"/>
  <c r="S3057" i="4" s="1"/>
  <c r="K3056" i="4"/>
  <c r="I3054" i="4"/>
  <c r="U3057" i="4" l="1"/>
  <c r="T3057" i="4"/>
  <c r="R3058" i="4"/>
  <c r="H3058" i="4"/>
  <c r="D3058" i="4"/>
  <c r="S3058" i="4" s="1"/>
  <c r="K3057" i="4"/>
  <c r="I3055" i="4"/>
  <c r="U3058" i="4" l="1"/>
  <c r="T3058" i="4"/>
  <c r="R3059" i="4"/>
  <c r="H3059" i="4"/>
  <c r="D3059" i="4"/>
  <c r="S3059" i="4" s="1"/>
  <c r="K3058" i="4"/>
  <c r="I3056" i="4"/>
  <c r="U3059" i="4" l="1"/>
  <c r="T3059" i="4"/>
  <c r="R3060" i="4"/>
  <c r="H3060" i="4"/>
  <c r="D3060" i="4"/>
  <c r="S3060" i="4" s="1"/>
  <c r="K3059" i="4"/>
  <c r="I3057" i="4"/>
  <c r="U3060" i="4" l="1"/>
  <c r="T3060" i="4"/>
  <c r="R3061" i="4"/>
  <c r="H3061" i="4"/>
  <c r="D3061" i="4"/>
  <c r="S3061" i="4" s="1"/>
  <c r="K3060" i="4"/>
  <c r="I3058" i="4"/>
  <c r="U3061" i="4" l="1"/>
  <c r="T3061" i="4"/>
  <c r="R3062" i="4"/>
  <c r="H3062" i="4"/>
  <c r="D3062" i="4"/>
  <c r="S3062" i="4" s="1"/>
  <c r="K3061" i="4"/>
  <c r="I3059" i="4"/>
  <c r="U3062" i="4" l="1"/>
  <c r="T3062" i="4"/>
  <c r="R3063" i="4"/>
  <c r="H3063" i="4"/>
  <c r="D3063" i="4"/>
  <c r="S3063" i="4" s="1"/>
  <c r="K3062" i="4"/>
  <c r="I3060" i="4"/>
  <c r="U3063" i="4" l="1"/>
  <c r="T3063" i="4"/>
  <c r="R3064" i="4"/>
  <c r="H3064" i="4"/>
  <c r="D3064" i="4"/>
  <c r="S3064" i="4" s="1"/>
  <c r="K3063" i="4"/>
  <c r="I3061" i="4"/>
  <c r="U3064" i="4" l="1"/>
  <c r="T3064" i="4"/>
  <c r="R3065" i="4"/>
  <c r="H3065" i="4"/>
  <c r="D3065" i="4"/>
  <c r="S3065" i="4" s="1"/>
  <c r="K3064" i="4"/>
  <c r="I3062" i="4"/>
  <c r="U3065" i="4" l="1"/>
  <c r="T3065" i="4"/>
  <c r="R3066" i="4"/>
  <c r="H3066" i="4"/>
  <c r="D3066" i="4"/>
  <c r="S3066" i="4" s="1"/>
  <c r="K3065" i="4"/>
  <c r="I3063" i="4"/>
  <c r="U3066" i="4" l="1"/>
  <c r="T3066" i="4"/>
  <c r="R3067" i="4"/>
  <c r="H3067" i="4"/>
  <c r="D3067" i="4"/>
  <c r="S3067" i="4" s="1"/>
  <c r="K3066" i="4"/>
  <c r="I3064" i="4"/>
  <c r="U3067" i="4" l="1"/>
  <c r="T3067" i="4"/>
  <c r="R3068" i="4"/>
  <c r="H3068" i="4"/>
  <c r="D3068" i="4"/>
  <c r="S3068" i="4" s="1"/>
  <c r="K3067" i="4"/>
  <c r="I3065" i="4"/>
  <c r="U3068" i="4" l="1"/>
  <c r="T3068" i="4"/>
  <c r="R3069" i="4"/>
  <c r="H3069" i="4"/>
  <c r="D3069" i="4"/>
  <c r="S3069" i="4" s="1"/>
  <c r="K3068" i="4"/>
  <c r="I3066" i="4"/>
  <c r="U3069" i="4" l="1"/>
  <c r="T3069" i="4"/>
  <c r="R3070" i="4"/>
  <c r="H3070" i="4"/>
  <c r="D3070" i="4"/>
  <c r="S3070" i="4" s="1"/>
  <c r="K3069" i="4"/>
  <c r="I3067" i="4"/>
  <c r="U3070" i="4" l="1"/>
  <c r="T3070" i="4"/>
  <c r="R3071" i="4"/>
  <c r="H3071" i="4"/>
  <c r="D3071" i="4"/>
  <c r="S3071" i="4" s="1"/>
  <c r="K3070" i="4"/>
  <c r="I3068" i="4"/>
  <c r="U3071" i="4" l="1"/>
  <c r="T3071" i="4"/>
  <c r="R3072" i="4"/>
  <c r="H3072" i="4"/>
  <c r="D3072" i="4"/>
  <c r="S3072" i="4" s="1"/>
  <c r="K3071" i="4"/>
  <c r="I3069" i="4"/>
  <c r="U3072" i="4" l="1"/>
  <c r="T3072" i="4"/>
  <c r="R3073" i="4"/>
  <c r="H3073" i="4"/>
  <c r="D3073" i="4"/>
  <c r="S3073" i="4" s="1"/>
  <c r="K3072" i="4"/>
  <c r="I3070" i="4"/>
  <c r="U3073" i="4" l="1"/>
  <c r="T3073" i="4"/>
  <c r="R3074" i="4"/>
  <c r="H3074" i="4"/>
  <c r="D3074" i="4"/>
  <c r="S3074" i="4" s="1"/>
  <c r="K3073" i="4"/>
  <c r="I3071" i="4"/>
  <c r="U3074" i="4" l="1"/>
  <c r="T3074" i="4"/>
  <c r="R3075" i="4"/>
  <c r="H3075" i="4"/>
  <c r="D3075" i="4"/>
  <c r="S3075" i="4" s="1"/>
  <c r="K3074" i="4"/>
  <c r="I3072" i="4"/>
  <c r="U3075" i="4" l="1"/>
  <c r="T3075" i="4"/>
  <c r="R3076" i="4"/>
  <c r="H3076" i="4"/>
  <c r="D3076" i="4"/>
  <c r="S3076" i="4" s="1"/>
  <c r="K3075" i="4"/>
  <c r="I3073" i="4"/>
  <c r="U3076" i="4" l="1"/>
  <c r="T3076" i="4"/>
  <c r="R3077" i="4"/>
  <c r="H3077" i="4"/>
  <c r="D3077" i="4"/>
  <c r="S3077" i="4" s="1"/>
  <c r="K3076" i="4"/>
  <c r="I3074" i="4"/>
  <c r="U3077" i="4" l="1"/>
  <c r="T3077" i="4"/>
  <c r="R3078" i="4"/>
  <c r="H3078" i="4"/>
  <c r="D3078" i="4"/>
  <c r="S3078" i="4" s="1"/>
  <c r="K3077" i="4"/>
  <c r="I3075" i="4"/>
  <c r="U3078" i="4" l="1"/>
  <c r="T3078" i="4"/>
  <c r="R3079" i="4"/>
  <c r="H3079" i="4"/>
  <c r="D3079" i="4"/>
  <c r="S3079" i="4" s="1"/>
  <c r="K3078" i="4"/>
  <c r="I3076" i="4"/>
  <c r="U3079" i="4" l="1"/>
  <c r="T3079" i="4"/>
  <c r="R3080" i="4"/>
  <c r="H3080" i="4"/>
  <c r="D3080" i="4"/>
  <c r="S3080" i="4" s="1"/>
  <c r="K3079" i="4"/>
  <c r="I3077" i="4"/>
  <c r="U3080" i="4" l="1"/>
  <c r="T3080" i="4"/>
  <c r="R3081" i="4"/>
  <c r="H3081" i="4"/>
  <c r="D3081" i="4"/>
  <c r="S3081" i="4" s="1"/>
  <c r="K3080" i="4"/>
  <c r="I3078" i="4"/>
  <c r="U3081" i="4" l="1"/>
  <c r="T3081" i="4"/>
  <c r="R3082" i="4"/>
  <c r="H3082" i="4"/>
  <c r="D3082" i="4"/>
  <c r="S3082" i="4" s="1"/>
  <c r="K3081" i="4"/>
  <c r="I3079" i="4"/>
  <c r="U3082" i="4" l="1"/>
  <c r="T3082" i="4"/>
  <c r="R3083" i="4"/>
  <c r="H3083" i="4"/>
  <c r="D3083" i="4"/>
  <c r="S3083" i="4" s="1"/>
  <c r="K3082" i="4"/>
  <c r="I3080" i="4"/>
  <c r="U3083" i="4" l="1"/>
  <c r="T3083" i="4"/>
  <c r="R3084" i="4"/>
  <c r="H3084" i="4"/>
  <c r="D3084" i="4"/>
  <c r="S3084" i="4" s="1"/>
  <c r="K3083" i="4"/>
  <c r="I3081" i="4"/>
  <c r="U3084" i="4" l="1"/>
  <c r="T3084" i="4"/>
  <c r="R3085" i="4"/>
  <c r="H3085" i="4"/>
  <c r="D3085" i="4"/>
  <c r="S3085" i="4" s="1"/>
  <c r="K3084" i="4"/>
  <c r="I3082" i="4"/>
  <c r="U3085" i="4" l="1"/>
  <c r="T3085" i="4"/>
  <c r="R3086" i="4"/>
  <c r="H3086" i="4"/>
  <c r="D3086" i="4"/>
  <c r="S3086" i="4" s="1"/>
  <c r="K3085" i="4"/>
  <c r="I3083" i="4"/>
  <c r="U3086" i="4" l="1"/>
  <c r="T3086" i="4"/>
  <c r="R3087" i="4"/>
  <c r="H3087" i="4"/>
  <c r="D3087" i="4"/>
  <c r="S3087" i="4" s="1"/>
  <c r="K3086" i="4"/>
  <c r="I3084" i="4"/>
  <c r="U3087" i="4" l="1"/>
  <c r="T3087" i="4"/>
  <c r="R3088" i="4"/>
  <c r="H3088" i="4"/>
  <c r="D3088" i="4"/>
  <c r="S3088" i="4" s="1"/>
  <c r="K3087" i="4"/>
  <c r="I3085" i="4"/>
  <c r="U3088" i="4" l="1"/>
  <c r="T3088" i="4"/>
  <c r="R3089" i="4"/>
  <c r="H3089" i="4"/>
  <c r="D3089" i="4"/>
  <c r="S3089" i="4" s="1"/>
  <c r="K3088" i="4"/>
  <c r="I3086" i="4"/>
  <c r="U3089" i="4" l="1"/>
  <c r="T3089" i="4"/>
  <c r="R3090" i="4"/>
  <c r="H3090" i="4"/>
  <c r="D3090" i="4"/>
  <c r="S3090" i="4" s="1"/>
  <c r="K3089" i="4"/>
  <c r="I3087" i="4"/>
  <c r="U3090" i="4" l="1"/>
  <c r="T3090" i="4"/>
  <c r="R3091" i="4"/>
  <c r="H3091" i="4"/>
  <c r="D3091" i="4"/>
  <c r="S3091" i="4" s="1"/>
  <c r="K3090" i="4"/>
  <c r="I3088" i="4"/>
  <c r="U3091" i="4" l="1"/>
  <c r="T3091" i="4"/>
  <c r="R3092" i="4"/>
  <c r="H3092" i="4"/>
  <c r="D3092" i="4"/>
  <c r="S3092" i="4" s="1"/>
  <c r="K3091" i="4"/>
  <c r="I3089" i="4"/>
  <c r="U3092" i="4" l="1"/>
  <c r="T3092" i="4"/>
  <c r="R3093" i="4"/>
  <c r="H3093" i="4"/>
  <c r="D3093" i="4"/>
  <c r="S3093" i="4" s="1"/>
  <c r="K3092" i="4"/>
  <c r="I3090" i="4"/>
  <c r="U3093" i="4" l="1"/>
  <c r="T3093" i="4"/>
  <c r="R3094" i="4"/>
  <c r="H3094" i="4"/>
  <c r="D3094" i="4"/>
  <c r="S3094" i="4" s="1"/>
  <c r="K3093" i="4"/>
  <c r="I3091" i="4"/>
  <c r="U3094" i="4" l="1"/>
  <c r="T3094" i="4"/>
  <c r="R3095" i="4"/>
  <c r="H3095" i="4"/>
  <c r="D3095" i="4"/>
  <c r="S3095" i="4" s="1"/>
  <c r="K3094" i="4"/>
  <c r="I3092" i="4"/>
  <c r="U3095" i="4" l="1"/>
  <c r="T3095" i="4"/>
  <c r="R3096" i="4"/>
  <c r="H3096" i="4"/>
  <c r="D3096" i="4"/>
  <c r="S3096" i="4" s="1"/>
  <c r="K3095" i="4"/>
  <c r="I3093" i="4"/>
  <c r="U3096" i="4" l="1"/>
  <c r="T3096" i="4"/>
  <c r="R3097" i="4"/>
  <c r="H3097" i="4"/>
  <c r="D3097" i="4"/>
  <c r="S3097" i="4" s="1"/>
  <c r="K3096" i="4"/>
  <c r="I3094" i="4"/>
  <c r="U3097" i="4" l="1"/>
  <c r="T3097" i="4"/>
  <c r="R3098" i="4"/>
  <c r="H3098" i="4"/>
  <c r="D3098" i="4"/>
  <c r="S3098" i="4" s="1"/>
  <c r="K3097" i="4"/>
  <c r="I3095" i="4"/>
  <c r="U3098" i="4" l="1"/>
  <c r="T3098" i="4"/>
  <c r="R3099" i="4"/>
  <c r="H3099" i="4"/>
  <c r="D3099" i="4"/>
  <c r="S3099" i="4" s="1"/>
  <c r="K3098" i="4"/>
  <c r="I3096" i="4"/>
  <c r="U3099" i="4" l="1"/>
  <c r="T3099" i="4"/>
  <c r="R3100" i="4"/>
  <c r="H3100" i="4"/>
  <c r="D3100" i="4"/>
  <c r="S3100" i="4" s="1"/>
  <c r="K3099" i="4"/>
  <c r="I3097" i="4"/>
  <c r="U3100" i="4" l="1"/>
  <c r="T3100" i="4"/>
  <c r="R3101" i="4"/>
  <c r="H3101" i="4"/>
  <c r="D3101" i="4"/>
  <c r="S3101" i="4" s="1"/>
  <c r="K3100" i="4"/>
  <c r="I3098" i="4"/>
  <c r="U3101" i="4" l="1"/>
  <c r="T3101" i="4"/>
  <c r="R3102" i="4"/>
  <c r="H3102" i="4"/>
  <c r="D3102" i="4"/>
  <c r="S3102" i="4" s="1"/>
  <c r="K3101" i="4"/>
  <c r="I3099" i="4"/>
  <c r="U3102" i="4" l="1"/>
  <c r="T3102" i="4"/>
  <c r="R3103" i="4"/>
  <c r="H3103" i="4"/>
  <c r="D3103" i="4"/>
  <c r="S3103" i="4" s="1"/>
  <c r="K3102" i="4"/>
  <c r="I3100" i="4"/>
  <c r="U3103" i="4" l="1"/>
  <c r="T3103" i="4"/>
  <c r="R3104" i="4"/>
  <c r="H3104" i="4"/>
  <c r="D3104" i="4"/>
  <c r="S3104" i="4" s="1"/>
  <c r="K3103" i="4"/>
  <c r="I3101" i="4"/>
  <c r="U3104" i="4" l="1"/>
  <c r="T3104" i="4"/>
  <c r="R3105" i="4"/>
  <c r="H3105" i="4"/>
  <c r="D3105" i="4"/>
  <c r="S3105" i="4" s="1"/>
  <c r="K3104" i="4"/>
  <c r="I3102" i="4"/>
  <c r="U3105" i="4" l="1"/>
  <c r="T3105" i="4"/>
  <c r="R3106" i="4"/>
  <c r="H3106" i="4"/>
  <c r="D3106" i="4"/>
  <c r="S3106" i="4" s="1"/>
  <c r="K3105" i="4"/>
  <c r="I3103" i="4"/>
  <c r="U3106" i="4" l="1"/>
  <c r="T3106" i="4"/>
  <c r="R3107" i="4"/>
  <c r="H3107" i="4"/>
  <c r="D3107" i="4"/>
  <c r="S3107" i="4" s="1"/>
  <c r="K3106" i="4"/>
  <c r="I3104" i="4"/>
  <c r="U3107" i="4" l="1"/>
  <c r="T3107" i="4"/>
  <c r="R3108" i="4"/>
  <c r="H3108" i="4"/>
  <c r="D3108" i="4"/>
  <c r="S3108" i="4" s="1"/>
  <c r="K3107" i="4"/>
  <c r="I3105" i="4"/>
  <c r="U3108" i="4" l="1"/>
  <c r="T3108" i="4"/>
  <c r="R3109" i="4"/>
  <c r="H3109" i="4"/>
  <c r="D3109" i="4"/>
  <c r="S3109" i="4" s="1"/>
  <c r="K3108" i="4"/>
  <c r="I3106" i="4"/>
  <c r="U3109" i="4" l="1"/>
  <c r="T3109" i="4"/>
  <c r="R3110" i="4"/>
  <c r="H3110" i="4"/>
  <c r="D3110" i="4"/>
  <c r="S3110" i="4" s="1"/>
  <c r="K3109" i="4"/>
  <c r="I3107" i="4"/>
  <c r="U3110" i="4" l="1"/>
  <c r="T3110" i="4"/>
  <c r="R3111" i="4"/>
  <c r="H3111" i="4"/>
  <c r="D3111" i="4"/>
  <c r="S3111" i="4" s="1"/>
  <c r="K3110" i="4"/>
  <c r="I3108" i="4"/>
  <c r="U3111" i="4" l="1"/>
  <c r="T3111" i="4"/>
  <c r="R3112" i="4"/>
  <c r="H3112" i="4"/>
  <c r="D3112" i="4"/>
  <c r="S3112" i="4" s="1"/>
  <c r="K3111" i="4"/>
  <c r="I3109" i="4"/>
  <c r="U3112" i="4" l="1"/>
  <c r="T3112" i="4"/>
  <c r="R3113" i="4"/>
  <c r="H3113" i="4"/>
  <c r="D3113" i="4"/>
  <c r="S3113" i="4" s="1"/>
  <c r="K3112" i="4"/>
  <c r="I3110" i="4"/>
  <c r="U3113" i="4" l="1"/>
  <c r="T3113" i="4"/>
  <c r="R3114" i="4"/>
  <c r="H3114" i="4"/>
  <c r="D3114" i="4"/>
  <c r="S3114" i="4" s="1"/>
  <c r="K3113" i="4"/>
  <c r="I3111" i="4"/>
  <c r="U3114" i="4" l="1"/>
  <c r="T3114" i="4"/>
  <c r="R3115" i="4"/>
  <c r="H3115" i="4"/>
  <c r="D3115" i="4"/>
  <c r="S3115" i="4" s="1"/>
  <c r="K3114" i="4"/>
  <c r="I3112" i="4"/>
  <c r="U3115" i="4" l="1"/>
  <c r="T3115" i="4"/>
  <c r="R3116" i="4"/>
  <c r="H3116" i="4"/>
  <c r="D3116" i="4"/>
  <c r="S3116" i="4" s="1"/>
  <c r="K3115" i="4"/>
  <c r="I3113" i="4"/>
  <c r="U3116" i="4" l="1"/>
  <c r="T3116" i="4"/>
  <c r="R3117" i="4"/>
  <c r="H3117" i="4"/>
  <c r="D3117" i="4"/>
  <c r="S3117" i="4" s="1"/>
  <c r="K3116" i="4"/>
  <c r="I3114" i="4"/>
  <c r="U3117" i="4" l="1"/>
  <c r="T3117" i="4"/>
  <c r="R3118" i="4"/>
  <c r="H3118" i="4"/>
  <c r="D3118" i="4"/>
  <c r="S3118" i="4" s="1"/>
  <c r="K3117" i="4"/>
  <c r="I3115" i="4"/>
  <c r="U3118" i="4" l="1"/>
  <c r="T3118" i="4"/>
  <c r="R3119" i="4"/>
  <c r="H3119" i="4"/>
  <c r="D3119" i="4"/>
  <c r="S3119" i="4" s="1"/>
  <c r="K3118" i="4"/>
  <c r="I3116" i="4"/>
  <c r="U3119" i="4" l="1"/>
  <c r="T3119" i="4"/>
  <c r="R3120" i="4"/>
  <c r="H3120" i="4"/>
  <c r="D3120" i="4"/>
  <c r="S3120" i="4" s="1"/>
  <c r="K3119" i="4"/>
  <c r="I3117" i="4"/>
  <c r="U3120" i="4" l="1"/>
  <c r="T3120" i="4"/>
  <c r="R3121" i="4"/>
  <c r="H3121" i="4"/>
  <c r="D3121" i="4"/>
  <c r="S3121" i="4" s="1"/>
  <c r="K3120" i="4"/>
  <c r="I3118" i="4"/>
  <c r="U3121" i="4" l="1"/>
  <c r="T3121" i="4"/>
  <c r="R3122" i="4"/>
  <c r="H3122" i="4"/>
  <c r="D3122" i="4"/>
  <c r="S3122" i="4" s="1"/>
  <c r="K3121" i="4"/>
  <c r="I3119" i="4"/>
  <c r="U3122" i="4" l="1"/>
  <c r="T3122" i="4"/>
  <c r="R3123" i="4"/>
  <c r="H3123" i="4"/>
  <c r="D3123" i="4"/>
  <c r="S3123" i="4" s="1"/>
  <c r="K3122" i="4"/>
  <c r="I3120" i="4"/>
  <c r="U3123" i="4" l="1"/>
  <c r="T3123" i="4"/>
  <c r="R3124" i="4"/>
  <c r="H3124" i="4"/>
  <c r="D3124" i="4"/>
  <c r="S3124" i="4" s="1"/>
  <c r="K3123" i="4"/>
  <c r="I3121" i="4"/>
  <c r="U3124" i="4" l="1"/>
  <c r="T3124" i="4"/>
  <c r="R3125" i="4"/>
  <c r="H3125" i="4"/>
  <c r="D3125" i="4"/>
  <c r="S3125" i="4" s="1"/>
  <c r="K3124" i="4"/>
  <c r="I3122" i="4"/>
  <c r="U3125" i="4" l="1"/>
  <c r="T3125" i="4"/>
  <c r="R3126" i="4"/>
  <c r="H3126" i="4"/>
  <c r="D3126" i="4"/>
  <c r="S3126" i="4" s="1"/>
  <c r="K3125" i="4"/>
  <c r="I3123" i="4"/>
  <c r="U3126" i="4" l="1"/>
  <c r="T3126" i="4"/>
  <c r="R3127" i="4"/>
  <c r="H3127" i="4"/>
  <c r="D3127" i="4"/>
  <c r="S3127" i="4" s="1"/>
  <c r="K3126" i="4"/>
  <c r="I3124" i="4"/>
  <c r="U3127" i="4" l="1"/>
  <c r="T3127" i="4"/>
  <c r="R3128" i="4"/>
  <c r="H3128" i="4"/>
  <c r="D3128" i="4"/>
  <c r="S3128" i="4" s="1"/>
  <c r="K3127" i="4"/>
  <c r="I3125" i="4"/>
  <c r="U3128" i="4" l="1"/>
  <c r="T3128" i="4"/>
  <c r="R3129" i="4"/>
  <c r="H3129" i="4"/>
  <c r="D3129" i="4"/>
  <c r="S3129" i="4" s="1"/>
  <c r="K3128" i="4"/>
  <c r="I3126" i="4"/>
  <c r="U3129" i="4" l="1"/>
  <c r="T3129" i="4"/>
  <c r="R3130" i="4"/>
  <c r="H3130" i="4"/>
  <c r="D3130" i="4"/>
  <c r="S3130" i="4" s="1"/>
  <c r="K3129" i="4"/>
  <c r="I3127" i="4"/>
  <c r="U3130" i="4" l="1"/>
  <c r="T3130" i="4"/>
  <c r="R3131" i="4"/>
  <c r="H3131" i="4"/>
  <c r="D3131" i="4"/>
  <c r="S3131" i="4" s="1"/>
  <c r="K3130" i="4"/>
  <c r="I3128" i="4"/>
  <c r="U3131" i="4" l="1"/>
  <c r="T3131" i="4"/>
  <c r="R3132" i="4"/>
  <c r="H3132" i="4"/>
  <c r="D3132" i="4"/>
  <c r="S3132" i="4" s="1"/>
  <c r="K3131" i="4"/>
  <c r="I3129" i="4"/>
  <c r="U3132" i="4" l="1"/>
  <c r="T3132" i="4"/>
  <c r="R3133" i="4"/>
  <c r="H3133" i="4"/>
  <c r="D3133" i="4"/>
  <c r="S3133" i="4" s="1"/>
  <c r="K3132" i="4"/>
  <c r="I3130" i="4"/>
  <c r="U3133" i="4" l="1"/>
  <c r="T3133" i="4"/>
  <c r="R3134" i="4"/>
  <c r="H3134" i="4"/>
  <c r="D3134" i="4"/>
  <c r="S3134" i="4" s="1"/>
  <c r="K3133" i="4"/>
  <c r="I3131" i="4"/>
  <c r="U3134" i="4" l="1"/>
  <c r="T3134" i="4"/>
  <c r="R3135" i="4"/>
  <c r="H3135" i="4"/>
  <c r="D3135" i="4"/>
  <c r="S3135" i="4" s="1"/>
  <c r="K3134" i="4"/>
  <c r="I3132" i="4"/>
  <c r="U3135" i="4" l="1"/>
  <c r="T3135" i="4"/>
  <c r="R3136" i="4"/>
  <c r="H3136" i="4"/>
  <c r="D3136" i="4"/>
  <c r="S3136" i="4" s="1"/>
  <c r="K3135" i="4"/>
  <c r="I3133" i="4"/>
  <c r="U3136" i="4" l="1"/>
  <c r="T3136" i="4"/>
  <c r="R3137" i="4"/>
  <c r="H3137" i="4"/>
  <c r="D3137" i="4"/>
  <c r="S3137" i="4" s="1"/>
  <c r="K3136" i="4"/>
  <c r="I3134" i="4"/>
  <c r="U3137" i="4" l="1"/>
  <c r="T3137" i="4"/>
  <c r="R3138" i="4"/>
  <c r="H3138" i="4"/>
  <c r="D3138" i="4"/>
  <c r="S3138" i="4" s="1"/>
  <c r="K3137" i="4"/>
  <c r="I3135" i="4"/>
  <c r="U3138" i="4" l="1"/>
  <c r="T3138" i="4"/>
  <c r="R3139" i="4"/>
  <c r="H3139" i="4"/>
  <c r="D3139" i="4"/>
  <c r="S3139" i="4" s="1"/>
  <c r="K3138" i="4"/>
  <c r="I3136" i="4"/>
  <c r="U3139" i="4" l="1"/>
  <c r="T3139" i="4"/>
  <c r="R3140" i="4"/>
  <c r="H3140" i="4"/>
  <c r="D3140" i="4"/>
  <c r="S3140" i="4" s="1"/>
  <c r="K3139" i="4"/>
  <c r="I3137" i="4"/>
  <c r="U3140" i="4" l="1"/>
  <c r="T3140" i="4"/>
  <c r="R3141" i="4"/>
  <c r="H3141" i="4"/>
  <c r="D3141" i="4"/>
  <c r="S3141" i="4" s="1"/>
  <c r="K3140" i="4"/>
  <c r="I3138" i="4"/>
  <c r="U3141" i="4" l="1"/>
  <c r="T3141" i="4"/>
  <c r="R3142" i="4"/>
  <c r="H3142" i="4"/>
  <c r="D3142" i="4"/>
  <c r="S3142" i="4" s="1"/>
  <c r="K3141" i="4"/>
  <c r="I3139" i="4"/>
  <c r="U3142" i="4" l="1"/>
  <c r="T3142" i="4"/>
  <c r="R3143" i="4"/>
  <c r="H3143" i="4"/>
  <c r="D3143" i="4"/>
  <c r="S3143" i="4" s="1"/>
  <c r="K3142" i="4"/>
  <c r="I3140" i="4"/>
  <c r="U3143" i="4" l="1"/>
  <c r="T3143" i="4"/>
  <c r="R3144" i="4"/>
  <c r="H3144" i="4"/>
  <c r="D3144" i="4"/>
  <c r="S3144" i="4" s="1"/>
  <c r="K3143" i="4"/>
  <c r="I3141" i="4"/>
  <c r="U3144" i="4" l="1"/>
  <c r="T3144" i="4"/>
  <c r="R3145" i="4"/>
  <c r="H3145" i="4"/>
  <c r="D3145" i="4"/>
  <c r="S3145" i="4" s="1"/>
  <c r="K3144" i="4"/>
  <c r="I3142" i="4"/>
  <c r="U3145" i="4" l="1"/>
  <c r="T3145" i="4"/>
  <c r="R3146" i="4"/>
  <c r="H3146" i="4"/>
  <c r="D3146" i="4"/>
  <c r="S3146" i="4" s="1"/>
  <c r="K3145" i="4"/>
  <c r="I3143" i="4"/>
  <c r="U3146" i="4" l="1"/>
  <c r="T3146" i="4"/>
  <c r="R3147" i="4"/>
  <c r="H3147" i="4"/>
  <c r="D3147" i="4"/>
  <c r="S3147" i="4" s="1"/>
  <c r="K3146" i="4"/>
  <c r="I3144" i="4"/>
  <c r="U3147" i="4" l="1"/>
  <c r="T3147" i="4"/>
  <c r="R3148" i="4"/>
  <c r="H3148" i="4"/>
  <c r="D3148" i="4"/>
  <c r="S3148" i="4" s="1"/>
  <c r="K3147" i="4"/>
  <c r="I3145" i="4"/>
  <c r="U3148" i="4" l="1"/>
  <c r="T3148" i="4"/>
  <c r="R3149" i="4"/>
  <c r="H3149" i="4"/>
  <c r="D3149" i="4"/>
  <c r="S3149" i="4" s="1"/>
  <c r="K3148" i="4"/>
  <c r="I3146" i="4"/>
  <c r="U3149" i="4" l="1"/>
  <c r="T3149" i="4"/>
  <c r="R3150" i="4"/>
  <c r="H3150" i="4"/>
  <c r="D3150" i="4"/>
  <c r="S3150" i="4" s="1"/>
  <c r="K3149" i="4"/>
  <c r="I3147" i="4"/>
  <c r="U3150" i="4" l="1"/>
  <c r="T3150" i="4"/>
  <c r="R3151" i="4"/>
  <c r="H3151" i="4"/>
  <c r="D3151" i="4"/>
  <c r="S3151" i="4" s="1"/>
  <c r="K3150" i="4"/>
  <c r="I3148" i="4"/>
  <c r="U3151" i="4" l="1"/>
  <c r="T3151" i="4"/>
  <c r="R3152" i="4"/>
  <c r="H3152" i="4"/>
  <c r="D3152" i="4"/>
  <c r="S3152" i="4" s="1"/>
  <c r="K3151" i="4"/>
  <c r="I3149" i="4"/>
  <c r="U3152" i="4" l="1"/>
  <c r="T3152" i="4"/>
  <c r="R3153" i="4"/>
  <c r="H3153" i="4"/>
  <c r="D3153" i="4"/>
  <c r="S3153" i="4" s="1"/>
  <c r="K3152" i="4"/>
  <c r="I3150" i="4"/>
  <c r="U3153" i="4" l="1"/>
  <c r="T3153" i="4"/>
  <c r="R3154" i="4"/>
  <c r="H3154" i="4"/>
  <c r="D3154" i="4"/>
  <c r="S3154" i="4" s="1"/>
  <c r="K3153" i="4"/>
  <c r="I3151" i="4"/>
  <c r="U3154" i="4" l="1"/>
  <c r="T3154" i="4"/>
  <c r="R3155" i="4"/>
  <c r="H3155" i="4"/>
  <c r="D3155" i="4"/>
  <c r="S3155" i="4" s="1"/>
  <c r="K3154" i="4"/>
  <c r="I3152" i="4"/>
  <c r="U3155" i="4" l="1"/>
  <c r="T3155" i="4"/>
  <c r="R3156" i="4"/>
  <c r="H3156" i="4"/>
  <c r="D3156" i="4"/>
  <c r="S3156" i="4" s="1"/>
  <c r="K3155" i="4"/>
  <c r="I3153" i="4"/>
  <c r="U3156" i="4" l="1"/>
  <c r="T3156" i="4"/>
  <c r="R3157" i="4"/>
  <c r="H3157" i="4"/>
  <c r="D3157" i="4"/>
  <c r="S3157" i="4" s="1"/>
  <c r="K3156" i="4"/>
  <c r="I3154" i="4"/>
  <c r="U3157" i="4" l="1"/>
  <c r="T3157" i="4"/>
  <c r="R3158" i="4"/>
  <c r="H3158" i="4"/>
  <c r="D3158" i="4"/>
  <c r="S3158" i="4" s="1"/>
  <c r="K3157" i="4"/>
  <c r="I3155" i="4"/>
  <c r="U3158" i="4" l="1"/>
  <c r="T3158" i="4"/>
  <c r="R3159" i="4"/>
  <c r="H3159" i="4"/>
  <c r="D3159" i="4"/>
  <c r="S3159" i="4" s="1"/>
  <c r="K3158" i="4"/>
  <c r="I3156" i="4"/>
  <c r="U3159" i="4" l="1"/>
  <c r="T3159" i="4"/>
  <c r="R3160" i="4"/>
  <c r="H3160" i="4"/>
  <c r="D3160" i="4"/>
  <c r="S3160" i="4" s="1"/>
  <c r="K3159" i="4"/>
  <c r="I3157" i="4"/>
  <c r="U3160" i="4" l="1"/>
  <c r="T3160" i="4"/>
  <c r="R3161" i="4"/>
  <c r="H3161" i="4"/>
  <c r="D3161" i="4"/>
  <c r="S3161" i="4" s="1"/>
  <c r="K3160" i="4"/>
  <c r="I3158" i="4"/>
  <c r="U3161" i="4" l="1"/>
  <c r="T3161" i="4"/>
  <c r="R3162" i="4"/>
  <c r="H3162" i="4"/>
  <c r="D3162" i="4"/>
  <c r="S3162" i="4" s="1"/>
  <c r="K3161" i="4"/>
  <c r="I3159" i="4"/>
  <c r="U3162" i="4" l="1"/>
  <c r="T3162" i="4"/>
  <c r="R3163" i="4"/>
  <c r="H3163" i="4"/>
  <c r="D3163" i="4"/>
  <c r="S3163" i="4" s="1"/>
  <c r="K3162" i="4"/>
  <c r="I3160" i="4"/>
  <c r="U3163" i="4" l="1"/>
  <c r="T3163" i="4"/>
  <c r="R3164" i="4"/>
  <c r="H3164" i="4"/>
  <c r="D3164" i="4"/>
  <c r="S3164" i="4" s="1"/>
  <c r="K3163" i="4"/>
  <c r="I3161" i="4"/>
  <c r="U3164" i="4" l="1"/>
  <c r="T3164" i="4"/>
  <c r="R3165" i="4"/>
  <c r="H3165" i="4"/>
  <c r="D3165" i="4"/>
  <c r="S3165" i="4" s="1"/>
  <c r="K3164" i="4"/>
  <c r="I3162" i="4"/>
  <c r="U3165" i="4" l="1"/>
  <c r="T3165" i="4"/>
  <c r="R3166" i="4"/>
  <c r="H3166" i="4"/>
  <c r="D3166" i="4"/>
  <c r="S3166" i="4" s="1"/>
  <c r="K3165" i="4"/>
  <c r="I3163" i="4"/>
  <c r="U3166" i="4" l="1"/>
  <c r="T3166" i="4"/>
  <c r="R3167" i="4"/>
  <c r="H3167" i="4"/>
  <c r="D3167" i="4"/>
  <c r="S3167" i="4" s="1"/>
  <c r="K3166" i="4"/>
  <c r="I3164" i="4"/>
  <c r="U3167" i="4" l="1"/>
  <c r="T3167" i="4"/>
  <c r="R3168" i="4"/>
  <c r="H3168" i="4"/>
  <c r="D3168" i="4"/>
  <c r="S3168" i="4" s="1"/>
  <c r="K3167" i="4"/>
  <c r="I3165" i="4"/>
  <c r="U3168" i="4" l="1"/>
  <c r="T3168" i="4"/>
  <c r="R3169" i="4"/>
  <c r="H3169" i="4"/>
  <c r="D3169" i="4"/>
  <c r="S3169" i="4" s="1"/>
  <c r="K3168" i="4"/>
  <c r="I3166" i="4"/>
  <c r="U3169" i="4" l="1"/>
  <c r="T3169" i="4"/>
  <c r="R3170" i="4"/>
  <c r="H3170" i="4"/>
  <c r="D3170" i="4"/>
  <c r="S3170" i="4" s="1"/>
  <c r="K3169" i="4"/>
  <c r="I3167" i="4"/>
  <c r="U3170" i="4" l="1"/>
  <c r="T3170" i="4"/>
  <c r="R3171" i="4"/>
  <c r="H3171" i="4"/>
  <c r="D3171" i="4"/>
  <c r="S3171" i="4" s="1"/>
  <c r="K3170" i="4"/>
  <c r="I3168" i="4"/>
  <c r="U3171" i="4" l="1"/>
  <c r="T3171" i="4"/>
  <c r="R3172" i="4"/>
  <c r="H3172" i="4"/>
  <c r="D3172" i="4"/>
  <c r="S3172" i="4" s="1"/>
  <c r="K3171" i="4"/>
  <c r="I3169" i="4"/>
  <c r="U3172" i="4" l="1"/>
  <c r="T3172" i="4"/>
  <c r="R3173" i="4"/>
  <c r="H3173" i="4"/>
  <c r="D3173" i="4"/>
  <c r="S3173" i="4" s="1"/>
  <c r="K3172" i="4"/>
  <c r="I3170" i="4"/>
  <c r="U3173" i="4" l="1"/>
  <c r="T3173" i="4"/>
  <c r="R3174" i="4"/>
  <c r="H3174" i="4"/>
  <c r="D3174" i="4"/>
  <c r="S3174" i="4" s="1"/>
  <c r="K3173" i="4"/>
  <c r="I3171" i="4"/>
  <c r="U3174" i="4" l="1"/>
  <c r="T3174" i="4"/>
  <c r="R3175" i="4"/>
  <c r="H3175" i="4"/>
  <c r="D3175" i="4"/>
  <c r="S3175" i="4" s="1"/>
  <c r="K3174" i="4"/>
  <c r="I3172" i="4"/>
  <c r="U3175" i="4" l="1"/>
  <c r="T3175" i="4"/>
  <c r="R3176" i="4"/>
  <c r="H3176" i="4"/>
  <c r="D3176" i="4"/>
  <c r="S3176" i="4" s="1"/>
  <c r="K3175" i="4"/>
  <c r="I3173" i="4"/>
  <c r="U3176" i="4" l="1"/>
  <c r="T3176" i="4"/>
  <c r="R3177" i="4"/>
  <c r="H3177" i="4"/>
  <c r="D3177" i="4"/>
  <c r="S3177" i="4" s="1"/>
  <c r="K3176" i="4"/>
  <c r="I3174" i="4"/>
  <c r="U3177" i="4" l="1"/>
  <c r="T3177" i="4"/>
  <c r="R3178" i="4"/>
  <c r="H3178" i="4"/>
  <c r="D3178" i="4"/>
  <c r="S3178" i="4" s="1"/>
  <c r="K3177" i="4"/>
  <c r="I3175" i="4"/>
  <c r="U3178" i="4" l="1"/>
  <c r="T3178" i="4"/>
  <c r="R3179" i="4"/>
  <c r="H3179" i="4"/>
  <c r="D3179" i="4"/>
  <c r="S3179" i="4" s="1"/>
  <c r="K3178" i="4"/>
  <c r="I3176" i="4"/>
  <c r="U3179" i="4" l="1"/>
  <c r="T3179" i="4"/>
  <c r="R3180" i="4"/>
  <c r="H3180" i="4"/>
  <c r="D3180" i="4"/>
  <c r="S3180" i="4" s="1"/>
  <c r="K3179" i="4"/>
  <c r="I3177" i="4"/>
  <c r="U3180" i="4" l="1"/>
  <c r="T3180" i="4"/>
  <c r="R3181" i="4"/>
  <c r="H3181" i="4"/>
  <c r="D3181" i="4"/>
  <c r="S3181" i="4" s="1"/>
  <c r="K3180" i="4"/>
  <c r="I3178" i="4"/>
  <c r="U3181" i="4" l="1"/>
  <c r="T3181" i="4"/>
  <c r="R3182" i="4"/>
  <c r="H3182" i="4"/>
  <c r="D3182" i="4"/>
  <c r="S3182" i="4" s="1"/>
  <c r="K3181" i="4"/>
  <c r="I3179" i="4"/>
  <c r="U3182" i="4" l="1"/>
  <c r="T3182" i="4"/>
  <c r="R3183" i="4"/>
  <c r="H3183" i="4"/>
  <c r="D3183" i="4"/>
  <c r="S3183" i="4" s="1"/>
  <c r="K3182" i="4"/>
  <c r="I3180" i="4"/>
  <c r="U3183" i="4" l="1"/>
  <c r="T3183" i="4"/>
  <c r="R3184" i="4"/>
  <c r="H3184" i="4"/>
  <c r="D3184" i="4"/>
  <c r="S3184" i="4" s="1"/>
  <c r="K3183" i="4"/>
  <c r="I3181" i="4"/>
  <c r="U3184" i="4" l="1"/>
  <c r="T3184" i="4"/>
  <c r="R3185" i="4"/>
  <c r="H3185" i="4"/>
  <c r="D3185" i="4"/>
  <c r="S3185" i="4" s="1"/>
  <c r="K3184" i="4"/>
  <c r="I3182" i="4"/>
  <c r="U3185" i="4" l="1"/>
  <c r="T3185" i="4"/>
  <c r="R3186" i="4"/>
  <c r="H3186" i="4"/>
  <c r="D3186" i="4"/>
  <c r="S3186" i="4" s="1"/>
  <c r="K3185" i="4"/>
  <c r="I3183" i="4"/>
  <c r="U3186" i="4" l="1"/>
  <c r="T3186" i="4"/>
  <c r="R3187" i="4"/>
  <c r="H3187" i="4"/>
  <c r="D3187" i="4"/>
  <c r="S3187" i="4" s="1"/>
  <c r="K3186" i="4"/>
  <c r="I3184" i="4"/>
  <c r="U3187" i="4" l="1"/>
  <c r="T3187" i="4"/>
  <c r="R3188" i="4"/>
  <c r="H3188" i="4"/>
  <c r="D3188" i="4"/>
  <c r="S3188" i="4" s="1"/>
  <c r="K3187" i="4"/>
  <c r="I3185" i="4"/>
  <c r="U3188" i="4" l="1"/>
  <c r="T3188" i="4"/>
  <c r="R3189" i="4"/>
  <c r="H3189" i="4"/>
  <c r="D3189" i="4"/>
  <c r="S3189" i="4" s="1"/>
  <c r="K3188" i="4"/>
  <c r="I3186" i="4"/>
  <c r="U3189" i="4" l="1"/>
  <c r="T3189" i="4"/>
  <c r="R3190" i="4"/>
  <c r="H3190" i="4"/>
  <c r="D3190" i="4"/>
  <c r="S3190" i="4" s="1"/>
  <c r="K3189" i="4"/>
  <c r="I3187" i="4"/>
  <c r="U3190" i="4" l="1"/>
  <c r="T3190" i="4"/>
  <c r="R3191" i="4"/>
  <c r="H3191" i="4"/>
  <c r="D3191" i="4"/>
  <c r="S3191" i="4" s="1"/>
  <c r="K3190" i="4"/>
  <c r="I3188" i="4"/>
  <c r="U3191" i="4" l="1"/>
  <c r="T3191" i="4"/>
  <c r="R3192" i="4"/>
  <c r="H3192" i="4"/>
  <c r="D3192" i="4"/>
  <c r="S3192" i="4" s="1"/>
  <c r="K3191" i="4"/>
  <c r="I3189" i="4"/>
  <c r="U3192" i="4" l="1"/>
  <c r="T3192" i="4"/>
  <c r="R3193" i="4"/>
  <c r="H3193" i="4"/>
  <c r="D3193" i="4"/>
  <c r="S3193" i="4" s="1"/>
  <c r="K3192" i="4"/>
  <c r="I3190" i="4"/>
  <c r="U3193" i="4" l="1"/>
  <c r="T3193" i="4"/>
  <c r="R3194" i="4"/>
  <c r="H3194" i="4"/>
  <c r="D3194" i="4"/>
  <c r="S3194" i="4" s="1"/>
  <c r="K3193" i="4"/>
  <c r="I3191" i="4"/>
  <c r="U3194" i="4" l="1"/>
  <c r="T3194" i="4"/>
  <c r="R3195" i="4"/>
  <c r="H3195" i="4"/>
  <c r="D3195" i="4"/>
  <c r="S3195" i="4" s="1"/>
  <c r="K3194" i="4"/>
  <c r="I3192" i="4"/>
  <c r="U3195" i="4" l="1"/>
  <c r="T3195" i="4"/>
  <c r="R3196" i="4"/>
  <c r="H3196" i="4"/>
  <c r="D3196" i="4"/>
  <c r="S3196" i="4" s="1"/>
  <c r="K3195" i="4"/>
  <c r="I3193" i="4"/>
  <c r="U3196" i="4" l="1"/>
  <c r="T3196" i="4"/>
  <c r="R3197" i="4"/>
  <c r="H3197" i="4"/>
  <c r="D3197" i="4"/>
  <c r="S3197" i="4" s="1"/>
  <c r="K3196" i="4"/>
  <c r="I3194" i="4"/>
  <c r="U3197" i="4" l="1"/>
  <c r="T3197" i="4"/>
  <c r="R3198" i="4"/>
  <c r="H3198" i="4"/>
  <c r="D3198" i="4"/>
  <c r="S3198" i="4" s="1"/>
  <c r="K3197" i="4"/>
  <c r="I3195" i="4"/>
  <c r="U3198" i="4" l="1"/>
  <c r="T3198" i="4"/>
  <c r="R3199" i="4"/>
  <c r="H3199" i="4"/>
  <c r="D3199" i="4"/>
  <c r="S3199" i="4" s="1"/>
  <c r="K3198" i="4"/>
  <c r="I3196" i="4"/>
  <c r="U3199" i="4" l="1"/>
  <c r="T3199" i="4"/>
  <c r="R3200" i="4"/>
  <c r="H3200" i="4"/>
  <c r="D3200" i="4"/>
  <c r="S3200" i="4" s="1"/>
  <c r="K3199" i="4"/>
  <c r="I3197" i="4"/>
  <c r="U3200" i="4" l="1"/>
  <c r="T3200" i="4"/>
  <c r="R3201" i="4"/>
  <c r="H3201" i="4"/>
  <c r="D3201" i="4"/>
  <c r="S3201" i="4" s="1"/>
  <c r="K3200" i="4"/>
  <c r="I3198" i="4"/>
  <c r="U3201" i="4" l="1"/>
  <c r="T3201" i="4"/>
  <c r="R3202" i="4"/>
  <c r="H3202" i="4"/>
  <c r="D3202" i="4"/>
  <c r="S3202" i="4" s="1"/>
  <c r="K3201" i="4"/>
  <c r="I3199" i="4"/>
  <c r="U3202" i="4" l="1"/>
  <c r="T3202" i="4"/>
  <c r="R3203" i="4"/>
  <c r="H3203" i="4"/>
  <c r="D3203" i="4"/>
  <c r="S3203" i="4" s="1"/>
  <c r="K3202" i="4"/>
  <c r="I3200" i="4"/>
  <c r="U3203" i="4" l="1"/>
  <c r="T3203" i="4"/>
  <c r="R3204" i="4"/>
  <c r="H3204" i="4"/>
  <c r="D3204" i="4"/>
  <c r="S3204" i="4" s="1"/>
  <c r="K3203" i="4"/>
  <c r="I3201" i="4"/>
  <c r="U3204" i="4" l="1"/>
  <c r="T3204" i="4"/>
  <c r="R3205" i="4"/>
  <c r="H3205" i="4"/>
  <c r="D3205" i="4"/>
  <c r="S3205" i="4" s="1"/>
  <c r="K3204" i="4"/>
  <c r="I3202" i="4"/>
  <c r="U3205" i="4" l="1"/>
  <c r="T3205" i="4"/>
  <c r="R3206" i="4"/>
  <c r="H3206" i="4"/>
  <c r="D3206" i="4"/>
  <c r="S3206" i="4" s="1"/>
  <c r="K3205" i="4"/>
  <c r="I3203" i="4"/>
  <c r="U3206" i="4" l="1"/>
  <c r="T3206" i="4"/>
  <c r="R3207" i="4"/>
  <c r="H3207" i="4"/>
  <c r="D3207" i="4"/>
  <c r="S3207" i="4" s="1"/>
  <c r="K3206" i="4"/>
  <c r="I3204" i="4"/>
  <c r="U3207" i="4" l="1"/>
  <c r="T3207" i="4"/>
  <c r="R3208" i="4"/>
  <c r="H3208" i="4"/>
  <c r="D3208" i="4"/>
  <c r="S3208" i="4" s="1"/>
  <c r="K3207" i="4"/>
  <c r="I3205" i="4"/>
  <c r="U3208" i="4" l="1"/>
  <c r="T3208" i="4"/>
  <c r="R3209" i="4"/>
  <c r="H3209" i="4"/>
  <c r="D3209" i="4"/>
  <c r="S3209" i="4" s="1"/>
  <c r="K3208" i="4"/>
  <c r="I3206" i="4"/>
  <c r="U3209" i="4" l="1"/>
  <c r="T3209" i="4"/>
  <c r="R3210" i="4"/>
  <c r="H3210" i="4"/>
  <c r="D3210" i="4"/>
  <c r="S3210" i="4" s="1"/>
  <c r="K3209" i="4"/>
  <c r="I3207" i="4"/>
  <c r="U3210" i="4" l="1"/>
  <c r="T3210" i="4"/>
  <c r="R3211" i="4"/>
  <c r="H3211" i="4"/>
  <c r="D3211" i="4"/>
  <c r="S3211" i="4" s="1"/>
  <c r="K3210" i="4"/>
  <c r="I3208" i="4"/>
  <c r="U3211" i="4" l="1"/>
  <c r="T3211" i="4"/>
  <c r="R3212" i="4"/>
  <c r="H3212" i="4"/>
  <c r="D3212" i="4"/>
  <c r="S3212" i="4" s="1"/>
  <c r="K3211" i="4"/>
  <c r="I3209" i="4"/>
  <c r="U3212" i="4" l="1"/>
  <c r="T3212" i="4"/>
  <c r="R3213" i="4"/>
  <c r="H3213" i="4"/>
  <c r="D3213" i="4"/>
  <c r="S3213" i="4" s="1"/>
  <c r="K3212" i="4"/>
  <c r="I3210" i="4"/>
  <c r="U3213" i="4" l="1"/>
  <c r="T3213" i="4"/>
  <c r="R3214" i="4"/>
  <c r="H3214" i="4"/>
  <c r="D3214" i="4"/>
  <c r="S3214" i="4" s="1"/>
  <c r="K3213" i="4"/>
  <c r="I3211" i="4"/>
  <c r="U3214" i="4" l="1"/>
  <c r="T3214" i="4"/>
  <c r="R3215" i="4"/>
  <c r="H3215" i="4"/>
  <c r="D3215" i="4"/>
  <c r="S3215" i="4" s="1"/>
  <c r="K3214" i="4"/>
  <c r="I3212" i="4"/>
  <c r="U3215" i="4" l="1"/>
  <c r="T3215" i="4"/>
  <c r="R3216" i="4"/>
  <c r="H3216" i="4"/>
  <c r="D3216" i="4"/>
  <c r="S3216" i="4" s="1"/>
  <c r="K3215" i="4"/>
  <c r="I3213" i="4"/>
  <c r="U3216" i="4" l="1"/>
  <c r="T3216" i="4"/>
  <c r="R3217" i="4"/>
  <c r="H3217" i="4"/>
  <c r="D3217" i="4"/>
  <c r="S3217" i="4" s="1"/>
  <c r="K3216" i="4"/>
  <c r="I3214" i="4"/>
  <c r="U3217" i="4" l="1"/>
  <c r="T3217" i="4"/>
  <c r="R3218" i="4"/>
  <c r="H3218" i="4"/>
  <c r="D3218" i="4"/>
  <c r="S3218" i="4" s="1"/>
  <c r="K3217" i="4"/>
  <c r="I3215" i="4"/>
  <c r="U3218" i="4" l="1"/>
  <c r="T3218" i="4"/>
  <c r="R3219" i="4"/>
  <c r="H3219" i="4"/>
  <c r="D3219" i="4"/>
  <c r="S3219" i="4" s="1"/>
  <c r="K3218" i="4"/>
  <c r="I3216" i="4"/>
  <c r="U3219" i="4" l="1"/>
  <c r="T3219" i="4"/>
  <c r="R3220" i="4"/>
  <c r="H3220" i="4"/>
  <c r="D3220" i="4"/>
  <c r="S3220" i="4" s="1"/>
  <c r="K3219" i="4"/>
  <c r="I3217" i="4"/>
  <c r="U3220" i="4" l="1"/>
  <c r="T3220" i="4"/>
  <c r="R3221" i="4"/>
  <c r="H3221" i="4"/>
  <c r="D3221" i="4"/>
  <c r="S3221" i="4" s="1"/>
  <c r="K3220" i="4"/>
  <c r="I3218" i="4"/>
  <c r="U3221" i="4" l="1"/>
  <c r="T3221" i="4"/>
  <c r="R3222" i="4"/>
  <c r="H3222" i="4"/>
  <c r="D3222" i="4"/>
  <c r="S3222" i="4" s="1"/>
  <c r="K3221" i="4"/>
  <c r="I3219" i="4"/>
  <c r="U3222" i="4" l="1"/>
  <c r="T3222" i="4"/>
  <c r="R3223" i="4"/>
  <c r="H3223" i="4"/>
  <c r="D3223" i="4"/>
  <c r="S3223" i="4" s="1"/>
  <c r="K3222" i="4"/>
  <c r="I3220" i="4"/>
  <c r="U3223" i="4" l="1"/>
  <c r="T3223" i="4"/>
  <c r="R3224" i="4"/>
  <c r="H3224" i="4"/>
  <c r="D3224" i="4"/>
  <c r="S3224" i="4" s="1"/>
  <c r="K3223" i="4"/>
  <c r="I3221" i="4"/>
  <c r="U3224" i="4" l="1"/>
  <c r="T3224" i="4"/>
  <c r="R3225" i="4"/>
  <c r="H3225" i="4"/>
  <c r="D3225" i="4"/>
  <c r="S3225" i="4" s="1"/>
  <c r="K3224" i="4"/>
  <c r="I3222" i="4"/>
  <c r="U3225" i="4" l="1"/>
  <c r="T3225" i="4"/>
  <c r="R3226" i="4"/>
  <c r="H3226" i="4"/>
  <c r="D3226" i="4"/>
  <c r="S3226" i="4" s="1"/>
  <c r="K3225" i="4"/>
  <c r="I3223" i="4"/>
  <c r="U3226" i="4" l="1"/>
  <c r="T3226" i="4"/>
  <c r="R3227" i="4"/>
  <c r="H3227" i="4"/>
  <c r="D3227" i="4"/>
  <c r="S3227" i="4" s="1"/>
  <c r="K3226" i="4"/>
  <c r="I3224" i="4"/>
  <c r="U3227" i="4" l="1"/>
  <c r="T3227" i="4"/>
  <c r="R3228" i="4"/>
  <c r="H3228" i="4"/>
  <c r="D3228" i="4"/>
  <c r="S3228" i="4" s="1"/>
  <c r="K3227" i="4"/>
  <c r="I3225" i="4"/>
  <c r="U3228" i="4" l="1"/>
  <c r="T3228" i="4"/>
  <c r="R3229" i="4"/>
  <c r="H3229" i="4"/>
  <c r="D3229" i="4"/>
  <c r="S3229" i="4" s="1"/>
  <c r="K3228" i="4"/>
  <c r="I3226" i="4"/>
  <c r="U3229" i="4" l="1"/>
  <c r="T3229" i="4"/>
  <c r="R3230" i="4"/>
  <c r="H3230" i="4"/>
  <c r="D3230" i="4"/>
  <c r="S3230" i="4" s="1"/>
  <c r="K3229" i="4"/>
  <c r="I3227" i="4"/>
  <c r="U3230" i="4" l="1"/>
  <c r="T3230" i="4"/>
  <c r="R3231" i="4"/>
  <c r="H3231" i="4"/>
  <c r="D3231" i="4"/>
  <c r="S3231" i="4" s="1"/>
  <c r="K3230" i="4"/>
  <c r="I3228" i="4"/>
  <c r="U3231" i="4" l="1"/>
  <c r="T3231" i="4"/>
  <c r="R3232" i="4"/>
  <c r="H3232" i="4"/>
  <c r="D3232" i="4"/>
  <c r="S3232" i="4" s="1"/>
  <c r="K3231" i="4"/>
  <c r="I3229" i="4"/>
  <c r="U3232" i="4" l="1"/>
  <c r="T3232" i="4"/>
  <c r="R3233" i="4"/>
  <c r="H3233" i="4"/>
  <c r="D3233" i="4"/>
  <c r="S3233" i="4" s="1"/>
  <c r="K3232" i="4"/>
  <c r="I3230" i="4"/>
  <c r="U3233" i="4" l="1"/>
  <c r="T3233" i="4"/>
  <c r="R3234" i="4"/>
  <c r="H3234" i="4"/>
  <c r="D3234" i="4"/>
  <c r="S3234" i="4" s="1"/>
  <c r="K3233" i="4"/>
  <c r="I3231" i="4"/>
  <c r="U3234" i="4" l="1"/>
  <c r="T3234" i="4"/>
  <c r="R3235" i="4"/>
  <c r="H3235" i="4"/>
  <c r="D3235" i="4"/>
  <c r="S3235" i="4" s="1"/>
  <c r="K3234" i="4"/>
  <c r="I3232" i="4"/>
  <c r="U3235" i="4" l="1"/>
  <c r="T3235" i="4"/>
  <c r="R3236" i="4"/>
  <c r="H3236" i="4"/>
  <c r="D3236" i="4"/>
  <c r="S3236" i="4" s="1"/>
  <c r="K3235" i="4"/>
  <c r="I3233" i="4"/>
  <c r="U3236" i="4" l="1"/>
  <c r="T3236" i="4"/>
  <c r="R3237" i="4"/>
  <c r="H3237" i="4"/>
  <c r="D3237" i="4"/>
  <c r="S3237" i="4" s="1"/>
  <c r="K3236" i="4"/>
  <c r="I3234" i="4"/>
  <c r="U3237" i="4" l="1"/>
  <c r="T3237" i="4"/>
  <c r="R3238" i="4"/>
  <c r="H3238" i="4"/>
  <c r="D3238" i="4"/>
  <c r="S3238" i="4" s="1"/>
  <c r="K3237" i="4"/>
  <c r="I3235" i="4"/>
  <c r="U3238" i="4" l="1"/>
  <c r="T3238" i="4"/>
  <c r="R3239" i="4"/>
  <c r="H3239" i="4"/>
  <c r="D3239" i="4"/>
  <c r="S3239" i="4" s="1"/>
  <c r="K3238" i="4"/>
  <c r="I3236" i="4"/>
  <c r="U3239" i="4" l="1"/>
  <c r="T3239" i="4"/>
  <c r="R3240" i="4"/>
  <c r="H3240" i="4"/>
  <c r="D3240" i="4"/>
  <c r="S3240" i="4" s="1"/>
  <c r="K3239" i="4"/>
  <c r="I3237" i="4"/>
  <c r="U3240" i="4" l="1"/>
  <c r="T3240" i="4"/>
  <c r="R3241" i="4"/>
  <c r="H3241" i="4"/>
  <c r="D3241" i="4"/>
  <c r="S3241" i="4" s="1"/>
  <c r="K3240" i="4"/>
  <c r="I3238" i="4"/>
  <c r="U3241" i="4" l="1"/>
  <c r="T3241" i="4"/>
  <c r="R3242" i="4"/>
  <c r="H3242" i="4"/>
  <c r="D3242" i="4"/>
  <c r="S3242" i="4" s="1"/>
  <c r="K3241" i="4"/>
  <c r="I3239" i="4"/>
  <c r="U3242" i="4" l="1"/>
  <c r="T3242" i="4"/>
  <c r="R3243" i="4"/>
  <c r="H3243" i="4"/>
  <c r="D3243" i="4"/>
  <c r="S3243" i="4" s="1"/>
  <c r="K3242" i="4"/>
  <c r="I3240" i="4"/>
  <c r="U3243" i="4" l="1"/>
  <c r="T3243" i="4"/>
  <c r="R3244" i="4"/>
  <c r="H3244" i="4"/>
  <c r="D3244" i="4"/>
  <c r="S3244" i="4" s="1"/>
  <c r="K3243" i="4"/>
  <c r="I3241" i="4"/>
  <c r="U3244" i="4" l="1"/>
  <c r="T3244" i="4"/>
  <c r="R3245" i="4"/>
  <c r="H3245" i="4"/>
  <c r="D3245" i="4"/>
  <c r="S3245" i="4" s="1"/>
  <c r="K3244" i="4"/>
  <c r="I3242" i="4"/>
  <c r="U3245" i="4" l="1"/>
  <c r="T3245" i="4"/>
  <c r="R3246" i="4"/>
  <c r="H3246" i="4"/>
  <c r="D3246" i="4"/>
  <c r="S3246" i="4" s="1"/>
  <c r="K3245" i="4"/>
  <c r="I3243" i="4"/>
  <c r="U3246" i="4" l="1"/>
  <c r="T3246" i="4"/>
  <c r="R3247" i="4"/>
  <c r="H3247" i="4"/>
  <c r="D3247" i="4"/>
  <c r="S3247" i="4" s="1"/>
  <c r="K3246" i="4"/>
  <c r="I3244" i="4"/>
  <c r="U3247" i="4" l="1"/>
  <c r="T3247" i="4"/>
  <c r="R3248" i="4"/>
  <c r="H3248" i="4"/>
  <c r="D3248" i="4"/>
  <c r="S3248" i="4" s="1"/>
  <c r="K3247" i="4"/>
  <c r="I3245" i="4"/>
  <c r="U3248" i="4" l="1"/>
  <c r="T3248" i="4"/>
  <c r="R3249" i="4"/>
  <c r="H3249" i="4"/>
  <c r="D3249" i="4"/>
  <c r="S3249" i="4" s="1"/>
  <c r="K3248" i="4"/>
  <c r="I3246" i="4"/>
  <c r="U3249" i="4" l="1"/>
  <c r="T3249" i="4"/>
  <c r="R3250" i="4"/>
  <c r="H3250" i="4"/>
  <c r="D3250" i="4"/>
  <c r="S3250" i="4" s="1"/>
  <c r="K3249" i="4"/>
  <c r="I3247" i="4"/>
  <c r="U3250" i="4" l="1"/>
  <c r="T3250" i="4"/>
  <c r="R3251" i="4"/>
  <c r="H3251" i="4"/>
  <c r="D3251" i="4"/>
  <c r="S3251" i="4" s="1"/>
  <c r="K3250" i="4"/>
  <c r="I3248" i="4"/>
  <c r="U3251" i="4" l="1"/>
  <c r="T3251" i="4"/>
  <c r="R3252" i="4"/>
  <c r="H3252" i="4"/>
  <c r="D3252" i="4"/>
  <c r="S3252" i="4" s="1"/>
  <c r="K3251" i="4"/>
  <c r="I3249" i="4"/>
  <c r="U3252" i="4" l="1"/>
  <c r="T3252" i="4"/>
  <c r="R3253" i="4"/>
  <c r="H3253" i="4"/>
  <c r="D3253" i="4"/>
  <c r="S3253" i="4" s="1"/>
  <c r="K3252" i="4"/>
  <c r="I3250" i="4"/>
  <c r="U3253" i="4" l="1"/>
  <c r="T3253" i="4"/>
  <c r="R3254" i="4"/>
  <c r="H3254" i="4"/>
  <c r="D3254" i="4"/>
  <c r="S3254" i="4" s="1"/>
  <c r="K3253" i="4"/>
  <c r="I3251" i="4"/>
  <c r="U3254" i="4" l="1"/>
  <c r="T3254" i="4"/>
  <c r="R3255" i="4"/>
  <c r="H3255" i="4"/>
  <c r="D3255" i="4"/>
  <c r="S3255" i="4" s="1"/>
  <c r="K3254" i="4"/>
  <c r="I3252" i="4"/>
  <c r="U3255" i="4" l="1"/>
  <c r="T3255" i="4"/>
  <c r="R3256" i="4"/>
  <c r="H3256" i="4"/>
  <c r="D3256" i="4"/>
  <c r="S3256" i="4" s="1"/>
  <c r="K3255" i="4"/>
  <c r="I3253" i="4"/>
  <c r="U3256" i="4" l="1"/>
  <c r="T3256" i="4"/>
  <c r="R3257" i="4"/>
  <c r="H3257" i="4"/>
  <c r="D3257" i="4"/>
  <c r="S3257" i="4" s="1"/>
  <c r="K3256" i="4"/>
  <c r="I3254" i="4"/>
  <c r="U3257" i="4" l="1"/>
  <c r="T3257" i="4"/>
  <c r="R3258" i="4"/>
  <c r="H3258" i="4"/>
  <c r="D3258" i="4"/>
  <c r="S3258" i="4" s="1"/>
  <c r="K3257" i="4"/>
  <c r="I3255" i="4"/>
  <c r="U3258" i="4" l="1"/>
  <c r="T3258" i="4"/>
  <c r="R3259" i="4"/>
  <c r="H3259" i="4"/>
  <c r="D3259" i="4"/>
  <c r="S3259" i="4" s="1"/>
  <c r="K3258" i="4"/>
  <c r="I3256" i="4"/>
  <c r="U3259" i="4" l="1"/>
  <c r="T3259" i="4"/>
  <c r="R3260" i="4"/>
  <c r="H3260" i="4"/>
  <c r="D3260" i="4"/>
  <c r="S3260" i="4" s="1"/>
  <c r="K3259" i="4"/>
  <c r="I3257" i="4"/>
  <c r="U3260" i="4" l="1"/>
  <c r="T3260" i="4"/>
  <c r="R3261" i="4"/>
  <c r="H3261" i="4"/>
  <c r="D3261" i="4"/>
  <c r="S3261" i="4" s="1"/>
  <c r="K3260" i="4"/>
  <c r="I3258" i="4"/>
  <c r="U3261" i="4" l="1"/>
  <c r="T3261" i="4"/>
  <c r="R3262" i="4"/>
  <c r="H3262" i="4"/>
  <c r="D3262" i="4"/>
  <c r="S3262" i="4" s="1"/>
  <c r="K3261" i="4"/>
  <c r="I3259" i="4"/>
  <c r="U3262" i="4" l="1"/>
  <c r="T3262" i="4"/>
  <c r="R3263" i="4"/>
  <c r="H3263" i="4"/>
  <c r="D3263" i="4"/>
  <c r="S3263" i="4" s="1"/>
  <c r="K3262" i="4"/>
  <c r="I3260" i="4"/>
  <c r="U3263" i="4" l="1"/>
  <c r="T3263" i="4"/>
  <c r="R3264" i="4"/>
  <c r="H3264" i="4"/>
  <c r="D3264" i="4"/>
  <c r="S3264" i="4" s="1"/>
  <c r="K3263" i="4"/>
  <c r="I3261" i="4"/>
  <c r="U3264" i="4" l="1"/>
  <c r="T3264" i="4"/>
  <c r="R3265" i="4"/>
  <c r="H3265" i="4"/>
  <c r="D3265" i="4"/>
  <c r="S3265" i="4" s="1"/>
  <c r="K3264" i="4"/>
  <c r="I3262" i="4"/>
  <c r="U3265" i="4" l="1"/>
  <c r="T3265" i="4"/>
  <c r="R3266" i="4"/>
  <c r="H3266" i="4"/>
  <c r="D3266" i="4"/>
  <c r="S3266" i="4" s="1"/>
  <c r="K3265" i="4"/>
  <c r="I3263" i="4"/>
  <c r="U3266" i="4" l="1"/>
  <c r="T3266" i="4"/>
  <c r="R3267" i="4"/>
  <c r="H3267" i="4"/>
  <c r="D3267" i="4"/>
  <c r="S3267" i="4" s="1"/>
  <c r="K3266" i="4"/>
  <c r="I3264" i="4"/>
  <c r="U3267" i="4" l="1"/>
  <c r="T3267" i="4"/>
  <c r="R3268" i="4"/>
  <c r="H3268" i="4"/>
  <c r="D3268" i="4"/>
  <c r="S3268" i="4" s="1"/>
  <c r="K3267" i="4"/>
  <c r="I3265" i="4"/>
  <c r="U3268" i="4" l="1"/>
  <c r="T3268" i="4"/>
  <c r="R3269" i="4"/>
  <c r="H3269" i="4"/>
  <c r="D3269" i="4"/>
  <c r="S3269" i="4" s="1"/>
  <c r="K3268" i="4"/>
  <c r="I3266" i="4"/>
  <c r="U3269" i="4" l="1"/>
  <c r="T3269" i="4"/>
  <c r="R3270" i="4"/>
  <c r="H3270" i="4"/>
  <c r="D3270" i="4"/>
  <c r="S3270" i="4" s="1"/>
  <c r="K3269" i="4"/>
  <c r="I3267" i="4"/>
  <c r="U3270" i="4" l="1"/>
  <c r="T3270" i="4"/>
  <c r="R3271" i="4"/>
  <c r="H3271" i="4"/>
  <c r="D3271" i="4"/>
  <c r="S3271" i="4" s="1"/>
  <c r="K3270" i="4"/>
  <c r="I3268" i="4"/>
  <c r="U3271" i="4" l="1"/>
  <c r="T3271" i="4"/>
  <c r="R3272" i="4"/>
  <c r="H3272" i="4"/>
  <c r="D3272" i="4"/>
  <c r="S3272" i="4" s="1"/>
  <c r="K3271" i="4"/>
  <c r="I3269" i="4"/>
  <c r="U3272" i="4" l="1"/>
  <c r="T3272" i="4"/>
  <c r="R3273" i="4"/>
  <c r="H3273" i="4"/>
  <c r="D3273" i="4"/>
  <c r="S3273" i="4" s="1"/>
  <c r="K3272" i="4"/>
  <c r="I3270" i="4"/>
  <c r="U3273" i="4" l="1"/>
  <c r="T3273" i="4"/>
  <c r="R3274" i="4"/>
  <c r="H3274" i="4"/>
  <c r="D3274" i="4"/>
  <c r="S3274" i="4" s="1"/>
  <c r="K3273" i="4"/>
  <c r="I3271" i="4"/>
  <c r="U3274" i="4" l="1"/>
  <c r="T3274" i="4"/>
  <c r="R3275" i="4"/>
  <c r="H3275" i="4"/>
  <c r="D3275" i="4"/>
  <c r="S3275" i="4" s="1"/>
  <c r="K3274" i="4"/>
  <c r="I3272" i="4"/>
  <c r="U3275" i="4" l="1"/>
  <c r="T3275" i="4"/>
  <c r="R3276" i="4"/>
  <c r="H3276" i="4"/>
  <c r="D3276" i="4"/>
  <c r="S3276" i="4" s="1"/>
  <c r="K3275" i="4"/>
  <c r="I3273" i="4"/>
  <c r="U3276" i="4" l="1"/>
  <c r="T3276" i="4"/>
  <c r="R3277" i="4"/>
  <c r="H3277" i="4"/>
  <c r="D3277" i="4"/>
  <c r="S3277" i="4" s="1"/>
  <c r="K3276" i="4"/>
  <c r="I3274" i="4"/>
  <c r="U3277" i="4" l="1"/>
  <c r="T3277" i="4"/>
  <c r="R3278" i="4"/>
  <c r="H3278" i="4"/>
  <c r="D3278" i="4"/>
  <c r="S3278" i="4" s="1"/>
  <c r="K3277" i="4"/>
  <c r="I3275" i="4"/>
  <c r="U3278" i="4" l="1"/>
  <c r="T3278" i="4"/>
  <c r="R3279" i="4"/>
  <c r="H3279" i="4"/>
  <c r="D3279" i="4"/>
  <c r="S3279" i="4" s="1"/>
  <c r="K3278" i="4"/>
  <c r="I3276" i="4"/>
  <c r="U3279" i="4" l="1"/>
  <c r="T3279" i="4"/>
  <c r="R3280" i="4"/>
  <c r="H3280" i="4"/>
  <c r="D3280" i="4"/>
  <c r="S3280" i="4" s="1"/>
  <c r="K3279" i="4"/>
  <c r="I3277" i="4"/>
  <c r="U3280" i="4" l="1"/>
  <c r="T3280" i="4"/>
  <c r="R3281" i="4"/>
  <c r="H3281" i="4"/>
  <c r="D3281" i="4"/>
  <c r="S3281" i="4" s="1"/>
  <c r="K3280" i="4"/>
  <c r="I3278" i="4"/>
  <c r="U3281" i="4" l="1"/>
  <c r="T3281" i="4"/>
  <c r="R3282" i="4"/>
  <c r="H3282" i="4"/>
  <c r="D3282" i="4"/>
  <c r="S3282" i="4" s="1"/>
  <c r="K3281" i="4"/>
  <c r="I3279" i="4"/>
  <c r="U3282" i="4" l="1"/>
  <c r="T3282" i="4"/>
  <c r="R3283" i="4"/>
  <c r="H3283" i="4"/>
  <c r="D3283" i="4"/>
  <c r="S3283" i="4" s="1"/>
  <c r="K3282" i="4"/>
  <c r="I3280" i="4"/>
  <c r="U3283" i="4" l="1"/>
  <c r="T3283" i="4"/>
  <c r="R3284" i="4"/>
  <c r="H3284" i="4"/>
  <c r="D3284" i="4"/>
  <c r="S3284" i="4" s="1"/>
  <c r="K3283" i="4"/>
  <c r="I3281" i="4"/>
  <c r="U3284" i="4" l="1"/>
  <c r="T3284" i="4"/>
  <c r="R3285" i="4"/>
  <c r="H3285" i="4"/>
  <c r="D3285" i="4"/>
  <c r="S3285" i="4" s="1"/>
  <c r="K3284" i="4"/>
  <c r="I3282" i="4"/>
  <c r="U3285" i="4" l="1"/>
  <c r="T3285" i="4"/>
  <c r="R3286" i="4"/>
  <c r="H3286" i="4"/>
  <c r="D3286" i="4"/>
  <c r="S3286" i="4" s="1"/>
  <c r="K3285" i="4"/>
  <c r="I3283" i="4"/>
  <c r="U3286" i="4" l="1"/>
  <c r="T3286" i="4"/>
  <c r="R3287" i="4"/>
  <c r="H3287" i="4"/>
  <c r="D3287" i="4"/>
  <c r="S3287" i="4" s="1"/>
  <c r="K3286" i="4"/>
  <c r="I3284" i="4"/>
  <c r="U3287" i="4" l="1"/>
  <c r="T3287" i="4"/>
  <c r="R3288" i="4"/>
  <c r="H3288" i="4"/>
  <c r="D3288" i="4"/>
  <c r="S3288" i="4" s="1"/>
  <c r="K3287" i="4"/>
  <c r="I3285" i="4"/>
  <c r="U3288" i="4" l="1"/>
  <c r="T3288" i="4"/>
  <c r="R3289" i="4"/>
  <c r="H3289" i="4"/>
  <c r="D3289" i="4"/>
  <c r="S3289" i="4" s="1"/>
  <c r="K3288" i="4"/>
  <c r="I3286" i="4"/>
  <c r="U3289" i="4" l="1"/>
  <c r="T3289" i="4"/>
  <c r="R3290" i="4"/>
  <c r="H3290" i="4"/>
  <c r="D3290" i="4"/>
  <c r="S3290" i="4" s="1"/>
  <c r="K3289" i="4"/>
  <c r="I3287" i="4"/>
  <c r="U3290" i="4" l="1"/>
  <c r="T3290" i="4"/>
  <c r="R3291" i="4"/>
  <c r="H3291" i="4"/>
  <c r="D3291" i="4"/>
  <c r="S3291" i="4" s="1"/>
  <c r="K3290" i="4"/>
  <c r="I3288" i="4"/>
  <c r="U3291" i="4" l="1"/>
  <c r="T3291" i="4"/>
  <c r="R3292" i="4"/>
  <c r="H3292" i="4"/>
  <c r="D3292" i="4"/>
  <c r="S3292" i="4" s="1"/>
  <c r="K3291" i="4"/>
  <c r="I3289" i="4"/>
  <c r="U3292" i="4" l="1"/>
  <c r="T3292" i="4"/>
  <c r="R3293" i="4"/>
  <c r="H3293" i="4"/>
  <c r="D3293" i="4"/>
  <c r="S3293" i="4" s="1"/>
  <c r="K3292" i="4"/>
  <c r="I3290" i="4"/>
  <c r="U3293" i="4" l="1"/>
  <c r="T3293" i="4"/>
  <c r="R3294" i="4"/>
  <c r="H3294" i="4"/>
  <c r="D3294" i="4"/>
  <c r="S3294" i="4" s="1"/>
  <c r="K3293" i="4"/>
  <c r="I3291" i="4"/>
  <c r="U3294" i="4" l="1"/>
  <c r="T3294" i="4"/>
  <c r="R3295" i="4"/>
  <c r="H3295" i="4"/>
  <c r="D3295" i="4"/>
  <c r="S3295" i="4" s="1"/>
  <c r="K3294" i="4"/>
  <c r="I3292" i="4"/>
  <c r="U3295" i="4" l="1"/>
  <c r="T3295" i="4"/>
  <c r="R3296" i="4"/>
  <c r="H3296" i="4"/>
  <c r="D3296" i="4"/>
  <c r="S3296" i="4" s="1"/>
  <c r="K3295" i="4"/>
  <c r="I3293" i="4"/>
  <c r="U3296" i="4" l="1"/>
  <c r="T3296" i="4"/>
  <c r="R3297" i="4"/>
  <c r="H3297" i="4"/>
  <c r="D3297" i="4"/>
  <c r="S3297" i="4" s="1"/>
  <c r="K3296" i="4"/>
  <c r="I3294" i="4"/>
  <c r="U3297" i="4" l="1"/>
  <c r="T3297" i="4"/>
  <c r="R3298" i="4"/>
  <c r="H3298" i="4"/>
  <c r="D3298" i="4"/>
  <c r="S3298" i="4" s="1"/>
  <c r="K3297" i="4"/>
  <c r="I3295" i="4"/>
  <c r="U3298" i="4" l="1"/>
  <c r="T3298" i="4"/>
  <c r="R3299" i="4"/>
  <c r="H3299" i="4"/>
  <c r="D3299" i="4"/>
  <c r="S3299" i="4" s="1"/>
  <c r="K3298" i="4"/>
  <c r="I3296" i="4"/>
  <c r="U3299" i="4" l="1"/>
  <c r="T3299" i="4"/>
  <c r="R3300" i="4"/>
  <c r="H3300" i="4"/>
  <c r="D3300" i="4"/>
  <c r="S3300" i="4" s="1"/>
  <c r="K3299" i="4"/>
  <c r="I3297" i="4"/>
  <c r="U3300" i="4" l="1"/>
  <c r="T3300" i="4"/>
  <c r="R3301" i="4"/>
  <c r="H3301" i="4"/>
  <c r="D3301" i="4"/>
  <c r="S3301" i="4" s="1"/>
  <c r="K3300" i="4"/>
  <c r="I3298" i="4"/>
  <c r="U3301" i="4" l="1"/>
  <c r="T3301" i="4"/>
  <c r="R3302" i="4"/>
  <c r="H3302" i="4"/>
  <c r="D3302" i="4"/>
  <c r="S3302" i="4" s="1"/>
  <c r="K3301" i="4"/>
  <c r="I3299" i="4"/>
  <c r="U3302" i="4" l="1"/>
  <c r="T3302" i="4"/>
  <c r="R3303" i="4"/>
  <c r="H3303" i="4"/>
  <c r="D3303" i="4"/>
  <c r="S3303" i="4" s="1"/>
  <c r="K3302" i="4"/>
  <c r="I3300" i="4"/>
  <c r="U3303" i="4" l="1"/>
  <c r="T3303" i="4"/>
  <c r="R3304" i="4"/>
  <c r="H3304" i="4"/>
  <c r="D3304" i="4"/>
  <c r="S3304" i="4" s="1"/>
  <c r="K3303" i="4"/>
  <c r="I3301" i="4"/>
  <c r="U3304" i="4" l="1"/>
  <c r="T3304" i="4"/>
  <c r="R3305" i="4"/>
  <c r="H3305" i="4"/>
  <c r="D3305" i="4"/>
  <c r="S3305" i="4" s="1"/>
  <c r="K3304" i="4"/>
  <c r="I3302" i="4"/>
  <c r="U3305" i="4" l="1"/>
  <c r="T3305" i="4"/>
  <c r="R3306" i="4"/>
  <c r="H3306" i="4"/>
  <c r="D3306" i="4"/>
  <c r="S3306" i="4" s="1"/>
  <c r="K3305" i="4"/>
  <c r="I3303" i="4"/>
  <c r="U3306" i="4" l="1"/>
  <c r="T3306" i="4"/>
  <c r="R3307" i="4"/>
  <c r="H3307" i="4"/>
  <c r="D3307" i="4"/>
  <c r="S3307" i="4" s="1"/>
  <c r="K3306" i="4"/>
  <c r="I3304" i="4"/>
  <c r="U3307" i="4" l="1"/>
  <c r="T3307" i="4"/>
  <c r="R3308" i="4"/>
  <c r="H3308" i="4"/>
  <c r="D3308" i="4"/>
  <c r="S3308" i="4" s="1"/>
  <c r="K3307" i="4"/>
  <c r="I3305" i="4"/>
  <c r="U3308" i="4" l="1"/>
  <c r="T3308" i="4"/>
  <c r="R3309" i="4"/>
  <c r="H3309" i="4"/>
  <c r="D3309" i="4"/>
  <c r="S3309" i="4" s="1"/>
  <c r="K3308" i="4"/>
  <c r="I3306" i="4"/>
  <c r="U3309" i="4" l="1"/>
  <c r="T3309" i="4"/>
  <c r="R3310" i="4"/>
  <c r="H3310" i="4"/>
  <c r="D3310" i="4"/>
  <c r="S3310" i="4" s="1"/>
  <c r="K3309" i="4"/>
  <c r="I3307" i="4"/>
  <c r="U3310" i="4" l="1"/>
  <c r="T3310" i="4"/>
  <c r="R3311" i="4"/>
  <c r="H3311" i="4"/>
  <c r="D3311" i="4"/>
  <c r="S3311" i="4" s="1"/>
  <c r="K3310" i="4"/>
  <c r="I3308" i="4"/>
  <c r="U3311" i="4" l="1"/>
  <c r="T3311" i="4"/>
  <c r="R3312" i="4"/>
  <c r="H3312" i="4"/>
  <c r="D3312" i="4"/>
  <c r="S3312" i="4" s="1"/>
  <c r="K3311" i="4"/>
  <c r="I3309" i="4"/>
  <c r="U3312" i="4" l="1"/>
  <c r="T3312" i="4"/>
  <c r="R3313" i="4"/>
  <c r="H3313" i="4"/>
  <c r="D3313" i="4"/>
  <c r="S3313" i="4" s="1"/>
  <c r="K3312" i="4"/>
  <c r="I3310" i="4"/>
  <c r="U3313" i="4" l="1"/>
  <c r="T3313" i="4"/>
  <c r="R3314" i="4"/>
  <c r="H3314" i="4"/>
  <c r="D3314" i="4"/>
  <c r="S3314" i="4" s="1"/>
  <c r="K3313" i="4"/>
  <c r="I3311" i="4"/>
  <c r="U3314" i="4" l="1"/>
  <c r="T3314" i="4"/>
  <c r="R3315" i="4"/>
  <c r="H3315" i="4"/>
  <c r="D3315" i="4"/>
  <c r="S3315" i="4" s="1"/>
  <c r="K3314" i="4"/>
  <c r="I3312" i="4"/>
  <c r="U3315" i="4" l="1"/>
  <c r="T3315" i="4"/>
  <c r="R3316" i="4"/>
  <c r="H3316" i="4"/>
  <c r="D3316" i="4"/>
  <c r="S3316" i="4" s="1"/>
  <c r="K3315" i="4"/>
  <c r="I3313" i="4"/>
  <c r="U3316" i="4" l="1"/>
  <c r="T3316" i="4"/>
  <c r="R3317" i="4"/>
  <c r="H3317" i="4"/>
  <c r="D3317" i="4"/>
  <c r="S3317" i="4" s="1"/>
  <c r="K3316" i="4"/>
  <c r="I3314" i="4"/>
  <c r="U3317" i="4" l="1"/>
  <c r="T3317" i="4"/>
  <c r="R3318" i="4"/>
  <c r="H3318" i="4"/>
  <c r="D3318" i="4"/>
  <c r="S3318" i="4" s="1"/>
  <c r="K3317" i="4"/>
  <c r="I3315" i="4"/>
  <c r="U3318" i="4" l="1"/>
  <c r="T3318" i="4"/>
  <c r="R3319" i="4"/>
  <c r="H3319" i="4"/>
  <c r="D3319" i="4"/>
  <c r="S3319" i="4" s="1"/>
  <c r="K3318" i="4"/>
  <c r="I3316" i="4"/>
  <c r="U3319" i="4" l="1"/>
  <c r="T3319" i="4"/>
  <c r="R3320" i="4"/>
  <c r="H3320" i="4"/>
  <c r="D3320" i="4"/>
  <c r="S3320" i="4" s="1"/>
  <c r="K3319" i="4"/>
  <c r="I3317" i="4"/>
  <c r="U3320" i="4" l="1"/>
  <c r="T3320" i="4"/>
  <c r="R3321" i="4"/>
  <c r="H3321" i="4"/>
  <c r="D3321" i="4"/>
  <c r="S3321" i="4" s="1"/>
  <c r="K3320" i="4"/>
  <c r="I3318" i="4"/>
  <c r="U3321" i="4" l="1"/>
  <c r="T3321" i="4"/>
  <c r="R3322" i="4"/>
  <c r="H3322" i="4"/>
  <c r="D3322" i="4"/>
  <c r="S3322" i="4" s="1"/>
  <c r="K3321" i="4"/>
  <c r="I3319" i="4"/>
  <c r="U3322" i="4" l="1"/>
  <c r="T3322" i="4"/>
  <c r="R3323" i="4"/>
  <c r="H3323" i="4"/>
  <c r="D3323" i="4"/>
  <c r="S3323" i="4" s="1"/>
  <c r="K3322" i="4"/>
  <c r="I3320" i="4"/>
  <c r="U3323" i="4" l="1"/>
  <c r="T3323" i="4"/>
  <c r="R3324" i="4"/>
  <c r="H3324" i="4"/>
  <c r="D3324" i="4"/>
  <c r="S3324" i="4" s="1"/>
  <c r="K3323" i="4"/>
  <c r="I3321" i="4"/>
  <c r="U3324" i="4" l="1"/>
  <c r="T3324" i="4"/>
  <c r="R3325" i="4"/>
  <c r="H3325" i="4"/>
  <c r="D3325" i="4"/>
  <c r="S3325" i="4" s="1"/>
  <c r="K3324" i="4"/>
  <c r="I3322" i="4"/>
  <c r="U3325" i="4" l="1"/>
  <c r="T3325" i="4"/>
  <c r="R3326" i="4"/>
  <c r="H3326" i="4"/>
  <c r="D3326" i="4"/>
  <c r="S3326" i="4" s="1"/>
  <c r="K3325" i="4"/>
  <c r="I3323" i="4"/>
  <c r="U3326" i="4" l="1"/>
  <c r="T3326" i="4"/>
  <c r="R3327" i="4"/>
  <c r="H3327" i="4"/>
  <c r="D3327" i="4"/>
  <c r="S3327" i="4" s="1"/>
  <c r="K3326" i="4"/>
  <c r="I3324" i="4"/>
  <c r="U3327" i="4" l="1"/>
  <c r="T3327" i="4"/>
  <c r="R3328" i="4"/>
  <c r="H3328" i="4"/>
  <c r="D3328" i="4"/>
  <c r="S3328" i="4" s="1"/>
  <c r="K3327" i="4"/>
  <c r="I3325" i="4"/>
  <c r="U3328" i="4" l="1"/>
  <c r="T3328" i="4"/>
  <c r="R3329" i="4"/>
  <c r="H3329" i="4"/>
  <c r="D3329" i="4"/>
  <c r="S3329" i="4" s="1"/>
  <c r="K3328" i="4"/>
  <c r="I3326" i="4"/>
  <c r="U3329" i="4" l="1"/>
  <c r="T3329" i="4"/>
  <c r="R3330" i="4"/>
  <c r="H3330" i="4"/>
  <c r="D3330" i="4"/>
  <c r="S3330" i="4" s="1"/>
  <c r="K3329" i="4"/>
  <c r="I3327" i="4"/>
  <c r="U3330" i="4" l="1"/>
  <c r="T3330" i="4"/>
  <c r="R3331" i="4"/>
  <c r="H3331" i="4"/>
  <c r="D3331" i="4"/>
  <c r="S3331" i="4" s="1"/>
  <c r="K3330" i="4"/>
  <c r="I3328" i="4"/>
  <c r="U3331" i="4" l="1"/>
  <c r="T3331" i="4"/>
  <c r="R3332" i="4"/>
  <c r="H3332" i="4"/>
  <c r="D3332" i="4"/>
  <c r="S3332" i="4" s="1"/>
  <c r="K3331" i="4"/>
  <c r="I3329" i="4"/>
  <c r="U3332" i="4" l="1"/>
  <c r="T3332" i="4"/>
  <c r="R3333" i="4"/>
  <c r="H3333" i="4"/>
  <c r="D3333" i="4"/>
  <c r="S3333" i="4" s="1"/>
  <c r="K3332" i="4"/>
  <c r="I3330" i="4"/>
  <c r="U3333" i="4" l="1"/>
  <c r="T3333" i="4"/>
  <c r="R3334" i="4"/>
  <c r="H3334" i="4"/>
  <c r="D3334" i="4"/>
  <c r="S3334" i="4" s="1"/>
  <c r="K3333" i="4"/>
  <c r="I3331" i="4"/>
  <c r="U3334" i="4" l="1"/>
  <c r="T3334" i="4"/>
  <c r="R3335" i="4"/>
  <c r="H3335" i="4"/>
  <c r="D3335" i="4"/>
  <c r="S3335" i="4" s="1"/>
  <c r="K3334" i="4"/>
  <c r="I3332" i="4"/>
  <c r="U3335" i="4" l="1"/>
  <c r="T3335" i="4"/>
  <c r="R3336" i="4"/>
  <c r="H3336" i="4"/>
  <c r="D3336" i="4"/>
  <c r="S3336" i="4" s="1"/>
  <c r="K3335" i="4"/>
  <c r="I3333" i="4"/>
  <c r="U3336" i="4" l="1"/>
  <c r="T3336" i="4"/>
  <c r="R3337" i="4"/>
  <c r="H3337" i="4"/>
  <c r="D3337" i="4"/>
  <c r="S3337" i="4" s="1"/>
  <c r="K3336" i="4"/>
  <c r="I3334" i="4"/>
  <c r="U3337" i="4" l="1"/>
  <c r="T3337" i="4"/>
  <c r="R3338" i="4"/>
  <c r="H3338" i="4"/>
  <c r="D3338" i="4"/>
  <c r="S3338" i="4" s="1"/>
  <c r="K3337" i="4"/>
  <c r="I3335" i="4"/>
  <c r="U3338" i="4" l="1"/>
  <c r="T3338" i="4"/>
  <c r="R3339" i="4"/>
  <c r="H3339" i="4"/>
  <c r="D3339" i="4"/>
  <c r="S3339" i="4" s="1"/>
  <c r="K3338" i="4"/>
  <c r="I3336" i="4"/>
  <c r="U3339" i="4" l="1"/>
  <c r="T3339" i="4"/>
  <c r="R3340" i="4"/>
  <c r="H3340" i="4"/>
  <c r="D3340" i="4"/>
  <c r="S3340" i="4" s="1"/>
  <c r="K3339" i="4"/>
  <c r="I3337" i="4"/>
  <c r="U3340" i="4" l="1"/>
  <c r="T3340" i="4"/>
  <c r="R3341" i="4"/>
  <c r="H3341" i="4"/>
  <c r="D3341" i="4"/>
  <c r="S3341" i="4" s="1"/>
  <c r="K3340" i="4"/>
  <c r="I3338" i="4"/>
  <c r="U3341" i="4" l="1"/>
  <c r="T3341" i="4"/>
  <c r="R3342" i="4"/>
  <c r="H3342" i="4"/>
  <c r="D3342" i="4"/>
  <c r="S3342" i="4" s="1"/>
  <c r="K3341" i="4"/>
  <c r="I3339" i="4"/>
  <c r="U3342" i="4" l="1"/>
  <c r="T3342" i="4"/>
  <c r="R3343" i="4"/>
  <c r="H3343" i="4"/>
  <c r="D3343" i="4"/>
  <c r="S3343" i="4" s="1"/>
  <c r="K3342" i="4"/>
  <c r="I3340" i="4"/>
  <c r="U3343" i="4" l="1"/>
  <c r="T3343" i="4"/>
  <c r="R3344" i="4"/>
  <c r="H3344" i="4"/>
  <c r="D3344" i="4"/>
  <c r="S3344" i="4" s="1"/>
  <c r="K3343" i="4"/>
  <c r="I3341" i="4"/>
  <c r="U3344" i="4" l="1"/>
  <c r="T3344" i="4"/>
  <c r="R3345" i="4"/>
  <c r="H3345" i="4"/>
  <c r="D3345" i="4"/>
  <c r="S3345" i="4" s="1"/>
  <c r="K3344" i="4"/>
  <c r="I3342" i="4"/>
  <c r="U3345" i="4" l="1"/>
  <c r="T3345" i="4"/>
  <c r="R3346" i="4"/>
  <c r="H3346" i="4"/>
  <c r="D3346" i="4"/>
  <c r="S3346" i="4" s="1"/>
  <c r="K3345" i="4"/>
  <c r="I3343" i="4"/>
  <c r="U3346" i="4" l="1"/>
  <c r="T3346" i="4"/>
  <c r="R3347" i="4"/>
  <c r="H3347" i="4"/>
  <c r="D3347" i="4"/>
  <c r="S3347" i="4" s="1"/>
  <c r="K3346" i="4"/>
  <c r="I3344" i="4"/>
  <c r="U3347" i="4" l="1"/>
  <c r="T3347" i="4"/>
  <c r="R3348" i="4"/>
  <c r="H3348" i="4"/>
  <c r="D3348" i="4"/>
  <c r="S3348" i="4" s="1"/>
  <c r="K3347" i="4"/>
  <c r="I3345" i="4"/>
  <c r="U3348" i="4" l="1"/>
  <c r="T3348" i="4"/>
  <c r="R3349" i="4"/>
  <c r="H3349" i="4"/>
  <c r="D3349" i="4"/>
  <c r="S3349" i="4" s="1"/>
  <c r="K3348" i="4"/>
  <c r="I3346" i="4"/>
  <c r="U3349" i="4" l="1"/>
  <c r="T3349" i="4"/>
  <c r="R3350" i="4"/>
  <c r="H3350" i="4"/>
  <c r="D3350" i="4"/>
  <c r="S3350" i="4" s="1"/>
  <c r="K3349" i="4"/>
  <c r="I3347" i="4"/>
  <c r="U3350" i="4" l="1"/>
  <c r="T3350" i="4"/>
  <c r="R3351" i="4"/>
  <c r="H3351" i="4"/>
  <c r="D3351" i="4"/>
  <c r="S3351" i="4" s="1"/>
  <c r="K3350" i="4"/>
  <c r="I3348" i="4"/>
  <c r="U3351" i="4" l="1"/>
  <c r="T3351" i="4"/>
  <c r="R3352" i="4"/>
  <c r="H3352" i="4"/>
  <c r="D3352" i="4"/>
  <c r="S3352" i="4" s="1"/>
  <c r="K3351" i="4"/>
  <c r="I3349" i="4"/>
  <c r="U3352" i="4" l="1"/>
  <c r="T3352" i="4"/>
  <c r="R3353" i="4"/>
  <c r="H3353" i="4"/>
  <c r="D3353" i="4"/>
  <c r="S3353" i="4" s="1"/>
  <c r="K3352" i="4"/>
  <c r="I3350" i="4"/>
  <c r="U3353" i="4" l="1"/>
  <c r="T3353" i="4"/>
  <c r="R3354" i="4"/>
  <c r="H3354" i="4"/>
  <c r="D3354" i="4"/>
  <c r="S3354" i="4" s="1"/>
  <c r="K3353" i="4"/>
  <c r="I3351" i="4"/>
  <c r="U3354" i="4" l="1"/>
  <c r="T3354" i="4"/>
  <c r="R3355" i="4"/>
  <c r="H3355" i="4"/>
  <c r="D3355" i="4"/>
  <c r="S3355" i="4" s="1"/>
  <c r="K3354" i="4"/>
  <c r="I3352" i="4"/>
  <c r="U3355" i="4" l="1"/>
  <c r="T3355" i="4"/>
  <c r="R3356" i="4"/>
  <c r="H3356" i="4"/>
  <c r="D3356" i="4"/>
  <c r="S3356" i="4" s="1"/>
  <c r="K3355" i="4"/>
  <c r="I3353" i="4"/>
  <c r="U3356" i="4" l="1"/>
  <c r="T3356" i="4"/>
  <c r="R3357" i="4"/>
  <c r="H3357" i="4"/>
  <c r="D3357" i="4"/>
  <c r="S3357" i="4" s="1"/>
  <c r="K3356" i="4"/>
  <c r="I3354" i="4"/>
  <c r="U3357" i="4" l="1"/>
  <c r="T3357" i="4"/>
  <c r="R3358" i="4"/>
  <c r="H3358" i="4"/>
  <c r="D3358" i="4"/>
  <c r="S3358" i="4" s="1"/>
  <c r="K3357" i="4"/>
  <c r="I3355" i="4"/>
  <c r="U3358" i="4" l="1"/>
  <c r="T3358" i="4"/>
  <c r="R3359" i="4"/>
  <c r="H3359" i="4"/>
  <c r="D3359" i="4"/>
  <c r="S3359" i="4" s="1"/>
  <c r="K3358" i="4"/>
  <c r="I3356" i="4"/>
  <c r="U3359" i="4" l="1"/>
  <c r="T3359" i="4"/>
  <c r="R3360" i="4"/>
  <c r="H3360" i="4"/>
  <c r="D3360" i="4"/>
  <c r="S3360" i="4" s="1"/>
  <c r="K3359" i="4"/>
  <c r="I3357" i="4"/>
  <c r="U3360" i="4" l="1"/>
  <c r="T3360" i="4"/>
  <c r="R3361" i="4"/>
  <c r="H3361" i="4"/>
  <c r="D3361" i="4"/>
  <c r="S3361" i="4" s="1"/>
  <c r="K3360" i="4"/>
  <c r="I3358" i="4"/>
  <c r="U3361" i="4" l="1"/>
  <c r="T3361" i="4"/>
  <c r="R3362" i="4"/>
  <c r="H3362" i="4"/>
  <c r="D3362" i="4"/>
  <c r="S3362" i="4" s="1"/>
  <c r="K3361" i="4"/>
  <c r="I3359" i="4"/>
  <c r="U3362" i="4" l="1"/>
  <c r="T3362" i="4"/>
  <c r="R3363" i="4"/>
  <c r="H3363" i="4"/>
  <c r="D3363" i="4"/>
  <c r="S3363" i="4" s="1"/>
  <c r="K3362" i="4"/>
  <c r="I3360" i="4"/>
  <c r="U3363" i="4" l="1"/>
  <c r="T3363" i="4"/>
  <c r="R3364" i="4"/>
  <c r="H3364" i="4"/>
  <c r="D3364" i="4"/>
  <c r="S3364" i="4" s="1"/>
  <c r="K3363" i="4"/>
  <c r="I3361" i="4"/>
  <c r="U3364" i="4" l="1"/>
  <c r="T3364" i="4"/>
  <c r="R3365" i="4"/>
  <c r="H3365" i="4"/>
  <c r="D3365" i="4"/>
  <c r="S3365" i="4" s="1"/>
  <c r="K3364" i="4"/>
  <c r="I3362" i="4"/>
  <c r="U3365" i="4" l="1"/>
  <c r="T3365" i="4"/>
  <c r="R3366" i="4"/>
  <c r="H3366" i="4"/>
  <c r="D3366" i="4"/>
  <c r="S3366" i="4" s="1"/>
  <c r="K3365" i="4"/>
  <c r="I3363" i="4"/>
  <c r="U3366" i="4" l="1"/>
  <c r="T3366" i="4"/>
  <c r="R3367" i="4"/>
  <c r="H3367" i="4"/>
  <c r="D3367" i="4"/>
  <c r="S3367" i="4" s="1"/>
  <c r="K3366" i="4"/>
  <c r="I3364" i="4"/>
  <c r="U3367" i="4" l="1"/>
  <c r="T3367" i="4"/>
  <c r="R3368" i="4"/>
  <c r="H3368" i="4"/>
  <c r="D3368" i="4"/>
  <c r="S3368" i="4" s="1"/>
  <c r="K3367" i="4"/>
  <c r="I3365" i="4"/>
  <c r="U3368" i="4" l="1"/>
  <c r="T3368" i="4"/>
  <c r="R3369" i="4"/>
  <c r="H3369" i="4"/>
  <c r="D3369" i="4"/>
  <c r="S3369" i="4" s="1"/>
  <c r="K3368" i="4"/>
  <c r="I3366" i="4"/>
  <c r="U3369" i="4" l="1"/>
  <c r="T3369" i="4"/>
  <c r="R3370" i="4"/>
  <c r="H3370" i="4"/>
  <c r="D3370" i="4"/>
  <c r="S3370" i="4" s="1"/>
  <c r="K3369" i="4"/>
  <c r="I3367" i="4"/>
  <c r="U3370" i="4" l="1"/>
  <c r="T3370" i="4"/>
  <c r="R3371" i="4"/>
  <c r="H3371" i="4"/>
  <c r="D3371" i="4"/>
  <c r="S3371" i="4" s="1"/>
  <c r="K3370" i="4"/>
  <c r="I3368" i="4"/>
  <c r="U3371" i="4" l="1"/>
  <c r="T3371" i="4"/>
  <c r="R3372" i="4"/>
  <c r="H3372" i="4"/>
  <c r="D3372" i="4"/>
  <c r="S3372" i="4" s="1"/>
  <c r="K3371" i="4"/>
  <c r="I3369" i="4"/>
  <c r="U3372" i="4" l="1"/>
  <c r="T3372" i="4"/>
  <c r="R3373" i="4"/>
  <c r="H3373" i="4"/>
  <c r="D3373" i="4"/>
  <c r="S3373" i="4" s="1"/>
  <c r="K3372" i="4"/>
  <c r="I3370" i="4"/>
  <c r="U3373" i="4" l="1"/>
  <c r="T3373" i="4"/>
  <c r="R3374" i="4"/>
  <c r="H3374" i="4"/>
  <c r="D3374" i="4"/>
  <c r="S3374" i="4" s="1"/>
  <c r="K3373" i="4"/>
  <c r="I3371" i="4"/>
  <c r="U3374" i="4" l="1"/>
  <c r="T3374" i="4"/>
  <c r="R3375" i="4"/>
  <c r="H3375" i="4"/>
  <c r="D3375" i="4"/>
  <c r="S3375" i="4" s="1"/>
  <c r="I3372" i="4"/>
  <c r="U3375" i="4" l="1"/>
  <c r="T3375" i="4"/>
  <c r="R3376" i="4"/>
  <c r="H3376" i="4"/>
  <c r="D3376" i="4"/>
  <c r="S3376" i="4" s="1"/>
  <c r="K3375" i="4"/>
  <c r="K3374" i="4"/>
  <c r="I3373" i="4"/>
  <c r="U3376" i="4" l="1"/>
  <c r="T3376" i="4"/>
  <c r="R3377" i="4"/>
  <c r="H3377" i="4"/>
  <c r="D3377" i="4"/>
  <c r="S3377" i="4" s="1"/>
  <c r="K3376" i="4"/>
  <c r="I3374" i="4"/>
  <c r="U3377" i="4" l="1"/>
  <c r="T3377" i="4"/>
  <c r="R3378" i="4"/>
  <c r="H3378" i="4"/>
  <c r="D3378" i="4"/>
  <c r="S3378" i="4" s="1"/>
  <c r="K3377" i="4"/>
  <c r="I3375" i="4"/>
  <c r="U3378" i="4" l="1"/>
  <c r="T3378" i="4"/>
  <c r="R3379" i="4"/>
  <c r="H3379" i="4"/>
  <c r="D3379" i="4"/>
  <c r="S3379" i="4" s="1"/>
  <c r="K3378" i="4"/>
  <c r="I3376" i="4"/>
  <c r="U3379" i="4" l="1"/>
  <c r="T3379" i="4"/>
  <c r="R3380" i="4"/>
  <c r="H3380" i="4"/>
  <c r="D3380" i="4"/>
  <c r="S3380" i="4" s="1"/>
  <c r="K3379" i="4"/>
  <c r="I3377" i="4"/>
  <c r="U3380" i="4" l="1"/>
  <c r="T3380" i="4"/>
  <c r="R3381" i="4"/>
  <c r="H3381" i="4"/>
  <c r="D3381" i="4"/>
  <c r="S3381" i="4" s="1"/>
  <c r="K3380" i="4"/>
  <c r="I3378" i="4"/>
  <c r="U3381" i="4" l="1"/>
  <c r="T3381" i="4"/>
  <c r="R3382" i="4"/>
  <c r="H3382" i="4"/>
  <c r="D3382" i="4"/>
  <c r="S3382" i="4" s="1"/>
  <c r="K3381" i="4"/>
  <c r="I3379" i="4"/>
  <c r="U3382" i="4" l="1"/>
  <c r="T3382" i="4"/>
  <c r="R3383" i="4"/>
  <c r="H3383" i="4"/>
  <c r="D3383" i="4"/>
  <c r="S3383" i="4" s="1"/>
  <c r="K3382" i="4"/>
  <c r="I3380" i="4"/>
  <c r="U3383" i="4" l="1"/>
  <c r="T3383" i="4"/>
  <c r="R3384" i="4"/>
  <c r="H3384" i="4"/>
  <c r="D3384" i="4"/>
  <c r="S3384" i="4" s="1"/>
  <c r="K3383" i="4"/>
  <c r="I3381" i="4"/>
  <c r="U3384" i="4" l="1"/>
  <c r="T3384" i="4"/>
  <c r="R3385" i="4"/>
  <c r="H3385" i="4"/>
  <c r="D3385" i="4"/>
  <c r="S3385" i="4" s="1"/>
  <c r="K3384" i="4"/>
  <c r="I3382" i="4"/>
  <c r="U3385" i="4" l="1"/>
  <c r="T3385" i="4"/>
  <c r="R3386" i="4"/>
  <c r="H3386" i="4"/>
  <c r="D3386" i="4"/>
  <c r="S3386" i="4" s="1"/>
  <c r="K3385" i="4"/>
  <c r="I3383" i="4"/>
  <c r="U3386" i="4" l="1"/>
  <c r="T3386" i="4"/>
  <c r="R3387" i="4"/>
  <c r="H3387" i="4"/>
  <c r="D3387" i="4"/>
  <c r="S3387" i="4" s="1"/>
  <c r="K3386" i="4"/>
  <c r="I3384" i="4"/>
  <c r="U3387" i="4" l="1"/>
  <c r="T3387" i="4"/>
  <c r="R3388" i="4"/>
  <c r="H3388" i="4"/>
  <c r="D3388" i="4"/>
  <c r="S3388" i="4" s="1"/>
  <c r="K3387" i="4"/>
  <c r="I3385" i="4"/>
  <c r="U3388" i="4" l="1"/>
  <c r="T3388" i="4"/>
  <c r="R3389" i="4"/>
  <c r="H3389" i="4"/>
  <c r="D3389" i="4"/>
  <c r="S3389" i="4" s="1"/>
  <c r="K3388" i="4"/>
  <c r="I3386" i="4"/>
  <c r="U3389" i="4" l="1"/>
  <c r="T3389" i="4"/>
  <c r="R3390" i="4"/>
  <c r="H3390" i="4"/>
  <c r="D3390" i="4"/>
  <c r="S3390" i="4" s="1"/>
  <c r="K3389" i="4"/>
  <c r="I3387" i="4"/>
  <c r="U3390" i="4" l="1"/>
  <c r="T3390" i="4"/>
  <c r="R3391" i="4"/>
  <c r="H3391" i="4"/>
  <c r="D3391" i="4"/>
  <c r="S3391" i="4" s="1"/>
  <c r="K3390" i="4"/>
  <c r="I3388" i="4"/>
  <c r="U3391" i="4" l="1"/>
  <c r="T3391" i="4"/>
  <c r="R3392" i="4"/>
  <c r="H3392" i="4"/>
  <c r="D3392" i="4"/>
  <c r="S3392" i="4" s="1"/>
  <c r="K3391" i="4"/>
  <c r="I3389" i="4"/>
  <c r="U3392" i="4" l="1"/>
  <c r="T3392" i="4"/>
  <c r="R3393" i="4"/>
  <c r="H3393" i="4"/>
  <c r="D3393" i="4"/>
  <c r="S3393" i="4" s="1"/>
  <c r="K3392" i="4"/>
  <c r="I3390" i="4"/>
  <c r="U3393" i="4" l="1"/>
  <c r="T3393" i="4"/>
  <c r="R3394" i="4"/>
  <c r="H3394" i="4"/>
  <c r="D3394" i="4"/>
  <c r="S3394" i="4" s="1"/>
  <c r="K3393" i="4"/>
  <c r="I3391" i="4"/>
  <c r="U3394" i="4" l="1"/>
  <c r="T3394" i="4"/>
  <c r="R3395" i="4"/>
  <c r="H3395" i="4"/>
  <c r="D3395" i="4"/>
  <c r="S3395" i="4" s="1"/>
  <c r="K3394" i="4"/>
  <c r="I3392" i="4"/>
  <c r="U3395" i="4" l="1"/>
  <c r="T3395" i="4"/>
  <c r="R3396" i="4"/>
  <c r="H3396" i="4"/>
  <c r="D3396" i="4"/>
  <c r="S3396" i="4" s="1"/>
  <c r="K3395" i="4"/>
  <c r="I3393" i="4"/>
  <c r="U3396" i="4" l="1"/>
  <c r="T3396" i="4"/>
  <c r="R3397" i="4"/>
  <c r="H3397" i="4"/>
  <c r="D3397" i="4"/>
  <c r="S3397" i="4" s="1"/>
  <c r="K3396" i="4"/>
  <c r="I3394" i="4"/>
  <c r="U3397" i="4" l="1"/>
  <c r="T3397" i="4"/>
  <c r="R3398" i="4"/>
  <c r="H3398" i="4"/>
  <c r="D3398" i="4"/>
  <c r="S3398" i="4" s="1"/>
  <c r="K3397" i="4"/>
  <c r="I3395" i="4"/>
  <c r="U3398" i="4" l="1"/>
  <c r="T3398" i="4"/>
  <c r="R3399" i="4"/>
  <c r="H3399" i="4"/>
  <c r="D3399" i="4"/>
  <c r="S3399" i="4" s="1"/>
  <c r="K3398" i="4"/>
  <c r="I3396" i="4"/>
  <c r="U3399" i="4" l="1"/>
  <c r="T3399" i="4"/>
  <c r="R3400" i="4"/>
  <c r="H3400" i="4"/>
  <c r="D3400" i="4"/>
  <c r="S3400" i="4" s="1"/>
  <c r="K3399" i="4"/>
  <c r="I3397" i="4"/>
  <c r="U3400" i="4" l="1"/>
  <c r="T3400" i="4"/>
  <c r="R3401" i="4"/>
  <c r="H3401" i="4"/>
  <c r="D3401" i="4"/>
  <c r="S3401" i="4" s="1"/>
  <c r="K3400" i="4"/>
  <c r="I3398" i="4"/>
  <c r="U3401" i="4" l="1"/>
  <c r="T3401" i="4"/>
  <c r="R3402" i="4"/>
  <c r="H3402" i="4"/>
  <c r="D3402" i="4"/>
  <c r="S3402" i="4" s="1"/>
  <c r="K3401" i="4"/>
  <c r="I3399" i="4"/>
  <c r="U3402" i="4" l="1"/>
  <c r="T3402" i="4"/>
  <c r="R3403" i="4"/>
  <c r="H3403" i="4"/>
  <c r="D3403" i="4"/>
  <c r="S3403" i="4" s="1"/>
  <c r="K3402" i="4"/>
  <c r="I3400" i="4"/>
  <c r="U3403" i="4" l="1"/>
  <c r="T3403" i="4"/>
  <c r="R3404" i="4"/>
  <c r="H3404" i="4"/>
  <c r="D3404" i="4"/>
  <c r="S3404" i="4" s="1"/>
  <c r="K3403" i="4"/>
  <c r="I3401" i="4"/>
  <c r="U3404" i="4" l="1"/>
  <c r="T3404" i="4"/>
  <c r="R3405" i="4"/>
  <c r="H3405" i="4"/>
  <c r="D3405" i="4"/>
  <c r="S3405" i="4" s="1"/>
  <c r="K3404" i="4"/>
  <c r="I3402" i="4"/>
  <c r="U3405" i="4" l="1"/>
  <c r="T3405" i="4"/>
  <c r="R3406" i="4"/>
  <c r="H3406" i="4"/>
  <c r="D3406" i="4"/>
  <c r="S3406" i="4" s="1"/>
  <c r="K3405" i="4"/>
  <c r="I3403" i="4"/>
  <c r="U3406" i="4" l="1"/>
  <c r="T3406" i="4"/>
  <c r="R3407" i="4"/>
  <c r="H3407" i="4"/>
  <c r="D3407" i="4"/>
  <c r="S3407" i="4" s="1"/>
  <c r="K3406" i="4"/>
  <c r="I3404" i="4"/>
  <c r="U3407" i="4" l="1"/>
  <c r="T3407" i="4"/>
  <c r="R3408" i="4"/>
  <c r="H3408" i="4"/>
  <c r="D3408" i="4"/>
  <c r="S3408" i="4" s="1"/>
  <c r="K3407" i="4"/>
  <c r="I3405" i="4"/>
  <c r="U3408" i="4" l="1"/>
  <c r="T3408" i="4"/>
  <c r="R3409" i="4"/>
  <c r="H3409" i="4"/>
  <c r="D3409" i="4"/>
  <c r="S3409" i="4" s="1"/>
  <c r="K3408" i="4"/>
  <c r="I3406" i="4"/>
  <c r="U3409" i="4" l="1"/>
  <c r="T3409" i="4"/>
  <c r="R3410" i="4"/>
  <c r="H3410" i="4"/>
  <c r="D3410" i="4"/>
  <c r="S3410" i="4" s="1"/>
  <c r="K3409" i="4"/>
  <c r="I3407" i="4"/>
  <c r="U3410" i="4" l="1"/>
  <c r="T3410" i="4"/>
  <c r="R3411" i="4"/>
  <c r="H3411" i="4"/>
  <c r="D3411" i="4"/>
  <c r="S3411" i="4" s="1"/>
  <c r="K3410" i="4"/>
  <c r="I3408" i="4"/>
  <c r="U3411" i="4" l="1"/>
  <c r="T3411" i="4"/>
  <c r="R3412" i="4"/>
  <c r="H3412" i="4"/>
  <c r="D3412" i="4"/>
  <c r="S3412" i="4" s="1"/>
  <c r="K3411" i="4"/>
  <c r="I3409" i="4"/>
  <c r="U3412" i="4" l="1"/>
  <c r="T3412" i="4"/>
  <c r="R3413" i="4"/>
  <c r="H3413" i="4"/>
  <c r="D3413" i="4"/>
  <c r="S3413" i="4" s="1"/>
  <c r="K3412" i="4"/>
  <c r="I3410" i="4"/>
  <c r="U3413" i="4" l="1"/>
  <c r="T3413" i="4"/>
  <c r="R3414" i="4"/>
  <c r="H3414" i="4"/>
  <c r="D3414" i="4"/>
  <c r="S3414" i="4" s="1"/>
  <c r="K3413" i="4"/>
  <c r="I3411" i="4"/>
  <c r="U3414" i="4" l="1"/>
  <c r="T3414" i="4"/>
  <c r="R3415" i="4"/>
  <c r="H3415" i="4"/>
  <c r="D3415" i="4"/>
  <c r="S3415" i="4" s="1"/>
  <c r="K3414" i="4"/>
  <c r="I3412" i="4"/>
  <c r="U3415" i="4" l="1"/>
  <c r="T3415" i="4"/>
  <c r="R3416" i="4"/>
  <c r="H3416" i="4"/>
  <c r="D3416" i="4"/>
  <c r="S3416" i="4" s="1"/>
  <c r="K3415" i="4"/>
  <c r="I3413" i="4"/>
  <c r="U3416" i="4" l="1"/>
  <c r="T3416" i="4"/>
  <c r="R3417" i="4"/>
  <c r="H3417" i="4"/>
  <c r="D3417" i="4"/>
  <c r="S3417" i="4" s="1"/>
  <c r="K3416" i="4"/>
  <c r="I3414" i="4"/>
  <c r="U3417" i="4" l="1"/>
  <c r="T3417" i="4"/>
  <c r="R3418" i="4"/>
  <c r="H3418" i="4"/>
  <c r="D3418" i="4"/>
  <c r="S3418" i="4" s="1"/>
  <c r="K3417" i="4"/>
  <c r="I3415" i="4"/>
  <c r="U3418" i="4" l="1"/>
  <c r="T3418" i="4"/>
  <c r="R3419" i="4"/>
  <c r="H3419" i="4"/>
  <c r="D3419" i="4"/>
  <c r="S3419" i="4" s="1"/>
  <c r="K3418" i="4"/>
  <c r="I3416" i="4"/>
  <c r="U3419" i="4" l="1"/>
  <c r="T3419" i="4"/>
  <c r="R3420" i="4"/>
  <c r="H3420" i="4"/>
  <c r="D3420" i="4"/>
  <c r="S3420" i="4" s="1"/>
  <c r="K3419" i="4"/>
  <c r="I3417" i="4"/>
  <c r="U3420" i="4" l="1"/>
  <c r="T3420" i="4"/>
  <c r="R3421" i="4"/>
  <c r="H3421" i="4"/>
  <c r="D3421" i="4"/>
  <c r="S3421" i="4" s="1"/>
  <c r="K3420" i="4"/>
  <c r="I3418" i="4"/>
  <c r="U3421" i="4" l="1"/>
  <c r="T3421" i="4"/>
  <c r="R3422" i="4"/>
  <c r="H3422" i="4"/>
  <c r="D3422" i="4"/>
  <c r="S3422" i="4" s="1"/>
  <c r="K3421" i="4"/>
  <c r="I3419" i="4"/>
  <c r="U3422" i="4" l="1"/>
  <c r="T3422" i="4"/>
  <c r="R3423" i="4"/>
  <c r="H3423" i="4"/>
  <c r="D3423" i="4"/>
  <c r="S3423" i="4" s="1"/>
  <c r="K3422" i="4"/>
  <c r="I3420" i="4"/>
  <c r="U3423" i="4" l="1"/>
  <c r="T3423" i="4"/>
  <c r="R3424" i="4"/>
  <c r="H3424" i="4"/>
  <c r="D3424" i="4"/>
  <c r="S3424" i="4" s="1"/>
  <c r="K3423" i="4"/>
  <c r="I3421" i="4"/>
  <c r="U3424" i="4" l="1"/>
  <c r="T3424" i="4"/>
  <c r="R3425" i="4"/>
  <c r="H3425" i="4"/>
  <c r="D3425" i="4"/>
  <c r="S3425" i="4" s="1"/>
  <c r="K3424" i="4"/>
  <c r="I3422" i="4"/>
  <c r="U3425" i="4" l="1"/>
  <c r="T3425" i="4"/>
  <c r="R3426" i="4"/>
  <c r="H3426" i="4"/>
  <c r="D3426" i="4"/>
  <c r="S3426" i="4" s="1"/>
  <c r="K3425" i="4"/>
  <c r="I3423" i="4"/>
  <c r="U3426" i="4" l="1"/>
  <c r="T3426" i="4"/>
  <c r="R3427" i="4"/>
  <c r="H3427" i="4"/>
  <c r="D3427" i="4"/>
  <c r="S3427" i="4" s="1"/>
  <c r="K3426" i="4"/>
  <c r="I3424" i="4"/>
  <c r="U3427" i="4" l="1"/>
  <c r="T3427" i="4"/>
  <c r="R3428" i="4"/>
  <c r="H3428" i="4"/>
  <c r="D3428" i="4"/>
  <c r="S3428" i="4" s="1"/>
  <c r="K3427" i="4"/>
  <c r="I3425" i="4"/>
  <c r="U3428" i="4" l="1"/>
  <c r="T3428" i="4"/>
  <c r="R3429" i="4"/>
  <c r="H3429" i="4"/>
  <c r="D3429" i="4"/>
  <c r="S3429" i="4" s="1"/>
  <c r="K3428" i="4"/>
  <c r="I3426" i="4"/>
  <c r="U3429" i="4" l="1"/>
  <c r="T3429" i="4"/>
  <c r="R3430" i="4"/>
  <c r="H3430" i="4"/>
  <c r="D3430" i="4"/>
  <c r="S3430" i="4" s="1"/>
  <c r="K3429" i="4"/>
  <c r="I3427" i="4"/>
  <c r="U3430" i="4" l="1"/>
  <c r="T3430" i="4"/>
  <c r="R3431" i="4"/>
  <c r="H3431" i="4"/>
  <c r="D3431" i="4"/>
  <c r="S3431" i="4" s="1"/>
  <c r="K3430" i="4"/>
  <c r="I3428" i="4"/>
  <c r="U3431" i="4" l="1"/>
  <c r="T3431" i="4"/>
  <c r="R3432" i="4"/>
  <c r="H3432" i="4"/>
  <c r="D3432" i="4"/>
  <c r="S3432" i="4" s="1"/>
  <c r="K3431" i="4"/>
  <c r="I3429" i="4"/>
  <c r="U3432" i="4" l="1"/>
  <c r="T3432" i="4"/>
  <c r="R3433" i="4"/>
  <c r="H3433" i="4"/>
  <c r="D3433" i="4"/>
  <c r="S3433" i="4" s="1"/>
  <c r="K3432" i="4"/>
  <c r="I3430" i="4"/>
  <c r="U3433" i="4" l="1"/>
  <c r="T3433" i="4"/>
  <c r="R3434" i="4"/>
  <c r="H3434" i="4"/>
  <c r="D3434" i="4"/>
  <c r="S3434" i="4" s="1"/>
  <c r="K3433" i="4"/>
  <c r="I3431" i="4"/>
  <c r="U3434" i="4" l="1"/>
  <c r="T3434" i="4"/>
  <c r="R3435" i="4"/>
  <c r="H3435" i="4"/>
  <c r="D3435" i="4"/>
  <c r="S3435" i="4" s="1"/>
  <c r="K3434" i="4"/>
  <c r="I3432" i="4"/>
  <c r="U3435" i="4" l="1"/>
  <c r="T3435" i="4"/>
  <c r="R3436" i="4"/>
  <c r="H3436" i="4"/>
  <c r="D3436" i="4"/>
  <c r="S3436" i="4" s="1"/>
  <c r="K3435" i="4"/>
  <c r="I3433" i="4"/>
  <c r="U3436" i="4" l="1"/>
  <c r="T3436" i="4"/>
  <c r="R3437" i="4"/>
  <c r="H3437" i="4"/>
  <c r="D3437" i="4"/>
  <c r="S3437" i="4" s="1"/>
  <c r="K3436" i="4"/>
  <c r="I3434" i="4"/>
  <c r="U3437" i="4" l="1"/>
  <c r="T3437" i="4"/>
  <c r="R3438" i="4"/>
  <c r="H3438" i="4"/>
  <c r="D3438" i="4"/>
  <c r="S3438" i="4" s="1"/>
  <c r="K3437" i="4"/>
  <c r="I3435" i="4"/>
  <c r="U3438" i="4" l="1"/>
  <c r="T3438" i="4"/>
  <c r="R3439" i="4"/>
  <c r="H3439" i="4"/>
  <c r="D3439" i="4"/>
  <c r="S3439" i="4" s="1"/>
  <c r="K3438" i="4"/>
  <c r="I3436" i="4"/>
  <c r="U3439" i="4" l="1"/>
  <c r="T3439" i="4"/>
  <c r="R3440" i="4"/>
  <c r="H3440" i="4"/>
  <c r="D3440" i="4"/>
  <c r="S3440" i="4" s="1"/>
  <c r="K3439" i="4"/>
  <c r="I3437" i="4"/>
  <c r="U3440" i="4" l="1"/>
  <c r="T3440" i="4"/>
  <c r="R3441" i="4"/>
  <c r="H3441" i="4"/>
  <c r="D3441" i="4"/>
  <c r="S3441" i="4" s="1"/>
  <c r="K3440" i="4"/>
  <c r="I3438" i="4"/>
  <c r="U3441" i="4" l="1"/>
  <c r="T3441" i="4"/>
  <c r="R3442" i="4"/>
  <c r="H3442" i="4"/>
  <c r="D3442" i="4"/>
  <c r="S3442" i="4" s="1"/>
  <c r="K3441" i="4"/>
  <c r="I3439" i="4"/>
  <c r="U3442" i="4" l="1"/>
  <c r="T3442" i="4"/>
  <c r="R3443" i="4"/>
  <c r="H3443" i="4"/>
  <c r="D3443" i="4"/>
  <c r="S3443" i="4" s="1"/>
  <c r="K3442" i="4"/>
  <c r="I3440" i="4"/>
  <c r="U3443" i="4" l="1"/>
  <c r="T3443" i="4"/>
  <c r="R3444" i="4"/>
  <c r="H3444" i="4"/>
  <c r="D3444" i="4"/>
  <c r="S3444" i="4" s="1"/>
  <c r="K3443" i="4"/>
  <c r="I3441" i="4"/>
  <c r="U3444" i="4" l="1"/>
  <c r="T3444" i="4"/>
  <c r="R3445" i="4"/>
  <c r="H3445" i="4"/>
  <c r="D3445" i="4"/>
  <c r="S3445" i="4" s="1"/>
  <c r="K3444" i="4"/>
  <c r="I3442" i="4"/>
  <c r="U3445" i="4" l="1"/>
  <c r="T3445" i="4"/>
  <c r="R3446" i="4"/>
  <c r="H3446" i="4"/>
  <c r="D3446" i="4"/>
  <c r="S3446" i="4" s="1"/>
  <c r="K3445" i="4"/>
  <c r="I3443" i="4"/>
  <c r="U3446" i="4" l="1"/>
  <c r="T3446" i="4"/>
  <c r="R3447" i="4"/>
  <c r="H3447" i="4"/>
  <c r="D3447" i="4"/>
  <c r="S3447" i="4" s="1"/>
  <c r="K3446" i="4"/>
  <c r="I3444" i="4"/>
  <c r="U3447" i="4" l="1"/>
  <c r="T3447" i="4"/>
  <c r="R3448" i="4"/>
  <c r="H3448" i="4"/>
  <c r="D3448" i="4"/>
  <c r="S3448" i="4" s="1"/>
  <c r="K3447" i="4"/>
  <c r="I3445" i="4"/>
  <c r="U3448" i="4" l="1"/>
  <c r="T3448" i="4"/>
  <c r="R3449" i="4"/>
  <c r="H3449" i="4"/>
  <c r="D3449" i="4"/>
  <c r="S3449" i="4" s="1"/>
  <c r="K3448" i="4"/>
  <c r="I3446" i="4"/>
  <c r="U3449" i="4" l="1"/>
  <c r="T3449" i="4"/>
  <c r="R3450" i="4"/>
  <c r="H3450" i="4"/>
  <c r="D3450" i="4"/>
  <c r="S3450" i="4" s="1"/>
  <c r="K3449" i="4"/>
  <c r="I3447" i="4"/>
  <c r="U3450" i="4" l="1"/>
  <c r="T3450" i="4"/>
  <c r="R3451" i="4"/>
  <c r="H3451" i="4"/>
  <c r="D3451" i="4"/>
  <c r="S3451" i="4" s="1"/>
  <c r="K3450" i="4"/>
  <c r="I3448" i="4"/>
  <c r="U3451" i="4" l="1"/>
  <c r="T3451" i="4"/>
  <c r="R3452" i="4"/>
  <c r="H3452" i="4"/>
  <c r="D3452" i="4"/>
  <c r="S3452" i="4" s="1"/>
  <c r="K3451" i="4"/>
  <c r="I3449" i="4"/>
  <c r="U3452" i="4" l="1"/>
  <c r="T3452" i="4"/>
  <c r="R3453" i="4"/>
  <c r="H3453" i="4"/>
  <c r="D3453" i="4"/>
  <c r="S3453" i="4" s="1"/>
  <c r="K3452" i="4"/>
  <c r="I3450" i="4"/>
  <c r="U3453" i="4" l="1"/>
  <c r="T3453" i="4"/>
  <c r="R3454" i="4"/>
  <c r="H3454" i="4"/>
  <c r="D3454" i="4"/>
  <c r="S3454" i="4" s="1"/>
  <c r="K3453" i="4"/>
  <c r="I3451" i="4"/>
  <c r="U3454" i="4" l="1"/>
  <c r="T3454" i="4"/>
  <c r="R3455" i="4"/>
  <c r="H3455" i="4"/>
  <c r="D3455" i="4"/>
  <c r="S3455" i="4" s="1"/>
  <c r="K3454" i="4"/>
  <c r="I3452" i="4"/>
  <c r="U3455" i="4" l="1"/>
  <c r="T3455" i="4"/>
  <c r="R3456" i="4"/>
  <c r="H3456" i="4"/>
  <c r="D3456" i="4"/>
  <c r="S3456" i="4" s="1"/>
  <c r="K3455" i="4"/>
  <c r="I3453" i="4"/>
  <c r="U3456" i="4" l="1"/>
  <c r="T3456" i="4"/>
  <c r="R3457" i="4"/>
  <c r="H3457" i="4"/>
  <c r="D3457" i="4"/>
  <c r="S3457" i="4" s="1"/>
  <c r="K3456" i="4"/>
  <c r="I3454" i="4"/>
  <c r="U3457" i="4" l="1"/>
  <c r="T3457" i="4"/>
  <c r="R3458" i="4"/>
  <c r="H3458" i="4"/>
  <c r="D3458" i="4"/>
  <c r="S3458" i="4" s="1"/>
  <c r="K3457" i="4"/>
  <c r="I3455" i="4"/>
  <c r="U3458" i="4" l="1"/>
  <c r="T3458" i="4"/>
  <c r="R3459" i="4"/>
  <c r="H3459" i="4"/>
  <c r="D3459" i="4"/>
  <c r="S3459" i="4" s="1"/>
  <c r="K3458" i="4"/>
  <c r="I3456" i="4"/>
  <c r="U3459" i="4" l="1"/>
  <c r="T3459" i="4"/>
  <c r="R3460" i="4"/>
  <c r="H3460" i="4"/>
  <c r="D3460" i="4"/>
  <c r="S3460" i="4" s="1"/>
  <c r="K3459" i="4"/>
  <c r="I3457" i="4"/>
  <c r="U3460" i="4" l="1"/>
  <c r="T3460" i="4"/>
  <c r="R3461" i="4"/>
  <c r="H3461" i="4"/>
  <c r="D3461" i="4"/>
  <c r="S3461" i="4" s="1"/>
  <c r="K3460" i="4"/>
  <c r="I3458" i="4"/>
  <c r="U3461" i="4" l="1"/>
  <c r="T3461" i="4"/>
  <c r="R3462" i="4"/>
  <c r="H3462" i="4"/>
  <c r="D3462" i="4"/>
  <c r="S3462" i="4" s="1"/>
  <c r="K3461" i="4"/>
  <c r="I3459" i="4"/>
  <c r="U3462" i="4" l="1"/>
  <c r="T3462" i="4"/>
  <c r="R3463" i="4"/>
  <c r="H3463" i="4"/>
  <c r="D3463" i="4"/>
  <c r="S3463" i="4" s="1"/>
  <c r="K3462" i="4"/>
  <c r="I3460" i="4"/>
  <c r="U3463" i="4" l="1"/>
  <c r="T3463" i="4"/>
  <c r="R3464" i="4"/>
  <c r="H3464" i="4"/>
  <c r="D3464" i="4"/>
  <c r="S3464" i="4" s="1"/>
  <c r="K3463" i="4"/>
  <c r="I3461" i="4"/>
  <c r="U3464" i="4" l="1"/>
  <c r="T3464" i="4"/>
  <c r="R3465" i="4"/>
  <c r="H3465" i="4"/>
  <c r="D3465" i="4"/>
  <c r="S3465" i="4" s="1"/>
  <c r="K3464" i="4"/>
  <c r="I3462" i="4"/>
  <c r="U3465" i="4" l="1"/>
  <c r="T3465" i="4"/>
  <c r="R3466" i="4"/>
  <c r="H3466" i="4"/>
  <c r="D3466" i="4"/>
  <c r="S3466" i="4" s="1"/>
  <c r="K3465" i="4"/>
  <c r="I3463" i="4"/>
  <c r="U3466" i="4" l="1"/>
  <c r="T3466" i="4"/>
  <c r="R3467" i="4"/>
  <c r="H3467" i="4"/>
  <c r="D3467" i="4"/>
  <c r="S3467" i="4" s="1"/>
  <c r="K3466" i="4"/>
  <c r="I3464" i="4"/>
  <c r="U3467" i="4" l="1"/>
  <c r="T3467" i="4"/>
  <c r="R3468" i="4"/>
  <c r="H3468" i="4"/>
  <c r="D3468" i="4"/>
  <c r="S3468" i="4" s="1"/>
  <c r="K3467" i="4"/>
  <c r="I3465" i="4"/>
  <c r="U3468" i="4" l="1"/>
  <c r="T3468" i="4"/>
  <c r="R3469" i="4"/>
  <c r="H3469" i="4"/>
  <c r="D3469" i="4"/>
  <c r="S3469" i="4" s="1"/>
  <c r="K3468" i="4"/>
  <c r="I3466" i="4"/>
  <c r="U3469" i="4" l="1"/>
  <c r="T3469" i="4"/>
  <c r="R3470" i="4"/>
  <c r="H3470" i="4"/>
  <c r="D3470" i="4"/>
  <c r="S3470" i="4" s="1"/>
  <c r="K3469" i="4"/>
  <c r="I3467" i="4"/>
  <c r="U3470" i="4" l="1"/>
  <c r="T3470" i="4"/>
  <c r="R3471" i="4"/>
  <c r="H3471" i="4"/>
  <c r="D3471" i="4"/>
  <c r="S3471" i="4" s="1"/>
  <c r="K3470" i="4"/>
  <c r="I3468" i="4"/>
  <c r="U3471" i="4" l="1"/>
  <c r="T3471" i="4"/>
  <c r="R3472" i="4"/>
  <c r="H3472" i="4"/>
  <c r="D3472" i="4"/>
  <c r="S3472" i="4" s="1"/>
  <c r="K3471" i="4"/>
  <c r="I3469" i="4"/>
  <c r="U3472" i="4" l="1"/>
  <c r="T3472" i="4"/>
  <c r="R3473" i="4"/>
  <c r="H3473" i="4"/>
  <c r="D3473" i="4"/>
  <c r="S3473" i="4" s="1"/>
  <c r="K3472" i="4"/>
  <c r="I3470" i="4"/>
  <c r="U3473" i="4" l="1"/>
  <c r="T3473" i="4"/>
  <c r="R3474" i="4"/>
  <c r="H3474" i="4"/>
  <c r="D3474" i="4"/>
  <c r="S3474" i="4" s="1"/>
  <c r="K3473" i="4"/>
  <c r="I3471" i="4"/>
  <c r="U3474" i="4" l="1"/>
  <c r="T3474" i="4"/>
  <c r="R3475" i="4"/>
  <c r="H3475" i="4"/>
  <c r="D3475" i="4"/>
  <c r="S3475" i="4" s="1"/>
  <c r="K3474" i="4"/>
  <c r="I3472" i="4"/>
  <c r="U3475" i="4" l="1"/>
  <c r="T3475" i="4"/>
  <c r="R3476" i="4"/>
  <c r="H3476" i="4"/>
  <c r="D3476" i="4"/>
  <c r="S3476" i="4" s="1"/>
  <c r="K3475" i="4"/>
  <c r="I3473" i="4"/>
  <c r="U3476" i="4" l="1"/>
  <c r="T3476" i="4"/>
  <c r="R3477" i="4"/>
  <c r="H3477" i="4"/>
  <c r="D3477" i="4"/>
  <c r="S3477" i="4" s="1"/>
  <c r="K3476" i="4"/>
  <c r="I3474" i="4"/>
  <c r="U3477" i="4" l="1"/>
  <c r="T3477" i="4"/>
  <c r="R3478" i="4"/>
  <c r="H3478" i="4"/>
  <c r="D3478" i="4"/>
  <c r="S3478" i="4" s="1"/>
  <c r="K3477" i="4"/>
  <c r="I3475" i="4"/>
  <c r="U3478" i="4" l="1"/>
  <c r="T3478" i="4"/>
  <c r="R3479" i="4"/>
  <c r="H3479" i="4"/>
  <c r="D3479" i="4"/>
  <c r="S3479" i="4" s="1"/>
  <c r="K3478" i="4"/>
  <c r="I3476" i="4"/>
  <c r="U3479" i="4" l="1"/>
  <c r="T3479" i="4"/>
  <c r="R3480" i="4"/>
  <c r="H3480" i="4"/>
  <c r="D3480" i="4"/>
  <c r="S3480" i="4" s="1"/>
  <c r="K3479" i="4"/>
  <c r="I3477" i="4"/>
  <c r="U3480" i="4" l="1"/>
  <c r="T3480" i="4"/>
  <c r="R3481" i="4"/>
  <c r="H3481" i="4"/>
  <c r="D3481" i="4"/>
  <c r="S3481" i="4" s="1"/>
  <c r="K3480" i="4"/>
  <c r="I3478" i="4"/>
  <c r="U3481" i="4" l="1"/>
  <c r="T3481" i="4"/>
  <c r="R3482" i="4"/>
  <c r="H3482" i="4"/>
  <c r="D3482" i="4"/>
  <c r="S3482" i="4" s="1"/>
  <c r="K3481" i="4"/>
  <c r="I3479" i="4"/>
  <c r="U3482" i="4" l="1"/>
  <c r="T3482" i="4"/>
  <c r="R3483" i="4"/>
  <c r="H3483" i="4"/>
  <c r="D3483" i="4"/>
  <c r="S3483" i="4" s="1"/>
  <c r="K3482" i="4"/>
  <c r="I3480" i="4"/>
  <c r="U3483" i="4" l="1"/>
  <c r="T3483" i="4"/>
  <c r="R3484" i="4"/>
  <c r="H3484" i="4"/>
  <c r="D3484" i="4"/>
  <c r="S3484" i="4" s="1"/>
  <c r="K3483" i="4"/>
  <c r="I3481" i="4"/>
  <c r="U3484" i="4" l="1"/>
  <c r="T3484" i="4"/>
  <c r="R3485" i="4"/>
  <c r="H3485" i="4"/>
  <c r="D3485" i="4"/>
  <c r="S3485" i="4" s="1"/>
  <c r="K3484" i="4"/>
  <c r="I3482" i="4"/>
  <c r="U3485" i="4" l="1"/>
  <c r="T3485" i="4"/>
  <c r="R3486" i="4"/>
  <c r="H3486" i="4"/>
  <c r="D3486" i="4"/>
  <c r="S3486" i="4" s="1"/>
  <c r="K3485" i="4"/>
  <c r="I3483" i="4"/>
  <c r="U3486" i="4" l="1"/>
  <c r="T3486" i="4"/>
  <c r="R3487" i="4"/>
  <c r="H3487" i="4"/>
  <c r="D3487" i="4"/>
  <c r="S3487" i="4" s="1"/>
  <c r="K3486" i="4"/>
  <c r="I3484" i="4"/>
  <c r="U3487" i="4" l="1"/>
  <c r="T3487" i="4"/>
  <c r="R3488" i="4"/>
  <c r="H3488" i="4"/>
  <c r="D3488" i="4"/>
  <c r="S3488" i="4" s="1"/>
  <c r="K3487" i="4"/>
  <c r="I3485" i="4"/>
  <c r="U3488" i="4" l="1"/>
  <c r="T3488" i="4"/>
  <c r="R3489" i="4"/>
  <c r="H3489" i="4"/>
  <c r="D3489" i="4"/>
  <c r="S3489" i="4" s="1"/>
  <c r="K3488" i="4"/>
  <c r="I3486" i="4"/>
  <c r="U3489" i="4" l="1"/>
  <c r="T3489" i="4"/>
  <c r="R3490" i="4"/>
  <c r="H3490" i="4"/>
  <c r="D3490" i="4"/>
  <c r="S3490" i="4" s="1"/>
  <c r="K3489" i="4"/>
  <c r="I3487" i="4"/>
  <c r="U3490" i="4" l="1"/>
  <c r="T3490" i="4"/>
  <c r="R3491" i="4"/>
  <c r="H3491" i="4"/>
  <c r="D3491" i="4"/>
  <c r="S3491" i="4" s="1"/>
  <c r="K3490" i="4"/>
  <c r="I3488" i="4"/>
  <c r="U3491" i="4" l="1"/>
  <c r="T3491" i="4"/>
  <c r="R3492" i="4"/>
  <c r="H3492" i="4"/>
  <c r="D3492" i="4"/>
  <c r="S3492" i="4" s="1"/>
  <c r="K3491" i="4"/>
  <c r="I3489" i="4"/>
  <c r="U3492" i="4" l="1"/>
  <c r="T3492" i="4"/>
  <c r="R3493" i="4"/>
  <c r="H3493" i="4"/>
  <c r="D3493" i="4"/>
  <c r="S3493" i="4" s="1"/>
  <c r="K3492" i="4"/>
  <c r="I3490" i="4"/>
  <c r="U3493" i="4" l="1"/>
  <c r="T3493" i="4"/>
  <c r="R3494" i="4"/>
  <c r="H3494" i="4"/>
  <c r="D3494" i="4"/>
  <c r="S3494" i="4" s="1"/>
  <c r="K3493" i="4"/>
  <c r="I3491" i="4"/>
  <c r="U3494" i="4" l="1"/>
  <c r="T3494" i="4"/>
  <c r="R3495" i="4"/>
  <c r="H3495" i="4"/>
  <c r="D3495" i="4"/>
  <c r="S3495" i="4" s="1"/>
  <c r="K3494" i="4"/>
  <c r="I3492" i="4"/>
  <c r="U3495" i="4" l="1"/>
  <c r="T3495" i="4"/>
  <c r="R3496" i="4"/>
  <c r="H3496" i="4"/>
  <c r="D3496" i="4"/>
  <c r="S3496" i="4" s="1"/>
  <c r="K3495" i="4"/>
  <c r="I3493" i="4"/>
  <c r="U3496" i="4" l="1"/>
  <c r="T3496" i="4"/>
  <c r="R3497" i="4"/>
  <c r="H3497" i="4"/>
  <c r="D3497" i="4"/>
  <c r="S3497" i="4" s="1"/>
  <c r="K3496" i="4"/>
  <c r="I3494" i="4"/>
  <c r="U3497" i="4" l="1"/>
  <c r="T3497" i="4"/>
  <c r="R3498" i="4"/>
  <c r="H3498" i="4"/>
  <c r="D3498" i="4"/>
  <c r="S3498" i="4" s="1"/>
  <c r="K3497" i="4"/>
  <c r="I3495" i="4"/>
  <c r="U3498" i="4" l="1"/>
  <c r="T3498" i="4"/>
  <c r="R3499" i="4"/>
  <c r="H3499" i="4"/>
  <c r="D3499" i="4"/>
  <c r="S3499" i="4" s="1"/>
  <c r="K3498" i="4"/>
  <c r="I3496" i="4"/>
  <c r="U3499" i="4" l="1"/>
  <c r="T3499" i="4"/>
  <c r="R3500" i="4"/>
  <c r="H3500" i="4"/>
  <c r="D3500" i="4"/>
  <c r="S3500" i="4" s="1"/>
  <c r="K3499" i="4"/>
  <c r="I3497" i="4"/>
  <c r="U3500" i="4" l="1"/>
  <c r="T3500" i="4"/>
  <c r="R3501" i="4"/>
  <c r="H3501" i="4"/>
  <c r="D3501" i="4"/>
  <c r="S3501" i="4" s="1"/>
  <c r="K3500" i="4"/>
  <c r="I3498" i="4"/>
  <c r="U3501" i="4" l="1"/>
  <c r="T3501" i="4"/>
  <c r="R3502" i="4"/>
  <c r="H3502" i="4"/>
  <c r="D3502" i="4"/>
  <c r="S3502" i="4" s="1"/>
  <c r="K3501" i="4"/>
  <c r="I3499" i="4"/>
  <c r="U3502" i="4" l="1"/>
  <c r="T3502" i="4"/>
  <c r="R3503" i="4"/>
  <c r="H3503" i="4"/>
  <c r="D3503" i="4"/>
  <c r="S3503" i="4" s="1"/>
  <c r="K3502" i="4"/>
  <c r="I3500" i="4"/>
  <c r="U3503" i="4" l="1"/>
  <c r="T3503" i="4"/>
  <c r="R3504" i="4"/>
  <c r="H3504" i="4"/>
  <c r="D3504" i="4"/>
  <c r="S3504" i="4" s="1"/>
  <c r="K3503" i="4"/>
  <c r="I3501" i="4"/>
  <c r="U3504" i="4" l="1"/>
  <c r="T3504" i="4"/>
  <c r="R3505" i="4"/>
  <c r="H3505" i="4"/>
  <c r="D3505" i="4"/>
  <c r="S3505" i="4" s="1"/>
  <c r="K3504" i="4"/>
  <c r="I3502" i="4"/>
  <c r="U3505" i="4" l="1"/>
  <c r="T3505" i="4"/>
  <c r="R3506" i="4"/>
  <c r="H3506" i="4"/>
  <c r="D3506" i="4"/>
  <c r="S3506" i="4" s="1"/>
  <c r="K3505" i="4"/>
  <c r="I3503" i="4"/>
  <c r="U3506" i="4" l="1"/>
  <c r="T3506" i="4"/>
  <c r="R3507" i="4"/>
  <c r="H3507" i="4"/>
  <c r="D3507" i="4"/>
  <c r="S3507" i="4" s="1"/>
  <c r="K3506" i="4"/>
  <c r="I3504" i="4"/>
  <c r="U3507" i="4" l="1"/>
  <c r="T3507" i="4"/>
  <c r="R3508" i="4"/>
  <c r="H3508" i="4"/>
  <c r="D3508" i="4"/>
  <c r="S3508" i="4" s="1"/>
  <c r="K3507" i="4"/>
  <c r="I3505" i="4"/>
  <c r="U3508" i="4" l="1"/>
  <c r="T3508" i="4"/>
  <c r="R3509" i="4"/>
  <c r="H3509" i="4"/>
  <c r="D3509" i="4"/>
  <c r="S3509" i="4" s="1"/>
  <c r="K3508" i="4"/>
  <c r="I3506" i="4"/>
  <c r="U3509" i="4" l="1"/>
  <c r="T3509" i="4"/>
  <c r="R3510" i="4"/>
  <c r="H3510" i="4"/>
  <c r="D3510" i="4"/>
  <c r="S3510" i="4" s="1"/>
  <c r="K3509" i="4"/>
  <c r="I3507" i="4"/>
  <c r="U3510" i="4" l="1"/>
  <c r="T3510" i="4"/>
  <c r="R3511" i="4"/>
  <c r="H3511" i="4"/>
  <c r="D3511" i="4"/>
  <c r="S3511" i="4" s="1"/>
  <c r="K3510" i="4"/>
  <c r="I3508" i="4"/>
  <c r="U3511" i="4" l="1"/>
  <c r="T3511" i="4"/>
  <c r="R3512" i="4"/>
  <c r="H3512" i="4"/>
  <c r="D3512" i="4"/>
  <c r="S3512" i="4" s="1"/>
  <c r="K3511" i="4"/>
  <c r="I3509" i="4"/>
  <c r="U3512" i="4" l="1"/>
  <c r="T3512" i="4"/>
  <c r="R3513" i="4"/>
  <c r="H3513" i="4"/>
  <c r="D3513" i="4"/>
  <c r="S3513" i="4" s="1"/>
  <c r="K3512" i="4"/>
  <c r="I3510" i="4"/>
  <c r="U3513" i="4" l="1"/>
  <c r="T3513" i="4"/>
  <c r="R3514" i="4"/>
  <c r="H3514" i="4"/>
  <c r="D3514" i="4"/>
  <c r="S3514" i="4" s="1"/>
  <c r="K3513" i="4"/>
  <c r="I3511" i="4"/>
  <c r="U3514" i="4" l="1"/>
  <c r="T3514" i="4"/>
  <c r="R3515" i="4"/>
  <c r="H3515" i="4"/>
  <c r="D3515" i="4"/>
  <c r="S3515" i="4" s="1"/>
  <c r="K3514" i="4"/>
  <c r="I3512" i="4"/>
  <c r="U3515" i="4" l="1"/>
  <c r="T3515" i="4"/>
  <c r="R3516" i="4"/>
  <c r="H3516" i="4"/>
  <c r="D3516" i="4"/>
  <c r="S3516" i="4" s="1"/>
  <c r="K3515" i="4"/>
  <c r="I3513" i="4"/>
  <c r="U3516" i="4" l="1"/>
  <c r="T3516" i="4"/>
  <c r="R3517" i="4"/>
  <c r="H3517" i="4"/>
  <c r="D3517" i="4"/>
  <c r="S3517" i="4" s="1"/>
  <c r="K3516" i="4"/>
  <c r="I3514" i="4"/>
  <c r="U3517" i="4" l="1"/>
  <c r="T3517" i="4"/>
  <c r="R3518" i="4"/>
  <c r="H3518" i="4"/>
  <c r="D3518" i="4"/>
  <c r="S3518" i="4" s="1"/>
  <c r="K3517" i="4"/>
  <c r="I3515" i="4"/>
  <c r="U3518" i="4" l="1"/>
  <c r="T3518" i="4"/>
  <c r="R3519" i="4"/>
  <c r="H3519" i="4"/>
  <c r="D3519" i="4"/>
  <c r="S3519" i="4" s="1"/>
  <c r="K3518" i="4"/>
  <c r="I3516" i="4"/>
  <c r="U3519" i="4" l="1"/>
  <c r="T3519" i="4"/>
  <c r="R3520" i="4"/>
  <c r="H3520" i="4"/>
  <c r="D3520" i="4"/>
  <c r="S3520" i="4" s="1"/>
  <c r="K3519" i="4"/>
  <c r="I3517" i="4"/>
  <c r="U3520" i="4" l="1"/>
  <c r="T3520" i="4"/>
  <c r="R3521" i="4"/>
  <c r="H3521" i="4"/>
  <c r="D3521" i="4"/>
  <c r="S3521" i="4" s="1"/>
  <c r="K3520" i="4"/>
  <c r="I3518" i="4"/>
  <c r="U3521" i="4" l="1"/>
  <c r="T3521" i="4"/>
  <c r="R3522" i="4"/>
  <c r="H3522" i="4"/>
  <c r="D3522" i="4"/>
  <c r="S3522" i="4" s="1"/>
  <c r="K3521" i="4"/>
  <c r="I3519" i="4"/>
  <c r="U3522" i="4" l="1"/>
  <c r="T3522" i="4"/>
  <c r="R3523" i="4"/>
  <c r="H3523" i="4"/>
  <c r="D3523" i="4"/>
  <c r="S3523" i="4" s="1"/>
  <c r="K3522" i="4"/>
  <c r="I3520" i="4"/>
  <c r="U3523" i="4" l="1"/>
  <c r="T3523" i="4"/>
  <c r="R3524" i="4"/>
  <c r="H3524" i="4"/>
  <c r="D3524" i="4"/>
  <c r="S3524" i="4" s="1"/>
  <c r="K3523" i="4"/>
  <c r="I3521" i="4"/>
  <c r="U3524" i="4" l="1"/>
  <c r="T3524" i="4"/>
  <c r="R3525" i="4"/>
  <c r="H3525" i="4"/>
  <c r="D3525" i="4"/>
  <c r="S3525" i="4" s="1"/>
  <c r="K3524" i="4"/>
  <c r="I3522" i="4"/>
  <c r="U3525" i="4" l="1"/>
  <c r="T3525" i="4"/>
  <c r="R3526" i="4"/>
  <c r="H3526" i="4"/>
  <c r="D3526" i="4"/>
  <c r="S3526" i="4" s="1"/>
  <c r="K3525" i="4"/>
  <c r="I3523" i="4"/>
  <c r="U3526" i="4" l="1"/>
  <c r="T3526" i="4"/>
  <c r="R3527" i="4"/>
  <c r="H3527" i="4"/>
  <c r="D3527" i="4"/>
  <c r="S3527" i="4" s="1"/>
  <c r="K3526" i="4"/>
  <c r="I3524" i="4"/>
  <c r="U3527" i="4" l="1"/>
  <c r="T3527" i="4"/>
  <c r="R3528" i="4"/>
  <c r="H3528" i="4"/>
  <c r="D3528" i="4"/>
  <c r="S3528" i="4" s="1"/>
  <c r="K3527" i="4"/>
  <c r="I3525" i="4"/>
  <c r="U3528" i="4" l="1"/>
  <c r="T3528" i="4"/>
  <c r="R3529" i="4"/>
  <c r="H3529" i="4"/>
  <c r="D3529" i="4"/>
  <c r="S3529" i="4" s="1"/>
  <c r="K3528" i="4"/>
  <c r="I3526" i="4"/>
  <c r="U3529" i="4" l="1"/>
  <c r="T3529" i="4"/>
  <c r="R3530" i="4"/>
  <c r="H3530" i="4"/>
  <c r="D3530" i="4"/>
  <c r="S3530" i="4" s="1"/>
  <c r="K3529" i="4"/>
  <c r="I3527" i="4"/>
  <c r="U3530" i="4" l="1"/>
  <c r="T3530" i="4"/>
  <c r="R3531" i="4"/>
  <c r="H3531" i="4"/>
  <c r="D3531" i="4"/>
  <c r="S3531" i="4" s="1"/>
  <c r="K3530" i="4"/>
  <c r="I3528" i="4"/>
  <c r="U3531" i="4" l="1"/>
  <c r="T3531" i="4"/>
  <c r="R3532" i="4"/>
  <c r="H3532" i="4"/>
  <c r="D3532" i="4"/>
  <c r="S3532" i="4" s="1"/>
  <c r="K3531" i="4"/>
  <c r="I3529" i="4"/>
  <c r="U3532" i="4" l="1"/>
  <c r="T3532" i="4"/>
  <c r="R3533" i="4"/>
  <c r="H3533" i="4"/>
  <c r="D3533" i="4"/>
  <c r="S3533" i="4" s="1"/>
  <c r="K3532" i="4"/>
  <c r="I3530" i="4"/>
  <c r="U3533" i="4" l="1"/>
  <c r="T3533" i="4"/>
  <c r="R3534" i="4"/>
  <c r="H3534" i="4"/>
  <c r="D3534" i="4"/>
  <c r="S3534" i="4" s="1"/>
  <c r="K3533" i="4"/>
  <c r="I3531" i="4"/>
  <c r="U3534" i="4" l="1"/>
  <c r="T3534" i="4"/>
  <c r="R3535" i="4"/>
  <c r="H3535" i="4"/>
  <c r="D3535" i="4"/>
  <c r="S3535" i="4" s="1"/>
  <c r="K3534" i="4"/>
  <c r="I3532" i="4"/>
  <c r="U3535" i="4" l="1"/>
  <c r="T3535" i="4"/>
  <c r="R3536" i="4"/>
  <c r="H3536" i="4"/>
  <c r="D3536" i="4"/>
  <c r="S3536" i="4" s="1"/>
  <c r="K3535" i="4"/>
  <c r="I3533" i="4"/>
  <c r="U3536" i="4" l="1"/>
  <c r="T3536" i="4"/>
  <c r="R3537" i="4"/>
  <c r="H3537" i="4"/>
  <c r="D3537" i="4"/>
  <c r="S3537" i="4" s="1"/>
  <c r="K3536" i="4"/>
  <c r="I3534" i="4"/>
  <c r="U3537" i="4" l="1"/>
  <c r="T3537" i="4"/>
  <c r="R3538" i="4"/>
  <c r="H3538" i="4"/>
  <c r="D3538" i="4"/>
  <c r="S3538" i="4" s="1"/>
  <c r="K3537" i="4"/>
  <c r="I3535" i="4"/>
  <c r="U3538" i="4" l="1"/>
  <c r="T3538" i="4"/>
  <c r="R3539" i="4"/>
  <c r="H3539" i="4"/>
  <c r="D3539" i="4"/>
  <c r="S3539" i="4" s="1"/>
  <c r="K3538" i="4"/>
  <c r="I3536" i="4"/>
  <c r="U3539" i="4" l="1"/>
  <c r="T3539" i="4"/>
  <c r="R3540" i="4"/>
  <c r="H3540" i="4"/>
  <c r="D3540" i="4"/>
  <c r="S3540" i="4" s="1"/>
  <c r="K3539" i="4"/>
  <c r="I3537" i="4"/>
  <c r="U3540" i="4" l="1"/>
  <c r="T3540" i="4"/>
  <c r="R3541" i="4"/>
  <c r="H3541" i="4"/>
  <c r="D3541" i="4"/>
  <c r="S3541" i="4" s="1"/>
  <c r="K3540" i="4"/>
  <c r="I3538" i="4"/>
  <c r="U3541" i="4" l="1"/>
  <c r="T3541" i="4"/>
  <c r="R3542" i="4"/>
  <c r="H3542" i="4"/>
  <c r="D3542" i="4"/>
  <c r="S3542" i="4" s="1"/>
  <c r="K3541" i="4"/>
  <c r="I3539" i="4"/>
  <c r="U3542" i="4" l="1"/>
  <c r="T3542" i="4"/>
  <c r="R3543" i="4"/>
  <c r="H3543" i="4"/>
  <c r="D3543" i="4"/>
  <c r="S3543" i="4" s="1"/>
  <c r="K3542" i="4"/>
  <c r="I3540" i="4"/>
  <c r="U3543" i="4" l="1"/>
  <c r="T3543" i="4"/>
  <c r="R3544" i="4"/>
  <c r="H3544" i="4"/>
  <c r="D3544" i="4"/>
  <c r="S3544" i="4" s="1"/>
  <c r="K3543" i="4"/>
  <c r="I3541" i="4"/>
  <c r="U3544" i="4" l="1"/>
  <c r="T3544" i="4"/>
  <c r="R3545" i="4"/>
  <c r="H3545" i="4"/>
  <c r="D3545" i="4"/>
  <c r="S3545" i="4" s="1"/>
  <c r="K3544" i="4"/>
  <c r="I3542" i="4"/>
  <c r="U3545" i="4" l="1"/>
  <c r="T3545" i="4"/>
  <c r="R3546" i="4"/>
  <c r="H3546" i="4"/>
  <c r="D3546" i="4"/>
  <c r="S3546" i="4" s="1"/>
  <c r="K3545" i="4"/>
  <c r="I3543" i="4"/>
  <c r="U3546" i="4" l="1"/>
  <c r="T3546" i="4"/>
  <c r="R3547" i="4"/>
  <c r="H3547" i="4"/>
  <c r="D3547" i="4"/>
  <c r="S3547" i="4" s="1"/>
  <c r="K3546" i="4"/>
  <c r="I3544" i="4"/>
  <c r="U3547" i="4" l="1"/>
  <c r="T3547" i="4"/>
  <c r="R3548" i="4"/>
  <c r="H3548" i="4"/>
  <c r="D3548" i="4"/>
  <c r="S3548" i="4" s="1"/>
  <c r="K3547" i="4"/>
  <c r="I3545" i="4"/>
  <c r="U3548" i="4" l="1"/>
  <c r="T3548" i="4"/>
  <c r="R3549" i="4"/>
  <c r="H3549" i="4"/>
  <c r="D3549" i="4"/>
  <c r="S3549" i="4" s="1"/>
  <c r="K3548" i="4"/>
  <c r="I3546" i="4"/>
  <c r="U3549" i="4" l="1"/>
  <c r="T3549" i="4"/>
  <c r="R3550" i="4"/>
  <c r="H3550" i="4"/>
  <c r="D3550" i="4"/>
  <c r="S3550" i="4" s="1"/>
  <c r="K3549" i="4"/>
  <c r="I3547" i="4"/>
  <c r="U3550" i="4" l="1"/>
  <c r="T3550" i="4"/>
  <c r="R3551" i="4"/>
  <c r="H3551" i="4"/>
  <c r="D3551" i="4"/>
  <c r="S3551" i="4" s="1"/>
  <c r="K3550" i="4"/>
  <c r="I3548" i="4"/>
  <c r="U3551" i="4" l="1"/>
  <c r="T3551" i="4"/>
  <c r="R3552" i="4"/>
  <c r="H3552" i="4"/>
  <c r="D3552" i="4"/>
  <c r="S3552" i="4" s="1"/>
  <c r="K3551" i="4"/>
  <c r="I3549" i="4"/>
  <c r="U3552" i="4" l="1"/>
  <c r="T3552" i="4"/>
  <c r="R3553" i="4"/>
  <c r="H3553" i="4"/>
  <c r="D3553" i="4"/>
  <c r="S3553" i="4" s="1"/>
  <c r="K3552" i="4"/>
  <c r="I3550" i="4"/>
  <c r="U3553" i="4" l="1"/>
  <c r="T3553" i="4"/>
  <c r="R3554" i="4"/>
  <c r="H3554" i="4"/>
  <c r="D3554" i="4"/>
  <c r="S3554" i="4" s="1"/>
  <c r="K3553" i="4"/>
  <c r="I3551" i="4"/>
  <c r="U3554" i="4" l="1"/>
  <c r="T3554" i="4"/>
  <c r="R3555" i="4"/>
  <c r="H3555" i="4"/>
  <c r="D3555" i="4"/>
  <c r="S3555" i="4" s="1"/>
  <c r="K3554" i="4"/>
  <c r="I3552" i="4"/>
  <c r="U3555" i="4" l="1"/>
  <c r="T3555" i="4"/>
  <c r="R3556" i="4"/>
  <c r="H3556" i="4"/>
  <c r="D3556" i="4"/>
  <c r="S3556" i="4" s="1"/>
  <c r="K3555" i="4"/>
  <c r="I3553" i="4"/>
  <c r="U3556" i="4" l="1"/>
  <c r="T3556" i="4"/>
  <c r="R3557" i="4"/>
  <c r="H3557" i="4"/>
  <c r="D3557" i="4"/>
  <c r="S3557" i="4" s="1"/>
  <c r="K3556" i="4"/>
  <c r="I3554" i="4"/>
  <c r="U3557" i="4" l="1"/>
  <c r="T3557" i="4"/>
  <c r="R3558" i="4"/>
  <c r="H3558" i="4"/>
  <c r="D3558" i="4"/>
  <c r="S3558" i="4" s="1"/>
  <c r="K3557" i="4"/>
  <c r="I3555" i="4"/>
  <c r="U3558" i="4" l="1"/>
  <c r="T3558" i="4"/>
  <c r="R3559" i="4"/>
  <c r="H3559" i="4"/>
  <c r="D3559" i="4"/>
  <c r="S3559" i="4" s="1"/>
  <c r="K3558" i="4"/>
  <c r="I3556" i="4"/>
  <c r="U3559" i="4" l="1"/>
  <c r="T3559" i="4"/>
  <c r="R3560" i="4"/>
  <c r="H3560" i="4"/>
  <c r="D3560" i="4"/>
  <c r="S3560" i="4" s="1"/>
  <c r="K3559" i="4"/>
  <c r="I3557" i="4"/>
  <c r="U3560" i="4" l="1"/>
  <c r="T3560" i="4"/>
  <c r="R3561" i="4"/>
  <c r="H3561" i="4"/>
  <c r="D3561" i="4"/>
  <c r="S3561" i="4" s="1"/>
  <c r="K3560" i="4"/>
  <c r="I3558" i="4"/>
  <c r="U3561" i="4" l="1"/>
  <c r="T3561" i="4"/>
  <c r="R3562" i="4"/>
  <c r="H3562" i="4"/>
  <c r="D3562" i="4"/>
  <c r="S3562" i="4" s="1"/>
  <c r="K3561" i="4"/>
  <c r="I3559" i="4"/>
  <c r="U3562" i="4" l="1"/>
  <c r="T3562" i="4"/>
  <c r="R3563" i="4"/>
  <c r="H3563" i="4"/>
  <c r="D3563" i="4"/>
  <c r="S3563" i="4" s="1"/>
  <c r="K3562" i="4"/>
  <c r="I3560" i="4"/>
  <c r="U3563" i="4" l="1"/>
  <c r="T3563" i="4"/>
  <c r="R3564" i="4"/>
  <c r="H3564" i="4"/>
  <c r="D3564" i="4"/>
  <c r="S3564" i="4" s="1"/>
  <c r="K3563" i="4"/>
  <c r="I3561" i="4"/>
  <c r="U3564" i="4" l="1"/>
  <c r="T3564" i="4"/>
  <c r="R3565" i="4"/>
  <c r="H3565" i="4"/>
  <c r="D3565" i="4"/>
  <c r="S3565" i="4" s="1"/>
  <c r="K3564" i="4"/>
  <c r="I3562" i="4"/>
  <c r="U3565" i="4" l="1"/>
  <c r="T3565" i="4"/>
  <c r="R3566" i="4"/>
  <c r="H3566" i="4"/>
  <c r="D3566" i="4"/>
  <c r="S3566" i="4" s="1"/>
  <c r="K3565" i="4"/>
  <c r="I3563" i="4"/>
  <c r="U3566" i="4" l="1"/>
  <c r="T3566" i="4"/>
  <c r="R3567" i="4"/>
  <c r="H3567" i="4"/>
  <c r="D3567" i="4"/>
  <c r="S3567" i="4" s="1"/>
  <c r="K3566" i="4"/>
  <c r="I3564" i="4"/>
  <c r="U3567" i="4" l="1"/>
  <c r="T3567" i="4"/>
  <c r="R3568" i="4"/>
  <c r="H3568" i="4"/>
  <c r="D3568" i="4"/>
  <c r="S3568" i="4" s="1"/>
  <c r="K3567" i="4"/>
  <c r="I3565" i="4"/>
  <c r="U3568" i="4" l="1"/>
  <c r="T3568" i="4"/>
  <c r="R3569" i="4"/>
  <c r="H3569" i="4"/>
  <c r="D3569" i="4"/>
  <c r="S3569" i="4" s="1"/>
  <c r="K3568" i="4"/>
  <c r="I3566" i="4"/>
  <c r="U3569" i="4" l="1"/>
  <c r="T3569" i="4"/>
  <c r="R3570" i="4"/>
  <c r="H3570" i="4"/>
  <c r="D3570" i="4"/>
  <c r="S3570" i="4" s="1"/>
  <c r="I3567" i="4"/>
  <c r="U3570" i="4" l="1"/>
  <c r="T3570" i="4"/>
  <c r="R3571" i="4"/>
  <c r="H3571" i="4"/>
  <c r="D3571" i="4"/>
  <c r="S3571" i="4" s="1"/>
  <c r="K3570" i="4"/>
  <c r="K3569" i="4"/>
  <c r="I3568" i="4"/>
  <c r="U3571" i="4" l="1"/>
  <c r="T3571" i="4"/>
  <c r="R3572" i="4"/>
  <c r="H3572" i="4"/>
  <c r="D3572" i="4"/>
  <c r="S3572" i="4" s="1"/>
  <c r="K3571" i="4"/>
  <c r="I3569" i="4"/>
  <c r="U3572" i="4" l="1"/>
  <c r="T3572" i="4"/>
  <c r="R3573" i="4"/>
  <c r="H3573" i="4"/>
  <c r="D3573" i="4"/>
  <c r="S3573" i="4" s="1"/>
  <c r="K3572" i="4"/>
  <c r="I3570" i="4"/>
  <c r="U3573" i="4" l="1"/>
  <c r="T3573" i="4"/>
  <c r="R3574" i="4"/>
  <c r="H3574" i="4"/>
  <c r="D3574" i="4"/>
  <c r="S3574" i="4" s="1"/>
  <c r="K3573" i="4"/>
  <c r="I3571" i="4"/>
  <c r="U3574" i="4" l="1"/>
  <c r="T3574" i="4"/>
  <c r="R3575" i="4"/>
  <c r="H3575" i="4"/>
  <c r="D3575" i="4"/>
  <c r="S3575" i="4" s="1"/>
  <c r="K3574" i="4"/>
  <c r="I3572" i="4"/>
  <c r="U3575" i="4" l="1"/>
  <c r="T3575" i="4"/>
  <c r="R3576" i="4"/>
  <c r="H3576" i="4"/>
  <c r="D3576" i="4"/>
  <c r="S3576" i="4" s="1"/>
  <c r="K3575" i="4"/>
  <c r="I3573" i="4"/>
  <c r="U3576" i="4" l="1"/>
  <c r="T3576" i="4"/>
  <c r="R3577" i="4"/>
  <c r="H3577" i="4"/>
  <c r="D3577" i="4"/>
  <c r="S3577" i="4" s="1"/>
  <c r="K3576" i="4"/>
  <c r="I3574" i="4"/>
  <c r="U3577" i="4" l="1"/>
  <c r="T3577" i="4"/>
  <c r="R3578" i="4"/>
  <c r="H3578" i="4"/>
  <c r="D3578" i="4"/>
  <c r="S3578" i="4" s="1"/>
  <c r="K3577" i="4"/>
  <c r="I3575" i="4"/>
  <c r="U3578" i="4" l="1"/>
  <c r="T3578" i="4"/>
  <c r="R3579" i="4"/>
  <c r="H3579" i="4"/>
  <c r="D3579" i="4"/>
  <c r="S3579" i="4" s="1"/>
  <c r="K3578" i="4"/>
  <c r="I3576" i="4"/>
  <c r="U3579" i="4" l="1"/>
  <c r="T3579" i="4"/>
  <c r="R3580" i="4"/>
  <c r="H3580" i="4"/>
  <c r="D3580" i="4"/>
  <c r="S3580" i="4" s="1"/>
  <c r="K3579" i="4"/>
  <c r="I3577" i="4"/>
  <c r="U3580" i="4" l="1"/>
  <c r="T3580" i="4"/>
  <c r="R3581" i="4"/>
  <c r="H3581" i="4"/>
  <c r="D3581" i="4"/>
  <c r="S3581" i="4" s="1"/>
  <c r="K3580" i="4"/>
  <c r="I3578" i="4"/>
  <c r="U3581" i="4" l="1"/>
  <c r="T3581" i="4"/>
  <c r="R3582" i="4"/>
  <c r="H3582" i="4"/>
  <c r="D3582" i="4"/>
  <c r="S3582" i="4" s="1"/>
  <c r="K3581" i="4"/>
  <c r="I3579" i="4"/>
  <c r="U3582" i="4" l="1"/>
  <c r="T3582" i="4"/>
  <c r="R3583" i="4"/>
  <c r="H3583" i="4"/>
  <c r="D3583" i="4"/>
  <c r="S3583" i="4" s="1"/>
  <c r="K3582" i="4"/>
  <c r="I3580" i="4"/>
  <c r="U3583" i="4" l="1"/>
  <c r="T3583" i="4"/>
  <c r="R3584" i="4"/>
  <c r="H3584" i="4"/>
  <c r="D3584" i="4"/>
  <c r="S3584" i="4" s="1"/>
  <c r="K3583" i="4"/>
  <c r="I3581" i="4"/>
  <c r="U3584" i="4" l="1"/>
  <c r="T3584" i="4"/>
  <c r="R3585" i="4"/>
  <c r="H3585" i="4"/>
  <c r="D3585" i="4"/>
  <c r="S3585" i="4" s="1"/>
  <c r="K3584" i="4"/>
  <c r="I3582" i="4"/>
  <c r="U3585" i="4" l="1"/>
  <c r="T3585" i="4"/>
  <c r="R3586" i="4"/>
  <c r="H3586" i="4"/>
  <c r="D3586" i="4"/>
  <c r="S3586" i="4" s="1"/>
  <c r="K3585" i="4"/>
  <c r="I3583" i="4"/>
  <c r="U3586" i="4" l="1"/>
  <c r="T3586" i="4"/>
  <c r="R3587" i="4"/>
  <c r="H3587" i="4"/>
  <c r="D3587" i="4"/>
  <c r="S3587" i="4" s="1"/>
  <c r="K3586" i="4"/>
  <c r="I3584" i="4"/>
  <c r="U3587" i="4" l="1"/>
  <c r="T3587" i="4"/>
  <c r="R3588" i="4"/>
  <c r="H3588" i="4"/>
  <c r="D3588" i="4"/>
  <c r="S3588" i="4" s="1"/>
  <c r="K3587" i="4"/>
  <c r="I3585" i="4"/>
  <c r="U3588" i="4" l="1"/>
  <c r="T3588" i="4"/>
  <c r="R3589" i="4"/>
  <c r="H3589" i="4"/>
  <c r="D3589" i="4"/>
  <c r="S3589" i="4" s="1"/>
  <c r="K3588" i="4"/>
  <c r="I3586" i="4"/>
  <c r="U3589" i="4" l="1"/>
  <c r="T3589" i="4"/>
  <c r="R3590" i="4"/>
  <c r="H3590" i="4"/>
  <c r="D3590" i="4"/>
  <c r="S3590" i="4" s="1"/>
  <c r="K3589" i="4"/>
  <c r="I3587" i="4"/>
  <c r="U3590" i="4" l="1"/>
  <c r="T3590" i="4"/>
  <c r="R3591" i="4"/>
  <c r="H3591" i="4"/>
  <c r="D3591" i="4"/>
  <c r="S3591" i="4" s="1"/>
  <c r="K3590" i="4"/>
  <c r="I3588" i="4"/>
  <c r="U3591" i="4" l="1"/>
  <c r="T3591" i="4"/>
  <c r="R3592" i="4"/>
  <c r="H3592" i="4"/>
  <c r="D3592" i="4"/>
  <c r="S3592" i="4" s="1"/>
  <c r="K3591" i="4"/>
  <c r="I3589" i="4"/>
  <c r="U3592" i="4" l="1"/>
  <c r="T3592" i="4"/>
  <c r="R3593" i="4"/>
  <c r="H3593" i="4"/>
  <c r="D3593" i="4"/>
  <c r="S3593" i="4" s="1"/>
  <c r="K3592" i="4"/>
  <c r="I3590" i="4"/>
  <c r="U3593" i="4" l="1"/>
  <c r="T3593" i="4"/>
  <c r="R3594" i="4"/>
  <c r="H3594" i="4"/>
  <c r="D3594" i="4"/>
  <c r="S3594" i="4" s="1"/>
  <c r="K3593" i="4"/>
  <c r="I3591" i="4"/>
  <c r="U3594" i="4" l="1"/>
  <c r="T3594" i="4"/>
  <c r="R3595" i="4"/>
  <c r="H3595" i="4"/>
  <c r="D3595" i="4"/>
  <c r="S3595" i="4" s="1"/>
  <c r="K3594" i="4"/>
  <c r="I3592" i="4"/>
  <c r="U3595" i="4" l="1"/>
  <c r="T3595" i="4"/>
  <c r="R3596" i="4"/>
  <c r="H3596" i="4"/>
  <c r="D3596" i="4"/>
  <c r="S3596" i="4" s="1"/>
  <c r="K3595" i="4"/>
  <c r="I3593" i="4"/>
  <c r="U3596" i="4" l="1"/>
  <c r="T3596" i="4"/>
  <c r="R3597" i="4"/>
  <c r="H3597" i="4"/>
  <c r="D3597" i="4"/>
  <c r="S3597" i="4" s="1"/>
  <c r="K3596" i="4"/>
  <c r="I3594" i="4"/>
  <c r="U3597" i="4" l="1"/>
  <c r="T3597" i="4"/>
  <c r="R3598" i="4"/>
  <c r="H3598" i="4"/>
  <c r="D3598" i="4"/>
  <c r="S3598" i="4" s="1"/>
  <c r="K3597" i="4"/>
  <c r="I3595" i="4"/>
  <c r="U3598" i="4" l="1"/>
  <c r="T3598" i="4"/>
  <c r="R3599" i="4"/>
  <c r="H3599" i="4"/>
  <c r="D3599" i="4"/>
  <c r="S3599" i="4" s="1"/>
  <c r="K3598" i="4"/>
  <c r="I3596" i="4"/>
  <c r="U3599" i="4" l="1"/>
  <c r="T3599" i="4"/>
  <c r="R3600" i="4"/>
  <c r="H3600" i="4"/>
  <c r="D3600" i="4"/>
  <c r="S3600" i="4" s="1"/>
  <c r="K3599" i="4"/>
  <c r="I3597" i="4"/>
  <c r="U3600" i="4" l="1"/>
  <c r="T3600" i="4"/>
  <c r="R3601" i="4"/>
  <c r="H3601" i="4"/>
  <c r="D3601" i="4"/>
  <c r="S3601" i="4" s="1"/>
  <c r="K3600" i="4"/>
  <c r="I3598" i="4"/>
  <c r="U3601" i="4" l="1"/>
  <c r="T3601" i="4"/>
  <c r="R3602" i="4"/>
  <c r="H3602" i="4"/>
  <c r="D3602" i="4"/>
  <c r="S3602" i="4" s="1"/>
  <c r="K3601" i="4"/>
  <c r="I3599" i="4"/>
  <c r="U3602" i="4" l="1"/>
  <c r="T3602" i="4"/>
  <c r="R3603" i="4"/>
  <c r="H3603" i="4"/>
  <c r="D3603" i="4"/>
  <c r="S3603" i="4" s="1"/>
  <c r="K3602" i="4"/>
  <c r="I3600" i="4"/>
  <c r="U3603" i="4" l="1"/>
  <c r="T3603" i="4"/>
  <c r="R3604" i="4"/>
  <c r="H3604" i="4"/>
  <c r="D3604" i="4"/>
  <c r="S3604" i="4" s="1"/>
  <c r="K3603" i="4"/>
  <c r="I3601" i="4"/>
  <c r="U3604" i="4" l="1"/>
  <c r="T3604" i="4"/>
  <c r="R3605" i="4"/>
  <c r="H3605" i="4"/>
  <c r="D3605" i="4"/>
  <c r="S3605" i="4" s="1"/>
  <c r="K3604" i="4"/>
  <c r="I3602" i="4"/>
  <c r="U3605" i="4" l="1"/>
  <c r="T3605" i="4"/>
  <c r="R3606" i="4"/>
  <c r="H3606" i="4"/>
  <c r="D3606" i="4"/>
  <c r="S3606" i="4" s="1"/>
  <c r="K3605" i="4"/>
  <c r="I3603" i="4"/>
  <c r="U3606" i="4" l="1"/>
  <c r="T3606" i="4"/>
  <c r="R3607" i="4"/>
  <c r="H3607" i="4"/>
  <c r="D3607" i="4"/>
  <c r="S3607" i="4" s="1"/>
  <c r="K3606" i="4"/>
  <c r="I3604" i="4"/>
  <c r="U3607" i="4" l="1"/>
  <c r="T3607" i="4"/>
  <c r="R3608" i="4"/>
  <c r="H3608" i="4"/>
  <c r="D3608" i="4"/>
  <c r="S3608" i="4" s="1"/>
  <c r="K3607" i="4"/>
  <c r="I3605" i="4"/>
  <c r="U3608" i="4" l="1"/>
  <c r="T3608" i="4"/>
  <c r="R3609" i="4"/>
  <c r="H3609" i="4"/>
  <c r="D3609" i="4"/>
  <c r="S3609" i="4" s="1"/>
  <c r="K3608" i="4"/>
  <c r="I3606" i="4"/>
  <c r="U3609" i="4" l="1"/>
  <c r="T3609" i="4"/>
  <c r="R3610" i="4"/>
  <c r="H3610" i="4"/>
  <c r="D3610" i="4"/>
  <c r="S3610" i="4" s="1"/>
  <c r="K3609" i="4"/>
  <c r="I3607" i="4"/>
  <c r="U3610" i="4" l="1"/>
  <c r="T3610" i="4"/>
  <c r="R3611" i="4"/>
  <c r="H3611" i="4"/>
  <c r="D3611" i="4"/>
  <c r="S3611" i="4" s="1"/>
  <c r="K3610" i="4"/>
  <c r="I3608" i="4"/>
  <c r="U3611" i="4" l="1"/>
  <c r="T3611" i="4"/>
  <c r="R3612" i="4"/>
  <c r="H3612" i="4"/>
  <c r="D3612" i="4"/>
  <c r="S3612" i="4" s="1"/>
  <c r="K3611" i="4"/>
  <c r="I3609" i="4"/>
  <c r="U3612" i="4" l="1"/>
  <c r="T3612" i="4"/>
  <c r="R3613" i="4"/>
  <c r="H3613" i="4"/>
  <c r="D3613" i="4"/>
  <c r="S3613" i="4" s="1"/>
  <c r="K3612" i="4"/>
  <c r="I3610" i="4"/>
  <c r="U3613" i="4" l="1"/>
  <c r="T3613" i="4"/>
  <c r="R3614" i="4"/>
  <c r="H3614" i="4"/>
  <c r="D3614" i="4"/>
  <c r="S3614" i="4" s="1"/>
  <c r="K3613" i="4"/>
  <c r="I3611" i="4"/>
  <c r="U3614" i="4" l="1"/>
  <c r="T3614" i="4"/>
  <c r="R3615" i="4"/>
  <c r="H3615" i="4"/>
  <c r="D3615" i="4"/>
  <c r="S3615" i="4" s="1"/>
  <c r="K3614" i="4"/>
  <c r="I3612" i="4"/>
  <c r="U3615" i="4" l="1"/>
  <c r="T3615" i="4"/>
  <c r="R3616" i="4"/>
  <c r="H3616" i="4"/>
  <c r="D3616" i="4"/>
  <c r="S3616" i="4" s="1"/>
  <c r="K3615" i="4"/>
  <c r="I3613" i="4"/>
  <c r="U3616" i="4" l="1"/>
  <c r="T3616" i="4"/>
  <c r="R3617" i="4"/>
  <c r="H3617" i="4"/>
  <c r="D3617" i="4"/>
  <c r="S3617" i="4" s="1"/>
  <c r="K3616" i="4"/>
  <c r="I3614" i="4"/>
  <c r="U3617" i="4" l="1"/>
  <c r="T3617" i="4"/>
  <c r="R3618" i="4"/>
  <c r="H3618" i="4"/>
  <c r="D3618" i="4"/>
  <c r="S3618" i="4" s="1"/>
  <c r="K3617" i="4"/>
  <c r="I3615" i="4"/>
  <c r="U3618" i="4" l="1"/>
  <c r="T3618" i="4"/>
  <c r="R3619" i="4"/>
  <c r="H3619" i="4"/>
  <c r="D3619" i="4"/>
  <c r="S3619" i="4" s="1"/>
  <c r="K3618" i="4"/>
  <c r="I3616" i="4"/>
  <c r="U3619" i="4" l="1"/>
  <c r="T3619" i="4"/>
  <c r="R3620" i="4"/>
  <c r="H3620" i="4"/>
  <c r="D3620" i="4"/>
  <c r="S3620" i="4" s="1"/>
  <c r="K3619" i="4"/>
  <c r="I3617" i="4"/>
  <c r="U3620" i="4" l="1"/>
  <c r="T3620" i="4"/>
  <c r="R3621" i="4"/>
  <c r="H3621" i="4"/>
  <c r="D3621" i="4"/>
  <c r="S3621" i="4" s="1"/>
  <c r="K3620" i="4"/>
  <c r="I3618" i="4"/>
  <c r="U3621" i="4" l="1"/>
  <c r="T3621" i="4"/>
  <c r="R3622" i="4"/>
  <c r="H3622" i="4"/>
  <c r="D3622" i="4"/>
  <c r="S3622" i="4" s="1"/>
  <c r="K3621" i="4"/>
  <c r="I3619" i="4"/>
  <c r="U3622" i="4" l="1"/>
  <c r="T3622" i="4"/>
  <c r="R3623" i="4"/>
  <c r="H3623" i="4"/>
  <c r="D3623" i="4"/>
  <c r="S3623" i="4" s="1"/>
  <c r="K3622" i="4"/>
  <c r="I3620" i="4"/>
  <c r="U3623" i="4" l="1"/>
  <c r="T3623" i="4"/>
  <c r="R3624" i="4"/>
  <c r="H3624" i="4"/>
  <c r="D3624" i="4"/>
  <c r="S3624" i="4" s="1"/>
  <c r="K3623" i="4"/>
  <c r="I3621" i="4"/>
  <c r="U3624" i="4" l="1"/>
  <c r="T3624" i="4"/>
  <c r="R3625" i="4"/>
  <c r="H3625" i="4"/>
  <c r="D3625" i="4"/>
  <c r="S3625" i="4" s="1"/>
  <c r="K3624" i="4"/>
  <c r="I3622" i="4"/>
  <c r="U3625" i="4" l="1"/>
  <c r="T3625" i="4"/>
  <c r="R3626" i="4"/>
  <c r="H3626" i="4"/>
  <c r="D3626" i="4"/>
  <c r="S3626" i="4" s="1"/>
  <c r="K3625" i="4"/>
  <c r="I3623" i="4"/>
  <c r="U3626" i="4" l="1"/>
  <c r="T3626" i="4"/>
  <c r="R3627" i="4"/>
  <c r="H3627" i="4"/>
  <c r="D3627" i="4"/>
  <c r="S3627" i="4" s="1"/>
  <c r="K3626" i="4"/>
  <c r="I3624" i="4"/>
  <c r="U3627" i="4" l="1"/>
  <c r="T3627" i="4"/>
  <c r="R3628" i="4"/>
  <c r="H3628" i="4"/>
  <c r="D3628" i="4"/>
  <c r="S3628" i="4" s="1"/>
  <c r="K3627" i="4"/>
  <c r="I3625" i="4"/>
  <c r="U3628" i="4" l="1"/>
  <c r="T3628" i="4"/>
  <c r="R3629" i="4"/>
  <c r="H3629" i="4"/>
  <c r="D3629" i="4"/>
  <c r="S3629" i="4" s="1"/>
  <c r="K3628" i="4"/>
  <c r="I3626" i="4"/>
  <c r="U3629" i="4" l="1"/>
  <c r="T3629" i="4"/>
  <c r="R3630" i="4"/>
  <c r="H3630" i="4"/>
  <c r="D3630" i="4"/>
  <c r="S3630" i="4" s="1"/>
  <c r="K3629" i="4"/>
  <c r="I3627" i="4"/>
  <c r="U3630" i="4" l="1"/>
  <c r="T3630" i="4"/>
  <c r="R3631" i="4"/>
  <c r="H3631" i="4"/>
  <c r="D3631" i="4"/>
  <c r="K3630" i="4"/>
  <c r="I3628" i="4"/>
  <c r="S3631" i="4" l="1"/>
  <c r="U3631" i="4" s="1"/>
  <c r="T3631" i="4"/>
  <c r="R3632" i="4"/>
  <c r="H3632" i="4"/>
  <c r="D3632" i="4"/>
  <c r="K3631" i="4"/>
  <c r="I3629" i="4"/>
  <c r="T3632" i="4" l="1"/>
  <c r="S3632" i="4"/>
  <c r="R3633" i="4"/>
  <c r="H3633" i="4"/>
  <c r="D3633" i="4"/>
  <c r="K3632" i="4"/>
  <c r="I3630" i="4"/>
  <c r="U3632" i="4" l="1"/>
  <c r="T3633" i="4"/>
  <c r="S3633" i="4"/>
  <c r="R3634" i="4"/>
  <c r="H3634" i="4"/>
  <c r="D3634" i="4"/>
  <c r="K3633" i="4"/>
  <c r="I3631" i="4"/>
  <c r="U3633" i="4" l="1"/>
  <c r="T3634" i="4"/>
  <c r="S3634" i="4"/>
  <c r="R3635" i="4"/>
  <c r="H3635" i="4"/>
  <c r="D3635" i="4"/>
  <c r="K3634" i="4"/>
  <c r="I3632" i="4"/>
  <c r="U3634" i="4" l="1"/>
  <c r="T3635" i="4"/>
  <c r="S3635" i="4"/>
  <c r="R3636" i="4"/>
  <c r="H3636" i="4"/>
  <c r="D3636" i="4"/>
  <c r="K3635" i="4"/>
  <c r="I3633" i="4"/>
  <c r="U3635" i="4" l="1"/>
  <c r="T3636" i="4"/>
  <c r="S3636" i="4"/>
  <c r="R3637" i="4"/>
  <c r="H3637" i="4"/>
  <c r="D3637" i="4"/>
  <c r="K3636" i="4"/>
  <c r="I3634" i="4"/>
  <c r="U3636" i="4" l="1"/>
  <c r="T3637" i="4"/>
  <c r="S3637" i="4"/>
  <c r="R3638" i="4"/>
  <c r="H3638" i="4"/>
  <c r="D3638" i="4"/>
  <c r="K3637" i="4"/>
  <c r="I3635" i="4"/>
  <c r="U3637" i="4" l="1"/>
  <c r="T3638" i="4"/>
  <c r="S3638" i="4"/>
  <c r="R3639" i="4"/>
  <c r="H3639" i="4"/>
  <c r="D3639" i="4"/>
  <c r="K3638" i="4"/>
  <c r="I3636" i="4"/>
  <c r="U3638" i="4" l="1"/>
  <c r="T3639" i="4"/>
  <c r="S3639" i="4"/>
  <c r="R3640" i="4"/>
  <c r="H3640" i="4"/>
  <c r="D3640" i="4"/>
  <c r="K3639" i="4"/>
  <c r="I3637" i="4"/>
  <c r="U3639" i="4" l="1"/>
  <c r="T3640" i="4"/>
  <c r="S3640" i="4"/>
  <c r="R3641" i="4"/>
  <c r="H3641" i="4"/>
  <c r="D3641" i="4"/>
  <c r="K3640" i="4"/>
  <c r="I3638" i="4"/>
  <c r="U3640" i="4" l="1"/>
  <c r="T3641" i="4"/>
  <c r="S3641" i="4"/>
  <c r="R3642" i="4"/>
  <c r="H3642" i="4"/>
  <c r="D3642" i="4"/>
  <c r="K3641" i="4"/>
  <c r="I3639" i="4"/>
  <c r="U3641" i="4" l="1"/>
  <c r="T3642" i="4"/>
  <c r="S3642" i="4"/>
  <c r="R3643" i="4"/>
  <c r="H3643" i="4"/>
  <c r="D3643" i="4"/>
  <c r="K3642" i="4"/>
  <c r="I3640" i="4"/>
  <c r="U3642" i="4" l="1"/>
  <c r="T3643" i="4"/>
  <c r="S3643" i="4"/>
  <c r="R3644" i="4"/>
  <c r="H3644" i="4"/>
  <c r="D3644" i="4"/>
  <c r="K3643" i="4"/>
  <c r="I3641" i="4"/>
  <c r="U3643" i="4" l="1"/>
  <c r="T3644" i="4"/>
  <c r="S3644" i="4"/>
  <c r="R3645" i="4"/>
  <c r="H3645" i="4"/>
  <c r="D3645" i="4"/>
  <c r="K3644" i="4"/>
  <c r="I3642" i="4"/>
  <c r="U3644" i="4" l="1"/>
  <c r="T3645" i="4"/>
  <c r="S3645" i="4"/>
  <c r="R3646" i="4"/>
  <c r="H3646" i="4"/>
  <c r="D3646" i="4"/>
  <c r="I3643" i="4"/>
  <c r="U3645" i="4" l="1"/>
  <c r="T3646" i="4"/>
  <c r="S3646" i="4"/>
  <c r="R3647" i="4"/>
  <c r="H3647" i="4"/>
  <c r="D3647" i="4"/>
  <c r="K3645" i="4"/>
  <c r="K3646" i="4"/>
  <c r="I3644" i="4"/>
  <c r="U3646" i="4" l="1"/>
  <c r="T3647" i="4"/>
  <c r="S3647" i="4"/>
  <c r="R3648" i="4"/>
  <c r="H3648" i="4"/>
  <c r="D3648" i="4"/>
  <c r="O10" i="4" s="1"/>
  <c r="K3647" i="4"/>
  <c r="I3645" i="4"/>
  <c r="U3647" i="4" l="1"/>
  <c r="T3648" i="4"/>
  <c r="S3648" i="4"/>
  <c r="R3649" i="4"/>
  <c r="H3649" i="4"/>
  <c r="D3649" i="4"/>
  <c r="K3648" i="4"/>
  <c r="I3646" i="4"/>
  <c r="U3648" i="4" l="1"/>
  <c r="T3649" i="4"/>
  <c r="S3649" i="4"/>
  <c r="R3650" i="4"/>
  <c r="H3650" i="4"/>
  <c r="D3650" i="4"/>
  <c r="K3649" i="4"/>
  <c r="I3647" i="4"/>
  <c r="U3649" i="4" l="1"/>
  <c r="T3650" i="4"/>
  <c r="S3650" i="4"/>
  <c r="R3651" i="4"/>
  <c r="H3651" i="4"/>
  <c r="D3651" i="4"/>
  <c r="K3650" i="4"/>
  <c r="I3649" i="4"/>
  <c r="I3648" i="4"/>
  <c r="O12" i="4" l="1"/>
  <c r="P12" i="4"/>
  <c r="P11" i="4"/>
  <c r="O11" i="4"/>
  <c r="U3650" i="4"/>
  <c r="T3651" i="4"/>
  <c r="S3651" i="4"/>
  <c r="R3652" i="4"/>
  <c r="N26" i="4"/>
  <c r="N30" i="4" s="1"/>
  <c r="N34" i="4" s="1"/>
  <c r="L26" i="4"/>
  <c r="L30" i="4" s="1"/>
  <c r="L34" i="4" s="1"/>
  <c r="H3652" i="4"/>
  <c r="L20" i="4"/>
  <c r="L23" i="4" s="1"/>
  <c r="D3652" i="4"/>
  <c r="I3650" i="4"/>
  <c r="O30" i="4" l="1"/>
  <c r="O34" i="4" s="1"/>
  <c r="T3652" i="4"/>
  <c r="M26" i="4" s="1"/>
  <c r="U3651" i="4"/>
  <c r="S3652" i="4"/>
  <c r="O28" i="4"/>
  <c r="O32" i="4" s="1"/>
  <c r="O36" i="4" s="1"/>
  <c r="M28" i="4"/>
  <c r="M32" i="4" s="1"/>
  <c r="M36" i="4" s="1"/>
  <c r="N28" i="4"/>
  <c r="N32" i="4" s="1"/>
  <c r="N36" i="4" s="1"/>
  <c r="N27" i="4"/>
  <c r="N31" i="4" s="1"/>
  <c r="N35" i="4" s="1"/>
  <c r="L28" i="4"/>
  <c r="L32" i="4" s="1"/>
  <c r="L36" i="4" s="1"/>
  <c r="L27" i="4"/>
  <c r="L31" i="4" s="1"/>
  <c r="L35" i="4" s="1"/>
  <c r="M20" i="4"/>
  <c r="M23" i="4" s="1"/>
  <c r="K3651" i="4"/>
  <c r="N20" i="4"/>
  <c r="N23" i="4" s="1"/>
  <c r="I3651" i="4"/>
  <c r="O26" i="4" l="1"/>
  <c r="U3652" i="4"/>
  <c r="M27" i="4" s="1"/>
  <c r="M31" i="4" s="1"/>
  <c r="M35" i="4" s="1"/>
  <c r="O31" i="4"/>
  <c r="O35" i="4" s="1"/>
  <c r="K3652" i="4"/>
  <c r="I3652" i="4"/>
  <c r="M15" i="4" l="1"/>
  <c r="O27" i="4"/>
  <c r="N15" i="4"/>
  <c r="N16" i="4"/>
  <c r="M16" i="4"/>
  <c r="P10" i="4"/>
  <c r="M7" i="4"/>
  <c r="N7" i="4"/>
  <c r="N3" i="4"/>
  <c r="N4" i="4"/>
  <c r="N6" i="4"/>
  <c r="N5" i="4"/>
  <c r="M2" i="4"/>
  <c r="N2" i="4"/>
  <c r="M5" i="4"/>
  <c r="M4" i="4"/>
  <c r="M3" i="4"/>
  <c r="M6" i="4"/>
  <c r="O16" i="4" l="1"/>
  <c r="P16" i="4"/>
  <c r="O15" i="4"/>
  <c r="P15" i="4"/>
  <c r="O7" i="4"/>
  <c r="P7" i="4"/>
  <c r="O6" i="4"/>
  <c r="P6" i="4"/>
  <c r="O4" i="4"/>
  <c r="P4" i="4"/>
  <c r="O3" i="4"/>
  <c r="P3" i="4"/>
  <c r="O5" i="4"/>
  <c r="P5" i="4"/>
  <c r="O2" i="4"/>
  <c r="P2" i="4"/>
  <c r="M30" i="4" l="1"/>
  <c r="M34" i="4" s="1"/>
</calcChain>
</file>

<file path=xl/sharedStrings.xml><?xml version="1.0" encoding="utf-8"?>
<sst xmlns="http://schemas.openxmlformats.org/spreadsheetml/2006/main" count="184" uniqueCount="140">
  <si>
    <t>Random Avg</t>
  </si>
  <si>
    <t>rand</t>
  </si>
  <si>
    <t>column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</si>
  <si>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</si>
  <si>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</si>
  <si>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</si>
  <si>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</si>
  <si>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</si>
  <si>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</si>
  <si>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</si>
  <si>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</si>
  <si>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</si>
  <si>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</si>
  <si>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</si>
  <si>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</si>
  <si>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</si>
  <si>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</si>
  <si>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</si>
  <si>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</si>
  <si>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144</t>
  </si>
  <si>
    <t>143</t>
  </si>
  <si>
    <t>142</t>
  </si>
  <si>
    <t>141</t>
  </si>
  <si>
    <t>140</t>
  </si>
  <si>
    <t>139</t>
  </si>
  <si>
    <t>138</t>
  </si>
  <si>
    <t>180</t>
  </si>
  <si>
    <t>179</t>
  </si>
  <si>
    <t>178</t>
  </si>
  <si>
    <t>177</t>
  </si>
  <si>
    <t>176</t>
  </si>
  <si>
    <t>175</t>
  </si>
  <si>
    <t>174</t>
  </si>
  <si>
    <t>173</t>
  </si>
  <si>
    <t>172</t>
  </si>
  <si>
    <t>171</t>
  </si>
  <si>
    <t>170</t>
  </si>
  <si>
    <t>169</t>
  </si>
  <si>
    <t>168</t>
  </si>
  <si>
    <t>167</t>
  </si>
  <si>
    <t>166</t>
  </si>
  <si>
    <t>165</t>
  </si>
  <si>
    <t>164</t>
  </si>
  <si>
    <t>163</t>
  </si>
  <si>
    <t>162</t>
  </si>
  <si>
    <t>161</t>
  </si>
  <si>
    <t>137</t>
  </si>
  <si>
    <t>136</t>
  </si>
  <si>
    <t>135</t>
  </si>
  <si>
    <t>134</t>
  </si>
  <si>
    <t>133</t>
  </si>
  <si>
    <t>132</t>
  </si>
  <si>
    <t>131</t>
  </si>
  <si>
    <t>130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</si>
  <si>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</si>
  <si>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</si>
  <si>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</si>
  <si>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</si>
  <si>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</si>
  <si>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</si>
  <si>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</si>
  <si>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</si>
  <si>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</si>
  <si>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</si>
  <si>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</si>
  <si>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</si>
  <si>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</si>
  <si>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</si>
  <si>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</si>
  <si>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</si>
  <si>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</si>
  <si>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</si>
  <si>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</si>
  <si>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</si>
  <si>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</si>
  <si>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</si>
  <si>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</si>
  <si>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</si>
  <si>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</si>
  <si>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</si>
  <si>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</si>
  <si>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</si>
  <si>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</si>
  <si>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</si>
  <si>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</si>
  <si>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</si>
  <si>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</si>
  <si>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</si>
  <si>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</si>
  <si>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</si>
  <si>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</si>
  <si>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</si>
  <si>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</si>
  <si>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</t>
  </si>
  <si>
    <t>avg</t>
  </si>
  <si>
    <t>day</t>
  </si>
  <si>
    <t>change</t>
  </si>
  <si>
    <t>Column1</t>
  </si>
  <si>
    <t>$1,000.00</t>
  </si>
  <si>
    <t>$1,000.002</t>
  </si>
  <si>
    <t>$1,000.003</t>
  </si>
  <si>
    <t>$1,000.004</t>
  </si>
  <si>
    <t>$1,000.005</t>
  </si>
  <si>
    <t>$1,000</t>
  </si>
  <si>
    <t>Column2</t>
  </si>
  <si>
    <t>Column3</t>
  </si>
  <si>
    <t>Column4</t>
  </si>
  <si>
    <t>Column5</t>
  </si>
  <si>
    <t>Column6</t>
  </si>
  <si>
    <t>Column7</t>
  </si>
  <si>
    <t>Safe</t>
  </si>
  <si>
    <t>Volatile</t>
  </si>
  <si>
    <t>Risky</t>
  </si>
  <si>
    <t>Final Values</t>
  </si>
  <si>
    <t>Profit</t>
  </si>
  <si>
    <t>Delta Volatile</t>
  </si>
  <si>
    <t>Current Value</t>
  </si>
  <si>
    <t>Row</t>
  </si>
  <si>
    <t>Delta Value</t>
  </si>
  <si>
    <t>Reference</t>
  </si>
  <si>
    <t>ABS change</t>
  </si>
  <si>
    <t>Volatility dates</t>
  </si>
  <si>
    <t>count</t>
  </si>
  <si>
    <t>number</t>
  </si>
  <si>
    <t>Delta safe</t>
  </si>
  <si>
    <t>$1,001</t>
  </si>
  <si>
    <t>$1,002</t>
  </si>
  <si>
    <t>Max Values_All</t>
  </si>
  <si>
    <t>Max Values_Null</t>
  </si>
  <si>
    <t>Min Values_All</t>
  </si>
  <si>
    <t>Min Values_Null</t>
  </si>
  <si>
    <t>Dates</t>
  </si>
  <si>
    <t>Dates2</t>
  </si>
  <si>
    <t>Dates3</t>
  </si>
  <si>
    <t>Dates4</t>
  </si>
  <si>
    <t>$1,003</t>
  </si>
  <si>
    <t>$1,004</t>
  </si>
  <si>
    <t>Row2</t>
  </si>
  <si>
    <t>Row3</t>
  </si>
  <si>
    <t>Row4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</si>
</sst>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theme="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9">
    <xf numFmtId="0" fontId="0" fillId="0" borderId="0" xfId="0"/>
    <xf numFmtId="0" fontId="0" fillId="0" borderId="0" xfId="0" quotePrefix="1"/>
    <xf numFmtId="0" fontId="0" fillId="0" borderId="0" xfId="0" quotePrefix="1" applyNumberFormat="1"/>
    <xf numFmtId="0" fontId="1" fillId="0" borderId="0" xfId="0" applyFont="1"/>
    <xf numFmtId="16" fontId="0" fillId="0" borderId="0" xfId="0" applyNumberFormat="1"/>
    <xf numFmtId="6" fontId="0" fillId="0" borderId="0" xfId="0" applyNumberFormat="1"/>
    <xf numFmtId="14" fontId="0" fillId="0" borderId="0" xfId="1" applyNumberFormat="1" applyFont="1"/>
    <xf numFmtId="8" fontId="0" fillId="0" borderId="0" xfId="0" applyNumberFormat="1"/>
    <xf numFmtId="8" fontId="1" fillId="0" borderId="0" xfId="1" applyNumberFormat="1" applyFont="1"/>
    <xf numFmtId="8" fontId="0" fillId="0" borderId="3" xfId="0" applyNumberFormat="1" applyFont="1" applyBorder="1"/>
    <xf numFmtId="8" fontId="0" fillId="0" borderId="0" xfId="1" applyNumberFormat="1" applyFont="1"/>
    <xf numFmtId="8" fontId="1" fillId="2" borderId="0" xfId="1" applyNumberFormat="1" applyFont="1" applyFill="1"/>
    <xf numFmtId="8" fontId="1" fillId="3" borderId="0" xfId="1" applyNumberFormat="1" applyFont="1" applyFill="1"/>
    <xf numFmtId="8" fontId="1" fillId="4" borderId="0" xfId="1" applyNumberFormat="1" applyFont="1" applyFill="1"/>
    <xf numFmtId="8" fontId="1" fillId="2" borderId="0" xfId="0" applyNumberFormat="1" applyFont="1" applyFill="1" applyAlignment="1">
      <alignment horizontal="center"/>
    </xf>
    <xf numFmtId="8" fontId="1" fillId="2" borderId="0" xfId="0" applyNumberFormat="1" applyFont="1" applyFill="1"/>
    <xf numFmtId="8" fontId="1" fillId="3" borderId="0" xfId="0" applyNumberFormat="1" applyFont="1" applyFill="1"/>
    <xf numFmtId="8" fontId="1" fillId="4" borderId="0" xfId="0" applyNumberFormat="1" applyFont="1" applyFill="1"/>
    <xf numFmtId="8" fontId="3" fillId="2" borderId="1" xfId="1" applyNumberFormat="1" applyFont="1" applyFill="1" applyBorder="1"/>
    <xf numFmtId="8" fontId="3" fillId="3" borderId="2" xfId="1" applyNumberFormat="1" applyFont="1" applyFill="1" applyBorder="1"/>
    <xf numFmtId="8" fontId="3" fillId="4" borderId="3" xfId="1" applyNumberFormat="1" applyFont="1" applyFill="1" applyBorder="1"/>
    <xf numFmtId="8" fontId="0" fillId="0" borderId="1" xfId="0" applyNumberFormat="1" applyFont="1" applyBorder="1"/>
    <xf numFmtId="8" fontId="0" fillId="0" borderId="2" xfId="0" applyNumberFormat="1" applyFont="1" applyBorder="1"/>
    <xf numFmtId="8" fontId="3" fillId="2" borderId="2" xfId="1" applyNumberFormat="1" applyFont="1" applyFill="1" applyBorder="1"/>
    <xf numFmtId="8" fontId="3" fillId="4" borderId="2" xfId="1" applyNumberFormat="1" applyFont="1" applyFill="1" applyBorder="1"/>
    <xf numFmtId="8" fontId="0" fillId="0" borderId="5" xfId="0" applyNumberFormat="1" applyFont="1" applyBorder="1"/>
    <xf numFmtId="8" fontId="1" fillId="0" borderId="0" xfId="0" applyNumberFormat="1" applyFont="1"/>
    <xf numFmtId="0" fontId="0" fillId="0" borderId="0" xfId="1" applyNumberFormat="1" applyFont="1"/>
    <xf numFmtId="0" fontId="0" fillId="0" borderId="0" xfId="0" applyNumberFormat="1"/>
    <xf numFmtId="0" fontId="1" fillId="3" borderId="0" xfId="1" applyNumberFormat="1" applyFont="1" applyFill="1"/>
    <xf numFmtId="0" fontId="1" fillId="4" borderId="0" xfId="1" applyNumberFormat="1" applyFont="1" applyFill="1"/>
    <xf numFmtId="14" fontId="0" fillId="0" borderId="0" xfId="0" applyNumberFormat="1"/>
    <xf numFmtId="14" fontId="1" fillId="3" borderId="0" xfId="0" applyNumberFormat="1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6" fontId="5" fillId="2" borderId="0" xfId="0" applyNumberFormat="1" applyFont="1" applyFill="1"/>
    <xf numFmtId="0" fontId="1" fillId="3" borderId="0" xfId="0" applyNumberFormat="1" applyFont="1" applyFill="1" applyAlignment="1">
      <alignment horizontal="center"/>
    </xf>
    <xf numFmtId="0" fontId="1" fillId="4" borderId="0" xfId="0" applyNumberFormat="1" applyFont="1" applyFill="1" applyAlignment="1">
      <alignment horizontal="center"/>
    </xf>
    <xf numFmtId="6" fontId="5" fillId="3" borderId="0" xfId="0" applyNumberFormat="1" applyFont="1" applyFill="1"/>
    <xf numFmtId="0" fontId="6" fillId="5" borderId="6" xfId="0" applyNumberFormat="1" applyFont="1" applyFill="1" applyBorder="1"/>
    <xf numFmtId="0" fontId="6" fillId="6" borderId="6" xfId="0" applyNumberFormat="1" applyFont="1" applyFill="1" applyBorder="1"/>
    <xf numFmtId="0" fontId="6" fillId="5" borderId="5" xfId="0" applyNumberFormat="1" applyFont="1" applyFill="1" applyBorder="1"/>
    <xf numFmtId="0" fontId="6" fillId="6" borderId="5" xfId="0" applyNumberFormat="1" applyFont="1" applyFill="1" applyBorder="1"/>
    <xf numFmtId="0" fontId="6" fillId="7" borderId="5" xfId="0" applyNumberFormat="1" applyFont="1" applyFill="1" applyBorder="1"/>
    <xf numFmtId="0" fontId="6" fillId="7" borderId="6" xfId="0" applyNumberFormat="1" applyFont="1" applyFill="1" applyBorder="1"/>
    <xf numFmtId="8" fontId="0" fillId="8" borderId="0" xfId="1" applyNumberFormat="1" applyFont="1" applyFill="1"/>
    <xf numFmtId="8" fontId="2" fillId="9" borderId="0" xfId="1" applyNumberFormat="1" applyFont="1" applyFill="1"/>
    <xf numFmtId="8" fontId="4" fillId="10" borderId="4" xfId="0" applyNumberFormat="1" applyFont="1" applyFill="1" applyBorder="1"/>
    <xf numFmtId="8" fontId="1" fillId="10" borderId="4" xfId="0" applyNumberFormat="1" applyFont="1" applyFill="1" applyBorder="1"/>
    <xf numFmtId="8" fontId="4" fillId="10" borderId="1" xfId="0" applyNumberFormat="1" applyFont="1" applyFill="1" applyBorder="1"/>
    <xf numFmtId="8" fontId="3" fillId="10" borderId="2" xfId="0" applyNumberFormat="1" applyFont="1" applyFill="1" applyBorder="1"/>
    <xf numFmtId="8" fontId="3" fillId="10" borderId="3" xfId="0" applyNumberFormat="1" applyFont="1" applyFill="1" applyBorder="1"/>
    <xf numFmtId="8" fontId="1" fillId="10" borderId="0" xfId="0" applyNumberFormat="1" applyFont="1" applyFill="1" applyBorder="1"/>
    <xf numFmtId="8" fontId="1" fillId="10" borderId="8" xfId="0" applyNumberFormat="1" applyFont="1" applyFill="1" applyBorder="1"/>
    <xf numFmtId="8" fontId="1" fillId="10" borderId="7" xfId="0" applyNumberFormat="1" applyFont="1" applyFill="1" applyBorder="1"/>
    <xf numFmtId="8" fontId="0" fillId="11" borderId="0" xfId="0" applyNumberFormat="1" applyFill="1"/>
    <xf numFmtId="8" fontId="1" fillId="11" borderId="0" xfId="0" applyNumberFormat="1" applyFont="1" applyFill="1"/>
    <xf numFmtId="14" fontId="0" fillId="11" borderId="0" xfId="1" applyNumberFormat="1" applyFont="1" applyFill="1"/>
    <xf numFmtId="14" fontId="6" fillId="5" borderId="5" xfId="0" applyNumberFormat="1" applyFont="1" applyFill="1" applyBorder="1"/>
    <xf numFmtId="14" fontId="6" fillId="5" borderId="6" xfId="0" applyNumberFormat="1" applyFont="1" applyFill="1" applyBorder="1"/>
    <xf numFmtId="14" fontId="6" fillId="6" borderId="5" xfId="0" applyNumberFormat="1" applyFont="1" applyFill="1" applyBorder="1"/>
    <xf numFmtId="14" fontId="6" fillId="6" borderId="6" xfId="0" applyNumberFormat="1" applyFont="1" applyFill="1" applyBorder="1"/>
    <xf numFmtId="14" fontId="6" fillId="7" borderId="5" xfId="0" applyNumberFormat="1" applyFont="1" applyFill="1" applyBorder="1"/>
    <xf numFmtId="14" fontId="6" fillId="7" borderId="6" xfId="0" applyNumberFormat="1" applyFont="1" applyFill="1" applyBorder="1"/>
    <xf numFmtId="8" fontId="6" fillId="5" borderId="0" xfId="0" applyNumberFormat="1" applyFont="1" applyFill="1"/>
    <xf numFmtId="8" fontId="7" fillId="5" borderId="0" xfId="0" applyNumberFormat="1" applyFont="1" applyFill="1"/>
    <xf numFmtId="8" fontId="6" fillId="6" borderId="0" xfId="0" applyNumberFormat="1" applyFont="1" applyFill="1"/>
    <xf numFmtId="8" fontId="7" fillId="6" borderId="0" xfId="0" applyNumberFormat="1" applyFont="1" applyFill="1"/>
    <xf numFmtId="8" fontId="6" fillId="7" borderId="0" xfId="0" applyNumberFormat="1" applyFont="1" applyFill="1"/>
    <xf numFmtId="8" fontId="7" fillId="7" borderId="0" xfId="0" applyNumberFormat="1" applyFont="1" applyFill="1"/>
  </cellXfs>
  <cellStyles count="2">
    <cellStyle name="Currency" xfId="1" builtinId="4"/>
    <cellStyle name="Normal" xfId="0" builtinId="0"/>
  </cellStyles>
  <dxfs count="63"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2" formatCode="&quot;$&quot;#,##0.00;[Red]\-&quot;$&quot;#,##0.00"/>
      <fill>
        <patternFill patternType="solid">
          <fgColor theme="4"/>
          <bgColor rgb="FFFFC000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2" formatCode="&quot;$&quot;#,##0.00;[Red]\-&quot;$&quot;#,##0.00"/>
      <fill>
        <patternFill patternType="solid">
          <fgColor theme="4"/>
          <bgColor rgb="FFFFC000"/>
        </patternFill>
      </fill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2" formatCode="&quot;$&quot;#,##0.00;[Red]\-&quot;$&quot;#,##0.0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2" formatCode="&quot;$&quot;#,##0.00;[Red]\-&quot;$&quot;#,##0.0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2" formatCode="&quot;$&quot;#,##0.00;[Red]\-&quot;$&quot;#,##0.0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2" formatCode="&quot;$&quot;#,##0.00;[Red]\-&quot;$&quot;#,##0.0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12" formatCode="&quot;$&quot;#,##0.00;[Red]\-&quot;$&quot;#,##0.00"/>
      <fill>
        <patternFill patternType="solid">
          <fgColor indexed="64"/>
          <bgColor rgb="FFFFC000"/>
        </patternFill>
      </fill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10" formatCode="&quot;$&quot;#,##0;[Red]\-&quot;$&quot;#,##0"/>
      <fill>
        <patternFill patternType="solid">
          <fgColor indexed="64"/>
          <bgColor rgb="FFFF0000"/>
        </patternFill>
      </fill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numFmt numFmtId="12" formatCode="&quot;$&quot;#,##0.00;[Red]\-&quot;$&quot;#,##0.00"/>
    </dxf>
    <dxf>
      <border outline="0">
        <bottom style="thin">
          <color theme="4" tint="0.39997558519241921"/>
        </bottom>
      </border>
    </dxf>
    <dxf>
      <numFmt numFmtId="12" formatCode="&quot;$&quot;#,##0.00;[Red]\-&quot;$&quot;#,##0.00"/>
      <fill>
        <patternFill patternType="solid">
          <bgColor rgb="FFFFC000"/>
        </patternFill>
      </fill>
    </dxf>
    <dxf>
      <numFmt numFmtId="12" formatCode="&quot;$&quot;#,##0.00;[Red]\-&quot;$&quot;#,##0.00"/>
    </dxf>
    <dxf>
      <numFmt numFmtId="12" formatCode="&quot;$&quot;#,##0.00;[Red]\-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numFmt numFmtId="19" formatCode="yyyy/mm/dd"/>
    </dxf>
    <dxf>
      <numFmt numFmtId="0" formatCode="General"/>
    </dxf>
    <dxf>
      <numFmt numFmtId="12" formatCode="&quot;$&quot;#,##0.00;[Red]\-&quot;$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2" formatCode="&quot;$&quot;#,##0.00;[Red]\-&quot;$&quot;#,##0.00"/>
      <fill>
        <patternFill patternType="solid">
          <fgColor indexed="64"/>
          <bgColor theme="0" tint="-0.499984740745262"/>
        </patternFill>
      </fill>
    </dxf>
    <dxf>
      <numFmt numFmtId="12" formatCode="&quot;$&quot;#,##0.00;[Red]\-&quot;$&quot;#,##0.00"/>
    </dxf>
    <dxf>
      <numFmt numFmtId="12" formatCode="&quot;$&quot;#,##0.00;[Red]\-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numFmt numFmtId="19" formatCode="yyyy/mm/dd"/>
    </dxf>
    <dxf>
      <numFmt numFmtId="0" formatCode="General"/>
    </dxf>
    <dxf>
      <numFmt numFmtId="12" formatCode="&quot;$&quot;#,##0.00;[Red]\-&quot;$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2" formatCode="&quot;$&quot;#,##0.00;[Red]\-&quot;$&quot;#,##0.00"/>
      <fill>
        <patternFill patternType="solid">
          <fgColor indexed="64"/>
          <bgColor rgb="FF0070C0"/>
        </patternFill>
      </fill>
    </dxf>
    <dxf>
      <numFmt numFmtId="12" formatCode="&quot;$&quot;#,##0.00;[Red]\-&quot;$&quot;#,##0.00"/>
    </dxf>
    <dxf>
      <numFmt numFmtId="12" formatCode="&quot;$&quot;#,##0.00;[Red]\-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numFmt numFmtId="19" formatCode="yyyy/mm/dd"/>
    </dxf>
    <dxf>
      <numFmt numFmtId="0" formatCode="General"/>
    </dxf>
    <dxf>
      <numFmt numFmtId="12" formatCode="&quot;$&quot;#,##0.00;[Red]\-&quot;$&quot;#,##0.00"/>
    </dxf>
    <dxf>
      <font>
        <b/>
      </font>
      <numFmt numFmtId="12" formatCode="&quot;$&quot;#,##0.00;[Red]\-&quot;$&quot;#,##0.00"/>
      <fill>
        <patternFill patternType="solid">
          <fgColor indexed="64"/>
          <bgColor rgb="FFFF0000"/>
        </patternFill>
      </fill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font>
        <b/>
      </font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font>
        <b/>
      </font>
      <numFmt numFmtId="12" formatCode="&quot;$&quot;#,##0.00;[Red]\-&quot;$&quot;#,##0.00"/>
    </dxf>
    <dxf>
      <font>
        <b/>
      </font>
      <numFmt numFmtId="12" formatCode="&quot;$&quot;#,##0.00;[Red]\-&quot;$&quot;#,##0.00"/>
    </dxf>
    <dxf>
      <numFmt numFmtId="12" formatCode="&quot;$&quot;#,##0.00;[Red]\-&quot;$&quot;#,##0.00"/>
    </dxf>
    <dxf>
      <numFmt numFmtId="19" formatCode="yyyy/mm/dd"/>
    </dxf>
    <dxf>
      <numFmt numFmtId="10" formatCode="&quot;$&quot;#,##0;[Red]\-&quot;$&quot;#,##0"/>
    </dxf>
    <dxf>
      <numFmt numFmtId="10" formatCode="&quot;$&quot;#,##0;[Red]\-&quot;$&quot;#,##0"/>
    </dxf>
    <dxf>
      <numFmt numFmtId="0" formatCode="General"/>
    </dxf>
    <dxf>
      <numFmt numFmtId="21" formatCode="dd/mmm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0" cap="rnd">
                <a:solidFill>
                  <a:srgbClr val="FF0000">
                    <a:alpha val="75000"/>
                  </a:srgbClr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5174492077379213E-3"/>
                  <c:y val="-0.1490956707334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RAND!$A$2:$A$1001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RAND!$F$2:$F$1001</c:f>
              <c:numCache>
                <c:formatCode>General</c:formatCode>
                <c:ptCount val="1000"/>
                <c:pt idx="0">
                  <c:v>152.94430110112222</c:v>
                </c:pt>
                <c:pt idx="1">
                  <c:v>155.84366345837267</c:v>
                </c:pt>
                <c:pt idx="2">
                  <c:v>139.89495200590417</c:v>
                </c:pt>
                <c:pt idx="3">
                  <c:v>168.18146337663339</c:v>
                </c:pt>
                <c:pt idx="4">
                  <c:v>158.57708833041667</c:v>
                </c:pt>
                <c:pt idx="5">
                  <c:v>165.0952764988937</c:v>
                </c:pt>
                <c:pt idx="6">
                  <c:v>153.67343980407134</c:v>
                </c:pt>
                <c:pt idx="7">
                  <c:v>154.36996275937287</c:v>
                </c:pt>
                <c:pt idx="8">
                  <c:v>129.17421213587716</c:v>
                </c:pt>
                <c:pt idx="9">
                  <c:v>159.47614444043327</c:v>
                </c:pt>
                <c:pt idx="10">
                  <c:v>167.47879030517788</c:v>
                </c:pt>
                <c:pt idx="11">
                  <c:v>163.26606433008726</c:v>
                </c:pt>
                <c:pt idx="12">
                  <c:v>148.46492118637667</c:v>
                </c:pt>
                <c:pt idx="13">
                  <c:v>154.96109693106868</c:v>
                </c:pt>
                <c:pt idx="14">
                  <c:v>154.22584786689379</c:v>
                </c:pt>
                <c:pt idx="15">
                  <c:v>173.49310709115699</c:v>
                </c:pt>
                <c:pt idx="16">
                  <c:v>161.90962426171168</c:v>
                </c:pt>
                <c:pt idx="17">
                  <c:v>158.83483538045431</c:v>
                </c:pt>
                <c:pt idx="18">
                  <c:v>77.856167261088302</c:v>
                </c:pt>
                <c:pt idx="19">
                  <c:v>153.58686742846345</c:v>
                </c:pt>
                <c:pt idx="20">
                  <c:v>155.63744142422078</c:v>
                </c:pt>
                <c:pt idx="21">
                  <c:v>292.45967847813159</c:v>
                </c:pt>
                <c:pt idx="22">
                  <c:v>158.89131048490572</c:v>
                </c:pt>
                <c:pt idx="23">
                  <c:v>197.12449826644723</c:v>
                </c:pt>
                <c:pt idx="24">
                  <c:v>206.81666301954058</c:v>
                </c:pt>
                <c:pt idx="25">
                  <c:v>155.33984647582284</c:v>
                </c:pt>
                <c:pt idx="26">
                  <c:v>155.1844307405818</c:v>
                </c:pt>
                <c:pt idx="27">
                  <c:v>152.71511146894738</c:v>
                </c:pt>
                <c:pt idx="28">
                  <c:v>160.41217376082002</c:v>
                </c:pt>
                <c:pt idx="29">
                  <c:v>161.0668519088461</c:v>
                </c:pt>
                <c:pt idx="30">
                  <c:v>287.70497006752623</c:v>
                </c:pt>
                <c:pt idx="31">
                  <c:v>28.822771755430708</c:v>
                </c:pt>
                <c:pt idx="32">
                  <c:v>130.90951241401351</c:v>
                </c:pt>
                <c:pt idx="33">
                  <c:v>148.58821666557103</c:v>
                </c:pt>
                <c:pt idx="34">
                  <c:v>160.20320972364158</c:v>
                </c:pt>
                <c:pt idx="35">
                  <c:v>158.50121774225099</c:v>
                </c:pt>
                <c:pt idx="36">
                  <c:v>165.88261079190701</c:v>
                </c:pt>
                <c:pt idx="37">
                  <c:v>153.24315183567052</c:v>
                </c:pt>
                <c:pt idx="38">
                  <c:v>150.12887163693668</c:v>
                </c:pt>
                <c:pt idx="39">
                  <c:v>153.56021823931664</c:v>
                </c:pt>
                <c:pt idx="40">
                  <c:v>201.50747584704089</c:v>
                </c:pt>
                <c:pt idx="41">
                  <c:v>158.20389821871626</c:v>
                </c:pt>
                <c:pt idx="42">
                  <c:v>163.13594537651394</c:v>
                </c:pt>
                <c:pt idx="43">
                  <c:v>69.632495697829597</c:v>
                </c:pt>
                <c:pt idx="44">
                  <c:v>152.73635393198421</c:v>
                </c:pt>
                <c:pt idx="45">
                  <c:v>155.91390122476986</c:v>
                </c:pt>
                <c:pt idx="46">
                  <c:v>144.71045596827958</c:v>
                </c:pt>
                <c:pt idx="47">
                  <c:v>163.01796658975519</c:v>
                </c:pt>
                <c:pt idx="48">
                  <c:v>165.45676249386725</c:v>
                </c:pt>
                <c:pt idx="49">
                  <c:v>165.7979587741855</c:v>
                </c:pt>
                <c:pt idx="50">
                  <c:v>155.32661295541999</c:v>
                </c:pt>
                <c:pt idx="51">
                  <c:v>155.57443872858997</c:v>
                </c:pt>
                <c:pt idx="52">
                  <c:v>153.94871465948182</c:v>
                </c:pt>
                <c:pt idx="53">
                  <c:v>162.46752494224549</c:v>
                </c:pt>
                <c:pt idx="54">
                  <c:v>169.44129253159008</c:v>
                </c:pt>
                <c:pt idx="55">
                  <c:v>159.13990034923199</c:v>
                </c:pt>
                <c:pt idx="56">
                  <c:v>152.08013034427725</c:v>
                </c:pt>
                <c:pt idx="57">
                  <c:v>154.16893018156094</c:v>
                </c:pt>
                <c:pt idx="58">
                  <c:v>154.58373594400601</c:v>
                </c:pt>
                <c:pt idx="59">
                  <c:v>161.63197633197481</c:v>
                </c:pt>
                <c:pt idx="60">
                  <c:v>158.46195978617308</c:v>
                </c:pt>
                <c:pt idx="61">
                  <c:v>159.6969796670634</c:v>
                </c:pt>
                <c:pt idx="62">
                  <c:v>145.18694366373327</c:v>
                </c:pt>
                <c:pt idx="63">
                  <c:v>141.7523568858208</c:v>
                </c:pt>
                <c:pt idx="64">
                  <c:v>154.77785317774777</c:v>
                </c:pt>
                <c:pt idx="65">
                  <c:v>195.92512840161024</c:v>
                </c:pt>
                <c:pt idx="66">
                  <c:v>160.82987179350758</c:v>
                </c:pt>
                <c:pt idx="67">
                  <c:v>159.14830971680135</c:v>
                </c:pt>
                <c:pt idx="68">
                  <c:v>174.63294556505161</c:v>
                </c:pt>
                <c:pt idx="69">
                  <c:v>154.74129129788207</c:v>
                </c:pt>
                <c:pt idx="70">
                  <c:v>156.00933154065788</c:v>
                </c:pt>
                <c:pt idx="71">
                  <c:v>247.90994174582218</c:v>
                </c:pt>
                <c:pt idx="72">
                  <c:v>158.90822869519562</c:v>
                </c:pt>
                <c:pt idx="73">
                  <c:v>161.38452290755393</c:v>
                </c:pt>
                <c:pt idx="74">
                  <c:v>162.93380806089544</c:v>
                </c:pt>
                <c:pt idx="75">
                  <c:v>154.29327758196919</c:v>
                </c:pt>
                <c:pt idx="76">
                  <c:v>155.09573454111319</c:v>
                </c:pt>
                <c:pt idx="77">
                  <c:v>152.10533760267543</c:v>
                </c:pt>
                <c:pt idx="78">
                  <c:v>159.79199410770121</c:v>
                </c:pt>
                <c:pt idx="79">
                  <c:v>159.45020034231268</c:v>
                </c:pt>
                <c:pt idx="80">
                  <c:v>160.60952198527065</c:v>
                </c:pt>
                <c:pt idx="81">
                  <c:v>95.120835251866126</c:v>
                </c:pt>
                <c:pt idx="82">
                  <c:v>154.87220381407968</c:v>
                </c:pt>
                <c:pt idx="83">
                  <c:v>154.69230716441501</c:v>
                </c:pt>
                <c:pt idx="84">
                  <c:v>183.87175154776259</c:v>
                </c:pt>
                <c:pt idx="85">
                  <c:v>158.22599199294112</c:v>
                </c:pt>
                <c:pt idx="86">
                  <c:v>159.84004147095439</c:v>
                </c:pt>
                <c:pt idx="87">
                  <c:v>106.59659476661372</c:v>
                </c:pt>
                <c:pt idx="88">
                  <c:v>155.91614207326279</c:v>
                </c:pt>
                <c:pt idx="89">
                  <c:v>154.67795244295513</c:v>
                </c:pt>
                <c:pt idx="90">
                  <c:v>145.82335139426993</c:v>
                </c:pt>
                <c:pt idx="91">
                  <c:v>158.40987698508121</c:v>
                </c:pt>
                <c:pt idx="92">
                  <c:v>158.61072003932384</c:v>
                </c:pt>
                <c:pt idx="93">
                  <c:v>180.56275427354825</c:v>
                </c:pt>
                <c:pt idx="94">
                  <c:v>150.89238214519048</c:v>
                </c:pt>
                <c:pt idx="95">
                  <c:v>155.43016051085283</c:v>
                </c:pt>
                <c:pt idx="96">
                  <c:v>107.96965552954056</c:v>
                </c:pt>
                <c:pt idx="97">
                  <c:v>158.85664174394446</c:v>
                </c:pt>
                <c:pt idx="98">
                  <c:v>158.32697421296001</c:v>
                </c:pt>
                <c:pt idx="99">
                  <c:v>159.83437914305873</c:v>
                </c:pt>
                <c:pt idx="100">
                  <c:v>148.41973642795034</c:v>
                </c:pt>
                <c:pt idx="101">
                  <c:v>154.4177250619482</c:v>
                </c:pt>
                <c:pt idx="102">
                  <c:v>154.82526819736563</c:v>
                </c:pt>
                <c:pt idx="103">
                  <c:v>170.00198180028633</c:v>
                </c:pt>
                <c:pt idx="104">
                  <c:v>159.54683407895266</c:v>
                </c:pt>
                <c:pt idx="105">
                  <c:v>158.92753380007761</c:v>
                </c:pt>
                <c:pt idx="106">
                  <c:v>146.50650472161908</c:v>
                </c:pt>
                <c:pt idx="107">
                  <c:v>155.16023673909925</c:v>
                </c:pt>
                <c:pt idx="108">
                  <c:v>154.28794318831027</c:v>
                </c:pt>
                <c:pt idx="109">
                  <c:v>41.213196140051409</c:v>
                </c:pt>
                <c:pt idx="110">
                  <c:v>158.70693239525573</c:v>
                </c:pt>
                <c:pt idx="111">
                  <c:v>158.37279854896846</c:v>
                </c:pt>
                <c:pt idx="112">
                  <c:v>171.21790519124701</c:v>
                </c:pt>
                <c:pt idx="113">
                  <c:v>155.70130933705022</c:v>
                </c:pt>
                <c:pt idx="114">
                  <c:v>155.66908965517632</c:v>
                </c:pt>
                <c:pt idx="115">
                  <c:v>71.347289086420105</c:v>
                </c:pt>
                <c:pt idx="116">
                  <c:v>158.98401560061538</c:v>
                </c:pt>
                <c:pt idx="117">
                  <c:v>159.4820449178799</c:v>
                </c:pt>
                <c:pt idx="118">
                  <c:v>161.08550090133045</c:v>
                </c:pt>
                <c:pt idx="119">
                  <c:v>154.96515421831941</c:v>
                </c:pt>
                <c:pt idx="120">
                  <c:v>155.80871559388555</c:v>
                </c:pt>
                <c:pt idx="121">
                  <c:v>154.72186297542208</c:v>
                </c:pt>
                <c:pt idx="122">
                  <c:v>164.39634354212438</c:v>
                </c:pt>
                <c:pt idx="123">
                  <c:v>159.13690053777154</c:v>
                </c:pt>
                <c:pt idx="124">
                  <c:v>159.25755464837675</c:v>
                </c:pt>
                <c:pt idx="125">
                  <c:v>150.92412524782986</c:v>
                </c:pt>
                <c:pt idx="126">
                  <c:v>155.28778167669304</c:v>
                </c:pt>
                <c:pt idx="127">
                  <c:v>153.6483175512368</c:v>
                </c:pt>
                <c:pt idx="128">
                  <c:v>175.30634310133749</c:v>
                </c:pt>
                <c:pt idx="129">
                  <c:v>158.22659912220391</c:v>
                </c:pt>
                <c:pt idx="130">
                  <c:v>158.48295998561665</c:v>
                </c:pt>
                <c:pt idx="131">
                  <c:v>95.429311806643923</c:v>
                </c:pt>
                <c:pt idx="132">
                  <c:v>155.86175667510983</c:v>
                </c:pt>
                <c:pt idx="133">
                  <c:v>155.62903654870718</c:v>
                </c:pt>
                <c:pt idx="134">
                  <c:v>139.44456800230927</c:v>
                </c:pt>
                <c:pt idx="135">
                  <c:v>159.752334991797</c:v>
                </c:pt>
                <c:pt idx="136">
                  <c:v>158.23038902249488</c:v>
                </c:pt>
                <c:pt idx="137">
                  <c:v>167.89765758017688</c:v>
                </c:pt>
                <c:pt idx="138">
                  <c:v>152.36025231885839</c:v>
                </c:pt>
                <c:pt idx="139">
                  <c:v>155.95466551597897</c:v>
                </c:pt>
                <c:pt idx="140">
                  <c:v>152.78623380498757</c:v>
                </c:pt>
                <c:pt idx="141">
                  <c:v>180.6781193008502</c:v>
                </c:pt>
                <c:pt idx="142">
                  <c:v>159.79527176278739</c:v>
                </c:pt>
                <c:pt idx="143">
                  <c:v>159.90434535119769</c:v>
                </c:pt>
                <c:pt idx="144">
                  <c:v>154.93388697444303</c:v>
                </c:pt>
                <c:pt idx="145">
                  <c:v>156.02876894883235</c:v>
                </c:pt>
                <c:pt idx="146">
                  <c:v>155.28508558025695</c:v>
                </c:pt>
                <c:pt idx="147">
                  <c:v>161.98760998573582</c:v>
                </c:pt>
                <c:pt idx="148">
                  <c:v>159.26263632073002</c:v>
                </c:pt>
                <c:pt idx="149">
                  <c:v>200.38734067672914</c:v>
                </c:pt>
                <c:pt idx="150">
                  <c:v>151.74113497117017</c:v>
                </c:pt>
                <c:pt idx="151">
                  <c:v>155.65816094023518</c:v>
                </c:pt>
                <c:pt idx="152">
                  <c:v>155.1714796970771</c:v>
                </c:pt>
                <c:pt idx="153">
                  <c:v>263.03144251637934</c:v>
                </c:pt>
                <c:pt idx="154">
                  <c:v>158.37638775282312</c:v>
                </c:pt>
                <c:pt idx="155">
                  <c:v>158.45630668798134</c:v>
                </c:pt>
                <c:pt idx="156">
                  <c:v>169.77859430282365</c:v>
                </c:pt>
                <c:pt idx="157">
                  <c:v>155.78395522257659</c:v>
                </c:pt>
                <c:pt idx="158">
                  <c:v>152.29716131222958</c:v>
                </c:pt>
                <c:pt idx="159">
                  <c:v>136.34616890172936</c:v>
                </c:pt>
                <c:pt idx="160">
                  <c:v>162.6196382031504</c:v>
                </c:pt>
                <c:pt idx="161">
                  <c:v>170.09938084098678</c:v>
                </c:pt>
                <c:pt idx="162">
                  <c:v>168.09890908598777</c:v>
                </c:pt>
                <c:pt idx="163">
                  <c:v>152.07105722374951</c:v>
                </c:pt>
                <c:pt idx="164">
                  <c:v>155.36703277548958</c:v>
                </c:pt>
                <c:pt idx="165">
                  <c:v>154.12308390518589</c:v>
                </c:pt>
                <c:pt idx="166">
                  <c:v>160.55106204732286</c:v>
                </c:pt>
                <c:pt idx="167">
                  <c:v>158.09873921910389</c:v>
                </c:pt>
                <c:pt idx="168">
                  <c:v>158.94770744796861</c:v>
                </c:pt>
                <c:pt idx="169">
                  <c:v>151.46377696075999</c:v>
                </c:pt>
                <c:pt idx="170">
                  <c:v>152.29690847991384</c:v>
                </c:pt>
                <c:pt idx="171">
                  <c:v>151.98863447178539</c:v>
                </c:pt>
                <c:pt idx="172">
                  <c:v>163.28544080251723</c:v>
                </c:pt>
                <c:pt idx="173">
                  <c:v>158.22847055164186</c:v>
                </c:pt>
                <c:pt idx="174">
                  <c:v>163.48331029546927</c:v>
                </c:pt>
                <c:pt idx="175">
                  <c:v>132.03316858083383</c:v>
                </c:pt>
                <c:pt idx="176">
                  <c:v>154.79476493379866</c:v>
                </c:pt>
                <c:pt idx="177">
                  <c:v>155.07924689821709</c:v>
                </c:pt>
                <c:pt idx="178">
                  <c:v>109.66546167766155</c:v>
                </c:pt>
                <c:pt idx="179">
                  <c:v>158.58069747954343</c:v>
                </c:pt>
                <c:pt idx="180">
                  <c:v>164.39825995412664</c:v>
                </c:pt>
                <c:pt idx="181">
                  <c:v>167.92227761649997</c:v>
                </c:pt>
                <c:pt idx="182">
                  <c:v>155.30868273097911</c:v>
                </c:pt>
                <c:pt idx="183">
                  <c:v>155.05903438264602</c:v>
                </c:pt>
                <c:pt idx="184">
                  <c:v>154.05336665830197</c:v>
                </c:pt>
                <c:pt idx="185">
                  <c:v>164.3748645439664</c:v>
                </c:pt>
                <c:pt idx="186">
                  <c:v>160.91258419879443</c:v>
                </c:pt>
                <c:pt idx="187">
                  <c:v>166.6763327526734</c:v>
                </c:pt>
                <c:pt idx="188">
                  <c:v>154.93742237715952</c:v>
                </c:pt>
                <c:pt idx="189">
                  <c:v>76.053595499950859</c:v>
                </c:pt>
                <c:pt idx="190">
                  <c:v>155.34595509939322</c:v>
                </c:pt>
                <c:pt idx="191">
                  <c:v>171.11145047090793</c:v>
                </c:pt>
                <c:pt idx="192">
                  <c:v>158.48620208287892</c:v>
                </c:pt>
                <c:pt idx="193">
                  <c:v>161.83202396846275</c:v>
                </c:pt>
                <c:pt idx="194">
                  <c:v>128.33135093109672</c:v>
                </c:pt>
                <c:pt idx="195">
                  <c:v>154.66299313604924</c:v>
                </c:pt>
                <c:pt idx="196">
                  <c:v>154.93059145326299</c:v>
                </c:pt>
                <c:pt idx="197">
                  <c:v>173.02233881139321</c:v>
                </c:pt>
                <c:pt idx="198">
                  <c:v>164.26227459662067</c:v>
                </c:pt>
                <c:pt idx="199">
                  <c:v>159.26915314611071</c:v>
                </c:pt>
                <c:pt idx="200">
                  <c:v>190.06165893136415</c:v>
                </c:pt>
                <c:pt idx="201">
                  <c:v>155.80082281118146</c:v>
                </c:pt>
                <c:pt idx="202">
                  <c:v>155.98380075943282</c:v>
                </c:pt>
                <c:pt idx="203">
                  <c:v>151.55970085279571</c:v>
                </c:pt>
                <c:pt idx="204">
                  <c:v>159.27545849332861</c:v>
                </c:pt>
                <c:pt idx="205">
                  <c:v>164.38790308503016</c:v>
                </c:pt>
                <c:pt idx="206">
                  <c:v>161.11224879368348</c:v>
                </c:pt>
                <c:pt idx="207">
                  <c:v>155.40615563312659</c:v>
                </c:pt>
                <c:pt idx="208">
                  <c:v>105.88345707550999</c:v>
                </c:pt>
                <c:pt idx="209">
                  <c:v>146.92732885008044</c:v>
                </c:pt>
                <c:pt idx="210">
                  <c:v>160.1052002187773</c:v>
                </c:pt>
                <c:pt idx="211">
                  <c:v>158.60005698864919</c:v>
                </c:pt>
                <c:pt idx="212">
                  <c:v>168.85923993784792</c:v>
                </c:pt>
                <c:pt idx="213">
                  <c:v>143.10179138462442</c:v>
                </c:pt>
                <c:pt idx="214">
                  <c:v>152.15935551637693</c:v>
                </c:pt>
                <c:pt idx="215">
                  <c:v>155.54591279889672</c:v>
                </c:pt>
                <c:pt idx="216">
                  <c:v>189.87406427575783</c:v>
                </c:pt>
                <c:pt idx="217">
                  <c:v>159.50837948704245</c:v>
                </c:pt>
                <c:pt idx="218">
                  <c:v>159.17717771918515</c:v>
                </c:pt>
                <c:pt idx="219">
                  <c:v>106.27663004634896</c:v>
                </c:pt>
                <c:pt idx="220">
                  <c:v>155.86757030126947</c:v>
                </c:pt>
                <c:pt idx="221">
                  <c:v>129.3543070314044</c:v>
                </c:pt>
                <c:pt idx="222">
                  <c:v>134.19096559954806</c:v>
                </c:pt>
                <c:pt idx="223">
                  <c:v>158.45705690397054</c:v>
                </c:pt>
                <c:pt idx="224">
                  <c:v>259.01398327044728</c:v>
                </c:pt>
                <c:pt idx="225">
                  <c:v>165.09152049173258</c:v>
                </c:pt>
                <c:pt idx="226">
                  <c:v>149.99295869741803</c:v>
                </c:pt>
                <c:pt idx="227">
                  <c:v>149.56862645409566</c:v>
                </c:pt>
                <c:pt idx="228">
                  <c:v>153.89555295179824</c:v>
                </c:pt>
                <c:pt idx="229">
                  <c:v>158.93395732715047</c:v>
                </c:pt>
                <c:pt idx="230">
                  <c:v>161.53550721124194</c:v>
                </c:pt>
                <c:pt idx="231">
                  <c:v>163.1526352770625</c:v>
                </c:pt>
                <c:pt idx="232">
                  <c:v>37.272635249023978</c:v>
                </c:pt>
                <c:pt idx="233">
                  <c:v>155.85472539871358</c:v>
                </c:pt>
                <c:pt idx="234">
                  <c:v>154.10170973725948</c:v>
                </c:pt>
                <c:pt idx="235">
                  <c:v>161.8192521461059</c:v>
                </c:pt>
                <c:pt idx="236">
                  <c:v>174.50659525348055</c:v>
                </c:pt>
                <c:pt idx="237">
                  <c:v>159.12250998074623</c:v>
                </c:pt>
                <c:pt idx="238">
                  <c:v>132.57023247818083</c:v>
                </c:pt>
                <c:pt idx="239">
                  <c:v>144.19675980932692</c:v>
                </c:pt>
                <c:pt idx="240">
                  <c:v>155.25294576178732</c:v>
                </c:pt>
                <c:pt idx="241">
                  <c:v>177.38100532097937</c:v>
                </c:pt>
                <c:pt idx="242">
                  <c:v>177.51691524868599</c:v>
                </c:pt>
                <c:pt idx="243">
                  <c:v>67.475591790300243</c:v>
                </c:pt>
                <c:pt idx="244">
                  <c:v>142.43317433009702</c:v>
                </c:pt>
                <c:pt idx="245">
                  <c:v>155.45276580869165</c:v>
                </c:pt>
                <c:pt idx="246">
                  <c:v>148.38543657328657</c:v>
                </c:pt>
                <c:pt idx="247">
                  <c:v>137.77961784801965</c:v>
                </c:pt>
                <c:pt idx="248">
                  <c:v>158.61925114318322</c:v>
                </c:pt>
                <c:pt idx="249">
                  <c:v>167.93128965362743</c:v>
                </c:pt>
                <c:pt idx="250">
                  <c:v>160.73498082350608</c:v>
                </c:pt>
                <c:pt idx="251">
                  <c:v>138.5275400931809</c:v>
                </c:pt>
                <c:pt idx="252">
                  <c:v>153.53983366592644</c:v>
                </c:pt>
                <c:pt idx="253">
                  <c:v>141.81490384416563</c:v>
                </c:pt>
                <c:pt idx="254">
                  <c:v>159.16540842527726</c:v>
                </c:pt>
                <c:pt idx="255">
                  <c:v>158.25211915879893</c:v>
                </c:pt>
                <c:pt idx="256">
                  <c:v>159.31974509442907</c:v>
                </c:pt>
                <c:pt idx="257">
                  <c:v>144.99036096591058</c:v>
                </c:pt>
                <c:pt idx="258">
                  <c:v>155.38765604792829</c:v>
                </c:pt>
                <c:pt idx="259">
                  <c:v>155.3406778848647</c:v>
                </c:pt>
                <c:pt idx="260">
                  <c:v>202.66417810454786</c:v>
                </c:pt>
                <c:pt idx="261">
                  <c:v>161.93903051670947</c:v>
                </c:pt>
                <c:pt idx="262">
                  <c:v>158.93839065058313</c:v>
                </c:pt>
                <c:pt idx="263">
                  <c:v>144.40930964721696</c:v>
                </c:pt>
                <c:pt idx="264">
                  <c:v>154.76879304613632</c:v>
                </c:pt>
                <c:pt idx="265">
                  <c:v>152.66601490549226</c:v>
                </c:pt>
                <c:pt idx="266">
                  <c:v>91.392984235493117</c:v>
                </c:pt>
                <c:pt idx="267">
                  <c:v>161.16431753130141</c:v>
                </c:pt>
                <c:pt idx="268">
                  <c:v>163.33591428795663</c:v>
                </c:pt>
                <c:pt idx="269">
                  <c:v>274.60276029615642</c:v>
                </c:pt>
                <c:pt idx="270">
                  <c:v>153.05142426358179</c:v>
                </c:pt>
                <c:pt idx="271">
                  <c:v>156.01578170484157</c:v>
                </c:pt>
                <c:pt idx="272">
                  <c:v>153.65478297762724</c:v>
                </c:pt>
                <c:pt idx="273">
                  <c:v>159.3723303524697</c:v>
                </c:pt>
                <c:pt idx="274">
                  <c:v>158.57586462601972</c:v>
                </c:pt>
                <c:pt idx="275">
                  <c:v>160.01717085214534</c:v>
                </c:pt>
                <c:pt idx="276">
                  <c:v>154.87764347455882</c:v>
                </c:pt>
                <c:pt idx="277">
                  <c:v>154.70455782711204</c:v>
                </c:pt>
                <c:pt idx="278">
                  <c:v>153.39657833098482</c:v>
                </c:pt>
                <c:pt idx="279">
                  <c:v>163.36939879705875</c:v>
                </c:pt>
                <c:pt idx="280">
                  <c:v>158.96078267209373</c:v>
                </c:pt>
                <c:pt idx="281">
                  <c:v>171.4691868009543</c:v>
                </c:pt>
                <c:pt idx="282">
                  <c:v>146.62981454993948</c:v>
                </c:pt>
                <c:pt idx="283">
                  <c:v>129.19114982035956</c:v>
                </c:pt>
                <c:pt idx="284">
                  <c:v>154.93319126871148</c:v>
                </c:pt>
                <c:pt idx="285">
                  <c:v>314.09743892011483</c:v>
                </c:pt>
                <c:pt idx="286">
                  <c:v>169.16603398557848</c:v>
                </c:pt>
                <c:pt idx="287">
                  <c:v>163.12985161498145</c:v>
                </c:pt>
                <c:pt idx="288">
                  <c:v>169.86827944244021</c:v>
                </c:pt>
                <c:pt idx="289">
                  <c:v>154.88418821572284</c:v>
                </c:pt>
                <c:pt idx="290">
                  <c:v>155.44211060317332</c:v>
                </c:pt>
                <c:pt idx="291">
                  <c:v>127.38204995532753</c:v>
                </c:pt>
                <c:pt idx="292">
                  <c:v>160.77310172561923</c:v>
                </c:pt>
                <c:pt idx="293">
                  <c:v>158.16875455072613</c:v>
                </c:pt>
                <c:pt idx="294">
                  <c:v>161.24771371765871</c:v>
                </c:pt>
                <c:pt idx="295">
                  <c:v>152.41517517150177</c:v>
                </c:pt>
                <c:pt idx="296">
                  <c:v>153.81943743185693</c:v>
                </c:pt>
                <c:pt idx="297">
                  <c:v>148.64196745252534</c:v>
                </c:pt>
                <c:pt idx="298">
                  <c:v>169.02938681463729</c:v>
                </c:pt>
                <c:pt idx="299">
                  <c:v>158.52326983432877</c:v>
                </c:pt>
                <c:pt idx="300">
                  <c:v>163.98087099520686</c:v>
                </c:pt>
                <c:pt idx="301">
                  <c:v>153.564647322696</c:v>
                </c:pt>
                <c:pt idx="302">
                  <c:v>156.04903238973412</c:v>
                </c:pt>
                <c:pt idx="303">
                  <c:v>155.13977536759054</c:v>
                </c:pt>
                <c:pt idx="304">
                  <c:v>161.59798970452633</c:v>
                </c:pt>
                <c:pt idx="305">
                  <c:v>159.13829281716852</c:v>
                </c:pt>
                <c:pt idx="306">
                  <c:v>169.86071814040974</c:v>
                </c:pt>
                <c:pt idx="307">
                  <c:v>148.93497657857165</c:v>
                </c:pt>
                <c:pt idx="308">
                  <c:v>154.01466915734659</c:v>
                </c:pt>
                <c:pt idx="309">
                  <c:v>155.81400699204565</c:v>
                </c:pt>
                <c:pt idx="310">
                  <c:v>14.610031433184577</c:v>
                </c:pt>
                <c:pt idx="311">
                  <c:v>158.93442917718014</c:v>
                </c:pt>
                <c:pt idx="312">
                  <c:v>160.91727147585831</c:v>
                </c:pt>
                <c:pt idx="313">
                  <c:v>167.88346127287102</c:v>
                </c:pt>
                <c:pt idx="314">
                  <c:v>148.01119941122306</c:v>
                </c:pt>
                <c:pt idx="315">
                  <c:v>155.25179463260716</c:v>
                </c:pt>
                <c:pt idx="316">
                  <c:v>152.85279112508942</c:v>
                </c:pt>
                <c:pt idx="317">
                  <c:v>159.03251112031413</c:v>
                </c:pt>
                <c:pt idx="318">
                  <c:v>158.54034630748109</c:v>
                </c:pt>
                <c:pt idx="319">
                  <c:v>163.39967429062662</c:v>
                </c:pt>
                <c:pt idx="320">
                  <c:v>150.94918433346317</c:v>
                </c:pt>
                <c:pt idx="321">
                  <c:v>156.03751155330795</c:v>
                </c:pt>
                <c:pt idx="322">
                  <c:v>152.70433682798387</c:v>
                </c:pt>
                <c:pt idx="323">
                  <c:v>161.01565540891932</c:v>
                </c:pt>
                <c:pt idx="324">
                  <c:v>160.56045277903067</c:v>
                </c:pt>
                <c:pt idx="325">
                  <c:v>167.21981455002884</c:v>
                </c:pt>
                <c:pt idx="326">
                  <c:v>153.36373965551294</c:v>
                </c:pt>
                <c:pt idx="327">
                  <c:v>153.89034292616256</c:v>
                </c:pt>
                <c:pt idx="328">
                  <c:v>14.492911469649972</c:v>
                </c:pt>
                <c:pt idx="329">
                  <c:v>166.26828464620962</c:v>
                </c:pt>
                <c:pt idx="330">
                  <c:v>158.87133304958837</c:v>
                </c:pt>
                <c:pt idx="331">
                  <c:v>162.59480778264128</c:v>
                </c:pt>
                <c:pt idx="332">
                  <c:v>118.94932071646438</c:v>
                </c:pt>
                <c:pt idx="333">
                  <c:v>153.11628422854085</c:v>
                </c:pt>
                <c:pt idx="334">
                  <c:v>154.0711982551081</c:v>
                </c:pt>
                <c:pt idx="335">
                  <c:v>3.5024787579651884</c:v>
                </c:pt>
                <c:pt idx="336">
                  <c:v>159.76438587805194</c:v>
                </c:pt>
                <c:pt idx="337">
                  <c:v>158.76096695421953</c:v>
                </c:pt>
                <c:pt idx="338">
                  <c:v>168.59591900414347</c:v>
                </c:pt>
                <c:pt idx="339">
                  <c:v>149.65210076804499</c:v>
                </c:pt>
                <c:pt idx="340">
                  <c:v>155.10221673959478</c:v>
                </c:pt>
                <c:pt idx="341">
                  <c:v>154.50879207167526</c:v>
                </c:pt>
                <c:pt idx="342">
                  <c:v>159.12685989793403</c:v>
                </c:pt>
                <c:pt idx="343">
                  <c:v>159.08287854814631</c:v>
                </c:pt>
                <c:pt idx="344">
                  <c:v>159.57248001896068</c:v>
                </c:pt>
                <c:pt idx="345">
                  <c:v>143.16938637059326</c:v>
                </c:pt>
                <c:pt idx="346">
                  <c:v>155.31210488320266</c:v>
                </c:pt>
                <c:pt idx="347">
                  <c:v>155.23958745662318</c:v>
                </c:pt>
                <c:pt idx="348">
                  <c:v>164.24912034652624</c:v>
                </c:pt>
                <c:pt idx="349">
                  <c:v>159.1642476095694</c:v>
                </c:pt>
                <c:pt idx="350">
                  <c:v>159.27907601256251</c:v>
                </c:pt>
                <c:pt idx="351">
                  <c:v>77.691444044353148</c:v>
                </c:pt>
                <c:pt idx="352">
                  <c:v>155.36528478405052</c:v>
                </c:pt>
                <c:pt idx="353">
                  <c:v>155.75781014529318</c:v>
                </c:pt>
                <c:pt idx="354">
                  <c:v>154.00176811656968</c:v>
                </c:pt>
                <c:pt idx="355">
                  <c:v>159.26665230071879</c:v>
                </c:pt>
                <c:pt idx="356">
                  <c:v>160.61761797072947</c:v>
                </c:pt>
                <c:pt idx="357">
                  <c:v>196.52095599648857</c:v>
                </c:pt>
                <c:pt idx="358">
                  <c:v>154.28069533395728</c:v>
                </c:pt>
                <c:pt idx="359">
                  <c:v>155.60654568039078</c:v>
                </c:pt>
                <c:pt idx="360">
                  <c:v>151.62418674019557</c:v>
                </c:pt>
                <c:pt idx="361">
                  <c:v>160.90396877075389</c:v>
                </c:pt>
                <c:pt idx="362">
                  <c:v>289.7975345263452</c:v>
                </c:pt>
                <c:pt idx="363">
                  <c:v>175.6372082270565</c:v>
                </c:pt>
                <c:pt idx="364">
                  <c:v>151.70670281858548</c:v>
                </c:pt>
                <c:pt idx="365">
                  <c:v>155.40633057601883</c:v>
                </c:pt>
                <c:pt idx="366">
                  <c:v>25.989310237482766</c:v>
                </c:pt>
                <c:pt idx="367">
                  <c:v>206.15576685414675</c:v>
                </c:pt>
                <c:pt idx="368">
                  <c:v>158.47646671766992</c:v>
                </c:pt>
                <c:pt idx="369">
                  <c:v>177.87958314486363</c:v>
                </c:pt>
                <c:pt idx="370">
                  <c:v>132.39943351795336</c:v>
                </c:pt>
                <c:pt idx="371">
                  <c:v>153.74675851224717</c:v>
                </c:pt>
                <c:pt idx="372">
                  <c:v>155.29029766475063</c:v>
                </c:pt>
                <c:pt idx="373">
                  <c:v>164.40257303962488</c:v>
                </c:pt>
                <c:pt idx="374">
                  <c:v>177.24804890226642</c:v>
                </c:pt>
                <c:pt idx="375">
                  <c:v>158.45363769240822</c:v>
                </c:pt>
                <c:pt idx="376">
                  <c:v>32.66719284586506</c:v>
                </c:pt>
                <c:pt idx="377">
                  <c:v>150.13393715236424</c:v>
                </c:pt>
                <c:pt idx="378">
                  <c:v>155.89805458567525</c:v>
                </c:pt>
                <c:pt idx="379">
                  <c:v>144.68178946574528</c:v>
                </c:pt>
                <c:pt idx="380">
                  <c:v>159.27433774691698</c:v>
                </c:pt>
                <c:pt idx="381">
                  <c:v>158.41158598631714</c:v>
                </c:pt>
                <c:pt idx="382">
                  <c:v>162.86069436735863</c:v>
                </c:pt>
                <c:pt idx="383">
                  <c:v>153.77224006522312</c:v>
                </c:pt>
                <c:pt idx="384">
                  <c:v>150.22474465766012</c:v>
                </c:pt>
                <c:pt idx="385">
                  <c:v>154.50252963305184</c:v>
                </c:pt>
                <c:pt idx="386">
                  <c:v>164.17075454319576</c:v>
                </c:pt>
                <c:pt idx="387">
                  <c:v>162.97014271236011</c:v>
                </c:pt>
                <c:pt idx="388">
                  <c:v>160.12396580161763</c:v>
                </c:pt>
                <c:pt idx="389">
                  <c:v>152.09647550311439</c:v>
                </c:pt>
                <c:pt idx="390">
                  <c:v>151.00444725052446</c:v>
                </c:pt>
                <c:pt idx="391">
                  <c:v>151.72202986755255</c:v>
                </c:pt>
                <c:pt idx="392">
                  <c:v>161.3945083023832</c:v>
                </c:pt>
                <c:pt idx="393">
                  <c:v>158.84957929192672</c:v>
                </c:pt>
                <c:pt idx="394">
                  <c:v>158.63212349848919</c:v>
                </c:pt>
                <c:pt idx="395">
                  <c:v>149.54599417967532</c:v>
                </c:pt>
                <c:pt idx="396">
                  <c:v>155.93527881868428</c:v>
                </c:pt>
                <c:pt idx="397">
                  <c:v>153.62676415513715</c:v>
                </c:pt>
                <c:pt idx="398">
                  <c:v>267.65015259683429</c:v>
                </c:pt>
                <c:pt idx="399">
                  <c:v>158.34568037204312</c:v>
                </c:pt>
                <c:pt idx="400">
                  <c:v>166.49358744856389</c:v>
                </c:pt>
                <c:pt idx="401">
                  <c:v>178.57793116714328</c:v>
                </c:pt>
                <c:pt idx="402">
                  <c:v>155.42743240732057</c:v>
                </c:pt>
                <c:pt idx="403">
                  <c:v>154.49004420440596</c:v>
                </c:pt>
                <c:pt idx="404">
                  <c:v>149.19971945106005</c:v>
                </c:pt>
                <c:pt idx="405">
                  <c:v>158.61551165632685</c:v>
                </c:pt>
                <c:pt idx="406">
                  <c:v>158.55758108751058</c:v>
                </c:pt>
                <c:pt idx="407">
                  <c:v>162.49212163220386</c:v>
                </c:pt>
                <c:pt idx="408">
                  <c:v>148.63501030683577</c:v>
                </c:pt>
                <c:pt idx="409">
                  <c:v>155.36444625875163</c:v>
                </c:pt>
                <c:pt idx="410">
                  <c:v>144.47889906547982</c:v>
                </c:pt>
                <c:pt idx="411">
                  <c:v>169.5916964090772</c:v>
                </c:pt>
                <c:pt idx="412">
                  <c:v>160.4637115889756</c:v>
                </c:pt>
                <c:pt idx="413">
                  <c:v>160.46293561941917</c:v>
                </c:pt>
                <c:pt idx="414">
                  <c:v>145.20407219515434</c:v>
                </c:pt>
                <c:pt idx="415">
                  <c:v>155.49423833851193</c:v>
                </c:pt>
                <c:pt idx="416">
                  <c:v>155.29856581256999</c:v>
                </c:pt>
                <c:pt idx="417">
                  <c:v>165.1053330494334</c:v>
                </c:pt>
                <c:pt idx="418">
                  <c:v>199.98258507243486</c:v>
                </c:pt>
                <c:pt idx="419">
                  <c:v>158.29024774851433</c:v>
                </c:pt>
                <c:pt idx="420">
                  <c:v>2.7582805037483338</c:v>
                </c:pt>
                <c:pt idx="421">
                  <c:v>153.11718971607468</c:v>
                </c:pt>
                <c:pt idx="422">
                  <c:v>153.17368429723973</c:v>
                </c:pt>
                <c:pt idx="423">
                  <c:v>111.48727691698714</c:v>
                </c:pt>
                <c:pt idx="424">
                  <c:v>166.26903252464322</c:v>
                </c:pt>
                <c:pt idx="425">
                  <c:v>158.59882800533728</c:v>
                </c:pt>
                <c:pt idx="426">
                  <c:v>162.92674467137149</c:v>
                </c:pt>
                <c:pt idx="427">
                  <c:v>154.01677334973783</c:v>
                </c:pt>
                <c:pt idx="428">
                  <c:v>156.03547911352567</c:v>
                </c:pt>
                <c:pt idx="429">
                  <c:v>82.636753781159953</c:v>
                </c:pt>
                <c:pt idx="430">
                  <c:v>159.57845905972715</c:v>
                </c:pt>
                <c:pt idx="431">
                  <c:v>161.77734566185165</c:v>
                </c:pt>
                <c:pt idx="432">
                  <c:v>160.42288683479836</c:v>
                </c:pt>
                <c:pt idx="433">
                  <c:v>154.53538078337513</c:v>
                </c:pt>
                <c:pt idx="434">
                  <c:v>155.88454554278465</c:v>
                </c:pt>
                <c:pt idx="435">
                  <c:v>144.77900469347179</c:v>
                </c:pt>
                <c:pt idx="436">
                  <c:v>167.65738409152161</c:v>
                </c:pt>
                <c:pt idx="437">
                  <c:v>159.05693702419882</c:v>
                </c:pt>
                <c:pt idx="438">
                  <c:v>160.71025076157372</c:v>
                </c:pt>
                <c:pt idx="439">
                  <c:v>49.983802109092615</c:v>
                </c:pt>
                <c:pt idx="440">
                  <c:v>154.74268250766457</c:v>
                </c:pt>
                <c:pt idx="441">
                  <c:v>153.49774397365692</c:v>
                </c:pt>
                <c:pt idx="442">
                  <c:v>284.50357233117433</c:v>
                </c:pt>
                <c:pt idx="443">
                  <c:v>158.61214982973357</c:v>
                </c:pt>
                <c:pt idx="444">
                  <c:v>158.90722212964107</c:v>
                </c:pt>
                <c:pt idx="445">
                  <c:v>186.58554886234663</c:v>
                </c:pt>
                <c:pt idx="446">
                  <c:v>155.0739972244865</c:v>
                </c:pt>
                <c:pt idx="447">
                  <c:v>155.38385457756414</c:v>
                </c:pt>
                <c:pt idx="448">
                  <c:v>142.70272090069503</c:v>
                </c:pt>
                <c:pt idx="449">
                  <c:v>158.60509032308713</c:v>
                </c:pt>
                <c:pt idx="450">
                  <c:v>158.59978108167786</c:v>
                </c:pt>
                <c:pt idx="451">
                  <c:v>160.5024242217446</c:v>
                </c:pt>
                <c:pt idx="452">
                  <c:v>153.97560641794882</c:v>
                </c:pt>
                <c:pt idx="453">
                  <c:v>155.7077322211058</c:v>
                </c:pt>
                <c:pt idx="454">
                  <c:v>154.57567958107163</c:v>
                </c:pt>
                <c:pt idx="455">
                  <c:v>161.53858980418505</c:v>
                </c:pt>
                <c:pt idx="456">
                  <c:v>158.77866824518426</c:v>
                </c:pt>
                <c:pt idx="457">
                  <c:v>159.99436293440587</c:v>
                </c:pt>
                <c:pt idx="458">
                  <c:v>131.2779505563596</c:v>
                </c:pt>
                <c:pt idx="459">
                  <c:v>145.85639059914178</c:v>
                </c:pt>
                <c:pt idx="460">
                  <c:v>154.15248479406318</c:v>
                </c:pt>
                <c:pt idx="461">
                  <c:v>162.51531268648978</c:v>
                </c:pt>
                <c:pt idx="462">
                  <c:v>158.46698904365516</c:v>
                </c:pt>
                <c:pt idx="463">
                  <c:v>196.52889611432954</c:v>
                </c:pt>
                <c:pt idx="464">
                  <c:v>95.315536057607503</c:v>
                </c:pt>
                <c:pt idx="465">
                  <c:v>154.92352191343352</c:v>
                </c:pt>
                <c:pt idx="466">
                  <c:v>155.00197134012578</c:v>
                </c:pt>
                <c:pt idx="467">
                  <c:v>65.908278838584707</c:v>
                </c:pt>
                <c:pt idx="468">
                  <c:v>162.71664882260157</c:v>
                </c:pt>
                <c:pt idx="469">
                  <c:v>161.78552123986628</c:v>
                </c:pt>
                <c:pt idx="470">
                  <c:v>164.3018170010732</c:v>
                </c:pt>
                <c:pt idx="471">
                  <c:v>103.61614527648496</c:v>
                </c:pt>
                <c:pt idx="472">
                  <c:v>155.9902177864781</c:v>
                </c:pt>
                <c:pt idx="473">
                  <c:v>144.33225911929674</c:v>
                </c:pt>
                <c:pt idx="474">
                  <c:v>159.99675725893707</c:v>
                </c:pt>
                <c:pt idx="475">
                  <c:v>158.10297514312705</c:v>
                </c:pt>
                <c:pt idx="476">
                  <c:v>172.0087433563906</c:v>
                </c:pt>
                <c:pt idx="477">
                  <c:v>154.66776550026876</c:v>
                </c:pt>
                <c:pt idx="478">
                  <c:v>150.99012545321278</c:v>
                </c:pt>
                <c:pt idx="479">
                  <c:v>106.86867421159047</c:v>
                </c:pt>
                <c:pt idx="480">
                  <c:v>160.3134643886313</c:v>
                </c:pt>
                <c:pt idx="481">
                  <c:v>159.62892481954529</c:v>
                </c:pt>
                <c:pt idx="482">
                  <c:v>163.64395187125615</c:v>
                </c:pt>
                <c:pt idx="483">
                  <c:v>142.85050034446004</c:v>
                </c:pt>
                <c:pt idx="484">
                  <c:v>155.99463469454241</c:v>
                </c:pt>
                <c:pt idx="485">
                  <c:v>151.69356105331815</c:v>
                </c:pt>
                <c:pt idx="486">
                  <c:v>187.36453916214106</c:v>
                </c:pt>
                <c:pt idx="487">
                  <c:v>158.77540835033446</c:v>
                </c:pt>
                <c:pt idx="488">
                  <c:v>158.30047128374068</c:v>
                </c:pt>
                <c:pt idx="489">
                  <c:v>169.14353331395634</c:v>
                </c:pt>
                <c:pt idx="490">
                  <c:v>154.97880969804572</c:v>
                </c:pt>
                <c:pt idx="491">
                  <c:v>143.18365643611187</c:v>
                </c:pt>
                <c:pt idx="492">
                  <c:v>151.9138981151101</c:v>
                </c:pt>
                <c:pt idx="493">
                  <c:v>160.22958958418238</c:v>
                </c:pt>
                <c:pt idx="494">
                  <c:v>158.42950945180911</c:v>
                </c:pt>
                <c:pt idx="495">
                  <c:v>161.57126888159681</c:v>
                </c:pt>
                <c:pt idx="496">
                  <c:v>155.24625571923661</c:v>
                </c:pt>
                <c:pt idx="497">
                  <c:v>155.27877547399004</c:v>
                </c:pt>
                <c:pt idx="498">
                  <c:v>152.82222322400588</c:v>
                </c:pt>
                <c:pt idx="499">
                  <c:v>159.99886823568684</c:v>
                </c:pt>
                <c:pt idx="500">
                  <c:v>158.28337060400276</c:v>
                </c:pt>
                <c:pt idx="501">
                  <c:v>162.79712973517616</c:v>
                </c:pt>
                <c:pt idx="502">
                  <c:v>145.75320370732373</c:v>
                </c:pt>
                <c:pt idx="503">
                  <c:v>152.07768366986781</c:v>
                </c:pt>
                <c:pt idx="504">
                  <c:v>150.61864400000957</c:v>
                </c:pt>
                <c:pt idx="505">
                  <c:v>162.10812063525901</c:v>
                </c:pt>
                <c:pt idx="506">
                  <c:v>158.39205942257036</c:v>
                </c:pt>
                <c:pt idx="507">
                  <c:v>158.74113516918447</c:v>
                </c:pt>
                <c:pt idx="508">
                  <c:v>127.33770014576398</c:v>
                </c:pt>
                <c:pt idx="509">
                  <c:v>13.118641503602756</c:v>
                </c:pt>
                <c:pt idx="510">
                  <c:v>154.01594532253901</c:v>
                </c:pt>
                <c:pt idx="511">
                  <c:v>142.802952550637</c:v>
                </c:pt>
                <c:pt idx="512">
                  <c:v>162.2022954236021</c:v>
                </c:pt>
                <c:pt idx="513">
                  <c:v>160.34591457549368</c:v>
                </c:pt>
                <c:pt idx="514">
                  <c:v>175.07333846978139</c:v>
                </c:pt>
                <c:pt idx="515">
                  <c:v>155.10456287525051</c:v>
                </c:pt>
                <c:pt idx="516">
                  <c:v>155.33344630069894</c:v>
                </c:pt>
                <c:pt idx="517">
                  <c:v>153.22710713112551</c:v>
                </c:pt>
                <c:pt idx="518">
                  <c:v>163.98737112371049</c:v>
                </c:pt>
                <c:pt idx="519">
                  <c:v>158.24634711215066</c:v>
                </c:pt>
                <c:pt idx="520">
                  <c:v>166.55112219605661</c:v>
                </c:pt>
                <c:pt idx="521">
                  <c:v>153.88761793664264</c:v>
                </c:pt>
                <c:pt idx="522">
                  <c:v>154.10761250337032</c:v>
                </c:pt>
                <c:pt idx="523">
                  <c:v>155.41186114575871</c:v>
                </c:pt>
                <c:pt idx="524">
                  <c:v>160.71229643350696</c:v>
                </c:pt>
                <c:pt idx="525">
                  <c:v>161.54861912094333</c:v>
                </c:pt>
                <c:pt idx="526">
                  <c:v>158.60343182954693</c:v>
                </c:pt>
                <c:pt idx="527">
                  <c:v>1.3795436356731861</c:v>
                </c:pt>
                <c:pt idx="528">
                  <c:v>150.56608645827032</c:v>
                </c:pt>
                <c:pt idx="529">
                  <c:v>155.79056941473402</c:v>
                </c:pt>
                <c:pt idx="530">
                  <c:v>169.12179996897129</c:v>
                </c:pt>
                <c:pt idx="531">
                  <c:v>162.74253527156409</c:v>
                </c:pt>
                <c:pt idx="532">
                  <c:v>192.83438576839248</c:v>
                </c:pt>
                <c:pt idx="533">
                  <c:v>206.07822886592771</c:v>
                </c:pt>
                <c:pt idx="534">
                  <c:v>154.79253159787825</c:v>
                </c:pt>
                <c:pt idx="535">
                  <c:v>155.898801859103</c:v>
                </c:pt>
                <c:pt idx="536">
                  <c:v>119.89264885407718</c:v>
                </c:pt>
                <c:pt idx="537">
                  <c:v>167.27112169051469</c:v>
                </c:pt>
                <c:pt idx="538">
                  <c:v>158.14534837401152</c:v>
                </c:pt>
                <c:pt idx="539">
                  <c:v>160.56510900373212</c:v>
                </c:pt>
                <c:pt idx="540">
                  <c:v>154.33493000348147</c:v>
                </c:pt>
                <c:pt idx="541">
                  <c:v>153.82982477512087</c:v>
                </c:pt>
                <c:pt idx="542">
                  <c:v>154.66260834675504</c:v>
                </c:pt>
                <c:pt idx="543">
                  <c:v>162.44928437325021</c:v>
                </c:pt>
                <c:pt idx="544">
                  <c:v>158.0940718851968</c:v>
                </c:pt>
                <c:pt idx="545">
                  <c:v>174.48179525749362</c:v>
                </c:pt>
                <c:pt idx="546">
                  <c:v>142.04161936267835</c:v>
                </c:pt>
                <c:pt idx="547">
                  <c:v>154.37564149444239</c:v>
                </c:pt>
                <c:pt idx="548">
                  <c:v>155.03443888353556</c:v>
                </c:pt>
                <c:pt idx="549">
                  <c:v>163.22509557035519</c:v>
                </c:pt>
                <c:pt idx="550">
                  <c:v>159.67207802453251</c:v>
                </c:pt>
                <c:pt idx="551">
                  <c:v>159.3727781994404</c:v>
                </c:pt>
                <c:pt idx="552">
                  <c:v>109.1973409148035</c:v>
                </c:pt>
                <c:pt idx="553">
                  <c:v>154.18898739896565</c:v>
                </c:pt>
                <c:pt idx="554">
                  <c:v>151.848753111701</c:v>
                </c:pt>
                <c:pt idx="555">
                  <c:v>130.39522207676691</c:v>
                </c:pt>
                <c:pt idx="556">
                  <c:v>159.07495931777083</c:v>
                </c:pt>
                <c:pt idx="557">
                  <c:v>158.67235221048725</c:v>
                </c:pt>
                <c:pt idx="558">
                  <c:v>173.1419498967638</c:v>
                </c:pt>
                <c:pt idx="559">
                  <c:v>155.28561103518948</c:v>
                </c:pt>
                <c:pt idx="560">
                  <c:v>154.46873726252554</c:v>
                </c:pt>
                <c:pt idx="561">
                  <c:v>150.55677388324392</c:v>
                </c:pt>
                <c:pt idx="562">
                  <c:v>159.55155705124591</c:v>
                </c:pt>
                <c:pt idx="563">
                  <c:v>158.24346679756525</c:v>
                </c:pt>
                <c:pt idx="564">
                  <c:v>168.46481542194442</c:v>
                </c:pt>
                <c:pt idx="565">
                  <c:v>152.005140143174</c:v>
                </c:pt>
                <c:pt idx="566">
                  <c:v>156.0520641399782</c:v>
                </c:pt>
                <c:pt idx="567">
                  <c:v>140.38327726757157</c:v>
                </c:pt>
                <c:pt idx="568">
                  <c:v>162.54594276721275</c:v>
                </c:pt>
                <c:pt idx="569">
                  <c:v>161.56864612785466</c:v>
                </c:pt>
                <c:pt idx="570">
                  <c:v>160.40242592569192</c:v>
                </c:pt>
                <c:pt idx="571">
                  <c:v>148.84956542559149</c:v>
                </c:pt>
                <c:pt idx="572">
                  <c:v>109.86753330732198</c:v>
                </c:pt>
                <c:pt idx="573">
                  <c:v>155.24158880157887</c:v>
                </c:pt>
                <c:pt idx="574">
                  <c:v>177.43739937341053</c:v>
                </c:pt>
                <c:pt idx="575">
                  <c:v>164.41014292695263</c:v>
                </c:pt>
                <c:pt idx="576">
                  <c:v>158.78566293553044</c:v>
                </c:pt>
                <c:pt idx="577">
                  <c:v>200.85644998024588</c:v>
                </c:pt>
                <c:pt idx="578">
                  <c:v>155.46514510989769</c:v>
                </c:pt>
                <c:pt idx="579">
                  <c:v>154.11181838859764</c:v>
                </c:pt>
                <c:pt idx="580">
                  <c:v>147.84686580495904</c:v>
                </c:pt>
                <c:pt idx="581">
                  <c:v>158.51928130233276</c:v>
                </c:pt>
                <c:pt idx="582">
                  <c:v>158.30210310179012</c:v>
                </c:pt>
                <c:pt idx="583">
                  <c:v>179.41337741061926</c:v>
                </c:pt>
                <c:pt idx="584">
                  <c:v>155.06494161688465</c:v>
                </c:pt>
                <c:pt idx="585">
                  <c:v>156.02560912333081</c:v>
                </c:pt>
                <c:pt idx="586">
                  <c:v>154.76592223902244</c:v>
                </c:pt>
                <c:pt idx="587">
                  <c:v>159.16401161013866</c:v>
                </c:pt>
                <c:pt idx="588">
                  <c:v>158.79898578659652</c:v>
                </c:pt>
                <c:pt idx="589">
                  <c:v>160.96380878947699</c:v>
                </c:pt>
                <c:pt idx="590">
                  <c:v>149.0439611026965</c:v>
                </c:pt>
                <c:pt idx="591">
                  <c:v>155.09863981729683</c:v>
                </c:pt>
                <c:pt idx="592">
                  <c:v>146.32491020978065</c:v>
                </c:pt>
                <c:pt idx="593">
                  <c:v>173.81396667650449</c:v>
                </c:pt>
                <c:pt idx="594">
                  <c:v>159.16563771161219</c:v>
                </c:pt>
                <c:pt idx="595">
                  <c:v>160.27169282681982</c:v>
                </c:pt>
                <c:pt idx="596">
                  <c:v>184.41070664278277</c:v>
                </c:pt>
                <c:pt idx="597">
                  <c:v>155.19535697289254</c:v>
                </c:pt>
                <c:pt idx="598">
                  <c:v>154.81897052930265</c:v>
                </c:pt>
                <c:pt idx="599">
                  <c:v>186.26996859472189</c:v>
                </c:pt>
                <c:pt idx="600">
                  <c:v>158.91318551057543</c:v>
                </c:pt>
                <c:pt idx="601">
                  <c:v>158.50887519025886</c:v>
                </c:pt>
                <c:pt idx="602">
                  <c:v>182.65923472837613</c:v>
                </c:pt>
                <c:pt idx="603">
                  <c:v>151.3277005807123</c:v>
                </c:pt>
                <c:pt idx="604">
                  <c:v>154.21294108212447</c:v>
                </c:pt>
                <c:pt idx="605">
                  <c:v>153.86989922248958</c:v>
                </c:pt>
                <c:pt idx="606">
                  <c:v>159.01480821004955</c:v>
                </c:pt>
                <c:pt idx="607">
                  <c:v>158.32633951680512</c:v>
                </c:pt>
                <c:pt idx="608">
                  <c:v>160.43050556723651</c:v>
                </c:pt>
                <c:pt idx="609">
                  <c:v>147.37738469759677</c:v>
                </c:pt>
                <c:pt idx="610">
                  <c:v>155.96936805743863</c:v>
                </c:pt>
                <c:pt idx="611">
                  <c:v>144.87850977603622</c:v>
                </c:pt>
                <c:pt idx="612">
                  <c:v>160.68615415820412</c:v>
                </c:pt>
                <c:pt idx="613">
                  <c:v>158.94139262571915</c:v>
                </c:pt>
                <c:pt idx="614">
                  <c:v>162.53487304629488</c:v>
                </c:pt>
                <c:pt idx="615">
                  <c:v>126.40930257671852</c:v>
                </c:pt>
                <c:pt idx="616">
                  <c:v>155.34274467877839</c:v>
                </c:pt>
                <c:pt idx="617">
                  <c:v>155.6398474108191</c:v>
                </c:pt>
                <c:pt idx="618">
                  <c:v>171.47434598841426</c:v>
                </c:pt>
                <c:pt idx="619">
                  <c:v>184.26073021839798</c:v>
                </c:pt>
                <c:pt idx="620">
                  <c:v>158.32813044795228</c:v>
                </c:pt>
                <c:pt idx="621">
                  <c:v>268.07912823898789</c:v>
                </c:pt>
                <c:pt idx="622">
                  <c:v>155.32723639218668</c:v>
                </c:pt>
                <c:pt idx="623">
                  <c:v>154.54125882314477</c:v>
                </c:pt>
                <c:pt idx="624">
                  <c:v>145.47753403083763</c:v>
                </c:pt>
                <c:pt idx="625">
                  <c:v>162.53399966856944</c:v>
                </c:pt>
                <c:pt idx="626">
                  <c:v>159.05238968158145</c:v>
                </c:pt>
                <c:pt idx="627">
                  <c:v>184.50355251365647</c:v>
                </c:pt>
                <c:pt idx="628">
                  <c:v>153.99838424158742</c:v>
                </c:pt>
                <c:pt idx="629">
                  <c:v>156.00160037387346</c:v>
                </c:pt>
                <c:pt idx="630">
                  <c:v>149.11339063898345</c:v>
                </c:pt>
                <c:pt idx="631">
                  <c:v>163.13185362092233</c:v>
                </c:pt>
                <c:pt idx="632">
                  <c:v>164.61766627094636</c:v>
                </c:pt>
                <c:pt idx="633">
                  <c:v>192.7503417775805</c:v>
                </c:pt>
                <c:pt idx="634">
                  <c:v>153.02812536610034</c:v>
                </c:pt>
                <c:pt idx="635">
                  <c:v>155.72590371419014</c:v>
                </c:pt>
                <c:pt idx="636">
                  <c:v>149.19966801159879</c:v>
                </c:pt>
                <c:pt idx="637">
                  <c:v>178.57133074820317</c:v>
                </c:pt>
                <c:pt idx="638">
                  <c:v>159.02038191576759</c:v>
                </c:pt>
                <c:pt idx="639">
                  <c:v>159.69385860555479</c:v>
                </c:pt>
                <c:pt idx="640">
                  <c:v>146.61703426645215</c:v>
                </c:pt>
                <c:pt idx="641">
                  <c:v>155.55192869492552</c:v>
                </c:pt>
                <c:pt idx="642">
                  <c:v>154.92126401297492</c:v>
                </c:pt>
                <c:pt idx="643">
                  <c:v>209.85151376408419</c:v>
                </c:pt>
                <c:pt idx="644">
                  <c:v>160.1435464741574</c:v>
                </c:pt>
                <c:pt idx="645">
                  <c:v>158.27410031967037</c:v>
                </c:pt>
                <c:pt idx="646">
                  <c:v>166.48667312159424</c:v>
                </c:pt>
                <c:pt idx="647">
                  <c:v>154.90788305728387</c:v>
                </c:pt>
                <c:pt idx="648">
                  <c:v>143.98108844663255</c:v>
                </c:pt>
                <c:pt idx="649">
                  <c:v>152.36460104371122</c:v>
                </c:pt>
                <c:pt idx="650">
                  <c:v>159.3634819742704</c:v>
                </c:pt>
                <c:pt idx="651">
                  <c:v>158.10556646119622</c:v>
                </c:pt>
                <c:pt idx="652">
                  <c:v>172.00003318602478</c:v>
                </c:pt>
                <c:pt idx="653">
                  <c:v>46.678288142704091</c:v>
                </c:pt>
                <c:pt idx="654">
                  <c:v>155.85866475005702</c:v>
                </c:pt>
                <c:pt idx="655">
                  <c:v>155.2366854080926</c:v>
                </c:pt>
                <c:pt idx="656">
                  <c:v>160.47807816018678</c:v>
                </c:pt>
                <c:pt idx="657">
                  <c:v>181.07169757465687</c:v>
                </c:pt>
                <c:pt idx="658">
                  <c:v>158.68753463281431</c:v>
                </c:pt>
                <c:pt idx="659">
                  <c:v>130.42347845519808</c:v>
                </c:pt>
                <c:pt idx="660">
                  <c:v>144.41112095516547</c:v>
                </c:pt>
                <c:pt idx="661">
                  <c:v>155.65509017207529</c:v>
                </c:pt>
                <c:pt idx="662">
                  <c:v>181.50442512543825</c:v>
                </c:pt>
                <c:pt idx="663">
                  <c:v>158.63874124163658</c:v>
                </c:pt>
                <c:pt idx="664">
                  <c:v>159.43994411301995</c:v>
                </c:pt>
                <c:pt idx="665">
                  <c:v>209.93659011114499</c:v>
                </c:pt>
                <c:pt idx="666">
                  <c:v>116.60519814712342</c:v>
                </c:pt>
                <c:pt idx="667">
                  <c:v>155.95484874066736</c:v>
                </c:pt>
                <c:pt idx="668">
                  <c:v>108.09114519842234</c:v>
                </c:pt>
                <c:pt idx="669">
                  <c:v>158.79815351313431</c:v>
                </c:pt>
                <c:pt idx="670">
                  <c:v>158.70636468119554</c:v>
                </c:pt>
                <c:pt idx="671">
                  <c:v>162.08003679903939</c:v>
                </c:pt>
                <c:pt idx="672">
                  <c:v>154.52937653380886</c:v>
                </c:pt>
                <c:pt idx="673">
                  <c:v>155.12447644967199</c:v>
                </c:pt>
                <c:pt idx="674">
                  <c:v>152.60611315323405</c:v>
                </c:pt>
                <c:pt idx="675">
                  <c:v>169.14665119058756</c:v>
                </c:pt>
                <c:pt idx="676">
                  <c:v>160.83318322544801</c:v>
                </c:pt>
                <c:pt idx="677">
                  <c:v>162.48267209951339</c:v>
                </c:pt>
                <c:pt idx="678">
                  <c:v>138.31770403246128</c:v>
                </c:pt>
                <c:pt idx="679">
                  <c:v>150.0019338025368</c:v>
                </c:pt>
                <c:pt idx="680">
                  <c:v>152.5555557016653</c:v>
                </c:pt>
                <c:pt idx="681">
                  <c:v>201.34038235989965</c:v>
                </c:pt>
                <c:pt idx="682">
                  <c:v>158.55276289603617</c:v>
                </c:pt>
                <c:pt idx="683">
                  <c:v>162.38555467648155</c:v>
                </c:pt>
                <c:pt idx="684">
                  <c:v>140.17569557428538</c:v>
                </c:pt>
                <c:pt idx="685">
                  <c:v>155.12074090738702</c:v>
                </c:pt>
                <c:pt idx="686">
                  <c:v>154.74495642089261</c:v>
                </c:pt>
                <c:pt idx="687">
                  <c:v>23.008608583975576</c:v>
                </c:pt>
                <c:pt idx="688">
                  <c:v>205.17909575575732</c:v>
                </c:pt>
                <c:pt idx="689">
                  <c:v>165.37822089608318</c:v>
                </c:pt>
                <c:pt idx="690">
                  <c:v>203.14868633231936</c:v>
                </c:pt>
                <c:pt idx="691">
                  <c:v>153.93509086964849</c:v>
                </c:pt>
                <c:pt idx="692">
                  <c:v>147.49394520450537</c:v>
                </c:pt>
                <c:pt idx="693">
                  <c:v>153.20972006797413</c:v>
                </c:pt>
                <c:pt idx="694">
                  <c:v>164.65700354330511</c:v>
                </c:pt>
                <c:pt idx="695">
                  <c:v>158.9408413040224</c:v>
                </c:pt>
                <c:pt idx="696">
                  <c:v>162.85082126357665</c:v>
                </c:pt>
                <c:pt idx="697">
                  <c:v>154.31104221436692</c:v>
                </c:pt>
                <c:pt idx="698">
                  <c:v>155.97642559696325</c:v>
                </c:pt>
                <c:pt idx="699">
                  <c:v>155.1385373398389</c:v>
                </c:pt>
                <c:pt idx="700">
                  <c:v>160.33779854087643</c:v>
                </c:pt>
                <c:pt idx="701">
                  <c:v>158.30281282845345</c:v>
                </c:pt>
                <c:pt idx="702">
                  <c:v>284.90485963630772</c:v>
                </c:pt>
                <c:pt idx="703">
                  <c:v>151.98814200682864</c:v>
                </c:pt>
                <c:pt idx="704">
                  <c:v>155.72269187910649</c:v>
                </c:pt>
                <c:pt idx="705">
                  <c:v>151.18262927840956</c:v>
                </c:pt>
                <c:pt idx="706">
                  <c:v>177.61806903691493</c:v>
                </c:pt>
                <c:pt idx="707">
                  <c:v>158.34879233726943</c:v>
                </c:pt>
                <c:pt idx="708">
                  <c:v>158.53434044654182</c:v>
                </c:pt>
                <c:pt idx="709">
                  <c:v>146.59045990599421</c:v>
                </c:pt>
                <c:pt idx="710">
                  <c:v>150.68993076271528</c:v>
                </c:pt>
                <c:pt idx="711">
                  <c:v>155.39244401581018</c:v>
                </c:pt>
                <c:pt idx="712">
                  <c:v>147.77335181909714</c:v>
                </c:pt>
                <c:pt idx="713">
                  <c:v>253.34684146123888</c:v>
                </c:pt>
                <c:pt idx="714">
                  <c:v>158.88814694195625</c:v>
                </c:pt>
                <c:pt idx="715">
                  <c:v>166.43236615908981</c:v>
                </c:pt>
                <c:pt idx="716">
                  <c:v>152.45893304745911</c:v>
                </c:pt>
                <c:pt idx="717">
                  <c:v>155.94785680212064</c:v>
                </c:pt>
                <c:pt idx="718">
                  <c:v>153.41300309966681</c:v>
                </c:pt>
                <c:pt idx="719">
                  <c:v>162.40075230753575</c:v>
                </c:pt>
                <c:pt idx="720">
                  <c:v>158.18420817921418</c:v>
                </c:pt>
                <c:pt idx="721">
                  <c:v>159.53493114201049</c:v>
                </c:pt>
                <c:pt idx="722">
                  <c:v>154.65155474465243</c:v>
                </c:pt>
                <c:pt idx="723">
                  <c:v>155.93835387113083</c:v>
                </c:pt>
                <c:pt idx="724">
                  <c:v>154.86354430731282</c:v>
                </c:pt>
                <c:pt idx="725">
                  <c:v>160.72833303556121</c:v>
                </c:pt>
                <c:pt idx="726">
                  <c:v>158.79448555310495</c:v>
                </c:pt>
                <c:pt idx="727">
                  <c:v>159.87401716908244</c:v>
                </c:pt>
                <c:pt idx="728">
                  <c:v>192.06321175912259</c:v>
                </c:pt>
                <c:pt idx="729">
                  <c:v>154.56113676172629</c:v>
                </c:pt>
                <c:pt idx="730">
                  <c:v>155.70791462182058</c:v>
                </c:pt>
                <c:pt idx="731">
                  <c:v>303.53012199020759</c:v>
                </c:pt>
                <c:pt idx="732">
                  <c:v>162.58339636905222</c:v>
                </c:pt>
                <c:pt idx="733">
                  <c:v>163.14519821291393</c:v>
                </c:pt>
                <c:pt idx="734">
                  <c:v>189.35424396520708</c:v>
                </c:pt>
                <c:pt idx="735">
                  <c:v>155.24410137839197</c:v>
                </c:pt>
                <c:pt idx="736">
                  <c:v>155.68339740842805</c:v>
                </c:pt>
                <c:pt idx="737">
                  <c:v>151.23078188323043</c:v>
                </c:pt>
                <c:pt idx="738">
                  <c:v>158.59589211002051</c:v>
                </c:pt>
                <c:pt idx="739">
                  <c:v>158.38363372013782</c:v>
                </c:pt>
                <c:pt idx="740">
                  <c:v>159.89888200973218</c:v>
                </c:pt>
                <c:pt idx="741">
                  <c:v>155.01967171430729</c:v>
                </c:pt>
                <c:pt idx="742">
                  <c:v>155.61167123212886</c:v>
                </c:pt>
                <c:pt idx="743">
                  <c:v>154.56969132466486</c:v>
                </c:pt>
                <c:pt idx="744">
                  <c:v>159.62201244974014</c:v>
                </c:pt>
                <c:pt idx="745">
                  <c:v>158.14205316200835</c:v>
                </c:pt>
                <c:pt idx="746">
                  <c:v>159.61636214428913</c:v>
                </c:pt>
                <c:pt idx="747">
                  <c:v>48.683449877672658</c:v>
                </c:pt>
                <c:pt idx="748">
                  <c:v>152.8404818099678</c:v>
                </c:pt>
                <c:pt idx="749">
                  <c:v>151.23168068070086</c:v>
                </c:pt>
                <c:pt idx="750">
                  <c:v>164.35291994297788</c:v>
                </c:pt>
                <c:pt idx="751">
                  <c:v>164.67505396048915</c:v>
                </c:pt>
                <c:pt idx="752">
                  <c:v>158.46900619874054</c:v>
                </c:pt>
                <c:pt idx="753">
                  <c:v>38.663175207520581</c:v>
                </c:pt>
                <c:pt idx="754">
                  <c:v>155.71522733167981</c:v>
                </c:pt>
                <c:pt idx="755">
                  <c:v>155.20468768468791</c:v>
                </c:pt>
                <c:pt idx="756">
                  <c:v>137.72080341748284</c:v>
                </c:pt>
                <c:pt idx="757">
                  <c:v>158.64467962124519</c:v>
                </c:pt>
                <c:pt idx="758">
                  <c:v>163.19843597984973</c:v>
                </c:pt>
                <c:pt idx="759">
                  <c:v>160.94863600939692</c:v>
                </c:pt>
                <c:pt idx="760">
                  <c:v>153.25633935666662</c:v>
                </c:pt>
                <c:pt idx="761">
                  <c:v>154.14784967527072</c:v>
                </c:pt>
                <c:pt idx="762">
                  <c:v>152.19779131464117</c:v>
                </c:pt>
                <c:pt idx="763">
                  <c:v>159.23713214760542</c:v>
                </c:pt>
                <c:pt idx="764">
                  <c:v>158.4638184449222</c:v>
                </c:pt>
                <c:pt idx="765">
                  <c:v>163.01199722315971</c:v>
                </c:pt>
                <c:pt idx="766">
                  <c:v>150.97918810615911</c:v>
                </c:pt>
                <c:pt idx="767">
                  <c:v>155.82910962448847</c:v>
                </c:pt>
                <c:pt idx="768">
                  <c:v>152.70859740287364</c:v>
                </c:pt>
                <c:pt idx="769">
                  <c:v>161.18512975451605</c:v>
                </c:pt>
                <c:pt idx="770">
                  <c:v>172.09714438105902</c:v>
                </c:pt>
                <c:pt idx="771">
                  <c:v>197.10470095856368</c:v>
                </c:pt>
                <c:pt idx="772">
                  <c:v>144.83978590458028</c:v>
                </c:pt>
                <c:pt idx="773">
                  <c:v>155.09912511788727</c:v>
                </c:pt>
                <c:pt idx="774">
                  <c:v>151.66860958515161</c:v>
                </c:pt>
                <c:pt idx="775">
                  <c:v>228.88616263588059</c:v>
                </c:pt>
                <c:pt idx="776">
                  <c:v>169.25697000452877</c:v>
                </c:pt>
                <c:pt idx="777">
                  <c:v>159.68084755939162</c:v>
                </c:pt>
                <c:pt idx="778">
                  <c:v>166.93832516415182</c:v>
                </c:pt>
                <c:pt idx="779">
                  <c:v>154.64196050421378</c:v>
                </c:pt>
                <c:pt idx="780">
                  <c:v>155.67246313889677</c:v>
                </c:pt>
                <c:pt idx="781">
                  <c:v>127.63849705087588</c:v>
                </c:pt>
                <c:pt idx="782">
                  <c:v>159.77956175872211</c:v>
                </c:pt>
                <c:pt idx="783">
                  <c:v>158.40598257923872</c:v>
                </c:pt>
                <c:pt idx="784">
                  <c:v>192.40732820497934</c:v>
                </c:pt>
                <c:pt idx="785">
                  <c:v>151.65725302453234</c:v>
                </c:pt>
                <c:pt idx="786">
                  <c:v>154.45208835978954</c:v>
                </c:pt>
                <c:pt idx="787">
                  <c:v>151.26566004876901</c:v>
                </c:pt>
                <c:pt idx="788">
                  <c:v>161.58814437907833</c:v>
                </c:pt>
                <c:pt idx="789">
                  <c:v>158.45882475981284</c:v>
                </c:pt>
                <c:pt idx="790">
                  <c:v>168.37689234561623</c:v>
                </c:pt>
                <c:pt idx="791">
                  <c:v>153.10070865357079</c:v>
                </c:pt>
                <c:pt idx="792">
                  <c:v>152.03483106078872</c:v>
                </c:pt>
                <c:pt idx="793">
                  <c:v>155.53682752596507</c:v>
                </c:pt>
                <c:pt idx="794">
                  <c:v>175.50309751502886</c:v>
                </c:pt>
                <c:pt idx="795">
                  <c:v>158.40101690809928</c:v>
                </c:pt>
                <c:pt idx="796">
                  <c:v>159.53875162164252</c:v>
                </c:pt>
                <c:pt idx="797">
                  <c:v>84.615669535437036</c:v>
                </c:pt>
                <c:pt idx="798">
                  <c:v>154.75638497993378</c:v>
                </c:pt>
                <c:pt idx="799">
                  <c:v>155.88902321725379</c:v>
                </c:pt>
                <c:pt idx="800">
                  <c:v>134.95493217721167</c:v>
                </c:pt>
                <c:pt idx="801">
                  <c:v>165.27459255579242</c:v>
                </c:pt>
                <c:pt idx="802">
                  <c:v>158.73868537362875</c:v>
                </c:pt>
                <c:pt idx="803">
                  <c:v>184.92069314430222</c:v>
                </c:pt>
                <c:pt idx="804">
                  <c:v>155.49174074640973</c:v>
                </c:pt>
                <c:pt idx="805">
                  <c:v>121.72792280516842</c:v>
                </c:pt>
                <c:pt idx="806">
                  <c:v>144.10683033366652</c:v>
                </c:pt>
                <c:pt idx="807">
                  <c:v>176.69859692248485</c:v>
                </c:pt>
                <c:pt idx="808">
                  <c:v>198.94443310778837</c:v>
                </c:pt>
                <c:pt idx="809">
                  <c:v>162.96825534701011</c:v>
                </c:pt>
                <c:pt idx="810">
                  <c:v>152.79183575983504</c:v>
                </c:pt>
                <c:pt idx="811">
                  <c:v>151.20202720757402</c:v>
                </c:pt>
                <c:pt idx="812">
                  <c:v>131.75622228904399</c:v>
                </c:pt>
                <c:pt idx="813">
                  <c:v>161.57288094313401</c:v>
                </c:pt>
                <c:pt idx="814">
                  <c:v>163.81757583913787</c:v>
                </c:pt>
                <c:pt idx="815">
                  <c:v>159.7010186610139</c:v>
                </c:pt>
                <c:pt idx="816">
                  <c:v>96.425732461804074</c:v>
                </c:pt>
                <c:pt idx="817">
                  <c:v>151.73992121567616</c:v>
                </c:pt>
                <c:pt idx="818">
                  <c:v>154.88669335257944</c:v>
                </c:pt>
                <c:pt idx="819">
                  <c:v>193.6595576416249</c:v>
                </c:pt>
                <c:pt idx="820">
                  <c:v>175.98236170717166</c:v>
                </c:pt>
                <c:pt idx="821">
                  <c:v>159.49541420869173</c:v>
                </c:pt>
                <c:pt idx="822">
                  <c:v>259.02623589405374</c:v>
                </c:pt>
                <c:pt idx="823">
                  <c:v>155.66405156148312</c:v>
                </c:pt>
                <c:pt idx="824">
                  <c:v>154.49535829871402</c:v>
                </c:pt>
                <c:pt idx="825">
                  <c:v>149.39707851747033</c:v>
                </c:pt>
                <c:pt idx="826">
                  <c:v>158.57083033974573</c:v>
                </c:pt>
                <c:pt idx="827">
                  <c:v>158.18015463850941</c:v>
                </c:pt>
                <c:pt idx="828">
                  <c:v>161.61874876984109</c:v>
                </c:pt>
                <c:pt idx="829">
                  <c:v>154.6839987161373</c:v>
                </c:pt>
                <c:pt idx="830">
                  <c:v>151.5010506828859</c:v>
                </c:pt>
                <c:pt idx="831">
                  <c:v>119.87557083660691</c:v>
                </c:pt>
                <c:pt idx="832">
                  <c:v>159.35594210667469</c:v>
                </c:pt>
                <c:pt idx="833">
                  <c:v>176.25749567093561</c:v>
                </c:pt>
                <c:pt idx="834">
                  <c:v>159.43298946172558</c:v>
                </c:pt>
                <c:pt idx="835">
                  <c:v>151.89724930257461</c:v>
                </c:pt>
                <c:pt idx="836">
                  <c:v>154.39123089279784</c:v>
                </c:pt>
                <c:pt idx="837">
                  <c:v>155.59584892736297</c:v>
                </c:pt>
                <c:pt idx="838">
                  <c:v>164.86979370233118</c:v>
                </c:pt>
                <c:pt idx="839">
                  <c:v>158.51245832819896</c:v>
                </c:pt>
                <c:pt idx="840">
                  <c:v>161.33816738787016</c:v>
                </c:pt>
                <c:pt idx="841">
                  <c:v>122.10299814481505</c:v>
                </c:pt>
                <c:pt idx="842">
                  <c:v>154.98484896323896</c:v>
                </c:pt>
                <c:pt idx="843">
                  <c:v>155.86217269763173</c:v>
                </c:pt>
                <c:pt idx="844">
                  <c:v>144.14188406214103</c:v>
                </c:pt>
                <c:pt idx="845">
                  <c:v>159.61638073443589</c:v>
                </c:pt>
                <c:pt idx="846">
                  <c:v>166.90051267125534</c:v>
                </c:pt>
                <c:pt idx="847">
                  <c:v>181.93973227241489</c:v>
                </c:pt>
                <c:pt idx="848">
                  <c:v>149.53469062471811</c:v>
                </c:pt>
                <c:pt idx="849">
                  <c:v>135.27594806213395</c:v>
                </c:pt>
                <c:pt idx="850">
                  <c:v>153.91349875034325</c:v>
                </c:pt>
                <c:pt idx="851">
                  <c:v>158.84737199249452</c:v>
                </c:pt>
                <c:pt idx="852">
                  <c:v>158.25622032594924</c:v>
                </c:pt>
                <c:pt idx="853">
                  <c:v>160.93659736191634</c:v>
                </c:pt>
                <c:pt idx="854">
                  <c:v>152.15743902595042</c:v>
                </c:pt>
                <c:pt idx="855">
                  <c:v>156.00516144916409</c:v>
                </c:pt>
                <c:pt idx="856">
                  <c:v>154.62149612356203</c:v>
                </c:pt>
                <c:pt idx="857">
                  <c:v>220.3656383173313</c:v>
                </c:pt>
                <c:pt idx="858">
                  <c:v>160.34325754872179</c:v>
                </c:pt>
                <c:pt idx="859">
                  <c:v>161.10188216865203</c:v>
                </c:pt>
                <c:pt idx="860">
                  <c:v>152.07401521275969</c:v>
                </c:pt>
                <c:pt idx="861">
                  <c:v>155.24659486908939</c:v>
                </c:pt>
                <c:pt idx="862">
                  <c:v>155.74501687662425</c:v>
                </c:pt>
                <c:pt idx="863">
                  <c:v>276.83165217809147</c:v>
                </c:pt>
                <c:pt idx="864">
                  <c:v>159.15718228288014</c:v>
                </c:pt>
                <c:pt idx="865">
                  <c:v>158.24203531155541</c:v>
                </c:pt>
                <c:pt idx="866">
                  <c:v>177.6066240741838</c:v>
                </c:pt>
                <c:pt idx="867">
                  <c:v>155.69656506144202</c:v>
                </c:pt>
                <c:pt idx="868">
                  <c:v>153.40948489577201</c:v>
                </c:pt>
                <c:pt idx="869">
                  <c:v>150.98592130974441</c:v>
                </c:pt>
                <c:pt idx="870">
                  <c:v>162.3280542993225</c:v>
                </c:pt>
                <c:pt idx="871">
                  <c:v>159.06548732027468</c:v>
                </c:pt>
                <c:pt idx="872">
                  <c:v>172.34536962633811</c:v>
                </c:pt>
                <c:pt idx="873">
                  <c:v>154.69989850463134</c:v>
                </c:pt>
                <c:pt idx="874">
                  <c:v>155.74814930302142</c:v>
                </c:pt>
                <c:pt idx="875">
                  <c:v>154.73305538175927</c:v>
                </c:pt>
                <c:pt idx="876">
                  <c:v>169.00363701913855</c:v>
                </c:pt>
                <c:pt idx="877">
                  <c:v>158.14426508778357</c:v>
                </c:pt>
                <c:pt idx="878">
                  <c:v>159.87024019688459</c:v>
                </c:pt>
                <c:pt idx="879">
                  <c:v>153.02226346881463</c:v>
                </c:pt>
                <c:pt idx="880">
                  <c:v>154.57357372027474</c:v>
                </c:pt>
                <c:pt idx="881">
                  <c:v>155.64995404702896</c:v>
                </c:pt>
                <c:pt idx="882">
                  <c:v>168.26992672491426</c:v>
                </c:pt>
                <c:pt idx="883">
                  <c:v>158.52211602389886</c:v>
                </c:pt>
                <c:pt idx="884">
                  <c:v>160.80914590179373</c:v>
                </c:pt>
                <c:pt idx="885">
                  <c:v>134.5766755072803</c:v>
                </c:pt>
                <c:pt idx="886">
                  <c:v>155.87890997696275</c:v>
                </c:pt>
                <c:pt idx="887">
                  <c:v>89.369095203681596</c:v>
                </c:pt>
                <c:pt idx="888">
                  <c:v>110.91611035541042</c:v>
                </c:pt>
                <c:pt idx="889">
                  <c:v>158.71452416058625</c:v>
                </c:pt>
                <c:pt idx="890">
                  <c:v>161.48118293993403</c:v>
                </c:pt>
                <c:pt idx="891">
                  <c:v>173.11618063494029</c:v>
                </c:pt>
                <c:pt idx="892">
                  <c:v>154.45078228487844</c:v>
                </c:pt>
                <c:pt idx="893">
                  <c:v>155.98903136620385</c:v>
                </c:pt>
                <c:pt idx="894">
                  <c:v>153.22683265974112</c:v>
                </c:pt>
                <c:pt idx="895">
                  <c:v>159.7736862328571</c:v>
                </c:pt>
                <c:pt idx="896">
                  <c:v>161.15765903373068</c:v>
                </c:pt>
                <c:pt idx="897">
                  <c:v>177.91159143381222</c:v>
                </c:pt>
                <c:pt idx="898">
                  <c:v>151.54056028529763</c:v>
                </c:pt>
                <c:pt idx="899">
                  <c:v>152.02361050119353</c:v>
                </c:pt>
                <c:pt idx="900">
                  <c:v>154.1499992782469</c:v>
                </c:pt>
                <c:pt idx="901">
                  <c:v>162.81681457124708</c:v>
                </c:pt>
                <c:pt idx="902">
                  <c:v>159.10442232142279</c:v>
                </c:pt>
                <c:pt idx="903">
                  <c:v>166.352167570727</c:v>
                </c:pt>
                <c:pt idx="904">
                  <c:v>145.80845836301756</c:v>
                </c:pt>
                <c:pt idx="905">
                  <c:v>154.30358293932363</c:v>
                </c:pt>
                <c:pt idx="906">
                  <c:v>149.25691394439221</c:v>
                </c:pt>
                <c:pt idx="907">
                  <c:v>278.81724085404602</c:v>
                </c:pt>
                <c:pt idx="908">
                  <c:v>158.90015116363924</c:v>
                </c:pt>
                <c:pt idx="909">
                  <c:v>166.20395226033878</c:v>
                </c:pt>
                <c:pt idx="910">
                  <c:v>195.94265945525976</c:v>
                </c:pt>
                <c:pt idx="911">
                  <c:v>153.75807164593022</c:v>
                </c:pt>
                <c:pt idx="912">
                  <c:v>138.79580261899557</c:v>
                </c:pt>
                <c:pt idx="913">
                  <c:v>134.72399179786538</c:v>
                </c:pt>
                <c:pt idx="914">
                  <c:v>161.3911661651039</c:v>
                </c:pt>
                <c:pt idx="915">
                  <c:v>159.83719581583745</c:v>
                </c:pt>
                <c:pt idx="916">
                  <c:v>165.3850982518548</c:v>
                </c:pt>
                <c:pt idx="917">
                  <c:v>153.06660512373833</c:v>
                </c:pt>
                <c:pt idx="918">
                  <c:v>155.5340015492701</c:v>
                </c:pt>
                <c:pt idx="919">
                  <c:v>147.61578874221249</c:v>
                </c:pt>
                <c:pt idx="920">
                  <c:v>165.83824269636514</c:v>
                </c:pt>
                <c:pt idx="921">
                  <c:v>159.60599667459189</c:v>
                </c:pt>
                <c:pt idx="922">
                  <c:v>159.59036451600826</c:v>
                </c:pt>
                <c:pt idx="923">
                  <c:v>152.19326373524441</c:v>
                </c:pt>
                <c:pt idx="924">
                  <c:v>155.76837044932213</c:v>
                </c:pt>
                <c:pt idx="925">
                  <c:v>154.4774810269422</c:v>
                </c:pt>
                <c:pt idx="926">
                  <c:v>166.06320860039401</c:v>
                </c:pt>
                <c:pt idx="927">
                  <c:v>163.14384697646457</c:v>
                </c:pt>
                <c:pt idx="928">
                  <c:v>160.40945384596233</c:v>
                </c:pt>
                <c:pt idx="929">
                  <c:v>128.54539546047303</c:v>
                </c:pt>
                <c:pt idx="930">
                  <c:v>151.48726024742137</c:v>
                </c:pt>
                <c:pt idx="931">
                  <c:v>155.56379628397946</c:v>
                </c:pt>
                <c:pt idx="932">
                  <c:v>118.60397081875229</c:v>
                </c:pt>
                <c:pt idx="933">
                  <c:v>159.93187765268425</c:v>
                </c:pt>
                <c:pt idx="934">
                  <c:v>158.19018971164752</c:v>
                </c:pt>
                <c:pt idx="935">
                  <c:v>242.57113794863758</c:v>
                </c:pt>
                <c:pt idx="936">
                  <c:v>155.21859398972904</c:v>
                </c:pt>
                <c:pt idx="937">
                  <c:v>155.8389449009386</c:v>
                </c:pt>
                <c:pt idx="938">
                  <c:v>152.39600473346025</c:v>
                </c:pt>
                <c:pt idx="939">
                  <c:v>169.10942105337853</c:v>
                </c:pt>
                <c:pt idx="940">
                  <c:v>158.52667387439288</c:v>
                </c:pt>
                <c:pt idx="941">
                  <c:v>225.38002924640406</c:v>
                </c:pt>
                <c:pt idx="942">
                  <c:v>151.58546898425197</c:v>
                </c:pt>
                <c:pt idx="943">
                  <c:v>152.22562528166429</c:v>
                </c:pt>
                <c:pt idx="944">
                  <c:v>152.04271720803325</c:v>
                </c:pt>
                <c:pt idx="945">
                  <c:v>163.40185892968273</c:v>
                </c:pt>
                <c:pt idx="946">
                  <c:v>167.35587510571938</c:v>
                </c:pt>
                <c:pt idx="947">
                  <c:v>163.26412372923809</c:v>
                </c:pt>
                <c:pt idx="948">
                  <c:v>149.10856203953028</c:v>
                </c:pt>
                <c:pt idx="949">
                  <c:v>155.19991278780901</c:v>
                </c:pt>
                <c:pt idx="950">
                  <c:v>153.55921487468015</c:v>
                </c:pt>
                <c:pt idx="951">
                  <c:v>170.5502017938222</c:v>
                </c:pt>
                <c:pt idx="952">
                  <c:v>158.39699187736525</c:v>
                </c:pt>
                <c:pt idx="953">
                  <c:v>166.28550758039086</c:v>
                </c:pt>
                <c:pt idx="954">
                  <c:v>185.28152326450797</c:v>
                </c:pt>
                <c:pt idx="955">
                  <c:v>152.10624099818332</c:v>
                </c:pt>
                <c:pt idx="956">
                  <c:v>150.94688315734763</c:v>
                </c:pt>
                <c:pt idx="957">
                  <c:v>149.74175730685326</c:v>
                </c:pt>
                <c:pt idx="958">
                  <c:v>158.79923299484096</c:v>
                </c:pt>
                <c:pt idx="959">
                  <c:v>158.1336512374117</c:v>
                </c:pt>
                <c:pt idx="960">
                  <c:v>166.39883787281511</c:v>
                </c:pt>
                <c:pt idx="961">
                  <c:v>155.13848159629043</c:v>
                </c:pt>
                <c:pt idx="962">
                  <c:v>152.04184334466518</c:v>
                </c:pt>
                <c:pt idx="963">
                  <c:v>149.78604307020063</c:v>
                </c:pt>
                <c:pt idx="964">
                  <c:v>160.45439813415547</c:v>
                </c:pt>
                <c:pt idx="965">
                  <c:v>158.19046585808425</c:v>
                </c:pt>
                <c:pt idx="966">
                  <c:v>158.85420225186701</c:v>
                </c:pt>
                <c:pt idx="967">
                  <c:v>170.51908208959361</c:v>
                </c:pt>
                <c:pt idx="968">
                  <c:v>155.02389063098465</c:v>
                </c:pt>
                <c:pt idx="969">
                  <c:v>155.55967850723587</c:v>
                </c:pt>
                <c:pt idx="970">
                  <c:v>168.55623800334575</c:v>
                </c:pt>
                <c:pt idx="971">
                  <c:v>164.8044021627133</c:v>
                </c:pt>
                <c:pt idx="972">
                  <c:v>159.1359196274602</c:v>
                </c:pt>
                <c:pt idx="973">
                  <c:v>139.2591528643143</c:v>
                </c:pt>
                <c:pt idx="974">
                  <c:v>154.71498930606757</c:v>
                </c:pt>
                <c:pt idx="975">
                  <c:v>154.21370433244536</c:v>
                </c:pt>
                <c:pt idx="976">
                  <c:v>41.749805598073017</c:v>
                </c:pt>
                <c:pt idx="977">
                  <c:v>158.42535489326156</c:v>
                </c:pt>
                <c:pt idx="978">
                  <c:v>172.42139141288698</c:v>
                </c:pt>
                <c:pt idx="979">
                  <c:v>175.6019365489521</c:v>
                </c:pt>
                <c:pt idx="980">
                  <c:v>155.714351328204</c:v>
                </c:pt>
                <c:pt idx="981">
                  <c:v>155.41262924030872</c:v>
                </c:pt>
                <c:pt idx="982">
                  <c:v>120.92556651517401</c:v>
                </c:pt>
                <c:pt idx="983">
                  <c:v>159.02751231041589</c:v>
                </c:pt>
                <c:pt idx="984">
                  <c:v>158.50327910745639</c:v>
                </c:pt>
                <c:pt idx="985">
                  <c:v>161.74661573042229</c:v>
                </c:pt>
                <c:pt idx="986">
                  <c:v>151.8713175760399</c:v>
                </c:pt>
                <c:pt idx="987">
                  <c:v>154.50389277213702</c:v>
                </c:pt>
                <c:pt idx="988">
                  <c:v>154.31209713673303</c:v>
                </c:pt>
                <c:pt idx="989">
                  <c:v>252.18968390282197</c:v>
                </c:pt>
                <c:pt idx="990">
                  <c:v>159.65009261011267</c:v>
                </c:pt>
                <c:pt idx="991">
                  <c:v>158.70185750185706</c:v>
                </c:pt>
                <c:pt idx="992">
                  <c:v>114.46792714439522</c:v>
                </c:pt>
                <c:pt idx="993">
                  <c:v>155.82548981186065</c:v>
                </c:pt>
                <c:pt idx="994">
                  <c:v>153.66090237402383</c:v>
                </c:pt>
                <c:pt idx="995">
                  <c:v>195.1454219673426</c:v>
                </c:pt>
                <c:pt idx="996">
                  <c:v>159.17698741936113</c:v>
                </c:pt>
                <c:pt idx="997">
                  <c:v>160.96803822410163</c:v>
                </c:pt>
                <c:pt idx="998">
                  <c:v>199.06246757307892</c:v>
                </c:pt>
                <c:pt idx="999">
                  <c:v>155.842716937988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77-4B01-BE56-1B8147DC0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692984"/>
        <c:axId val="412658728"/>
      </c:scatterChart>
      <c:valAx>
        <c:axId val="358692984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58728"/>
        <c:crosses val="autoZero"/>
        <c:crossBetween val="midCat"/>
      </c:valAx>
      <c:valAx>
        <c:axId val="412658728"/>
        <c:scaling>
          <c:orientation val="minMax"/>
          <c:max val="3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692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RAND!$AE$4:$AE$12</c:f>
              <c:strCache>
                <c:ptCount val="9"/>
                <c:pt idx="0">
                  <c:v>column</c:v>
                </c:pt>
                <c:pt idx="1">
                  <c:v>160</c:v>
                </c:pt>
                <c:pt idx="2">
                  <c:v>159</c:v>
                </c:pt>
                <c:pt idx="3">
                  <c:v>158</c:v>
                </c:pt>
                <c:pt idx="4">
                  <c:v>157</c:v>
                </c:pt>
                <c:pt idx="5">
                  <c:v>156</c:v>
                </c:pt>
                <c:pt idx="6">
                  <c:v>155</c:v>
                </c:pt>
                <c:pt idx="7">
                  <c:v>154</c:v>
                </c:pt>
                <c:pt idx="8">
                  <c:v>153</c:v>
                </c:pt>
              </c:strCache>
            </c:strRef>
          </c:cat>
          <c:val>
            <c:numRef>
              <c:f>RAND!$AF$4:$AF$12</c:f>
              <c:numCache>
                <c:formatCode>General</c:formatCode>
                <c:ptCount val="9"/>
                <c:pt idx="1">
                  <c:v>0</c:v>
                </c:pt>
                <c:pt idx="2">
                  <c:v>2</c:v>
                </c:pt>
                <c:pt idx="3">
                  <c:v>26</c:v>
                </c:pt>
                <c:pt idx="4">
                  <c:v>124</c:v>
                </c:pt>
                <c:pt idx="5">
                  <c:v>118</c:v>
                </c:pt>
                <c:pt idx="6">
                  <c:v>13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9-4C9E-A3DD-44E87D0A3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025288"/>
        <c:axId val="379478904"/>
      </c:barChart>
      <c:catAx>
        <c:axId val="38402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78904"/>
        <c:crosses val="autoZero"/>
        <c:auto val="1"/>
        <c:lblAlgn val="ctr"/>
        <c:lblOffset val="100"/>
        <c:noMultiLvlLbl val="0"/>
      </c:catAx>
      <c:valAx>
        <c:axId val="37947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25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RAND!$AO$2:$AO$102</c:f>
              <c:strCache>
                <c:ptCount val="101"/>
                <c:pt idx="0">
                  <c:v>180</c:v>
                </c:pt>
                <c:pt idx="1">
                  <c:v>181</c:v>
                </c:pt>
                <c:pt idx="2">
                  <c:v>182</c:v>
                </c:pt>
                <c:pt idx="3">
                  <c:v>183</c:v>
                </c:pt>
                <c:pt idx="4">
                  <c:v>184</c:v>
                </c:pt>
                <c:pt idx="5">
                  <c:v>185</c:v>
                </c:pt>
                <c:pt idx="6">
                  <c:v>186</c:v>
                </c:pt>
                <c:pt idx="7">
                  <c:v>187</c:v>
                </c:pt>
                <c:pt idx="8">
                  <c:v>188</c:v>
                </c:pt>
                <c:pt idx="9">
                  <c:v>189</c:v>
                </c:pt>
                <c:pt idx="10">
                  <c:v>190</c:v>
                </c:pt>
                <c:pt idx="11">
                  <c:v>189</c:v>
                </c:pt>
                <c:pt idx="12">
                  <c:v>188</c:v>
                </c:pt>
                <c:pt idx="13">
                  <c:v>187</c:v>
                </c:pt>
                <c:pt idx="14">
                  <c:v>186</c:v>
                </c:pt>
                <c:pt idx="15">
                  <c:v>185</c:v>
                </c:pt>
                <c:pt idx="16">
                  <c:v>184</c:v>
                </c:pt>
                <c:pt idx="17">
                  <c:v>183</c:v>
                </c:pt>
                <c:pt idx="18">
                  <c:v>182</c:v>
                </c:pt>
                <c:pt idx="19">
                  <c:v>181</c:v>
                </c:pt>
                <c:pt idx="20">
                  <c:v>180</c:v>
                </c:pt>
                <c:pt idx="21">
                  <c:v>179</c:v>
                </c:pt>
                <c:pt idx="22">
                  <c:v>178</c:v>
                </c:pt>
                <c:pt idx="23">
                  <c:v>177</c:v>
                </c:pt>
                <c:pt idx="24">
                  <c:v>176</c:v>
                </c:pt>
                <c:pt idx="25">
                  <c:v>175</c:v>
                </c:pt>
                <c:pt idx="26">
                  <c:v>174</c:v>
                </c:pt>
                <c:pt idx="27">
                  <c:v>173</c:v>
                </c:pt>
                <c:pt idx="28">
                  <c:v>172</c:v>
                </c:pt>
                <c:pt idx="29">
                  <c:v>171</c:v>
                </c:pt>
                <c:pt idx="30">
                  <c:v>170</c:v>
                </c:pt>
                <c:pt idx="31">
                  <c:v>169</c:v>
                </c:pt>
                <c:pt idx="32">
                  <c:v>168</c:v>
                </c:pt>
                <c:pt idx="33">
                  <c:v>167</c:v>
                </c:pt>
                <c:pt idx="34">
                  <c:v>166</c:v>
                </c:pt>
                <c:pt idx="35">
                  <c:v>165</c:v>
                </c:pt>
                <c:pt idx="36">
                  <c:v>164</c:v>
                </c:pt>
                <c:pt idx="37">
                  <c:v>163</c:v>
                </c:pt>
                <c:pt idx="38">
                  <c:v>162</c:v>
                </c:pt>
                <c:pt idx="39">
                  <c:v>161</c:v>
                </c:pt>
                <c:pt idx="40">
                  <c:v>160</c:v>
                </c:pt>
                <c:pt idx="41">
                  <c:v>159</c:v>
                </c:pt>
                <c:pt idx="42">
                  <c:v>158</c:v>
                </c:pt>
                <c:pt idx="43">
                  <c:v>157</c:v>
                </c:pt>
                <c:pt idx="44">
                  <c:v>156</c:v>
                </c:pt>
                <c:pt idx="45">
                  <c:v>155</c:v>
                </c:pt>
                <c:pt idx="46">
                  <c:v>154</c:v>
                </c:pt>
                <c:pt idx="47">
                  <c:v>153</c:v>
                </c:pt>
                <c:pt idx="48">
                  <c:v>152</c:v>
                </c:pt>
                <c:pt idx="49">
                  <c:v>151</c:v>
                </c:pt>
                <c:pt idx="50">
                  <c:v>150</c:v>
                </c:pt>
                <c:pt idx="51">
                  <c:v>149</c:v>
                </c:pt>
                <c:pt idx="52">
                  <c:v>148</c:v>
                </c:pt>
                <c:pt idx="53">
                  <c:v>147</c:v>
                </c:pt>
                <c:pt idx="54">
                  <c:v>146</c:v>
                </c:pt>
                <c:pt idx="55">
                  <c:v>145</c:v>
                </c:pt>
                <c:pt idx="56">
                  <c:v>144</c:v>
                </c:pt>
                <c:pt idx="57">
                  <c:v>143</c:v>
                </c:pt>
                <c:pt idx="58">
                  <c:v>142</c:v>
                </c:pt>
                <c:pt idx="59">
                  <c:v>141</c:v>
                </c:pt>
                <c:pt idx="60">
                  <c:v>140</c:v>
                </c:pt>
                <c:pt idx="61">
                  <c:v>139</c:v>
                </c:pt>
                <c:pt idx="62">
                  <c:v>138</c:v>
                </c:pt>
                <c:pt idx="63">
                  <c:v>137</c:v>
                </c:pt>
                <c:pt idx="64">
                  <c:v>136</c:v>
                </c:pt>
                <c:pt idx="65">
                  <c:v>135</c:v>
                </c:pt>
                <c:pt idx="66">
                  <c:v>134</c:v>
                </c:pt>
                <c:pt idx="67">
                  <c:v>133</c:v>
                </c:pt>
                <c:pt idx="68">
                  <c:v>132</c:v>
                </c:pt>
                <c:pt idx="69">
                  <c:v>131</c:v>
                </c:pt>
                <c:pt idx="70">
                  <c:v>130</c:v>
                </c:pt>
                <c:pt idx="71">
                  <c:v>129</c:v>
                </c:pt>
                <c:pt idx="72">
                  <c:v>128</c:v>
                </c:pt>
                <c:pt idx="73">
                  <c:v>127</c:v>
                </c:pt>
                <c:pt idx="74">
                  <c:v>126</c:v>
                </c:pt>
                <c:pt idx="75">
                  <c:v>125</c:v>
                </c:pt>
                <c:pt idx="76">
                  <c:v>124</c:v>
                </c:pt>
                <c:pt idx="77">
                  <c:v>123</c:v>
                </c:pt>
                <c:pt idx="78">
                  <c:v>122</c:v>
                </c:pt>
                <c:pt idx="79">
                  <c:v>121</c:v>
                </c:pt>
                <c:pt idx="80">
                  <c:v>120</c:v>
                </c:pt>
                <c:pt idx="81">
                  <c:v>119</c:v>
                </c:pt>
                <c:pt idx="82">
                  <c:v>118</c:v>
                </c:pt>
                <c:pt idx="83">
                  <c:v>117</c:v>
                </c:pt>
                <c:pt idx="84">
                  <c:v>116</c:v>
                </c:pt>
                <c:pt idx="85">
                  <c:v>115</c:v>
                </c:pt>
                <c:pt idx="86">
                  <c:v>114</c:v>
                </c:pt>
                <c:pt idx="87">
                  <c:v>113</c:v>
                </c:pt>
                <c:pt idx="88">
                  <c:v>112</c:v>
                </c:pt>
                <c:pt idx="89">
                  <c:v>111</c:v>
                </c:pt>
                <c:pt idx="90">
                  <c:v>110</c:v>
                </c:pt>
                <c:pt idx="91">
                  <c:v>109</c:v>
                </c:pt>
                <c:pt idx="92">
                  <c:v>108</c:v>
                </c:pt>
                <c:pt idx="93">
                  <c:v>107</c:v>
                </c:pt>
                <c:pt idx="94">
                  <c:v>106</c:v>
                </c:pt>
                <c:pt idx="95">
                  <c:v>105</c:v>
                </c:pt>
                <c:pt idx="96">
                  <c:v>104</c:v>
                </c:pt>
                <c:pt idx="97">
                  <c:v>103</c:v>
                </c:pt>
                <c:pt idx="98">
                  <c:v>102</c:v>
                </c:pt>
                <c:pt idx="99">
                  <c:v>101</c:v>
                </c:pt>
                <c:pt idx="100">
                  <c:v>100</c:v>
                </c:pt>
              </c:strCache>
            </c:strRef>
          </c:cat>
          <c:val>
            <c:numRef>
              <c:f>RAND!$AP$2:$AP$102</c:f>
              <c:numCache>
                <c:formatCode>General</c:formatCode>
                <c:ptCount val="101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8</c:v>
                </c:pt>
                <c:pt idx="24">
                  <c:v>2</c:v>
                </c:pt>
                <c:pt idx="25">
                  <c:v>6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13</c:v>
                </c:pt>
                <c:pt idx="32">
                  <c:v>7</c:v>
                </c:pt>
                <c:pt idx="33">
                  <c:v>8</c:v>
                </c:pt>
                <c:pt idx="34">
                  <c:v>14</c:v>
                </c:pt>
                <c:pt idx="35">
                  <c:v>10</c:v>
                </c:pt>
                <c:pt idx="36">
                  <c:v>16</c:v>
                </c:pt>
                <c:pt idx="37">
                  <c:v>21</c:v>
                </c:pt>
                <c:pt idx="38">
                  <c:v>28</c:v>
                </c:pt>
                <c:pt idx="39">
                  <c:v>33</c:v>
                </c:pt>
                <c:pt idx="40">
                  <c:v>60</c:v>
                </c:pt>
                <c:pt idx="41">
                  <c:v>79</c:v>
                </c:pt>
                <c:pt idx="42">
                  <c:v>122</c:v>
                </c:pt>
                <c:pt idx="43">
                  <c:v>0</c:v>
                </c:pt>
                <c:pt idx="44">
                  <c:v>10</c:v>
                </c:pt>
                <c:pt idx="45">
                  <c:v>130</c:v>
                </c:pt>
                <c:pt idx="46">
                  <c:v>87</c:v>
                </c:pt>
                <c:pt idx="47">
                  <c:v>41</c:v>
                </c:pt>
                <c:pt idx="48">
                  <c:v>36</c:v>
                </c:pt>
                <c:pt idx="49">
                  <c:v>27</c:v>
                </c:pt>
                <c:pt idx="50">
                  <c:v>15</c:v>
                </c:pt>
                <c:pt idx="51">
                  <c:v>15</c:v>
                </c:pt>
                <c:pt idx="52">
                  <c:v>9</c:v>
                </c:pt>
                <c:pt idx="53">
                  <c:v>5</c:v>
                </c:pt>
                <c:pt idx="54">
                  <c:v>6</c:v>
                </c:pt>
                <c:pt idx="55">
                  <c:v>7</c:v>
                </c:pt>
                <c:pt idx="56">
                  <c:v>13</c:v>
                </c:pt>
                <c:pt idx="57">
                  <c:v>5</c:v>
                </c:pt>
                <c:pt idx="58">
                  <c:v>5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4</c:v>
                </c:pt>
                <c:pt idx="67">
                  <c:v>0</c:v>
                </c:pt>
                <c:pt idx="68">
                  <c:v>3</c:v>
                </c:pt>
                <c:pt idx="69">
                  <c:v>2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3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A9-406E-8464-B9CABCB88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"/>
        <c:overlap val="-27"/>
        <c:axId val="379483824"/>
        <c:axId val="379476936"/>
      </c:barChart>
      <c:catAx>
        <c:axId val="37948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76936"/>
        <c:crosses val="autoZero"/>
        <c:auto val="1"/>
        <c:lblAlgn val="ctr"/>
        <c:lblOffset val="100"/>
        <c:noMultiLvlLbl val="0"/>
      </c:catAx>
      <c:valAx>
        <c:axId val="379476936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8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'RAND (2)'!$P$1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'RAND (2)'!$O$2:$O$102</c:f>
              <c:numCache>
                <c:formatCode>General</c:formatCode>
                <c:ptCount val="101"/>
                <c:pt idx="0">
                  <c:v>150</c:v>
                </c:pt>
                <c:pt idx="1">
                  <c:v>149</c:v>
                </c:pt>
                <c:pt idx="2">
                  <c:v>148</c:v>
                </c:pt>
                <c:pt idx="3">
                  <c:v>147</c:v>
                </c:pt>
                <c:pt idx="4">
                  <c:v>146</c:v>
                </c:pt>
                <c:pt idx="5">
                  <c:v>145</c:v>
                </c:pt>
                <c:pt idx="6">
                  <c:v>144</c:v>
                </c:pt>
                <c:pt idx="7">
                  <c:v>143</c:v>
                </c:pt>
                <c:pt idx="8">
                  <c:v>142</c:v>
                </c:pt>
                <c:pt idx="9">
                  <c:v>141</c:v>
                </c:pt>
                <c:pt idx="10">
                  <c:v>140</c:v>
                </c:pt>
                <c:pt idx="11">
                  <c:v>139</c:v>
                </c:pt>
                <c:pt idx="12">
                  <c:v>138</c:v>
                </c:pt>
                <c:pt idx="13">
                  <c:v>137</c:v>
                </c:pt>
                <c:pt idx="14">
                  <c:v>136</c:v>
                </c:pt>
                <c:pt idx="15">
                  <c:v>135</c:v>
                </c:pt>
                <c:pt idx="16">
                  <c:v>134</c:v>
                </c:pt>
                <c:pt idx="17">
                  <c:v>133</c:v>
                </c:pt>
                <c:pt idx="18">
                  <c:v>132</c:v>
                </c:pt>
                <c:pt idx="19">
                  <c:v>131</c:v>
                </c:pt>
                <c:pt idx="20">
                  <c:v>130</c:v>
                </c:pt>
                <c:pt idx="21">
                  <c:v>129</c:v>
                </c:pt>
                <c:pt idx="22">
                  <c:v>128</c:v>
                </c:pt>
                <c:pt idx="23">
                  <c:v>127</c:v>
                </c:pt>
                <c:pt idx="24">
                  <c:v>126</c:v>
                </c:pt>
                <c:pt idx="25">
                  <c:v>125</c:v>
                </c:pt>
                <c:pt idx="26">
                  <c:v>124</c:v>
                </c:pt>
                <c:pt idx="27">
                  <c:v>123</c:v>
                </c:pt>
                <c:pt idx="28">
                  <c:v>122</c:v>
                </c:pt>
                <c:pt idx="29">
                  <c:v>121</c:v>
                </c:pt>
                <c:pt idx="30">
                  <c:v>120</c:v>
                </c:pt>
                <c:pt idx="31">
                  <c:v>119</c:v>
                </c:pt>
                <c:pt idx="32">
                  <c:v>118</c:v>
                </c:pt>
                <c:pt idx="33">
                  <c:v>117</c:v>
                </c:pt>
                <c:pt idx="34">
                  <c:v>116</c:v>
                </c:pt>
                <c:pt idx="35">
                  <c:v>115</c:v>
                </c:pt>
                <c:pt idx="36">
                  <c:v>114</c:v>
                </c:pt>
                <c:pt idx="37">
                  <c:v>113</c:v>
                </c:pt>
                <c:pt idx="38">
                  <c:v>112</c:v>
                </c:pt>
                <c:pt idx="39">
                  <c:v>111</c:v>
                </c:pt>
                <c:pt idx="40">
                  <c:v>110</c:v>
                </c:pt>
                <c:pt idx="41">
                  <c:v>109</c:v>
                </c:pt>
                <c:pt idx="42">
                  <c:v>108</c:v>
                </c:pt>
                <c:pt idx="43">
                  <c:v>107</c:v>
                </c:pt>
                <c:pt idx="44">
                  <c:v>106</c:v>
                </c:pt>
                <c:pt idx="45">
                  <c:v>105</c:v>
                </c:pt>
                <c:pt idx="46">
                  <c:v>104</c:v>
                </c:pt>
                <c:pt idx="47">
                  <c:v>103</c:v>
                </c:pt>
                <c:pt idx="48">
                  <c:v>102</c:v>
                </c:pt>
                <c:pt idx="49">
                  <c:v>101</c:v>
                </c:pt>
                <c:pt idx="50">
                  <c:v>100</c:v>
                </c:pt>
                <c:pt idx="51">
                  <c:v>99</c:v>
                </c:pt>
                <c:pt idx="52">
                  <c:v>98</c:v>
                </c:pt>
                <c:pt idx="53">
                  <c:v>97</c:v>
                </c:pt>
                <c:pt idx="54">
                  <c:v>96</c:v>
                </c:pt>
                <c:pt idx="55">
                  <c:v>95</c:v>
                </c:pt>
                <c:pt idx="56">
                  <c:v>94</c:v>
                </c:pt>
                <c:pt idx="57">
                  <c:v>93</c:v>
                </c:pt>
                <c:pt idx="58">
                  <c:v>92</c:v>
                </c:pt>
                <c:pt idx="59">
                  <c:v>91</c:v>
                </c:pt>
                <c:pt idx="60">
                  <c:v>90</c:v>
                </c:pt>
                <c:pt idx="61">
                  <c:v>89</c:v>
                </c:pt>
                <c:pt idx="62">
                  <c:v>88</c:v>
                </c:pt>
                <c:pt idx="63">
                  <c:v>87</c:v>
                </c:pt>
                <c:pt idx="64">
                  <c:v>86</c:v>
                </c:pt>
                <c:pt idx="65">
                  <c:v>85</c:v>
                </c:pt>
                <c:pt idx="66">
                  <c:v>84</c:v>
                </c:pt>
                <c:pt idx="67">
                  <c:v>83</c:v>
                </c:pt>
                <c:pt idx="68">
                  <c:v>82</c:v>
                </c:pt>
                <c:pt idx="69">
                  <c:v>81</c:v>
                </c:pt>
                <c:pt idx="70">
                  <c:v>80</c:v>
                </c:pt>
                <c:pt idx="71">
                  <c:v>79</c:v>
                </c:pt>
                <c:pt idx="72">
                  <c:v>78</c:v>
                </c:pt>
                <c:pt idx="73">
                  <c:v>77</c:v>
                </c:pt>
                <c:pt idx="74">
                  <c:v>76</c:v>
                </c:pt>
                <c:pt idx="75">
                  <c:v>75</c:v>
                </c:pt>
                <c:pt idx="76">
                  <c:v>74</c:v>
                </c:pt>
                <c:pt idx="77">
                  <c:v>73</c:v>
                </c:pt>
                <c:pt idx="78">
                  <c:v>72</c:v>
                </c:pt>
                <c:pt idx="79">
                  <c:v>71</c:v>
                </c:pt>
                <c:pt idx="80">
                  <c:v>70</c:v>
                </c:pt>
                <c:pt idx="81">
                  <c:v>69</c:v>
                </c:pt>
                <c:pt idx="82">
                  <c:v>68</c:v>
                </c:pt>
                <c:pt idx="83">
                  <c:v>67</c:v>
                </c:pt>
                <c:pt idx="84">
                  <c:v>66</c:v>
                </c:pt>
                <c:pt idx="85">
                  <c:v>65</c:v>
                </c:pt>
                <c:pt idx="86">
                  <c:v>64</c:v>
                </c:pt>
                <c:pt idx="87">
                  <c:v>63</c:v>
                </c:pt>
                <c:pt idx="88">
                  <c:v>62</c:v>
                </c:pt>
                <c:pt idx="89">
                  <c:v>61</c:v>
                </c:pt>
                <c:pt idx="90">
                  <c:v>60</c:v>
                </c:pt>
                <c:pt idx="91">
                  <c:v>59</c:v>
                </c:pt>
                <c:pt idx="92">
                  <c:v>58</c:v>
                </c:pt>
                <c:pt idx="93">
                  <c:v>57</c:v>
                </c:pt>
                <c:pt idx="94">
                  <c:v>56</c:v>
                </c:pt>
                <c:pt idx="95">
                  <c:v>55</c:v>
                </c:pt>
                <c:pt idx="96">
                  <c:v>54</c:v>
                </c:pt>
                <c:pt idx="97">
                  <c:v>53</c:v>
                </c:pt>
                <c:pt idx="98">
                  <c:v>52</c:v>
                </c:pt>
                <c:pt idx="99">
                  <c:v>51</c:v>
                </c:pt>
                <c:pt idx="100">
                  <c:v>50</c:v>
                </c:pt>
              </c:numCache>
            </c:numRef>
          </c:cat>
          <c:val>
            <c:numRef>
              <c:f>'RAND (2)'!$P$2:$P$102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1</c:v>
                </c:pt>
                <c:pt idx="12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6</c:v>
                </c:pt>
                <c:pt idx="16">
                  <c:v>6</c:v>
                </c:pt>
                <c:pt idx="17">
                  <c:v>9</c:v>
                </c:pt>
                <c:pt idx="18">
                  <c:v>8</c:v>
                </c:pt>
                <c:pt idx="19">
                  <c:v>2</c:v>
                </c:pt>
                <c:pt idx="20">
                  <c:v>4</c:v>
                </c:pt>
                <c:pt idx="21">
                  <c:v>10</c:v>
                </c:pt>
                <c:pt idx="22">
                  <c:v>13</c:v>
                </c:pt>
                <c:pt idx="23">
                  <c:v>4</c:v>
                </c:pt>
                <c:pt idx="24">
                  <c:v>6</c:v>
                </c:pt>
                <c:pt idx="25">
                  <c:v>7</c:v>
                </c:pt>
                <c:pt idx="26">
                  <c:v>9</c:v>
                </c:pt>
                <c:pt idx="27">
                  <c:v>8</c:v>
                </c:pt>
                <c:pt idx="28">
                  <c:v>8</c:v>
                </c:pt>
                <c:pt idx="29">
                  <c:v>4</c:v>
                </c:pt>
                <c:pt idx="30">
                  <c:v>11</c:v>
                </c:pt>
                <c:pt idx="31">
                  <c:v>13</c:v>
                </c:pt>
                <c:pt idx="32">
                  <c:v>10</c:v>
                </c:pt>
                <c:pt idx="33">
                  <c:v>16</c:v>
                </c:pt>
                <c:pt idx="34">
                  <c:v>11</c:v>
                </c:pt>
                <c:pt idx="35">
                  <c:v>15</c:v>
                </c:pt>
                <c:pt idx="36">
                  <c:v>25</c:v>
                </c:pt>
                <c:pt idx="37">
                  <c:v>25</c:v>
                </c:pt>
                <c:pt idx="38">
                  <c:v>24</c:v>
                </c:pt>
                <c:pt idx="39">
                  <c:v>26</c:v>
                </c:pt>
                <c:pt idx="40">
                  <c:v>38</c:v>
                </c:pt>
                <c:pt idx="41">
                  <c:v>26</c:v>
                </c:pt>
                <c:pt idx="42">
                  <c:v>35</c:v>
                </c:pt>
                <c:pt idx="43">
                  <c:v>57</c:v>
                </c:pt>
                <c:pt idx="44">
                  <c:v>71</c:v>
                </c:pt>
                <c:pt idx="45">
                  <c:v>82</c:v>
                </c:pt>
                <c:pt idx="46">
                  <c:v>86</c:v>
                </c:pt>
                <c:pt idx="47">
                  <c:v>107</c:v>
                </c:pt>
                <c:pt idx="48">
                  <c:v>205</c:v>
                </c:pt>
                <c:pt idx="49">
                  <c:v>264</c:v>
                </c:pt>
                <c:pt idx="50">
                  <c:v>318</c:v>
                </c:pt>
                <c:pt idx="51">
                  <c:v>256</c:v>
                </c:pt>
                <c:pt idx="52">
                  <c:v>270</c:v>
                </c:pt>
                <c:pt idx="53">
                  <c:v>192</c:v>
                </c:pt>
                <c:pt idx="54">
                  <c:v>123</c:v>
                </c:pt>
                <c:pt idx="55">
                  <c:v>75</c:v>
                </c:pt>
                <c:pt idx="56">
                  <c:v>66</c:v>
                </c:pt>
                <c:pt idx="57">
                  <c:v>70</c:v>
                </c:pt>
                <c:pt idx="58">
                  <c:v>54</c:v>
                </c:pt>
                <c:pt idx="59">
                  <c:v>44</c:v>
                </c:pt>
                <c:pt idx="60">
                  <c:v>36</c:v>
                </c:pt>
                <c:pt idx="61">
                  <c:v>32</c:v>
                </c:pt>
                <c:pt idx="62">
                  <c:v>44</c:v>
                </c:pt>
                <c:pt idx="63">
                  <c:v>25</c:v>
                </c:pt>
                <c:pt idx="64">
                  <c:v>23</c:v>
                </c:pt>
                <c:pt idx="65">
                  <c:v>24</c:v>
                </c:pt>
                <c:pt idx="66">
                  <c:v>19</c:v>
                </c:pt>
                <c:pt idx="67">
                  <c:v>17</c:v>
                </c:pt>
                <c:pt idx="68">
                  <c:v>25</c:v>
                </c:pt>
                <c:pt idx="69">
                  <c:v>17</c:v>
                </c:pt>
                <c:pt idx="70">
                  <c:v>20</c:v>
                </c:pt>
                <c:pt idx="71">
                  <c:v>13</c:v>
                </c:pt>
                <c:pt idx="72">
                  <c:v>12</c:v>
                </c:pt>
                <c:pt idx="73">
                  <c:v>12</c:v>
                </c:pt>
                <c:pt idx="74">
                  <c:v>6</c:v>
                </c:pt>
                <c:pt idx="75">
                  <c:v>11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4</c:v>
                </c:pt>
                <c:pt idx="80">
                  <c:v>6</c:v>
                </c:pt>
                <c:pt idx="81">
                  <c:v>7</c:v>
                </c:pt>
                <c:pt idx="82">
                  <c:v>6</c:v>
                </c:pt>
                <c:pt idx="83">
                  <c:v>9</c:v>
                </c:pt>
                <c:pt idx="84">
                  <c:v>9</c:v>
                </c:pt>
                <c:pt idx="85">
                  <c:v>6</c:v>
                </c:pt>
                <c:pt idx="86">
                  <c:v>7</c:v>
                </c:pt>
                <c:pt idx="87">
                  <c:v>3</c:v>
                </c:pt>
                <c:pt idx="88">
                  <c:v>4</c:v>
                </c:pt>
                <c:pt idx="89">
                  <c:v>8</c:v>
                </c:pt>
                <c:pt idx="90">
                  <c:v>5</c:v>
                </c:pt>
                <c:pt idx="91">
                  <c:v>5</c:v>
                </c:pt>
                <c:pt idx="92">
                  <c:v>2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2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4-4A1A-BDB8-C5F4ACBBA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overlap val="-27"/>
        <c:axId val="379483824"/>
        <c:axId val="379476936"/>
      </c:barChart>
      <c:catAx>
        <c:axId val="37948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76936"/>
        <c:crosses val="autoZero"/>
        <c:auto val="1"/>
        <c:lblAlgn val="ctr"/>
        <c:lblOffset val="100"/>
        <c:noMultiLvlLbl val="0"/>
      </c:catAx>
      <c:valAx>
        <c:axId val="379476936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8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25"/>
            <c:dispRSqr val="0"/>
            <c:dispEq val="1"/>
            <c:trendlineLbl>
              <c:layout>
                <c:manualLayout>
                  <c:x val="6.7657511608350124E-2"/>
                  <c:y val="-6.87874015748031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'RAND (2)'!$A$2:$A$3652</c:f>
              <c:numCache>
                <c:formatCode>General</c:formatCode>
                <c:ptCount val="36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</c:numCache>
            </c:numRef>
          </c:xVal>
          <c:yVal>
            <c:numRef>
              <c:f>'RAND (2)'!$F$2:$F$3652</c:f>
              <c:numCache>
                <c:formatCode>General</c:formatCode>
                <c:ptCount val="3651"/>
                <c:pt idx="0">
                  <c:v>142.36433346720969</c:v>
                </c:pt>
                <c:pt idx="1">
                  <c:v>101.45585449775909</c:v>
                </c:pt>
                <c:pt idx="2">
                  <c:v>104.0458000540668</c:v>
                </c:pt>
                <c:pt idx="3">
                  <c:v>92.929912854723014</c:v>
                </c:pt>
                <c:pt idx="4">
                  <c:v>98.519589284724191</c:v>
                </c:pt>
                <c:pt idx="5">
                  <c:v>-77.378111597691145</c:v>
                </c:pt>
                <c:pt idx="6">
                  <c:v>100.9231002023061</c:v>
                </c:pt>
                <c:pt idx="7">
                  <c:v>102.30442562426998</c:v>
                </c:pt>
                <c:pt idx="8">
                  <c:v>100.46992306028146</c:v>
                </c:pt>
                <c:pt idx="9">
                  <c:v>99.946643056625163</c:v>
                </c:pt>
                <c:pt idx="10">
                  <c:v>53.127034148131443</c:v>
                </c:pt>
                <c:pt idx="11">
                  <c:v>97.60001441513441</c:v>
                </c:pt>
                <c:pt idx="12">
                  <c:v>102.73103437232352</c:v>
                </c:pt>
                <c:pt idx="13">
                  <c:v>103.93326983865403</c:v>
                </c:pt>
                <c:pt idx="14">
                  <c:v>101.24610493003455</c:v>
                </c:pt>
                <c:pt idx="15">
                  <c:v>87.280357303511437</c:v>
                </c:pt>
                <c:pt idx="16">
                  <c:v>90.434114588607997</c:v>
                </c:pt>
                <c:pt idx="17">
                  <c:v>99.02211942870882</c:v>
                </c:pt>
                <c:pt idx="18">
                  <c:v>172.41780347489225</c:v>
                </c:pt>
                <c:pt idx="19">
                  <c:v>101.21132953981001</c:v>
                </c:pt>
                <c:pt idx="20">
                  <c:v>100.82571131794077</c:v>
                </c:pt>
                <c:pt idx="21">
                  <c:v>14.224867670601114</c:v>
                </c:pt>
                <c:pt idx="22">
                  <c:v>99.568837347462875</c:v>
                </c:pt>
                <c:pt idx="23">
                  <c:v>89.715559536898184</c:v>
                </c:pt>
                <c:pt idx="24">
                  <c:v>87.367025949225919</c:v>
                </c:pt>
                <c:pt idx="25">
                  <c:v>115.39478081036798</c:v>
                </c:pt>
                <c:pt idx="26">
                  <c:v>102.02381437877959</c:v>
                </c:pt>
                <c:pt idx="27">
                  <c:v>101.61482591469561</c:v>
                </c:pt>
                <c:pt idx="28">
                  <c:v>97.921043443956123</c:v>
                </c:pt>
                <c:pt idx="29">
                  <c:v>95.535554063898928</c:v>
                </c:pt>
                <c:pt idx="30">
                  <c:v>80.63680340175253</c:v>
                </c:pt>
                <c:pt idx="31">
                  <c:v>111.27302009947508</c:v>
                </c:pt>
                <c:pt idx="32">
                  <c:v>102.28655632419832</c:v>
                </c:pt>
                <c:pt idx="33">
                  <c:v>116.8961461788891</c:v>
                </c:pt>
                <c:pt idx="34">
                  <c:v>94.906481226469879</c:v>
                </c:pt>
                <c:pt idx="35">
                  <c:v>98.9227708176752</c:v>
                </c:pt>
                <c:pt idx="36">
                  <c:v>97.099266594226663</c:v>
                </c:pt>
                <c:pt idx="37">
                  <c:v>288.47232716316699</c:v>
                </c:pt>
                <c:pt idx="38">
                  <c:v>141.82819537256393</c:v>
                </c:pt>
                <c:pt idx="39">
                  <c:v>105.09191096298036</c:v>
                </c:pt>
                <c:pt idx="40">
                  <c:v>87.319023465584124</c:v>
                </c:pt>
                <c:pt idx="41">
                  <c:v>98.542104096927588</c:v>
                </c:pt>
                <c:pt idx="42">
                  <c:v>99.925636644185843</c:v>
                </c:pt>
                <c:pt idx="43">
                  <c:v>118.06627872175457</c:v>
                </c:pt>
                <c:pt idx="44">
                  <c:v>100.05796896728391</c:v>
                </c:pt>
                <c:pt idx="45">
                  <c:v>133.96418003797535</c:v>
                </c:pt>
                <c:pt idx="46">
                  <c:v>111.07540287335388</c:v>
                </c:pt>
                <c:pt idx="47">
                  <c:v>61.215025116866919</c:v>
                </c:pt>
                <c:pt idx="48">
                  <c:v>98.063263912727919</c:v>
                </c:pt>
                <c:pt idx="49">
                  <c:v>97.5022360770798</c:v>
                </c:pt>
                <c:pt idx="50">
                  <c:v>101.97507424289773</c:v>
                </c:pt>
                <c:pt idx="51">
                  <c:v>128.25276644115644</c:v>
                </c:pt>
                <c:pt idx="52">
                  <c:v>103.76523194587945</c:v>
                </c:pt>
                <c:pt idx="53">
                  <c:v>96.121979734416414</c:v>
                </c:pt>
                <c:pt idx="54">
                  <c:v>92.85179108728137</c:v>
                </c:pt>
                <c:pt idx="55">
                  <c:v>95.04873090489528</c:v>
                </c:pt>
                <c:pt idx="56">
                  <c:v>106.5197813761018</c:v>
                </c:pt>
                <c:pt idx="57">
                  <c:v>101.90838504204918</c:v>
                </c:pt>
                <c:pt idx="58">
                  <c:v>110.09574790580641</c:v>
                </c:pt>
                <c:pt idx="59">
                  <c:v>83.160939049807709</c:v>
                </c:pt>
                <c:pt idx="60">
                  <c:v>97.08105895047737</c:v>
                </c:pt>
                <c:pt idx="61">
                  <c:v>28.392588783893828</c:v>
                </c:pt>
                <c:pt idx="62">
                  <c:v>104.94210043615689</c:v>
                </c:pt>
                <c:pt idx="63">
                  <c:v>100.77714821546135</c:v>
                </c:pt>
                <c:pt idx="64">
                  <c:v>130.26297617478372</c:v>
                </c:pt>
                <c:pt idx="65">
                  <c:v>76.192648255877572</c:v>
                </c:pt>
                <c:pt idx="66">
                  <c:v>97.654339480539136</c:v>
                </c:pt>
                <c:pt idx="67">
                  <c:v>88.691596273595238</c:v>
                </c:pt>
                <c:pt idx="68">
                  <c:v>77.940642770388067</c:v>
                </c:pt>
                <c:pt idx="69">
                  <c:v>100.21611021462253</c:v>
                </c:pt>
                <c:pt idx="70">
                  <c:v>102.87745054365867</c:v>
                </c:pt>
                <c:pt idx="71">
                  <c:v>107.74464553367663</c:v>
                </c:pt>
                <c:pt idx="72">
                  <c:v>97.95304267377665</c:v>
                </c:pt>
                <c:pt idx="73">
                  <c:v>95.410692614735453</c:v>
                </c:pt>
                <c:pt idx="74">
                  <c:v>98.918106234942854</c:v>
                </c:pt>
                <c:pt idx="75">
                  <c:v>103.46924596238028</c:v>
                </c:pt>
                <c:pt idx="76">
                  <c:v>104.05244613294956</c:v>
                </c:pt>
                <c:pt idx="77">
                  <c:v>105.92250009190832</c:v>
                </c:pt>
                <c:pt idx="78">
                  <c:v>94.689325369868996</c:v>
                </c:pt>
                <c:pt idx="79">
                  <c:v>98.297264650460562</c:v>
                </c:pt>
                <c:pt idx="80">
                  <c:v>90.483918834538798</c:v>
                </c:pt>
                <c:pt idx="81">
                  <c:v>110.32382631909898</c:v>
                </c:pt>
                <c:pt idx="82">
                  <c:v>100.96106837561436</c:v>
                </c:pt>
                <c:pt idx="83">
                  <c:v>100.05577734703841</c:v>
                </c:pt>
                <c:pt idx="84">
                  <c:v>64.33218180365219</c:v>
                </c:pt>
                <c:pt idx="85">
                  <c:v>98.690560960904889</c:v>
                </c:pt>
                <c:pt idx="86">
                  <c:v>97.957796351386364</c:v>
                </c:pt>
                <c:pt idx="87">
                  <c:v>118.80853302703221</c:v>
                </c:pt>
                <c:pt idx="88">
                  <c:v>102.38989706970493</c:v>
                </c:pt>
                <c:pt idx="89">
                  <c:v>107.74187636964898</c:v>
                </c:pt>
                <c:pt idx="90">
                  <c:v>155.54166682404522</c:v>
                </c:pt>
                <c:pt idx="91">
                  <c:v>97.820585852467531</c:v>
                </c:pt>
                <c:pt idx="92">
                  <c:v>99.081972780779907</c:v>
                </c:pt>
                <c:pt idx="93">
                  <c:v>11.393174668530875</c:v>
                </c:pt>
                <c:pt idx="94">
                  <c:v>103.14246049174734</c:v>
                </c:pt>
                <c:pt idx="95">
                  <c:v>100.885612517032</c:v>
                </c:pt>
                <c:pt idx="96">
                  <c:v>812.10341187808149</c:v>
                </c:pt>
                <c:pt idx="97">
                  <c:v>83.631774852247617</c:v>
                </c:pt>
                <c:pt idx="98">
                  <c:v>97.392057846992785</c:v>
                </c:pt>
                <c:pt idx="99">
                  <c:v>93.993748559466525</c:v>
                </c:pt>
                <c:pt idx="100">
                  <c:v>161.26068703662241</c:v>
                </c:pt>
                <c:pt idx="101">
                  <c:v>29.942258803483952</c:v>
                </c:pt>
                <c:pt idx="102">
                  <c:v>107.23585481433643</c:v>
                </c:pt>
                <c:pt idx="103">
                  <c:v>78.899674571275767</c:v>
                </c:pt>
                <c:pt idx="104">
                  <c:v>94.408383994570386</c:v>
                </c:pt>
                <c:pt idx="105">
                  <c:v>98.535322835579066</c:v>
                </c:pt>
                <c:pt idx="106">
                  <c:v>113.48609530553811</c:v>
                </c:pt>
                <c:pt idx="107">
                  <c:v>119.76128831576185</c:v>
                </c:pt>
                <c:pt idx="108">
                  <c:v>449.76259497509227</c:v>
                </c:pt>
                <c:pt idx="109">
                  <c:v>67.997372159495868</c:v>
                </c:pt>
                <c:pt idx="110">
                  <c:v>92.521724500667332</c:v>
                </c:pt>
                <c:pt idx="111">
                  <c:v>96.547522694573303</c:v>
                </c:pt>
                <c:pt idx="112">
                  <c:v>93.824134122320018</c:v>
                </c:pt>
                <c:pt idx="113">
                  <c:v>101.88491530650117</c:v>
                </c:pt>
                <c:pt idx="114">
                  <c:v>100.11571453974496</c:v>
                </c:pt>
                <c:pt idx="115">
                  <c:v>100.09554227655889</c:v>
                </c:pt>
                <c:pt idx="116">
                  <c:v>94.074213923671294</c:v>
                </c:pt>
                <c:pt idx="117">
                  <c:v>96.007625507693547</c:v>
                </c:pt>
                <c:pt idx="118">
                  <c:v>92.126053769944093</c:v>
                </c:pt>
                <c:pt idx="119">
                  <c:v>100.54312395057363</c:v>
                </c:pt>
                <c:pt idx="120">
                  <c:v>105.23268650459887</c:v>
                </c:pt>
                <c:pt idx="121">
                  <c:v>105.13097138920995</c:v>
                </c:pt>
                <c:pt idx="122">
                  <c:v>83.501190155474532</c:v>
                </c:pt>
                <c:pt idx="123">
                  <c:v>98.929594533409684</c:v>
                </c:pt>
                <c:pt idx="124">
                  <c:v>89.88557424729288</c:v>
                </c:pt>
                <c:pt idx="125">
                  <c:v>104.03776246381851</c:v>
                </c:pt>
                <c:pt idx="126">
                  <c:v>102.5584999322075</c:v>
                </c:pt>
                <c:pt idx="127">
                  <c:v>102.46271416169731</c:v>
                </c:pt>
                <c:pt idx="128">
                  <c:v>94.139604394027856</c:v>
                </c:pt>
                <c:pt idx="129">
                  <c:v>98.008990818610457</c:v>
                </c:pt>
                <c:pt idx="130">
                  <c:v>85.264608295184019</c:v>
                </c:pt>
                <c:pt idx="131">
                  <c:v>81.387270532982569</c:v>
                </c:pt>
                <c:pt idx="132">
                  <c:v>101.24389485152336</c:v>
                </c:pt>
                <c:pt idx="133">
                  <c:v>100.23675320155006</c:v>
                </c:pt>
                <c:pt idx="134">
                  <c:v>106.67097390756668</c:v>
                </c:pt>
                <c:pt idx="135">
                  <c:v>64.177935883682522</c:v>
                </c:pt>
                <c:pt idx="136">
                  <c:v>98.67208060088376</c:v>
                </c:pt>
                <c:pt idx="137">
                  <c:v>12.084943966382596</c:v>
                </c:pt>
                <c:pt idx="138">
                  <c:v>100.75512754216096</c:v>
                </c:pt>
                <c:pt idx="139">
                  <c:v>100.54949202987331</c:v>
                </c:pt>
                <c:pt idx="140">
                  <c:v>121.22207907730709</c:v>
                </c:pt>
                <c:pt idx="141">
                  <c:v>92.532444400698296</c:v>
                </c:pt>
                <c:pt idx="142">
                  <c:v>98.864468513199412</c:v>
                </c:pt>
                <c:pt idx="143">
                  <c:v>86.685873839691865</c:v>
                </c:pt>
                <c:pt idx="144">
                  <c:v>116.38571062815662</c:v>
                </c:pt>
                <c:pt idx="145">
                  <c:v>106.59422308772902</c:v>
                </c:pt>
                <c:pt idx="146">
                  <c:v>110.91320713846211</c:v>
                </c:pt>
                <c:pt idx="147">
                  <c:v>97.685085097156261</c:v>
                </c:pt>
                <c:pt idx="148">
                  <c:v>90.356317639238682</c:v>
                </c:pt>
                <c:pt idx="149">
                  <c:v>97.032490643399854</c:v>
                </c:pt>
                <c:pt idx="150">
                  <c:v>111.94887358827185</c:v>
                </c:pt>
                <c:pt idx="151">
                  <c:v>101.98434909127748</c:v>
                </c:pt>
                <c:pt idx="152">
                  <c:v>103.88174344645823</c:v>
                </c:pt>
                <c:pt idx="153">
                  <c:v>28.311479233570438</c:v>
                </c:pt>
                <c:pt idx="154">
                  <c:v>98.459917258353869</c:v>
                </c:pt>
                <c:pt idx="155">
                  <c:v>99.152321092265694</c:v>
                </c:pt>
                <c:pt idx="156">
                  <c:v>5.8359128964792717</c:v>
                </c:pt>
                <c:pt idx="157">
                  <c:v>106.28110552974852</c:v>
                </c:pt>
                <c:pt idx="158">
                  <c:v>109.59302045550758</c:v>
                </c:pt>
                <c:pt idx="159">
                  <c:v>119.68385883574915</c:v>
                </c:pt>
                <c:pt idx="160">
                  <c:v>99.012465244783172</c:v>
                </c:pt>
                <c:pt idx="161">
                  <c:v>97.758166108848258</c:v>
                </c:pt>
                <c:pt idx="162">
                  <c:v>92.562803482726352</c:v>
                </c:pt>
                <c:pt idx="163">
                  <c:v>108.77544593727769</c:v>
                </c:pt>
                <c:pt idx="164">
                  <c:v>105.17820526517467</c:v>
                </c:pt>
                <c:pt idx="165">
                  <c:v>125.69593812195383</c:v>
                </c:pt>
                <c:pt idx="166">
                  <c:v>92.974902160591739</c:v>
                </c:pt>
                <c:pt idx="167">
                  <c:v>64.626131728813988</c:v>
                </c:pt>
                <c:pt idx="168">
                  <c:v>-92.100776297355367</c:v>
                </c:pt>
                <c:pt idx="169">
                  <c:v>108.94767056136368</c:v>
                </c:pt>
                <c:pt idx="170">
                  <c:v>102.34194392555666</c:v>
                </c:pt>
                <c:pt idx="171">
                  <c:v>100.72553255860845</c:v>
                </c:pt>
                <c:pt idx="172">
                  <c:v>92.420588535441624</c:v>
                </c:pt>
                <c:pt idx="173">
                  <c:v>99.321710598621479</c:v>
                </c:pt>
                <c:pt idx="174">
                  <c:v>93.055943822418413</c:v>
                </c:pt>
                <c:pt idx="175">
                  <c:v>28.010036557042795</c:v>
                </c:pt>
                <c:pt idx="176">
                  <c:v>100.89487534729444</c:v>
                </c:pt>
                <c:pt idx="177">
                  <c:v>102.85458859463023</c:v>
                </c:pt>
                <c:pt idx="178">
                  <c:v>123.95489945850895</c:v>
                </c:pt>
                <c:pt idx="179">
                  <c:v>99.295174302331318</c:v>
                </c:pt>
                <c:pt idx="180">
                  <c:v>99.27817670898159</c:v>
                </c:pt>
                <c:pt idx="181">
                  <c:v>85.447914090942504</c:v>
                </c:pt>
                <c:pt idx="182">
                  <c:v>101.80654642940638</c:v>
                </c:pt>
                <c:pt idx="183">
                  <c:v>100.03965390923733</c:v>
                </c:pt>
                <c:pt idx="184">
                  <c:v>107.93278743338421</c:v>
                </c:pt>
                <c:pt idx="185">
                  <c:v>96.287909835062891</c:v>
                </c:pt>
                <c:pt idx="186">
                  <c:v>-102.18392388207221</c:v>
                </c:pt>
                <c:pt idx="187">
                  <c:v>66.030441201117782</c:v>
                </c:pt>
                <c:pt idx="188">
                  <c:v>100.89470595700246</c:v>
                </c:pt>
                <c:pt idx="189">
                  <c:v>100.17393948538978</c:v>
                </c:pt>
                <c:pt idx="190">
                  <c:v>113.44807343494885</c:v>
                </c:pt>
                <c:pt idx="191">
                  <c:v>91.558445626176763</c:v>
                </c:pt>
                <c:pt idx="192">
                  <c:v>98.807432369808964</c:v>
                </c:pt>
                <c:pt idx="193">
                  <c:v>96.835824440428297</c:v>
                </c:pt>
                <c:pt idx="194">
                  <c:v>102.15025515616996</c:v>
                </c:pt>
                <c:pt idx="195">
                  <c:v>239.93853164986027</c:v>
                </c:pt>
                <c:pt idx="196">
                  <c:v>100.25384322209963</c:v>
                </c:pt>
                <c:pt idx="197">
                  <c:v>-16.738262944140061</c:v>
                </c:pt>
                <c:pt idx="198">
                  <c:v>94.692599322662829</c:v>
                </c:pt>
                <c:pt idx="199">
                  <c:v>86.504225591959582</c:v>
                </c:pt>
                <c:pt idx="200">
                  <c:v>74.259437393654707</c:v>
                </c:pt>
                <c:pt idx="201">
                  <c:v>108.73715495210551</c:v>
                </c:pt>
                <c:pt idx="202">
                  <c:v>101.209184997816</c:v>
                </c:pt>
                <c:pt idx="203">
                  <c:v>101.43630353347061</c:v>
                </c:pt>
                <c:pt idx="204">
                  <c:v>94.403371987631559</c:v>
                </c:pt>
                <c:pt idx="205">
                  <c:v>98.687749552687237</c:v>
                </c:pt>
                <c:pt idx="206">
                  <c:v>93.805387968001668</c:v>
                </c:pt>
                <c:pt idx="207">
                  <c:v>100.38479644459767</c:v>
                </c:pt>
                <c:pt idx="208">
                  <c:v>105.93573370137221</c:v>
                </c:pt>
                <c:pt idx="209">
                  <c:v>113.13964121441671</c:v>
                </c:pt>
                <c:pt idx="210">
                  <c:v>97.039183695883239</c:v>
                </c:pt>
                <c:pt idx="211">
                  <c:v>98.858715702125167</c:v>
                </c:pt>
                <c:pt idx="212">
                  <c:v>96.082002229215149</c:v>
                </c:pt>
                <c:pt idx="213">
                  <c:v>104.88609899007409</c:v>
                </c:pt>
                <c:pt idx="214">
                  <c:v>102.83010112511765</c:v>
                </c:pt>
                <c:pt idx="215">
                  <c:v>101.87136868475915</c:v>
                </c:pt>
                <c:pt idx="216">
                  <c:v>96.064984114147023</c:v>
                </c:pt>
                <c:pt idx="217">
                  <c:v>97.030097076143832</c:v>
                </c:pt>
                <c:pt idx="218">
                  <c:v>72.372044377964571</c:v>
                </c:pt>
                <c:pt idx="219">
                  <c:v>128.14189417257668</c:v>
                </c:pt>
                <c:pt idx="220">
                  <c:v>100.8306494650795</c:v>
                </c:pt>
                <c:pt idx="221">
                  <c:v>107.27514116930281</c:v>
                </c:pt>
                <c:pt idx="222">
                  <c:v>129.55717158848276</c:v>
                </c:pt>
                <c:pt idx="223">
                  <c:v>99.765247397566199</c:v>
                </c:pt>
                <c:pt idx="224">
                  <c:v>99.843670513224424</c:v>
                </c:pt>
                <c:pt idx="225">
                  <c:v>293.55753582339298</c:v>
                </c:pt>
                <c:pt idx="226">
                  <c:v>115.32453460046156</c:v>
                </c:pt>
                <c:pt idx="227">
                  <c:v>100.65586500071522</c:v>
                </c:pt>
                <c:pt idx="228">
                  <c:v>100.70320038000619</c:v>
                </c:pt>
                <c:pt idx="229">
                  <c:v>84.288119812395152</c:v>
                </c:pt>
                <c:pt idx="230">
                  <c:v>93.379544635175179</c:v>
                </c:pt>
                <c:pt idx="231">
                  <c:v>99.52711147620667</c:v>
                </c:pt>
                <c:pt idx="232">
                  <c:v>197.01847960062179</c:v>
                </c:pt>
                <c:pt idx="233">
                  <c:v>105.32277524045351</c:v>
                </c:pt>
                <c:pt idx="234">
                  <c:v>102.42419974824651</c:v>
                </c:pt>
                <c:pt idx="235">
                  <c:v>93.836297242256762</c:v>
                </c:pt>
                <c:pt idx="236">
                  <c:v>97.984992846715073</c:v>
                </c:pt>
                <c:pt idx="237">
                  <c:v>95.655218529931375</c:v>
                </c:pt>
                <c:pt idx="238">
                  <c:v>126.53021711473355</c:v>
                </c:pt>
                <c:pt idx="239">
                  <c:v>100.69873498868611</c:v>
                </c:pt>
                <c:pt idx="240">
                  <c:v>105.91975311481828</c:v>
                </c:pt>
                <c:pt idx="241">
                  <c:v>22.905210394997283</c:v>
                </c:pt>
                <c:pt idx="242">
                  <c:v>98.632968254433123</c:v>
                </c:pt>
                <c:pt idx="243">
                  <c:v>96.212202742244855</c:v>
                </c:pt>
                <c:pt idx="244">
                  <c:v>-471.72353917940472</c:v>
                </c:pt>
                <c:pt idx="245">
                  <c:v>101.50719479776525</c:v>
                </c:pt>
                <c:pt idx="246">
                  <c:v>102.10250068152239</c:v>
                </c:pt>
                <c:pt idx="247">
                  <c:v>229.831515551693</c:v>
                </c:pt>
                <c:pt idx="248">
                  <c:v>99.814633376436646</c:v>
                </c:pt>
                <c:pt idx="249">
                  <c:v>-5681.7944518102177</c:v>
                </c:pt>
                <c:pt idx="250">
                  <c:v>99.090558986106643</c:v>
                </c:pt>
                <c:pt idx="251">
                  <c:v>101.85827043989531</c:v>
                </c:pt>
                <c:pt idx="252">
                  <c:v>102.35509118561664</c:v>
                </c:pt>
                <c:pt idx="253">
                  <c:v>102.9955094373162</c:v>
                </c:pt>
                <c:pt idx="254">
                  <c:v>98.480096715531843</c:v>
                </c:pt>
                <c:pt idx="255">
                  <c:v>93.110239902209486</c:v>
                </c:pt>
                <c:pt idx="256">
                  <c:v>94.42667941110075</c:v>
                </c:pt>
                <c:pt idx="257">
                  <c:v>101.47527071439094</c:v>
                </c:pt>
                <c:pt idx="258">
                  <c:v>101.37459811103791</c:v>
                </c:pt>
                <c:pt idx="259">
                  <c:v>101.03298533172013</c:v>
                </c:pt>
                <c:pt idx="260">
                  <c:v>93.855138025152741</c:v>
                </c:pt>
                <c:pt idx="261">
                  <c:v>98.227202221418494</c:v>
                </c:pt>
                <c:pt idx="262">
                  <c:v>96.998765310568402</c:v>
                </c:pt>
                <c:pt idx="263">
                  <c:v>153.31236236616439</c:v>
                </c:pt>
                <c:pt idx="264">
                  <c:v>102.78421931067963</c:v>
                </c:pt>
                <c:pt idx="265">
                  <c:v>100.16296192084815</c:v>
                </c:pt>
                <c:pt idx="266">
                  <c:v>189.48018039028062</c:v>
                </c:pt>
                <c:pt idx="267">
                  <c:v>97.562573660059911</c:v>
                </c:pt>
                <c:pt idx="268">
                  <c:v>97.762913779808542</c:v>
                </c:pt>
                <c:pt idx="269">
                  <c:v>85.358626831831444</c:v>
                </c:pt>
                <c:pt idx="270">
                  <c:v>101.42555572882588</c:v>
                </c:pt>
                <c:pt idx="271">
                  <c:v>100.90786166634062</c:v>
                </c:pt>
                <c:pt idx="272">
                  <c:v>107.93101414425391</c:v>
                </c:pt>
                <c:pt idx="273">
                  <c:v>52.726153561908049</c:v>
                </c:pt>
                <c:pt idx="274">
                  <c:v>98.709232940551303</c:v>
                </c:pt>
                <c:pt idx="275">
                  <c:v>97.616722745662173</c:v>
                </c:pt>
                <c:pt idx="276">
                  <c:v>133.17509287951407</c:v>
                </c:pt>
                <c:pt idx="277">
                  <c:v>101.40493023380976</c:v>
                </c:pt>
                <c:pt idx="278">
                  <c:v>102.77599485364766</c:v>
                </c:pt>
                <c:pt idx="279">
                  <c:v>80.066693285805144</c:v>
                </c:pt>
                <c:pt idx="280">
                  <c:v>99.616404694157879</c:v>
                </c:pt>
                <c:pt idx="281">
                  <c:v>95.469974718203957</c:v>
                </c:pt>
                <c:pt idx="282">
                  <c:v>142.34616861066016</c:v>
                </c:pt>
                <c:pt idx="283">
                  <c:v>199.41148018744224</c:v>
                </c:pt>
                <c:pt idx="284">
                  <c:v>102.28657099351645</c:v>
                </c:pt>
                <c:pt idx="285">
                  <c:v>32.375483278310085</c:v>
                </c:pt>
                <c:pt idx="286">
                  <c:v>96.081967864521104</c:v>
                </c:pt>
                <c:pt idx="287">
                  <c:v>97.123247903170139</c:v>
                </c:pt>
                <c:pt idx="288">
                  <c:v>66.787562747292512</c:v>
                </c:pt>
                <c:pt idx="289">
                  <c:v>102.31720768821152</c:v>
                </c:pt>
                <c:pt idx="290">
                  <c:v>102.8249402481231</c:v>
                </c:pt>
                <c:pt idx="291">
                  <c:v>110.80110369076058</c:v>
                </c:pt>
                <c:pt idx="292">
                  <c:v>96.880807811673264</c:v>
                </c:pt>
                <c:pt idx="293">
                  <c:v>-142.88557152597218</c:v>
                </c:pt>
                <c:pt idx="294">
                  <c:v>41.830492130990841</c:v>
                </c:pt>
                <c:pt idx="295">
                  <c:v>102.18390039494319</c:v>
                </c:pt>
                <c:pt idx="296">
                  <c:v>100.09471894199115</c:v>
                </c:pt>
                <c:pt idx="297">
                  <c:v>101.4339042922374</c:v>
                </c:pt>
                <c:pt idx="298">
                  <c:v>76.121819903171868</c:v>
                </c:pt>
                <c:pt idx="299">
                  <c:v>99.851826724195817</c:v>
                </c:pt>
                <c:pt idx="300">
                  <c:v>94.648368024305881</c:v>
                </c:pt>
                <c:pt idx="301">
                  <c:v>102.4125703951637</c:v>
                </c:pt>
                <c:pt idx="302">
                  <c:v>100.15141128972394</c:v>
                </c:pt>
                <c:pt idx="303">
                  <c:v>105.6257816146813</c:v>
                </c:pt>
                <c:pt idx="304">
                  <c:v>73.810258429141413</c:v>
                </c:pt>
                <c:pt idx="305">
                  <c:v>97.191951424077189</c:v>
                </c:pt>
                <c:pt idx="306">
                  <c:v>98.67429004115732</c:v>
                </c:pt>
                <c:pt idx="307">
                  <c:v>297.81394279439849</c:v>
                </c:pt>
                <c:pt idx="308">
                  <c:v>108.93334440390959</c:v>
                </c:pt>
                <c:pt idx="309">
                  <c:v>108.17087277902039</c:v>
                </c:pt>
                <c:pt idx="310">
                  <c:v>-95.038969508084847</c:v>
                </c:pt>
                <c:pt idx="311">
                  <c:v>97.478413102836015</c:v>
                </c:pt>
                <c:pt idx="312">
                  <c:v>32.876855417843686</c:v>
                </c:pt>
                <c:pt idx="313">
                  <c:v>-131.17293713941044</c:v>
                </c:pt>
                <c:pt idx="314">
                  <c:v>115.60441293981154</c:v>
                </c:pt>
                <c:pt idx="315">
                  <c:v>113.77826814663823</c:v>
                </c:pt>
                <c:pt idx="316">
                  <c:v>105.90494002839621</c:v>
                </c:pt>
                <c:pt idx="317">
                  <c:v>97.656643125127133</c:v>
                </c:pt>
                <c:pt idx="318">
                  <c:v>89.874810181878161</c:v>
                </c:pt>
                <c:pt idx="319">
                  <c:v>67.13967702355211</c:v>
                </c:pt>
                <c:pt idx="320">
                  <c:v>106.14806027514238</c:v>
                </c:pt>
                <c:pt idx="321">
                  <c:v>100.85400993580723</c:v>
                </c:pt>
                <c:pt idx="322">
                  <c:v>102.38155497142651</c:v>
                </c:pt>
                <c:pt idx="323">
                  <c:v>96.91237649501403</c:v>
                </c:pt>
                <c:pt idx="324">
                  <c:v>87.64210609449384</c:v>
                </c:pt>
                <c:pt idx="325">
                  <c:v>99.479190909048185</c:v>
                </c:pt>
                <c:pt idx="326">
                  <c:v>105.48091950860966</c:v>
                </c:pt>
                <c:pt idx="327">
                  <c:v>117.44608370092391</c:v>
                </c:pt>
                <c:pt idx="328">
                  <c:v>113.51920727622729</c:v>
                </c:pt>
                <c:pt idx="329">
                  <c:v>96.256762607159189</c:v>
                </c:pt>
                <c:pt idx="330">
                  <c:v>79.900424198672212</c:v>
                </c:pt>
                <c:pt idx="331">
                  <c:v>97.985249467353043</c:v>
                </c:pt>
                <c:pt idx="332">
                  <c:v>6.1215908967178336</c:v>
                </c:pt>
                <c:pt idx="333">
                  <c:v>106.10306744321257</c:v>
                </c:pt>
                <c:pt idx="334">
                  <c:v>103.40645413660023</c:v>
                </c:pt>
                <c:pt idx="335">
                  <c:v>106.02327144502533</c:v>
                </c:pt>
                <c:pt idx="336">
                  <c:v>97.759054285278069</c:v>
                </c:pt>
                <c:pt idx="337">
                  <c:v>97.421001158556123</c:v>
                </c:pt>
                <c:pt idx="338">
                  <c:v>77.914710357936769</c:v>
                </c:pt>
                <c:pt idx="339">
                  <c:v>352.48262793933446</c:v>
                </c:pt>
                <c:pt idx="340">
                  <c:v>100.95749652813736</c:v>
                </c:pt>
                <c:pt idx="341">
                  <c:v>100.45761137883186</c:v>
                </c:pt>
                <c:pt idx="342">
                  <c:v>72.640018435640187</c:v>
                </c:pt>
                <c:pt idx="343">
                  <c:v>99.019217952368336</c:v>
                </c:pt>
                <c:pt idx="344">
                  <c:v>98.618766987598562</c:v>
                </c:pt>
                <c:pt idx="345">
                  <c:v>700.19234663334225</c:v>
                </c:pt>
                <c:pt idx="346">
                  <c:v>100.25454814411199</c:v>
                </c:pt>
                <c:pt idx="347">
                  <c:v>102.69290339786117</c:v>
                </c:pt>
                <c:pt idx="348">
                  <c:v>86.691213035232792</c:v>
                </c:pt>
                <c:pt idx="349">
                  <c:v>96.049346649794316</c:v>
                </c:pt>
                <c:pt idx="350">
                  <c:v>98.714919920896435</c:v>
                </c:pt>
                <c:pt idx="351">
                  <c:v>181.69948351391122</c:v>
                </c:pt>
                <c:pt idx="352">
                  <c:v>278.4528543723639</c:v>
                </c:pt>
                <c:pt idx="353">
                  <c:v>201.97190025190602</c:v>
                </c:pt>
                <c:pt idx="354">
                  <c:v>231.89417676587976</c:v>
                </c:pt>
                <c:pt idx="355">
                  <c:v>98.183862927321897</c:v>
                </c:pt>
                <c:pt idx="356">
                  <c:v>91.213655867062471</c:v>
                </c:pt>
                <c:pt idx="357">
                  <c:v>99.98087784625065</c:v>
                </c:pt>
                <c:pt idx="358">
                  <c:v>101.71741124701818</c:v>
                </c:pt>
                <c:pt idx="359">
                  <c:v>107.01946452596985</c:v>
                </c:pt>
                <c:pt idx="360">
                  <c:v>174.59603050080187</c:v>
                </c:pt>
                <c:pt idx="361">
                  <c:v>97.993510505398973</c:v>
                </c:pt>
                <c:pt idx="362">
                  <c:v>98.277085878967398</c:v>
                </c:pt>
                <c:pt idx="363">
                  <c:v>98.560137256949631</c:v>
                </c:pt>
                <c:pt idx="364">
                  <c:v>102.32170474633848</c:v>
                </c:pt>
                <c:pt idx="365">
                  <c:v>101.78250577218724</c:v>
                </c:pt>
                <c:pt idx="366">
                  <c:v>101.5357813840448</c:v>
                </c:pt>
                <c:pt idx="367">
                  <c:v>97.989484531172067</c:v>
                </c:pt>
                <c:pt idx="368">
                  <c:v>98.403553079564887</c:v>
                </c:pt>
                <c:pt idx="369">
                  <c:v>78.207736806699813</c:v>
                </c:pt>
                <c:pt idx="370">
                  <c:v>106.00473644050182</c:v>
                </c:pt>
                <c:pt idx="371">
                  <c:v>109.05743978144713</c:v>
                </c:pt>
                <c:pt idx="372">
                  <c:v>100.1136662108339</c:v>
                </c:pt>
                <c:pt idx="373">
                  <c:v>96.052703544560174</c:v>
                </c:pt>
                <c:pt idx="374">
                  <c:v>94.967393320457234</c:v>
                </c:pt>
                <c:pt idx="375">
                  <c:v>99.16782726240082</c:v>
                </c:pt>
                <c:pt idx="376">
                  <c:v>193.81611967090433</c:v>
                </c:pt>
                <c:pt idx="377">
                  <c:v>101.72053548036794</c:v>
                </c:pt>
                <c:pt idx="378">
                  <c:v>105.90535813753579</c:v>
                </c:pt>
                <c:pt idx="379">
                  <c:v>104.85196663852966</c:v>
                </c:pt>
                <c:pt idx="380">
                  <c:v>98.358993018744684</c:v>
                </c:pt>
                <c:pt idx="381">
                  <c:v>98.841326783871523</c:v>
                </c:pt>
                <c:pt idx="382">
                  <c:v>95.038671805723098</c:v>
                </c:pt>
                <c:pt idx="383">
                  <c:v>123.46753757474798</c:v>
                </c:pt>
                <c:pt idx="384">
                  <c:v>109.80043324248011</c:v>
                </c:pt>
                <c:pt idx="385">
                  <c:v>145.58754740853067</c:v>
                </c:pt>
                <c:pt idx="386">
                  <c:v>85.356062449300708</c:v>
                </c:pt>
                <c:pt idx="387">
                  <c:v>96.8724250588253</c:v>
                </c:pt>
                <c:pt idx="388">
                  <c:v>96.248127461065266</c:v>
                </c:pt>
                <c:pt idx="389">
                  <c:v>120.51825498908191</c:v>
                </c:pt>
                <c:pt idx="390">
                  <c:v>106.74674723915118</c:v>
                </c:pt>
                <c:pt idx="391">
                  <c:v>102.26162803378899</c:v>
                </c:pt>
                <c:pt idx="392">
                  <c:v>97.335430146887163</c:v>
                </c:pt>
                <c:pt idx="393">
                  <c:v>97.277457673657409</c:v>
                </c:pt>
                <c:pt idx="394">
                  <c:v>99.13197083219093</c:v>
                </c:pt>
                <c:pt idx="395">
                  <c:v>103.91184025446321</c:v>
                </c:pt>
                <c:pt idx="396">
                  <c:v>106.57066768422949</c:v>
                </c:pt>
                <c:pt idx="397">
                  <c:v>517.00590882304175</c:v>
                </c:pt>
                <c:pt idx="398">
                  <c:v>92.237479827708796</c:v>
                </c:pt>
                <c:pt idx="399">
                  <c:v>96.847620762493776</c:v>
                </c:pt>
                <c:pt idx="400">
                  <c:v>99.893822584370639</c:v>
                </c:pt>
                <c:pt idx="401">
                  <c:v>-0.10808871822158039</c:v>
                </c:pt>
                <c:pt idx="402">
                  <c:v>102.55835624027186</c:v>
                </c:pt>
                <c:pt idx="403">
                  <c:v>810.57302484591708</c:v>
                </c:pt>
                <c:pt idx="404">
                  <c:v>101.05226195394064</c:v>
                </c:pt>
                <c:pt idx="405">
                  <c:v>99.622657920249708</c:v>
                </c:pt>
                <c:pt idx="406">
                  <c:v>88.601047234666225</c:v>
                </c:pt>
                <c:pt idx="407">
                  <c:v>99.064366533135669</c:v>
                </c:pt>
                <c:pt idx="408">
                  <c:v>124.20596853762477</c:v>
                </c:pt>
                <c:pt idx="409">
                  <c:v>113.98795922993993</c:v>
                </c:pt>
                <c:pt idx="410">
                  <c:v>103.91487921010359</c:v>
                </c:pt>
                <c:pt idx="411">
                  <c:v>96.272244306607362</c:v>
                </c:pt>
                <c:pt idx="412">
                  <c:v>94.302944842942281</c:v>
                </c:pt>
                <c:pt idx="413">
                  <c:v>98.480384422908543</c:v>
                </c:pt>
                <c:pt idx="414">
                  <c:v>102.03089439137928</c:v>
                </c:pt>
                <c:pt idx="415">
                  <c:v>100.7094121974489</c:v>
                </c:pt>
                <c:pt idx="416">
                  <c:v>105.01720220704237</c:v>
                </c:pt>
                <c:pt idx="417">
                  <c:v>96.754939081539391</c:v>
                </c:pt>
                <c:pt idx="418">
                  <c:v>99.057412830310653</c:v>
                </c:pt>
                <c:pt idx="419">
                  <c:v>99.106625978031119</c:v>
                </c:pt>
                <c:pt idx="420">
                  <c:v>109.46437690369189</c:v>
                </c:pt>
                <c:pt idx="421">
                  <c:v>105.16254691337622</c:v>
                </c:pt>
                <c:pt idx="422">
                  <c:v>110.23131010947623</c:v>
                </c:pt>
                <c:pt idx="423">
                  <c:v>122.40860386805959</c:v>
                </c:pt>
                <c:pt idx="424">
                  <c:v>83.843720074872891</c:v>
                </c:pt>
                <c:pt idx="425">
                  <c:v>65.92800027221611</c:v>
                </c:pt>
                <c:pt idx="426">
                  <c:v>82.577664955715363</c:v>
                </c:pt>
                <c:pt idx="427">
                  <c:v>105.29229732928187</c:v>
                </c:pt>
                <c:pt idx="428">
                  <c:v>102.07110832876428</c:v>
                </c:pt>
                <c:pt idx="429">
                  <c:v>100.66457699364403</c:v>
                </c:pt>
                <c:pt idx="430">
                  <c:v>96.016486031463046</c:v>
                </c:pt>
                <c:pt idx="431">
                  <c:v>96.832141186385428</c:v>
                </c:pt>
                <c:pt idx="432">
                  <c:v>92.747650293124309</c:v>
                </c:pt>
                <c:pt idx="433">
                  <c:v>103.49125255522921</c:v>
                </c:pt>
                <c:pt idx="434">
                  <c:v>100.00795523222007</c:v>
                </c:pt>
                <c:pt idx="435">
                  <c:v>102.74094547926877</c:v>
                </c:pt>
                <c:pt idx="436">
                  <c:v>88.785425827849352</c:v>
                </c:pt>
                <c:pt idx="437">
                  <c:v>97.526081156130033</c:v>
                </c:pt>
                <c:pt idx="438">
                  <c:v>92.138361962352576</c:v>
                </c:pt>
                <c:pt idx="439">
                  <c:v>110.58464263332729</c:v>
                </c:pt>
                <c:pt idx="440">
                  <c:v>112.76674283290802</c:v>
                </c:pt>
                <c:pt idx="441">
                  <c:v>103.45795626001183</c:v>
                </c:pt>
                <c:pt idx="442">
                  <c:v>54.276198760584798</c:v>
                </c:pt>
                <c:pt idx="443">
                  <c:v>97.430803350024092</c:v>
                </c:pt>
                <c:pt idx="444">
                  <c:v>62.585563035512017</c:v>
                </c:pt>
                <c:pt idx="445">
                  <c:v>80.233375695819689</c:v>
                </c:pt>
                <c:pt idx="446">
                  <c:v>101.12895193481799</c:v>
                </c:pt>
                <c:pt idx="447">
                  <c:v>104.76146712046646</c:v>
                </c:pt>
                <c:pt idx="448">
                  <c:v>116.67273976700338</c:v>
                </c:pt>
                <c:pt idx="449">
                  <c:v>98.138415417317816</c:v>
                </c:pt>
                <c:pt idx="450">
                  <c:v>98.822456512801296</c:v>
                </c:pt>
                <c:pt idx="451">
                  <c:v>99.30742164204274</c:v>
                </c:pt>
                <c:pt idx="452">
                  <c:v>102.09674698640278</c:v>
                </c:pt>
                <c:pt idx="453">
                  <c:v>100.57358500889178</c:v>
                </c:pt>
                <c:pt idx="454">
                  <c:v>103.65890537516572</c:v>
                </c:pt>
                <c:pt idx="455">
                  <c:v>93.885349430865034</c:v>
                </c:pt>
                <c:pt idx="456">
                  <c:v>98.425043407655778</c:v>
                </c:pt>
                <c:pt idx="457">
                  <c:v>97.997017949056314</c:v>
                </c:pt>
                <c:pt idx="458">
                  <c:v>107.31985725631844</c:v>
                </c:pt>
                <c:pt idx="459">
                  <c:v>101.09746049888298</c:v>
                </c:pt>
                <c:pt idx="460">
                  <c:v>106.52613375467689</c:v>
                </c:pt>
                <c:pt idx="461">
                  <c:v>266.64871732751101</c:v>
                </c:pt>
                <c:pt idx="462">
                  <c:v>96.463905687415561</c:v>
                </c:pt>
                <c:pt idx="463">
                  <c:v>98.126763991650947</c:v>
                </c:pt>
                <c:pt idx="464">
                  <c:v>169.63751264675119</c:v>
                </c:pt>
                <c:pt idx="465">
                  <c:v>106.11814909531927</c:v>
                </c:pt>
                <c:pt idx="466">
                  <c:v>143.04458674309018</c:v>
                </c:pt>
                <c:pt idx="467">
                  <c:v>104.87226971315596</c:v>
                </c:pt>
                <c:pt idx="468">
                  <c:v>99.090422647097725</c:v>
                </c:pt>
                <c:pt idx="469">
                  <c:v>77.509414958937043</c:v>
                </c:pt>
                <c:pt idx="470">
                  <c:v>94.684901785475148</c:v>
                </c:pt>
                <c:pt idx="471">
                  <c:v>101.48982932458735</c:v>
                </c:pt>
                <c:pt idx="472">
                  <c:v>136.16200813543162</c:v>
                </c:pt>
                <c:pt idx="473">
                  <c:v>119.24720382133336</c:v>
                </c:pt>
                <c:pt idx="474">
                  <c:v>99.518827477382828</c:v>
                </c:pt>
                <c:pt idx="475">
                  <c:v>95.397732918610387</c:v>
                </c:pt>
                <c:pt idx="476">
                  <c:v>93.355211680741263</c:v>
                </c:pt>
                <c:pt idx="477">
                  <c:v>187.79338758558572</c:v>
                </c:pt>
                <c:pt idx="478">
                  <c:v>101.62084936781179</c:v>
                </c:pt>
                <c:pt idx="479">
                  <c:v>102.86896944238924</c:v>
                </c:pt>
                <c:pt idx="480">
                  <c:v>79.61743834177679</c:v>
                </c:pt>
                <c:pt idx="481">
                  <c:v>98.526506356093918</c:v>
                </c:pt>
                <c:pt idx="482">
                  <c:v>98.341474977252531</c:v>
                </c:pt>
                <c:pt idx="483">
                  <c:v>127.32694882795832</c:v>
                </c:pt>
                <c:pt idx="484">
                  <c:v>101.09306559328188</c:v>
                </c:pt>
                <c:pt idx="485">
                  <c:v>101.98678596159192</c:v>
                </c:pt>
                <c:pt idx="486">
                  <c:v>66.033019265500144</c:v>
                </c:pt>
                <c:pt idx="487">
                  <c:v>99.699016447542306</c:v>
                </c:pt>
                <c:pt idx="488">
                  <c:v>98.125752934667375</c:v>
                </c:pt>
                <c:pt idx="489">
                  <c:v>-84.403746980723781</c:v>
                </c:pt>
                <c:pt idx="490">
                  <c:v>105.46756754772255</c:v>
                </c:pt>
                <c:pt idx="491">
                  <c:v>100.35425785672244</c:v>
                </c:pt>
                <c:pt idx="492">
                  <c:v>102.54241091250724</c:v>
                </c:pt>
                <c:pt idx="493">
                  <c:v>99.009375442364643</c:v>
                </c:pt>
                <c:pt idx="494">
                  <c:v>96.209585931943778</c:v>
                </c:pt>
                <c:pt idx="495">
                  <c:v>72.521954008871617</c:v>
                </c:pt>
                <c:pt idx="496">
                  <c:v>107.90891843074471</c:v>
                </c:pt>
                <c:pt idx="497">
                  <c:v>102.94993629350795</c:v>
                </c:pt>
                <c:pt idx="498">
                  <c:v>138.0870332448597</c:v>
                </c:pt>
                <c:pt idx="499">
                  <c:v>86.584720160773685</c:v>
                </c:pt>
                <c:pt idx="500">
                  <c:v>97.582060489552418</c:v>
                </c:pt>
                <c:pt idx="501">
                  <c:v>96.831334316464293</c:v>
                </c:pt>
                <c:pt idx="502">
                  <c:v>104.82510026205927</c:v>
                </c:pt>
                <c:pt idx="503">
                  <c:v>184.69077923094588</c:v>
                </c:pt>
                <c:pt idx="504">
                  <c:v>122.48584823746367</c:v>
                </c:pt>
                <c:pt idx="505">
                  <c:v>98.621362636178134</c:v>
                </c:pt>
                <c:pt idx="506">
                  <c:v>90.546707311069568</c:v>
                </c:pt>
                <c:pt idx="507">
                  <c:v>97.257359561928254</c:v>
                </c:pt>
                <c:pt idx="508">
                  <c:v>190.09377719014208</c:v>
                </c:pt>
                <c:pt idx="509">
                  <c:v>104.19464744952568</c:v>
                </c:pt>
                <c:pt idx="510">
                  <c:v>100.4106173678162</c:v>
                </c:pt>
                <c:pt idx="511">
                  <c:v>113.39139514106327</c:v>
                </c:pt>
                <c:pt idx="512">
                  <c:v>93.163578063989192</c:v>
                </c:pt>
                <c:pt idx="513">
                  <c:v>98.575842292967678</c:v>
                </c:pt>
                <c:pt idx="514">
                  <c:v>95.594725510640629</c:v>
                </c:pt>
                <c:pt idx="515">
                  <c:v>102.72409542019281</c:v>
                </c:pt>
                <c:pt idx="516">
                  <c:v>100.24498719991099</c:v>
                </c:pt>
                <c:pt idx="517">
                  <c:v>295.20555209480665</c:v>
                </c:pt>
                <c:pt idx="518">
                  <c:v>99.643044505822871</c:v>
                </c:pt>
                <c:pt idx="519">
                  <c:v>99.705072144588186</c:v>
                </c:pt>
                <c:pt idx="520">
                  <c:v>62.267562083948953</c:v>
                </c:pt>
                <c:pt idx="521">
                  <c:v>101.29484357258822</c:v>
                </c:pt>
                <c:pt idx="522">
                  <c:v>100.81983480343777</c:v>
                </c:pt>
                <c:pt idx="523">
                  <c:v>105.46339120566869</c:v>
                </c:pt>
                <c:pt idx="524">
                  <c:v>99.763171851595573</c:v>
                </c:pt>
                <c:pt idx="525">
                  <c:v>99.146629637949658</c:v>
                </c:pt>
                <c:pt idx="526">
                  <c:v>90.966302341349831</c:v>
                </c:pt>
                <c:pt idx="527">
                  <c:v>164.20372213776801</c:v>
                </c:pt>
                <c:pt idx="528">
                  <c:v>101.27864498510422</c:v>
                </c:pt>
                <c:pt idx="529">
                  <c:v>107.43414340583756</c:v>
                </c:pt>
                <c:pt idx="530">
                  <c:v>-87.924371012369733</c:v>
                </c:pt>
                <c:pt idx="531">
                  <c:v>87.098150726476035</c:v>
                </c:pt>
                <c:pt idx="532">
                  <c:v>95.67904748294977</c:v>
                </c:pt>
                <c:pt idx="533">
                  <c:v>-32.560248418619409</c:v>
                </c:pt>
                <c:pt idx="534">
                  <c:v>101.78679231304196</c:v>
                </c:pt>
                <c:pt idx="535">
                  <c:v>113.11125330037871</c:v>
                </c:pt>
                <c:pt idx="536">
                  <c:v>116.94468007821877</c:v>
                </c:pt>
                <c:pt idx="537">
                  <c:v>99.92708856321029</c:v>
                </c:pt>
                <c:pt idx="538">
                  <c:v>97.288659263022424</c:v>
                </c:pt>
                <c:pt idx="539">
                  <c:v>95.570708456330834</c:v>
                </c:pt>
                <c:pt idx="540">
                  <c:v>128.43832674958898</c:v>
                </c:pt>
                <c:pt idx="541">
                  <c:v>107.04443105645849</c:v>
                </c:pt>
                <c:pt idx="542">
                  <c:v>102.5684750669686</c:v>
                </c:pt>
                <c:pt idx="543">
                  <c:v>83.146732663001671</c:v>
                </c:pt>
                <c:pt idx="544">
                  <c:v>81.468486641116812</c:v>
                </c:pt>
                <c:pt idx="545">
                  <c:v>42.686546598317634</c:v>
                </c:pt>
                <c:pt idx="546">
                  <c:v>156.34875186356967</c:v>
                </c:pt>
                <c:pt idx="547">
                  <c:v>101.32514236544853</c:v>
                </c:pt>
                <c:pt idx="548">
                  <c:v>210.06820152094886</c:v>
                </c:pt>
                <c:pt idx="549">
                  <c:v>97.250089251458363</c:v>
                </c:pt>
                <c:pt idx="550">
                  <c:v>93.883879534566645</c:v>
                </c:pt>
                <c:pt idx="551">
                  <c:v>75.793745278916191</c:v>
                </c:pt>
                <c:pt idx="552">
                  <c:v>1010.5706913833914</c:v>
                </c:pt>
                <c:pt idx="553">
                  <c:v>101.95480613783943</c:v>
                </c:pt>
                <c:pt idx="554">
                  <c:v>107.53768219901033</c:v>
                </c:pt>
                <c:pt idx="555">
                  <c:v>149.97935488806132</c:v>
                </c:pt>
                <c:pt idx="556">
                  <c:v>97.425465285098667</c:v>
                </c:pt>
                <c:pt idx="557">
                  <c:v>99.351322136797549</c:v>
                </c:pt>
                <c:pt idx="558">
                  <c:v>51.748235131185801</c:v>
                </c:pt>
                <c:pt idx="559">
                  <c:v>100.52092769535868</c:v>
                </c:pt>
                <c:pt idx="560">
                  <c:v>115.97138340753486</c:v>
                </c:pt>
                <c:pt idx="561">
                  <c:v>136.27180566168252</c:v>
                </c:pt>
                <c:pt idx="562">
                  <c:v>86.256055258456684</c:v>
                </c:pt>
                <c:pt idx="563">
                  <c:v>98.5628564578534</c:v>
                </c:pt>
                <c:pt idx="564">
                  <c:v>97.028988353316308</c:v>
                </c:pt>
                <c:pt idx="565">
                  <c:v>103.05013152272673</c:v>
                </c:pt>
                <c:pt idx="566">
                  <c:v>106.52873266931162</c:v>
                </c:pt>
                <c:pt idx="567">
                  <c:v>100.00924504076217</c:v>
                </c:pt>
                <c:pt idx="568">
                  <c:v>97.275773085025733</c:v>
                </c:pt>
                <c:pt idx="569">
                  <c:v>88.901203921197038</c:v>
                </c:pt>
                <c:pt idx="570">
                  <c:v>97.775763142008827</c:v>
                </c:pt>
                <c:pt idx="571">
                  <c:v>118.6096495591508</c:v>
                </c:pt>
                <c:pt idx="572">
                  <c:v>100.77681898884084</c:v>
                </c:pt>
                <c:pt idx="573">
                  <c:v>102.92337789257074</c:v>
                </c:pt>
                <c:pt idx="574">
                  <c:v>52.495312808728485</c:v>
                </c:pt>
                <c:pt idx="575">
                  <c:v>96.519799482191573</c:v>
                </c:pt>
                <c:pt idx="576">
                  <c:v>96.10216234202619</c:v>
                </c:pt>
                <c:pt idx="577">
                  <c:v>20.24651890852428</c:v>
                </c:pt>
                <c:pt idx="578">
                  <c:v>103.04203838347689</c:v>
                </c:pt>
                <c:pt idx="579">
                  <c:v>100.59604765045398</c:v>
                </c:pt>
                <c:pt idx="580">
                  <c:v>104.2968576909269</c:v>
                </c:pt>
                <c:pt idx="581">
                  <c:v>99.121561588056338</c:v>
                </c:pt>
                <c:pt idx="582">
                  <c:v>99.469696941440233</c:v>
                </c:pt>
                <c:pt idx="583">
                  <c:v>90.340038889252057</c:v>
                </c:pt>
                <c:pt idx="584">
                  <c:v>111.05514184108267</c:v>
                </c:pt>
                <c:pt idx="585">
                  <c:v>100.51841265840253</c:v>
                </c:pt>
                <c:pt idx="586">
                  <c:v>108.2133961854224</c:v>
                </c:pt>
                <c:pt idx="587">
                  <c:v>92.51187972007628</c:v>
                </c:pt>
                <c:pt idx="588">
                  <c:v>98.098114964797148</c:v>
                </c:pt>
                <c:pt idx="589">
                  <c:v>91.225669278172347</c:v>
                </c:pt>
                <c:pt idx="590">
                  <c:v>340.98689169335972</c:v>
                </c:pt>
                <c:pt idx="591">
                  <c:v>124.56730225026499</c:v>
                </c:pt>
                <c:pt idx="592">
                  <c:v>104.32338531018107</c:v>
                </c:pt>
                <c:pt idx="593">
                  <c:v>63.381230011212551</c:v>
                </c:pt>
                <c:pt idx="594">
                  <c:v>94.625586640953969</c:v>
                </c:pt>
                <c:pt idx="595">
                  <c:v>98.359054383061462</c:v>
                </c:pt>
                <c:pt idx="596">
                  <c:v>128.91396429369004</c:v>
                </c:pt>
                <c:pt idx="597">
                  <c:v>100.52598604421978</c:v>
                </c:pt>
                <c:pt idx="598">
                  <c:v>102.86063484535302</c:v>
                </c:pt>
                <c:pt idx="599">
                  <c:v>3568.0326544440372</c:v>
                </c:pt>
                <c:pt idx="600">
                  <c:v>98.667967569779208</c:v>
                </c:pt>
                <c:pt idx="601">
                  <c:v>93.363700136536508</c:v>
                </c:pt>
                <c:pt idx="602">
                  <c:v>81.327389713239825</c:v>
                </c:pt>
                <c:pt idx="603">
                  <c:v>101.73997116743514</c:v>
                </c:pt>
                <c:pt idx="604">
                  <c:v>115.15824180595176</c:v>
                </c:pt>
                <c:pt idx="605">
                  <c:v>103.31186837557212</c:v>
                </c:pt>
                <c:pt idx="606">
                  <c:v>96.925100038645255</c:v>
                </c:pt>
                <c:pt idx="607">
                  <c:v>99.068669978223156</c:v>
                </c:pt>
                <c:pt idx="608">
                  <c:v>88.469241079250253</c:v>
                </c:pt>
                <c:pt idx="609">
                  <c:v>102.01468083743327</c:v>
                </c:pt>
                <c:pt idx="610">
                  <c:v>102.61475485331685</c:v>
                </c:pt>
                <c:pt idx="611">
                  <c:v>101.78130077499084</c:v>
                </c:pt>
                <c:pt idx="612">
                  <c:v>95.167626008978715</c:v>
                </c:pt>
                <c:pt idx="613">
                  <c:v>96.265209468013254</c:v>
                </c:pt>
                <c:pt idx="614">
                  <c:v>80.364581943686773</c:v>
                </c:pt>
                <c:pt idx="615">
                  <c:v>-32.166485415837514</c:v>
                </c:pt>
                <c:pt idx="616">
                  <c:v>120.42939748258672</c:v>
                </c:pt>
                <c:pt idx="617">
                  <c:v>110.38092213500002</c:v>
                </c:pt>
                <c:pt idx="618">
                  <c:v>94.885624065821943</c:v>
                </c:pt>
                <c:pt idx="619">
                  <c:v>99.418358226978484</c:v>
                </c:pt>
                <c:pt idx="620">
                  <c:v>98.283606438819973</c:v>
                </c:pt>
                <c:pt idx="621">
                  <c:v>60.281401113399717</c:v>
                </c:pt>
                <c:pt idx="622">
                  <c:v>104.32415448010117</c:v>
                </c:pt>
                <c:pt idx="623">
                  <c:v>103.26149347551546</c:v>
                </c:pt>
                <c:pt idx="624">
                  <c:v>107.52863177736762</c:v>
                </c:pt>
                <c:pt idx="625">
                  <c:v>51.147696959721891</c:v>
                </c:pt>
                <c:pt idx="626">
                  <c:v>99.34225414644537</c:v>
                </c:pt>
                <c:pt idx="627">
                  <c:v>85.396705586503472</c:v>
                </c:pt>
                <c:pt idx="628">
                  <c:v>100.32348446779105</c:v>
                </c:pt>
                <c:pt idx="629">
                  <c:v>187.29132244582519</c:v>
                </c:pt>
                <c:pt idx="630">
                  <c:v>103.89845427308077</c:v>
                </c:pt>
                <c:pt idx="631">
                  <c:v>97.775506300581412</c:v>
                </c:pt>
                <c:pt idx="632">
                  <c:v>-1101.1586252719762</c:v>
                </c:pt>
                <c:pt idx="633">
                  <c:v>98.425710510625677</c:v>
                </c:pt>
                <c:pt idx="634">
                  <c:v>105.82243866661734</c:v>
                </c:pt>
                <c:pt idx="635">
                  <c:v>100.91051590305129</c:v>
                </c:pt>
                <c:pt idx="636">
                  <c:v>104.39247236486645</c:v>
                </c:pt>
                <c:pt idx="637">
                  <c:v>49.444486127600335</c:v>
                </c:pt>
                <c:pt idx="638">
                  <c:v>91.988728922418161</c:v>
                </c:pt>
                <c:pt idx="639">
                  <c:v>92.948674684076849</c:v>
                </c:pt>
                <c:pt idx="640">
                  <c:v>116.64839111618997</c:v>
                </c:pt>
                <c:pt idx="641">
                  <c:v>100.64992964702263</c:v>
                </c:pt>
                <c:pt idx="642">
                  <c:v>210.97791746640291</c:v>
                </c:pt>
                <c:pt idx="643">
                  <c:v>147.5159541537073</c:v>
                </c:pt>
                <c:pt idx="644">
                  <c:v>98.796452238942123</c:v>
                </c:pt>
                <c:pt idx="645">
                  <c:v>99.976977598905876</c:v>
                </c:pt>
                <c:pt idx="646">
                  <c:v>97.698995003185345</c:v>
                </c:pt>
                <c:pt idx="647">
                  <c:v>111.69595708678617</c:v>
                </c:pt>
                <c:pt idx="648">
                  <c:v>101.3266294462331</c:v>
                </c:pt>
                <c:pt idx="649">
                  <c:v>106.81307989915322</c:v>
                </c:pt>
                <c:pt idx="650">
                  <c:v>98.811518473519982</c:v>
                </c:pt>
                <c:pt idx="651">
                  <c:v>76.469101425434417</c:v>
                </c:pt>
                <c:pt idx="652">
                  <c:v>98.326120262400025</c:v>
                </c:pt>
                <c:pt idx="653">
                  <c:v>106.27848385033025</c:v>
                </c:pt>
                <c:pt idx="654">
                  <c:v>104.72963082057555</c:v>
                </c:pt>
                <c:pt idx="655">
                  <c:v>103.28415552132883</c:v>
                </c:pt>
                <c:pt idx="656">
                  <c:v>84.230301335954337</c:v>
                </c:pt>
                <c:pt idx="657">
                  <c:v>99.269417388049106</c:v>
                </c:pt>
                <c:pt idx="658">
                  <c:v>98.260943837023078</c:v>
                </c:pt>
                <c:pt idx="659">
                  <c:v>112.65093122692316</c:v>
                </c:pt>
                <c:pt idx="660">
                  <c:v>101.30956530002689</c:v>
                </c:pt>
                <c:pt idx="661">
                  <c:v>100.91679120039394</c:v>
                </c:pt>
                <c:pt idx="662">
                  <c:v>70.700787678186884</c:v>
                </c:pt>
                <c:pt idx="663">
                  <c:v>-110.24118640760088</c:v>
                </c:pt>
                <c:pt idx="664">
                  <c:v>90.894031913327595</c:v>
                </c:pt>
                <c:pt idx="665">
                  <c:v>87.797515977649155</c:v>
                </c:pt>
                <c:pt idx="666">
                  <c:v>102.31783499793669</c:v>
                </c:pt>
                <c:pt idx="667">
                  <c:v>100.52911201098054</c:v>
                </c:pt>
                <c:pt idx="668">
                  <c:v>104.96704829931791</c:v>
                </c:pt>
                <c:pt idx="669">
                  <c:v>93.551569175504753</c:v>
                </c:pt>
                <c:pt idx="670">
                  <c:v>6.7736497758546363</c:v>
                </c:pt>
                <c:pt idx="671">
                  <c:v>98.181108943511575</c:v>
                </c:pt>
                <c:pt idx="672">
                  <c:v>100.24185774124736</c:v>
                </c:pt>
                <c:pt idx="673">
                  <c:v>101.24729915874894</c:v>
                </c:pt>
                <c:pt idx="674">
                  <c:v>125.54057031774296</c:v>
                </c:pt>
                <c:pt idx="675">
                  <c:v>92.037060427973287</c:v>
                </c:pt>
                <c:pt idx="676">
                  <c:v>98.718528672389908</c:v>
                </c:pt>
                <c:pt idx="677">
                  <c:v>87.303584039409202</c:v>
                </c:pt>
                <c:pt idx="678">
                  <c:v>101.27382943378387</c:v>
                </c:pt>
                <c:pt idx="679">
                  <c:v>103.31651192727826</c:v>
                </c:pt>
                <c:pt idx="680">
                  <c:v>103.56428724507072</c:v>
                </c:pt>
                <c:pt idx="681">
                  <c:v>70.675020629040048</c:v>
                </c:pt>
                <c:pt idx="682">
                  <c:v>94.869604977211893</c:v>
                </c:pt>
                <c:pt idx="683">
                  <c:v>89.547786731639775</c:v>
                </c:pt>
                <c:pt idx="684">
                  <c:v>112.45847085238427</c:v>
                </c:pt>
                <c:pt idx="685">
                  <c:v>105.1581920118621</c:v>
                </c:pt>
                <c:pt idx="686">
                  <c:v>100.27528734275319</c:v>
                </c:pt>
                <c:pt idx="687">
                  <c:v>487.59671395555995</c:v>
                </c:pt>
                <c:pt idx="688">
                  <c:v>99.985366292414341</c:v>
                </c:pt>
                <c:pt idx="689">
                  <c:v>39.577489107001718</c:v>
                </c:pt>
                <c:pt idx="690">
                  <c:v>88.548466175589525</c:v>
                </c:pt>
                <c:pt idx="691">
                  <c:v>100.87292017511268</c:v>
                </c:pt>
                <c:pt idx="692">
                  <c:v>101.8654562844652</c:v>
                </c:pt>
                <c:pt idx="693">
                  <c:v>102.19776012459835</c:v>
                </c:pt>
                <c:pt idx="694">
                  <c:v>66.912825160318107</c:v>
                </c:pt>
                <c:pt idx="695">
                  <c:v>98.635553375597851</c:v>
                </c:pt>
                <c:pt idx="696">
                  <c:v>-101.75563890120233</c:v>
                </c:pt>
                <c:pt idx="697">
                  <c:v>105.90007152555222</c:v>
                </c:pt>
                <c:pt idx="698">
                  <c:v>100.52897255573151</c:v>
                </c:pt>
                <c:pt idx="699">
                  <c:v>102.46817279399025</c:v>
                </c:pt>
                <c:pt idx="700">
                  <c:v>82.357752883161112</c:v>
                </c:pt>
                <c:pt idx="701">
                  <c:v>92.764017109687401</c:v>
                </c:pt>
                <c:pt idx="702">
                  <c:v>98.865247131811586</c:v>
                </c:pt>
                <c:pt idx="703">
                  <c:v>-387.18932937865299</c:v>
                </c:pt>
                <c:pt idx="704">
                  <c:v>100.07067229461497</c:v>
                </c:pt>
                <c:pt idx="705">
                  <c:v>101.42249723106106</c:v>
                </c:pt>
                <c:pt idx="706">
                  <c:v>99.941141558969079</c:v>
                </c:pt>
                <c:pt idx="707">
                  <c:v>98.946443359045887</c:v>
                </c:pt>
                <c:pt idx="708">
                  <c:v>99.876941435707963</c:v>
                </c:pt>
                <c:pt idx="709">
                  <c:v>-237.22216235493192</c:v>
                </c:pt>
                <c:pt idx="710">
                  <c:v>105.2211902155524</c:v>
                </c:pt>
                <c:pt idx="711">
                  <c:v>101.76796673743337</c:v>
                </c:pt>
                <c:pt idx="712">
                  <c:v>107.70908184282523</c:v>
                </c:pt>
                <c:pt idx="713">
                  <c:v>97.367020873170702</c:v>
                </c:pt>
                <c:pt idx="714">
                  <c:v>98.898913995596558</c:v>
                </c:pt>
                <c:pt idx="715">
                  <c:v>99.330996372672985</c:v>
                </c:pt>
                <c:pt idx="716">
                  <c:v>119.11899395554182</c:v>
                </c:pt>
                <c:pt idx="717">
                  <c:v>100.60281815713</c:v>
                </c:pt>
                <c:pt idx="718">
                  <c:v>102.99402089025637</c:v>
                </c:pt>
                <c:pt idx="719">
                  <c:v>94.898622470496093</c:v>
                </c:pt>
                <c:pt idx="720">
                  <c:v>94.635165447641342</c:v>
                </c:pt>
                <c:pt idx="721">
                  <c:v>99.098500138012227</c:v>
                </c:pt>
                <c:pt idx="722">
                  <c:v>101.11042620817895</c:v>
                </c:pt>
                <c:pt idx="723">
                  <c:v>100.79634827583673</c:v>
                </c:pt>
                <c:pt idx="724">
                  <c:v>108.31048280434484</c:v>
                </c:pt>
                <c:pt idx="725">
                  <c:v>95.618950053286511</c:v>
                </c:pt>
                <c:pt idx="726">
                  <c:v>94.016229834964051</c:v>
                </c:pt>
                <c:pt idx="727">
                  <c:v>97.951311648160072</c:v>
                </c:pt>
                <c:pt idx="728">
                  <c:v>109.20515709017836</c:v>
                </c:pt>
                <c:pt idx="729">
                  <c:v>112.55276048792058</c:v>
                </c:pt>
                <c:pt idx="730">
                  <c:v>103.98612303150429</c:v>
                </c:pt>
                <c:pt idx="731">
                  <c:v>151.47257340927456</c:v>
                </c:pt>
                <c:pt idx="732">
                  <c:v>81.653948335771688</c:v>
                </c:pt>
                <c:pt idx="733">
                  <c:v>99.604535215566258</c:v>
                </c:pt>
                <c:pt idx="734">
                  <c:v>55.347755305806857</c:v>
                </c:pt>
                <c:pt idx="735">
                  <c:v>102.1312014025154</c:v>
                </c:pt>
                <c:pt idx="736">
                  <c:v>102.04614368552375</c:v>
                </c:pt>
                <c:pt idx="737">
                  <c:v>101.48499677496497</c:v>
                </c:pt>
                <c:pt idx="738">
                  <c:v>90.971371851143758</c:v>
                </c:pt>
                <c:pt idx="739">
                  <c:v>99.083082489084376</c:v>
                </c:pt>
                <c:pt idx="740">
                  <c:v>89.864155074058004</c:v>
                </c:pt>
                <c:pt idx="741">
                  <c:v>104.00893928665172</c:v>
                </c:pt>
                <c:pt idx="742">
                  <c:v>101.2897081334264</c:v>
                </c:pt>
                <c:pt idx="743">
                  <c:v>101.32816436811039</c:v>
                </c:pt>
                <c:pt idx="744">
                  <c:v>95.518180165023452</c:v>
                </c:pt>
                <c:pt idx="745">
                  <c:v>66.353006101222121</c:v>
                </c:pt>
                <c:pt idx="746">
                  <c:v>89.168074088199248</c:v>
                </c:pt>
                <c:pt idx="747">
                  <c:v>100.26447695774641</c:v>
                </c:pt>
                <c:pt idx="748">
                  <c:v>111.28610496989582</c:v>
                </c:pt>
                <c:pt idx="749">
                  <c:v>108.28149508444345</c:v>
                </c:pt>
                <c:pt idx="750">
                  <c:v>-285.76110235270738</c:v>
                </c:pt>
                <c:pt idx="751">
                  <c:v>86.580752716374093</c:v>
                </c:pt>
                <c:pt idx="752">
                  <c:v>98.742833081881571</c:v>
                </c:pt>
                <c:pt idx="753">
                  <c:v>90.816607195123055</c:v>
                </c:pt>
                <c:pt idx="754">
                  <c:v>102.73818189348155</c:v>
                </c:pt>
                <c:pt idx="755">
                  <c:v>106.42249561437185</c:v>
                </c:pt>
                <c:pt idx="756">
                  <c:v>784.12715796407463</c:v>
                </c:pt>
                <c:pt idx="757">
                  <c:v>95.050698770413248</c:v>
                </c:pt>
                <c:pt idx="758">
                  <c:v>99.014961556522948</c:v>
                </c:pt>
                <c:pt idx="759">
                  <c:v>88.030386395654034</c:v>
                </c:pt>
                <c:pt idx="760">
                  <c:v>557.45266755096827</c:v>
                </c:pt>
                <c:pt idx="761">
                  <c:v>100.24988625361912</c:v>
                </c:pt>
                <c:pt idx="762">
                  <c:v>104.68901280345057</c:v>
                </c:pt>
                <c:pt idx="763">
                  <c:v>96.305050326139622</c:v>
                </c:pt>
                <c:pt idx="764">
                  <c:v>96.339486702560464</c:v>
                </c:pt>
                <c:pt idx="765">
                  <c:v>94.778255936799098</c:v>
                </c:pt>
                <c:pt idx="766">
                  <c:v>102.18695647500525</c:v>
                </c:pt>
                <c:pt idx="767">
                  <c:v>101.07672216993082</c:v>
                </c:pt>
                <c:pt idx="768">
                  <c:v>104.52477577471859</c:v>
                </c:pt>
                <c:pt idx="769">
                  <c:v>97.978434624420643</c:v>
                </c:pt>
                <c:pt idx="770">
                  <c:v>99.38630708602129</c:v>
                </c:pt>
                <c:pt idx="771">
                  <c:v>96.149211031342759</c:v>
                </c:pt>
                <c:pt idx="772">
                  <c:v>149.71435934087418</c:v>
                </c:pt>
                <c:pt idx="773">
                  <c:v>101.67145019981358</c:v>
                </c:pt>
                <c:pt idx="774">
                  <c:v>102.50404083723632</c:v>
                </c:pt>
                <c:pt idx="775">
                  <c:v>14.831135317440342</c:v>
                </c:pt>
                <c:pt idx="776">
                  <c:v>95.291973001442315</c:v>
                </c:pt>
                <c:pt idx="777">
                  <c:v>99.27579053843202</c:v>
                </c:pt>
                <c:pt idx="778">
                  <c:v>61.660609149616668</c:v>
                </c:pt>
                <c:pt idx="779">
                  <c:v>100.10236728479185</c:v>
                </c:pt>
                <c:pt idx="780">
                  <c:v>100.47380997701244</c:v>
                </c:pt>
                <c:pt idx="781">
                  <c:v>107.49159718420194</c:v>
                </c:pt>
                <c:pt idx="782">
                  <c:v>75.78965846040154</c:v>
                </c:pt>
                <c:pt idx="783">
                  <c:v>99.964071777895995</c:v>
                </c:pt>
                <c:pt idx="784">
                  <c:v>99.046162227944777</c:v>
                </c:pt>
                <c:pt idx="785">
                  <c:v>101.51412616162395</c:v>
                </c:pt>
                <c:pt idx="786">
                  <c:v>100.46827235015702</c:v>
                </c:pt>
                <c:pt idx="787">
                  <c:v>249.79036906645615</c:v>
                </c:pt>
                <c:pt idx="788">
                  <c:v>88.06216169829267</c:v>
                </c:pt>
                <c:pt idx="789">
                  <c:v>97.686726796518798</c:v>
                </c:pt>
                <c:pt idx="790">
                  <c:v>88.331641859484805</c:v>
                </c:pt>
                <c:pt idx="791">
                  <c:v>102.63250285292307</c:v>
                </c:pt>
                <c:pt idx="792">
                  <c:v>110.9584864629563</c:v>
                </c:pt>
                <c:pt idx="793">
                  <c:v>105.12137979514553</c:v>
                </c:pt>
                <c:pt idx="794">
                  <c:v>66.177367275006986</c:v>
                </c:pt>
                <c:pt idx="795">
                  <c:v>92.135156337331651</c:v>
                </c:pt>
                <c:pt idx="796">
                  <c:v>98.171837387817348</c:v>
                </c:pt>
                <c:pt idx="797">
                  <c:v>7.4746895673580269</c:v>
                </c:pt>
                <c:pt idx="798">
                  <c:v>103.78461639435081</c:v>
                </c:pt>
                <c:pt idx="799">
                  <c:v>100.83799283247345</c:v>
                </c:pt>
                <c:pt idx="800">
                  <c:v>115.04601818050455</c:v>
                </c:pt>
                <c:pt idx="801">
                  <c:v>98.553151098588771</c:v>
                </c:pt>
                <c:pt idx="802">
                  <c:v>99.969072834273405</c:v>
                </c:pt>
                <c:pt idx="803">
                  <c:v>59.210959707679706</c:v>
                </c:pt>
                <c:pt idx="804">
                  <c:v>101.10832164693649</c:v>
                </c:pt>
                <c:pt idx="805">
                  <c:v>100.13460123152808</c:v>
                </c:pt>
                <c:pt idx="806">
                  <c:v>108.3094435297679</c:v>
                </c:pt>
                <c:pt idx="807">
                  <c:v>94.742888311648159</c:v>
                </c:pt>
                <c:pt idx="808">
                  <c:v>93.562320954273304</c:v>
                </c:pt>
                <c:pt idx="809">
                  <c:v>98.957395282936048</c:v>
                </c:pt>
                <c:pt idx="810">
                  <c:v>100.56738226302326</c:v>
                </c:pt>
                <c:pt idx="811">
                  <c:v>102.23365354445956</c:v>
                </c:pt>
                <c:pt idx="812">
                  <c:v>102.11207870615736</c:v>
                </c:pt>
                <c:pt idx="813">
                  <c:v>98.71595439663632</c:v>
                </c:pt>
                <c:pt idx="814">
                  <c:v>96.004330163458405</c:v>
                </c:pt>
                <c:pt idx="815">
                  <c:v>97.903490544295181</c:v>
                </c:pt>
                <c:pt idx="816">
                  <c:v>143.39118035856671</c:v>
                </c:pt>
                <c:pt idx="817">
                  <c:v>100.29479785555124</c:v>
                </c:pt>
                <c:pt idx="818">
                  <c:v>105.88626850010021</c:v>
                </c:pt>
                <c:pt idx="819">
                  <c:v>95.741722518257831</c:v>
                </c:pt>
                <c:pt idx="820">
                  <c:v>99.79196239302199</c:v>
                </c:pt>
                <c:pt idx="821">
                  <c:v>83.207888265114136</c:v>
                </c:pt>
                <c:pt idx="822">
                  <c:v>-505.52216341786061</c:v>
                </c:pt>
                <c:pt idx="823">
                  <c:v>5910.765456597208</c:v>
                </c:pt>
                <c:pt idx="824">
                  <c:v>129.24003508122993</c:v>
                </c:pt>
                <c:pt idx="825">
                  <c:v>145.68005325593597</c:v>
                </c:pt>
                <c:pt idx="826">
                  <c:v>98.792425068884697</c:v>
                </c:pt>
                <c:pt idx="827">
                  <c:v>96.569393158789438</c:v>
                </c:pt>
                <c:pt idx="828">
                  <c:v>57.468786487314041</c:v>
                </c:pt>
                <c:pt idx="829">
                  <c:v>102.44236532289305</c:v>
                </c:pt>
                <c:pt idx="830">
                  <c:v>100.78159473565204</c:v>
                </c:pt>
                <c:pt idx="831">
                  <c:v>130.28771560538971</c:v>
                </c:pt>
                <c:pt idx="832">
                  <c:v>99.826530105534303</c:v>
                </c:pt>
                <c:pt idx="833">
                  <c:v>98.244908113795375</c:v>
                </c:pt>
                <c:pt idx="834">
                  <c:v>96.248487635753932</c:v>
                </c:pt>
                <c:pt idx="835">
                  <c:v>102.12689246685864</c:v>
                </c:pt>
                <c:pt idx="836">
                  <c:v>101.72653890488893</c:v>
                </c:pt>
                <c:pt idx="837">
                  <c:v>102.05741459631936</c:v>
                </c:pt>
                <c:pt idx="838">
                  <c:v>59.506587740004917</c:v>
                </c:pt>
                <c:pt idx="839">
                  <c:v>92.069706989664979</c:v>
                </c:pt>
                <c:pt idx="840">
                  <c:v>95.827240810637662</c:v>
                </c:pt>
                <c:pt idx="841">
                  <c:v>108.62415508102534</c:v>
                </c:pt>
                <c:pt idx="842">
                  <c:v>100.84059041235973</c:v>
                </c:pt>
                <c:pt idx="843">
                  <c:v>100.31007309547758</c:v>
                </c:pt>
                <c:pt idx="844">
                  <c:v>166.07094451902017</c:v>
                </c:pt>
                <c:pt idx="845">
                  <c:v>98.466903452572765</c:v>
                </c:pt>
                <c:pt idx="846">
                  <c:v>78.648671119747206</c:v>
                </c:pt>
                <c:pt idx="847">
                  <c:v>94.221877313604182</c:v>
                </c:pt>
                <c:pt idx="848">
                  <c:v>100.31434816088856</c:v>
                </c:pt>
                <c:pt idx="849">
                  <c:v>201.22749958444575</c:v>
                </c:pt>
                <c:pt idx="850">
                  <c:v>106.81033087541329</c:v>
                </c:pt>
                <c:pt idx="851">
                  <c:v>91.963417008593311</c:v>
                </c:pt>
                <c:pt idx="852">
                  <c:v>99.09846602436167</c:v>
                </c:pt>
                <c:pt idx="853">
                  <c:v>99.617883877409866</c:v>
                </c:pt>
                <c:pt idx="854">
                  <c:v>203.45560458902938</c:v>
                </c:pt>
                <c:pt idx="855">
                  <c:v>100.17779544233333</c:v>
                </c:pt>
                <c:pt idx="856">
                  <c:v>102.05228499418909</c:v>
                </c:pt>
                <c:pt idx="857">
                  <c:v>88.091039739762451</c:v>
                </c:pt>
                <c:pt idx="858">
                  <c:v>99.279184054291122</c:v>
                </c:pt>
                <c:pt idx="859">
                  <c:v>93.945552557607868</c:v>
                </c:pt>
                <c:pt idx="860">
                  <c:v>114.97675249051109</c:v>
                </c:pt>
                <c:pt idx="861">
                  <c:v>101.89583930732144</c:v>
                </c:pt>
                <c:pt idx="862">
                  <c:v>101.34964998749049</c:v>
                </c:pt>
                <c:pt idx="863">
                  <c:v>80.382264249074197</c:v>
                </c:pt>
                <c:pt idx="864">
                  <c:v>99.161740746691436</c:v>
                </c:pt>
                <c:pt idx="865">
                  <c:v>82.859140876529125</c:v>
                </c:pt>
                <c:pt idx="866">
                  <c:v>87.851197604187462</c:v>
                </c:pt>
                <c:pt idx="867">
                  <c:v>41.455050989908095</c:v>
                </c:pt>
                <c:pt idx="868">
                  <c:v>101.44055684886764</c:v>
                </c:pt>
                <c:pt idx="869">
                  <c:v>116.8516498435356</c:v>
                </c:pt>
                <c:pt idx="870">
                  <c:v>97.822328274990355</c:v>
                </c:pt>
                <c:pt idx="871">
                  <c:v>88.520601804644912</c:v>
                </c:pt>
                <c:pt idx="872">
                  <c:v>96.177965288679573</c:v>
                </c:pt>
                <c:pt idx="873">
                  <c:v>105.32035683573115</c:v>
                </c:pt>
                <c:pt idx="874">
                  <c:v>100.78698240920482</c:v>
                </c:pt>
                <c:pt idx="875">
                  <c:v>101.99789174632137</c:v>
                </c:pt>
                <c:pt idx="876">
                  <c:v>72.923536219755533</c:v>
                </c:pt>
                <c:pt idx="877">
                  <c:v>96.997137572340051</c:v>
                </c:pt>
                <c:pt idx="878">
                  <c:v>99.967916145154177</c:v>
                </c:pt>
                <c:pt idx="879">
                  <c:v>106.78440811646672</c:v>
                </c:pt>
                <c:pt idx="880">
                  <c:v>104.01021942076829</c:v>
                </c:pt>
                <c:pt idx="881">
                  <c:v>101.75092330595992</c:v>
                </c:pt>
                <c:pt idx="882">
                  <c:v>78.876704652973814</c:v>
                </c:pt>
                <c:pt idx="883">
                  <c:v>97.963612093271649</c:v>
                </c:pt>
                <c:pt idx="884">
                  <c:v>90.705420048950771</c:v>
                </c:pt>
                <c:pt idx="885">
                  <c:v>105.5087452874086</c:v>
                </c:pt>
                <c:pt idx="886">
                  <c:v>101.98131118002172</c:v>
                </c:pt>
                <c:pt idx="887">
                  <c:v>101.64874930203665</c:v>
                </c:pt>
                <c:pt idx="888">
                  <c:v>149.33544473390191</c:v>
                </c:pt>
                <c:pt idx="889">
                  <c:v>99.512898426302783</c:v>
                </c:pt>
                <c:pt idx="890">
                  <c:v>38.989155058902611</c:v>
                </c:pt>
                <c:pt idx="891">
                  <c:v>-172.2065995294974</c:v>
                </c:pt>
                <c:pt idx="892">
                  <c:v>-47.065293998671279</c:v>
                </c:pt>
                <c:pt idx="893">
                  <c:v>102.17248000069098</c:v>
                </c:pt>
                <c:pt idx="894">
                  <c:v>110.11266698913846</c:v>
                </c:pt>
                <c:pt idx="895">
                  <c:v>495.71735850544246</c:v>
                </c:pt>
                <c:pt idx="896">
                  <c:v>96.395903868282701</c:v>
                </c:pt>
                <c:pt idx="897">
                  <c:v>82.059230944570146</c:v>
                </c:pt>
                <c:pt idx="898">
                  <c:v>90.670529975659818</c:v>
                </c:pt>
                <c:pt idx="899">
                  <c:v>100.72157104850625</c:v>
                </c:pt>
                <c:pt idx="900">
                  <c:v>104.5874978049556</c:v>
                </c:pt>
                <c:pt idx="901">
                  <c:v>94.741163987874785</c:v>
                </c:pt>
                <c:pt idx="902">
                  <c:v>73.842586175405529</c:v>
                </c:pt>
                <c:pt idx="903">
                  <c:v>90.56544812539488</c:v>
                </c:pt>
                <c:pt idx="904">
                  <c:v>150.93735715990476</c:v>
                </c:pt>
                <c:pt idx="905">
                  <c:v>100.73366399711736</c:v>
                </c:pt>
                <c:pt idx="906">
                  <c:v>100.51098433639169</c:v>
                </c:pt>
                <c:pt idx="907">
                  <c:v>96.04715929915298</c:v>
                </c:pt>
                <c:pt idx="908">
                  <c:v>-222.80767370951992</c:v>
                </c:pt>
                <c:pt idx="909">
                  <c:v>99.708922225887321</c:v>
                </c:pt>
                <c:pt idx="910">
                  <c:v>69.725114820625578</c:v>
                </c:pt>
                <c:pt idx="911">
                  <c:v>103.68373287041766</c:v>
                </c:pt>
                <c:pt idx="912">
                  <c:v>104.50246490908255</c:v>
                </c:pt>
                <c:pt idx="913">
                  <c:v>113.96548044844108</c:v>
                </c:pt>
                <c:pt idx="914">
                  <c:v>93.132698728592061</c:v>
                </c:pt>
                <c:pt idx="915">
                  <c:v>98.56111946317283</c:v>
                </c:pt>
                <c:pt idx="916">
                  <c:v>-83.753891622485099</c:v>
                </c:pt>
                <c:pt idx="917">
                  <c:v>100.70435666734717</c:v>
                </c:pt>
                <c:pt idx="918">
                  <c:v>113.32783283766</c:v>
                </c:pt>
                <c:pt idx="919">
                  <c:v>171.80354442810582</c:v>
                </c:pt>
                <c:pt idx="920">
                  <c:v>93.356028790236977</c:v>
                </c:pt>
                <c:pt idx="921">
                  <c:v>98.021114113376356</c:v>
                </c:pt>
                <c:pt idx="922">
                  <c:v>95.804931123793509</c:v>
                </c:pt>
                <c:pt idx="923">
                  <c:v>102.29933338404383</c:v>
                </c:pt>
                <c:pt idx="924">
                  <c:v>102.49953817038728</c:v>
                </c:pt>
                <c:pt idx="925">
                  <c:v>100.53040156699763</c:v>
                </c:pt>
                <c:pt idx="926">
                  <c:v>91.082962009786272</c:v>
                </c:pt>
                <c:pt idx="927">
                  <c:v>99.288569731695063</c:v>
                </c:pt>
                <c:pt idx="928">
                  <c:v>86.38573892911694</c:v>
                </c:pt>
                <c:pt idx="929">
                  <c:v>102.96422346256044</c:v>
                </c:pt>
                <c:pt idx="930">
                  <c:v>112.34664934935788</c:v>
                </c:pt>
                <c:pt idx="931">
                  <c:v>100.96331776912639</c:v>
                </c:pt>
                <c:pt idx="932">
                  <c:v>220.32596608549056</c:v>
                </c:pt>
                <c:pt idx="933">
                  <c:v>68.406396474965959</c:v>
                </c:pt>
                <c:pt idx="934">
                  <c:v>99.130400684141591</c:v>
                </c:pt>
                <c:pt idx="935">
                  <c:v>97.178120960933256</c:v>
                </c:pt>
                <c:pt idx="936">
                  <c:v>106.66683091661618</c:v>
                </c:pt>
                <c:pt idx="937">
                  <c:v>101.74171601466062</c:v>
                </c:pt>
                <c:pt idx="938">
                  <c:v>128.68043121922656</c:v>
                </c:pt>
                <c:pt idx="939">
                  <c:v>86.265930775308377</c:v>
                </c:pt>
                <c:pt idx="940">
                  <c:v>92.892137940514829</c:v>
                </c:pt>
                <c:pt idx="941">
                  <c:v>73.577293227720247</c:v>
                </c:pt>
                <c:pt idx="942">
                  <c:v>100.89605581151274</c:v>
                </c:pt>
                <c:pt idx="943">
                  <c:v>107.18971780888225</c:v>
                </c:pt>
                <c:pt idx="944">
                  <c:v>102.95095255752568</c:v>
                </c:pt>
                <c:pt idx="945">
                  <c:v>97.519604517151379</c:v>
                </c:pt>
                <c:pt idx="946">
                  <c:v>97.037448556148618</c:v>
                </c:pt>
                <c:pt idx="947">
                  <c:v>98.503550267251967</c:v>
                </c:pt>
                <c:pt idx="948">
                  <c:v>287.46690361161416</c:v>
                </c:pt>
                <c:pt idx="949">
                  <c:v>100.70881308263971</c:v>
                </c:pt>
                <c:pt idx="950">
                  <c:v>105.74665817123288</c:v>
                </c:pt>
                <c:pt idx="951">
                  <c:v>88.362716224390951</c:v>
                </c:pt>
                <c:pt idx="952">
                  <c:v>97.925204658239082</c:v>
                </c:pt>
                <c:pt idx="953">
                  <c:v>98.231837069303623</c:v>
                </c:pt>
                <c:pt idx="954">
                  <c:v>-20.859654339051048</c:v>
                </c:pt>
                <c:pt idx="955">
                  <c:v>103.22728863557337</c:v>
                </c:pt>
                <c:pt idx="956">
                  <c:v>112.70541395059007</c:v>
                </c:pt>
                <c:pt idx="957">
                  <c:v>101.9333210232226</c:v>
                </c:pt>
                <c:pt idx="958">
                  <c:v>55.272127023704392</c:v>
                </c:pt>
                <c:pt idx="959">
                  <c:v>98.059354203976284</c:v>
                </c:pt>
                <c:pt idx="960">
                  <c:v>9.4123932541628363</c:v>
                </c:pt>
                <c:pt idx="961">
                  <c:v>106.32641841950044</c:v>
                </c:pt>
                <c:pt idx="962">
                  <c:v>117.84556026180086</c:v>
                </c:pt>
                <c:pt idx="963">
                  <c:v>100.65745266947273</c:v>
                </c:pt>
                <c:pt idx="964">
                  <c:v>-612.04335196640511</c:v>
                </c:pt>
                <c:pt idx="965">
                  <c:v>99.876416045218008</c:v>
                </c:pt>
                <c:pt idx="966">
                  <c:v>90.47953284019701</c:v>
                </c:pt>
                <c:pt idx="967">
                  <c:v>100.47770234032897</c:v>
                </c:pt>
                <c:pt idx="968">
                  <c:v>102.30074922075713</c:v>
                </c:pt>
                <c:pt idx="969">
                  <c:v>100.99021917524819</c:v>
                </c:pt>
                <c:pt idx="970">
                  <c:v>92.960219381229507</c:v>
                </c:pt>
                <c:pt idx="971">
                  <c:v>93.064923448059091</c:v>
                </c:pt>
                <c:pt idx="972">
                  <c:v>72.542563594891732</c:v>
                </c:pt>
                <c:pt idx="973">
                  <c:v>694.19690483716727</c:v>
                </c:pt>
                <c:pt idx="974">
                  <c:v>115.14400148900694</c:v>
                </c:pt>
                <c:pt idx="975">
                  <c:v>100.68533587004845</c:v>
                </c:pt>
                <c:pt idx="976">
                  <c:v>152.70695563767606</c:v>
                </c:pt>
                <c:pt idx="977">
                  <c:v>99.944337088989101</c:v>
                </c:pt>
                <c:pt idx="978">
                  <c:v>65.04742118567718</c:v>
                </c:pt>
                <c:pt idx="979">
                  <c:v>93.753250303737914</c:v>
                </c:pt>
                <c:pt idx="980">
                  <c:v>100.77849859364075</c:v>
                </c:pt>
                <c:pt idx="981">
                  <c:v>100.33911884678962</c:v>
                </c:pt>
                <c:pt idx="982">
                  <c:v>107.40423747000574</c:v>
                </c:pt>
                <c:pt idx="983">
                  <c:v>99.685215812615468</c:v>
                </c:pt>
                <c:pt idx="984">
                  <c:v>96.835317150015712</c:v>
                </c:pt>
                <c:pt idx="985">
                  <c:v>90.175349940860002</c:v>
                </c:pt>
                <c:pt idx="986">
                  <c:v>103.11342119550058</c:v>
                </c:pt>
                <c:pt idx="987">
                  <c:v>100.14391153800919</c:v>
                </c:pt>
                <c:pt idx="988">
                  <c:v>103.82924995505975</c:v>
                </c:pt>
                <c:pt idx="989">
                  <c:v>97.870706523495826</c:v>
                </c:pt>
                <c:pt idx="990">
                  <c:v>99.408885048368703</c:v>
                </c:pt>
                <c:pt idx="991">
                  <c:v>98.073264910530199</c:v>
                </c:pt>
                <c:pt idx="992">
                  <c:v>101.55510818992741</c:v>
                </c:pt>
                <c:pt idx="993">
                  <c:v>100.42117016372769</c:v>
                </c:pt>
                <c:pt idx="994">
                  <c:v>101.19888182587951</c:v>
                </c:pt>
                <c:pt idx="995">
                  <c:v>91.730603453387957</c:v>
                </c:pt>
                <c:pt idx="996">
                  <c:v>98.377078488887733</c:v>
                </c:pt>
                <c:pt idx="997">
                  <c:v>98.799615683677757</c:v>
                </c:pt>
                <c:pt idx="998">
                  <c:v>65.228500029426399</c:v>
                </c:pt>
                <c:pt idx="999">
                  <c:v>100.61801193021456</c:v>
                </c:pt>
                <c:pt idx="1000">
                  <c:v>104.95673534275709</c:v>
                </c:pt>
                <c:pt idx="1001">
                  <c:v>285.04988045116329</c:v>
                </c:pt>
                <c:pt idx="1002">
                  <c:v>-8926.364015480769</c:v>
                </c:pt>
                <c:pt idx="1003">
                  <c:v>99.623079347185424</c:v>
                </c:pt>
                <c:pt idx="1004">
                  <c:v>99.912593328700368</c:v>
                </c:pt>
                <c:pt idx="1005">
                  <c:v>105.8560387207024</c:v>
                </c:pt>
                <c:pt idx="1006">
                  <c:v>351.30782745405168</c:v>
                </c:pt>
                <c:pt idx="1007">
                  <c:v>104.12838414039719</c:v>
                </c:pt>
                <c:pt idx="1008">
                  <c:v>92.01969778404154</c:v>
                </c:pt>
                <c:pt idx="1009">
                  <c:v>38.456727839563612</c:v>
                </c:pt>
                <c:pt idx="1010">
                  <c:v>89.286260142371304</c:v>
                </c:pt>
                <c:pt idx="1011">
                  <c:v>102.02113175418872</c:v>
                </c:pt>
                <c:pt idx="1012">
                  <c:v>114.37319482427361</c:v>
                </c:pt>
                <c:pt idx="1013">
                  <c:v>109.29959381848249</c:v>
                </c:pt>
                <c:pt idx="1014">
                  <c:v>93.637512141584509</c:v>
                </c:pt>
                <c:pt idx="1015">
                  <c:v>99.95806353965925</c:v>
                </c:pt>
                <c:pt idx="1016">
                  <c:v>95.613560642069146</c:v>
                </c:pt>
                <c:pt idx="1017">
                  <c:v>100.91778759391109</c:v>
                </c:pt>
                <c:pt idx="1018">
                  <c:v>103.64688821044737</c:v>
                </c:pt>
                <c:pt idx="1019">
                  <c:v>100.73351364550371</c:v>
                </c:pt>
                <c:pt idx="1020">
                  <c:v>-1293.7892851539048</c:v>
                </c:pt>
                <c:pt idx="1021">
                  <c:v>91.488777027381175</c:v>
                </c:pt>
                <c:pt idx="1022">
                  <c:v>68.790221031915905</c:v>
                </c:pt>
                <c:pt idx="1023">
                  <c:v>86.683156594243641</c:v>
                </c:pt>
                <c:pt idx="1024">
                  <c:v>100.25105465738959</c:v>
                </c:pt>
                <c:pt idx="1025">
                  <c:v>295.64370153807613</c:v>
                </c:pt>
                <c:pt idx="1026">
                  <c:v>118.73005460467124</c:v>
                </c:pt>
                <c:pt idx="1027">
                  <c:v>98.649611488663098</c:v>
                </c:pt>
                <c:pt idx="1028">
                  <c:v>99.431207284041747</c:v>
                </c:pt>
                <c:pt idx="1029">
                  <c:v>88.548493376577838</c:v>
                </c:pt>
                <c:pt idx="1030">
                  <c:v>104.12770418530077</c:v>
                </c:pt>
                <c:pt idx="1031">
                  <c:v>101.99324084639765</c:v>
                </c:pt>
                <c:pt idx="1032">
                  <c:v>101.22213742521836</c:v>
                </c:pt>
                <c:pt idx="1033">
                  <c:v>19.33203043201604</c:v>
                </c:pt>
                <c:pt idx="1034">
                  <c:v>97.08136369647751</c:v>
                </c:pt>
                <c:pt idx="1035">
                  <c:v>97.346784780472021</c:v>
                </c:pt>
                <c:pt idx="1036">
                  <c:v>103.2206589698893</c:v>
                </c:pt>
                <c:pt idx="1037">
                  <c:v>102.60056344088051</c:v>
                </c:pt>
                <c:pt idx="1038">
                  <c:v>105.72786982330649</c:v>
                </c:pt>
                <c:pt idx="1039">
                  <c:v>97.147135206121092</c:v>
                </c:pt>
                <c:pt idx="1040">
                  <c:v>-285.96030360007251</c:v>
                </c:pt>
                <c:pt idx="1041">
                  <c:v>84.420357861852139</c:v>
                </c:pt>
                <c:pt idx="1042">
                  <c:v>61.90084136802772</c:v>
                </c:pt>
                <c:pt idx="1043">
                  <c:v>101.04753374715344</c:v>
                </c:pt>
                <c:pt idx="1044">
                  <c:v>101.18858698092875</c:v>
                </c:pt>
                <c:pt idx="1045">
                  <c:v>102.14500380400992</c:v>
                </c:pt>
                <c:pt idx="1046">
                  <c:v>99.104336558651113</c:v>
                </c:pt>
                <c:pt idx="1047">
                  <c:v>96.621556094895951</c:v>
                </c:pt>
                <c:pt idx="1048">
                  <c:v>-17.482479401220985</c:v>
                </c:pt>
                <c:pt idx="1049">
                  <c:v>102.52797703441524</c:v>
                </c:pt>
                <c:pt idx="1050">
                  <c:v>100.37025243414308</c:v>
                </c:pt>
                <c:pt idx="1051">
                  <c:v>191.4611864248505</c:v>
                </c:pt>
                <c:pt idx="1052">
                  <c:v>79.452224514565614</c:v>
                </c:pt>
                <c:pt idx="1053">
                  <c:v>96.78489719777005</c:v>
                </c:pt>
                <c:pt idx="1054">
                  <c:v>91.229958321146185</c:v>
                </c:pt>
                <c:pt idx="1055">
                  <c:v>101.06497724672494</c:v>
                </c:pt>
                <c:pt idx="1056">
                  <c:v>106.6017177824658</c:v>
                </c:pt>
                <c:pt idx="1057">
                  <c:v>107.28723236385106</c:v>
                </c:pt>
                <c:pt idx="1058">
                  <c:v>96.782367602616915</c:v>
                </c:pt>
                <c:pt idx="1059">
                  <c:v>99.707279895965556</c:v>
                </c:pt>
                <c:pt idx="1060">
                  <c:v>93.011841932198422</c:v>
                </c:pt>
                <c:pt idx="1061">
                  <c:v>141.28417699261993</c:v>
                </c:pt>
                <c:pt idx="1062">
                  <c:v>106.33563135376076</c:v>
                </c:pt>
                <c:pt idx="1063">
                  <c:v>102.02112811365782</c:v>
                </c:pt>
                <c:pt idx="1064">
                  <c:v>49.52057275027299</c:v>
                </c:pt>
                <c:pt idx="1065">
                  <c:v>36.263423410300462</c:v>
                </c:pt>
                <c:pt idx="1066">
                  <c:v>99.856682433156607</c:v>
                </c:pt>
                <c:pt idx="1067">
                  <c:v>94.742580076890022</c:v>
                </c:pt>
                <c:pt idx="1068">
                  <c:v>101.62530343285292</c:v>
                </c:pt>
                <c:pt idx="1069">
                  <c:v>101.11062817863305</c:v>
                </c:pt>
                <c:pt idx="1070">
                  <c:v>101.27561860247815</c:v>
                </c:pt>
                <c:pt idx="1071">
                  <c:v>87.702607730391662</c:v>
                </c:pt>
                <c:pt idx="1072">
                  <c:v>99.567021597981324</c:v>
                </c:pt>
                <c:pt idx="1073">
                  <c:v>96.966459018109063</c:v>
                </c:pt>
                <c:pt idx="1074">
                  <c:v>114.45941869425128</c:v>
                </c:pt>
                <c:pt idx="1075">
                  <c:v>117.63268025435447</c:v>
                </c:pt>
                <c:pt idx="1076">
                  <c:v>1112.4594565968005</c:v>
                </c:pt>
                <c:pt idx="1077">
                  <c:v>81.653048751209724</c:v>
                </c:pt>
                <c:pt idx="1078">
                  <c:v>98.256973749117378</c:v>
                </c:pt>
                <c:pt idx="1079">
                  <c:v>94.023457071649815</c:v>
                </c:pt>
                <c:pt idx="1080">
                  <c:v>162.68925217496741</c:v>
                </c:pt>
                <c:pt idx="1081">
                  <c:v>101.60624781594119</c:v>
                </c:pt>
                <c:pt idx="1082">
                  <c:v>100.51657091876866</c:v>
                </c:pt>
                <c:pt idx="1083">
                  <c:v>67.969759609247774</c:v>
                </c:pt>
                <c:pt idx="1084">
                  <c:v>99.373995244859074</c:v>
                </c:pt>
                <c:pt idx="1085">
                  <c:v>95.363531478695961</c:v>
                </c:pt>
                <c:pt idx="1086">
                  <c:v>186.90354276904634</c:v>
                </c:pt>
                <c:pt idx="1087">
                  <c:v>107.24695783319972</c:v>
                </c:pt>
                <c:pt idx="1088">
                  <c:v>192.89212128187052</c:v>
                </c:pt>
                <c:pt idx="1089">
                  <c:v>217.76820587649144</c:v>
                </c:pt>
                <c:pt idx="1090">
                  <c:v>98.125464175200264</c:v>
                </c:pt>
                <c:pt idx="1091">
                  <c:v>99.511078631322818</c:v>
                </c:pt>
                <c:pt idx="1092">
                  <c:v>85.732677997978499</c:v>
                </c:pt>
                <c:pt idx="1093">
                  <c:v>102.95810473555245</c:v>
                </c:pt>
                <c:pt idx="1094">
                  <c:v>100.45768645895502</c:v>
                </c:pt>
                <c:pt idx="1095">
                  <c:v>103.25640695742355</c:v>
                </c:pt>
                <c:pt idx="1096">
                  <c:v>96.716509755929309</c:v>
                </c:pt>
                <c:pt idx="1097">
                  <c:v>98.938919250553866</c:v>
                </c:pt>
                <c:pt idx="1098">
                  <c:v>95.946873977921229</c:v>
                </c:pt>
                <c:pt idx="1099">
                  <c:v>107.08802253992526</c:v>
                </c:pt>
                <c:pt idx="1100">
                  <c:v>115.78448336108183</c:v>
                </c:pt>
                <c:pt idx="1101">
                  <c:v>442.23251403461683</c:v>
                </c:pt>
                <c:pt idx="1102">
                  <c:v>81.485813642191701</c:v>
                </c:pt>
                <c:pt idx="1103">
                  <c:v>88.691265301230857</c:v>
                </c:pt>
                <c:pt idx="1104">
                  <c:v>97.4521013653371</c:v>
                </c:pt>
                <c:pt idx="1105">
                  <c:v>118.73700586454331</c:v>
                </c:pt>
                <c:pt idx="1106">
                  <c:v>105.87166018563173</c:v>
                </c:pt>
                <c:pt idx="1107">
                  <c:v>104.53798391961698</c:v>
                </c:pt>
                <c:pt idx="1108">
                  <c:v>-124.91547817491983</c:v>
                </c:pt>
                <c:pt idx="1109">
                  <c:v>98.196584693954463</c:v>
                </c:pt>
                <c:pt idx="1110">
                  <c:v>99.635817776419344</c:v>
                </c:pt>
                <c:pt idx="1111">
                  <c:v>84.84184683587938</c:v>
                </c:pt>
                <c:pt idx="1112">
                  <c:v>102.90002107571807</c:v>
                </c:pt>
                <c:pt idx="1113">
                  <c:v>103.86380999052051</c:v>
                </c:pt>
                <c:pt idx="1114">
                  <c:v>102.83745740726373</c:v>
                </c:pt>
                <c:pt idx="1115">
                  <c:v>96.180046221562591</c:v>
                </c:pt>
                <c:pt idx="1116">
                  <c:v>99.918789485093058</c:v>
                </c:pt>
                <c:pt idx="1117">
                  <c:v>98.904378983049426</c:v>
                </c:pt>
                <c:pt idx="1118">
                  <c:v>114.08366763386051</c:v>
                </c:pt>
                <c:pt idx="1119">
                  <c:v>100.18087386375987</c:v>
                </c:pt>
                <c:pt idx="1120">
                  <c:v>176.37323380372163</c:v>
                </c:pt>
                <c:pt idx="1121">
                  <c:v>95.831297804502313</c:v>
                </c:pt>
                <c:pt idx="1122">
                  <c:v>98.833761463799604</c:v>
                </c:pt>
                <c:pt idx="1123">
                  <c:v>99.640851446551608</c:v>
                </c:pt>
                <c:pt idx="1124">
                  <c:v>132.02065681767326</c:v>
                </c:pt>
                <c:pt idx="1125">
                  <c:v>100.34130812257403</c:v>
                </c:pt>
                <c:pt idx="1126">
                  <c:v>105.70520028658963</c:v>
                </c:pt>
                <c:pt idx="1127">
                  <c:v>32.577570469709457</c:v>
                </c:pt>
                <c:pt idx="1128">
                  <c:v>93.404437306226583</c:v>
                </c:pt>
                <c:pt idx="1129">
                  <c:v>69.709393861757903</c:v>
                </c:pt>
                <c:pt idx="1130">
                  <c:v>152.14404527965186</c:v>
                </c:pt>
                <c:pt idx="1131">
                  <c:v>155.61158860731268</c:v>
                </c:pt>
                <c:pt idx="1132">
                  <c:v>103.49135307675256</c:v>
                </c:pt>
                <c:pt idx="1133">
                  <c:v>109.10092950325051</c:v>
                </c:pt>
                <c:pt idx="1134">
                  <c:v>91.040894615880632</c:v>
                </c:pt>
                <c:pt idx="1135">
                  <c:v>80.419620409130815</c:v>
                </c:pt>
                <c:pt idx="1136">
                  <c:v>96.255197745360434</c:v>
                </c:pt>
                <c:pt idx="1137">
                  <c:v>101.20122372809564</c:v>
                </c:pt>
                <c:pt idx="1138">
                  <c:v>108.22715962321399</c:v>
                </c:pt>
                <c:pt idx="1139">
                  <c:v>117.02384892409636</c:v>
                </c:pt>
                <c:pt idx="1140">
                  <c:v>98.322964812839075</c:v>
                </c:pt>
                <c:pt idx="1141">
                  <c:v>99.37707136023981</c:v>
                </c:pt>
                <c:pt idx="1142">
                  <c:v>88.84947508099232</c:v>
                </c:pt>
                <c:pt idx="1143">
                  <c:v>101.63568113204265</c:v>
                </c:pt>
                <c:pt idx="1144">
                  <c:v>101.81166892664494</c:v>
                </c:pt>
                <c:pt idx="1145">
                  <c:v>101.50335307754547</c:v>
                </c:pt>
                <c:pt idx="1146">
                  <c:v>94.42744059842903</c:v>
                </c:pt>
                <c:pt idx="1147">
                  <c:v>96.303002262160277</c:v>
                </c:pt>
                <c:pt idx="1148">
                  <c:v>77.552044088266996</c:v>
                </c:pt>
                <c:pt idx="1149">
                  <c:v>114.69142108476375</c:v>
                </c:pt>
                <c:pt idx="1150">
                  <c:v>102.50318450548323</c:v>
                </c:pt>
                <c:pt idx="1151">
                  <c:v>116.72823940432966</c:v>
                </c:pt>
                <c:pt idx="1152">
                  <c:v>88.405210834572415</c:v>
                </c:pt>
                <c:pt idx="1153">
                  <c:v>24.680078490320753</c:v>
                </c:pt>
                <c:pt idx="1154">
                  <c:v>85.529403791831541</c:v>
                </c:pt>
                <c:pt idx="1155">
                  <c:v>30.46718943198195</c:v>
                </c:pt>
                <c:pt idx="1156">
                  <c:v>117.7667935425936</c:v>
                </c:pt>
                <c:pt idx="1157">
                  <c:v>102.72676905590939</c:v>
                </c:pt>
                <c:pt idx="1158">
                  <c:v>129.65653495192456</c:v>
                </c:pt>
                <c:pt idx="1159">
                  <c:v>96.940131331114515</c:v>
                </c:pt>
                <c:pt idx="1160">
                  <c:v>94.291317699562114</c:v>
                </c:pt>
                <c:pt idx="1161">
                  <c:v>97.265817653298242</c:v>
                </c:pt>
                <c:pt idx="1162">
                  <c:v>102.56834371115735</c:v>
                </c:pt>
                <c:pt idx="1163">
                  <c:v>100.26188616255986</c:v>
                </c:pt>
                <c:pt idx="1164">
                  <c:v>104.94910759015669</c:v>
                </c:pt>
                <c:pt idx="1165">
                  <c:v>-638.72460639150654</c:v>
                </c:pt>
                <c:pt idx="1166">
                  <c:v>95.075554009541804</c:v>
                </c:pt>
                <c:pt idx="1167">
                  <c:v>96.266000726727285</c:v>
                </c:pt>
                <c:pt idx="1168">
                  <c:v>104.18859488199107</c:v>
                </c:pt>
                <c:pt idx="1169">
                  <c:v>101.14041120747122</c:v>
                </c:pt>
                <c:pt idx="1170">
                  <c:v>101.50453528856947</c:v>
                </c:pt>
                <c:pt idx="1171">
                  <c:v>67.070561409605503</c:v>
                </c:pt>
                <c:pt idx="1172">
                  <c:v>99.124497521151198</c:v>
                </c:pt>
                <c:pt idx="1173">
                  <c:v>99.531211085118713</c:v>
                </c:pt>
                <c:pt idx="1174">
                  <c:v>102.44669363678439</c:v>
                </c:pt>
                <c:pt idx="1175">
                  <c:v>100.0854437894363</c:v>
                </c:pt>
                <c:pt idx="1176">
                  <c:v>101.64547080946507</c:v>
                </c:pt>
                <c:pt idx="1177">
                  <c:v>110.9517348656297</c:v>
                </c:pt>
                <c:pt idx="1178">
                  <c:v>94.049730661628914</c:v>
                </c:pt>
                <c:pt idx="1179">
                  <c:v>96.789133182511776</c:v>
                </c:pt>
                <c:pt idx="1180">
                  <c:v>98.385413000913019</c:v>
                </c:pt>
                <c:pt idx="1181">
                  <c:v>101.99870828117915</c:v>
                </c:pt>
                <c:pt idx="1182">
                  <c:v>100.93423384505066</c:v>
                </c:pt>
                <c:pt idx="1183">
                  <c:v>153.31133470820353</c:v>
                </c:pt>
                <c:pt idx="1184">
                  <c:v>98.945939039518493</c:v>
                </c:pt>
                <c:pt idx="1185">
                  <c:v>96.122429356100611</c:v>
                </c:pt>
                <c:pt idx="1186">
                  <c:v>89.816091710743521</c:v>
                </c:pt>
                <c:pt idx="1187">
                  <c:v>101.66707297395692</c:v>
                </c:pt>
                <c:pt idx="1188">
                  <c:v>102.70214421281248</c:v>
                </c:pt>
                <c:pt idx="1189">
                  <c:v>115.5502558607902</c:v>
                </c:pt>
                <c:pt idx="1190">
                  <c:v>97.109487165521756</c:v>
                </c:pt>
                <c:pt idx="1191">
                  <c:v>99.693872239256777</c:v>
                </c:pt>
                <c:pt idx="1192">
                  <c:v>85.582012037658387</c:v>
                </c:pt>
                <c:pt idx="1193">
                  <c:v>124.15734071450582</c:v>
                </c:pt>
                <c:pt idx="1194">
                  <c:v>113.58800191915051</c:v>
                </c:pt>
                <c:pt idx="1195">
                  <c:v>100.03645614559801</c:v>
                </c:pt>
                <c:pt idx="1196">
                  <c:v>31.736709151914766</c:v>
                </c:pt>
                <c:pt idx="1197">
                  <c:v>99.269023125076373</c:v>
                </c:pt>
                <c:pt idx="1198">
                  <c:v>93.995743522239778</c:v>
                </c:pt>
                <c:pt idx="1199">
                  <c:v>94.329198211929679</c:v>
                </c:pt>
                <c:pt idx="1200">
                  <c:v>102.49099872672255</c:v>
                </c:pt>
                <c:pt idx="1201">
                  <c:v>102.64089369562778</c:v>
                </c:pt>
                <c:pt idx="1202">
                  <c:v>114.08923485798047</c:v>
                </c:pt>
                <c:pt idx="1203">
                  <c:v>98.136190014047045</c:v>
                </c:pt>
                <c:pt idx="1204">
                  <c:v>91.248228637636544</c:v>
                </c:pt>
                <c:pt idx="1205">
                  <c:v>96.659290146589967</c:v>
                </c:pt>
                <c:pt idx="1206">
                  <c:v>100.90650500082887</c:v>
                </c:pt>
                <c:pt idx="1207">
                  <c:v>102.25476949041703</c:v>
                </c:pt>
                <c:pt idx="1208">
                  <c:v>100.65353845161025</c:v>
                </c:pt>
                <c:pt idx="1209">
                  <c:v>96.110412401193116</c:v>
                </c:pt>
                <c:pt idx="1210">
                  <c:v>98.486219216710069</c:v>
                </c:pt>
                <c:pt idx="1211">
                  <c:v>98.135325091639416</c:v>
                </c:pt>
                <c:pt idx="1212">
                  <c:v>105.51680678604849</c:v>
                </c:pt>
                <c:pt idx="1213">
                  <c:v>102.40027821959031</c:v>
                </c:pt>
                <c:pt idx="1214">
                  <c:v>145.21555476711873</c:v>
                </c:pt>
                <c:pt idx="1215">
                  <c:v>94.040109362603744</c:v>
                </c:pt>
                <c:pt idx="1216">
                  <c:v>91.44683932933961</c:v>
                </c:pt>
                <c:pt idx="1217">
                  <c:v>85.48942414380501</c:v>
                </c:pt>
                <c:pt idx="1218">
                  <c:v>141.81964643970139</c:v>
                </c:pt>
                <c:pt idx="1219">
                  <c:v>100.05348977110533</c:v>
                </c:pt>
                <c:pt idx="1220">
                  <c:v>102.23087502322757</c:v>
                </c:pt>
                <c:pt idx="1221">
                  <c:v>140.50328309204374</c:v>
                </c:pt>
                <c:pt idx="1222">
                  <c:v>98.817096179250896</c:v>
                </c:pt>
                <c:pt idx="1223">
                  <c:v>98.18374896504092</c:v>
                </c:pt>
                <c:pt idx="1224">
                  <c:v>82.490915165413654</c:v>
                </c:pt>
                <c:pt idx="1225">
                  <c:v>114.8539294225052</c:v>
                </c:pt>
                <c:pt idx="1226">
                  <c:v>102.32497473431373</c:v>
                </c:pt>
                <c:pt idx="1227">
                  <c:v>101.95923196669223</c:v>
                </c:pt>
                <c:pt idx="1228">
                  <c:v>80.504299686515168</c:v>
                </c:pt>
                <c:pt idx="1229">
                  <c:v>98.622722674180125</c:v>
                </c:pt>
                <c:pt idx="1230">
                  <c:v>85.071397240290594</c:v>
                </c:pt>
                <c:pt idx="1231">
                  <c:v>153.64004828434662</c:v>
                </c:pt>
                <c:pt idx="1232">
                  <c:v>111.42088374251355</c:v>
                </c:pt>
                <c:pt idx="1233">
                  <c:v>127.86102320477499</c:v>
                </c:pt>
                <c:pt idx="1234">
                  <c:v>75.35426449202285</c:v>
                </c:pt>
                <c:pt idx="1235">
                  <c:v>97.21085241925087</c:v>
                </c:pt>
                <c:pt idx="1236">
                  <c:v>57.418311399889646</c:v>
                </c:pt>
                <c:pt idx="1237">
                  <c:v>118.83879394821845</c:v>
                </c:pt>
                <c:pt idx="1238">
                  <c:v>101.66286741873914</c:v>
                </c:pt>
                <c:pt idx="1239">
                  <c:v>114.11132244764319</c:v>
                </c:pt>
                <c:pt idx="1240">
                  <c:v>81.074369257292361</c:v>
                </c:pt>
                <c:pt idx="1241">
                  <c:v>96.462015231618665</c:v>
                </c:pt>
                <c:pt idx="1242">
                  <c:v>90.183592808580471</c:v>
                </c:pt>
                <c:pt idx="1243">
                  <c:v>31.759096420574551</c:v>
                </c:pt>
                <c:pt idx="1244">
                  <c:v>129.4388948825536</c:v>
                </c:pt>
                <c:pt idx="1245">
                  <c:v>102.04361857176013</c:v>
                </c:pt>
                <c:pt idx="1246">
                  <c:v>128.94692831092109</c:v>
                </c:pt>
                <c:pt idx="1247">
                  <c:v>88.442525898425671</c:v>
                </c:pt>
                <c:pt idx="1248">
                  <c:v>87.020745245296894</c:v>
                </c:pt>
                <c:pt idx="1249">
                  <c:v>88.466706092335485</c:v>
                </c:pt>
                <c:pt idx="1250">
                  <c:v>100.53035196549553</c:v>
                </c:pt>
                <c:pt idx="1251">
                  <c:v>105.38454632112614</c:v>
                </c:pt>
                <c:pt idx="1252">
                  <c:v>103.2865993746224</c:v>
                </c:pt>
                <c:pt idx="1253">
                  <c:v>96.136550220968914</c:v>
                </c:pt>
                <c:pt idx="1254">
                  <c:v>98.569718859415048</c:v>
                </c:pt>
                <c:pt idx="1255">
                  <c:v>98.541825331639458</c:v>
                </c:pt>
                <c:pt idx="1256">
                  <c:v>112.50218921762283</c:v>
                </c:pt>
                <c:pt idx="1257">
                  <c:v>100.14038486756725</c:v>
                </c:pt>
                <c:pt idx="1258">
                  <c:v>106.14058103356351</c:v>
                </c:pt>
                <c:pt idx="1259">
                  <c:v>96.39975483949469</c:v>
                </c:pt>
                <c:pt idx="1260">
                  <c:v>72.480612173281145</c:v>
                </c:pt>
                <c:pt idx="1261">
                  <c:v>85.814051316757116</c:v>
                </c:pt>
                <c:pt idx="1262">
                  <c:v>3016.2919477638129</c:v>
                </c:pt>
                <c:pt idx="1263">
                  <c:v>102.17016415205926</c:v>
                </c:pt>
                <c:pt idx="1264">
                  <c:v>102.34943936186015</c:v>
                </c:pt>
                <c:pt idx="1265">
                  <c:v>108.72471826264264</c:v>
                </c:pt>
                <c:pt idx="1266">
                  <c:v>82.201795406009978</c:v>
                </c:pt>
                <c:pt idx="1267">
                  <c:v>89.899209260616757</c:v>
                </c:pt>
                <c:pt idx="1268">
                  <c:v>77.279360485653797</c:v>
                </c:pt>
                <c:pt idx="1269">
                  <c:v>107.46742028679989</c:v>
                </c:pt>
                <c:pt idx="1270">
                  <c:v>100.7013628037145</c:v>
                </c:pt>
                <c:pt idx="1271">
                  <c:v>220.29688865699819</c:v>
                </c:pt>
                <c:pt idx="1272">
                  <c:v>94.927970219104679</c:v>
                </c:pt>
                <c:pt idx="1273">
                  <c:v>-15.233816542045219</c:v>
                </c:pt>
                <c:pt idx="1274">
                  <c:v>88.220862029221848</c:v>
                </c:pt>
                <c:pt idx="1275">
                  <c:v>101.1283069516048</c:v>
                </c:pt>
                <c:pt idx="1276">
                  <c:v>100.77369390896521</c:v>
                </c:pt>
                <c:pt idx="1277">
                  <c:v>104.65129029193022</c:v>
                </c:pt>
                <c:pt idx="1278">
                  <c:v>91.677428697883954</c:v>
                </c:pt>
                <c:pt idx="1279">
                  <c:v>96.91168771294285</c:v>
                </c:pt>
                <c:pt idx="1280">
                  <c:v>99.737958844945879</c:v>
                </c:pt>
                <c:pt idx="1281">
                  <c:v>105.19325278465323</c:v>
                </c:pt>
                <c:pt idx="1282">
                  <c:v>106.60058744363846</c:v>
                </c:pt>
                <c:pt idx="1283">
                  <c:v>100.31906408188262</c:v>
                </c:pt>
                <c:pt idx="1284">
                  <c:v>98.05573287008005</c:v>
                </c:pt>
                <c:pt idx="1285">
                  <c:v>98.300972097516322</c:v>
                </c:pt>
                <c:pt idx="1286">
                  <c:v>43.485353340241886</c:v>
                </c:pt>
                <c:pt idx="1287">
                  <c:v>90.317117728168625</c:v>
                </c:pt>
                <c:pt idx="1288">
                  <c:v>188.34898156028984</c:v>
                </c:pt>
                <c:pt idx="1289">
                  <c:v>105.99418673991035</c:v>
                </c:pt>
                <c:pt idx="1290">
                  <c:v>105.1213323391798</c:v>
                </c:pt>
                <c:pt idx="1291">
                  <c:v>98.926955946775408</c:v>
                </c:pt>
                <c:pt idx="1292">
                  <c:v>99.904993701356148</c:v>
                </c:pt>
                <c:pt idx="1293">
                  <c:v>96.459068827269661</c:v>
                </c:pt>
                <c:pt idx="1294">
                  <c:v>101.75135511894055</c:v>
                </c:pt>
                <c:pt idx="1295">
                  <c:v>112.55940999739791</c:v>
                </c:pt>
                <c:pt idx="1296">
                  <c:v>133.55421079408558</c:v>
                </c:pt>
                <c:pt idx="1297">
                  <c:v>99.087553338316113</c:v>
                </c:pt>
                <c:pt idx="1298">
                  <c:v>93.44130843868615</c:v>
                </c:pt>
                <c:pt idx="1299">
                  <c:v>99.886518591531257</c:v>
                </c:pt>
                <c:pt idx="1300">
                  <c:v>102.83558393708121</c:v>
                </c:pt>
                <c:pt idx="1301">
                  <c:v>111.01555461920184</c:v>
                </c:pt>
                <c:pt idx="1302">
                  <c:v>103.40204648843743</c:v>
                </c:pt>
                <c:pt idx="1303">
                  <c:v>55.588794966235689</c:v>
                </c:pt>
                <c:pt idx="1304">
                  <c:v>83.720144447429078</c:v>
                </c:pt>
                <c:pt idx="1305">
                  <c:v>98.792523661555123</c:v>
                </c:pt>
                <c:pt idx="1306">
                  <c:v>132.11615144070927</c:v>
                </c:pt>
                <c:pt idx="1307">
                  <c:v>183.99490676825653</c:v>
                </c:pt>
                <c:pt idx="1308">
                  <c:v>104.48557519211442</c:v>
                </c:pt>
                <c:pt idx="1309">
                  <c:v>144.84455636296533</c:v>
                </c:pt>
                <c:pt idx="1310">
                  <c:v>98.606846500286295</c:v>
                </c:pt>
                <c:pt idx="1311">
                  <c:v>96.235734075984482</c:v>
                </c:pt>
                <c:pt idx="1312">
                  <c:v>5.7611583669490471</c:v>
                </c:pt>
                <c:pt idx="1313">
                  <c:v>103.47344292178892</c:v>
                </c:pt>
                <c:pt idx="1314">
                  <c:v>101.66210095101162</c:v>
                </c:pt>
                <c:pt idx="1315">
                  <c:v>158.25952866728505</c:v>
                </c:pt>
                <c:pt idx="1316">
                  <c:v>98.489703392623412</c:v>
                </c:pt>
                <c:pt idx="1317">
                  <c:v>97.651437997351636</c:v>
                </c:pt>
                <c:pt idx="1318">
                  <c:v>96.964707967354002</c:v>
                </c:pt>
                <c:pt idx="1319">
                  <c:v>112.18844806651548</c:v>
                </c:pt>
                <c:pt idx="1320">
                  <c:v>104.03316545290578</c:v>
                </c:pt>
                <c:pt idx="1321">
                  <c:v>100.61652136279682</c:v>
                </c:pt>
                <c:pt idx="1322">
                  <c:v>93.686112992102039</c:v>
                </c:pt>
                <c:pt idx="1323">
                  <c:v>188.38241297124523</c:v>
                </c:pt>
                <c:pt idx="1324">
                  <c:v>99.82891018207691</c:v>
                </c:pt>
                <c:pt idx="1325">
                  <c:v>111.08224963907406</c:v>
                </c:pt>
                <c:pt idx="1326">
                  <c:v>101.8797962606379</c:v>
                </c:pt>
                <c:pt idx="1327">
                  <c:v>126.65148293389872</c:v>
                </c:pt>
                <c:pt idx="1328">
                  <c:v>86.918074420039346</c:v>
                </c:pt>
                <c:pt idx="1329">
                  <c:v>86.101776263024945</c:v>
                </c:pt>
                <c:pt idx="1330">
                  <c:v>98.79171210017094</c:v>
                </c:pt>
                <c:pt idx="1331">
                  <c:v>75.611509401362596</c:v>
                </c:pt>
                <c:pt idx="1332">
                  <c:v>100.66529629793031</c:v>
                </c:pt>
                <c:pt idx="1333">
                  <c:v>100.12436717783595</c:v>
                </c:pt>
                <c:pt idx="1334">
                  <c:v>101.9944051347715</c:v>
                </c:pt>
                <c:pt idx="1335">
                  <c:v>95.094318232029565</c:v>
                </c:pt>
                <c:pt idx="1336">
                  <c:v>98.853511134254632</c:v>
                </c:pt>
                <c:pt idx="1337">
                  <c:v>99.377845386729533</c:v>
                </c:pt>
                <c:pt idx="1338">
                  <c:v>119.98095334810533</c:v>
                </c:pt>
                <c:pt idx="1339">
                  <c:v>112.46562286076293</c:v>
                </c:pt>
                <c:pt idx="1340">
                  <c:v>100.68208505759149</c:v>
                </c:pt>
                <c:pt idx="1341">
                  <c:v>97.999867708486235</c:v>
                </c:pt>
                <c:pt idx="1342">
                  <c:v>98.243776661666914</c:v>
                </c:pt>
                <c:pt idx="1343">
                  <c:v>94.850939691071943</c:v>
                </c:pt>
                <c:pt idx="1344">
                  <c:v>161.88902963528508</c:v>
                </c:pt>
                <c:pt idx="1345">
                  <c:v>101.86884540705452</c:v>
                </c:pt>
                <c:pt idx="1346">
                  <c:v>105.02014029526079</c:v>
                </c:pt>
                <c:pt idx="1347">
                  <c:v>-2073.2309114738614</c:v>
                </c:pt>
                <c:pt idx="1348">
                  <c:v>98.964288233333974</c:v>
                </c:pt>
                <c:pt idx="1349">
                  <c:v>98.059987123804945</c:v>
                </c:pt>
                <c:pt idx="1350">
                  <c:v>112.19554705360895</c:v>
                </c:pt>
                <c:pt idx="1351">
                  <c:v>102.45650304369499</c:v>
                </c:pt>
                <c:pt idx="1352">
                  <c:v>106.63493533951596</c:v>
                </c:pt>
                <c:pt idx="1353">
                  <c:v>120.10432508070987</c:v>
                </c:pt>
                <c:pt idx="1354">
                  <c:v>99.184881786937041</c:v>
                </c:pt>
                <c:pt idx="1355">
                  <c:v>79.842864660400551</c:v>
                </c:pt>
                <c:pt idx="1356">
                  <c:v>89.149115098431636</c:v>
                </c:pt>
                <c:pt idx="1357">
                  <c:v>100.35109165260296</c:v>
                </c:pt>
                <c:pt idx="1358">
                  <c:v>107.34163778929391</c:v>
                </c:pt>
                <c:pt idx="1359">
                  <c:v>103.3515983532649</c:v>
                </c:pt>
                <c:pt idx="1360">
                  <c:v>90.28575304259877</c:v>
                </c:pt>
                <c:pt idx="1361">
                  <c:v>99.874637808813887</c:v>
                </c:pt>
                <c:pt idx="1362">
                  <c:v>91.900384794259651</c:v>
                </c:pt>
                <c:pt idx="1363">
                  <c:v>103.27734113435062</c:v>
                </c:pt>
                <c:pt idx="1364">
                  <c:v>100.18287228425268</c:v>
                </c:pt>
                <c:pt idx="1365">
                  <c:v>214.54577086920068</c:v>
                </c:pt>
                <c:pt idx="1366">
                  <c:v>91.325691922374688</c:v>
                </c:pt>
                <c:pt idx="1367">
                  <c:v>10.24470585415159</c:v>
                </c:pt>
                <c:pt idx="1368">
                  <c:v>97.811754801811901</c:v>
                </c:pt>
                <c:pt idx="1369">
                  <c:v>100.48096247155107</c:v>
                </c:pt>
                <c:pt idx="1370">
                  <c:v>101.13113684095026</c:v>
                </c:pt>
                <c:pt idx="1371">
                  <c:v>110.28442519057806</c:v>
                </c:pt>
                <c:pt idx="1372">
                  <c:v>-808.53127141559708</c:v>
                </c:pt>
                <c:pt idx="1373">
                  <c:v>98.483444741776822</c:v>
                </c:pt>
                <c:pt idx="1374">
                  <c:v>-6.4552234379540749</c:v>
                </c:pt>
                <c:pt idx="1375">
                  <c:v>84.145210211520961</c:v>
                </c:pt>
                <c:pt idx="1376">
                  <c:v>120.51703172600007</c:v>
                </c:pt>
                <c:pt idx="1377">
                  <c:v>101.1209829462579</c:v>
                </c:pt>
                <c:pt idx="1378">
                  <c:v>117.53862643474606</c:v>
                </c:pt>
                <c:pt idx="1379">
                  <c:v>98.893444836586198</c:v>
                </c:pt>
                <c:pt idx="1380">
                  <c:v>98.725003398647587</c:v>
                </c:pt>
                <c:pt idx="1381">
                  <c:v>99.557570336145702</c:v>
                </c:pt>
                <c:pt idx="1382">
                  <c:v>101.10014302286464</c:v>
                </c:pt>
                <c:pt idx="1383">
                  <c:v>102.36960964164487</c:v>
                </c:pt>
                <c:pt idx="1384">
                  <c:v>122.21673918734506</c:v>
                </c:pt>
                <c:pt idx="1385">
                  <c:v>97.064238892570842</c:v>
                </c:pt>
                <c:pt idx="1386">
                  <c:v>99.835088270460915</c:v>
                </c:pt>
                <c:pt idx="1387">
                  <c:v>99.960913017964941</c:v>
                </c:pt>
                <c:pt idx="1388">
                  <c:v>107.23168697844184</c:v>
                </c:pt>
                <c:pt idx="1389">
                  <c:v>100.91422016809558</c:v>
                </c:pt>
                <c:pt idx="1390">
                  <c:v>102.73803424571169</c:v>
                </c:pt>
                <c:pt idx="1391">
                  <c:v>72.190036293089577</c:v>
                </c:pt>
                <c:pt idx="1392">
                  <c:v>95.132907757191077</c:v>
                </c:pt>
                <c:pt idx="1393">
                  <c:v>67.918314939631827</c:v>
                </c:pt>
                <c:pt idx="1394">
                  <c:v>110.82302917064035</c:v>
                </c:pt>
                <c:pt idx="1395">
                  <c:v>111.41265577388903</c:v>
                </c:pt>
                <c:pt idx="1396">
                  <c:v>112.97144011752327</c:v>
                </c:pt>
                <c:pt idx="1397">
                  <c:v>334.67460142965916</c:v>
                </c:pt>
                <c:pt idx="1398">
                  <c:v>-5754.1030293247077</c:v>
                </c:pt>
                <c:pt idx="1399">
                  <c:v>98.065027720187899</c:v>
                </c:pt>
                <c:pt idx="1400">
                  <c:v>77.57475902027582</c:v>
                </c:pt>
                <c:pt idx="1401">
                  <c:v>100.93497069526715</c:v>
                </c:pt>
                <c:pt idx="1402">
                  <c:v>101.10240610262773</c:v>
                </c:pt>
                <c:pt idx="1403">
                  <c:v>118.90217472246466</c:v>
                </c:pt>
                <c:pt idx="1404">
                  <c:v>97.616099004840805</c:v>
                </c:pt>
                <c:pt idx="1405">
                  <c:v>46.665770064638977</c:v>
                </c:pt>
                <c:pt idx="1406">
                  <c:v>95.529135383906521</c:v>
                </c:pt>
                <c:pt idx="1407">
                  <c:v>100.53550208695795</c:v>
                </c:pt>
                <c:pt idx="1408">
                  <c:v>110.37832157233392</c:v>
                </c:pt>
                <c:pt idx="1409">
                  <c:v>140.32729672293726</c:v>
                </c:pt>
                <c:pt idx="1410">
                  <c:v>97.483658067864994</c:v>
                </c:pt>
                <c:pt idx="1411">
                  <c:v>94.706906980108499</c:v>
                </c:pt>
                <c:pt idx="1412">
                  <c:v>99.865665086166644</c:v>
                </c:pt>
                <c:pt idx="1413">
                  <c:v>108.31445327711555</c:v>
                </c:pt>
                <c:pt idx="1414">
                  <c:v>100.34865660433098</c:v>
                </c:pt>
                <c:pt idx="1415">
                  <c:v>103.93453127077403</c:v>
                </c:pt>
                <c:pt idx="1416">
                  <c:v>68.953792316260859</c:v>
                </c:pt>
                <c:pt idx="1417">
                  <c:v>97.662595279568464</c:v>
                </c:pt>
                <c:pt idx="1418">
                  <c:v>99.65685033506314</c:v>
                </c:pt>
                <c:pt idx="1419">
                  <c:v>-79.671413160683272</c:v>
                </c:pt>
                <c:pt idx="1420">
                  <c:v>100.69247013894102</c:v>
                </c:pt>
                <c:pt idx="1421">
                  <c:v>100.27284416445339</c:v>
                </c:pt>
                <c:pt idx="1422">
                  <c:v>110.08458658144683</c:v>
                </c:pt>
                <c:pt idx="1423">
                  <c:v>93.223940388647307</c:v>
                </c:pt>
                <c:pt idx="1424">
                  <c:v>98.50956002676628</c:v>
                </c:pt>
                <c:pt idx="1425">
                  <c:v>72.905420169310872</c:v>
                </c:pt>
                <c:pt idx="1426">
                  <c:v>100.74066034158305</c:v>
                </c:pt>
                <c:pt idx="1427">
                  <c:v>101.14669652499862</c:v>
                </c:pt>
                <c:pt idx="1428">
                  <c:v>108.92056729107176</c:v>
                </c:pt>
                <c:pt idx="1429">
                  <c:v>66.680758801453266</c:v>
                </c:pt>
                <c:pt idx="1430">
                  <c:v>99.059187671736595</c:v>
                </c:pt>
                <c:pt idx="1431">
                  <c:v>97.218252566949914</c:v>
                </c:pt>
                <c:pt idx="1432">
                  <c:v>114.663137991955</c:v>
                </c:pt>
                <c:pt idx="1433">
                  <c:v>100.99609551734885</c:v>
                </c:pt>
                <c:pt idx="1434">
                  <c:v>101.34563094188721</c:v>
                </c:pt>
                <c:pt idx="1435">
                  <c:v>54.708273253904096</c:v>
                </c:pt>
                <c:pt idx="1436">
                  <c:v>85.453740113457997</c:v>
                </c:pt>
                <c:pt idx="1437">
                  <c:v>96.718271570678638</c:v>
                </c:pt>
                <c:pt idx="1438">
                  <c:v>104.52996181301573</c:v>
                </c:pt>
                <c:pt idx="1439">
                  <c:v>102.0411020397415</c:v>
                </c:pt>
                <c:pt idx="1440">
                  <c:v>110.202582386918</c:v>
                </c:pt>
                <c:pt idx="1441">
                  <c:v>104.36029101762942</c:v>
                </c:pt>
                <c:pt idx="1442">
                  <c:v>97.670427024043946</c:v>
                </c:pt>
                <c:pt idx="1443">
                  <c:v>97.389916100650026</c:v>
                </c:pt>
                <c:pt idx="1444">
                  <c:v>85.722390905920506</c:v>
                </c:pt>
                <c:pt idx="1445">
                  <c:v>103.11786812308098</c:v>
                </c:pt>
                <c:pt idx="1446">
                  <c:v>106.60939394677446</c:v>
                </c:pt>
                <c:pt idx="1447">
                  <c:v>103.60622058047097</c:v>
                </c:pt>
                <c:pt idx="1448">
                  <c:v>91.31886364941019</c:v>
                </c:pt>
                <c:pt idx="1449">
                  <c:v>98.159297907861429</c:v>
                </c:pt>
                <c:pt idx="1450">
                  <c:v>83.092670163479667</c:v>
                </c:pt>
                <c:pt idx="1451">
                  <c:v>101.17500085632032</c:v>
                </c:pt>
                <c:pt idx="1452">
                  <c:v>100.75278499889863</c:v>
                </c:pt>
                <c:pt idx="1453">
                  <c:v>100.8185696136283</c:v>
                </c:pt>
                <c:pt idx="1454">
                  <c:v>97.809179403594456</c:v>
                </c:pt>
                <c:pt idx="1455">
                  <c:v>91.191111650901888</c:v>
                </c:pt>
                <c:pt idx="1456">
                  <c:v>87.517200986226996</c:v>
                </c:pt>
                <c:pt idx="1457">
                  <c:v>101.51283284324489</c:v>
                </c:pt>
                <c:pt idx="1458">
                  <c:v>103.44947505307069</c:v>
                </c:pt>
                <c:pt idx="1459">
                  <c:v>101.46729652530327</c:v>
                </c:pt>
                <c:pt idx="1460">
                  <c:v>99.205230201241932</c:v>
                </c:pt>
                <c:pt idx="1461">
                  <c:v>99.492470656146907</c:v>
                </c:pt>
                <c:pt idx="1462">
                  <c:v>98.953584167635668</c:v>
                </c:pt>
                <c:pt idx="1463">
                  <c:v>170.21754800791854</c:v>
                </c:pt>
                <c:pt idx="1464">
                  <c:v>101.54136384529086</c:v>
                </c:pt>
                <c:pt idx="1465">
                  <c:v>100.36503945365946</c:v>
                </c:pt>
                <c:pt idx="1466">
                  <c:v>101.02953043445906</c:v>
                </c:pt>
                <c:pt idx="1467">
                  <c:v>97.441088314779932</c:v>
                </c:pt>
                <c:pt idx="1468">
                  <c:v>89.751789107033019</c:v>
                </c:pt>
                <c:pt idx="1469">
                  <c:v>82.42872920404217</c:v>
                </c:pt>
                <c:pt idx="1470">
                  <c:v>101.27587572353184</c:v>
                </c:pt>
                <c:pt idx="1471">
                  <c:v>100.71780571434475</c:v>
                </c:pt>
                <c:pt idx="1472">
                  <c:v>149.20633553581024</c:v>
                </c:pt>
                <c:pt idx="1473">
                  <c:v>98.037481058632736</c:v>
                </c:pt>
                <c:pt idx="1474">
                  <c:v>77.604766650223098</c:v>
                </c:pt>
                <c:pt idx="1475">
                  <c:v>97.863389925313285</c:v>
                </c:pt>
                <c:pt idx="1476">
                  <c:v>113.62746597809964</c:v>
                </c:pt>
                <c:pt idx="1477">
                  <c:v>101.44028480082457</c:v>
                </c:pt>
                <c:pt idx="1478">
                  <c:v>106.78022342987377</c:v>
                </c:pt>
                <c:pt idx="1479">
                  <c:v>62.277856262108578</c:v>
                </c:pt>
                <c:pt idx="1480">
                  <c:v>94.248400421219756</c:v>
                </c:pt>
                <c:pt idx="1481">
                  <c:v>49.31395784177996</c:v>
                </c:pt>
                <c:pt idx="1482">
                  <c:v>104.2563522903417</c:v>
                </c:pt>
                <c:pt idx="1483">
                  <c:v>104.08700554788804</c:v>
                </c:pt>
                <c:pt idx="1484">
                  <c:v>100.36439643059384</c:v>
                </c:pt>
                <c:pt idx="1485">
                  <c:v>-1161.6312734197472</c:v>
                </c:pt>
                <c:pt idx="1486">
                  <c:v>98.247094498210942</c:v>
                </c:pt>
                <c:pt idx="1487">
                  <c:v>92.689710232870794</c:v>
                </c:pt>
                <c:pt idx="1488">
                  <c:v>77.59488734253074</c:v>
                </c:pt>
                <c:pt idx="1489">
                  <c:v>102.38651874539823</c:v>
                </c:pt>
                <c:pt idx="1490">
                  <c:v>128.91858609161656</c:v>
                </c:pt>
                <c:pt idx="1491">
                  <c:v>103.0680335792301</c:v>
                </c:pt>
                <c:pt idx="1492">
                  <c:v>86.756104301146053</c:v>
                </c:pt>
                <c:pt idx="1493">
                  <c:v>-1540.3323685984531</c:v>
                </c:pt>
                <c:pt idx="1494">
                  <c:v>99.027193809457117</c:v>
                </c:pt>
                <c:pt idx="1495">
                  <c:v>109.02418126381396</c:v>
                </c:pt>
                <c:pt idx="1496">
                  <c:v>100.20144340077464</c:v>
                </c:pt>
                <c:pt idx="1497">
                  <c:v>112.25891253057706</c:v>
                </c:pt>
                <c:pt idx="1498">
                  <c:v>97.081643539871578</c:v>
                </c:pt>
                <c:pt idx="1499">
                  <c:v>96.802783767207984</c:v>
                </c:pt>
                <c:pt idx="1500">
                  <c:v>99.836258403869707</c:v>
                </c:pt>
                <c:pt idx="1501">
                  <c:v>105.79595055506293</c:v>
                </c:pt>
                <c:pt idx="1502">
                  <c:v>100.42791970619716</c:v>
                </c:pt>
                <c:pt idx="1503">
                  <c:v>240.70953961960888</c:v>
                </c:pt>
                <c:pt idx="1504">
                  <c:v>80.709511892223674</c:v>
                </c:pt>
                <c:pt idx="1505">
                  <c:v>98.60682064299435</c:v>
                </c:pt>
                <c:pt idx="1506">
                  <c:v>1.82704880671551</c:v>
                </c:pt>
                <c:pt idx="1507">
                  <c:v>168.83916477203562</c:v>
                </c:pt>
                <c:pt idx="1508">
                  <c:v>100.34785666399064</c:v>
                </c:pt>
                <c:pt idx="1509">
                  <c:v>100.79985738000114</c:v>
                </c:pt>
                <c:pt idx="1510">
                  <c:v>115.32701479047873</c:v>
                </c:pt>
                <c:pt idx="1511">
                  <c:v>85.585471124343997</c:v>
                </c:pt>
                <c:pt idx="1512">
                  <c:v>99.068456005521739</c:v>
                </c:pt>
                <c:pt idx="1513">
                  <c:v>99.874228066538308</c:v>
                </c:pt>
                <c:pt idx="1514">
                  <c:v>100.63837758208551</c:v>
                </c:pt>
                <c:pt idx="1515">
                  <c:v>104.45573823816827</c:v>
                </c:pt>
                <c:pt idx="1516">
                  <c:v>111.9340826442444</c:v>
                </c:pt>
                <c:pt idx="1517">
                  <c:v>91.535953792428003</c:v>
                </c:pt>
                <c:pt idx="1518">
                  <c:v>92.214970487112936</c:v>
                </c:pt>
                <c:pt idx="1519">
                  <c:v>77.090395955631251</c:v>
                </c:pt>
                <c:pt idx="1520">
                  <c:v>106.6405892340963</c:v>
                </c:pt>
                <c:pt idx="1521">
                  <c:v>101.73292922418869</c:v>
                </c:pt>
                <c:pt idx="1522">
                  <c:v>101.45478730490005</c:v>
                </c:pt>
                <c:pt idx="1523">
                  <c:v>77.066084199933144</c:v>
                </c:pt>
                <c:pt idx="1524">
                  <c:v>98.714613735443578</c:v>
                </c:pt>
                <c:pt idx="1525">
                  <c:v>78.595411329564342</c:v>
                </c:pt>
                <c:pt idx="1526">
                  <c:v>224.98224653011044</c:v>
                </c:pt>
                <c:pt idx="1527">
                  <c:v>100.97271802702534</c:v>
                </c:pt>
                <c:pt idx="1528">
                  <c:v>113.13475648924468</c:v>
                </c:pt>
                <c:pt idx="1529">
                  <c:v>33.032386354262869</c:v>
                </c:pt>
                <c:pt idx="1530">
                  <c:v>97.852352857965741</c:v>
                </c:pt>
                <c:pt idx="1531">
                  <c:v>99.865067716701276</c:v>
                </c:pt>
                <c:pt idx="1532">
                  <c:v>77.518171233784514</c:v>
                </c:pt>
                <c:pt idx="1533">
                  <c:v>101.23206312325108</c:v>
                </c:pt>
                <c:pt idx="1534">
                  <c:v>135.75128179326825</c:v>
                </c:pt>
                <c:pt idx="1535">
                  <c:v>195.84245494727787</c:v>
                </c:pt>
                <c:pt idx="1536">
                  <c:v>-23.991632621610179</c:v>
                </c:pt>
                <c:pt idx="1537">
                  <c:v>98.340818126512161</c:v>
                </c:pt>
                <c:pt idx="1538">
                  <c:v>82.402250273595598</c:v>
                </c:pt>
                <c:pt idx="1539">
                  <c:v>106.69406242797179</c:v>
                </c:pt>
                <c:pt idx="1540">
                  <c:v>100.05686061631587</c:v>
                </c:pt>
                <c:pt idx="1541">
                  <c:v>186.35073479034784</c:v>
                </c:pt>
                <c:pt idx="1542">
                  <c:v>98.670721328257954</c:v>
                </c:pt>
                <c:pt idx="1543">
                  <c:v>89.280935184556498</c:v>
                </c:pt>
                <c:pt idx="1544">
                  <c:v>97.897684315933446</c:v>
                </c:pt>
                <c:pt idx="1545">
                  <c:v>102.9028790439322</c:v>
                </c:pt>
                <c:pt idx="1546">
                  <c:v>104.38956792791423</c:v>
                </c:pt>
                <c:pt idx="1547">
                  <c:v>102.24629155054423</c:v>
                </c:pt>
                <c:pt idx="1548">
                  <c:v>90.650753256114967</c:v>
                </c:pt>
                <c:pt idx="1549">
                  <c:v>99.075676796486547</c:v>
                </c:pt>
                <c:pt idx="1550">
                  <c:v>92.016862829279447</c:v>
                </c:pt>
                <c:pt idx="1551">
                  <c:v>187.32465084201138</c:v>
                </c:pt>
                <c:pt idx="1552">
                  <c:v>102.62035131856339</c:v>
                </c:pt>
                <c:pt idx="1553">
                  <c:v>174.78998466718031</c:v>
                </c:pt>
                <c:pt idx="1554">
                  <c:v>107.365656541405</c:v>
                </c:pt>
                <c:pt idx="1555">
                  <c:v>97.731971844664145</c:v>
                </c:pt>
                <c:pt idx="1556">
                  <c:v>99.981644574597397</c:v>
                </c:pt>
                <c:pt idx="1557">
                  <c:v>93.401127279343157</c:v>
                </c:pt>
                <c:pt idx="1558">
                  <c:v>101.51815458107927</c:v>
                </c:pt>
                <c:pt idx="1559">
                  <c:v>100.1780784057238</c:v>
                </c:pt>
                <c:pt idx="1560">
                  <c:v>106.15941209580308</c:v>
                </c:pt>
                <c:pt idx="1561">
                  <c:v>99.612610601426937</c:v>
                </c:pt>
                <c:pt idx="1562">
                  <c:v>28.791203823510415</c:v>
                </c:pt>
                <c:pt idx="1563">
                  <c:v>99.698421133477282</c:v>
                </c:pt>
                <c:pt idx="1564">
                  <c:v>101.852709435002</c:v>
                </c:pt>
                <c:pt idx="1565">
                  <c:v>103.69290890888861</c:v>
                </c:pt>
                <c:pt idx="1566">
                  <c:v>100.56304232878665</c:v>
                </c:pt>
                <c:pt idx="1567">
                  <c:v>93.086802704081435</c:v>
                </c:pt>
                <c:pt idx="1568">
                  <c:v>97.949904957635241</c:v>
                </c:pt>
                <c:pt idx="1569">
                  <c:v>45.572150266562296</c:v>
                </c:pt>
                <c:pt idx="1570">
                  <c:v>292.68740911634711</c:v>
                </c:pt>
                <c:pt idx="1571">
                  <c:v>102.13621377191311</c:v>
                </c:pt>
                <c:pt idx="1572">
                  <c:v>102.07440160509954</c:v>
                </c:pt>
                <c:pt idx="1573">
                  <c:v>98.859290429922567</c:v>
                </c:pt>
                <c:pt idx="1574">
                  <c:v>93.279304732365375</c:v>
                </c:pt>
                <c:pt idx="1575">
                  <c:v>91.173905500383626</c:v>
                </c:pt>
                <c:pt idx="1576">
                  <c:v>47.44916839509483</c:v>
                </c:pt>
                <c:pt idx="1577">
                  <c:v>100.5558747986271</c:v>
                </c:pt>
                <c:pt idx="1578">
                  <c:v>106.34019833396663</c:v>
                </c:pt>
                <c:pt idx="1579">
                  <c:v>153.53826812187765</c:v>
                </c:pt>
                <c:pt idx="1580">
                  <c:v>99.948095647524042</c:v>
                </c:pt>
                <c:pt idx="1581">
                  <c:v>97.387231166232354</c:v>
                </c:pt>
                <c:pt idx="1582">
                  <c:v>91.032142469349367</c:v>
                </c:pt>
                <c:pt idx="1583">
                  <c:v>106.56833942176085</c:v>
                </c:pt>
                <c:pt idx="1584">
                  <c:v>102.61811456553667</c:v>
                </c:pt>
                <c:pt idx="1585">
                  <c:v>106.0599816983929</c:v>
                </c:pt>
                <c:pt idx="1586">
                  <c:v>89.86905642617684</c:v>
                </c:pt>
                <c:pt idx="1587">
                  <c:v>94.041759077345006</c:v>
                </c:pt>
                <c:pt idx="1588">
                  <c:v>93.760063258147099</c:v>
                </c:pt>
                <c:pt idx="1589">
                  <c:v>102.2060590206607</c:v>
                </c:pt>
                <c:pt idx="1590">
                  <c:v>103.2297264828003</c:v>
                </c:pt>
                <c:pt idx="1591">
                  <c:v>102.00487751764322</c:v>
                </c:pt>
                <c:pt idx="1592">
                  <c:v>-349.60312564528846</c:v>
                </c:pt>
                <c:pt idx="1593">
                  <c:v>98.027025137592659</c:v>
                </c:pt>
                <c:pt idx="1594">
                  <c:v>97.856016597993701</c:v>
                </c:pt>
                <c:pt idx="1595">
                  <c:v>150.95307755137364</c:v>
                </c:pt>
                <c:pt idx="1596">
                  <c:v>100.40629841109941</c:v>
                </c:pt>
                <c:pt idx="1597">
                  <c:v>128.74009953595359</c:v>
                </c:pt>
                <c:pt idx="1598">
                  <c:v>220.6506265029239</c:v>
                </c:pt>
                <c:pt idx="1599">
                  <c:v>97.655743086094162</c:v>
                </c:pt>
                <c:pt idx="1600">
                  <c:v>98.729194092705555</c:v>
                </c:pt>
                <c:pt idx="1601">
                  <c:v>94.429020660220147</c:v>
                </c:pt>
                <c:pt idx="1602">
                  <c:v>104.309164170204</c:v>
                </c:pt>
                <c:pt idx="1603">
                  <c:v>103.23978465210523</c:v>
                </c:pt>
                <c:pt idx="1604">
                  <c:v>103.55681505994285</c:v>
                </c:pt>
                <c:pt idx="1605">
                  <c:v>82.82755390204089</c:v>
                </c:pt>
                <c:pt idx="1606">
                  <c:v>89.498213213500236</c:v>
                </c:pt>
                <c:pt idx="1607">
                  <c:v>-437.55356161937721</c:v>
                </c:pt>
                <c:pt idx="1608">
                  <c:v>100.01951801566355</c:v>
                </c:pt>
                <c:pt idx="1609">
                  <c:v>105.22112396605189</c:v>
                </c:pt>
                <c:pt idx="1610">
                  <c:v>642.73936406637586</c:v>
                </c:pt>
                <c:pt idx="1611">
                  <c:v>93.382011762902991</c:v>
                </c:pt>
                <c:pt idx="1612">
                  <c:v>97.747326942949783</c:v>
                </c:pt>
                <c:pt idx="1613">
                  <c:v>88.307505945834691</c:v>
                </c:pt>
                <c:pt idx="1614">
                  <c:v>130.35250711962121</c:v>
                </c:pt>
                <c:pt idx="1615">
                  <c:v>101.6242353816566</c:v>
                </c:pt>
                <c:pt idx="1616">
                  <c:v>110.2945416771544</c:v>
                </c:pt>
                <c:pt idx="1617">
                  <c:v>92.778346544979229</c:v>
                </c:pt>
                <c:pt idx="1618">
                  <c:v>94.194857082712758</c:v>
                </c:pt>
                <c:pt idx="1619">
                  <c:v>98.746028606429391</c:v>
                </c:pt>
                <c:pt idx="1620">
                  <c:v>68.59289361881838</c:v>
                </c:pt>
                <c:pt idx="1621">
                  <c:v>100.50450880507265</c:v>
                </c:pt>
                <c:pt idx="1622">
                  <c:v>101.88001674371506</c:v>
                </c:pt>
                <c:pt idx="1623">
                  <c:v>112.50691624712424</c:v>
                </c:pt>
                <c:pt idx="1624">
                  <c:v>65.935869465134374</c:v>
                </c:pt>
                <c:pt idx="1625">
                  <c:v>91.622237886294556</c:v>
                </c:pt>
                <c:pt idx="1626">
                  <c:v>96.708397740882447</c:v>
                </c:pt>
                <c:pt idx="1627">
                  <c:v>110.27911326190228</c:v>
                </c:pt>
                <c:pt idx="1628">
                  <c:v>100.24607915638853</c:v>
                </c:pt>
                <c:pt idx="1629">
                  <c:v>110.20521012145107</c:v>
                </c:pt>
                <c:pt idx="1630">
                  <c:v>49.592142817518813</c:v>
                </c:pt>
                <c:pt idx="1631">
                  <c:v>97.950623736196604</c:v>
                </c:pt>
                <c:pt idx="1632">
                  <c:v>64.288697358951424</c:v>
                </c:pt>
                <c:pt idx="1633">
                  <c:v>102.40590962978054</c:v>
                </c:pt>
                <c:pt idx="1634">
                  <c:v>105.94880269688367</c:v>
                </c:pt>
                <c:pt idx="1635">
                  <c:v>100.03387285622016</c:v>
                </c:pt>
                <c:pt idx="1636">
                  <c:v>80.683128561278153</c:v>
                </c:pt>
                <c:pt idx="1637">
                  <c:v>97.560179608323921</c:v>
                </c:pt>
                <c:pt idx="1638">
                  <c:v>83.022221013280557</c:v>
                </c:pt>
                <c:pt idx="1639">
                  <c:v>140.0350321165686</c:v>
                </c:pt>
                <c:pt idx="1640">
                  <c:v>102.64906171280164</c:v>
                </c:pt>
                <c:pt idx="1641">
                  <c:v>100.82499815866449</c:v>
                </c:pt>
                <c:pt idx="1642">
                  <c:v>119.56612620168315</c:v>
                </c:pt>
                <c:pt idx="1643">
                  <c:v>98.884912269671688</c:v>
                </c:pt>
                <c:pt idx="1644">
                  <c:v>98.615961404046999</c:v>
                </c:pt>
                <c:pt idx="1645">
                  <c:v>74.763010382440328</c:v>
                </c:pt>
                <c:pt idx="1646">
                  <c:v>106.51171137941581</c:v>
                </c:pt>
                <c:pt idx="1647">
                  <c:v>100.22329681027874</c:v>
                </c:pt>
                <c:pt idx="1648">
                  <c:v>100.02477793823614</c:v>
                </c:pt>
                <c:pt idx="1649">
                  <c:v>99.598515682912804</c:v>
                </c:pt>
                <c:pt idx="1650">
                  <c:v>93.039987530936173</c:v>
                </c:pt>
                <c:pt idx="1651">
                  <c:v>90.662643911782709</c:v>
                </c:pt>
                <c:pt idx="1652">
                  <c:v>107.34619188076196</c:v>
                </c:pt>
                <c:pt idx="1653">
                  <c:v>1147.4684014242655</c:v>
                </c:pt>
                <c:pt idx="1654">
                  <c:v>100.57962741506083</c:v>
                </c:pt>
                <c:pt idx="1655">
                  <c:v>99.178591595712689</c:v>
                </c:pt>
                <c:pt idx="1656">
                  <c:v>99.194540223761535</c:v>
                </c:pt>
                <c:pt idx="1657">
                  <c:v>98.952840718011274</c:v>
                </c:pt>
                <c:pt idx="1658">
                  <c:v>102.97753642131563</c:v>
                </c:pt>
                <c:pt idx="1659">
                  <c:v>100.43529503363858</c:v>
                </c:pt>
                <c:pt idx="1660">
                  <c:v>132.14590745953106</c:v>
                </c:pt>
                <c:pt idx="1661">
                  <c:v>99.77035924749967</c:v>
                </c:pt>
                <c:pt idx="1662">
                  <c:v>97.520472208594839</c:v>
                </c:pt>
                <c:pt idx="1663">
                  <c:v>92.106842865488346</c:v>
                </c:pt>
                <c:pt idx="1664">
                  <c:v>-21.096556883613744</c:v>
                </c:pt>
                <c:pt idx="1665">
                  <c:v>101.81786616161133</c:v>
                </c:pt>
                <c:pt idx="1666">
                  <c:v>120.26129730195477</c:v>
                </c:pt>
                <c:pt idx="1667">
                  <c:v>103.35362377628897</c:v>
                </c:pt>
                <c:pt idx="1668">
                  <c:v>46.933115988131547</c:v>
                </c:pt>
                <c:pt idx="1669">
                  <c:v>99.453592495455567</c:v>
                </c:pt>
                <c:pt idx="1670">
                  <c:v>93.225323891919984</c:v>
                </c:pt>
                <c:pt idx="1671">
                  <c:v>102.09227759189577</c:v>
                </c:pt>
                <c:pt idx="1672">
                  <c:v>100.45221991559828</c:v>
                </c:pt>
                <c:pt idx="1673">
                  <c:v>103.68803778093789</c:v>
                </c:pt>
                <c:pt idx="1674">
                  <c:v>98.591575133599676</c:v>
                </c:pt>
                <c:pt idx="1675">
                  <c:v>98.727813348038794</c:v>
                </c:pt>
                <c:pt idx="1676">
                  <c:v>93.164132210613872</c:v>
                </c:pt>
                <c:pt idx="1677">
                  <c:v>101.01320111276992</c:v>
                </c:pt>
                <c:pt idx="1678">
                  <c:v>102.57738153030388</c:v>
                </c:pt>
                <c:pt idx="1679">
                  <c:v>105.57220498171907</c:v>
                </c:pt>
                <c:pt idx="1680">
                  <c:v>88.655451582655573</c:v>
                </c:pt>
                <c:pt idx="1681">
                  <c:v>96.113672054611357</c:v>
                </c:pt>
                <c:pt idx="1682">
                  <c:v>95.923870003051476</c:v>
                </c:pt>
                <c:pt idx="1683">
                  <c:v>1441.9533527839408</c:v>
                </c:pt>
                <c:pt idx="1684">
                  <c:v>101.5257764026708</c:v>
                </c:pt>
                <c:pt idx="1685">
                  <c:v>100.27953835806537</c:v>
                </c:pt>
                <c:pt idx="1686">
                  <c:v>171.94704462597298</c:v>
                </c:pt>
                <c:pt idx="1687">
                  <c:v>92.572961186840118</c:v>
                </c:pt>
                <c:pt idx="1688">
                  <c:v>91.433655392781233</c:v>
                </c:pt>
                <c:pt idx="1689">
                  <c:v>82.846469812947234</c:v>
                </c:pt>
                <c:pt idx="1690">
                  <c:v>101.12215656115595</c:v>
                </c:pt>
                <c:pt idx="1691">
                  <c:v>102.49829752716784</c:v>
                </c:pt>
                <c:pt idx="1692">
                  <c:v>104.61717332916467</c:v>
                </c:pt>
                <c:pt idx="1693">
                  <c:v>97.809017513322104</c:v>
                </c:pt>
                <c:pt idx="1694">
                  <c:v>98.886479014133585</c:v>
                </c:pt>
                <c:pt idx="1695">
                  <c:v>-56.280386525696173</c:v>
                </c:pt>
                <c:pt idx="1696">
                  <c:v>103.60120588911255</c:v>
                </c:pt>
                <c:pt idx="1697">
                  <c:v>105.53353706054899</c:v>
                </c:pt>
                <c:pt idx="1698">
                  <c:v>122.90646550019862</c:v>
                </c:pt>
                <c:pt idx="1699">
                  <c:v>35.664305616041986</c:v>
                </c:pt>
                <c:pt idx="1700">
                  <c:v>91.253892007422252</c:v>
                </c:pt>
                <c:pt idx="1701">
                  <c:v>99.620423216989792</c:v>
                </c:pt>
                <c:pt idx="1702">
                  <c:v>102.5314893871325</c:v>
                </c:pt>
                <c:pt idx="1703">
                  <c:v>103.58710872913457</c:v>
                </c:pt>
                <c:pt idx="1704">
                  <c:v>101.70689851684939</c:v>
                </c:pt>
                <c:pt idx="1705">
                  <c:v>96.402011317088693</c:v>
                </c:pt>
                <c:pt idx="1706">
                  <c:v>98.80685340459344</c:v>
                </c:pt>
                <c:pt idx="1707">
                  <c:v>92.730832834748028</c:v>
                </c:pt>
                <c:pt idx="1708">
                  <c:v>42.558403228239797</c:v>
                </c:pt>
                <c:pt idx="1709">
                  <c:v>103.41945309830935</c:v>
                </c:pt>
                <c:pt idx="1710">
                  <c:v>110.85817621402694</c:v>
                </c:pt>
                <c:pt idx="1711">
                  <c:v>152.66874817992425</c:v>
                </c:pt>
                <c:pt idx="1712">
                  <c:v>98.139370513735727</c:v>
                </c:pt>
                <c:pt idx="1713">
                  <c:v>97.863542781100861</c:v>
                </c:pt>
                <c:pt idx="1714">
                  <c:v>99.611451662756451</c:v>
                </c:pt>
                <c:pt idx="1715">
                  <c:v>104.75153140991287</c:v>
                </c:pt>
                <c:pt idx="1716">
                  <c:v>103.29769081649322</c:v>
                </c:pt>
                <c:pt idx="1717">
                  <c:v>106.47713171472357</c:v>
                </c:pt>
                <c:pt idx="1718">
                  <c:v>99.044920072693088</c:v>
                </c:pt>
                <c:pt idx="1719">
                  <c:v>99.450537819691235</c:v>
                </c:pt>
                <c:pt idx="1720">
                  <c:v>96.708366564380555</c:v>
                </c:pt>
                <c:pt idx="1721">
                  <c:v>101.11846704088448</c:v>
                </c:pt>
                <c:pt idx="1722">
                  <c:v>100.06483395786684</c:v>
                </c:pt>
                <c:pt idx="1723">
                  <c:v>114.32207289055371</c:v>
                </c:pt>
                <c:pt idx="1724">
                  <c:v>71.19354344391877</c:v>
                </c:pt>
                <c:pt idx="1725">
                  <c:v>-8.9739145660997508</c:v>
                </c:pt>
                <c:pt idx="1726">
                  <c:v>88.364816295132968</c:v>
                </c:pt>
                <c:pt idx="1727">
                  <c:v>149.01864251683423</c:v>
                </c:pt>
                <c:pt idx="1728">
                  <c:v>100.94891349614258</c:v>
                </c:pt>
                <c:pt idx="1729">
                  <c:v>100.80327988893386</c:v>
                </c:pt>
                <c:pt idx="1730">
                  <c:v>194.56890487752804</c:v>
                </c:pt>
                <c:pt idx="1731">
                  <c:v>99.512421629654</c:v>
                </c:pt>
                <c:pt idx="1732">
                  <c:v>95.27684622483828</c:v>
                </c:pt>
                <c:pt idx="1733">
                  <c:v>80.325092234797424</c:v>
                </c:pt>
                <c:pt idx="1734">
                  <c:v>104.79225919119108</c:v>
                </c:pt>
                <c:pt idx="1735">
                  <c:v>102.28488327768451</c:v>
                </c:pt>
                <c:pt idx="1736">
                  <c:v>189.21661730371051</c:v>
                </c:pt>
                <c:pt idx="1737">
                  <c:v>99.201228680072717</c:v>
                </c:pt>
                <c:pt idx="1738">
                  <c:v>98.827096362663482</c:v>
                </c:pt>
                <c:pt idx="1739">
                  <c:v>96.784618166367324</c:v>
                </c:pt>
                <c:pt idx="1740">
                  <c:v>100.90563181969792</c:v>
                </c:pt>
                <c:pt idx="1741">
                  <c:v>104.09200386827023</c:v>
                </c:pt>
                <c:pt idx="1742">
                  <c:v>103.59070252427537</c:v>
                </c:pt>
                <c:pt idx="1743">
                  <c:v>99.4251704116312</c:v>
                </c:pt>
                <c:pt idx="1744">
                  <c:v>98.287996171984844</c:v>
                </c:pt>
                <c:pt idx="1745">
                  <c:v>79.547981338406942</c:v>
                </c:pt>
                <c:pt idx="1746">
                  <c:v>156.70363216278292</c:v>
                </c:pt>
                <c:pt idx="1747">
                  <c:v>123.11500800811909</c:v>
                </c:pt>
                <c:pt idx="1748">
                  <c:v>173.67900201256555</c:v>
                </c:pt>
                <c:pt idx="1749">
                  <c:v>16.069102736609906</c:v>
                </c:pt>
                <c:pt idx="1750">
                  <c:v>99.483282468931577</c:v>
                </c:pt>
                <c:pt idx="1751">
                  <c:v>99.495046409583821</c:v>
                </c:pt>
                <c:pt idx="1752">
                  <c:v>27.498751587555944</c:v>
                </c:pt>
                <c:pt idx="1753">
                  <c:v>103.85916431798952</c:v>
                </c:pt>
                <c:pt idx="1754">
                  <c:v>103.18601627727854</c:v>
                </c:pt>
                <c:pt idx="1755">
                  <c:v>293.14629798981457</c:v>
                </c:pt>
                <c:pt idx="1756">
                  <c:v>98.670788997535524</c:v>
                </c:pt>
                <c:pt idx="1757">
                  <c:v>99.318425157919435</c:v>
                </c:pt>
                <c:pt idx="1758">
                  <c:v>50.066417503838494</c:v>
                </c:pt>
                <c:pt idx="1759">
                  <c:v>112.02893953802435</c:v>
                </c:pt>
                <c:pt idx="1760">
                  <c:v>101.86256408774892</c:v>
                </c:pt>
                <c:pt idx="1761">
                  <c:v>100.2618211312639</c:v>
                </c:pt>
                <c:pt idx="1762">
                  <c:v>99.861317797969733</c:v>
                </c:pt>
                <c:pt idx="1763">
                  <c:v>77.249960229932427</c:v>
                </c:pt>
                <c:pt idx="1764">
                  <c:v>99.252289636184642</c:v>
                </c:pt>
                <c:pt idx="1765">
                  <c:v>100.70116147402381</c:v>
                </c:pt>
                <c:pt idx="1766">
                  <c:v>264.58367022856976</c:v>
                </c:pt>
                <c:pt idx="1767">
                  <c:v>108.07975494108301</c:v>
                </c:pt>
                <c:pt idx="1768">
                  <c:v>68.990904361698043</c:v>
                </c:pt>
                <c:pt idx="1769">
                  <c:v>97.445409080043845</c:v>
                </c:pt>
                <c:pt idx="1770">
                  <c:v>90.542788604378586</c:v>
                </c:pt>
                <c:pt idx="1771">
                  <c:v>214.35261257232759</c:v>
                </c:pt>
                <c:pt idx="1772">
                  <c:v>100.39200397365447</c:v>
                </c:pt>
                <c:pt idx="1773">
                  <c:v>121.52960868930739</c:v>
                </c:pt>
                <c:pt idx="1774">
                  <c:v>74.974001358525541</c:v>
                </c:pt>
                <c:pt idx="1775">
                  <c:v>79.262024414384953</c:v>
                </c:pt>
                <c:pt idx="1776">
                  <c:v>99.274181435565012</c:v>
                </c:pt>
                <c:pt idx="1777">
                  <c:v>90.80557758910345</c:v>
                </c:pt>
                <c:pt idx="1778">
                  <c:v>126.77034242811331</c:v>
                </c:pt>
                <c:pt idx="1779">
                  <c:v>103.51399832066734</c:v>
                </c:pt>
                <c:pt idx="1780">
                  <c:v>119.76175888628231</c:v>
                </c:pt>
                <c:pt idx="1781">
                  <c:v>96.908226396920938</c:v>
                </c:pt>
                <c:pt idx="1782">
                  <c:v>95.037575688648815</c:v>
                </c:pt>
                <c:pt idx="1783">
                  <c:v>83.608808976939827</c:v>
                </c:pt>
                <c:pt idx="1784">
                  <c:v>101.84742489092943</c:v>
                </c:pt>
                <c:pt idx="1785">
                  <c:v>101.14976199115435</c:v>
                </c:pt>
                <c:pt idx="1786">
                  <c:v>101.26265591741873</c:v>
                </c:pt>
                <c:pt idx="1787">
                  <c:v>7.8953868147347634</c:v>
                </c:pt>
                <c:pt idx="1788">
                  <c:v>98.935905615498399</c:v>
                </c:pt>
                <c:pt idx="1789">
                  <c:v>86.817325641645439</c:v>
                </c:pt>
                <c:pt idx="1790">
                  <c:v>125.16506592405663</c:v>
                </c:pt>
                <c:pt idx="1791">
                  <c:v>100.60007279762495</c:v>
                </c:pt>
                <c:pt idx="1792">
                  <c:v>119.4445917036835</c:v>
                </c:pt>
                <c:pt idx="1793">
                  <c:v>-112.84560923619711</c:v>
                </c:pt>
                <c:pt idx="1794">
                  <c:v>83.918992719067177</c:v>
                </c:pt>
                <c:pt idx="1795">
                  <c:v>99.983865798113712</c:v>
                </c:pt>
                <c:pt idx="1796">
                  <c:v>28.949770041944561</c:v>
                </c:pt>
                <c:pt idx="1797">
                  <c:v>101.5229315826268</c:v>
                </c:pt>
                <c:pt idx="1798">
                  <c:v>102.94596727112688</c:v>
                </c:pt>
                <c:pt idx="1799">
                  <c:v>132.7431150540811</c:v>
                </c:pt>
                <c:pt idx="1800">
                  <c:v>93.321280200607973</c:v>
                </c:pt>
                <c:pt idx="1801">
                  <c:v>92.436257320506698</c:v>
                </c:pt>
                <c:pt idx="1802">
                  <c:v>73.608100757432908</c:v>
                </c:pt>
                <c:pt idx="1803">
                  <c:v>107.78893086450286</c:v>
                </c:pt>
                <c:pt idx="1804">
                  <c:v>101.94357931279225</c:v>
                </c:pt>
                <c:pt idx="1805">
                  <c:v>105.19563532761104</c:v>
                </c:pt>
                <c:pt idx="1806">
                  <c:v>98.289551018678921</c:v>
                </c:pt>
                <c:pt idx="1807">
                  <c:v>98.40315637412418</c:v>
                </c:pt>
                <c:pt idx="1808">
                  <c:v>95.069527776712775</c:v>
                </c:pt>
                <c:pt idx="1809">
                  <c:v>159.25832119084941</c:v>
                </c:pt>
                <c:pt idx="1810">
                  <c:v>112.48335013335704</c:v>
                </c:pt>
                <c:pt idx="1811">
                  <c:v>105.16308855635059</c:v>
                </c:pt>
                <c:pt idx="1812">
                  <c:v>93.209009627238586</c:v>
                </c:pt>
                <c:pt idx="1813">
                  <c:v>98.465076907777373</c:v>
                </c:pt>
                <c:pt idx="1814">
                  <c:v>96.275634568632611</c:v>
                </c:pt>
                <c:pt idx="1815">
                  <c:v>102.80320650804454</c:v>
                </c:pt>
                <c:pt idx="1816">
                  <c:v>113.22504149655308</c:v>
                </c:pt>
                <c:pt idx="1817">
                  <c:v>102.66662114706969</c:v>
                </c:pt>
                <c:pt idx="1818">
                  <c:v>52.283382027585326</c:v>
                </c:pt>
                <c:pt idx="1819">
                  <c:v>95.250719566561827</c:v>
                </c:pt>
                <c:pt idx="1820">
                  <c:v>-1112.7927999388603</c:v>
                </c:pt>
                <c:pt idx="1821">
                  <c:v>-31.707312055009169</c:v>
                </c:pt>
                <c:pt idx="1822">
                  <c:v>101.76902304124627</c:v>
                </c:pt>
                <c:pt idx="1823">
                  <c:v>1152.518322122331</c:v>
                </c:pt>
                <c:pt idx="1824">
                  <c:v>171.98141930835482</c:v>
                </c:pt>
                <c:pt idx="1825">
                  <c:v>96.741498461943067</c:v>
                </c:pt>
                <c:pt idx="1826">
                  <c:v>84.00005943561095</c:v>
                </c:pt>
                <c:pt idx="1827">
                  <c:v>97.837763391015301</c:v>
                </c:pt>
                <c:pt idx="1828">
                  <c:v>111.63921236563979</c:v>
                </c:pt>
                <c:pt idx="1829">
                  <c:v>117.59979755412358</c:v>
                </c:pt>
                <c:pt idx="1830">
                  <c:v>101.57144345419164</c:v>
                </c:pt>
                <c:pt idx="1831">
                  <c:v>96.881317534691718</c:v>
                </c:pt>
                <c:pt idx="1832">
                  <c:v>98.018612555291057</c:v>
                </c:pt>
                <c:pt idx="1833">
                  <c:v>43.722819089797405</c:v>
                </c:pt>
                <c:pt idx="1834">
                  <c:v>111.28308353546856</c:v>
                </c:pt>
                <c:pt idx="1835">
                  <c:v>203.22244730424683</c:v>
                </c:pt>
                <c:pt idx="1836">
                  <c:v>101.75688102596374</c:v>
                </c:pt>
                <c:pt idx="1837">
                  <c:v>-43.875972860326272</c:v>
                </c:pt>
                <c:pt idx="1838">
                  <c:v>87.666139286017</c:v>
                </c:pt>
                <c:pt idx="1839">
                  <c:v>99.181480215006289</c:v>
                </c:pt>
                <c:pt idx="1840">
                  <c:v>587.82613714049489</c:v>
                </c:pt>
                <c:pt idx="1841">
                  <c:v>131.09269243057102</c:v>
                </c:pt>
                <c:pt idx="1842">
                  <c:v>101.90456665678269</c:v>
                </c:pt>
                <c:pt idx="1843">
                  <c:v>119.25829043529423</c:v>
                </c:pt>
                <c:pt idx="1844">
                  <c:v>98.271714277419889</c:v>
                </c:pt>
                <c:pt idx="1845">
                  <c:v>97.196943965758777</c:v>
                </c:pt>
                <c:pt idx="1846">
                  <c:v>80.571559201607172</c:v>
                </c:pt>
                <c:pt idx="1847">
                  <c:v>110.64229919786433</c:v>
                </c:pt>
                <c:pt idx="1848">
                  <c:v>100.38745411892255</c:v>
                </c:pt>
                <c:pt idx="1849">
                  <c:v>209.53078409299201</c:v>
                </c:pt>
                <c:pt idx="1850">
                  <c:v>91.754204748539138</c:v>
                </c:pt>
                <c:pt idx="1851">
                  <c:v>97.690774439599949</c:v>
                </c:pt>
                <c:pt idx="1852">
                  <c:v>81.197819767681437</c:v>
                </c:pt>
                <c:pt idx="1853">
                  <c:v>110.51815533097744</c:v>
                </c:pt>
                <c:pt idx="1854">
                  <c:v>100.92442120037406</c:v>
                </c:pt>
                <c:pt idx="1855">
                  <c:v>100.35854637710624</c:v>
                </c:pt>
                <c:pt idx="1856">
                  <c:v>93.332806679471545</c:v>
                </c:pt>
                <c:pt idx="1857">
                  <c:v>97.82405707679321</c:v>
                </c:pt>
                <c:pt idx="1858">
                  <c:v>99.213815128379537</c:v>
                </c:pt>
                <c:pt idx="1859">
                  <c:v>174.0672679549009</c:v>
                </c:pt>
                <c:pt idx="1860">
                  <c:v>108.09902282878531</c:v>
                </c:pt>
                <c:pt idx="1861">
                  <c:v>101.78597938481572</c:v>
                </c:pt>
                <c:pt idx="1862">
                  <c:v>96.157749353774634</c:v>
                </c:pt>
                <c:pt idx="1863">
                  <c:v>88.808420006649243</c:v>
                </c:pt>
                <c:pt idx="1864">
                  <c:v>99.28612599311316</c:v>
                </c:pt>
                <c:pt idx="1865">
                  <c:v>41.566815603861663</c:v>
                </c:pt>
                <c:pt idx="1866">
                  <c:v>102.54275760395832</c:v>
                </c:pt>
                <c:pt idx="1867">
                  <c:v>114.60368906311658</c:v>
                </c:pt>
                <c:pt idx="1868">
                  <c:v>105.31161510425508</c:v>
                </c:pt>
                <c:pt idx="1869">
                  <c:v>98.705592095012761</c:v>
                </c:pt>
                <c:pt idx="1870">
                  <c:v>-40.180635589171771</c:v>
                </c:pt>
                <c:pt idx="1871">
                  <c:v>79.855183965335712</c:v>
                </c:pt>
                <c:pt idx="1872">
                  <c:v>114.9790058555448</c:v>
                </c:pt>
                <c:pt idx="1873">
                  <c:v>100.36980331335373</c:v>
                </c:pt>
                <c:pt idx="1874">
                  <c:v>102.19054116320663</c:v>
                </c:pt>
                <c:pt idx="1875">
                  <c:v>96.533094508362637</c:v>
                </c:pt>
                <c:pt idx="1876">
                  <c:v>50.981145432956431</c:v>
                </c:pt>
                <c:pt idx="1877">
                  <c:v>33.28193896116548</c:v>
                </c:pt>
                <c:pt idx="1878">
                  <c:v>102.82602098225591</c:v>
                </c:pt>
                <c:pt idx="1879">
                  <c:v>101.64768769397932</c:v>
                </c:pt>
                <c:pt idx="1880">
                  <c:v>102.39513611977748</c:v>
                </c:pt>
                <c:pt idx="1881">
                  <c:v>82.912247614941109</c:v>
                </c:pt>
                <c:pt idx="1882">
                  <c:v>97.452223154741247</c:v>
                </c:pt>
                <c:pt idx="1883">
                  <c:v>-124.48802536736756</c:v>
                </c:pt>
                <c:pt idx="1884">
                  <c:v>75.06238640029396</c:v>
                </c:pt>
                <c:pt idx="1885">
                  <c:v>150.2525723914963</c:v>
                </c:pt>
                <c:pt idx="1886">
                  <c:v>101.01586988492959</c:v>
                </c:pt>
                <c:pt idx="1887">
                  <c:v>135.29376821248798</c:v>
                </c:pt>
                <c:pt idx="1888">
                  <c:v>97.612300527435082</c:v>
                </c:pt>
                <c:pt idx="1889">
                  <c:v>98.153074309519752</c:v>
                </c:pt>
                <c:pt idx="1890">
                  <c:v>98.810225412253573</c:v>
                </c:pt>
                <c:pt idx="1891">
                  <c:v>106.8636102743022</c:v>
                </c:pt>
                <c:pt idx="1892">
                  <c:v>101.50719002434104</c:v>
                </c:pt>
                <c:pt idx="1893">
                  <c:v>940.92583433334551</c:v>
                </c:pt>
                <c:pt idx="1894">
                  <c:v>89.082017019642933</c:v>
                </c:pt>
                <c:pt idx="1895">
                  <c:v>-6.8899335717997303</c:v>
                </c:pt>
                <c:pt idx="1896">
                  <c:v>-57.125969717900205</c:v>
                </c:pt>
                <c:pt idx="1897">
                  <c:v>101.67144386631091</c:v>
                </c:pt>
                <c:pt idx="1898">
                  <c:v>100.38960754442509</c:v>
                </c:pt>
                <c:pt idx="1899">
                  <c:v>103.43197198959346</c:v>
                </c:pt>
                <c:pt idx="1900">
                  <c:v>98.274168529561607</c:v>
                </c:pt>
                <c:pt idx="1901">
                  <c:v>98.011606717320717</c:v>
                </c:pt>
                <c:pt idx="1902">
                  <c:v>96.041798397491704</c:v>
                </c:pt>
                <c:pt idx="1903">
                  <c:v>102.75761278639604</c:v>
                </c:pt>
                <c:pt idx="1904">
                  <c:v>100.64312883476227</c:v>
                </c:pt>
                <c:pt idx="1905">
                  <c:v>100.34967348796225</c:v>
                </c:pt>
                <c:pt idx="1906">
                  <c:v>87.196686903330516</c:v>
                </c:pt>
                <c:pt idx="1907">
                  <c:v>98.394486192760155</c:v>
                </c:pt>
                <c:pt idx="1908">
                  <c:v>95.042222914847287</c:v>
                </c:pt>
                <c:pt idx="1909">
                  <c:v>92.700528609600156</c:v>
                </c:pt>
                <c:pt idx="1910">
                  <c:v>104.08474281482702</c:v>
                </c:pt>
                <c:pt idx="1911">
                  <c:v>102.2250551366669</c:v>
                </c:pt>
                <c:pt idx="1912">
                  <c:v>100.36067993500566</c:v>
                </c:pt>
                <c:pt idx="1913">
                  <c:v>98.429918579997263</c:v>
                </c:pt>
                <c:pt idx="1914">
                  <c:v>99.757396468428283</c:v>
                </c:pt>
                <c:pt idx="1915">
                  <c:v>96.88376249691305</c:v>
                </c:pt>
                <c:pt idx="1916">
                  <c:v>100.93663381763199</c:v>
                </c:pt>
                <c:pt idx="1917">
                  <c:v>110.99100823383132</c:v>
                </c:pt>
                <c:pt idx="1918">
                  <c:v>101.62194876519695</c:v>
                </c:pt>
                <c:pt idx="1919">
                  <c:v>75.203686226622068</c:v>
                </c:pt>
                <c:pt idx="1920">
                  <c:v>96.381062145304242</c:v>
                </c:pt>
                <c:pt idx="1921">
                  <c:v>97.269730211376938</c:v>
                </c:pt>
                <c:pt idx="1922">
                  <c:v>103.45516869049456</c:v>
                </c:pt>
                <c:pt idx="1923">
                  <c:v>101.24725927560397</c:v>
                </c:pt>
                <c:pt idx="1924">
                  <c:v>110.08768555385348</c:v>
                </c:pt>
                <c:pt idx="1925">
                  <c:v>34.911300451131879</c:v>
                </c:pt>
                <c:pt idx="1926">
                  <c:v>97.59957372130107</c:v>
                </c:pt>
                <c:pt idx="1927">
                  <c:v>97.373891008189204</c:v>
                </c:pt>
                <c:pt idx="1928">
                  <c:v>111.19265034227061</c:v>
                </c:pt>
                <c:pt idx="1929">
                  <c:v>100.32647181304972</c:v>
                </c:pt>
                <c:pt idx="1930">
                  <c:v>102.13820365488436</c:v>
                </c:pt>
                <c:pt idx="1931">
                  <c:v>122.97610313841886</c:v>
                </c:pt>
                <c:pt idx="1932">
                  <c:v>97.837343642462073</c:v>
                </c:pt>
                <c:pt idx="1933">
                  <c:v>95.513114103385362</c:v>
                </c:pt>
                <c:pt idx="1934">
                  <c:v>88.994405715552617</c:v>
                </c:pt>
                <c:pt idx="1935">
                  <c:v>100.21968460609573</c:v>
                </c:pt>
                <c:pt idx="1936">
                  <c:v>117.21314126943409</c:v>
                </c:pt>
                <c:pt idx="1937">
                  <c:v>109.15588562584109</c:v>
                </c:pt>
                <c:pt idx="1938">
                  <c:v>99.692060561853552</c:v>
                </c:pt>
                <c:pt idx="1939">
                  <c:v>99.297522548057444</c:v>
                </c:pt>
                <c:pt idx="1940">
                  <c:v>97.779632906748546</c:v>
                </c:pt>
                <c:pt idx="1941">
                  <c:v>101.44289108221582</c:v>
                </c:pt>
                <c:pt idx="1942">
                  <c:v>100.54585176956773</c:v>
                </c:pt>
                <c:pt idx="1943">
                  <c:v>103.09414972981574</c:v>
                </c:pt>
                <c:pt idx="1944">
                  <c:v>98.643467514581772</c:v>
                </c:pt>
                <c:pt idx="1945">
                  <c:v>98.667176190713008</c:v>
                </c:pt>
                <c:pt idx="1946">
                  <c:v>91.215407702687045</c:v>
                </c:pt>
                <c:pt idx="1947">
                  <c:v>105.77269620360633</c:v>
                </c:pt>
                <c:pt idx="1948">
                  <c:v>101.75513250473446</c:v>
                </c:pt>
                <c:pt idx="1949">
                  <c:v>108.35791493515211</c:v>
                </c:pt>
                <c:pt idx="1950">
                  <c:v>79.304881293258632</c:v>
                </c:pt>
                <c:pt idx="1951">
                  <c:v>97.202616513387298</c:v>
                </c:pt>
                <c:pt idx="1952">
                  <c:v>93.168980352484638</c:v>
                </c:pt>
                <c:pt idx="1953">
                  <c:v>78.675984926243345</c:v>
                </c:pt>
                <c:pt idx="1954">
                  <c:v>100.3767766256898</c:v>
                </c:pt>
                <c:pt idx="1955">
                  <c:v>138.59380509355881</c:v>
                </c:pt>
                <c:pt idx="1956">
                  <c:v>117.24775896083653</c:v>
                </c:pt>
                <c:pt idx="1957">
                  <c:v>99.879819374942969</c:v>
                </c:pt>
                <c:pt idx="1958">
                  <c:v>97.156790046846467</c:v>
                </c:pt>
                <c:pt idx="1959">
                  <c:v>99.94665837007129</c:v>
                </c:pt>
                <c:pt idx="1960">
                  <c:v>102.66765649334323</c:v>
                </c:pt>
                <c:pt idx="1961">
                  <c:v>108.72150683265012</c:v>
                </c:pt>
                <c:pt idx="1962">
                  <c:v>335.97554123239945</c:v>
                </c:pt>
                <c:pt idx="1963">
                  <c:v>84.411530850362396</c:v>
                </c:pt>
                <c:pt idx="1964">
                  <c:v>99.39562486646912</c:v>
                </c:pt>
                <c:pt idx="1965">
                  <c:v>97.028535204951893</c:v>
                </c:pt>
                <c:pt idx="1966">
                  <c:v>104.40358642578825</c:v>
                </c:pt>
                <c:pt idx="1967">
                  <c:v>100.17375051501718</c:v>
                </c:pt>
                <c:pt idx="1968">
                  <c:v>102.95519217601765</c:v>
                </c:pt>
                <c:pt idx="1969">
                  <c:v>92.852653111625401</c:v>
                </c:pt>
                <c:pt idx="1970">
                  <c:v>97.348721609743237</c:v>
                </c:pt>
                <c:pt idx="1971">
                  <c:v>60.591883805178497</c:v>
                </c:pt>
                <c:pt idx="1972">
                  <c:v>110.21461143251406</c:v>
                </c:pt>
                <c:pt idx="1973">
                  <c:v>102.5939280858194</c:v>
                </c:pt>
                <c:pt idx="1974">
                  <c:v>101.42671101006432</c:v>
                </c:pt>
                <c:pt idx="1975">
                  <c:v>177.86749998198962</c:v>
                </c:pt>
                <c:pt idx="1976">
                  <c:v>98.148956460794693</c:v>
                </c:pt>
                <c:pt idx="1977">
                  <c:v>97.088537180620619</c:v>
                </c:pt>
                <c:pt idx="1978">
                  <c:v>93.703898999395747</c:v>
                </c:pt>
                <c:pt idx="1979">
                  <c:v>103.62066270579453</c:v>
                </c:pt>
                <c:pt idx="1980">
                  <c:v>106.84697291383993</c:v>
                </c:pt>
                <c:pt idx="1981">
                  <c:v>110.95912890669084</c:v>
                </c:pt>
                <c:pt idx="1982">
                  <c:v>79.808498733693369</c:v>
                </c:pt>
                <c:pt idx="1983">
                  <c:v>92.163801588576419</c:v>
                </c:pt>
                <c:pt idx="1984">
                  <c:v>99.989992828628061</c:v>
                </c:pt>
                <c:pt idx="1985">
                  <c:v>101.17496470699959</c:v>
                </c:pt>
                <c:pt idx="1986">
                  <c:v>101.15027965901976</c:v>
                </c:pt>
                <c:pt idx="1987">
                  <c:v>100.60725276729616</c:v>
                </c:pt>
                <c:pt idx="1988">
                  <c:v>75.668568166269651</c:v>
                </c:pt>
                <c:pt idx="1989">
                  <c:v>97.754907387302595</c:v>
                </c:pt>
                <c:pt idx="1990">
                  <c:v>99.729961685173507</c:v>
                </c:pt>
                <c:pt idx="1991">
                  <c:v>105.87605325803993</c:v>
                </c:pt>
                <c:pt idx="1992">
                  <c:v>107.79707130257877</c:v>
                </c:pt>
                <c:pt idx="1993">
                  <c:v>125.44731855536529</c:v>
                </c:pt>
                <c:pt idx="1994">
                  <c:v>30.34573452581823</c:v>
                </c:pt>
                <c:pt idx="1995">
                  <c:v>96.53946865746407</c:v>
                </c:pt>
                <c:pt idx="1996">
                  <c:v>98.711938297077012</c:v>
                </c:pt>
                <c:pt idx="1997">
                  <c:v>76.354577612035271</c:v>
                </c:pt>
                <c:pt idx="1998">
                  <c:v>103.10017896052402</c:v>
                </c:pt>
                <c:pt idx="1999">
                  <c:v>102.34632612678021</c:v>
                </c:pt>
                <c:pt idx="2000">
                  <c:v>108.22684070089747</c:v>
                </c:pt>
                <c:pt idx="2001">
                  <c:v>95.685012732556373</c:v>
                </c:pt>
                <c:pt idx="2002">
                  <c:v>98.950129839515199</c:v>
                </c:pt>
                <c:pt idx="2003">
                  <c:v>81.021447540027125</c:v>
                </c:pt>
                <c:pt idx="2004">
                  <c:v>100.04737546086268</c:v>
                </c:pt>
                <c:pt idx="2005">
                  <c:v>102.3737314889237</c:v>
                </c:pt>
                <c:pt idx="2006">
                  <c:v>135.50361732803202</c:v>
                </c:pt>
                <c:pt idx="2007">
                  <c:v>97.107617458803375</c:v>
                </c:pt>
                <c:pt idx="2008">
                  <c:v>98.724606649142984</c:v>
                </c:pt>
                <c:pt idx="2009">
                  <c:v>98.973584869766327</c:v>
                </c:pt>
                <c:pt idx="2010">
                  <c:v>100.31195095695394</c:v>
                </c:pt>
                <c:pt idx="2011">
                  <c:v>106.14588506066029</c:v>
                </c:pt>
                <c:pt idx="2012">
                  <c:v>104.70712738904957</c:v>
                </c:pt>
                <c:pt idx="2013">
                  <c:v>-767.75845081330056</c:v>
                </c:pt>
                <c:pt idx="2014">
                  <c:v>92.283531662214571</c:v>
                </c:pt>
                <c:pt idx="2015">
                  <c:v>99.849086839083256</c:v>
                </c:pt>
                <c:pt idx="2016">
                  <c:v>129.5628571405108</c:v>
                </c:pt>
                <c:pt idx="2017">
                  <c:v>100.84603459494645</c:v>
                </c:pt>
                <c:pt idx="2018">
                  <c:v>101.99657074471396</c:v>
                </c:pt>
                <c:pt idx="2019">
                  <c:v>146.55659921289731</c:v>
                </c:pt>
                <c:pt idx="2020">
                  <c:v>97.539876395020855</c:v>
                </c:pt>
                <c:pt idx="2021">
                  <c:v>94.605726533365186</c:v>
                </c:pt>
                <c:pt idx="2022">
                  <c:v>93.526768026965925</c:v>
                </c:pt>
                <c:pt idx="2023">
                  <c:v>102.61392754994515</c:v>
                </c:pt>
                <c:pt idx="2024">
                  <c:v>104.23051579730743</c:v>
                </c:pt>
                <c:pt idx="2025">
                  <c:v>101.96669203588596</c:v>
                </c:pt>
                <c:pt idx="2026">
                  <c:v>1.8336961608250277</c:v>
                </c:pt>
                <c:pt idx="2027">
                  <c:v>99.483447050606188</c:v>
                </c:pt>
                <c:pt idx="2028">
                  <c:v>98.932479105334494</c:v>
                </c:pt>
                <c:pt idx="2029">
                  <c:v>129.24884394134094</c:v>
                </c:pt>
                <c:pt idx="2030">
                  <c:v>161.69333322006196</c:v>
                </c:pt>
                <c:pt idx="2031">
                  <c:v>100.75849269770889</c:v>
                </c:pt>
                <c:pt idx="2032">
                  <c:v>89.342572140112168</c:v>
                </c:pt>
                <c:pt idx="2033">
                  <c:v>93.680059205889719</c:v>
                </c:pt>
                <c:pt idx="2034">
                  <c:v>97.762694023861485</c:v>
                </c:pt>
                <c:pt idx="2035">
                  <c:v>112.38943759978878</c:v>
                </c:pt>
                <c:pt idx="2036">
                  <c:v>103.30592674116326</c:v>
                </c:pt>
                <c:pt idx="2037">
                  <c:v>105.95631360012686</c:v>
                </c:pt>
                <c:pt idx="2038">
                  <c:v>80.767151016701803</c:v>
                </c:pt>
                <c:pt idx="2039">
                  <c:v>96.259241219428546</c:v>
                </c:pt>
                <c:pt idx="2040">
                  <c:v>98.365019491135769</c:v>
                </c:pt>
                <c:pt idx="2041">
                  <c:v>-6.7088227493311052</c:v>
                </c:pt>
                <c:pt idx="2042">
                  <c:v>100.43531293520353</c:v>
                </c:pt>
                <c:pt idx="2043">
                  <c:v>100.7813276704773</c:v>
                </c:pt>
                <c:pt idx="2044">
                  <c:v>109.95221133777709</c:v>
                </c:pt>
                <c:pt idx="2045">
                  <c:v>98.899504823128552</c:v>
                </c:pt>
                <c:pt idx="2046">
                  <c:v>98.350445572016184</c:v>
                </c:pt>
                <c:pt idx="2047">
                  <c:v>96.268809399578913</c:v>
                </c:pt>
                <c:pt idx="2048">
                  <c:v>100.05213780940791</c:v>
                </c:pt>
                <c:pt idx="2049">
                  <c:v>297.36120244930044</c:v>
                </c:pt>
                <c:pt idx="2050">
                  <c:v>107.44872210096517</c:v>
                </c:pt>
                <c:pt idx="2051">
                  <c:v>99.666690453241159</c:v>
                </c:pt>
                <c:pt idx="2052">
                  <c:v>92.702529727447214</c:v>
                </c:pt>
                <c:pt idx="2053">
                  <c:v>67.150654020736198</c:v>
                </c:pt>
                <c:pt idx="2054">
                  <c:v>103.90891374558315</c:v>
                </c:pt>
                <c:pt idx="2055">
                  <c:v>101.90602111135352</c:v>
                </c:pt>
                <c:pt idx="2056">
                  <c:v>111.72350047405087</c:v>
                </c:pt>
                <c:pt idx="2057">
                  <c:v>58.40916038624529</c:v>
                </c:pt>
                <c:pt idx="2058">
                  <c:v>98.214371093249</c:v>
                </c:pt>
                <c:pt idx="2059">
                  <c:v>98.269185033306215</c:v>
                </c:pt>
                <c:pt idx="2060">
                  <c:v>104.32639048561752</c:v>
                </c:pt>
                <c:pt idx="2061">
                  <c:v>102.15609972196067</c:v>
                </c:pt>
                <c:pt idx="2062">
                  <c:v>101.10946541325384</c:v>
                </c:pt>
                <c:pt idx="2063">
                  <c:v>160.096953143576</c:v>
                </c:pt>
                <c:pt idx="2064">
                  <c:v>96.57169691877111</c:v>
                </c:pt>
                <c:pt idx="2065">
                  <c:v>54.71934834637792</c:v>
                </c:pt>
                <c:pt idx="2066">
                  <c:v>88.204977130983011</c:v>
                </c:pt>
                <c:pt idx="2067">
                  <c:v>110.62035957562784</c:v>
                </c:pt>
                <c:pt idx="2068">
                  <c:v>107.07988524677103</c:v>
                </c:pt>
                <c:pt idx="2069">
                  <c:v>136.78550761784891</c:v>
                </c:pt>
                <c:pt idx="2070">
                  <c:v>91.257286125228703</c:v>
                </c:pt>
                <c:pt idx="2071">
                  <c:v>22.8393108827579</c:v>
                </c:pt>
                <c:pt idx="2072">
                  <c:v>99.309722822374525</c:v>
                </c:pt>
                <c:pt idx="2073">
                  <c:v>101.5260710133341</c:v>
                </c:pt>
                <c:pt idx="2074">
                  <c:v>173.82134514435319</c:v>
                </c:pt>
                <c:pt idx="2075">
                  <c:v>229.28962328447196</c:v>
                </c:pt>
                <c:pt idx="2076">
                  <c:v>94.873572580669546</c:v>
                </c:pt>
                <c:pt idx="2077">
                  <c:v>91.680238517610746</c:v>
                </c:pt>
                <c:pt idx="2078">
                  <c:v>89.192296266735411</c:v>
                </c:pt>
                <c:pt idx="2079">
                  <c:v>104.42906225881109</c:v>
                </c:pt>
                <c:pt idx="2080">
                  <c:v>102.92053621070696</c:v>
                </c:pt>
                <c:pt idx="2081">
                  <c:v>102.80755765871942</c:v>
                </c:pt>
                <c:pt idx="2082">
                  <c:v>-60.455315476437647</c:v>
                </c:pt>
                <c:pt idx="2083">
                  <c:v>97.235747459864982</c:v>
                </c:pt>
                <c:pt idx="2084">
                  <c:v>98.615953291438657</c:v>
                </c:pt>
                <c:pt idx="2085">
                  <c:v>28.098333599374641</c:v>
                </c:pt>
                <c:pt idx="2086">
                  <c:v>102.44026693498056</c:v>
                </c:pt>
                <c:pt idx="2087">
                  <c:v>100.32985799727385</c:v>
                </c:pt>
                <c:pt idx="2088">
                  <c:v>113.60577502814745</c:v>
                </c:pt>
                <c:pt idx="2089">
                  <c:v>91.543066631071454</c:v>
                </c:pt>
                <c:pt idx="2090">
                  <c:v>66.578696535865703</c:v>
                </c:pt>
                <c:pt idx="2091">
                  <c:v>90.406242409316377</c:v>
                </c:pt>
                <c:pt idx="2092">
                  <c:v>130.70689118167979</c:v>
                </c:pt>
                <c:pt idx="2093">
                  <c:v>101.03035381622537</c:v>
                </c:pt>
                <c:pt idx="2094">
                  <c:v>105.07640434139007</c:v>
                </c:pt>
                <c:pt idx="2095">
                  <c:v>98.428482774278905</c:v>
                </c:pt>
                <c:pt idx="2096">
                  <c:v>99.823444698310567</c:v>
                </c:pt>
                <c:pt idx="2097">
                  <c:v>99.508419605599016</c:v>
                </c:pt>
                <c:pt idx="2098">
                  <c:v>108.12744193770116</c:v>
                </c:pt>
                <c:pt idx="2099">
                  <c:v>108.82082234109987</c:v>
                </c:pt>
                <c:pt idx="2100">
                  <c:v>100.09510660243103</c:v>
                </c:pt>
                <c:pt idx="2101">
                  <c:v>78.908466921663788</c:v>
                </c:pt>
                <c:pt idx="2102">
                  <c:v>98.843424733247744</c:v>
                </c:pt>
                <c:pt idx="2103">
                  <c:v>99.096447740145322</c:v>
                </c:pt>
                <c:pt idx="2104">
                  <c:v>115.62072833243535</c:v>
                </c:pt>
                <c:pt idx="2105">
                  <c:v>101.51225210782184</c:v>
                </c:pt>
                <c:pt idx="2106">
                  <c:v>106.02455725512733</c:v>
                </c:pt>
                <c:pt idx="2107">
                  <c:v>150.5480525452341</c:v>
                </c:pt>
                <c:pt idx="2108">
                  <c:v>89.080911593593129</c:v>
                </c:pt>
                <c:pt idx="2109">
                  <c:v>69.929985801575285</c:v>
                </c:pt>
                <c:pt idx="2110">
                  <c:v>93.907245379143589</c:v>
                </c:pt>
                <c:pt idx="2111">
                  <c:v>219.81262492017754</c:v>
                </c:pt>
                <c:pt idx="2112">
                  <c:v>3103.4014393339417</c:v>
                </c:pt>
                <c:pt idx="2113">
                  <c:v>104.93777928559312</c:v>
                </c:pt>
                <c:pt idx="2114">
                  <c:v>93.927644570047107</c:v>
                </c:pt>
                <c:pt idx="2115">
                  <c:v>99.604279627230511</c:v>
                </c:pt>
                <c:pt idx="2116">
                  <c:v>83.168316113876557</c:v>
                </c:pt>
                <c:pt idx="2117">
                  <c:v>102.04918875742048</c:v>
                </c:pt>
                <c:pt idx="2118">
                  <c:v>134.99019068286881</c:v>
                </c:pt>
                <c:pt idx="2119">
                  <c:v>101.72688592727884</c:v>
                </c:pt>
                <c:pt idx="2120">
                  <c:v>92.396214351866959</c:v>
                </c:pt>
                <c:pt idx="2121">
                  <c:v>98.54842822652013</c:v>
                </c:pt>
                <c:pt idx="2122">
                  <c:v>96.426785907548719</c:v>
                </c:pt>
                <c:pt idx="2123">
                  <c:v>111.58954162281567</c:v>
                </c:pt>
                <c:pt idx="2124">
                  <c:v>103.28009540553222</c:v>
                </c:pt>
                <c:pt idx="2125">
                  <c:v>108.40956311161059</c:v>
                </c:pt>
                <c:pt idx="2126">
                  <c:v>74.64480690622274</c:v>
                </c:pt>
                <c:pt idx="2127">
                  <c:v>98.760352340969462</c:v>
                </c:pt>
                <c:pt idx="2128">
                  <c:v>94.39662160236665</c:v>
                </c:pt>
                <c:pt idx="2129">
                  <c:v>91.753020327680971</c:v>
                </c:pt>
                <c:pt idx="2130">
                  <c:v>100.27849939027814</c:v>
                </c:pt>
                <c:pt idx="2131">
                  <c:v>100.90493659023036</c:v>
                </c:pt>
                <c:pt idx="2132">
                  <c:v>111.23708030024511</c:v>
                </c:pt>
                <c:pt idx="2133">
                  <c:v>95.529340127446744</c:v>
                </c:pt>
                <c:pt idx="2134">
                  <c:v>97.208492772175205</c:v>
                </c:pt>
                <c:pt idx="2135">
                  <c:v>67.744883872653162</c:v>
                </c:pt>
                <c:pt idx="2136">
                  <c:v>109.63715911936113</c:v>
                </c:pt>
                <c:pt idx="2137">
                  <c:v>100.74699899907785</c:v>
                </c:pt>
                <c:pt idx="2138">
                  <c:v>103.81062862406378</c:v>
                </c:pt>
                <c:pt idx="2139">
                  <c:v>98.796476609839601</c:v>
                </c:pt>
                <c:pt idx="2140">
                  <c:v>97.481901081792103</c:v>
                </c:pt>
                <c:pt idx="2141">
                  <c:v>86.026914763132908</c:v>
                </c:pt>
                <c:pt idx="2142">
                  <c:v>106.15866204014621</c:v>
                </c:pt>
                <c:pt idx="2143">
                  <c:v>100.65501831040588</c:v>
                </c:pt>
                <c:pt idx="2144">
                  <c:v>101.95543609848141</c:v>
                </c:pt>
                <c:pt idx="2145">
                  <c:v>93.326788910580092</c:v>
                </c:pt>
                <c:pt idx="2146">
                  <c:v>81.768792891264411</c:v>
                </c:pt>
                <c:pt idx="2147">
                  <c:v>85.239579029790733</c:v>
                </c:pt>
                <c:pt idx="2148">
                  <c:v>111.14632058695173</c:v>
                </c:pt>
                <c:pt idx="2149">
                  <c:v>100.71659491820844</c:v>
                </c:pt>
                <c:pt idx="2150">
                  <c:v>168.64576247959457</c:v>
                </c:pt>
                <c:pt idx="2151">
                  <c:v>-355.91992423289201</c:v>
                </c:pt>
                <c:pt idx="2152">
                  <c:v>91.032378740873511</c:v>
                </c:pt>
                <c:pt idx="2153">
                  <c:v>99.212010096907989</c:v>
                </c:pt>
                <c:pt idx="2154">
                  <c:v>98.01299455380358</c:v>
                </c:pt>
                <c:pt idx="2155">
                  <c:v>120.97743998969118</c:v>
                </c:pt>
                <c:pt idx="2156">
                  <c:v>104.05606810146143</c:v>
                </c:pt>
                <c:pt idx="2157">
                  <c:v>107.42086671022699</c:v>
                </c:pt>
                <c:pt idx="2158">
                  <c:v>52.957899227625823</c:v>
                </c:pt>
                <c:pt idx="2159">
                  <c:v>97.203869733025286</c:v>
                </c:pt>
                <c:pt idx="2160">
                  <c:v>95.648144152852936</c:v>
                </c:pt>
                <c:pt idx="2161">
                  <c:v>104.67257702078112</c:v>
                </c:pt>
                <c:pt idx="2162">
                  <c:v>148.3290085640933</c:v>
                </c:pt>
                <c:pt idx="2163">
                  <c:v>104.42579969871406</c:v>
                </c:pt>
                <c:pt idx="2164">
                  <c:v>96.16376266320033</c:v>
                </c:pt>
                <c:pt idx="2165">
                  <c:v>57.058986623232364</c:v>
                </c:pt>
                <c:pt idx="2166">
                  <c:v>45.190679081870933</c:v>
                </c:pt>
                <c:pt idx="2167">
                  <c:v>122.24803284513578</c:v>
                </c:pt>
                <c:pt idx="2168">
                  <c:v>101.98099958599195</c:v>
                </c:pt>
                <c:pt idx="2169">
                  <c:v>132.15943033772186</c:v>
                </c:pt>
                <c:pt idx="2170">
                  <c:v>96.54622193501595</c:v>
                </c:pt>
                <c:pt idx="2171">
                  <c:v>47.820477879053506</c:v>
                </c:pt>
                <c:pt idx="2172">
                  <c:v>99.769853711712898</c:v>
                </c:pt>
                <c:pt idx="2173">
                  <c:v>221.37435435222554</c:v>
                </c:pt>
                <c:pt idx="2174">
                  <c:v>101.62233494434652</c:v>
                </c:pt>
                <c:pt idx="2175">
                  <c:v>102.12746642308868</c:v>
                </c:pt>
                <c:pt idx="2176">
                  <c:v>123.87474970170614</c:v>
                </c:pt>
                <c:pt idx="2177">
                  <c:v>96.519889555048536</c:v>
                </c:pt>
                <c:pt idx="2178">
                  <c:v>98.972421019676347</c:v>
                </c:pt>
                <c:pt idx="2179">
                  <c:v>59.581765859736208</c:v>
                </c:pt>
                <c:pt idx="2180">
                  <c:v>100.28749961718009</c:v>
                </c:pt>
                <c:pt idx="2181">
                  <c:v>101.0959759210341</c:v>
                </c:pt>
                <c:pt idx="2182">
                  <c:v>144.00768336632359</c:v>
                </c:pt>
                <c:pt idx="2183">
                  <c:v>96.39925188050249</c:v>
                </c:pt>
                <c:pt idx="2184">
                  <c:v>99.815018938054337</c:v>
                </c:pt>
                <c:pt idx="2185">
                  <c:v>97.680587150379168</c:v>
                </c:pt>
                <c:pt idx="2186">
                  <c:v>103.01830529104976</c:v>
                </c:pt>
                <c:pt idx="2187">
                  <c:v>102.13981397531924</c:v>
                </c:pt>
                <c:pt idx="2188">
                  <c:v>104.56274320884172</c:v>
                </c:pt>
                <c:pt idx="2189">
                  <c:v>70.945346058408589</c:v>
                </c:pt>
                <c:pt idx="2190">
                  <c:v>79.880052906106599</c:v>
                </c:pt>
                <c:pt idx="2191">
                  <c:v>95.208343486028795</c:v>
                </c:pt>
                <c:pt idx="2192">
                  <c:v>100.90008138288054</c:v>
                </c:pt>
                <c:pt idx="2193">
                  <c:v>129.95088717303338</c:v>
                </c:pt>
                <c:pt idx="2194">
                  <c:v>100.22833314589785</c:v>
                </c:pt>
                <c:pt idx="2195">
                  <c:v>182.9246078035348</c:v>
                </c:pt>
                <c:pt idx="2196">
                  <c:v>99.59174678559512</c:v>
                </c:pt>
                <c:pt idx="2197">
                  <c:v>72.858908711006748</c:v>
                </c:pt>
                <c:pt idx="2198">
                  <c:v>81.938642186981454</c:v>
                </c:pt>
                <c:pt idx="2199">
                  <c:v>100.24534380918833</c:v>
                </c:pt>
                <c:pt idx="2200">
                  <c:v>100.56697942971152</c:v>
                </c:pt>
                <c:pt idx="2201">
                  <c:v>101.99332711291765</c:v>
                </c:pt>
                <c:pt idx="2202">
                  <c:v>87.339136448107226</c:v>
                </c:pt>
                <c:pt idx="2203">
                  <c:v>94.636228520932576</c:v>
                </c:pt>
                <c:pt idx="2204">
                  <c:v>96.344016543004628</c:v>
                </c:pt>
                <c:pt idx="2205">
                  <c:v>451.30012081782309</c:v>
                </c:pt>
                <c:pt idx="2206">
                  <c:v>101.27372790951618</c:v>
                </c:pt>
                <c:pt idx="2207">
                  <c:v>103.5858000405277</c:v>
                </c:pt>
                <c:pt idx="2208">
                  <c:v>97.425518463872137</c:v>
                </c:pt>
                <c:pt idx="2209">
                  <c:v>99.073229210392299</c:v>
                </c:pt>
                <c:pt idx="2210">
                  <c:v>87.368590858583403</c:v>
                </c:pt>
                <c:pt idx="2211">
                  <c:v>101.58940916570015</c:v>
                </c:pt>
                <c:pt idx="2212">
                  <c:v>100.38751704565527</c:v>
                </c:pt>
                <c:pt idx="2213">
                  <c:v>101.4188045885064</c:v>
                </c:pt>
                <c:pt idx="2214">
                  <c:v>8.271117443285533</c:v>
                </c:pt>
                <c:pt idx="2215">
                  <c:v>98.525061923093901</c:v>
                </c:pt>
                <c:pt idx="2216">
                  <c:v>95.282473715811449</c:v>
                </c:pt>
                <c:pt idx="2217">
                  <c:v>112.4651877046736</c:v>
                </c:pt>
                <c:pt idx="2218">
                  <c:v>104.60511378621419</c:v>
                </c:pt>
                <c:pt idx="2219">
                  <c:v>101.10001624014248</c:v>
                </c:pt>
                <c:pt idx="2220">
                  <c:v>519.87247767335055</c:v>
                </c:pt>
                <c:pt idx="2221">
                  <c:v>98.505238151268358</c:v>
                </c:pt>
                <c:pt idx="2222">
                  <c:v>88.576954989816443</c:v>
                </c:pt>
                <c:pt idx="2223">
                  <c:v>94.568483758137418</c:v>
                </c:pt>
                <c:pt idx="2224">
                  <c:v>100.0649446747363</c:v>
                </c:pt>
                <c:pt idx="2225">
                  <c:v>100.6881413592768</c:v>
                </c:pt>
                <c:pt idx="2226">
                  <c:v>107.07382194185153</c:v>
                </c:pt>
                <c:pt idx="2227">
                  <c:v>98.617917223099269</c:v>
                </c:pt>
                <c:pt idx="2228">
                  <c:v>98.245536550561312</c:v>
                </c:pt>
                <c:pt idx="2229">
                  <c:v>95.586295604042405</c:v>
                </c:pt>
                <c:pt idx="2230">
                  <c:v>100.6199381838441</c:v>
                </c:pt>
                <c:pt idx="2231">
                  <c:v>113.92813978483427</c:v>
                </c:pt>
                <c:pt idx="2232">
                  <c:v>138.55826933968393</c:v>
                </c:pt>
                <c:pt idx="2233">
                  <c:v>97.196158965869444</c:v>
                </c:pt>
                <c:pt idx="2234">
                  <c:v>99.587742306211581</c:v>
                </c:pt>
                <c:pt idx="2235">
                  <c:v>97.488487167132433</c:v>
                </c:pt>
                <c:pt idx="2236">
                  <c:v>132.00703441101575</c:v>
                </c:pt>
                <c:pt idx="2237">
                  <c:v>100.65075286865699</c:v>
                </c:pt>
                <c:pt idx="2238">
                  <c:v>113.21858658801284</c:v>
                </c:pt>
                <c:pt idx="2239">
                  <c:v>-55.56482994358413</c:v>
                </c:pt>
                <c:pt idx="2240">
                  <c:v>98.934628154224484</c:v>
                </c:pt>
                <c:pt idx="2241">
                  <c:v>95.924425317313833</c:v>
                </c:pt>
                <c:pt idx="2242">
                  <c:v>31.460710729140544</c:v>
                </c:pt>
                <c:pt idx="2243">
                  <c:v>101.65368641533952</c:v>
                </c:pt>
                <c:pt idx="2244">
                  <c:v>101.24241289286994</c:v>
                </c:pt>
                <c:pt idx="2245">
                  <c:v>107.6075902998861</c:v>
                </c:pt>
                <c:pt idx="2246">
                  <c:v>99.928679742765894</c:v>
                </c:pt>
                <c:pt idx="2247">
                  <c:v>69.70882730962461</c:v>
                </c:pt>
                <c:pt idx="2248">
                  <c:v>97.0016120170486</c:v>
                </c:pt>
                <c:pt idx="2249">
                  <c:v>100.96458366059019</c:v>
                </c:pt>
                <c:pt idx="2250">
                  <c:v>101.25645944474728</c:v>
                </c:pt>
                <c:pt idx="2251">
                  <c:v>100.5130913997825</c:v>
                </c:pt>
                <c:pt idx="2252">
                  <c:v>87.085693785564303</c:v>
                </c:pt>
                <c:pt idx="2253">
                  <c:v>91.720830001954823</c:v>
                </c:pt>
                <c:pt idx="2254">
                  <c:v>91.885980651990963</c:v>
                </c:pt>
                <c:pt idx="2255">
                  <c:v>108.16497009114325</c:v>
                </c:pt>
                <c:pt idx="2256">
                  <c:v>101.86882613349739</c:v>
                </c:pt>
                <c:pt idx="2257">
                  <c:v>101.72832339117205</c:v>
                </c:pt>
                <c:pt idx="2258">
                  <c:v>96.526722715418089</c:v>
                </c:pt>
                <c:pt idx="2259">
                  <c:v>98.139105562485923</c:v>
                </c:pt>
                <c:pt idx="2260">
                  <c:v>99.987170606425053</c:v>
                </c:pt>
                <c:pt idx="2261">
                  <c:v>116.81399359713672</c:v>
                </c:pt>
                <c:pt idx="2262">
                  <c:v>106.46250116587234</c:v>
                </c:pt>
                <c:pt idx="2263">
                  <c:v>101.92301293275385</c:v>
                </c:pt>
                <c:pt idx="2264">
                  <c:v>114.75056197408246</c:v>
                </c:pt>
                <c:pt idx="2265">
                  <c:v>95.79085222326033</c:v>
                </c:pt>
                <c:pt idx="2266">
                  <c:v>95.983304500281577</c:v>
                </c:pt>
                <c:pt idx="2267">
                  <c:v>79.792725698444897</c:v>
                </c:pt>
                <c:pt idx="2268">
                  <c:v>124.17456474885097</c:v>
                </c:pt>
                <c:pt idx="2269">
                  <c:v>102.12372078139016</c:v>
                </c:pt>
                <c:pt idx="2270">
                  <c:v>100.39069308584457</c:v>
                </c:pt>
                <c:pt idx="2271">
                  <c:v>97.99207919727526</c:v>
                </c:pt>
                <c:pt idx="2272">
                  <c:v>97.764558531689815</c:v>
                </c:pt>
                <c:pt idx="2273">
                  <c:v>24.765377857208492</c:v>
                </c:pt>
                <c:pt idx="2274">
                  <c:v>116.25965111188015</c:v>
                </c:pt>
                <c:pt idx="2275">
                  <c:v>101.23244003396172</c:v>
                </c:pt>
                <c:pt idx="2276">
                  <c:v>101.75026557729576</c:v>
                </c:pt>
                <c:pt idx="2277">
                  <c:v>95.222526708571138</c:v>
                </c:pt>
                <c:pt idx="2278">
                  <c:v>98.580788839723084</c:v>
                </c:pt>
                <c:pt idx="2279">
                  <c:v>99.069110289898802</c:v>
                </c:pt>
                <c:pt idx="2280">
                  <c:v>102.1972279992865</c:v>
                </c:pt>
                <c:pt idx="2281">
                  <c:v>100.84551148443342</c:v>
                </c:pt>
                <c:pt idx="2282">
                  <c:v>101.02195702084887</c:v>
                </c:pt>
                <c:pt idx="2283">
                  <c:v>98.809459354762495</c:v>
                </c:pt>
                <c:pt idx="2284">
                  <c:v>99.27455925413426</c:v>
                </c:pt>
                <c:pt idx="2285">
                  <c:v>98.954454460678804</c:v>
                </c:pt>
                <c:pt idx="2286">
                  <c:v>-310.10742581187418</c:v>
                </c:pt>
                <c:pt idx="2287">
                  <c:v>243.52765006586199</c:v>
                </c:pt>
                <c:pt idx="2288">
                  <c:v>101.56385975101388</c:v>
                </c:pt>
                <c:pt idx="2289">
                  <c:v>103.43432746126734</c:v>
                </c:pt>
                <c:pt idx="2290">
                  <c:v>89.955284054956053</c:v>
                </c:pt>
                <c:pt idx="2291">
                  <c:v>95.505360333421024</c:v>
                </c:pt>
                <c:pt idx="2292">
                  <c:v>92.079510553187689</c:v>
                </c:pt>
                <c:pt idx="2293">
                  <c:v>100.25735762424618</c:v>
                </c:pt>
                <c:pt idx="2294">
                  <c:v>104.35735579259044</c:v>
                </c:pt>
                <c:pt idx="2295">
                  <c:v>137.14547007269761</c:v>
                </c:pt>
                <c:pt idx="2296">
                  <c:v>93.32062058187401</c:v>
                </c:pt>
                <c:pt idx="2297">
                  <c:v>98.407007601291284</c:v>
                </c:pt>
                <c:pt idx="2298">
                  <c:v>99.897062849109659</c:v>
                </c:pt>
                <c:pt idx="2299">
                  <c:v>102.1165418680844</c:v>
                </c:pt>
                <c:pt idx="2300">
                  <c:v>104.63523959651414</c:v>
                </c:pt>
                <c:pt idx="2301">
                  <c:v>105.47071350882165</c:v>
                </c:pt>
                <c:pt idx="2302">
                  <c:v>99.50833675075674</c:v>
                </c:pt>
                <c:pt idx="2303">
                  <c:v>-1007.4267489227207</c:v>
                </c:pt>
                <c:pt idx="2304">
                  <c:v>97.105299177014572</c:v>
                </c:pt>
                <c:pt idx="2305">
                  <c:v>160.8547720802475</c:v>
                </c:pt>
                <c:pt idx="2306">
                  <c:v>101.29989849234853</c:v>
                </c:pt>
                <c:pt idx="2307">
                  <c:v>101.61137720680374</c:v>
                </c:pt>
                <c:pt idx="2308">
                  <c:v>114.11318465432952</c:v>
                </c:pt>
                <c:pt idx="2309">
                  <c:v>99.131630220322947</c:v>
                </c:pt>
                <c:pt idx="2310">
                  <c:v>88.250216123558175</c:v>
                </c:pt>
                <c:pt idx="2311">
                  <c:v>81.869022607617126</c:v>
                </c:pt>
                <c:pt idx="2312">
                  <c:v>100.94826768578652</c:v>
                </c:pt>
                <c:pt idx="2313">
                  <c:v>117.7091803508084</c:v>
                </c:pt>
                <c:pt idx="2314">
                  <c:v>227.03713031636022</c:v>
                </c:pt>
                <c:pt idx="2315">
                  <c:v>82.490646440642152</c:v>
                </c:pt>
                <c:pt idx="2316">
                  <c:v>49.093450016591326</c:v>
                </c:pt>
                <c:pt idx="2317">
                  <c:v>94.156278327691055</c:v>
                </c:pt>
                <c:pt idx="2318">
                  <c:v>101.97810815171309</c:v>
                </c:pt>
                <c:pt idx="2319">
                  <c:v>105.18010356098307</c:v>
                </c:pt>
                <c:pt idx="2320">
                  <c:v>105.55103846526502</c:v>
                </c:pt>
                <c:pt idx="2321">
                  <c:v>98.779239506385906</c:v>
                </c:pt>
                <c:pt idx="2322">
                  <c:v>97.658916395363022</c:v>
                </c:pt>
                <c:pt idx="2323">
                  <c:v>85.135838027215385</c:v>
                </c:pt>
                <c:pt idx="2324">
                  <c:v>117.16643363001343</c:v>
                </c:pt>
                <c:pt idx="2325">
                  <c:v>221.79503299624696</c:v>
                </c:pt>
                <c:pt idx="2326">
                  <c:v>113.39753704918361</c:v>
                </c:pt>
                <c:pt idx="2327">
                  <c:v>-27.158311149009904</c:v>
                </c:pt>
                <c:pt idx="2328">
                  <c:v>97.541128149921548</c:v>
                </c:pt>
                <c:pt idx="2329">
                  <c:v>75.965666371496994</c:v>
                </c:pt>
                <c:pt idx="2330">
                  <c:v>112.50816013734595</c:v>
                </c:pt>
                <c:pt idx="2331">
                  <c:v>109.2974820828791</c:v>
                </c:pt>
                <c:pt idx="2332">
                  <c:v>102.1954724804587</c:v>
                </c:pt>
                <c:pt idx="2333">
                  <c:v>107.45488794028719</c:v>
                </c:pt>
                <c:pt idx="2334">
                  <c:v>98.972073200284598</c:v>
                </c:pt>
                <c:pt idx="2335">
                  <c:v>-192.37249649018429</c:v>
                </c:pt>
                <c:pt idx="2336">
                  <c:v>91.602324865327276</c:v>
                </c:pt>
                <c:pt idx="2337">
                  <c:v>102.08311246307045</c:v>
                </c:pt>
                <c:pt idx="2338">
                  <c:v>100.92565138282374</c:v>
                </c:pt>
                <c:pt idx="2339">
                  <c:v>103.97135902161342</c:v>
                </c:pt>
                <c:pt idx="2340">
                  <c:v>94.135689362011107</c:v>
                </c:pt>
                <c:pt idx="2341">
                  <c:v>98.770442956274962</c:v>
                </c:pt>
                <c:pt idx="2342">
                  <c:v>91.216979594901574</c:v>
                </c:pt>
                <c:pt idx="2343">
                  <c:v>278.72075951268403</c:v>
                </c:pt>
                <c:pt idx="2344">
                  <c:v>124.56779428298817</c:v>
                </c:pt>
                <c:pt idx="2345">
                  <c:v>104.18460527284999</c:v>
                </c:pt>
                <c:pt idx="2346">
                  <c:v>79.012445482067875</c:v>
                </c:pt>
                <c:pt idx="2347">
                  <c:v>98.950102714948898</c:v>
                </c:pt>
                <c:pt idx="2348">
                  <c:v>98.085525938845691</c:v>
                </c:pt>
                <c:pt idx="2349">
                  <c:v>517.61145775068576</c:v>
                </c:pt>
                <c:pt idx="2350">
                  <c:v>102.6645847228926</c:v>
                </c:pt>
                <c:pt idx="2351">
                  <c:v>133.99842711176618</c:v>
                </c:pt>
                <c:pt idx="2352">
                  <c:v>245.71791846096309</c:v>
                </c:pt>
                <c:pt idx="2353">
                  <c:v>99.570048248187263</c:v>
                </c:pt>
                <c:pt idx="2354">
                  <c:v>99.332050463526215</c:v>
                </c:pt>
                <c:pt idx="2355">
                  <c:v>-21.253490040407215</c:v>
                </c:pt>
                <c:pt idx="2356">
                  <c:v>106.62125481985714</c:v>
                </c:pt>
                <c:pt idx="2357">
                  <c:v>100.54072306709983</c:v>
                </c:pt>
                <c:pt idx="2358">
                  <c:v>101.91261677308636</c:v>
                </c:pt>
                <c:pt idx="2359">
                  <c:v>89.55257608789789</c:v>
                </c:pt>
                <c:pt idx="2360">
                  <c:v>84.132804980054402</c:v>
                </c:pt>
                <c:pt idx="2361">
                  <c:v>98.747538909040784</c:v>
                </c:pt>
                <c:pt idx="2362">
                  <c:v>102.81413219378246</c:v>
                </c:pt>
                <c:pt idx="2363">
                  <c:v>100.78161445824256</c:v>
                </c:pt>
                <c:pt idx="2364">
                  <c:v>100.32640614728564</c:v>
                </c:pt>
                <c:pt idx="2365">
                  <c:v>79.099136621392617</c:v>
                </c:pt>
                <c:pt idx="2366">
                  <c:v>97.347401398483072</c:v>
                </c:pt>
                <c:pt idx="2367">
                  <c:v>98.460804888340746</c:v>
                </c:pt>
                <c:pt idx="2368">
                  <c:v>107.71898503413792</c:v>
                </c:pt>
                <c:pt idx="2369">
                  <c:v>102.17237257450516</c:v>
                </c:pt>
                <c:pt idx="2370">
                  <c:v>114.6494861016111</c:v>
                </c:pt>
                <c:pt idx="2371">
                  <c:v>-82.312997388299522</c:v>
                </c:pt>
                <c:pt idx="2372">
                  <c:v>98.779143800511363</c:v>
                </c:pt>
                <c:pt idx="2373">
                  <c:v>89.327343607527297</c:v>
                </c:pt>
                <c:pt idx="2374">
                  <c:v>56.171947618936109</c:v>
                </c:pt>
                <c:pt idx="2375">
                  <c:v>107.05756226100539</c:v>
                </c:pt>
                <c:pt idx="2376">
                  <c:v>103.71473531842592</c:v>
                </c:pt>
                <c:pt idx="2377">
                  <c:v>119.2330990679018</c:v>
                </c:pt>
                <c:pt idx="2378">
                  <c:v>94.947937554682511</c:v>
                </c:pt>
                <c:pt idx="2379">
                  <c:v>97.842374553923761</c:v>
                </c:pt>
                <c:pt idx="2380">
                  <c:v>82.451159431247916</c:v>
                </c:pt>
                <c:pt idx="2381">
                  <c:v>102.0645150943418</c:v>
                </c:pt>
                <c:pt idx="2382">
                  <c:v>118.40725731926467</c:v>
                </c:pt>
                <c:pt idx="2383">
                  <c:v>105.48860772239624</c:v>
                </c:pt>
                <c:pt idx="2384">
                  <c:v>82.945544632426248</c:v>
                </c:pt>
                <c:pt idx="2385">
                  <c:v>99.547482092610863</c:v>
                </c:pt>
                <c:pt idx="2386">
                  <c:v>97.315823544910472</c:v>
                </c:pt>
                <c:pt idx="2387">
                  <c:v>100.82978683305387</c:v>
                </c:pt>
                <c:pt idx="2388">
                  <c:v>106.29099659294926</c:v>
                </c:pt>
                <c:pt idx="2389">
                  <c:v>114.79390122594914</c:v>
                </c:pt>
                <c:pt idx="2390">
                  <c:v>75.108840178635148</c:v>
                </c:pt>
                <c:pt idx="2391">
                  <c:v>53.531672958800051</c:v>
                </c:pt>
                <c:pt idx="2392">
                  <c:v>98.25689288459418</c:v>
                </c:pt>
                <c:pt idx="2393">
                  <c:v>282.28376232156245</c:v>
                </c:pt>
                <c:pt idx="2394">
                  <c:v>100.12404618058432</c:v>
                </c:pt>
                <c:pt idx="2395">
                  <c:v>105.20644102853674</c:v>
                </c:pt>
                <c:pt idx="2396">
                  <c:v>128.66008916355233</c:v>
                </c:pt>
                <c:pt idx="2397">
                  <c:v>97.299078660769638</c:v>
                </c:pt>
                <c:pt idx="2398">
                  <c:v>90.543838115291123</c:v>
                </c:pt>
                <c:pt idx="2399">
                  <c:v>95.357474777463437</c:v>
                </c:pt>
                <c:pt idx="2400">
                  <c:v>122.08565528708259</c:v>
                </c:pt>
                <c:pt idx="2401">
                  <c:v>101.04384184905665</c:v>
                </c:pt>
                <c:pt idx="2402">
                  <c:v>103.77419694221284</c:v>
                </c:pt>
                <c:pt idx="2403">
                  <c:v>99.814473442550295</c:v>
                </c:pt>
                <c:pt idx="2404">
                  <c:v>98.092772854210324</c:v>
                </c:pt>
                <c:pt idx="2405">
                  <c:v>95.221704033935538</c:v>
                </c:pt>
                <c:pt idx="2406">
                  <c:v>110.31709501236851</c:v>
                </c:pt>
                <c:pt idx="2407">
                  <c:v>108.41906243465922</c:v>
                </c:pt>
                <c:pt idx="2408">
                  <c:v>105.79329482348557</c:v>
                </c:pt>
                <c:pt idx="2409">
                  <c:v>78.475442937572737</c:v>
                </c:pt>
                <c:pt idx="2410">
                  <c:v>98.992333452112888</c:v>
                </c:pt>
                <c:pt idx="2411">
                  <c:v>91.724224846521807</c:v>
                </c:pt>
                <c:pt idx="2412">
                  <c:v>105.35558581885219</c:v>
                </c:pt>
                <c:pt idx="2413">
                  <c:v>126.64500328884603</c:v>
                </c:pt>
                <c:pt idx="2414">
                  <c:v>100.92522837937908</c:v>
                </c:pt>
                <c:pt idx="2415">
                  <c:v>98.89697895090292</c:v>
                </c:pt>
                <c:pt idx="2416">
                  <c:v>96.436382785681957</c:v>
                </c:pt>
                <c:pt idx="2417">
                  <c:v>94.555369852149909</c:v>
                </c:pt>
                <c:pt idx="2418">
                  <c:v>71.955601310902225</c:v>
                </c:pt>
                <c:pt idx="2419">
                  <c:v>188.01761968985312</c:v>
                </c:pt>
                <c:pt idx="2420">
                  <c:v>101.1245916871012</c:v>
                </c:pt>
                <c:pt idx="2421">
                  <c:v>161.53045889905695</c:v>
                </c:pt>
                <c:pt idx="2422">
                  <c:v>67.391435007669202</c:v>
                </c:pt>
                <c:pt idx="2423">
                  <c:v>98.432531528679164</c:v>
                </c:pt>
                <c:pt idx="2424">
                  <c:v>88.691507545082743</c:v>
                </c:pt>
                <c:pt idx="2425">
                  <c:v>121.16388303714641</c:v>
                </c:pt>
                <c:pt idx="2426">
                  <c:v>103.2046046155661</c:v>
                </c:pt>
                <c:pt idx="2427">
                  <c:v>153.50987555669667</c:v>
                </c:pt>
                <c:pt idx="2428">
                  <c:v>97.363897212187439</c:v>
                </c:pt>
                <c:pt idx="2429">
                  <c:v>64.02301052161954</c:v>
                </c:pt>
                <c:pt idx="2430">
                  <c:v>82.738526201290725</c:v>
                </c:pt>
                <c:pt idx="2431">
                  <c:v>103.39892457768113</c:v>
                </c:pt>
                <c:pt idx="2432">
                  <c:v>126.78528791742568</c:v>
                </c:pt>
                <c:pt idx="2433">
                  <c:v>105.25697200661422</c:v>
                </c:pt>
                <c:pt idx="2434">
                  <c:v>91.324647192184159</c:v>
                </c:pt>
                <c:pt idx="2435">
                  <c:v>99.464446723385066</c:v>
                </c:pt>
                <c:pt idx="2436">
                  <c:v>93.869938974040252</c:v>
                </c:pt>
                <c:pt idx="2437">
                  <c:v>197.00718497173489</c:v>
                </c:pt>
                <c:pt idx="2438">
                  <c:v>101.60640353410497</c:v>
                </c:pt>
                <c:pt idx="2439">
                  <c:v>101.22607387576814</c:v>
                </c:pt>
                <c:pt idx="2440">
                  <c:v>123.0284989582983</c:v>
                </c:pt>
                <c:pt idx="2441">
                  <c:v>98.991618375111855</c:v>
                </c:pt>
                <c:pt idx="2442">
                  <c:v>99.738443288232332</c:v>
                </c:pt>
                <c:pt idx="2443">
                  <c:v>81.434696787497302</c:v>
                </c:pt>
                <c:pt idx="2444">
                  <c:v>115.20628858620009</c:v>
                </c:pt>
                <c:pt idx="2445">
                  <c:v>101.35229761743636</c:v>
                </c:pt>
                <c:pt idx="2446">
                  <c:v>107.24871101403747</c:v>
                </c:pt>
                <c:pt idx="2447">
                  <c:v>93.564179154147837</c:v>
                </c:pt>
                <c:pt idx="2448">
                  <c:v>98.111255415558205</c:v>
                </c:pt>
                <c:pt idx="2449">
                  <c:v>86.168444829742555</c:v>
                </c:pt>
                <c:pt idx="2450">
                  <c:v>108.22373636582894</c:v>
                </c:pt>
                <c:pt idx="2451">
                  <c:v>100.84764961579046</c:v>
                </c:pt>
                <c:pt idx="2452">
                  <c:v>101.37760769665599</c:v>
                </c:pt>
                <c:pt idx="2453">
                  <c:v>81.705258552161865</c:v>
                </c:pt>
                <c:pt idx="2454">
                  <c:v>88.34451703516801</c:v>
                </c:pt>
                <c:pt idx="2455">
                  <c:v>91.547436889551079</c:v>
                </c:pt>
                <c:pt idx="2456">
                  <c:v>175.90678381390774</c:v>
                </c:pt>
                <c:pt idx="2457">
                  <c:v>109.81974826358017</c:v>
                </c:pt>
                <c:pt idx="2458">
                  <c:v>103.35405773918959</c:v>
                </c:pt>
                <c:pt idx="2459">
                  <c:v>70.573572226130267</c:v>
                </c:pt>
                <c:pt idx="2460">
                  <c:v>86.727115221603711</c:v>
                </c:pt>
                <c:pt idx="2461">
                  <c:v>90.425590920816973</c:v>
                </c:pt>
                <c:pt idx="2462">
                  <c:v>63.300598988518161</c:v>
                </c:pt>
                <c:pt idx="2463">
                  <c:v>101.28515558140434</c:v>
                </c:pt>
                <c:pt idx="2464">
                  <c:v>100.38383874792386</c:v>
                </c:pt>
                <c:pt idx="2465">
                  <c:v>142.889500416554</c:v>
                </c:pt>
                <c:pt idx="2466">
                  <c:v>98.103320760365179</c:v>
                </c:pt>
                <c:pt idx="2467">
                  <c:v>99.985960173170454</c:v>
                </c:pt>
                <c:pt idx="2468">
                  <c:v>10.900743081720975</c:v>
                </c:pt>
                <c:pt idx="2469">
                  <c:v>102.96380632909866</c:v>
                </c:pt>
                <c:pt idx="2470">
                  <c:v>107.06094462988807</c:v>
                </c:pt>
                <c:pt idx="2471">
                  <c:v>134.08663756867566</c:v>
                </c:pt>
                <c:pt idx="2472">
                  <c:v>98.833849251407429</c:v>
                </c:pt>
                <c:pt idx="2473">
                  <c:v>97.96941058573006</c:v>
                </c:pt>
                <c:pt idx="2474">
                  <c:v>97.678213138415487</c:v>
                </c:pt>
                <c:pt idx="2475">
                  <c:v>128.85075754953141</c:v>
                </c:pt>
                <c:pt idx="2476">
                  <c:v>102.01757705700935</c:v>
                </c:pt>
                <c:pt idx="2477">
                  <c:v>104.14464246374845</c:v>
                </c:pt>
                <c:pt idx="2478">
                  <c:v>105.6330221772492</c:v>
                </c:pt>
                <c:pt idx="2479">
                  <c:v>37.408168864558824</c:v>
                </c:pt>
                <c:pt idx="2480">
                  <c:v>97.520449389904229</c:v>
                </c:pt>
                <c:pt idx="2481">
                  <c:v>131.7276942885166</c:v>
                </c:pt>
                <c:pt idx="2482">
                  <c:v>101.57637272555309</c:v>
                </c:pt>
                <c:pt idx="2483">
                  <c:v>101.25844381777934</c:v>
                </c:pt>
                <c:pt idx="2484">
                  <c:v>435.90266211072259</c:v>
                </c:pt>
                <c:pt idx="2485">
                  <c:v>99.223169000825848</c:v>
                </c:pt>
                <c:pt idx="2486">
                  <c:v>97.401206434489978</c:v>
                </c:pt>
                <c:pt idx="2487">
                  <c:v>88.630012568861858</c:v>
                </c:pt>
                <c:pt idx="2488">
                  <c:v>104.10233952316298</c:v>
                </c:pt>
                <c:pt idx="2489">
                  <c:v>154.30362721242847</c:v>
                </c:pt>
                <c:pt idx="2490">
                  <c:v>129.57139529877941</c:v>
                </c:pt>
                <c:pt idx="2491">
                  <c:v>93.392293038393277</c:v>
                </c:pt>
                <c:pt idx="2492">
                  <c:v>99.046994387971225</c:v>
                </c:pt>
                <c:pt idx="2493">
                  <c:v>44.254843492454171</c:v>
                </c:pt>
                <c:pt idx="2494">
                  <c:v>107.89655122331443</c:v>
                </c:pt>
                <c:pt idx="2495">
                  <c:v>101.30671197304709</c:v>
                </c:pt>
                <c:pt idx="2496">
                  <c:v>104.09438811014844</c:v>
                </c:pt>
                <c:pt idx="2497">
                  <c:v>99.115911759997758</c:v>
                </c:pt>
                <c:pt idx="2498">
                  <c:v>87.861251041452689</c:v>
                </c:pt>
                <c:pt idx="2499">
                  <c:v>97.326622856013614</c:v>
                </c:pt>
                <c:pt idx="2500">
                  <c:v>101.40362603504991</c:v>
                </c:pt>
                <c:pt idx="2501">
                  <c:v>100.93112304616287</c:v>
                </c:pt>
                <c:pt idx="2502">
                  <c:v>165.91469871438545</c:v>
                </c:pt>
                <c:pt idx="2503">
                  <c:v>86.708511792688796</c:v>
                </c:pt>
                <c:pt idx="2504">
                  <c:v>98.866128247953228</c:v>
                </c:pt>
                <c:pt idx="2505">
                  <c:v>98.314327631744931</c:v>
                </c:pt>
                <c:pt idx="2506">
                  <c:v>265.5646074533787</c:v>
                </c:pt>
                <c:pt idx="2507">
                  <c:v>104.17243322463683</c:v>
                </c:pt>
                <c:pt idx="2508">
                  <c:v>101.20531909146064</c:v>
                </c:pt>
                <c:pt idx="2509">
                  <c:v>124.66109560854677</c:v>
                </c:pt>
                <c:pt idx="2510">
                  <c:v>88.664777538374054</c:v>
                </c:pt>
                <c:pt idx="2511">
                  <c:v>98.239328296260084</c:v>
                </c:pt>
                <c:pt idx="2512">
                  <c:v>82.818653074310106</c:v>
                </c:pt>
                <c:pt idx="2513">
                  <c:v>101.54965768566501</c:v>
                </c:pt>
                <c:pt idx="2514">
                  <c:v>101.17181214593774</c:v>
                </c:pt>
                <c:pt idx="2515">
                  <c:v>220.64974616237183</c:v>
                </c:pt>
                <c:pt idx="2516">
                  <c:v>99.236496291275387</c:v>
                </c:pt>
                <c:pt idx="2517">
                  <c:v>94.497891299524056</c:v>
                </c:pt>
                <c:pt idx="2518">
                  <c:v>-506.28675537788706</c:v>
                </c:pt>
                <c:pt idx="2519">
                  <c:v>102.75397147869054</c:v>
                </c:pt>
                <c:pt idx="2520">
                  <c:v>105.37381380068679</c:v>
                </c:pt>
                <c:pt idx="2521">
                  <c:v>103.38560836220215</c:v>
                </c:pt>
                <c:pt idx="2522">
                  <c:v>99.204926769878085</c:v>
                </c:pt>
                <c:pt idx="2523">
                  <c:v>80.662030917370984</c:v>
                </c:pt>
                <c:pt idx="2524">
                  <c:v>98.962469757467389</c:v>
                </c:pt>
                <c:pt idx="2525">
                  <c:v>162.39711825037989</c:v>
                </c:pt>
                <c:pt idx="2526">
                  <c:v>100.37280271452956</c:v>
                </c:pt>
                <c:pt idx="2527">
                  <c:v>102.89595099542404</c:v>
                </c:pt>
                <c:pt idx="2528">
                  <c:v>446.89403072642648</c:v>
                </c:pt>
                <c:pt idx="2529">
                  <c:v>61.984883997243848</c:v>
                </c:pt>
                <c:pt idx="2530">
                  <c:v>99.879308462033251</c:v>
                </c:pt>
                <c:pt idx="2531">
                  <c:v>76.563725439241566</c:v>
                </c:pt>
                <c:pt idx="2532">
                  <c:v>101.32294307553738</c:v>
                </c:pt>
                <c:pt idx="2533">
                  <c:v>101.65016080939877</c:v>
                </c:pt>
                <c:pt idx="2534">
                  <c:v>145.44755187867185</c:v>
                </c:pt>
                <c:pt idx="2535">
                  <c:v>96.802192050814057</c:v>
                </c:pt>
                <c:pt idx="2536">
                  <c:v>98.391881276924522</c:v>
                </c:pt>
                <c:pt idx="2537">
                  <c:v>94.830747930428345</c:v>
                </c:pt>
                <c:pt idx="2538">
                  <c:v>111.99274314249524</c:v>
                </c:pt>
                <c:pt idx="2539">
                  <c:v>100.42791315077747</c:v>
                </c:pt>
                <c:pt idx="2540">
                  <c:v>193.24928506594057</c:v>
                </c:pt>
                <c:pt idx="2541">
                  <c:v>95.645079645578875</c:v>
                </c:pt>
                <c:pt idx="2542">
                  <c:v>-38.108288090999736</c:v>
                </c:pt>
                <c:pt idx="2543">
                  <c:v>78.880866228398176</c:v>
                </c:pt>
                <c:pt idx="2544">
                  <c:v>106.74894487617202</c:v>
                </c:pt>
                <c:pt idx="2545">
                  <c:v>101.01239797903855</c:v>
                </c:pt>
                <c:pt idx="2546">
                  <c:v>103.72171093575351</c:v>
                </c:pt>
                <c:pt idx="2547">
                  <c:v>92.570833012874999</c:v>
                </c:pt>
                <c:pt idx="2548">
                  <c:v>90.685781281182457</c:v>
                </c:pt>
                <c:pt idx="2549">
                  <c:v>96.493695955890715</c:v>
                </c:pt>
                <c:pt idx="2550">
                  <c:v>219.48876925699386</c:v>
                </c:pt>
                <c:pt idx="2551">
                  <c:v>102.17539420395705</c:v>
                </c:pt>
                <c:pt idx="2552">
                  <c:v>100.67902330811937</c:v>
                </c:pt>
                <c:pt idx="2553">
                  <c:v>101.02660382169415</c:v>
                </c:pt>
                <c:pt idx="2554">
                  <c:v>99.74377857524037</c:v>
                </c:pt>
                <c:pt idx="2555">
                  <c:v>98.73632113734898</c:v>
                </c:pt>
                <c:pt idx="2556">
                  <c:v>44.023384087387214</c:v>
                </c:pt>
                <c:pt idx="2557">
                  <c:v>106.89610703187938</c:v>
                </c:pt>
                <c:pt idx="2558">
                  <c:v>100.91453812645477</c:v>
                </c:pt>
                <c:pt idx="2559">
                  <c:v>105.99721430580203</c:v>
                </c:pt>
                <c:pt idx="2560">
                  <c:v>89.610118968777641</c:v>
                </c:pt>
                <c:pt idx="2561">
                  <c:v>92.571390988518857</c:v>
                </c:pt>
                <c:pt idx="2562">
                  <c:v>94.558767437749879</c:v>
                </c:pt>
                <c:pt idx="2563">
                  <c:v>120.27020541390979</c:v>
                </c:pt>
                <c:pt idx="2564">
                  <c:v>100.356867231932</c:v>
                </c:pt>
                <c:pt idx="2565">
                  <c:v>100.20456561614297</c:v>
                </c:pt>
                <c:pt idx="2566">
                  <c:v>70.944630308982624</c:v>
                </c:pt>
                <c:pt idx="2567">
                  <c:v>99.551255200481791</c:v>
                </c:pt>
                <c:pt idx="2568">
                  <c:v>93.8908326376297</c:v>
                </c:pt>
                <c:pt idx="2569">
                  <c:v>100.48752619214132</c:v>
                </c:pt>
                <c:pt idx="2570">
                  <c:v>104.06386759408819</c:v>
                </c:pt>
                <c:pt idx="2571">
                  <c:v>102.36263075969352</c:v>
                </c:pt>
                <c:pt idx="2572">
                  <c:v>81.962815171120042</c:v>
                </c:pt>
                <c:pt idx="2573">
                  <c:v>96.165583105416147</c:v>
                </c:pt>
                <c:pt idx="2574">
                  <c:v>98.738534560202297</c:v>
                </c:pt>
                <c:pt idx="2575">
                  <c:v>83.455868657642085</c:v>
                </c:pt>
                <c:pt idx="2576">
                  <c:v>100.50659360781907</c:v>
                </c:pt>
                <c:pt idx="2577">
                  <c:v>103.51997973801807</c:v>
                </c:pt>
                <c:pt idx="2578">
                  <c:v>107.03947056126599</c:v>
                </c:pt>
                <c:pt idx="2579">
                  <c:v>88.844461986205602</c:v>
                </c:pt>
                <c:pt idx="2580">
                  <c:v>99.720195222763564</c:v>
                </c:pt>
                <c:pt idx="2581">
                  <c:v>96.061341279866681</c:v>
                </c:pt>
                <c:pt idx="2582">
                  <c:v>100.09546873504803</c:v>
                </c:pt>
                <c:pt idx="2583">
                  <c:v>101.04748787633982</c:v>
                </c:pt>
                <c:pt idx="2584">
                  <c:v>101.19034646175211</c:v>
                </c:pt>
                <c:pt idx="2585">
                  <c:v>85.830907681792183</c:v>
                </c:pt>
                <c:pt idx="2586">
                  <c:v>97.564974414729178</c:v>
                </c:pt>
                <c:pt idx="2587">
                  <c:v>94.633347852926263</c:v>
                </c:pt>
                <c:pt idx="2588">
                  <c:v>101.98867812159173</c:v>
                </c:pt>
                <c:pt idx="2589">
                  <c:v>103.24097057844001</c:v>
                </c:pt>
                <c:pt idx="2590">
                  <c:v>102.49025289008273</c:v>
                </c:pt>
                <c:pt idx="2591">
                  <c:v>-23.576607706584227</c:v>
                </c:pt>
                <c:pt idx="2592">
                  <c:v>96.240351436207376</c:v>
                </c:pt>
                <c:pt idx="2593">
                  <c:v>99.367310897607538</c:v>
                </c:pt>
                <c:pt idx="2594">
                  <c:v>295.97872150365583</c:v>
                </c:pt>
                <c:pt idx="2595">
                  <c:v>105.80000949230919</c:v>
                </c:pt>
                <c:pt idx="2596">
                  <c:v>103.63855563098433</c:v>
                </c:pt>
                <c:pt idx="2597">
                  <c:v>372.57719522047802</c:v>
                </c:pt>
                <c:pt idx="2598">
                  <c:v>-1648.0832260654063</c:v>
                </c:pt>
                <c:pt idx="2599">
                  <c:v>95.255492706456067</c:v>
                </c:pt>
                <c:pt idx="2600">
                  <c:v>-14.250359547744452</c:v>
                </c:pt>
                <c:pt idx="2601">
                  <c:v>102.4789244227222</c:v>
                </c:pt>
                <c:pt idx="2602">
                  <c:v>107.90547925640749</c:v>
                </c:pt>
                <c:pt idx="2603">
                  <c:v>103.30919522219679</c:v>
                </c:pt>
                <c:pt idx="2604">
                  <c:v>95.924836159347862</c:v>
                </c:pt>
                <c:pt idx="2605">
                  <c:v>99.257978823185212</c:v>
                </c:pt>
                <c:pt idx="2606">
                  <c:v>95.85480980429071</c:v>
                </c:pt>
                <c:pt idx="2607">
                  <c:v>113.9593652676173</c:v>
                </c:pt>
                <c:pt idx="2608">
                  <c:v>100.32609973229944</c:v>
                </c:pt>
                <c:pt idx="2609">
                  <c:v>142.74941302697974</c:v>
                </c:pt>
                <c:pt idx="2610">
                  <c:v>96.035045335241023</c:v>
                </c:pt>
                <c:pt idx="2611">
                  <c:v>69.422514245312158</c:v>
                </c:pt>
                <c:pt idx="2612">
                  <c:v>97.208959756025365</c:v>
                </c:pt>
                <c:pt idx="2613">
                  <c:v>106.07035927313275</c:v>
                </c:pt>
                <c:pt idx="2614">
                  <c:v>114.66745260968165</c:v>
                </c:pt>
                <c:pt idx="2615">
                  <c:v>102.51918964472482</c:v>
                </c:pt>
                <c:pt idx="2616">
                  <c:v>-25.05067768083083</c:v>
                </c:pt>
                <c:pt idx="2617">
                  <c:v>-134.60926710988417</c:v>
                </c:pt>
                <c:pt idx="2618">
                  <c:v>97.710906759633019</c:v>
                </c:pt>
                <c:pt idx="2619">
                  <c:v>97.736427895274957</c:v>
                </c:pt>
                <c:pt idx="2620">
                  <c:v>160.61627465357873</c:v>
                </c:pt>
                <c:pt idx="2621">
                  <c:v>100.16543467422464</c:v>
                </c:pt>
                <c:pt idx="2622">
                  <c:v>117.95186648614677</c:v>
                </c:pt>
                <c:pt idx="2623">
                  <c:v>99.038869539792088</c:v>
                </c:pt>
                <c:pt idx="2624">
                  <c:v>99.287043627473992</c:v>
                </c:pt>
                <c:pt idx="2625">
                  <c:v>91.324639883568878</c:v>
                </c:pt>
                <c:pt idx="2626">
                  <c:v>101.33996387215707</c:v>
                </c:pt>
                <c:pt idx="2627">
                  <c:v>101.44856204919984</c:v>
                </c:pt>
                <c:pt idx="2628">
                  <c:v>102.51847632008628</c:v>
                </c:pt>
                <c:pt idx="2629">
                  <c:v>97.234781038223034</c:v>
                </c:pt>
                <c:pt idx="2630">
                  <c:v>93.751205939327548</c:v>
                </c:pt>
                <c:pt idx="2631">
                  <c:v>98.644271329278155</c:v>
                </c:pt>
                <c:pt idx="2632">
                  <c:v>209.0349651586609</c:v>
                </c:pt>
                <c:pt idx="2633">
                  <c:v>100.37643633724598</c:v>
                </c:pt>
                <c:pt idx="2634">
                  <c:v>133.42065745471467</c:v>
                </c:pt>
                <c:pt idx="2635">
                  <c:v>95.394135369445024</c:v>
                </c:pt>
                <c:pt idx="2636">
                  <c:v>98.080602305007915</c:v>
                </c:pt>
                <c:pt idx="2637">
                  <c:v>73.975574818831575</c:v>
                </c:pt>
                <c:pt idx="2638">
                  <c:v>107.97905543400773</c:v>
                </c:pt>
                <c:pt idx="2639">
                  <c:v>100.73225068277564</c:v>
                </c:pt>
                <c:pt idx="2640">
                  <c:v>101.62297888658199</c:v>
                </c:pt>
                <c:pt idx="2641">
                  <c:v>153.52166603316525</c:v>
                </c:pt>
                <c:pt idx="2642">
                  <c:v>93.11121540420649</c:v>
                </c:pt>
                <c:pt idx="2643">
                  <c:v>24.190466728660894</c:v>
                </c:pt>
                <c:pt idx="2644">
                  <c:v>48.207422424599379</c:v>
                </c:pt>
                <c:pt idx="2645">
                  <c:v>104.71481952604717</c:v>
                </c:pt>
                <c:pt idx="2646">
                  <c:v>101.03204165219792</c:v>
                </c:pt>
                <c:pt idx="2647">
                  <c:v>100.90910637013606</c:v>
                </c:pt>
                <c:pt idx="2648">
                  <c:v>96.235493417600992</c:v>
                </c:pt>
                <c:pt idx="2649">
                  <c:v>99.151553579060931</c:v>
                </c:pt>
                <c:pt idx="2650">
                  <c:v>95.010107032338453</c:v>
                </c:pt>
                <c:pt idx="2651">
                  <c:v>104.8836175283936</c:v>
                </c:pt>
                <c:pt idx="2652">
                  <c:v>111.92695412461576</c:v>
                </c:pt>
                <c:pt idx="2653">
                  <c:v>105.88224727134168</c:v>
                </c:pt>
                <c:pt idx="2654">
                  <c:v>87.396268714858152</c:v>
                </c:pt>
                <c:pt idx="2655">
                  <c:v>99.033517317981591</c:v>
                </c:pt>
                <c:pt idx="2656">
                  <c:v>85.099761353848635</c:v>
                </c:pt>
                <c:pt idx="2657">
                  <c:v>108.96440091004069</c:v>
                </c:pt>
                <c:pt idx="2658">
                  <c:v>106.73304483760708</c:v>
                </c:pt>
                <c:pt idx="2659">
                  <c:v>117.10192148778266</c:v>
                </c:pt>
                <c:pt idx="2660">
                  <c:v>87.787337010013999</c:v>
                </c:pt>
                <c:pt idx="2661">
                  <c:v>82.237462163801155</c:v>
                </c:pt>
                <c:pt idx="2662">
                  <c:v>68.593369225635115</c:v>
                </c:pt>
                <c:pt idx="2663">
                  <c:v>75.558366400052094</c:v>
                </c:pt>
                <c:pt idx="2664">
                  <c:v>105.32514299415972</c:v>
                </c:pt>
                <c:pt idx="2665">
                  <c:v>112.83748906007003</c:v>
                </c:pt>
                <c:pt idx="2666">
                  <c:v>102.28155003224566</c:v>
                </c:pt>
                <c:pt idx="2667">
                  <c:v>97.180646982028748</c:v>
                </c:pt>
                <c:pt idx="2668">
                  <c:v>98.318442544061796</c:v>
                </c:pt>
                <c:pt idx="2669">
                  <c:v>-18.135456205686495</c:v>
                </c:pt>
                <c:pt idx="2670">
                  <c:v>107.5868001340182</c:v>
                </c:pt>
                <c:pt idx="2671">
                  <c:v>184.96879847888019</c:v>
                </c:pt>
                <c:pt idx="2672">
                  <c:v>120.89893115113466</c:v>
                </c:pt>
                <c:pt idx="2673">
                  <c:v>99.044578538666059</c:v>
                </c:pt>
                <c:pt idx="2674">
                  <c:v>93.368545012085264</c:v>
                </c:pt>
                <c:pt idx="2675">
                  <c:v>97.446776401418646</c:v>
                </c:pt>
                <c:pt idx="2676">
                  <c:v>107.02094607131194</c:v>
                </c:pt>
                <c:pt idx="2677">
                  <c:v>102.72110182574433</c:v>
                </c:pt>
                <c:pt idx="2678">
                  <c:v>100.7611145607292</c:v>
                </c:pt>
                <c:pt idx="2679">
                  <c:v>9.94152271332824</c:v>
                </c:pt>
                <c:pt idx="2680">
                  <c:v>97.558908401388692</c:v>
                </c:pt>
                <c:pt idx="2681">
                  <c:v>90.263604314498195</c:v>
                </c:pt>
                <c:pt idx="2682">
                  <c:v>109.2954703437446</c:v>
                </c:pt>
                <c:pt idx="2683">
                  <c:v>103.31335867472602</c:v>
                </c:pt>
                <c:pt idx="2684">
                  <c:v>100.68498107123843</c:v>
                </c:pt>
                <c:pt idx="2685">
                  <c:v>976.38897083616212</c:v>
                </c:pt>
                <c:pt idx="2686">
                  <c:v>80.601823931723217</c:v>
                </c:pt>
                <c:pt idx="2687">
                  <c:v>92.393313445539007</c:v>
                </c:pt>
                <c:pt idx="2688">
                  <c:v>97.925034701524027</c:v>
                </c:pt>
                <c:pt idx="2689">
                  <c:v>172.29642747330524</c:v>
                </c:pt>
                <c:pt idx="2690">
                  <c:v>100.47003992277678</c:v>
                </c:pt>
                <c:pt idx="2691">
                  <c:v>150.47969894587715</c:v>
                </c:pt>
                <c:pt idx="2692">
                  <c:v>97.780312131937521</c:v>
                </c:pt>
                <c:pt idx="2693">
                  <c:v>97.823092489568467</c:v>
                </c:pt>
                <c:pt idx="2694">
                  <c:v>66.585302039882336</c:v>
                </c:pt>
                <c:pt idx="2695">
                  <c:v>127.59215159920367</c:v>
                </c:pt>
                <c:pt idx="2696">
                  <c:v>100.395413404753</c:v>
                </c:pt>
                <c:pt idx="2697">
                  <c:v>140.10167602198874</c:v>
                </c:pt>
                <c:pt idx="2698">
                  <c:v>-1390.5874127205582</c:v>
                </c:pt>
                <c:pt idx="2699">
                  <c:v>96.29318662936636</c:v>
                </c:pt>
                <c:pt idx="2700">
                  <c:v>94.892163842751032</c:v>
                </c:pt>
                <c:pt idx="2701">
                  <c:v>123.09758471548611</c:v>
                </c:pt>
                <c:pt idx="2702">
                  <c:v>101.01537720355486</c:v>
                </c:pt>
                <c:pt idx="2703">
                  <c:v>100.84332678111561</c:v>
                </c:pt>
                <c:pt idx="2704">
                  <c:v>59.256779432916645</c:v>
                </c:pt>
                <c:pt idx="2705">
                  <c:v>86.495354623682275</c:v>
                </c:pt>
                <c:pt idx="2706">
                  <c:v>99.568628187608411</c:v>
                </c:pt>
                <c:pt idx="2707">
                  <c:v>7.7488148539568016</c:v>
                </c:pt>
                <c:pt idx="2708">
                  <c:v>104.44187578812085</c:v>
                </c:pt>
                <c:pt idx="2709">
                  <c:v>102.08676256047002</c:v>
                </c:pt>
                <c:pt idx="2710">
                  <c:v>103.58081715086946</c:v>
                </c:pt>
                <c:pt idx="2711">
                  <c:v>97.418130273561985</c:v>
                </c:pt>
                <c:pt idx="2712">
                  <c:v>99.479342909397161</c:v>
                </c:pt>
                <c:pt idx="2713">
                  <c:v>93.487254604048616</c:v>
                </c:pt>
                <c:pt idx="2714">
                  <c:v>109.82605803426199</c:v>
                </c:pt>
                <c:pt idx="2715">
                  <c:v>101.97333954877067</c:v>
                </c:pt>
                <c:pt idx="2716">
                  <c:v>134.84461261252582</c:v>
                </c:pt>
                <c:pt idx="2717">
                  <c:v>-56.266640315560551</c:v>
                </c:pt>
                <c:pt idx="2718">
                  <c:v>97.626406618249831</c:v>
                </c:pt>
                <c:pt idx="2719">
                  <c:v>56.021002318895377</c:v>
                </c:pt>
                <c:pt idx="2720">
                  <c:v>107.44441601851021</c:v>
                </c:pt>
                <c:pt idx="2721">
                  <c:v>101.49527744186655</c:v>
                </c:pt>
                <c:pt idx="2722">
                  <c:v>133.94954184105936</c:v>
                </c:pt>
                <c:pt idx="2723">
                  <c:v>-295.71139710476774</c:v>
                </c:pt>
                <c:pt idx="2724">
                  <c:v>94.8487899326487</c:v>
                </c:pt>
                <c:pt idx="2725">
                  <c:v>98.805896218954203</c:v>
                </c:pt>
                <c:pt idx="2726">
                  <c:v>119.02604310237828</c:v>
                </c:pt>
                <c:pt idx="2727">
                  <c:v>104.08077320079425</c:v>
                </c:pt>
                <c:pt idx="2728">
                  <c:v>101.92762090618487</c:v>
                </c:pt>
                <c:pt idx="2729">
                  <c:v>110.235556725348</c:v>
                </c:pt>
                <c:pt idx="2730">
                  <c:v>88.777038119521862</c:v>
                </c:pt>
                <c:pt idx="2731">
                  <c:v>82.169320454619609</c:v>
                </c:pt>
                <c:pt idx="2732">
                  <c:v>32.513089614095577</c:v>
                </c:pt>
                <c:pt idx="2733">
                  <c:v>101.90193875437691</c:v>
                </c:pt>
                <c:pt idx="2734">
                  <c:v>100.61602085375</c:v>
                </c:pt>
                <c:pt idx="2735">
                  <c:v>432.41084093760463</c:v>
                </c:pt>
                <c:pt idx="2736">
                  <c:v>94.569852636522157</c:v>
                </c:pt>
                <c:pt idx="2737">
                  <c:v>82.658864734986437</c:v>
                </c:pt>
                <c:pt idx="2738">
                  <c:v>97.83298446650852</c:v>
                </c:pt>
                <c:pt idx="2739">
                  <c:v>102.20204471719713</c:v>
                </c:pt>
                <c:pt idx="2740">
                  <c:v>103.83628054406503</c:v>
                </c:pt>
                <c:pt idx="2741">
                  <c:v>106.50993674449276</c:v>
                </c:pt>
                <c:pt idx="2742">
                  <c:v>93.376439431934401</c:v>
                </c:pt>
                <c:pt idx="2743">
                  <c:v>91.196784499598266</c:v>
                </c:pt>
                <c:pt idx="2744">
                  <c:v>96.571135681917937</c:v>
                </c:pt>
                <c:pt idx="2745">
                  <c:v>109.4101815146623</c:v>
                </c:pt>
                <c:pt idx="2746">
                  <c:v>102.43903587333361</c:v>
                </c:pt>
                <c:pt idx="2747">
                  <c:v>102.52472665239848</c:v>
                </c:pt>
                <c:pt idx="2748">
                  <c:v>25.130285214923077</c:v>
                </c:pt>
                <c:pt idx="2749">
                  <c:v>89.821377884024244</c:v>
                </c:pt>
                <c:pt idx="2750">
                  <c:v>84.536216080968174</c:v>
                </c:pt>
                <c:pt idx="2751">
                  <c:v>85.917032854682191</c:v>
                </c:pt>
                <c:pt idx="2752">
                  <c:v>132.80978453304303</c:v>
                </c:pt>
                <c:pt idx="2753">
                  <c:v>102.42015227559843</c:v>
                </c:pt>
                <c:pt idx="2754">
                  <c:v>133.37642943551481</c:v>
                </c:pt>
                <c:pt idx="2755">
                  <c:v>99.962587138388983</c:v>
                </c:pt>
                <c:pt idx="2756">
                  <c:v>99.476859466073407</c:v>
                </c:pt>
                <c:pt idx="2757">
                  <c:v>94.876494095310079</c:v>
                </c:pt>
                <c:pt idx="2758">
                  <c:v>106.38902290719635</c:v>
                </c:pt>
                <c:pt idx="2759">
                  <c:v>114.39811279817179</c:v>
                </c:pt>
                <c:pt idx="2760">
                  <c:v>196.98590573028486</c:v>
                </c:pt>
                <c:pt idx="2761">
                  <c:v>93.629108391267863</c:v>
                </c:pt>
                <c:pt idx="2762">
                  <c:v>99.75388221691118</c:v>
                </c:pt>
                <c:pt idx="2763">
                  <c:v>99.19681057075006</c:v>
                </c:pt>
                <c:pt idx="2764">
                  <c:v>128.05792375829844</c:v>
                </c:pt>
                <c:pt idx="2765">
                  <c:v>100.50731842717444</c:v>
                </c:pt>
                <c:pt idx="2766">
                  <c:v>101.93257576093882</c:v>
                </c:pt>
                <c:pt idx="2767">
                  <c:v>11.218769819001778</c:v>
                </c:pt>
                <c:pt idx="2768">
                  <c:v>98.338948778527879</c:v>
                </c:pt>
                <c:pt idx="2769">
                  <c:v>91.612858627957365</c:v>
                </c:pt>
                <c:pt idx="2770">
                  <c:v>119.26451184609914</c:v>
                </c:pt>
                <c:pt idx="2771">
                  <c:v>104.78510713703454</c:v>
                </c:pt>
                <c:pt idx="2772">
                  <c:v>103.82010766875506</c:v>
                </c:pt>
                <c:pt idx="2773">
                  <c:v>125.52916389868136</c:v>
                </c:pt>
                <c:pt idx="2774">
                  <c:v>97.09429826170566</c:v>
                </c:pt>
                <c:pt idx="2775">
                  <c:v>98.482417649639459</c:v>
                </c:pt>
                <c:pt idx="2776">
                  <c:v>85.900059429106435</c:v>
                </c:pt>
                <c:pt idx="2777">
                  <c:v>100.59998664541143</c:v>
                </c:pt>
                <c:pt idx="2778">
                  <c:v>172.96786631616084</c:v>
                </c:pt>
                <c:pt idx="2779">
                  <c:v>106.62234663946046</c:v>
                </c:pt>
                <c:pt idx="2780">
                  <c:v>98.020010357283198</c:v>
                </c:pt>
                <c:pt idx="2781">
                  <c:v>99.355072982695219</c:v>
                </c:pt>
                <c:pt idx="2782">
                  <c:v>-80.468070561200761</c:v>
                </c:pt>
                <c:pt idx="2783">
                  <c:v>100.83412741622112</c:v>
                </c:pt>
                <c:pt idx="2784">
                  <c:v>104.06440527253069</c:v>
                </c:pt>
                <c:pt idx="2785">
                  <c:v>105.77578853644734</c:v>
                </c:pt>
                <c:pt idx="2786">
                  <c:v>76.385813877295746</c:v>
                </c:pt>
                <c:pt idx="2787">
                  <c:v>98.342494088410575</c:v>
                </c:pt>
                <c:pt idx="2788">
                  <c:v>48.536541867729142</c:v>
                </c:pt>
                <c:pt idx="2789">
                  <c:v>110.4539888081445</c:v>
                </c:pt>
                <c:pt idx="2790">
                  <c:v>7.7769518898543453</c:v>
                </c:pt>
                <c:pt idx="2791">
                  <c:v>100.45858067419404</c:v>
                </c:pt>
                <c:pt idx="2792">
                  <c:v>98.074589774769919</c:v>
                </c:pt>
                <c:pt idx="2793">
                  <c:v>97.878154552797156</c:v>
                </c:pt>
                <c:pt idx="2794">
                  <c:v>99.881503287803156</c:v>
                </c:pt>
                <c:pt idx="2795">
                  <c:v>124.1427906181887</c:v>
                </c:pt>
                <c:pt idx="2796">
                  <c:v>100.76725043441621</c:v>
                </c:pt>
                <c:pt idx="2797">
                  <c:v>101.56098667593521</c:v>
                </c:pt>
                <c:pt idx="2798">
                  <c:v>113.44257140459537</c:v>
                </c:pt>
                <c:pt idx="2799">
                  <c:v>56.557569420393015</c:v>
                </c:pt>
                <c:pt idx="2800">
                  <c:v>94.703559691774345</c:v>
                </c:pt>
                <c:pt idx="2801">
                  <c:v>97.61534972398195</c:v>
                </c:pt>
                <c:pt idx="2802">
                  <c:v>100.92917445056302</c:v>
                </c:pt>
                <c:pt idx="2803">
                  <c:v>100.52664993467518</c:v>
                </c:pt>
                <c:pt idx="2804">
                  <c:v>107.09441004486125</c:v>
                </c:pt>
                <c:pt idx="2805">
                  <c:v>90.824152493792269</c:v>
                </c:pt>
                <c:pt idx="2806">
                  <c:v>97.725667779441423</c:v>
                </c:pt>
                <c:pt idx="2807">
                  <c:v>97.808550059189727</c:v>
                </c:pt>
                <c:pt idx="2808">
                  <c:v>104.72462855832616</c:v>
                </c:pt>
                <c:pt idx="2809">
                  <c:v>102.27259276889559</c:v>
                </c:pt>
                <c:pt idx="2810">
                  <c:v>143.00383999967403</c:v>
                </c:pt>
                <c:pt idx="2811">
                  <c:v>82.550238034213535</c:v>
                </c:pt>
                <c:pt idx="2812">
                  <c:v>93.311858840210647</c:v>
                </c:pt>
                <c:pt idx="2813">
                  <c:v>88.622758728323106</c:v>
                </c:pt>
                <c:pt idx="2814">
                  <c:v>290.69800238320363</c:v>
                </c:pt>
                <c:pt idx="2815">
                  <c:v>142.64402126809841</c:v>
                </c:pt>
                <c:pt idx="2816">
                  <c:v>125.43724718844774</c:v>
                </c:pt>
                <c:pt idx="2817">
                  <c:v>-95.821514893010857</c:v>
                </c:pt>
                <c:pt idx="2818">
                  <c:v>98.291145744792644</c:v>
                </c:pt>
                <c:pt idx="2819">
                  <c:v>78.41631720072688</c:v>
                </c:pt>
                <c:pt idx="2820">
                  <c:v>63.195624890627066</c:v>
                </c:pt>
                <c:pt idx="2821">
                  <c:v>106.76317877612826</c:v>
                </c:pt>
                <c:pt idx="2822">
                  <c:v>101.79931568227815</c:v>
                </c:pt>
                <c:pt idx="2823">
                  <c:v>173.21409338923633</c:v>
                </c:pt>
                <c:pt idx="2824">
                  <c:v>78.031813172000284</c:v>
                </c:pt>
                <c:pt idx="2825">
                  <c:v>-158.42655056291017</c:v>
                </c:pt>
                <c:pt idx="2826">
                  <c:v>82.464238093022615</c:v>
                </c:pt>
                <c:pt idx="2827">
                  <c:v>102.23361882146023</c:v>
                </c:pt>
                <c:pt idx="2828">
                  <c:v>105.70249379112396</c:v>
                </c:pt>
                <c:pt idx="2829">
                  <c:v>107.63865255923217</c:v>
                </c:pt>
                <c:pt idx="2830">
                  <c:v>98.94564326098461</c:v>
                </c:pt>
                <c:pt idx="2831">
                  <c:v>97.544687442952394</c:v>
                </c:pt>
                <c:pt idx="2832">
                  <c:v>98.941863140438045</c:v>
                </c:pt>
                <c:pt idx="2833">
                  <c:v>100.57236950076117</c:v>
                </c:pt>
                <c:pt idx="2834">
                  <c:v>110.62706105803343</c:v>
                </c:pt>
                <c:pt idx="2835">
                  <c:v>191.16251668038805</c:v>
                </c:pt>
                <c:pt idx="2836">
                  <c:v>65.702455380463874</c:v>
                </c:pt>
                <c:pt idx="2837">
                  <c:v>84.255978958040444</c:v>
                </c:pt>
                <c:pt idx="2838">
                  <c:v>98.772514547162288</c:v>
                </c:pt>
                <c:pt idx="2839">
                  <c:v>227.30387928225167</c:v>
                </c:pt>
                <c:pt idx="2840">
                  <c:v>102.06828096601035</c:v>
                </c:pt>
                <c:pt idx="2841">
                  <c:v>100.81301377338373</c:v>
                </c:pt>
                <c:pt idx="2842">
                  <c:v>107.8182856416246</c:v>
                </c:pt>
                <c:pt idx="2843">
                  <c:v>98.96512446390723</c:v>
                </c:pt>
                <c:pt idx="2844">
                  <c:v>-24.242617026950398</c:v>
                </c:pt>
                <c:pt idx="2845">
                  <c:v>91.329970704554867</c:v>
                </c:pt>
                <c:pt idx="2846">
                  <c:v>101.42681225075643</c:v>
                </c:pt>
                <c:pt idx="2847">
                  <c:v>108.39551654608533</c:v>
                </c:pt>
                <c:pt idx="2848">
                  <c:v>101.95026165881063</c:v>
                </c:pt>
                <c:pt idx="2849">
                  <c:v>98.38988833380958</c:v>
                </c:pt>
                <c:pt idx="2850">
                  <c:v>99.779328332028044</c:v>
                </c:pt>
                <c:pt idx="2851">
                  <c:v>88.222577374602864</c:v>
                </c:pt>
                <c:pt idx="2852">
                  <c:v>100.5623232494148</c:v>
                </c:pt>
                <c:pt idx="2853">
                  <c:v>101.10572282849226</c:v>
                </c:pt>
                <c:pt idx="2854">
                  <c:v>163.53744902202257</c:v>
                </c:pt>
                <c:pt idx="2855">
                  <c:v>87.070753739654648</c:v>
                </c:pt>
                <c:pt idx="2856">
                  <c:v>84.825315086470027</c:v>
                </c:pt>
                <c:pt idx="2857">
                  <c:v>60.592011422730991</c:v>
                </c:pt>
                <c:pt idx="2858">
                  <c:v>108.27231653254863</c:v>
                </c:pt>
                <c:pt idx="2859">
                  <c:v>115.70400136451104</c:v>
                </c:pt>
                <c:pt idx="2860">
                  <c:v>105.26604199079506</c:v>
                </c:pt>
                <c:pt idx="2861">
                  <c:v>132.44418746521353</c:v>
                </c:pt>
                <c:pt idx="2862">
                  <c:v>95.925046624378353</c:v>
                </c:pt>
                <c:pt idx="2863">
                  <c:v>-148.14165612411313</c:v>
                </c:pt>
                <c:pt idx="2864">
                  <c:v>93.193424805551359</c:v>
                </c:pt>
                <c:pt idx="2865">
                  <c:v>100.26571019313528</c:v>
                </c:pt>
                <c:pt idx="2866">
                  <c:v>110.6144641526553</c:v>
                </c:pt>
                <c:pt idx="2867">
                  <c:v>102.360665238349</c:v>
                </c:pt>
                <c:pt idx="2868">
                  <c:v>99.206449478827054</c:v>
                </c:pt>
                <c:pt idx="2869">
                  <c:v>98.41571550993983</c:v>
                </c:pt>
                <c:pt idx="2870">
                  <c:v>61.268866269226862</c:v>
                </c:pt>
                <c:pt idx="2871">
                  <c:v>109.96844978626916</c:v>
                </c:pt>
                <c:pt idx="2872">
                  <c:v>102.26359303436392</c:v>
                </c:pt>
                <c:pt idx="2873">
                  <c:v>108.63906104021619</c:v>
                </c:pt>
                <c:pt idx="2874">
                  <c:v>45.739821767116815</c:v>
                </c:pt>
                <c:pt idx="2875">
                  <c:v>97.075649234656495</c:v>
                </c:pt>
                <c:pt idx="2876">
                  <c:v>97.511488602782606</c:v>
                </c:pt>
                <c:pt idx="2877">
                  <c:v>177.95382514833443</c:v>
                </c:pt>
                <c:pt idx="2878">
                  <c:v>114.47896576422222</c:v>
                </c:pt>
                <c:pt idx="2879">
                  <c:v>104.22018075959154</c:v>
                </c:pt>
                <c:pt idx="2880">
                  <c:v>46.791558782265</c:v>
                </c:pt>
                <c:pt idx="2881">
                  <c:v>99.252322592292387</c:v>
                </c:pt>
                <c:pt idx="2882">
                  <c:v>98.927209237991889</c:v>
                </c:pt>
                <c:pt idx="2883">
                  <c:v>316.92797289965966</c:v>
                </c:pt>
                <c:pt idx="2884">
                  <c:v>106.55260513622885</c:v>
                </c:pt>
                <c:pt idx="2885">
                  <c:v>103.62511434616461</c:v>
                </c:pt>
                <c:pt idx="2886">
                  <c:v>3839.3444671089987</c:v>
                </c:pt>
                <c:pt idx="2887">
                  <c:v>98.687026002161815</c:v>
                </c:pt>
                <c:pt idx="2888">
                  <c:v>99.131270433555272</c:v>
                </c:pt>
                <c:pt idx="2889">
                  <c:v>58.629883012166331</c:v>
                </c:pt>
                <c:pt idx="2890">
                  <c:v>101.26954758846897</c:v>
                </c:pt>
                <c:pt idx="2891">
                  <c:v>102.1536006406983</c:v>
                </c:pt>
                <c:pt idx="2892">
                  <c:v>124.98893950991602</c:v>
                </c:pt>
                <c:pt idx="2893">
                  <c:v>95.406709871570712</c:v>
                </c:pt>
                <c:pt idx="2894">
                  <c:v>99.666122684438747</c:v>
                </c:pt>
                <c:pt idx="2895">
                  <c:v>99.894017321680153</c:v>
                </c:pt>
                <c:pt idx="2896">
                  <c:v>111.2768804676482</c:v>
                </c:pt>
                <c:pt idx="2897">
                  <c:v>708.75877409449618</c:v>
                </c:pt>
                <c:pt idx="2898">
                  <c:v>102.13000233901984</c:v>
                </c:pt>
                <c:pt idx="2899">
                  <c:v>93.436074866234804</c:v>
                </c:pt>
                <c:pt idx="2900">
                  <c:v>82.096877592669372</c:v>
                </c:pt>
                <c:pt idx="2901">
                  <c:v>92.046208518381391</c:v>
                </c:pt>
                <c:pt idx="2902">
                  <c:v>102.43762232472558</c:v>
                </c:pt>
                <c:pt idx="2903">
                  <c:v>100.76866650158657</c:v>
                </c:pt>
                <c:pt idx="2904">
                  <c:v>104.81590056218177</c:v>
                </c:pt>
                <c:pt idx="2905">
                  <c:v>73.446217554584592</c:v>
                </c:pt>
                <c:pt idx="2906">
                  <c:v>89.03025043612017</c:v>
                </c:pt>
                <c:pt idx="2907">
                  <c:v>89.489099730787203</c:v>
                </c:pt>
                <c:pt idx="2908">
                  <c:v>96.509402524226573</c:v>
                </c:pt>
                <c:pt idx="2909">
                  <c:v>102.1255901723522</c:v>
                </c:pt>
                <c:pt idx="2910">
                  <c:v>101.8164065451158</c:v>
                </c:pt>
                <c:pt idx="2911">
                  <c:v>241.83252416991479</c:v>
                </c:pt>
                <c:pt idx="2912">
                  <c:v>99.671086114937623</c:v>
                </c:pt>
                <c:pt idx="2913">
                  <c:v>98.823566724121562</c:v>
                </c:pt>
                <c:pt idx="2914">
                  <c:v>328.3624218167289</c:v>
                </c:pt>
                <c:pt idx="2915">
                  <c:v>222.24263402270984</c:v>
                </c:pt>
                <c:pt idx="2916">
                  <c:v>101.35598087781935</c:v>
                </c:pt>
                <c:pt idx="2917">
                  <c:v>100.62371623402876</c:v>
                </c:pt>
                <c:pt idx="2918">
                  <c:v>90.962995392480011</c:v>
                </c:pt>
                <c:pt idx="2919">
                  <c:v>94.408080846346678</c:v>
                </c:pt>
                <c:pt idx="2920">
                  <c:v>64.505237634369209</c:v>
                </c:pt>
                <c:pt idx="2921">
                  <c:v>551.95199876008201</c:v>
                </c:pt>
                <c:pt idx="2922">
                  <c:v>127.50076771941386</c:v>
                </c:pt>
                <c:pt idx="2923">
                  <c:v>113.81510406057032</c:v>
                </c:pt>
                <c:pt idx="2924">
                  <c:v>74.517763515919967</c:v>
                </c:pt>
                <c:pt idx="2925">
                  <c:v>98.719144705018294</c:v>
                </c:pt>
                <c:pt idx="2926">
                  <c:v>96.753010467897468</c:v>
                </c:pt>
                <c:pt idx="2927">
                  <c:v>135.54691185405881</c:v>
                </c:pt>
                <c:pt idx="2928">
                  <c:v>100.43583045120126</c:v>
                </c:pt>
                <c:pt idx="2929">
                  <c:v>102.75533989048272</c:v>
                </c:pt>
                <c:pt idx="2930">
                  <c:v>103.05419699446956</c:v>
                </c:pt>
                <c:pt idx="2931">
                  <c:v>96.660023600981816</c:v>
                </c:pt>
                <c:pt idx="2932">
                  <c:v>80.809393178562175</c:v>
                </c:pt>
                <c:pt idx="2933">
                  <c:v>85.337353476396771</c:v>
                </c:pt>
                <c:pt idx="2934">
                  <c:v>102.56855699692204</c:v>
                </c:pt>
                <c:pt idx="2935">
                  <c:v>101.45528355215369</c:v>
                </c:pt>
                <c:pt idx="2936">
                  <c:v>114.75641435073746</c:v>
                </c:pt>
                <c:pt idx="2937">
                  <c:v>-1038.5147562192424</c:v>
                </c:pt>
                <c:pt idx="2938">
                  <c:v>97.800884251224659</c:v>
                </c:pt>
                <c:pt idx="2939">
                  <c:v>88.514242155351823</c:v>
                </c:pt>
                <c:pt idx="2940">
                  <c:v>164.43335501893648</c:v>
                </c:pt>
                <c:pt idx="2941">
                  <c:v>101.27746508140375</c:v>
                </c:pt>
                <c:pt idx="2942">
                  <c:v>113.68627806069536</c:v>
                </c:pt>
                <c:pt idx="2943">
                  <c:v>94.824111227523034</c:v>
                </c:pt>
                <c:pt idx="2944">
                  <c:v>98.31546343872337</c:v>
                </c:pt>
                <c:pt idx="2945">
                  <c:v>95.072068124836093</c:v>
                </c:pt>
                <c:pt idx="2946">
                  <c:v>105.35287565097308</c:v>
                </c:pt>
                <c:pt idx="2947">
                  <c:v>100.28908492909875</c:v>
                </c:pt>
                <c:pt idx="2948">
                  <c:v>105.94987405674456</c:v>
                </c:pt>
                <c:pt idx="2949">
                  <c:v>97.297079614495615</c:v>
                </c:pt>
                <c:pt idx="2950">
                  <c:v>98.352050121494955</c:v>
                </c:pt>
                <c:pt idx="2951">
                  <c:v>97.846156891441126</c:v>
                </c:pt>
                <c:pt idx="2952">
                  <c:v>-176.20269387905955</c:v>
                </c:pt>
                <c:pt idx="2953">
                  <c:v>105.28505424143316</c:v>
                </c:pt>
                <c:pt idx="2954">
                  <c:v>100.79117953278927</c:v>
                </c:pt>
                <c:pt idx="2955">
                  <c:v>104.39616796147196</c:v>
                </c:pt>
                <c:pt idx="2956">
                  <c:v>92.585291745695486</c:v>
                </c:pt>
                <c:pt idx="2957">
                  <c:v>99.901862468561347</c:v>
                </c:pt>
                <c:pt idx="2958">
                  <c:v>97.67940698220599</c:v>
                </c:pt>
                <c:pt idx="2959">
                  <c:v>101.52433792365063</c:v>
                </c:pt>
                <c:pt idx="2960">
                  <c:v>106.41751292161081</c:v>
                </c:pt>
                <c:pt idx="2961">
                  <c:v>100.60281017609012</c:v>
                </c:pt>
                <c:pt idx="2962">
                  <c:v>91.006406302318197</c:v>
                </c:pt>
                <c:pt idx="2963">
                  <c:v>99.44437558877425</c:v>
                </c:pt>
                <c:pt idx="2964">
                  <c:v>97.675683064232757</c:v>
                </c:pt>
                <c:pt idx="2965">
                  <c:v>140.17852916276067</c:v>
                </c:pt>
                <c:pt idx="2966">
                  <c:v>101.45024716437659</c:v>
                </c:pt>
                <c:pt idx="2967">
                  <c:v>100.22573779830097</c:v>
                </c:pt>
                <c:pt idx="2968">
                  <c:v>86.710164546649821</c:v>
                </c:pt>
                <c:pt idx="2969">
                  <c:v>97.54912036827703</c:v>
                </c:pt>
                <c:pt idx="2970">
                  <c:v>96.405879052774992</c:v>
                </c:pt>
                <c:pt idx="2971">
                  <c:v>173.24730021212952</c:v>
                </c:pt>
                <c:pt idx="2972">
                  <c:v>110.88683743404047</c:v>
                </c:pt>
                <c:pt idx="2973">
                  <c:v>100.01613576234283</c:v>
                </c:pt>
                <c:pt idx="2974">
                  <c:v>106.74462905387882</c:v>
                </c:pt>
                <c:pt idx="2975">
                  <c:v>99.737994485966794</c:v>
                </c:pt>
                <c:pt idx="2976">
                  <c:v>98.665981506036047</c:v>
                </c:pt>
                <c:pt idx="2977">
                  <c:v>-2.7507165888089844</c:v>
                </c:pt>
                <c:pt idx="2978">
                  <c:v>108.50115295862133</c:v>
                </c:pt>
                <c:pt idx="2979">
                  <c:v>106.96548415983597</c:v>
                </c:pt>
                <c:pt idx="2980">
                  <c:v>101.63621276085667</c:v>
                </c:pt>
                <c:pt idx="2981">
                  <c:v>-86.769740234139164</c:v>
                </c:pt>
                <c:pt idx="2982">
                  <c:v>99.851551093937829</c:v>
                </c:pt>
                <c:pt idx="2983">
                  <c:v>73.667267623528275</c:v>
                </c:pt>
                <c:pt idx="2984">
                  <c:v>105.20800827513497</c:v>
                </c:pt>
                <c:pt idx="2985">
                  <c:v>100.12730120425182</c:v>
                </c:pt>
                <c:pt idx="2986">
                  <c:v>101.94256327586396</c:v>
                </c:pt>
                <c:pt idx="2987">
                  <c:v>99.111014132316967</c:v>
                </c:pt>
                <c:pt idx="2988">
                  <c:v>99.516966558171845</c:v>
                </c:pt>
                <c:pt idx="2989">
                  <c:v>87.843973152028042</c:v>
                </c:pt>
                <c:pt idx="2990">
                  <c:v>119.28000299420637</c:v>
                </c:pt>
                <c:pt idx="2991">
                  <c:v>111.87912569392999</c:v>
                </c:pt>
                <c:pt idx="2992">
                  <c:v>100.81503235891392</c:v>
                </c:pt>
                <c:pt idx="2993">
                  <c:v>-74.115904193505941</c:v>
                </c:pt>
                <c:pt idx="2994">
                  <c:v>-1.9411342426657114</c:v>
                </c:pt>
                <c:pt idx="2995">
                  <c:v>92.272250003354472</c:v>
                </c:pt>
                <c:pt idx="2996">
                  <c:v>92.907607872908486</c:v>
                </c:pt>
                <c:pt idx="2997">
                  <c:v>101.39279877110336</c:v>
                </c:pt>
                <c:pt idx="2998">
                  <c:v>101.09934203048751</c:v>
                </c:pt>
                <c:pt idx="2999">
                  <c:v>106.4159128011903</c:v>
                </c:pt>
                <c:pt idx="3000">
                  <c:v>97.975138903358086</c:v>
                </c:pt>
                <c:pt idx="3001">
                  <c:v>96.594402306867266</c:v>
                </c:pt>
                <c:pt idx="3002">
                  <c:v>62.01424686941705</c:v>
                </c:pt>
                <c:pt idx="3003">
                  <c:v>295.05470031217982</c:v>
                </c:pt>
                <c:pt idx="3004">
                  <c:v>101.6933096772355</c:v>
                </c:pt>
                <c:pt idx="3005">
                  <c:v>106.11602725827979</c:v>
                </c:pt>
                <c:pt idx="3006">
                  <c:v>98.165957541619875</c:v>
                </c:pt>
                <c:pt idx="3007">
                  <c:v>95.100694783513049</c:v>
                </c:pt>
                <c:pt idx="3008">
                  <c:v>97.813898645354797</c:v>
                </c:pt>
                <c:pt idx="3009">
                  <c:v>103.29520713044943</c:v>
                </c:pt>
                <c:pt idx="3010">
                  <c:v>101.91156337471554</c:v>
                </c:pt>
                <c:pt idx="3011">
                  <c:v>109.10130128963976</c:v>
                </c:pt>
                <c:pt idx="3012">
                  <c:v>-241.163606278332</c:v>
                </c:pt>
                <c:pt idx="3013">
                  <c:v>-1521.1874111474031</c:v>
                </c:pt>
                <c:pt idx="3014">
                  <c:v>98.408227625276027</c:v>
                </c:pt>
                <c:pt idx="3015">
                  <c:v>1721.7137543696397</c:v>
                </c:pt>
                <c:pt idx="3016">
                  <c:v>100.79853259718854</c:v>
                </c:pt>
                <c:pt idx="3017">
                  <c:v>100.05796589301916</c:v>
                </c:pt>
                <c:pt idx="3018">
                  <c:v>162.06442172191677</c:v>
                </c:pt>
                <c:pt idx="3019">
                  <c:v>97.80952644904643</c:v>
                </c:pt>
                <c:pt idx="3020">
                  <c:v>98.714602690093031</c:v>
                </c:pt>
                <c:pt idx="3021">
                  <c:v>50.715605572565778</c:v>
                </c:pt>
                <c:pt idx="3022">
                  <c:v>101.49261818237882</c:v>
                </c:pt>
                <c:pt idx="3023">
                  <c:v>100.78802292673866</c:v>
                </c:pt>
                <c:pt idx="3024">
                  <c:v>104.88249231468212</c:v>
                </c:pt>
                <c:pt idx="3025">
                  <c:v>96.49529657694778</c:v>
                </c:pt>
                <c:pt idx="3026">
                  <c:v>59.84795746174742</c:v>
                </c:pt>
                <c:pt idx="3027">
                  <c:v>98.613693334444719</c:v>
                </c:pt>
                <c:pt idx="3028">
                  <c:v>103.65530976063349</c:v>
                </c:pt>
                <c:pt idx="3029">
                  <c:v>100.28850666742549</c:v>
                </c:pt>
                <c:pt idx="3030">
                  <c:v>103.46716181953222</c:v>
                </c:pt>
                <c:pt idx="3031">
                  <c:v>98.335530501487753</c:v>
                </c:pt>
                <c:pt idx="3032">
                  <c:v>97.367830754298893</c:v>
                </c:pt>
                <c:pt idx="3033">
                  <c:v>99.518411605015388</c:v>
                </c:pt>
                <c:pt idx="3034">
                  <c:v>164.62727023610336</c:v>
                </c:pt>
                <c:pt idx="3035">
                  <c:v>118.84389473438347</c:v>
                </c:pt>
                <c:pt idx="3036">
                  <c:v>100.33995781706052</c:v>
                </c:pt>
                <c:pt idx="3037">
                  <c:v>57.68502388249388</c:v>
                </c:pt>
                <c:pt idx="3038">
                  <c:v>84.673815553213103</c:v>
                </c:pt>
                <c:pt idx="3039">
                  <c:v>99.176658951052929</c:v>
                </c:pt>
                <c:pt idx="3040">
                  <c:v>-78.251003180755418</c:v>
                </c:pt>
                <c:pt idx="3041">
                  <c:v>109.96353416453488</c:v>
                </c:pt>
                <c:pt idx="3042">
                  <c:v>100.85842240773692</c:v>
                </c:pt>
                <c:pt idx="3043">
                  <c:v>100.5148337791815</c:v>
                </c:pt>
                <c:pt idx="3044">
                  <c:v>97.543737039887773</c:v>
                </c:pt>
                <c:pt idx="3045">
                  <c:v>73.237113311776213</c:v>
                </c:pt>
                <c:pt idx="3046">
                  <c:v>-4.1143412324004913</c:v>
                </c:pt>
                <c:pt idx="3047">
                  <c:v>109.61275120731318</c:v>
                </c:pt>
                <c:pt idx="3048">
                  <c:v>103.64750748849735</c:v>
                </c:pt>
                <c:pt idx="3049">
                  <c:v>113.0048524470394</c:v>
                </c:pt>
                <c:pt idx="3050">
                  <c:v>98.404773182018431</c:v>
                </c:pt>
                <c:pt idx="3051">
                  <c:v>93.418193297453982</c:v>
                </c:pt>
                <c:pt idx="3052">
                  <c:v>70.011822872705423</c:v>
                </c:pt>
                <c:pt idx="3053">
                  <c:v>105.57316797380209</c:v>
                </c:pt>
                <c:pt idx="3054">
                  <c:v>101.69850145575613</c:v>
                </c:pt>
                <c:pt idx="3055">
                  <c:v>102.00800825076426</c:v>
                </c:pt>
                <c:pt idx="3056">
                  <c:v>97.049740545215911</c:v>
                </c:pt>
                <c:pt idx="3057">
                  <c:v>98.961524132161529</c:v>
                </c:pt>
                <c:pt idx="3058">
                  <c:v>97.329295807313386</c:v>
                </c:pt>
                <c:pt idx="3059">
                  <c:v>138.06316519347246</c:v>
                </c:pt>
                <c:pt idx="3060">
                  <c:v>114.55188853063386</c:v>
                </c:pt>
                <c:pt idx="3061">
                  <c:v>101.35575302846777</c:v>
                </c:pt>
                <c:pt idx="3062">
                  <c:v>1573.0935650485778</c:v>
                </c:pt>
                <c:pt idx="3063">
                  <c:v>90.348727524184511</c:v>
                </c:pt>
                <c:pt idx="3064">
                  <c:v>95.937412485339294</c:v>
                </c:pt>
                <c:pt idx="3065">
                  <c:v>94.357269851660888</c:v>
                </c:pt>
                <c:pt idx="3066">
                  <c:v>102.24224628138693</c:v>
                </c:pt>
                <c:pt idx="3067">
                  <c:v>102.26486865866514</c:v>
                </c:pt>
                <c:pt idx="3068">
                  <c:v>100.45961665505175</c:v>
                </c:pt>
                <c:pt idx="3069">
                  <c:v>51.973859742401309</c:v>
                </c:pt>
                <c:pt idx="3070">
                  <c:v>98.843495636646708</c:v>
                </c:pt>
                <c:pt idx="3071">
                  <c:v>95.31976313122999</c:v>
                </c:pt>
                <c:pt idx="3072">
                  <c:v>102.53159332458374</c:v>
                </c:pt>
                <c:pt idx="3073">
                  <c:v>101.25001169008442</c:v>
                </c:pt>
                <c:pt idx="3074">
                  <c:v>101.92404204389578</c:v>
                </c:pt>
                <c:pt idx="3075">
                  <c:v>92.759401553401858</c:v>
                </c:pt>
                <c:pt idx="3076">
                  <c:v>99.247097210401051</c:v>
                </c:pt>
                <c:pt idx="3077">
                  <c:v>88.899316320143029</c:v>
                </c:pt>
                <c:pt idx="3078">
                  <c:v>184.25002942380777</c:v>
                </c:pt>
                <c:pt idx="3079">
                  <c:v>102.11414201973736</c:v>
                </c:pt>
                <c:pt idx="3080">
                  <c:v>103.56470857859222</c:v>
                </c:pt>
                <c:pt idx="3081">
                  <c:v>61.345724806317627</c:v>
                </c:pt>
                <c:pt idx="3082">
                  <c:v>98.930398431096123</c:v>
                </c:pt>
                <c:pt idx="3083">
                  <c:v>99.339249531811873</c:v>
                </c:pt>
                <c:pt idx="3084">
                  <c:v>-14444.762525376636</c:v>
                </c:pt>
                <c:pt idx="3085">
                  <c:v>100.68831640587318</c:v>
                </c:pt>
                <c:pt idx="3086">
                  <c:v>101.17930468851139</c:v>
                </c:pt>
                <c:pt idx="3087">
                  <c:v>100.63028938710916</c:v>
                </c:pt>
                <c:pt idx="3088">
                  <c:v>98.836879309708294</c:v>
                </c:pt>
                <c:pt idx="3089">
                  <c:v>99.953077420144211</c:v>
                </c:pt>
                <c:pt idx="3090">
                  <c:v>74.867518590690864</c:v>
                </c:pt>
                <c:pt idx="3091">
                  <c:v>114.64488354876669</c:v>
                </c:pt>
                <c:pt idx="3092">
                  <c:v>100.28790382767662</c:v>
                </c:pt>
                <c:pt idx="3093">
                  <c:v>107.34079194084373</c:v>
                </c:pt>
                <c:pt idx="3094">
                  <c:v>83.487560746122625</c:v>
                </c:pt>
                <c:pt idx="3095">
                  <c:v>28.625173937381874</c:v>
                </c:pt>
                <c:pt idx="3096">
                  <c:v>98.324700037527435</c:v>
                </c:pt>
                <c:pt idx="3097">
                  <c:v>773.84791325308515</c:v>
                </c:pt>
                <c:pt idx="3098">
                  <c:v>101.09421828806629</c:v>
                </c:pt>
                <c:pt idx="3099">
                  <c:v>134.42819107266399</c:v>
                </c:pt>
                <c:pt idx="3100">
                  <c:v>93.324849480720275</c:v>
                </c:pt>
                <c:pt idx="3101">
                  <c:v>98.595565303788945</c:v>
                </c:pt>
                <c:pt idx="3102">
                  <c:v>78.858987136195623</c:v>
                </c:pt>
                <c:pt idx="3103">
                  <c:v>103.8329690289262</c:v>
                </c:pt>
                <c:pt idx="3104">
                  <c:v>100.91030697185978</c:v>
                </c:pt>
                <c:pt idx="3105">
                  <c:v>103.27806164691414</c:v>
                </c:pt>
                <c:pt idx="3106">
                  <c:v>133.18138541874703</c:v>
                </c:pt>
                <c:pt idx="3107">
                  <c:v>98.548889337326969</c:v>
                </c:pt>
                <c:pt idx="3108">
                  <c:v>82.834375517328823</c:v>
                </c:pt>
                <c:pt idx="3109">
                  <c:v>86.659664726846501</c:v>
                </c:pt>
                <c:pt idx="3110">
                  <c:v>102.14625171062752</c:v>
                </c:pt>
                <c:pt idx="3111">
                  <c:v>102.14921892258457</c:v>
                </c:pt>
                <c:pt idx="3112">
                  <c:v>103.36087116680557</c:v>
                </c:pt>
                <c:pt idx="3113">
                  <c:v>-110.48598367169274</c:v>
                </c:pt>
                <c:pt idx="3114">
                  <c:v>97.239371753491412</c:v>
                </c:pt>
                <c:pt idx="3115">
                  <c:v>95.113450966238943</c:v>
                </c:pt>
                <c:pt idx="3116">
                  <c:v>101.2029118438841</c:v>
                </c:pt>
                <c:pt idx="3117">
                  <c:v>102.0987743223112</c:v>
                </c:pt>
                <c:pt idx="3118">
                  <c:v>102.98579485591799</c:v>
                </c:pt>
                <c:pt idx="3119">
                  <c:v>97.293537236439491</c:v>
                </c:pt>
                <c:pt idx="3120">
                  <c:v>94.674567370577108</c:v>
                </c:pt>
                <c:pt idx="3121">
                  <c:v>86.857174737185758</c:v>
                </c:pt>
                <c:pt idx="3122">
                  <c:v>156.86150378709513</c:v>
                </c:pt>
                <c:pt idx="3123">
                  <c:v>101.91376344713858</c:v>
                </c:pt>
                <c:pt idx="3124">
                  <c:v>101.4975063938752</c:v>
                </c:pt>
                <c:pt idx="3125">
                  <c:v>52.382321546137248</c:v>
                </c:pt>
                <c:pt idx="3126">
                  <c:v>95.068804689632003</c:v>
                </c:pt>
                <c:pt idx="3127">
                  <c:v>71.446366722850996</c:v>
                </c:pt>
                <c:pt idx="3128">
                  <c:v>-10.530361462704903</c:v>
                </c:pt>
                <c:pt idx="3129">
                  <c:v>103.91311836510484</c:v>
                </c:pt>
                <c:pt idx="3130">
                  <c:v>100.42278460517775</c:v>
                </c:pt>
                <c:pt idx="3131">
                  <c:v>106.64951294145429</c:v>
                </c:pt>
                <c:pt idx="3132">
                  <c:v>92.594624229834935</c:v>
                </c:pt>
                <c:pt idx="3133">
                  <c:v>92.794519878647861</c:v>
                </c:pt>
                <c:pt idx="3134">
                  <c:v>95.708669038296392</c:v>
                </c:pt>
                <c:pt idx="3135">
                  <c:v>104.48750854313221</c:v>
                </c:pt>
                <c:pt idx="3136">
                  <c:v>100.83694413298304</c:v>
                </c:pt>
                <c:pt idx="3137">
                  <c:v>120.16278345708598</c:v>
                </c:pt>
                <c:pt idx="3138">
                  <c:v>99.579853187590274</c:v>
                </c:pt>
                <c:pt idx="3139">
                  <c:v>97.04895136388258</c:v>
                </c:pt>
                <c:pt idx="3140">
                  <c:v>97.702671379038719</c:v>
                </c:pt>
                <c:pt idx="3141">
                  <c:v>109.89419526677614</c:v>
                </c:pt>
                <c:pt idx="3142">
                  <c:v>100.89678572545498</c:v>
                </c:pt>
                <c:pt idx="3143">
                  <c:v>107.78676052250431</c:v>
                </c:pt>
                <c:pt idx="3144">
                  <c:v>24.486990039593508</c:v>
                </c:pt>
                <c:pt idx="3145">
                  <c:v>97.363086421008845</c:v>
                </c:pt>
                <c:pt idx="3146">
                  <c:v>95.848556077571487</c:v>
                </c:pt>
                <c:pt idx="3147">
                  <c:v>123.70538064051536</c:v>
                </c:pt>
                <c:pt idx="3148">
                  <c:v>129.56900608430334</c:v>
                </c:pt>
                <c:pt idx="3149">
                  <c:v>102.61925969708139</c:v>
                </c:pt>
                <c:pt idx="3150">
                  <c:v>4995.6144497480391</c:v>
                </c:pt>
                <c:pt idx="3151">
                  <c:v>98.792617547659546</c:v>
                </c:pt>
                <c:pt idx="3152">
                  <c:v>98.011403400089037</c:v>
                </c:pt>
                <c:pt idx="3153">
                  <c:v>92.285661600597678</c:v>
                </c:pt>
                <c:pt idx="3154">
                  <c:v>108.16465861235602</c:v>
                </c:pt>
                <c:pt idx="3155">
                  <c:v>105.67877862866727</c:v>
                </c:pt>
                <c:pt idx="3156">
                  <c:v>135.79608374827922</c:v>
                </c:pt>
                <c:pt idx="3157">
                  <c:v>97.657831636300571</c:v>
                </c:pt>
                <c:pt idx="3158">
                  <c:v>61.374006794422165</c:v>
                </c:pt>
                <c:pt idx="3159">
                  <c:v>92.47280328049365</c:v>
                </c:pt>
                <c:pt idx="3160">
                  <c:v>102.36333729319327</c:v>
                </c:pt>
                <c:pt idx="3161">
                  <c:v>110.40810644497415</c:v>
                </c:pt>
                <c:pt idx="3162">
                  <c:v>103.12747758435877</c:v>
                </c:pt>
                <c:pt idx="3163">
                  <c:v>32.330703916328858</c:v>
                </c:pt>
                <c:pt idx="3164">
                  <c:v>99.735675442831763</c:v>
                </c:pt>
                <c:pt idx="3165">
                  <c:v>92.348456947889673</c:v>
                </c:pt>
                <c:pt idx="3166">
                  <c:v>112.11426174977649</c:v>
                </c:pt>
                <c:pt idx="3167">
                  <c:v>100.36769101403291</c:v>
                </c:pt>
                <c:pt idx="3168">
                  <c:v>100.83874752801162</c:v>
                </c:pt>
                <c:pt idx="3169">
                  <c:v>-29.115218339333296</c:v>
                </c:pt>
                <c:pt idx="3170">
                  <c:v>99.90531409920554</c:v>
                </c:pt>
                <c:pt idx="3171">
                  <c:v>96.844563604363984</c:v>
                </c:pt>
                <c:pt idx="3172">
                  <c:v>90.24367352609309</c:v>
                </c:pt>
                <c:pt idx="3173">
                  <c:v>107.89763047885634</c:v>
                </c:pt>
                <c:pt idx="3174">
                  <c:v>101.57469473668493</c:v>
                </c:pt>
                <c:pt idx="3175">
                  <c:v>107.60264157303838</c:v>
                </c:pt>
                <c:pt idx="3176">
                  <c:v>98.144625428542895</c:v>
                </c:pt>
                <c:pt idx="3177">
                  <c:v>93.882736783021699</c:v>
                </c:pt>
                <c:pt idx="3178">
                  <c:v>85.626506011725084</c:v>
                </c:pt>
                <c:pt idx="3179">
                  <c:v>101.76831173722361</c:v>
                </c:pt>
                <c:pt idx="3180">
                  <c:v>100.00042930234669</c:v>
                </c:pt>
                <c:pt idx="3181">
                  <c:v>100.1458976084418</c:v>
                </c:pt>
                <c:pt idx="3182">
                  <c:v>93.059910877857504</c:v>
                </c:pt>
                <c:pt idx="3183">
                  <c:v>98.976086339739339</c:v>
                </c:pt>
                <c:pt idx="3184">
                  <c:v>69.325460745290371</c:v>
                </c:pt>
                <c:pt idx="3185">
                  <c:v>104.5783005300014</c:v>
                </c:pt>
                <c:pt idx="3186">
                  <c:v>111.29118744792576</c:v>
                </c:pt>
                <c:pt idx="3187">
                  <c:v>100.01424152206236</c:v>
                </c:pt>
                <c:pt idx="3188">
                  <c:v>99.887765399698694</c:v>
                </c:pt>
                <c:pt idx="3189">
                  <c:v>98.832849075115476</c:v>
                </c:pt>
                <c:pt idx="3190">
                  <c:v>98.296190042199143</c:v>
                </c:pt>
                <c:pt idx="3191">
                  <c:v>109.69941368862935</c:v>
                </c:pt>
                <c:pt idx="3192">
                  <c:v>100.66906411720862</c:v>
                </c:pt>
                <c:pt idx="3193">
                  <c:v>102.54616658522022</c:v>
                </c:pt>
                <c:pt idx="3194">
                  <c:v>51.353930889600981</c:v>
                </c:pt>
                <c:pt idx="3195">
                  <c:v>98.27160227928529</c:v>
                </c:pt>
                <c:pt idx="3196">
                  <c:v>-58.24752076610207</c:v>
                </c:pt>
                <c:pt idx="3197">
                  <c:v>81.610234046933883</c:v>
                </c:pt>
                <c:pt idx="3198">
                  <c:v>100.24929005163823</c:v>
                </c:pt>
                <c:pt idx="3199">
                  <c:v>102.47669721538202</c:v>
                </c:pt>
                <c:pt idx="3200">
                  <c:v>116.26084852260992</c:v>
                </c:pt>
                <c:pt idx="3201">
                  <c:v>94.463459579402212</c:v>
                </c:pt>
                <c:pt idx="3202">
                  <c:v>97.813563543224163</c:v>
                </c:pt>
                <c:pt idx="3203">
                  <c:v>50.674955430731664</c:v>
                </c:pt>
                <c:pt idx="3204">
                  <c:v>165.27572305823517</c:v>
                </c:pt>
                <c:pt idx="3205">
                  <c:v>100.21558528012771</c:v>
                </c:pt>
                <c:pt idx="3206">
                  <c:v>113.7957807749202</c:v>
                </c:pt>
                <c:pt idx="3207">
                  <c:v>88.869984789204636</c:v>
                </c:pt>
                <c:pt idx="3208">
                  <c:v>99.736181470192676</c:v>
                </c:pt>
                <c:pt idx="3209">
                  <c:v>88.990220083989058</c:v>
                </c:pt>
                <c:pt idx="3210">
                  <c:v>210.82195229599185</c:v>
                </c:pt>
                <c:pt idx="3211">
                  <c:v>103.87479474197741</c:v>
                </c:pt>
                <c:pt idx="3212">
                  <c:v>101.71382807912818</c:v>
                </c:pt>
                <c:pt idx="3213">
                  <c:v>80.846872234611894</c:v>
                </c:pt>
                <c:pt idx="3214">
                  <c:v>91.850074495065741</c:v>
                </c:pt>
                <c:pt idx="3215">
                  <c:v>95.210373613489949</c:v>
                </c:pt>
                <c:pt idx="3216">
                  <c:v>230.24804003410233</c:v>
                </c:pt>
                <c:pt idx="3217">
                  <c:v>109.34156316375174</c:v>
                </c:pt>
                <c:pt idx="3218">
                  <c:v>126.36949601781127</c:v>
                </c:pt>
                <c:pt idx="3219">
                  <c:v>133.55169330872315</c:v>
                </c:pt>
                <c:pt idx="3220">
                  <c:v>97.575291861646662</c:v>
                </c:pt>
                <c:pt idx="3221">
                  <c:v>98.665928025767911</c:v>
                </c:pt>
                <c:pt idx="3222">
                  <c:v>74.961100164294763</c:v>
                </c:pt>
                <c:pt idx="3223">
                  <c:v>177.78148644977824</c:v>
                </c:pt>
                <c:pt idx="3224">
                  <c:v>153.03837522231069</c:v>
                </c:pt>
                <c:pt idx="3225">
                  <c:v>102.82149741788456</c:v>
                </c:pt>
                <c:pt idx="3226">
                  <c:v>80.634890442594212</c:v>
                </c:pt>
                <c:pt idx="3227">
                  <c:v>98.431750481996104</c:v>
                </c:pt>
                <c:pt idx="3228">
                  <c:v>-32.550008504224991</c:v>
                </c:pt>
                <c:pt idx="3229">
                  <c:v>101.60043218746046</c:v>
                </c:pt>
                <c:pt idx="3230">
                  <c:v>286.59411071458408</c:v>
                </c:pt>
                <c:pt idx="3231">
                  <c:v>163.18335456990727</c:v>
                </c:pt>
                <c:pt idx="3232">
                  <c:v>-930.00969475737429</c:v>
                </c:pt>
                <c:pt idx="3233">
                  <c:v>98.404561034772129</c:v>
                </c:pt>
                <c:pt idx="3234">
                  <c:v>98.947111438340798</c:v>
                </c:pt>
                <c:pt idx="3235">
                  <c:v>118.46544016988032</c:v>
                </c:pt>
                <c:pt idx="3236">
                  <c:v>101.26734262946796</c:v>
                </c:pt>
                <c:pt idx="3237">
                  <c:v>100.85634529027507</c:v>
                </c:pt>
                <c:pt idx="3238">
                  <c:v>-72.264709201141471</c:v>
                </c:pt>
                <c:pt idx="3239">
                  <c:v>88.886159011663494</c:v>
                </c:pt>
                <c:pt idx="3240">
                  <c:v>60.180253776445866</c:v>
                </c:pt>
                <c:pt idx="3241">
                  <c:v>95.9956258214374</c:v>
                </c:pt>
                <c:pt idx="3242">
                  <c:v>103.20245731280578</c:v>
                </c:pt>
                <c:pt idx="3243">
                  <c:v>104.50727367240655</c:v>
                </c:pt>
                <c:pt idx="3244">
                  <c:v>105.80388117262872</c:v>
                </c:pt>
                <c:pt idx="3245">
                  <c:v>95.750838296948274</c:v>
                </c:pt>
                <c:pt idx="3246">
                  <c:v>99.75978237109716</c:v>
                </c:pt>
                <c:pt idx="3247">
                  <c:v>80.032568787201967</c:v>
                </c:pt>
                <c:pt idx="3248">
                  <c:v>109.30493934368242</c:v>
                </c:pt>
                <c:pt idx="3249">
                  <c:v>107.2389121811985</c:v>
                </c:pt>
                <c:pt idx="3250">
                  <c:v>101.61011166085282</c:v>
                </c:pt>
                <c:pt idx="3251">
                  <c:v>96.8781150127747</c:v>
                </c:pt>
                <c:pt idx="3252">
                  <c:v>97.289126674659556</c:v>
                </c:pt>
                <c:pt idx="3253">
                  <c:v>96.972845302698218</c:v>
                </c:pt>
                <c:pt idx="3254">
                  <c:v>359.66747257334418</c:v>
                </c:pt>
                <c:pt idx="3255">
                  <c:v>100.41889724910969</c:v>
                </c:pt>
                <c:pt idx="3256">
                  <c:v>441.83160261574699</c:v>
                </c:pt>
                <c:pt idx="3257">
                  <c:v>90.264262026242392</c:v>
                </c:pt>
                <c:pt idx="3258">
                  <c:v>99.740216934510443</c:v>
                </c:pt>
                <c:pt idx="3259">
                  <c:v>93.62154812308988</c:v>
                </c:pt>
                <c:pt idx="3260">
                  <c:v>671.47885918622296</c:v>
                </c:pt>
                <c:pt idx="3261">
                  <c:v>100.91047338895886</c:v>
                </c:pt>
                <c:pt idx="3262">
                  <c:v>102.97405100782916</c:v>
                </c:pt>
                <c:pt idx="3263">
                  <c:v>6178.2781097096895</c:v>
                </c:pt>
                <c:pt idx="3264">
                  <c:v>98.158285027248382</c:v>
                </c:pt>
                <c:pt idx="3265">
                  <c:v>99.721121013827798</c:v>
                </c:pt>
                <c:pt idx="3266">
                  <c:v>-16.471296360070383</c:v>
                </c:pt>
                <c:pt idx="3267">
                  <c:v>105.49500871737061</c:v>
                </c:pt>
                <c:pt idx="3268">
                  <c:v>100.21953964182924</c:v>
                </c:pt>
                <c:pt idx="3269">
                  <c:v>109.78350276305153</c:v>
                </c:pt>
                <c:pt idx="3270">
                  <c:v>84.210817146928562</c:v>
                </c:pt>
                <c:pt idx="3271">
                  <c:v>98.3311788964957</c:v>
                </c:pt>
                <c:pt idx="3272">
                  <c:v>72.575337867233486</c:v>
                </c:pt>
                <c:pt idx="3273">
                  <c:v>156.42938494997918</c:v>
                </c:pt>
                <c:pt idx="3274">
                  <c:v>101.2074635347885</c:v>
                </c:pt>
                <c:pt idx="3275">
                  <c:v>100.59747077822219</c:v>
                </c:pt>
                <c:pt idx="3276">
                  <c:v>84.27508372683296</c:v>
                </c:pt>
                <c:pt idx="3277">
                  <c:v>97.211350834314644</c:v>
                </c:pt>
                <c:pt idx="3278">
                  <c:v>88.836893174303853</c:v>
                </c:pt>
                <c:pt idx="3279">
                  <c:v>100.89859732423702</c:v>
                </c:pt>
                <c:pt idx="3280">
                  <c:v>100.82534493382323</c:v>
                </c:pt>
                <c:pt idx="3281">
                  <c:v>111.3585097741383</c:v>
                </c:pt>
                <c:pt idx="3282">
                  <c:v>19.958539486857205</c:v>
                </c:pt>
                <c:pt idx="3283">
                  <c:v>99.865762508098257</c:v>
                </c:pt>
                <c:pt idx="3284">
                  <c:v>96.833672738578741</c:v>
                </c:pt>
                <c:pt idx="3285">
                  <c:v>85.663370997090283</c:v>
                </c:pt>
                <c:pt idx="3286">
                  <c:v>108.89037510254468</c:v>
                </c:pt>
                <c:pt idx="3287">
                  <c:v>110.80700339784821</c:v>
                </c:pt>
                <c:pt idx="3288">
                  <c:v>110.16067618139402</c:v>
                </c:pt>
                <c:pt idx="3289">
                  <c:v>97.096027870314003</c:v>
                </c:pt>
                <c:pt idx="3290">
                  <c:v>99.544481097291552</c:v>
                </c:pt>
                <c:pt idx="3291">
                  <c:v>97.01501833207783</c:v>
                </c:pt>
                <c:pt idx="3292">
                  <c:v>117.31031200694129</c:v>
                </c:pt>
                <c:pt idx="3293">
                  <c:v>104.03960622034292</c:v>
                </c:pt>
                <c:pt idx="3294">
                  <c:v>103.81752154092248</c:v>
                </c:pt>
                <c:pt idx="3295">
                  <c:v>-4.8415293475133012</c:v>
                </c:pt>
                <c:pt idx="3296">
                  <c:v>88.45341242923719</c:v>
                </c:pt>
                <c:pt idx="3297">
                  <c:v>99.026228970226128</c:v>
                </c:pt>
                <c:pt idx="3298">
                  <c:v>134.53451826874303</c:v>
                </c:pt>
                <c:pt idx="3299">
                  <c:v>105.99391218393721</c:v>
                </c:pt>
                <c:pt idx="3300">
                  <c:v>106.08746960838459</c:v>
                </c:pt>
                <c:pt idx="3301">
                  <c:v>99.842012240090426</c:v>
                </c:pt>
                <c:pt idx="3302">
                  <c:v>96.637114938735294</c:v>
                </c:pt>
                <c:pt idx="3303">
                  <c:v>99.439162752852539</c:v>
                </c:pt>
                <c:pt idx="3304">
                  <c:v>114.02567121316163</c:v>
                </c:pt>
                <c:pt idx="3305">
                  <c:v>102.27544029618468</c:v>
                </c:pt>
                <c:pt idx="3306">
                  <c:v>100.48574968572095</c:v>
                </c:pt>
                <c:pt idx="3307">
                  <c:v>141.89274975093258</c:v>
                </c:pt>
                <c:pt idx="3308">
                  <c:v>96.57493861009867</c:v>
                </c:pt>
                <c:pt idx="3309">
                  <c:v>99.791705263436938</c:v>
                </c:pt>
                <c:pt idx="3310">
                  <c:v>95.714260856098363</c:v>
                </c:pt>
                <c:pt idx="3311">
                  <c:v>102.2441934915725</c:v>
                </c:pt>
                <c:pt idx="3312">
                  <c:v>101.03182634915889</c:v>
                </c:pt>
                <c:pt idx="3313">
                  <c:v>102.92236487006328</c:v>
                </c:pt>
                <c:pt idx="3314">
                  <c:v>94.144089616031422</c:v>
                </c:pt>
                <c:pt idx="3315">
                  <c:v>84.240623764150399</c:v>
                </c:pt>
                <c:pt idx="3316">
                  <c:v>90.891757020950408</c:v>
                </c:pt>
                <c:pt idx="3317">
                  <c:v>125.45821823828518</c:v>
                </c:pt>
                <c:pt idx="3318">
                  <c:v>114.47209760789532</c:v>
                </c:pt>
                <c:pt idx="3319">
                  <c:v>102.22008195029343</c:v>
                </c:pt>
                <c:pt idx="3320">
                  <c:v>98.632623399885503</c:v>
                </c:pt>
                <c:pt idx="3321">
                  <c:v>87.072055245872193</c:v>
                </c:pt>
                <c:pt idx="3322">
                  <c:v>99.627084138065655</c:v>
                </c:pt>
                <c:pt idx="3323">
                  <c:v>101.33302856053149</c:v>
                </c:pt>
                <c:pt idx="3324">
                  <c:v>101.48306489370137</c:v>
                </c:pt>
                <c:pt idx="3325">
                  <c:v>100.06666149306589</c:v>
                </c:pt>
                <c:pt idx="3326">
                  <c:v>64.005577065429407</c:v>
                </c:pt>
                <c:pt idx="3327">
                  <c:v>94.910649938075011</c:v>
                </c:pt>
                <c:pt idx="3328">
                  <c:v>98.715320574874283</c:v>
                </c:pt>
                <c:pt idx="3329">
                  <c:v>88.508001814002739</c:v>
                </c:pt>
                <c:pt idx="3330">
                  <c:v>101.03337578834605</c:v>
                </c:pt>
                <c:pt idx="3331">
                  <c:v>100.852766518686</c:v>
                </c:pt>
                <c:pt idx="3332">
                  <c:v>106.69200746201456</c:v>
                </c:pt>
                <c:pt idx="3333">
                  <c:v>98.821844500246911</c:v>
                </c:pt>
                <c:pt idx="3334">
                  <c:v>24.327953715357822</c:v>
                </c:pt>
                <c:pt idx="3335">
                  <c:v>98.148293537462365</c:v>
                </c:pt>
                <c:pt idx="3336">
                  <c:v>101.88151160632009</c:v>
                </c:pt>
                <c:pt idx="3337">
                  <c:v>102.32745883533778</c:v>
                </c:pt>
                <c:pt idx="3338">
                  <c:v>101.64487568915381</c:v>
                </c:pt>
                <c:pt idx="3339">
                  <c:v>90.026294488493633</c:v>
                </c:pt>
                <c:pt idx="3340">
                  <c:v>95.701529657180458</c:v>
                </c:pt>
                <c:pt idx="3341">
                  <c:v>95.461212171471814</c:v>
                </c:pt>
                <c:pt idx="3342">
                  <c:v>101.73465487241863</c:v>
                </c:pt>
                <c:pt idx="3343">
                  <c:v>106.47470331788412</c:v>
                </c:pt>
                <c:pt idx="3344">
                  <c:v>100.43525235054892</c:v>
                </c:pt>
                <c:pt idx="3345">
                  <c:v>99.556379696121439</c:v>
                </c:pt>
                <c:pt idx="3346">
                  <c:v>96.065625273169587</c:v>
                </c:pt>
                <c:pt idx="3347">
                  <c:v>99.499476266942168</c:v>
                </c:pt>
                <c:pt idx="3348">
                  <c:v>135.12197465756645</c:v>
                </c:pt>
                <c:pt idx="3349">
                  <c:v>103.43779579701788</c:v>
                </c:pt>
                <c:pt idx="3350">
                  <c:v>102.01453043946373</c:v>
                </c:pt>
                <c:pt idx="3351">
                  <c:v>108.47859606836174</c:v>
                </c:pt>
                <c:pt idx="3352">
                  <c:v>99.859861850630935</c:v>
                </c:pt>
                <c:pt idx="3353">
                  <c:v>96.796100404157571</c:v>
                </c:pt>
                <c:pt idx="3354">
                  <c:v>89.528756888988951</c:v>
                </c:pt>
                <c:pt idx="3355">
                  <c:v>265.22230396690753</c:v>
                </c:pt>
                <c:pt idx="3356">
                  <c:v>103.64148635801649</c:v>
                </c:pt>
                <c:pt idx="3357">
                  <c:v>103.38693212894235</c:v>
                </c:pt>
                <c:pt idx="3358">
                  <c:v>61.1203132030586</c:v>
                </c:pt>
                <c:pt idx="3359">
                  <c:v>89.589158720531316</c:v>
                </c:pt>
                <c:pt idx="3360">
                  <c:v>99.389443842445147</c:v>
                </c:pt>
                <c:pt idx="3361">
                  <c:v>114.96191920666037</c:v>
                </c:pt>
                <c:pt idx="3362">
                  <c:v>102.06141936677358</c:v>
                </c:pt>
                <c:pt idx="3363">
                  <c:v>105.70418960918478</c:v>
                </c:pt>
                <c:pt idx="3364">
                  <c:v>94.496879438971121</c:v>
                </c:pt>
                <c:pt idx="3365">
                  <c:v>98.130230493293283</c:v>
                </c:pt>
                <c:pt idx="3366">
                  <c:v>95.335670577638211</c:v>
                </c:pt>
                <c:pt idx="3367">
                  <c:v>115.43725033448924</c:v>
                </c:pt>
                <c:pt idx="3368">
                  <c:v>100.2183092966459</c:v>
                </c:pt>
                <c:pt idx="3369">
                  <c:v>100.68924496960439</c:v>
                </c:pt>
                <c:pt idx="3370">
                  <c:v>112.67848444697034</c:v>
                </c:pt>
                <c:pt idx="3371">
                  <c:v>98.432384031146768</c:v>
                </c:pt>
                <c:pt idx="3372">
                  <c:v>94.351057675608985</c:v>
                </c:pt>
                <c:pt idx="3373">
                  <c:v>30.800009471653709</c:v>
                </c:pt>
                <c:pt idx="3374">
                  <c:v>105.34224363002787</c:v>
                </c:pt>
                <c:pt idx="3375">
                  <c:v>100.00872216045859</c:v>
                </c:pt>
                <c:pt idx="3376">
                  <c:v>138.91161482627547</c:v>
                </c:pt>
                <c:pt idx="3377">
                  <c:v>92.778291434181213</c:v>
                </c:pt>
                <c:pt idx="3378">
                  <c:v>98.257124603673375</c:v>
                </c:pt>
                <c:pt idx="3379">
                  <c:v>83.452131333861914</c:v>
                </c:pt>
                <c:pt idx="3380">
                  <c:v>123.01997518968368</c:v>
                </c:pt>
                <c:pt idx="3381">
                  <c:v>105.62678208367656</c:v>
                </c:pt>
                <c:pt idx="3382">
                  <c:v>152.32441419598612</c:v>
                </c:pt>
                <c:pt idx="3383">
                  <c:v>99.092292282526358</c:v>
                </c:pt>
                <c:pt idx="3384">
                  <c:v>84.236139842697639</c:v>
                </c:pt>
                <c:pt idx="3385">
                  <c:v>86.340407722319924</c:v>
                </c:pt>
                <c:pt idx="3386">
                  <c:v>105.10364279419818</c:v>
                </c:pt>
                <c:pt idx="3387">
                  <c:v>137.54400023164996</c:v>
                </c:pt>
                <c:pt idx="3388">
                  <c:v>134.23836699885169</c:v>
                </c:pt>
                <c:pt idx="3389">
                  <c:v>89.893884118314972</c:v>
                </c:pt>
                <c:pt idx="3390">
                  <c:v>98.864847831160048</c:v>
                </c:pt>
                <c:pt idx="3391">
                  <c:v>96.036187384287373</c:v>
                </c:pt>
                <c:pt idx="3392">
                  <c:v>122.0676389767099</c:v>
                </c:pt>
                <c:pt idx="3393">
                  <c:v>105.70982200612828</c:v>
                </c:pt>
                <c:pt idx="3394">
                  <c:v>109.58850581916781</c:v>
                </c:pt>
                <c:pt idx="3395">
                  <c:v>197.32835963151894</c:v>
                </c:pt>
                <c:pt idx="3396">
                  <c:v>93.158732095940806</c:v>
                </c:pt>
                <c:pt idx="3397">
                  <c:v>93.608571846546255</c:v>
                </c:pt>
                <c:pt idx="3398">
                  <c:v>96.495927294838097</c:v>
                </c:pt>
                <c:pt idx="3399">
                  <c:v>112.89699140126481</c:v>
                </c:pt>
                <c:pt idx="3400">
                  <c:v>106.4203897985106</c:v>
                </c:pt>
                <c:pt idx="3401">
                  <c:v>107.24054001171677</c:v>
                </c:pt>
                <c:pt idx="3402">
                  <c:v>99.727417556922148</c:v>
                </c:pt>
                <c:pt idx="3403">
                  <c:v>91.404926077640894</c:v>
                </c:pt>
                <c:pt idx="3404">
                  <c:v>47.925856580715354</c:v>
                </c:pt>
                <c:pt idx="3405">
                  <c:v>104.75971719806535</c:v>
                </c:pt>
                <c:pt idx="3406">
                  <c:v>100.08919656320795</c:v>
                </c:pt>
                <c:pt idx="3407">
                  <c:v>101.30367494343692</c:v>
                </c:pt>
                <c:pt idx="3408">
                  <c:v>87.135997198318847</c:v>
                </c:pt>
                <c:pt idx="3409">
                  <c:v>99.519603397095892</c:v>
                </c:pt>
                <c:pt idx="3410">
                  <c:v>96.77470429474586</c:v>
                </c:pt>
                <c:pt idx="3411">
                  <c:v>102.8739749251948</c:v>
                </c:pt>
                <c:pt idx="3412">
                  <c:v>157.77080511494236</c:v>
                </c:pt>
                <c:pt idx="3413">
                  <c:v>100.15377369897945</c:v>
                </c:pt>
                <c:pt idx="3414">
                  <c:v>83.018558816447467</c:v>
                </c:pt>
                <c:pt idx="3415">
                  <c:v>99.996439413987858</c:v>
                </c:pt>
                <c:pt idx="3416">
                  <c:v>89.686226236386972</c:v>
                </c:pt>
                <c:pt idx="3417">
                  <c:v>74.892874525248061</c:v>
                </c:pt>
                <c:pt idx="3418">
                  <c:v>101.18281592135843</c:v>
                </c:pt>
                <c:pt idx="3419">
                  <c:v>102.34224918799981</c:v>
                </c:pt>
                <c:pt idx="3420">
                  <c:v>107.51778320821498</c:v>
                </c:pt>
                <c:pt idx="3421">
                  <c:v>98.085870824248587</c:v>
                </c:pt>
                <c:pt idx="3422">
                  <c:v>92.497477071630328</c:v>
                </c:pt>
                <c:pt idx="3423">
                  <c:v>98.488289465818454</c:v>
                </c:pt>
                <c:pt idx="3424">
                  <c:v>102.36567869225601</c:v>
                </c:pt>
                <c:pt idx="3425">
                  <c:v>100.46428151636017</c:v>
                </c:pt>
                <c:pt idx="3426">
                  <c:v>101.28132306625382</c:v>
                </c:pt>
                <c:pt idx="3427">
                  <c:v>89.091077528561385</c:v>
                </c:pt>
                <c:pt idx="3428">
                  <c:v>98.573837750293393</c:v>
                </c:pt>
                <c:pt idx="3429">
                  <c:v>99.183335343834656</c:v>
                </c:pt>
                <c:pt idx="3430">
                  <c:v>102.17887220966487</c:v>
                </c:pt>
                <c:pt idx="3431">
                  <c:v>101.96570158694233</c:v>
                </c:pt>
                <c:pt idx="3432">
                  <c:v>104.95204322367212</c:v>
                </c:pt>
                <c:pt idx="3433">
                  <c:v>56.297626404659717</c:v>
                </c:pt>
                <c:pt idx="3434">
                  <c:v>98.434912608992406</c:v>
                </c:pt>
                <c:pt idx="3435">
                  <c:v>99.866564039167216</c:v>
                </c:pt>
                <c:pt idx="3436">
                  <c:v>106.526280208681</c:v>
                </c:pt>
                <c:pt idx="3437">
                  <c:v>100.93383193187455</c:v>
                </c:pt>
                <c:pt idx="3438">
                  <c:v>153.5499019782963</c:v>
                </c:pt>
                <c:pt idx="3439">
                  <c:v>156.04912970650355</c:v>
                </c:pt>
                <c:pt idx="3440">
                  <c:v>96.547044328226804</c:v>
                </c:pt>
                <c:pt idx="3441">
                  <c:v>99.671033801618009</c:v>
                </c:pt>
                <c:pt idx="3442">
                  <c:v>71.784732442069028</c:v>
                </c:pt>
                <c:pt idx="3443">
                  <c:v>100.62845668542194</c:v>
                </c:pt>
                <c:pt idx="3444">
                  <c:v>102.38232639420474</c:v>
                </c:pt>
                <c:pt idx="3445">
                  <c:v>110.76275690356289</c:v>
                </c:pt>
                <c:pt idx="3446">
                  <c:v>89.91595744653003</c:v>
                </c:pt>
                <c:pt idx="3447">
                  <c:v>99.666344595651168</c:v>
                </c:pt>
                <c:pt idx="3448">
                  <c:v>-9.4683553025901261</c:v>
                </c:pt>
                <c:pt idx="3449">
                  <c:v>106.53245737104234</c:v>
                </c:pt>
                <c:pt idx="3450">
                  <c:v>108.86122388300819</c:v>
                </c:pt>
                <c:pt idx="3451">
                  <c:v>102.34572657808886</c:v>
                </c:pt>
                <c:pt idx="3452">
                  <c:v>43.433312050478563</c:v>
                </c:pt>
                <c:pt idx="3453">
                  <c:v>98.2139756435691</c:v>
                </c:pt>
                <c:pt idx="3454">
                  <c:v>98.303141890599747</c:v>
                </c:pt>
                <c:pt idx="3455">
                  <c:v>103.62197773566017</c:v>
                </c:pt>
                <c:pt idx="3456">
                  <c:v>100.39863772195035</c:v>
                </c:pt>
                <c:pt idx="3457">
                  <c:v>106.81515279191088</c:v>
                </c:pt>
                <c:pt idx="3458">
                  <c:v>-54.75297299547546</c:v>
                </c:pt>
                <c:pt idx="3459">
                  <c:v>87.935673577378282</c:v>
                </c:pt>
                <c:pt idx="3460">
                  <c:v>97.201785416513857</c:v>
                </c:pt>
                <c:pt idx="3461">
                  <c:v>-56050.061095604637</c:v>
                </c:pt>
                <c:pt idx="3462">
                  <c:v>101.33724415651159</c:v>
                </c:pt>
                <c:pt idx="3463">
                  <c:v>107.64629079067379</c:v>
                </c:pt>
                <c:pt idx="3464">
                  <c:v>124.61948720265292</c:v>
                </c:pt>
                <c:pt idx="3465">
                  <c:v>90.351000101358608</c:v>
                </c:pt>
                <c:pt idx="3466">
                  <c:v>93.274406714074303</c:v>
                </c:pt>
                <c:pt idx="3467">
                  <c:v>96.146369131300332</c:v>
                </c:pt>
                <c:pt idx="3468">
                  <c:v>104.16209953225233</c:v>
                </c:pt>
                <c:pt idx="3469">
                  <c:v>102.62691430632546</c:v>
                </c:pt>
                <c:pt idx="3470">
                  <c:v>111.96281203245385</c:v>
                </c:pt>
                <c:pt idx="3471">
                  <c:v>72.800001599139563</c:v>
                </c:pt>
                <c:pt idx="3472">
                  <c:v>86.058591745832999</c:v>
                </c:pt>
                <c:pt idx="3473">
                  <c:v>93.459779292310472</c:v>
                </c:pt>
                <c:pt idx="3474">
                  <c:v>120.49679077762377</c:v>
                </c:pt>
                <c:pt idx="3475">
                  <c:v>102.40177743223234</c:v>
                </c:pt>
                <c:pt idx="3476">
                  <c:v>103.60904743652208</c:v>
                </c:pt>
                <c:pt idx="3477">
                  <c:v>90.742915836517</c:v>
                </c:pt>
                <c:pt idx="3478">
                  <c:v>-55.044892442082272</c:v>
                </c:pt>
                <c:pt idx="3479">
                  <c:v>98.521975605329487</c:v>
                </c:pt>
                <c:pt idx="3480">
                  <c:v>121.06715819223388</c:v>
                </c:pt>
                <c:pt idx="3481">
                  <c:v>103.8488801802002</c:v>
                </c:pt>
                <c:pt idx="3482">
                  <c:v>453.34280740655697</c:v>
                </c:pt>
                <c:pt idx="3483">
                  <c:v>115.70749516637649</c:v>
                </c:pt>
                <c:pt idx="3484">
                  <c:v>99.685234553903598</c:v>
                </c:pt>
                <c:pt idx="3485">
                  <c:v>92.340344956061941</c:v>
                </c:pt>
                <c:pt idx="3486">
                  <c:v>84.467919109152092</c:v>
                </c:pt>
                <c:pt idx="3487">
                  <c:v>129.90312016405446</c:v>
                </c:pt>
                <c:pt idx="3488">
                  <c:v>102.32445891752756</c:v>
                </c:pt>
                <c:pt idx="3489">
                  <c:v>106.70625348002267</c:v>
                </c:pt>
                <c:pt idx="3490">
                  <c:v>99.909501942113721</c:v>
                </c:pt>
                <c:pt idx="3491">
                  <c:v>99.443896335209828</c:v>
                </c:pt>
                <c:pt idx="3492">
                  <c:v>95.551196001937257</c:v>
                </c:pt>
                <c:pt idx="3493">
                  <c:v>105.24592245377855</c:v>
                </c:pt>
                <c:pt idx="3494">
                  <c:v>100.27109882906224</c:v>
                </c:pt>
                <c:pt idx="3495">
                  <c:v>102.25891099539842</c:v>
                </c:pt>
                <c:pt idx="3496">
                  <c:v>98.094039253391955</c:v>
                </c:pt>
                <c:pt idx="3497">
                  <c:v>97.646780062308153</c:v>
                </c:pt>
                <c:pt idx="3498">
                  <c:v>98.820792347752075</c:v>
                </c:pt>
                <c:pt idx="3499">
                  <c:v>100.227735309707</c:v>
                </c:pt>
                <c:pt idx="3500">
                  <c:v>110.00292147901084</c:v>
                </c:pt>
                <c:pt idx="3501">
                  <c:v>101.08891022850327</c:v>
                </c:pt>
                <c:pt idx="3502">
                  <c:v>-348.03638252382456</c:v>
                </c:pt>
                <c:pt idx="3503">
                  <c:v>92.604407503803429</c:v>
                </c:pt>
                <c:pt idx="3504">
                  <c:v>80.244098149060932</c:v>
                </c:pt>
                <c:pt idx="3505">
                  <c:v>17.807506053320694</c:v>
                </c:pt>
                <c:pt idx="3506">
                  <c:v>101.88307040633444</c:v>
                </c:pt>
                <c:pt idx="3507">
                  <c:v>101.07401188625931</c:v>
                </c:pt>
                <c:pt idx="3508">
                  <c:v>117.42963273810997</c:v>
                </c:pt>
                <c:pt idx="3509">
                  <c:v>84.032330366807017</c:v>
                </c:pt>
                <c:pt idx="3510">
                  <c:v>81.578989867741541</c:v>
                </c:pt>
                <c:pt idx="3511">
                  <c:v>60.698490247772241</c:v>
                </c:pt>
                <c:pt idx="3512">
                  <c:v>100.81305804042265</c:v>
                </c:pt>
                <c:pt idx="3513">
                  <c:v>102.54893426206404</c:v>
                </c:pt>
                <c:pt idx="3514">
                  <c:v>104.97727505992307</c:v>
                </c:pt>
                <c:pt idx="3515">
                  <c:v>97.942510238466014</c:v>
                </c:pt>
                <c:pt idx="3516">
                  <c:v>93.225456766329927</c:v>
                </c:pt>
                <c:pt idx="3517">
                  <c:v>98.567271956874109</c:v>
                </c:pt>
                <c:pt idx="3518">
                  <c:v>102.32403626423275</c:v>
                </c:pt>
                <c:pt idx="3519">
                  <c:v>1869.7054488428516</c:v>
                </c:pt>
                <c:pt idx="3520">
                  <c:v>158.39397487343714</c:v>
                </c:pt>
                <c:pt idx="3521">
                  <c:v>1.3060282421404423</c:v>
                </c:pt>
                <c:pt idx="3522">
                  <c:v>99.748141484152001</c:v>
                </c:pt>
                <c:pt idx="3523">
                  <c:v>95.021406696580982</c:v>
                </c:pt>
                <c:pt idx="3524">
                  <c:v>117.54603558189879</c:v>
                </c:pt>
                <c:pt idx="3525">
                  <c:v>101.48896304456729</c:v>
                </c:pt>
                <c:pt idx="3526">
                  <c:v>100.18429515041501</c:v>
                </c:pt>
                <c:pt idx="3527">
                  <c:v>581.33227049187644</c:v>
                </c:pt>
                <c:pt idx="3528">
                  <c:v>23.652295442166562</c:v>
                </c:pt>
                <c:pt idx="3529">
                  <c:v>98.924322010650968</c:v>
                </c:pt>
                <c:pt idx="3530">
                  <c:v>97.124008810051578</c:v>
                </c:pt>
                <c:pt idx="3531">
                  <c:v>100.99725142240577</c:v>
                </c:pt>
                <c:pt idx="3532">
                  <c:v>104.90710537807094</c:v>
                </c:pt>
                <c:pt idx="3533">
                  <c:v>100.64265251413637</c:v>
                </c:pt>
                <c:pt idx="3534">
                  <c:v>88.627752590432763</c:v>
                </c:pt>
                <c:pt idx="3535">
                  <c:v>99.055364380975476</c:v>
                </c:pt>
                <c:pt idx="3536">
                  <c:v>97.122187087734602</c:v>
                </c:pt>
                <c:pt idx="3537">
                  <c:v>100.45420500005285</c:v>
                </c:pt>
                <c:pt idx="3538">
                  <c:v>102.8979943856674</c:v>
                </c:pt>
                <c:pt idx="3539">
                  <c:v>103.82504010741877</c:v>
                </c:pt>
                <c:pt idx="3540">
                  <c:v>96.826054929580252</c:v>
                </c:pt>
                <c:pt idx="3541">
                  <c:v>97.365888997726913</c:v>
                </c:pt>
                <c:pt idx="3542">
                  <c:v>97.79734639237526</c:v>
                </c:pt>
                <c:pt idx="3543">
                  <c:v>106.10172848159647</c:v>
                </c:pt>
                <c:pt idx="3544">
                  <c:v>128.10358649576486</c:v>
                </c:pt>
                <c:pt idx="3545">
                  <c:v>101.65527734979932</c:v>
                </c:pt>
                <c:pt idx="3546">
                  <c:v>82.37780856500305</c:v>
                </c:pt>
                <c:pt idx="3547">
                  <c:v>65.517771423589181</c:v>
                </c:pt>
                <c:pt idx="3548">
                  <c:v>99.695481994519142</c:v>
                </c:pt>
                <c:pt idx="3549">
                  <c:v>871.03934117115148</c:v>
                </c:pt>
                <c:pt idx="3550">
                  <c:v>101.84532416873384</c:v>
                </c:pt>
                <c:pt idx="3551">
                  <c:v>106.64363906939698</c:v>
                </c:pt>
                <c:pt idx="3552">
                  <c:v>128.9538839747232</c:v>
                </c:pt>
                <c:pt idx="3553">
                  <c:v>87.923433363168698</c:v>
                </c:pt>
                <c:pt idx="3554">
                  <c:v>99.836954232364207</c:v>
                </c:pt>
                <c:pt idx="3555">
                  <c:v>38.82333140907847</c:v>
                </c:pt>
                <c:pt idx="3556">
                  <c:v>103.61839245299777</c:v>
                </c:pt>
                <c:pt idx="3557">
                  <c:v>106.00225610969487</c:v>
                </c:pt>
                <c:pt idx="3558">
                  <c:v>101.40919458511929</c:v>
                </c:pt>
                <c:pt idx="3559">
                  <c:v>96.5841772628565</c:v>
                </c:pt>
                <c:pt idx="3560">
                  <c:v>98.785681062335456</c:v>
                </c:pt>
                <c:pt idx="3561">
                  <c:v>92.448873670974407</c:v>
                </c:pt>
                <c:pt idx="3562">
                  <c:v>100.99966286748912</c:v>
                </c:pt>
                <c:pt idx="3563">
                  <c:v>102.70678500688534</c:v>
                </c:pt>
                <c:pt idx="3564">
                  <c:v>100.64349390522375</c:v>
                </c:pt>
                <c:pt idx="3565">
                  <c:v>92.806863486122154</c:v>
                </c:pt>
                <c:pt idx="3566">
                  <c:v>99.324082749041068</c:v>
                </c:pt>
                <c:pt idx="3567">
                  <c:v>95.535399730639412</c:v>
                </c:pt>
                <c:pt idx="3568">
                  <c:v>116.93690183703396</c:v>
                </c:pt>
                <c:pt idx="3569">
                  <c:v>112.1326956192179</c:v>
                </c:pt>
                <c:pt idx="3570">
                  <c:v>107.80831126021171</c:v>
                </c:pt>
                <c:pt idx="3571">
                  <c:v>-94.738974063306841</c:v>
                </c:pt>
                <c:pt idx="3572">
                  <c:v>98.523348536053547</c:v>
                </c:pt>
                <c:pt idx="3573">
                  <c:v>97.034775772529386</c:v>
                </c:pt>
                <c:pt idx="3574">
                  <c:v>72.736905384243599</c:v>
                </c:pt>
                <c:pt idx="3575">
                  <c:v>100.45749617262275</c:v>
                </c:pt>
                <c:pt idx="3576">
                  <c:v>104.03223071174455</c:v>
                </c:pt>
                <c:pt idx="3577">
                  <c:v>105.61974855745183</c:v>
                </c:pt>
                <c:pt idx="3578">
                  <c:v>83.293489119871822</c:v>
                </c:pt>
                <c:pt idx="3579">
                  <c:v>98.914655075071579</c:v>
                </c:pt>
                <c:pt idx="3580">
                  <c:v>96.543961555286913</c:v>
                </c:pt>
                <c:pt idx="3581">
                  <c:v>106.38057289317646</c:v>
                </c:pt>
                <c:pt idx="3582">
                  <c:v>101.71987595568156</c:v>
                </c:pt>
                <c:pt idx="3583">
                  <c:v>205.94040394667579</c:v>
                </c:pt>
                <c:pt idx="3584">
                  <c:v>97.819400289497253</c:v>
                </c:pt>
                <c:pt idx="3585">
                  <c:v>99.147704535690849</c:v>
                </c:pt>
                <c:pt idx="3586">
                  <c:v>139.60985222079745</c:v>
                </c:pt>
                <c:pt idx="3587">
                  <c:v>103.8603166878025</c:v>
                </c:pt>
                <c:pt idx="3588">
                  <c:v>101.35037321047619</c:v>
                </c:pt>
                <c:pt idx="3589">
                  <c:v>101.33757565534268</c:v>
                </c:pt>
                <c:pt idx="3590">
                  <c:v>80.766366218489324</c:v>
                </c:pt>
                <c:pt idx="3591">
                  <c:v>95.894737104199265</c:v>
                </c:pt>
                <c:pt idx="3592">
                  <c:v>69.069518982936501</c:v>
                </c:pt>
                <c:pt idx="3593">
                  <c:v>120.35128624829522</c:v>
                </c:pt>
                <c:pt idx="3594">
                  <c:v>102.20056891394259</c:v>
                </c:pt>
                <c:pt idx="3595">
                  <c:v>105.16849593403229</c:v>
                </c:pt>
                <c:pt idx="3596">
                  <c:v>571.52326517982442</c:v>
                </c:pt>
                <c:pt idx="3597">
                  <c:v>94.041646757293492</c:v>
                </c:pt>
                <c:pt idx="3598">
                  <c:v>-112.0449572069567</c:v>
                </c:pt>
                <c:pt idx="3599">
                  <c:v>96.933676655314585</c:v>
                </c:pt>
                <c:pt idx="3600">
                  <c:v>100.81926937385803</c:v>
                </c:pt>
                <c:pt idx="3601">
                  <c:v>1433.030228276351</c:v>
                </c:pt>
                <c:pt idx="3602">
                  <c:v>101.37625354277851</c:v>
                </c:pt>
                <c:pt idx="3603">
                  <c:v>95.416503126555043</c:v>
                </c:pt>
                <c:pt idx="3604">
                  <c:v>93.750374749355387</c:v>
                </c:pt>
                <c:pt idx="3605">
                  <c:v>84.573795659913827</c:v>
                </c:pt>
                <c:pt idx="3606">
                  <c:v>101.27775996334027</c:v>
                </c:pt>
                <c:pt idx="3607">
                  <c:v>100.70744203428175</c:v>
                </c:pt>
                <c:pt idx="3608">
                  <c:v>104.70010282324429</c:v>
                </c:pt>
                <c:pt idx="3609">
                  <c:v>94.818307363153949</c:v>
                </c:pt>
                <c:pt idx="3610">
                  <c:v>98.717849325261341</c:v>
                </c:pt>
                <c:pt idx="3611">
                  <c:v>98.129710694494335</c:v>
                </c:pt>
                <c:pt idx="3612">
                  <c:v>238.9529807626451</c:v>
                </c:pt>
                <c:pt idx="3613">
                  <c:v>102.85381988508843</c:v>
                </c:pt>
                <c:pt idx="3614">
                  <c:v>104.94572984890962</c:v>
                </c:pt>
                <c:pt idx="3615">
                  <c:v>39.902162488881991</c:v>
                </c:pt>
                <c:pt idx="3616">
                  <c:v>96.254561806382185</c:v>
                </c:pt>
                <c:pt idx="3617">
                  <c:v>94.506351602244663</c:v>
                </c:pt>
                <c:pt idx="3618">
                  <c:v>75.59033335316856</c:v>
                </c:pt>
                <c:pt idx="3619">
                  <c:v>101.4739677435295</c:v>
                </c:pt>
                <c:pt idx="3620">
                  <c:v>110.47052023086455</c:v>
                </c:pt>
                <c:pt idx="3621">
                  <c:v>107.32797673847001</c:v>
                </c:pt>
                <c:pt idx="3622">
                  <c:v>-737.22501909592609</c:v>
                </c:pt>
                <c:pt idx="3623">
                  <c:v>99.502663702640774</c:v>
                </c:pt>
                <c:pt idx="3624">
                  <c:v>95.844183167862354</c:v>
                </c:pt>
                <c:pt idx="3625">
                  <c:v>108.27020387356893</c:v>
                </c:pt>
                <c:pt idx="3626">
                  <c:v>100.40364549449434</c:v>
                </c:pt>
                <c:pt idx="3627">
                  <c:v>106.15072874180018</c:v>
                </c:pt>
                <c:pt idx="3628">
                  <c:v>97.857768849664041</c:v>
                </c:pt>
                <c:pt idx="3629">
                  <c:v>99.277298965106098</c:v>
                </c:pt>
                <c:pt idx="3630">
                  <c:v>96.127637063793244</c:v>
                </c:pt>
                <c:pt idx="3631">
                  <c:v>101.24855862515128</c:v>
                </c:pt>
                <c:pt idx="3632">
                  <c:v>103.6798770308048</c:v>
                </c:pt>
                <c:pt idx="3633">
                  <c:v>100.22309294834902</c:v>
                </c:pt>
                <c:pt idx="3634">
                  <c:v>54.405744265336899</c:v>
                </c:pt>
                <c:pt idx="3635">
                  <c:v>67.942546848029764</c:v>
                </c:pt>
                <c:pt idx="3636">
                  <c:v>98.260643766269908</c:v>
                </c:pt>
                <c:pt idx="3637">
                  <c:v>370.27741462919715</c:v>
                </c:pt>
                <c:pt idx="3638">
                  <c:v>100.09669232846664</c:v>
                </c:pt>
                <c:pt idx="3639">
                  <c:v>100.60930663698848</c:v>
                </c:pt>
                <c:pt idx="3640">
                  <c:v>152.36690323214586</c:v>
                </c:pt>
                <c:pt idx="3641">
                  <c:v>82.862535099437451</c:v>
                </c:pt>
                <c:pt idx="3642">
                  <c:v>89.321381045830265</c:v>
                </c:pt>
                <c:pt idx="3643">
                  <c:v>90.28671114403032</c:v>
                </c:pt>
                <c:pt idx="3644">
                  <c:v>111.60026873553853</c:v>
                </c:pt>
                <c:pt idx="3645">
                  <c:v>104.36111584185107</c:v>
                </c:pt>
                <c:pt idx="3646">
                  <c:v>113.86089864867557</c:v>
                </c:pt>
                <c:pt idx="3647">
                  <c:v>99.352242682983089</c:v>
                </c:pt>
                <c:pt idx="3648">
                  <c:v>97.370636294184109</c:v>
                </c:pt>
                <c:pt idx="3649">
                  <c:v>85.717290256260412</c:v>
                </c:pt>
                <c:pt idx="3650">
                  <c:v>101.42778989171505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87-4FB1-BB3B-8DE7E3E80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240832"/>
        <c:axId val="507244768"/>
      </c:scatterChart>
      <c:valAx>
        <c:axId val="507240832"/>
        <c:scaling>
          <c:orientation val="minMax"/>
          <c:max val="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44768"/>
        <c:crosses val="autoZero"/>
        <c:crossBetween val="midCat"/>
      </c:valAx>
      <c:valAx>
        <c:axId val="507244768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4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650926199066616E-2"/>
          <c:y val="2.2259444507911667E-2"/>
          <c:w val="0.87635640999420528"/>
          <c:h val="0.9134515437478711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'stock mkt'!$C$1</c:f>
              <c:strCache>
                <c:ptCount val="1"/>
                <c:pt idx="0">
                  <c:v>$1,000.005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intercept val="1000"/>
            <c:dispRSqr val="0"/>
            <c:dispEq val="1"/>
            <c:trendlineLbl>
              <c:layout>
                <c:manualLayout>
                  <c:x val="4.0749538908987727E-2"/>
                  <c:y val="1.27828029760742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'stock mkt'!$A$2:$A$3652</c:f>
              <c:numCache>
                <c:formatCode>m/d/yyyy</c:formatCode>
                <c:ptCount val="36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</c:numCache>
            </c:numRef>
          </c:xVal>
          <c:yVal>
            <c:numRef>
              <c:f>'stock mkt'!$C$2:$C$3652</c:f>
              <c:numCache>
                <c:formatCode>"$"#,##0.00_);[Red]\("$"#,##0.00\)</c:formatCode>
                <c:ptCount val="3651"/>
                <c:pt idx="0">
                  <c:v>1023.5940201396505</c:v>
                </c:pt>
                <c:pt idx="1">
                  <c:v>1019.5352572465332</c:v>
                </c:pt>
                <c:pt idx="2">
                  <c:v>1072.3263027133091</c:v>
                </c:pt>
                <c:pt idx="3">
                  <c:v>1181.022126892454</c:v>
                </c:pt>
                <c:pt idx="4">
                  <c:v>1243.3837301262608</c:v>
                </c:pt>
                <c:pt idx="5">
                  <c:v>1242.5512437155189</c:v>
                </c:pt>
                <c:pt idx="6">
                  <c:v>1161.4462865711012</c:v>
                </c:pt>
                <c:pt idx="7">
                  <c:v>1231.6688165202929</c:v>
                </c:pt>
                <c:pt idx="8">
                  <c:v>1192.8297142649217</c:v>
                </c:pt>
                <c:pt idx="9">
                  <c:v>1115.7995526098491</c:v>
                </c:pt>
                <c:pt idx="10">
                  <c:v>1105.4302041323754</c:v>
                </c:pt>
                <c:pt idx="11">
                  <c:v>1011.5470788169123</c:v>
                </c:pt>
                <c:pt idx="12">
                  <c:v>1037.6561428817627</c:v>
                </c:pt>
                <c:pt idx="13">
                  <c:v>1026.7940978565919</c:v>
                </c:pt>
                <c:pt idx="14">
                  <c:v>1017.7352981493639</c:v>
                </c:pt>
                <c:pt idx="15">
                  <c:v>982.27040649748744</c:v>
                </c:pt>
                <c:pt idx="16">
                  <c:v>1084.0707401662632</c:v>
                </c:pt>
                <c:pt idx="17">
                  <c:v>1052.5189991650147</c:v>
                </c:pt>
                <c:pt idx="18">
                  <c:v>1045.0908878025871</c:v>
                </c:pt>
                <c:pt idx="19">
                  <c:v>1073.2693025021738</c:v>
                </c:pt>
                <c:pt idx="20">
                  <c:v>1052.6485727643421</c:v>
                </c:pt>
                <c:pt idx="21">
                  <c:v>982.0400556838847</c:v>
                </c:pt>
                <c:pt idx="22">
                  <c:v>1076.5990214087462</c:v>
                </c:pt>
                <c:pt idx="23">
                  <c:v>1077.5819803467584</c:v>
                </c:pt>
                <c:pt idx="24">
                  <c:v>1130.9777896078463</c:v>
                </c:pt>
                <c:pt idx="25">
                  <c:v>1092.9432921545492</c:v>
                </c:pt>
                <c:pt idx="26">
                  <c:v>1139.2024762025887</c:v>
                </c:pt>
                <c:pt idx="27">
                  <c:v>1239.5958390144399</c:v>
                </c:pt>
                <c:pt idx="28">
                  <c:v>1208.9301848962964</c:v>
                </c:pt>
                <c:pt idx="29">
                  <c:v>1185.7780443888096</c:v>
                </c:pt>
                <c:pt idx="30">
                  <c:v>1113.9437406445447</c:v>
                </c:pt>
                <c:pt idx="31">
                  <c:v>1141.1101867497721</c:v>
                </c:pt>
                <c:pt idx="32">
                  <c:v>1279.7190733778441</c:v>
                </c:pt>
                <c:pt idx="33">
                  <c:v>1346.7461361184237</c:v>
                </c:pt>
                <c:pt idx="34">
                  <c:v>1386.4617992520045</c:v>
                </c:pt>
                <c:pt idx="35">
                  <c:v>1344.6062955589725</c:v>
                </c:pt>
                <c:pt idx="36">
                  <c:v>1442.8799385523787</c:v>
                </c:pt>
                <c:pt idx="37">
                  <c:v>1437.7190344542216</c:v>
                </c:pt>
                <c:pt idx="38">
                  <c:v>1455.7216156789714</c:v>
                </c:pt>
                <c:pt idx="39">
                  <c:v>1461.2656407106344</c:v>
                </c:pt>
                <c:pt idx="40">
                  <c:v>1527.5392333405794</c:v>
                </c:pt>
                <c:pt idx="41">
                  <c:v>1444.9597490351905</c:v>
                </c:pt>
                <c:pt idx="42">
                  <c:v>1459.8520762203054</c:v>
                </c:pt>
                <c:pt idx="43">
                  <c:v>1453.7616005514515</c:v>
                </c:pt>
                <c:pt idx="44">
                  <c:v>1418.1645662593169</c:v>
                </c:pt>
                <c:pt idx="45">
                  <c:v>1330.8186617265617</c:v>
                </c:pt>
                <c:pt idx="46">
                  <c:v>1345.4879998516346</c:v>
                </c:pt>
                <c:pt idx="47">
                  <c:v>1378.4121234920458</c:v>
                </c:pt>
                <c:pt idx="48">
                  <c:v>1393.6292092667109</c:v>
                </c:pt>
                <c:pt idx="49">
                  <c:v>1379.9700916581078</c:v>
                </c:pt>
                <c:pt idx="50">
                  <c:v>1446.5014836745406</c:v>
                </c:pt>
                <c:pt idx="51">
                  <c:v>1456.1500961175395</c:v>
                </c:pt>
                <c:pt idx="52">
                  <c:v>1470.2332933179111</c:v>
                </c:pt>
                <c:pt idx="53">
                  <c:v>1453.8890392103169</c:v>
                </c:pt>
                <c:pt idx="54">
                  <c:v>1460.639771173878</c:v>
                </c:pt>
                <c:pt idx="55">
                  <c:v>1589.9688716567407</c:v>
                </c:pt>
                <c:pt idx="56">
                  <c:v>1591.2090652882255</c:v>
                </c:pt>
                <c:pt idx="57">
                  <c:v>1608.850838190363</c:v>
                </c:pt>
                <c:pt idx="58">
                  <c:v>1601.9192559061057</c:v>
                </c:pt>
                <c:pt idx="59">
                  <c:v>1580.265867572477</c:v>
                </c:pt>
                <c:pt idx="60">
                  <c:v>1480.1588464784679</c:v>
                </c:pt>
                <c:pt idx="61">
                  <c:v>1467.8099898947623</c:v>
                </c:pt>
                <c:pt idx="62">
                  <c:v>1503.7514346794007</c:v>
                </c:pt>
                <c:pt idx="63">
                  <c:v>1393.8979005053277</c:v>
                </c:pt>
                <c:pt idx="64">
                  <c:v>1418.756787276207</c:v>
                </c:pt>
                <c:pt idx="65">
                  <c:v>1377.5823717993699</c:v>
                </c:pt>
                <c:pt idx="66">
                  <c:v>1247.3711870644734</c:v>
                </c:pt>
                <c:pt idx="67">
                  <c:v>1312.7059855898656</c:v>
                </c:pt>
                <c:pt idx="68">
                  <c:v>1258.4430484742259</c:v>
                </c:pt>
                <c:pt idx="69">
                  <c:v>1143.2367964290713</c:v>
                </c:pt>
                <c:pt idx="70">
                  <c:v>1216.1609972341478</c:v>
                </c:pt>
                <c:pt idx="71">
                  <c:v>1215.686383385708</c:v>
                </c:pt>
                <c:pt idx="72">
                  <c:v>1213.4020432940622</c:v>
                </c:pt>
                <c:pt idx="73">
                  <c:v>1188.3137260552946</c:v>
                </c:pt>
                <c:pt idx="74">
                  <c:v>1168.722264104407</c:v>
                </c:pt>
                <c:pt idx="75">
                  <c:v>1156.0375247235875</c:v>
                </c:pt>
                <c:pt idx="76">
                  <c:v>1219.3930956443155</c:v>
                </c:pt>
                <c:pt idx="77">
                  <c:v>1259.9680366735574</c:v>
                </c:pt>
                <c:pt idx="78">
                  <c:v>1346.0611075924919</c:v>
                </c:pt>
                <c:pt idx="79">
                  <c:v>1281.9327325242423</c:v>
                </c:pt>
                <c:pt idx="80">
                  <c:v>1279.6048525510951</c:v>
                </c:pt>
                <c:pt idx="81">
                  <c:v>1266.7295152998838</c:v>
                </c:pt>
                <c:pt idx="82">
                  <c:v>1267.0948487381834</c:v>
                </c:pt>
                <c:pt idx="83">
                  <c:v>1272.8740255519174</c:v>
                </c:pt>
                <c:pt idx="84">
                  <c:v>1286.7334118771398</c:v>
                </c:pt>
                <c:pt idx="85">
                  <c:v>1226.506875222382</c:v>
                </c:pt>
                <c:pt idx="86">
                  <c:v>1394.7684994503836</c:v>
                </c:pt>
                <c:pt idx="87">
                  <c:v>1427.5830391074799</c:v>
                </c:pt>
                <c:pt idx="88">
                  <c:v>1416.8624901022924</c:v>
                </c:pt>
                <c:pt idx="89">
                  <c:v>1419.1534977028666</c:v>
                </c:pt>
                <c:pt idx="90">
                  <c:v>1394.0382334536203</c:v>
                </c:pt>
                <c:pt idx="91">
                  <c:v>1503.8457501382313</c:v>
                </c:pt>
                <c:pt idx="92">
                  <c:v>1470.8528359457728</c:v>
                </c:pt>
                <c:pt idx="93">
                  <c:v>1409.7123382393629</c:v>
                </c:pt>
                <c:pt idx="94">
                  <c:v>1448.5576656739543</c:v>
                </c:pt>
                <c:pt idx="95">
                  <c:v>1479.8157740134284</c:v>
                </c:pt>
                <c:pt idx="96">
                  <c:v>1535.6896255576294</c:v>
                </c:pt>
                <c:pt idx="97">
                  <c:v>1526.6930862884551</c:v>
                </c:pt>
                <c:pt idx="98">
                  <c:v>1475.2911071814715</c:v>
                </c:pt>
                <c:pt idx="99">
                  <c:v>1390.7930391715327</c:v>
                </c:pt>
                <c:pt idx="100">
                  <c:v>1395.3007711291116</c:v>
                </c:pt>
                <c:pt idx="101">
                  <c:v>1408.8741205075721</c:v>
                </c:pt>
                <c:pt idx="102">
                  <c:v>1420.4136157801286</c:v>
                </c:pt>
                <c:pt idx="103">
                  <c:v>1388.2584316136958</c:v>
                </c:pt>
                <c:pt idx="104">
                  <c:v>1439.6047383464222</c:v>
                </c:pt>
                <c:pt idx="105">
                  <c:v>1526.9047047728889</c:v>
                </c:pt>
                <c:pt idx="106">
                  <c:v>1399.9801593626637</c:v>
                </c:pt>
                <c:pt idx="107">
                  <c:v>1416.6667663129324</c:v>
                </c:pt>
                <c:pt idx="108">
                  <c:v>1418.3270972011348</c:v>
                </c:pt>
                <c:pt idx="109">
                  <c:v>1360.5616173770891</c:v>
                </c:pt>
                <c:pt idx="110">
                  <c:v>1392.0778588708902</c:v>
                </c:pt>
                <c:pt idx="111">
                  <c:v>1396.1118237560888</c:v>
                </c:pt>
                <c:pt idx="112">
                  <c:v>1376.4316686632903</c:v>
                </c:pt>
                <c:pt idx="113">
                  <c:v>1431.4649454379939</c:v>
                </c:pt>
                <c:pt idx="114">
                  <c:v>1320.2962981091134</c:v>
                </c:pt>
                <c:pt idx="115">
                  <c:v>1339.9265752605024</c:v>
                </c:pt>
                <c:pt idx="116">
                  <c:v>1415.3089526593483</c:v>
                </c:pt>
                <c:pt idx="117">
                  <c:v>1404.957542500008</c:v>
                </c:pt>
                <c:pt idx="118">
                  <c:v>1408.8040874846017</c:v>
                </c:pt>
                <c:pt idx="119">
                  <c:v>1431.9205995584409</c:v>
                </c:pt>
                <c:pt idx="120">
                  <c:v>1378.9243989638953</c:v>
                </c:pt>
                <c:pt idx="121">
                  <c:v>1493.8993029962276</c:v>
                </c:pt>
                <c:pt idx="122">
                  <c:v>1534.5243764750483</c:v>
                </c:pt>
                <c:pt idx="123">
                  <c:v>1580.1555086296398</c:v>
                </c:pt>
                <c:pt idx="124">
                  <c:v>1580.6427814474057</c:v>
                </c:pt>
                <c:pt idx="125">
                  <c:v>1553.2201519989435</c:v>
                </c:pt>
                <c:pt idx="126">
                  <c:v>1468.5138773003919</c:v>
                </c:pt>
                <c:pt idx="127">
                  <c:v>1534.642698099788</c:v>
                </c:pt>
                <c:pt idx="128">
                  <c:v>1432.2667397017055</c:v>
                </c:pt>
                <c:pt idx="129">
                  <c:v>1521.9570429165826</c:v>
                </c:pt>
                <c:pt idx="130">
                  <c:v>1517.909465308994</c:v>
                </c:pt>
                <c:pt idx="131">
                  <c:v>1488.9056634212634</c:v>
                </c:pt>
                <c:pt idx="132">
                  <c:v>1458.722795865217</c:v>
                </c:pt>
                <c:pt idx="133">
                  <c:v>1360.0530003656688</c:v>
                </c:pt>
                <c:pt idx="134">
                  <c:v>1493.5767827400466</c:v>
                </c:pt>
                <c:pt idx="135">
                  <c:v>1454.2687324275698</c:v>
                </c:pt>
                <c:pt idx="136">
                  <c:v>1386.4586527201279</c:v>
                </c:pt>
                <c:pt idx="137">
                  <c:v>1388.6369321851575</c:v>
                </c:pt>
                <c:pt idx="138">
                  <c:v>1509.7780882005113</c:v>
                </c:pt>
                <c:pt idx="139">
                  <c:v>1488.715601612741</c:v>
                </c:pt>
                <c:pt idx="140">
                  <c:v>1443.3832564228157</c:v>
                </c:pt>
                <c:pt idx="141">
                  <c:v>1522.2951864184117</c:v>
                </c:pt>
                <c:pt idx="142">
                  <c:v>1432.6554246031837</c:v>
                </c:pt>
                <c:pt idx="143">
                  <c:v>1481.1201322185038</c:v>
                </c:pt>
                <c:pt idx="144">
                  <c:v>1545.8273032357683</c:v>
                </c:pt>
                <c:pt idx="145">
                  <c:v>1588.2890971362772</c:v>
                </c:pt>
                <c:pt idx="146">
                  <c:v>1660.1442289972063</c:v>
                </c:pt>
                <c:pt idx="147">
                  <c:v>1675.4940893911914</c:v>
                </c:pt>
                <c:pt idx="148">
                  <c:v>1646.1013026257976</c:v>
                </c:pt>
                <c:pt idx="149">
                  <c:v>1607.555673964677</c:v>
                </c:pt>
                <c:pt idx="150">
                  <c:v>1630.9289773056644</c:v>
                </c:pt>
                <c:pt idx="151">
                  <c:v>1539.1447081352751</c:v>
                </c:pt>
                <c:pt idx="152">
                  <c:v>1579.3449987864617</c:v>
                </c:pt>
                <c:pt idx="153">
                  <c:v>1695.4023655210792</c:v>
                </c:pt>
                <c:pt idx="154">
                  <c:v>1664.4121061098745</c:v>
                </c:pt>
                <c:pt idx="155">
                  <c:v>1723.2665966299674</c:v>
                </c:pt>
                <c:pt idx="156">
                  <c:v>1704.4534089746417</c:v>
                </c:pt>
                <c:pt idx="157">
                  <c:v>1680.8228241941865</c:v>
                </c:pt>
                <c:pt idx="158">
                  <c:v>1634.3529662919459</c:v>
                </c:pt>
                <c:pt idx="159">
                  <c:v>1708.4465396028729</c:v>
                </c:pt>
                <c:pt idx="160">
                  <c:v>1787.9833216038517</c:v>
                </c:pt>
                <c:pt idx="161">
                  <c:v>1688.7817463640563</c:v>
                </c:pt>
                <c:pt idx="162">
                  <c:v>1698.0307980344899</c:v>
                </c:pt>
                <c:pt idx="163">
                  <c:v>1712.3140811625808</c:v>
                </c:pt>
                <c:pt idx="164">
                  <c:v>1679.9276054096986</c:v>
                </c:pt>
                <c:pt idx="165">
                  <c:v>1604.4165648938269</c:v>
                </c:pt>
                <c:pt idx="166">
                  <c:v>1574.7645165294259</c:v>
                </c:pt>
                <c:pt idx="167">
                  <c:v>1648.3959797985297</c:v>
                </c:pt>
                <c:pt idx="168">
                  <c:v>1702.7350872337486</c:v>
                </c:pt>
                <c:pt idx="169">
                  <c:v>1655.3970640066887</c:v>
                </c:pt>
                <c:pt idx="170">
                  <c:v>1611.1582207354852</c:v>
                </c:pt>
                <c:pt idx="171">
                  <c:v>1760.9388677256579</c:v>
                </c:pt>
                <c:pt idx="172">
                  <c:v>1746.0575126013546</c:v>
                </c:pt>
                <c:pt idx="173">
                  <c:v>1823.0437829812506</c:v>
                </c:pt>
                <c:pt idx="174">
                  <c:v>1913.1405291606748</c:v>
                </c:pt>
                <c:pt idx="175">
                  <c:v>1930.8577828315324</c:v>
                </c:pt>
                <c:pt idx="176">
                  <c:v>2048.9832327273043</c:v>
                </c:pt>
                <c:pt idx="177">
                  <c:v>1980.8918698229863</c:v>
                </c:pt>
                <c:pt idx="178">
                  <c:v>1991.0412161539534</c:v>
                </c:pt>
                <c:pt idx="179">
                  <c:v>1967.8201865059029</c:v>
                </c:pt>
                <c:pt idx="180">
                  <c:v>2067.5950249792181</c:v>
                </c:pt>
                <c:pt idx="181">
                  <c:v>2094.2223803860102</c:v>
                </c:pt>
                <c:pt idx="182">
                  <c:v>2100.4289104046629</c:v>
                </c:pt>
                <c:pt idx="183">
                  <c:v>2086.5990062146352</c:v>
                </c:pt>
                <c:pt idx="184">
                  <c:v>2004.7859728721335</c:v>
                </c:pt>
                <c:pt idx="185">
                  <c:v>2006.3311411108975</c:v>
                </c:pt>
                <c:pt idx="186">
                  <c:v>2078.8710668367235</c:v>
                </c:pt>
                <c:pt idx="187">
                  <c:v>2160.4838266763422</c:v>
                </c:pt>
                <c:pt idx="188">
                  <c:v>2187.7659003542703</c:v>
                </c:pt>
                <c:pt idx="189">
                  <c:v>2171.2759320986816</c:v>
                </c:pt>
                <c:pt idx="190">
                  <c:v>2265.0916083759976</c:v>
                </c:pt>
                <c:pt idx="191">
                  <c:v>2301.3192990382336</c:v>
                </c:pt>
                <c:pt idx="192">
                  <c:v>2122.3122744446346</c:v>
                </c:pt>
                <c:pt idx="193">
                  <c:v>2115.7410322870337</c:v>
                </c:pt>
                <c:pt idx="194">
                  <c:v>2108.2475750474159</c:v>
                </c:pt>
                <c:pt idx="195">
                  <c:v>2082.3204052020828</c:v>
                </c:pt>
                <c:pt idx="196">
                  <c:v>2036.5309750900228</c:v>
                </c:pt>
                <c:pt idx="197">
                  <c:v>1939.5976542767003</c:v>
                </c:pt>
                <c:pt idx="198">
                  <c:v>1896.0894435870578</c:v>
                </c:pt>
                <c:pt idx="199">
                  <c:v>1944.2144518727114</c:v>
                </c:pt>
                <c:pt idx="200">
                  <c:v>1886.1943152594374</c:v>
                </c:pt>
                <c:pt idx="201">
                  <c:v>2001.5590425419914</c:v>
                </c:pt>
                <c:pt idx="202">
                  <c:v>1994.2088333927913</c:v>
                </c:pt>
                <c:pt idx="203">
                  <c:v>2006.8319587603448</c:v>
                </c:pt>
                <c:pt idx="204">
                  <c:v>1977.3440694408409</c:v>
                </c:pt>
                <c:pt idx="205">
                  <c:v>1977.6678021718076</c:v>
                </c:pt>
                <c:pt idx="206">
                  <c:v>2047.1681828823746</c:v>
                </c:pt>
                <c:pt idx="207">
                  <c:v>2069.3075401842229</c:v>
                </c:pt>
                <c:pt idx="208">
                  <c:v>2030.5648176485986</c:v>
                </c:pt>
                <c:pt idx="209">
                  <c:v>2150.7605321979981</c:v>
                </c:pt>
                <c:pt idx="210">
                  <c:v>2158.1655747237833</c:v>
                </c:pt>
                <c:pt idx="211">
                  <c:v>2123.4356042949553</c:v>
                </c:pt>
                <c:pt idx="212">
                  <c:v>2026.9596433984816</c:v>
                </c:pt>
                <c:pt idx="213">
                  <c:v>2074.1260754767068</c:v>
                </c:pt>
                <c:pt idx="214">
                  <c:v>2133.6864143423227</c:v>
                </c:pt>
                <c:pt idx="215">
                  <c:v>2159.0992107990137</c:v>
                </c:pt>
                <c:pt idx="216">
                  <c:v>2179.6960420167156</c:v>
                </c:pt>
                <c:pt idx="217">
                  <c:v>2217.3738237114967</c:v>
                </c:pt>
                <c:pt idx="218">
                  <c:v>2137.7758908470901</c:v>
                </c:pt>
                <c:pt idx="219">
                  <c:v>2094.3011207099935</c:v>
                </c:pt>
                <c:pt idx="220">
                  <c:v>2155.212939487466</c:v>
                </c:pt>
                <c:pt idx="221">
                  <c:v>2149.4411839319596</c:v>
                </c:pt>
                <c:pt idx="222">
                  <c:v>2179.4403882721317</c:v>
                </c:pt>
                <c:pt idx="223">
                  <c:v>2179.8754115967185</c:v>
                </c:pt>
                <c:pt idx="224">
                  <c:v>2121.8400249784299</c:v>
                </c:pt>
                <c:pt idx="225">
                  <c:v>2057.4349736073755</c:v>
                </c:pt>
                <c:pt idx="226">
                  <c:v>2039.1186708464743</c:v>
                </c:pt>
                <c:pt idx="227">
                  <c:v>2138.4970775588713</c:v>
                </c:pt>
                <c:pt idx="228">
                  <c:v>2047.5173967055507</c:v>
                </c:pt>
                <c:pt idx="229">
                  <c:v>2094.4467315818333</c:v>
                </c:pt>
                <c:pt idx="230">
                  <c:v>2119.0973271915336</c:v>
                </c:pt>
                <c:pt idx="231">
                  <c:v>2205.6113829185833</c:v>
                </c:pt>
                <c:pt idx="232">
                  <c:v>2193.1645571084473</c:v>
                </c:pt>
                <c:pt idx="233">
                  <c:v>2268.100148572099</c:v>
                </c:pt>
                <c:pt idx="234">
                  <c:v>2357.8188980382547</c:v>
                </c:pt>
                <c:pt idx="235">
                  <c:v>2357.4338218155144</c:v>
                </c:pt>
                <c:pt idx="236">
                  <c:v>2239.0969140546758</c:v>
                </c:pt>
                <c:pt idx="237">
                  <c:v>2226.2223662015531</c:v>
                </c:pt>
                <c:pt idx="238">
                  <c:v>2255.1605278532152</c:v>
                </c:pt>
                <c:pt idx="239">
                  <c:v>2231.4015908782471</c:v>
                </c:pt>
                <c:pt idx="240">
                  <c:v>2243.2151519558333</c:v>
                </c:pt>
                <c:pt idx="241">
                  <c:v>2188.0723114231055</c:v>
                </c:pt>
                <c:pt idx="242">
                  <c:v>2216.2648224112477</c:v>
                </c:pt>
                <c:pt idx="243">
                  <c:v>2209.9437886772125</c:v>
                </c:pt>
                <c:pt idx="244">
                  <c:v>2192.1458306153127</c:v>
                </c:pt>
                <c:pt idx="245">
                  <c:v>2261.2195271782921</c:v>
                </c:pt>
                <c:pt idx="246">
                  <c:v>2152.6455934557316</c:v>
                </c:pt>
                <c:pt idx="247">
                  <c:v>2160.6145522426168</c:v>
                </c:pt>
                <c:pt idx="248">
                  <c:v>2126.9522334784042</c:v>
                </c:pt>
                <c:pt idx="249">
                  <c:v>2337.1022503414815</c:v>
                </c:pt>
                <c:pt idx="250">
                  <c:v>2298.4467081361586</c:v>
                </c:pt>
                <c:pt idx="251">
                  <c:v>2328.1718685119727</c:v>
                </c:pt>
                <c:pt idx="252">
                  <c:v>2370.2502742146689</c:v>
                </c:pt>
                <c:pt idx="253">
                  <c:v>2359.5619182361879</c:v>
                </c:pt>
                <c:pt idx="254">
                  <c:v>2330.8299593401748</c:v>
                </c:pt>
                <c:pt idx="255">
                  <c:v>2391.1761372161309</c:v>
                </c:pt>
                <c:pt idx="256">
                  <c:v>2309.3434461625684</c:v>
                </c:pt>
                <c:pt idx="257">
                  <c:v>2291.4893381527404</c:v>
                </c:pt>
                <c:pt idx="258">
                  <c:v>2286.151042435034</c:v>
                </c:pt>
                <c:pt idx="259">
                  <c:v>2275.8252606595947</c:v>
                </c:pt>
                <c:pt idx="260">
                  <c:v>2201.074939302935</c:v>
                </c:pt>
                <c:pt idx="261">
                  <c:v>2309.7119153781355</c:v>
                </c:pt>
                <c:pt idx="262">
                  <c:v>2311.0181594677156</c:v>
                </c:pt>
                <c:pt idx="263">
                  <c:v>2300.8089090353601</c:v>
                </c:pt>
                <c:pt idx="264">
                  <c:v>2315.3479740072066</c:v>
                </c:pt>
                <c:pt idx="265">
                  <c:v>2301.4823572373443</c:v>
                </c:pt>
                <c:pt idx="266">
                  <c:v>2325.9379287789361</c:v>
                </c:pt>
                <c:pt idx="267">
                  <c:v>2353.3679211501817</c:v>
                </c:pt>
                <c:pt idx="268">
                  <c:v>2385.9898255301787</c:v>
                </c:pt>
                <c:pt idx="269">
                  <c:v>2613.839392928608</c:v>
                </c:pt>
                <c:pt idx="270">
                  <c:v>2621.2100673643699</c:v>
                </c:pt>
                <c:pt idx="271">
                  <c:v>2535.5098115524788</c:v>
                </c:pt>
                <c:pt idx="272">
                  <c:v>2538.991529308194</c:v>
                </c:pt>
                <c:pt idx="273">
                  <c:v>2529.5242914100736</c:v>
                </c:pt>
                <c:pt idx="274">
                  <c:v>2478.7542348661559</c:v>
                </c:pt>
                <c:pt idx="275">
                  <c:v>2453.3384936269708</c:v>
                </c:pt>
                <c:pt idx="276">
                  <c:v>2464.5826698069613</c:v>
                </c:pt>
                <c:pt idx="277">
                  <c:v>2496.0612982112393</c:v>
                </c:pt>
                <c:pt idx="278">
                  <c:v>2658.5994631374538</c:v>
                </c:pt>
                <c:pt idx="279">
                  <c:v>2674.6103796279735</c:v>
                </c:pt>
                <c:pt idx="280">
                  <c:v>2548.765728544136</c:v>
                </c:pt>
                <c:pt idx="281">
                  <c:v>2505.243736898386</c:v>
                </c:pt>
                <c:pt idx="282">
                  <c:v>2389.1326610336964</c:v>
                </c:pt>
                <c:pt idx="283">
                  <c:v>2382.1251436251091</c:v>
                </c:pt>
                <c:pt idx="284">
                  <c:v>2402.5199272864584</c:v>
                </c:pt>
                <c:pt idx="285">
                  <c:v>2487.3727617522327</c:v>
                </c:pt>
                <c:pt idx="286">
                  <c:v>2451.8036132914763</c:v>
                </c:pt>
                <c:pt idx="287">
                  <c:v>2451.1097282121355</c:v>
                </c:pt>
                <c:pt idx="288">
                  <c:v>2434.8970447370734</c:v>
                </c:pt>
                <c:pt idx="289">
                  <c:v>2424.0141718180635</c:v>
                </c:pt>
                <c:pt idx="290">
                  <c:v>2471.679744899332</c:v>
                </c:pt>
                <c:pt idx="291">
                  <c:v>2530.9367641742278</c:v>
                </c:pt>
                <c:pt idx="292">
                  <c:v>2471.4097139865776</c:v>
                </c:pt>
                <c:pt idx="293">
                  <c:v>2496.4508977896994</c:v>
                </c:pt>
                <c:pt idx="294">
                  <c:v>2517.2495146418487</c:v>
                </c:pt>
                <c:pt idx="295">
                  <c:v>2517.6136487153426</c:v>
                </c:pt>
                <c:pt idx="296">
                  <c:v>2451.3499589440607</c:v>
                </c:pt>
                <c:pt idx="297">
                  <c:v>2522.311638960251</c:v>
                </c:pt>
                <c:pt idx="298">
                  <c:v>2474.8468457981203</c:v>
                </c:pt>
                <c:pt idx="299">
                  <c:v>2551.8610152973934</c:v>
                </c:pt>
                <c:pt idx="300">
                  <c:v>2541.5180341541304</c:v>
                </c:pt>
                <c:pt idx="301">
                  <c:v>2471.2720156741366</c:v>
                </c:pt>
                <c:pt idx="302">
                  <c:v>2474.5285066316515</c:v>
                </c:pt>
                <c:pt idx="303">
                  <c:v>2578.7832333053339</c:v>
                </c:pt>
                <c:pt idx="304">
                  <c:v>2571.6790215090959</c:v>
                </c:pt>
                <c:pt idx="305">
                  <c:v>2635.6161321094341</c:v>
                </c:pt>
                <c:pt idx="306">
                  <c:v>2705.6958131748552</c:v>
                </c:pt>
                <c:pt idx="307">
                  <c:v>2658.3181424153559</c:v>
                </c:pt>
                <c:pt idx="308">
                  <c:v>2729.0141838497984</c:v>
                </c:pt>
                <c:pt idx="309">
                  <c:v>2715.2052098206818</c:v>
                </c:pt>
                <c:pt idx="310">
                  <c:v>2669.9179356535024</c:v>
                </c:pt>
                <c:pt idx="311">
                  <c:v>2571.4323958836726</c:v>
                </c:pt>
                <c:pt idx="312">
                  <c:v>2502.2972841953033</c:v>
                </c:pt>
                <c:pt idx="313">
                  <c:v>2464.2740627822841</c:v>
                </c:pt>
                <c:pt idx="314">
                  <c:v>2462.0077416931904</c:v>
                </c:pt>
                <c:pt idx="315">
                  <c:v>2557.6339201603846</c:v>
                </c:pt>
                <c:pt idx="316">
                  <c:v>2569.1799740083329</c:v>
                </c:pt>
                <c:pt idx="317">
                  <c:v>2487.0963861110481</c:v>
                </c:pt>
                <c:pt idx="318">
                  <c:v>2511.5886979072684</c:v>
                </c:pt>
                <c:pt idx="319">
                  <c:v>2528.5768724665932</c:v>
                </c:pt>
                <c:pt idx="320">
                  <c:v>2502.7397090526774</c:v>
                </c:pt>
                <c:pt idx="321">
                  <c:v>2544.2502617794707</c:v>
                </c:pt>
                <c:pt idx="322">
                  <c:v>2505.1661016467729</c:v>
                </c:pt>
                <c:pt idx="323">
                  <c:v>2511.8737192818271</c:v>
                </c:pt>
                <c:pt idx="324">
                  <c:v>2445.4142920553695</c:v>
                </c:pt>
                <c:pt idx="325">
                  <c:v>2505.6851982093631</c:v>
                </c:pt>
                <c:pt idx="326">
                  <c:v>2640.6686601044407</c:v>
                </c:pt>
                <c:pt idx="327">
                  <c:v>2721.7800606909336</c:v>
                </c:pt>
                <c:pt idx="328">
                  <c:v>2734.3819251126056</c:v>
                </c:pt>
                <c:pt idx="329">
                  <c:v>2784.1083558063701</c:v>
                </c:pt>
                <c:pt idx="330">
                  <c:v>2757.1653505389086</c:v>
                </c:pt>
                <c:pt idx="331">
                  <c:v>2626.9040804188498</c:v>
                </c:pt>
                <c:pt idx="332">
                  <c:v>2694.9603172583079</c:v>
                </c:pt>
                <c:pt idx="333">
                  <c:v>2723.1320861449312</c:v>
                </c:pt>
                <c:pt idx="334">
                  <c:v>2659.4810882739025</c:v>
                </c:pt>
                <c:pt idx="335">
                  <c:v>2671.4980764258858</c:v>
                </c:pt>
                <c:pt idx="336">
                  <c:v>2691.4897500362245</c:v>
                </c:pt>
                <c:pt idx="337">
                  <c:v>2600.0299186648513</c:v>
                </c:pt>
                <c:pt idx="338">
                  <c:v>2467.9623801761081</c:v>
                </c:pt>
                <c:pt idx="339">
                  <c:v>2515.0628711900204</c:v>
                </c:pt>
                <c:pt idx="340">
                  <c:v>2459.4376509567678</c:v>
                </c:pt>
                <c:pt idx="341">
                  <c:v>2463.9097933149437</c:v>
                </c:pt>
                <c:pt idx="342">
                  <c:v>2684.3463329361352</c:v>
                </c:pt>
                <c:pt idx="343">
                  <c:v>2803.2184666475323</c:v>
                </c:pt>
                <c:pt idx="344">
                  <c:v>2682.4401842885773</c:v>
                </c:pt>
                <c:pt idx="345">
                  <c:v>2676.4204771837744</c:v>
                </c:pt>
                <c:pt idx="346">
                  <c:v>2672.4388477218549</c:v>
                </c:pt>
                <c:pt idx="347">
                  <c:v>2678.9077480118017</c:v>
                </c:pt>
                <c:pt idx="348">
                  <c:v>2678.4534898992447</c:v>
                </c:pt>
                <c:pt idx="349">
                  <c:v>2687.5167072580202</c:v>
                </c:pt>
                <c:pt idx="350">
                  <c:v>2657.2384258223392</c:v>
                </c:pt>
                <c:pt idx="351">
                  <c:v>2664.8285684160005</c:v>
                </c:pt>
                <c:pt idx="352">
                  <c:v>2630.8803775421543</c:v>
                </c:pt>
                <c:pt idx="353">
                  <c:v>2637.0799067593907</c:v>
                </c:pt>
                <c:pt idx="354">
                  <c:v>2587.0354730842178</c:v>
                </c:pt>
                <c:pt idx="355">
                  <c:v>2693.122067852908</c:v>
                </c:pt>
                <c:pt idx="356">
                  <c:v>2703.2205445109594</c:v>
                </c:pt>
                <c:pt idx="357">
                  <c:v>2704.1921332486008</c:v>
                </c:pt>
                <c:pt idx="358">
                  <c:v>2817.0357852462271</c:v>
                </c:pt>
                <c:pt idx="359">
                  <c:v>2840.5516107622984</c:v>
                </c:pt>
                <c:pt idx="360">
                  <c:v>2933.3817687299543</c:v>
                </c:pt>
                <c:pt idx="361">
                  <c:v>2868.6441134963725</c:v>
                </c:pt>
                <c:pt idx="362">
                  <c:v>2837.4356509096838</c:v>
                </c:pt>
                <c:pt idx="363">
                  <c:v>2780.1282145006235</c:v>
                </c:pt>
                <c:pt idx="364">
                  <c:v>2759.4202063595922</c:v>
                </c:pt>
                <c:pt idx="365">
                  <c:v>2713.0486852616577</c:v>
                </c:pt>
                <c:pt idx="366">
                  <c:v>2771.904531714335</c:v>
                </c:pt>
                <c:pt idx="367">
                  <c:v>2836.54312623021</c:v>
                </c:pt>
                <c:pt idx="368">
                  <c:v>2900.4706803350423</c:v>
                </c:pt>
                <c:pt idx="369">
                  <c:v>2833.6627625064643</c:v>
                </c:pt>
                <c:pt idx="370">
                  <c:v>2875.078196053887</c:v>
                </c:pt>
                <c:pt idx="371">
                  <c:v>2854.5395210328961</c:v>
                </c:pt>
                <c:pt idx="372">
                  <c:v>2781.8701554120348</c:v>
                </c:pt>
                <c:pt idx="373">
                  <c:v>2781.5137735910307</c:v>
                </c:pt>
                <c:pt idx="374">
                  <c:v>2896.5727358591157</c:v>
                </c:pt>
                <c:pt idx="375">
                  <c:v>2998.9611447609145</c:v>
                </c:pt>
                <c:pt idx="376">
                  <c:v>2992.7298243038022</c:v>
                </c:pt>
                <c:pt idx="377">
                  <c:v>3053.0741583506774</c:v>
                </c:pt>
                <c:pt idx="378">
                  <c:v>3041.0142038388585</c:v>
                </c:pt>
                <c:pt idx="379">
                  <c:v>3026.4488337431471</c:v>
                </c:pt>
                <c:pt idx="380">
                  <c:v>3025.3908836729634</c:v>
                </c:pt>
                <c:pt idx="381">
                  <c:v>2999.6581371551156</c:v>
                </c:pt>
                <c:pt idx="382">
                  <c:v>2910.2001136139738</c:v>
                </c:pt>
                <c:pt idx="383">
                  <c:v>2936.5434688714599</c:v>
                </c:pt>
                <c:pt idx="384">
                  <c:v>2870.1498056225319</c:v>
                </c:pt>
                <c:pt idx="385">
                  <c:v>2889.3315813313898</c:v>
                </c:pt>
                <c:pt idx="386">
                  <c:v>2886.1089254060071</c:v>
                </c:pt>
                <c:pt idx="387">
                  <c:v>2966.3014485584335</c:v>
                </c:pt>
                <c:pt idx="388">
                  <c:v>2935.0664043329953</c:v>
                </c:pt>
                <c:pt idx="389">
                  <c:v>2964.802361328047</c:v>
                </c:pt>
                <c:pt idx="390">
                  <c:v>2969.4019107756444</c:v>
                </c:pt>
                <c:pt idx="391">
                  <c:v>2916.2344851735243</c:v>
                </c:pt>
                <c:pt idx="392">
                  <c:v>2821.4517630078026</c:v>
                </c:pt>
                <c:pt idx="393">
                  <c:v>2801.0072268943368</c:v>
                </c:pt>
                <c:pt idx="394">
                  <c:v>2779.0423509206544</c:v>
                </c:pt>
                <c:pt idx="395">
                  <c:v>2894.1360015523951</c:v>
                </c:pt>
                <c:pt idx="396">
                  <c:v>2885.0660268939505</c:v>
                </c:pt>
                <c:pt idx="397">
                  <c:v>2920.6438423852551</c:v>
                </c:pt>
                <c:pt idx="398">
                  <c:v>3012.7557094376448</c:v>
                </c:pt>
                <c:pt idx="399">
                  <c:v>3082.1244477889277</c:v>
                </c:pt>
                <c:pt idx="400">
                  <c:v>2980.0963837565464</c:v>
                </c:pt>
                <c:pt idx="401">
                  <c:v>3031.7783993631856</c:v>
                </c:pt>
                <c:pt idx="402">
                  <c:v>3101.2387308189877</c:v>
                </c:pt>
                <c:pt idx="403">
                  <c:v>3087.9032871456302</c:v>
                </c:pt>
                <c:pt idx="404">
                  <c:v>3179.0694554567481</c:v>
                </c:pt>
                <c:pt idx="405">
                  <c:v>3150.1589034342146</c:v>
                </c:pt>
                <c:pt idx="406">
                  <c:v>3223.4459906421889</c:v>
                </c:pt>
                <c:pt idx="407">
                  <c:v>3250.8700808904764</c:v>
                </c:pt>
                <c:pt idx="408">
                  <c:v>3163.401224482644</c:v>
                </c:pt>
                <c:pt idx="409">
                  <c:v>3123.9408068660864</c:v>
                </c:pt>
                <c:pt idx="410">
                  <c:v>3063.977014043453</c:v>
                </c:pt>
                <c:pt idx="411">
                  <c:v>2904.6373004048205</c:v>
                </c:pt>
                <c:pt idx="412">
                  <c:v>2750.5972022830233</c:v>
                </c:pt>
                <c:pt idx="413">
                  <c:v>2628.435133318163</c:v>
                </c:pt>
                <c:pt idx="414">
                  <c:v>2602.6518648064671</c:v>
                </c:pt>
                <c:pt idx="415">
                  <c:v>2669.5710977558833</c:v>
                </c:pt>
                <c:pt idx="416">
                  <c:v>2587.9080356379304</c:v>
                </c:pt>
                <c:pt idx="417">
                  <c:v>2603.7764062095466</c:v>
                </c:pt>
                <c:pt idx="418">
                  <c:v>2606.0515494903498</c:v>
                </c:pt>
                <c:pt idx="419">
                  <c:v>2556.6703504892916</c:v>
                </c:pt>
                <c:pt idx="420">
                  <c:v>2543.509846497504</c:v>
                </c:pt>
                <c:pt idx="421">
                  <c:v>2518.5759522313915</c:v>
                </c:pt>
                <c:pt idx="422">
                  <c:v>2502.3912001539834</c:v>
                </c:pt>
                <c:pt idx="423">
                  <c:v>2544.4683377982606</c:v>
                </c:pt>
                <c:pt idx="424">
                  <c:v>2497.3074099147739</c:v>
                </c:pt>
                <c:pt idx="425">
                  <c:v>2476.1291142777759</c:v>
                </c:pt>
                <c:pt idx="426">
                  <c:v>2458.0587598207458</c:v>
                </c:pt>
                <c:pt idx="427">
                  <c:v>2436.2443896553741</c:v>
                </c:pt>
                <c:pt idx="428">
                  <c:v>2455.3510768409169</c:v>
                </c:pt>
                <c:pt idx="429">
                  <c:v>2477.8954307961912</c:v>
                </c:pt>
                <c:pt idx="430">
                  <c:v>2414.4216004550376</c:v>
                </c:pt>
                <c:pt idx="431">
                  <c:v>2313.4119985905186</c:v>
                </c:pt>
                <c:pt idx="432">
                  <c:v>2265.3242635317383</c:v>
                </c:pt>
                <c:pt idx="433">
                  <c:v>2316.4352227965974</c:v>
                </c:pt>
                <c:pt idx="434">
                  <c:v>2304.3374365862674</c:v>
                </c:pt>
                <c:pt idx="435">
                  <c:v>2254.1196245676133</c:v>
                </c:pt>
                <c:pt idx="436">
                  <c:v>2335.4016070974835</c:v>
                </c:pt>
                <c:pt idx="437">
                  <c:v>2270.1460257006097</c:v>
                </c:pt>
                <c:pt idx="438">
                  <c:v>2163.4236329585601</c:v>
                </c:pt>
                <c:pt idx="439">
                  <c:v>2119.7061901582388</c:v>
                </c:pt>
                <c:pt idx="440">
                  <c:v>2106.2221984770936</c:v>
                </c:pt>
                <c:pt idx="441">
                  <c:v>2257.558794615943</c:v>
                </c:pt>
                <c:pt idx="442">
                  <c:v>2120.0939024051622</c:v>
                </c:pt>
                <c:pt idx="443">
                  <c:v>2144.0099227517976</c:v>
                </c:pt>
                <c:pt idx="444">
                  <c:v>2134.5656214675641</c:v>
                </c:pt>
                <c:pt idx="445">
                  <c:v>2147.9980476650126</c:v>
                </c:pt>
                <c:pt idx="446">
                  <c:v>2179.6769180014307</c:v>
                </c:pt>
                <c:pt idx="447">
                  <c:v>2159.0030309504032</c:v>
                </c:pt>
                <c:pt idx="448">
                  <c:v>2144.7323986300121</c:v>
                </c:pt>
                <c:pt idx="449">
                  <c:v>2100.4674285167662</c:v>
                </c:pt>
                <c:pt idx="450">
                  <c:v>2233.9891055086678</c:v>
                </c:pt>
                <c:pt idx="451">
                  <c:v>2207.156648286264</c:v>
                </c:pt>
                <c:pt idx="452">
                  <c:v>2243.6303692644424</c:v>
                </c:pt>
                <c:pt idx="453">
                  <c:v>2239.9638038329626</c:v>
                </c:pt>
                <c:pt idx="454">
                  <c:v>2144.7800201028922</c:v>
                </c:pt>
                <c:pt idx="455">
                  <c:v>2094.7789281903265</c:v>
                </c:pt>
                <c:pt idx="456">
                  <c:v>2071.9719882613167</c:v>
                </c:pt>
                <c:pt idx="457">
                  <c:v>2059.481807451717</c:v>
                </c:pt>
                <c:pt idx="458">
                  <c:v>2043.9182805118114</c:v>
                </c:pt>
                <c:pt idx="459">
                  <c:v>2021.2870463096792</c:v>
                </c:pt>
                <c:pt idx="460">
                  <c:v>1967.8299223971071</c:v>
                </c:pt>
                <c:pt idx="461">
                  <c:v>1977.3319466366888</c:v>
                </c:pt>
                <c:pt idx="462">
                  <c:v>1995.6912575149365</c:v>
                </c:pt>
                <c:pt idx="463">
                  <c:v>1921.5761861792123</c:v>
                </c:pt>
                <c:pt idx="464">
                  <c:v>1971.2786034957758</c:v>
                </c:pt>
                <c:pt idx="465">
                  <c:v>1964.6710853348379</c:v>
                </c:pt>
                <c:pt idx="466">
                  <c:v>1895.3672784740138</c:v>
                </c:pt>
                <c:pt idx="467">
                  <c:v>1902.3714674930716</c:v>
                </c:pt>
                <c:pt idx="468">
                  <c:v>1923.1105037406219</c:v>
                </c:pt>
                <c:pt idx="469">
                  <c:v>1892.7210141521775</c:v>
                </c:pt>
                <c:pt idx="470">
                  <c:v>1812.9318910560185</c:v>
                </c:pt>
                <c:pt idx="471">
                  <c:v>1812.5372804587942</c:v>
                </c:pt>
                <c:pt idx="472">
                  <c:v>1762.2480082917257</c:v>
                </c:pt>
                <c:pt idx="473">
                  <c:v>1794.4839562591985</c:v>
                </c:pt>
                <c:pt idx="474">
                  <c:v>1861.5165955953651</c:v>
                </c:pt>
                <c:pt idx="475">
                  <c:v>1880.5687643818255</c:v>
                </c:pt>
                <c:pt idx="476">
                  <c:v>1897.6430111396598</c:v>
                </c:pt>
                <c:pt idx="477">
                  <c:v>1901.0431741373018</c:v>
                </c:pt>
                <c:pt idx="478">
                  <c:v>1892.2877154301766</c:v>
                </c:pt>
                <c:pt idx="479">
                  <c:v>1904.9522701129933</c:v>
                </c:pt>
                <c:pt idx="480">
                  <c:v>1900.049265339045</c:v>
                </c:pt>
                <c:pt idx="481">
                  <c:v>1882.7576875981813</c:v>
                </c:pt>
                <c:pt idx="482">
                  <c:v>1827.1085734878695</c:v>
                </c:pt>
                <c:pt idx="483">
                  <c:v>1802.1720013824788</c:v>
                </c:pt>
                <c:pt idx="484">
                  <c:v>1768.381031272716</c:v>
                </c:pt>
                <c:pt idx="485">
                  <c:v>1821.2013760527689</c:v>
                </c:pt>
                <c:pt idx="486">
                  <c:v>1898.0898146541565</c:v>
                </c:pt>
                <c:pt idx="487">
                  <c:v>1818.7112891846398</c:v>
                </c:pt>
                <c:pt idx="488">
                  <c:v>1890.9638758932751</c:v>
                </c:pt>
                <c:pt idx="489">
                  <c:v>1941.7823936443883</c:v>
                </c:pt>
                <c:pt idx="490">
                  <c:v>1899.1376883115968</c:v>
                </c:pt>
                <c:pt idx="491">
                  <c:v>1969.2684698865312</c:v>
                </c:pt>
                <c:pt idx="492">
                  <c:v>1960.8008489974859</c:v>
                </c:pt>
                <c:pt idx="493">
                  <c:v>1843.6431650212187</c:v>
                </c:pt>
                <c:pt idx="494">
                  <c:v>1758.3740013993063</c:v>
                </c:pt>
                <c:pt idx="495">
                  <c:v>1682.3027844862072</c:v>
                </c:pt>
                <c:pt idx="496">
                  <c:v>1675.4753506762097</c:v>
                </c:pt>
                <c:pt idx="497">
                  <c:v>1683.7742743333038</c:v>
                </c:pt>
                <c:pt idx="498">
                  <c:v>1674.3734545393775</c:v>
                </c:pt>
                <c:pt idx="499">
                  <c:v>1617.9183327795017</c:v>
                </c:pt>
                <c:pt idx="500">
                  <c:v>1620.6977117560709</c:v>
                </c:pt>
                <c:pt idx="501">
                  <c:v>1608.0976511907511</c:v>
                </c:pt>
                <c:pt idx="502">
                  <c:v>1624.6282492178545</c:v>
                </c:pt>
                <c:pt idx="503">
                  <c:v>1687.9276376299151</c:v>
                </c:pt>
                <c:pt idx="504">
                  <c:v>1736.2688006330638</c:v>
                </c:pt>
                <c:pt idx="505">
                  <c:v>1787.6316229972722</c:v>
                </c:pt>
                <c:pt idx="506">
                  <c:v>1765.4970449090326</c:v>
                </c:pt>
                <c:pt idx="507">
                  <c:v>1892.1586715561743</c:v>
                </c:pt>
                <c:pt idx="508">
                  <c:v>1892.0970621705219</c:v>
                </c:pt>
                <c:pt idx="509">
                  <c:v>1913.5644761062238</c:v>
                </c:pt>
                <c:pt idx="510">
                  <c:v>1861.7968056177106</c:v>
                </c:pt>
                <c:pt idx="511">
                  <c:v>1834.4674217285246</c:v>
                </c:pt>
                <c:pt idx="512">
                  <c:v>1847.0503543026655</c:v>
                </c:pt>
                <c:pt idx="513">
                  <c:v>1798.5724851306131</c:v>
                </c:pt>
                <c:pt idx="514">
                  <c:v>1806.2436477733152</c:v>
                </c:pt>
                <c:pt idx="515">
                  <c:v>1773.2103131245194</c:v>
                </c:pt>
                <c:pt idx="516">
                  <c:v>1819.051591698571</c:v>
                </c:pt>
                <c:pt idx="517">
                  <c:v>1795.9895821640484</c:v>
                </c:pt>
                <c:pt idx="518">
                  <c:v>1875.8245823865068</c:v>
                </c:pt>
                <c:pt idx="519">
                  <c:v>1905.2310756109373</c:v>
                </c:pt>
                <c:pt idx="520">
                  <c:v>1892.5590602375817</c:v>
                </c:pt>
                <c:pt idx="521">
                  <c:v>1908.0044840948215</c:v>
                </c:pt>
                <c:pt idx="522">
                  <c:v>1907.9881518218813</c:v>
                </c:pt>
                <c:pt idx="523">
                  <c:v>1844.5942455083973</c:v>
                </c:pt>
                <c:pt idx="524">
                  <c:v>1868.0255324847842</c:v>
                </c:pt>
                <c:pt idx="525">
                  <c:v>1968.5269603087618</c:v>
                </c:pt>
                <c:pt idx="526">
                  <c:v>2049.9489034548824</c:v>
                </c:pt>
                <c:pt idx="527">
                  <c:v>2030.6326075469715</c:v>
                </c:pt>
                <c:pt idx="528">
                  <c:v>2116.0548642582844</c:v>
                </c:pt>
                <c:pt idx="529">
                  <c:v>2095.4188436780792</c:v>
                </c:pt>
                <c:pt idx="530">
                  <c:v>2150.8337280484552</c:v>
                </c:pt>
                <c:pt idx="531">
                  <c:v>2148.7911061406426</c:v>
                </c:pt>
                <c:pt idx="532">
                  <c:v>2109.3152196432866</c:v>
                </c:pt>
                <c:pt idx="533">
                  <c:v>2181.2666445224504</c:v>
                </c:pt>
                <c:pt idx="534">
                  <c:v>2136.8315277057754</c:v>
                </c:pt>
                <c:pt idx="535">
                  <c:v>2155.4965770681056</c:v>
                </c:pt>
                <c:pt idx="536">
                  <c:v>2176.2890821213687</c:v>
                </c:pt>
                <c:pt idx="537">
                  <c:v>2186.8882449698749</c:v>
                </c:pt>
                <c:pt idx="538">
                  <c:v>2003.1416913337721</c:v>
                </c:pt>
                <c:pt idx="539">
                  <c:v>2008.4452010164248</c:v>
                </c:pt>
                <c:pt idx="540">
                  <c:v>1952.5186724598623</c:v>
                </c:pt>
                <c:pt idx="541">
                  <c:v>1985.4508268056925</c:v>
                </c:pt>
                <c:pt idx="542">
                  <c:v>1962.1277552653562</c:v>
                </c:pt>
                <c:pt idx="543">
                  <c:v>1888.950569625976</c:v>
                </c:pt>
                <c:pt idx="544">
                  <c:v>1907.5317461143422</c:v>
                </c:pt>
                <c:pt idx="545">
                  <c:v>1865.0495171608577</c:v>
                </c:pt>
                <c:pt idx="546">
                  <c:v>1919.3716410873474</c:v>
                </c:pt>
                <c:pt idx="547">
                  <c:v>1902.3786340700201</c:v>
                </c:pt>
                <c:pt idx="548">
                  <c:v>1879.1964110243637</c:v>
                </c:pt>
                <c:pt idx="549">
                  <c:v>1884.5805644552636</c:v>
                </c:pt>
                <c:pt idx="550">
                  <c:v>1890.7404941771433</c:v>
                </c:pt>
                <c:pt idx="551">
                  <c:v>1788.6851913592966</c:v>
                </c:pt>
                <c:pt idx="552">
                  <c:v>1873.0367262369316</c:v>
                </c:pt>
                <c:pt idx="553">
                  <c:v>1799.051509252291</c:v>
                </c:pt>
                <c:pt idx="554">
                  <c:v>1816.0014018776026</c:v>
                </c:pt>
                <c:pt idx="555">
                  <c:v>1738.4790916863224</c:v>
                </c:pt>
                <c:pt idx="556">
                  <c:v>1853.0774289281869</c:v>
                </c:pt>
                <c:pt idx="557">
                  <c:v>1884.3304289235389</c:v>
                </c:pt>
                <c:pt idx="558">
                  <c:v>1865.7341604549995</c:v>
                </c:pt>
                <c:pt idx="559">
                  <c:v>1927.5459932900278</c:v>
                </c:pt>
                <c:pt idx="560">
                  <c:v>2062.5926717142493</c:v>
                </c:pt>
                <c:pt idx="561">
                  <c:v>2066.924160631931</c:v>
                </c:pt>
                <c:pt idx="562">
                  <c:v>2076.6577551647379</c:v>
                </c:pt>
                <c:pt idx="563">
                  <c:v>1974.8983985445689</c:v>
                </c:pt>
                <c:pt idx="564">
                  <c:v>1950.5162476276255</c:v>
                </c:pt>
                <c:pt idx="565">
                  <c:v>1877.1469829670152</c:v>
                </c:pt>
                <c:pt idx="566">
                  <c:v>1948.040652687994</c:v>
                </c:pt>
                <c:pt idx="567">
                  <c:v>1920.7584817069858</c:v>
                </c:pt>
                <c:pt idx="568">
                  <c:v>1972.954787845995</c:v>
                </c:pt>
                <c:pt idx="569">
                  <c:v>2039.1989490698513</c:v>
                </c:pt>
                <c:pt idx="570">
                  <c:v>2110.0567674786425</c:v>
                </c:pt>
                <c:pt idx="571">
                  <c:v>2091.433107107478</c:v>
                </c:pt>
                <c:pt idx="572">
                  <c:v>2053.9370414088162</c:v>
                </c:pt>
                <c:pt idx="573">
                  <c:v>2033.95473855606</c:v>
                </c:pt>
                <c:pt idx="574">
                  <c:v>2010.203482850513</c:v>
                </c:pt>
                <c:pt idx="575">
                  <c:v>1924.2842187983806</c:v>
                </c:pt>
                <c:pt idx="576">
                  <c:v>1962.8766589206425</c:v>
                </c:pt>
                <c:pt idx="577">
                  <c:v>1980.4237036216002</c:v>
                </c:pt>
                <c:pt idx="578">
                  <c:v>2029.8638914939349</c:v>
                </c:pt>
                <c:pt idx="579">
                  <c:v>2009.8949099218087</c:v>
                </c:pt>
                <c:pt idx="580">
                  <c:v>2147.4384616274419</c:v>
                </c:pt>
                <c:pt idx="581">
                  <c:v>2253.5386030758768</c:v>
                </c:pt>
                <c:pt idx="582">
                  <c:v>2282.2580409070374</c:v>
                </c:pt>
                <c:pt idx="583">
                  <c:v>2242.2941470460019</c:v>
                </c:pt>
                <c:pt idx="584">
                  <c:v>2236.2522241858551</c:v>
                </c:pt>
                <c:pt idx="585">
                  <c:v>2250.479316799489</c:v>
                </c:pt>
                <c:pt idx="586">
                  <c:v>2327.934504070844</c:v>
                </c:pt>
                <c:pt idx="587">
                  <c:v>2374.4075877625364</c:v>
                </c:pt>
                <c:pt idx="588">
                  <c:v>2412.3882353394824</c:v>
                </c:pt>
                <c:pt idx="589">
                  <c:v>2465.5602999478574</c:v>
                </c:pt>
                <c:pt idx="590">
                  <c:v>2426.5841599296873</c:v>
                </c:pt>
                <c:pt idx="591">
                  <c:v>2336.215169236692</c:v>
                </c:pt>
                <c:pt idx="592">
                  <c:v>2331.657040866442</c:v>
                </c:pt>
                <c:pt idx="593">
                  <c:v>2270.807833698268</c:v>
                </c:pt>
                <c:pt idx="594">
                  <c:v>2327.0024590108233</c:v>
                </c:pt>
                <c:pt idx="595">
                  <c:v>2300.8796573339087</c:v>
                </c:pt>
                <c:pt idx="596">
                  <c:v>2382.6449175829594</c:v>
                </c:pt>
                <c:pt idx="597">
                  <c:v>2395.0358611858446</c:v>
                </c:pt>
                <c:pt idx="598">
                  <c:v>2487.9835289346479</c:v>
                </c:pt>
                <c:pt idx="599">
                  <c:v>2622.7297871838423</c:v>
                </c:pt>
                <c:pt idx="600">
                  <c:v>2549.0903208007594</c:v>
                </c:pt>
                <c:pt idx="601">
                  <c:v>2676.8758957690975</c:v>
                </c:pt>
                <c:pt idx="602">
                  <c:v>2791.9925324336818</c:v>
                </c:pt>
                <c:pt idx="603">
                  <c:v>2793.0337332815902</c:v>
                </c:pt>
                <c:pt idx="604">
                  <c:v>2722.8471313892505</c:v>
                </c:pt>
                <c:pt idx="605">
                  <c:v>2771.2865781016922</c:v>
                </c:pt>
                <c:pt idx="606">
                  <c:v>2830.1858065051943</c:v>
                </c:pt>
                <c:pt idx="607">
                  <c:v>2739.6902015775313</c:v>
                </c:pt>
                <c:pt idx="608">
                  <c:v>2783.7891422400794</c:v>
                </c:pt>
                <c:pt idx="609">
                  <c:v>2862.0321723501588</c:v>
                </c:pt>
                <c:pt idx="610">
                  <c:v>2821.8231487548219</c:v>
                </c:pt>
                <c:pt idx="611">
                  <c:v>2797.0437058390949</c:v>
                </c:pt>
                <c:pt idx="612">
                  <c:v>2860.0344681477932</c:v>
                </c:pt>
                <c:pt idx="613">
                  <c:v>3028.3362695185538</c:v>
                </c:pt>
                <c:pt idx="614">
                  <c:v>3109.1234730138008</c:v>
                </c:pt>
                <c:pt idx="615">
                  <c:v>3084.0166636192084</c:v>
                </c:pt>
                <c:pt idx="616">
                  <c:v>3182.3671050080952</c:v>
                </c:pt>
                <c:pt idx="617">
                  <c:v>3115.3841048257918</c:v>
                </c:pt>
                <c:pt idx="618">
                  <c:v>3056.0637194052715</c:v>
                </c:pt>
                <c:pt idx="619">
                  <c:v>2970.4129512702266</c:v>
                </c:pt>
                <c:pt idx="620">
                  <c:v>2960.0218883313719</c:v>
                </c:pt>
                <c:pt idx="621">
                  <c:v>2800.7670964968115</c:v>
                </c:pt>
                <c:pt idx="622">
                  <c:v>2738.6084964671313</c:v>
                </c:pt>
                <c:pt idx="623">
                  <c:v>2683.7700005116399</c:v>
                </c:pt>
                <c:pt idx="624">
                  <c:v>2645.4290426698894</c:v>
                </c:pt>
                <c:pt idx="625">
                  <c:v>2703.8991294855514</c:v>
                </c:pt>
                <c:pt idx="626">
                  <c:v>2684.8266081357351</c:v>
                </c:pt>
                <c:pt idx="627">
                  <c:v>2674.2234055166632</c:v>
                </c:pt>
                <c:pt idx="628">
                  <c:v>2622.1976840730222</c:v>
                </c:pt>
                <c:pt idx="629">
                  <c:v>2602.3788981633074</c:v>
                </c:pt>
                <c:pt idx="630">
                  <c:v>2654.2830172760146</c:v>
                </c:pt>
                <c:pt idx="631">
                  <c:v>2700.7268468175885</c:v>
                </c:pt>
                <c:pt idx="632">
                  <c:v>2709.3076568699034</c:v>
                </c:pt>
                <c:pt idx="633">
                  <c:v>2661.156299758331</c:v>
                </c:pt>
                <c:pt idx="634">
                  <c:v>2636.6786964018916</c:v>
                </c:pt>
                <c:pt idx="635">
                  <c:v>2507.3062514039857</c:v>
                </c:pt>
                <c:pt idx="636">
                  <c:v>2301.4516144630634</c:v>
                </c:pt>
                <c:pt idx="637">
                  <c:v>2305.4288193443599</c:v>
                </c:pt>
                <c:pt idx="638">
                  <c:v>2239.8331084273395</c:v>
                </c:pt>
                <c:pt idx="639">
                  <c:v>2212.6567083983637</c:v>
                </c:pt>
                <c:pt idx="640">
                  <c:v>2172.8881139447417</c:v>
                </c:pt>
                <c:pt idx="641">
                  <c:v>2211.0415180235268</c:v>
                </c:pt>
                <c:pt idx="642">
                  <c:v>2208.6364972582546</c:v>
                </c:pt>
                <c:pt idx="643">
                  <c:v>2274.6655599619644</c:v>
                </c:pt>
                <c:pt idx="644">
                  <c:v>2279.9539028393988</c:v>
                </c:pt>
                <c:pt idx="645">
                  <c:v>2233.7098537529109</c:v>
                </c:pt>
                <c:pt idx="646">
                  <c:v>2217.1323137666345</c:v>
                </c:pt>
                <c:pt idx="647">
                  <c:v>2227.6232550678396</c:v>
                </c:pt>
                <c:pt idx="648">
                  <c:v>2101.1259420248061</c:v>
                </c:pt>
                <c:pt idx="649">
                  <c:v>2085.1590166484566</c:v>
                </c:pt>
                <c:pt idx="650">
                  <c:v>2079.8673060693204</c:v>
                </c:pt>
                <c:pt idx="651">
                  <c:v>2162.4813844985424</c:v>
                </c:pt>
                <c:pt idx="652">
                  <c:v>2235.4508842206715</c:v>
                </c:pt>
                <c:pt idx="653">
                  <c:v>2228.5050977524215</c:v>
                </c:pt>
                <c:pt idx="654">
                  <c:v>2225.869815033855</c:v>
                </c:pt>
                <c:pt idx="655">
                  <c:v>2176.3959396223795</c:v>
                </c:pt>
                <c:pt idx="656">
                  <c:v>2198.9818275542698</c:v>
                </c:pt>
                <c:pt idx="657">
                  <c:v>2127.9250827255823</c:v>
                </c:pt>
                <c:pt idx="658">
                  <c:v>2231.8716185657872</c:v>
                </c:pt>
                <c:pt idx="659">
                  <c:v>2159.9100181628341</c:v>
                </c:pt>
                <c:pt idx="660">
                  <c:v>2212.2982140630215</c:v>
                </c:pt>
                <c:pt idx="661">
                  <c:v>2301.6437287396079</c:v>
                </c:pt>
                <c:pt idx="662">
                  <c:v>2224.9441931059732</c:v>
                </c:pt>
                <c:pt idx="663">
                  <c:v>2184.5591305354587</c:v>
                </c:pt>
                <c:pt idx="664">
                  <c:v>2164.1444565434399</c:v>
                </c:pt>
                <c:pt idx="665">
                  <c:v>2081.0277036228827</c:v>
                </c:pt>
                <c:pt idx="666">
                  <c:v>2020.5044181906735</c:v>
                </c:pt>
                <c:pt idx="667">
                  <c:v>1997.0051019273549</c:v>
                </c:pt>
                <c:pt idx="668">
                  <c:v>2006.6530019763579</c:v>
                </c:pt>
                <c:pt idx="669">
                  <c:v>2092.7704342062862</c:v>
                </c:pt>
                <c:pt idx="670">
                  <c:v>2091.4779530758437</c:v>
                </c:pt>
                <c:pt idx="671">
                  <c:v>2091.2950085100679</c:v>
                </c:pt>
                <c:pt idx="672">
                  <c:v>2092.2796461234675</c:v>
                </c:pt>
                <c:pt idx="673">
                  <c:v>1983.9153523125719</c:v>
                </c:pt>
                <c:pt idx="674">
                  <c:v>1894.197764581548</c:v>
                </c:pt>
                <c:pt idx="675">
                  <c:v>1922.348490577501</c:v>
                </c:pt>
                <c:pt idx="676">
                  <c:v>2027.5687559029334</c:v>
                </c:pt>
                <c:pt idx="677">
                  <c:v>1927.2055251896161</c:v>
                </c:pt>
                <c:pt idx="678">
                  <c:v>1915.6467247136356</c:v>
                </c:pt>
                <c:pt idx="679">
                  <c:v>1900.6356321062738</c:v>
                </c:pt>
                <c:pt idx="680">
                  <c:v>1866.4128365394474</c:v>
                </c:pt>
                <c:pt idx="681">
                  <c:v>1824.1146579940751</c:v>
                </c:pt>
                <c:pt idx="682">
                  <c:v>1822.0957890535194</c:v>
                </c:pt>
                <c:pt idx="683">
                  <c:v>1848.9798341560825</c:v>
                </c:pt>
                <c:pt idx="684">
                  <c:v>1877.7823631734643</c:v>
                </c:pt>
                <c:pt idx="685">
                  <c:v>1838.342354950704</c:v>
                </c:pt>
                <c:pt idx="686">
                  <c:v>1747.5474093646592</c:v>
                </c:pt>
                <c:pt idx="687">
                  <c:v>1791.3576367866935</c:v>
                </c:pt>
                <c:pt idx="688">
                  <c:v>1825.6456035905185</c:v>
                </c:pt>
                <c:pt idx="689">
                  <c:v>1907.8320155843498</c:v>
                </c:pt>
                <c:pt idx="690">
                  <c:v>1951.9210424050054</c:v>
                </c:pt>
                <c:pt idx="691">
                  <c:v>1917.1789294112866</c:v>
                </c:pt>
                <c:pt idx="692">
                  <c:v>1802.1543849028212</c:v>
                </c:pt>
                <c:pt idx="693">
                  <c:v>1678.714445099085</c:v>
                </c:pt>
                <c:pt idx="694">
                  <c:v>1785.9988999885061</c:v>
                </c:pt>
                <c:pt idx="695">
                  <c:v>1807.279784558084</c:v>
                </c:pt>
                <c:pt idx="696">
                  <c:v>1910.891212143139</c:v>
                </c:pt>
                <c:pt idx="697">
                  <c:v>1991.0710900727559</c:v>
                </c:pt>
                <c:pt idx="698">
                  <c:v>2033.5663591791174</c:v>
                </c:pt>
                <c:pt idx="699">
                  <c:v>2127.3808535289068</c:v>
                </c:pt>
                <c:pt idx="700">
                  <c:v>2174.6886027071564</c:v>
                </c:pt>
                <c:pt idx="701">
                  <c:v>2166.0672969021189</c:v>
                </c:pt>
                <c:pt idx="702">
                  <c:v>2136.5341617389499</c:v>
                </c:pt>
                <c:pt idx="703">
                  <c:v>2191.0251630870516</c:v>
                </c:pt>
                <c:pt idx="704">
                  <c:v>2237.6260982229951</c:v>
                </c:pt>
                <c:pt idx="705">
                  <c:v>2236.115923939723</c:v>
                </c:pt>
                <c:pt idx="706">
                  <c:v>2276.2430707050394</c:v>
                </c:pt>
                <c:pt idx="707">
                  <c:v>2267.175118473659</c:v>
                </c:pt>
                <c:pt idx="708">
                  <c:v>2238.9436098966412</c:v>
                </c:pt>
                <c:pt idx="709">
                  <c:v>2183.9186396498658</c:v>
                </c:pt>
                <c:pt idx="710">
                  <c:v>2214.4380540734633</c:v>
                </c:pt>
                <c:pt idx="711">
                  <c:v>2263.7927801730848</c:v>
                </c:pt>
                <c:pt idx="712">
                  <c:v>2273.6030082808475</c:v>
                </c:pt>
                <c:pt idx="713">
                  <c:v>2290.1005893011052</c:v>
                </c:pt>
                <c:pt idx="714">
                  <c:v>2227.9830300359245</c:v>
                </c:pt>
                <c:pt idx="715">
                  <c:v>2328.0910467722961</c:v>
                </c:pt>
                <c:pt idx="716">
                  <c:v>2398.7146750155066</c:v>
                </c:pt>
                <c:pt idx="717">
                  <c:v>2410.0203129630227</c:v>
                </c:pt>
                <c:pt idx="718">
                  <c:v>2514.5211398101628</c:v>
                </c:pt>
                <c:pt idx="719">
                  <c:v>2445.6673464452492</c:v>
                </c:pt>
                <c:pt idx="720">
                  <c:v>2455.2564819036525</c:v>
                </c:pt>
                <c:pt idx="721">
                  <c:v>2478.1410498057971</c:v>
                </c:pt>
                <c:pt idx="722">
                  <c:v>2402.5901707399689</c:v>
                </c:pt>
                <c:pt idx="723">
                  <c:v>2495.4728552664237</c:v>
                </c:pt>
                <c:pt idx="724">
                  <c:v>2494.1865861458277</c:v>
                </c:pt>
                <c:pt idx="725">
                  <c:v>2397.0590574583903</c:v>
                </c:pt>
                <c:pt idx="726">
                  <c:v>2514.9499902065049</c:v>
                </c:pt>
                <c:pt idx="727">
                  <c:v>2444.2635400734284</c:v>
                </c:pt>
                <c:pt idx="728">
                  <c:v>2427.1311198528197</c:v>
                </c:pt>
                <c:pt idx="729">
                  <c:v>2483.6078783743114</c:v>
                </c:pt>
                <c:pt idx="730">
                  <c:v>2554.4790454800036</c:v>
                </c:pt>
                <c:pt idx="731">
                  <c:v>2602.0597242689632</c:v>
                </c:pt>
                <c:pt idx="732">
                  <c:v>2598.9466257107019</c:v>
                </c:pt>
                <c:pt idx="733">
                  <c:v>2545.2023920359607</c:v>
                </c:pt>
                <c:pt idx="734">
                  <c:v>2506.0695138890687</c:v>
                </c:pt>
                <c:pt idx="735">
                  <c:v>2515.6306783646778</c:v>
                </c:pt>
                <c:pt idx="736">
                  <c:v>2529.6343045086765</c:v>
                </c:pt>
                <c:pt idx="737">
                  <c:v>2565.8813920666526</c:v>
                </c:pt>
                <c:pt idx="738">
                  <c:v>2549.3639678348627</c:v>
                </c:pt>
                <c:pt idx="739">
                  <c:v>2460.707160451585</c:v>
                </c:pt>
                <c:pt idx="740">
                  <c:v>2470.1899912188596</c:v>
                </c:pt>
                <c:pt idx="741">
                  <c:v>2432.735606918327</c:v>
                </c:pt>
                <c:pt idx="742">
                  <c:v>2300.9664027293443</c:v>
                </c:pt>
                <c:pt idx="743">
                  <c:v>2274.188247894072</c:v>
                </c:pt>
                <c:pt idx="744">
                  <c:v>2266.2559046187648</c:v>
                </c:pt>
                <c:pt idx="745">
                  <c:v>2172.700275507375</c:v>
                </c:pt>
                <c:pt idx="746">
                  <c:v>2210.2536567046163</c:v>
                </c:pt>
                <c:pt idx="747">
                  <c:v>2207.6443111462049</c:v>
                </c:pt>
                <c:pt idx="748">
                  <c:v>2186.0606844377594</c:v>
                </c:pt>
                <c:pt idx="749">
                  <c:v>2206.3051945684465</c:v>
                </c:pt>
                <c:pt idx="750">
                  <c:v>2159.9470664778923</c:v>
                </c:pt>
                <c:pt idx="751">
                  <c:v>2111.7566940175593</c:v>
                </c:pt>
                <c:pt idx="752">
                  <c:v>2093.636515557479</c:v>
                </c:pt>
                <c:pt idx="753">
                  <c:v>2077.8229919356531</c:v>
                </c:pt>
                <c:pt idx="754">
                  <c:v>2089.547566019653</c:v>
                </c:pt>
                <c:pt idx="755">
                  <c:v>2151.5581809578207</c:v>
                </c:pt>
                <c:pt idx="756">
                  <c:v>2228.5032303842986</c:v>
                </c:pt>
                <c:pt idx="757">
                  <c:v>2148.5961076623353</c:v>
                </c:pt>
                <c:pt idx="758">
                  <c:v>2089.8826836911321</c:v>
                </c:pt>
                <c:pt idx="759">
                  <c:v>1998.0711911829835</c:v>
                </c:pt>
                <c:pt idx="760">
                  <c:v>2060.4967127555342</c:v>
                </c:pt>
                <c:pt idx="761">
                  <c:v>2113.5469298945409</c:v>
                </c:pt>
                <c:pt idx="762">
                  <c:v>2065.7914919822401</c:v>
                </c:pt>
                <c:pt idx="763">
                  <c:v>1993.1752169785907</c:v>
                </c:pt>
                <c:pt idx="764">
                  <c:v>1968.9709562392818</c:v>
                </c:pt>
                <c:pt idx="765">
                  <c:v>1936.0015647766845</c:v>
                </c:pt>
                <c:pt idx="766">
                  <c:v>1918.3408155703937</c:v>
                </c:pt>
                <c:pt idx="767">
                  <c:v>1918.6183902734654</c:v>
                </c:pt>
                <c:pt idx="768">
                  <c:v>1900.5940252324683</c:v>
                </c:pt>
                <c:pt idx="769">
                  <c:v>1978.389023545323</c:v>
                </c:pt>
                <c:pt idx="770">
                  <c:v>1932.2820047258087</c:v>
                </c:pt>
                <c:pt idx="771">
                  <c:v>1993.7657039147055</c:v>
                </c:pt>
                <c:pt idx="772">
                  <c:v>1988.9775152380234</c:v>
                </c:pt>
                <c:pt idx="773">
                  <c:v>1960.7548003304832</c:v>
                </c:pt>
                <c:pt idx="774">
                  <c:v>1881.1379371766295</c:v>
                </c:pt>
                <c:pt idx="775">
                  <c:v>1841.8487797940418</c:v>
                </c:pt>
                <c:pt idx="776">
                  <c:v>1936.8325041362943</c:v>
                </c:pt>
                <c:pt idx="777">
                  <c:v>1896.7406700392996</c:v>
                </c:pt>
                <c:pt idx="778">
                  <c:v>1884.8144344567065</c:v>
                </c:pt>
                <c:pt idx="779">
                  <c:v>1835.8739324470823</c:v>
                </c:pt>
                <c:pt idx="780">
                  <c:v>1897.7985559853321</c:v>
                </c:pt>
                <c:pt idx="781">
                  <c:v>1950.218733940429</c:v>
                </c:pt>
                <c:pt idx="782">
                  <c:v>2043.8391776341916</c:v>
                </c:pt>
                <c:pt idx="783">
                  <c:v>2004.9708769333806</c:v>
                </c:pt>
                <c:pt idx="784">
                  <c:v>2024.9689023410747</c:v>
                </c:pt>
                <c:pt idx="785">
                  <c:v>1912.5702743210506</c:v>
                </c:pt>
                <c:pt idx="786">
                  <c:v>1931.4095544383106</c:v>
                </c:pt>
                <c:pt idx="787">
                  <c:v>1931.8028080242591</c:v>
                </c:pt>
                <c:pt idx="788">
                  <c:v>1928.398142725599</c:v>
                </c:pt>
                <c:pt idx="789">
                  <c:v>1960.5213059352754</c:v>
                </c:pt>
                <c:pt idx="790">
                  <c:v>1934.2902406802625</c:v>
                </c:pt>
                <c:pt idx="791">
                  <c:v>1916.2679099504924</c:v>
                </c:pt>
                <c:pt idx="792">
                  <c:v>1906.7669078751887</c:v>
                </c:pt>
                <c:pt idx="793">
                  <c:v>1909.3557527518717</c:v>
                </c:pt>
                <c:pt idx="794">
                  <c:v>1985.2710426742979</c:v>
                </c:pt>
                <c:pt idx="795">
                  <c:v>2020.7856677646837</c:v>
                </c:pt>
                <c:pt idx="796">
                  <c:v>2101.0246947106871</c:v>
                </c:pt>
                <c:pt idx="797">
                  <c:v>2070.4933468239483</c:v>
                </c:pt>
                <c:pt idx="798">
                  <c:v>2048.1811534955732</c:v>
                </c:pt>
                <c:pt idx="799">
                  <c:v>2061.3113479997614</c:v>
                </c:pt>
                <c:pt idx="800">
                  <c:v>2144.152444392389</c:v>
                </c:pt>
                <c:pt idx="801">
                  <c:v>2029.3315720980511</c:v>
                </c:pt>
                <c:pt idx="802">
                  <c:v>1906.9334384847057</c:v>
                </c:pt>
                <c:pt idx="803">
                  <c:v>2042.6874308445203</c:v>
                </c:pt>
                <c:pt idx="804">
                  <c:v>2065.2618818887213</c:v>
                </c:pt>
                <c:pt idx="805">
                  <c:v>2012.7578127584238</c:v>
                </c:pt>
                <c:pt idx="806">
                  <c:v>1945.6312097413393</c:v>
                </c:pt>
                <c:pt idx="807">
                  <c:v>1854.2411601253402</c:v>
                </c:pt>
                <c:pt idx="808">
                  <c:v>1818.092029643871</c:v>
                </c:pt>
                <c:pt idx="809">
                  <c:v>1768.5093515050576</c:v>
                </c:pt>
                <c:pt idx="810">
                  <c:v>1811.3130576921662</c:v>
                </c:pt>
                <c:pt idx="811">
                  <c:v>1798.6510602492901</c:v>
                </c:pt>
                <c:pt idx="812">
                  <c:v>1793.5264255710526</c:v>
                </c:pt>
                <c:pt idx="813">
                  <c:v>1749.7580748452463</c:v>
                </c:pt>
                <c:pt idx="814">
                  <c:v>1760.9376071277497</c:v>
                </c:pt>
                <c:pt idx="815">
                  <c:v>1824.5387810661277</c:v>
                </c:pt>
                <c:pt idx="816">
                  <c:v>1731.3382168083658</c:v>
                </c:pt>
                <c:pt idx="817">
                  <c:v>1731.6826360726623</c:v>
                </c:pt>
                <c:pt idx="818">
                  <c:v>1663.7630069364682</c:v>
                </c:pt>
                <c:pt idx="819">
                  <c:v>1735.6933455271133</c:v>
                </c:pt>
                <c:pt idx="820">
                  <c:v>1693.4030661026443</c:v>
                </c:pt>
                <c:pt idx="821">
                  <c:v>1681.152065193814</c:v>
                </c:pt>
                <c:pt idx="822">
                  <c:v>1746.3202308117377</c:v>
                </c:pt>
                <c:pt idx="823">
                  <c:v>1520.5966918742395</c:v>
                </c:pt>
                <c:pt idx="824">
                  <c:v>1512.2504209689009</c:v>
                </c:pt>
                <c:pt idx="825">
                  <c:v>1569.9768593456888</c:v>
                </c:pt>
                <c:pt idx="826">
                  <c:v>1563.191693790618</c:v>
                </c:pt>
                <c:pt idx="827">
                  <c:v>1530.8384840871772</c:v>
                </c:pt>
                <c:pt idx="828">
                  <c:v>1541.4418731160449</c:v>
                </c:pt>
                <c:pt idx="829">
                  <c:v>1537.0823824901636</c:v>
                </c:pt>
                <c:pt idx="830">
                  <c:v>1600.124603384081</c:v>
                </c:pt>
                <c:pt idx="831">
                  <c:v>1637.3812131425329</c:v>
                </c:pt>
                <c:pt idx="832">
                  <c:v>1653.771924496657</c:v>
                </c:pt>
                <c:pt idx="833">
                  <c:v>1571.0633308911572</c:v>
                </c:pt>
                <c:pt idx="834">
                  <c:v>1569.863994167797</c:v>
                </c:pt>
                <c:pt idx="835">
                  <c:v>1547.723813864033</c:v>
                </c:pt>
                <c:pt idx="836">
                  <c:v>1489.9508592591844</c:v>
                </c:pt>
                <c:pt idx="837">
                  <c:v>1509.575146423301</c:v>
                </c:pt>
                <c:pt idx="838">
                  <c:v>1422.4895098648499</c:v>
                </c:pt>
                <c:pt idx="839">
                  <c:v>1395.0156136140206</c:v>
                </c:pt>
                <c:pt idx="840">
                  <c:v>1339.6712591350793</c:v>
                </c:pt>
                <c:pt idx="841">
                  <c:v>1360.4106342261005</c:v>
                </c:pt>
                <c:pt idx="842">
                  <c:v>1348.2833293455894</c:v>
                </c:pt>
                <c:pt idx="843">
                  <c:v>1249.2737242244548</c:v>
                </c:pt>
                <c:pt idx="844">
                  <c:v>1251.3958843026496</c:v>
                </c:pt>
                <c:pt idx="845">
                  <c:v>1223.4977111789865</c:v>
                </c:pt>
                <c:pt idx="846">
                  <c:v>1223.1737378694866</c:v>
                </c:pt>
                <c:pt idx="847">
                  <c:v>1292.2122495088024</c:v>
                </c:pt>
                <c:pt idx="848">
                  <c:v>1257.2330929432112</c:v>
                </c:pt>
                <c:pt idx="849">
                  <c:v>1324.2374589894837</c:v>
                </c:pt>
                <c:pt idx="850">
                  <c:v>1367.0258605507254</c:v>
                </c:pt>
                <c:pt idx="851">
                  <c:v>1294.5921466725545</c:v>
                </c:pt>
                <c:pt idx="852">
                  <c:v>1384.7544567709294</c:v>
                </c:pt>
                <c:pt idx="853">
                  <c:v>1371.9431480367441</c:v>
                </c:pt>
                <c:pt idx="854">
                  <c:v>1381.1799956774637</c:v>
                </c:pt>
                <c:pt idx="855">
                  <c:v>1414.4608484934236</c:v>
                </c:pt>
                <c:pt idx="856">
                  <c:v>1388.510658498247</c:v>
                </c:pt>
                <c:pt idx="857">
                  <c:v>1392.4397840032907</c:v>
                </c:pt>
                <c:pt idx="858">
                  <c:v>1332.9232907509299</c:v>
                </c:pt>
                <c:pt idx="859">
                  <c:v>1364.051583827629</c:v>
                </c:pt>
                <c:pt idx="860">
                  <c:v>1404.8188290707533</c:v>
                </c:pt>
                <c:pt idx="861">
                  <c:v>1363.2074722528121</c:v>
                </c:pt>
                <c:pt idx="862">
                  <c:v>1348.947620941954</c:v>
                </c:pt>
                <c:pt idx="863">
                  <c:v>1234.5662448902951</c:v>
                </c:pt>
                <c:pt idx="864">
                  <c:v>1432.8840083441448</c:v>
                </c:pt>
                <c:pt idx="865">
                  <c:v>1405.2146221152643</c:v>
                </c:pt>
                <c:pt idx="866">
                  <c:v>1376.3182113028579</c:v>
                </c:pt>
                <c:pt idx="867">
                  <c:v>1409.3260597535707</c:v>
                </c:pt>
                <c:pt idx="868">
                  <c:v>1368.5548803319532</c:v>
                </c:pt>
                <c:pt idx="869">
                  <c:v>1298.2612428494247</c:v>
                </c:pt>
                <c:pt idx="870">
                  <c:v>1341.1824022230871</c:v>
                </c:pt>
                <c:pt idx="871">
                  <c:v>1312.4041941383127</c:v>
                </c:pt>
                <c:pt idx="872">
                  <c:v>1242.2689652697513</c:v>
                </c:pt>
                <c:pt idx="873">
                  <c:v>1278.5206664915609</c:v>
                </c:pt>
                <c:pt idx="874">
                  <c:v>1249.7095264180703</c:v>
                </c:pt>
                <c:pt idx="875">
                  <c:v>1231.1073919188561</c:v>
                </c:pt>
                <c:pt idx="876">
                  <c:v>1271.1633429470578</c:v>
                </c:pt>
                <c:pt idx="877">
                  <c:v>1269.5950315292423</c:v>
                </c:pt>
                <c:pt idx="878">
                  <c:v>1330.7022074622844</c:v>
                </c:pt>
                <c:pt idx="879">
                  <c:v>1303.0842622767973</c:v>
                </c:pt>
                <c:pt idx="880">
                  <c:v>1313.3417572553014</c:v>
                </c:pt>
                <c:pt idx="881">
                  <c:v>1259.344696932113</c:v>
                </c:pt>
                <c:pt idx="882">
                  <c:v>1342.0114782336818</c:v>
                </c:pt>
                <c:pt idx="883">
                  <c:v>1292.992460318033</c:v>
                </c:pt>
                <c:pt idx="884">
                  <c:v>1320.4309746196318</c:v>
                </c:pt>
                <c:pt idx="885">
                  <c:v>1316.8032041560396</c:v>
                </c:pt>
                <c:pt idx="886">
                  <c:v>1344.8677303877205</c:v>
                </c:pt>
                <c:pt idx="887">
                  <c:v>1399.3333572997294</c:v>
                </c:pt>
                <c:pt idx="888">
                  <c:v>1451.1070476571012</c:v>
                </c:pt>
                <c:pt idx="889">
                  <c:v>1462.3544603449345</c:v>
                </c:pt>
                <c:pt idx="890">
                  <c:v>1481.5360814747319</c:v>
                </c:pt>
                <c:pt idx="891">
                  <c:v>1591.9807886215851</c:v>
                </c:pt>
                <c:pt idx="892">
                  <c:v>1512.7255052767789</c:v>
                </c:pt>
                <c:pt idx="893">
                  <c:v>1457.123751066315</c:v>
                </c:pt>
                <c:pt idx="894">
                  <c:v>1404.1165346074185</c:v>
                </c:pt>
                <c:pt idx="895">
                  <c:v>1393.4682089024448</c:v>
                </c:pt>
                <c:pt idx="896">
                  <c:v>1347.1091038116283</c:v>
                </c:pt>
                <c:pt idx="897">
                  <c:v>1318.377527138186</c:v>
                </c:pt>
                <c:pt idx="898">
                  <c:v>1440.2099477400104</c:v>
                </c:pt>
                <c:pt idx="899">
                  <c:v>1426.0972191937062</c:v>
                </c:pt>
                <c:pt idx="900">
                  <c:v>1400.4212313493081</c:v>
                </c:pt>
                <c:pt idx="901">
                  <c:v>1428.6464796032803</c:v>
                </c:pt>
                <c:pt idx="902">
                  <c:v>1402.4357277790987</c:v>
                </c:pt>
                <c:pt idx="903">
                  <c:v>1407.2107967280269</c:v>
                </c:pt>
                <c:pt idx="904">
                  <c:v>1503.3078609936431</c:v>
                </c:pt>
                <c:pt idx="905">
                  <c:v>1402.4187078620055</c:v>
                </c:pt>
                <c:pt idx="906">
                  <c:v>1471.71590242518</c:v>
                </c:pt>
                <c:pt idx="907">
                  <c:v>1592.4257523433996</c:v>
                </c:pt>
                <c:pt idx="908">
                  <c:v>1661.0465919603032</c:v>
                </c:pt>
                <c:pt idx="909">
                  <c:v>1717.4464441446733</c:v>
                </c:pt>
                <c:pt idx="910">
                  <c:v>1691.9547173282306</c:v>
                </c:pt>
                <c:pt idx="911">
                  <c:v>1693.0467692216175</c:v>
                </c:pt>
                <c:pt idx="912">
                  <c:v>1737.6054122734051</c:v>
                </c:pt>
                <c:pt idx="913">
                  <c:v>1786.024345646752</c:v>
                </c:pt>
                <c:pt idx="914">
                  <c:v>1906.866575208121</c:v>
                </c:pt>
                <c:pt idx="915">
                  <c:v>1878.6282880818592</c:v>
                </c:pt>
                <c:pt idx="916">
                  <c:v>1804.2714912209808</c:v>
                </c:pt>
                <c:pt idx="917">
                  <c:v>1898.4500584679015</c:v>
                </c:pt>
                <c:pt idx="918">
                  <c:v>1831.2444767950738</c:v>
                </c:pt>
                <c:pt idx="919">
                  <c:v>1778.525893303286</c:v>
                </c:pt>
                <c:pt idx="920">
                  <c:v>1727.9367279121857</c:v>
                </c:pt>
                <c:pt idx="921">
                  <c:v>1702.9919838926853</c:v>
                </c:pt>
                <c:pt idx="922">
                  <c:v>1650.3182513260338</c:v>
                </c:pt>
                <c:pt idx="923">
                  <c:v>1639.5093710188062</c:v>
                </c:pt>
                <c:pt idx="924">
                  <c:v>1663.6976685433692</c:v>
                </c:pt>
                <c:pt idx="925">
                  <c:v>1634.4211516373805</c:v>
                </c:pt>
                <c:pt idx="926">
                  <c:v>1604.3895030260712</c:v>
                </c:pt>
                <c:pt idx="927">
                  <c:v>1525.8005001637771</c:v>
                </c:pt>
                <c:pt idx="928">
                  <c:v>1524.5549446337798</c:v>
                </c:pt>
                <c:pt idx="929">
                  <c:v>1468.5276491842212</c:v>
                </c:pt>
                <c:pt idx="930">
                  <c:v>1424.9872112028493</c:v>
                </c:pt>
                <c:pt idx="931">
                  <c:v>1420.2214680233787</c:v>
                </c:pt>
                <c:pt idx="932">
                  <c:v>1450.250643099532</c:v>
                </c:pt>
                <c:pt idx="933">
                  <c:v>1455.1236407032716</c:v>
                </c:pt>
                <c:pt idx="934">
                  <c:v>1538.2656983871382</c:v>
                </c:pt>
                <c:pt idx="935">
                  <c:v>1506.4574600032474</c:v>
                </c:pt>
                <c:pt idx="936">
                  <c:v>1476.1845644532452</c:v>
                </c:pt>
                <c:pt idx="937">
                  <c:v>1474.2525621601139</c:v>
                </c:pt>
                <c:pt idx="938">
                  <c:v>1566.2785006366175</c:v>
                </c:pt>
                <c:pt idx="939">
                  <c:v>1481.4657802117968</c:v>
                </c:pt>
                <c:pt idx="940">
                  <c:v>1502.3332468324552</c:v>
                </c:pt>
                <c:pt idx="941">
                  <c:v>1393.0094725417146</c:v>
                </c:pt>
                <c:pt idx="942">
                  <c:v>1396.394230386629</c:v>
                </c:pt>
                <c:pt idx="943">
                  <c:v>1313.3078230303756</c:v>
                </c:pt>
                <c:pt idx="944">
                  <c:v>1259.1367471853475</c:v>
                </c:pt>
                <c:pt idx="945">
                  <c:v>1243.409787199781</c:v>
                </c:pt>
                <c:pt idx="946">
                  <c:v>1193.0629584433264</c:v>
                </c:pt>
                <c:pt idx="947">
                  <c:v>1139.4723486622331</c:v>
                </c:pt>
                <c:pt idx="948">
                  <c:v>1161.4405888579477</c:v>
                </c:pt>
                <c:pt idx="949">
                  <c:v>1182.4146646868044</c:v>
                </c:pt>
                <c:pt idx="950">
                  <c:v>1216.4549811405955</c:v>
                </c:pt>
                <c:pt idx="951">
                  <c:v>1182.8180932736602</c:v>
                </c:pt>
                <c:pt idx="952">
                  <c:v>1085.0412280072596</c:v>
                </c:pt>
                <c:pt idx="953">
                  <c:v>1120.2325984325942</c:v>
                </c:pt>
                <c:pt idx="954">
                  <c:v>1246.0408770900506</c:v>
                </c:pt>
                <c:pt idx="955">
                  <c:v>1152.4598185668451</c:v>
                </c:pt>
                <c:pt idx="956">
                  <c:v>1192.4989782911614</c:v>
                </c:pt>
                <c:pt idx="957">
                  <c:v>1188.5607267725236</c:v>
                </c:pt>
                <c:pt idx="958">
                  <c:v>1158.6163387251838</c:v>
                </c:pt>
                <c:pt idx="959">
                  <c:v>1141.7734741087559</c:v>
                </c:pt>
                <c:pt idx="960">
                  <c:v>1174.5141624496684</c:v>
                </c:pt>
                <c:pt idx="961">
                  <c:v>1130.3684604490284</c:v>
                </c:pt>
                <c:pt idx="962">
                  <c:v>1094.8520614268257</c:v>
                </c:pt>
                <c:pt idx="963">
                  <c:v>1098.5805623335837</c:v>
                </c:pt>
                <c:pt idx="964">
                  <c:v>1026.3279561131603</c:v>
                </c:pt>
                <c:pt idx="965">
                  <c:v>1011.6660280025326</c:v>
                </c:pt>
                <c:pt idx="966">
                  <c:v>929.75363899797901</c:v>
                </c:pt>
                <c:pt idx="967">
                  <c:v>1024.2940680757251</c:v>
                </c:pt>
                <c:pt idx="968">
                  <c:v>980.68338810866294</c:v>
                </c:pt>
                <c:pt idx="969">
                  <c:v>906.75483971334688</c:v>
                </c:pt>
                <c:pt idx="970">
                  <c:v>871.92554669108961</c:v>
                </c:pt>
                <c:pt idx="971">
                  <c:v>843.16376212520072</c:v>
                </c:pt>
                <c:pt idx="972">
                  <c:v>917.22090475100606</c:v>
                </c:pt>
                <c:pt idx="973">
                  <c:v>937.33907271477483</c:v>
                </c:pt>
                <c:pt idx="974">
                  <c:v>1034.8893181688079</c:v>
                </c:pt>
                <c:pt idx="975">
                  <c:v>1143.9883477989374</c:v>
                </c:pt>
                <c:pt idx="976">
                  <c:v>1162.7422274451235</c:v>
                </c:pt>
                <c:pt idx="977">
                  <c:v>1105.618320031401</c:v>
                </c:pt>
                <c:pt idx="978">
                  <c:v>1154.2037591963267</c:v>
                </c:pt>
                <c:pt idx="979">
                  <c:v>1210.8492514675731</c:v>
                </c:pt>
                <c:pt idx="980">
                  <c:v>1139.6124130177425</c:v>
                </c:pt>
                <c:pt idx="981">
                  <c:v>1115.2961861155641</c:v>
                </c:pt>
                <c:pt idx="982">
                  <c:v>959.7675137281268</c:v>
                </c:pt>
                <c:pt idx="983">
                  <c:v>1020.6956917978706</c:v>
                </c:pt>
                <c:pt idx="984">
                  <c:v>1089.6901031309887</c:v>
                </c:pt>
                <c:pt idx="985">
                  <c:v>1006.3889421404057</c:v>
                </c:pt>
                <c:pt idx="986">
                  <c:v>885.69553779138346</c:v>
                </c:pt>
                <c:pt idx="987">
                  <c:v>822.29689550285809</c:v>
                </c:pt>
                <c:pt idx="988">
                  <c:v>766.71025411172866</c:v>
                </c:pt>
                <c:pt idx="989">
                  <c:v>819.03767548981978</c:v>
                </c:pt>
                <c:pt idx="990">
                  <c:v>905.95376764756486</c:v>
                </c:pt>
                <c:pt idx="991">
                  <c:v>875.27612085915257</c:v>
                </c:pt>
                <c:pt idx="992">
                  <c:v>851.79267964542908</c:v>
                </c:pt>
                <c:pt idx="993">
                  <c:v>795.72629095943819</c:v>
                </c:pt>
                <c:pt idx="994">
                  <c:v>810.42878589675945</c:v>
                </c:pt>
                <c:pt idx="995">
                  <c:v>732.75299653812272</c:v>
                </c:pt>
                <c:pt idx="996">
                  <c:v>780.4622249636443</c:v>
                </c:pt>
                <c:pt idx="997">
                  <c:v>802.67655276283006</c:v>
                </c:pt>
                <c:pt idx="998">
                  <c:v>710.0670305454546</c:v>
                </c:pt>
                <c:pt idx="999">
                  <c:v>800.05862644965839</c:v>
                </c:pt>
                <c:pt idx="1000">
                  <c:v>850.89430238559567</c:v>
                </c:pt>
                <c:pt idx="1001">
                  <c:v>754.81223050063807</c:v>
                </c:pt>
                <c:pt idx="1002">
                  <c:v>371.18102038867409</c:v>
                </c:pt>
                <c:pt idx="1003">
                  <c:v>389.56437198287676</c:v>
                </c:pt>
                <c:pt idx="1004">
                  <c:v>330.91473678955987</c:v>
                </c:pt>
                <c:pt idx="1005">
                  <c:v>219.70093191183253</c:v>
                </c:pt>
                <c:pt idx="1006">
                  <c:v>334.38977748987742</c:v>
                </c:pt>
                <c:pt idx="1007">
                  <c:v>320.8830129409634</c:v>
                </c:pt>
                <c:pt idx="1008">
                  <c:v>266.94464184401005</c:v>
                </c:pt>
                <c:pt idx="1009">
                  <c:v>272.79070371037164</c:v>
                </c:pt>
                <c:pt idx="1010">
                  <c:v>318.60256338052449</c:v>
                </c:pt>
                <c:pt idx="1011">
                  <c:v>260.64907699033381</c:v>
                </c:pt>
                <c:pt idx="1012">
                  <c:v>326.98730843109473</c:v>
                </c:pt>
                <c:pt idx="1013">
                  <c:v>358.13109022568682</c:v>
                </c:pt>
                <c:pt idx="1014">
                  <c:v>414.84190543347432</c:v>
                </c:pt>
                <c:pt idx="1015">
                  <c:v>319.13188066020797</c:v>
                </c:pt>
                <c:pt idx="1016">
                  <c:v>339.92374098758557</c:v>
                </c:pt>
                <c:pt idx="1017">
                  <c:v>354.70980143645909</c:v>
                </c:pt>
                <c:pt idx="1018">
                  <c:v>358.21686060479936</c:v>
                </c:pt>
                <c:pt idx="1019">
                  <c:v>379.65605471369946</c:v>
                </c:pt>
                <c:pt idx="1020">
                  <c:v>324.28667724480454</c:v>
                </c:pt>
                <c:pt idx="1021">
                  <c:v>352.63759427442182</c:v>
                </c:pt>
                <c:pt idx="1022">
                  <c:v>446.86858068486151</c:v>
                </c:pt>
                <c:pt idx="1023">
                  <c:v>409.34445411796116</c:v>
                </c:pt>
                <c:pt idx="1024">
                  <c:v>316.97237554926249</c:v>
                </c:pt>
                <c:pt idx="1025">
                  <c:v>293.33575934559991</c:v>
                </c:pt>
                <c:pt idx="1026">
                  <c:v>318.6350966862002</c:v>
                </c:pt>
                <c:pt idx="1027">
                  <c:v>367.79135411523907</c:v>
                </c:pt>
                <c:pt idx="1028">
                  <c:v>286.73725265009341</c:v>
                </c:pt>
                <c:pt idx="1029">
                  <c:v>257.02320888872657</c:v>
                </c:pt>
                <c:pt idx="1030">
                  <c:v>222.85197816190424</c:v>
                </c:pt>
                <c:pt idx="1031">
                  <c:v>229.23629461573944</c:v>
                </c:pt>
                <c:pt idx="1032">
                  <c:v>261.19643892220324</c:v>
                </c:pt>
                <c:pt idx="1033">
                  <c:v>208.21174404547634</c:v>
                </c:pt>
                <c:pt idx="1034">
                  <c:v>205.09338776498811</c:v>
                </c:pt>
                <c:pt idx="1035">
                  <c:v>237.77448307621555</c:v>
                </c:pt>
                <c:pt idx="1036">
                  <c:v>273.6969214900144</c:v>
                </c:pt>
                <c:pt idx="1037">
                  <c:v>223.71461527264796</c:v>
                </c:pt>
                <c:pt idx="1038">
                  <c:v>266.61602798195554</c:v>
                </c:pt>
                <c:pt idx="1039">
                  <c:v>306.20988883440242</c:v>
                </c:pt>
                <c:pt idx="1040">
                  <c:v>268.68040738653741</c:v>
                </c:pt>
                <c:pt idx="1041">
                  <c:v>372.55724840750145</c:v>
                </c:pt>
                <c:pt idx="1042">
                  <c:v>303.49326032186127</c:v>
                </c:pt>
                <c:pt idx="1043">
                  <c:v>211.78555495026598</c:v>
                </c:pt>
                <c:pt idx="1044">
                  <c:v>218.48139880927684</c:v>
                </c:pt>
                <c:pt idx="1045">
                  <c:v>158.65819455512181</c:v>
                </c:pt>
                <c:pt idx="1046">
                  <c:v>212.89637639079231</c:v>
                </c:pt>
                <c:pt idx="1047">
                  <c:v>281.40674178760042</c:v>
                </c:pt>
                <c:pt idx="1048">
                  <c:v>350.61684080825137</c:v>
                </c:pt>
                <c:pt idx="1049">
                  <c:v>393.06458242876391</c:v>
                </c:pt>
                <c:pt idx="1050">
                  <c:v>269.51454307214141</c:v>
                </c:pt>
                <c:pt idx="1051">
                  <c:v>306.9795578785268</c:v>
                </c:pt>
                <c:pt idx="1052">
                  <c:v>263.90338786866903</c:v>
                </c:pt>
                <c:pt idx="1053">
                  <c:v>300.99190179397203</c:v>
                </c:pt>
                <c:pt idx="1054">
                  <c:v>343.0882892411617</c:v>
                </c:pt>
                <c:pt idx="1055">
                  <c:v>286.14103485481047</c:v>
                </c:pt>
                <c:pt idx="1056">
                  <c:v>327.96995854783268</c:v>
                </c:pt>
                <c:pt idx="1057">
                  <c:v>299.14975177576935</c:v>
                </c:pt>
                <c:pt idx="1058">
                  <c:v>222.4250392193569</c:v>
                </c:pt>
                <c:pt idx="1059">
                  <c:v>316.01782193317729</c:v>
                </c:pt>
                <c:pt idx="1060">
                  <c:v>324.45028004094888</c:v>
                </c:pt>
                <c:pt idx="1061">
                  <c:v>317.92637211417946</c:v>
                </c:pt>
                <c:pt idx="1062">
                  <c:v>242.64531069294944</c:v>
                </c:pt>
                <c:pt idx="1063">
                  <c:v>214.32344021009467</c:v>
                </c:pt>
                <c:pt idx="1064">
                  <c:v>255.68923187100361</c:v>
                </c:pt>
                <c:pt idx="1065">
                  <c:v>291.93455932373223</c:v>
                </c:pt>
                <c:pt idx="1066">
                  <c:v>300.96843567560688</c:v>
                </c:pt>
                <c:pt idx="1067">
                  <c:v>419.57515655032165</c:v>
                </c:pt>
                <c:pt idx="1068">
                  <c:v>480.46209549522536</c:v>
                </c:pt>
                <c:pt idx="1069">
                  <c:v>453.35541031282446</c:v>
                </c:pt>
                <c:pt idx="1070">
                  <c:v>444.48728867744251</c:v>
                </c:pt>
                <c:pt idx="1071">
                  <c:v>410.8682534113733</c:v>
                </c:pt>
                <c:pt idx="1072">
                  <c:v>496.58719821483584</c:v>
                </c:pt>
                <c:pt idx="1073">
                  <c:v>489.90859394463132</c:v>
                </c:pt>
                <c:pt idx="1074">
                  <c:v>502.20639534321691</c:v>
                </c:pt>
                <c:pt idx="1075">
                  <c:v>508.71882312216962</c:v>
                </c:pt>
                <c:pt idx="1076">
                  <c:v>571.9656269086023</c:v>
                </c:pt>
                <c:pt idx="1077">
                  <c:v>579.37210341802938</c:v>
                </c:pt>
                <c:pt idx="1078">
                  <c:v>612.47267362039861</c:v>
                </c:pt>
                <c:pt idx="1079">
                  <c:v>693.44636487588082</c:v>
                </c:pt>
                <c:pt idx="1080">
                  <c:v>701.76662553417918</c:v>
                </c:pt>
                <c:pt idx="1081">
                  <c:v>729.47887331602465</c:v>
                </c:pt>
                <c:pt idx="1082">
                  <c:v>762.49696396859383</c:v>
                </c:pt>
                <c:pt idx="1083">
                  <c:v>809.11273166983221</c:v>
                </c:pt>
                <c:pt idx="1084">
                  <c:v>859.03183058692605</c:v>
                </c:pt>
                <c:pt idx="1085">
                  <c:v>998.50127784553388</c:v>
                </c:pt>
                <c:pt idx="1086">
                  <c:v>949.59478488955733</c:v>
                </c:pt>
                <c:pt idx="1087">
                  <c:v>939.42221101258701</c:v>
                </c:pt>
                <c:pt idx="1088">
                  <c:v>1029.9114515824942</c:v>
                </c:pt>
                <c:pt idx="1089">
                  <c:v>1135.2582577472301</c:v>
                </c:pt>
                <c:pt idx="1090">
                  <c:v>1151.1783557110771</c:v>
                </c:pt>
                <c:pt idx="1091">
                  <c:v>1081.9850167421698</c:v>
                </c:pt>
                <c:pt idx="1092">
                  <c:v>1080.0143692075571</c:v>
                </c:pt>
                <c:pt idx="1093">
                  <c:v>1157.6526272132742</c:v>
                </c:pt>
                <c:pt idx="1094">
                  <c:v>1260.2950202201332</c:v>
                </c:pt>
                <c:pt idx="1095">
                  <c:v>1310.4333599019933</c:v>
                </c:pt>
                <c:pt idx="1096">
                  <c:v>1254.6800920431131</c:v>
                </c:pt>
                <c:pt idx="1097">
                  <c:v>1200.5804922731566</c:v>
                </c:pt>
                <c:pt idx="1098">
                  <c:v>1214.195525989039</c:v>
                </c:pt>
                <c:pt idx="1099">
                  <c:v>1252.9537650202853</c:v>
                </c:pt>
                <c:pt idx="1100">
                  <c:v>1292.2601870384535</c:v>
                </c:pt>
                <c:pt idx="1101">
                  <c:v>1406.9558925921274</c:v>
                </c:pt>
                <c:pt idx="1102">
                  <c:v>1450.6731182385652</c:v>
                </c:pt>
                <c:pt idx="1103">
                  <c:v>1461.8444925807412</c:v>
                </c:pt>
                <c:pt idx="1104">
                  <c:v>1456.6284501038356</c:v>
                </c:pt>
                <c:pt idx="1105">
                  <c:v>1412.163037065696</c:v>
                </c:pt>
                <c:pt idx="1106">
                  <c:v>1517.9170722567305</c:v>
                </c:pt>
                <c:pt idx="1107">
                  <c:v>1537.4031568031232</c:v>
                </c:pt>
                <c:pt idx="1108">
                  <c:v>1533.171526907254</c:v>
                </c:pt>
                <c:pt idx="1109">
                  <c:v>1534.4680496367062</c:v>
                </c:pt>
                <c:pt idx="1110">
                  <c:v>1578.2200703150329</c:v>
                </c:pt>
                <c:pt idx="1111">
                  <c:v>1515.1031054494749</c:v>
                </c:pt>
                <c:pt idx="1112">
                  <c:v>1581.0469066914602</c:v>
                </c:pt>
                <c:pt idx="1113">
                  <c:v>1704.0078461606388</c:v>
                </c:pt>
                <c:pt idx="1114">
                  <c:v>1559.7775599470142</c:v>
                </c:pt>
                <c:pt idx="1115">
                  <c:v>1514.9362674665335</c:v>
                </c:pt>
                <c:pt idx="1116">
                  <c:v>1448.7401208119047</c:v>
                </c:pt>
                <c:pt idx="1117">
                  <c:v>1440.6815044206116</c:v>
                </c:pt>
                <c:pt idx="1118">
                  <c:v>1435.9000645768015</c:v>
                </c:pt>
                <c:pt idx="1119">
                  <c:v>1453.385143595352</c:v>
                </c:pt>
                <c:pt idx="1120">
                  <c:v>1452.9420313796575</c:v>
                </c:pt>
                <c:pt idx="1121">
                  <c:v>1477.9400077651264</c:v>
                </c:pt>
                <c:pt idx="1122">
                  <c:v>1511.2359393235249</c:v>
                </c:pt>
                <c:pt idx="1123">
                  <c:v>1474.868805043762</c:v>
                </c:pt>
                <c:pt idx="1124">
                  <c:v>1457.9170729077073</c:v>
                </c:pt>
                <c:pt idx="1125">
                  <c:v>1402.3595425573712</c:v>
                </c:pt>
                <c:pt idx="1126">
                  <c:v>1413.2698495997286</c:v>
                </c:pt>
                <c:pt idx="1127">
                  <c:v>1397.1132687577917</c:v>
                </c:pt>
                <c:pt idx="1128">
                  <c:v>1431.3967194326592</c:v>
                </c:pt>
                <c:pt idx="1129">
                  <c:v>1435.3393826579445</c:v>
                </c:pt>
                <c:pt idx="1130">
                  <c:v>1434.5608467500842</c:v>
                </c:pt>
                <c:pt idx="1131">
                  <c:v>1429.2091815706081</c:v>
                </c:pt>
                <c:pt idx="1132">
                  <c:v>1390.716156995426</c:v>
                </c:pt>
                <c:pt idx="1133">
                  <c:v>1325.5854087388414</c:v>
                </c:pt>
                <c:pt idx="1134">
                  <c:v>1425.8488986208313</c:v>
                </c:pt>
                <c:pt idx="1135">
                  <c:v>1421.562283834849</c:v>
                </c:pt>
                <c:pt idx="1136">
                  <c:v>1391.758640444765</c:v>
                </c:pt>
                <c:pt idx="1137">
                  <c:v>1403.8238249991898</c:v>
                </c:pt>
                <c:pt idx="1138">
                  <c:v>1431.8982688675305</c:v>
                </c:pt>
                <c:pt idx="1139">
                  <c:v>1499.910824779442</c:v>
                </c:pt>
                <c:pt idx="1140">
                  <c:v>1495.4218765257585</c:v>
                </c:pt>
                <c:pt idx="1141">
                  <c:v>1510.02908017507</c:v>
                </c:pt>
                <c:pt idx="1142">
                  <c:v>1481.1219591694444</c:v>
                </c:pt>
                <c:pt idx="1143">
                  <c:v>1400.2721754884817</c:v>
                </c:pt>
                <c:pt idx="1144">
                  <c:v>1345.2082761089041</c:v>
                </c:pt>
                <c:pt idx="1145">
                  <c:v>1421.4943600789127</c:v>
                </c:pt>
                <c:pt idx="1146">
                  <c:v>1427.9592213467529</c:v>
                </c:pt>
                <c:pt idx="1147">
                  <c:v>1450.0797217161014</c:v>
                </c:pt>
                <c:pt idx="1148">
                  <c:v>1428.5449603793179</c:v>
                </c:pt>
                <c:pt idx="1149">
                  <c:v>1480.1957572889755</c:v>
                </c:pt>
                <c:pt idx="1150">
                  <c:v>1483.8406973259205</c:v>
                </c:pt>
                <c:pt idx="1151">
                  <c:v>1579.3397146265463</c:v>
                </c:pt>
                <c:pt idx="1152">
                  <c:v>1519.4460285444179</c:v>
                </c:pt>
                <c:pt idx="1153">
                  <c:v>1460.2371393127087</c:v>
                </c:pt>
                <c:pt idx="1154">
                  <c:v>1496.4987441624171</c:v>
                </c:pt>
                <c:pt idx="1155">
                  <c:v>1631.2785295516915</c:v>
                </c:pt>
                <c:pt idx="1156">
                  <c:v>1614.5763849176433</c:v>
                </c:pt>
                <c:pt idx="1157">
                  <c:v>1722.8212871377777</c:v>
                </c:pt>
                <c:pt idx="1158">
                  <c:v>1676.6143513002726</c:v>
                </c:pt>
                <c:pt idx="1159">
                  <c:v>1634.1651517387863</c:v>
                </c:pt>
                <c:pt idx="1160">
                  <c:v>1571.747718183299</c:v>
                </c:pt>
                <c:pt idx="1161">
                  <c:v>1557.397228140383</c:v>
                </c:pt>
                <c:pt idx="1162">
                  <c:v>1558.9954149229604</c:v>
                </c:pt>
                <c:pt idx="1163">
                  <c:v>1704.76575987603</c:v>
                </c:pt>
                <c:pt idx="1164">
                  <c:v>1678.0424859449843</c:v>
                </c:pt>
                <c:pt idx="1165">
                  <c:v>1624.0192069643783</c:v>
                </c:pt>
                <c:pt idx="1166">
                  <c:v>1667.0887167136973</c:v>
                </c:pt>
                <c:pt idx="1167">
                  <c:v>1606.696181548743</c:v>
                </c:pt>
                <c:pt idx="1168">
                  <c:v>1647.6681970947898</c:v>
                </c:pt>
                <c:pt idx="1169">
                  <c:v>1598.6945039298098</c:v>
                </c:pt>
                <c:pt idx="1170">
                  <c:v>1490.5227638053639</c:v>
                </c:pt>
                <c:pt idx="1171">
                  <c:v>1462.4704788416152</c:v>
                </c:pt>
                <c:pt idx="1172">
                  <c:v>1423.8619898910611</c:v>
                </c:pt>
                <c:pt idx="1173">
                  <c:v>1441.8855093506288</c:v>
                </c:pt>
                <c:pt idx="1174">
                  <c:v>1479.5371715530898</c:v>
                </c:pt>
                <c:pt idx="1175">
                  <c:v>1403.079473884738</c:v>
                </c:pt>
                <c:pt idx="1176">
                  <c:v>1431.7672205729409</c:v>
                </c:pt>
                <c:pt idx="1177">
                  <c:v>1492.9486279555676</c:v>
                </c:pt>
                <c:pt idx="1178">
                  <c:v>1440.8525555956903</c:v>
                </c:pt>
                <c:pt idx="1179">
                  <c:v>1421.3887314500562</c:v>
                </c:pt>
                <c:pt idx="1180">
                  <c:v>1388.2683191314877</c:v>
                </c:pt>
                <c:pt idx="1181">
                  <c:v>1464.4512707934246</c:v>
                </c:pt>
                <c:pt idx="1182">
                  <c:v>1535.2133456377353</c:v>
                </c:pt>
                <c:pt idx="1183">
                  <c:v>1524.2232425608206</c:v>
                </c:pt>
                <c:pt idx="1184">
                  <c:v>1518.486339130897</c:v>
                </c:pt>
                <c:pt idx="1185">
                  <c:v>1423.5439445908128</c:v>
                </c:pt>
                <c:pt idx="1186">
                  <c:v>1362.4794718310911</c:v>
                </c:pt>
                <c:pt idx="1187">
                  <c:v>1328.8381024934511</c:v>
                </c:pt>
                <c:pt idx="1188">
                  <c:v>1389.0192947672022</c:v>
                </c:pt>
                <c:pt idx="1189">
                  <c:v>1413.4285041910455</c:v>
                </c:pt>
                <c:pt idx="1190">
                  <c:v>1466.5030145965113</c:v>
                </c:pt>
                <c:pt idx="1191">
                  <c:v>1465.8799629529531</c:v>
                </c:pt>
                <c:pt idx="1192">
                  <c:v>1492.928193281977</c:v>
                </c:pt>
                <c:pt idx="1193">
                  <c:v>1475.8545396985439</c:v>
                </c:pt>
                <c:pt idx="1194">
                  <c:v>1452.6943463817415</c:v>
                </c:pt>
                <c:pt idx="1195">
                  <c:v>1447.1551253635764</c:v>
                </c:pt>
                <c:pt idx="1196">
                  <c:v>1492.1451372105928</c:v>
                </c:pt>
                <c:pt idx="1197">
                  <c:v>1454.2147394729579</c:v>
                </c:pt>
                <c:pt idx="1198">
                  <c:v>1489.3658279185586</c:v>
                </c:pt>
                <c:pt idx="1199">
                  <c:v>1619.7972629318961</c:v>
                </c:pt>
                <c:pt idx="1200">
                  <c:v>1657.7409159490417</c:v>
                </c:pt>
                <c:pt idx="1201">
                  <c:v>1612.0624899455593</c:v>
                </c:pt>
                <c:pt idx="1202">
                  <c:v>1713.8262978069245</c:v>
                </c:pt>
                <c:pt idx="1203">
                  <c:v>1731.6571778012069</c:v>
                </c:pt>
                <c:pt idx="1204">
                  <c:v>1731.1537914541229</c:v>
                </c:pt>
                <c:pt idx="1205">
                  <c:v>1766.0914755114575</c:v>
                </c:pt>
                <c:pt idx="1206">
                  <c:v>1758.7767225308792</c:v>
                </c:pt>
                <c:pt idx="1207">
                  <c:v>1714.7604484685476</c:v>
                </c:pt>
                <c:pt idx="1208">
                  <c:v>1646.8200855874177</c:v>
                </c:pt>
                <c:pt idx="1209">
                  <c:v>1677.4334047383418</c:v>
                </c:pt>
                <c:pt idx="1210">
                  <c:v>1586.6034812375251</c:v>
                </c:pt>
                <c:pt idx="1211">
                  <c:v>1624.1499718456971</c:v>
                </c:pt>
                <c:pt idx="1212">
                  <c:v>1661.1128267118854</c:v>
                </c:pt>
                <c:pt idx="1213">
                  <c:v>1723.3854518137284</c:v>
                </c:pt>
                <c:pt idx="1214">
                  <c:v>1684.4632443743942</c:v>
                </c:pt>
                <c:pt idx="1215">
                  <c:v>1702.1380744120715</c:v>
                </c:pt>
                <c:pt idx="1216">
                  <c:v>1663.4449383215338</c:v>
                </c:pt>
                <c:pt idx="1217">
                  <c:v>1716.152806127837</c:v>
                </c:pt>
                <c:pt idx="1218">
                  <c:v>1706.2278973321156</c:v>
                </c:pt>
                <c:pt idx="1219">
                  <c:v>1649.5184289967735</c:v>
                </c:pt>
                <c:pt idx="1220">
                  <c:v>1630.7003227933963</c:v>
                </c:pt>
                <c:pt idx="1221">
                  <c:v>1595.2916723196142</c:v>
                </c:pt>
                <c:pt idx="1222">
                  <c:v>1614.7057798411931</c:v>
                </c:pt>
                <c:pt idx="1223">
                  <c:v>1693.5452017583173</c:v>
                </c:pt>
                <c:pt idx="1224">
                  <c:v>1626.0186657901304</c:v>
                </c:pt>
                <c:pt idx="1225">
                  <c:v>1640.4903629780429</c:v>
                </c:pt>
                <c:pt idx="1226">
                  <c:v>1647.894247383869</c:v>
                </c:pt>
                <c:pt idx="1227">
                  <c:v>1567.8802932685883</c:v>
                </c:pt>
                <c:pt idx="1228">
                  <c:v>1554.0362066899772</c:v>
                </c:pt>
                <c:pt idx="1229">
                  <c:v>1535.2669438108398</c:v>
                </c:pt>
                <c:pt idx="1230">
                  <c:v>1500.5859048041109</c:v>
                </c:pt>
                <c:pt idx="1231">
                  <c:v>1503.9554440537581</c:v>
                </c:pt>
                <c:pt idx="1232">
                  <c:v>1445.0439452332555</c:v>
                </c:pt>
                <c:pt idx="1233">
                  <c:v>1405.1413250185601</c:v>
                </c:pt>
                <c:pt idx="1234">
                  <c:v>1355.2370173143916</c:v>
                </c:pt>
                <c:pt idx="1235">
                  <c:v>1393.4494231130104</c:v>
                </c:pt>
                <c:pt idx="1236">
                  <c:v>1358.6389483798107</c:v>
                </c:pt>
                <c:pt idx="1237">
                  <c:v>1364.7571769215469</c:v>
                </c:pt>
                <c:pt idx="1238">
                  <c:v>1388.446810978787</c:v>
                </c:pt>
                <c:pt idx="1239">
                  <c:v>1340.2460592437876</c:v>
                </c:pt>
                <c:pt idx="1240">
                  <c:v>1440.527874937708</c:v>
                </c:pt>
                <c:pt idx="1241">
                  <c:v>1469.6176282429924</c:v>
                </c:pt>
                <c:pt idx="1242">
                  <c:v>1540.9006881369505</c:v>
                </c:pt>
                <c:pt idx="1243">
                  <c:v>1427.5814631960932</c:v>
                </c:pt>
                <c:pt idx="1244">
                  <c:v>1382.0679793364377</c:v>
                </c:pt>
                <c:pt idx="1245">
                  <c:v>1481.3758582018613</c:v>
                </c:pt>
                <c:pt idx="1246">
                  <c:v>1498.5252938013782</c:v>
                </c:pt>
                <c:pt idx="1247">
                  <c:v>1450.9270611118757</c:v>
                </c:pt>
                <c:pt idx="1248">
                  <c:v>1416.3171621838915</c:v>
                </c:pt>
                <c:pt idx="1249">
                  <c:v>1336.4710576586215</c:v>
                </c:pt>
                <c:pt idx="1250">
                  <c:v>1399.7927489234642</c:v>
                </c:pt>
                <c:pt idx="1251">
                  <c:v>1391.3119297409705</c:v>
                </c:pt>
                <c:pt idx="1252">
                  <c:v>1427.2511727953934</c:v>
                </c:pt>
                <c:pt idx="1253">
                  <c:v>1487.3241826983603</c:v>
                </c:pt>
                <c:pt idx="1254">
                  <c:v>1533.1439450028151</c:v>
                </c:pt>
                <c:pt idx="1255">
                  <c:v>1554.7812526522539</c:v>
                </c:pt>
                <c:pt idx="1256">
                  <c:v>1497.7069592947616</c:v>
                </c:pt>
                <c:pt idx="1257">
                  <c:v>1472.2610815525727</c:v>
                </c:pt>
                <c:pt idx="1258">
                  <c:v>1465.6424142226128</c:v>
                </c:pt>
                <c:pt idx="1259">
                  <c:v>1440.6696747076091</c:v>
                </c:pt>
                <c:pt idx="1260">
                  <c:v>1489.9300037272483</c:v>
                </c:pt>
                <c:pt idx="1261">
                  <c:v>1468.2777564620608</c:v>
                </c:pt>
                <c:pt idx="1262">
                  <c:v>1642.3648843068629</c:v>
                </c:pt>
                <c:pt idx="1263">
                  <c:v>1576.9877368387356</c:v>
                </c:pt>
                <c:pt idx="1264">
                  <c:v>1526.2901188139917</c:v>
                </c:pt>
                <c:pt idx="1265">
                  <c:v>1504.9163310849931</c:v>
                </c:pt>
                <c:pt idx="1266">
                  <c:v>1408.0967837479159</c:v>
                </c:pt>
                <c:pt idx="1267">
                  <c:v>1409.3113757743622</c:v>
                </c:pt>
                <c:pt idx="1268">
                  <c:v>1482.3174569428245</c:v>
                </c:pt>
                <c:pt idx="1269">
                  <c:v>1514.9290491778117</c:v>
                </c:pt>
                <c:pt idx="1270">
                  <c:v>1605.4864737525229</c:v>
                </c:pt>
                <c:pt idx="1271">
                  <c:v>1565.1475106938226</c:v>
                </c:pt>
                <c:pt idx="1272">
                  <c:v>1593.2485620210334</c:v>
                </c:pt>
                <c:pt idx="1273">
                  <c:v>1585.8125022766628</c:v>
                </c:pt>
                <c:pt idx="1274">
                  <c:v>1581.1754581618779</c:v>
                </c:pt>
                <c:pt idx="1275">
                  <c:v>1560.7573711216651</c:v>
                </c:pt>
                <c:pt idx="1276">
                  <c:v>1501.2329261703987</c:v>
                </c:pt>
                <c:pt idx="1277">
                  <c:v>1474.3561702762531</c:v>
                </c:pt>
                <c:pt idx="1278">
                  <c:v>1464.2288302117258</c:v>
                </c:pt>
                <c:pt idx="1279">
                  <c:v>1473.23026551659</c:v>
                </c:pt>
                <c:pt idx="1280">
                  <c:v>1518.310266893325</c:v>
                </c:pt>
                <c:pt idx="1281">
                  <c:v>1553.2495008077497</c:v>
                </c:pt>
                <c:pt idx="1282">
                  <c:v>1482.1141112186826</c:v>
                </c:pt>
                <c:pt idx="1283">
                  <c:v>1441.407480111144</c:v>
                </c:pt>
                <c:pt idx="1284">
                  <c:v>1292.8619153601585</c:v>
                </c:pt>
                <c:pt idx="1285">
                  <c:v>1302.4159766570485</c:v>
                </c:pt>
                <c:pt idx="1286">
                  <c:v>1277.7007545962053</c:v>
                </c:pt>
                <c:pt idx="1287">
                  <c:v>1245.1796916237568</c:v>
                </c:pt>
                <c:pt idx="1288">
                  <c:v>1170.4451598624901</c:v>
                </c:pt>
                <c:pt idx="1289">
                  <c:v>1159.2683292242273</c:v>
                </c:pt>
                <c:pt idx="1290">
                  <c:v>1157.105057449915</c:v>
                </c:pt>
                <c:pt idx="1291">
                  <c:v>1185.3725553415986</c:v>
                </c:pt>
                <c:pt idx="1292">
                  <c:v>1166.8401003972338</c:v>
                </c:pt>
                <c:pt idx="1293">
                  <c:v>1129.0536546045205</c:v>
                </c:pt>
                <c:pt idx="1294">
                  <c:v>1110.9658731356581</c:v>
                </c:pt>
                <c:pt idx="1295">
                  <c:v>1096.170437560736</c:v>
                </c:pt>
                <c:pt idx="1296">
                  <c:v>1159.6219607422345</c:v>
                </c:pt>
                <c:pt idx="1297">
                  <c:v>1136.2829191200349</c:v>
                </c:pt>
                <c:pt idx="1298">
                  <c:v>1163.0707021399435</c:v>
                </c:pt>
                <c:pt idx="1299">
                  <c:v>1124.5883317450935</c:v>
                </c:pt>
                <c:pt idx="1300">
                  <c:v>1185.7407546797724</c:v>
                </c:pt>
                <c:pt idx="1301">
                  <c:v>1261.3170981094197</c:v>
                </c:pt>
                <c:pt idx="1302">
                  <c:v>1216.7522768716465</c:v>
                </c:pt>
                <c:pt idx="1303">
                  <c:v>1158.4083156987924</c:v>
                </c:pt>
                <c:pt idx="1304">
                  <c:v>1136.5661134179927</c:v>
                </c:pt>
                <c:pt idx="1305">
                  <c:v>1114.0021985886981</c:v>
                </c:pt>
                <c:pt idx="1306">
                  <c:v>1099.5557656802073</c:v>
                </c:pt>
                <c:pt idx="1307">
                  <c:v>1199.6937746454773</c:v>
                </c:pt>
                <c:pt idx="1308">
                  <c:v>1225.1110478531007</c:v>
                </c:pt>
                <c:pt idx="1309">
                  <c:v>1241.8790086369747</c:v>
                </c:pt>
                <c:pt idx="1310">
                  <c:v>1161.8475443076534</c:v>
                </c:pt>
                <c:pt idx="1311">
                  <c:v>1190.1862018239153</c:v>
                </c:pt>
                <c:pt idx="1312">
                  <c:v>1168.1137059097071</c:v>
                </c:pt>
                <c:pt idx="1313">
                  <c:v>1160.1612152406649</c:v>
                </c:pt>
                <c:pt idx="1314">
                  <c:v>1054.1161462739885</c:v>
                </c:pt>
                <c:pt idx="1315">
                  <c:v>1116.6768442842754</c:v>
                </c:pt>
                <c:pt idx="1316">
                  <c:v>1031.9242356054613</c:v>
                </c:pt>
                <c:pt idx="1317">
                  <c:v>962.52928681150945</c:v>
                </c:pt>
                <c:pt idx="1318">
                  <c:v>918.20810571138725</c:v>
                </c:pt>
                <c:pt idx="1319">
                  <c:v>970.05249206079236</c:v>
                </c:pt>
                <c:pt idx="1320">
                  <c:v>901.17817751957205</c:v>
                </c:pt>
                <c:pt idx="1321">
                  <c:v>911.93549900473067</c:v>
                </c:pt>
                <c:pt idx="1322">
                  <c:v>833.52996664081036</c:v>
                </c:pt>
                <c:pt idx="1323">
                  <c:v>874.78160193368706</c:v>
                </c:pt>
                <c:pt idx="1324">
                  <c:v>929.87203777795048</c:v>
                </c:pt>
                <c:pt idx="1325">
                  <c:v>851.44751705813587</c:v>
                </c:pt>
                <c:pt idx="1326">
                  <c:v>895.87275502936154</c:v>
                </c:pt>
                <c:pt idx="1327">
                  <c:v>854.06795672663156</c:v>
                </c:pt>
                <c:pt idx="1328">
                  <c:v>897.97114118848322</c:v>
                </c:pt>
                <c:pt idx="1329">
                  <c:v>880.33324622736052</c:v>
                </c:pt>
                <c:pt idx="1330">
                  <c:v>854.19963815286724</c:v>
                </c:pt>
                <c:pt idx="1331">
                  <c:v>853.86148251247096</c:v>
                </c:pt>
                <c:pt idx="1332">
                  <c:v>823.8958231211268</c:v>
                </c:pt>
                <c:pt idx="1333">
                  <c:v>849.79881006923006</c:v>
                </c:pt>
                <c:pt idx="1334">
                  <c:v>846.66116511337475</c:v>
                </c:pt>
                <c:pt idx="1335">
                  <c:v>990.86334052122083</c:v>
                </c:pt>
                <c:pt idx="1336">
                  <c:v>985.65174817765239</c:v>
                </c:pt>
                <c:pt idx="1337">
                  <c:v>977.44817967557231</c:v>
                </c:pt>
                <c:pt idx="1338">
                  <c:v>931.11691436038609</c:v>
                </c:pt>
                <c:pt idx="1339">
                  <c:v>933.12817451833632</c:v>
                </c:pt>
                <c:pt idx="1340">
                  <c:v>854.53705068971294</c:v>
                </c:pt>
                <c:pt idx="1341">
                  <c:v>668.9385667425297</c:v>
                </c:pt>
                <c:pt idx="1342">
                  <c:v>686.03036889706652</c:v>
                </c:pt>
                <c:pt idx="1343">
                  <c:v>532.72379843729948</c:v>
                </c:pt>
                <c:pt idx="1344">
                  <c:v>515.59111603357292</c:v>
                </c:pt>
                <c:pt idx="1345">
                  <c:v>592.33586452706118</c:v>
                </c:pt>
                <c:pt idx="1346">
                  <c:v>627.80674916696273</c:v>
                </c:pt>
                <c:pt idx="1347">
                  <c:v>493.56543007869487</c:v>
                </c:pt>
                <c:pt idx="1348">
                  <c:v>515.84739828355066</c:v>
                </c:pt>
                <c:pt idx="1349">
                  <c:v>305.54127916551818</c:v>
                </c:pt>
                <c:pt idx="1350">
                  <c:v>330.34315109275855</c:v>
                </c:pt>
                <c:pt idx="1351">
                  <c:v>362.56543294851923</c:v>
                </c:pt>
                <c:pt idx="1352">
                  <c:v>387.08579663768461</c:v>
                </c:pt>
                <c:pt idx="1353">
                  <c:v>387.43065600318499</c:v>
                </c:pt>
                <c:pt idx="1354">
                  <c:v>324.97582621314001</c:v>
                </c:pt>
                <c:pt idx="1355">
                  <c:v>251.5565385381714</c:v>
                </c:pt>
                <c:pt idx="1356">
                  <c:v>256.73442760479236</c:v>
                </c:pt>
                <c:pt idx="1357">
                  <c:v>171.13228564918808</c:v>
                </c:pt>
                <c:pt idx="1358">
                  <c:v>226.818543152514</c:v>
                </c:pt>
                <c:pt idx="1359">
                  <c:v>307.2588734234044</c:v>
                </c:pt>
                <c:pt idx="1360">
                  <c:v>311.02953239966314</c:v>
                </c:pt>
                <c:pt idx="1361">
                  <c:v>227.75109202984933</c:v>
                </c:pt>
                <c:pt idx="1362">
                  <c:v>210.56934988757868</c:v>
                </c:pt>
                <c:pt idx="1363">
                  <c:v>281.88683210951245</c:v>
                </c:pt>
                <c:pt idx="1364">
                  <c:v>294.17126837309286</c:v>
                </c:pt>
                <c:pt idx="1365">
                  <c:v>300.82543602724451</c:v>
                </c:pt>
                <c:pt idx="1366">
                  <c:v>329.75061497848912</c:v>
                </c:pt>
                <c:pt idx="1367">
                  <c:v>238.9714536321386</c:v>
                </c:pt>
                <c:pt idx="1368">
                  <c:v>309.45643349517565</c:v>
                </c:pt>
                <c:pt idx="1369">
                  <c:v>372.24949189638392</c:v>
                </c:pt>
                <c:pt idx="1370">
                  <c:v>452.14044169276917</c:v>
                </c:pt>
                <c:pt idx="1371">
                  <c:v>439.20761128592824</c:v>
                </c:pt>
                <c:pt idx="1372">
                  <c:v>327.05758222751405</c:v>
                </c:pt>
                <c:pt idx="1373">
                  <c:v>325.85772915871462</c:v>
                </c:pt>
                <c:pt idx="1374">
                  <c:v>424.52895261204651</c:v>
                </c:pt>
                <c:pt idx="1375">
                  <c:v>474.26926193471553</c:v>
                </c:pt>
                <c:pt idx="1376">
                  <c:v>450.70518766234557</c:v>
                </c:pt>
                <c:pt idx="1377">
                  <c:v>423.7818405505073</c:v>
                </c:pt>
                <c:pt idx="1378">
                  <c:v>428.15455524406696</c:v>
                </c:pt>
                <c:pt idx="1379">
                  <c:v>547.93284396725687</c:v>
                </c:pt>
                <c:pt idx="1380">
                  <c:v>514.49536515694194</c:v>
                </c:pt>
                <c:pt idx="1381">
                  <c:v>547.55891818569285</c:v>
                </c:pt>
                <c:pt idx="1382">
                  <c:v>533.31614866270013</c:v>
                </c:pt>
                <c:pt idx="1383">
                  <c:v>498.11599503090065</c:v>
                </c:pt>
                <c:pt idx="1384">
                  <c:v>540.67329159256303</c:v>
                </c:pt>
                <c:pt idx="1385">
                  <c:v>521.67099105082252</c:v>
                </c:pt>
                <c:pt idx="1386">
                  <c:v>563.03054969557968</c:v>
                </c:pt>
                <c:pt idx="1387">
                  <c:v>586.62149844441808</c:v>
                </c:pt>
                <c:pt idx="1388">
                  <c:v>548.80683208057246</c:v>
                </c:pt>
                <c:pt idx="1389">
                  <c:v>622.78448749301367</c:v>
                </c:pt>
                <c:pt idx="1390">
                  <c:v>658.97140684850535</c:v>
                </c:pt>
                <c:pt idx="1391">
                  <c:v>654.97798240981751</c:v>
                </c:pt>
                <c:pt idx="1392">
                  <c:v>688.38508044555931</c:v>
                </c:pt>
                <c:pt idx="1393">
                  <c:v>649.48266410654412</c:v>
                </c:pt>
                <c:pt idx="1394">
                  <c:v>691.02868632008699</c:v>
                </c:pt>
                <c:pt idx="1395">
                  <c:v>674.80613874392157</c:v>
                </c:pt>
                <c:pt idx="1396">
                  <c:v>490.70042878450778</c:v>
                </c:pt>
                <c:pt idx="1397">
                  <c:v>488.3577538721247</c:v>
                </c:pt>
                <c:pt idx="1398">
                  <c:v>68.84708132974481</c:v>
                </c:pt>
                <c:pt idx="1399">
                  <c:v>190.40476938491958</c:v>
                </c:pt>
                <c:pt idx="1400">
                  <c:v>151.79163954585462</c:v>
                </c:pt>
                <c:pt idx="1401">
                  <c:v>144.99162187261399</c:v>
                </c:pt>
                <c:pt idx="1402">
                  <c:v>160.08026051518212</c:v>
                </c:pt>
                <c:pt idx="1403">
                  <c:v>217.63084580823684</c:v>
                </c:pt>
                <c:pt idx="1404">
                  <c:v>310.15894582622008</c:v>
                </c:pt>
                <c:pt idx="1405">
                  <c:v>379.91297747472055</c:v>
                </c:pt>
                <c:pt idx="1406">
                  <c:v>512.28326714161642</c:v>
                </c:pt>
                <c:pt idx="1407">
                  <c:v>514.62675784172393</c:v>
                </c:pt>
                <c:pt idx="1408">
                  <c:v>435.5684811867456</c:v>
                </c:pt>
                <c:pt idx="1409">
                  <c:v>402.6256360201379</c:v>
                </c:pt>
                <c:pt idx="1410">
                  <c:v>335.1644563511133</c:v>
                </c:pt>
                <c:pt idx="1411">
                  <c:v>288.56711229176864</c:v>
                </c:pt>
                <c:pt idx="1412">
                  <c:v>275.98461072079181</c:v>
                </c:pt>
                <c:pt idx="1413">
                  <c:v>267.21110467350934</c:v>
                </c:pt>
                <c:pt idx="1414">
                  <c:v>361.90590687048575</c:v>
                </c:pt>
                <c:pt idx="1415">
                  <c:v>376.26275968093631</c:v>
                </c:pt>
                <c:pt idx="1416">
                  <c:v>355.91340119516269</c:v>
                </c:pt>
                <c:pt idx="1417">
                  <c:v>331.77405374723446</c:v>
                </c:pt>
                <c:pt idx="1418">
                  <c:v>266.23482802670679</c:v>
                </c:pt>
                <c:pt idx="1419">
                  <c:v>282.7881520180573</c:v>
                </c:pt>
                <c:pt idx="1420">
                  <c:v>371.24272575032501</c:v>
                </c:pt>
                <c:pt idx="1421">
                  <c:v>312.84293378641792</c:v>
                </c:pt>
                <c:pt idx="1422">
                  <c:v>441.42008094669745</c:v>
                </c:pt>
                <c:pt idx="1423">
                  <c:v>337.20247584676514</c:v>
                </c:pt>
                <c:pt idx="1424">
                  <c:v>243.81451772273138</c:v>
                </c:pt>
                <c:pt idx="1425">
                  <c:v>223.97108116407733</c:v>
                </c:pt>
                <c:pt idx="1426">
                  <c:v>250.46958345300325</c:v>
                </c:pt>
                <c:pt idx="1427">
                  <c:v>239.80286538516151</c:v>
                </c:pt>
                <c:pt idx="1428">
                  <c:v>329.74175840184176</c:v>
                </c:pt>
                <c:pt idx="1429">
                  <c:v>257.05775915806976</c:v>
                </c:pt>
                <c:pt idx="1430">
                  <c:v>293.31935774978598</c:v>
                </c:pt>
                <c:pt idx="1431">
                  <c:v>251.38302939977262</c:v>
                </c:pt>
                <c:pt idx="1432">
                  <c:v>302.92135873501564</c:v>
                </c:pt>
                <c:pt idx="1433">
                  <c:v>248.27324869045702</c:v>
                </c:pt>
                <c:pt idx="1434">
                  <c:v>272.15835767397834</c:v>
                </c:pt>
                <c:pt idx="1435">
                  <c:v>277.25023527254984</c:v>
                </c:pt>
                <c:pt idx="1436">
                  <c:v>201.60748967522397</c:v>
                </c:pt>
                <c:pt idx="1437">
                  <c:v>307.22596434312544</c:v>
                </c:pt>
                <c:pt idx="1438">
                  <c:v>234.0729049921602</c:v>
                </c:pt>
                <c:pt idx="1439">
                  <c:v>148.59344726895813</c:v>
                </c:pt>
                <c:pt idx="1440">
                  <c:v>189.0193429906885</c:v>
                </c:pt>
                <c:pt idx="1441">
                  <c:v>205.21941214123703</c:v>
                </c:pt>
                <c:pt idx="1442">
                  <c:v>233.07400519525143</c:v>
                </c:pt>
                <c:pt idx="1443">
                  <c:v>183.7484042632461</c:v>
                </c:pt>
                <c:pt idx="1444">
                  <c:v>202.03073745681937</c:v>
                </c:pt>
                <c:pt idx="1445">
                  <c:v>172.44807731796459</c:v>
                </c:pt>
                <c:pt idx="1446">
                  <c:v>145.56223757340388</c:v>
                </c:pt>
                <c:pt idx="1447">
                  <c:v>282.83085945871153</c:v>
                </c:pt>
                <c:pt idx="1448">
                  <c:v>284.71040779690486</c:v>
                </c:pt>
                <c:pt idx="1449">
                  <c:v>186.38385797582703</c:v>
                </c:pt>
                <c:pt idx="1450">
                  <c:v>124.55899288357355</c:v>
                </c:pt>
                <c:pt idx="1451">
                  <c:v>164.84449153612306</c:v>
                </c:pt>
                <c:pt idx="1452">
                  <c:v>176.21665253031333</c:v>
                </c:pt>
                <c:pt idx="1453">
                  <c:v>148.85209998748385</c:v>
                </c:pt>
                <c:pt idx="1454">
                  <c:v>165.00670395307503</c:v>
                </c:pt>
                <c:pt idx="1455">
                  <c:v>159.28646411952397</c:v>
                </c:pt>
                <c:pt idx="1456">
                  <c:v>92.955404745179862</c:v>
                </c:pt>
                <c:pt idx="1457">
                  <c:v>84.988125643394682</c:v>
                </c:pt>
                <c:pt idx="1458">
                  <c:v>115.66354503276469</c:v>
                </c:pt>
                <c:pt idx="1459">
                  <c:v>206.3997829350422</c:v>
                </c:pt>
                <c:pt idx="1460">
                  <c:v>212.02051683723565</c:v>
                </c:pt>
                <c:pt idx="1461">
                  <c:v>155.33324794571496</c:v>
                </c:pt>
                <c:pt idx="1462">
                  <c:v>118.96213041063267</c:v>
                </c:pt>
                <c:pt idx="1463">
                  <c:v>102.34086403182795</c:v>
                </c:pt>
                <c:pt idx="1464">
                  <c:v>180.11265003172133</c:v>
                </c:pt>
                <c:pt idx="1465">
                  <c:v>189.57101112676185</c:v>
                </c:pt>
                <c:pt idx="1466">
                  <c:v>222.42692605193531</c:v>
                </c:pt>
                <c:pt idx="1467">
                  <c:v>85.298571132449922</c:v>
                </c:pt>
                <c:pt idx="1468">
                  <c:v>11.179480496821162</c:v>
                </c:pt>
                <c:pt idx="1469">
                  <c:v>-40.040463643818136</c:v>
                </c:pt>
                <c:pt idx="1470">
                  <c:v>32.066382690440193</c:v>
                </c:pt>
                <c:pt idx="1471">
                  <c:v>12.946132466628665</c:v>
                </c:pt>
                <c:pt idx="1472">
                  <c:v>-10.152652833463438</c:v>
                </c:pt>
                <c:pt idx="1473">
                  <c:v>-85.243690873405313</c:v>
                </c:pt>
                <c:pt idx="1474">
                  <c:v>-78.926606828442544</c:v>
                </c:pt>
                <c:pt idx="1475">
                  <c:v>-152.48362670867249</c:v>
                </c:pt>
                <c:pt idx="1476">
                  <c:v>-137.38256200667789</c:v>
                </c:pt>
                <c:pt idx="1477">
                  <c:v>-64.917059063634426</c:v>
                </c:pt>
                <c:pt idx="1478">
                  <c:v>-138.02621670063462</c:v>
                </c:pt>
                <c:pt idx="1479">
                  <c:v>-77.16489971238488</c:v>
                </c:pt>
                <c:pt idx="1480">
                  <c:v>-106.54969836727685</c:v>
                </c:pt>
                <c:pt idx="1481">
                  <c:v>-109.5838954246388</c:v>
                </c:pt>
                <c:pt idx="1482">
                  <c:v>-174.2315798483981</c:v>
                </c:pt>
                <c:pt idx="1483">
                  <c:v>-164.4221659019808</c:v>
                </c:pt>
                <c:pt idx="1484">
                  <c:v>-162.62910335196193</c:v>
                </c:pt>
                <c:pt idx="1485">
                  <c:v>-232.90160038338169</c:v>
                </c:pt>
                <c:pt idx="1486">
                  <c:v>-137.26968139803034</c:v>
                </c:pt>
                <c:pt idx="1487">
                  <c:v>-78.864460313954865</c:v>
                </c:pt>
                <c:pt idx="1488">
                  <c:v>122.21389983401154</c:v>
                </c:pt>
                <c:pt idx="1489">
                  <c:v>108.39653809663363</c:v>
                </c:pt>
                <c:pt idx="1490">
                  <c:v>119.51178361151609</c:v>
                </c:pt>
                <c:pt idx="1491">
                  <c:v>36.815454105864838</c:v>
                </c:pt>
                <c:pt idx="1492">
                  <c:v>61.566977429278786</c:v>
                </c:pt>
                <c:pt idx="1493">
                  <c:v>-56.354720573374749</c:v>
                </c:pt>
                <c:pt idx="1494">
                  <c:v>-85.298771161446254</c:v>
                </c:pt>
                <c:pt idx="1495">
                  <c:v>-89.203866481283882</c:v>
                </c:pt>
                <c:pt idx="1496">
                  <c:v>-81.297924807394068</c:v>
                </c:pt>
                <c:pt idx="1497">
                  <c:v>-112.44541840559158</c:v>
                </c:pt>
                <c:pt idx="1498">
                  <c:v>-110.09208563080549</c:v>
                </c:pt>
                <c:pt idx="1499">
                  <c:v>-105.03492395375014</c:v>
                </c:pt>
                <c:pt idx="1500">
                  <c:v>-233.25407660625976</c:v>
                </c:pt>
                <c:pt idx="1501">
                  <c:v>-152.45184243241357</c:v>
                </c:pt>
                <c:pt idx="1502">
                  <c:v>-228.46914955574161</c:v>
                </c:pt>
                <c:pt idx="1503">
                  <c:v>-167.67510474838008</c:v>
                </c:pt>
                <c:pt idx="1504">
                  <c:v>-265.02345198366373</c:v>
                </c:pt>
                <c:pt idx="1505">
                  <c:v>-277.02691479707443</c:v>
                </c:pt>
                <c:pt idx="1506">
                  <c:v>-261.44363954202475</c:v>
                </c:pt>
                <c:pt idx="1507">
                  <c:v>-190.63654227413116</c:v>
                </c:pt>
                <c:pt idx="1508">
                  <c:v>-188.45154991599605</c:v>
                </c:pt>
                <c:pt idx="1509">
                  <c:v>-174.50262898663894</c:v>
                </c:pt>
                <c:pt idx="1510">
                  <c:v>-172.53455666707626</c:v>
                </c:pt>
                <c:pt idx="1511">
                  <c:v>-153.36561972173246</c:v>
                </c:pt>
                <c:pt idx="1512">
                  <c:v>-36.248458393348507</c:v>
                </c:pt>
                <c:pt idx="1513">
                  <c:v>-8.2862584320314898</c:v>
                </c:pt>
                <c:pt idx="1514">
                  <c:v>-7.3038513658654249</c:v>
                </c:pt>
                <c:pt idx="1515">
                  <c:v>80.061036762981246</c:v>
                </c:pt>
                <c:pt idx="1516">
                  <c:v>18.304514957318261</c:v>
                </c:pt>
                <c:pt idx="1517">
                  <c:v>-7.3776489614700296</c:v>
                </c:pt>
                <c:pt idx="1518">
                  <c:v>17.024379194645785</c:v>
                </c:pt>
                <c:pt idx="1519">
                  <c:v>75.025850394148605</c:v>
                </c:pt>
                <c:pt idx="1520">
                  <c:v>39.172225007770223</c:v>
                </c:pt>
                <c:pt idx="1521">
                  <c:v>11.317869525952315</c:v>
                </c:pt>
                <c:pt idx="1522">
                  <c:v>19.538437422591002</c:v>
                </c:pt>
                <c:pt idx="1523">
                  <c:v>6.2741499155987217</c:v>
                </c:pt>
                <c:pt idx="1524">
                  <c:v>71.151101770052904</c:v>
                </c:pt>
                <c:pt idx="1525">
                  <c:v>-17.017409876810952</c:v>
                </c:pt>
                <c:pt idx="1526">
                  <c:v>-21.428174940904761</c:v>
                </c:pt>
                <c:pt idx="1527">
                  <c:v>-55.206268880050629</c:v>
                </c:pt>
                <c:pt idx="1528">
                  <c:v>-93.915963575813379</c:v>
                </c:pt>
                <c:pt idx="1529">
                  <c:v>-221.71681036351089</c:v>
                </c:pt>
                <c:pt idx="1530">
                  <c:v>-293.46815409029892</c:v>
                </c:pt>
                <c:pt idx="1531">
                  <c:v>-330.23776590478479</c:v>
                </c:pt>
                <c:pt idx="1532">
                  <c:v>-284.93829470030278</c:v>
                </c:pt>
                <c:pt idx="1533">
                  <c:v>-265.34377770253616</c:v>
                </c:pt>
                <c:pt idx="1534">
                  <c:v>-293.2513763085945</c:v>
                </c:pt>
                <c:pt idx="1535">
                  <c:v>-262.84364720721248</c:v>
                </c:pt>
                <c:pt idx="1536">
                  <c:v>-318.6869586585658</c:v>
                </c:pt>
                <c:pt idx="1537">
                  <c:v>-329.5581041688024</c:v>
                </c:pt>
                <c:pt idx="1538">
                  <c:v>-300.02300935687816</c:v>
                </c:pt>
                <c:pt idx="1539">
                  <c:v>-349.08211194698526</c:v>
                </c:pt>
                <c:pt idx="1540">
                  <c:v>-339.2418359713273</c:v>
                </c:pt>
                <c:pt idx="1541">
                  <c:v>-295.9859899586076</c:v>
                </c:pt>
                <c:pt idx="1542">
                  <c:v>-239.44931607948294</c:v>
                </c:pt>
                <c:pt idx="1543">
                  <c:v>-251.08785664639993</c:v>
                </c:pt>
                <c:pt idx="1544">
                  <c:v>-258.58807208640343</c:v>
                </c:pt>
                <c:pt idx="1545">
                  <c:v>-270.59147940797459</c:v>
                </c:pt>
                <c:pt idx="1546">
                  <c:v>-260.80241606323148</c:v>
                </c:pt>
                <c:pt idx="1547">
                  <c:v>-309.6400378494202</c:v>
                </c:pt>
                <c:pt idx="1548">
                  <c:v>-326.19228296909944</c:v>
                </c:pt>
                <c:pt idx="1549">
                  <c:v>-269.86957386753517</c:v>
                </c:pt>
                <c:pt idx="1550">
                  <c:v>-244.38175797336547</c:v>
                </c:pt>
                <c:pt idx="1551">
                  <c:v>-243.2478001032076</c:v>
                </c:pt>
                <c:pt idx="1552">
                  <c:v>-221.91336717044157</c:v>
                </c:pt>
                <c:pt idx="1553">
                  <c:v>-100.23125804226564</c:v>
                </c:pt>
                <c:pt idx="1554">
                  <c:v>-35.53171378640689</c:v>
                </c:pt>
                <c:pt idx="1555">
                  <c:v>18.706888974323586</c:v>
                </c:pt>
                <c:pt idx="1556">
                  <c:v>-8.5239849648140105</c:v>
                </c:pt>
                <c:pt idx="1557">
                  <c:v>-34.481668684986232</c:v>
                </c:pt>
                <c:pt idx="1558">
                  <c:v>-13.133360361354933</c:v>
                </c:pt>
                <c:pt idx="1559">
                  <c:v>81.612441839747149</c:v>
                </c:pt>
                <c:pt idx="1560">
                  <c:v>106.91393300707074</c:v>
                </c:pt>
                <c:pt idx="1561">
                  <c:v>122.29019700630835</c:v>
                </c:pt>
                <c:pt idx="1562">
                  <c:v>-22.621377154183943</c:v>
                </c:pt>
                <c:pt idx="1563">
                  <c:v>28.900424818230348</c:v>
                </c:pt>
                <c:pt idx="1564">
                  <c:v>-93.625341600465674</c:v>
                </c:pt>
                <c:pt idx="1565">
                  <c:v>-24.547568106446782</c:v>
                </c:pt>
                <c:pt idx="1566">
                  <c:v>-22.609726195940297</c:v>
                </c:pt>
                <c:pt idx="1567">
                  <c:v>87.979966955915046</c:v>
                </c:pt>
                <c:pt idx="1568">
                  <c:v>104.85759721458984</c:v>
                </c:pt>
                <c:pt idx="1569">
                  <c:v>18.968737528542292</c:v>
                </c:pt>
                <c:pt idx="1570">
                  <c:v>13.988407219354421</c:v>
                </c:pt>
                <c:pt idx="1571">
                  <c:v>-11.887060361091212</c:v>
                </c:pt>
                <c:pt idx="1572">
                  <c:v>-83.5566163888099</c:v>
                </c:pt>
                <c:pt idx="1573">
                  <c:v>-103.49479747357165</c:v>
                </c:pt>
                <c:pt idx="1574">
                  <c:v>19.477254188562195</c:v>
                </c:pt>
                <c:pt idx="1575">
                  <c:v>72.85201881496593</c:v>
                </c:pt>
                <c:pt idx="1576">
                  <c:v>68.070675480183539</c:v>
                </c:pt>
                <c:pt idx="1577">
                  <c:v>100.00801512023659</c:v>
                </c:pt>
                <c:pt idx="1578">
                  <c:v>179.51253894240034</c:v>
                </c:pt>
                <c:pt idx="1579">
                  <c:v>159.50438199686334</c:v>
                </c:pt>
                <c:pt idx="1580">
                  <c:v>113.30720577295259</c:v>
                </c:pt>
                <c:pt idx="1581">
                  <c:v>139.37587692564372</c:v>
                </c:pt>
                <c:pt idx="1582">
                  <c:v>127.82885711911484</c:v>
                </c:pt>
                <c:pt idx="1583">
                  <c:v>56.459180932126415</c:v>
                </c:pt>
                <c:pt idx="1584">
                  <c:v>119.71858361371284</c:v>
                </c:pt>
                <c:pt idx="1585">
                  <c:v>244.77180193966586</c:v>
                </c:pt>
                <c:pt idx="1586">
                  <c:v>198.15123840750692</c:v>
                </c:pt>
                <c:pt idx="1587">
                  <c:v>255.12524105393237</c:v>
                </c:pt>
                <c:pt idx="1588">
                  <c:v>364.5439615122354</c:v>
                </c:pt>
                <c:pt idx="1589">
                  <c:v>296.83792171984146</c:v>
                </c:pt>
                <c:pt idx="1590">
                  <c:v>320.88693382525656</c:v>
                </c:pt>
                <c:pt idx="1591">
                  <c:v>239.1298317022794</c:v>
                </c:pt>
                <c:pt idx="1592">
                  <c:v>277.22199821518933</c:v>
                </c:pt>
                <c:pt idx="1593">
                  <c:v>170.28588152280054</c:v>
                </c:pt>
                <c:pt idx="1594">
                  <c:v>60.322452751597332</c:v>
                </c:pt>
                <c:pt idx="1595">
                  <c:v>44.581115945421018</c:v>
                </c:pt>
                <c:pt idx="1596">
                  <c:v>53.685181209702847</c:v>
                </c:pt>
                <c:pt idx="1597">
                  <c:v>38.842893713481075</c:v>
                </c:pt>
                <c:pt idx="1598">
                  <c:v>76.649865711597087</c:v>
                </c:pt>
                <c:pt idx="1599">
                  <c:v>-7.5925884008093139</c:v>
                </c:pt>
                <c:pt idx="1600">
                  <c:v>91.639248191085002</c:v>
                </c:pt>
                <c:pt idx="1601">
                  <c:v>183.56634177144161</c:v>
                </c:pt>
                <c:pt idx="1602">
                  <c:v>158.6451858461167</c:v>
                </c:pt>
                <c:pt idx="1603">
                  <c:v>136.72841193337675</c:v>
                </c:pt>
                <c:pt idx="1604">
                  <c:v>244.62400956917367</c:v>
                </c:pt>
                <c:pt idx="1605">
                  <c:v>126.15168476630521</c:v>
                </c:pt>
                <c:pt idx="1606">
                  <c:v>118.94333865940034</c:v>
                </c:pt>
                <c:pt idx="1607">
                  <c:v>200.661832410025</c:v>
                </c:pt>
                <c:pt idx="1608">
                  <c:v>114.54472472583417</c:v>
                </c:pt>
                <c:pt idx="1609">
                  <c:v>97.169124827429826</c:v>
                </c:pt>
                <c:pt idx="1610">
                  <c:v>256.56124461991726</c:v>
                </c:pt>
                <c:pt idx="1611">
                  <c:v>413.26516152653147</c:v>
                </c:pt>
                <c:pt idx="1612">
                  <c:v>409.22751500219641</c:v>
                </c:pt>
                <c:pt idx="1613">
                  <c:v>331.03992313719948</c:v>
                </c:pt>
                <c:pt idx="1614">
                  <c:v>367.13802481365838</c:v>
                </c:pt>
                <c:pt idx="1615">
                  <c:v>257.55431930219896</c:v>
                </c:pt>
                <c:pt idx="1616">
                  <c:v>186.75836904283571</c:v>
                </c:pt>
                <c:pt idx="1617">
                  <c:v>251.32393603115273</c:v>
                </c:pt>
                <c:pt idx="1618">
                  <c:v>264.21185604703913</c:v>
                </c:pt>
                <c:pt idx="1619">
                  <c:v>369.90447414841663</c:v>
                </c:pt>
                <c:pt idx="1620">
                  <c:v>397.14841741450289</c:v>
                </c:pt>
                <c:pt idx="1621">
                  <c:v>413.9743761973088</c:v>
                </c:pt>
                <c:pt idx="1622">
                  <c:v>468.28719526413749</c:v>
                </c:pt>
                <c:pt idx="1623">
                  <c:v>471.71696834603961</c:v>
                </c:pt>
                <c:pt idx="1624">
                  <c:v>410.19455036052631</c:v>
                </c:pt>
                <c:pt idx="1625">
                  <c:v>304.88313680519587</c:v>
                </c:pt>
                <c:pt idx="1626">
                  <c:v>320.26694757949622</c:v>
                </c:pt>
                <c:pt idx="1627">
                  <c:v>267.5378534019959</c:v>
                </c:pt>
                <c:pt idx="1628">
                  <c:v>229.33248183505717</c:v>
                </c:pt>
                <c:pt idx="1629">
                  <c:v>204.01970521760782</c:v>
                </c:pt>
                <c:pt idx="1630">
                  <c:v>334.62360810319711</c:v>
                </c:pt>
                <c:pt idx="1631">
                  <c:v>331.30203718178933</c:v>
                </c:pt>
                <c:pt idx="1632">
                  <c:v>347.20416778683273</c:v>
                </c:pt>
                <c:pt idx="1633">
                  <c:v>377.9444635446248</c:v>
                </c:pt>
                <c:pt idx="1634">
                  <c:v>390.30140191728526</c:v>
                </c:pt>
                <c:pt idx="1635">
                  <c:v>355.4510803427176</c:v>
                </c:pt>
                <c:pt idx="1636">
                  <c:v>335.3652481967552</c:v>
                </c:pt>
                <c:pt idx="1637">
                  <c:v>287.91012644711918</c:v>
                </c:pt>
                <c:pt idx="1638">
                  <c:v>260.02724288486638</c:v>
                </c:pt>
                <c:pt idx="1639">
                  <c:v>208.21988281119127</c:v>
                </c:pt>
                <c:pt idx="1640">
                  <c:v>178.63986092587811</c:v>
                </c:pt>
                <c:pt idx="1641">
                  <c:v>128.97719785306884</c:v>
                </c:pt>
                <c:pt idx="1642">
                  <c:v>111.26242958604523</c:v>
                </c:pt>
                <c:pt idx="1643">
                  <c:v>159.49769722675137</c:v>
                </c:pt>
                <c:pt idx="1644">
                  <c:v>188.74837142500718</c:v>
                </c:pt>
                <c:pt idx="1645">
                  <c:v>244.88778103020675</c:v>
                </c:pt>
                <c:pt idx="1646">
                  <c:v>251.54030120103104</c:v>
                </c:pt>
                <c:pt idx="1647">
                  <c:v>275.25766232817693</c:v>
                </c:pt>
                <c:pt idx="1648">
                  <c:v>223.30679872514077</c:v>
                </c:pt>
                <c:pt idx="1649">
                  <c:v>255.42594654009818</c:v>
                </c:pt>
                <c:pt idx="1650">
                  <c:v>188.63181686951984</c:v>
                </c:pt>
                <c:pt idx="1651">
                  <c:v>248.10807630518838</c:v>
                </c:pt>
                <c:pt idx="1652">
                  <c:v>144.78173966853447</c:v>
                </c:pt>
                <c:pt idx="1653">
                  <c:v>208.97913109895271</c:v>
                </c:pt>
                <c:pt idx="1654">
                  <c:v>114.46580120025526</c:v>
                </c:pt>
                <c:pt idx="1655">
                  <c:v>67.223035751234264</c:v>
                </c:pt>
                <c:pt idx="1656">
                  <c:v>97.635931521591772</c:v>
                </c:pt>
                <c:pt idx="1657">
                  <c:v>119.08214845380675</c:v>
                </c:pt>
                <c:pt idx="1658">
                  <c:v>160.75352965614411</c:v>
                </c:pt>
                <c:pt idx="1659">
                  <c:v>224.35749359612791</c:v>
                </c:pt>
                <c:pt idx="1660">
                  <c:v>186.15338867063383</c:v>
                </c:pt>
                <c:pt idx="1661">
                  <c:v>285.60717875522556</c:v>
                </c:pt>
                <c:pt idx="1662">
                  <c:v>321.20855425889596</c:v>
                </c:pt>
                <c:pt idx="1663">
                  <c:v>306.96765181514252</c:v>
                </c:pt>
                <c:pt idx="1664">
                  <c:v>268.37820121303304</c:v>
                </c:pt>
                <c:pt idx="1665">
                  <c:v>279.31343465785534</c:v>
                </c:pt>
                <c:pt idx="1666">
                  <c:v>190.35480815772894</c:v>
                </c:pt>
                <c:pt idx="1667">
                  <c:v>106.33082770081077</c:v>
                </c:pt>
                <c:pt idx="1668">
                  <c:v>71.102952680659769</c:v>
                </c:pt>
                <c:pt idx="1669">
                  <c:v>153.61004099562652</c:v>
                </c:pt>
                <c:pt idx="1670">
                  <c:v>186.32342901443857</c:v>
                </c:pt>
                <c:pt idx="1671">
                  <c:v>190.47050093577442</c:v>
                </c:pt>
                <c:pt idx="1672">
                  <c:v>233.67776134122488</c:v>
                </c:pt>
                <c:pt idx="1673">
                  <c:v>301.28272532409238</c:v>
                </c:pt>
                <c:pt idx="1674">
                  <c:v>262.34883825091873</c:v>
                </c:pt>
                <c:pt idx="1675">
                  <c:v>242.39524726222839</c:v>
                </c:pt>
                <c:pt idx="1676">
                  <c:v>317.7500011108757</c:v>
                </c:pt>
                <c:pt idx="1677">
                  <c:v>292.06999232218675</c:v>
                </c:pt>
                <c:pt idx="1678">
                  <c:v>235.94758637041272</c:v>
                </c:pt>
                <c:pt idx="1679">
                  <c:v>167.43074260013958</c:v>
                </c:pt>
                <c:pt idx="1680">
                  <c:v>165.9586633930021</c:v>
                </c:pt>
                <c:pt idx="1681">
                  <c:v>117.40081465476059</c:v>
                </c:pt>
                <c:pt idx="1682">
                  <c:v>119.48624391858826</c:v>
                </c:pt>
                <c:pt idx="1683">
                  <c:v>7.6403553697717612</c:v>
                </c:pt>
                <c:pt idx="1684">
                  <c:v>17.116262564992287</c:v>
                </c:pt>
                <c:pt idx="1685">
                  <c:v>34.452634541882354</c:v>
                </c:pt>
                <c:pt idx="1686">
                  <c:v>26.716478764976909</c:v>
                </c:pt>
                <c:pt idx="1687">
                  <c:v>-13.842077034799326</c:v>
                </c:pt>
                <c:pt idx="1688">
                  <c:v>-23.083944759175054</c:v>
                </c:pt>
                <c:pt idx="1689">
                  <c:v>-33.474072787077148</c:v>
                </c:pt>
                <c:pt idx="1690">
                  <c:v>-12.991323659104854</c:v>
                </c:pt>
                <c:pt idx="1691">
                  <c:v>-131.6797846647242</c:v>
                </c:pt>
                <c:pt idx="1692">
                  <c:v>-126.76987484026533</c:v>
                </c:pt>
                <c:pt idx="1693">
                  <c:v>-265.65277040988008</c:v>
                </c:pt>
                <c:pt idx="1694">
                  <c:v>-296.52840426076608</c:v>
                </c:pt>
                <c:pt idx="1695">
                  <c:v>-222.99752113824877</c:v>
                </c:pt>
                <c:pt idx="1696">
                  <c:v>-248.89523354858142</c:v>
                </c:pt>
                <c:pt idx="1697">
                  <c:v>-276.58741797737997</c:v>
                </c:pt>
                <c:pt idx="1698">
                  <c:v>-165.95859264286307</c:v>
                </c:pt>
                <c:pt idx="1699">
                  <c:v>-259.26348223448224</c:v>
                </c:pt>
                <c:pt idx="1700">
                  <c:v>-303.21814086753898</c:v>
                </c:pt>
                <c:pt idx="1701">
                  <c:v>-342.7805552812078</c:v>
                </c:pt>
                <c:pt idx="1702">
                  <c:v>-369.50310750613795</c:v>
                </c:pt>
                <c:pt idx="1703">
                  <c:v>-477.64901039902105</c:v>
                </c:pt>
                <c:pt idx="1704">
                  <c:v>-482.43481159450573</c:v>
                </c:pt>
                <c:pt idx="1705">
                  <c:v>-469.58711776767979</c:v>
                </c:pt>
                <c:pt idx="1706">
                  <c:v>-458.72515240301624</c:v>
                </c:pt>
                <c:pt idx="1707">
                  <c:v>-487.03982266997235</c:v>
                </c:pt>
                <c:pt idx="1708">
                  <c:v>-396.94122029164754</c:v>
                </c:pt>
                <c:pt idx="1709">
                  <c:v>-363.2910381081943</c:v>
                </c:pt>
                <c:pt idx="1710">
                  <c:v>-328.44289338585628</c:v>
                </c:pt>
                <c:pt idx="1711">
                  <c:v>-266.94728586354739</c:v>
                </c:pt>
                <c:pt idx="1712">
                  <c:v>-204.6934923216867</c:v>
                </c:pt>
                <c:pt idx="1713">
                  <c:v>-208.97075614447544</c:v>
                </c:pt>
                <c:pt idx="1714">
                  <c:v>-183.51703447118692</c:v>
                </c:pt>
                <c:pt idx="1715">
                  <c:v>-178.09451266692986</c:v>
                </c:pt>
                <c:pt idx="1716">
                  <c:v>-212.13675655902361</c:v>
                </c:pt>
                <c:pt idx="1717">
                  <c:v>-273.29752423823959</c:v>
                </c:pt>
                <c:pt idx="1718">
                  <c:v>-330.89985567132817</c:v>
                </c:pt>
                <c:pt idx="1719">
                  <c:v>-361.00377160067836</c:v>
                </c:pt>
                <c:pt idx="1720">
                  <c:v>-343.93492033774874</c:v>
                </c:pt>
                <c:pt idx="1721">
                  <c:v>-437.93638317072259</c:v>
                </c:pt>
                <c:pt idx="1722">
                  <c:v>-456.68067641797575</c:v>
                </c:pt>
                <c:pt idx="1723">
                  <c:v>-486.6889434302409</c:v>
                </c:pt>
                <c:pt idx="1724">
                  <c:v>-436.0065288268766</c:v>
                </c:pt>
                <c:pt idx="1725">
                  <c:v>-368.3757965952484</c:v>
                </c:pt>
                <c:pt idx="1726">
                  <c:v>-421.12552664531574</c:v>
                </c:pt>
                <c:pt idx="1727">
                  <c:v>-399.24607207545444</c:v>
                </c:pt>
                <c:pt idx="1728">
                  <c:v>-332.43367556522043</c:v>
                </c:pt>
                <c:pt idx="1729">
                  <c:v>-348.12768689668422</c:v>
                </c:pt>
                <c:pt idx="1730">
                  <c:v>-349.33546388778967</c:v>
                </c:pt>
                <c:pt idx="1731">
                  <c:v>-232.12329067354776</c:v>
                </c:pt>
                <c:pt idx="1732">
                  <c:v>-181.50548961984617</c:v>
                </c:pt>
                <c:pt idx="1733">
                  <c:v>-159.79463254220167</c:v>
                </c:pt>
                <c:pt idx="1734">
                  <c:v>-145.67896668108497</c:v>
                </c:pt>
                <c:pt idx="1735">
                  <c:v>-217.39794360066787</c:v>
                </c:pt>
                <c:pt idx="1736">
                  <c:v>-140.14119198732368</c:v>
                </c:pt>
                <c:pt idx="1737">
                  <c:v>-123.82965350220276</c:v>
                </c:pt>
                <c:pt idx="1738">
                  <c:v>-195.74471153889428</c:v>
                </c:pt>
                <c:pt idx="1739">
                  <c:v>-164.26666208063386</c:v>
                </c:pt>
                <c:pt idx="1740">
                  <c:v>-122.07964064765198</c:v>
                </c:pt>
                <c:pt idx="1741">
                  <c:v>-94.429343688743458</c:v>
                </c:pt>
                <c:pt idx="1742">
                  <c:v>-99.567902051767035</c:v>
                </c:pt>
                <c:pt idx="1743">
                  <c:v>-124.40122127202829</c:v>
                </c:pt>
                <c:pt idx="1744">
                  <c:v>-118.02867399758551</c:v>
                </c:pt>
                <c:pt idx="1745">
                  <c:v>-98.695375448894836</c:v>
                </c:pt>
                <c:pt idx="1746">
                  <c:v>-50.721083078753338</c:v>
                </c:pt>
                <c:pt idx="1747">
                  <c:v>35.75461482784916</c:v>
                </c:pt>
                <c:pt idx="1748">
                  <c:v>62.477384410344833</c:v>
                </c:pt>
                <c:pt idx="1749">
                  <c:v>135.34678047161424</c:v>
                </c:pt>
                <c:pt idx="1750">
                  <c:v>211.43464878082483</c:v>
                </c:pt>
                <c:pt idx="1751">
                  <c:v>319.11387358797651</c:v>
                </c:pt>
                <c:pt idx="1752">
                  <c:v>318.58036083830893</c:v>
                </c:pt>
                <c:pt idx="1753">
                  <c:v>285.8690134885158</c:v>
                </c:pt>
                <c:pt idx="1754">
                  <c:v>319.30816588540239</c:v>
                </c:pt>
                <c:pt idx="1755">
                  <c:v>337.16352664353144</c:v>
                </c:pt>
                <c:pt idx="1756">
                  <c:v>397.66038181333306</c:v>
                </c:pt>
                <c:pt idx="1757">
                  <c:v>406.09788732375637</c:v>
                </c:pt>
                <c:pt idx="1758">
                  <c:v>301.53891023355447</c:v>
                </c:pt>
                <c:pt idx="1759">
                  <c:v>406.40469638073529</c:v>
                </c:pt>
                <c:pt idx="1760">
                  <c:v>451.26289510461879</c:v>
                </c:pt>
                <c:pt idx="1761">
                  <c:v>462.66806221489077</c:v>
                </c:pt>
                <c:pt idx="1762">
                  <c:v>503.11577199460987</c:v>
                </c:pt>
                <c:pt idx="1763">
                  <c:v>456.259576934878</c:v>
                </c:pt>
                <c:pt idx="1764">
                  <c:v>422.68657783749848</c:v>
                </c:pt>
                <c:pt idx="1765">
                  <c:v>475.78169999304401</c:v>
                </c:pt>
                <c:pt idx="1766">
                  <c:v>495.09009862634122</c:v>
                </c:pt>
                <c:pt idx="1767">
                  <c:v>469.26014136015579</c:v>
                </c:pt>
                <c:pt idx="1768">
                  <c:v>438.89184630078847</c:v>
                </c:pt>
                <c:pt idx="1769">
                  <c:v>366.68928676702865</c:v>
                </c:pt>
                <c:pt idx="1770">
                  <c:v>437.35569716838921</c:v>
                </c:pt>
                <c:pt idx="1771">
                  <c:v>347.40533195607793</c:v>
                </c:pt>
                <c:pt idx="1772">
                  <c:v>287.86273924785132</c:v>
                </c:pt>
                <c:pt idx="1773">
                  <c:v>238.32260202200689</c:v>
                </c:pt>
                <c:pt idx="1774">
                  <c:v>193.2266625927806</c:v>
                </c:pt>
                <c:pt idx="1775">
                  <c:v>195.98055801295786</c:v>
                </c:pt>
                <c:pt idx="1776">
                  <c:v>245.35105454846661</c:v>
                </c:pt>
                <c:pt idx="1777">
                  <c:v>277.40214002436977</c:v>
                </c:pt>
                <c:pt idx="1778">
                  <c:v>272.55662671725247</c:v>
                </c:pt>
                <c:pt idx="1779">
                  <c:v>254.29757285589409</c:v>
                </c:pt>
                <c:pt idx="1780">
                  <c:v>258.54286506072992</c:v>
                </c:pt>
                <c:pt idx="1781">
                  <c:v>281.598351782686</c:v>
                </c:pt>
                <c:pt idx="1782">
                  <c:v>340.16419458592605</c:v>
                </c:pt>
                <c:pt idx="1783">
                  <c:v>223.59254640048184</c:v>
                </c:pt>
                <c:pt idx="1784">
                  <c:v>217.49807391800178</c:v>
                </c:pt>
                <c:pt idx="1785">
                  <c:v>169.70044472824543</c:v>
                </c:pt>
                <c:pt idx="1786">
                  <c:v>146.29123366214876</c:v>
                </c:pt>
                <c:pt idx="1787">
                  <c:v>105.84710214308875</c:v>
                </c:pt>
                <c:pt idx="1788">
                  <c:v>131.01423476716403</c:v>
                </c:pt>
                <c:pt idx="1789">
                  <c:v>176.50630431326081</c:v>
                </c:pt>
                <c:pt idx="1790">
                  <c:v>167.99468550462922</c:v>
                </c:pt>
                <c:pt idx="1791">
                  <c:v>148.35246011405434</c:v>
                </c:pt>
                <c:pt idx="1792">
                  <c:v>163.20004770595136</c:v>
                </c:pt>
                <c:pt idx="1793">
                  <c:v>136.39253710986122</c:v>
                </c:pt>
                <c:pt idx="1794">
                  <c:v>89.87767950726321</c:v>
                </c:pt>
                <c:pt idx="1795">
                  <c:v>125.7225880947407</c:v>
                </c:pt>
                <c:pt idx="1796">
                  <c:v>126.48527847013116</c:v>
                </c:pt>
                <c:pt idx="1797">
                  <c:v>90.178741533696069</c:v>
                </c:pt>
                <c:pt idx="1798">
                  <c:v>179.27753398678945</c:v>
                </c:pt>
                <c:pt idx="1799">
                  <c:v>173.92469235151995</c:v>
                </c:pt>
                <c:pt idx="1800">
                  <c:v>110.78415186893299</c:v>
                </c:pt>
                <c:pt idx="1801">
                  <c:v>191.67980291697179</c:v>
                </c:pt>
                <c:pt idx="1802">
                  <c:v>207.67465796217166</c:v>
                </c:pt>
                <c:pt idx="1803">
                  <c:v>169.63227507639709</c:v>
                </c:pt>
                <c:pt idx="1804">
                  <c:v>203.1711202760369</c:v>
                </c:pt>
                <c:pt idx="1805">
                  <c:v>190.34634788237278</c:v>
                </c:pt>
                <c:pt idx="1806">
                  <c:v>113.93808257984448</c:v>
                </c:pt>
                <c:pt idx="1807">
                  <c:v>15.644828540885328</c:v>
                </c:pt>
                <c:pt idx="1808">
                  <c:v>43.333766953345055</c:v>
                </c:pt>
                <c:pt idx="1809">
                  <c:v>32.295921420199917</c:v>
                </c:pt>
                <c:pt idx="1810">
                  <c:v>187.48520888267836</c:v>
                </c:pt>
                <c:pt idx="1811">
                  <c:v>159.00618288521142</c:v>
                </c:pt>
                <c:pt idx="1812">
                  <c:v>179.39306975055328</c:v>
                </c:pt>
                <c:pt idx="1813">
                  <c:v>218.57107769147322</c:v>
                </c:pt>
                <c:pt idx="1814">
                  <c:v>229.02521892524447</c:v>
                </c:pt>
                <c:pt idx="1815">
                  <c:v>239.74901193557977</c:v>
                </c:pt>
                <c:pt idx="1816">
                  <c:v>254.90485706577064</c:v>
                </c:pt>
                <c:pt idx="1817">
                  <c:v>218.28125935507637</c:v>
                </c:pt>
                <c:pt idx="1818">
                  <c:v>281.0307531633012</c:v>
                </c:pt>
                <c:pt idx="1819">
                  <c:v>287.289929236543</c:v>
                </c:pt>
                <c:pt idx="1820">
                  <c:v>406.80672691087005</c:v>
                </c:pt>
                <c:pt idx="1821">
                  <c:v>382.63763784426823</c:v>
                </c:pt>
                <c:pt idx="1822">
                  <c:v>400.46922614794818</c:v>
                </c:pt>
                <c:pt idx="1823">
                  <c:v>372.95197728112475</c:v>
                </c:pt>
                <c:pt idx="1824">
                  <c:v>381.17064285662849</c:v>
                </c:pt>
                <c:pt idx="1825">
                  <c:v>406.90497595556775</c:v>
                </c:pt>
                <c:pt idx="1826">
                  <c:v>484.61727839825295</c:v>
                </c:pt>
                <c:pt idx="1827">
                  <c:v>421.14661441929451</c:v>
                </c:pt>
                <c:pt idx="1828">
                  <c:v>453.38948852659195</c:v>
                </c:pt>
                <c:pt idx="1829">
                  <c:v>434.26992227771132</c:v>
                </c:pt>
                <c:pt idx="1830">
                  <c:v>433.44047480229642</c:v>
                </c:pt>
                <c:pt idx="1831">
                  <c:v>390.83054262704127</c:v>
                </c:pt>
                <c:pt idx="1832">
                  <c:v>331.85081657085925</c:v>
                </c:pt>
                <c:pt idx="1833">
                  <c:v>310.26014610720239</c:v>
                </c:pt>
                <c:pt idx="1834">
                  <c:v>223.37764682418717</c:v>
                </c:pt>
                <c:pt idx="1835">
                  <c:v>198.5756432120252</c:v>
                </c:pt>
                <c:pt idx="1836">
                  <c:v>161.4370129765162</c:v>
                </c:pt>
                <c:pt idx="1837">
                  <c:v>-61.288940119970491</c:v>
                </c:pt>
                <c:pt idx="1838">
                  <c:v>14.22130675157347</c:v>
                </c:pt>
                <c:pt idx="1839">
                  <c:v>41.458214465942795</c:v>
                </c:pt>
                <c:pt idx="1840">
                  <c:v>40.321652581587927</c:v>
                </c:pt>
                <c:pt idx="1841">
                  <c:v>7.2862008342491906</c:v>
                </c:pt>
                <c:pt idx="1842">
                  <c:v>8.6426780063679232</c:v>
                </c:pt>
                <c:pt idx="1843">
                  <c:v>55.857010396564604</c:v>
                </c:pt>
                <c:pt idx="1844">
                  <c:v>-7.2607474431138197</c:v>
                </c:pt>
                <c:pt idx="1845">
                  <c:v>-29.263599961182329</c:v>
                </c:pt>
                <c:pt idx="1846">
                  <c:v>-61.984814955657029</c:v>
                </c:pt>
                <c:pt idx="1847">
                  <c:v>-113.25194691530393</c:v>
                </c:pt>
                <c:pt idx="1848">
                  <c:v>-164.91592656174737</c:v>
                </c:pt>
                <c:pt idx="1849">
                  <c:v>-189.48588718112083</c:v>
                </c:pt>
                <c:pt idx="1850">
                  <c:v>-233.36417437982132</c:v>
                </c:pt>
                <c:pt idx="1851">
                  <c:v>-331.19593944897156</c:v>
                </c:pt>
                <c:pt idx="1852">
                  <c:v>-286.30446321278004</c:v>
                </c:pt>
                <c:pt idx="1853">
                  <c:v>-298.46630901974851</c:v>
                </c:pt>
                <c:pt idx="1854">
                  <c:v>-340.80970101136973</c:v>
                </c:pt>
                <c:pt idx="1855">
                  <c:v>-429.05286334846022</c:v>
                </c:pt>
                <c:pt idx="1856">
                  <c:v>-413.06239980351802</c:v>
                </c:pt>
                <c:pt idx="1857">
                  <c:v>-344.42226140225546</c:v>
                </c:pt>
                <c:pt idx="1858">
                  <c:v>-321.73026979014583</c:v>
                </c:pt>
                <c:pt idx="1859">
                  <c:v>-359.895223496928</c:v>
                </c:pt>
                <c:pt idx="1860">
                  <c:v>-277.48143046909308</c:v>
                </c:pt>
                <c:pt idx="1861">
                  <c:v>-263.68857286342501</c:v>
                </c:pt>
                <c:pt idx="1862">
                  <c:v>-247.35029806364312</c:v>
                </c:pt>
                <c:pt idx="1863">
                  <c:v>-254.81047474227819</c:v>
                </c:pt>
                <c:pt idx="1864">
                  <c:v>-303.95338926878458</c:v>
                </c:pt>
                <c:pt idx="1865">
                  <c:v>-291.64607483651719</c:v>
                </c:pt>
                <c:pt idx="1866">
                  <c:v>-267.0993608430424</c:v>
                </c:pt>
                <c:pt idx="1867">
                  <c:v>-70.053625014175935</c:v>
                </c:pt>
                <c:pt idx="1868">
                  <c:v>-28.522217719962068</c:v>
                </c:pt>
                <c:pt idx="1869">
                  <c:v>-66.413994911406675</c:v>
                </c:pt>
                <c:pt idx="1870">
                  <c:v>-127.46757618920469</c:v>
                </c:pt>
                <c:pt idx="1871">
                  <c:v>-215.28757592089778</c:v>
                </c:pt>
                <c:pt idx="1872">
                  <c:v>-236.13555064890846</c:v>
                </c:pt>
                <c:pt idx="1873">
                  <c:v>-211.01338353973918</c:v>
                </c:pt>
                <c:pt idx="1874">
                  <c:v>-280.60882708331121</c:v>
                </c:pt>
                <c:pt idx="1875">
                  <c:v>-219.27153649019041</c:v>
                </c:pt>
                <c:pt idx="1876">
                  <c:v>-189.35199816119396</c:v>
                </c:pt>
                <c:pt idx="1877">
                  <c:v>-203.63784781006601</c:v>
                </c:pt>
                <c:pt idx="1878">
                  <c:v>-178.98537748626441</c:v>
                </c:pt>
                <c:pt idx="1879">
                  <c:v>-202.73915414585241</c:v>
                </c:pt>
                <c:pt idx="1880">
                  <c:v>-204.59890002376648</c:v>
                </c:pt>
                <c:pt idx="1881">
                  <c:v>-198.21697562671022</c:v>
                </c:pt>
                <c:pt idx="1882">
                  <c:v>-154.36678390239663</c:v>
                </c:pt>
                <c:pt idx="1883">
                  <c:v>-140.58650376771615</c:v>
                </c:pt>
                <c:pt idx="1884">
                  <c:v>-228.71413717401373</c:v>
                </c:pt>
                <c:pt idx="1885">
                  <c:v>-337.79824209199529</c:v>
                </c:pt>
                <c:pt idx="1886">
                  <c:v>-357.63825388841059</c:v>
                </c:pt>
                <c:pt idx="1887">
                  <c:v>-441.86356095790654</c:v>
                </c:pt>
                <c:pt idx="1888">
                  <c:v>-383.18253412879142</c:v>
                </c:pt>
                <c:pt idx="1889">
                  <c:v>-448.20821100911252</c:v>
                </c:pt>
                <c:pt idx="1890">
                  <c:v>-432.2109372401498</c:v>
                </c:pt>
                <c:pt idx="1891">
                  <c:v>-445.05965571783514</c:v>
                </c:pt>
                <c:pt idx="1892">
                  <c:v>-399.75111996494172</c:v>
                </c:pt>
                <c:pt idx="1893">
                  <c:v>-300.90754113770907</c:v>
                </c:pt>
                <c:pt idx="1894">
                  <c:v>-375.22997897593052</c:v>
                </c:pt>
                <c:pt idx="1895">
                  <c:v>-465.57903412016987</c:v>
                </c:pt>
                <c:pt idx="1896">
                  <c:v>-382.17929855728858</c:v>
                </c:pt>
                <c:pt idx="1897">
                  <c:v>-371.22115229647119</c:v>
                </c:pt>
                <c:pt idx="1898">
                  <c:v>-344.08310659457919</c:v>
                </c:pt>
                <c:pt idx="1899">
                  <c:v>-273.7662759720082</c:v>
                </c:pt>
                <c:pt idx="1900">
                  <c:v>-215.81739733192362</c:v>
                </c:pt>
                <c:pt idx="1901">
                  <c:v>-161.53958675742663</c:v>
                </c:pt>
                <c:pt idx="1902">
                  <c:v>-223.74271309045469</c:v>
                </c:pt>
                <c:pt idx="1903">
                  <c:v>-287.77730370658929</c:v>
                </c:pt>
                <c:pt idx="1904">
                  <c:v>-300.08961690269609</c:v>
                </c:pt>
                <c:pt idx="1905">
                  <c:v>-350.5093125523108</c:v>
                </c:pt>
                <c:pt idx="1906">
                  <c:v>-291.58328100670002</c:v>
                </c:pt>
                <c:pt idx="1907">
                  <c:v>-281.72237363066205</c:v>
                </c:pt>
                <c:pt idx="1908">
                  <c:v>-340.91325994406878</c:v>
                </c:pt>
                <c:pt idx="1909">
                  <c:v>-478.07586316538578</c:v>
                </c:pt>
                <c:pt idx="1910">
                  <c:v>-545.29268987438206</c:v>
                </c:pt>
                <c:pt idx="1911">
                  <c:v>-557.76154800668746</c:v>
                </c:pt>
                <c:pt idx="1912">
                  <c:v>-471.65425985941687</c:v>
                </c:pt>
                <c:pt idx="1913">
                  <c:v>-500.62959292081524</c:v>
                </c:pt>
                <c:pt idx="1914">
                  <c:v>-564.03245797881038</c:v>
                </c:pt>
                <c:pt idx="1915">
                  <c:v>-585.05627685182208</c:v>
                </c:pt>
                <c:pt idx="1916">
                  <c:v>-635.98208813515987</c:v>
                </c:pt>
                <c:pt idx="1917">
                  <c:v>-704.71747482187561</c:v>
                </c:pt>
                <c:pt idx="1918">
                  <c:v>-684.90589712794122</c:v>
                </c:pt>
                <c:pt idx="1919">
                  <c:v>-689.59190509844234</c:v>
                </c:pt>
                <c:pt idx="1920">
                  <c:v>-670.6619203606042</c:v>
                </c:pt>
                <c:pt idx="1921">
                  <c:v>-721.11442059630986</c:v>
                </c:pt>
                <c:pt idx="1922">
                  <c:v>-662.24138652927309</c:v>
                </c:pt>
                <c:pt idx="1923">
                  <c:v>-697.75772766124135</c:v>
                </c:pt>
                <c:pt idx="1924">
                  <c:v>-617.52461052499984</c:v>
                </c:pt>
                <c:pt idx="1925">
                  <c:v>-649.09730408314158</c:v>
                </c:pt>
                <c:pt idx="1926">
                  <c:v>-644.89561420301163</c:v>
                </c:pt>
                <c:pt idx="1927">
                  <c:v>-649.22249248724324</c:v>
                </c:pt>
                <c:pt idx="1928">
                  <c:v>-634.10525194968909</c:v>
                </c:pt>
                <c:pt idx="1929">
                  <c:v>-663.32930452421078</c:v>
                </c:pt>
                <c:pt idx="1930">
                  <c:v>-679.33516273119358</c:v>
                </c:pt>
                <c:pt idx="1931">
                  <c:v>-623.05461957691591</c:v>
                </c:pt>
                <c:pt idx="1932">
                  <c:v>-591.03145432381257</c:v>
                </c:pt>
                <c:pt idx="1933">
                  <c:v>-559.56153636046679</c:v>
                </c:pt>
                <c:pt idx="1934">
                  <c:v>-561.50831798288539</c:v>
                </c:pt>
                <c:pt idx="1935">
                  <c:v>-636.46682240567168</c:v>
                </c:pt>
                <c:pt idx="1936">
                  <c:v>-711.60320761177923</c:v>
                </c:pt>
                <c:pt idx="1937">
                  <c:v>-708.6336672994272</c:v>
                </c:pt>
                <c:pt idx="1938">
                  <c:v>-646.03308292156191</c:v>
                </c:pt>
                <c:pt idx="1939">
                  <c:v>-613.58674216944883</c:v>
                </c:pt>
                <c:pt idx="1940">
                  <c:v>-651.16352629705671</c:v>
                </c:pt>
                <c:pt idx="1941">
                  <c:v>-653.90029298688205</c:v>
                </c:pt>
                <c:pt idx="1942">
                  <c:v>-680.64059710282322</c:v>
                </c:pt>
                <c:pt idx="1943">
                  <c:v>-695.52222371219966</c:v>
                </c:pt>
                <c:pt idx="1944">
                  <c:v>-642.93876159744377</c:v>
                </c:pt>
                <c:pt idx="1945">
                  <c:v>-670.34748331161074</c:v>
                </c:pt>
                <c:pt idx="1946">
                  <c:v>-636.96677659966542</c:v>
                </c:pt>
                <c:pt idx="1947">
                  <c:v>-618.2045051587819</c:v>
                </c:pt>
                <c:pt idx="1948">
                  <c:v>-638.75717864345211</c:v>
                </c:pt>
                <c:pt idx="1949">
                  <c:v>-639.11120187863241</c:v>
                </c:pt>
                <c:pt idx="1950">
                  <c:v>-631.32137395792233</c:v>
                </c:pt>
                <c:pt idx="1951">
                  <c:v>-652.45626722798761</c:v>
                </c:pt>
                <c:pt idx="1952">
                  <c:v>-617.97437875292007</c:v>
                </c:pt>
                <c:pt idx="1953">
                  <c:v>-493.08728036274692</c:v>
                </c:pt>
                <c:pt idx="1954">
                  <c:v>-443.14341071810452</c:v>
                </c:pt>
                <c:pt idx="1955">
                  <c:v>-442.98301124670883</c:v>
                </c:pt>
                <c:pt idx="1956">
                  <c:v>-488.59940404770697</c:v>
                </c:pt>
                <c:pt idx="1957">
                  <c:v>-465.67839373309738</c:v>
                </c:pt>
                <c:pt idx="1958">
                  <c:v>-428.17125213230361</c:v>
                </c:pt>
                <c:pt idx="1959">
                  <c:v>-394.2932881608827</c:v>
                </c:pt>
                <c:pt idx="1960">
                  <c:v>-342.77858176049102</c:v>
                </c:pt>
                <c:pt idx="1961">
                  <c:v>-380.93528485011672</c:v>
                </c:pt>
                <c:pt idx="1962">
                  <c:v>-452.56798328462571</c:v>
                </c:pt>
                <c:pt idx="1963">
                  <c:v>-448.4524684000969</c:v>
                </c:pt>
                <c:pt idx="1964">
                  <c:v>-526.10858138598553</c:v>
                </c:pt>
                <c:pt idx="1965">
                  <c:v>-492.81925250210139</c:v>
                </c:pt>
                <c:pt idx="1966">
                  <c:v>-476.79919293504366</c:v>
                </c:pt>
                <c:pt idx="1967">
                  <c:v>-464.87330477841425</c:v>
                </c:pt>
                <c:pt idx="1968">
                  <c:v>-407.62577878611887</c:v>
                </c:pt>
                <c:pt idx="1969">
                  <c:v>-395.46427807376153</c:v>
                </c:pt>
                <c:pt idx="1970">
                  <c:v>-390.45843472691689</c:v>
                </c:pt>
                <c:pt idx="1971">
                  <c:v>-444.14572959688206</c:v>
                </c:pt>
                <c:pt idx="1972">
                  <c:v>-521.36549618471076</c:v>
                </c:pt>
                <c:pt idx="1973">
                  <c:v>-626.51489672607568</c:v>
                </c:pt>
                <c:pt idx="1974">
                  <c:v>-580.64699424042101</c:v>
                </c:pt>
                <c:pt idx="1975">
                  <c:v>-660.04125238099994</c:v>
                </c:pt>
                <c:pt idx="1976">
                  <c:v>-690.14205825389945</c:v>
                </c:pt>
                <c:pt idx="1977">
                  <c:v>-720.38962142768628</c:v>
                </c:pt>
                <c:pt idx="1978">
                  <c:v>-633.46195774243961</c:v>
                </c:pt>
                <c:pt idx="1979">
                  <c:v>-571.24595944817679</c:v>
                </c:pt>
                <c:pt idx="1980">
                  <c:v>-627.95708876046081</c:v>
                </c:pt>
                <c:pt idx="1981">
                  <c:v>-635.70609067723944</c:v>
                </c:pt>
                <c:pt idx="1982">
                  <c:v>-721.36125241329125</c:v>
                </c:pt>
                <c:pt idx="1983">
                  <c:v>-724.35295554648769</c:v>
                </c:pt>
                <c:pt idx="1984">
                  <c:v>-800.19953789612418</c:v>
                </c:pt>
                <c:pt idx="1985">
                  <c:v>-815.23145685694078</c:v>
                </c:pt>
                <c:pt idx="1986">
                  <c:v>-854.73731845135717</c:v>
                </c:pt>
                <c:pt idx="1987">
                  <c:v>-794.11884832121893</c:v>
                </c:pt>
                <c:pt idx="1988">
                  <c:v>-781.59301502189874</c:v>
                </c:pt>
                <c:pt idx="1989">
                  <c:v>-824.83423537270039</c:v>
                </c:pt>
                <c:pt idx="1990">
                  <c:v>-825.13738081563145</c:v>
                </c:pt>
                <c:pt idx="1991">
                  <c:v>-825.67538589149069</c:v>
                </c:pt>
                <c:pt idx="1992">
                  <c:v>-907.65707050502772</c:v>
                </c:pt>
                <c:pt idx="1993">
                  <c:v>-989.06036796247724</c:v>
                </c:pt>
                <c:pt idx="1994">
                  <c:v>-1003.8601543378684</c:v>
                </c:pt>
                <c:pt idx="1995">
                  <c:v>-890.40319525056839</c:v>
                </c:pt>
                <c:pt idx="1996">
                  <c:v>-912.70839534019171</c:v>
                </c:pt>
                <c:pt idx="1997">
                  <c:v>-833.65794160831899</c:v>
                </c:pt>
                <c:pt idx="1998">
                  <c:v>-735.94026528973939</c:v>
                </c:pt>
                <c:pt idx="1999">
                  <c:v>-824.27698867181277</c:v>
                </c:pt>
                <c:pt idx="2000">
                  <c:v>-821.19317546660898</c:v>
                </c:pt>
                <c:pt idx="2001">
                  <c:v>-854.26515445102245</c:v>
                </c:pt>
                <c:pt idx="2002">
                  <c:v>-857.11740936411206</c:v>
                </c:pt>
                <c:pt idx="2003">
                  <c:v>-850.13172488758482</c:v>
                </c:pt>
                <c:pt idx="2004">
                  <c:v>-883.45748413183219</c:v>
                </c:pt>
                <c:pt idx="2005">
                  <c:v>-888.61655922406851</c:v>
                </c:pt>
                <c:pt idx="2006">
                  <c:v>-826.3118672344807</c:v>
                </c:pt>
                <c:pt idx="2007">
                  <c:v>-721.3692143381727</c:v>
                </c:pt>
                <c:pt idx="2008">
                  <c:v>-715.47554825622535</c:v>
                </c:pt>
                <c:pt idx="2009">
                  <c:v>-633.36132504563841</c:v>
                </c:pt>
                <c:pt idx="2010">
                  <c:v>-533.14690618759221</c:v>
                </c:pt>
                <c:pt idx="2011">
                  <c:v>-522.71746992114527</c:v>
                </c:pt>
                <c:pt idx="2012">
                  <c:v>-506.71019788540508</c:v>
                </c:pt>
                <c:pt idx="2013">
                  <c:v>-427.89310871314751</c:v>
                </c:pt>
                <c:pt idx="2014">
                  <c:v>-444.16992494547964</c:v>
                </c:pt>
                <c:pt idx="2015">
                  <c:v>-419.51897076509749</c:v>
                </c:pt>
                <c:pt idx="2016">
                  <c:v>-381.66821965240803</c:v>
                </c:pt>
                <c:pt idx="2017">
                  <c:v>-498.55707467306877</c:v>
                </c:pt>
                <c:pt idx="2018">
                  <c:v>-430.05860346578288</c:v>
                </c:pt>
                <c:pt idx="2019">
                  <c:v>-465.20567379461397</c:v>
                </c:pt>
                <c:pt idx="2020">
                  <c:v>-440.30411685754945</c:v>
                </c:pt>
                <c:pt idx="2021">
                  <c:v>-472.15740378523736</c:v>
                </c:pt>
                <c:pt idx="2022">
                  <c:v>-520.63401505640036</c:v>
                </c:pt>
                <c:pt idx="2023">
                  <c:v>-542.02387484933286</c:v>
                </c:pt>
                <c:pt idx="2024">
                  <c:v>-514.92999089932209</c:v>
                </c:pt>
                <c:pt idx="2025">
                  <c:v>-540.28826019766598</c:v>
                </c:pt>
                <c:pt idx="2026">
                  <c:v>-461.40571893181124</c:v>
                </c:pt>
                <c:pt idx="2027">
                  <c:v>-566.75918358590025</c:v>
                </c:pt>
                <c:pt idx="2028">
                  <c:v>-662.12219618955987</c:v>
                </c:pt>
                <c:pt idx="2029">
                  <c:v>-640.72056607450247</c:v>
                </c:pt>
                <c:pt idx="2030">
                  <c:v>-729.26454548118409</c:v>
                </c:pt>
                <c:pt idx="2031">
                  <c:v>-678.10735633049205</c:v>
                </c:pt>
                <c:pt idx="2032">
                  <c:v>-686.17127794323335</c:v>
                </c:pt>
                <c:pt idx="2033">
                  <c:v>-704.24844459670044</c:v>
                </c:pt>
                <c:pt idx="2034">
                  <c:v>-646.48722943538655</c:v>
                </c:pt>
                <c:pt idx="2035">
                  <c:v>-663.9969006233008</c:v>
                </c:pt>
                <c:pt idx="2036">
                  <c:v>-704.7630238039435</c:v>
                </c:pt>
                <c:pt idx="2037">
                  <c:v>-607.90054089242858</c:v>
                </c:pt>
                <c:pt idx="2038">
                  <c:v>-653.92959523224488</c:v>
                </c:pt>
                <c:pt idx="2039">
                  <c:v>-749.62126221467975</c:v>
                </c:pt>
                <c:pt idx="2040">
                  <c:v>-848.54038416768037</c:v>
                </c:pt>
                <c:pt idx="2041">
                  <c:v>-842.0322357598692</c:v>
                </c:pt>
                <c:pt idx="2042">
                  <c:v>-761.96530867529623</c:v>
                </c:pt>
                <c:pt idx="2043">
                  <c:v>-850.01869187710588</c:v>
                </c:pt>
                <c:pt idx="2044">
                  <c:v>-885.76562265153791</c:v>
                </c:pt>
                <c:pt idx="2045">
                  <c:v>-836.45908074629983</c:v>
                </c:pt>
                <c:pt idx="2046">
                  <c:v>-842.86954584027819</c:v>
                </c:pt>
                <c:pt idx="2047">
                  <c:v>-893.63581369444205</c:v>
                </c:pt>
                <c:pt idx="2048">
                  <c:v>-871.58240702748958</c:v>
                </c:pt>
                <c:pt idx="2049">
                  <c:v>-866.3836475632429</c:v>
                </c:pt>
                <c:pt idx="2050">
                  <c:v>-863.396140569934</c:v>
                </c:pt>
                <c:pt idx="2051">
                  <c:v>-876.01520126538912</c:v>
                </c:pt>
                <c:pt idx="2052">
                  <c:v>-897.24347053010058</c:v>
                </c:pt>
                <c:pt idx="2053">
                  <c:v>-995.6832072465769</c:v>
                </c:pt>
                <c:pt idx="2054">
                  <c:v>-1024.6324152986824</c:v>
                </c:pt>
                <c:pt idx="2055">
                  <c:v>-1079.80747349679</c:v>
                </c:pt>
                <c:pt idx="2056">
                  <c:v>-1093.6824821819323</c:v>
                </c:pt>
                <c:pt idx="2057">
                  <c:v>-1133.8269429847119</c:v>
                </c:pt>
                <c:pt idx="2058">
                  <c:v>-1183.9351588860036</c:v>
                </c:pt>
                <c:pt idx="2059">
                  <c:v>-1216.5375127373918</c:v>
                </c:pt>
                <c:pt idx="2060">
                  <c:v>-1109.3454334673436</c:v>
                </c:pt>
                <c:pt idx="2061">
                  <c:v>-1065.3566898192666</c:v>
                </c:pt>
                <c:pt idx="2062">
                  <c:v>-1050.8778872864318</c:v>
                </c:pt>
                <c:pt idx="2063">
                  <c:v>-1022.0502632788372</c:v>
                </c:pt>
                <c:pt idx="2064">
                  <c:v>-1092.7343671938436</c:v>
                </c:pt>
                <c:pt idx="2065">
                  <c:v>-1012.5091207183773</c:v>
                </c:pt>
                <c:pt idx="2066">
                  <c:v>-1057.0826801468759</c:v>
                </c:pt>
                <c:pt idx="2067">
                  <c:v>-1076.289039266592</c:v>
                </c:pt>
                <c:pt idx="2068">
                  <c:v>-1047.7526095616211</c:v>
                </c:pt>
                <c:pt idx="2069">
                  <c:v>-1102.9158728216228</c:v>
                </c:pt>
                <c:pt idx="2070">
                  <c:v>-1107.0987340885308</c:v>
                </c:pt>
                <c:pt idx="2071">
                  <c:v>-1116.5916859532472</c:v>
                </c:pt>
                <c:pt idx="2072">
                  <c:v>-1185.8331118169344</c:v>
                </c:pt>
                <c:pt idx="2073">
                  <c:v>-1172.7979757335584</c:v>
                </c:pt>
                <c:pt idx="2074">
                  <c:v>-1183.8949878572189</c:v>
                </c:pt>
                <c:pt idx="2075">
                  <c:v>-1215.9515545227057</c:v>
                </c:pt>
                <c:pt idx="2076">
                  <c:v>-1345.7820299532621</c:v>
                </c:pt>
                <c:pt idx="2077">
                  <c:v>-1351.0587093473446</c:v>
                </c:pt>
                <c:pt idx="2078">
                  <c:v>-1274.9428143164316</c:v>
                </c:pt>
                <c:pt idx="2079">
                  <c:v>-1154.5944851228544</c:v>
                </c:pt>
                <c:pt idx="2080">
                  <c:v>-1135.8165073381265</c:v>
                </c:pt>
                <c:pt idx="2081">
                  <c:v>-1075.2766121852228</c:v>
                </c:pt>
                <c:pt idx="2082">
                  <c:v>-1103.1351269903823</c:v>
                </c:pt>
                <c:pt idx="2083">
                  <c:v>-1141.1383183485991</c:v>
                </c:pt>
                <c:pt idx="2084">
                  <c:v>-1068.5086647325948</c:v>
                </c:pt>
                <c:pt idx="2085">
                  <c:v>-1191.9555785933267</c:v>
                </c:pt>
                <c:pt idx="2086">
                  <c:v>-1183.6953933400396</c:v>
                </c:pt>
                <c:pt idx="2087">
                  <c:v>-1193.8005323019463</c:v>
                </c:pt>
                <c:pt idx="2088">
                  <c:v>-1211.3585238480339</c:v>
                </c:pt>
                <c:pt idx="2089">
                  <c:v>-1203.5373680300861</c:v>
                </c:pt>
                <c:pt idx="2090">
                  <c:v>-1232.2207793344423</c:v>
                </c:pt>
                <c:pt idx="2091">
                  <c:v>-1171.6808983100525</c:v>
                </c:pt>
                <c:pt idx="2092">
                  <c:v>-1222.0185103934375</c:v>
                </c:pt>
                <c:pt idx="2093">
                  <c:v>-1220.0083865596184</c:v>
                </c:pt>
                <c:pt idx="2094">
                  <c:v>-1206.9193699109826</c:v>
                </c:pt>
                <c:pt idx="2095">
                  <c:v>-1221.2234480600475</c:v>
                </c:pt>
                <c:pt idx="2096">
                  <c:v>-1162.3279011905975</c:v>
                </c:pt>
                <c:pt idx="2097">
                  <c:v>-1177.3057241438937</c:v>
                </c:pt>
                <c:pt idx="2098">
                  <c:v>-1180.7799355320708</c:v>
                </c:pt>
                <c:pt idx="2099">
                  <c:v>-1098.2720748287036</c:v>
                </c:pt>
                <c:pt idx="2100">
                  <c:v>-1195.3325442947601</c:v>
                </c:pt>
                <c:pt idx="2101">
                  <c:v>-1147.1973258832736</c:v>
                </c:pt>
                <c:pt idx="2102">
                  <c:v>-1151.8452814375303</c:v>
                </c:pt>
                <c:pt idx="2103">
                  <c:v>-1147.6789436242905</c:v>
                </c:pt>
                <c:pt idx="2104">
                  <c:v>-1126.489426513456</c:v>
                </c:pt>
                <c:pt idx="2105">
                  <c:v>-1156.7663271291729</c:v>
                </c:pt>
                <c:pt idx="2106">
                  <c:v>-1192.1050156648782</c:v>
                </c:pt>
                <c:pt idx="2107">
                  <c:v>-1157.7683894937884</c:v>
                </c:pt>
                <c:pt idx="2108">
                  <c:v>-1143.3841022158399</c:v>
                </c:pt>
                <c:pt idx="2109">
                  <c:v>-1144.5353471464498</c:v>
                </c:pt>
                <c:pt idx="2110">
                  <c:v>-1233.0293375114693</c:v>
                </c:pt>
                <c:pt idx="2111">
                  <c:v>-1323.9108844032746</c:v>
                </c:pt>
                <c:pt idx="2112">
                  <c:v>-1441.8385300270199</c:v>
                </c:pt>
                <c:pt idx="2113">
                  <c:v>-1444.7652376888836</c:v>
                </c:pt>
                <c:pt idx="2114">
                  <c:v>-1478.1103651781887</c:v>
                </c:pt>
                <c:pt idx="2115">
                  <c:v>-1488.2940270019187</c:v>
                </c:pt>
                <c:pt idx="2116">
                  <c:v>-1469.395671004178</c:v>
                </c:pt>
                <c:pt idx="2117">
                  <c:v>-1439.2303422784562</c:v>
                </c:pt>
                <c:pt idx="2118">
                  <c:v>-1299.4039362421729</c:v>
                </c:pt>
                <c:pt idx="2119">
                  <c:v>-1282.3354817115157</c:v>
                </c:pt>
                <c:pt idx="2120">
                  <c:v>-1194.0844803827331</c:v>
                </c:pt>
                <c:pt idx="2121">
                  <c:v>-1179.2652348918859</c:v>
                </c:pt>
                <c:pt idx="2122">
                  <c:v>-1206.6544156646505</c:v>
                </c:pt>
                <c:pt idx="2123">
                  <c:v>-1196.5041356749248</c:v>
                </c:pt>
                <c:pt idx="2124">
                  <c:v>-1242.2889262766346</c:v>
                </c:pt>
                <c:pt idx="2125">
                  <c:v>-1249.92144523259</c:v>
                </c:pt>
                <c:pt idx="2126">
                  <c:v>-1204.8668733654681</c:v>
                </c:pt>
                <c:pt idx="2127">
                  <c:v>-1228.8702678760094</c:v>
                </c:pt>
                <c:pt idx="2128">
                  <c:v>-1284.9816603532886</c:v>
                </c:pt>
                <c:pt idx="2129">
                  <c:v>-1240.2472356385995</c:v>
                </c:pt>
                <c:pt idx="2130">
                  <c:v>-1301.2118840596186</c:v>
                </c:pt>
                <c:pt idx="2131">
                  <c:v>-1271.2907832370263</c:v>
                </c:pt>
                <c:pt idx="2132">
                  <c:v>-1237.7710335743047</c:v>
                </c:pt>
                <c:pt idx="2133">
                  <c:v>-1198.6425135502079</c:v>
                </c:pt>
                <c:pt idx="2134">
                  <c:v>-1147.4604749987211</c:v>
                </c:pt>
                <c:pt idx="2135">
                  <c:v>-1133.1619902150983</c:v>
                </c:pt>
                <c:pt idx="2136">
                  <c:v>-1121.8549352142554</c:v>
                </c:pt>
                <c:pt idx="2137">
                  <c:v>-1166.1514554333705</c:v>
                </c:pt>
                <c:pt idx="2138">
                  <c:v>-1265.2130486840456</c:v>
                </c:pt>
                <c:pt idx="2139">
                  <c:v>-1133.4865301575617</c:v>
                </c:pt>
                <c:pt idx="2140">
                  <c:v>-1098.4286272404754</c:v>
                </c:pt>
                <c:pt idx="2141">
                  <c:v>-1113.2527693389641</c:v>
                </c:pt>
                <c:pt idx="2142">
                  <c:v>-1153.5970333467826</c:v>
                </c:pt>
                <c:pt idx="2143">
                  <c:v>-1209.9195893908991</c:v>
                </c:pt>
                <c:pt idx="2144">
                  <c:v>-1179.743694396549</c:v>
                </c:pt>
                <c:pt idx="2145">
                  <c:v>-1147.623502028752</c:v>
                </c:pt>
                <c:pt idx="2146">
                  <c:v>-1089.6543939713993</c:v>
                </c:pt>
                <c:pt idx="2147">
                  <c:v>-1037.0717823174607</c:v>
                </c:pt>
                <c:pt idx="2148">
                  <c:v>-1036.5725354228653</c:v>
                </c:pt>
                <c:pt idx="2149">
                  <c:v>-1013.7066012273012</c:v>
                </c:pt>
                <c:pt idx="2150">
                  <c:v>-1001.6275138887177</c:v>
                </c:pt>
                <c:pt idx="2151">
                  <c:v>-1099.31983348433</c:v>
                </c:pt>
                <c:pt idx="2152">
                  <c:v>-1062.6940639499637</c:v>
                </c:pt>
                <c:pt idx="2153">
                  <c:v>-988.97230201566094</c:v>
                </c:pt>
                <c:pt idx="2154">
                  <c:v>-911.30988440095928</c:v>
                </c:pt>
                <c:pt idx="2155">
                  <c:v>-919.69969538150838</c:v>
                </c:pt>
                <c:pt idx="2156">
                  <c:v>-906.03989054308056</c:v>
                </c:pt>
                <c:pt idx="2157">
                  <c:v>-909.44780245025538</c:v>
                </c:pt>
                <c:pt idx="2158">
                  <c:v>-937.38446125411065</c:v>
                </c:pt>
                <c:pt idx="2159">
                  <c:v>-950.33768358962345</c:v>
                </c:pt>
                <c:pt idx="2160">
                  <c:v>-970.67423958168069</c:v>
                </c:pt>
                <c:pt idx="2161">
                  <c:v>-970.28942685415018</c:v>
                </c:pt>
                <c:pt idx="2162">
                  <c:v>-888.28979868084718</c:v>
                </c:pt>
                <c:pt idx="2163">
                  <c:v>-956.37160402996119</c:v>
                </c:pt>
                <c:pt idx="2164">
                  <c:v>-974.12884875175962</c:v>
                </c:pt>
                <c:pt idx="2165">
                  <c:v>-938.98084827600758</c:v>
                </c:pt>
                <c:pt idx="2166">
                  <c:v>-948.70183204587897</c:v>
                </c:pt>
                <c:pt idx="2167">
                  <c:v>-971.44078484004604</c:v>
                </c:pt>
                <c:pt idx="2168">
                  <c:v>-974.53047853129976</c:v>
                </c:pt>
                <c:pt idx="2169">
                  <c:v>-910.93824123685579</c:v>
                </c:pt>
                <c:pt idx="2170">
                  <c:v>-954.09421126936707</c:v>
                </c:pt>
                <c:pt idx="2171">
                  <c:v>-928.58437836557107</c:v>
                </c:pt>
                <c:pt idx="2172">
                  <c:v>-817.04389412209787</c:v>
                </c:pt>
                <c:pt idx="2173">
                  <c:v>-722.86713725527738</c:v>
                </c:pt>
                <c:pt idx="2174">
                  <c:v>-717.00372702264951</c:v>
                </c:pt>
                <c:pt idx="2175">
                  <c:v>-640.59883076265646</c:v>
                </c:pt>
                <c:pt idx="2176">
                  <c:v>-562.04457560488947</c:v>
                </c:pt>
                <c:pt idx="2177">
                  <c:v>-600.44136377674999</c:v>
                </c:pt>
                <c:pt idx="2178">
                  <c:v>-604.50844755755895</c:v>
                </c:pt>
                <c:pt idx="2179">
                  <c:v>-660.50660900179776</c:v>
                </c:pt>
                <c:pt idx="2180">
                  <c:v>-674.75958188930963</c:v>
                </c:pt>
                <c:pt idx="2181">
                  <c:v>-676.97532729812758</c:v>
                </c:pt>
                <c:pt idx="2182">
                  <c:v>-603.29617778072918</c:v>
                </c:pt>
                <c:pt idx="2183">
                  <c:v>-588.98658046525395</c:v>
                </c:pt>
                <c:pt idx="2184">
                  <c:v>-628.11953578886653</c:v>
                </c:pt>
                <c:pt idx="2185">
                  <c:v>-788.85164785782933</c:v>
                </c:pt>
                <c:pt idx="2186">
                  <c:v>-850.11769542580714</c:v>
                </c:pt>
                <c:pt idx="2187">
                  <c:v>-778.53810011988605</c:v>
                </c:pt>
                <c:pt idx="2188">
                  <c:v>-793.4848123007788</c:v>
                </c:pt>
                <c:pt idx="2189">
                  <c:v>-816.81089577735554</c:v>
                </c:pt>
                <c:pt idx="2190">
                  <c:v>-788.02046195665287</c:v>
                </c:pt>
                <c:pt idx="2191">
                  <c:v>-740.08145647722438</c:v>
                </c:pt>
                <c:pt idx="2192">
                  <c:v>-713.15365279939329</c:v>
                </c:pt>
                <c:pt idx="2193">
                  <c:v>-729.03744092692375</c:v>
                </c:pt>
                <c:pt idx="2194">
                  <c:v>-797.910554572975</c:v>
                </c:pt>
                <c:pt idx="2195">
                  <c:v>-820.02192765063751</c:v>
                </c:pt>
                <c:pt idx="2196">
                  <c:v>-744.61177771833457</c:v>
                </c:pt>
                <c:pt idx="2197">
                  <c:v>-812.87821712763821</c:v>
                </c:pt>
                <c:pt idx="2198">
                  <c:v>-679.35063785223247</c:v>
                </c:pt>
                <c:pt idx="2199">
                  <c:v>-700.77463702603086</c:v>
                </c:pt>
                <c:pt idx="2200">
                  <c:v>-702.33914451082126</c:v>
                </c:pt>
                <c:pt idx="2201">
                  <c:v>-585.06366274029506</c:v>
                </c:pt>
                <c:pt idx="2202">
                  <c:v>-513.72965975714465</c:v>
                </c:pt>
                <c:pt idx="2203">
                  <c:v>-441.46822664052632</c:v>
                </c:pt>
                <c:pt idx="2204">
                  <c:v>-364.62422985500393</c:v>
                </c:pt>
                <c:pt idx="2205">
                  <c:v>-314.23080432371239</c:v>
                </c:pt>
                <c:pt idx="2206">
                  <c:v>-367.85622743099128</c:v>
                </c:pt>
                <c:pt idx="2207">
                  <c:v>-381.43527328006911</c:v>
                </c:pt>
                <c:pt idx="2208">
                  <c:v>-433.63519506138726</c:v>
                </c:pt>
                <c:pt idx="2209">
                  <c:v>-358.90951250653058</c:v>
                </c:pt>
                <c:pt idx="2210">
                  <c:v>-337.0824186704653</c:v>
                </c:pt>
                <c:pt idx="2211">
                  <c:v>-262.42425580004038</c:v>
                </c:pt>
                <c:pt idx="2212">
                  <c:v>-260.74250690031704</c:v>
                </c:pt>
                <c:pt idx="2213">
                  <c:v>-266.69376324148556</c:v>
                </c:pt>
                <c:pt idx="2214">
                  <c:v>-289.41647576091691</c:v>
                </c:pt>
                <c:pt idx="2215">
                  <c:v>-340.36033237717396</c:v>
                </c:pt>
                <c:pt idx="2216">
                  <c:v>-394.17915684377385</c:v>
                </c:pt>
                <c:pt idx="2217">
                  <c:v>-467.98206471673888</c:v>
                </c:pt>
                <c:pt idx="2218">
                  <c:v>-433.30448948634523</c:v>
                </c:pt>
                <c:pt idx="2219">
                  <c:v>-438.16339565363648</c:v>
                </c:pt>
                <c:pt idx="2220">
                  <c:v>-461.98101427891925</c:v>
                </c:pt>
                <c:pt idx="2221">
                  <c:v>-410.1133040877645</c:v>
                </c:pt>
                <c:pt idx="2222">
                  <c:v>-480.05956026987536</c:v>
                </c:pt>
                <c:pt idx="2223">
                  <c:v>-516.73722956280324</c:v>
                </c:pt>
                <c:pt idx="2224">
                  <c:v>-460.51018856979795</c:v>
                </c:pt>
                <c:pt idx="2225">
                  <c:v>-407.96882111104986</c:v>
                </c:pt>
                <c:pt idx="2226">
                  <c:v>-311.23691702798243</c:v>
                </c:pt>
                <c:pt idx="2227">
                  <c:v>-113.02086620789881</c:v>
                </c:pt>
                <c:pt idx="2228">
                  <c:v>-105.93592502126089</c:v>
                </c:pt>
                <c:pt idx="2229">
                  <c:v>-157.12992076382645</c:v>
                </c:pt>
                <c:pt idx="2230">
                  <c:v>-169.2555177283339</c:v>
                </c:pt>
                <c:pt idx="2231">
                  <c:v>-162.19621950157253</c:v>
                </c:pt>
                <c:pt idx="2232">
                  <c:v>-120.93796412870886</c:v>
                </c:pt>
                <c:pt idx="2233">
                  <c:v>-169.04983886617498</c:v>
                </c:pt>
                <c:pt idx="2234">
                  <c:v>-179.55081389609177</c:v>
                </c:pt>
                <c:pt idx="2235">
                  <c:v>-227.22280201652416</c:v>
                </c:pt>
                <c:pt idx="2236">
                  <c:v>-241.73116571098208</c:v>
                </c:pt>
                <c:pt idx="2237">
                  <c:v>-211.4286681004024</c:v>
                </c:pt>
                <c:pt idx="2238">
                  <c:v>-211.14760085610794</c:v>
                </c:pt>
                <c:pt idx="2239">
                  <c:v>-102.92587380725904</c:v>
                </c:pt>
                <c:pt idx="2240">
                  <c:v>-25.292268821970595</c:v>
                </c:pt>
                <c:pt idx="2241">
                  <c:v>-93.368050923837487</c:v>
                </c:pt>
                <c:pt idx="2242">
                  <c:v>-116.04557314564997</c:v>
                </c:pt>
                <c:pt idx="2243">
                  <c:v>-213.73301289933192</c:v>
                </c:pt>
                <c:pt idx="2244">
                  <c:v>-193.77724909039171</c:v>
                </c:pt>
                <c:pt idx="2245">
                  <c:v>-236.11908201624792</c:v>
                </c:pt>
                <c:pt idx="2246">
                  <c:v>-297.46383712268477</c:v>
                </c:pt>
                <c:pt idx="2247">
                  <c:v>-341.97462579054354</c:v>
                </c:pt>
                <c:pt idx="2248">
                  <c:v>-350.27192982823505</c:v>
                </c:pt>
                <c:pt idx="2249">
                  <c:v>-371.73955623909734</c:v>
                </c:pt>
                <c:pt idx="2250">
                  <c:v>-386.17470539148644</c:v>
                </c:pt>
                <c:pt idx="2251">
                  <c:v>-290.08312567470472</c:v>
                </c:pt>
                <c:pt idx="2252">
                  <c:v>-282.61383506887086</c:v>
                </c:pt>
                <c:pt idx="2253">
                  <c:v>-265.82144293428343</c:v>
                </c:pt>
                <c:pt idx="2254">
                  <c:v>-269.8292653245307</c:v>
                </c:pt>
                <c:pt idx="2255">
                  <c:v>-255.34032327655882</c:v>
                </c:pt>
                <c:pt idx="2256">
                  <c:v>-213.4752943793377</c:v>
                </c:pt>
                <c:pt idx="2257">
                  <c:v>-155.26397975971341</c:v>
                </c:pt>
                <c:pt idx="2258">
                  <c:v>-230.04745477237699</c:v>
                </c:pt>
                <c:pt idx="2259">
                  <c:v>-234.80103840091928</c:v>
                </c:pt>
                <c:pt idx="2260">
                  <c:v>-251.95622455956072</c:v>
                </c:pt>
                <c:pt idx="2261">
                  <c:v>-305.17276942845717</c:v>
                </c:pt>
                <c:pt idx="2262">
                  <c:v>-319.04423020309298</c:v>
                </c:pt>
                <c:pt idx="2263">
                  <c:v>-301.42528057006285</c:v>
                </c:pt>
                <c:pt idx="2264">
                  <c:v>-253.69786745971308</c:v>
                </c:pt>
                <c:pt idx="2265">
                  <c:v>-256.45823000017816</c:v>
                </c:pt>
                <c:pt idx="2266">
                  <c:v>-250.19142795865449</c:v>
                </c:pt>
                <c:pt idx="2267">
                  <c:v>-287.69403740702774</c:v>
                </c:pt>
                <c:pt idx="2268">
                  <c:v>-338.85287475378328</c:v>
                </c:pt>
                <c:pt idx="2269">
                  <c:v>-357.27472875833973</c:v>
                </c:pt>
                <c:pt idx="2270">
                  <c:v>-369.22957257587331</c:v>
                </c:pt>
                <c:pt idx="2271">
                  <c:v>-398.46610328486526</c:v>
                </c:pt>
                <c:pt idx="2272">
                  <c:v>-410.98871200907257</c:v>
                </c:pt>
                <c:pt idx="2273">
                  <c:v>-363.08217206844927</c:v>
                </c:pt>
                <c:pt idx="2274">
                  <c:v>-384.48377974743903</c:v>
                </c:pt>
                <c:pt idx="2275">
                  <c:v>-413.02115490755028</c:v>
                </c:pt>
                <c:pt idx="2276">
                  <c:v>-523.81833227081052</c:v>
                </c:pt>
                <c:pt idx="2277">
                  <c:v>-535.16467581379231</c:v>
                </c:pt>
                <c:pt idx="2278">
                  <c:v>-599.74262596575261</c:v>
                </c:pt>
                <c:pt idx="2279">
                  <c:v>-577.62604185873465</c:v>
                </c:pt>
                <c:pt idx="2280">
                  <c:v>-644.00468826117117</c:v>
                </c:pt>
                <c:pt idx="2281">
                  <c:v>-677.36610166196999</c:v>
                </c:pt>
                <c:pt idx="2282">
                  <c:v>-666.47644872928697</c:v>
                </c:pt>
                <c:pt idx="2283">
                  <c:v>-639.9143695726633</c:v>
                </c:pt>
                <c:pt idx="2284">
                  <c:v>-652.04104392173906</c:v>
                </c:pt>
                <c:pt idx="2285">
                  <c:v>-701.57924875547405</c:v>
                </c:pt>
                <c:pt idx="2286">
                  <c:v>-752.7228895601861</c:v>
                </c:pt>
                <c:pt idx="2287">
                  <c:v>-759.41649304958401</c:v>
                </c:pt>
                <c:pt idx="2288">
                  <c:v>-725.56894973785131</c:v>
                </c:pt>
                <c:pt idx="2289">
                  <c:v>-768.4330922185078</c:v>
                </c:pt>
                <c:pt idx="2290">
                  <c:v>-715.5136988744797</c:v>
                </c:pt>
                <c:pt idx="2291">
                  <c:v>-715.61676036640199</c:v>
                </c:pt>
                <c:pt idx="2292">
                  <c:v>-792.52955715667065</c:v>
                </c:pt>
                <c:pt idx="2293">
                  <c:v>-823.45247319319969</c:v>
                </c:pt>
                <c:pt idx="2294">
                  <c:v>-727.81603391294243</c:v>
                </c:pt>
                <c:pt idx="2295">
                  <c:v>-667.13455752085486</c:v>
                </c:pt>
                <c:pt idx="2296">
                  <c:v>-591.66392273579527</c:v>
                </c:pt>
                <c:pt idx="2297">
                  <c:v>-605.25023661226783</c:v>
                </c:pt>
                <c:pt idx="2298">
                  <c:v>-637.58790768336587</c:v>
                </c:pt>
                <c:pt idx="2299">
                  <c:v>-632.64976596035831</c:v>
                </c:pt>
                <c:pt idx="2300">
                  <c:v>-622.50670344935315</c:v>
                </c:pt>
                <c:pt idx="2301">
                  <c:v>-631.54341448886794</c:v>
                </c:pt>
                <c:pt idx="2302">
                  <c:v>-615.45304966241974</c:v>
                </c:pt>
                <c:pt idx="2303">
                  <c:v>-569.28447707046462</c:v>
                </c:pt>
                <c:pt idx="2304">
                  <c:v>-539.65547428088098</c:v>
                </c:pt>
                <c:pt idx="2305">
                  <c:v>-555.01536948252738</c:v>
                </c:pt>
                <c:pt idx="2306">
                  <c:v>-545.96302360268749</c:v>
                </c:pt>
                <c:pt idx="2307">
                  <c:v>-540.65451396400374</c:v>
                </c:pt>
                <c:pt idx="2308">
                  <c:v>-587.66003608687947</c:v>
                </c:pt>
                <c:pt idx="2309">
                  <c:v>-608.92499067609401</c:v>
                </c:pt>
                <c:pt idx="2310">
                  <c:v>-614.78948710323402</c:v>
                </c:pt>
                <c:pt idx="2311">
                  <c:v>-664.17855032191085</c:v>
                </c:pt>
                <c:pt idx="2312">
                  <c:v>-710.25642300709524</c:v>
                </c:pt>
                <c:pt idx="2313">
                  <c:v>-712.54722632381242</c:v>
                </c:pt>
                <c:pt idx="2314">
                  <c:v>-714.99523395676545</c:v>
                </c:pt>
                <c:pt idx="2315">
                  <c:v>-719.1680805162639</c:v>
                </c:pt>
                <c:pt idx="2316">
                  <c:v>-644.93349485970998</c:v>
                </c:pt>
                <c:pt idx="2317">
                  <c:v>-738.82047128667671</c:v>
                </c:pt>
                <c:pt idx="2318">
                  <c:v>-769.12552538441923</c:v>
                </c:pt>
                <c:pt idx="2319">
                  <c:v>-756.64168377541193</c:v>
                </c:pt>
                <c:pt idx="2320">
                  <c:v>-797.55316627789693</c:v>
                </c:pt>
                <c:pt idx="2321">
                  <c:v>-810.78127217948349</c:v>
                </c:pt>
                <c:pt idx="2322">
                  <c:v>-864.88806246420017</c:v>
                </c:pt>
                <c:pt idx="2323">
                  <c:v>-844.15522192705168</c:v>
                </c:pt>
                <c:pt idx="2324">
                  <c:v>-776.32943809241397</c:v>
                </c:pt>
                <c:pt idx="2325">
                  <c:v>-595.80540125332675</c:v>
                </c:pt>
                <c:pt idx="2326">
                  <c:v>-577.60829753942505</c:v>
                </c:pt>
                <c:pt idx="2327">
                  <c:v>-538.09007680397815</c:v>
                </c:pt>
                <c:pt idx="2328">
                  <c:v>-557.80826470458817</c:v>
                </c:pt>
                <c:pt idx="2329">
                  <c:v>-517.90273932462628</c:v>
                </c:pt>
                <c:pt idx="2330">
                  <c:v>-484.92019582139267</c:v>
                </c:pt>
                <c:pt idx="2331">
                  <c:v>-555.1391493417907</c:v>
                </c:pt>
                <c:pt idx="2332">
                  <c:v>-637.87790715936967</c:v>
                </c:pt>
                <c:pt idx="2333">
                  <c:v>-658.59874542579723</c:v>
                </c:pt>
                <c:pt idx="2334">
                  <c:v>-679.82805575341945</c:v>
                </c:pt>
                <c:pt idx="2335">
                  <c:v>-733.07726737618725</c:v>
                </c:pt>
                <c:pt idx="2336">
                  <c:v>-713.23478546411332</c:v>
                </c:pt>
                <c:pt idx="2337">
                  <c:v>-765.86572196652082</c:v>
                </c:pt>
                <c:pt idx="2338">
                  <c:v>-750.93991241648189</c:v>
                </c:pt>
                <c:pt idx="2339">
                  <c:v>-730.66914857958739</c:v>
                </c:pt>
                <c:pt idx="2340">
                  <c:v>-726.12294450376578</c:v>
                </c:pt>
                <c:pt idx="2341">
                  <c:v>-652.35783712658622</c:v>
                </c:pt>
                <c:pt idx="2342">
                  <c:v>-734.21312794756227</c:v>
                </c:pt>
                <c:pt idx="2343">
                  <c:v>-723.67096722841347</c:v>
                </c:pt>
                <c:pt idx="2344">
                  <c:v>-665.60878132719665</c:v>
                </c:pt>
                <c:pt idx="2345">
                  <c:v>-685.05641241106275</c:v>
                </c:pt>
                <c:pt idx="2346">
                  <c:v>-668.11764235201622</c:v>
                </c:pt>
                <c:pt idx="2347">
                  <c:v>-693.16161912997359</c:v>
                </c:pt>
                <c:pt idx="2348">
                  <c:v>-671.61174112116612</c:v>
                </c:pt>
                <c:pt idx="2349">
                  <c:v>-655.17788836201123</c:v>
                </c:pt>
                <c:pt idx="2350">
                  <c:v>-604.53272465867315</c:v>
                </c:pt>
                <c:pt idx="2351">
                  <c:v>-617.18335013467049</c:v>
                </c:pt>
                <c:pt idx="2352">
                  <c:v>-654.55785325429372</c:v>
                </c:pt>
                <c:pt idx="2353">
                  <c:v>-651.10890074716633</c:v>
                </c:pt>
                <c:pt idx="2354">
                  <c:v>-673.03800915108684</c:v>
                </c:pt>
                <c:pt idx="2355">
                  <c:v>-648.32996622304881</c:v>
                </c:pt>
                <c:pt idx="2356">
                  <c:v>-587.37976052005035</c:v>
                </c:pt>
                <c:pt idx="2357">
                  <c:v>-603.88203343331918</c:v>
                </c:pt>
                <c:pt idx="2358">
                  <c:v>-592.84024807894446</c:v>
                </c:pt>
                <c:pt idx="2359">
                  <c:v>-602.26002686206493</c:v>
                </c:pt>
                <c:pt idx="2360">
                  <c:v>-652.30305350427057</c:v>
                </c:pt>
                <c:pt idx="2361">
                  <c:v>-683.41496022374736</c:v>
                </c:pt>
                <c:pt idx="2362">
                  <c:v>-705.3335916868291</c:v>
                </c:pt>
                <c:pt idx="2363">
                  <c:v>-645.42349877916467</c:v>
                </c:pt>
                <c:pt idx="2364">
                  <c:v>-658.00885271534423</c:v>
                </c:pt>
                <c:pt idx="2365">
                  <c:v>-746.42407128130526</c:v>
                </c:pt>
                <c:pt idx="2366">
                  <c:v>-827.73087778117804</c:v>
                </c:pt>
                <c:pt idx="2367">
                  <c:v>-804.15794891608937</c:v>
                </c:pt>
                <c:pt idx="2368">
                  <c:v>-851.42553867118613</c:v>
                </c:pt>
                <c:pt idx="2369">
                  <c:v>-890.97143856613866</c:v>
                </c:pt>
                <c:pt idx="2370">
                  <c:v>-847.81396122537797</c:v>
                </c:pt>
                <c:pt idx="2371">
                  <c:v>-927.62518830285558</c:v>
                </c:pt>
                <c:pt idx="2372">
                  <c:v>-904.33483463079131</c:v>
                </c:pt>
                <c:pt idx="2373">
                  <c:v>-828.51683328968409</c:v>
                </c:pt>
                <c:pt idx="2374">
                  <c:v>-859.16065401411129</c:v>
                </c:pt>
                <c:pt idx="2375">
                  <c:v>-743.67001792036365</c:v>
                </c:pt>
                <c:pt idx="2376">
                  <c:v>-742.24218805941382</c:v>
                </c:pt>
                <c:pt idx="2377">
                  <c:v>-778.85550559603473</c:v>
                </c:pt>
                <c:pt idx="2378">
                  <c:v>-840.05661638855838</c:v>
                </c:pt>
                <c:pt idx="2379">
                  <c:v>-923.05705461221135</c:v>
                </c:pt>
                <c:pt idx="2380">
                  <c:v>-920.41862744842672</c:v>
                </c:pt>
                <c:pt idx="2381">
                  <c:v>-930.73683790450377</c:v>
                </c:pt>
                <c:pt idx="2382">
                  <c:v>-886.82516379455478</c:v>
                </c:pt>
                <c:pt idx="2383">
                  <c:v>-881.46027894189524</c:v>
                </c:pt>
                <c:pt idx="2384">
                  <c:v>-937.54952988619164</c:v>
                </c:pt>
                <c:pt idx="2385">
                  <c:v>-1008.5863889814317</c:v>
                </c:pt>
                <c:pt idx="2386">
                  <c:v>-1000.9725099423963</c:v>
                </c:pt>
                <c:pt idx="2387">
                  <c:v>-984.28628225911405</c:v>
                </c:pt>
                <c:pt idx="2388">
                  <c:v>-936.99466111298636</c:v>
                </c:pt>
                <c:pt idx="2389">
                  <c:v>-865.84839967853588</c:v>
                </c:pt>
                <c:pt idx="2390">
                  <c:v>-940.68675814721041</c:v>
                </c:pt>
                <c:pt idx="2391">
                  <c:v>-933.45034505621663</c:v>
                </c:pt>
                <c:pt idx="2392">
                  <c:v>-955.75075636899521</c:v>
                </c:pt>
                <c:pt idx="2393">
                  <c:v>-942.80645063649524</c:v>
                </c:pt>
                <c:pt idx="2394">
                  <c:v>-909.92246998271139</c:v>
                </c:pt>
                <c:pt idx="2395">
                  <c:v>-857.31490344740246</c:v>
                </c:pt>
                <c:pt idx="2396">
                  <c:v>-788.28649993293959</c:v>
                </c:pt>
                <c:pt idx="2397">
                  <c:v>-822.67963435038632</c:v>
                </c:pt>
                <c:pt idx="2398">
                  <c:v>-891.84806734033828</c:v>
                </c:pt>
                <c:pt idx="2399">
                  <c:v>-914.2117179077444</c:v>
                </c:pt>
                <c:pt idx="2400">
                  <c:v>-939.17952499488774</c:v>
                </c:pt>
                <c:pt idx="2401">
                  <c:v>-981.21794874090392</c:v>
                </c:pt>
                <c:pt idx="2402">
                  <c:v>-1010.2060666255149</c:v>
                </c:pt>
                <c:pt idx="2403">
                  <c:v>-1019.703366387746</c:v>
                </c:pt>
                <c:pt idx="2404">
                  <c:v>-1030.1340489673678</c:v>
                </c:pt>
                <c:pt idx="2405">
                  <c:v>-1135.5784844055365</c:v>
                </c:pt>
                <c:pt idx="2406">
                  <c:v>-994.58366657170723</c:v>
                </c:pt>
                <c:pt idx="2407">
                  <c:v>-1081.3834776388592</c:v>
                </c:pt>
                <c:pt idx="2408">
                  <c:v>-1082.7321975176387</c:v>
                </c:pt>
                <c:pt idx="2409">
                  <c:v>-1130.2406937479263</c:v>
                </c:pt>
                <c:pt idx="2410">
                  <c:v>-1129.1768177130623</c:v>
                </c:pt>
                <c:pt idx="2411">
                  <c:v>-1161.681694141264</c:v>
                </c:pt>
                <c:pt idx="2412">
                  <c:v>-1200.8351664295228</c:v>
                </c:pt>
                <c:pt idx="2413">
                  <c:v>-1144.6165883946553</c:v>
                </c:pt>
                <c:pt idx="2414">
                  <c:v>-1126.1033045275062</c:v>
                </c:pt>
                <c:pt idx="2415">
                  <c:v>-1192.5144540579367</c:v>
                </c:pt>
                <c:pt idx="2416">
                  <c:v>-1127.8208144290659</c:v>
                </c:pt>
                <c:pt idx="2417">
                  <c:v>-1275.2313473796937</c:v>
                </c:pt>
                <c:pt idx="2418">
                  <c:v>-1226.8082192267427</c:v>
                </c:pt>
                <c:pt idx="2419">
                  <c:v>-1273.3614965601557</c:v>
                </c:pt>
                <c:pt idx="2420">
                  <c:v>-1282.1641082232038</c:v>
                </c:pt>
                <c:pt idx="2421">
                  <c:v>-1295.4078213672549</c:v>
                </c:pt>
                <c:pt idx="2422">
                  <c:v>-1316.030417777861</c:v>
                </c:pt>
                <c:pt idx="2423">
                  <c:v>-1418.3665211422801</c:v>
                </c:pt>
                <c:pt idx="2424">
                  <c:v>-1382.1848272305365</c:v>
                </c:pt>
                <c:pt idx="2425">
                  <c:v>-1403.3776540820825</c:v>
                </c:pt>
                <c:pt idx="2426">
                  <c:v>-1432.6801545221281</c:v>
                </c:pt>
                <c:pt idx="2427">
                  <c:v>-1518.1231767793381</c:v>
                </c:pt>
                <c:pt idx="2428">
                  <c:v>-1576.7493382619837</c:v>
                </c:pt>
                <c:pt idx="2429">
                  <c:v>-1567.3499558822766</c:v>
                </c:pt>
                <c:pt idx="2430">
                  <c:v>-1558.9094384524769</c:v>
                </c:pt>
                <c:pt idx="2431">
                  <c:v>-1507.0438723231671</c:v>
                </c:pt>
                <c:pt idx="2432">
                  <c:v>-1514.0416534447872</c:v>
                </c:pt>
                <c:pt idx="2433">
                  <c:v>-1474.9732390775637</c:v>
                </c:pt>
                <c:pt idx="2434">
                  <c:v>-1424.8137628216552</c:v>
                </c:pt>
                <c:pt idx="2435">
                  <c:v>-1459.6452709140401</c:v>
                </c:pt>
                <c:pt idx="2436">
                  <c:v>-1463.6763988971604</c:v>
                </c:pt>
                <c:pt idx="2437">
                  <c:v>-1409.5660236492743</c:v>
                </c:pt>
                <c:pt idx="2438">
                  <c:v>-1372.8804462080366</c:v>
                </c:pt>
                <c:pt idx="2439">
                  <c:v>-1349.0371781323909</c:v>
                </c:pt>
                <c:pt idx="2440">
                  <c:v>-1351.9011378029854</c:v>
                </c:pt>
                <c:pt idx="2441">
                  <c:v>-1269.78424576258</c:v>
                </c:pt>
                <c:pt idx="2442">
                  <c:v>-1344.4564603978306</c:v>
                </c:pt>
                <c:pt idx="2443">
                  <c:v>-1468.2565173956566</c:v>
                </c:pt>
                <c:pt idx="2444">
                  <c:v>-1458.8940716045161</c:v>
                </c:pt>
                <c:pt idx="2445">
                  <c:v>-1452.9739976062335</c:v>
                </c:pt>
                <c:pt idx="2446">
                  <c:v>-1400.9437765649418</c:v>
                </c:pt>
                <c:pt idx="2447">
                  <c:v>-1280.7220810221588</c:v>
                </c:pt>
                <c:pt idx="2448">
                  <c:v>-1166.6230272964438</c:v>
                </c:pt>
                <c:pt idx="2449">
                  <c:v>-1189.0420200732033</c:v>
                </c:pt>
                <c:pt idx="2450">
                  <c:v>-1159.9448608809876</c:v>
                </c:pt>
                <c:pt idx="2451">
                  <c:v>-1267.4730087841911</c:v>
                </c:pt>
                <c:pt idx="2452">
                  <c:v>-1344.0630284369872</c:v>
                </c:pt>
                <c:pt idx="2453">
                  <c:v>-1245.53861866946</c:v>
                </c:pt>
                <c:pt idx="2454">
                  <c:v>-1311.1793595367099</c:v>
                </c:pt>
                <c:pt idx="2455">
                  <c:v>-1287.0572509535996</c:v>
                </c:pt>
                <c:pt idx="2456">
                  <c:v>-1303.3317311473486</c:v>
                </c:pt>
                <c:pt idx="2457">
                  <c:v>-1203.6405394069939</c:v>
                </c:pt>
                <c:pt idx="2458">
                  <c:v>-1251.7437903059235</c:v>
                </c:pt>
                <c:pt idx="2459">
                  <c:v>-1315.6174334623315</c:v>
                </c:pt>
                <c:pt idx="2460">
                  <c:v>-1422.7740850073635</c:v>
                </c:pt>
                <c:pt idx="2461">
                  <c:v>-1501.3701812712109</c:v>
                </c:pt>
                <c:pt idx="2462">
                  <c:v>-1594.326499333619</c:v>
                </c:pt>
                <c:pt idx="2463">
                  <c:v>-1592.8196684737054</c:v>
                </c:pt>
                <c:pt idx="2464">
                  <c:v>-1538.9786982155213</c:v>
                </c:pt>
                <c:pt idx="2465">
                  <c:v>-1443.3239035078107</c:v>
                </c:pt>
                <c:pt idx="2466">
                  <c:v>-1456.6502565662952</c:v>
                </c:pt>
                <c:pt idx="2467">
                  <c:v>-1520.8956841818958</c:v>
                </c:pt>
                <c:pt idx="2468">
                  <c:v>-1541.9607492838441</c:v>
                </c:pt>
                <c:pt idx="2469">
                  <c:v>-1565.3897395170557</c:v>
                </c:pt>
                <c:pt idx="2470">
                  <c:v>-1577.4989390857718</c:v>
                </c:pt>
                <c:pt idx="2471">
                  <c:v>-1493.366782699992</c:v>
                </c:pt>
                <c:pt idx="2472">
                  <c:v>-1399.0858106472278</c:v>
                </c:pt>
                <c:pt idx="2473">
                  <c:v>-1383.8422181414342</c:v>
                </c:pt>
                <c:pt idx="2474">
                  <c:v>-1411.0344674481498</c:v>
                </c:pt>
                <c:pt idx="2475">
                  <c:v>-1369.0705922731336</c:v>
                </c:pt>
                <c:pt idx="2476">
                  <c:v>-1319.6931116291591</c:v>
                </c:pt>
                <c:pt idx="2477">
                  <c:v>-1313.955602723416</c:v>
                </c:pt>
                <c:pt idx="2478">
                  <c:v>-1237.3137990290968</c:v>
                </c:pt>
                <c:pt idx="2479">
                  <c:v>-1330.7122824794837</c:v>
                </c:pt>
                <c:pt idx="2480">
                  <c:v>-1426.3729753653574</c:v>
                </c:pt>
                <c:pt idx="2481">
                  <c:v>-1343.7908769162862</c:v>
                </c:pt>
                <c:pt idx="2482">
                  <c:v>-1344.3494542212861</c:v>
                </c:pt>
                <c:pt idx="2483">
                  <c:v>-1389.9958556349015</c:v>
                </c:pt>
                <c:pt idx="2484">
                  <c:v>-1395.5533876811687</c:v>
                </c:pt>
                <c:pt idx="2485">
                  <c:v>-1431.7207919186881</c:v>
                </c:pt>
                <c:pt idx="2486">
                  <c:v>-1328.2316564043913</c:v>
                </c:pt>
                <c:pt idx="2487">
                  <c:v>-1316.7727127935782</c:v>
                </c:pt>
                <c:pt idx="2488">
                  <c:v>-1282.6971105842827</c:v>
                </c:pt>
                <c:pt idx="2489">
                  <c:v>-1258.1057182912318</c:v>
                </c:pt>
                <c:pt idx="2490">
                  <c:v>-1199.4608134720613</c:v>
                </c:pt>
                <c:pt idx="2491">
                  <c:v>-1195.5549396858739</c:v>
                </c:pt>
                <c:pt idx="2492">
                  <c:v>-1176.3315995378941</c:v>
                </c:pt>
                <c:pt idx="2493">
                  <c:v>-1264.4689207720642</c:v>
                </c:pt>
                <c:pt idx="2494">
                  <c:v>-1308.8627329034364</c:v>
                </c:pt>
                <c:pt idx="2495">
                  <c:v>-1378.9899195478886</c:v>
                </c:pt>
                <c:pt idx="2496">
                  <c:v>-1334.2195196429934</c:v>
                </c:pt>
                <c:pt idx="2497">
                  <c:v>-1355.0150854240253</c:v>
                </c:pt>
                <c:pt idx="2498">
                  <c:v>-1352.2686118616348</c:v>
                </c:pt>
                <c:pt idx="2499">
                  <c:v>-1385.978861546969</c:v>
                </c:pt>
                <c:pt idx="2500">
                  <c:v>-1472.2423464495719</c:v>
                </c:pt>
                <c:pt idx="2501">
                  <c:v>-1477.5457928926448</c:v>
                </c:pt>
                <c:pt idx="2502">
                  <c:v>-1471.4747923567747</c:v>
                </c:pt>
                <c:pt idx="2503">
                  <c:v>-1526.578035382008</c:v>
                </c:pt>
                <c:pt idx="2504">
                  <c:v>-1553.3568188755514</c:v>
                </c:pt>
                <c:pt idx="2505">
                  <c:v>-1631.5247323936874</c:v>
                </c:pt>
                <c:pt idx="2506">
                  <c:v>-1592.984309250942</c:v>
                </c:pt>
                <c:pt idx="2507">
                  <c:v>-1618.9070788587605</c:v>
                </c:pt>
                <c:pt idx="2508">
                  <c:v>-1721.5209561148558</c:v>
                </c:pt>
                <c:pt idx="2509">
                  <c:v>-1648.2441025677197</c:v>
                </c:pt>
                <c:pt idx="2510">
                  <c:v>-1683.0808702192003</c:v>
                </c:pt>
                <c:pt idx="2511">
                  <c:v>-1691.8655703786437</c:v>
                </c:pt>
                <c:pt idx="2512">
                  <c:v>-1658.7920441898198</c:v>
                </c:pt>
                <c:pt idx="2513">
                  <c:v>-1630.8861128241224</c:v>
                </c:pt>
                <c:pt idx="2514">
                  <c:v>-1658.2681993815841</c:v>
                </c:pt>
                <c:pt idx="2515">
                  <c:v>-1686.4805993949615</c:v>
                </c:pt>
                <c:pt idx="2516">
                  <c:v>-1642.9804610171793</c:v>
                </c:pt>
                <c:pt idx="2517">
                  <c:v>-1581.4796728303293</c:v>
                </c:pt>
                <c:pt idx="2518">
                  <c:v>-1649.5886312709872</c:v>
                </c:pt>
                <c:pt idx="2519">
                  <c:v>-1605.3470373289817</c:v>
                </c:pt>
                <c:pt idx="2520">
                  <c:v>-1677.4977459668653</c:v>
                </c:pt>
                <c:pt idx="2521">
                  <c:v>-1738.2750429842638</c:v>
                </c:pt>
                <c:pt idx="2522">
                  <c:v>-1778.4805822277767</c:v>
                </c:pt>
                <c:pt idx="2523">
                  <c:v>-1767.4891268018062</c:v>
                </c:pt>
                <c:pt idx="2524">
                  <c:v>-1852.5019322791957</c:v>
                </c:pt>
                <c:pt idx="2525">
                  <c:v>-1844.959595415462</c:v>
                </c:pt>
                <c:pt idx="2526">
                  <c:v>-1862.2029870061363</c:v>
                </c:pt>
                <c:pt idx="2527">
                  <c:v>-1906.5986327212845</c:v>
                </c:pt>
                <c:pt idx="2528">
                  <c:v>-1943.4369033777259</c:v>
                </c:pt>
                <c:pt idx="2529">
                  <c:v>-2000.0764230155412</c:v>
                </c:pt>
                <c:pt idx="2530">
                  <c:v>-2064.6063472443566</c:v>
                </c:pt>
                <c:pt idx="2531">
                  <c:v>-2135.4565469271838</c:v>
                </c:pt>
                <c:pt idx="2532">
                  <c:v>-2131.7255565835467</c:v>
                </c:pt>
                <c:pt idx="2533">
                  <c:v>-2112.5712196844011</c:v>
                </c:pt>
                <c:pt idx="2534">
                  <c:v>-2118.3248325229074</c:v>
                </c:pt>
                <c:pt idx="2535">
                  <c:v>-2184.6869502115642</c:v>
                </c:pt>
                <c:pt idx="2536">
                  <c:v>-2161.0573242827372</c:v>
                </c:pt>
                <c:pt idx="2537">
                  <c:v>-2233.56131266991</c:v>
                </c:pt>
                <c:pt idx="2538">
                  <c:v>-2221.6748106480591</c:v>
                </c:pt>
                <c:pt idx="2539">
                  <c:v>-2244.5266757448653</c:v>
                </c:pt>
                <c:pt idx="2540">
                  <c:v>-2231.1702131539205</c:v>
                </c:pt>
                <c:pt idx="2541">
                  <c:v>-2255.2403893627497</c:v>
                </c:pt>
                <c:pt idx="2542">
                  <c:v>-2258.077483388669</c:v>
                </c:pt>
                <c:pt idx="2543">
                  <c:v>-2250.5453430440893</c:v>
                </c:pt>
                <c:pt idx="2544">
                  <c:v>-2218.2598153708736</c:v>
                </c:pt>
                <c:pt idx="2545">
                  <c:v>-2256.7999918376772</c:v>
                </c:pt>
                <c:pt idx="2546">
                  <c:v>-2223.9477919364103</c:v>
                </c:pt>
                <c:pt idx="2547">
                  <c:v>-2273.1220926709775</c:v>
                </c:pt>
                <c:pt idx="2548">
                  <c:v>-2357.1667712938406</c:v>
                </c:pt>
                <c:pt idx="2549">
                  <c:v>-2383.5636267203813</c:v>
                </c:pt>
                <c:pt idx="2550">
                  <c:v>-2499.1612529512104</c:v>
                </c:pt>
                <c:pt idx="2551">
                  <c:v>-2424.7041495003587</c:v>
                </c:pt>
                <c:pt idx="2552">
                  <c:v>-2384.0693794248059</c:v>
                </c:pt>
                <c:pt idx="2553">
                  <c:v>-2492.096730064241</c:v>
                </c:pt>
                <c:pt idx="2554">
                  <c:v>-2498.2793792499529</c:v>
                </c:pt>
                <c:pt idx="2555">
                  <c:v>-2497.0746418562617</c:v>
                </c:pt>
                <c:pt idx="2556">
                  <c:v>-2534.0266493261133</c:v>
                </c:pt>
                <c:pt idx="2557">
                  <c:v>-2539.2291275141415</c:v>
                </c:pt>
                <c:pt idx="2558">
                  <c:v>-2544.2792822711926</c:v>
                </c:pt>
                <c:pt idx="2559">
                  <c:v>-2539.9670465925387</c:v>
                </c:pt>
                <c:pt idx="2560">
                  <c:v>-2428.2512411542857</c:v>
                </c:pt>
                <c:pt idx="2561">
                  <c:v>-2313.6952085939861</c:v>
                </c:pt>
                <c:pt idx="2562">
                  <c:v>-2321.9396645926372</c:v>
                </c:pt>
                <c:pt idx="2563">
                  <c:v>-2317.2741354173281</c:v>
                </c:pt>
                <c:pt idx="2564">
                  <c:v>-2223.7766676376127</c:v>
                </c:pt>
                <c:pt idx="2565">
                  <c:v>-2305.8235329672793</c:v>
                </c:pt>
                <c:pt idx="2566">
                  <c:v>-2216.2727928916111</c:v>
                </c:pt>
                <c:pt idx="2567">
                  <c:v>-2226.1766466313729</c:v>
                </c:pt>
                <c:pt idx="2568">
                  <c:v>-2251.2621586469163</c:v>
                </c:pt>
                <c:pt idx="2569">
                  <c:v>-2319.0239417267539</c:v>
                </c:pt>
                <c:pt idx="2570">
                  <c:v>-2398.035811372647</c:v>
                </c:pt>
                <c:pt idx="2571">
                  <c:v>-2405.9409149300159</c:v>
                </c:pt>
                <c:pt idx="2572">
                  <c:v>-2500.1313391888852</c:v>
                </c:pt>
                <c:pt idx="2573">
                  <c:v>-2465.0525521729983</c:v>
                </c:pt>
                <c:pt idx="2574">
                  <c:v>-2476.4548298539125</c:v>
                </c:pt>
                <c:pt idx="2575">
                  <c:v>-2455.5994285672223</c:v>
                </c:pt>
                <c:pt idx="2576">
                  <c:v>-2464.572451957466</c:v>
                </c:pt>
                <c:pt idx="2577">
                  <c:v>-2465.9739546570045</c:v>
                </c:pt>
                <c:pt idx="2578">
                  <c:v>-2423.9689039577065</c:v>
                </c:pt>
                <c:pt idx="2579">
                  <c:v>-2503.0969403673321</c:v>
                </c:pt>
                <c:pt idx="2580">
                  <c:v>-2462.6066464276087</c:v>
                </c:pt>
                <c:pt idx="2581">
                  <c:v>-2391.2147033170932</c:v>
                </c:pt>
                <c:pt idx="2582">
                  <c:v>-2441.2848737625227</c:v>
                </c:pt>
                <c:pt idx="2583">
                  <c:v>-2317.1085042157642</c:v>
                </c:pt>
                <c:pt idx="2584">
                  <c:v>-2249.9164232082517</c:v>
                </c:pt>
                <c:pt idx="2585">
                  <c:v>-2285.5385427997862</c:v>
                </c:pt>
                <c:pt idx="2586">
                  <c:v>-2229.0081042000625</c:v>
                </c:pt>
                <c:pt idx="2587">
                  <c:v>-2141.2482666771443</c:v>
                </c:pt>
                <c:pt idx="2588">
                  <c:v>-2144.6343754874183</c:v>
                </c:pt>
                <c:pt idx="2589">
                  <c:v>-2281.9933909205788</c:v>
                </c:pt>
                <c:pt idx="2590">
                  <c:v>-2254.4973372386439</c:v>
                </c:pt>
                <c:pt idx="2591">
                  <c:v>-2285.8747767251048</c:v>
                </c:pt>
                <c:pt idx="2592">
                  <c:v>-2288.9119463154357</c:v>
                </c:pt>
                <c:pt idx="2593">
                  <c:v>-2319.9663348307645</c:v>
                </c:pt>
                <c:pt idx="2594">
                  <c:v>-2254.3376671525066</c:v>
                </c:pt>
                <c:pt idx="2595">
                  <c:v>-2169.1063013444691</c:v>
                </c:pt>
                <c:pt idx="2596">
                  <c:v>-2210.6177640019187</c:v>
                </c:pt>
                <c:pt idx="2597">
                  <c:v>-2160.1753871797805</c:v>
                </c:pt>
                <c:pt idx="2598">
                  <c:v>-2111.9338731968619</c:v>
                </c:pt>
                <c:pt idx="2599">
                  <c:v>-2133.7518568093842</c:v>
                </c:pt>
                <c:pt idx="2600">
                  <c:v>-2151.7606172709379</c:v>
                </c:pt>
                <c:pt idx="2601">
                  <c:v>-2150.4581800795477</c:v>
                </c:pt>
                <c:pt idx="2602">
                  <c:v>-2068.5509178572047</c:v>
                </c:pt>
                <c:pt idx="2603">
                  <c:v>-2093.5810591533286</c:v>
                </c:pt>
                <c:pt idx="2604">
                  <c:v>-2100.363180189494</c:v>
                </c:pt>
                <c:pt idx="2605">
                  <c:v>-2072.8946983310552</c:v>
                </c:pt>
                <c:pt idx="2606">
                  <c:v>-2113.1107125030458</c:v>
                </c:pt>
                <c:pt idx="2607">
                  <c:v>-2201.3698716127737</c:v>
                </c:pt>
                <c:pt idx="2608">
                  <c:v>-2187.0290428629714</c:v>
                </c:pt>
                <c:pt idx="2609">
                  <c:v>-2143.3426905747024</c:v>
                </c:pt>
                <c:pt idx="2610">
                  <c:v>-2122.0959515653331</c:v>
                </c:pt>
                <c:pt idx="2611">
                  <c:v>-2191.9733579414219</c:v>
                </c:pt>
                <c:pt idx="2612">
                  <c:v>-2155.6152826682878</c:v>
                </c:pt>
                <c:pt idx="2613">
                  <c:v>-2052.2658867945233</c:v>
                </c:pt>
                <c:pt idx="2614">
                  <c:v>-2117.7699112628125</c:v>
                </c:pt>
                <c:pt idx="2615">
                  <c:v>-2105.5396304781329</c:v>
                </c:pt>
                <c:pt idx="2616">
                  <c:v>-2124.5458901047787</c:v>
                </c:pt>
                <c:pt idx="2617">
                  <c:v>-2103.2113285740429</c:v>
                </c:pt>
                <c:pt idx="2618">
                  <c:v>-2019.4596371583527</c:v>
                </c:pt>
                <c:pt idx="2619">
                  <c:v>-2030.9783504318252</c:v>
                </c:pt>
                <c:pt idx="2620">
                  <c:v>-1931.8585185804375</c:v>
                </c:pt>
                <c:pt idx="2621">
                  <c:v>-1930.2575147936568</c:v>
                </c:pt>
                <c:pt idx="2622">
                  <c:v>-1820.9673575303671</c:v>
                </c:pt>
                <c:pt idx="2623">
                  <c:v>-1790.9944290850306</c:v>
                </c:pt>
                <c:pt idx="2624">
                  <c:v>-1660.4348370141604</c:v>
                </c:pt>
                <c:pt idx="2625">
                  <c:v>-1759.2939916655027</c:v>
                </c:pt>
                <c:pt idx="2626">
                  <c:v>-1783.7885573741833</c:v>
                </c:pt>
                <c:pt idx="2627">
                  <c:v>-1817.4572072886667</c:v>
                </c:pt>
                <c:pt idx="2628">
                  <c:v>-1851.8631861199431</c:v>
                </c:pt>
                <c:pt idx="2629">
                  <c:v>-1879.0383966172967</c:v>
                </c:pt>
                <c:pt idx="2630">
                  <c:v>-1882.4884086923248</c:v>
                </c:pt>
                <c:pt idx="2631">
                  <c:v>-1949.1870797461647</c:v>
                </c:pt>
                <c:pt idx="2632">
                  <c:v>-2030.373928878219</c:v>
                </c:pt>
                <c:pt idx="2633">
                  <c:v>-2028.8558420742413</c:v>
                </c:pt>
                <c:pt idx="2634">
                  <c:v>-2118.7199116480861</c:v>
                </c:pt>
                <c:pt idx="2635">
                  <c:v>-2064.0669684176146</c:v>
                </c:pt>
                <c:pt idx="2636">
                  <c:v>-1999.0773600863974</c:v>
                </c:pt>
                <c:pt idx="2637">
                  <c:v>-2015.0953212261766</c:v>
                </c:pt>
                <c:pt idx="2638">
                  <c:v>-2002.1331514764086</c:v>
                </c:pt>
                <c:pt idx="2639">
                  <c:v>-2038.117698003437</c:v>
                </c:pt>
                <c:pt idx="2640">
                  <c:v>-2034.1190329983617</c:v>
                </c:pt>
                <c:pt idx="2641">
                  <c:v>-2015.5281735811923</c:v>
                </c:pt>
                <c:pt idx="2642">
                  <c:v>-2015.3009609823121</c:v>
                </c:pt>
                <c:pt idx="2643">
                  <c:v>-1980.5163171710537</c:v>
                </c:pt>
                <c:pt idx="2644">
                  <c:v>-2046.0281938997655</c:v>
                </c:pt>
                <c:pt idx="2645">
                  <c:v>-2086.0161005036612</c:v>
                </c:pt>
                <c:pt idx="2646">
                  <c:v>-2053.8657395774253</c:v>
                </c:pt>
                <c:pt idx="2647">
                  <c:v>-2145.9701490964621</c:v>
                </c:pt>
                <c:pt idx="2648">
                  <c:v>-2171.6594604342004</c:v>
                </c:pt>
                <c:pt idx="2649">
                  <c:v>-2158.4741763232719</c:v>
                </c:pt>
                <c:pt idx="2650">
                  <c:v>-2180.7906994664695</c:v>
                </c:pt>
                <c:pt idx="2651">
                  <c:v>-2251.1961453295617</c:v>
                </c:pt>
                <c:pt idx="2652">
                  <c:v>-2288.7340585308889</c:v>
                </c:pt>
                <c:pt idx="2653">
                  <c:v>-2304.7617097352277</c:v>
                </c:pt>
                <c:pt idx="2654">
                  <c:v>-2329.5676526769093</c:v>
                </c:pt>
                <c:pt idx="2655">
                  <c:v>-2310.075822161119</c:v>
                </c:pt>
                <c:pt idx="2656">
                  <c:v>-2394.7219989693408</c:v>
                </c:pt>
                <c:pt idx="2657">
                  <c:v>-2495.0519836087219</c:v>
                </c:pt>
                <c:pt idx="2658">
                  <c:v>-2486.9691322197541</c:v>
                </c:pt>
                <c:pt idx="2659">
                  <c:v>-2564.8545483329003</c:v>
                </c:pt>
                <c:pt idx="2660">
                  <c:v>-2405.1807138500262</c:v>
                </c:pt>
                <c:pt idx="2661">
                  <c:v>-2509.084950559939</c:v>
                </c:pt>
                <c:pt idx="2662">
                  <c:v>-2551.5151498660198</c:v>
                </c:pt>
                <c:pt idx="2663">
                  <c:v>-2511.9526847273632</c:v>
                </c:pt>
                <c:pt idx="2664">
                  <c:v>-2560.7191506977761</c:v>
                </c:pt>
                <c:pt idx="2665">
                  <c:v>-2455.9080538204212</c:v>
                </c:pt>
                <c:pt idx="2666">
                  <c:v>-2449.3659927870099</c:v>
                </c:pt>
                <c:pt idx="2667">
                  <c:v>-2451.6955351784486</c:v>
                </c:pt>
                <c:pt idx="2668">
                  <c:v>-2475.82704904926</c:v>
                </c:pt>
                <c:pt idx="2669">
                  <c:v>-2511.7057731314862</c:v>
                </c:pt>
                <c:pt idx="2670">
                  <c:v>-2538.3445442692614</c:v>
                </c:pt>
                <c:pt idx="2671">
                  <c:v>-2535.7119803719006</c:v>
                </c:pt>
                <c:pt idx="2672">
                  <c:v>-2470.0574764920211</c:v>
                </c:pt>
                <c:pt idx="2673">
                  <c:v>-2503.1104638364354</c:v>
                </c:pt>
                <c:pt idx="2674">
                  <c:v>-2470.9290198463227</c:v>
                </c:pt>
                <c:pt idx="2675">
                  <c:v>-2443.7725959869904</c:v>
                </c:pt>
                <c:pt idx="2676">
                  <c:v>-2452.4818232973221</c:v>
                </c:pt>
                <c:pt idx="2677">
                  <c:v>-2343.4769457636744</c:v>
                </c:pt>
                <c:pt idx="2678">
                  <c:v>-2327.4569309602161</c:v>
                </c:pt>
                <c:pt idx="2679">
                  <c:v>-2399.5009316764858</c:v>
                </c:pt>
                <c:pt idx="2680">
                  <c:v>-2381.3754851102394</c:v>
                </c:pt>
                <c:pt idx="2681">
                  <c:v>-2327.1464195801373</c:v>
                </c:pt>
                <c:pt idx="2682">
                  <c:v>-2292.3254247758873</c:v>
                </c:pt>
                <c:pt idx="2683">
                  <c:v>-2215.3860707138438</c:v>
                </c:pt>
                <c:pt idx="2684">
                  <c:v>-2136.3834990384662</c:v>
                </c:pt>
                <c:pt idx="2685">
                  <c:v>-2112.2372613404527</c:v>
                </c:pt>
                <c:pt idx="2686">
                  <c:v>-2106.7735686170518</c:v>
                </c:pt>
                <c:pt idx="2687">
                  <c:v>-2138.69418250531</c:v>
                </c:pt>
                <c:pt idx="2688">
                  <c:v>-2252.3563692841167</c:v>
                </c:pt>
                <c:pt idx="2689">
                  <c:v>-2137.838385232727</c:v>
                </c:pt>
                <c:pt idx="2690">
                  <c:v>-2201.8410509784867</c:v>
                </c:pt>
                <c:pt idx="2691">
                  <c:v>-2212.2884919693174</c:v>
                </c:pt>
                <c:pt idx="2692">
                  <c:v>-2260.5801006110833</c:v>
                </c:pt>
                <c:pt idx="2693">
                  <c:v>-2223.7289941811223</c:v>
                </c:pt>
                <c:pt idx="2694">
                  <c:v>-2280.9031000230289</c:v>
                </c:pt>
                <c:pt idx="2695">
                  <c:v>-2296.4517131209927</c:v>
                </c:pt>
                <c:pt idx="2696">
                  <c:v>-2281.466869954505</c:v>
                </c:pt>
                <c:pt idx="2697">
                  <c:v>-2238.1997536162862</c:v>
                </c:pt>
                <c:pt idx="2698">
                  <c:v>-2307.5216262726672</c:v>
                </c:pt>
                <c:pt idx="2699">
                  <c:v>-2298.1006367741429</c:v>
                </c:pt>
                <c:pt idx="2700">
                  <c:v>-2242.7204484768658</c:v>
                </c:pt>
                <c:pt idx="2701">
                  <c:v>-2277.5913633580071</c:v>
                </c:pt>
                <c:pt idx="2702">
                  <c:v>-2290.191515512467</c:v>
                </c:pt>
                <c:pt idx="2703">
                  <c:v>-2331.0127487148002</c:v>
                </c:pt>
                <c:pt idx="2704">
                  <c:v>-2337.5002987044122</c:v>
                </c:pt>
                <c:pt idx="2705">
                  <c:v>-2226.8210464279873</c:v>
                </c:pt>
                <c:pt idx="2706">
                  <c:v>-2286.7719087901187</c:v>
                </c:pt>
                <c:pt idx="2707">
                  <c:v>-2271.5906799780596</c:v>
                </c:pt>
                <c:pt idx="2708">
                  <c:v>-2117.2704137720862</c:v>
                </c:pt>
                <c:pt idx="2709">
                  <c:v>-2081.9978966077556</c:v>
                </c:pt>
                <c:pt idx="2710">
                  <c:v>-2034.8863228196899</c:v>
                </c:pt>
                <c:pt idx="2711">
                  <c:v>-2064.7866301646341</c:v>
                </c:pt>
                <c:pt idx="2712">
                  <c:v>-2131.6206776204149</c:v>
                </c:pt>
                <c:pt idx="2713">
                  <c:v>-2115.7332920364452</c:v>
                </c:pt>
                <c:pt idx="2714">
                  <c:v>-2182.6593230907665</c:v>
                </c:pt>
                <c:pt idx="2715">
                  <c:v>-2126.4906322666848</c:v>
                </c:pt>
                <c:pt idx="2716">
                  <c:v>-2104.6993687369518</c:v>
                </c:pt>
                <c:pt idx="2717">
                  <c:v>-2110.1816073575001</c:v>
                </c:pt>
                <c:pt idx="2718">
                  <c:v>-2088.8549233255608</c:v>
                </c:pt>
                <c:pt idx="2719">
                  <c:v>-2156.2136906106971</c:v>
                </c:pt>
                <c:pt idx="2720">
                  <c:v>-2183.1739657915368</c:v>
                </c:pt>
                <c:pt idx="2721">
                  <c:v>-2218.102099624577</c:v>
                </c:pt>
                <c:pt idx="2722">
                  <c:v>-2187.2931522496078</c:v>
                </c:pt>
                <c:pt idx="2723">
                  <c:v>-2170.3373512495314</c:v>
                </c:pt>
                <c:pt idx="2724">
                  <c:v>-2164.9008914031597</c:v>
                </c:pt>
                <c:pt idx="2725">
                  <c:v>-2226.7316511356489</c:v>
                </c:pt>
                <c:pt idx="2726">
                  <c:v>-2183.5240407269239</c:v>
                </c:pt>
                <c:pt idx="2727">
                  <c:v>-2194.3475185697971</c:v>
                </c:pt>
                <c:pt idx="2728">
                  <c:v>-2141.9524384331221</c:v>
                </c:pt>
                <c:pt idx="2729">
                  <c:v>-2135.2028845796726</c:v>
                </c:pt>
                <c:pt idx="2730">
                  <c:v>-2171.1496652701576</c:v>
                </c:pt>
                <c:pt idx="2731">
                  <c:v>-2175.5388932560695</c:v>
                </c:pt>
                <c:pt idx="2732">
                  <c:v>-2242.0777522173566</c:v>
                </c:pt>
                <c:pt idx="2733">
                  <c:v>-2175.8008608800606</c:v>
                </c:pt>
                <c:pt idx="2734">
                  <c:v>-2178.1902862933148</c:v>
                </c:pt>
                <c:pt idx="2735">
                  <c:v>-2252.859080917031</c:v>
                </c:pt>
                <c:pt idx="2736">
                  <c:v>-2281.8980904375062</c:v>
                </c:pt>
                <c:pt idx="2737">
                  <c:v>-2230.5737572253306</c:v>
                </c:pt>
                <c:pt idx="2738">
                  <c:v>-2306.9545314716993</c:v>
                </c:pt>
                <c:pt idx="2739">
                  <c:v>-2296.2143974525402</c:v>
                </c:pt>
                <c:pt idx="2740">
                  <c:v>-2311.1759800846517</c:v>
                </c:pt>
                <c:pt idx="2741">
                  <c:v>-2332.5132453663341</c:v>
                </c:pt>
                <c:pt idx="2742">
                  <c:v>-2306.0090860983846</c:v>
                </c:pt>
                <c:pt idx="2743">
                  <c:v>-2188.812158345962</c:v>
                </c:pt>
                <c:pt idx="2744">
                  <c:v>-2238.6058288599825</c:v>
                </c:pt>
                <c:pt idx="2745">
                  <c:v>-2250.867787994493</c:v>
                </c:pt>
                <c:pt idx="2746">
                  <c:v>-2335.4938714395776</c:v>
                </c:pt>
                <c:pt idx="2747">
                  <c:v>-2345.9754190330855</c:v>
                </c:pt>
                <c:pt idx="2748">
                  <c:v>-2277.578360021349</c:v>
                </c:pt>
                <c:pt idx="2749">
                  <c:v>-2361.2065251613708</c:v>
                </c:pt>
                <c:pt idx="2750">
                  <c:v>-2278.2932056887903</c:v>
                </c:pt>
                <c:pt idx="2751">
                  <c:v>-2289.1848017661728</c:v>
                </c:pt>
                <c:pt idx="2752">
                  <c:v>-2320.3023188653428</c:v>
                </c:pt>
                <c:pt idx="2753">
                  <c:v>-2282.5073996328347</c:v>
                </c:pt>
                <c:pt idx="2754">
                  <c:v>-2292.480536046874</c:v>
                </c:pt>
                <c:pt idx="2755">
                  <c:v>-2315.0359224257177</c:v>
                </c:pt>
                <c:pt idx="2756">
                  <c:v>-2326.726594176037</c:v>
                </c:pt>
                <c:pt idx="2757">
                  <c:v>-2393.3271686017251</c:v>
                </c:pt>
                <c:pt idx="2758">
                  <c:v>-2362.6580179638868</c:v>
                </c:pt>
                <c:pt idx="2759">
                  <c:v>-2339.8225895905771</c:v>
                </c:pt>
                <c:pt idx="2760">
                  <c:v>-2311.911758881457</c:v>
                </c:pt>
                <c:pt idx="2761">
                  <c:v>-2390.3180280519168</c:v>
                </c:pt>
                <c:pt idx="2762">
                  <c:v>-2467.2318525383184</c:v>
                </c:pt>
                <c:pt idx="2763">
                  <c:v>-2523.5182695354447</c:v>
                </c:pt>
                <c:pt idx="2764">
                  <c:v>-2459.8427410059962</c:v>
                </c:pt>
                <c:pt idx="2765">
                  <c:v>-2466.1391743078357</c:v>
                </c:pt>
                <c:pt idx="2766">
                  <c:v>-2407.2541448105771</c:v>
                </c:pt>
                <c:pt idx="2767">
                  <c:v>-2290.4582778130616</c:v>
                </c:pt>
                <c:pt idx="2768">
                  <c:v>-2470.923502664587</c:v>
                </c:pt>
                <c:pt idx="2769">
                  <c:v>-2370.2526671951232</c:v>
                </c:pt>
                <c:pt idx="2770">
                  <c:v>-2313.2476498972519</c:v>
                </c:pt>
                <c:pt idx="2771">
                  <c:v>-2369.929223640233</c:v>
                </c:pt>
                <c:pt idx="2772">
                  <c:v>-2253.4181673675389</c:v>
                </c:pt>
                <c:pt idx="2773">
                  <c:v>-2255.446708292267</c:v>
                </c:pt>
                <c:pt idx="2774">
                  <c:v>-2305.9585151134188</c:v>
                </c:pt>
                <c:pt idx="2775">
                  <c:v>-2303.8500148040093</c:v>
                </c:pt>
                <c:pt idx="2776">
                  <c:v>-2374.9366783894702</c:v>
                </c:pt>
                <c:pt idx="2777">
                  <c:v>-2371.9704559290662</c:v>
                </c:pt>
                <c:pt idx="2778">
                  <c:v>-2354.8208155278039</c:v>
                </c:pt>
                <c:pt idx="2779">
                  <c:v>-2386.2527843629737</c:v>
                </c:pt>
                <c:pt idx="2780">
                  <c:v>-2412.7941664899449</c:v>
                </c:pt>
                <c:pt idx="2781">
                  <c:v>-2393.0673841590242</c:v>
                </c:pt>
                <c:pt idx="2782">
                  <c:v>-2487.8114252821238</c:v>
                </c:pt>
                <c:pt idx="2783">
                  <c:v>-2438.8031312520689</c:v>
                </c:pt>
                <c:pt idx="2784">
                  <c:v>-2443.2726003130851</c:v>
                </c:pt>
                <c:pt idx="2785">
                  <c:v>-2406.4572397124321</c:v>
                </c:pt>
                <c:pt idx="2786">
                  <c:v>-2304.307819876381</c:v>
                </c:pt>
                <c:pt idx="2787">
                  <c:v>-2370.4394244457344</c:v>
                </c:pt>
                <c:pt idx="2788">
                  <c:v>-2398.4141071520103</c:v>
                </c:pt>
                <c:pt idx="2789">
                  <c:v>-2374.2386411347966</c:v>
                </c:pt>
                <c:pt idx="2790">
                  <c:v>-2396.8531416534979</c:v>
                </c:pt>
                <c:pt idx="2791">
                  <c:v>-2459.6766815080746</c:v>
                </c:pt>
                <c:pt idx="2792">
                  <c:v>-2470.9449337153756</c:v>
                </c:pt>
                <c:pt idx="2793">
                  <c:v>-2502.9038421887913</c:v>
                </c:pt>
                <c:pt idx="2794">
                  <c:v>-2509.9874766826592</c:v>
                </c:pt>
                <c:pt idx="2795">
                  <c:v>-2502.6310103290789</c:v>
                </c:pt>
                <c:pt idx="2796">
                  <c:v>-2524.8806197131339</c:v>
                </c:pt>
                <c:pt idx="2797">
                  <c:v>-2409.6002691614572</c:v>
                </c:pt>
                <c:pt idx="2798">
                  <c:v>-2306.0073409858123</c:v>
                </c:pt>
                <c:pt idx="2799">
                  <c:v>-2221.6250342841363</c:v>
                </c:pt>
                <c:pt idx="2800">
                  <c:v>-2227.2206316723527</c:v>
                </c:pt>
                <c:pt idx="2801">
                  <c:v>-2239.907966142332</c:v>
                </c:pt>
                <c:pt idx="2802">
                  <c:v>-2196.7962827607116</c:v>
                </c:pt>
                <c:pt idx="2803">
                  <c:v>-2299.0756954182152</c:v>
                </c:pt>
                <c:pt idx="2804">
                  <c:v>-2311.4389221547981</c:v>
                </c:pt>
                <c:pt idx="2805">
                  <c:v>-2321.2869988457201</c:v>
                </c:pt>
                <c:pt idx="2806">
                  <c:v>-2385.3986442828514</c:v>
                </c:pt>
                <c:pt idx="2807">
                  <c:v>-2275.076902228966</c:v>
                </c:pt>
                <c:pt idx="2808">
                  <c:v>-2381.9652633306569</c:v>
                </c:pt>
                <c:pt idx="2809">
                  <c:v>-2366.0002915552695</c:v>
                </c:pt>
                <c:pt idx="2810">
                  <c:v>-2384.1883125258514</c:v>
                </c:pt>
                <c:pt idx="2811">
                  <c:v>-2431.1320275672151</c:v>
                </c:pt>
                <c:pt idx="2812">
                  <c:v>-2410.5075655876781</c:v>
                </c:pt>
                <c:pt idx="2813">
                  <c:v>-2410.9449986565169</c:v>
                </c:pt>
                <c:pt idx="2814">
                  <c:v>-2492.5497082904212</c:v>
                </c:pt>
                <c:pt idx="2815">
                  <c:v>-2408.2166746838352</c:v>
                </c:pt>
                <c:pt idx="2816">
                  <c:v>-2403.5225603294252</c:v>
                </c:pt>
                <c:pt idx="2817">
                  <c:v>-2443.8669081833718</c:v>
                </c:pt>
                <c:pt idx="2818">
                  <c:v>-2422.5788412759712</c:v>
                </c:pt>
                <c:pt idx="2819">
                  <c:v>-2337.639174422367</c:v>
                </c:pt>
                <c:pt idx="2820">
                  <c:v>-2357.7084800849739</c:v>
                </c:pt>
                <c:pt idx="2821">
                  <c:v>-2323.0181985565355</c:v>
                </c:pt>
                <c:pt idx="2822">
                  <c:v>-2343.3325441633847</c:v>
                </c:pt>
                <c:pt idx="2823">
                  <c:v>-2352.7795062925347</c:v>
                </c:pt>
                <c:pt idx="2824">
                  <c:v>-2317.2269354650707</c:v>
                </c:pt>
                <c:pt idx="2825">
                  <c:v>-2339.0038199224314</c:v>
                </c:pt>
                <c:pt idx="2826">
                  <c:v>-2360.8651200108629</c:v>
                </c:pt>
                <c:pt idx="2827">
                  <c:v>-2366.1465929349042</c:v>
                </c:pt>
                <c:pt idx="2828">
                  <c:v>-2344.0410981467808</c:v>
                </c:pt>
                <c:pt idx="2829">
                  <c:v>-2411.3691066727174</c:v>
                </c:pt>
                <c:pt idx="2830">
                  <c:v>-2343.6214153119849</c:v>
                </c:pt>
                <c:pt idx="2831">
                  <c:v>-2333.5267643827174</c:v>
                </c:pt>
                <c:pt idx="2832">
                  <c:v>-2355.3033097843154</c:v>
                </c:pt>
                <c:pt idx="2833">
                  <c:v>-2303.8072075263681</c:v>
                </c:pt>
                <c:pt idx="2834">
                  <c:v>-2395.935114587739</c:v>
                </c:pt>
                <c:pt idx="2835">
                  <c:v>-2404.9409262193481</c:v>
                </c:pt>
                <c:pt idx="2836">
                  <c:v>-2435.0716044791757</c:v>
                </c:pt>
                <c:pt idx="2837">
                  <c:v>-2437.2999316550199</c:v>
                </c:pt>
                <c:pt idx="2838">
                  <c:v>-2351.199364488888</c:v>
                </c:pt>
                <c:pt idx="2839">
                  <c:v>-2271.5919422828442</c:v>
                </c:pt>
                <c:pt idx="2840">
                  <c:v>-2197.8598358800587</c:v>
                </c:pt>
                <c:pt idx="2841">
                  <c:v>-2100.7793669360412</c:v>
                </c:pt>
                <c:pt idx="2842">
                  <c:v>-2087.620679207168</c:v>
                </c:pt>
                <c:pt idx="2843">
                  <c:v>-2183.7609659686204</c:v>
                </c:pt>
                <c:pt idx="2844">
                  <c:v>-2289.5865531328345</c:v>
                </c:pt>
                <c:pt idx="2845">
                  <c:v>-2298.9987851830015</c:v>
                </c:pt>
                <c:pt idx="2846">
                  <c:v>-2379.5979462061314</c:v>
                </c:pt>
                <c:pt idx="2847">
                  <c:v>-2433.3274753363016</c:v>
                </c:pt>
                <c:pt idx="2848">
                  <c:v>-2435.8088857437028</c:v>
                </c:pt>
                <c:pt idx="2849">
                  <c:v>-2352.7583718971214</c:v>
                </c:pt>
                <c:pt idx="2850">
                  <c:v>-2519.7916650167781</c:v>
                </c:pt>
                <c:pt idx="2851">
                  <c:v>-2529.0606023901901</c:v>
                </c:pt>
                <c:pt idx="2852">
                  <c:v>-2534.9823010795608</c:v>
                </c:pt>
                <c:pt idx="2853">
                  <c:v>-2524.0639100285211</c:v>
                </c:pt>
                <c:pt idx="2854">
                  <c:v>-2619.1854634550355</c:v>
                </c:pt>
                <c:pt idx="2855">
                  <c:v>-2643.7536945395314</c:v>
                </c:pt>
                <c:pt idx="2856">
                  <c:v>-2601.0393346942942</c:v>
                </c:pt>
                <c:pt idx="2857">
                  <c:v>-2580.0683809963321</c:v>
                </c:pt>
                <c:pt idx="2858">
                  <c:v>-2631.5255825357963</c:v>
                </c:pt>
                <c:pt idx="2859">
                  <c:v>-2599.6319072808324</c:v>
                </c:pt>
                <c:pt idx="2860">
                  <c:v>-2572.1376539825224</c:v>
                </c:pt>
                <c:pt idx="2861">
                  <c:v>-2453.8176652347684</c:v>
                </c:pt>
                <c:pt idx="2862">
                  <c:v>-2518.5712010590714</c:v>
                </c:pt>
                <c:pt idx="2863">
                  <c:v>-2517.6319818602569</c:v>
                </c:pt>
                <c:pt idx="2864">
                  <c:v>-2562.3388355839006</c:v>
                </c:pt>
                <c:pt idx="2865">
                  <c:v>-2627.9686721916205</c:v>
                </c:pt>
                <c:pt idx="2866">
                  <c:v>-2643.388903673394</c:v>
                </c:pt>
                <c:pt idx="2867">
                  <c:v>-2744.6162491358114</c:v>
                </c:pt>
                <c:pt idx="2868">
                  <c:v>-2682.8101410167392</c:v>
                </c:pt>
                <c:pt idx="2869">
                  <c:v>-2728.4426477830038</c:v>
                </c:pt>
                <c:pt idx="2870">
                  <c:v>-2724.6713698162148</c:v>
                </c:pt>
                <c:pt idx="2871">
                  <c:v>-2722.3095473492103</c:v>
                </c:pt>
                <c:pt idx="2872">
                  <c:v>-2605.6648271973922</c:v>
                </c:pt>
                <c:pt idx="2873">
                  <c:v>-2645.9203705305404</c:v>
                </c:pt>
                <c:pt idx="2874">
                  <c:v>-2665.2068950973394</c:v>
                </c:pt>
                <c:pt idx="2875">
                  <c:v>-2637.9860328833024</c:v>
                </c:pt>
                <c:pt idx="2876">
                  <c:v>-2664.6784805801599</c:v>
                </c:pt>
                <c:pt idx="2877">
                  <c:v>-2594.5954492440387</c:v>
                </c:pt>
                <c:pt idx="2878">
                  <c:v>-2555.8435033377214</c:v>
                </c:pt>
                <c:pt idx="2879">
                  <c:v>-2530.0419157570936</c:v>
                </c:pt>
                <c:pt idx="2880">
                  <c:v>-2547.1345488212746</c:v>
                </c:pt>
                <c:pt idx="2881">
                  <c:v>-2564.4857766095975</c:v>
                </c:pt>
                <c:pt idx="2882">
                  <c:v>-2585.3103013683353</c:v>
                </c:pt>
                <c:pt idx="2883">
                  <c:v>-2554.7649539935451</c:v>
                </c:pt>
                <c:pt idx="2884">
                  <c:v>-2432.0011652852086</c:v>
                </c:pt>
                <c:pt idx="2885">
                  <c:v>-2310.6157464689954</c:v>
                </c:pt>
                <c:pt idx="2886">
                  <c:v>-2489.8428874654551</c:v>
                </c:pt>
                <c:pt idx="2887">
                  <c:v>-2575.4140364022724</c:v>
                </c:pt>
                <c:pt idx="2888">
                  <c:v>-2690.1056645474591</c:v>
                </c:pt>
                <c:pt idx="2889">
                  <c:v>-2823.7354021132301</c:v>
                </c:pt>
                <c:pt idx="2890">
                  <c:v>-2771.3013073634716</c:v>
                </c:pt>
                <c:pt idx="2891">
                  <c:v>-2703.0877611536789</c:v>
                </c:pt>
                <c:pt idx="2892">
                  <c:v>-2677.683275168692</c:v>
                </c:pt>
                <c:pt idx="2893">
                  <c:v>-2619.1208762697861</c:v>
                </c:pt>
                <c:pt idx="2894">
                  <c:v>-2619.504062474085</c:v>
                </c:pt>
                <c:pt idx="2895">
                  <c:v>-2712.014004466927</c:v>
                </c:pt>
                <c:pt idx="2896">
                  <c:v>-2711.9024621440431</c:v>
                </c:pt>
                <c:pt idx="2897">
                  <c:v>-2694.1320337180905</c:v>
                </c:pt>
                <c:pt idx="2898">
                  <c:v>-2707.6608231246423</c:v>
                </c:pt>
                <c:pt idx="2899">
                  <c:v>-2633.6765331464971</c:v>
                </c:pt>
                <c:pt idx="2900">
                  <c:v>-2530.0446143733488</c:v>
                </c:pt>
                <c:pt idx="2901">
                  <c:v>-2611.5865396164641</c:v>
                </c:pt>
                <c:pt idx="2902">
                  <c:v>-2611.8295533046057</c:v>
                </c:pt>
                <c:pt idx="2903">
                  <c:v>-2632.7937068901065</c:v>
                </c:pt>
                <c:pt idx="2904">
                  <c:v>-2698.0651988749901</c:v>
                </c:pt>
                <c:pt idx="2905">
                  <c:v>-2805.8476256405552</c:v>
                </c:pt>
                <c:pt idx="2906">
                  <c:v>-2844.1782834007745</c:v>
                </c:pt>
                <c:pt idx="2907">
                  <c:v>-2903.7373535285019</c:v>
                </c:pt>
                <c:pt idx="2908">
                  <c:v>-2885.8795524653256</c:v>
                </c:pt>
                <c:pt idx="2909">
                  <c:v>-2839.2415755007701</c:v>
                </c:pt>
                <c:pt idx="2910">
                  <c:v>-2803.3467284496569</c:v>
                </c:pt>
                <c:pt idx="2911">
                  <c:v>-2771.5288842140562</c:v>
                </c:pt>
                <c:pt idx="2912">
                  <c:v>-2746.2640856605813</c:v>
                </c:pt>
                <c:pt idx="2913">
                  <c:v>-2741.622256304478</c:v>
                </c:pt>
                <c:pt idx="2914">
                  <c:v>-2878.1442187493894</c:v>
                </c:pt>
                <c:pt idx="2915">
                  <c:v>-2863.8676853231386</c:v>
                </c:pt>
                <c:pt idx="2916">
                  <c:v>-2916.352061525422</c:v>
                </c:pt>
                <c:pt idx="2917">
                  <c:v>-2948.2568851650781</c:v>
                </c:pt>
                <c:pt idx="2918">
                  <c:v>-2979.7920226218507</c:v>
                </c:pt>
                <c:pt idx="2919">
                  <c:v>-2939.1764918994336</c:v>
                </c:pt>
                <c:pt idx="2920">
                  <c:v>-2928.4124475025515</c:v>
                </c:pt>
                <c:pt idx="2921">
                  <c:v>-2904.2569481559922</c:v>
                </c:pt>
                <c:pt idx="2922">
                  <c:v>-2991.721056310917</c:v>
                </c:pt>
                <c:pt idx="2923">
                  <c:v>-2987.0001325092676</c:v>
                </c:pt>
                <c:pt idx="2924">
                  <c:v>-2962.4643495070727</c:v>
                </c:pt>
                <c:pt idx="2925">
                  <c:v>-2893.0906128119695</c:v>
                </c:pt>
                <c:pt idx="2926">
                  <c:v>-2980.6866635704437</c:v>
                </c:pt>
                <c:pt idx="2927">
                  <c:v>-2973.4737249955811</c:v>
                </c:pt>
                <c:pt idx="2928">
                  <c:v>-2988.5326391598114</c:v>
                </c:pt>
                <c:pt idx="2929">
                  <c:v>-3000.5613562656536</c:v>
                </c:pt>
                <c:pt idx="2930">
                  <c:v>-2984.1405860508507</c:v>
                </c:pt>
                <c:pt idx="2931">
                  <c:v>-2997.8641249516859</c:v>
                </c:pt>
                <c:pt idx="2932">
                  <c:v>-2996.6379063402046</c:v>
                </c:pt>
                <c:pt idx="2933">
                  <c:v>-3061.8611310084138</c:v>
                </c:pt>
                <c:pt idx="2934">
                  <c:v>-2928.191203302626</c:v>
                </c:pt>
                <c:pt idx="2935">
                  <c:v>-2877.4924879261471</c:v>
                </c:pt>
                <c:pt idx="2936">
                  <c:v>-2881.4253780966005</c:v>
                </c:pt>
                <c:pt idx="2937">
                  <c:v>-2988.0595335740991</c:v>
                </c:pt>
                <c:pt idx="2938">
                  <c:v>-2963.9745752609906</c:v>
                </c:pt>
                <c:pt idx="2939">
                  <c:v>-2837.9838225935646</c:v>
                </c:pt>
                <c:pt idx="2940">
                  <c:v>-2907.956486050663</c:v>
                </c:pt>
                <c:pt idx="2941">
                  <c:v>-2919.5868634564358</c:v>
                </c:pt>
                <c:pt idx="2942">
                  <c:v>-2904.4338292590774</c:v>
                </c:pt>
                <c:pt idx="2943">
                  <c:v>-2894.6088766779785</c:v>
                </c:pt>
                <c:pt idx="2944">
                  <c:v>-2907.4926771937612</c:v>
                </c:pt>
                <c:pt idx="2945">
                  <c:v>-2840.4592884635467</c:v>
                </c:pt>
                <c:pt idx="2946">
                  <c:v>-2830.6900852742947</c:v>
                </c:pt>
                <c:pt idx="2947">
                  <c:v>-2901.1792609163622</c:v>
                </c:pt>
                <c:pt idx="2948">
                  <c:v>-2979.9077514705846</c:v>
                </c:pt>
                <c:pt idx="2949">
                  <c:v>-3118.1681734519707</c:v>
                </c:pt>
                <c:pt idx="2950">
                  <c:v>-3172.807265899316</c:v>
                </c:pt>
                <c:pt idx="2951">
                  <c:v>-3265.5038960703073</c:v>
                </c:pt>
                <c:pt idx="2952">
                  <c:v>-3266.2816758270847</c:v>
                </c:pt>
                <c:pt idx="2953">
                  <c:v>-3252.006828336011</c:v>
                </c:pt>
                <c:pt idx="2954">
                  <c:v>-3209.6904280644576</c:v>
                </c:pt>
                <c:pt idx="2955">
                  <c:v>-3243.2543255378491</c:v>
                </c:pt>
                <c:pt idx="2956">
                  <c:v>-3213.4664389867585</c:v>
                </c:pt>
                <c:pt idx="2957">
                  <c:v>-3262.8345629529181</c:v>
                </c:pt>
                <c:pt idx="2958">
                  <c:v>-3246.4493591896726</c:v>
                </c:pt>
                <c:pt idx="2959">
                  <c:v>-3373.5061909834317</c:v>
                </c:pt>
                <c:pt idx="2960">
                  <c:v>-3373.5841316831347</c:v>
                </c:pt>
                <c:pt idx="2961">
                  <c:v>-3251.8345267888631</c:v>
                </c:pt>
                <c:pt idx="2962">
                  <c:v>-3243.5411688182949</c:v>
                </c:pt>
                <c:pt idx="2963">
                  <c:v>-3139.1950334370185</c:v>
                </c:pt>
                <c:pt idx="2964">
                  <c:v>-3114.3703328139809</c:v>
                </c:pt>
                <c:pt idx="2965">
                  <c:v>-3140.0818298198224</c:v>
                </c:pt>
                <c:pt idx="2966">
                  <c:v>-3112.6686977398463</c:v>
                </c:pt>
                <c:pt idx="2967">
                  <c:v>-3140.7248071509439</c:v>
                </c:pt>
                <c:pt idx="2968">
                  <c:v>-3124.0826800654727</c:v>
                </c:pt>
                <c:pt idx="2969">
                  <c:v>-3061.0967923994349</c:v>
                </c:pt>
                <c:pt idx="2970">
                  <c:v>-3073.8647202513889</c:v>
                </c:pt>
                <c:pt idx="2971">
                  <c:v>-3038.9057191346519</c:v>
                </c:pt>
                <c:pt idx="2972">
                  <c:v>-3017.5797856902964</c:v>
                </c:pt>
                <c:pt idx="2973">
                  <c:v>-3036.2568231565233</c:v>
                </c:pt>
                <c:pt idx="2974">
                  <c:v>-2986.2519373121659</c:v>
                </c:pt>
                <c:pt idx="2975">
                  <c:v>-2955.4987069949652</c:v>
                </c:pt>
                <c:pt idx="2976">
                  <c:v>-2865.7231740071443</c:v>
                </c:pt>
                <c:pt idx="2977">
                  <c:v>-2853.3221983027584</c:v>
                </c:pt>
                <c:pt idx="2978">
                  <c:v>-2933.0332409451894</c:v>
                </c:pt>
                <c:pt idx="2979">
                  <c:v>-2908.4971165785496</c:v>
                </c:pt>
                <c:pt idx="2980">
                  <c:v>-2885.8509232108963</c:v>
                </c:pt>
                <c:pt idx="2981">
                  <c:v>-2853.3496417043489</c:v>
                </c:pt>
                <c:pt idx="2982">
                  <c:v>-2796.52488827979</c:v>
                </c:pt>
                <c:pt idx="2983">
                  <c:v>-2900.8215404625676</c:v>
                </c:pt>
                <c:pt idx="2984">
                  <c:v>-2890.470947362679</c:v>
                </c:pt>
                <c:pt idx="2985">
                  <c:v>-2896.7421384325748</c:v>
                </c:pt>
                <c:pt idx="2986">
                  <c:v>-3001.5012949756815</c:v>
                </c:pt>
                <c:pt idx="2987">
                  <c:v>-3022.813853886611</c:v>
                </c:pt>
                <c:pt idx="2988">
                  <c:v>-3100.8193559207684</c:v>
                </c:pt>
                <c:pt idx="2989">
                  <c:v>-3090.5765201043532</c:v>
                </c:pt>
                <c:pt idx="2990">
                  <c:v>-3104.8599882179169</c:v>
                </c:pt>
                <c:pt idx="2991">
                  <c:v>-3070.9606748819206</c:v>
                </c:pt>
                <c:pt idx="2992">
                  <c:v>-3060.8119692452133</c:v>
                </c:pt>
                <c:pt idx="2993">
                  <c:v>-3101.4041670404335</c:v>
                </c:pt>
                <c:pt idx="2994">
                  <c:v>-2959.8555820577167</c:v>
                </c:pt>
                <c:pt idx="2995">
                  <c:v>-2927.4590097742821</c:v>
                </c:pt>
                <c:pt idx="2996">
                  <c:v>-2901.8827010336968</c:v>
                </c:pt>
                <c:pt idx="2997">
                  <c:v>-2927.4310727796055</c:v>
                </c:pt>
                <c:pt idx="2998">
                  <c:v>-2908.7563407349789</c:v>
                </c:pt>
                <c:pt idx="2999">
                  <c:v>-2915.0089879905963</c:v>
                </c:pt>
                <c:pt idx="3000">
                  <c:v>-2889.1739816502673</c:v>
                </c:pt>
                <c:pt idx="3001">
                  <c:v>-2783.0191190740429</c:v>
                </c:pt>
                <c:pt idx="3002">
                  <c:v>-2738.3395220468724</c:v>
                </c:pt>
                <c:pt idx="3003">
                  <c:v>-2752.9927583196618</c:v>
                </c:pt>
                <c:pt idx="3004">
                  <c:v>-2766.9159824994986</c:v>
                </c:pt>
                <c:pt idx="3005">
                  <c:v>-2765.1017086217485</c:v>
                </c:pt>
                <c:pt idx="3006">
                  <c:v>-2734.7397307030305</c:v>
                </c:pt>
                <c:pt idx="3007">
                  <c:v>-2735.1313673726499</c:v>
                </c:pt>
                <c:pt idx="3008">
                  <c:v>-2670.4104616517811</c:v>
                </c:pt>
                <c:pt idx="3009">
                  <c:v>-2690.6835567633757</c:v>
                </c:pt>
                <c:pt idx="3010">
                  <c:v>-2714.0086657586339</c:v>
                </c:pt>
                <c:pt idx="3011">
                  <c:v>-2638.658298634879</c:v>
                </c:pt>
                <c:pt idx="3012">
                  <c:v>-2622.4880540643758</c:v>
                </c:pt>
                <c:pt idx="3013">
                  <c:v>-2463.5188018095082</c:v>
                </c:pt>
                <c:pt idx="3014">
                  <c:v>-2379.9869376385996</c:v>
                </c:pt>
                <c:pt idx="3015">
                  <c:v>-2239.4820805627678</c:v>
                </c:pt>
                <c:pt idx="3016">
                  <c:v>-2235.2432401662059</c:v>
                </c:pt>
                <c:pt idx="3017">
                  <c:v>-2323.9002184309834</c:v>
                </c:pt>
                <c:pt idx="3018">
                  <c:v>-2300.7610439943619</c:v>
                </c:pt>
                <c:pt idx="3019">
                  <c:v>-2233.8539580055276</c:v>
                </c:pt>
                <c:pt idx="3020">
                  <c:v>-2173.2938381342301</c:v>
                </c:pt>
                <c:pt idx="3021">
                  <c:v>-2185.3729205711315</c:v>
                </c:pt>
                <c:pt idx="3022">
                  <c:v>-2349.5849963918117</c:v>
                </c:pt>
                <c:pt idx="3023">
                  <c:v>-2322.9902893731769</c:v>
                </c:pt>
                <c:pt idx="3024">
                  <c:v>-2301.3212091582236</c:v>
                </c:pt>
                <c:pt idx="3025">
                  <c:v>-2336.3422053176178</c:v>
                </c:pt>
                <c:pt idx="3026">
                  <c:v>-2350.7708213816022</c:v>
                </c:pt>
                <c:pt idx="3027">
                  <c:v>-2353.5876697445547</c:v>
                </c:pt>
                <c:pt idx="3028">
                  <c:v>-2361.4860427846152</c:v>
                </c:pt>
                <c:pt idx="3029">
                  <c:v>-2332.1245069277575</c:v>
                </c:pt>
                <c:pt idx="3030">
                  <c:v>-2411.617684401705</c:v>
                </c:pt>
                <c:pt idx="3031">
                  <c:v>-2428.0816188126664</c:v>
                </c:pt>
                <c:pt idx="3032">
                  <c:v>-2505.3867277768063</c:v>
                </c:pt>
                <c:pt idx="3033">
                  <c:v>-2472.217726568841</c:v>
                </c:pt>
                <c:pt idx="3034">
                  <c:v>-2468.8959771624823</c:v>
                </c:pt>
                <c:pt idx="3035">
                  <c:v>-2508.8002763969266</c:v>
                </c:pt>
                <c:pt idx="3036">
                  <c:v>-2568.8267408837005</c:v>
                </c:pt>
                <c:pt idx="3037">
                  <c:v>-2578.1644477681307</c:v>
                </c:pt>
                <c:pt idx="3038">
                  <c:v>-2583.5126254220554</c:v>
                </c:pt>
                <c:pt idx="3039">
                  <c:v>-2470.2387839956946</c:v>
                </c:pt>
                <c:pt idx="3040">
                  <c:v>-2420.6556395588932</c:v>
                </c:pt>
                <c:pt idx="3041">
                  <c:v>-2460.0140781607861</c:v>
                </c:pt>
                <c:pt idx="3042">
                  <c:v>-2429.9062656035367</c:v>
                </c:pt>
                <c:pt idx="3043">
                  <c:v>-2449.1523788226818</c:v>
                </c:pt>
                <c:pt idx="3044">
                  <c:v>-2505.8202664762875</c:v>
                </c:pt>
                <c:pt idx="3045">
                  <c:v>-2375.9044998361665</c:v>
                </c:pt>
                <c:pt idx="3046">
                  <c:v>-2274.0004813858454</c:v>
                </c:pt>
                <c:pt idx="3047">
                  <c:v>-2270.677760637539</c:v>
                </c:pt>
                <c:pt idx="3048">
                  <c:v>-2187.8527745195188</c:v>
                </c:pt>
                <c:pt idx="3049">
                  <c:v>-2216.0318861515575</c:v>
                </c:pt>
                <c:pt idx="3050">
                  <c:v>-2225.1343160893407</c:v>
                </c:pt>
                <c:pt idx="3051">
                  <c:v>-2236.3780934782694</c:v>
                </c:pt>
                <c:pt idx="3052">
                  <c:v>-2202.2560799115445</c:v>
                </c:pt>
                <c:pt idx="3053">
                  <c:v>-2138.2079048209816</c:v>
                </c:pt>
                <c:pt idx="3054">
                  <c:v>-1989.1251704251722</c:v>
                </c:pt>
                <c:pt idx="3055">
                  <c:v>-2113.1282406066362</c:v>
                </c:pt>
                <c:pt idx="3056">
                  <c:v>-2007.0077419027202</c:v>
                </c:pt>
                <c:pt idx="3057">
                  <c:v>-2018.5379725057885</c:v>
                </c:pt>
                <c:pt idx="3058">
                  <c:v>-2030.1209453965898</c:v>
                </c:pt>
                <c:pt idx="3059">
                  <c:v>-2052.4860658652374</c:v>
                </c:pt>
                <c:pt idx="3060">
                  <c:v>-2000.0726037131751</c:v>
                </c:pt>
                <c:pt idx="3061">
                  <c:v>-1944.2891333108878</c:v>
                </c:pt>
                <c:pt idx="3062">
                  <c:v>-1973.6788080455065</c:v>
                </c:pt>
                <c:pt idx="3063">
                  <c:v>-1891.0973678214025</c:v>
                </c:pt>
                <c:pt idx="3064">
                  <c:v>-1885.1902525168748</c:v>
                </c:pt>
                <c:pt idx="3065">
                  <c:v>-1811.2525328740703</c:v>
                </c:pt>
                <c:pt idx="3066">
                  <c:v>-1787.59266958023</c:v>
                </c:pt>
                <c:pt idx="3067">
                  <c:v>-1794.663219210757</c:v>
                </c:pt>
                <c:pt idx="3068">
                  <c:v>-1831.3365389161688</c:v>
                </c:pt>
                <c:pt idx="3069">
                  <c:v>-1809.1884863971354</c:v>
                </c:pt>
                <c:pt idx="3070">
                  <c:v>-1800.4286195143973</c:v>
                </c:pt>
                <c:pt idx="3071">
                  <c:v>-1713.8931315917503</c:v>
                </c:pt>
                <c:pt idx="3072">
                  <c:v>-1756.3839170340123</c:v>
                </c:pt>
                <c:pt idx="3073">
                  <c:v>-1671.6368162581746</c:v>
                </c:pt>
                <c:pt idx="3074">
                  <c:v>-1680.7500011471591</c:v>
                </c:pt>
                <c:pt idx="3075">
                  <c:v>-1641.035013658814</c:v>
                </c:pt>
                <c:pt idx="3076">
                  <c:v>-1609.6158468589913</c:v>
                </c:pt>
                <c:pt idx="3077">
                  <c:v>-1622.6464152457936</c:v>
                </c:pt>
                <c:pt idx="3078">
                  <c:v>-1682.6200144229877</c:v>
                </c:pt>
                <c:pt idx="3079">
                  <c:v>-1667.0794211175612</c:v>
                </c:pt>
                <c:pt idx="3080">
                  <c:v>-1564.2314956250925</c:v>
                </c:pt>
                <c:pt idx="3081">
                  <c:v>-1529.9083704773573</c:v>
                </c:pt>
                <c:pt idx="3082">
                  <c:v>-1497.3275051825121</c:v>
                </c:pt>
                <c:pt idx="3083">
                  <c:v>-1500.2339894516947</c:v>
                </c:pt>
                <c:pt idx="3084">
                  <c:v>-2062.1965243982281</c:v>
                </c:pt>
                <c:pt idx="3085">
                  <c:v>-2073.3053177666329</c:v>
                </c:pt>
                <c:pt idx="3086">
                  <c:v>-2102.6732995943466</c:v>
                </c:pt>
                <c:pt idx="3087">
                  <c:v>-2105.8047723455752</c:v>
                </c:pt>
                <c:pt idx="3088">
                  <c:v>-2187.1926549420687</c:v>
                </c:pt>
                <c:pt idx="3089">
                  <c:v>-2189.2893001931529</c:v>
                </c:pt>
                <c:pt idx="3090">
                  <c:v>-2081.7865716195056</c:v>
                </c:pt>
                <c:pt idx="3091">
                  <c:v>-2074.3129652168877</c:v>
                </c:pt>
                <c:pt idx="3092">
                  <c:v>-1983.702335923108</c:v>
                </c:pt>
                <c:pt idx="3093">
                  <c:v>-1970.1852405689153</c:v>
                </c:pt>
                <c:pt idx="3094">
                  <c:v>-1974.1702591300837</c:v>
                </c:pt>
                <c:pt idx="3095">
                  <c:v>-1947.5532369424168</c:v>
                </c:pt>
                <c:pt idx="3096">
                  <c:v>-2022.7371981507247</c:v>
                </c:pt>
                <c:pt idx="3097">
                  <c:v>-2045.6972492818163</c:v>
                </c:pt>
                <c:pt idx="3098">
                  <c:v>-2071.4720643378923</c:v>
                </c:pt>
                <c:pt idx="3099">
                  <c:v>-2000.0045851576799</c:v>
                </c:pt>
                <c:pt idx="3100">
                  <c:v>-2028.9279899769178</c:v>
                </c:pt>
                <c:pt idx="3101">
                  <c:v>-2042.9824780243466</c:v>
                </c:pt>
                <c:pt idx="3102">
                  <c:v>-2037.4339661294252</c:v>
                </c:pt>
                <c:pt idx="3103">
                  <c:v>-1972.8226193627015</c:v>
                </c:pt>
                <c:pt idx="3104">
                  <c:v>-1906.2658651027702</c:v>
                </c:pt>
                <c:pt idx="3105">
                  <c:v>-1890.6223421547647</c:v>
                </c:pt>
                <c:pt idx="3106">
                  <c:v>-1969.9881179682636</c:v>
                </c:pt>
                <c:pt idx="3107">
                  <c:v>-1833.2177555213491</c:v>
                </c:pt>
                <c:pt idx="3108">
                  <c:v>-1741.2813804134976</c:v>
                </c:pt>
                <c:pt idx="3109">
                  <c:v>-1706.4976936753892</c:v>
                </c:pt>
                <c:pt idx="3110">
                  <c:v>-1742.3066949849217</c:v>
                </c:pt>
                <c:pt idx="3111">
                  <c:v>-1658.24672224504</c:v>
                </c:pt>
                <c:pt idx="3112">
                  <c:v>-1678.4732541038522</c:v>
                </c:pt>
                <c:pt idx="3113">
                  <c:v>-1598.720745990689</c:v>
                </c:pt>
                <c:pt idx="3114">
                  <c:v>-1506.1175919320935</c:v>
                </c:pt>
                <c:pt idx="3115">
                  <c:v>-1426.7481445580777</c:v>
                </c:pt>
                <c:pt idx="3116">
                  <c:v>-1419.3412690277844</c:v>
                </c:pt>
                <c:pt idx="3117">
                  <c:v>-1403.915924628727</c:v>
                </c:pt>
                <c:pt idx="3118">
                  <c:v>-1377.0210881266414</c:v>
                </c:pt>
                <c:pt idx="3119">
                  <c:v>-1371.6834002192668</c:v>
                </c:pt>
                <c:pt idx="3120">
                  <c:v>-1376.0399241344292</c:v>
                </c:pt>
                <c:pt idx="3121">
                  <c:v>-1324.8664639897422</c:v>
                </c:pt>
                <c:pt idx="3122">
                  <c:v>-1320.4328370946896</c:v>
                </c:pt>
                <c:pt idx="3123">
                  <c:v>-1252.9963537578735</c:v>
                </c:pt>
                <c:pt idx="3124">
                  <c:v>-1236.7395706596687</c:v>
                </c:pt>
                <c:pt idx="3125">
                  <c:v>-1293.5765875632653</c:v>
                </c:pt>
                <c:pt idx="3126">
                  <c:v>-1328.1292131198054</c:v>
                </c:pt>
                <c:pt idx="3127">
                  <c:v>-1379.1815079313592</c:v>
                </c:pt>
                <c:pt idx="3128">
                  <c:v>-1338.6036165633861</c:v>
                </c:pt>
                <c:pt idx="3129">
                  <c:v>-1297.0067376030465</c:v>
                </c:pt>
                <c:pt idx="3130">
                  <c:v>-1299.3037639877966</c:v>
                </c:pt>
                <c:pt idx="3131">
                  <c:v>-1281.9609152210701</c:v>
                </c:pt>
                <c:pt idx="3132">
                  <c:v>-1223.6647271369727</c:v>
                </c:pt>
                <c:pt idx="3133">
                  <c:v>-1287.2341778926607</c:v>
                </c:pt>
                <c:pt idx="3134">
                  <c:v>-1250.6262961927384</c:v>
                </c:pt>
                <c:pt idx="3135">
                  <c:v>-1310.6142063542104</c:v>
                </c:pt>
                <c:pt idx="3136">
                  <c:v>-1329.4664050610734</c:v>
                </c:pt>
                <c:pt idx="3137">
                  <c:v>-1431.2670721495683</c:v>
                </c:pt>
                <c:pt idx="3138">
                  <c:v>-1384.1896133595842</c:v>
                </c:pt>
                <c:pt idx="3139">
                  <c:v>-1409.4478325843729</c:v>
                </c:pt>
                <c:pt idx="3140">
                  <c:v>-1371.9112608307273</c:v>
                </c:pt>
                <c:pt idx="3141">
                  <c:v>-1412.8796980778677</c:v>
                </c:pt>
                <c:pt idx="3142">
                  <c:v>-1407.2637442701919</c:v>
                </c:pt>
                <c:pt idx="3143">
                  <c:v>-1336.7009586597333</c:v>
                </c:pt>
                <c:pt idx="3144">
                  <c:v>-1495.5947494837355</c:v>
                </c:pt>
                <c:pt idx="3145">
                  <c:v>-1498.2018528275305</c:v>
                </c:pt>
                <c:pt idx="3146">
                  <c:v>-1472.7221116095473</c:v>
                </c:pt>
                <c:pt idx="3147">
                  <c:v>-1488.5508737644736</c:v>
                </c:pt>
                <c:pt idx="3148">
                  <c:v>-1512.6168494592987</c:v>
                </c:pt>
                <c:pt idx="3149">
                  <c:v>-1446.5336465840358</c:v>
                </c:pt>
                <c:pt idx="3150">
                  <c:v>-1649.2100775077868</c:v>
                </c:pt>
                <c:pt idx="3151">
                  <c:v>-1712.1549593687932</c:v>
                </c:pt>
                <c:pt idx="3152">
                  <c:v>-1815.9327800135836</c:v>
                </c:pt>
                <c:pt idx="3153">
                  <c:v>-1819.2388075307581</c:v>
                </c:pt>
                <c:pt idx="3154">
                  <c:v>-1865.8849842656084</c:v>
                </c:pt>
                <c:pt idx="3155">
                  <c:v>-1893.7209209462874</c:v>
                </c:pt>
                <c:pt idx="3156">
                  <c:v>-1907.3828824041602</c:v>
                </c:pt>
                <c:pt idx="3157">
                  <c:v>-1833.9858971037036</c:v>
                </c:pt>
                <c:pt idx="3158">
                  <c:v>-1887.0534515388795</c:v>
                </c:pt>
                <c:pt idx="3159">
                  <c:v>-1891.1857336916939</c:v>
                </c:pt>
                <c:pt idx="3160">
                  <c:v>-1896.1482947399616</c:v>
                </c:pt>
                <c:pt idx="3161">
                  <c:v>-1843.8705103144248</c:v>
                </c:pt>
                <c:pt idx="3162">
                  <c:v>-1753.8667291904842</c:v>
                </c:pt>
                <c:pt idx="3163">
                  <c:v>-1769.2971667740114</c:v>
                </c:pt>
                <c:pt idx="3164">
                  <c:v>-1679.2310088451259</c:v>
                </c:pt>
                <c:pt idx="3165">
                  <c:v>-1566.3745839276817</c:v>
                </c:pt>
                <c:pt idx="3166">
                  <c:v>-1613.9911631774378</c:v>
                </c:pt>
                <c:pt idx="3167">
                  <c:v>-1557.5393493097142</c:v>
                </c:pt>
                <c:pt idx="3168">
                  <c:v>-1606.7780672160909</c:v>
                </c:pt>
                <c:pt idx="3169">
                  <c:v>-1715.4100858751851</c:v>
                </c:pt>
                <c:pt idx="3170">
                  <c:v>-1732.6382475019916</c:v>
                </c:pt>
                <c:pt idx="3171">
                  <c:v>-1748.4821719825641</c:v>
                </c:pt>
                <c:pt idx="3172">
                  <c:v>-1758.6148204686215</c:v>
                </c:pt>
                <c:pt idx="3173">
                  <c:v>-1777.4357385473793</c:v>
                </c:pt>
                <c:pt idx="3174">
                  <c:v>-1746.8155009648833</c:v>
                </c:pt>
                <c:pt idx="3175">
                  <c:v>-1749.4080084160723</c:v>
                </c:pt>
                <c:pt idx="3176">
                  <c:v>-1782.676097672816</c:v>
                </c:pt>
                <c:pt idx="3177">
                  <c:v>-1763.7315761678999</c:v>
                </c:pt>
                <c:pt idx="3178">
                  <c:v>-1865.9598109565336</c:v>
                </c:pt>
                <c:pt idx="3179">
                  <c:v>-1853.0623772144286</c:v>
                </c:pt>
                <c:pt idx="3180">
                  <c:v>-1775.9614466907053</c:v>
                </c:pt>
                <c:pt idx="3181">
                  <c:v>-1758.4286782162751</c:v>
                </c:pt>
                <c:pt idx="3182">
                  <c:v>-1751.4433958303332</c:v>
                </c:pt>
                <c:pt idx="3183">
                  <c:v>-1866.9714808509045</c:v>
                </c:pt>
                <c:pt idx="3184">
                  <c:v>-1996.1856779093514</c:v>
                </c:pt>
                <c:pt idx="3185">
                  <c:v>-1912.7099242098457</c:v>
                </c:pt>
                <c:pt idx="3186">
                  <c:v>-1938.6827366313132</c:v>
                </c:pt>
                <c:pt idx="3187">
                  <c:v>-1957.8578153030658</c:v>
                </c:pt>
                <c:pt idx="3188">
                  <c:v>-1955.5785266100665</c:v>
                </c:pt>
                <c:pt idx="3189">
                  <c:v>-1821.7615058936383</c:v>
                </c:pt>
                <c:pt idx="3190">
                  <c:v>-1789.1867092846142</c:v>
                </c:pt>
                <c:pt idx="3191">
                  <c:v>-1769.5776804808977</c:v>
                </c:pt>
                <c:pt idx="3192">
                  <c:v>-1870.2434472710463</c:v>
                </c:pt>
                <c:pt idx="3193">
                  <c:v>-1847.6377929896682</c:v>
                </c:pt>
                <c:pt idx="3194">
                  <c:v>-1866.0103523340067</c:v>
                </c:pt>
                <c:pt idx="3195">
                  <c:v>-1840.041758845249</c:v>
                </c:pt>
                <c:pt idx="3196">
                  <c:v>-1900.9500808164905</c:v>
                </c:pt>
                <c:pt idx="3197">
                  <c:v>-1987.1061078642172</c:v>
                </c:pt>
                <c:pt idx="3198">
                  <c:v>-1957.3533872059299</c:v>
                </c:pt>
                <c:pt idx="3199">
                  <c:v>-1910.9554491933507</c:v>
                </c:pt>
                <c:pt idx="3200">
                  <c:v>-2056.6890552732966</c:v>
                </c:pt>
                <c:pt idx="3201">
                  <c:v>-2021.3568860097082</c:v>
                </c:pt>
                <c:pt idx="3202">
                  <c:v>-2194.1399800558488</c:v>
                </c:pt>
                <c:pt idx="3203">
                  <c:v>-2124.2280558089606</c:v>
                </c:pt>
                <c:pt idx="3204">
                  <c:v>-2106.5438475785359</c:v>
                </c:pt>
                <c:pt idx="3205">
                  <c:v>-2154.1613460279632</c:v>
                </c:pt>
                <c:pt idx="3206">
                  <c:v>-2059.5874765802741</c:v>
                </c:pt>
                <c:pt idx="3207">
                  <c:v>-2067.9167287093578</c:v>
                </c:pt>
                <c:pt idx="3208">
                  <c:v>-1888.1357389080586</c:v>
                </c:pt>
                <c:pt idx="3209">
                  <c:v>-1972.1638861038955</c:v>
                </c:pt>
                <c:pt idx="3210">
                  <c:v>-1967.9119245517604</c:v>
                </c:pt>
                <c:pt idx="3211">
                  <c:v>-1926.383888019704</c:v>
                </c:pt>
                <c:pt idx="3212">
                  <c:v>-1894.8919243753819</c:v>
                </c:pt>
                <c:pt idx="3213">
                  <c:v>-1920.3096330331696</c:v>
                </c:pt>
                <c:pt idx="3214">
                  <c:v>-1900.5335312873099</c:v>
                </c:pt>
                <c:pt idx="3215">
                  <c:v>-1999.0663750819592</c:v>
                </c:pt>
                <c:pt idx="3216">
                  <c:v>-2068.4799406561192</c:v>
                </c:pt>
                <c:pt idx="3217">
                  <c:v>-1954.8213298812218</c:v>
                </c:pt>
                <c:pt idx="3218">
                  <c:v>-1992.5910943709671</c:v>
                </c:pt>
                <c:pt idx="3219">
                  <c:v>-1965.2036141931321</c:v>
                </c:pt>
                <c:pt idx="3220">
                  <c:v>-2020.0213385107975</c:v>
                </c:pt>
                <c:pt idx="3221">
                  <c:v>-2035.7028452218578</c:v>
                </c:pt>
                <c:pt idx="3222">
                  <c:v>-2021.0836108417275</c:v>
                </c:pt>
                <c:pt idx="3223">
                  <c:v>-1983.1041588188655</c:v>
                </c:pt>
                <c:pt idx="3224">
                  <c:v>-1944.5335172114965</c:v>
                </c:pt>
                <c:pt idx="3225">
                  <c:v>-1934.0104107251618</c:v>
                </c:pt>
                <c:pt idx="3226">
                  <c:v>-1915.9942909613201</c:v>
                </c:pt>
                <c:pt idx="3227">
                  <c:v>-1849.2512463254889</c:v>
                </c:pt>
                <c:pt idx="3228">
                  <c:v>-1851.9882061689073</c:v>
                </c:pt>
                <c:pt idx="3229">
                  <c:v>-1972.5667333531387</c:v>
                </c:pt>
                <c:pt idx="3230">
                  <c:v>-1980.5496536669878</c:v>
                </c:pt>
                <c:pt idx="3231">
                  <c:v>-1932.5687707827035</c:v>
                </c:pt>
                <c:pt idx="3232">
                  <c:v>-1961.9885516589466</c:v>
                </c:pt>
                <c:pt idx="3233">
                  <c:v>-1881.4977784619564</c:v>
                </c:pt>
                <c:pt idx="3234">
                  <c:v>-1869.9750295108906</c:v>
                </c:pt>
                <c:pt idx="3235">
                  <c:v>-1912.6197310008242</c:v>
                </c:pt>
                <c:pt idx="3236">
                  <c:v>-1973.8251834411974</c:v>
                </c:pt>
                <c:pt idx="3237">
                  <c:v>-1964.258481765801</c:v>
                </c:pt>
                <c:pt idx="3238">
                  <c:v>-1969.3996461743316</c:v>
                </c:pt>
                <c:pt idx="3239">
                  <c:v>-1962.6236872585362</c:v>
                </c:pt>
                <c:pt idx="3240">
                  <c:v>-2057.6340573704797</c:v>
                </c:pt>
                <c:pt idx="3241">
                  <c:v>-1920.5682886483278</c:v>
                </c:pt>
                <c:pt idx="3242">
                  <c:v>-1849.2464704067088</c:v>
                </c:pt>
                <c:pt idx="3243">
                  <c:v>-1873.6362317109395</c:v>
                </c:pt>
                <c:pt idx="3244">
                  <c:v>-1858.8740300788209</c:v>
                </c:pt>
                <c:pt idx="3245">
                  <c:v>-1805.0991775822019</c:v>
                </c:pt>
                <c:pt idx="3246">
                  <c:v>-1768.4795368733601</c:v>
                </c:pt>
                <c:pt idx="3247">
                  <c:v>-1819.3093023169549</c:v>
                </c:pt>
                <c:pt idx="3248">
                  <c:v>-1814.8846579975846</c:v>
                </c:pt>
                <c:pt idx="3249">
                  <c:v>-1846.9894023659717</c:v>
                </c:pt>
                <c:pt idx="3250">
                  <c:v>-1821.5217246637401</c:v>
                </c:pt>
                <c:pt idx="3251">
                  <c:v>-1704.446480964951</c:v>
                </c:pt>
                <c:pt idx="3252">
                  <c:v>-1672.1907730666178</c:v>
                </c:pt>
                <c:pt idx="3253">
                  <c:v>-1693.3468906327855</c:v>
                </c:pt>
                <c:pt idx="3254">
                  <c:v>-1678.7152676719393</c:v>
                </c:pt>
                <c:pt idx="3255">
                  <c:v>-1649.3221108346788</c:v>
                </c:pt>
                <c:pt idx="3256">
                  <c:v>-1643.6370716717406</c:v>
                </c:pt>
                <c:pt idx="3257">
                  <c:v>-1690.5605731132111</c:v>
                </c:pt>
                <c:pt idx="3258">
                  <c:v>-1647.7314798741277</c:v>
                </c:pt>
                <c:pt idx="3259">
                  <c:v>-1734.5169427421029</c:v>
                </c:pt>
                <c:pt idx="3260">
                  <c:v>-1649.6346810660309</c:v>
                </c:pt>
                <c:pt idx="3261">
                  <c:v>-1597.6102734591746</c:v>
                </c:pt>
                <c:pt idx="3262">
                  <c:v>-1616.4852761720217</c:v>
                </c:pt>
                <c:pt idx="3263">
                  <c:v>-1313.2651478025027</c:v>
                </c:pt>
                <c:pt idx="3264">
                  <c:v>-1229.2497513058745</c:v>
                </c:pt>
                <c:pt idx="3265">
                  <c:v>-1273.569340158575</c:v>
                </c:pt>
                <c:pt idx="3266">
                  <c:v>-1167.9447275081341</c:v>
                </c:pt>
                <c:pt idx="3267">
                  <c:v>-1105.25028845665</c:v>
                </c:pt>
                <c:pt idx="3268">
                  <c:v>-1132.7255707261454</c:v>
                </c:pt>
                <c:pt idx="3269">
                  <c:v>-1128.4530646384005</c:v>
                </c:pt>
                <c:pt idx="3270">
                  <c:v>-1174.2164250903763</c:v>
                </c:pt>
                <c:pt idx="3271">
                  <c:v>-1146.3551630856271</c:v>
                </c:pt>
                <c:pt idx="3272">
                  <c:v>-1153.4021573151815</c:v>
                </c:pt>
                <c:pt idx="3273">
                  <c:v>-1110.9502155826319</c:v>
                </c:pt>
                <c:pt idx="3274">
                  <c:v>-1019.7793927099729</c:v>
                </c:pt>
                <c:pt idx="3275">
                  <c:v>-1075.4368923381817</c:v>
                </c:pt>
                <c:pt idx="3276">
                  <c:v>-981.84038313745816</c:v>
                </c:pt>
                <c:pt idx="3277">
                  <c:v>-1011.6645533772717</c:v>
                </c:pt>
                <c:pt idx="3278">
                  <c:v>-1029.1740439337543</c:v>
                </c:pt>
                <c:pt idx="3279">
                  <c:v>-1029.0366197169922</c:v>
                </c:pt>
                <c:pt idx="3280">
                  <c:v>-1073.3875014380851</c:v>
                </c:pt>
                <c:pt idx="3281">
                  <c:v>-998.24720586367641</c:v>
                </c:pt>
                <c:pt idx="3282">
                  <c:v>-1055.6193117560824</c:v>
                </c:pt>
                <c:pt idx="3283">
                  <c:v>-1060.0744633786051</c:v>
                </c:pt>
                <c:pt idx="3284">
                  <c:v>-986.14600428321194</c:v>
                </c:pt>
                <c:pt idx="3285">
                  <c:v>-1058.1603194367124</c:v>
                </c:pt>
                <c:pt idx="3286">
                  <c:v>-934.77796647374282</c:v>
                </c:pt>
                <c:pt idx="3287">
                  <c:v>-975.0342684687796</c:v>
                </c:pt>
                <c:pt idx="3288">
                  <c:v>-1038.0586816172679</c:v>
                </c:pt>
                <c:pt idx="3289">
                  <c:v>-1032.4594103354646</c:v>
                </c:pt>
                <c:pt idx="3290">
                  <c:v>-1043.8273608447741</c:v>
                </c:pt>
                <c:pt idx="3291">
                  <c:v>-1126.8445109430738</c:v>
                </c:pt>
                <c:pt idx="3292">
                  <c:v>-1155.0222693149155</c:v>
                </c:pt>
                <c:pt idx="3293">
                  <c:v>-1138.7845490852876</c:v>
                </c:pt>
                <c:pt idx="3294">
                  <c:v>-1139.3504610800853</c:v>
                </c:pt>
                <c:pt idx="3295">
                  <c:v>-1106.0711603853447</c:v>
                </c:pt>
                <c:pt idx="3296">
                  <c:v>-1163.7749158089396</c:v>
                </c:pt>
                <c:pt idx="3297">
                  <c:v>-1211.2931485913573</c:v>
                </c:pt>
                <c:pt idx="3298">
                  <c:v>-1277.3854402536429</c:v>
                </c:pt>
                <c:pt idx="3299">
                  <c:v>-1291.2477956783925</c:v>
                </c:pt>
                <c:pt idx="3300">
                  <c:v>-1306.9111809384715</c:v>
                </c:pt>
                <c:pt idx="3301">
                  <c:v>-1392.6917058479728</c:v>
                </c:pt>
                <c:pt idx="3302">
                  <c:v>-1434.5790535258441</c:v>
                </c:pt>
                <c:pt idx="3303">
                  <c:v>-1478.3620444655921</c:v>
                </c:pt>
                <c:pt idx="3304">
                  <c:v>-1432.8284321093649</c:v>
                </c:pt>
                <c:pt idx="3305">
                  <c:v>-1414.1617718753641</c:v>
                </c:pt>
                <c:pt idx="3306">
                  <c:v>-1503.0928775600096</c:v>
                </c:pt>
                <c:pt idx="3307">
                  <c:v>-1611.8949627323909</c:v>
                </c:pt>
                <c:pt idx="3308">
                  <c:v>-1685.4171077427807</c:v>
                </c:pt>
                <c:pt idx="3309">
                  <c:v>-1675.5763101306302</c:v>
                </c:pt>
                <c:pt idx="3310">
                  <c:v>-1616.7978089881942</c:v>
                </c:pt>
                <c:pt idx="3311">
                  <c:v>-1667.9289651114336</c:v>
                </c:pt>
                <c:pt idx="3312">
                  <c:v>-1640.9185408563089</c:v>
                </c:pt>
                <c:pt idx="3313">
                  <c:v>-1618.4814344666261</c:v>
                </c:pt>
                <c:pt idx="3314">
                  <c:v>-1585.8818350277807</c:v>
                </c:pt>
                <c:pt idx="3315">
                  <c:v>-1502.6870549756723</c:v>
                </c:pt>
                <c:pt idx="3316">
                  <c:v>-1540.1043798153132</c:v>
                </c:pt>
                <c:pt idx="3317">
                  <c:v>-1455.438485305679</c:v>
                </c:pt>
                <c:pt idx="3318">
                  <c:v>-1353.717394180376</c:v>
                </c:pt>
                <c:pt idx="3319">
                  <c:v>-1462.7768058182189</c:v>
                </c:pt>
                <c:pt idx="3320">
                  <c:v>-1528.2915910273155</c:v>
                </c:pt>
                <c:pt idx="3321">
                  <c:v>-1436.1410779037799</c:v>
                </c:pt>
                <c:pt idx="3322">
                  <c:v>-1375.0258432870776</c:v>
                </c:pt>
                <c:pt idx="3323">
                  <c:v>-1317.0144331719405</c:v>
                </c:pt>
                <c:pt idx="3324">
                  <c:v>-1358.7428134214276</c:v>
                </c:pt>
                <c:pt idx="3325">
                  <c:v>-1361.268597391808</c:v>
                </c:pt>
                <c:pt idx="3326">
                  <c:v>-1337.2165462016751</c:v>
                </c:pt>
                <c:pt idx="3327">
                  <c:v>-1274.8542289036995</c:v>
                </c:pt>
                <c:pt idx="3328">
                  <c:v>-1189.3549388174802</c:v>
                </c:pt>
                <c:pt idx="3329">
                  <c:v>-1253.0174941736379</c:v>
                </c:pt>
                <c:pt idx="3330">
                  <c:v>-1180.1634075226925</c:v>
                </c:pt>
                <c:pt idx="3331">
                  <c:v>-1135.9745170387584</c:v>
                </c:pt>
                <c:pt idx="3332">
                  <c:v>-1066.2450494814216</c:v>
                </c:pt>
                <c:pt idx="3333">
                  <c:v>-1005.1165687180637</c:v>
                </c:pt>
                <c:pt idx="3334">
                  <c:v>-952.88679142267881</c:v>
                </c:pt>
                <c:pt idx="3335">
                  <c:v>-1074.4186680967946</c:v>
                </c:pt>
                <c:pt idx="3336">
                  <c:v>-1096.8773461524465</c:v>
                </c:pt>
                <c:pt idx="3337">
                  <c:v>-1050.1509664213297</c:v>
                </c:pt>
                <c:pt idx="3338">
                  <c:v>-1155.2480707324207</c:v>
                </c:pt>
                <c:pt idx="3339">
                  <c:v>-1252.8666332257576</c:v>
                </c:pt>
                <c:pt idx="3340">
                  <c:v>-1236.9270945518012</c:v>
                </c:pt>
                <c:pt idx="3341">
                  <c:v>-1146.2359323415778</c:v>
                </c:pt>
                <c:pt idx="3342">
                  <c:v>-1230.7540785419278</c:v>
                </c:pt>
                <c:pt idx="3343">
                  <c:v>-1201.5353527504135</c:v>
                </c:pt>
                <c:pt idx="3344">
                  <c:v>-1151.7922760856038</c:v>
                </c:pt>
                <c:pt idx="3345">
                  <c:v>-1171.267203645642</c:v>
                </c:pt>
                <c:pt idx="3346">
                  <c:v>-1232.6667503085239</c:v>
                </c:pt>
                <c:pt idx="3347">
                  <c:v>-1232.8187803303556</c:v>
                </c:pt>
                <c:pt idx="3348">
                  <c:v>-1225.5446250466882</c:v>
                </c:pt>
                <c:pt idx="3349">
                  <c:v>-1174.8199912911045</c:v>
                </c:pt>
                <c:pt idx="3350">
                  <c:v>-1160.0145410874909</c:v>
                </c:pt>
                <c:pt idx="3351">
                  <c:v>-1182.5991097934289</c:v>
                </c:pt>
                <c:pt idx="3352">
                  <c:v>-1138.879494616084</c:v>
                </c:pt>
                <c:pt idx="3353">
                  <c:v>-1059.0522321807389</c:v>
                </c:pt>
                <c:pt idx="3354">
                  <c:v>-1095.3079072457069</c:v>
                </c:pt>
                <c:pt idx="3355">
                  <c:v>-1075.4821538099043</c:v>
                </c:pt>
                <c:pt idx="3356">
                  <c:v>-1023.9318900942616</c:v>
                </c:pt>
                <c:pt idx="3357">
                  <c:v>-1066.106003175239</c:v>
                </c:pt>
                <c:pt idx="3358">
                  <c:v>-1056.2878450241674</c:v>
                </c:pt>
                <c:pt idx="3359">
                  <c:v>-1050.3000826791501</c:v>
                </c:pt>
                <c:pt idx="3360">
                  <c:v>-1063.9783147005649</c:v>
                </c:pt>
                <c:pt idx="3361">
                  <c:v>-1011.4941318328407</c:v>
                </c:pt>
                <c:pt idx="3362">
                  <c:v>-1099.6668655136586</c:v>
                </c:pt>
                <c:pt idx="3363">
                  <c:v>-1051.1958529625113</c:v>
                </c:pt>
                <c:pt idx="3364">
                  <c:v>-1000.3197110571214</c:v>
                </c:pt>
                <c:pt idx="3365">
                  <c:v>-1029.6435965962764</c:v>
                </c:pt>
                <c:pt idx="3366">
                  <c:v>-918.38088803120331</c:v>
                </c:pt>
                <c:pt idx="3367">
                  <c:v>-895.32917019335275</c:v>
                </c:pt>
                <c:pt idx="3368">
                  <c:v>-929.06854779639525</c:v>
                </c:pt>
                <c:pt idx="3369">
                  <c:v>-952.87504102830167</c:v>
                </c:pt>
                <c:pt idx="3370">
                  <c:v>-1006.0593741502215</c:v>
                </c:pt>
                <c:pt idx="3371">
                  <c:v>-995.75756161025754</c:v>
                </c:pt>
                <c:pt idx="3372">
                  <c:v>-1032.435026548475</c:v>
                </c:pt>
                <c:pt idx="3373">
                  <c:v>-1060.7504551018062</c:v>
                </c:pt>
                <c:pt idx="3374">
                  <c:v>-1056.0891672226853</c:v>
                </c:pt>
                <c:pt idx="3375">
                  <c:v>-1060.919775251723</c:v>
                </c:pt>
                <c:pt idx="3376">
                  <c:v>-1103.3243865489073</c:v>
                </c:pt>
                <c:pt idx="3377">
                  <c:v>-1136.3562556600311</c:v>
                </c:pt>
                <c:pt idx="3378">
                  <c:v>-1115.3101281749148</c:v>
                </c:pt>
                <c:pt idx="3379">
                  <c:v>-1181.4314725081804</c:v>
                </c:pt>
                <c:pt idx="3380">
                  <c:v>-1084.9088201403954</c:v>
                </c:pt>
                <c:pt idx="3381">
                  <c:v>-1014.7274325778626</c:v>
                </c:pt>
                <c:pt idx="3382">
                  <c:v>-1014.698518971026</c:v>
                </c:pt>
                <c:pt idx="3383">
                  <c:v>-1018.57971231105</c:v>
                </c:pt>
                <c:pt idx="3384">
                  <c:v>-977.7418597230793</c:v>
                </c:pt>
                <c:pt idx="3385">
                  <c:v>-955.11948819576514</c:v>
                </c:pt>
                <c:pt idx="3386">
                  <c:v>-948.74415531618752</c:v>
                </c:pt>
                <c:pt idx="3387">
                  <c:v>-906.8095866125883</c:v>
                </c:pt>
                <c:pt idx="3388">
                  <c:v>-861.37193901643934</c:v>
                </c:pt>
                <c:pt idx="3389">
                  <c:v>-912.37349935429495</c:v>
                </c:pt>
                <c:pt idx="3390">
                  <c:v>-1021.3739905091371</c:v>
                </c:pt>
                <c:pt idx="3391">
                  <c:v>-1073.9990389153177</c:v>
                </c:pt>
                <c:pt idx="3392">
                  <c:v>-1014.4036342257068</c:v>
                </c:pt>
                <c:pt idx="3393">
                  <c:v>-1005.2804567318315</c:v>
                </c:pt>
                <c:pt idx="3394">
                  <c:v>-914.31003559480666</c:v>
                </c:pt>
                <c:pt idx="3395">
                  <c:v>-880.22973598978479</c:v>
                </c:pt>
                <c:pt idx="3396">
                  <c:v>-836.60992782429605</c:v>
                </c:pt>
                <c:pt idx="3397">
                  <c:v>-769.65425693771761</c:v>
                </c:pt>
                <c:pt idx="3398">
                  <c:v>-740.8613449087145</c:v>
                </c:pt>
                <c:pt idx="3399">
                  <c:v>-672.29535414862642</c:v>
                </c:pt>
                <c:pt idx="3400">
                  <c:v>-663.99006765629895</c:v>
                </c:pt>
                <c:pt idx="3401">
                  <c:v>-719.33165253652101</c:v>
                </c:pt>
                <c:pt idx="3402">
                  <c:v>-755.31649433257769</c:v>
                </c:pt>
                <c:pt idx="3403">
                  <c:v>-703.91535478600497</c:v>
                </c:pt>
                <c:pt idx="3404">
                  <c:v>-714.50514403669524</c:v>
                </c:pt>
                <c:pt idx="3405">
                  <c:v>-756.58072721831672</c:v>
                </c:pt>
                <c:pt idx="3406">
                  <c:v>-698.70782934682711</c:v>
                </c:pt>
                <c:pt idx="3407">
                  <c:v>-600.38407126527159</c:v>
                </c:pt>
                <c:pt idx="3408">
                  <c:v>-526.97663837954883</c:v>
                </c:pt>
                <c:pt idx="3409">
                  <c:v>-562.60485668386809</c:v>
                </c:pt>
                <c:pt idx="3410">
                  <c:v>-549.64394347084931</c:v>
                </c:pt>
                <c:pt idx="3411">
                  <c:v>-514.65562919458876</c:v>
                </c:pt>
                <c:pt idx="3412">
                  <c:v>-419.13403302517702</c:v>
                </c:pt>
                <c:pt idx="3413">
                  <c:v>-401.23135078616656</c:v>
                </c:pt>
                <c:pt idx="3414">
                  <c:v>-388.2139013610751</c:v>
                </c:pt>
                <c:pt idx="3415">
                  <c:v>-358.28890095182612</c:v>
                </c:pt>
                <c:pt idx="3416">
                  <c:v>-353.35150273884432</c:v>
                </c:pt>
                <c:pt idx="3417">
                  <c:v>-408.07775175415009</c:v>
                </c:pt>
                <c:pt idx="3418">
                  <c:v>-385.13007415141323</c:v>
                </c:pt>
                <c:pt idx="3419">
                  <c:v>-356.50026091210879</c:v>
                </c:pt>
                <c:pt idx="3420">
                  <c:v>-402.71437620384137</c:v>
                </c:pt>
                <c:pt idx="3421">
                  <c:v>-344.4501480100688</c:v>
                </c:pt>
                <c:pt idx="3422">
                  <c:v>-362.7367485414772</c:v>
                </c:pt>
                <c:pt idx="3423">
                  <c:v>-432.90387456647761</c:v>
                </c:pt>
                <c:pt idx="3424">
                  <c:v>-423.82684790828159</c:v>
                </c:pt>
                <c:pt idx="3425">
                  <c:v>-377.16425918750349</c:v>
                </c:pt>
                <c:pt idx="3426">
                  <c:v>-364.71400096531835</c:v>
                </c:pt>
                <c:pt idx="3427">
                  <c:v>-326.48889574708943</c:v>
                </c:pt>
                <c:pt idx="3428">
                  <c:v>-439.79316458003598</c:v>
                </c:pt>
                <c:pt idx="3429">
                  <c:v>-348.33519526007888</c:v>
                </c:pt>
                <c:pt idx="3430">
                  <c:v>-400.14208299142854</c:v>
                </c:pt>
                <c:pt idx="3431">
                  <c:v>-379.12074134535226</c:v>
                </c:pt>
                <c:pt idx="3432">
                  <c:v>-328.72910084880863</c:v>
                </c:pt>
                <c:pt idx="3433">
                  <c:v>-305.23412918220754</c:v>
                </c:pt>
                <c:pt idx="3434">
                  <c:v>-281.32739810350591</c:v>
                </c:pt>
                <c:pt idx="3435">
                  <c:v>-227.7819281004904</c:v>
                </c:pt>
                <c:pt idx="3436">
                  <c:v>-221.6072653058759</c:v>
                </c:pt>
                <c:pt idx="3437">
                  <c:v>-177.12334142395071</c:v>
                </c:pt>
                <c:pt idx="3438">
                  <c:v>-106.61744443546806</c:v>
                </c:pt>
                <c:pt idx="3439">
                  <c:v>-132.56099864437175</c:v>
                </c:pt>
                <c:pt idx="3440">
                  <c:v>-118.568965026168</c:v>
                </c:pt>
                <c:pt idx="3441">
                  <c:v>-94.41085243728898</c:v>
                </c:pt>
                <c:pt idx="3442">
                  <c:v>1.8794381726599947</c:v>
                </c:pt>
                <c:pt idx="3443">
                  <c:v>16.277059238835459</c:v>
                </c:pt>
                <c:pt idx="3444">
                  <c:v>29.579266015581815</c:v>
                </c:pt>
                <c:pt idx="3445">
                  <c:v>128.26890699980083</c:v>
                </c:pt>
                <c:pt idx="3446">
                  <c:v>88.402911065767739</c:v>
                </c:pt>
                <c:pt idx="3447">
                  <c:v>218.86213214669147</c:v>
                </c:pt>
                <c:pt idx="3448">
                  <c:v>160.91232975428849</c:v>
                </c:pt>
                <c:pt idx="3449">
                  <c:v>125.49621043924715</c:v>
                </c:pt>
                <c:pt idx="3450">
                  <c:v>185.97678063768174</c:v>
                </c:pt>
                <c:pt idx="3451">
                  <c:v>267.59132155813944</c:v>
                </c:pt>
                <c:pt idx="3452">
                  <c:v>292.15755261886738</c:v>
                </c:pt>
                <c:pt idx="3453">
                  <c:v>270.39939438041682</c:v>
                </c:pt>
                <c:pt idx="3454">
                  <c:v>206.54922769793072</c:v>
                </c:pt>
                <c:pt idx="3455">
                  <c:v>154.59242544685441</c:v>
                </c:pt>
                <c:pt idx="3456">
                  <c:v>67.618012491164066</c:v>
                </c:pt>
                <c:pt idx="3457">
                  <c:v>-113.86962084218756</c:v>
                </c:pt>
                <c:pt idx="3458">
                  <c:v>-44.648589441969271</c:v>
                </c:pt>
                <c:pt idx="3459">
                  <c:v>-47.741354814877212</c:v>
                </c:pt>
                <c:pt idx="3460">
                  <c:v>47.035417492557876</c:v>
                </c:pt>
                <c:pt idx="3461">
                  <c:v>2289.246861731388</c:v>
                </c:pt>
                <c:pt idx="3462">
                  <c:v>2230.680217619577</c:v>
                </c:pt>
                <c:pt idx="3463">
                  <c:v>2277.3679901533033</c:v>
                </c:pt>
                <c:pt idx="3464">
                  <c:v>2213.7293346964302</c:v>
                </c:pt>
                <c:pt idx="3465">
                  <c:v>2203.824197524395</c:v>
                </c:pt>
                <c:pt idx="3466">
                  <c:v>2300.4778521485764</c:v>
                </c:pt>
                <c:pt idx="3467">
                  <c:v>2237.3756838913691</c:v>
                </c:pt>
                <c:pt idx="3468">
                  <c:v>2221.0239617199645</c:v>
                </c:pt>
                <c:pt idx="3469">
                  <c:v>2157.5479751598864</c:v>
                </c:pt>
                <c:pt idx="3470">
                  <c:v>2074.1903624685083</c:v>
                </c:pt>
                <c:pt idx="3471">
                  <c:v>2053.1744037905792</c:v>
                </c:pt>
                <c:pt idx="3472">
                  <c:v>2120.05974206265</c:v>
                </c:pt>
                <c:pt idx="3473">
                  <c:v>2211.5717290350913</c:v>
                </c:pt>
                <c:pt idx="3474">
                  <c:v>2245.4746168888078</c:v>
                </c:pt>
                <c:pt idx="3475">
                  <c:v>2296.8096336035728</c:v>
                </c:pt>
                <c:pt idx="3476">
                  <c:v>2274.7792776935353</c:v>
                </c:pt>
                <c:pt idx="3477">
                  <c:v>2300.0934484436916</c:v>
                </c:pt>
                <c:pt idx="3478">
                  <c:v>2268.6345044429081</c:v>
                </c:pt>
                <c:pt idx="3479">
                  <c:v>2253.7778621034267</c:v>
                </c:pt>
                <c:pt idx="3480">
                  <c:v>2282.5653239920175</c:v>
                </c:pt>
                <c:pt idx="3481">
                  <c:v>2232.5119213527464</c:v>
                </c:pt>
                <c:pt idx="3482">
                  <c:v>2253.3923725087502</c:v>
                </c:pt>
                <c:pt idx="3483">
                  <c:v>2269.463603166691</c:v>
                </c:pt>
                <c:pt idx="3484">
                  <c:v>2354.3245841068065</c:v>
                </c:pt>
                <c:pt idx="3485">
                  <c:v>2313.1430612215886</c:v>
                </c:pt>
                <c:pt idx="3486">
                  <c:v>2436.1179917836557</c:v>
                </c:pt>
                <c:pt idx="3487">
                  <c:v>2450.5091415229276</c:v>
                </c:pt>
                <c:pt idx="3488">
                  <c:v>2347.7032360474582</c:v>
                </c:pt>
                <c:pt idx="3489">
                  <c:v>2469.5423201881031</c:v>
                </c:pt>
                <c:pt idx="3490">
                  <c:v>2450.3584235753701</c:v>
                </c:pt>
                <c:pt idx="3491">
                  <c:v>2535.8660752024639</c:v>
                </c:pt>
                <c:pt idx="3492">
                  <c:v>2563.0415950408492</c:v>
                </c:pt>
                <c:pt idx="3493">
                  <c:v>2562.7770627156519</c:v>
                </c:pt>
                <c:pt idx="3494">
                  <c:v>2574.037176857576</c:v>
                </c:pt>
                <c:pt idx="3495">
                  <c:v>2517.5001816110193</c:v>
                </c:pt>
                <c:pt idx="3496">
                  <c:v>2511.7442065021078</c:v>
                </c:pt>
                <c:pt idx="3497">
                  <c:v>2411.139402252561</c:v>
                </c:pt>
                <c:pt idx="3498">
                  <c:v>2305.4167169813372</c:v>
                </c:pt>
                <c:pt idx="3499">
                  <c:v>2270.3155808803499</c:v>
                </c:pt>
                <c:pt idx="3500">
                  <c:v>2290.117479561955</c:v>
                </c:pt>
                <c:pt idx="3501">
                  <c:v>2366.0039774309789</c:v>
                </c:pt>
                <c:pt idx="3502">
                  <c:v>2333.4423969330496</c:v>
                </c:pt>
                <c:pt idx="3503">
                  <c:v>2281.6467336629694</c:v>
                </c:pt>
                <c:pt idx="3504">
                  <c:v>2162.7577318270169</c:v>
                </c:pt>
                <c:pt idx="3505">
                  <c:v>2239.0400920360034</c:v>
                </c:pt>
                <c:pt idx="3506">
                  <c:v>2302.5514180909504</c:v>
                </c:pt>
                <c:pt idx="3507">
                  <c:v>2322.0736040606876</c:v>
                </c:pt>
                <c:pt idx="3508">
                  <c:v>2301.0693451816032</c:v>
                </c:pt>
                <c:pt idx="3509">
                  <c:v>2385.4197284774446</c:v>
                </c:pt>
                <c:pt idx="3510">
                  <c:v>2434.2876178359566</c:v>
                </c:pt>
                <c:pt idx="3511">
                  <c:v>2379.2028892845983</c:v>
                </c:pt>
                <c:pt idx="3512">
                  <c:v>2434.0305466137197</c:v>
                </c:pt>
                <c:pt idx="3513">
                  <c:v>2466.622841015927</c:v>
                </c:pt>
                <c:pt idx="3514">
                  <c:v>2380.2044975929098</c:v>
                </c:pt>
                <c:pt idx="3515">
                  <c:v>2309.884926474881</c:v>
                </c:pt>
                <c:pt idx="3516">
                  <c:v>2244.5501618303397</c:v>
                </c:pt>
                <c:pt idx="3517">
                  <c:v>2244.3749380902777</c:v>
                </c:pt>
                <c:pt idx="3518">
                  <c:v>2256.5271302541319</c:v>
                </c:pt>
                <c:pt idx="3519">
                  <c:v>2121.4525018130162</c:v>
                </c:pt>
                <c:pt idx="3520">
                  <c:v>2121.7120212989548</c:v>
                </c:pt>
                <c:pt idx="3521">
                  <c:v>2130.5831478006289</c:v>
                </c:pt>
                <c:pt idx="3522">
                  <c:v>2139.3095521565788</c:v>
                </c:pt>
                <c:pt idx="3523">
                  <c:v>2079.2139926467989</c:v>
                </c:pt>
                <c:pt idx="3524">
                  <c:v>2021.4824255868739</c:v>
                </c:pt>
                <c:pt idx="3525">
                  <c:v>2018.2653761452129</c:v>
                </c:pt>
                <c:pt idx="3526">
                  <c:v>2023.2164217889747</c:v>
                </c:pt>
                <c:pt idx="3527">
                  <c:v>2040.8987704397853</c:v>
                </c:pt>
                <c:pt idx="3528">
                  <c:v>2009.3946469980058</c:v>
                </c:pt>
                <c:pt idx="3529">
                  <c:v>2011.6606391171722</c:v>
                </c:pt>
                <c:pt idx="3530">
                  <c:v>2021.4709407798557</c:v>
                </c:pt>
                <c:pt idx="3531">
                  <c:v>1883.8121074635503</c:v>
                </c:pt>
                <c:pt idx="3532">
                  <c:v>1891.0573308815503</c:v>
                </c:pt>
                <c:pt idx="3533">
                  <c:v>1899.1630557333324</c:v>
                </c:pt>
                <c:pt idx="3534">
                  <c:v>1897.2000156825677</c:v>
                </c:pt>
                <c:pt idx="3535">
                  <c:v>1835.7024585986208</c:v>
                </c:pt>
                <c:pt idx="3536">
                  <c:v>1856.4964704070439</c:v>
                </c:pt>
                <c:pt idx="3537">
                  <c:v>1968.8347955819834</c:v>
                </c:pt>
                <c:pt idx="3538">
                  <c:v>1897.9849907823991</c:v>
                </c:pt>
                <c:pt idx="3539">
                  <c:v>1891.3697474771129</c:v>
                </c:pt>
                <c:pt idx="3540">
                  <c:v>1892.321978516643</c:v>
                </c:pt>
                <c:pt idx="3541">
                  <c:v>1989.5239439798534</c:v>
                </c:pt>
                <c:pt idx="3542">
                  <c:v>1985.4016693630585</c:v>
                </c:pt>
                <c:pt idx="3543">
                  <c:v>1917.1546988444841</c:v>
                </c:pt>
                <c:pt idx="3544">
                  <c:v>1831.231772844254</c:v>
                </c:pt>
                <c:pt idx="3545">
                  <c:v>1861.5190613878301</c:v>
                </c:pt>
                <c:pt idx="3546">
                  <c:v>1830.5892863630129</c:v>
                </c:pt>
                <c:pt idx="3547">
                  <c:v>1807.8800469875205</c:v>
                </c:pt>
                <c:pt idx="3548">
                  <c:v>1799.9357342308062</c:v>
                </c:pt>
                <c:pt idx="3549">
                  <c:v>1831.5356988379135</c:v>
                </c:pt>
                <c:pt idx="3550">
                  <c:v>1911.6211679864057</c:v>
                </c:pt>
                <c:pt idx="3551">
                  <c:v>1856.7472514050162</c:v>
                </c:pt>
                <c:pt idx="3552">
                  <c:v>1852.5443997130617</c:v>
                </c:pt>
                <c:pt idx="3553">
                  <c:v>1916.7192635632016</c:v>
                </c:pt>
                <c:pt idx="3554">
                  <c:v>1904.204308650626</c:v>
                </c:pt>
                <c:pt idx="3555">
                  <c:v>1898.3127956384697</c:v>
                </c:pt>
                <c:pt idx="3556">
                  <c:v>1891.430435562364</c:v>
                </c:pt>
                <c:pt idx="3557">
                  <c:v>1871.1071682263391</c:v>
                </c:pt>
                <c:pt idx="3558">
                  <c:v>1880.9099185684088</c:v>
                </c:pt>
                <c:pt idx="3559">
                  <c:v>1883.5595929428227</c:v>
                </c:pt>
                <c:pt idx="3560">
                  <c:v>1956.7008777403958</c:v>
                </c:pt>
                <c:pt idx="3561">
                  <c:v>2007.8513030260688</c:v>
                </c:pt>
                <c:pt idx="3562">
                  <c:v>1956.5421673851581</c:v>
                </c:pt>
                <c:pt idx="3563">
                  <c:v>2073.8253244810412</c:v>
                </c:pt>
                <c:pt idx="3564">
                  <c:v>2048.6108987937819</c:v>
                </c:pt>
                <c:pt idx="3565">
                  <c:v>2048.595398052681</c:v>
                </c:pt>
                <c:pt idx="3566">
                  <c:v>2047.3849142962092</c:v>
                </c:pt>
                <c:pt idx="3567">
                  <c:v>2105.282013921581</c:v>
                </c:pt>
                <c:pt idx="3568">
                  <c:v>2029.805977642008</c:v>
                </c:pt>
                <c:pt idx="3569">
                  <c:v>2112.2085770802864</c:v>
                </c:pt>
                <c:pt idx="3570">
                  <c:v>2089.6365754470053</c:v>
                </c:pt>
                <c:pt idx="3571">
                  <c:v>2208.3313938832198</c:v>
                </c:pt>
                <c:pt idx="3572">
                  <c:v>2217.4742491873922</c:v>
                </c:pt>
                <c:pt idx="3573">
                  <c:v>2265.6322912610103</c:v>
                </c:pt>
                <c:pt idx="3574">
                  <c:v>2249.14035990716</c:v>
                </c:pt>
                <c:pt idx="3575">
                  <c:v>2248.7597307445276</c:v>
                </c:pt>
                <c:pt idx="3576">
                  <c:v>2172.3769930986336</c:v>
                </c:pt>
                <c:pt idx="3577">
                  <c:v>2157.1262600814221</c:v>
                </c:pt>
                <c:pt idx="3578">
                  <c:v>2298.4207869798793</c:v>
                </c:pt>
                <c:pt idx="3579">
                  <c:v>2304.433616170204</c:v>
                </c:pt>
                <c:pt idx="3580">
                  <c:v>2237.40713460288</c:v>
                </c:pt>
                <c:pt idx="3581">
                  <c:v>2228.8556351125894</c:v>
                </c:pt>
                <c:pt idx="3582">
                  <c:v>2220.8660717397297</c:v>
                </c:pt>
                <c:pt idx="3583">
                  <c:v>2133.5777875620443</c:v>
                </c:pt>
                <c:pt idx="3584">
                  <c:v>2164.3477256145834</c:v>
                </c:pt>
                <c:pt idx="3585">
                  <c:v>2139.436734258989</c:v>
                </c:pt>
                <c:pt idx="3586">
                  <c:v>2091.6429751136811</c:v>
                </c:pt>
                <c:pt idx="3587">
                  <c:v>2097.6178552017714</c:v>
                </c:pt>
                <c:pt idx="3588">
                  <c:v>2053.8595574144938</c:v>
                </c:pt>
                <c:pt idx="3589">
                  <c:v>2051.7814401800028</c:v>
                </c:pt>
                <c:pt idx="3590">
                  <c:v>2156.8899951231938</c:v>
                </c:pt>
                <c:pt idx="3591">
                  <c:v>2052.2911343734695</c:v>
                </c:pt>
                <c:pt idx="3592">
                  <c:v>2118.057016853274</c:v>
                </c:pt>
                <c:pt idx="3593">
                  <c:v>2071.0983487332592</c:v>
                </c:pt>
                <c:pt idx="3594">
                  <c:v>2063.8770527843044</c:v>
                </c:pt>
                <c:pt idx="3595">
                  <c:v>2051.3228813481819</c:v>
                </c:pt>
                <c:pt idx="3596">
                  <c:v>2083.2911081781153</c:v>
                </c:pt>
                <c:pt idx="3597">
                  <c:v>2082.3461248923836</c:v>
                </c:pt>
                <c:pt idx="3598">
                  <c:v>2118.9498964662707</c:v>
                </c:pt>
                <c:pt idx="3599">
                  <c:v>2173.6904497481273</c:v>
                </c:pt>
                <c:pt idx="3600">
                  <c:v>2258.9716917586688</c:v>
                </c:pt>
                <c:pt idx="3601">
                  <c:v>2386.6714380419457</c:v>
                </c:pt>
                <c:pt idx="3602">
                  <c:v>2366.8984029589492</c:v>
                </c:pt>
                <c:pt idx="3603">
                  <c:v>2338.9470327868735</c:v>
                </c:pt>
                <c:pt idx="3604">
                  <c:v>2412.4722671733057</c:v>
                </c:pt>
                <c:pt idx="3605">
                  <c:v>2390.0791449329404</c:v>
                </c:pt>
                <c:pt idx="3606">
                  <c:v>2403.9043127647083</c:v>
                </c:pt>
                <c:pt idx="3607">
                  <c:v>2385.0332500394111</c:v>
                </c:pt>
                <c:pt idx="3608">
                  <c:v>2400.0435380582148</c:v>
                </c:pt>
                <c:pt idx="3609">
                  <c:v>2317.960703592862</c:v>
                </c:pt>
                <c:pt idx="3610">
                  <c:v>2440.6904844422897</c:v>
                </c:pt>
                <c:pt idx="3611">
                  <c:v>2482.4598004829209</c:v>
                </c:pt>
                <c:pt idx="3612">
                  <c:v>2498.6660743508692</c:v>
                </c:pt>
                <c:pt idx="3613">
                  <c:v>2529.6178293231687</c:v>
                </c:pt>
                <c:pt idx="3614">
                  <c:v>2577.9628669864733</c:v>
                </c:pt>
                <c:pt idx="3615">
                  <c:v>2611.5618290628718</c:v>
                </c:pt>
                <c:pt idx="3616">
                  <c:v>2463.2571241748151</c:v>
                </c:pt>
                <c:pt idx="3617">
                  <c:v>2356.5889821123046</c:v>
                </c:pt>
                <c:pt idx="3618">
                  <c:v>2480.4369664797564</c:v>
                </c:pt>
                <c:pt idx="3619">
                  <c:v>2491.5583323615824</c:v>
                </c:pt>
                <c:pt idx="3620">
                  <c:v>2441.1970093997375</c:v>
                </c:pt>
                <c:pt idx="3621">
                  <c:v>2485.6450850948272</c:v>
                </c:pt>
                <c:pt idx="3622">
                  <c:v>2455.3452417785929</c:v>
                </c:pt>
                <c:pt idx="3623">
                  <c:v>2475.3116350471196</c:v>
                </c:pt>
                <c:pt idx="3624">
                  <c:v>2480.153833488775</c:v>
                </c:pt>
                <c:pt idx="3625">
                  <c:v>2484.4431691019536</c:v>
                </c:pt>
                <c:pt idx="3626">
                  <c:v>2518.0425673860941</c:v>
                </c:pt>
                <c:pt idx="3627">
                  <c:v>2525.5394363276328</c:v>
                </c:pt>
                <c:pt idx="3628">
                  <c:v>2512.2707659072667</c:v>
                </c:pt>
                <c:pt idx="3629">
                  <c:v>2459.0759796478892</c:v>
                </c:pt>
                <c:pt idx="3630">
                  <c:v>2424.7815285182082</c:v>
                </c:pt>
                <c:pt idx="3631">
                  <c:v>2409.7864838604505</c:v>
                </c:pt>
                <c:pt idx="3632">
                  <c:v>2414.1281652510606</c:v>
                </c:pt>
                <c:pt idx="3633">
                  <c:v>2389.9039725936645</c:v>
                </c:pt>
                <c:pt idx="3634">
                  <c:v>2350.8163828599149</c:v>
                </c:pt>
                <c:pt idx="3635">
                  <c:v>2333.6176097029129</c:v>
                </c:pt>
                <c:pt idx="3636">
                  <c:v>2282.9923333734746</c:v>
                </c:pt>
                <c:pt idx="3637">
                  <c:v>2276.9995159981559</c:v>
                </c:pt>
                <c:pt idx="3638">
                  <c:v>2262.9188832887207</c:v>
                </c:pt>
                <c:pt idx="3639">
                  <c:v>2264.358471753224</c:v>
                </c:pt>
                <c:pt idx="3640">
                  <c:v>2298.9910815887479</c:v>
                </c:pt>
                <c:pt idx="3641">
                  <c:v>2309.2198871176538</c:v>
                </c:pt>
                <c:pt idx="3642">
                  <c:v>2280.8193402573334</c:v>
                </c:pt>
                <c:pt idx="3643">
                  <c:v>2166.6655729395798</c:v>
                </c:pt>
                <c:pt idx="3644">
                  <c:v>2158.3111739051665</c:v>
                </c:pt>
                <c:pt idx="3645">
                  <c:v>2259.190759860639</c:v>
                </c:pt>
                <c:pt idx="3646">
                  <c:v>2259.7978114462185</c:v>
                </c:pt>
                <c:pt idx="3647">
                  <c:v>2236.7463647443524</c:v>
                </c:pt>
                <c:pt idx="3648">
                  <c:v>2246.9862579664814</c:v>
                </c:pt>
                <c:pt idx="3649">
                  <c:v>2236.3518085927171</c:v>
                </c:pt>
                <c:pt idx="3650">
                  <c:v>2246.5825640582934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5D-4AAE-93D6-F06AB03755E8}"/>
            </c:ext>
          </c:extLst>
        </c:ser>
        <c:ser>
          <c:idx val="1"/>
          <c:order val="1"/>
          <c:tx>
            <c:strRef>
              <c:f>'stock mkt'!$D$1</c:f>
              <c:strCache>
                <c:ptCount val="1"/>
                <c:pt idx="0">
                  <c:v>$1,000.00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chemeClr val="accent1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intercept val="1000"/>
            <c:dispRSqr val="0"/>
            <c:dispEq val="1"/>
            <c:trendlineLbl>
              <c:layout>
                <c:manualLayout>
                  <c:x val="0.15008828441899308"/>
                  <c:y val="-1.14026215379181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'stock mkt'!$A$2:$A$3652</c:f>
              <c:numCache>
                <c:formatCode>m/d/yyyy</c:formatCode>
                <c:ptCount val="36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</c:numCache>
            </c:numRef>
          </c:xVal>
          <c:yVal>
            <c:numRef>
              <c:f>'stock mkt'!$D$2:$D$3652</c:f>
              <c:numCache>
                <c:formatCode>"$"#,##0.00_);[Red]\("$"#,##0.00\)</c:formatCode>
                <c:ptCount val="3651"/>
                <c:pt idx="0">
                  <c:v>994.82611238544348</c:v>
                </c:pt>
                <c:pt idx="1">
                  <c:v>1004.0676247626329</c:v>
                </c:pt>
                <c:pt idx="2">
                  <c:v>1004.0525460584543</c:v>
                </c:pt>
                <c:pt idx="3">
                  <c:v>1054.9604058234295</c:v>
                </c:pt>
                <c:pt idx="4">
                  <c:v>1049.3595532252284</c:v>
                </c:pt>
                <c:pt idx="5">
                  <c:v>1011.9447822570729</c:v>
                </c:pt>
                <c:pt idx="6">
                  <c:v>1010.2645027319512</c:v>
                </c:pt>
                <c:pt idx="7">
                  <c:v>1011.338954079424</c:v>
                </c:pt>
                <c:pt idx="8">
                  <c:v>1009.7557062031602</c:v>
                </c:pt>
                <c:pt idx="9">
                  <c:v>976.36544668029728</c:v>
                </c:pt>
                <c:pt idx="10">
                  <c:v>997.96615947971191</c:v>
                </c:pt>
                <c:pt idx="11">
                  <c:v>923.38397010611834</c:v>
                </c:pt>
                <c:pt idx="12">
                  <c:v>936.5182860820521</c:v>
                </c:pt>
                <c:pt idx="13">
                  <c:v>939.70587740466146</c:v>
                </c:pt>
                <c:pt idx="14">
                  <c:v>954.31465271409866</c:v>
                </c:pt>
                <c:pt idx="15">
                  <c:v>958.91207900024108</c:v>
                </c:pt>
                <c:pt idx="16">
                  <c:v>966.95749881938298</c:v>
                </c:pt>
                <c:pt idx="17">
                  <c:v>962.34521442788525</c:v>
                </c:pt>
                <c:pt idx="18">
                  <c:v>942.48694360505544</c:v>
                </c:pt>
                <c:pt idx="19">
                  <c:v>953.52259577261054</c:v>
                </c:pt>
                <c:pt idx="20">
                  <c:v>964.30713994946996</c:v>
                </c:pt>
                <c:pt idx="21">
                  <c:v>963.55850338716073</c:v>
                </c:pt>
                <c:pt idx="22">
                  <c:v>963.66486532427814</c:v>
                </c:pt>
                <c:pt idx="23">
                  <c:v>960.45372568452717</c:v>
                </c:pt>
                <c:pt idx="24">
                  <c:v>983.59033967068535</c:v>
                </c:pt>
                <c:pt idx="25">
                  <c:v>939.50124981078966</c:v>
                </c:pt>
                <c:pt idx="26">
                  <c:v>995.90890986751538</c:v>
                </c:pt>
                <c:pt idx="27">
                  <c:v>1003.0198688011785</c:v>
                </c:pt>
                <c:pt idx="28">
                  <c:v>979.96866002230627</c:v>
                </c:pt>
                <c:pt idx="29">
                  <c:v>974.26248903227611</c:v>
                </c:pt>
                <c:pt idx="30">
                  <c:v>914.58518895118175</c:v>
                </c:pt>
                <c:pt idx="31">
                  <c:v>949.65665096821806</c:v>
                </c:pt>
                <c:pt idx="32">
                  <c:v>1082.0185233069183</c:v>
                </c:pt>
                <c:pt idx="33">
                  <c:v>1084.2762668978517</c:v>
                </c:pt>
                <c:pt idx="34">
                  <c:v>1083.2072341985743</c:v>
                </c:pt>
                <c:pt idx="35">
                  <c:v>1063.443643199143</c:v>
                </c:pt>
                <c:pt idx="36">
                  <c:v>1073.7778674580202</c:v>
                </c:pt>
                <c:pt idx="37">
                  <c:v>1073.2680626808701</c:v>
                </c:pt>
                <c:pt idx="38">
                  <c:v>1073.4003323654351</c:v>
                </c:pt>
                <c:pt idx="39">
                  <c:v>1061.0515902679126</c:v>
                </c:pt>
                <c:pt idx="40">
                  <c:v>1088.9608765248645</c:v>
                </c:pt>
                <c:pt idx="41">
                  <c:v>977.52816131687916</c:v>
                </c:pt>
                <c:pt idx="42">
                  <c:v>973.43123390590233</c:v>
                </c:pt>
                <c:pt idx="43">
                  <c:v>943.74140754739244</c:v>
                </c:pt>
                <c:pt idx="44">
                  <c:v>926.51519963844078</c:v>
                </c:pt>
                <c:pt idx="45">
                  <c:v>930.86628982890977</c:v>
                </c:pt>
                <c:pt idx="46">
                  <c:v>926.68487405639337</c:v>
                </c:pt>
                <c:pt idx="47">
                  <c:v>923.27154184168546</c:v>
                </c:pt>
                <c:pt idx="48">
                  <c:v>873.9822030210745</c:v>
                </c:pt>
                <c:pt idx="49">
                  <c:v>874.39319060451498</c:v>
                </c:pt>
                <c:pt idx="50">
                  <c:v>876.07337622720615</c:v>
                </c:pt>
                <c:pt idx="51">
                  <c:v>917.75186500125403</c:v>
                </c:pt>
                <c:pt idx="52">
                  <c:v>911.80421890182549</c:v>
                </c:pt>
                <c:pt idx="53">
                  <c:v>899.09830948843091</c:v>
                </c:pt>
                <c:pt idx="54">
                  <c:v>905.20155247955938</c:v>
                </c:pt>
                <c:pt idx="55">
                  <c:v>957.30495850367743</c:v>
                </c:pt>
                <c:pt idx="56">
                  <c:v>949.87663833857414</c:v>
                </c:pt>
                <c:pt idx="57">
                  <c:v>1023.0116038889195</c:v>
                </c:pt>
                <c:pt idx="58">
                  <c:v>1051.345984166677</c:v>
                </c:pt>
                <c:pt idx="59">
                  <c:v>1050.2318567069149</c:v>
                </c:pt>
                <c:pt idx="60">
                  <c:v>1019.602294321592</c:v>
                </c:pt>
                <c:pt idx="61">
                  <c:v>1014.2759436203305</c:v>
                </c:pt>
                <c:pt idx="62">
                  <c:v>1023.3974624671393</c:v>
                </c:pt>
                <c:pt idx="63">
                  <c:v>991.41111246648859</c:v>
                </c:pt>
                <c:pt idx="64">
                  <c:v>982.05387288165707</c:v>
                </c:pt>
                <c:pt idx="65">
                  <c:v>1003.1434483052736</c:v>
                </c:pt>
                <c:pt idx="66">
                  <c:v>940.7670472951537</c:v>
                </c:pt>
                <c:pt idx="67">
                  <c:v>943.47688818422034</c:v>
                </c:pt>
                <c:pt idx="68">
                  <c:v>895.3343598080595</c:v>
                </c:pt>
                <c:pt idx="69">
                  <c:v>835.87811600934151</c:v>
                </c:pt>
                <c:pt idx="70">
                  <c:v>827.96815304664563</c:v>
                </c:pt>
                <c:pt idx="71">
                  <c:v>818.98052585506503</c:v>
                </c:pt>
                <c:pt idx="72">
                  <c:v>791.87688806890969</c:v>
                </c:pt>
                <c:pt idx="73">
                  <c:v>791.382031352235</c:v>
                </c:pt>
                <c:pt idx="74">
                  <c:v>785.51811676579996</c:v>
                </c:pt>
                <c:pt idx="75">
                  <c:v>782.71553056626442</c:v>
                </c:pt>
                <c:pt idx="76">
                  <c:v>761.85289156940303</c:v>
                </c:pt>
                <c:pt idx="77">
                  <c:v>778.14719593971472</c:v>
                </c:pt>
                <c:pt idx="78">
                  <c:v>854.14684929812063</c:v>
                </c:pt>
                <c:pt idx="79">
                  <c:v>773.59940898729474</c:v>
                </c:pt>
                <c:pt idx="80">
                  <c:v>815.23313244111273</c:v>
                </c:pt>
                <c:pt idx="81">
                  <c:v>815.92023050691557</c:v>
                </c:pt>
                <c:pt idx="82">
                  <c:v>834.39418548312676</c:v>
                </c:pt>
                <c:pt idx="83">
                  <c:v>830.66641751342559</c:v>
                </c:pt>
                <c:pt idx="84">
                  <c:v>860.71313206417778</c:v>
                </c:pt>
                <c:pt idx="85">
                  <c:v>774.3510074041925</c:v>
                </c:pt>
                <c:pt idx="86">
                  <c:v>887.89668428980565</c:v>
                </c:pt>
                <c:pt idx="87">
                  <c:v>888.37562191824361</c:v>
                </c:pt>
                <c:pt idx="88">
                  <c:v>874.58247563650195</c:v>
                </c:pt>
                <c:pt idx="89">
                  <c:v>874.4361855835258</c:v>
                </c:pt>
                <c:pt idx="90">
                  <c:v>862.87860958210422</c:v>
                </c:pt>
                <c:pt idx="91">
                  <c:v>879.87372255959144</c:v>
                </c:pt>
                <c:pt idx="92">
                  <c:v>890.7762020207042</c:v>
                </c:pt>
                <c:pt idx="93">
                  <c:v>912.83854729791437</c:v>
                </c:pt>
                <c:pt idx="94">
                  <c:v>924.06264887215639</c:v>
                </c:pt>
                <c:pt idx="95">
                  <c:v>917.93561149919685</c:v>
                </c:pt>
                <c:pt idx="96">
                  <c:v>959.96460265301084</c:v>
                </c:pt>
                <c:pt idx="97">
                  <c:v>1026.4555843599469</c:v>
                </c:pt>
                <c:pt idx="98">
                  <c:v>998.02821390225427</c:v>
                </c:pt>
                <c:pt idx="99">
                  <c:v>977.91960927018818</c:v>
                </c:pt>
                <c:pt idx="100">
                  <c:v>990.87824248761194</c:v>
                </c:pt>
                <c:pt idx="101">
                  <c:v>936.91665735290803</c:v>
                </c:pt>
                <c:pt idx="102">
                  <c:v>1000.9252911137085</c:v>
                </c:pt>
                <c:pt idx="103">
                  <c:v>980.91047835335587</c:v>
                </c:pt>
                <c:pt idx="104">
                  <c:v>986.17102711636039</c:v>
                </c:pt>
                <c:pt idx="105">
                  <c:v>1005.5982562396456</c:v>
                </c:pt>
                <c:pt idx="106">
                  <c:v>930.84734751848657</c:v>
                </c:pt>
                <c:pt idx="107">
                  <c:v>914.25089607135658</c:v>
                </c:pt>
                <c:pt idx="108">
                  <c:v>915.62463858916692</c:v>
                </c:pt>
                <c:pt idx="109">
                  <c:v>849.88192543556318</c:v>
                </c:pt>
                <c:pt idx="110">
                  <c:v>863.57665872513076</c:v>
                </c:pt>
                <c:pt idx="111">
                  <c:v>865.10897528173462</c:v>
                </c:pt>
                <c:pt idx="112">
                  <c:v>865.31311185975642</c:v>
                </c:pt>
                <c:pt idx="113">
                  <c:v>922.9131413308919</c:v>
                </c:pt>
                <c:pt idx="114">
                  <c:v>855.40621284852443</c:v>
                </c:pt>
                <c:pt idx="115">
                  <c:v>866.94820034808731</c:v>
                </c:pt>
                <c:pt idx="116">
                  <c:v>845.95635529891001</c:v>
                </c:pt>
                <c:pt idx="117">
                  <c:v>845.75881634014604</c:v>
                </c:pt>
                <c:pt idx="118">
                  <c:v>863.30489132008347</c:v>
                </c:pt>
                <c:pt idx="119">
                  <c:v>868.87622425720383</c:v>
                </c:pt>
                <c:pt idx="120">
                  <c:v>854.87331916288599</c:v>
                </c:pt>
                <c:pt idx="121">
                  <c:v>907.73091256833663</c:v>
                </c:pt>
                <c:pt idx="122">
                  <c:v>911.81467069976645</c:v>
                </c:pt>
                <c:pt idx="123">
                  <c:v>934.05527541981792</c:v>
                </c:pt>
                <c:pt idx="124">
                  <c:v>950.07393096418741</c:v>
                </c:pt>
                <c:pt idx="125">
                  <c:v>956.24423901331295</c:v>
                </c:pt>
                <c:pt idx="126">
                  <c:v>971.14780995915305</c:v>
                </c:pt>
                <c:pt idx="127">
                  <c:v>1006.8653878351437</c:v>
                </c:pt>
                <c:pt idx="128">
                  <c:v>994.55552682279472</c:v>
                </c:pt>
                <c:pt idx="129">
                  <c:v>991.87728323566216</c:v>
                </c:pt>
                <c:pt idx="130">
                  <c:v>1005.2734542311508</c:v>
                </c:pt>
                <c:pt idx="131">
                  <c:v>985.03447265827549</c:v>
                </c:pt>
                <c:pt idx="132">
                  <c:v>983.04061328463058</c:v>
                </c:pt>
                <c:pt idx="133">
                  <c:v>982.94751340694847</c:v>
                </c:pt>
                <c:pt idx="134">
                  <c:v>1095.5544107695432</c:v>
                </c:pt>
                <c:pt idx="135">
                  <c:v>1095.7609504803534</c:v>
                </c:pt>
                <c:pt idx="136">
                  <c:v>1096.2997628264354</c:v>
                </c:pt>
                <c:pt idx="137">
                  <c:v>1090.5711575022433</c:v>
                </c:pt>
                <c:pt idx="138">
                  <c:v>1138.3361117099053</c:v>
                </c:pt>
                <c:pt idx="139">
                  <c:v>1137.6492170030431</c:v>
                </c:pt>
                <c:pt idx="140">
                  <c:v>1108.3393556541696</c:v>
                </c:pt>
                <c:pt idx="141">
                  <c:v>1128.1813878048083</c:v>
                </c:pt>
                <c:pt idx="142">
                  <c:v>1064.7632661034518</c:v>
                </c:pt>
                <c:pt idx="143">
                  <c:v>1073.9838875328815</c:v>
                </c:pt>
                <c:pt idx="144">
                  <c:v>1059.8909651348247</c:v>
                </c:pt>
                <c:pt idx="145">
                  <c:v>1043.6589245527866</c:v>
                </c:pt>
                <c:pt idx="146">
                  <c:v>1035.4372684812336</c:v>
                </c:pt>
                <c:pt idx="147">
                  <c:v>1012.6713371280891</c:v>
                </c:pt>
                <c:pt idx="148">
                  <c:v>1022.5218875890605</c:v>
                </c:pt>
                <c:pt idx="149">
                  <c:v>1026.1679632299545</c:v>
                </c:pt>
                <c:pt idx="150">
                  <c:v>1049.4138368709278</c:v>
                </c:pt>
                <c:pt idx="151">
                  <c:v>1036.4808135947599</c:v>
                </c:pt>
                <c:pt idx="152">
                  <c:v>1036.7296472682788</c:v>
                </c:pt>
                <c:pt idx="153">
                  <c:v>1132.5832068607169</c:v>
                </c:pt>
                <c:pt idx="154">
                  <c:v>1116.9989246670614</c:v>
                </c:pt>
                <c:pt idx="155">
                  <c:v>1134.7205893020437</c:v>
                </c:pt>
                <c:pt idx="156">
                  <c:v>1135.6800982726763</c:v>
                </c:pt>
                <c:pt idx="157">
                  <c:v>1137.536697092723</c:v>
                </c:pt>
                <c:pt idx="158">
                  <c:v>1149.7791967069622</c:v>
                </c:pt>
                <c:pt idx="159">
                  <c:v>1161.4901747099659</c:v>
                </c:pt>
                <c:pt idx="160">
                  <c:v>1172.1298318660654</c:v>
                </c:pt>
                <c:pt idx="161">
                  <c:v>1188.3066583708949</c:v>
                </c:pt>
                <c:pt idx="162">
                  <c:v>1223.3792928308799</c:v>
                </c:pt>
                <c:pt idx="163">
                  <c:v>1251.461289648171</c:v>
                </c:pt>
                <c:pt idx="164">
                  <c:v>1218.7213521763308</c:v>
                </c:pt>
                <c:pt idx="165">
                  <c:v>1213.7865648703264</c:v>
                </c:pt>
                <c:pt idx="166">
                  <c:v>1213.9994813064397</c:v>
                </c:pt>
                <c:pt idx="167">
                  <c:v>1214.8186564278478</c:v>
                </c:pt>
                <c:pt idx="168">
                  <c:v>1215.1560445739051</c:v>
                </c:pt>
                <c:pt idx="169">
                  <c:v>1188.2687050568493</c:v>
                </c:pt>
                <c:pt idx="170">
                  <c:v>1156.6536152156968</c:v>
                </c:pt>
                <c:pt idx="171">
                  <c:v>1263.6370855060557</c:v>
                </c:pt>
                <c:pt idx="172">
                  <c:v>1239.474888815779</c:v>
                </c:pt>
                <c:pt idx="173">
                  <c:v>1280.1212367397898</c:v>
                </c:pt>
                <c:pt idx="174">
                  <c:v>1289.5143764153424</c:v>
                </c:pt>
                <c:pt idx="175">
                  <c:v>1283.89691802074</c:v>
                </c:pt>
                <c:pt idx="176">
                  <c:v>1327.1772015882514</c:v>
                </c:pt>
                <c:pt idx="177">
                  <c:v>1304.7151017068297</c:v>
                </c:pt>
                <c:pt idx="178">
                  <c:v>1322.959311987518</c:v>
                </c:pt>
                <c:pt idx="179">
                  <c:v>1325.8744150296363</c:v>
                </c:pt>
                <c:pt idx="180">
                  <c:v>1325.2662839120248</c:v>
                </c:pt>
                <c:pt idx="181">
                  <c:v>1325.872636337926</c:v>
                </c:pt>
                <c:pt idx="182">
                  <c:v>1267.3523279015849</c:v>
                </c:pt>
                <c:pt idx="183">
                  <c:v>1231.8350559753942</c:v>
                </c:pt>
                <c:pt idx="184">
                  <c:v>1231.1457599039186</c:v>
                </c:pt>
                <c:pt idx="185">
                  <c:v>1223.2431558173548</c:v>
                </c:pt>
                <c:pt idx="186">
                  <c:v>1275.9943644023303</c:v>
                </c:pt>
                <c:pt idx="187">
                  <c:v>1270.0186623652994</c:v>
                </c:pt>
                <c:pt idx="188">
                  <c:v>1310.5367946903505</c:v>
                </c:pt>
                <c:pt idx="189">
                  <c:v>1308.8203540491681</c:v>
                </c:pt>
                <c:pt idx="190">
                  <c:v>1298.3943138741417</c:v>
                </c:pt>
                <c:pt idx="191">
                  <c:v>1353.3495568167389</c:v>
                </c:pt>
                <c:pt idx="192">
                  <c:v>1274.7284288513206</c:v>
                </c:pt>
                <c:pt idx="193">
                  <c:v>1273.6121622485803</c:v>
                </c:pt>
                <c:pt idx="194">
                  <c:v>1277.2653959699476</c:v>
                </c:pt>
                <c:pt idx="195">
                  <c:v>1281.5033761257953</c:v>
                </c:pt>
                <c:pt idx="196">
                  <c:v>1251.8653643018126</c:v>
                </c:pt>
                <c:pt idx="197">
                  <c:v>1162.1736715200007</c:v>
                </c:pt>
                <c:pt idx="198">
                  <c:v>1154.2634196701638</c:v>
                </c:pt>
                <c:pt idx="199">
                  <c:v>1137.7473988013546</c:v>
                </c:pt>
                <c:pt idx="200">
                  <c:v>1142.3683305863592</c:v>
                </c:pt>
                <c:pt idx="201">
                  <c:v>1159.537096126398</c:v>
                </c:pt>
                <c:pt idx="202">
                  <c:v>1159.4021749492285</c:v>
                </c:pt>
                <c:pt idx="203">
                  <c:v>1106.9522687476513</c:v>
                </c:pt>
                <c:pt idx="204">
                  <c:v>1126.7811192242448</c:v>
                </c:pt>
                <c:pt idx="205">
                  <c:v>1107.0088988545606</c:v>
                </c:pt>
                <c:pt idx="206">
                  <c:v>1109.1295592662916</c:v>
                </c:pt>
                <c:pt idx="207">
                  <c:v>1094.8156272262759</c:v>
                </c:pt>
                <c:pt idx="208">
                  <c:v>1059.7993690953836</c:v>
                </c:pt>
                <c:pt idx="209">
                  <c:v>1099.5122363735952</c:v>
                </c:pt>
                <c:pt idx="210">
                  <c:v>1086.0277144733948</c:v>
                </c:pt>
                <c:pt idx="211">
                  <c:v>1087.4710731921991</c:v>
                </c:pt>
                <c:pt idx="212">
                  <c:v>1016.8886881951769</c:v>
                </c:pt>
                <c:pt idx="213">
                  <c:v>1060.1382494858176</c:v>
                </c:pt>
                <c:pt idx="214">
                  <c:v>1047.1913231922906</c:v>
                </c:pt>
                <c:pt idx="215">
                  <c:v>1041.9056966368848</c:v>
                </c:pt>
                <c:pt idx="216">
                  <c:v>1041.1618829809672</c:v>
                </c:pt>
                <c:pt idx="217">
                  <c:v>1057.7765093351525</c:v>
                </c:pt>
                <c:pt idx="218">
                  <c:v>1004.8824327928637</c:v>
                </c:pt>
                <c:pt idx="219">
                  <c:v>961.94867493611957</c:v>
                </c:pt>
                <c:pt idx="220">
                  <c:v>964.87513732510945</c:v>
                </c:pt>
                <c:pt idx="221">
                  <c:v>990.96712546005995</c:v>
                </c:pt>
                <c:pt idx="222">
                  <c:v>1030.7010989092248</c:v>
                </c:pt>
                <c:pt idx="223">
                  <c:v>1018.8641523699397</c:v>
                </c:pt>
                <c:pt idx="224">
                  <c:v>922.93177838803513</c:v>
                </c:pt>
                <c:pt idx="225">
                  <c:v>878.06564172286983</c:v>
                </c:pt>
                <c:pt idx="226">
                  <c:v>879.74469423039181</c:v>
                </c:pt>
                <c:pt idx="227">
                  <c:v>959.16238248487252</c:v>
                </c:pt>
                <c:pt idx="228">
                  <c:v>965.33003501899213</c:v>
                </c:pt>
                <c:pt idx="229">
                  <c:v>989.96665160228372</c:v>
                </c:pt>
                <c:pt idx="230">
                  <c:v>1000.0039186699037</c:v>
                </c:pt>
                <c:pt idx="231">
                  <c:v>1015.2293835451702</c:v>
                </c:pt>
                <c:pt idx="232">
                  <c:v>993.51853333007216</c:v>
                </c:pt>
                <c:pt idx="233">
                  <c:v>993.11280451089829</c:v>
                </c:pt>
                <c:pt idx="234">
                  <c:v>1017.8807860379337</c:v>
                </c:pt>
                <c:pt idx="235">
                  <c:v>1033.7209811100486</c:v>
                </c:pt>
                <c:pt idx="236">
                  <c:v>1030.1143111926087</c:v>
                </c:pt>
                <c:pt idx="237">
                  <c:v>1051.8839826269941</c:v>
                </c:pt>
                <c:pt idx="238">
                  <c:v>1093.5060900395624</c:v>
                </c:pt>
                <c:pt idx="239">
                  <c:v>1089.4706158148742</c:v>
                </c:pt>
                <c:pt idx="240">
                  <c:v>1089.9039981581711</c:v>
                </c:pt>
                <c:pt idx="241">
                  <c:v>1098.1546994233533</c:v>
                </c:pt>
                <c:pt idx="242">
                  <c:v>1054.1683426126735</c:v>
                </c:pt>
                <c:pt idx="243">
                  <c:v>1025.0035369363104</c:v>
                </c:pt>
                <c:pt idx="244">
                  <c:v>1017.1324520813067</c:v>
                </c:pt>
                <c:pt idx="245">
                  <c:v>1026.5716623367671</c:v>
                </c:pt>
                <c:pt idx="246">
                  <c:v>1020.7724738109529</c:v>
                </c:pt>
                <c:pt idx="247">
                  <c:v>1035.8015868069576</c:v>
                </c:pt>
                <c:pt idx="248">
                  <c:v>1030.2602303699762</c:v>
                </c:pt>
                <c:pt idx="249">
                  <c:v>1031.6915447135425</c:v>
                </c:pt>
                <c:pt idx="250">
                  <c:v>1038.8199719383279</c:v>
                </c:pt>
                <c:pt idx="251">
                  <c:v>1036.8328070128646</c:v>
                </c:pt>
                <c:pt idx="252">
                  <c:v>1029.3219959832568</c:v>
                </c:pt>
                <c:pt idx="253">
                  <c:v>1027.9369156382841</c:v>
                </c:pt>
                <c:pt idx="254">
                  <c:v>996.84728174830798</c:v>
                </c:pt>
                <c:pt idx="255">
                  <c:v>1012.9065718123124</c:v>
                </c:pt>
                <c:pt idx="256">
                  <c:v>1024.3724813180163</c:v>
                </c:pt>
                <c:pt idx="257">
                  <c:v>1012.8316189874965</c:v>
                </c:pt>
                <c:pt idx="258">
                  <c:v>1019.7134887436913</c:v>
                </c:pt>
                <c:pt idx="259">
                  <c:v>985.97066850453405</c:v>
                </c:pt>
                <c:pt idx="260">
                  <c:v>964.67094509741867</c:v>
                </c:pt>
                <c:pt idx="261">
                  <c:v>1007.8049710376405</c:v>
                </c:pt>
                <c:pt idx="262">
                  <c:v>1003.1370979067918</c:v>
                </c:pt>
                <c:pt idx="263">
                  <c:v>1003.2194853417197</c:v>
                </c:pt>
                <c:pt idx="264">
                  <c:v>1004.9790221611105</c:v>
                </c:pt>
                <c:pt idx="265">
                  <c:v>1018.6473682121255</c:v>
                </c:pt>
                <c:pt idx="266">
                  <c:v>1034.0251776994817</c:v>
                </c:pt>
                <c:pt idx="267">
                  <c:v>1036.6849194542804</c:v>
                </c:pt>
                <c:pt idx="268">
                  <c:v>1036.5181540297829</c:v>
                </c:pt>
                <c:pt idx="269">
                  <c:v>1081.2584974262713</c:v>
                </c:pt>
                <c:pt idx="270">
                  <c:v>1077.563563255288</c:v>
                </c:pt>
                <c:pt idx="271">
                  <c:v>1059.7607872200413</c:v>
                </c:pt>
                <c:pt idx="272">
                  <c:v>1080.6332068047802</c:v>
                </c:pt>
                <c:pt idx="273">
                  <c:v>1056.3580932725356</c:v>
                </c:pt>
                <c:pt idx="274">
                  <c:v>1007.9032634541361</c:v>
                </c:pt>
                <c:pt idx="275">
                  <c:v>1009.3358634131205</c:v>
                </c:pt>
                <c:pt idx="276">
                  <c:v>1006.9640237023759</c:v>
                </c:pt>
                <c:pt idx="277">
                  <c:v>1013.253022964189</c:v>
                </c:pt>
                <c:pt idx="278">
                  <c:v>1108.3449868412906</c:v>
                </c:pt>
                <c:pt idx="279">
                  <c:v>1114.5186695020675</c:v>
                </c:pt>
                <c:pt idx="280">
                  <c:v>1005.7398096688109</c:v>
                </c:pt>
                <c:pt idx="281">
                  <c:v>935.13898455962897</c:v>
                </c:pt>
                <c:pt idx="282">
                  <c:v>818.83084642492702</c:v>
                </c:pt>
                <c:pt idx="283">
                  <c:v>820.88139270781699</c:v>
                </c:pt>
                <c:pt idx="284">
                  <c:v>851.21133648495095</c:v>
                </c:pt>
                <c:pt idx="285">
                  <c:v>855.05216031177076</c:v>
                </c:pt>
                <c:pt idx="286">
                  <c:v>881.89469677102977</c:v>
                </c:pt>
                <c:pt idx="287">
                  <c:v>892.98141676370142</c:v>
                </c:pt>
                <c:pt idx="288">
                  <c:v>890.69425357379089</c:v>
                </c:pt>
                <c:pt idx="289">
                  <c:v>894.19703988486071</c:v>
                </c:pt>
                <c:pt idx="290">
                  <c:v>887.8228166587603</c:v>
                </c:pt>
                <c:pt idx="291">
                  <c:v>887.23326357306053</c:v>
                </c:pt>
                <c:pt idx="292">
                  <c:v>886.6197328128103</c:v>
                </c:pt>
                <c:pt idx="293">
                  <c:v>875.33535146090628</c:v>
                </c:pt>
                <c:pt idx="294">
                  <c:v>875.53680698657365</c:v>
                </c:pt>
                <c:pt idx="295">
                  <c:v>929.1303437757706</c:v>
                </c:pt>
                <c:pt idx="296">
                  <c:v>852.76473418828732</c:v>
                </c:pt>
                <c:pt idx="297">
                  <c:v>933.90018132216301</c:v>
                </c:pt>
                <c:pt idx="298">
                  <c:v>894.50975035312092</c:v>
                </c:pt>
                <c:pt idx="299">
                  <c:v>932.16885313560476</c:v>
                </c:pt>
                <c:pt idx="300">
                  <c:v>933.08550231372965</c:v>
                </c:pt>
                <c:pt idx="301">
                  <c:v>930.75100568025084</c:v>
                </c:pt>
                <c:pt idx="302">
                  <c:v>930.55616143351949</c:v>
                </c:pt>
                <c:pt idx="303">
                  <c:v>965.74017829030595</c:v>
                </c:pt>
                <c:pt idx="304">
                  <c:v>953.30332628496319</c:v>
                </c:pt>
                <c:pt idx="305">
                  <c:v>957.98707734600657</c:v>
                </c:pt>
                <c:pt idx="306">
                  <c:v>951.84186483604526</c:v>
                </c:pt>
                <c:pt idx="307">
                  <c:v>919.86640205980996</c:v>
                </c:pt>
                <c:pt idx="308">
                  <c:v>920.77125515073317</c:v>
                </c:pt>
                <c:pt idx="309">
                  <c:v>950.82017959213613</c:v>
                </c:pt>
                <c:pt idx="310">
                  <c:v>904.01648586580427</c:v>
                </c:pt>
                <c:pt idx="311">
                  <c:v>810.82036819274617</c:v>
                </c:pt>
                <c:pt idx="312">
                  <c:v>758.14593726321618</c:v>
                </c:pt>
                <c:pt idx="313">
                  <c:v>696.53757641764832</c:v>
                </c:pt>
                <c:pt idx="314">
                  <c:v>692.62403113569565</c:v>
                </c:pt>
                <c:pt idx="315">
                  <c:v>733.31849456204702</c:v>
                </c:pt>
                <c:pt idx="316">
                  <c:v>731.02075463289293</c:v>
                </c:pt>
                <c:pt idx="317">
                  <c:v>730.78430054305966</c:v>
                </c:pt>
                <c:pt idx="318">
                  <c:v>731.04226145059806</c:v>
                </c:pt>
                <c:pt idx="319">
                  <c:v>757.89187164657847</c:v>
                </c:pt>
                <c:pt idx="320">
                  <c:v>756.83770324245711</c:v>
                </c:pt>
                <c:pt idx="321">
                  <c:v>756.15209715420383</c:v>
                </c:pt>
                <c:pt idx="322">
                  <c:v>743.8743554180046</c:v>
                </c:pt>
                <c:pt idx="323">
                  <c:v>748.07321944358557</c:v>
                </c:pt>
                <c:pt idx="324">
                  <c:v>752.69324184790344</c:v>
                </c:pt>
                <c:pt idx="325">
                  <c:v>760.30967408111337</c:v>
                </c:pt>
                <c:pt idx="326">
                  <c:v>819.81523779218776</c:v>
                </c:pt>
                <c:pt idx="327">
                  <c:v>823.55196440077145</c:v>
                </c:pt>
                <c:pt idx="328">
                  <c:v>830.37943929457583</c:v>
                </c:pt>
                <c:pt idx="329">
                  <c:v>855.61352078026812</c:v>
                </c:pt>
                <c:pt idx="330">
                  <c:v>854.56419259588245</c:v>
                </c:pt>
                <c:pt idx="331">
                  <c:v>787.21472754745696</c:v>
                </c:pt>
                <c:pt idx="332">
                  <c:v>846.34510070055001</c:v>
                </c:pt>
                <c:pt idx="333">
                  <c:v>848.1366097033067</c:v>
                </c:pt>
                <c:pt idx="334">
                  <c:v>778.53101341975696</c:v>
                </c:pt>
                <c:pt idx="335">
                  <c:v>787.05941211940819</c:v>
                </c:pt>
                <c:pt idx="336">
                  <c:v>786.56076214587642</c:v>
                </c:pt>
                <c:pt idx="337">
                  <c:v>762.29340299622629</c:v>
                </c:pt>
                <c:pt idx="338">
                  <c:v>641.41273452110897</c:v>
                </c:pt>
                <c:pt idx="339">
                  <c:v>642.23312073141381</c:v>
                </c:pt>
                <c:pt idx="340">
                  <c:v>641.07675509498165</c:v>
                </c:pt>
                <c:pt idx="341">
                  <c:v>673.88623911783645</c:v>
                </c:pt>
                <c:pt idx="342">
                  <c:v>842.45750167846245</c:v>
                </c:pt>
                <c:pt idx="343">
                  <c:v>871.94978130344111</c:v>
                </c:pt>
                <c:pt idx="344">
                  <c:v>858.12430126753748</c:v>
                </c:pt>
                <c:pt idx="345">
                  <c:v>889.75499664700885</c:v>
                </c:pt>
                <c:pt idx="346">
                  <c:v>892.22903458060546</c:v>
                </c:pt>
                <c:pt idx="347">
                  <c:v>898.58451413228113</c:v>
                </c:pt>
                <c:pt idx="348">
                  <c:v>900.88417199958349</c:v>
                </c:pt>
                <c:pt idx="349">
                  <c:v>898.80016389969489</c:v>
                </c:pt>
                <c:pt idx="350">
                  <c:v>913.66671355593667</c:v>
                </c:pt>
                <c:pt idx="351">
                  <c:v>917.29827905783657</c:v>
                </c:pt>
                <c:pt idx="352">
                  <c:v>914.93974845983655</c:v>
                </c:pt>
                <c:pt idx="353">
                  <c:v>916.51547968388479</c:v>
                </c:pt>
                <c:pt idx="354">
                  <c:v>923.45625744638176</c:v>
                </c:pt>
                <c:pt idx="355">
                  <c:v>978.41765418165221</c:v>
                </c:pt>
                <c:pt idx="356">
                  <c:v>983.21030151688467</c:v>
                </c:pt>
                <c:pt idx="357">
                  <c:v>960.19547892166156</c:v>
                </c:pt>
                <c:pt idx="358">
                  <c:v>1058.390863831374</c:v>
                </c:pt>
                <c:pt idx="359">
                  <c:v>1022.0310305903395</c:v>
                </c:pt>
                <c:pt idx="360">
                  <c:v>1024.1113813481963</c:v>
                </c:pt>
                <c:pt idx="361">
                  <c:v>1007.7666604788224</c:v>
                </c:pt>
                <c:pt idx="362">
                  <c:v>1016.059160902356</c:v>
                </c:pt>
                <c:pt idx="363">
                  <c:v>993.99556657324945</c:v>
                </c:pt>
                <c:pt idx="364">
                  <c:v>1001.2574594271375</c:v>
                </c:pt>
                <c:pt idx="365">
                  <c:v>978.64913752036125</c:v>
                </c:pt>
                <c:pt idx="366">
                  <c:v>1057.6853135071092</c:v>
                </c:pt>
                <c:pt idx="367">
                  <c:v>1085.8343363370082</c:v>
                </c:pt>
                <c:pt idx="368">
                  <c:v>1098.0412242756017</c:v>
                </c:pt>
                <c:pt idx="369">
                  <c:v>1098.5244651921616</c:v>
                </c:pt>
                <c:pt idx="370">
                  <c:v>1160.8477719064188</c:v>
                </c:pt>
                <c:pt idx="371">
                  <c:v>1161.6476438364868</c:v>
                </c:pt>
                <c:pt idx="372">
                  <c:v>1115.0823708736361</c:v>
                </c:pt>
                <c:pt idx="373">
                  <c:v>1110.4172233149327</c:v>
                </c:pt>
                <c:pt idx="374">
                  <c:v>1112.2672749568735</c:v>
                </c:pt>
                <c:pt idx="375">
                  <c:v>1113.8829812920274</c:v>
                </c:pt>
                <c:pt idx="376">
                  <c:v>1105.4610392023826</c:v>
                </c:pt>
                <c:pt idx="377">
                  <c:v>1105.6348382335691</c:v>
                </c:pt>
                <c:pt idx="378">
                  <c:v>1096.6818998934843</c:v>
                </c:pt>
                <c:pt idx="379">
                  <c:v>1069.3457209987607</c:v>
                </c:pt>
                <c:pt idx="380">
                  <c:v>1077.9718466027368</c:v>
                </c:pt>
                <c:pt idx="381">
                  <c:v>1113.5171506313693</c:v>
                </c:pt>
                <c:pt idx="382">
                  <c:v>1024.7057975550199</c:v>
                </c:pt>
                <c:pt idx="383">
                  <c:v>1018.4665803566336</c:v>
                </c:pt>
                <c:pt idx="384">
                  <c:v>1016.2733703576363</c:v>
                </c:pt>
                <c:pt idx="385">
                  <c:v>1012.7579098308209</c:v>
                </c:pt>
                <c:pt idx="386">
                  <c:v>1017.5616282382523</c:v>
                </c:pt>
                <c:pt idx="387">
                  <c:v>1017.8986793319258</c:v>
                </c:pt>
                <c:pt idx="388">
                  <c:v>1003.8168284939105</c:v>
                </c:pt>
                <c:pt idx="389">
                  <c:v>1038.0133685527915</c:v>
                </c:pt>
                <c:pt idx="390">
                  <c:v>991.28960921776934</c:v>
                </c:pt>
                <c:pt idx="391">
                  <c:v>984.37401852588062</c:v>
                </c:pt>
                <c:pt idx="392">
                  <c:v>969.43393312230933</c:v>
                </c:pt>
                <c:pt idx="393">
                  <c:v>934.22636705017123</c:v>
                </c:pt>
                <c:pt idx="394">
                  <c:v>918.31745036201335</c:v>
                </c:pt>
                <c:pt idx="395">
                  <c:v>978.15183105132189</c:v>
                </c:pt>
                <c:pt idx="396">
                  <c:v>998.82078339811574</c:v>
                </c:pt>
                <c:pt idx="397">
                  <c:v>1013.4504542537012</c:v>
                </c:pt>
                <c:pt idx="398">
                  <c:v>965.02302263001593</c:v>
                </c:pt>
                <c:pt idx="399">
                  <c:v>1009.1648978498462</c:v>
                </c:pt>
                <c:pt idx="400">
                  <c:v>964.54485045477509</c:v>
                </c:pt>
                <c:pt idx="401">
                  <c:v>963.80902822287055</c:v>
                </c:pt>
                <c:pt idx="402">
                  <c:v>992.23694368835027</c:v>
                </c:pt>
                <c:pt idx="403">
                  <c:v>987.05519933991013</c:v>
                </c:pt>
                <c:pt idx="404">
                  <c:v>986.15402642105016</c:v>
                </c:pt>
                <c:pt idx="405">
                  <c:v>999.72275707955691</c:v>
                </c:pt>
                <c:pt idx="406">
                  <c:v>983.12319760694197</c:v>
                </c:pt>
                <c:pt idx="407">
                  <c:v>1041.1119030748303</c:v>
                </c:pt>
                <c:pt idx="408">
                  <c:v>976.24856011100121</c:v>
                </c:pt>
                <c:pt idx="409">
                  <c:v>976.27868777904087</c:v>
                </c:pt>
                <c:pt idx="410">
                  <c:v>942.90954343205976</c:v>
                </c:pt>
                <c:pt idx="411">
                  <c:v>897.56703981619773</c:v>
                </c:pt>
                <c:pt idx="412">
                  <c:v>772.71463447667577</c:v>
                </c:pt>
                <c:pt idx="413">
                  <c:v>695.29578811209456</c:v>
                </c:pt>
                <c:pt idx="414">
                  <c:v>687.18520731717911</c:v>
                </c:pt>
                <c:pt idx="415">
                  <c:v>685.35379299264685</c:v>
                </c:pt>
                <c:pt idx="416">
                  <c:v>620.9781965164857</c:v>
                </c:pt>
                <c:pt idx="417">
                  <c:v>613.70648288256416</c:v>
                </c:pt>
                <c:pt idx="418">
                  <c:v>607.99245787550615</c:v>
                </c:pt>
                <c:pt idx="419">
                  <c:v>598.94070680979689</c:v>
                </c:pt>
                <c:pt idx="420">
                  <c:v>581.64449532948652</c:v>
                </c:pt>
                <c:pt idx="421">
                  <c:v>604.22238375264658</c:v>
                </c:pt>
                <c:pt idx="422">
                  <c:v>609.27067678387698</c:v>
                </c:pt>
                <c:pt idx="423">
                  <c:v>619.62687647614302</c:v>
                </c:pt>
                <c:pt idx="424">
                  <c:v>581.64691379564601</c:v>
                </c:pt>
                <c:pt idx="425">
                  <c:v>576.6725887977932</c:v>
                </c:pt>
                <c:pt idx="426">
                  <c:v>579.4882835486427</c:v>
                </c:pt>
                <c:pt idx="427">
                  <c:v>564.87826017620944</c:v>
                </c:pt>
                <c:pt idx="428">
                  <c:v>613.86158152742098</c:v>
                </c:pt>
                <c:pt idx="429">
                  <c:v>618.71552536938134</c:v>
                </c:pt>
                <c:pt idx="430">
                  <c:v>622.21822216783494</c:v>
                </c:pt>
                <c:pt idx="431">
                  <c:v>627.14111494552128</c:v>
                </c:pt>
                <c:pt idx="432">
                  <c:v>586.96080679312206</c:v>
                </c:pt>
                <c:pt idx="433">
                  <c:v>660.95283897987815</c:v>
                </c:pt>
                <c:pt idx="434">
                  <c:v>661.6596183971792</c:v>
                </c:pt>
                <c:pt idx="435">
                  <c:v>656.55586346755388</c:v>
                </c:pt>
                <c:pt idx="436">
                  <c:v>645.74869730734304</c:v>
                </c:pt>
                <c:pt idx="437">
                  <c:v>633.02807558743336</c:v>
                </c:pt>
                <c:pt idx="438">
                  <c:v>600.36314550842542</c:v>
                </c:pt>
                <c:pt idx="439">
                  <c:v>577.30494744729504</c:v>
                </c:pt>
                <c:pt idx="440">
                  <c:v>601.92394430262584</c:v>
                </c:pt>
                <c:pt idx="441">
                  <c:v>674.08680316553</c:v>
                </c:pt>
                <c:pt idx="442">
                  <c:v>670.90400673344652</c:v>
                </c:pt>
                <c:pt idx="443">
                  <c:v>671.62679272387243</c:v>
                </c:pt>
                <c:pt idx="444">
                  <c:v>685.62693793084827</c:v>
                </c:pt>
                <c:pt idx="445">
                  <c:v>689.26740567677973</c:v>
                </c:pt>
                <c:pt idx="446">
                  <c:v>738.56028909660643</c:v>
                </c:pt>
                <c:pt idx="447">
                  <c:v>742.27108614766416</c:v>
                </c:pt>
                <c:pt idx="448">
                  <c:v>739.88989426050432</c:v>
                </c:pt>
                <c:pt idx="449">
                  <c:v>727.0011363422833</c:v>
                </c:pt>
                <c:pt idx="450">
                  <c:v>745.59130960223195</c:v>
                </c:pt>
                <c:pt idx="451">
                  <c:v>741.34243007550867</c:v>
                </c:pt>
                <c:pt idx="452">
                  <c:v>743.8090733126204</c:v>
                </c:pt>
                <c:pt idx="453">
                  <c:v>735.64606691440667</c:v>
                </c:pt>
                <c:pt idx="454">
                  <c:v>736.52191094723833</c:v>
                </c:pt>
                <c:pt idx="455">
                  <c:v>733.23417247471525</c:v>
                </c:pt>
                <c:pt idx="456">
                  <c:v>745.00236402679855</c:v>
                </c:pt>
                <c:pt idx="457">
                  <c:v>735.16090117208284</c:v>
                </c:pt>
                <c:pt idx="458">
                  <c:v>734.65592746821096</c:v>
                </c:pt>
                <c:pt idx="459">
                  <c:v>734.81524592298763</c:v>
                </c:pt>
                <c:pt idx="460">
                  <c:v>682.88569333118971</c:v>
                </c:pt>
                <c:pt idx="461">
                  <c:v>687.52183759819263</c:v>
                </c:pt>
                <c:pt idx="462">
                  <c:v>686.14309868583121</c:v>
                </c:pt>
                <c:pt idx="463">
                  <c:v>682.42000002549696</c:v>
                </c:pt>
                <c:pt idx="464">
                  <c:v>680.44820388701567</c:v>
                </c:pt>
                <c:pt idx="465">
                  <c:v>680.34663952550659</c:v>
                </c:pt>
                <c:pt idx="466">
                  <c:v>680.28854367644203</c:v>
                </c:pt>
                <c:pt idx="467">
                  <c:v>660.49430617373821</c:v>
                </c:pt>
                <c:pt idx="468">
                  <c:v>644.41811257004338</c:v>
                </c:pt>
                <c:pt idx="469">
                  <c:v>624.6793258030574</c:v>
                </c:pt>
                <c:pt idx="470">
                  <c:v>625.18756559848964</c:v>
                </c:pt>
                <c:pt idx="471">
                  <c:v>634.00209296808544</c:v>
                </c:pt>
                <c:pt idx="472">
                  <c:v>626.02879326297148</c:v>
                </c:pt>
                <c:pt idx="473">
                  <c:v>618.69334395030467</c:v>
                </c:pt>
                <c:pt idx="474">
                  <c:v>651.92046300004711</c:v>
                </c:pt>
                <c:pt idx="475">
                  <c:v>651.80989975126852</c:v>
                </c:pt>
                <c:pt idx="476">
                  <c:v>639.30080913460688</c:v>
                </c:pt>
                <c:pt idx="477">
                  <c:v>647.2616451899238</c:v>
                </c:pt>
                <c:pt idx="478">
                  <c:v>651.63713237215495</c:v>
                </c:pt>
                <c:pt idx="479">
                  <c:v>648.29078989318452</c:v>
                </c:pt>
                <c:pt idx="480">
                  <c:v>655.49186370575148</c:v>
                </c:pt>
                <c:pt idx="481">
                  <c:v>643.12633144381891</c:v>
                </c:pt>
                <c:pt idx="482">
                  <c:v>619.83353076631079</c:v>
                </c:pt>
                <c:pt idx="483">
                  <c:v>614.70911385523857</c:v>
                </c:pt>
                <c:pt idx="484">
                  <c:v>579.19000847523751</c:v>
                </c:pt>
                <c:pt idx="485">
                  <c:v>585.9606985588814</c:v>
                </c:pt>
                <c:pt idx="486">
                  <c:v>597.99214021736759</c:v>
                </c:pt>
                <c:pt idx="487">
                  <c:v>542.03230530255473</c:v>
                </c:pt>
                <c:pt idx="488">
                  <c:v>551.80593598892142</c:v>
                </c:pt>
                <c:pt idx="489">
                  <c:v>544.09550627894475</c:v>
                </c:pt>
                <c:pt idx="490">
                  <c:v>547.12187183645381</c:v>
                </c:pt>
                <c:pt idx="491">
                  <c:v>552.51499924133032</c:v>
                </c:pt>
                <c:pt idx="492">
                  <c:v>563.91080135799325</c:v>
                </c:pt>
                <c:pt idx="493">
                  <c:v>471.30719414326541</c:v>
                </c:pt>
                <c:pt idx="494">
                  <c:v>468.82034145902651</c:v>
                </c:pt>
                <c:pt idx="495">
                  <c:v>495.72427724366094</c:v>
                </c:pt>
                <c:pt idx="496">
                  <c:v>503.38551301715705</c:v>
                </c:pt>
                <c:pt idx="497">
                  <c:v>504.95910660241259</c:v>
                </c:pt>
                <c:pt idx="498">
                  <c:v>449.55656825172889</c:v>
                </c:pt>
                <c:pt idx="499">
                  <c:v>463.30498937980207</c:v>
                </c:pt>
                <c:pt idx="500">
                  <c:v>478.32032827640768</c:v>
                </c:pt>
                <c:pt idx="501">
                  <c:v>471.34145833019664</c:v>
                </c:pt>
                <c:pt idx="502">
                  <c:v>499.33521478131053</c:v>
                </c:pt>
                <c:pt idx="503">
                  <c:v>531.8655646195391</c:v>
                </c:pt>
                <c:pt idx="504">
                  <c:v>525.06486204035957</c:v>
                </c:pt>
                <c:pt idx="505">
                  <c:v>549.05409313426367</c:v>
                </c:pt>
                <c:pt idx="506">
                  <c:v>551.23521141518995</c:v>
                </c:pt>
                <c:pt idx="507">
                  <c:v>569.11020344262568</c:v>
                </c:pt>
                <c:pt idx="508">
                  <c:v>548.7102662602947</c:v>
                </c:pt>
                <c:pt idx="509">
                  <c:v>556.77133759131186</c:v>
                </c:pt>
                <c:pt idx="510">
                  <c:v>546.14220196112933</c:v>
                </c:pt>
                <c:pt idx="511">
                  <c:v>606.15586399165272</c:v>
                </c:pt>
                <c:pt idx="512">
                  <c:v>606.738818740493</c:v>
                </c:pt>
                <c:pt idx="513">
                  <c:v>605.12039380374756</c:v>
                </c:pt>
                <c:pt idx="514">
                  <c:v>608.44335207611084</c:v>
                </c:pt>
                <c:pt idx="515">
                  <c:v>556.81257276659994</c:v>
                </c:pt>
                <c:pt idx="516">
                  <c:v>544.49256134214909</c:v>
                </c:pt>
                <c:pt idx="517">
                  <c:v>529.82993383239784</c:v>
                </c:pt>
                <c:pt idx="518">
                  <c:v>592.6377833973055</c:v>
                </c:pt>
                <c:pt idx="519">
                  <c:v>614.54113477122905</c:v>
                </c:pt>
                <c:pt idx="520">
                  <c:v>599.70715008476986</c:v>
                </c:pt>
                <c:pt idx="521">
                  <c:v>617.7049249139327</c:v>
                </c:pt>
                <c:pt idx="522">
                  <c:v>623.82392787881338</c:v>
                </c:pt>
                <c:pt idx="523">
                  <c:v>605.33609134362825</c:v>
                </c:pt>
                <c:pt idx="524">
                  <c:v>602.28890260525213</c:v>
                </c:pt>
                <c:pt idx="525">
                  <c:v>606.21033236533481</c:v>
                </c:pt>
                <c:pt idx="526">
                  <c:v>604.42959518697489</c:v>
                </c:pt>
                <c:pt idx="527">
                  <c:v>591.34894837349111</c:v>
                </c:pt>
                <c:pt idx="528">
                  <c:v>592.26504464228901</c:v>
                </c:pt>
                <c:pt idx="529">
                  <c:v>586.93939345455101</c:v>
                </c:pt>
                <c:pt idx="530">
                  <c:v>536.01724055418879</c:v>
                </c:pt>
                <c:pt idx="531">
                  <c:v>519.80308471886826</c:v>
                </c:pt>
                <c:pt idx="532">
                  <c:v>500.16761018432817</c:v>
                </c:pt>
                <c:pt idx="533">
                  <c:v>504.13217876614209</c:v>
                </c:pt>
                <c:pt idx="534">
                  <c:v>523.13616960972786</c:v>
                </c:pt>
                <c:pt idx="535">
                  <c:v>552.07557502750637</c:v>
                </c:pt>
                <c:pt idx="536">
                  <c:v>550.36037400475846</c:v>
                </c:pt>
                <c:pt idx="537">
                  <c:v>546.26125380032863</c:v>
                </c:pt>
                <c:pt idx="538">
                  <c:v>415.53685247079551</c:v>
                </c:pt>
                <c:pt idx="539">
                  <c:v>432.31323178412794</c:v>
                </c:pt>
                <c:pt idx="540">
                  <c:v>447.41289842043636</c:v>
                </c:pt>
                <c:pt idx="541">
                  <c:v>446.80422984849019</c:v>
                </c:pt>
                <c:pt idx="542">
                  <c:v>483.39784852023035</c:v>
                </c:pt>
                <c:pt idx="543">
                  <c:v>461.20036603907818</c:v>
                </c:pt>
                <c:pt idx="544">
                  <c:v>471.64971831131453</c:v>
                </c:pt>
                <c:pt idx="545">
                  <c:v>491.34227254010989</c:v>
                </c:pt>
                <c:pt idx="546">
                  <c:v>489.56147575428122</c:v>
                </c:pt>
                <c:pt idx="547">
                  <c:v>457.17770056996613</c:v>
                </c:pt>
                <c:pt idx="548">
                  <c:v>484.72191541584618</c:v>
                </c:pt>
                <c:pt idx="549">
                  <c:v>485.91650226961474</c:v>
                </c:pt>
                <c:pt idx="550">
                  <c:v>468.71693809698894</c:v>
                </c:pt>
                <c:pt idx="551">
                  <c:v>436.07692734431987</c:v>
                </c:pt>
                <c:pt idx="552">
                  <c:v>446.37530716349289</c:v>
                </c:pt>
                <c:pt idx="553">
                  <c:v>448.27940132222608</c:v>
                </c:pt>
                <c:pt idx="554">
                  <c:v>434.24346703462925</c:v>
                </c:pt>
                <c:pt idx="555">
                  <c:v>410.54632247515229</c:v>
                </c:pt>
                <c:pt idx="556">
                  <c:v>448.33059597758177</c:v>
                </c:pt>
                <c:pt idx="557">
                  <c:v>458.76351900775319</c:v>
                </c:pt>
                <c:pt idx="558">
                  <c:v>459.60790511095041</c:v>
                </c:pt>
                <c:pt idx="559">
                  <c:v>466.62759919323946</c:v>
                </c:pt>
                <c:pt idx="560">
                  <c:v>610.3501917697871</c:v>
                </c:pt>
                <c:pt idx="561">
                  <c:v>610.11705183371373</c:v>
                </c:pt>
                <c:pt idx="562">
                  <c:v>590.81513428549022</c:v>
                </c:pt>
                <c:pt idx="563">
                  <c:v>563.59673124290691</c:v>
                </c:pt>
                <c:pt idx="564">
                  <c:v>557.70794969256121</c:v>
                </c:pt>
                <c:pt idx="565">
                  <c:v>540.99303905483896</c:v>
                </c:pt>
                <c:pt idx="566">
                  <c:v>602.28570393376049</c:v>
                </c:pt>
                <c:pt idx="567">
                  <c:v>544.23170701425408</c:v>
                </c:pt>
                <c:pt idx="568">
                  <c:v>543.90960765672378</c:v>
                </c:pt>
                <c:pt idx="569">
                  <c:v>558.66325145383075</c:v>
                </c:pt>
                <c:pt idx="570">
                  <c:v>590.54523725254091</c:v>
                </c:pt>
                <c:pt idx="571">
                  <c:v>546.12014163322033</c:v>
                </c:pt>
                <c:pt idx="572">
                  <c:v>504.4573757128025</c:v>
                </c:pt>
                <c:pt idx="573">
                  <c:v>494.01986043593212</c:v>
                </c:pt>
                <c:pt idx="574">
                  <c:v>487.97315443698238</c:v>
                </c:pt>
                <c:pt idx="575">
                  <c:v>472.07424616910623</c:v>
                </c:pt>
                <c:pt idx="576">
                  <c:v>493.83310815085417</c:v>
                </c:pt>
                <c:pt idx="577">
                  <c:v>479.0612497562247</c:v>
                </c:pt>
                <c:pt idx="578">
                  <c:v>487.38235155830034</c:v>
                </c:pt>
                <c:pt idx="579">
                  <c:v>488.14034384028173</c:v>
                </c:pt>
                <c:pt idx="580">
                  <c:v>566.08575578074147</c:v>
                </c:pt>
                <c:pt idx="581">
                  <c:v>565.5274732053532</c:v>
                </c:pt>
                <c:pt idx="582">
                  <c:v>541.20796259618976</c:v>
                </c:pt>
                <c:pt idx="583">
                  <c:v>540.80935046489788</c:v>
                </c:pt>
                <c:pt idx="584">
                  <c:v>506.01581393011094</c:v>
                </c:pt>
                <c:pt idx="585">
                  <c:v>513.01307230496536</c:v>
                </c:pt>
                <c:pt idx="586">
                  <c:v>539.62143553456099</c:v>
                </c:pt>
                <c:pt idx="587">
                  <c:v>540.29831606740686</c:v>
                </c:pt>
                <c:pt idx="588">
                  <c:v>577.2841159004181</c:v>
                </c:pt>
                <c:pt idx="589">
                  <c:v>582.54518673054474</c:v>
                </c:pt>
                <c:pt idx="590">
                  <c:v>582.99440142121125</c:v>
                </c:pt>
                <c:pt idx="591">
                  <c:v>577.2640253944428</c:v>
                </c:pt>
                <c:pt idx="592">
                  <c:v>572.57741385144323</c:v>
                </c:pt>
                <c:pt idx="593">
                  <c:v>569.42754689511503</c:v>
                </c:pt>
                <c:pt idx="594">
                  <c:v>557.78322772712795</c:v>
                </c:pt>
                <c:pt idx="595">
                  <c:v>557.9763116401075</c:v>
                </c:pt>
                <c:pt idx="596">
                  <c:v>567.2943974381094</c:v>
                </c:pt>
                <c:pt idx="597">
                  <c:v>594.4750212063027</c:v>
                </c:pt>
                <c:pt idx="598">
                  <c:v>595.90136908192653</c:v>
                </c:pt>
                <c:pt idx="599">
                  <c:v>599.26121429680688</c:v>
                </c:pt>
                <c:pt idx="600">
                  <c:v>562.0533641876533</c:v>
                </c:pt>
                <c:pt idx="601">
                  <c:v>594.36071316860182</c:v>
                </c:pt>
                <c:pt idx="602">
                  <c:v>597.25115775478196</c:v>
                </c:pt>
                <c:pt idx="603">
                  <c:v>647.12534566008537</c:v>
                </c:pt>
                <c:pt idx="604">
                  <c:v>643.10668937420758</c:v>
                </c:pt>
                <c:pt idx="605">
                  <c:v>673.24431654638272</c:v>
                </c:pt>
                <c:pt idx="606">
                  <c:v>668.63924957960296</c:v>
                </c:pt>
                <c:pt idx="607">
                  <c:v>582.89207111442829</c:v>
                </c:pt>
                <c:pt idx="608">
                  <c:v>572.94264954021151</c:v>
                </c:pt>
                <c:pt idx="609">
                  <c:v>644.24029244922667</c:v>
                </c:pt>
                <c:pt idx="610">
                  <c:v>645.42726591089217</c:v>
                </c:pt>
                <c:pt idx="611">
                  <c:v>638.13185338307221</c:v>
                </c:pt>
                <c:pt idx="612">
                  <c:v>651.50853877627389</c:v>
                </c:pt>
                <c:pt idx="613">
                  <c:v>781.59400512991101</c:v>
                </c:pt>
                <c:pt idx="614">
                  <c:v>798.4210146136536</c:v>
                </c:pt>
                <c:pt idx="615">
                  <c:v>797.36743852413701</c:v>
                </c:pt>
                <c:pt idx="616">
                  <c:v>827.04390515661248</c:v>
                </c:pt>
                <c:pt idx="617">
                  <c:v>798.55074631504635</c:v>
                </c:pt>
                <c:pt idx="618">
                  <c:v>774.15609728420509</c:v>
                </c:pt>
                <c:pt idx="619">
                  <c:v>776.54914087317582</c:v>
                </c:pt>
                <c:pt idx="620">
                  <c:v>769.26349533035227</c:v>
                </c:pt>
                <c:pt idx="621">
                  <c:v>762.60315144750336</c:v>
                </c:pt>
                <c:pt idx="622">
                  <c:v>769.35014281264193</c:v>
                </c:pt>
                <c:pt idx="623">
                  <c:v>807.18270327284938</c:v>
                </c:pt>
                <c:pt idx="624">
                  <c:v>803.11636861488819</c:v>
                </c:pt>
                <c:pt idx="625">
                  <c:v>846.08233876388613</c:v>
                </c:pt>
                <c:pt idx="626">
                  <c:v>844.6846222905898</c:v>
                </c:pt>
                <c:pt idx="627">
                  <c:v>817.13489641316619</c:v>
                </c:pt>
                <c:pt idx="628">
                  <c:v>834.77053250045344</c:v>
                </c:pt>
                <c:pt idx="629">
                  <c:v>833.23947780291053</c:v>
                </c:pt>
                <c:pt idx="630">
                  <c:v>824.0184673165802</c:v>
                </c:pt>
                <c:pt idx="631">
                  <c:v>828.68122796560317</c:v>
                </c:pt>
                <c:pt idx="632">
                  <c:v>908.23392702301203</c:v>
                </c:pt>
                <c:pt idx="633">
                  <c:v>891.86800209652085</c:v>
                </c:pt>
                <c:pt idx="634">
                  <c:v>891.56414473951827</c:v>
                </c:pt>
                <c:pt idx="635">
                  <c:v>874.42624544802948</c:v>
                </c:pt>
                <c:pt idx="636">
                  <c:v>746.90426640864484</c:v>
                </c:pt>
                <c:pt idx="637">
                  <c:v>754.13372318918425</c:v>
                </c:pt>
                <c:pt idx="638">
                  <c:v>731.88776859895461</c:v>
                </c:pt>
                <c:pt idx="639">
                  <c:v>732.53355364725883</c:v>
                </c:pt>
                <c:pt idx="640">
                  <c:v>754.97502627389508</c:v>
                </c:pt>
                <c:pt idx="641">
                  <c:v>730.81750309467179</c:v>
                </c:pt>
                <c:pt idx="642">
                  <c:v>729.99289796955622</c:v>
                </c:pt>
                <c:pt idx="643">
                  <c:v>729.76263092725435</c:v>
                </c:pt>
                <c:pt idx="644">
                  <c:v>728.13125716407296</c:v>
                </c:pt>
                <c:pt idx="645">
                  <c:v>737.99568801659279</c:v>
                </c:pt>
                <c:pt idx="646">
                  <c:v>746.37509932499245</c:v>
                </c:pt>
                <c:pt idx="647">
                  <c:v>714.73914764714129</c:v>
                </c:pt>
                <c:pt idx="648">
                  <c:v>612.52508660742069</c:v>
                </c:pt>
                <c:pt idx="649">
                  <c:v>607.08768567310415</c:v>
                </c:pt>
                <c:pt idx="650">
                  <c:v>606.27424934938563</c:v>
                </c:pt>
                <c:pt idx="651">
                  <c:v>627.98358111704749</c:v>
                </c:pt>
                <c:pt idx="652">
                  <c:v>626.31086364550254</c:v>
                </c:pt>
                <c:pt idx="653">
                  <c:v>619.57659743071133</c:v>
                </c:pt>
                <c:pt idx="654">
                  <c:v>615.10283478050724</c:v>
                </c:pt>
                <c:pt idx="655">
                  <c:v>552.08840276417175</c:v>
                </c:pt>
                <c:pt idx="656">
                  <c:v>542.57735144772164</c:v>
                </c:pt>
                <c:pt idx="657">
                  <c:v>538.47587370368467</c:v>
                </c:pt>
                <c:pt idx="658">
                  <c:v>581.23542696260859</c:v>
                </c:pt>
                <c:pt idx="659">
                  <c:v>519.70881430678241</c:v>
                </c:pt>
                <c:pt idx="660">
                  <c:v>569.32204548562834</c:v>
                </c:pt>
                <c:pt idx="661">
                  <c:v>631.76836083473461</c:v>
                </c:pt>
                <c:pt idx="662">
                  <c:v>631.45268915091287</c:v>
                </c:pt>
                <c:pt idx="663">
                  <c:v>574.04408783049917</c:v>
                </c:pt>
                <c:pt idx="664">
                  <c:v>572.59303320292361</c:v>
                </c:pt>
                <c:pt idx="665">
                  <c:v>575.71478366932593</c:v>
                </c:pt>
                <c:pt idx="666">
                  <c:v>506.68242593492624</c:v>
                </c:pt>
                <c:pt idx="667">
                  <c:v>508.7337399263435</c:v>
                </c:pt>
                <c:pt idx="668">
                  <c:v>503.40329542923502</c:v>
                </c:pt>
                <c:pt idx="669">
                  <c:v>526.03823415477211</c:v>
                </c:pt>
                <c:pt idx="670">
                  <c:v>560.97579105364628</c:v>
                </c:pt>
                <c:pt idx="671">
                  <c:v>553.82382637902731</c:v>
                </c:pt>
                <c:pt idx="672">
                  <c:v>553.8232205646508</c:v>
                </c:pt>
                <c:pt idx="673">
                  <c:v>530.02198763538308</c:v>
                </c:pt>
                <c:pt idx="674">
                  <c:v>483.21113195282061</c:v>
                </c:pt>
                <c:pt idx="675">
                  <c:v>486.3985046311459</c:v>
                </c:pt>
                <c:pt idx="676">
                  <c:v>482.67730013506741</c:v>
                </c:pt>
                <c:pt idx="677">
                  <c:v>408.55826079598239</c:v>
                </c:pt>
                <c:pt idx="678">
                  <c:v>403.70296437266592</c:v>
                </c:pt>
                <c:pt idx="679">
                  <c:v>425.95182744933277</c:v>
                </c:pt>
                <c:pt idx="680">
                  <c:v>417.68109532210229</c:v>
                </c:pt>
                <c:pt idx="681">
                  <c:v>414.47191157498639</c:v>
                </c:pt>
                <c:pt idx="682">
                  <c:v>433.81139172151376</c:v>
                </c:pt>
                <c:pt idx="683">
                  <c:v>433.43802267854903</c:v>
                </c:pt>
                <c:pt idx="684">
                  <c:v>446.37181385686017</c:v>
                </c:pt>
                <c:pt idx="685">
                  <c:v>405.26534839040625</c:v>
                </c:pt>
                <c:pt idx="686">
                  <c:v>405.27125533932883</c:v>
                </c:pt>
                <c:pt idx="687">
                  <c:v>432.96937462711855</c:v>
                </c:pt>
                <c:pt idx="688">
                  <c:v>392.70282986873707</c:v>
                </c:pt>
                <c:pt idx="689">
                  <c:v>403.1889813961817</c:v>
                </c:pt>
                <c:pt idx="690">
                  <c:v>390.45942624693816</c:v>
                </c:pt>
                <c:pt idx="691">
                  <c:v>367.51364403858275</c:v>
                </c:pt>
                <c:pt idx="692">
                  <c:v>326.68999850634981</c:v>
                </c:pt>
                <c:pt idx="693">
                  <c:v>309.893660725583</c:v>
                </c:pt>
                <c:pt idx="694">
                  <c:v>331.35130378171317</c:v>
                </c:pt>
                <c:pt idx="695">
                  <c:v>332.35362404566132</c:v>
                </c:pt>
                <c:pt idx="696">
                  <c:v>408.82178613399094</c:v>
                </c:pt>
                <c:pt idx="697">
                  <c:v>412.32899377776357</c:v>
                </c:pt>
                <c:pt idx="698">
                  <c:v>415.99830931628696</c:v>
                </c:pt>
                <c:pt idx="699">
                  <c:v>421.76248482196763</c:v>
                </c:pt>
                <c:pt idx="700">
                  <c:v>423.30481889480052</c:v>
                </c:pt>
                <c:pt idx="701">
                  <c:v>440.15217174225711</c:v>
                </c:pt>
                <c:pt idx="702">
                  <c:v>456.18455309178029</c:v>
                </c:pt>
                <c:pt idx="703">
                  <c:v>477.22272088358358</c:v>
                </c:pt>
                <c:pt idx="704">
                  <c:v>527.78826733977064</c:v>
                </c:pt>
                <c:pt idx="705">
                  <c:v>539.65997562771543</c:v>
                </c:pt>
                <c:pt idx="706">
                  <c:v>503.53255140851275</c:v>
                </c:pt>
                <c:pt idx="707">
                  <c:v>496.23050745514189</c:v>
                </c:pt>
                <c:pt idx="708">
                  <c:v>453.01208431941166</c:v>
                </c:pt>
                <c:pt idx="709">
                  <c:v>411.36720030535247</c:v>
                </c:pt>
                <c:pt idx="710">
                  <c:v>417.21811777317504</c:v>
                </c:pt>
                <c:pt idx="711">
                  <c:v>443.58419061774663</c:v>
                </c:pt>
                <c:pt idx="712">
                  <c:v>412.34504731081131</c:v>
                </c:pt>
                <c:pt idx="713">
                  <c:v>410.88133273675481</c:v>
                </c:pt>
                <c:pt idx="714">
                  <c:v>406.31743073854926</c:v>
                </c:pt>
                <c:pt idx="715">
                  <c:v>407.29791398972083</c:v>
                </c:pt>
                <c:pt idx="716">
                  <c:v>451.80914507393794</c:v>
                </c:pt>
                <c:pt idx="717">
                  <c:v>444.33821951854264</c:v>
                </c:pt>
                <c:pt idx="718">
                  <c:v>443.16217697535086</c:v>
                </c:pt>
                <c:pt idx="719">
                  <c:v>434.6140489492999</c:v>
                </c:pt>
                <c:pt idx="720">
                  <c:v>440.6897197135242</c:v>
                </c:pt>
                <c:pt idx="721">
                  <c:v>440.2151929527376</c:v>
                </c:pt>
                <c:pt idx="722">
                  <c:v>438.78489251465743</c:v>
                </c:pt>
                <c:pt idx="723">
                  <c:v>484.62016707603215</c:v>
                </c:pt>
                <c:pt idx="724">
                  <c:v>485.11422170725393</c:v>
                </c:pt>
                <c:pt idx="725">
                  <c:v>470.33052990980627</c:v>
                </c:pt>
                <c:pt idx="726">
                  <c:v>489.45839160585064</c:v>
                </c:pt>
                <c:pt idx="727">
                  <c:v>449.99664232442399</c:v>
                </c:pt>
                <c:pt idx="728">
                  <c:v>464.59071976126904</c:v>
                </c:pt>
                <c:pt idx="729">
                  <c:v>540.39079158757977</c:v>
                </c:pt>
                <c:pt idx="730">
                  <c:v>548.34954824027989</c:v>
                </c:pt>
                <c:pt idx="731">
                  <c:v>542.18719314381701</c:v>
                </c:pt>
                <c:pt idx="732">
                  <c:v>538.48495767439817</c:v>
                </c:pt>
                <c:pt idx="733">
                  <c:v>530.44447006256769</c:v>
                </c:pt>
                <c:pt idx="734">
                  <c:v>527.92504987579548</c:v>
                </c:pt>
                <c:pt idx="735">
                  <c:v>521.10721744893067</c:v>
                </c:pt>
                <c:pt idx="736">
                  <c:v>515.10474203733406</c:v>
                </c:pt>
                <c:pt idx="737">
                  <c:v>539.49207569792054</c:v>
                </c:pt>
                <c:pt idx="738">
                  <c:v>538.90248798021094</c:v>
                </c:pt>
                <c:pt idx="739">
                  <c:v>528.65100247996293</c:v>
                </c:pt>
                <c:pt idx="740">
                  <c:v>570.31964987144113</c:v>
                </c:pt>
                <c:pt idx="741">
                  <c:v>539.53904609831648</c:v>
                </c:pt>
                <c:pt idx="742">
                  <c:v>499.8083272582208</c:v>
                </c:pt>
                <c:pt idx="743">
                  <c:v>477.46960403721403</c:v>
                </c:pt>
                <c:pt idx="744">
                  <c:v>466.77859255298887</c:v>
                </c:pt>
                <c:pt idx="745">
                  <c:v>462.88565020746904</c:v>
                </c:pt>
                <c:pt idx="746">
                  <c:v>474.00094795978976</c:v>
                </c:pt>
                <c:pt idx="747">
                  <c:v>460.60424246252836</c:v>
                </c:pt>
                <c:pt idx="748">
                  <c:v>462.06966567937161</c:v>
                </c:pt>
                <c:pt idx="749">
                  <c:v>463.27667773534313</c:v>
                </c:pt>
                <c:pt idx="750">
                  <c:v>473.44772749978938</c:v>
                </c:pt>
                <c:pt idx="751">
                  <c:v>477.96079360436079</c:v>
                </c:pt>
                <c:pt idx="752">
                  <c:v>475.52019355060071</c:v>
                </c:pt>
                <c:pt idx="753">
                  <c:v>474.30549717464595</c:v>
                </c:pt>
                <c:pt idx="754">
                  <c:v>501.19444468178517</c:v>
                </c:pt>
                <c:pt idx="755">
                  <c:v>553.70938464201436</c:v>
                </c:pt>
                <c:pt idx="756">
                  <c:v>586.92798007937358</c:v>
                </c:pt>
                <c:pt idx="757">
                  <c:v>587.54640279747014</c:v>
                </c:pt>
                <c:pt idx="758">
                  <c:v>602.81591211628017</c:v>
                </c:pt>
                <c:pt idx="759">
                  <c:v>508.85060604536761</c:v>
                </c:pt>
                <c:pt idx="760">
                  <c:v>549.92095835651935</c:v>
                </c:pt>
                <c:pt idx="761">
                  <c:v>610.13204125239713</c:v>
                </c:pt>
                <c:pt idx="762">
                  <c:v>589.61740693673369</c:v>
                </c:pt>
                <c:pt idx="763">
                  <c:v>550.13933227962229</c:v>
                </c:pt>
                <c:pt idx="764">
                  <c:v>549.96466415630903</c:v>
                </c:pt>
                <c:pt idx="765">
                  <c:v>528.49969422470394</c:v>
                </c:pt>
                <c:pt idx="766">
                  <c:v>532.47224839949934</c:v>
                </c:pt>
                <c:pt idx="767">
                  <c:v>533.1190653129562</c:v>
                </c:pt>
                <c:pt idx="768">
                  <c:v>526.57511192464028</c:v>
                </c:pt>
                <c:pt idx="769">
                  <c:v>538.59259652692185</c:v>
                </c:pt>
                <c:pt idx="770">
                  <c:v>518.31454772813845</c:v>
                </c:pt>
                <c:pt idx="771">
                  <c:v>540.22520929452435</c:v>
                </c:pt>
                <c:pt idx="772">
                  <c:v>547.68971935785135</c:v>
                </c:pt>
                <c:pt idx="773">
                  <c:v>553.8629813301261</c:v>
                </c:pt>
                <c:pt idx="774">
                  <c:v>487.24329348900613</c:v>
                </c:pt>
                <c:pt idx="775">
                  <c:v>460.4720674441088</c:v>
                </c:pt>
                <c:pt idx="776">
                  <c:v>489.37688303052602</c:v>
                </c:pt>
                <c:pt idx="777">
                  <c:v>492.65966544831684</c:v>
                </c:pt>
                <c:pt idx="778">
                  <c:v>488.32830118427381</c:v>
                </c:pt>
                <c:pt idx="779">
                  <c:v>475.43256613899342</c:v>
                </c:pt>
                <c:pt idx="780">
                  <c:v>474.78948788764615</c:v>
                </c:pt>
                <c:pt idx="781">
                  <c:v>500.45167999572215</c:v>
                </c:pt>
                <c:pt idx="782">
                  <c:v>594.06907601872558</c:v>
                </c:pt>
                <c:pt idx="783">
                  <c:v>519.12280153452878</c:v>
                </c:pt>
                <c:pt idx="784">
                  <c:v>519.3061785169657</c:v>
                </c:pt>
                <c:pt idx="785">
                  <c:v>444.48224344194989</c:v>
                </c:pt>
                <c:pt idx="786">
                  <c:v>454.4864810296055</c:v>
                </c:pt>
                <c:pt idx="787">
                  <c:v>476.36013623521364</c:v>
                </c:pt>
                <c:pt idx="788">
                  <c:v>461.25787769894197</c:v>
                </c:pt>
                <c:pt idx="789">
                  <c:v>466.63637550744494</c:v>
                </c:pt>
                <c:pt idx="790">
                  <c:v>462.49082804579928</c:v>
                </c:pt>
                <c:pt idx="791">
                  <c:v>448.02357595353777</c:v>
                </c:pt>
                <c:pt idx="792">
                  <c:v>462.89713291512777</c:v>
                </c:pt>
                <c:pt idx="793">
                  <c:v>528.69556086356647</c:v>
                </c:pt>
                <c:pt idx="794">
                  <c:v>570.53284707549005</c:v>
                </c:pt>
                <c:pt idx="795">
                  <c:v>577.29360516648774</c:v>
                </c:pt>
                <c:pt idx="796">
                  <c:v>633.27017144008244</c:v>
                </c:pt>
                <c:pt idx="797">
                  <c:v>610.84668429119654</c:v>
                </c:pt>
                <c:pt idx="798">
                  <c:v>585.06237747306511</c:v>
                </c:pt>
                <c:pt idx="799">
                  <c:v>578.893093211836</c:v>
                </c:pt>
                <c:pt idx="800">
                  <c:v>594.11377764472832</c:v>
                </c:pt>
                <c:pt idx="801">
                  <c:v>589.23057094990133</c:v>
                </c:pt>
                <c:pt idx="802">
                  <c:v>537.77333808386425</c:v>
                </c:pt>
                <c:pt idx="803">
                  <c:v>627.12411992511977</c:v>
                </c:pt>
                <c:pt idx="804">
                  <c:v>626.34092280729169</c:v>
                </c:pt>
                <c:pt idx="805">
                  <c:v>638.58302100700348</c:v>
                </c:pt>
                <c:pt idx="806">
                  <c:v>636.53664437578902</c:v>
                </c:pt>
                <c:pt idx="807">
                  <c:v>638.64973777049056</c:v>
                </c:pt>
                <c:pt idx="808">
                  <c:v>613.13627821301611</c:v>
                </c:pt>
                <c:pt idx="809">
                  <c:v>592.6618407926469</c:v>
                </c:pt>
                <c:pt idx="810">
                  <c:v>587.92257833544579</c:v>
                </c:pt>
                <c:pt idx="811">
                  <c:v>586.84505989232139</c:v>
                </c:pt>
                <c:pt idx="812">
                  <c:v>531.66002685258002</c:v>
                </c:pt>
                <c:pt idx="813">
                  <c:v>531.31005616176662</c:v>
                </c:pt>
                <c:pt idx="814">
                  <c:v>517.84869491198469</c:v>
                </c:pt>
                <c:pt idx="815">
                  <c:v>507.43129408854384</c:v>
                </c:pt>
                <c:pt idx="816">
                  <c:v>383.68940457001236</c:v>
                </c:pt>
                <c:pt idx="817">
                  <c:v>388.00724567202303</c:v>
                </c:pt>
                <c:pt idx="818">
                  <c:v>387.14901708330075</c:v>
                </c:pt>
                <c:pt idx="819">
                  <c:v>401.5452278270227</c:v>
                </c:pt>
                <c:pt idx="820">
                  <c:v>353.71168965326376</c:v>
                </c:pt>
                <c:pt idx="821">
                  <c:v>336.43885201081696</c:v>
                </c:pt>
                <c:pt idx="822">
                  <c:v>335.62083210943899</c:v>
                </c:pt>
                <c:pt idx="823">
                  <c:v>326.72359792321294</c:v>
                </c:pt>
                <c:pt idx="824">
                  <c:v>385.59796028172264</c:v>
                </c:pt>
                <c:pt idx="825">
                  <c:v>449.70731532627195</c:v>
                </c:pt>
                <c:pt idx="826">
                  <c:v>480.06554234311449</c:v>
                </c:pt>
                <c:pt idx="827">
                  <c:v>476.30894640255008</c:v>
                </c:pt>
                <c:pt idx="828">
                  <c:v>524.33703335461678</c:v>
                </c:pt>
                <c:pt idx="829">
                  <c:v>557.740571239269</c:v>
                </c:pt>
                <c:pt idx="830">
                  <c:v>555.62093231173378</c:v>
                </c:pt>
                <c:pt idx="831">
                  <c:v>587.77017305029449</c:v>
                </c:pt>
                <c:pt idx="832">
                  <c:v>586.88090770664405</c:v>
                </c:pt>
                <c:pt idx="833">
                  <c:v>469.1162504321378</c:v>
                </c:pt>
                <c:pt idx="834">
                  <c:v>475.14010893315532</c:v>
                </c:pt>
                <c:pt idx="835">
                  <c:v>468.8964961315981</c:v>
                </c:pt>
                <c:pt idx="836">
                  <c:v>473.65438266254932</c:v>
                </c:pt>
                <c:pt idx="837">
                  <c:v>491.7576170090868</c:v>
                </c:pt>
                <c:pt idx="838">
                  <c:v>481.69754842342616</c:v>
                </c:pt>
                <c:pt idx="839">
                  <c:v>477.14009124339168</c:v>
                </c:pt>
                <c:pt idx="840">
                  <c:v>498.95418641426613</c:v>
                </c:pt>
                <c:pt idx="841">
                  <c:v>497.70822946873903</c:v>
                </c:pt>
                <c:pt idx="842">
                  <c:v>496.21518275681342</c:v>
                </c:pt>
                <c:pt idx="843">
                  <c:v>455.37544462894027</c:v>
                </c:pt>
                <c:pt idx="844">
                  <c:v>476.96992422101124</c:v>
                </c:pt>
                <c:pt idx="845">
                  <c:v>477.27647943234723</c:v>
                </c:pt>
                <c:pt idx="846">
                  <c:v>439.00071611767879</c:v>
                </c:pt>
                <c:pt idx="847">
                  <c:v>459.77396524199855</c:v>
                </c:pt>
                <c:pt idx="848">
                  <c:v>458.2270932659082</c:v>
                </c:pt>
                <c:pt idx="849">
                  <c:v>503.80609098225938</c:v>
                </c:pt>
                <c:pt idx="850">
                  <c:v>504.97279772949861</c:v>
                </c:pt>
                <c:pt idx="851">
                  <c:v>497.48689765881466</c:v>
                </c:pt>
                <c:pt idx="852">
                  <c:v>517.53956618470079</c:v>
                </c:pt>
                <c:pt idx="853">
                  <c:v>521.01512859726267</c:v>
                </c:pt>
                <c:pt idx="854">
                  <c:v>498.40316570216152</c:v>
                </c:pt>
                <c:pt idx="855">
                  <c:v>498.36757500539005</c:v>
                </c:pt>
                <c:pt idx="856">
                  <c:v>497.24002049103751</c:v>
                </c:pt>
                <c:pt idx="857">
                  <c:v>492.79660439076531</c:v>
                </c:pt>
                <c:pt idx="858">
                  <c:v>502.20348756051953</c:v>
                </c:pt>
                <c:pt idx="859">
                  <c:v>498.47698008907713</c:v>
                </c:pt>
                <c:pt idx="860">
                  <c:v>511.80562004808473</c:v>
                </c:pt>
                <c:pt idx="861">
                  <c:v>506.89172266098797</c:v>
                </c:pt>
                <c:pt idx="862">
                  <c:v>502.99948469862051</c:v>
                </c:pt>
                <c:pt idx="863">
                  <c:v>447.48107086682802</c:v>
                </c:pt>
                <c:pt idx="864">
                  <c:v>571.75926211284286</c:v>
                </c:pt>
                <c:pt idx="865">
                  <c:v>525.67139566439243</c:v>
                </c:pt>
                <c:pt idx="866">
                  <c:v>525.84855358917321</c:v>
                </c:pt>
                <c:pt idx="867">
                  <c:v>526.37876951502767</c:v>
                </c:pt>
                <c:pt idx="868">
                  <c:v>515.45876033553225</c:v>
                </c:pt>
                <c:pt idx="869">
                  <c:v>553.80239188835435</c:v>
                </c:pt>
                <c:pt idx="870">
                  <c:v>546.9822110820611</c:v>
                </c:pt>
                <c:pt idx="871">
                  <c:v>559.77694855633229</c:v>
                </c:pt>
                <c:pt idx="872">
                  <c:v>533.96472602304539</c:v>
                </c:pt>
                <c:pt idx="873">
                  <c:v>593.83200588002728</c:v>
                </c:pt>
                <c:pt idx="874">
                  <c:v>589.10093729785251</c:v>
                </c:pt>
                <c:pt idx="875">
                  <c:v>572.40792237615472</c:v>
                </c:pt>
                <c:pt idx="876">
                  <c:v>607.78300095402028</c:v>
                </c:pt>
                <c:pt idx="877">
                  <c:v>613.92327553119298</c:v>
                </c:pt>
                <c:pt idx="878">
                  <c:v>612.97459988065509</c:v>
                </c:pt>
                <c:pt idx="879">
                  <c:v>599.04867467437862</c:v>
                </c:pt>
                <c:pt idx="880">
                  <c:v>599.41063478866283</c:v>
                </c:pt>
                <c:pt idx="881">
                  <c:v>581.89550993361104</c:v>
                </c:pt>
                <c:pt idx="882">
                  <c:v>583.42075601525062</c:v>
                </c:pt>
                <c:pt idx="883">
                  <c:v>565.72496193842585</c:v>
                </c:pt>
                <c:pt idx="884">
                  <c:v>621.7749602454204</c:v>
                </c:pt>
                <c:pt idx="885">
                  <c:v>613.51235103421573</c:v>
                </c:pt>
                <c:pt idx="886">
                  <c:v>608.72206218930455</c:v>
                </c:pt>
                <c:pt idx="887">
                  <c:v>666.60308979232548</c:v>
                </c:pt>
                <c:pt idx="888">
                  <c:v>670.3350099003751</c:v>
                </c:pt>
                <c:pt idx="889">
                  <c:v>686.00422121393046</c:v>
                </c:pt>
                <c:pt idx="890">
                  <c:v>702.69692391784588</c:v>
                </c:pt>
                <c:pt idx="891">
                  <c:v>765.21433914736224</c:v>
                </c:pt>
                <c:pt idx="892">
                  <c:v>762.56960317326991</c:v>
                </c:pt>
                <c:pt idx="893">
                  <c:v>757.07208340845671</c:v>
                </c:pt>
                <c:pt idx="894">
                  <c:v>748.01902442178766</c:v>
                </c:pt>
                <c:pt idx="895">
                  <c:v>758.91322426421027</c:v>
                </c:pt>
                <c:pt idx="896">
                  <c:v>718.74255002235702</c:v>
                </c:pt>
                <c:pt idx="897">
                  <c:v>728.51822573634468</c:v>
                </c:pt>
                <c:pt idx="898">
                  <c:v>756.32631383869557</c:v>
                </c:pt>
                <c:pt idx="899">
                  <c:v>772.67216539333151</c:v>
                </c:pt>
                <c:pt idx="900">
                  <c:v>736.57825724088309</c:v>
                </c:pt>
                <c:pt idx="901">
                  <c:v>748.57676272285664</c:v>
                </c:pt>
                <c:pt idx="902">
                  <c:v>751.65291606155199</c:v>
                </c:pt>
                <c:pt idx="903">
                  <c:v>750.7333723278648</c:v>
                </c:pt>
                <c:pt idx="904">
                  <c:v>754.46473513223157</c:v>
                </c:pt>
                <c:pt idx="905">
                  <c:v>730.99952838412003</c:v>
                </c:pt>
                <c:pt idx="906">
                  <c:v>733.93504706007786</c:v>
                </c:pt>
                <c:pt idx="907">
                  <c:v>724.43462567143604</c:v>
                </c:pt>
                <c:pt idx="908">
                  <c:v>787.13540697717474</c:v>
                </c:pt>
                <c:pt idx="909">
                  <c:v>811.96890897540288</c:v>
                </c:pt>
                <c:pt idx="910">
                  <c:v>808.38520529637356</c:v>
                </c:pt>
                <c:pt idx="911">
                  <c:v>828.43628381536064</c:v>
                </c:pt>
                <c:pt idx="912">
                  <c:v>836.02366891686881</c:v>
                </c:pt>
                <c:pt idx="913">
                  <c:v>810.48857933270847</c:v>
                </c:pt>
                <c:pt idx="914">
                  <c:v>829.85049720339521</c:v>
                </c:pt>
                <c:pt idx="915">
                  <c:v>830.26120451726752</c:v>
                </c:pt>
                <c:pt idx="916">
                  <c:v>823.10515802486782</c:v>
                </c:pt>
                <c:pt idx="917">
                  <c:v>829.83441355098137</c:v>
                </c:pt>
                <c:pt idx="918">
                  <c:v>795.82768331790157</c:v>
                </c:pt>
                <c:pt idx="919">
                  <c:v>795.85034190006934</c:v>
                </c:pt>
                <c:pt idx="920">
                  <c:v>734.987336752798</c:v>
                </c:pt>
                <c:pt idx="921">
                  <c:v>721.5861236754389</c:v>
                </c:pt>
                <c:pt idx="922">
                  <c:v>670.08908963635838</c:v>
                </c:pt>
                <c:pt idx="923">
                  <c:v>671.43689259801249</c:v>
                </c:pt>
                <c:pt idx="924">
                  <c:v>692.20416341386112</c:v>
                </c:pt>
                <c:pt idx="925">
                  <c:v>689.91571447976469</c:v>
                </c:pt>
                <c:pt idx="926">
                  <c:v>690.37683290357279</c:v>
                </c:pt>
                <c:pt idx="927">
                  <c:v>656.11630437991744</c:v>
                </c:pt>
                <c:pt idx="928">
                  <c:v>631.88497691806765</c:v>
                </c:pt>
                <c:pt idx="929">
                  <c:v>631.44160665250001</c:v>
                </c:pt>
                <c:pt idx="930">
                  <c:v>633.75839428318602</c:v>
                </c:pt>
                <c:pt idx="931">
                  <c:v>607.4072226272084</c:v>
                </c:pt>
                <c:pt idx="932">
                  <c:v>631.7481628590848</c:v>
                </c:pt>
                <c:pt idx="933">
                  <c:v>631.10995865369284</c:v>
                </c:pt>
                <c:pt idx="934">
                  <c:v>651.29532739511319</c:v>
                </c:pt>
                <c:pt idx="935">
                  <c:v>651.37804094288038</c:v>
                </c:pt>
                <c:pt idx="936">
                  <c:v>647.12158878279183</c:v>
                </c:pt>
                <c:pt idx="937">
                  <c:v>648.84467149572151</c:v>
                </c:pt>
                <c:pt idx="938">
                  <c:v>652.29548672546343</c:v>
                </c:pt>
                <c:pt idx="939">
                  <c:v>655.3569534974863</c:v>
                </c:pt>
                <c:pt idx="940">
                  <c:v>655.50118346093655</c:v>
                </c:pt>
                <c:pt idx="941">
                  <c:v>646.19131390048256</c:v>
                </c:pt>
                <c:pt idx="942">
                  <c:v>643.64603197853671</c:v>
                </c:pt>
                <c:pt idx="943">
                  <c:v>649.78570050379858</c:v>
                </c:pt>
                <c:pt idx="944">
                  <c:v>647.30723389205286</c:v>
                </c:pt>
                <c:pt idx="945">
                  <c:v>616.28330943273727</c:v>
                </c:pt>
                <c:pt idx="946">
                  <c:v>643.60284168195722</c:v>
                </c:pt>
                <c:pt idx="947">
                  <c:v>645.11824408037546</c:v>
                </c:pt>
                <c:pt idx="948">
                  <c:v>648.39869805830949</c:v>
                </c:pt>
                <c:pt idx="949">
                  <c:v>651.61396203897289</c:v>
                </c:pt>
                <c:pt idx="950">
                  <c:v>669.07566910977323</c:v>
                </c:pt>
                <c:pt idx="951">
                  <c:v>688.38476196041563</c:v>
                </c:pt>
                <c:pt idx="952">
                  <c:v>687.05063836572026</c:v>
                </c:pt>
                <c:pt idx="953">
                  <c:v>651.42771735206838</c:v>
                </c:pt>
                <c:pt idx="954">
                  <c:v>651.23027147917651</c:v>
                </c:pt>
                <c:pt idx="955">
                  <c:v>631.7772511861773</c:v>
                </c:pt>
                <c:pt idx="956">
                  <c:v>628.92182679584846</c:v>
                </c:pt>
                <c:pt idx="957">
                  <c:v>592.80548385539703</c:v>
                </c:pt>
                <c:pt idx="958">
                  <c:v>558.01908301112508</c:v>
                </c:pt>
                <c:pt idx="959">
                  <c:v>554.51017268631347</c:v>
                </c:pt>
                <c:pt idx="960">
                  <c:v>555.89848444155677</c:v>
                </c:pt>
                <c:pt idx="961">
                  <c:v>554.49004046281482</c:v>
                </c:pt>
                <c:pt idx="962">
                  <c:v>526.35473885134877</c:v>
                </c:pt>
                <c:pt idx="963">
                  <c:v>553.00718704598319</c:v>
                </c:pt>
                <c:pt idx="964">
                  <c:v>555.73173007525986</c:v>
                </c:pt>
                <c:pt idx="965">
                  <c:v>554.44472740639435</c:v>
                </c:pt>
                <c:pt idx="966">
                  <c:v>550.40917273973014</c:v>
                </c:pt>
                <c:pt idx="967">
                  <c:v>657.23646320090427</c:v>
                </c:pt>
                <c:pt idx="968">
                  <c:v>620.99715837001361</c:v>
                </c:pt>
                <c:pt idx="969">
                  <c:v>594.62271819921637</c:v>
                </c:pt>
                <c:pt idx="970">
                  <c:v>597.97994661461155</c:v>
                </c:pt>
                <c:pt idx="971">
                  <c:v>585.68852296960972</c:v>
                </c:pt>
                <c:pt idx="972">
                  <c:v>602.16115312437785</c:v>
                </c:pt>
                <c:pt idx="973">
                  <c:v>601.60705098235553</c:v>
                </c:pt>
                <c:pt idx="974">
                  <c:v>625.67317524033797</c:v>
                </c:pt>
                <c:pt idx="975">
                  <c:v>685.55370358280607</c:v>
                </c:pt>
                <c:pt idx="976">
                  <c:v>690.63302911466553</c:v>
                </c:pt>
                <c:pt idx="977">
                  <c:v>688.45077029247375</c:v>
                </c:pt>
                <c:pt idx="978">
                  <c:v>694.7565189245887</c:v>
                </c:pt>
                <c:pt idx="979">
                  <c:v>806.32539238677009</c:v>
                </c:pt>
                <c:pt idx="980">
                  <c:v>758.73292412038518</c:v>
                </c:pt>
                <c:pt idx="981">
                  <c:v>758.59335295118706</c:v>
                </c:pt>
                <c:pt idx="982">
                  <c:v>630.05307303244047</c:v>
                </c:pt>
                <c:pt idx="983">
                  <c:v>665.46189161733002</c:v>
                </c:pt>
                <c:pt idx="984">
                  <c:v>747.11317315168185</c:v>
                </c:pt>
                <c:pt idx="985">
                  <c:v>743.25995098723968</c:v>
                </c:pt>
                <c:pt idx="986">
                  <c:v>666.5349688240409</c:v>
                </c:pt>
                <c:pt idx="987">
                  <c:v>653.65253791709949</c:v>
                </c:pt>
                <c:pt idx="988">
                  <c:v>603.06904789547582</c:v>
                </c:pt>
                <c:pt idx="989">
                  <c:v>629.94117561206599</c:v>
                </c:pt>
                <c:pt idx="990">
                  <c:v>723.57712296336649</c:v>
                </c:pt>
                <c:pt idx="991">
                  <c:v>681.89755622115854</c:v>
                </c:pt>
                <c:pt idx="992">
                  <c:v>690.62229120445727</c:v>
                </c:pt>
                <c:pt idx="993">
                  <c:v>690.36541356548844</c:v>
                </c:pt>
                <c:pt idx="994">
                  <c:v>691.54665807899232</c:v>
                </c:pt>
                <c:pt idx="995">
                  <c:v>690.94129200026759</c:v>
                </c:pt>
                <c:pt idx="996">
                  <c:v>706.82272012541546</c:v>
                </c:pt>
                <c:pt idx="997">
                  <c:v>711.75072776944148</c:v>
                </c:pt>
                <c:pt idx="998">
                  <c:v>705.0272037017977</c:v>
                </c:pt>
                <c:pt idx="999">
                  <c:v>796.47628550534853</c:v>
                </c:pt>
                <c:pt idx="1000">
                  <c:v>796.70625209516913</c:v>
                </c:pt>
                <c:pt idx="1001">
                  <c:v>794.80069763125312</c:v>
                </c:pt>
                <c:pt idx="1002">
                  <c:v>791.80827650226877</c:v>
                </c:pt>
                <c:pt idx="1003">
                  <c:v>801.07661913874438</c:v>
                </c:pt>
                <c:pt idx="1004">
                  <c:v>775.42679190604315</c:v>
                </c:pt>
                <c:pt idx="1005">
                  <c:v>750.98271533347076</c:v>
                </c:pt>
                <c:pt idx="1006">
                  <c:v>753.93587816821082</c:v>
                </c:pt>
                <c:pt idx="1007">
                  <c:v>738.35958891211794</c:v>
                </c:pt>
                <c:pt idx="1008">
                  <c:v>747.26379495550543</c:v>
                </c:pt>
                <c:pt idx="1009">
                  <c:v>755.88207331283547</c:v>
                </c:pt>
                <c:pt idx="1010">
                  <c:v>826.79599521714306</c:v>
                </c:pt>
                <c:pt idx="1011">
                  <c:v>836.00310963085644</c:v>
                </c:pt>
                <c:pt idx="1012">
                  <c:v>866.21379745479021</c:v>
                </c:pt>
                <c:pt idx="1013">
                  <c:v>874.65122553866001</c:v>
                </c:pt>
                <c:pt idx="1014">
                  <c:v>879.5034453961855</c:v>
                </c:pt>
                <c:pt idx="1015">
                  <c:v>874.68400194226376</c:v>
                </c:pt>
                <c:pt idx="1016">
                  <c:v>907.93094816052223</c:v>
                </c:pt>
                <c:pt idx="1017">
                  <c:v>911.18414464213038</c:v>
                </c:pt>
                <c:pt idx="1018">
                  <c:v>910.21904354204401</c:v>
                </c:pt>
                <c:pt idx="1019">
                  <c:v>953.39824240449093</c:v>
                </c:pt>
                <c:pt idx="1020">
                  <c:v>949.52205936897201</c:v>
                </c:pt>
                <c:pt idx="1021">
                  <c:v>940.06111430461044</c:v>
                </c:pt>
                <c:pt idx="1022">
                  <c:v>939.36312386486907</c:v>
                </c:pt>
                <c:pt idx="1023">
                  <c:v>961.54197088750243</c:v>
                </c:pt>
                <c:pt idx="1024">
                  <c:v>849.85847884080056</c:v>
                </c:pt>
                <c:pt idx="1025">
                  <c:v>839.40775882050752</c:v>
                </c:pt>
                <c:pt idx="1026">
                  <c:v>856.85215556368462</c:v>
                </c:pt>
                <c:pt idx="1027">
                  <c:v>862.3061123013897</c:v>
                </c:pt>
                <c:pt idx="1028">
                  <c:v>839.16213523691897</c:v>
                </c:pt>
                <c:pt idx="1029">
                  <c:v>834.01053388288176</c:v>
                </c:pt>
                <c:pt idx="1030">
                  <c:v>773.86121592631844</c:v>
                </c:pt>
                <c:pt idx="1031">
                  <c:v>775.23885842695518</c:v>
                </c:pt>
                <c:pt idx="1032">
                  <c:v>792.38279933987428</c:v>
                </c:pt>
                <c:pt idx="1033">
                  <c:v>769.10969308246013</c:v>
                </c:pt>
                <c:pt idx="1034">
                  <c:v>782.81730605103235</c:v>
                </c:pt>
                <c:pt idx="1035">
                  <c:v>770.03273550326242</c:v>
                </c:pt>
                <c:pt idx="1036">
                  <c:v>806.83686764527909</c:v>
                </c:pt>
                <c:pt idx="1037">
                  <c:v>806.09560255763347</c:v>
                </c:pt>
                <c:pt idx="1038">
                  <c:v>843.8035905972024</c:v>
                </c:pt>
                <c:pt idx="1039">
                  <c:v>859.96822814573954</c:v>
                </c:pt>
                <c:pt idx="1040">
                  <c:v>861.61926542898311</c:v>
                </c:pt>
                <c:pt idx="1041">
                  <c:v>911.85033542356769</c:v>
                </c:pt>
                <c:pt idx="1042">
                  <c:v>909.65889525684406</c:v>
                </c:pt>
                <c:pt idx="1043">
                  <c:v>893.44600462051005</c:v>
                </c:pt>
                <c:pt idx="1044">
                  <c:v>902.4933440318049</c:v>
                </c:pt>
                <c:pt idx="1045">
                  <c:v>898.89359228303022</c:v>
                </c:pt>
                <c:pt idx="1046">
                  <c:v>857.668191056414</c:v>
                </c:pt>
                <c:pt idx="1047">
                  <c:v>899.67095068998742</c:v>
                </c:pt>
                <c:pt idx="1048">
                  <c:v>890.20647073172313</c:v>
                </c:pt>
                <c:pt idx="1049">
                  <c:v>900.40474718032146</c:v>
                </c:pt>
                <c:pt idx="1050">
                  <c:v>848.67769309349194</c:v>
                </c:pt>
                <c:pt idx="1051">
                  <c:v>822.89009287192505</c:v>
                </c:pt>
                <c:pt idx="1052">
                  <c:v>821.87923159465129</c:v>
                </c:pt>
                <c:pt idx="1053">
                  <c:v>804.32731046830236</c:v>
                </c:pt>
                <c:pt idx="1054">
                  <c:v>833.70718158821512</c:v>
                </c:pt>
                <c:pt idx="1055">
                  <c:v>824.0903092478967</c:v>
                </c:pt>
                <c:pt idx="1056">
                  <c:v>826.01341422967948</c:v>
                </c:pt>
                <c:pt idx="1057">
                  <c:v>819.00071237099462</c:v>
                </c:pt>
                <c:pt idx="1058">
                  <c:v>819.74987030631326</c:v>
                </c:pt>
                <c:pt idx="1059">
                  <c:v>817.29361672553773</c:v>
                </c:pt>
                <c:pt idx="1060">
                  <c:v>766.02435707182781</c:v>
                </c:pt>
                <c:pt idx="1061">
                  <c:v>770.70472661094016</c:v>
                </c:pt>
                <c:pt idx="1062">
                  <c:v>782.29467389224772</c:v>
                </c:pt>
                <c:pt idx="1063">
                  <c:v>775.69726101768629</c:v>
                </c:pt>
                <c:pt idx="1064">
                  <c:v>808.34228026376832</c:v>
                </c:pt>
                <c:pt idx="1065">
                  <c:v>818.86419365884421</c:v>
                </c:pt>
                <c:pt idx="1066">
                  <c:v>853.85491492799963</c:v>
                </c:pt>
                <c:pt idx="1067">
                  <c:v>879.55927295412141</c:v>
                </c:pt>
                <c:pt idx="1068">
                  <c:v>885.60681534431353</c:v>
                </c:pt>
                <c:pt idx="1069">
                  <c:v>885.47669725107176</c:v>
                </c:pt>
                <c:pt idx="1070">
                  <c:v>869.06587225490296</c:v>
                </c:pt>
                <c:pt idx="1071">
                  <c:v>925.32300231184934</c:v>
                </c:pt>
                <c:pt idx="1072">
                  <c:v>1011.7443446555326</c:v>
                </c:pt>
                <c:pt idx="1073">
                  <c:v>1018.0224251923879</c:v>
                </c:pt>
                <c:pt idx="1074">
                  <c:v>1016.1695549217503</c:v>
                </c:pt>
                <c:pt idx="1075">
                  <c:v>988.39196341202967</c:v>
                </c:pt>
                <c:pt idx="1076">
                  <c:v>1056.1948920432596</c:v>
                </c:pt>
                <c:pt idx="1077">
                  <c:v>1060.0925180195018</c:v>
                </c:pt>
                <c:pt idx="1078">
                  <c:v>1091.4813376308211</c:v>
                </c:pt>
                <c:pt idx="1079">
                  <c:v>1167.3063769529215</c:v>
                </c:pt>
                <c:pt idx="1080">
                  <c:v>1172.1682564466664</c:v>
                </c:pt>
                <c:pt idx="1081">
                  <c:v>1241.118307750517</c:v>
                </c:pt>
                <c:pt idx="1082">
                  <c:v>1241.9505686840953</c:v>
                </c:pt>
                <c:pt idx="1083">
                  <c:v>1275.5082835186067</c:v>
                </c:pt>
                <c:pt idx="1084">
                  <c:v>1331.7964752427492</c:v>
                </c:pt>
                <c:pt idx="1085">
                  <c:v>1371.8156151553585</c:v>
                </c:pt>
                <c:pt idx="1086">
                  <c:v>1301.4955690280724</c:v>
                </c:pt>
                <c:pt idx="1087">
                  <c:v>1313.6579301916215</c:v>
                </c:pt>
                <c:pt idx="1088">
                  <c:v>1334.0079855384299</c:v>
                </c:pt>
                <c:pt idx="1089">
                  <c:v>1363.9673503313891</c:v>
                </c:pt>
                <c:pt idx="1090">
                  <c:v>1353.9196923108809</c:v>
                </c:pt>
                <c:pt idx="1091">
                  <c:v>1274.2570812205654</c:v>
                </c:pt>
                <c:pt idx="1092">
                  <c:v>1276.1310276869151</c:v>
                </c:pt>
                <c:pt idx="1093">
                  <c:v>1272.1715772336797</c:v>
                </c:pt>
                <c:pt idx="1094">
                  <c:v>1298.9350738519183</c:v>
                </c:pt>
                <c:pt idx="1095">
                  <c:v>1311.4846986102982</c:v>
                </c:pt>
                <c:pt idx="1096">
                  <c:v>1286.0344973277922</c:v>
                </c:pt>
                <c:pt idx="1097">
                  <c:v>1265.9655161426747</c:v>
                </c:pt>
                <c:pt idx="1098">
                  <c:v>1260.6574204621654</c:v>
                </c:pt>
                <c:pt idx="1099">
                  <c:v>1243.799821576082</c:v>
                </c:pt>
                <c:pt idx="1100">
                  <c:v>1239.6835337799639</c:v>
                </c:pt>
                <c:pt idx="1101">
                  <c:v>1331.2337992962935</c:v>
                </c:pt>
                <c:pt idx="1102">
                  <c:v>1394.45863717367</c:v>
                </c:pt>
                <c:pt idx="1103">
                  <c:v>1421.6211649865272</c:v>
                </c:pt>
                <c:pt idx="1104">
                  <c:v>1422.6614284508501</c:v>
                </c:pt>
                <c:pt idx="1105">
                  <c:v>1412.5944205728019</c:v>
                </c:pt>
                <c:pt idx="1106">
                  <c:v>1471.3482826418683</c:v>
                </c:pt>
                <c:pt idx="1107">
                  <c:v>1467.5345981575149</c:v>
                </c:pt>
                <c:pt idx="1108">
                  <c:v>1419.6325785491706</c:v>
                </c:pt>
                <c:pt idx="1109">
                  <c:v>1417.5044086375162</c:v>
                </c:pt>
                <c:pt idx="1110">
                  <c:v>1429.9476608790467</c:v>
                </c:pt>
                <c:pt idx="1111">
                  <c:v>1355.6551812476434</c:v>
                </c:pt>
                <c:pt idx="1112">
                  <c:v>1422.787637436018</c:v>
                </c:pt>
                <c:pt idx="1113">
                  <c:v>1569.6934150021661</c:v>
                </c:pt>
                <c:pt idx="1114">
                  <c:v>1482.5678907563413</c:v>
                </c:pt>
                <c:pt idx="1115">
                  <c:v>1475.6557462528951</c:v>
                </c:pt>
                <c:pt idx="1116">
                  <c:v>1469.805251413537</c:v>
                </c:pt>
                <c:pt idx="1117">
                  <c:v>1465.0225586410584</c:v>
                </c:pt>
                <c:pt idx="1118">
                  <c:v>1465.390660223663</c:v>
                </c:pt>
                <c:pt idx="1119">
                  <c:v>1440.0649042070993</c:v>
                </c:pt>
                <c:pt idx="1120">
                  <c:v>1438.0212147542009</c:v>
                </c:pt>
                <c:pt idx="1121">
                  <c:v>1431.7760607037949</c:v>
                </c:pt>
                <c:pt idx="1122">
                  <c:v>1439.4461588766094</c:v>
                </c:pt>
                <c:pt idx="1123">
                  <c:v>1369.9178229436125</c:v>
                </c:pt>
                <c:pt idx="1124">
                  <c:v>1362.2625586176048</c:v>
                </c:pt>
                <c:pt idx="1125">
                  <c:v>1364.2597247025974</c:v>
                </c:pt>
                <c:pt idx="1126">
                  <c:v>1365.844989803742</c:v>
                </c:pt>
                <c:pt idx="1127">
                  <c:v>1360.5162781942731</c:v>
                </c:pt>
                <c:pt idx="1128">
                  <c:v>1359.4118916817329</c:v>
                </c:pt>
                <c:pt idx="1129">
                  <c:v>1338.4376580149772</c:v>
                </c:pt>
                <c:pt idx="1130">
                  <c:v>1310.8881412465282</c:v>
                </c:pt>
                <c:pt idx="1131">
                  <c:v>1311.5213881539023</c:v>
                </c:pt>
                <c:pt idx="1132">
                  <c:v>1320.0066131393974</c:v>
                </c:pt>
                <c:pt idx="1133">
                  <c:v>1303.0103693963549</c:v>
                </c:pt>
                <c:pt idx="1134">
                  <c:v>1306.4100928171486</c:v>
                </c:pt>
                <c:pt idx="1135">
                  <c:v>1296.1728981562046</c:v>
                </c:pt>
                <c:pt idx="1136">
                  <c:v>1292.9636685713147</c:v>
                </c:pt>
                <c:pt idx="1137">
                  <c:v>1301.0284621692615</c:v>
                </c:pt>
                <c:pt idx="1138">
                  <c:v>1300.5612948546104</c:v>
                </c:pt>
                <c:pt idx="1139">
                  <c:v>1368.7312358772645</c:v>
                </c:pt>
                <c:pt idx="1140">
                  <c:v>1374.3182777682366</c:v>
                </c:pt>
                <c:pt idx="1141">
                  <c:v>1385.0568666611548</c:v>
                </c:pt>
                <c:pt idx="1142">
                  <c:v>1374.5336384599455</c:v>
                </c:pt>
                <c:pt idx="1143">
                  <c:v>1313.7094828806532</c:v>
                </c:pt>
                <c:pt idx="1144">
                  <c:v>1293.6692042677746</c:v>
                </c:pt>
                <c:pt idx="1145">
                  <c:v>1344.6562718087205</c:v>
                </c:pt>
                <c:pt idx="1146">
                  <c:v>1352.0998629659969</c:v>
                </c:pt>
                <c:pt idx="1147">
                  <c:v>1361.4909112854541</c:v>
                </c:pt>
                <c:pt idx="1148">
                  <c:v>1258.9940114528106</c:v>
                </c:pt>
                <c:pt idx="1149">
                  <c:v>1255.4467908416568</c:v>
                </c:pt>
                <c:pt idx="1150">
                  <c:v>1259.6065356950317</c:v>
                </c:pt>
                <c:pt idx="1151">
                  <c:v>1339.04411589097</c:v>
                </c:pt>
                <c:pt idx="1152">
                  <c:v>1313.6060208400988</c:v>
                </c:pt>
                <c:pt idx="1153">
                  <c:v>1258.6425909059876</c:v>
                </c:pt>
                <c:pt idx="1154">
                  <c:v>1301.0101962740844</c:v>
                </c:pt>
                <c:pt idx="1155">
                  <c:v>1324.3621685265543</c:v>
                </c:pt>
                <c:pt idx="1156">
                  <c:v>1326.6402535506695</c:v>
                </c:pt>
                <c:pt idx="1157">
                  <c:v>1339.7161057369578</c:v>
                </c:pt>
                <c:pt idx="1158">
                  <c:v>1281.2368127863283</c:v>
                </c:pt>
                <c:pt idx="1159">
                  <c:v>1280.404370793686</c:v>
                </c:pt>
                <c:pt idx="1160">
                  <c:v>1240.6654156844229</c:v>
                </c:pt>
                <c:pt idx="1161">
                  <c:v>1204.3040805908879</c:v>
                </c:pt>
                <c:pt idx="1162">
                  <c:v>1204.2317033303675</c:v>
                </c:pt>
                <c:pt idx="1163">
                  <c:v>1240.5782237407384</c:v>
                </c:pt>
                <c:pt idx="1164">
                  <c:v>1225.9713324384334</c:v>
                </c:pt>
                <c:pt idx="1165">
                  <c:v>1224.2557179135613</c:v>
                </c:pt>
                <c:pt idx="1166">
                  <c:v>1235.0466918016114</c:v>
                </c:pt>
                <c:pt idx="1167">
                  <c:v>1275.2758647453322</c:v>
                </c:pt>
                <c:pt idx="1168">
                  <c:v>1351.1994467749371</c:v>
                </c:pt>
                <c:pt idx="1169">
                  <c:v>1352.2374203801596</c:v>
                </c:pt>
                <c:pt idx="1170">
                  <c:v>1348.4193555639267</c:v>
                </c:pt>
                <c:pt idx="1171">
                  <c:v>1348.4836315993216</c:v>
                </c:pt>
                <c:pt idx="1172">
                  <c:v>1347.2831137799797</c:v>
                </c:pt>
                <c:pt idx="1173">
                  <c:v>1345.5770417266622</c:v>
                </c:pt>
                <c:pt idx="1174">
                  <c:v>1379.0179236630161</c:v>
                </c:pt>
                <c:pt idx="1175">
                  <c:v>1369.9895555010262</c:v>
                </c:pt>
                <c:pt idx="1176">
                  <c:v>1405.8585072486035</c:v>
                </c:pt>
                <c:pt idx="1177">
                  <c:v>1455.8811591169376</c:v>
                </c:pt>
                <c:pt idx="1178">
                  <c:v>1409.7427272342049</c:v>
                </c:pt>
                <c:pt idx="1179">
                  <c:v>1426.6656681132436</c:v>
                </c:pt>
                <c:pt idx="1180">
                  <c:v>1377.2425789597239</c:v>
                </c:pt>
                <c:pt idx="1181">
                  <c:v>1388.6821898182595</c:v>
                </c:pt>
                <c:pt idx="1182">
                  <c:v>1388.2268566285845</c:v>
                </c:pt>
                <c:pt idx="1183">
                  <c:v>1384.7342462759163</c:v>
                </c:pt>
                <c:pt idx="1184">
                  <c:v>1349.8366599200408</c:v>
                </c:pt>
                <c:pt idx="1185">
                  <c:v>1350.048580910177</c:v>
                </c:pt>
                <c:pt idx="1186">
                  <c:v>1344.5675337214495</c:v>
                </c:pt>
                <c:pt idx="1187">
                  <c:v>1331.401057961946</c:v>
                </c:pt>
                <c:pt idx="1188">
                  <c:v>1411.9157346847508</c:v>
                </c:pt>
                <c:pt idx="1189">
                  <c:v>1442.7572923641185</c:v>
                </c:pt>
                <c:pt idx="1190">
                  <c:v>1442.4499633344547</c:v>
                </c:pt>
                <c:pt idx="1191">
                  <c:v>1447.460308984935</c:v>
                </c:pt>
                <c:pt idx="1192">
                  <c:v>1497.1399952838401</c:v>
                </c:pt>
                <c:pt idx="1193">
                  <c:v>1522.7997865140949</c:v>
                </c:pt>
                <c:pt idx="1194">
                  <c:v>1516.2141725302693</c:v>
                </c:pt>
                <c:pt idx="1195">
                  <c:v>1522.4167797332875</c:v>
                </c:pt>
                <c:pt idx="1196">
                  <c:v>1528.543893251689</c:v>
                </c:pt>
                <c:pt idx="1197">
                  <c:v>1591.2599626121134</c:v>
                </c:pt>
                <c:pt idx="1198">
                  <c:v>1569.9924039182381</c:v>
                </c:pt>
                <c:pt idx="1199">
                  <c:v>1613.6041810351348</c:v>
                </c:pt>
                <c:pt idx="1200">
                  <c:v>1646.1957851961165</c:v>
                </c:pt>
                <c:pt idx="1201">
                  <c:v>1646.1103408668414</c:v>
                </c:pt>
                <c:pt idx="1202">
                  <c:v>1647.0094835148805</c:v>
                </c:pt>
                <c:pt idx="1203">
                  <c:v>1645.9958589013027</c:v>
                </c:pt>
                <c:pt idx="1204">
                  <c:v>1596.6827648816668</c:v>
                </c:pt>
                <c:pt idx="1205">
                  <c:v>1541.8296500933882</c:v>
                </c:pt>
                <c:pt idx="1206">
                  <c:v>1549.8135538431286</c:v>
                </c:pt>
                <c:pt idx="1207">
                  <c:v>1513.7760397405684</c:v>
                </c:pt>
                <c:pt idx="1208">
                  <c:v>1521.9752293254967</c:v>
                </c:pt>
                <c:pt idx="1209">
                  <c:v>1517.6835980638616</c:v>
                </c:pt>
                <c:pt idx="1210">
                  <c:v>1471.794643874415</c:v>
                </c:pt>
                <c:pt idx="1211">
                  <c:v>1521.4798479025333</c:v>
                </c:pt>
                <c:pt idx="1212">
                  <c:v>1469.3474041037066</c:v>
                </c:pt>
                <c:pt idx="1213">
                  <c:v>1468.3794459733192</c:v>
                </c:pt>
                <c:pt idx="1214">
                  <c:v>1468.4765194457498</c:v>
                </c:pt>
                <c:pt idx="1215">
                  <c:v>1471.37515844719</c:v>
                </c:pt>
                <c:pt idx="1216">
                  <c:v>1472.5769302364899</c:v>
                </c:pt>
                <c:pt idx="1217">
                  <c:v>1492.6274365743097</c:v>
                </c:pt>
                <c:pt idx="1218">
                  <c:v>1487.2513133525745</c:v>
                </c:pt>
                <c:pt idx="1219">
                  <c:v>1482.2786145065841</c:v>
                </c:pt>
                <c:pt idx="1220">
                  <c:v>1519.4111280651489</c:v>
                </c:pt>
                <c:pt idx="1221">
                  <c:v>1492.6181016709672</c:v>
                </c:pt>
                <c:pt idx="1222">
                  <c:v>1496.8602973761749</c:v>
                </c:pt>
                <c:pt idx="1223">
                  <c:v>1510.9456649437291</c:v>
                </c:pt>
                <c:pt idx="1224">
                  <c:v>1518.1433327006323</c:v>
                </c:pt>
                <c:pt idx="1225">
                  <c:v>1519.3987150697783</c:v>
                </c:pt>
                <c:pt idx="1226">
                  <c:v>1474.2512589449891</c:v>
                </c:pt>
                <c:pt idx="1227">
                  <c:v>1438.8178592607496</c:v>
                </c:pt>
                <c:pt idx="1228">
                  <c:v>1430.1700932887447</c:v>
                </c:pt>
                <c:pt idx="1229">
                  <c:v>1389.7160265286313</c:v>
                </c:pt>
                <c:pt idx="1230">
                  <c:v>1453.4591712749968</c:v>
                </c:pt>
                <c:pt idx="1231">
                  <c:v>1450.8150226864784</c:v>
                </c:pt>
                <c:pt idx="1232">
                  <c:v>1438.6853900257149</c:v>
                </c:pt>
                <c:pt idx="1233">
                  <c:v>1468.0498518632344</c:v>
                </c:pt>
                <c:pt idx="1234">
                  <c:v>1444.1448449161562</c:v>
                </c:pt>
                <c:pt idx="1235">
                  <c:v>1449.9443678690554</c:v>
                </c:pt>
                <c:pt idx="1236">
                  <c:v>1448.7687529957116</c:v>
                </c:pt>
                <c:pt idx="1237">
                  <c:v>1463.587590104552</c:v>
                </c:pt>
                <c:pt idx="1238">
                  <c:v>1463.7225170695349</c:v>
                </c:pt>
                <c:pt idx="1239">
                  <c:v>1453.2848199453651</c:v>
                </c:pt>
                <c:pt idx="1240">
                  <c:v>1481.8968858086021</c:v>
                </c:pt>
                <c:pt idx="1241">
                  <c:v>1482.265657960844</c:v>
                </c:pt>
                <c:pt idx="1242">
                  <c:v>1469.3349556795315</c:v>
                </c:pt>
                <c:pt idx="1243">
                  <c:v>1468.9056117517398</c:v>
                </c:pt>
                <c:pt idx="1244">
                  <c:v>1471.6219350067427</c:v>
                </c:pt>
                <c:pt idx="1245">
                  <c:v>1472.6388774989796</c:v>
                </c:pt>
                <c:pt idx="1246">
                  <c:v>1466.1624348159821</c:v>
                </c:pt>
                <c:pt idx="1247">
                  <c:v>1427.0334173137064</c:v>
                </c:pt>
                <c:pt idx="1248">
                  <c:v>1448.0974850822415</c:v>
                </c:pt>
                <c:pt idx="1249">
                  <c:v>1449.6981434777338</c:v>
                </c:pt>
                <c:pt idx="1250">
                  <c:v>1448.7637790748156</c:v>
                </c:pt>
                <c:pt idx="1251">
                  <c:v>1452.4688339862905</c:v>
                </c:pt>
                <c:pt idx="1252">
                  <c:v>1446.2217828984487</c:v>
                </c:pt>
                <c:pt idx="1253">
                  <c:v>1496.8420175675383</c:v>
                </c:pt>
                <c:pt idx="1254">
                  <c:v>1499.2035489738043</c:v>
                </c:pt>
                <c:pt idx="1255">
                  <c:v>1509.3806167368571</c:v>
                </c:pt>
                <c:pt idx="1256">
                  <c:v>1508.5190458593606</c:v>
                </c:pt>
                <c:pt idx="1257">
                  <c:v>1523.3582057095657</c:v>
                </c:pt>
                <c:pt idx="1258">
                  <c:v>1522.8094293441891</c:v>
                </c:pt>
                <c:pt idx="1259">
                  <c:v>1535.0399202911283</c:v>
                </c:pt>
                <c:pt idx="1260">
                  <c:v>1554.406542219788</c:v>
                </c:pt>
                <c:pt idx="1261">
                  <c:v>1551.8008942198262</c:v>
                </c:pt>
                <c:pt idx="1262">
                  <c:v>1621.9394480577603</c:v>
                </c:pt>
                <c:pt idx="1263">
                  <c:v>1651.3226440331914</c:v>
                </c:pt>
                <c:pt idx="1264">
                  <c:v>1629.7128418930354</c:v>
                </c:pt>
                <c:pt idx="1265">
                  <c:v>1609.3706424413015</c:v>
                </c:pt>
                <c:pt idx="1266">
                  <c:v>1565.254912188851</c:v>
                </c:pt>
                <c:pt idx="1267">
                  <c:v>1592.2619937699344</c:v>
                </c:pt>
                <c:pt idx="1268">
                  <c:v>1666.2824631150972</c:v>
                </c:pt>
                <c:pt idx="1269">
                  <c:v>1724.8738727582877</c:v>
                </c:pt>
                <c:pt idx="1270">
                  <c:v>1767.3933374635903</c:v>
                </c:pt>
                <c:pt idx="1271">
                  <c:v>1775.0446384861073</c:v>
                </c:pt>
                <c:pt idx="1272">
                  <c:v>1779.959360477163</c:v>
                </c:pt>
                <c:pt idx="1273">
                  <c:v>1750.3168604525345</c:v>
                </c:pt>
                <c:pt idx="1274">
                  <c:v>1748.6699682952139</c:v>
                </c:pt>
                <c:pt idx="1275">
                  <c:v>1679.1413001264752</c:v>
                </c:pt>
                <c:pt idx="1276">
                  <c:v>1602.1383764887914</c:v>
                </c:pt>
                <c:pt idx="1277">
                  <c:v>1603.3888106219217</c:v>
                </c:pt>
                <c:pt idx="1278">
                  <c:v>1626.7995727909388</c:v>
                </c:pt>
                <c:pt idx="1279">
                  <c:v>1629.110229530404</c:v>
                </c:pt>
                <c:pt idx="1280">
                  <c:v>1629.7503875080145</c:v>
                </c:pt>
                <c:pt idx="1281">
                  <c:v>1659.478147589748</c:v>
                </c:pt>
                <c:pt idx="1282">
                  <c:v>1632.7888057004675</c:v>
                </c:pt>
                <c:pt idx="1283">
                  <c:v>1606.6386473565638</c:v>
                </c:pt>
                <c:pt idx="1284">
                  <c:v>1581.764616904582</c:v>
                </c:pt>
                <c:pt idx="1285">
                  <c:v>1579.6340418853699</c:v>
                </c:pt>
                <c:pt idx="1286">
                  <c:v>1565.5781080943225</c:v>
                </c:pt>
                <c:pt idx="1287">
                  <c:v>1567.6824169968813</c:v>
                </c:pt>
                <c:pt idx="1288">
                  <c:v>1565.8820385748068</c:v>
                </c:pt>
                <c:pt idx="1289">
                  <c:v>1564.6339366541413</c:v>
                </c:pt>
                <c:pt idx="1290">
                  <c:v>1564.0745481924957</c:v>
                </c:pt>
                <c:pt idx="1291">
                  <c:v>1597.9070235612544</c:v>
                </c:pt>
                <c:pt idx="1292">
                  <c:v>1550.3970756023468</c:v>
                </c:pt>
                <c:pt idx="1293">
                  <c:v>1550.4907423004011</c:v>
                </c:pt>
                <c:pt idx="1294">
                  <c:v>1551.6041462216576</c:v>
                </c:pt>
                <c:pt idx="1295">
                  <c:v>1553.2673938547152</c:v>
                </c:pt>
                <c:pt idx="1296">
                  <c:v>1550.7780083012253</c:v>
                </c:pt>
                <c:pt idx="1297">
                  <c:v>1517.319033986937</c:v>
                </c:pt>
                <c:pt idx="1298">
                  <c:v>1511.2341529512601</c:v>
                </c:pt>
                <c:pt idx="1299">
                  <c:v>1473.2977232226287</c:v>
                </c:pt>
                <c:pt idx="1300">
                  <c:v>1473.6907449580738</c:v>
                </c:pt>
                <c:pt idx="1301">
                  <c:v>1479.9950725839487</c:v>
                </c:pt>
                <c:pt idx="1302">
                  <c:v>1437.1586764632336</c:v>
                </c:pt>
                <c:pt idx="1303">
                  <c:v>1439.492770811858</c:v>
                </c:pt>
                <c:pt idx="1304">
                  <c:v>1387.373582930262</c:v>
                </c:pt>
                <c:pt idx="1305">
                  <c:v>1385.8883834167675</c:v>
                </c:pt>
                <c:pt idx="1306">
                  <c:v>1394.2189707895386</c:v>
                </c:pt>
                <c:pt idx="1307">
                  <c:v>1473.4835125170905</c:v>
                </c:pt>
                <c:pt idx="1308">
                  <c:v>1487.7844925249276</c:v>
                </c:pt>
                <c:pt idx="1309">
                  <c:v>1486.002469915132</c:v>
                </c:pt>
                <c:pt idx="1310">
                  <c:v>1509.9219463519928</c:v>
                </c:pt>
                <c:pt idx="1311">
                  <c:v>1516.1190022271478</c:v>
                </c:pt>
                <c:pt idx="1312">
                  <c:v>1522.9128121482181</c:v>
                </c:pt>
                <c:pt idx="1313">
                  <c:v>1515.2767217643727</c:v>
                </c:pt>
                <c:pt idx="1314">
                  <c:v>1429.4950244467016</c:v>
                </c:pt>
                <c:pt idx="1315">
                  <c:v>1471.3125708748942</c:v>
                </c:pt>
                <c:pt idx="1316">
                  <c:v>1446.8866271235313</c:v>
                </c:pt>
                <c:pt idx="1317">
                  <c:v>1443.2625344989938</c:v>
                </c:pt>
                <c:pt idx="1318">
                  <c:v>1444.8191539900288</c:v>
                </c:pt>
                <c:pt idx="1319">
                  <c:v>1444.0151848049115</c:v>
                </c:pt>
                <c:pt idx="1320">
                  <c:v>1418.2277928250539</c:v>
                </c:pt>
                <c:pt idx="1321">
                  <c:v>1411.7549433980955</c:v>
                </c:pt>
                <c:pt idx="1322">
                  <c:v>1410.5614796341495</c:v>
                </c:pt>
                <c:pt idx="1323">
                  <c:v>1418.3275193606169</c:v>
                </c:pt>
                <c:pt idx="1324">
                  <c:v>1401.6621112447838</c:v>
                </c:pt>
                <c:pt idx="1325">
                  <c:v>1392.8940059700599</c:v>
                </c:pt>
                <c:pt idx="1326">
                  <c:v>1377.5598581173697</c:v>
                </c:pt>
                <c:pt idx="1327">
                  <c:v>1313.6334518039921</c:v>
                </c:pt>
                <c:pt idx="1328">
                  <c:v>1360.6714157873716</c:v>
                </c:pt>
                <c:pt idx="1329">
                  <c:v>1360.7646207404243</c:v>
                </c:pt>
                <c:pt idx="1330">
                  <c:v>1371.3997883373245</c:v>
                </c:pt>
                <c:pt idx="1331">
                  <c:v>1375.7760308030431</c:v>
                </c:pt>
                <c:pt idx="1332">
                  <c:v>1376.6647259349143</c:v>
                </c:pt>
                <c:pt idx="1333">
                  <c:v>1383.2961395453788</c:v>
                </c:pt>
                <c:pt idx="1334">
                  <c:v>1358.8432658185907</c:v>
                </c:pt>
                <c:pt idx="1335">
                  <c:v>1409.463002206433</c:v>
                </c:pt>
                <c:pt idx="1336">
                  <c:v>1409.5104006411023</c:v>
                </c:pt>
                <c:pt idx="1337">
                  <c:v>1409.2710235020515</c:v>
                </c:pt>
                <c:pt idx="1338">
                  <c:v>1409.0407252190598</c:v>
                </c:pt>
                <c:pt idx="1339">
                  <c:v>1401.474066829765</c:v>
                </c:pt>
                <c:pt idx="1340">
                  <c:v>1385.4021142618672</c:v>
                </c:pt>
                <c:pt idx="1341">
                  <c:v>1244.6113812981685</c:v>
                </c:pt>
                <c:pt idx="1342">
                  <c:v>1238.6461909147135</c:v>
                </c:pt>
                <c:pt idx="1343">
                  <c:v>1209.206635647372</c:v>
                </c:pt>
                <c:pt idx="1344">
                  <c:v>1209.9111578016298</c:v>
                </c:pt>
                <c:pt idx="1345">
                  <c:v>1209.9178995411476</c:v>
                </c:pt>
                <c:pt idx="1346">
                  <c:v>1210.0273849788937</c:v>
                </c:pt>
                <c:pt idx="1347">
                  <c:v>1197.3762865325616</c:v>
                </c:pt>
                <c:pt idx="1348">
                  <c:v>1181.7148174678914</c:v>
                </c:pt>
                <c:pt idx="1349">
                  <c:v>1023.3898815810195</c:v>
                </c:pt>
                <c:pt idx="1350">
                  <c:v>1011.2007860057327</c:v>
                </c:pt>
                <c:pt idx="1351">
                  <c:v>1013.5860260608673</c:v>
                </c:pt>
                <c:pt idx="1352">
                  <c:v>1017.977739907742</c:v>
                </c:pt>
                <c:pt idx="1353">
                  <c:v>1017.1708053697491</c:v>
                </c:pt>
                <c:pt idx="1354">
                  <c:v>1021.8815750187905</c:v>
                </c:pt>
                <c:pt idx="1355">
                  <c:v>1019.339385398896</c:v>
                </c:pt>
                <c:pt idx="1356">
                  <c:v>1053.7865681940466</c:v>
                </c:pt>
                <c:pt idx="1357">
                  <c:v>1030.5361451217991</c:v>
                </c:pt>
                <c:pt idx="1358">
                  <c:v>1096.532353792001</c:v>
                </c:pt>
                <c:pt idx="1359">
                  <c:v>1096.5256585498266</c:v>
                </c:pt>
                <c:pt idx="1360">
                  <c:v>1108.7181544548196</c:v>
                </c:pt>
                <c:pt idx="1361">
                  <c:v>1107.6239331573559</c:v>
                </c:pt>
                <c:pt idx="1362">
                  <c:v>1112.8839314223769</c:v>
                </c:pt>
                <c:pt idx="1363">
                  <c:v>1110.8879228185203</c:v>
                </c:pt>
                <c:pt idx="1364">
                  <c:v>1111.2186376647226</c:v>
                </c:pt>
                <c:pt idx="1365">
                  <c:v>1121.4778771063613</c:v>
                </c:pt>
                <c:pt idx="1366">
                  <c:v>1096.5049301615265</c:v>
                </c:pt>
                <c:pt idx="1367">
                  <c:v>1096.7184355511492</c:v>
                </c:pt>
                <c:pt idx="1368">
                  <c:v>1102.8211491978211</c:v>
                </c:pt>
                <c:pt idx="1369">
                  <c:v>1104.3963107521747</c:v>
                </c:pt>
                <c:pt idx="1370">
                  <c:v>1107.3958984837675</c:v>
                </c:pt>
                <c:pt idx="1371">
                  <c:v>1106.7995872738422</c:v>
                </c:pt>
                <c:pt idx="1372">
                  <c:v>1097.9251610353958</c:v>
                </c:pt>
                <c:pt idx="1373">
                  <c:v>1097.7182328852998</c:v>
                </c:pt>
                <c:pt idx="1374">
                  <c:v>1168.986645409351</c:v>
                </c:pt>
                <c:pt idx="1375">
                  <c:v>1202.9394655880637</c:v>
                </c:pt>
                <c:pt idx="1376">
                  <c:v>1172.8269301321948</c:v>
                </c:pt>
                <c:pt idx="1377">
                  <c:v>1166.8771747489541</c:v>
                </c:pt>
                <c:pt idx="1378">
                  <c:v>1150.5525273171843</c:v>
                </c:pt>
                <c:pt idx="1379">
                  <c:v>1165.7117028236919</c:v>
                </c:pt>
                <c:pt idx="1380">
                  <c:v>1163.9223187524201</c:v>
                </c:pt>
                <c:pt idx="1381">
                  <c:v>1222.8711261014428</c:v>
                </c:pt>
                <c:pt idx="1382">
                  <c:v>1229.4133486720689</c:v>
                </c:pt>
                <c:pt idx="1383">
                  <c:v>1206.8073950830465</c:v>
                </c:pt>
                <c:pt idx="1384">
                  <c:v>1207.0240485292516</c:v>
                </c:pt>
                <c:pt idx="1385">
                  <c:v>1208.6800938168271</c:v>
                </c:pt>
                <c:pt idx="1386">
                  <c:v>1221.4067709948949</c:v>
                </c:pt>
                <c:pt idx="1387">
                  <c:v>1219.9622867499265</c:v>
                </c:pt>
                <c:pt idx="1388">
                  <c:v>1219.3651086173877</c:v>
                </c:pt>
                <c:pt idx="1389">
                  <c:v>1261.0333212904884</c:v>
                </c:pt>
                <c:pt idx="1390">
                  <c:v>1259.932691641867</c:v>
                </c:pt>
                <c:pt idx="1391">
                  <c:v>1262.0788310465387</c:v>
                </c:pt>
                <c:pt idx="1392">
                  <c:v>1253.3316729804553</c:v>
                </c:pt>
                <c:pt idx="1393">
                  <c:v>1258.230075709808</c:v>
                </c:pt>
                <c:pt idx="1394">
                  <c:v>1292.8589225806629</c:v>
                </c:pt>
                <c:pt idx="1395">
                  <c:v>1294.8219463115315</c:v>
                </c:pt>
                <c:pt idx="1396">
                  <c:v>1164.683927004058</c:v>
                </c:pt>
                <c:pt idx="1397">
                  <c:v>1165.4664482938554</c:v>
                </c:pt>
                <c:pt idx="1398">
                  <c:v>1061.4160551633001</c:v>
                </c:pt>
                <c:pt idx="1399">
                  <c:v>1075.5058255720669</c:v>
                </c:pt>
                <c:pt idx="1400">
                  <c:v>1053.2929853125474</c:v>
                </c:pt>
                <c:pt idx="1401">
                  <c:v>1061.5344931838474</c:v>
                </c:pt>
                <c:pt idx="1402">
                  <c:v>1063.2720303042854</c:v>
                </c:pt>
                <c:pt idx="1403">
                  <c:v>1064.8739494666625</c:v>
                </c:pt>
                <c:pt idx="1404">
                  <c:v>1145.6290623843715</c:v>
                </c:pt>
                <c:pt idx="1405">
                  <c:v>1197.0017448223759</c:v>
                </c:pt>
                <c:pt idx="1406">
                  <c:v>1219.4213980580498</c:v>
                </c:pt>
                <c:pt idx="1407">
                  <c:v>1252.7264479571932</c:v>
                </c:pt>
                <c:pt idx="1408">
                  <c:v>1192.3485680992505</c:v>
                </c:pt>
                <c:pt idx="1409">
                  <c:v>1181.7838244522391</c:v>
                </c:pt>
                <c:pt idx="1410">
                  <c:v>1112.0577664401555</c:v>
                </c:pt>
                <c:pt idx="1411">
                  <c:v>1137.3676590703776</c:v>
                </c:pt>
                <c:pt idx="1412">
                  <c:v>1142.4027090011616</c:v>
                </c:pt>
                <c:pt idx="1413">
                  <c:v>1156.1606763775792</c:v>
                </c:pt>
                <c:pt idx="1414">
                  <c:v>1229.3001540440689</c:v>
                </c:pt>
                <c:pt idx="1415">
                  <c:v>1200.2415936156408</c:v>
                </c:pt>
                <c:pt idx="1416">
                  <c:v>1216.8985702271987</c:v>
                </c:pt>
                <c:pt idx="1417">
                  <c:v>1199.2488938180652</c:v>
                </c:pt>
                <c:pt idx="1418">
                  <c:v>1199.0067406684741</c:v>
                </c:pt>
                <c:pt idx="1419">
                  <c:v>1219.3484677849733</c:v>
                </c:pt>
                <c:pt idx="1420">
                  <c:v>1233.3808960224703</c:v>
                </c:pt>
                <c:pt idx="1421">
                  <c:v>1223.6314981548098</c:v>
                </c:pt>
                <c:pt idx="1422">
                  <c:v>1261.0097940103878</c:v>
                </c:pt>
                <c:pt idx="1423">
                  <c:v>1253.3544120852177</c:v>
                </c:pt>
                <c:pt idx="1424">
                  <c:v>1146.0700019807314</c:v>
                </c:pt>
                <c:pt idx="1425">
                  <c:v>1146.4930945581161</c:v>
                </c:pt>
                <c:pt idx="1426">
                  <c:v>1143.5872874596714</c:v>
                </c:pt>
                <c:pt idx="1427">
                  <c:v>1114.5747363685318</c:v>
                </c:pt>
                <c:pt idx="1428">
                  <c:v>1137.9670112143963</c:v>
                </c:pt>
                <c:pt idx="1429">
                  <c:v>1103.6047191292178</c:v>
                </c:pt>
                <c:pt idx="1430">
                  <c:v>1089.7895034328865</c:v>
                </c:pt>
                <c:pt idx="1431">
                  <c:v>1089.5719732939535</c:v>
                </c:pt>
                <c:pt idx="1432">
                  <c:v>1094.4194491906137</c:v>
                </c:pt>
                <c:pt idx="1433">
                  <c:v>1010.9738910985023</c:v>
                </c:pt>
                <c:pt idx="1434">
                  <c:v>1028.7382362955334</c:v>
                </c:pt>
                <c:pt idx="1435">
                  <c:v>998.95831488566171</c:v>
                </c:pt>
                <c:pt idx="1436">
                  <c:v>977.59761649693485</c:v>
                </c:pt>
                <c:pt idx="1437">
                  <c:v>979.91314053875851</c:v>
                </c:pt>
                <c:pt idx="1438">
                  <c:v>974.5917100451901</c:v>
                </c:pt>
                <c:pt idx="1439">
                  <c:v>960.81203173897143</c:v>
                </c:pt>
                <c:pt idx="1440">
                  <c:v>982.95844472102715</c:v>
                </c:pt>
                <c:pt idx="1441">
                  <c:v>982.94327201402029</c:v>
                </c:pt>
                <c:pt idx="1442">
                  <c:v>978.38896121219659</c:v>
                </c:pt>
                <c:pt idx="1443">
                  <c:v>1014.1622867399858</c:v>
                </c:pt>
                <c:pt idx="1444">
                  <c:v>1046.0145962580643</c:v>
                </c:pt>
                <c:pt idx="1445">
                  <c:v>1072.2023927971345</c:v>
                </c:pt>
                <c:pt idx="1446">
                  <c:v>1062.3617947948328</c:v>
                </c:pt>
                <c:pt idx="1447">
                  <c:v>1105.5892754131653</c:v>
                </c:pt>
                <c:pt idx="1448">
                  <c:v>1092.7188525806721</c:v>
                </c:pt>
                <c:pt idx="1449">
                  <c:v>1053.1940448842088</c:v>
                </c:pt>
                <c:pt idx="1450">
                  <c:v>1017.0105298197061</c:v>
                </c:pt>
                <c:pt idx="1451">
                  <c:v>1047.513153817187</c:v>
                </c:pt>
                <c:pt idx="1452">
                  <c:v>1017.569848361426</c:v>
                </c:pt>
                <c:pt idx="1453">
                  <c:v>981.6209102202547</c:v>
                </c:pt>
                <c:pt idx="1454">
                  <c:v>970.39994013470948</c:v>
                </c:pt>
                <c:pt idx="1455">
                  <c:v>976.65466771525996</c:v>
                </c:pt>
                <c:pt idx="1456">
                  <c:v>991.81101119095831</c:v>
                </c:pt>
                <c:pt idx="1457">
                  <c:v>991.16681702432197</c:v>
                </c:pt>
                <c:pt idx="1458">
                  <c:v>1010.6195026472194</c:v>
                </c:pt>
                <c:pt idx="1459">
                  <c:v>1048.7077413182458</c:v>
                </c:pt>
                <c:pt idx="1460">
                  <c:v>988.25618816192195</c:v>
                </c:pt>
                <c:pt idx="1461">
                  <c:v>983.89379986980043</c:v>
                </c:pt>
                <c:pt idx="1462">
                  <c:v>977.61446512491045</c:v>
                </c:pt>
                <c:pt idx="1463">
                  <c:v>946.95831350714548</c:v>
                </c:pt>
                <c:pt idx="1464">
                  <c:v>955.42524778986308</c:v>
                </c:pt>
                <c:pt idx="1465">
                  <c:v>955.50710165903479</c:v>
                </c:pt>
                <c:pt idx="1466">
                  <c:v>983.67973039506865</c:v>
                </c:pt>
                <c:pt idx="1467">
                  <c:v>870.23543983529441</c:v>
                </c:pt>
                <c:pt idx="1468">
                  <c:v>863.80929945728474</c:v>
                </c:pt>
                <c:pt idx="1469">
                  <c:v>877.61680635624668</c:v>
                </c:pt>
                <c:pt idx="1470">
                  <c:v>877.5435007334903</c:v>
                </c:pt>
                <c:pt idx="1471">
                  <c:v>908.93632247105745</c:v>
                </c:pt>
                <c:pt idx="1472">
                  <c:v>883.19354449534228</c:v>
                </c:pt>
                <c:pt idx="1473">
                  <c:v>887.8284279997963</c:v>
                </c:pt>
                <c:pt idx="1474">
                  <c:v>875.29983994650945</c:v>
                </c:pt>
                <c:pt idx="1475">
                  <c:v>877.08389505934019</c:v>
                </c:pt>
                <c:pt idx="1476">
                  <c:v>902.6790228511087</c:v>
                </c:pt>
                <c:pt idx="1477">
                  <c:v>908.22640199231012</c:v>
                </c:pt>
                <c:pt idx="1478">
                  <c:v>839.48943116219903</c:v>
                </c:pt>
                <c:pt idx="1479">
                  <c:v>896.7910673171084</c:v>
                </c:pt>
                <c:pt idx="1480">
                  <c:v>896.65101883868238</c:v>
                </c:pt>
                <c:pt idx="1481">
                  <c:v>927.6396024898354</c:v>
                </c:pt>
                <c:pt idx="1482">
                  <c:v>871.55315234081365</c:v>
                </c:pt>
                <c:pt idx="1483">
                  <c:v>871.63523006605453</c:v>
                </c:pt>
                <c:pt idx="1484">
                  <c:v>871.49103299470073</c:v>
                </c:pt>
                <c:pt idx="1485">
                  <c:v>860.5540707027817</c:v>
                </c:pt>
                <c:pt idx="1486">
                  <c:v>861.03927320837715</c:v>
                </c:pt>
                <c:pt idx="1487">
                  <c:v>884.81014607358134</c:v>
                </c:pt>
                <c:pt idx="1488">
                  <c:v>998.91907909693123</c:v>
                </c:pt>
                <c:pt idx="1489">
                  <c:v>994.63070382815852</c:v>
                </c:pt>
                <c:pt idx="1490">
                  <c:v>999.50888163866523</c:v>
                </c:pt>
                <c:pt idx="1491">
                  <c:v>966.03108467720517</c:v>
                </c:pt>
                <c:pt idx="1492">
                  <c:v>966.18348161739198</c:v>
                </c:pt>
                <c:pt idx="1493">
                  <c:v>958.40177737596593</c:v>
                </c:pt>
                <c:pt idx="1494">
                  <c:v>949.52131537881121</c:v>
                </c:pt>
                <c:pt idx="1495">
                  <c:v>967.17316941833792</c:v>
                </c:pt>
                <c:pt idx="1496">
                  <c:v>904.28050926551714</c:v>
                </c:pt>
                <c:pt idx="1497">
                  <c:v>904.16221718955933</c:v>
                </c:pt>
                <c:pt idx="1498">
                  <c:v>901.683878804811</c:v>
                </c:pt>
                <c:pt idx="1499">
                  <c:v>895.47469768438214</c:v>
                </c:pt>
                <c:pt idx="1500">
                  <c:v>888.48752139122917</c:v>
                </c:pt>
                <c:pt idx="1501">
                  <c:v>910.12807925089601</c:v>
                </c:pt>
                <c:pt idx="1502">
                  <c:v>888.95835427530335</c:v>
                </c:pt>
                <c:pt idx="1503">
                  <c:v>889.05862345964795</c:v>
                </c:pt>
                <c:pt idx="1504">
                  <c:v>820.90881733949595</c:v>
                </c:pt>
                <c:pt idx="1505">
                  <c:v>811.70781919849946</c:v>
                </c:pt>
                <c:pt idx="1506">
                  <c:v>779.25110263755721</c:v>
                </c:pt>
                <c:pt idx="1507">
                  <c:v>772.52806220353182</c:v>
                </c:pt>
                <c:pt idx="1508">
                  <c:v>709.63598407741881</c:v>
                </c:pt>
                <c:pt idx="1509">
                  <c:v>717.87135955308838</c:v>
                </c:pt>
                <c:pt idx="1510">
                  <c:v>658.23250964294698</c:v>
                </c:pt>
                <c:pt idx="1511">
                  <c:v>641.87067426949193</c:v>
                </c:pt>
                <c:pt idx="1512">
                  <c:v>678.13884032009128</c:v>
                </c:pt>
                <c:pt idx="1513">
                  <c:v>724.59988542205906</c:v>
                </c:pt>
                <c:pt idx="1514">
                  <c:v>746.06914893457622</c:v>
                </c:pt>
                <c:pt idx="1515">
                  <c:v>761.71279475273764</c:v>
                </c:pt>
                <c:pt idx="1516">
                  <c:v>739.20937037858505</c:v>
                </c:pt>
                <c:pt idx="1517">
                  <c:v>718.37407081913477</c:v>
                </c:pt>
                <c:pt idx="1518">
                  <c:v>718.79201146708965</c:v>
                </c:pt>
                <c:pt idx="1519">
                  <c:v>715.86362084495306</c:v>
                </c:pt>
                <c:pt idx="1520">
                  <c:v>686.81534648607169</c:v>
                </c:pt>
                <c:pt idx="1521">
                  <c:v>677.42846055063774</c:v>
                </c:pt>
                <c:pt idx="1522">
                  <c:v>703.30930871583962</c:v>
                </c:pt>
                <c:pt idx="1523">
                  <c:v>679.35061675912107</c:v>
                </c:pt>
                <c:pt idx="1524">
                  <c:v>747.59859343107473</c:v>
                </c:pt>
                <c:pt idx="1525">
                  <c:v>733.22879931900275</c:v>
                </c:pt>
                <c:pt idx="1526">
                  <c:v>811.23335307572063</c:v>
                </c:pt>
                <c:pt idx="1527">
                  <c:v>765.71037815164004</c:v>
                </c:pt>
                <c:pt idx="1528">
                  <c:v>764.13102463741996</c:v>
                </c:pt>
                <c:pt idx="1529">
                  <c:v>729.97346066015257</c:v>
                </c:pt>
                <c:pt idx="1530">
                  <c:v>729.83584000356768</c:v>
                </c:pt>
                <c:pt idx="1531">
                  <c:v>692.23840186723987</c:v>
                </c:pt>
                <c:pt idx="1532">
                  <c:v>687.98261554424175</c:v>
                </c:pt>
                <c:pt idx="1533">
                  <c:v>685.73974212260816</c:v>
                </c:pt>
                <c:pt idx="1534">
                  <c:v>684.21866931278066</c:v>
                </c:pt>
                <c:pt idx="1535">
                  <c:v>689.96527817395588</c:v>
                </c:pt>
                <c:pt idx="1536">
                  <c:v>602.96562100926701</c:v>
                </c:pt>
                <c:pt idx="1537">
                  <c:v>615.3410784573947</c:v>
                </c:pt>
                <c:pt idx="1538">
                  <c:v>623.29771127456263</c:v>
                </c:pt>
                <c:pt idx="1539">
                  <c:v>567.32251112023243</c:v>
                </c:pt>
                <c:pt idx="1540">
                  <c:v>560.90154737579439</c:v>
                </c:pt>
                <c:pt idx="1541">
                  <c:v>585.78245478636643</c:v>
                </c:pt>
                <c:pt idx="1542">
                  <c:v>618.72640195584461</c:v>
                </c:pt>
                <c:pt idx="1543">
                  <c:v>554.65959534855608</c:v>
                </c:pt>
                <c:pt idx="1544">
                  <c:v>552.54854963432444</c:v>
                </c:pt>
                <c:pt idx="1545">
                  <c:v>570.23744767232222</c:v>
                </c:pt>
                <c:pt idx="1546">
                  <c:v>569.29096798691091</c:v>
                </c:pt>
                <c:pt idx="1547">
                  <c:v>541.32752113342349</c:v>
                </c:pt>
                <c:pt idx="1548">
                  <c:v>502.30050208169803</c:v>
                </c:pt>
                <c:pt idx="1549">
                  <c:v>446.9080780486251</c:v>
                </c:pt>
                <c:pt idx="1550">
                  <c:v>439.67397123223003</c:v>
                </c:pt>
                <c:pt idx="1551">
                  <c:v>433.74127446189277</c:v>
                </c:pt>
                <c:pt idx="1552">
                  <c:v>433.15238835815245</c:v>
                </c:pt>
                <c:pt idx="1553">
                  <c:v>441.90003528323865</c:v>
                </c:pt>
                <c:pt idx="1554">
                  <c:v>478.56094861970888</c:v>
                </c:pt>
                <c:pt idx="1555">
                  <c:v>521.38608481544043</c:v>
                </c:pt>
                <c:pt idx="1556">
                  <c:v>521.08518047672908</c:v>
                </c:pt>
                <c:pt idx="1557">
                  <c:v>529.30118520199835</c:v>
                </c:pt>
                <c:pt idx="1558">
                  <c:v>532.90833007668198</c:v>
                </c:pt>
                <c:pt idx="1559">
                  <c:v>582.51472915384511</c:v>
                </c:pt>
                <c:pt idx="1560">
                  <c:v>563.90463645502894</c:v>
                </c:pt>
                <c:pt idx="1561">
                  <c:v>563.06403123649852</c:v>
                </c:pt>
                <c:pt idx="1562">
                  <c:v>562.54310274358124</c:v>
                </c:pt>
                <c:pt idx="1563">
                  <c:v>567.25761804021568</c:v>
                </c:pt>
                <c:pt idx="1564">
                  <c:v>483.37440332804954</c:v>
                </c:pt>
                <c:pt idx="1565">
                  <c:v>477.66267418997148</c:v>
                </c:pt>
                <c:pt idx="1566">
                  <c:v>475.22901719162633</c:v>
                </c:pt>
                <c:pt idx="1567">
                  <c:v>508.20263909587811</c:v>
                </c:pt>
                <c:pt idx="1568">
                  <c:v>508.38231442271399</c:v>
                </c:pt>
                <c:pt idx="1569">
                  <c:v>494.82214894905428</c:v>
                </c:pt>
                <c:pt idx="1570">
                  <c:v>574.74364521304426</c:v>
                </c:pt>
                <c:pt idx="1571">
                  <c:v>573.80008734751505</c:v>
                </c:pt>
                <c:pt idx="1572">
                  <c:v>548.37449607445501</c:v>
                </c:pt>
                <c:pt idx="1573">
                  <c:v>491.8853415018641</c:v>
                </c:pt>
                <c:pt idx="1574">
                  <c:v>504.73540817377926</c:v>
                </c:pt>
                <c:pt idx="1575">
                  <c:v>481.16908588155002</c:v>
                </c:pt>
                <c:pt idx="1576">
                  <c:v>507.32997946752283</c:v>
                </c:pt>
                <c:pt idx="1577">
                  <c:v>542.24746888878474</c:v>
                </c:pt>
                <c:pt idx="1578">
                  <c:v>540.69269285403425</c:v>
                </c:pt>
                <c:pt idx="1579">
                  <c:v>545.09239486912816</c:v>
                </c:pt>
                <c:pt idx="1580">
                  <c:v>528.05158155641084</c:v>
                </c:pt>
                <c:pt idx="1581">
                  <c:v>497.75449390081644</c:v>
                </c:pt>
                <c:pt idx="1582">
                  <c:v>511.62118864890357</c:v>
                </c:pt>
                <c:pt idx="1583">
                  <c:v>503.89763274566434</c:v>
                </c:pt>
                <c:pt idx="1584">
                  <c:v>503.4170148243378</c:v>
                </c:pt>
                <c:pt idx="1585">
                  <c:v>618.76441401898364</c:v>
                </c:pt>
                <c:pt idx="1586">
                  <c:v>626.17130836614001</c:v>
                </c:pt>
                <c:pt idx="1587">
                  <c:v>623.28801327025417</c:v>
                </c:pt>
                <c:pt idx="1588">
                  <c:v>690.26523360154454</c:v>
                </c:pt>
                <c:pt idx="1589">
                  <c:v>593.75569096750633</c:v>
                </c:pt>
                <c:pt idx="1590">
                  <c:v>623.77666415342048</c:v>
                </c:pt>
                <c:pt idx="1591">
                  <c:v>544.78758993222914</c:v>
                </c:pt>
                <c:pt idx="1592">
                  <c:v>544.86221797142207</c:v>
                </c:pt>
                <c:pt idx="1593">
                  <c:v>514.52511931011941</c:v>
                </c:pt>
                <c:pt idx="1594">
                  <c:v>502.33644227207941</c:v>
                </c:pt>
                <c:pt idx="1595">
                  <c:v>498.25806207838201</c:v>
                </c:pt>
                <c:pt idx="1596">
                  <c:v>508.18821035519613</c:v>
                </c:pt>
                <c:pt idx="1597">
                  <c:v>491.84326746128028</c:v>
                </c:pt>
                <c:pt idx="1598">
                  <c:v>520.74778096257353</c:v>
                </c:pt>
                <c:pt idx="1599">
                  <c:v>511.52781926101233</c:v>
                </c:pt>
                <c:pt idx="1600">
                  <c:v>480.86539840460892</c:v>
                </c:pt>
                <c:pt idx="1601">
                  <c:v>531.67434758845957</c:v>
                </c:pt>
                <c:pt idx="1602">
                  <c:v>527.53934086611048</c:v>
                </c:pt>
                <c:pt idx="1603">
                  <c:v>493.49355288240054</c:v>
                </c:pt>
                <c:pt idx="1604">
                  <c:v>599.27599309045593</c:v>
                </c:pt>
                <c:pt idx="1605">
                  <c:v>584.71656623054457</c:v>
                </c:pt>
                <c:pt idx="1606">
                  <c:v>482.73868709658007</c:v>
                </c:pt>
                <c:pt idx="1607">
                  <c:v>477.43311973765503</c:v>
                </c:pt>
                <c:pt idx="1608">
                  <c:v>405.20445130203143</c:v>
                </c:pt>
                <c:pt idx="1609">
                  <c:v>379.53171546391508</c:v>
                </c:pt>
                <c:pt idx="1610">
                  <c:v>460.68510750064257</c:v>
                </c:pt>
                <c:pt idx="1611">
                  <c:v>532.38849887294896</c:v>
                </c:pt>
                <c:pt idx="1612">
                  <c:v>521.91890502208491</c:v>
                </c:pt>
                <c:pt idx="1613">
                  <c:v>511.41055237782484</c:v>
                </c:pt>
                <c:pt idx="1614">
                  <c:v>508.9181875000213</c:v>
                </c:pt>
                <c:pt idx="1615">
                  <c:v>484.98661850521717</c:v>
                </c:pt>
                <c:pt idx="1616">
                  <c:v>398.16796478265013</c:v>
                </c:pt>
                <c:pt idx="1617">
                  <c:v>414.51769305095496</c:v>
                </c:pt>
                <c:pt idx="1618">
                  <c:v>427.80691135413963</c:v>
                </c:pt>
                <c:pt idx="1619">
                  <c:v>427.83736514368491</c:v>
                </c:pt>
                <c:pt idx="1620">
                  <c:v>433.03172132560354</c:v>
                </c:pt>
                <c:pt idx="1621">
                  <c:v>467.2576492989449</c:v>
                </c:pt>
                <c:pt idx="1622">
                  <c:v>465.78279916023689</c:v>
                </c:pt>
                <c:pt idx="1623">
                  <c:v>465.78931640180576</c:v>
                </c:pt>
                <c:pt idx="1624">
                  <c:v>461.34670606631795</c:v>
                </c:pt>
                <c:pt idx="1625">
                  <c:v>429.64185740811519</c:v>
                </c:pt>
                <c:pt idx="1626">
                  <c:v>409.58064661525862</c:v>
                </c:pt>
                <c:pt idx="1627">
                  <c:v>428.40961132350793</c:v>
                </c:pt>
                <c:pt idx="1628">
                  <c:v>413.9818091634711</c:v>
                </c:pt>
                <c:pt idx="1629">
                  <c:v>411.70641925663756</c:v>
                </c:pt>
                <c:pt idx="1630">
                  <c:v>547.03384054041317</c:v>
                </c:pt>
                <c:pt idx="1631">
                  <c:v>541.86925888349936</c:v>
                </c:pt>
                <c:pt idx="1632">
                  <c:v>517.56175286239602</c:v>
                </c:pt>
                <c:pt idx="1633">
                  <c:v>518.16228766798997</c:v>
                </c:pt>
                <c:pt idx="1634">
                  <c:v>557.67428974948484</c:v>
                </c:pt>
                <c:pt idx="1635">
                  <c:v>563.49620811699856</c:v>
                </c:pt>
                <c:pt idx="1636">
                  <c:v>558.86581198042472</c:v>
                </c:pt>
                <c:pt idx="1637">
                  <c:v>558.45610259736213</c:v>
                </c:pt>
                <c:pt idx="1638">
                  <c:v>544.35134714924391</c:v>
                </c:pt>
                <c:pt idx="1639">
                  <c:v>557.25399112628895</c:v>
                </c:pt>
                <c:pt idx="1640">
                  <c:v>568.19507719643775</c:v>
                </c:pt>
                <c:pt idx="1641">
                  <c:v>581.64759137255362</c:v>
                </c:pt>
                <c:pt idx="1642">
                  <c:v>581.56012056705924</c:v>
                </c:pt>
                <c:pt idx="1643">
                  <c:v>537.86089983360012</c:v>
                </c:pt>
                <c:pt idx="1644">
                  <c:v>538.02123634786642</c:v>
                </c:pt>
                <c:pt idx="1645">
                  <c:v>557.01032477975218</c:v>
                </c:pt>
                <c:pt idx="1646">
                  <c:v>556.83213907548702</c:v>
                </c:pt>
                <c:pt idx="1647">
                  <c:v>555.61498667337662</c:v>
                </c:pt>
                <c:pt idx="1648">
                  <c:v>564.02918476037212</c:v>
                </c:pt>
                <c:pt idx="1649">
                  <c:v>562.20631446524806</c:v>
                </c:pt>
                <c:pt idx="1650">
                  <c:v>560.40055955520768</c:v>
                </c:pt>
                <c:pt idx="1651">
                  <c:v>564.14242306288406</c:v>
                </c:pt>
                <c:pt idx="1652">
                  <c:v>535.16675186326586</c:v>
                </c:pt>
                <c:pt idx="1653">
                  <c:v>582.01080286249544</c:v>
                </c:pt>
                <c:pt idx="1654">
                  <c:v>522.51143378057088</c:v>
                </c:pt>
                <c:pt idx="1655">
                  <c:v>510.48777874281325</c:v>
                </c:pt>
                <c:pt idx="1656">
                  <c:v>512.94798391737731</c:v>
                </c:pt>
                <c:pt idx="1657">
                  <c:v>525.67900998773916</c:v>
                </c:pt>
                <c:pt idx="1658">
                  <c:v>537.69651497818052</c:v>
                </c:pt>
                <c:pt idx="1659">
                  <c:v>575.25764050355087</c:v>
                </c:pt>
                <c:pt idx="1660">
                  <c:v>574.64720915218265</c:v>
                </c:pt>
                <c:pt idx="1661">
                  <c:v>582.50340391545706</c:v>
                </c:pt>
                <c:pt idx="1662">
                  <c:v>583.26185733898046</c:v>
                </c:pt>
                <c:pt idx="1663">
                  <c:v>591.79606590944195</c:v>
                </c:pt>
                <c:pt idx="1664">
                  <c:v>597.14833012267195</c:v>
                </c:pt>
                <c:pt idx="1665">
                  <c:v>611.25129657349453</c:v>
                </c:pt>
                <c:pt idx="1666">
                  <c:v>578.34857510884933</c:v>
                </c:pt>
                <c:pt idx="1667">
                  <c:v>563.7670078270171</c:v>
                </c:pt>
                <c:pt idx="1668">
                  <c:v>555.28977241312839</c:v>
                </c:pt>
                <c:pt idx="1669">
                  <c:v>544.08491846483275</c:v>
                </c:pt>
                <c:pt idx="1670">
                  <c:v>510.13911241908414</c:v>
                </c:pt>
                <c:pt idx="1671">
                  <c:v>510.52315250489698</c:v>
                </c:pt>
                <c:pt idx="1672">
                  <c:v>564.11956733676413</c:v>
                </c:pt>
                <c:pt idx="1673">
                  <c:v>658.33366330702449</c:v>
                </c:pt>
                <c:pt idx="1674">
                  <c:v>648.52571755563906</c:v>
                </c:pt>
                <c:pt idx="1675">
                  <c:v>649.55142321548874</c:v>
                </c:pt>
                <c:pt idx="1676">
                  <c:v>654.9108710215321</c:v>
                </c:pt>
                <c:pt idx="1677">
                  <c:v>652.48113971661019</c:v>
                </c:pt>
                <c:pt idx="1678">
                  <c:v>635.53988220045244</c:v>
                </c:pt>
                <c:pt idx="1679">
                  <c:v>635.43932057176391</c:v>
                </c:pt>
                <c:pt idx="1680">
                  <c:v>677.25299245849897</c:v>
                </c:pt>
                <c:pt idx="1681">
                  <c:v>697.27912339362831</c:v>
                </c:pt>
                <c:pt idx="1682">
                  <c:v>763.24660857495985</c:v>
                </c:pt>
                <c:pt idx="1683">
                  <c:v>802.2020859691936</c:v>
                </c:pt>
                <c:pt idx="1684">
                  <c:v>806.90749557163917</c:v>
                </c:pt>
                <c:pt idx="1685">
                  <c:v>816.06988560876039</c:v>
                </c:pt>
                <c:pt idx="1686">
                  <c:v>813.20549713601872</c:v>
                </c:pt>
                <c:pt idx="1687">
                  <c:v>796.94268383225346</c:v>
                </c:pt>
                <c:pt idx="1688">
                  <c:v>796.99085877922016</c:v>
                </c:pt>
                <c:pt idx="1689">
                  <c:v>807.37464294177266</c:v>
                </c:pt>
                <c:pt idx="1690">
                  <c:v>842.02040255661711</c:v>
                </c:pt>
                <c:pt idx="1691">
                  <c:v>732.936479643702</c:v>
                </c:pt>
                <c:pt idx="1692">
                  <c:v>727.99232761047813</c:v>
                </c:pt>
                <c:pt idx="1693">
                  <c:v>703.01206976728838</c:v>
                </c:pt>
                <c:pt idx="1694">
                  <c:v>691.43677696869918</c:v>
                </c:pt>
                <c:pt idx="1695">
                  <c:v>693.52910694283696</c:v>
                </c:pt>
                <c:pt idx="1696">
                  <c:v>747.12164637521573</c:v>
                </c:pt>
                <c:pt idx="1697">
                  <c:v>768.56705811490235</c:v>
                </c:pt>
                <c:pt idx="1698">
                  <c:v>798.41833897965694</c:v>
                </c:pt>
                <c:pt idx="1699">
                  <c:v>799.50097136159616</c:v>
                </c:pt>
                <c:pt idx="1700">
                  <c:v>799.74028997085691</c:v>
                </c:pt>
                <c:pt idx="1701">
                  <c:v>734.95586154348644</c:v>
                </c:pt>
                <c:pt idx="1702">
                  <c:v>702.48454220597455</c:v>
                </c:pt>
                <c:pt idx="1703">
                  <c:v>673.06990815642428</c:v>
                </c:pt>
                <c:pt idx="1704">
                  <c:v>686.01731829704977</c:v>
                </c:pt>
                <c:pt idx="1705">
                  <c:v>699.36965467186803</c:v>
                </c:pt>
                <c:pt idx="1706">
                  <c:v>696.03207455719416</c:v>
                </c:pt>
                <c:pt idx="1707">
                  <c:v>696.01778468866894</c:v>
                </c:pt>
                <c:pt idx="1708">
                  <c:v>788.89365497124265</c:v>
                </c:pt>
                <c:pt idx="1709">
                  <c:v>823.83325256083776</c:v>
                </c:pt>
                <c:pt idx="1710">
                  <c:v>824.97230492811309</c:v>
                </c:pt>
                <c:pt idx="1711">
                  <c:v>824.64558115209786</c:v>
                </c:pt>
                <c:pt idx="1712">
                  <c:v>888.52490492888887</c:v>
                </c:pt>
                <c:pt idx="1713">
                  <c:v>911.41697508839866</c:v>
                </c:pt>
                <c:pt idx="1714">
                  <c:v>867.36630926316707</c:v>
                </c:pt>
                <c:pt idx="1715">
                  <c:v>858.41417398820442</c:v>
                </c:pt>
                <c:pt idx="1716">
                  <c:v>827.91491813845607</c:v>
                </c:pt>
                <c:pt idx="1717">
                  <c:v>851.74740222579373</c:v>
                </c:pt>
                <c:pt idx="1718">
                  <c:v>823.45539646368638</c:v>
                </c:pt>
                <c:pt idx="1719">
                  <c:v>814.71911146516697</c:v>
                </c:pt>
                <c:pt idx="1720">
                  <c:v>856.76938136403953</c:v>
                </c:pt>
                <c:pt idx="1721">
                  <c:v>798.17550508998193</c:v>
                </c:pt>
                <c:pt idx="1722">
                  <c:v>775.83746987043594</c:v>
                </c:pt>
                <c:pt idx="1723">
                  <c:v>776.0029398006518</c:v>
                </c:pt>
                <c:pt idx="1724">
                  <c:v>776.52128150939075</c:v>
                </c:pt>
                <c:pt idx="1725">
                  <c:v>776.67224939635844</c:v>
                </c:pt>
                <c:pt idx="1726">
                  <c:v>731.63886373272487</c:v>
                </c:pt>
                <c:pt idx="1727">
                  <c:v>718.77652517370734</c:v>
                </c:pt>
                <c:pt idx="1728">
                  <c:v>726.33268216795977</c:v>
                </c:pt>
                <c:pt idx="1729">
                  <c:v>725.55129068096267</c:v>
                </c:pt>
                <c:pt idx="1730">
                  <c:v>722.41317835676796</c:v>
                </c:pt>
                <c:pt idx="1731">
                  <c:v>780.9453126269309</c:v>
                </c:pt>
                <c:pt idx="1732">
                  <c:v>773.94800418352077</c:v>
                </c:pt>
                <c:pt idx="1733">
                  <c:v>734.65257434310524</c:v>
                </c:pt>
                <c:pt idx="1734">
                  <c:v>734.82226878150038</c:v>
                </c:pt>
                <c:pt idx="1735">
                  <c:v>731.89798810118873</c:v>
                </c:pt>
                <c:pt idx="1736">
                  <c:v>729.59346457021763</c:v>
                </c:pt>
                <c:pt idx="1737">
                  <c:v>675.27203190589012</c:v>
                </c:pt>
                <c:pt idx="1738">
                  <c:v>663.53243238314997</c:v>
                </c:pt>
                <c:pt idx="1739">
                  <c:v>691.04762511538763</c:v>
                </c:pt>
                <c:pt idx="1740">
                  <c:v>702.1209038838133</c:v>
                </c:pt>
                <c:pt idx="1741">
                  <c:v>695.56974151115196</c:v>
                </c:pt>
                <c:pt idx="1742">
                  <c:v>750.71777473572217</c:v>
                </c:pt>
                <c:pt idx="1743">
                  <c:v>751.75934647537076</c:v>
                </c:pt>
                <c:pt idx="1744">
                  <c:v>737.34864154860804</c:v>
                </c:pt>
                <c:pt idx="1745">
                  <c:v>735.45715722432124</c:v>
                </c:pt>
                <c:pt idx="1746">
                  <c:v>861.57486934700751</c:v>
                </c:pt>
                <c:pt idx="1747">
                  <c:v>953.65688060300351</c:v>
                </c:pt>
                <c:pt idx="1748">
                  <c:v>975.31041498012894</c:v>
                </c:pt>
                <c:pt idx="1749">
                  <c:v>987.15031575913417</c:v>
                </c:pt>
                <c:pt idx="1750">
                  <c:v>1001.0821041722775</c:v>
                </c:pt>
                <c:pt idx="1751">
                  <c:v>1001.2975282438612</c:v>
                </c:pt>
                <c:pt idx="1752">
                  <c:v>1000.6105955107481</c:v>
                </c:pt>
                <c:pt idx="1753">
                  <c:v>1000.1822977726144</c:v>
                </c:pt>
                <c:pt idx="1754">
                  <c:v>1004.9312016415649</c:v>
                </c:pt>
                <c:pt idx="1755">
                  <c:v>1018.7066355289472</c:v>
                </c:pt>
                <c:pt idx="1756">
                  <c:v>1085.3407687033719</c:v>
                </c:pt>
                <c:pt idx="1757">
                  <c:v>1086.2825861498434</c:v>
                </c:pt>
                <c:pt idx="1758">
                  <c:v>1066.4630791351383</c:v>
                </c:pt>
                <c:pt idx="1759">
                  <c:v>1066.6668140441661</c:v>
                </c:pt>
                <c:pt idx="1760">
                  <c:v>1083.5568450558928</c:v>
                </c:pt>
                <c:pt idx="1761">
                  <c:v>1090.0369372938205</c:v>
                </c:pt>
                <c:pt idx="1762">
                  <c:v>1102.9378277418518</c:v>
                </c:pt>
                <c:pt idx="1763">
                  <c:v>1111.7593360081016</c:v>
                </c:pt>
                <c:pt idx="1764">
                  <c:v>1017.5209366385067</c:v>
                </c:pt>
                <c:pt idx="1765">
                  <c:v>1021.7497408553633</c:v>
                </c:pt>
                <c:pt idx="1766">
                  <c:v>1012.6065955921233</c:v>
                </c:pt>
                <c:pt idx="1767">
                  <c:v>1012.6019856553534</c:v>
                </c:pt>
                <c:pt idx="1768">
                  <c:v>1001.4012257980654</c:v>
                </c:pt>
                <c:pt idx="1769">
                  <c:v>1027.9325549440857</c:v>
                </c:pt>
                <c:pt idx="1770">
                  <c:v>1025.897864376062</c:v>
                </c:pt>
                <c:pt idx="1771">
                  <c:v>1033.4018118411047</c:v>
                </c:pt>
                <c:pt idx="1772">
                  <c:v>1030.8384442456686</c:v>
                </c:pt>
                <c:pt idx="1773">
                  <c:v>1003.7066374474576</c:v>
                </c:pt>
                <c:pt idx="1774">
                  <c:v>956.10771462899902</c:v>
                </c:pt>
                <c:pt idx="1775">
                  <c:v>957.28674289141929</c:v>
                </c:pt>
                <c:pt idx="1776">
                  <c:v>958.66296886165719</c:v>
                </c:pt>
                <c:pt idx="1777">
                  <c:v>934.5351307570586</c:v>
                </c:pt>
                <c:pt idx="1778">
                  <c:v>933.95946791070094</c:v>
                </c:pt>
                <c:pt idx="1779">
                  <c:v>927.80822104029278</c:v>
                </c:pt>
                <c:pt idx="1780">
                  <c:v>911.64797699534972</c:v>
                </c:pt>
                <c:pt idx="1781">
                  <c:v>937.13397476604223</c:v>
                </c:pt>
                <c:pt idx="1782">
                  <c:v>945.78432006230003</c:v>
                </c:pt>
                <c:pt idx="1783">
                  <c:v>898.07499146372356</c:v>
                </c:pt>
                <c:pt idx="1784">
                  <c:v>864.31546348672316</c:v>
                </c:pt>
                <c:pt idx="1785">
                  <c:v>866.75562545544153</c:v>
                </c:pt>
                <c:pt idx="1786">
                  <c:v>810.5121883440753</c:v>
                </c:pt>
                <c:pt idx="1787">
                  <c:v>814.9352223178513</c:v>
                </c:pt>
                <c:pt idx="1788">
                  <c:v>881.48245122681499</c:v>
                </c:pt>
                <c:pt idx="1789">
                  <c:v>862.5523074551412</c:v>
                </c:pt>
                <c:pt idx="1790">
                  <c:v>880.46536959479579</c:v>
                </c:pt>
                <c:pt idx="1791">
                  <c:v>853.94243933595533</c:v>
                </c:pt>
                <c:pt idx="1792">
                  <c:v>865.53519531693178</c:v>
                </c:pt>
                <c:pt idx="1793">
                  <c:v>803.68825882061356</c:v>
                </c:pt>
                <c:pt idx="1794">
                  <c:v>816.22336605569967</c:v>
                </c:pt>
                <c:pt idx="1795">
                  <c:v>836.28734820008674</c:v>
                </c:pt>
                <c:pt idx="1796">
                  <c:v>835.51506428681728</c:v>
                </c:pt>
                <c:pt idx="1797">
                  <c:v>826.90486895680647</c:v>
                </c:pt>
                <c:pt idx="1798">
                  <c:v>827.0108420282827</c:v>
                </c:pt>
                <c:pt idx="1799">
                  <c:v>822.20571318284897</c:v>
                </c:pt>
                <c:pt idx="1800">
                  <c:v>802.14469146866884</c:v>
                </c:pt>
                <c:pt idx="1801">
                  <c:v>810.0001744278569</c:v>
                </c:pt>
                <c:pt idx="1802">
                  <c:v>792.96174395862397</c:v>
                </c:pt>
                <c:pt idx="1803">
                  <c:v>812.75831799848652</c:v>
                </c:pt>
                <c:pt idx="1804">
                  <c:v>836.65603716933492</c:v>
                </c:pt>
                <c:pt idx="1805">
                  <c:v>827.71406129636091</c:v>
                </c:pt>
                <c:pt idx="1806">
                  <c:v>825.51593909159567</c:v>
                </c:pt>
                <c:pt idx="1807">
                  <c:v>787.10252504122138</c:v>
                </c:pt>
                <c:pt idx="1808">
                  <c:v>787.56682111808743</c:v>
                </c:pt>
                <c:pt idx="1809">
                  <c:v>798.56423145529186</c:v>
                </c:pt>
                <c:pt idx="1810">
                  <c:v>925.39931721650953</c:v>
                </c:pt>
                <c:pt idx="1811">
                  <c:v>918.81027051222293</c:v>
                </c:pt>
                <c:pt idx="1812">
                  <c:v>866.73074636176682</c:v>
                </c:pt>
                <c:pt idx="1813">
                  <c:v>883.30177172657454</c:v>
                </c:pt>
                <c:pt idx="1814">
                  <c:v>883.94588364910192</c:v>
                </c:pt>
                <c:pt idx="1815">
                  <c:v>882.75281860143934</c:v>
                </c:pt>
                <c:pt idx="1816">
                  <c:v>882.419594137481</c:v>
                </c:pt>
                <c:pt idx="1817">
                  <c:v>861.26891432550883</c:v>
                </c:pt>
                <c:pt idx="1818">
                  <c:v>864.10610902159988</c:v>
                </c:pt>
                <c:pt idx="1819">
                  <c:v>787.98940141448713</c:v>
                </c:pt>
                <c:pt idx="1820">
                  <c:v>786.82079548197873</c:v>
                </c:pt>
                <c:pt idx="1821">
                  <c:v>787.48589388139249</c:v>
                </c:pt>
                <c:pt idx="1822">
                  <c:v>785.66435647715878</c:v>
                </c:pt>
                <c:pt idx="1823">
                  <c:v>825.57933058901631</c:v>
                </c:pt>
                <c:pt idx="1824">
                  <c:v>824.3007834391326</c:v>
                </c:pt>
                <c:pt idx="1825">
                  <c:v>877.94823197442292</c:v>
                </c:pt>
                <c:pt idx="1826">
                  <c:v>876.67228857995121</c:v>
                </c:pt>
                <c:pt idx="1827">
                  <c:v>875.51065609660907</c:v>
                </c:pt>
                <c:pt idx="1828">
                  <c:v>821.70126973901222</c:v>
                </c:pt>
                <c:pt idx="1829">
                  <c:v>863.43364671478139</c:v>
                </c:pt>
                <c:pt idx="1830">
                  <c:v>862.78157022229595</c:v>
                </c:pt>
                <c:pt idx="1831">
                  <c:v>847.10714792648093</c:v>
                </c:pt>
                <c:pt idx="1832">
                  <c:v>831.68211720266311</c:v>
                </c:pt>
                <c:pt idx="1833">
                  <c:v>821.13958168060742</c:v>
                </c:pt>
                <c:pt idx="1834">
                  <c:v>821.6356409929864</c:v>
                </c:pt>
                <c:pt idx="1835">
                  <c:v>820.18443926130942</c:v>
                </c:pt>
                <c:pt idx="1836">
                  <c:v>816.693606951628</c:v>
                </c:pt>
                <c:pt idx="1837">
                  <c:v>711.90802057395729</c:v>
                </c:pt>
                <c:pt idx="1838">
                  <c:v>712.97814730493667</c:v>
                </c:pt>
                <c:pt idx="1839">
                  <c:v>708.75000412371912</c:v>
                </c:pt>
                <c:pt idx="1840">
                  <c:v>708.88512128890363</c:v>
                </c:pt>
                <c:pt idx="1841">
                  <c:v>756.27924435733985</c:v>
                </c:pt>
                <c:pt idx="1842">
                  <c:v>743.57659833278979</c:v>
                </c:pt>
                <c:pt idx="1843">
                  <c:v>753.77386350336315</c:v>
                </c:pt>
                <c:pt idx="1844">
                  <c:v>714.78776560774088</c:v>
                </c:pt>
                <c:pt idx="1845">
                  <c:v>697.48008810236581</c:v>
                </c:pt>
                <c:pt idx="1846">
                  <c:v>690.60118668069936</c:v>
                </c:pt>
                <c:pt idx="1847">
                  <c:v>632.47666893032863</c:v>
                </c:pt>
                <c:pt idx="1848">
                  <c:v>601.14481923295432</c:v>
                </c:pt>
                <c:pt idx="1849">
                  <c:v>599.89515395409524</c:v>
                </c:pt>
                <c:pt idx="1850">
                  <c:v>581.02264051101372</c:v>
                </c:pt>
                <c:pt idx="1851">
                  <c:v>577.04756138893129</c:v>
                </c:pt>
                <c:pt idx="1852">
                  <c:v>608.39226722628359</c:v>
                </c:pt>
                <c:pt idx="1853">
                  <c:v>620.5649406722714</c:v>
                </c:pt>
                <c:pt idx="1854">
                  <c:v>611.1141768324884</c:v>
                </c:pt>
                <c:pt idx="1855">
                  <c:v>604.03967634103094</c:v>
                </c:pt>
                <c:pt idx="1856">
                  <c:v>604.40929089000872</c:v>
                </c:pt>
                <c:pt idx="1857">
                  <c:v>558.09510473705518</c:v>
                </c:pt>
                <c:pt idx="1858">
                  <c:v>557.17632477404686</c:v>
                </c:pt>
                <c:pt idx="1859">
                  <c:v>527.74254425253832</c:v>
                </c:pt>
                <c:pt idx="1860">
                  <c:v>541.45812621746347</c:v>
                </c:pt>
                <c:pt idx="1861">
                  <c:v>539.41398473175514</c:v>
                </c:pt>
                <c:pt idx="1862">
                  <c:v>529.61877012082414</c:v>
                </c:pt>
                <c:pt idx="1863">
                  <c:v>530.35961903106636</c:v>
                </c:pt>
                <c:pt idx="1864">
                  <c:v>495.415375557799</c:v>
                </c:pt>
                <c:pt idx="1865">
                  <c:v>491.25968083694312</c:v>
                </c:pt>
                <c:pt idx="1866">
                  <c:v>528.1699657168715</c:v>
                </c:pt>
                <c:pt idx="1867">
                  <c:v>676.86874750770926</c:v>
                </c:pt>
                <c:pt idx="1868">
                  <c:v>694.58122410388012</c:v>
                </c:pt>
                <c:pt idx="1869">
                  <c:v>695.3398869920851</c:v>
                </c:pt>
                <c:pt idx="1870">
                  <c:v>642.7893750743907</c:v>
                </c:pt>
                <c:pt idx="1871">
                  <c:v>642.31783416844894</c:v>
                </c:pt>
                <c:pt idx="1872">
                  <c:v>642.3001762847465</c:v>
                </c:pt>
                <c:pt idx="1873">
                  <c:v>642.42132746145569</c:v>
                </c:pt>
                <c:pt idx="1874">
                  <c:v>614.47619610619029</c:v>
                </c:pt>
                <c:pt idx="1875">
                  <c:v>620.49594814662169</c:v>
                </c:pt>
                <c:pt idx="1876">
                  <c:v>601.59627524399161</c:v>
                </c:pt>
                <c:pt idx="1877">
                  <c:v>610.24632414900759</c:v>
                </c:pt>
                <c:pt idx="1878">
                  <c:v>592.41323372888985</c:v>
                </c:pt>
                <c:pt idx="1879">
                  <c:v>593.86621453036946</c:v>
                </c:pt>
                <c:pt idx="1880">
                  <c:v>594.07383516384868</c:v>
                </c:pt>
                <c:pt idx="1881">
                  <c:v>584.00287734866788</c:v>
                </c:pt>
                <c:pt idx="1882">
                  <c:v>582.86632687510962</c:v>
                </c:pt>
                <c:pt idx="1883">
                  <c:v>582.70698269757156</c:v>
                </c:pt>
                <c:pt idx="1884">
                  <c:v>557.27897204388671</c:v>
                </c:pt>
                <c:pt idx="1885">
                  <c:v>548.42206532258194</c:v>
                </c:pt>
                <c:pt idx="1886">
                  <c:v>526.65000510693835</c:v>
                </c:pt>
                <c:pt idx="1887">
                  <c:v>502.37713754202241</c:v>
                </c:pt>
                <c:pt idx="1888">
                  <c:v>505.55390140135529</c:v>
                </c:pt>
                <c:pt idx="1889">
                  <c:v>473.40204849287505</c:v>
                </c:pt>
                <c:pt idx="1890">
                  <c:v>488.79028346751966</c:v>
                </c:pt>
                <c:pt idx="1891">
                  <c:v>488.65159289252193</c:v>
                </c:pt>
                <c:pt idx="1892">
                  <c:v>480.66629865228924</c:v>
                </c:pt>
                <c:pt idx="1893">
                  <c:v>486.89925992977857</c:v>
                </c:pt>
                <c:pt idx="1894">
                  <c:v>506.78262810327999</c:v>
                </c:pt>
                <c:pt idx="1895">
                  <c:v>511.52114251947859</c:v>
                </c:pt>
                <c:pt idx="1896">
                  <c:v>529.87611554707632</c:v>
                </c:pt>
                <c:pt idx="1897">
                  <c:v>531.07597083641099</c:v>
                </c:pt>
                <c:pt idx="1898">
                  <c:v>531.12530377323208</c:v>
                </c:pt>
                <c:pt idx="1899">
                  <c:v>531.63212043608621</c:v>
                </c:pt>
                <c:pt idx="1900">
                  <c:v>537.73717479210279</c:v>
                </c:pt>
                <c:pt idx="1901">
                  <c:v>538.04084920791217</c:v>
                </c:pt>
                <c:pt idx="1902">
                  <c:v>538.20900993459179</c:v>
                </c:pt>
                <c:pt idx="1903">
                  <c:v>539.73944101331631</c:v>
                </c:pt>
                <c:pt idx="1904">
                  <c:v>557.3454764334673</c:v>
                </c:pt>
                <c:pt idx="1905">
                  <c:v>509.44975675764738</c:v>
                </c:pt>
                <c:pt idx="1906">
                  <c:v>491.99749267203612</c:v>
                </c:pt>
                <c:pt idx="1907">
                  <c:v>494.78268101466324</c:v>
                </c:pt>
                <c:pt idx="1908">
                  <c:v>456.43392549683676</c:v>
                </c:pt>
                <c:pt idx="1909">
                  <c:v>441.68451098257862</c:v>
                </c:pt>
                <c:pt idx="1910">
                  <c:v>385.79629667301577</c:v>
                </c:pt>
                <c:pt idx="1911">
                  <c:v>397.94060602088194</c:v>
                </c:pt>
                <c:pt idx="1912">
                  <c:v>404.82712412539109</c:v>
                </c:pt>
                <c:pt idx="1913">
                  <c:v>438.09043160390212</c:v>
                </c:pt>
                <c:pt idx="1914">
                  <c:v>436.65589888763759</c:v>
                </c:pt>
                <c:pt idx="1915">
                  <c:v>440.11741840875823</c:v>
                </c:pt>
                <c:pt idx="1916">
                  <c:v>441.30284052897076</c:v>
                </c:pt>
                <c:pt idx="1917">
                  <c:v>419.30263183117603</c:v>
                </c:pt>
                <c:pt idx="1918">
                  <c:v>452.44194941344057</c:v>
                </c:pt>
                <c:pt idx="1919">
                  <c:v>541.65586428570157</c:v>
                </c:pt>
                <c:pt idx="1920">
                  <c:v>541.1691270110108</c:v>
                </c:pt>
                <c:pt idx="1921">
                  <c:v>521.52065452065756</c:v>
                </c:pt>
                <c:pt idx="1922">
                  <c:v>561.46839700145063</c:v>
                </c:pt>
                <c:pt idx="1923">
                  <c:v>555.06285757062676</c:v>
                </c:pt>
                <c:pt idx="1924">
                  <c:v>568.62383785277416</c:v>
                </c:pt>
                <c:pt idx="1925">
                  <c:v>556.21211527346725</c:v>
                </c:pt>
                <c:pt idx="1926">
                  <c:v>556.35066262122575</c:v>
                </c:pt>
                <c:pt idx="1927">
                  <c:v>551.89834982909372</c:v>
                </c:pt>
                <c:pt idx="1928">
                  <c:v>571.9868325599308</c:v>
                </c:pt>
                <c:pt idx="1929">
                  <c:v>532.24486639437669</c:v>
                </c:pt>
                <c:pt idx="1930">
                  <c:v>494.6608733974482</c:v>
                </c:pt>
                <c:pt idx="1931">
                  <c:v>496.63509148221186</c:v>
                </c:pt>
                <c:pt idx="1932">
                  <c:v>537.9545234690836</c:v>
                </c:pt>
                <c:pt idx="1933">
                  <c:v>568.53489551730615</c:v>
                </c:pt>
                <c:pt idx="1934">
                  <c:v>568.6786873939152</c:v>
                </c:pt>
                <c:pt idx="1935">
                  <c:v>566.56339591960523</c:v>
                </c:pt>
                <c:pt idx="1936">
                  <c:v>568.38676332147816</c:v>
                </c:pt>
                <c:pt idx="1937">
                  <c:v>569.08872339806669</c:v>
                </c:pt>
                <c:pt idx="1938">
                  <c:v>569.16330703624885</c:v>
                </c:pt>
                <c:pt idx="1939">
                  <c:v>578.41640451452167</c:v>
                </c:pt>
                <c:pt idx="1940">
                  <c:v>586.10346696001909</c:v>
                </c:pt>
                <c:pt idx="1941">
                  <c:v>580.97110018336343</c:v>
                </c:pt>
                <c:pt idx="1942">
                  <c:v>580.96015819894501</c:v>
                </c:pt>
                <c:pt idx="1943">
                  <c:v>581.21242310461514</c:v>
                </c:pt>
                <c:pt idx="1944">
                  <c:v>586.50820612830989</c:v>
                </c:pt>
                <c:pt idx="1945">
                  <c:v>536.85991743356215</c:v>
                </c:pt>
                <c:pt idx="1946">
                  <c:v>496.44461778508395</c:v>
                </c:pt>
                <c:pt idx="1947">
                  <c:v>508.27138545568289</c:v>
                </c:pt>
                <c:pt idx="1948">
                  <c:v>461.75660089771583</c:v>
                </c:pt>
                <c:pt idx="1949">
                  <c:v>464.87276228286294</c:v>
                </c:pt>
                <c:pt idx="1950">
                  <c:v>467.36693141485279</c:v>
                </c:pt>
                <c:pt idx="1951">
                  <c:v>467.35172120464307</c:v>
                </c:pt>
                <c:pt idx="1952">
                  <c:v>470.88018038267251</c:v>
                </c:pt>
                <c:pt idx="1953">
                  <c:v>483.20630022526302</c:v>
                </c:pt>
                <c:pt idx="1954">
                  <c:v>500.2281849064579</c:v>
                </c:pt>
                <c:pt idx="1955">
                  <c:v>457.72498578545651</c:v>
                </c:pt>
                <c:pt idx="1956">
                  <c:v>441.52832217323856</c:v>
                </c:pt>
                <c:pt idx="1957">
                  <c:v>445.39876448795866</c:v>
                </c:pt>
                <c:pt idx="1958">
                  <c:v>449.83135325169962</c:v>
                </c:pt>
                <c:pt idx="1959">
                  <c:v>461.62872545635872</c:v>
                </c:pt>
                <c:pt idx="1960">
                  <c:v>453.9464499611899</c:v>
                </c:pt>
                <c:pt idx="1961">
                  <c:v>441.88530990803832</c:v>
                </c:pt>
                <c:pt idx="1962">
                  <c:v>441.67282122989519</c:v>
                </c:pt>
                <c:pt idx="1963">
                  <c:v>442.15233234895817</c:v>
                </c:pt>
                <c:pt idx="1964">
                  <c:v>431.70829740393924</c:v>
                </c:pt>
                <c:pt idx="1965">
                  <c:v>438.8445381074568</c:v>
                </c:pt>
                <c:pt idx="1966">
                  <c:v>452.65906958969811</c:v>
                </c:pt>
                <c:pt idx="1967">
                  <c:v>444.5297438334764</c:v>
                </c:pt>
                <c:pt idx="1968">
                  <c:v>466.96922457238117</c:v>
                </c:pt>
                <c:pt idx="1969">
                  <c:v>474.20239696544854</c:v>
                </c:pt>
                <c:pt idx="1970">
                  <c:v>487.4560841707808</c:v>
                </c:pt>
                <c:pt idx="1971">
                  <c:v>489.80010251823177</c:v>
                </c:pt>
                <c:pt idx="1972">
                  <c:v>415.73077079169025</c:v>
                </c:pt>
                <c:pt idx="1973">
                  <c:v>350.78411800430416</c:v>
                </c:pt>
                <c:pt idx="1974">
                  <c:v>348.24641440828941</c:v>
                </c:pt>
                <c:pt idx="1975">
                  <c:v>342.67516933313317</c:v>
                </c:pt>
                <c:pt idx="1976">
                  <c:v>328.20470884997093</c:v>
                </c:pt>
                <c:pt idx="1977">
                  <c:v>320.1730318629979</c:v>
                </c:pt>
                <c:pt idx="1978">
                  <c:v>300.48971836535833</c:v>
                </c:pt>
                <c:pt idx="1979">
                  <c:v>297.07366780735089</c:v>
                </c:pt>
                <c:pt idx="1980">
                  <c:v>295.46043988435054</c:v>
                </c:pt>
                <c:pt idx="1981">
                  <c:v>386.75760510074002</c:v>
                </c:pt>
                <c:pt idx="1982">
                  <c:v>372.48548061322299</c:v>
                </c:pt>
                <c:pt idx="1983">
                  <c:v>356.99385639567168</c:v>
                </c:pt>
                <c:pt idx="1984">
                  <c:v>333.57762236528652</c:v>
                </c:pt>
                <c:pt idx="1985">
                  <c:v>333.52760086299622</c:v>
                </c:pt>
                <c:pt idx="1986">
                  <c:v>357.51757019651041</c:v>
                </c:pt>
                <c:pt idx="1987">
                  <c:v>373.73062544493393</c:v>
                </c:pt>
                <c:pt idx="1988">
                  <c:v>373.82408782124423</c:v>
                </c:pt>
                <c:pt idx="1989">
                  <c:v>363.99152848184548</c:v>
                </c:pt>
                <c:pt idx="1990">
                  <c:v>359.15427920250215</c:v>
                </c:pt>
                <c:pt idx="1991">
                  <c:v>348.29192904154172</c:v>
                </c:pt>
                <c:pt idx="1992">
                  <c:v>299.00392478396151</c:v>
                </c:pt>
                <c:pt idx="1993">
                  <c:v>289.25069253315058</c:v>
                </c:pt>
                <c:pt idx="1994">
                  <c:v>298.99405009014629</c:v>
                </c:pt>
                <c:pt idx="1995">
                  <c:v>340.93995005097094</c:v>
                </c:pt>
                <c:pt idx="1996">
                  <c:v>344.80333767106339</c:v>
                </c:pt>
                <c:pt idx="1997">
                  <c:v>344.22250883708864</c:v>
                </c:pt>
                <c:pt idx="1998">
                  <c:v>345.95655869925235</c:v>
                </c:pt>
                <c:pt idx="1999">
                  <c:v>245.42066669979639</c:v>
                </c:pt>
                <c:pt idx="2000">
                  <c:v>227.63804165685278</c:v>
                </c:pt>
                <c:pt idx="2001">
                  <c:v>236.32331669085454</c:v>
                </c:pt>
                <c:pt idx="2002">
                  <c:v>207.16594436731856</c:v>
                </c:pt>
                <c:pt idx="2003">
                  <c:v>203.21620675878916</c:v>
                </c:pt>
                <c:pt idx="2004">
                  <c:v>200.89800129260476</c:v>
                </c:pt>
                <c:pt idx="2005">
                  <c:v>197.08299457498407</c:v>
                </c:pt>
                <c:pt idx="2006">
                  <c:v>179.45066334784025</c:v>
                </c:pt>
                <c:pt idx="2007">
                  <c:v>258.09866419718441</c:v>
                </c:pt>
                <c:pt idx="2008">
                  <c:v>250.91059196300688</c:v>
                </c:pt>
                <c:pt idx="2009">
                  <c:v>260.739296312514</c:v>
                </c:pt>
                <c:pt idx="2010">
                  <c:v>306.76294513665493</c:v>
                </c:pt>
                <c:pt idx="2011">
                  <c:v>316.01309302127675</c:v>
                </c:pt>
                <c:pt idx="2012">
                  <c:v>309.37773991595827</c:v>
                </c:pt>
                <c:pt idx="2013">
                  <c:v>304.03540427358001</c:v>
                </c:pt>
                <c:pt idx="2014">
                  <c:v>303.73182274890189</c:v>
                </c:pt>
                <c:pt idx="2015">
                  <c:v>305.28430132474296</c:v>
                </c:pt>
                <c:pt idx="2016">
                  <c:v>341.37225397598718</c:v>
                </c:pt>
                <c:pt idx="2017">
                  <c:v>336.48225892809347</c:v>
                </c:pt>
                <c:pt idx="2018">
                  <c:v>339.15478580953459</c:v>
                </c:pt>
                <c:pt idx="2019">
                  <c:v>305.45149750566327</c:v>
                </c:pt>
                <c:pt idx="2020">
                  <c:v>307.18579132153945</c:v>
                </c:pt>
                <c:pt idx="2021">
                  <c:v>283.36087379047393</c:v>
                </c:pt>
                <c:pt idx="2022">
                  <c:v>283.89080125919617</c:v>
                </c:pt>
                <c:pt idx="2023">
                  <c:v>284.85657245132808</c:v>
                </c:pt>
                <c:pt idx="2024">
                  <c:v>249.56754218554727</c:v>
                </c:pt>
                <c:pt idx="2025">
                  <c:v>224.97302693633236</c:v>
                </c:pt>
                <c:pt idx="2026">
                  <c:v>275.27142789050902</c:v>
                </c:pt>
                <c:pt idx="2027">
                  <c:v>270.64875066485735</c:v>
                </c:pt>
                <c:pt idx="2028">
                  <c:v>265.47947462892063</c:v>
                </c:pt>
                <c:pt idx="2029">
                  <c:v>262.79347104765293</c:v>
                </c:pt>
                <c:pt idx="2030">
                  <c:v>239.81875751115581</c:v>
                </c:pt>
                <c:pt idx="2031">
                  <c:v>269.94129940404599</c:v>
                </c:pt>
                <c:pt idx="2032">
                  <c:v>260.58017904277926</c:v>
                </c:pt>
                <c:pt idx="2033">
                  <c:v>221.70323037479616</c:v>
                </c:pt>
                <c:pt idx="2034">
                  <c:v>215.58240139143314</c:v>
                </c:pt>
                <c:pt idx="2035">
                  <c:v>230.51339002602566</c:v>
                </c:pt>
                <c:pt idx="2036">
                  <c:v>218.65306166995703</c:v>
                </c:pt>
                <c:pt idx="2037">
                  <c:v>281.24549231621734</c:v>
                </c:pt>
                <c:pt idx="2038">
                  <c:v>270.24963805758631</c:v>
                </c:pt>
                <c:pt idx="2039">
                  <c:v>270.04993256144644</c:v>
                </c:pt>
                <c:pt idx="2040">
                  <c:v>237.40181741006384</c:v>
                </c:pt>
                <c:pt idx="2041">
                  <c:v>194.34864700395369</c:v>
                </c:pt>
                <c:pt idx="2042">
                  <c:v>269.87978154464037</c:v>
                </c:pt>
                <c:pt idx="2043">
                  <c:v>262.91781182955094</c:v>
                </c:pt>
                <c:pt idx="2044">
                  <c:v>251.60131192655703</c:v>
                </c:pt>
                <c:pt idx="2045">
                  <c:v>249.13459516669812</c:v>
                </c:pt>
                <c:pt idx="2046">
                  <c:v>254.72468533408795</c:v>
                </c:pt>
                <c:pt idx="2047">
                  <c:v>209.93138074264337</c:v>
                </c:pt>
                <c:pt idx="2048">
                  <c:v>209.03000891281752</c:v>
                </c:pt>
                <c:pt idx="2049">
                  <c:v>222.98350567296211</c:v>
                </c:pt>
                <c:pt idx="2050">
                  <c:v>222.83685456808203</c:v>
                </c:pt>
                <c:pt idx="2051">
                  <c:v>219.63205768739857</c:v>
                </c:pt>
                <c:pt idx="2052">
                  <c:v>213.80927125704568</c:v>
                </c:pt>
                <c:pt idx="2053">
                  <c:v>145.58809810067396</c:v>
                </c:pt>
                <c:pt idx="2054">
                  <c:v>139.65586513483714</c:v>
                </c:pt>
                <c:pt idx="2055">
                  <c:v>72.232976774112586</c:v>
                </c:pt>
                <c:pt idx="2056">
                  <c:v>84.963145035081567</c:v>
                </c:pt>
                <c:pt idx="2057">
                  <c:v>61.482049740889622</c:v>
                </c:pt>
                <c:pt idx="2058">
                  <c:v>-11.754857230127776</c:v>
                </c:pt>
                <c:pt idx="2059">
                  <c:v>-15.250334406208786</c:v>
                </c:pt>
                <c:pt idx="2060">
                  <c:v>73.023391804973485</c:v>
                </c:pt>
                <c:pt idx="2061">
                  <c:v>77.886080685458069</c:v>
                </c:pt>
                <c:pt idx="2062">
                  <c:v>72.826831025158484</c:v>
                </c:pt>
                <c:pt idx="2063">
                  <c:v>115.18589477682919</c:v>
                </c:pt>
                <c:pt idx="2064">
                  <c:v>67.156067289295379</c:v>
                </c:pt>
                <c:pt idx="2065">
                  <c:v>173.92711400622667</c:v>
                </c:pt>
                <c:pt idx="2066">
                  <c:v>219.75106647165592</c:v>
                </c:pt>
                <c:pt idx="2067">
                  <c:v>226.45077139257168</c:v>
                </c:pt>
                <c:pt idx="2068">
                  <c:v>248.30384180050731</c:v>
                </c:pt>
                <c:pt idx="2069">
                  <c:v>200.72802300777329</c:v>
                </c:pt>
                <c:pt idx="2070">
                  <c:v>244.52032350399406</c:v>
                </c:pt>
                <c:pt idx="2071">
                  <c:v>234.63528666677539</c:v>
                </c:pt>
                <c:pt idx="2072">
                  <c:v>237.03427521188067</c:v>
                </c:pt>
                <c:pt idx="2073">
                  <c:v>231.87692341603363</c:v>
                </c:pt>
                <c:pt idx="2074">
                  <c:v>256.10516672518486</c:v>
                </c:pt>
                <c:pt idx="2075">
                  <c:v>274.50979442339758</c:v>
                </c:pt>
                <c:pt idx="2076">
                  <c:v>178.57820933808577</c:v>
                </c:pt>
                <c:pt idx="2077">
                  <c:v>178.11291185952487</c:v>
                </c:pt>
                <c:pt idx="2078">
                  <c:v>204.83265370404783</c:v>
                </c:pt>
                <c:pt idx="2079">
                  <c:v>246.68046494454077</c:v>
                </c:pt>
                <c:pt idx="2080">
                  <c:v>274.04355118620418</c:v>
                </c:pt>
                <c:pt idx="2081">
                  <c:v>273.51186374399026</c:v>
                </c:pt>
                <c:pt idx="2082">
                  <c:v>206.0289799647411</c:v>
                </c:pt>
                <c:pt idx="2083">
                  <c:v>182.53343012583551</c:v>
                </c:pt>
                <c:pt idx="2084">
                  <c:v>184.20466857496788</c:v>
                </c:pt>
                <c:pt idx="2085">
                  <c:v>170.74035200611829</c:v>
                </c:pt>
                <c:pt idx="2086">
                  <c:v>166.57977465234484</c:v>
                </c:pt>
                <c:pt idx="2087">
                  <c:v>167.81638787971076</c:v>
                </c:pt>
                <c:pt idx="2088">
                  <c:v>122.47050039071449</c:v>
                </c:pt>
                <c:pt idx="2089">
                  <c:v>163.00973653309373</c:v>
                </c:pt>
                <c:pt idx="2090">
                  <c:v>180.35642963859101</c:v>
                </c:pt>
                <c:pt idx="2091">
                  <c:v>180.24798040708018</c:v>
                </c:pt>
                <c:pt idx="2092">
                  <c:v>121.67863424862735</c:v>
                </c:pt>
                <c:pt idx="2093">
                  <c:v>104.09914465927466</c:v>
                </c:pt>
                <c:pt idx="2094">
                  <c:v>107.1282522653355</c:v>
                </c:pt>
                <c:pt idx="2095">
                  <c:v>106.94822157752353</c:v>
                </c:pt>
                <c:pt idx="2096">
                  <c:v>134.81835433689338</c:v>
                </c:pt>
                <c:pt idx="2097">
                  <c:v>35.328569359899042</c:v>
                </c:pt>
                <c:pt idx="2098">
                  <c:v>37.19593449362317</c:v>
                </c:pt>
                <c:pt idx="2099">
                  <c:v>37.082599423332631</c:v>
                </c:pt>
                <c:pt idx="2100">
                  <c:v>32.517008957099186</c:v>
                </c:pt>
                <c:pt idx="2101">
                  <c:v>34.854874856904772</c:v>
                </c:pt>
                <c:pt idx="2102">
                  <c:v>16.774944134241448</c:v>
                </c:pt>
                <c:pt idx="2103">
                  <c:v>37.88284951065868</c:v>
                </c:pt>
                <c:pt idx="2104">
                  <c:v>43.065687367614579</c:v>
                </c:pt>
                <c:pt idx="2105">
                  <c:v>17.070860366369246</c:v>
                </c:pt>
                <c:pt idx="2106">
                  <c:v>-12.025046152523153</c:v>
                </c:pt>
                <c:pt idx="2107">
                  <c:v>-14.016866250695319</c:v>
                </c:pt>
                <c:pt idx="2108">
                  <c:v>-26.022462562083298</c:v>
                </c:pt>
                <c:pt idx="2109">
                  <c:v>-39.460807871031847</c:v>
                </c:pt>
                <c:pt idx="2110">
                  <c:v>-69.933350928288391</c:v>
                </c:pt>
                <c:pt idx="2111">
                  <c:v>-101.84333714232933</c:v>
                </c:pt>
                <c:pt idx="2112">
                  <c:v>-91.711434033484679</c:v>
                </c:pt>
                <c:pt idx="2113">
                  <c:v>-79.647965888583045</c:v>
                </c:pt>
                <c:pt idx="2114">
                  <c:v>-89.825011332969453</c:v>
                </c:pt>
                <c:pt idx="2115">
                  <c:v>-86.300012940492849</c:v>
                </c:pt>
                <c:pt idx="2116">
                  <c:v>-97.174401375595693</c:v>
                </c:pt>
                <c:pt idx="2117">
                  <c:v>-97.58523080575776</c:v>
                </c:pt>
                <c:pt idx="2118">
                  <c:v>22.664413067703755</c:v>
                </c:pt>
                <c:pt idx="2119">
                  <c:v>20.161622453440899</c:v>
                </c:pt>
                <c:pt idx="2120">
                  <c:v>-7.9432452431678637</c:v>
                </c:pt>
                <c:pt idx="2121">
                  <c:v>-8.8323784078311736</c:v>
                </c:pt>
                <c:pt idx="2122">
                  <c:v>-4.8717261781339727E-2</c:v>
                </c:pt>
                <c:pt idx="2123">
                  <c:v>-40.818742263985477</c:v>
                </c:pt>
                <c:pt idx="2124">
                  <c:v>-94.83343584497797</c:v>
                </c:pt>
                <c:pt idx="2125">
                  <c:v>-112.42137414379698</c:v>
                </c:pt>
                <c:pt idx="2126">
                  <c:v>-111.58580533129592</c:v>
                </c:pt>
                <c:pt idx="2127">
                  <c:v>-111.81425142405932</c:v>
                </c:pt>
                <c:pt idx="2128">
                  <c:v>-99.298703785146003</c:v>
                </c:pt>
                <c:pt idx="2129">
                  <c:v>-35.422577391568474</c:v>
                </c:pt>
                <c:pt idx="2130">
                  <c:v>-31.2524642048785</c:v>
                </c:pt>
                <c:pt idx="2131">
                  <c:v>-26.108145736147684</c:v>
                </c:pt>
                <c:pt idx="2132">
                  <c:v>-15.040749114225418</c:v>
                </c:pt>
                <c:pt idx="2133">
                  <c:v>-15.033830766329775</c:v>
                </c:pt>
                <c:pt idx="2134">
                  <c:v>-15.546606789300903</c:v>
                </c:pt>
                <c:pt idx="2135">
                  <c:v>-15.143894267375487</c:v>
                </c:pt>
                <c:pt idx="2136">
                  <c:v>-7.1087901117912642</c:v>
                </c:pt>
                <c:pt idx="2137">
                  <c:v>15.205392472986544</c:v>
                </c:pt>
                <c:pt idx="2138">
                  <c:v>12.373752457458382</c:v>
                </c:pt>
                <c:pt idx="2139">
                  <c:v>44.850822448905902</c:v>
                </c:pt>
                <c:pt idx="2140">
                  <c:v>60.299498330033586</c:v>
                </c:pt>
                <c:pt idx="2141">
                  <c:v>52.775321157688133</c:v>
                </c:pt>
                <c:pt idx="2142">
                  <c:v>52.03643467013157</c:v>
                </c:pt>
                <c:pt idx="2143">
                  <c:v>49.246270793128076</c:v>
                </c:pt>
                <c:pt idx="2144">
                  <c:v>27.71744398034755</c:v>
                </c:pt>
                <c:pt idx="2145">
                  <c:v>27.619438600251048</c:v>
                </c:pt>
                <c:pt idx="2146">
                  <c:v>37.042230814830241</c:v>
                </c:pt>
                <c:pt idx="2147">
                  <c:v>71.15330390039324</c:v>
                </c:pt>
                <c:pt idx="2148">
                  <c:v>85.332203943611347</c:v>
                </c:pt>
                <c:pt idx="2149">
                  <c:v>74.586524437604965</c:v>
                </c:pt>
                <c:pt idx="2150">
                  <c:v>76.918069655671815</c:v>
                </c:pt>
                <c:pt idx="2151">
                  <c:v>-6.7098458845165645</c:v>
                </c:pt>
                <c:pt idx="2152">
                  <c:v>-23.333107209273503</c:v>
                </c:pt>
                <c:pt idx="2153">
                  <c:v>22.46971865049041</c:v>
                </c:pt>
                <c:pt idx="2154">
                  <c:v>6.5757062483612065</c:v>
                </c:pt>
                <c:pt idx="2155">
                  <c:v>15.977692326307686</c:v>
                </c:pt>
                <c:pt idx="2156">
                  <c:v>23.867163648477895</c:v>
                </c:pt>
                <c:pt idx="2157">
                  <c:v>12.128120612041039</c:v>
                </c:pt>
                <c:pt idx="2158">
                  <c:v>60.147294028770752</c:v>
                </c:pt>
                <c:pt idx="2159">
                  <c:v>65.268868347008521</c:v>
                </c:pt>
                <c:pt idx="2160">
                  <c:v>78.867176630795484</c:v>
                </c:pt>
                <c:pt idx="2161">
                  <c:v>75.442560957083785</c:v>
                </c:pt>
                <c:pt idx="2162">
                  <c:v>166.17626131974686</c:v>
                </c:pt>
                <c:pt idx="2163">
                  <c:v>169.9204397185739</c:v>
                </c:pt>
                <c:pt idx="2164">
                  <c:v>181.24642411703346</c:v>
                </c:pt>
                <c:pt idx="2165">
                  <c:v>202.49250677162422</c:v>
                </c:pt>
                <c:pt idx="2166">
                  <c:v>201.85213604349798</c:v>
                </c:pt>
                <c:pt idx="2167">
                  <c:v>194.21667842696436</c:v>
                </c:pt>
                <c:pt idx="2168">
                  <c:v>241.38162285865016</c:v>
                </c:pt>
                <c:pt idx="2169">
                  <c:v>241.90778359552658</c:v>
                </c:pt>
                <c:pt idx="2170">
                  <c:v>236.21539680531032</c:v>
                </c:pt>
                <c:pt idx="2171">
                  <c:v>236.45646446255262</c:v>
                </c:pt>
                <c:pt idx="2172">
                  <c:v>258.88662373172838</c:v>
                </c:pt>
                <c:pt idx="2173">
                  <c:v>254.72743922765562</c:v>
                </c:pt>
                <c:pt idx="2174">
                  <c:v>276.00719746807101</c:v>
                </c:pt>
                <c:pt idx="2175">
                  <c:v>271.50059496535226</c:v>
                </c:pt>
                <c:pt idx="2176">
                  <c:v>321.34048285642604</c:v>
                </c:pt>
                <c:pt idx="2177">
                  <c:v>309.01398565452575</c:v>
                </c:pt>
                <c:pt idx="2178">
                  <c:v>296.4854321454344</c:v>
                </c:pt>
                <c:pt idx="2179">
                  <c:v>269.44614179093901</c:v>
                </c:pt>
                <c:pt idx="2180">
                  <c:v>264.32017377392725</c:v>
                </c:pt>
                <c:pt idx="2181">
                  <c:v>255.40374225712927</c:v>
                </c:pt>
                <c:pt idx="2182">
                  <c:v>256.27701387488906</c:v>
                </c:pt>
                <c:pt idx="2183">
                  <c:v>290.28961688883794</c:v>
                </c:pt>
                <c:pt idx="2184">
                  <c:v>308.73522990286079</c:v>
                </c:pt>
                <c:pt idx="2185">
                  <c:v>217.26384313805644</c:v>
                </c:pt>
                <c:pt idx="2186">
                  <c:v>83.171965560460379</c:v>
                </c:pt>
                <c:pt idx="2187">
                  <c:v>80.323234195974081</c:v>
                </c:pt>
                <c:pt idx="2188">
                  <c:v>89.638332642956854</c:v>
                </c:pt>
                <c:pt idx="2189">
                  <c:v>86.48559777725427</c:v>
                </c:pt>
                <c:pt idx="2190">
                  <c:v>140.62569682957658</c:v>
                </c:pt>
                <c:pt idx="2191">
                  <c:v>123.00583039330765</c:v>
                </c:pt>
                <c:pt idx="2192">
                  <c:v>143.17334761811492</c:v>
                </c:pt>
                <c:pt idx="2193">
                  <c:v>130.84973824582391</c:v>
                </c:pt>
                <c:pt idx="2194">
                  <c:v>133.5889987127409</c:v>
                </c:pt>
                <c:pt idx="2195">
                  <c:v>138.15315685938265</c:v>
                </c:pt>
                <c:pt idx="2196">
                  <c:v>153.8940193565613</c:v>
                </c:pt>
                <c:pt idx="2197">
                  <c:v>151.70633634765912</c:v>
                </c:pt>
                <c:pt idx="2198">
                  <c:v>255.14067735847885</c:v>
                </c:pt>
                <c:pt idx="2199">
                  <c:v>226.02083161818166</c:v>
                </c:pt>
                <c:pt idx="2200">
                  <c:v>227.63036050230434</c:v>
                </c:pt>
                <c:pt idx="2201">
                  <c:v>270.63627772203785</c:v>
                </c:pt>
                <c:pt idx="2202">
                  <c:v>284.94398403446411</c:v>
                </c:pt>
                <c:pt idx="2203">
                  <c:v>282.19264578191661</c:v>
                </c:pt>
                <c:pt idx="2204">
                  <c:v>291.25312999098537</c:v>
                </c:pt>
                <c:pt idx="2205">
                  <c:v>293.50228641551405</c:v>
                </c:pt>
                <c:pt idx="2206">
                  <c:v>284.95486706269401</c:v>
                </c:pt>
                <c:pt idx="2207">
                  <c:v>256.7925989839444</c:v>
                </c:pt>
                <c:pt idx="2208">
                  <c:v>246.65791025047812</c:v>
                </c:pt>
                <c:pt idx="2209">
                  <c:v>226.34379535645715</c:v>
                </c:pt>
                <c:pt idx="2210">
                  <c:v>229.61500742956247</c:v>
                </c:pt>
                <c:pt idx="2211">
                  <c:v>261.46221741684542</c:v>
                </c:pt>
                <c:pt idx="2212">
                  <c:v>262.57965614744347</c:v>
                </c:pt>
                <c:pt idx="2213">
                  <c:v>292.15951737185134</c:v>
                </c:pt>
                <c:pt idx="2214">
                  <c:v>289.30560223209278</c:v>
                </c:pt>
                <c:pt idx="2215">
                  <c:v>289.20536492784078</c:v>
                </c:pt>
                <c:pt idx="2216">
                  <c:v>314.99994028735426</c:v>
                </c:pt>
                <c:pt idx="2217">
                  <c:v>296.04043725331684</c:v>
                </c:pt>
                <c:pt idx="2218">
                  <c:v>291.70570405467828</c:v>
                </c:pt>
                <c:pt idx="2219">
                  <c:v>298.04792504322398</c:v>
                </c:pt>
                <c:pt idx="2220">
                  <c:v>272.27576988747501</c:v>
                </c:pt>
                <c:pt idx="2221">
                  <c:v>289.64965970260079</c:v>
                </c:pt>
                <c:pt idx="2222">
                  <c:v>298.97431583508256</c:v>
                </c:pt>
                <c:pt idx="2223">
                  <c:v>298.22997901495069</c:v>
                </c:pt>
                <c:pt idx="2224">
                  <c:v>276.19065254305673</c:v>
                </c:pt>
                <c:pt idx="2225">
                  <c:v>269.56058266757015</c:v>
                </c:pt>
                <c:pt idx="2226">
                  <c:v>352.62209519403751</c:v>
                </c:pt>
                <c:pt idx="2227">
                  <c:v>483.01238058460081</c:v>
                </c:pt>
                <c:pt idx="2228">
                  <c:v>516.79360233567877</c:v>
                </c:pt>
                <c:pt idx="2229">
                  <c:v>474.93098624433071</c:v>
                </c:pt>
                <c:pt idx="2230">
                  <c:v>479.72848883265254</c:v>
                </c:pt>
                <c:pt idx="2231">
                  <c:v>479.79095800326866</c:v>
                </c:pt>
                <c:pt idx="2232">
                  <c:v>490.10064958287558</c:v>
                </c:pt>
                <c:pt idx="2233">
                  <c:v>453.58755002715719</c:v>
                </c:pt>
                <c:pt idx="2234">
                  <c:v>451.63711021258996</c:v>
                </c:pt>
                <c:pt idx="2235">
                  <c:v>449.84551642946474</c:v>
                </c:pt>
                <c:pt idx="2236">
                  <c:v>437.18613614092203</c:v>
                </c:pt>
                <c:pt idx="2237">
                  <c:v>451.1725180196438</c:v>
                </c:pt>
                <c:pt idx="2238">
                  <c:v>452.8374753882232</c:v>
                </c:pt>
                <c:pt idx="2239">
                  <c:v>474.74531027009266</c:v>
                </c:pt>
                <c:pt idx="2240">
                  <c:v>530.18749352230691</c:v>
                </c:pt>
                <c:pt idx="2241">
                  <c:v>467.8538783101211</c:v>
                </c:pt>
                <c:pt idx="2242">
                  <c:v>465.72009746533399</c:v>
                </c:pt>
                <c:pt idx="2243">
                  <c:v>394.17901965363188</c:v>
                </c:pt>
                <c:pt idx="2244">
                  <c:v>393.34983134043267</c:v>
                </c:pt>
                <c:pt idx="2245">
                  <c:v>393.25985734978201</c:v>
                </c:pt>
                <c:pt idx="2246">
                  <c:v>385.43418538094744</c:v>
                </c:pt>
                <c:pt idx="2247">
                  <c:v>384.19248409547043</c:v>
                </c:pt>
                <c:pt idx="2248">
                  <c:v>382.86063926169317</c:v>
                </c:pt>
                <c:pt idx="2249">
                  <c:v>388.78063885585908</c:v>
                </c:pt>
                <c:pt idx="2250">
                  <c:v>317.69398231979659</c:v>
                </c:pt>
                <c:pt idx="2251">
                  <c:v>310.33244611891479</c:v>
                </c:pt>
                <c:pt idx="2252">
                  <c:v>313.67360908226618</c:v>
                </c:pt>
                <c:pt idx="2253">
                  <c:v>311.83259094779896</c:v>
                </c:pt>
                <c:pt idx="2254">
                  <c:v>296.68318756262062</c:v>
                </c:pt>
                <c:pt idx="2255">
                  <c:v>324.0358079810461</c:v>
                </c:pt>
                <c:pt idx="2256">
                  <c:v>327.15857182594289</c:v>
                </c:pt>
                <c:pt idx="2257">
                  <c:v>361.44320864479096</c:v>
                </c:pt>
                <c:pt idx="2258">
                  <c:v>348.28157775688942</c:v>
                </c:pt>
                <c:pt idx="2259">
                  <c:v>359.82571873809252</c:v>
                </c:pt>
                <c:pt idx="2260">
                  <c:v>317.51566570914713</c:v>
                </c:pt>
                <c:pt idx="2261">
                  <c:v>284.3746644655468</c:v>
                </c:pt>
                <c:pt idx="2262">
                  <c:v>277.31233861803071</c:v>
                </c:pt>
                <c:pt idx="2263">
                  <c:v>323.39629098070861</c:v>
                </c:pt>
                <c:pt idx="2264">
                  <c:v>344.84651282833079</c:v>
                </c:pt>
                <c:pt idx="2265">
                  <c:v>343.19996639866474</c:v>
                </c:pt>
                <c:pt idx="2266">
                  <c:v>340.70651912709945</c:v>
                </c:pt>
                <c:pt idx="2267">
                  <c:v>341.66420857689906</c:v>
                </c:pt>
                <c:pt idx="2268">
                  <c:v>343.58367243222068</c:v>
                </c:pt>
                <c:pt idx="2269">
                  <c:v>349.52173012319275</c:v>
                </c:pt>
                <c:pt idx="2270">
                  <c:v>346.7544536012503</c:v>
                </c:pt>
                <c:pt idx="2271">
                  <c:v>335.0629921967888</c:v>
                </c:pt>
                <c:pt idx="2272">
                  <c:v>334.03459155715831</c:v>
                </c:pt>
                <c:pt idx="2273">
                  <c:v>367.07544794903504</c:v>
                </c:pt>
                <c:pt idx="2274">
                  <c:v>399.79644472396768</c:v>
                </c:pt>
                <c:pt idx="2275">
                  <c:v>400.00951036800041</c:v>
                </c:pt>
                <c:pt idx="2276">
                  <c:v>313.4538359369281</c:v>
                </c:pt>
                <c:pt idx="2277">
                  <c:v>310.71469256125766</c:v>
                </c:pt>
                <c:pt idx="2278">
                  <c:v>309.90274317505737</c:v>
                </c:pt>
                <c:pt idx="2279">
                  <c:v>309.37680682511376</c:v>
                </c:pt>
                <c:pt idx="2280">
                  <c:v>232.79415246553938</c:v>
                </c:pt>
                <c:pt idx="2281">
                  <c:v>208.19938760721331</c:v>
                </c:pt>
                <c:pt idx="2282">
                  <c:v>240.65232096613039</c:v>
                </c:pt>
                <c:pt idx="2283">
                  <c:v>242.02485857069186</c:v>
                </c:pt>
                <c:pt idx="2284">
                  <c:v>233.85275852331492</c:v>
                </c:pt>
                <c:pt idx="2285">
                  <c:v>217.73314108282111</c:v>
                </c:pt>
                <c:pt idx="2286">
                  <c:v>260.21529967151906</c:v>
                </c:pt>
                <c:pt idx="2287">
                  <c:v>242.98315884760044</c:v>
                </c:pt>
                <c:pt idx="2288">
                  <c:v>245.56866817105194</c:v>
                </c:pt>
                <c:pt idx="2289">
                  <c:v>223.47718026123465</c:v>
                </c:pt>
                <c:pt idx="2290">
                  <c:v>223.44216900070219</c:v>
                </c:pt>
                <c:pt idx="2291">
                  <c:v>219.36222401127728</c:v>
                </c:pt>
                <c:pt idx="2292">
                  <c:v>168.42026975653607</c:v>
                </c:pt>
                <c:pt idx="2293">
                  <c:v>159.80742266144836</c:v>
                </c:pt>
                <c:pt idx="2294">
                  <c:v>243.76647644828682</c:v>
                </c:pt>
                <c:pt idx="2295">
                  <c:v>273.05470612225355</c:v>
                </c:pt>
                <c:pt idx="2296">
                  <c:v>287.20866658357835</c:v>
                </c:pt>
                <c:pt idx="2297">
                  <c:v>253.28617518750491</c:v>
                </c:pt>
                <c:pt idx="2298">
                  <c:v>294.66894251392648</c:v>
                </c:pt>
                <c:pt idx="2299">
                  <c:v>300.82275304803363</c:v>
                </c:pt>
                <c:pt idx="2300">
                  <c:v>327.53753736989518</c:v>
                </c:pt>
                <c:pt idx="2301">
                  <c:v>329.11123820125033</c:v>
                </c:pt>
                <c:pt idx="2302">
                  <c:v>305.57985563316936</c:v>
                </c:pt>
                <c:pt idx="2303">
                  <c:v>299.82923360296604</c:v>
                </c:pt>
                <c:pt idx="2304">
                  <c:v>308.48558323217111</c:v>
                </c:pt>
                <c:pt idx="2305">
                  <c:v>306.04036511764423</c:v>
                </c:pt>
                <c:pt idx="2306">
                  <c:v>300.80076221853381</c:v>
                </c:pt>
                <c:pt idx="2307">
                  <c:v>302.36835637883161</c:v>
                </c:pt>
                <c:pt idx="2308">
                  <c:v>255.70673430807489</c:v>
                </c:pt>
                <c:pt idx="2309">
                  <c:v>281.73524820008828</c:v>
                </c:pt>
                <c:pt idx="2310">
                  <c:v>287.83293159003159</c:v>
                </c:pt>
                <c:pt idx="2311">
                  <c:v>297.81285529775607</c:v>
                </c:pt>
                <c:pt idx="2312">
                  <c:v>293.41623610649464</c:v>
                </c:pt>
                <c:pt idx="2313">
                  <c:v>257.59808333630724</c:v>
                </c:pt>
                <c:pt idx="2314">
                  <c:v>253.69909514960713</c:v>
                </c:pt>
                <c:pt idx="2315">
                  <c:v>230.07327722086836</c:v>
                </c:pt>
                <c:pt idx="2316">
                  <c:v>298.63709942429921</c:v>
                </c:pt>
                <c:pt idx="2317">
                  <c:v>300.56456479183055</c:v>
                </c:pt>
                <c:pt idx="2318">
                  <c:v>278.92894376382952</c:v>
                </c:pt>
                <c:pt idx="2319">
                  <c:v>290.05629473324683</c:v>
                </c:pt>
                <c:pt idx="2320">
                  <c:v>283.68946855936491</c:v>
                </c:pt>
                <c:pt idx="2321">
                  <c:v>252.78608159468331</c:v>
                </c:pt>
                <c:pt idx="2322">
                  <c:v>263.73217782565837</c:v>
                </c:pt>
                <c:pt idx="2323">
                  <c:v>270.7434548128976</c:v>
                </c:pt>
                <c:pt idx="2324">
                  <c:v>278.8698139012746</c:v>
                </c:pt>
                <c:pt idx="2325">
                  <c:v>362.27811371191592</c:v>
                </c:pt>
                <c:pt idx="2326">
                  <c:v>363.9790190856495</c:v>
                </c:pt>
                <c:pt idx="2327">
                  <c:v>353.65735550253174</c:v>
                </c:pt>
                <c:pt idx="2328">
                  <c:v>353.31758028069606</c:v>
                </c:pt>
                <c:pt idx="2329">
                  <c:v>354.26994505965177</c:v>
                </c:pt>
                <c:pt idx="2330">
                  <c:v>356.61975639982819</c:v>
                </c:pt>
                <c:pt idx="2331">
                  <c:v>353.89152598137065</c:v>
                </c:pt>
                <c:pt idx="2332">
                  <c:v>359.70512188690878</c:v>
                </c:pt>
                <c:pt idx="2333">
                  <c:v>315.19384124952393</c:v>
                </c:pt>
                <c:pt idx="2334">
                  <c:v>317.41333251587747</c:v>
                </c:pt>
                <c:pt idx="2335">
                  <c:v>330.07162919279659</c:v>
                </c:pt>
                <c:pt idx="2336">
                  <c:v>418.11492556847179</c:v>
                </c:pt>
                <c:pt idx="2337">
                  <c:v>380.43102432971205</c:v>
                </c:pt>
                <c:pt idx="2338">
                  <c:v>370.74753856516656</c:v>
                </c:pt>
                <c:pt idx="2339">
                  <c:v>357.7721211024745</c:v>
                </c:pt>
                <c:pt idx="2340">
                  <c:v>356.56444431776305</c:v>
                </c:pt>
                <c:pt idx="2341">
                  <c:v>334.1700516529101</c:v>
                </c:pt>
                <c:pt idx="2342">
                  <c:v>342.32031560098449</c:v>
                </c:pt>
                <c:pt idx="2343">
                  <c:v>387.62430459186203</c:v>
                </c:pt>
                <c:pt idx="2344">
                  <c:v>463.66948404924653</c:v>
                </c:pt>
                <c:pt idx="2345">
                  <c:v>467.93409039844818</c:v>
                </c:pt>
                <c:pt idx="2346">
                  <c:v>468.69383954795063</c:v>
                </c:pt>
                <c:pt idx="2347">
                  <c:v>473.51212878240165</c:v>
                </c:pt>
                <c:pt idx="2348">
                  <c:v>433.6763966228699</c:v>
                </c:pt>
                <c:pt idx="2349">
                  <c:v>463.06201910536902</c:v>
                </c:pt>
                <c:pt idx="2350">
                  <c:v>505.66623664313352</c:v>
                </c:pt>
                <c:pt idx="2351">
                  <c:v>512.45721406903306</c:v>
                </c:pt>
                <c:pt idx="2352">
                  <c:v>481.20835856740928</c:v>
                </c:pt>
                <c:pt idx="2353">
                  <c:v>494.56569170075568</c:v>
                </c:pt>
                <c:pt idx="2354">
                  <c:v>479.39777284383251</c:v>
                </c:pt>
                <c:pt idx="2355">
                  <c:v>480.18069511163435</c:v>
                </c:pt>
                <c:pt idx="2356">
                  <c:v>483.59535652588914</c:v>
                </c:pt>
                <c:pt idx="2357">
                  <c:v>494.18817944470578</c:v>
                </c:pt>
                <c:pt idx="2358">
                  <c:v>487.78561949121411</c:v>
                </c:pt>
                <c:pt idx="2359">
                  <c:v>498.77670915916292</c:v>
                </c:pt>
                <c:pt idx="2360">
                  <c:v>505.48293219679397</c:v>
                </c:pt>
                <c:pt idx="2361">
                  <c:v>497.99909319905794</c:v>
                </c:pt>
                <c:pt idx="2362">
                  <c:v>540.26836976646007</c:v>
                </c:pt>
                <c:pt idx="2363">
                  <c:v>550.23682975056261</c:v>
                </c:pt>
                <c:pt idx="2364">
                  <c:v>561.83037855698046</c:v>
                </c:pt>
                <c:pt idx="2365">
                  <c:v>512.00525802838717</c:v>
                </c:pt>
                <c:pt idx="2366">
                  <c:v>511.06530379136944</c:v>
                </c:pt>
                <c:pt idx="2367">
                  <c:v>511.94729862011093</c:v>
                </c:pt>
                <c:pt idx="2368">
                  <c:v>531.6945138019945</c:v>
                </c:pt>
                <c:pt idx="2369">
                  <c:v>491.66934255841903</c:v>
                </c:pt>
                <c:pt idx="2370">
                  <c:v>531.87659889585018</c:v>
                </c:pt>
                <c:pt idx="2371">
                  <c:v>495.87778866218662</c:v>
                </c:pt>
                <c:pt idx="2372">
                  <c:v>493.2210719484068</c:v>
                </c:pt>
                <c:pt idx="2373">
                  <c:v>501.27077904576856</c:v>
                </c:pt>
                <c:pt idx="2374">
                  <c:v>500.276255579929</c:v>
                </c:pt>
                <c:pt idx="2375">
                  <c:v>523.42264653821974</c:v>
                </c:pt>
                <c:pt idx="2376">
                  <c:v>521.85342253893145</c:v>
                </c:pt>
                <c:pt idx="2377">
                  <c:v>482.27149222729901</c:v>
                </c:pt>
                <c:pt idx="2378">
                  <c:v>472.01810542193135</c:v>
                </c:pt>
                <c:pt idx="2379">
                  <c:v>465.84943828429454</c:v>
                </c:pt>
                <c:pt idx="2380">
                  <c:v>424.63862223664694</c:v>
                </c:pt>
                <c:pt idx="2381">
                  <c:v>417.00695550404504</c:v>
                </c:pt>
                <c:pt idx="2382">
                  <c:v>425.49812166694386</c:v>
                </c:pt>
                <c:pt idx="2383">
                  <c:v>433.85605298009597</c:v>
                </c:pt>
                <c:pt idx="2384">
                  <c:v>438.55378672405459</c:v>
                </c:pt>
                <c:pt idx="2385">
                  <c:v>325.68168580104503</c:v>
                </c:pt>
                <c:pt idx="2386">
                  <c:v>353.35469521375472</c:v>
                </c:pt>
                <c:pt idx="2387">
                  <c:v>355.05519426480834</c:v>
                </c:pt>
                <c:pt idx="2388">
                  <c:v>353.88923970399588</c:v>
                </c:pt>
                <c:pt idx="2389">
                  <c:v>357.13030565048092</c:v>
                </c:pt>
                <c:pt idx="2390">
                  <c:v>356.58435537705725</c:v>
                </c:pt>
                <c:pt idx="2391">
                  <c:v>372.51357339978512</c:v>
                </c:pt>
                <c:pt idx="2392">
                  <c:v>370.36931199527277</c:v>
                </c:pt>
                <c:pt idx="2393">
                  <c:v>428.1530910684956</c:v>
                </c:pt>
                <c:pt idx="2394">
                  <c:v>427.49879374128466</c:v>
                </c:pt>
                <c:pt idx="2395">
                  <c:v>491.10356896406114</c:v>
                </c:pt>
                <c:pt idx="2396">
                  <c:v>532.96550214465981</c:v>
                </c:pt>
                <c:pt idx="2397">
                  <c:v>531.65541236764977</c:v>
                </c:pt>
                <c:pt idx="2398">
                  <c:v>530.89958494938469</c:v>
                </c:pt>
                <c:pt idx="2399">
                  <c:v>515.2390242078867</c:v>
                </c:pt>
                <c:pt idx="2400">
                  <c:v>471.39057690500914</c:v>
                </c:pt>
                <c:pt idx="2401">
                  <c:v>475.1937959674695</c:v>
                </c:pt>
                <c:pt idx="2402">
                  <c:v>471.02478693925445</c:v>
                </c:pt>
                <c:pt idx="2403">
                  <c:v>426.54062208142341</c:v>
                </c:pt>
                <c:pt idx="2404">
                  <c:v>428.46535682765341</c:v>
                </c:pt>
                <c:pt idx="2405">
                  <c:v>422.17933287893845</c:v>
                </c:pt>
                <c:pt idx="2406">
                  <c:v>520.27130063474476</c:v>
                </c:pt>
                <c:pt idx="2407">
                  <c:v>459.41042959906019</c:v>
                </c:pt>
                <c:pt idx="2408">
                  <c:v>463.51508445890749</c:v>
                </c:pt>
                <c:pt idx="2409">
                  <c:v>440.88882703792251</c:v>
                </c:pt>
                <c:pt idx="2410">
                  <c:v>427.78447348736023</c:v>
                </c:pt>
                <c:pt idx="2411">
                  <c:v>430.50386365502527</c:v>
                </c:pt>
                <c:pt idx="2412">
                  <c:v>451.68081842080119</c:v>
                </c:pt>
                <c:pt idx="2413">
                  <c:v>472.17644715560749</c:v>
                </c:pt>
                <c:pt idx="2414">
                  <c:v>489.38479262837973</c:v>
                </c:pt>
                <c:pt idx="2415">
                  <c:v>494.14426984407584</c:v>
                </c:pt>
                <c:pt idx="2416">
                  <c:v>510.49285630837659</c:v>
                </c:pt>
                <c:pt idx="2417">
                  <c:v>464.28656585033491</c:v>
                </c:pt>
                <c:pt idx="2418">
                  <c:v>504.83480214167389</c:v>
                </c:pt>
                <c:pt idx="2419">
                  <c:v>503.4470584656583</c:v>
                </c:pt>
                <c:pt idx="2420">
                  <c:v>505.38434823590251</c:v>
                </c:pt>
                <c:pt idx="2421">
                  <c:v>503.80077879104033</c:v>
                </c:pt>
                <c:pt idx="2422">
                  <c:v>486.37486708823633</c:v>
                </c:pt>
                <c:pt idx="2423">
                  <c:v>368.20610026456762</c:v>
                </c:pt>
                <c:pt idx="2424">
                  <c:v>336.31158457984492</c:v>
                </c:pt>
                <c:pt idx="2425">
                  <c:v>292.502163451993</c:v>
                </c:pt>
                <c:pt idx="2426">
                  <c:v>292.37585863073571</c:v>
                </c:pt>
                <c:pt idx="2427">
                  <c:v>290.75313094655939</c:v>
                </c:pt>
                <c:pt idx="2428">
                  <c:v>265.05148155217375</c:v>
                </c:pt>
                <c:pt idx="2429">
                  <c:v>240.44592268420888</c:v>
                </c:pt>
                <c:pt idx="2430">
                  <c:v>217.3145429748833</c:v>
                </c:pt>
                <c:pt idx="2431">
                  <c:v>210.63324539197444</c:v>
                </c:pt>
                <c:pt idx="2432">
                  <c:v>208.61646174854272</c:v>
                </c:pt>
                <c:pt idx="2433">
                  <c:v>207.48204871396692</c:v>
                </c:pt>
                <c:pt idx="2434">
                  <c:v>133.61282046268778</c:v>
                </c:pt>
                <c:pt idx="2435">
                  <c:v>122.06543562346985</c:v>
                </c:pt>
                <c:pt idx="2436">
                  <c:v>140.55150378284887</c:v>
                </c:pt>
                <c:pt idx="2437">
                  <c:v>119.60151155723965</c:v>
                </c:pt>
                <c:pt idx="2438">
                  <c:v>154.7557272894241</c:v>
                </c:pt>
                <c:pt idx="2439">
                  <c:v>201.65797112270909</c:v>
                </c:pt>
                <c:pt idx="2440">
                  <c:v>211.34430024798942</c:v>
                </c:pt>
                <c:pt idx="2441">
                  <c:v>317.79777540456865</c:v>
                </c:pt>
                <c:pt idx="2442">
                  <c:v>329.60813181377461</c:v>
                </c:pt>
                <c:pt idx="2443">
                  <c:v>218.91752385577075</c:v>
                </c:pt>
                <c:pt idx="2444">
                  <c:v>218.27303018374269</c:v>
                </c:pt>
                <c:pt idx="2445">
                  <c:v>226.70135505532193</c:v>
                </c:pt>
                <c:pt idx="2446">
                  <c:v>240.51237039121642</c:v>
                </c:pt>
                <c:pt idx="2447">
                  <c:v>277.4820223014205</c:v>
                </c:pt>
                <c:pt idx="2448">
                  <c:v>276.80172971870326</c:v>
                </c:pt>
                <c:pt idx="2449">
                  <c:v>288.82978882585019</c:v>
                </c:pt>
                <c:pt idx="2450">
                  <c:v>289.13967326008174</c:v>
                </c:pt>
                <c:pt idx="2451">
                  <c:v>212.04225445619036</c:v>
                </c:pt>
                <c:pt idx="2452">
                  <c:v>210.99002930812281</c:v>
                </c:pt>
                <c:pt idx="2453">
                  <c:v>211.58347898267039</c:v>
                </c:pt>
                <c:pt idx="2454">
                  <c:v>186.57658827688434</c:v>
                </c:pt>
                <c:pt idx="2455">
                  <c:v>183.28506632288546</c:v>
                </c:pt>
                <c:pt idx="2456">
                  <c:v>175.78071180394659</c:v>
                </c:pt>
                <c:pt idx="2457">
                  <c:v>173.91856602111386</c:v>
                </c:pt>
                <c:pt idx="2458">
                  <c:v>193.82367131223765</c:v>
                </c:pt>
                <c:pt idx="2459">
                  <c:v>193.55786362602663</c:v>
                </c:pt>
                <c:pt idx="2460">
                  <c:v>181.26978766651604</c:v>
                </c:pt>
                <c:pt idx="2461">
                  <c:v>182.2863411255853</c:v>
                </c:pt>
                <c:pt idx="2462">
                  <c:v>126.31566077972339</c:v>
                </c:pt>
                <c:pt idx="2463">
                  <c:v>121.41038924792208</c:v>
                </c:pt>
                <c:pt idx="2464">
                  <c:v>150.55406470941742</c:v>
                </c:pt>
                <c:pt idx="2465">
                  <c:v>162.98610224890922</c:v>
                </c:pt>
                <c:pt idx="2466">
                  <c:v>169.27738281456521</c:v>
                </c:pt>
                <c:pt idx="2467">
                  <c:v>90.730925108406637</c:v>
                </c:pt>
                <c:pt idx="2468">
                  <c:v>144.03775065358602</c:v>
                </c:pt>
                <c:pt idx="2469">
                  <c:v>143.72155583315148</c:v>
                </c:pt>
                <c:pt idx="2470">
                  <c:v>165.65401096885716</c:v>
                </c:pt>
                <c:pt idx="2471">
                  <c:v>234.72205645340065</c:v>
                </c:pt>
                <c:pt idx="2472">
                  <c:v>217.5938227100811</c:v>
                </c:pt>
                <c:pt idx="2473">
                  <c:v>223.49774072036604</c:v>
                </c:pt>
                <c:pt idx="2474">
                  <c:v>228.0495559441359</c:v>
                </c:pt>
                <c:pt idx="2475">
                  <c:v>240.59345706776907</c:v>
                </c:pt>
                <c:pt idx="2476">
                  <c:v>261.79239661424867</c:v>
                </c:pt>
                <c:pt idx="2477">
                  <c:v>307.81517095126293</c:v>
                </c:pt>
                <c:pt idx="2478">
                  <c:v>305.98023841554442</c:v>
                </c:pt>
                <c:pt idx="2479">
                  <c:v>309.11817255487699</c:v>
                </c:pt>
                <c:pt idx="2480">
                  <c:v>233.65485822009134</c:v>
                </c:pt>
                <c:pt idx="2481">
                  <c:v>241.98535815542289</c:v>
                </c:pt>
                <c:pt idx="2482">
                  <c:v>228.93990770386651</c:v>
                </c:pt>
                <c:pt idx="2483">
                  <c:v>229.89203654583733</c:v>
                </c:pt>
                <c:pt idx="2484">
                  <c:v>224.39904787079055</c:v>
                </c:pt>
                <c:pt idx="2485">
                  <c:v>224.62220579876148</c:v>
                </c:pt>
                <c:pt idx="2486">
                  <c:v>214.27124226096578</c:v>
                </c:pt>
                <c:pt idx="2487">
                  <c:v>195.24288531817305</c:v>
                </c:pt>
                <c:pt idx="2488">
                  <c:v>195.43878820467026</c:v>
                </c:pt>
                <c:pt idx="2489">
                  <c:v>197.33754951221809</c:v>
                </c:pt>
                <c:pt idx="2490">
                  <c:v>198.23293046992691</c:v>
                </c:pt>
                <c:pt idx="2491">
                  <c:v>223.20651059475639</c:v>
                </c:pt>
                <c:pt idx="2492">
                  <c:v>224.14507996249333</c:v>
                </c:pt>
                <c:pt idx="2493">
                  <c:v>215.87410888631169</c:v>
                </c:pt>
                <c:pt idx="2494">
                  <c:v>183.49904214872674</c:v>
                </c:pt>
                <c:pt idx="2495">
                  <c:v>180.83232734641717</c:v>
                </c:pt>
                <c:pt idx="2496">
                  <c:v>208.34205783334212</c:v>
                </c:pt>
                <c:pt idx="2497">
                  <c:v>174.48171360185873</c:v>
                </c:pt>
                <c:pt idx="2498">
                  <c:v>183.28214451202095</c:v>
                </c:pt>
                <c:pt idx="2499">
                  <c:v>186.35753963634355</c:v>
                </c:pt>
                <c:pt idx="2500">
                  <c:v>166.8021766501648</c:v>
                </c:pt>
                <c:pt idx="2501">
                  <c:v>181.2167798556772</c:v>
                </c:pt>
                <c:pt idx="2502">
                  <c:v>183.96040188305324</c:v>
                </c:pt>
                <c:pt idx="2503">
                  <c:v>183.40237197437361</c:v>
                </c:pt>
                <c:pt idx="2504">
                  <c:v>156.06346489808439</c:v>
                </c:pt>
                <c:pt idx="2505">
                  <c:v>138.47484807309851</c:v>
                </c:pt>
                <c:pt idx="2506">
                  <c:v>115.45427198982573</c:v>
                </c:pt>
                <c:pt idx="2507">
                  <c:v>115.30149101988329</c:v>
                </c:pt>
                <c:pt idx="2508">
                  <c:v>108.30421600053781</c:v>
                </c:pt>
                <c:pt idx="2509">
                  <c:v>195.92627937673061</c:v>
                </c:pt>
                <c:pt idx="2510">
                  <c:v>198.03547485232613</c:v>
                </c:pt>
                <c:pt idx="2511">
                  <c:v>182.02299411058223</c:v>
                </c:pt>
                <c:pt idx="2512">
                  <c:v>174.18432319240796</c:v>
                </c:pt>
                <c:pt idx="2513">
                  <c:v>159.11625249636793</c:v>
                </c:pt>
                <c:pt idx="2514">
                  <c:v>159.00807923684656</c:v>
                </c:pt>
                <c:pt idx="2515">
                  <c:v>162.30630164423508</c:v>
                </c:pt>
                <c:pt idx="2516">
                  <c:v>188.32553668850153</c:v>
                </c:pt>
                <c:pt idx="2517">
                  <c:v>200.82986922982778</c:v>
                </c:pt>
                <c:pt idx="2518">
                  <c:v>206.8231436953258</c:v>
                </c:pt>
                <c:pt idx="2519">
                  <c:v>183.95637145838541</c:v>
                </c:pt>
                <c:pt idx="2520">
                  <c:v>181.11493653343177</c:v>
                </c:pt>
                <c:pt idx="2521">
                  <c:v>123.08072591136639</c:v>
                </c:pt>
                <c:pt idx="2522">
                  <c:v>93.824342009107127</c:v>
                </c:pt>
                <c:pt idx="2523">
                  <c:v>88.588295087511213</c:v>
                </c:pt>
                <c:pt idx="2524">
                  <c:v>77.31080086142417</c:v>
                </c:pt>
                <c:pt idx="2525">
                  <c:v>80.099275258825301</c:v>
                </c:pt>
                <c:pt idx="2526">
                  <c:v>74.993361674348847</c:v>
                </c:pt>
                <c:pt idx="2527">
                  <c:v>53.092384291255399</c:v>
                </c:pt>
                <c:pt idx="2528">
                  <c:v>47.83978851862728</c:v>
                </c:pt>
                <c:pt idx="2529">
                  <c:v>52.676198354307701</c:v>
                </c:pt>
                <c:pt idx="2530">
                  <c:v>37.450753815733499</c:v>
                </c:pt>
                <c:pt idx="2531">
                  <c:v>74.906398481251145</c:v>
                </c:pt>
                <c:pt idx="2532">
                  <c:v>65.242064923680914</c:v>
                </c:pt>
                <c:pt idx="2533">
                  <c:v>83.705566947197056</c:v>
                </c:pt>
                <c:pt idx="2534">
                  <c:v>91.010752896359506</c:v>
                </c:pt>
                <c:pt idx="2535">
                  <c:v>108.69324385256297</c:v>
                </c:pt>
                <c:pt idx="2536">
                  <c:v>111.35112759508208</c:v>
                </c:pt>
                <c:pt idx="2537">
                  <c:v>110.69089702952635</c:v>
                </c:pt>
                <c:pt idx="2538">
                  <c:v>147.07878226302057</c:v>
                </c:pt>
                <c:pt idx="2539">
                  <c:v>153.57641179779901</c:v>
                </c:pt>
                <c:pt idx="2540">
                  <c:v>115.79664762695987</c:v>
                </c:pt>
                <c:pt idx="2541">
                  <c:v>106.34775034565318</c:v>
                </c:pt>
                <c:pt idx="2542">
                  <c:v>146.24692691224607</c:v>
                </c:pt>
                <c:pt idx="2543">
                  <c:v>145.21490280654015</c:v>
                </c:pt>
                <c:pt idx="2544">
                  <c:v>112.24397308905958</c:v>
                </c:pt>
                <c:pt idx="2545">
                  <c:v>108.73604607554132</c:v>
                </c:pt>
                <c:pt idx="2546">
                  <c:v>106.700226791669</c:v>
                </c:pt>
                <c:pt idx="2547">
                  <c:v>39.940696886175616</c:v>
                </c:pt>
                <c:pt idx="2548">
                  <c:v>32.911743779674509</c:v>
                </c:pt>
                <c:pt idx="2549">
                  <c:v>31.606108900082361</c:v>
                </c:pt>
                <c:pt idx="2550">
                  <c:v>-29.950338440079133</c:v>
                </c:pt>
                <c:pt idx="2551">
                  <c:v>-22.651343789711941</c:v>
                </c:pt>
                <c:pt idx="2552">
                  <c:v>8.6403858267885187</c:v>
                </c:pt>
                <c:pt idx="2553">
                  <c:v>-10.149674610361652</c:v>
                </c:pt>
                <c:pt idx="2554">
                  <c:v>-7.9263279175841612</c:v>
                </c:pt>
                <c:pt idx="2555">
                  <c:v>-7.4465545671338393</c:v>
                </c:pt>
                <c:pt idx="2556">
                  <c:v>-9.585616439218045</c:v>
                </c:pt>
                <c:pt idx="2557">
                  <c:v>-4.4681286627718313</c:v>
                </c:pt>
                <c:pt idx="2558">
                  <c:v>-2.5262667088438424</c:v>
                </c:pt>
                <c:pt idx="2559">
                  <c:v>4.355652014293411</c:v>
                </c:pt>
                <c:pt idx="2560">
                  <c:v>4.6010543597063691</c:v>
                </c:pt>
                <c:pt idx="2561">
                  <c:v>12.177087274235276</c:v>
                </c:pt>
                <c:pt idx="2562">
                  <c:v>11.693883632623679</c:v>
                </c:pt>
                <c:pt idx="2563">
                  <c:v>10.537902184964976</c:v>
                </c:pt>
                <c:pt idx="2564">
                  <c:v>81.527404921467834</c:v>
                </c:pt>
                <c:pt idx="2565">
                  <c:v>11.437460380251551</c:v>
                </c:pt>
                <c:pt idx="2566">
                  <c:v>37.195283703595258</c:v>
                </c:pt>
                <c:pt idx="2567">
                  <c:v>42.230913592452417</c:v>
                </c:pt>
                <c:pt idx="2568">
                  <c:v>43.19669441871946</c:v>
                </c:pt>
                <c:pt idx="2569">
                  <c:v>-10.01635158234687</c:v>
                </c:pt>
                <c:pt idx="2570">
                  <c:v>-94.564139348689508</c:v>
                </c:pt>
                <c:pt idx="2571">
                  <c:v>-78.589210337171266</c:v>
                </c:pt>
                <c:pt idx="2572">
                  <c:v>-91.819106993643317</c:v>
                </c:pt>
                <c:pt idx="2573">
                  <c:v>-76.284327639453878</c:v>
                </c:pt>
                <c:pt idx="2574">
                  <c:v>-78.222752249050785</c:v>
                </c:pt>
                <c:pt idx="2575">
                  <c:v>-77.868460230869132</c:v>
                </c:pt>
                <c:pt idx="2576">
                  <c:v>-122.81747559123409</c:v>
                </c:pt>
                <c:pt idx="2577">
                  <c:v>-123.96095742253476</c:v>
                </c:pt>
                <c:pt idx="2578">
                  <c:v>-107.83443554352978</c:v>
                </c:pt>
                <c:pt idx="2579">
                  <c:v>-106.90851320449373</c:v>
                </c:pt>
                <c:pt idx="2580">
                  <c:v>-92.65032867559114</c:v>
                </c:pt>
                <c:pt idx="2581">
                  <c:v>-83.500684186713016</c:v>
                </c:pt>
                <c:pt idx="2582">
                  <c:v>-83.827648010631549</c:v>
                </c:pt>
                <c:pt idx="2583">
                  <c:v>25.601232348282316</c:v>
                </c:pt>
                <c:pt idx="2584">
                  <c:v>20.771463778574816</c:v>
                </c:pt>
                <c:pt idx="2585">
                  <c:v>15.205794393469192</c:v>
                </c:pt>
                <c:pt idx="2586">
                  <c:v>109.38326152274057</c:v>
                </c:pt>
                <c:pt idx="2587">
                  <c:v>113.90063029064446</c:v>
                </c:pt>
                <c:pt idx="2588">
                  <c:v>114.08845283333908</c:v>
                </c:pt>
                <c:pt idx="2589">
                  <c:v>53.81270761624225</c:v>
                </c:pt>
                <c:pt idx="2590">
                  <c:v>58.459520657248099</c:v>
                </c:pt>
                <c:pt idx="2591">
                  <c:v>55.661006131324513</c:v>
                </c:pt>
                <c:pt idx="2592">
                  <c:v>27.462033410912991</c:v>
                </c:pt>
                <c:pt idx="2593">
                  <c:v>46.32314090211041</c:v>
                </c:pt>
                <c:pt idx="2594">
                  <c:v>73.480520006894196</c:v>
                </c:pt>
                <c:pt idx="2595">
                  <c:v>78.536503345193779</c:v>
                </c:pt>
                <c:pt idx="2596">
                  <c:v>99.60283930031747</c:v>
                </c:pt>
                <c:pt idx="2597">
                  <c:v>98.783403703063783</c:v>
                </c:pt>
                <c:pt idx="2598">
                  <c:v>88.395035729636376</c:v>
                </c:pt>
                <c:pt idx="2599">
                  <c:v>23.422255278613637</c:v>
                </c:pt>
                <c:pt idx="2600">
                  <c:v>23.109594107839513</c:v>
                </c:pt>
                <c:pt idx="2601">
                  <c:v>24.983288640735665</c:v>
                </c:pt>
                <c:pt idx="2602">
                  <c:v>83.880674720976216</c:v>
                </c:pt>
                <c:pt idx="2603">
                  <c:v>69.733907835478817</c:v>
                </c:pt>
                <c:pt idx="2604">
                  <c:v>66.620985769050222</c:v>
                </c:pt>
                <c:pt idx="2605">
                  <c:v>98.463029397971113</c:v>
                </c:pt>
                <c:pt idx="2606">
                  <c:v>73.018086205730341</c:v>
                </c:pt>
                <c:pt idx="2607">
                  <c:v>77.218325602141547</c:v>
                </c:pt>
                <c:pt idx="2608">
                  <c:v>100.63952042914408</c:v>
                </c:pt>
                <c:pt idx="2609">
                  <c:v>107.76650097204872</c:v>
                </c:pt>
                <c:pt idx="2610">
                  <c:v>115.48025078716043</c:v>
                </c:pt>
                <c:pt idx="2611">
                  <c:v>114.88501593951788</c:v>
                </c:pt>
                <c:pt idx="2612">
                  <c:v>117.31959057443677</c:v>
                </c:pt>
                <c:pt idx="2613">
                  <c:v>187.81132497876962</c:v>
                </c:pt>
                <c:pt idx="2614">
                  <c:v>174.27366263156827</c:v>
                </c:pt>
                <c:pt idx="2615">
                  <c:v>172.84426659951072</c:v>
                </c:pt>
                <c:pt idx="2616">
                  <c:v>166.7213425529701</c:v>
                </c:pt>
                <c:pt idx="2617">
                  <c:v>181.07121892109316</c:v>
                </c:pt>
                <c:pt idx="2618">
                  <c:v>281.83141024012792</c:v>
                </c:pt>
                <c:pt idx="2619">
                  <c:v>311.73054207338953</c:v>
                </c:pt>
                <c:pt idx="2620">
                  <c:v>339.02443184605812</c:v>
                </c:pt>
                <c:pt idx="2621">
                  <c:v>368.7613473008546</c:v>
                </c:pt>
                <c:pt idx="2622">
                  <c:v>405.57252567172941</c:v>
                </c:pt>
                <c:pt idx="2623">
                  <c:v>407.59692171173538</c:v>
                </c:pt>
                <c:pt idx="2624">
                  <c:v>510.10590036079554</c:v>
                </c:pt>
                <c:pt idx="2625">
                  <c:v>508.84441867820965</c:v>
                </c:pt>
                <c:pt idx="2626">
                  <c:v>476.68098925159751</c:v>
                </c:pt>
                <c:pt idx="2627">
                  <c:v>476.37285272545409</c:v>
                </c:pt>
                <c:pt idx="2628">
                  <c:v>512.02911659823337</c:v>
                </c:pt>
                <c:pt idx="2629">
                  <c:v>512.10441474236461</c:v>
                </c:pt>
                <c:pt idx="2630">
                  <c:v>515.81331459949138</c:v>
                </c:pt>
                <c:pt idx="2631">
                  <c:v>464.54296923119978</c:v>
                </c:pt>
                <c:pt idx="2632">
                  <c:v>424.12456316612298</c:v>
                </c:pt>
                <c:pt idx="2633">
                  <c:v>434.38727048741231</c:v>
                </c:pt>
                <c:pt idx="2634">
                  <c:v>431.27326499628128</c:v>
                </c:pt>
                <c:pt idx="2635">
                  <c:v>432.45692206994192</c:v>
                </c:pt>
                <c:pt idx="2636">
                  <c:v>450.31253385873634</c:v>
                </c:pt>
                <c:pt idx="2637">
                  <c:v>457.84598213404195</c:v>
                </c:pt>
                <c:pt idx="2638">
                  <c:v>473.34407639712765</c:v>
                </c:pt>
                <c:pt idx="2639">
                  <c:v>471.02360963962673</c:v>
                </c:pt>
                <c:pt idx="2640">
                  <c:v>473.13631350814887</c:v>
                </c:pt>
                <c:pt idx="2641">
                  <c:v>480.04105225891993</c:v>
                </c:pt>
                <c:pt idx="2642">
                  <c:v>479.6123195052827</c:v>
                </c:pt>
                <c:pt idx="2643">
                  <c:v>465.96021839626599</c:v>
                </c:pt>
                <c:pt idx="2644">
                  <c:v>429.2157945330955</c:v>
                </c:pt>
                <c:pt idx="2645">
                  <c:v>431.96880754344824</c:v>
                </c:pt>
                <c:pt idx="2646">
                  <c:v>424.71114281675221</c:v>
                </c:pt>
                <c:pt idx="2647">
                  <c:v>364.25848915136299</c:v>
                </c:pt>
                <c:pt idx="2648">
                  <c:v>364.7315546905478</c:v>
                </c:pt>
                <c:pt idx="2649">
                  <c:v>370.7187290819848</c:v>
                </c:pt>
                <c:pt idx="2650">
                  <c:v>406.90509090274486</c:v>
                </c:pt>
                <c:pt idx="2651">
                  <c:v>365.78325160041817</c:v>
                </c:pt>
                <c:pt idx="2652">
                  <c:v>387.90535040464943</c:v>
                </c:pt>
                <c:pt idx="2653">
                  <c:v>396.12125055452555</c:v>
                </c:pt>
                <c:pt idx="2654">
                  <c:v>372.43937622129914</c:v>
                </c:pt>
                <c:pt idx="2655">
                  <c:v>361.19269938112234</c:v>
                </c:pt>
                <c:pt idx="2656">
                  <c:v>363.06952141200992</c:v>
                </c:pt>
                <c:pt idx="2657">
                  <c:v>351.25831241593812</c:v>
                </c:pt>
                <c:pt idx="2658">
                  <c:v>364.68581034855441</c:v>
                </c:pt>
                <c:pt idx="2659">
                  <c:v>377.37000634534104</c:v>
                </c:pt>
                <c:pt idx="2660">
                  <c:v>373.30322157999524</c:v>
                </c:pt>
                <c:pt idx="2661">
                  <c:v>377.57460913056718</c:v>
                </c:pt>
                <c:pt idx="2662">
                  <c:v>320.41850123021868</c:v>
                </c:pt>
                <c:pt idx="2663">
                  <c:v>324.48635781812254</c:v>
                </c:pt>
                <c:pt idx="2664">
                  <c:v>317.94821434976689</c:v>
                </c:pt>
                <c:pt idx="2665">
                  <c:v>389.42927521638956</c:v>
                </c:pt>
                <c:pt idx="2666">
                  <c:v>382.66236874718868</c:v>
                </c:pt>
                <c:pt idx="2667">
                  <c:v>382.66224673407606</c:v>
                </c:pt>
                <c:pt idx="2668">
                  <c:v>383.28911853048112</c:v>
                </c:pt>
                <c:pt idx="2669">
                  <c:v>365.24460373460369</c:v>
                </c:pt>
                <c:pt idx="2670">
                  <c:v>362.52000479781259</c:v>
                </c:pt>
                <c:pt idx="2671">
                  <c:v>405.50850221970967</c:v>
                </c:pt>
                <c:pt idx="2672">
                  <c:v>415.00193920283715</c:v>
                </c:pt>
                <c:pt idx="2673">
                  <c:v>393.66192679416264</c:v>
                </c:pt>
                <c:pt idx="2674">
                  <c:v>396.33487064706844</c:v>
                </c:pt>
                <c:pt idx="2675">
                  <c:v>395.56044087064089</c:v>
                </c:pt>
                <c:pt idx="2676">
                  <c:v>405.86808271660936</c:v>
                </c:pt>
                <c:pt idx="2677">
                  <c:v>405.49440978030628</c:v>
                </c:pt>
                <c:pt idx="2678">
                  <c:v>426.5797384999014</c:v>
                </c:pt>
                <c:pt idx="2679">
                  <c:v>442.19033721332119</c:v>
                </c:pt>
                <c:pt idx="2680">
                  <c:v>430.89284528585955</c:v>
                </c:pt>
                <c:pt idx="2681">
                  <c:v>431.02861467963595</c:v>
                </c:pt>
                <c:pt idx="2682">
                  <c:v>430.91787255729702</c:v>
                </c:pt>
                <c:pt idx="2683">
                  <c:v>440.86713664240511</c:v>
                </c:pt>
                <c:pt idx="2684">
                  <c:v>433.82210368349371</c:v>
                </c:pt>
                <c:pt idx="2685">
                  <c:v>434.34686898283775</c:v>
                </c:pt>
                <c:pt idx="2686">
                  <c:v>433.98755887052522</c:v>
                </c:pt>
                <c:pt idx="2687">
                  <c:v>434.0350051149486</c:v>
                </c:pt>
                <c:pt idx="2688">
                  <c:v>425.24373599009186</c:v>
                </c:pt>
                <c:pt idx="2689">
                  <c:v>477.8922443694359</c:v>
                </c:pt>
                <c:pt idx="2690">
                  <c:v>524.45738257591927</c:v>
                </c:pt>
                <c:pt idx="2691">
                  <c:v>519.19927993275621</c:v>
                </c:pt>
                <c:pt idx="2692">
                  <c:v>506.03700599555287</c:v>
                </c:pt>
                <c:pt idx="2693">
                  <c:v>508.03991116900778</c:v>
                </c:pt>
                <c:pt idx="2694">
                  <c:v>483.78964789708226</c:v>
                </c:pt>
                <c:pt idx="2695">
                  <c:v>511.5140033737901</c:v>
                </c:pt>
                <c:pt idx="2696">
                  <c:v>529.44812671467105</c:v>
                </c:pt>
                <c:pt idx="2697">
                  <c:v>555.72290708803166</c:v>
                </c:pt>
                <c:pt idx="2698">
                  <c:v>557.43053231281874</c:v>
                </c:pt>
                <c:pt idx="2699">
                  <c:v>554.90289136560455</c:v>
                </c:pt>
                <c:pt idx="2700">
                  <c:v>578.8950726759241</c:v>
                </c:pt>
                <c:pt idx="2701">
                  <c:v>544.29492890010215</c:v>
                </c:pt>
                <c:pt idx="2702">
                  <c:v>548.63777901713036</c:v>
                </c:pt>
                <c:pt idx="2703">
                  <c:v>570.17717936659881</c:v>
                </c:pt>
                <c:pt idx="2704">
                  <c:v>562.56820908598058</c:v>
                </c:pt>
                <c:pt idx="2705">
                  <c:v>562.18992856457623</c:v>
                </c:pt>
                <c:pt idx="2706">
                  <c:v>497.4213383737341</c:v>
                </c:pt>
                <c:pt idx="2707">
                  <c:v>502.14555288081954</c:v>
                </c:pt>
                <c:pt idx="2708">
                  <c:v>569.85545048624181</c:v>
                </c:pt>
                <c:pt idx="2709">
                  <c:v>579.94677064708355</c:v>
                </c:pt>
                <c:pt idx="2710">
                  <c:v>616.33237444927215</c:v>
                </c:pt>
                <c:pt idx="2711">
                  <c:v>617.8752024014733</c:v>
                </c:pt>
                <c:pt idx="2712">
                  <c:v>606.11708272174451</c:v>
                </c:pt>
                <c:pt idx="2713">
                  <c:v>608.29526437441802</c:v>
                </c:pt>
                <c:pt idx="2714">
                  <c:v>509.26013282203206</c:v>
                </c:pt>
                <c:pt idx="2715">
                  <c:v>516.93780205914447</c:v>
                </c:pt>
                <c:pt idx="2716">
                  <c:v>515.15202263545586</c:v>
                </c:pt>
                <c:pt idx="2717">
                  <c:v>501.58528816829141</c:v>
                </c:pt>
                <c:pt idx="2718">
                  <c:v>499.10548310706645</c:v>
                </c:pt>
                <c:pt idx="2719">
                  <c:v>490.56126050265641</c:v>
                </c:pt>
                <c:pt idx="2720">
                  <c:v>512.95472459285111</c:v>
                </c:pt>
                <c:pt idx="2721">
                  <c:v>494.74741827974873</c:v>
                </c:pt>
                <c:pt idx="2722">
                  <c:v>535.76565828135813</c:v>
                </c:pt>
                <c:pt idx="2723">
                  <c:v>575.77403506024382</c:v>
                </c:pt>
                <c:pt idx="2724">
                  <c:v>560.11874566514109</c:v>
                </c:pt>
                <c:pt idx="2725">
                  <c:v>557.73754534547061</c:v>
                </c:pt>
                <c:pt idx="2726">
                  <c:v>534.22349984051459</c:v>
                </c:pt>
                <c:pt idx="2727">
                  <c:v>584.00326206865327</c:v>
                </c:pt>
                <c:pt idx="2728">
                  <c:v>597.63907285825007</c:v>
                </c:pt>
                <c:pt idx="2729">
                  <c:v>609.76810602216869</c:v>
                </c:pt>
                <c:pt idx="2730">
                  <c:v>594.75973523807886</c:v>
                </c:pt>
                <c:pt idx="2731">
                  <c:v>561.70961182503925</c:v>
                </c:pt>
                <c:pt idx="2732">
                  <c:v>545.81298072242168</c:v>
                </c:pt>
                <c:pt idx="2733">
                  <c:v>559.34631622872894</c:v>
                </c:pt>
                <c:pt idx="2734">
                  <c:v>573.52911840241643</c:v>
                </c:pt>
                <c:pt idx="2735">
                  <c:v>573.28930956766226</c:v>
                </c:pt>
                <c:pt idx="2736">
                  <c:v>579.02026907204038</c:v>
                </c:pt>
                <c:pt idx="2737">
                  <c:v>648.47112639898796</c:v>
                </c:pt>
                <c:pt idx="2738">
                  <c:v>640.22333303481389</c:v>
                </c:pt>
                <c:pt idx="2739">
                  <c:v>635.70184936009082</c:v>
                </c:pt>
                <c:pt idx="2740">
                  <c:v>611.96941478240046</c:v>
                </c:pt>
                <c:pt idx="2741">
                  <c:v>596.120148574724</c:v>
                </c:pt>
                <c:pt idx="2742">
                  <c:v>595.96856024588237</c:v>
                </c:pt>
                <c:pt idx="2743">
                  <c:v>699.95910582683393</c:v>
                </c:pt>
                <c:pt idx="2744">
                  <c:v>663.74444042470247</c:v>
                </c:pt>
                <c:pt idx="2745">
                  <c:v>654.26309795875807</c:v>
                </c:pt>
                <c:pt idx="2746">
                  <c:v>650.87161509701991</c:v>
                </c:pt>
                <c:pt idx="2747">
                  <c:v>647.69473594563226</c:v>
                </c:pt>
                <c:pt idx="2748">
                  <c:v>684.55756679131343</c:v>
                </c:pt>
                <c:pt idx="2749">
                  <c:v>683.68644640708965</c:v>
                </c:pt>
                <c:pt idx="2750">
                  <c:v>673.32750257050759</c:v>
                </c:pt>
                <c:pt idx="2751">
                  <c:v>675.1596248130918</c:v>
                </c:pt>
                <c:pt idx="2752">
                  <c:v>662.01497187695304</c:v>
                </c:pt>
                <c:pt idx="2753">
                  <c:v>697.78692890393802</c:v>
                </c:pt>
                <c:pt idx="2754">
                  <c:v>712.94997901081251</c:v>
                </c:pt>
                <c:pt idx="2755">
                  <c:v>715.48281931272322</c:v>
                </c:pt>
                <c:pt idx="2756">
                  <c:v>736.52473495480399</c:v>
                </c:pt>
                <c:pt idx="2757">
                  <c:v>749.79279702332178</c:v>
                </c:pt>
                <c:pt idx="2758">
                  <c:v>741.36565258391749</c:v>
                </c:pt>
                <c:pt idx="2759">
                  <c:v>802.11106761254723</c:v>
                </c:pt>
                <c:pt idx="2760">
                  <c:v>811.42288722288561</c:v>
                </c:pt>
                <c:pt idx="2761">
                  <c:v>811.25544904119533</c:v>
                </c:pt>
                <c:pt idx="2762">
                  <c:v>816.74103176761525</c:v>
                </c:pt>
                <c:pt idx="2763">
                  <c:v>839.48996891224397</c:v>
                </c:pt>
                <c:pt idx="2764">
                  <c:v>832.23331196071183</c:v>
                </c:pt>
                <c:pt idx="2765">
                  <c:v>836.25039469883541</c:v>
                </c:pt>
                <c:pt idx="2766">
                  <c:v>882.91298708856311</c:v>
                </c:pt>
                <c:pt idx="2767">
                  <c:v>901.73504899728709</c:v>
                </c:pt>
                <c:pt idx="2768">
                  <c:v>816.49083671406595</c:v>
                </c:pt>
                <c:pt idx="2769">
                  <c:v>845.56207358361416</c:v>
                </c:pt>
                <c:pt idx="2770">
                  <c:v>876.3608211428234</c:v>
                </c:pt>
                <c:pt idx="2771">
                  <c:v>872.65094600567465</c:v>
                </c:pt>
                <c:pt idx="2772">
                  <c:v>909.35172064421397</c:v>
                </c:pt>
                <c:pt idx="2773">
                  <c:v>907.11518660144077</c:v>
                </c:pt>
                <c:pt idx="2774">
                  <c:v>884.14115210943794</c:v>
                </c:pt>
                <c:pt idx="2775">
                  <c:v>837.58535418712972</c:v>
                </c:pt>
                <c:pt idx="2776">
                  <c:v>837.05040391874104</c:v>
                </c:pt>
                <c:pt idx="2777">
                  <c:v>838.48768804842871</c:v>
                </c:pt>
                <c:pt idx="2778">
                  <c:v>884.76861306801106</c:v>
                </c:pt>
                <c:pt idx="2779">
                  <c:v>853.05402119486428</c:v>
                </c:pt>
                <c:pt idx="2780">
                  <c:v>827.29872924006463</c:v>
                </c:pt>
                <c:pt idx="2781">
                  <c:v>824.00731941677088</c:v>
                </c:pt>
                <c:pt idx="2782">
                  <c:v>800.2629516168646</c:v>
                </c:pt>
                <c:pt idx="2783">
                  <c:v>790.75316646266322</c:v>
                </c:pt>
                <c:pt idx="2784">
                  <c:v>787.35569269916186</c:v>
                </c:pt>
                <c:pt idx="2785">
                  <c:v>801.01167232877867</c:v>
                </c:pt>
                <c:pt idx="2786">
                  <c:v>822.09423848439121</c:v>
                </c:pt>
                <c:pt idx="2787">
                  <c:v>821.70183996359913</c:v>
                </c:pt>
                <c:pt idx="2788">
                  <c:v>822.16778955077666</c:v>
                </c:pt>
                <c:pt idx="2789">
                  <c:v>821.62308789631902</c:v>
                </c:pt>
                <c:pt idx="2790">
                  <c:v>796.92421241161423</c:v>
                </c:pt>
                <c:pt idx="2791">
                  <c:v>783.37565485852815</c:v>
                </c:pt>
                <c:pt idx="2792">
                  <c:v>783.93944012458189</c:v>
                </c:pt>
                <c:pt idx="2793">
                  <c:v>747.20296382510287</c:v>
                </c:pt>
                <c:pt idx="2794">
                  <c:v>747.12917849817165</c:v>
                </c:pt>
                <c:pt idx="2795">
                  <c:v>774.00975126711637</c:v>
                </c:pt>
                <c:pt idx="2796">
                  <c:v>764.77498609585155</c:v>
                </c:pt>
                <c:pt idx="2797">
                  <c:v>817.37740408131231</c:v>
                </c:pt>
                <c:pt idx="2798">
                  <c:v>815.53406765056707</c:v>
                </c:pt>
                <c:pt idx="2799">
                  <c:v>827.48791141632876</c:v>
                </c:pt>
                <c:pt idx="2800">
                  <c:v>870.11280009224708</c:v>
                </c:pt>
                <c:pt idx="2801">
                  <c:v>867.93674376518493</c:v>
                </c:pt>
                <c:pt idx="2802">
                  <c:v>867.04925712829663</c:v>
                </c:pt>
                <c:pt idx="2803">
                  <c:v>758.36638446935069</c:v>
                </c:pt>
                <c:pt idx="2804">
                  <c:v>780.54692032458422</c:v>
                </c:pt>
                <c:pt idx="2805">
                  <c:v>823.24806960722128</c:v>
                </c:pt>
                <c:pt idx="2806">
                  <c:v>816.4176344903218</c:v>
                </c:pt>
                <c:pt idx="2807">
                  <c:v>884.84120685784148</c:v>
                </c:pt>
                <c:pt idx="2808">
                  <c:v>876.21068319715596</c:v>
                </c:pt>
                <c:pt idx="2809">
                  <c:v>929.54566062607603</c:v>
                </c:pt>
                <c:pt idx="2810">
                  <c:v>926.27562514418628</c:v>
                </c:pt>
                <c:pt idx="2811">
                  <c:v>924.70346786611992</c:v>
                </c:pt>
                <c:pt idx="2812">
                  <c:v>910.0234676175304</c:v>
                </c:pt>
                <c:pt idx="2813">
                  <c:v>928.1246480574215</c:v>
                </c:pt>
                <c:pt idx="2814">
                  <c:v>925.62663901730104</c:v>
                </c:pt>
                <c:pt idx="2815">
                  <c:v>933.16077880093087</c:v>
                </c:pt>
                <c:pt idx="2816">
                  <c:v>943.51740808024579</c:v>
                </c:pt>
                <c:pt idx="2817">
                  <c:v>913.17149816588096</c:v>
                </c:pt>
                <c:pt idx="2818">
                  <c:v>937.38301091581445</c:v>
                </c:pt>
                <c:pt idx="2819">
                  <c:v>1010.5815198277635</c:v>
                </c:pt>
                <c:pt idx="2820">
                  <c:v>1008.7347754334637</c:v>
                </c:pt>
                <c:pt idx="2821">
                  <c:v>1005.2042424989975</c:v>
                </c:pt>
                <c:pt idx="2822">
                  <c:v>1010.6104872347132</c:v>
                </c:pt>
                <c:pt idx="2823">
                  <c:v>1015.813860639273</c:v>
                </c:pt>
                <c:pt idx="2824">
                  <c:v>1054.9569585600595</c:v>
                </c:pt>
                <c:pt idx="2825">
                  <c:v>1019.5432130064677</c:v>
                </c:pt>
                <c:pt idx="2826">
                  <c:v>1019.2306771988082</c:v>
                </c:pt>
                <c:pt idx="2827">
                  <c:v>1003.8642019987565</c:v>
                </c:pt>
                <c:pt idx="2828">
                  <c:v>984.65766224261642</c:v>
                </c:pt>
                <c:pt idx="2829">
                  <c:v>984.97332268292894</c:v>
                </c:pt>
                <c:pt idx="2830">
                  <c:v>982.6346927295225</c:v>
                </c:pt>
                <c:pt idx="2831">
                  <c:v>981.84715045401549</c:v>
                </c:pt>
                <c:pt idx="2832">
                  <c:v>936.41594050387073</c:v>
                </c:pt>
                <c:pt idx="2833">
                  <c:v>958.9064635545742</c:v>
                </c:pt>
                <c:pt idx="2834">
                  <c:v>968.17953192948232</c:v>
                </c:pt>
                <c:pt idx="2835">
                  <c:v>991.41635395379956</c:v>
                </c:pt>
                <c:pt idx="2836">
                  <c:v>990.60168502322563</c:v>
                </c:pt>
                <c:pt idx="2837">
                  <c:v>984.99423773680735</c:v>
                </c:pt>
                <c:pt idx="2838">
                  <c:v>1063.8431539291496</c:v>
                </c:pt>
                <c:pt idx="2839">
                  <c:v>1089.3741984290409</c:v>
                </c:pt>
                <c:pt idx="2840">
                  <c:v>1093.9733938690867</c:v>
                </c:pt>
                <c:pt idx="2841">
                  <c:v>1091.9906523223131</c:v>
                </c:pt>
                <c:pt idx="2842">
                  <c:v>1111.0339368089121</c:v>
                </c:pt>
                <c:pt idx="2843">
                  <c:v>1056.8889347466563</c:v>
                </c:pt>
                <c:pt idx="2844">
                  <c:v>1056.1146966389747</c:v>
                </c:pt>
                <c:pt idx="2845">
                  <c:v>1056.8374268934981</c:v>
                </c:pt>
                <c:pt idx="2846">
                  <c:v>1057.7009287506592</c:v>
                </c:pt>
                <c:pt idx="2847">
                  <c:v>1049.2949522856213</c:v>
                </c:pt>
                <c:pt idx="2848">
                  <c:v>1027.09051504783</c:v>
                </c:pt>
                <c:pt idx="2849">
                  <c:v>1038.7549790751393</c:v>
                </c:pt>
                <c:pt idx="2850">
                  <c:v>936.38219267873706</c:v>
                </c:pt>
                <c:pt idx="2851">
                  <c:v>952.4530426687478</c:v>
                </c:pt>
                <c:pt idx="2852">
                  <c:v>952.14301585475084</c:v>
                </c:pt>
                <c:pt idx="2853">
                  <c:v>943.57467610543279</c:v>
                </c:pt>
                <c:pt idx="2854">
                  <c:v>944.70091698697547</c:v>
                </c:pt>
                <c:pt idx="2855">
                  <c:v>917.19323363817728</c:v>
                </c:pt>
                <c:pt idx="2856">
                  <c:v>917.34969163736696</c:v>
                </c:pt>
                <c:pt idx="2857">
                  <c:v>960.15446571939344</c:v>
                </c:pt>
                <c:pt idx="2858">
                  <c:v>889.19277270908947</c:v>
                </c:pt>
                <c:pt idx="2859">
                  <c:v>892.7869055953862</c:v>
                </c:pt>
                <c:pt idx="2860">
                  <c:v>945.77213621880742</c:v>
                </c:pt>
                <c:pt idx="2861">
                  <c:v>1070.6644316939507</c:v>
                </c:pt>
                <c:pt idx="2862">
                  <c:v>968.2421882510622</c:v>
                </c:pt>
                <c:pt idx="2863">
                  <c:v>980.27861570638879</c:v>
                </c:pt>
                <c:pt idx="2864">
                  <c:v>915.97070039467599</c:v>
                </c:pt>
                <c:pt idx="2865">
                  <c:v>914.72025962458508</c:v>
                </c:pt>
                <c:pt idx="2866">
                  <c:v>889.94910211895728</c:v>
                </c:pt>
                <c:pt idx="2867">
                  <c:v>846.85673191648175</c:v>
                </c:pt>
                <c:pt idx="2868">
                  <c:v>911.71478906125458</c:v>
                </c:pt>
                <c:pt idx="2869">
                  <c:v>872.41152749841058</c:v>
                </c:pt>
                <c:pt idx="2870">
                  <c:v>877.83425140013435</c:v>
                </c:pt>
                <c:pt idx="2871">
                  <c:v>877.73240915724864</c:v>
                </c:pt>
                <c:pt idx="2872">
                  <c:v>918.23326294189519</c:v>
                </c:pt>
                <c:pt idx="2873">
                  <c:v>911.11919680806966</c:v>
                </c:pt>
                <c:pt idx="2874">
                  <c:v>901.00477595371956</c:v>
                </c:pt>
                <c:pt idx="2875">
                  <c:v>894.17275602368602</c:v>
                </c:pt>
                <c:pt idx="2876">
                  <c:v>947.62505751855269</c:v>
                </c:pt>
                <c:pt idx="2877">
                  <c:v>947.0119651801084</c:v>
                </c:pt>
                <c:pt idx="2878">
                  <c:v>974.94532989581546</c:v>
                </c:pt>
                <c:pt idx="2879">
                  <c:v>1020.5832008037661</c:v>
                </c:pt>
                <c:pt idx="2880">
                  <c:v>1028.5558478286016</c:v>
                </c:pt>
                <c:pt idx="2881">
                  <c:v>1028.8678886066305</c:v>
                </c:pt>
                <c:pt idx="2882">
                  <c:v>1022.9859403915596</c:v>
                </c:pt>
                <c:pt idx="2883">
                  <c:v>1063.3331674745828</c:v>
                </c:pt>
                <c:pt idx="2884">
                  <c:v>1089.2496334997556</c:v>
                </c:pt>
                <c:pt idx="2885">
                  <c:v>1169.1483759426324</c:v>
                </c:pt>
                <c:pt idx="2886">
                  <c:v>1155.414158871471</c:v>
                </c:pt>
                <c:pt idx="2887">
                  <c:v>1138.2643568716046</c:v>
                </c:pt>
                <c:pt idx="2888">
                  <c:v>1126.4601271636</c:v>
                </c:pt>
                <c:pt idx="2889">
                  <c:v>1093.8310361032113</c:v>
                </c:pt>
                <c:pt idx="2890">
                  <c:v>1118.2106361812439</c:v>
                </c:pt>
                <c:pt idx="2891">
                  <c:v>1186.2558760576685</c:v>
                </c:pt>
                <c:pt idx="2892">
                  <c:v>1216.963634903251</c:v>
                </c:pt>
                <c:pt idx="2893">
                  <c:v>1249.0586216661568</c:v>
                </c:pt>
                <c:pt idx="2894">
                  <c:v>1251.1255815532304</c:v>
                </c:pt>
                <c:pt idx="2895">
                  <c:v>1221.5909494139426</c:v>
                </c:pt>
                <c:pt idx="2896">
                  <c:v>1226.810825585492</c:v>
                </c:pt>
                <c:pt idx="2897">
                  <c:v>1289.7606782177406</c:v>
                </c:pt>
                <c:pt idx="2898">
                  <c:v>1289.3099210512453</c:v>
                </c:pt>
                <c:pt idx="2899">
                  <c:v>1339.9910310622549</c:v>
                </c:pt>
                <c:pt idx="2900">
                  <c:v>1343.963722333225</c:v>
                </c:pt>
                <c:pt idx="2901">
                  <c:v>1359.1261535188301</c:v>
                </c:pt>
                <c:pt idx="2902">
                  <c:v>1361.1421740544276</c:v>
                </c:pt>
                <c:pt idx="2903">
                  <c:v>1275.7684377898597</c:v>
                </c:pt>
                <c:pt idx="2904">
                  <c:v>1234.0756560472032</c:v>
                </c:pt>
                <c:pt idx="2905">
                  <c:v>1237.9359485448672</c:v>
                </c:pt>
                <c:pt idx="2906">
                  <c:v>1277.9268640239677</c:v>
                </c:pt>
                <c:pt idx="2907">
                  <c:v>1277.4079639964482</c:v>
                </c:pt>
                <c:pt idx="2908">
                  <c:v>1276.2060990266823</c:v>
                </c:pt>
                <c:pt idx="2909">
                  <c:v>1253.7404810532946</c:v>
                </c:pt>
                <c:pt idx="2910">
                  <c:v>1255.2837640048519</c:v>
                </c:pt>
                <c:pt idx="2911">
                  <c:v>1259.1714036416236</c:v>
                </c:pt>
                <c:pt idx="2912">
                  <c:v>1208.7467768240163</c:v>
                </c:pt>
                <c:pt idx="2913">
                  <c:v>1229.8455057639935</c:v>
                </c:pt>
                <c:pt idx="2914">
                  <c:v>1202.9438611941955</c:v>
                </c:pt>
                <c:pt idx="2915">
                  <c:v>1197.3939872354581</c:v>
                </c:pt>
                <c:pt idx="2916">
                  <c:v>1201.3580719762153</c:v>
                </c:pt>
                <c:pt idx="2917">
                  <c:v>1155.0723771905762</c:v>
                </c:pt>
                <c:pt idx="2918">
                  <c:v>1146.4883740948715</c:v>
                </c:pt>
                <c:pt idx="2919">
                  <c:v>1168.7958162583202</c:v>
                </c:pt>
                <c:pt idx="2920">
                  <c:v>1174.1457469435738</c:v>
                </c:pt>
                <c:pt idx="2921">
                  <c:v>1151.6347212196399</c:v>
                </c:pt>
                <c:pt idx="2922">
                  <c:v>1151.2824151192774</c:v>
                </c:pt>
                <c:pt idx="2923">
                  <c:v>1196.7529397735348</c:v>
                </c:pt>
                <c:pt idx="2924">
                  <c:v>1190.965885427886</c:v>
                </c:pt>
                <c:pt idx="2925">
                  <c:v>1288.7597829094457</c:v>
                </c:pt>
                <c:pt idx="2926">
                  <c:v>1281.6993669267599</c:v>
                </c:pt>
                <c:pt idx="2927">
                  <c:v>1286.204703310055</c:v>
                </c:pt>
                <c:pt idx="2928">
                  <c:v>1293.1433228442042</c:v>
                </c:pt>
                <c:pt idx="2929">
                  <c:v>1293.6157456513815</c:v>
                </c:pt>
                <c:pt idx="2930">
                  <c:v>1309.122564917833</c:v>
                </c:pt>
                <c:pt idx="2931">
                  <c:v>1286.7441530773874</c:v>
                </c:pt>
                <c:pt idx="2932">
                  <c:v>1312.7113062685116</c:v>
                </c:pt>
                <c:pt idx="2933">
                  <c:v>1312.2768832999909</c:v>
                </c:pt>
                <c:pt idx="2934">
                  <c:v>1382.1519509989503</c:v>
                </c:pt>
                <c:pt idx="2935">
                  <c:v>1393.0493697489032</c:v>
                </c:pt>
                <c:pt idx="2936">
                  <c:v>1388.3630152755022</c:v>
                </c:pt>
                <c:pt idx="2937">
                  <c:v>1384.3701981338277</c:v>
                </c:pt>
                <c:pt idx="2938">
                  <c:v>1388.8420954038404</c:v>
                </c:pt>
                <c:pt idx="2939">
                  <c:v>1419.9737324795942</c:v>
                </c:pt>
                <c:pt idx="2940">
                  <c:v>1357.1486607709724</c:v>
                </c:pt>
                <c:pt idx="2941">
                  <c:v>1350.9974563707433</c:v>
                </c:pt>
                <c:pt idx="2942">
                  <c:v>1353.3051260731729</c:v>
                </c:pt>
                <c:pt idx="2943">
                  <c:v>1349.6063596376252</c:v>
                </c:pt>
                <c:pt idx="2944">
                  <c:v>1351.0496904400509</c:v>
                </c:pt>
                <c:pt idx="2945">
                  <c:v>1341.3324313571845</c:v>
                </c:pt>
                <c:pt idx="2946">
                  <c:v>1328.9945844521374</c:v>
                </c:pt>
                <c:pt idx="2947">
                  <c:v>1247.3711647516971</c:v>
                </c:pt>
                <c:pt idx="2948">
                  <c:v>1250.0449187938609</c:v>
                </c:pt>
                <c:pt idx="2949">
                  <c:v>1228.8601459270888</c:v>
                </c:pt>
                <c:pt idx="2950">
                  <c:v>1254.2295084451603</c:v>
                </c:pt>
                <c:pt idx="2951">
                  <c:v>1267.3848205701458</c:v>
                </c:pt>
                <c:pt idx="2952">
                  <c:v>1369.8052137821662</c:v>
                </c:pt>
                <c:pt idx="2953">
                  <c:v>1389.0887807331708</c:v>
                </c:pt>
                <c:pt idx="2954">
                  <c:v>1399.718073328683</c:v>
                </c:pt>
                <c:pt idx="2955">
                  <c:v>1336.0982720484883</c:v>
                </c:pt>
                <c:pt idx="2956">
                  <c:v>1373.1613877649536</c:v>
                </c:pt>
                <c:pt idx="2957">
                  <c:v>1400.2672006675446</c:v>
                </c:pt>
                <c:pt idx="2958">
                  <c:v>1404.3053711620626</c:v>
                </c:pt>
                <c:pt idx="2959">
                  <c:v>1372.2639351376081</c:v>
                </c:pt>
                <c:pt idx="2960">
                  <c:v>1371.1675222122449</c:v>
                </c:pt>
                <c:pt idx="2961">
                  <c:v>1454.9609734732078</c:v>
                </c:pt>
                <c:pt idx="2962">
                  <c:v>1473.6401135216868</c:v>
                </c:pt>
                <c:pt idx="2963">
                  <c:v>1514.2326448704493</c:v>
                </c:pt>
                <c:pt idx="2964">
                  <c:v>1512.9500528602293</c:v>
                </c:pt>
                <c:pt idx="2965">
                  <c:v>1503.0624198895403</c:v>
                </c:pt>
                <c:pt idx="2966">
                  <c:v>1501.6588159378323</c:v>
                </c:pt>
                <c:pt idx="2967">
                  <c:v>1500.3005320598559</c:v>
                </c:pt>
                <c:pt idx="2968">
                  <c:v>1407.2494166762228</c:v>
                </c:pt>
                <c:pt idx="2969">
                  <c:v>1459.024833246187</c:v>
                </c:pt>
                <c:pt idx="2970">
                  <c:v>1440.3485196568099</c:v>
                </c:pt>
                <c:pt idx="2971">
                  <c:v>1430.6361953654068</c:v>
                </c:pt>
                <c:pt idx="2972">
                  <c:v>1430.6842274219209</c:v>
                </c:pt>
                <c:pt idx="2973">
                  <c:v>1417.8474258063284</c:v>
                </c:pt>
                <c:pt idx="2974">
                  <c:v>1497.8235462249643</c:v>
                </c:pt>
                <c:pt idx="2975">
                  <c:v>1458.5514270957635</c:v>
                </c:pt>
                <c:pt idx="2976">
                  <c:v>1442.911431554498</c:v>
                </c:pt>
                <c:pt idx="2977">
                  <c:v>1446.7973148799799</c:v>
                </c:pt>
                <c:pt idx="2978">
                  <c:v>1365.1810227460128</c:v>
                </c:pt>
                <c:pt idx="2979">
                  <c:v>1415.9236181802758</c:v>
                </c:pt>
                <c:pt idx="2980">
                  <c:v>1448.1928967322983</c:v>
                </c:pt>
                <c:pt idx="2981">
                  <c:v>1455.3211002588923</c:v>
                </c:pt>
                <c:pt idx="2982">
                  <c:v>1456.7154709457582</c:v>
                </c:pt>
                <c:pt idx="2983">
                  <c:v>1448.9387759056631</c:v>
                </c:pt>
                <c:pt idx="2984">
                  <c:v>1467.4271836369364</c:v>
                </c:pt>
                <c:pt idx="2985">
                  <c:v>1476.4900555459822</c:v>
                </c:pt>
                <c:pt idx="2986">
                  <c:v>1394.9381768612004</c:v>
                </c:pt>
                <c:pt idx="2987">
                  <c:v>1414.91031913199</c:v>
                </c:pt>
                <c:pt idx="2988">
                  <c:v>1447.0841105495404</c:v>
                </c:pt>
                <c:pt idx="2989">
                  <c:v>1452.7138576118489</c:v>
                </c:pt>
                <c:pt idx="2990">
                  <c:v>1446.8061141539918</c:v>
                </c:pt>
                <c:pt idx="2991">
                  <c:v>1409.7972693535164</c:v>
                </c:pt>
                <c:pt idx="2992">
                  <c:v>1350.1812023019281</c:v>
                </c:pt>
                <c:pt idx="2993">
                  <c:v>1304.3756664214845</c:v>
                </c:pt>
                <c:pt idx="2994">
                  <c:v>1420.7594133027935</c:v>
                </c:pt>
                <c:pt idx="2995">
                  <c:v>1417.9132962244212</c:v>
                </c:pt>
                <c:pt idx="2996">
                  <c:v>1447.4409698238969</c:v>
                </c:pt>
                <c:pt idx="2997">
                  <c:v>1436.8939120234036</c:v>
                </c:pt>
                <c:pt idx="2998">
                  <c:v>1442.6761673692781</c:v>
                </c:pt>
                <c:pt idx="2999">
                  <c:v>1438.5425749844992</c:v>
                </c:pt>
                <c:pt idx="3000">
                  <c:v>1459.794754990719</c:v>
                </c:pt>
                <c:pt idx="3001">
                  <c:v>1514.0092705103045</c:v>
                </c:pt>
                <c:pt idx="3002">
                  <c:v>1551.8976879765919</c:v>
                </c:pt>
                <c:pt idx="3003">
                  <c:v>1558.2392916422252</c:v>
                </c:pt>
                <c:pt idx="3004">
                  <c:v>1559.9263295008113</c:v>
                </c:pt>
                <c:pt idx="3005">
                  <c:v>1569.2670391713007</c:v>
                </c:pt>
                <c:pt idx="3006">
                  <c:v>1571.0423767894499</c:v>
                </c:pt>
                <c:pt idx="3007">
                  <c:v>1599.37669567132</c:v>
                </c:pt>
                <c:pt idx="3008">
                  <c:v>1585.0083320138126</c:v>
                </c:pt>
                <c:pt idx="3009">
                  <c:v>1578.4833241261049</c:v>
                </c:pt>
                <c:pt idx="3010">
                  <c:v>1571.0367265725176</c:v>
                </c:pt>
                <c:pt idx="3011">
                  <c:v>1603.7629322176231</c:v>
                </c:pt>
                <c:pt idx="3012">
                  <c:v>1593.1650308893893</c:v>
                </c:pt>
                <c:pt idx="3013">
                  <c:v>1610.7244696310145</c:v>
                </c:pt>
                <c:pt idx="3014">
                  <c:v>1627.2170628822112</c:v>
                </c:pt>
                <c:pt idx="3015">
                  <c:v>1696.6909176837785</c:v>
                </c:pt>
                <c:pt idx="3016">
                  <c:v>1695.2423112978199</c:v>
                </c:pt>
                <c:pt idx="3017">
                  <c:v>1673.8719667212106</c:v>
                </c:pt>
                <c:pt idx="3018">
                  <c:v>1694.348698344053</c:v>
                </c:pt>
                <c:pt idx="3019">
                  <c:v>1694.0742063869156</c:v>
                </c:pt>
                <c:pt idx="3020">
                  <c:v>1693.2756419143286</c:v>
                </c:pt>
                <c:pt idx="3021">
                  <c:v>1677.985295711961</c:v>
                </c:pt>
                <c:pt idx="3022">
                  <c:v>1534.3582858887025</c:v>
                </c:pt>
                <c:pt idx="3023">
                  <c:v>1542.6044776350782</c:v>
                </c:pt>
                <c:pt idx="3024">
                  <c:v>1549.7939735404696</c:v>
                </c:pt>
                <c:pt idx="3025">
                  <c:v>1549.1852096358373</c:v>
                </c:pt>
                <c:pt idx="3026">
                  <c:v>1549.1729024023573</c:v>
                </c:pt>
                <c:pt idx="3027">
                  <c:v>1534.3432484324449</c:v>
                </c:pt>
                <c:pt idx="3028">
                  <c:v>1529.7716067527742</c:v>
                </c:pt>
                <c:pt idx="3029">
                  <c:v>1543.4999560153058</c:v>
                </c:pt>
                <c:pt idx="3030">
                  <c:v>1487.0655797634311</c:v>
                </c:pt>
                <c:pt idx="3031">
                  <c:v>1480.622651483495</c:v>
                </c:pt>
                <c:pt idx="3032">
                  <c:v>1495.1324485317623</c:v>
                </c:pt>
                <c:pt idx="3033">
                  <c:v>1495.1354993027721</c:v>
                </c:pt>
                <c:pt idx="3034">
                  <c:v>1494.7240798747787</c:v>
                </c:pt>
                <c:pt idx="3035">
                  <c:v>1485.8312343274661</c:v>
                </c:pt>
                <c:pt idx="3036">
                  <c:v>1484.6460496766435</c:v>
                </c:pt>
                <c:pt idx="3037">
                  <c:v>1492.2911195406989</c:v>
                </c:pt>
                <c:pt idx="3038">
                  <c:v>1506.1751013271869</c:v>
                </c:pt>
                <c:pt idx="3039">
                  <c:v>1548.0757198013575</c:v>
                </c:pt>
                <c:pt idx="3040">
                  <c:v>1600.1397562210543</c:v>
                </c:pt>
                <c:pt idx="3041">
                  <c:v>1612.6878491411994</c:v>
                </c:pt>
                <c:pt idx="3042">
                  <c:v>1698.6878093883645</c:v>
                </c:pt>
                <c:pt idx="3043">
                  <c:v>1719.3558565141689</c:v>
                </c:pt>
                <c:pt idx="3044">
                  <c:v>1720.831327560104</c:v>
                </c:pt>
                <c:pt idx="3045">
                  <c:v>1775.4078168918084</c:v>
                </c:pt>
                <c:pt idx="3046">
                  <c:v>1791.195509848734</c:v>
                </c:pt>
                <c:pt idx="3047">
                  <c:v>1791.2592421304162</c:v>
                </c:pt>
                <c:pt idx="3048">
                  <c:v>1781.5883704358687</c:v>
                </c:pt>
                <c:pt idx="3049">
                  <c:v>1764.3526966295078</c:v>
                </c:pt>
                <c:pt idx="3050">
                  <c:v>1750.9297242153416</c:v>
                </c:pt>
                <c:pt idx="3051">
                  <c:v>1745.3567265331772</c:v>
                </c:pt>
                <c:pt idx="3052">
                  <c:v>1772.5382565425741</c:v>
                </c:pt>
                <c:pt idx="3053">
                  <c:v>1809.4212810952179</c:v>
                </c:pt>
                <c:pt idx="3054">
                  <c:v>1883.2857042628955</c:v>
                </c:pt>
                <c:pt idx="3055">
                  <c:v>1823.3964807762347</c:v>
                </c:pt>
                <c:pt idx="3056">
                  <c:v>1839.6951043582681</c:v>
                </c:pt>
                <c:pt idx="3057">
                  <c:v>1839.7203954895481</c:v>
                </c:pt>
                <c:pt idx="3058">
                  <c:v>1843.1701799116274</c:v>
                </c:pt>
                <c:pt idx="3059">
                  <c:v>1843.2554405840992</c:v>
                </c:pt>
                <c:pt idx="3060">
                  <c:v>1874.1425389770868</c:v>
                </c:pt>
                <c:pt idx="3061">
                  <c:v>1906.6489608107643</c:v>
                </c:pt>
                <c:pt idx="3062">
                  <c:v>1921.7565914706079</c:v>
                </c:pt>
                <c:pt idx="3063">
                  <c:v>1917.7944540583251</c:v>
                </c:pt>
                <c:pt idx="3064">
                  <c:v>1908.2024293519844</c:v>
                </c:pt>
                <c:pt idx="3065">
                  <c:v>1902.7980697168614</c:v>
                </c:pt>
                <c:pt idx="3066">
                  <c:v>1901.515071793883</c:v>
                </c:pt>
                <c:pt idx="3067">
                  <c:v>1899.1903770242545</c:v>
                </c:pt>
                <c:pt idx="3068">
                  <c:v>1934.7457698477751</c:v>
                </c:pt>
                <c:pt idx="3069">
                  <c:v>1938.3988450511988</c:v>
                </c:pt>
                <c:pt idx="3070">
                  <c:v>1941.2182909407416</c:v>
                </c:pt>
                <c:pt idx="3071">
                  <c:v>1941.7761273102853</c:v>
                </c:pt>
                <c:pt idx="3072">
                  <c:v>1908.7154627144978</c:v>
                </c:pt>
                <c:pt idx="3073">
                  <c:v>1966.1907000877902</c:v>
                </c:pt>
                <c:pt idx="3074">
                  <c:v>1957.3429448032616</c:v>
                </c:pt>
                <c:pt idx="3075">
                  <c:v>1971.0929235198587</c:v>
                </c:pt>
                <c:pt idx="3076">
                  <c:v>1985.7559665920137</c:v>
                </c:pt>
                <c:pt idx="3077">
                  <c:v>2028.5092086705595</c:v>
                </c:pt>
                <c:pt idx="3078">
                  <c:v>1939.4464868529965</c:v>
                </c:pt>
                <c:pt idx="3079">
                  <c:v>1931.6436792217137</c:v>
                </c:pt>
                <c:pt idx="3080">
                  <c:v>1953.5078909143485</c:v>
                </c:pt>
                <c:pt idx="3081">
                  <c:v>1959.400753876615</c:v>
                </c:pt>
                <c:pt idx="3082">
                  <c:v>1953.6659257742906</c:v>
                </c:pt>
                <c:pt idx="3083">
                  <c:v>1953.4132735742737</c:v>
                </c:pt>
                <c:pt idx="3084">
                  <c:v>1999.3609726396357</c:v>
                </c:pt>
                <c:pt idx="3085">
                  <c:v>1990.8947181902274</c:v>
                </c:pt>
                <c:pt idx="3086">
                  <c:v>1994.3314508143355</c:v>
                </c:pt>
                <c:pt idx="3087">
                  <c:v>1998.5565089831994</c:v>
                </c:pt>
                <c:pt idx="3088">
                  <c:v>1987.1791956092475</c:v>
                </c:pt>
                <c:pt idx="3089">
                  <c:v>1958.0324732085103</c:v>
                </c:pt>
                <c:pt idx="3090">
                  <c:v>2075.4356699459413</c:v>
                </c:pt>
                <c:pt idx="3091">
                  <c:v>2073.7132337840794</c:v>
                </c:pt>
                <c:pt idx="3092">
                  <c:v>2099.9476133737671</c:v>
                </c:pt>
                <c:pt idx="3093">
                  <c:v>2099.9808162763061</c:v>
                </c:pt>
                <c:pt idx="3094">
                  <c:v>2104.6710332788175</c:v>
                </c:pt>
                <c:pt idx="3095">
                  <c:v>2077.5354051738304</c:v>
                </c:pt>
                <c:pt idx="3096">
                  <c:v>2053.0245901683961</c:v>
                </c:pt>
                <c:pt idx="3097">
                  <c:v>2052.9902143613413</c:v>
                </c:pt>
                <c:pt idx="3098">
                  <c:v>1977.1366733247983</c:v>
                </c:pt>
                <c:pt idx="3099">
                  <c:v>2022.4711799406962</c:v>
                </c:pt>
                <c:pt idx="3100">
                  <c:v>2029.655331712933</c:v>
                </c:pt>
                <c:pt idx="3101">
                  <c:v>2022.303205437466</c:v>
                </c:pt>
                <c:pt idx="3102">
                  <c:v>2022.9081349402929</c:v>
                </c:pt>
                <c:pt idx="3103">
                  <c:v>2022.1111018997676</c:v>
                </c:pt>
                <c:pt idx="3104">
                  <c:v>2015.8095742382234</c:v>
                </c:pt>
                <c:pt idx="3105">
                  <c:v>2028.796035982122</c:v>
                </c:pt>
                <c:pt idx="3106">
                  <c:v>1976.6667287298085</c:v>
                </c:pt>
                <c:pt idx="3107">
                  <c:v>2042.5601177268188</c:v>
                </c:pt>
                <c:pt idx="3108">
                  <c:v>2043.7983646450621</c:v>
                </c:pt>
                <c:pt idx="3109">
                  <c:v>2043.5636451742259</c:v>
                </c:pt>
                <c:pt idx="3110">
                  <c:v>2014.1332705978691</c:v>
                </c:pt>
                <c:pt idx="3111">
                  <c:v>2025.4216798256014</c:v>
                </c:pt>
                <c:pt idx="3112">
                  <c:v>1981.4811847356525</c:v>
                </c:pt>
                <c:pt idx="3113">
                  <c:v>1964.9607630957055</c:v>
                </c:pt>
                <c:pt idx="3114">
                  <c:v>1964.7771966684977</c:v>
                </c:pt>
                <c:pt idx="3115">
                  <c:v>1992.9560642928668</c:v>
                </c:pt>
                <c:pt idx="3116">
                  <c:v>2044.1246968428475</c:v>
                </c:pt>
                <c:pt idx="3117">
                  <c:v>2041.3510830231482</c:v>
                </c:pt>
                <c:pt idx="3118">
                  <c:v>2037.7718504827749</c:v>
                </c:pt>
                <c:pt idx="3119">
                  <c:v>2035.4675790987321</c:v>
                </c:pt>
                <c:pt idx="3120">
                  <c:v>2016.0091517828359</c:v>
                </c:pt>
                <c:pt idx="3121">
                  <c:v>2023.2885658850894</c:v>
                </c:pt>
                <c:pt idx="3122">
                  <c:v>2021.4939325425314</c:v>
                </c:pt>
                <c:pt idx="3123">
                  <c:v>2021.2514101711106</c:v>
                </c:pt>
                <c:pt idx="3124">
                  <c:v>2017.1246398273049</c:v>
                </c:pt>
                <c:pt idx="3125">
                  <c:v>2050.3926157070891</c:v>
                </c:pt>
                <c:pt idx="3126">
                  <c:v>2057.1491961816864</c:v>
                </c:pt>
                <c:pt idx="3127">
                  <c:v>2026.3124951168891</c:v>
                </c:pt>
                <c:pt idx="3128">
                  <c:v>2029.9082464093281</c:v>
                </c:pt>
                <c:pt idx="3129">
                  <c:v>2040.1354261973358</c:v>
                </c:pt>
                <c:pt idx="3130">
                  <c:v>2035.0203360797964</c:v>
                </c:pt>
                <c:pt idx="3131">
                  <c:v>2044.7838544241167</c:v>
                </c:pt>
                <c:pt idx="3132">
                  <c:v>2045.2322637017355</c:v>
                </c:pt>
                <c:pt idx="3133">
                  <c:v>2037.6135009354875</c:v>
                </c:pt>
                <c:pt idx="3134">
                  <c:v>2055.1137011888468</c:v>
                </c:pt>
                <c:pt idx="3135">
                  <c:v>2046.8109657205621</c:v>
                </c:pt>
                <c:pt idx="3136">
                  <c:v>2048.3175701596497</c:v>
                </c:pt>
                <c:pt idx="3137">
                  <c:v>2047.5569280199377</c:v>
                </c:pt>
                <c:pt idx="3138">
                  <c:v>2070.3119962620858</c:v>
                </c:pt>
                <c:pt idx="3139">
                  <c:v>2109.7974403777775</c:v>
                </c:pt>
                <c:pt idx="3140">
                  <c:v>2109.5683006423087</c:v>
                </c:pt>
                <c:pt idx="3141">
                  <c:v>2057.1562684323221</c:v>
                </c:pt>
                <c:pt idx="3142">
                  <c:v>2057.2168326679298</c:v>
                </c:pt>
                <c:pt idx="3143">
                  <c:v>2046.2516016880402</c:v>
                </c:pt>
                <c:pt idx="3144">
                  <c:v>1995.696640026953</c:v>
                </c:pt>
                <c:pt idx="3145">
                  <c:v>2004.6626643319983</c:v>
                </c:pt>
                <c:pt idx="3146">
                  <c:v>2005.476932474199</c:v>
                </c:pt>
                <c:pt idx="3147">
                  <c:v>2006.3169139778772</c:v>
                </c:pt>
                <c:pt idx="3148">
                  <c:v>2022.8760774105456</c:v>
                </c:pt>
                <c:pt idx="3149">
                  <c:v>2036.5586736736475</c:v>
                </c:pt>
                <c:pt idx="3150">
                  <c:v>2055.1873068045429</c:v>
                </c:pt>
                <c:pt idx="3151">
                  <c:v>2070.7414212755939</c:v>
                </c:pt>
                <c:pt idx="3152">
                  <c:v>2029.1256242963757</c:v>
                </c:pt>
                <c:pt idx="3153">
                  <c:v>1994.4206681961182</c:v>
                </c:pt>
                <c:pt idx="3154">
                  <c:v>2014.9837703789776</c:v>
                </c:pt>
                <c:pt idx="3155">
                  <c:v>2014.3419928294559</c:v>
                </c:pt>
                <c:pt idx="3156">
                  <c:v>2040.791969546711</c:v>
                </c:pt>
                <c:pt idx="3157">
                  <c:v>2153.3780112062359</c:v>
                </c:pt>
                <c:pt idx="3158">
                  <c:v>2150.5726387840823</c:v>
                </c:pt>
                <c:pt idx="3159">
                  <c:v>2182.5085596817125</c:v>
                </c:pt>
                <c:pt idx="3160">
                  <c:v>2191.0329013453465</c:v>
                </c:pt>
                <c:pt idx="3161">
                  <c:v>2227.0149345826771</c:v>
                </c:pt>
                <c:pt idx="3162">
                  <c:v>2273.5445797804755</c:v>
                </c:pt>
                <c:pt idx="3163">
                  <c:v>2259.914041262015</c:v>
                </c:pt>
                <c:pt idx="3164">
                  <c:v>2324.9214737307789</c:v>
                </c:pt>
                <c:pt idx="3165">
                  <c:v>2324.5228843063851</c:v>
                </c:pt>
                <c:pt idx="3166">
                  <c:v>2278.9213944319235</c:v>
                </c:pt>
                <c:pt idx="3167">
                  <c:v>2265.748454159122</c:v>
                </c:pt>
                <c:pt idx="3168">
                  <c:v>2209.4714023883926</c:v>
                </c:pt>
                <c:pt idx="3169">
                  <c:v>2207.380398879925</c:v>
                </c:pt>
                <c:pt idx="3170">
                  <c:v>2203.7339857689626</c:v>
                </c:pt>
                <c:pt idx="3171">
                  <c:v>2239.2969630649814</c:v>
                </c:pt>
                <c:pt idx="3172">
                  <c:v>2242.4724651209813</c:v>
                </c:pt>
                <c:pt idx="3173">
                  <c:v>2241.9070975608338</c:v>
                </c:pt>
                <c:pt idx="3174">
                  <c:v>2240.5293470430101</c:v>
                </c:pt>
                <c:pt idx="3175">
                  <c:v>2245.1760184279442</c:v>
                </c:pt>
                <c:pt idx="3176">
                  <c:v>2194.013418998677</c:v>
                </c:pt>
                <c:pt idx="3177">
                  <c:v>2197.4692262628346</c:v>
                </c:pt>
                <c:pt idx="3178">
                  <c:v>2195.8138810806931</c:v>
                </c:pt>
                <c:pt idx="3179">
                  <c:v>2163.3800120706405</c:v>
                </c:pt>
                <c:pt idx="3180">
                  <c:v>2167.0513871282128</c:v>
                </c:pt>
                <c:pt idx="3181">
                  <c:v>2192.9450681505605</c:v>
                </c:pt>
                <c:pt idx="3182">
                  <c:v>2217.6152152696204</c:v>
                </c:pt>
                <c:pt idx="3183">
                  <c:v>2163.7404124657096</c:v>
                </c:pt>
                <c:pt idx="3184">
                  <c:v>2146.8973792198312</c:v>
                </c:pt>
                <c:pt idx="3185">
                  <c:v>2176.963936571146</c:v>
                </c:pt>
                <c:pt idx="3186">
                  <c:v>2166.0150713367138</c:v>
                </c:pt>
                <c:pt idx="3187">
                  <c:v>2165.4635329629082</c:v>
                </c:pt>
                <c:pt idx="3188">
                  <c:v>2162.9071278669617</c:v>
                </c:pt>
                <c:pt idx="3189">
                  <c:v>2199.8390544484059</c:v>
                </c:pt>
                <c:pt idx="3190">
                  <c:v>2201.2660505621143</c:v>
                </c:pt>
                <c:pt idx="3191">
                  <c:v>2177.7201733585412</c:v>
                </c:pt>
                <c:pt idx="3192">
                  <c:v>2113.1336720594586</c:v>
                </c:pt>
                <c:pt idx="3193">
                  <c:v>2115.299227665128</c:v>
                </c:pt>
                <c:pt idx="3194">
                  <c:v>2124.0718803516629</c:v>
                </c:pt>
                <c:pt idx="3195">
                  <c:v>2120.3200195014897</c:v>
                </c:pt>
                <c:pt idx="3196">
                  <c:v>2104.5602121046109</c:v>
                </c:pt>
                <c:pt idx="3197">
                  <c:v>2111.3687357821441</c:v>
                </c:pt>
                <c:pt idx="3198">
                  <c:v>2111.7441677759789</c:v>
                </c:pt>
                <c:pt idx="3199">
                  <c:v>2113.3153424647635</c:v>
                </c:pt>
                <c:pt idx="3200">
                  <c:v>2048.0338980316074</c:v>
                </c:pt>
                <c:pt idx="3201">
                  <c:v>2050.9689287849837</c:v>
                </c:pt>
                <c:pt idx="3202">
                  <c:v>1931.9374921255687</c:v>
                </c:pt>
                <c:pt idx="3203">
                  <c:v>1969.8295994552043</c:v>
                </c:pt>
                <c:pt idx="3204">
                  <c:v>1980.0099666669803</c:v>
                </c:pt>
                <c:pt idx="3205">
                  <c:v>1979.8840549373717</c:v>
                </c:pt>
                <c:pt idx="3206">
                  <c:v>1998.6195011772872</c:v>
                </c:pt>
                <c:pt idx="3207">
                  <c:v>1967.4344945691564</c:v>
                </c:pt>
                <c:pt idx="3208">
                  <c:v>2044.5599409267286</c:v>
                </c:pt>
                <c:pt idx="3209">
                  <c:v>1983.8504350583994</c:v>
                </c:pt>
                <c:pt idx="3210">
                  <c:v>1981.5556673764593</c:v>
                </c:pt>
                <c:pt idx="3211">
                  <c:v>2003.514363923493</c:v>
                </c:pt>
                <c:pt idx="3212">
                  <c:v>1992.5203816968512</c:v>
                </c:pt>
                <c:pt idx="3213">
                  <c:v>1996.0251350887772</c:v>
                </c:pt>
                <c:pt idx="3214">
                  <c:v>1997.674947220341</c:v>
                </c:pt>
                <c:pt idx="3215">
                  <c:v>1950.0293440050782</c:v>
                </c:pt>
                <c:pt idx="3216">
                  <c:v>1918.5413805863116</c:v>
                </c:pt>
                <c:pt idx="3217">
                  <c:v>1954.9038005592963</c:v>
                </c:pt>
                <c:pt idx="3218">
                  <c:v>1952.5403715768377</c:v>
                </c:pt>
                <c:pt idx="3219">
                  <c:v>2022.1750788397078</c:v>
                </c:pt>
                <c:pt idx="3220">
                  <c:v>2001.6272410076142</c:v>
                </c:pt>
                <c:pt idx="3221">
                  <c:v>2010.3028690585579</c:v>
                </c:pt>
                <c:pt idx="3222">
                  <c:v>2010.3891239462766</c:v>
                </c:pt>
                <c:pt idx="3223">
                  <c:v>2058.9790924551639</c:v>
                </c:pt>
                <c:pt idx="3224">
                  <c:v>2120.0974589242328</c:v>
                </c:pt>
                <c:pt idx="3225">
                  <c:v>2161.1873771105948</c:v>
                </c:pt>
                <c:pt idx="3226">
                  <c:v>2145.4336699729861</c:v>
                </c:pt>
                <c:pt idx="3227">
                  <c:v>2144.2932624835057</c:v>
                </c:pt>
                <c:pt idx="3228">
                  <c:v>2144.7812472249902</c:v>
                </c:pt>
                <c:pt idx="3229">
                  <c:v>2022.5520303321048</c:v>
                </c:pt>
                <c:pt idx="3230">
                  <c:v>2027.1231230515059</c:v>
                </c:pt>
                <c:pt idx="3231">
                  <c:v>2069.5212067995299</c:v>
                </c:pt>
                <c:pt idx="3232">
                  <c:v>2117.4195008523625</c:v>
                </c:pt>
                <c:pt idx="3233">
                  <c:v>2163.5109583898316</c:v>
                </c:pt>
                <c:pt idx="3234">
                  <c:v>2165.7530039237936</c:v>
                </c:pt>
                <c:pt idx="3235">
                  <c:v>2090.4644621632006</c:v>
                </c:pt>
                <c:pt idx="3236">
                  <c:v>2088.9492918918695</c:v>
                </c:pt>
                <c:pt idx="3237">
                  <c:v>2105.2222944684786</c:v>
                </c:pt>
                <c:pt idx="3238">
                  <c:v>2100.44016982312</c:v>
                </c:pt>
                <c:pt idx="3239">
                  <c:v>2153.1661006121021</c:v>
                </c:pt>
                <c:pt idx="3240">
                  <c:v>2147.1463459743754</c:v>
                </c:pt>
                <c:pt idx="3241">
                  <c:v>2133.8102912206687</c:v>
                </c:pt>
                <c:pt idx="3242">
                  <c:v>2122.1390945212929</c:v>
                </c:pt>
                <c:pt idx="3243">
                  <c:v>2084.2350445401617</c:v>
                </c:pt>
                <c:pt idx="3244">
                  <c:v>2095.9155573967164</c:v>
                </c:pt>
                <c:pt idx="3245">
                  <c:v>2088.5665627223211</c:v>
                </c:pt>
                <c:pt idx="3246">
                  <c:v>2086.6411502520687</c:v>
                </c:pt>
                <c:pt idx="3247">
                  <c:v>2084.9535503047355</c:v>
                </c:pt>
                <c:pt idx="3248">
                  <c:v>2105.1972173812237</c:v>
                </c:pt>
                <c:pt idx="3249">
                  <c:v>2125.2200796388352</c:v>
                </c:pt>
                <c:pt idx="3250">
                  <c:v>2133.9314534229629</c:v>
                </c:pt>
                <c:pt idx="3251">
                  <c:v>2157.2614917199885</c:v>
                </c:pt>
                <c:pt idx="3252">
                  <c:v>2159.8176034228718</c:v>
                </c:pt>
                <c:pt idx="3253">
                  <c:v>2175.8410354606749</c:v>
                </c:pt>
                <c:pt idx="3254">
                  <c:v>2136.7152202043544</c:v>
                </c:pt>
                <c:pt idx="3255">
                  <c:v>2184.8096999267577</c:v>
                </c:pt>
                <c:pt idx="3256">
                  <c:v>2184.3545567558363</c:v>
                </c:pt>
                <c:pt idx="3257">
                  <c:v>2136.7255158798184</c:v>
                </c:pt>
                <c:pt idx="3258">
                  <c:v>2245.4096116683563</c:v>
                </c:pt>
                <c:pt idx="3259">
                  <c:v>2196.137480470099</c:v>
                </c:pt>
                <c:pt idx="3260">
                  <c:v>2247.9146465618314</c:v>
                </c:pt>
                <c:pt idx="3261">
                  <c:v>2233.304698284187</c:v>
                </c:pt>
                <c:pt idx="3262">
                  <c:v>2231.9250131854164</c:v>
                </c:pt>
                <c:pt idx="3263">
                  <c:v>2205.2768658049872</c:v>
                </c:pt>
                <c:pt idx="3264">
                  <c:v>2207.376853822248</c:v>
                </c:pt>
                <c:pt idx="3265">
                  <c:v>2229.3688578141355</c:v>
                </c:pt>
                <c:pt idx="3266">
                  <c:v>2264.5992744870109</c:v>
                </c:pt>
                <c:pt idx="3267">
                  <c:v>2338.9708011668035</c:v>
                </c:pt>
                <c:pt idx="3268">
                  <c:v>2313.2260199125917</c:v>
                </c:pt>
                <c:pt idx="3269">
                  <c:v>2316.9435647954165</c:v>
                </c:pt>
                <c:pt idx="3270">
                  <c:v>2316.0012176952928</c:v>
                </c:pt>
                <c:pt idx="3271">
                  <c:v>2316.4433523821185</c:v>
                </c:pt>
                <c:pt idx="3272">
                  <c:v>2325.1108133477005</c:v>
                </c:pt>
                <c:pt idx="3273">
                  <c:v>2324.802762198005</c:v>
                </c:pt>
                <c:pt idx="3274">
                  <c:v>2330.9958881858638</c:v>
                </c:pt>
                <c:pt idx="3275">
                  <c:v>2365.2756091884876</c:v>
                </c:pt>
                <c:pt idx="3276">
                  <c:v>2376.6855819068428</c:v>
                </c:pt>
                <c:pt idx="3277">
                  <c:v>2376.6419608967662</c:v>
                </c:pt>
                <c:pt idx="3278">
                  <c:v>2366.160650884352</c:v>
                </c:pt>
                <c:pt idx="3279">
                  <c:v>2378.4697667080191</c:v>
                </c:pt>
                <c:pt idx="3280">
                  <c:v>2388.6303815031001</c:v>
                </c:pt>
                <c:pt idx="3281">
                  <c:v>2410.2461986759386</c:v>
                </c:pt>
                <c:pt idx="3282">
                  <c:v>2410.6625819411015</c:v>
                </c:pt>
                <c:pt idx="3283">
                  <c:v>2414.0458568550112</c:v>
                </c:pt>
                <c:pt idx="3284">
                  <c:v>2387.7878475381508</c:v>
                </c:pt>
                <c:pt idx="3285">
                  <c:v>2406.1167514879994</c:v>
                </c:pt>
                <c:pt idx="3286">
                  <c:v>2490.2405822269016</c:v>
                </c:pt>
                <c:pt idx="3287">
                  <c:v>2491.7062318551048</c:v>
                </c:pt>
                <c:pt idx="3288">
                  <c:v>2471.7851152694211</c:v>
                </c:pt>
                <c:pt idx="3289">
                  <c:v>2466.3512104461424</c:v>
                </c:pt>
                <c:pt idx="3290">
                  <c:v>2476.5605484436041</c:v>
                </c:pt>
                <c:pt idx="3291">
                  <c:v>2480.0945362233715</c:v>
                </c:pt>
                <c:pt idx="3292">
                  <c:v>2481.8179453780876</c:v>
                </c:pt>
                <c:pt idx="3293">
                  <c:v>2500.1739467244702</c:v>
                </c:pt>
                <c:pt idx="3294">
                  <c:v>2500.2119646477172</c:v>
                </c:pt>
                <c:pt idx="3295">
                  <c:v>2456.1795519320913</c:v>
                </c:pt>
                <c:pt idx="3296">
                  <c:v>2430.2163025404898</c:v>
                </c:pt>
                <c:pt idx="3297">
                  <c:v>2417.5183024107005</c:v>
                </c:pt>
                <c:pt idx="3298">
                  <c:v>2380.9612645849134</c:v>
                </c:pt>
                <c:pt idx="3299">
                  <c:v>2381.912552120526</c:v>
                </c:pt>
                <c:pt idx="3300">
                  <c:v>2432.3535714404388</c:v>
                </c:pt>
                <c:pt idx="3301">
                  <c:v>2431.3923492745125</c:v>
                </c:pt>
                <c:pt idx="3302">
                  <c:v>2406.6564780200374</c:v>
                </c:pt>
                <c:pt idx="3303">
                  <c:v>2405.4610096431115</c:v>
                </c:pt>
                <c:pt idx="3304">
                  <c:v>2438.3265468952868</c:v>
                </c:pt>
                <c:pt idx="3305">
                  <c:v>2436.7255983751193</c:v>
                </c:pt>
                <c:pt idx="3306">
                  <c:v>2404.5541951447344</c:v>
                </c:pt>
                <c:pt idx="3307">
                  <c:v>2391.1620846811493</c:v>
                </c:pt>
                <c:pt idx="3308">
                  <c:v>2394.5387558942562</c:v>
                </c:pt>
                <c:pt idx="3309">
                  <c:v>2405.8594821297334</c:v>
                </c:pt>
                <c:pt idx="3310">
                  <c:v>2403.4181768498756</c:v>
                </c:pt>
                <c:pt idx="3311">
                  <c:v>2409.0604353898839</c:v>
                </c:pt>
                <c:pt idx="3312">
                  <c:v>2428.754919554508</c:v>
                </c:pt>
                <c:pt idx="3313">
                  <c:v>2429.124162791421</c:v>
                </c:pt>
                <c:pt idx="3314">
                  <c:v>2447.7779429134062</c:v>
                </c:pt>
                <c:pt idx="3315">
                  <c:v>2452.3638861317932</c:v>
                </c:pt>
                <c:pt idx="3316">
                  <c:v>2405.0116256024121</c:v>
                </c:pt>
                <c:pt idx="3317">
                  <c:v>2419.7588501204286</c:v>
                </c:pt>
                <c:pt idx="3318">
                  <c:v>2425.1701752873546</c:v>
                </c:pt>
                <c:pt idx="3319">
                  <c:v>2412.2266832540345</c:v>
                </c:pt>
                <c:pt idx="3320">
                  <c:v>2453.2935818085693</c:v>
                </c:pt>
                <c:pt idx="3321">
                  <c:v>2472.0101272459578</c:v>
                </c:pt>
                <c:pt idx="3322">
                  <c:v>2477.4920539121485</c:v>
                </c:pt>
                <c:pt idx="3323">
                  <c:v>2533.8798942486101</c:v>
                </c:pt>
                <c:pt idx="3324">
                  <c:v>2450.0224165972654</c:v>
                </c:pt>
                <c:pt idx="3325">
                  <c:v>2447.2915152427331</c:v>
                </c:pt>
                <c:pt idx="3326">
                  <c:v>2445.7524235547135</c:v>
                </c:pt>
                <c:pt idx="3327">
                  <c:v>2443.4964837238376</c:v>
                </c:pt>
                <c:pt idx="3328">
                  <c:v>2502.198636960874</c:v>
                </c:pt>
                <c:pt idx="3329">
                  <c:v>2517.2792401947613</c:v>
                </c:pt>
                <c:pt idx="3330">
                  <c:v>2606.4832478603112</c:v>
                </c:pt>
                <c:pt idx="3331">
                  <c:v>2643.440773010967</c:v>
                </c:pt>
                <c:pt idx="3332">
                  <c:v>2650.2456278548084</c:v>
                </c:pt>
                <c:pt idx="3333">
                  <c:v>2636.0668271201503</c:v>
                </c:pt>
                <c:pt idx="3334">
                  <c:v>2642.0833132221956</c:v>
                </c:pt>
                <c:pt idx="3335">
                  <c:v>2546.493870649304</c:v>
                </c:pt>
                <c:pt idx="3336">
                  <c:v>2528.4832038434793</c:v>
                </c:pt>
                <c:pt idx="3337">
                  <c:v>2527.0577427820058</c:v>
                </c:pt>
                <c:pt idx="3338">
                  <c:v>2482.2633148484642</c:v>
                </c:pt>
                <c:pt idx="3339">
                  <c:v>2424.3759264439504</c:v>
                </c:pt>
                <c:pt idx="3340">
                  <c:v>2423.9856865655638</c:v>
                </c:pt>
                <c:pt idx="3341">
                  <c:v>2465.7918270678902</c:v>
                </c:pt>
                <c:pt idx="3342">
                  <c:v>2466.8372925514718</c:v>
                </c:pt>
                <c:pt idx="3343">
                  <c:v>2445.3719892153249</c:v>
                </c:pt>
                <c:pt idx="3344">
                  <c:v>2453.6282851561091</c:v>
                </c:pt>
                <c:pt idx="3345">
                  <c:v>2428.2462661040208</c:v>
                </c:pt>
                <c:pt idx="3346">
                  <c:v>2368.8621401943933</c:v>
                </c:pt>
                <c:pt idx="3347">
                  <c:v>2372.0001765685756</c:v>
                </c:pt>
                <c:pt idx="3348">
                  <c:v>2397.0783028011483</c:v>
                </c:pt>
                <c:pt idx="3349">
                  <c:v>2399.8035053640151</c:v>
                </c:pt>
                <c:pt idx="3350">
                  <c:v>2423.8750661146005</c:v>
                </c:pt>
                <c:pt idx="3351">
                  <c:v>2421.6771271880712</c:v>
                </c:pt>
                <c:pt idx="3352">
                  <c:v>2411.0750037741286</c:v>
                </c:pt>
                <c:pt idx="3353">
                  <c:v>2411.315670104023</c:v>
                </c:pt>
                <c:pt idx="3354">
                  <c:v>2370.8362672941475</c:v>
                </c:pt>
                <c:pt idx="3355">
                  <c:v>2382.9670720233125</c:v>
                </c:pt>
                <c:pt idx="3356">
                  <c:v>2381.5461733465927</c:v>
                </c:pt>
                <c:pt idx="3357">
                  <c:v>2343.2289005744269</c:v>
                </c:pt>
                <c:pt idx="3358">
                  <c:v>2324.2630409375906</c:v>
                </c:pt>
                <c:pt idx="3359">
                  <c:v>2261.4342167036348</c:v>
                </c:pt>
                <c:pt idx="3360">
                  <c:v>2263.4395972867733</c:v>
                </c:pt>
                <c:pt idx="3361">
                  <c:v>2305.6523354944484</c:v>
                </c:pt>
                <c:pt idx="3362">
                  <c:v>2241.4385591363825</c:v>
                </c:pt>
                <c:pt idx="3363">
                  <c:v>2239.9603288802186</c:v>
                </c:pt>
                <c:pt idx="3364">
                  <c:v>2238.9024243686526</c:v>
                </c:pt>
                <c:pt idx="3365">
                  <c:v>2224.804124485885</c:v>
                </c:pt>
                <c:pt idx="3366">
                  <c:v>2228.1723401578524</c:v>
                </c:pt>
                <c:pt idx="3367">
                  <c:v>2251.1245138901199</c:v>
                </c:pt>
                <c:pt idx="3368">
                  <c:v>2248.4350193036071</c:v>
                </c:pt>
                <c:pt idx="3369">
                  <c:v>2254.6054216974908</c:v>
                </c:pt>
                <c:pt idx="3370">
                  <c:v>2211.8176950551497</c:v>
                </c:pt>
                <c:pt idx="3371">
                  <c:v>2233.933467332497</c:v>
                </c:pt>
                <c:pt idx="3372">
                  <c:v>2243.6285691654539</c:v>
                </c:pt>
                <c:pt idx="3373">
                  <c:v>2181.7232054884726</c:v>
                </c:pt>
                <c:pt idx="3374">
                  <c:v>2194.5681077545637</c:v>
                </c:pt>
                <c:pt idx="3375">
                  <c:v>2166.933861443054</c:v>
                </c:pt>
                <c:pt idx="3376">
                  <c:v>2148.8981344847466</c:v>
                </c:pt>
                <c:pt idx="3377">
                  <c:v>2127.300647558603</c:v>
                </c:pt>
                <c:pt idx="3378">
                  <c:v>2149.1041660129963</c:v>
                </c:pt>
                <c:pt idx="3379">
                  <c:v>2137.1268646931608</c:v>
                </c:pt>
                <c:pt idx="3380">
                  <c:v>2191.0618090261578</c:v>
                </c:pt>
                <c:pt idx="3381">
                  <c:v>2219.751156525133</c:v>
                </c:pt>
                <c:pt idx="3382">
                  <c:v>2214.1935696050659</c:v>
                </c:pt>
                <c:pt idx="3383">
                  <c:v>2201.9241016313772</c:v>
                </c:pt>
                <c:pt idx="3384">
                  <c:v>2210.935443224183</c:v>
                </c:pt>
                <c:pt idx="3385">
                  <c:v>2216.1311402666165</c:v>
                </c:pt>
                <c:pt idx="3386">
                  <c:v>2209.111676408369</c:v>
                </c:pt>
                <c:pt idx="3387">
                  <c:v>2226.4626199673671</c:v>
                </c:pt>
                <c:pt idx="3388">
                  <c:v>2232.68006059649</c:v>
                </c:pt>
                <c:pt idx="3389">
                  <c:v>2235.0450516514929</c:v>
                </c:pt>
                <c:pt idx="3390">
                  <c:v>2154.5788911470954</c:v>
                </c:pt>
                <c:pt idx="3391">
                  <c:v>2155.0139825770975</c:v>
                </c:pt>
                <c:pt idx="3392">
                  <c:v>2185.377769066291</c:v>
                </c:pt>
                <c:pt idx="3393">
                  <c:v>2187.0958018336764</c:v>
                </c:pt>
                <c:pt idx="3394">
                  <c:v>2218.0358732718273</c:v>
                </c:pt>
                <c:pt idx="3395">
                  <c:v>2220.9997688360213</c:v>
                </c:pt>
                <c:pt idx="3396">
                  <c:v>2273.4626916673187</c:v>
                </c:pt>
                <c:pt idx="3397">
                  <c:v>2322.2013243501392</c:v>
                </c:pt>
                <c:pt idx="3398">
                  <c:v>2322.4101158813692</c:v>
                </c:pt>
                <c:pt idx="3399">
                  <c:v>2393.1296285600761</c:v>
                </c:pt>
                <c:pt idx="3400">
                  <c:v>2407.7212797394718</c:v>
                </c:pt>
                <c:pt idx="3401">
                  <c:v>2353.6410353313008</c:v>
                </c:pt>
                <c:pt idx="3402">
                  <c:v>2355.7704923692381</c:v>
                </c:pt>
                <c:pt idx="3403">
                  <c:v>2346.0626057779982</c:v>
                </c:pt>
                <c:pt idx="3404">
                  <c:v>2349.9761830332454</c:v>
                </c:pt>
                <c:pt idx="3405">
                  <c:v>2329.4803781280643</c:v>
                </c:pt>
                <c:pt idx="3406">
                  <c:v>2375.6582208291738</c:v>
                </c:pt>
                <c:pt idx="3407">
                  <c:v>2418.4787330443928</c:v>
                </c:pt>
                <c:pt idx="3408">
                  <c:v>2507.3374578204757</c:v>
                </c:pt>
                <c:pt idx="3409">
                  <c:v>2500.7571743513085</c:v>
                </c:pt>
                <c:pt idx="3410">
                  <c:v>2500.9271502987599</c:v>
                </c:pt>
                <c:pt idx="3411">
                  <c:v>2500.5006772381403</c:v>
                </c:pt>
                <c:pt idx="3412">
                  <c:v>2524.6005465005674</c:v>
                </c:pt>
                <c:pt idx="3413">
                  <c:v>2539.1245152326446</c:v>
                </c:pt>
                <c:pt idx="3414">
                  <c:v>2540.9574165439381</c:v>
                </c:pt>
                <c:pt idx="3415">
                  <c:v>2540.1781817495489</c:v>
                </c:pt>
                <c:pt idx="3416">
                  <c:v>2540.4042405998548</c:v>
                </c:pt>
                <c:pt idx="3417">
                  <c:v>2550.7211702441741</c:v>
                </c:pt>
                <c:pt idx="3418">
                  <c:v>2551.4298851294884</c:v>
                </c:pt>
                <c:pt idx="3419">
                  <c:v>2561.0483078750672</c:v>
                </c:pt>
                <c:pt idx="3420">
                  <c:v>2559.6895612290123</c:v>
                </c:pt>
                <c:pt idx="3421">
                  <c:v>2568.6834316359882</c:v>
                </c:pt>
                <c:pt idx="3422">
                  <c:v>2567.48234462352</c:v>
                </c:pt>
                <c:pt idx="3423">
                  <c:v>2569.4553553690162</c:v>
                </c:pt>
                <c:pt idx="3424">
                  <c:v>2557.213051026064</c:v>
                </c:pt>
                <c:pt idx="3425">
                  <c:v>2541.1319315315604</c:v>
                </c:pt>
                <c:pt idx="3426">
                  <c:v>2537.5484418054693</c:v>
                </c:pt>
                <c:pt idx="3427">
                  <c:v>2522.1678864710452</c:v>
                </c:pt>
                <c:pt idx="3428">
                  <c:v>2415.2008930568336</c:v>
                </c:pt>
                <c:pt idx="3429">
                  <c:v>2472.0959532610595</c:v>
                </c:pt>
                <c:pt idx="3430">
                  <c:v>2472.2172596717842</c:v>
                </c:pt>
                <c:pt idx="3431">
                  <c:v>2479.4649599505847</c:v>
                </c:pt>
                <c:pt idx="3432">
                  <c:v>2482.083537649949</c:v>
                </c:pt>
                <c:pt idx="3433">
                  <c:v>2488.5086157614232</c:v>
                </c:pt>
                <c:pt idx="3434">
                  <c:v>2495.9247190096944</c:v>
                </c:pt>
                <c:pt idx="3435">
                  <c:v>2515.2657352193637</c:v>
                </c:pt>
                <c:pt idx="3436">
                  <c:v>2515.5399330005762</c:v>
                </c:pt>
                <c:pt idx="3437">
                  <c:v>2533.5481837363463</c:v>
                </c:pt>
                <c:pt idx="3438">
                  <c:v>2629.1878396624588</c:v>
                </c:pt>
                <c:pt idx="3439">
                  <c:v>2610.5739086544304</c:v>
                </c:pt>
                <c:pt idx="3440">
                  <c:v>2609.4454228001632</c:v>
                </c:pt>
                <c:pt idx="3441">
                  <c:v>2607.935805683428</c:v>
                </c:pt>
                <c:pt idx="3442">
                  <c:v>2633.8100955393888</c:v>
                </c:pt>
                <c:pt idx="3443">
                  <c:v>2624.5465416783463</c:v>
                </c:pt>
                <c:pt idx="3444">
                  <c:v>2621.8939089950368</c:v>
                </c:pt>
                <c:pt idx="3445">
                  <c:v>2628.2335767398367</c:v>
                </c:pt>
                <c:pt idx="3446">
                  <c:v>2663.9102480202591</c:v>
                </c:pt>
                <c:pt idx="3447">
                  <c:v>2735.7622736893004</c:v>
                </c:pt>
                <c:pt idx="3448">
                  <c:v>2639.8050138632921</c:v>
                </c:pt>
                <c:pt idx="3449">
                  <c:v>2667.1422323595129</c:v>
                </c:pt>
                <c:pt idx="3450">
                  <c:v>2666.1085404312207</c:v>
                </c:pt>
                <c:pt idx="3451">
                  <c:v>2682.2106472412065</c:v>
                </c:pt>
                <c:pt idx="3452">
                  <c:v>2675.3441898395713</c:v>
                </c:pt>
                <c:pt idx="3453">
                  <c:v>2673.8328342921291</c:v>
                </c:pt>
                <c:pt idx="3454">
                  <c:v>2637.6279564001929</c:v>
                </c:pt>
                <c:pt idx="3455">
                  <c:v>2633.6934757033928</c:v>
                </c:pt>
                <c:pt idx="3456">
                  <c:v>2632.9281297567813</c:v>
                </c:pt>
                <c:pt idx="3457">
                  <c:v>2487.7037560674603</c:v>
                </c:pt>
                <c:pt idx="3458">
                  <c:v>2471.1555492445846</c:v>
                </c:pt>
                <c:pt idx="3459">
                  <c:v>2463.6018429272053</c:v>
                </c:pt>
                <c:pt idx="3460">
                  <c:v>2493.9830859853673</c:v>
                </c:pt>
                <c:pt idx="3461">
                  <c:v>2481.0948969920378</c:v>
                </c:pt>
                <c:pt idx="3462">
                  <c:v>2429.5491265416113</c:v>
                </c:pt>
                <c:pt idx="3463">
                  <c:v>2417.2870744222787</c:v>
                </c:pt>
                <c:pt idx="3464">
                  <c:v>2404.2245515227046</c:v>
                </c:pt>
                <c:pt idx="3465">
                  <c:v>2393.3133772271581</c:v>
                </c:pt>
                <c:pt idx="3466">
                  <c:v>2396.7592314054309</c:v>
                </c:pt>
                <c:pt idx="3467">
                  <c:v>2441.5503799222183</c:v>
                </c:pt>
                <c:pt idx="3468">
                  <c:v>2452.1434806527632</c:v>
                </c:pt>
                <c:pt idx="3469">
                  <c:v>2413.5697558266852</c:v>
                </c:pt>
                <c:pt idx="3470">
                  <c:v>2307.3020758960556</c:v>
                </c:pt>
                <c:pt idx="3471">
                  <c:v>2308.6234184604796</c:v>
                </c:pt>
                <c:pt idx="3472">
                  <c:v>2306.4833107902032</c:v>
                </c:pt>
                <c:pt idx="3473">
                  <c:v>2304.3909101962754</c:v>
                </c:pt>
                <c:pt idx="3474">
                  <c:v>2373.9482091987497</c:v>
                </c:pt>
                <c:pt idx="3475">
                  <c:v>2367.0046316189982</c:v>
                </c:pt>
                <c:pt idx="3476">
                  <c:v>2343.9541962374951</c:v>
                </c:pt>
                <c:pt idx="3477">
                  <c:v>2344.2157239458165</c:v>
                </c:pt>
                <c:pt idx="3478">
                  <c:v>2341.8886004034443</c:v>
                </c:pt>
                <c:pt idx="3479">
                  <c:v>2296.9002980139499</c:v>
                </c:pt>
                <c:pt idx="3480">
                  <c:v>2297.7365429740653</c:v>
                </c:pt>
                <c:pt idx="3481">
                  <c:v>2249.8427039761073</c:v>
                </c:pt>
                <c:pt idx="3482">
                  <c:v>2241.0799283179012</c:v>
                </c:pt>
                <c:pt idx="3483">
                  <c:v>2259.1590493035601</c:v>
                </c:pt>
                <c:pt idx="3484">
                  <c:v>2278.0832986035571</c:v>
                </c:pt>
                <c:pt idx="3485">
                  <c:v>2281.7496438807689</c:v>
                </c:pt>
                <c:pt idx="3486">
                  <c:v>2443.9906167551894</c:v>
                </c:pt>
                <c:pt idx="3487">
                  <c:v>2445.9605867789746</c:v>
                </c:pt>
                <c:pt idx="3488">
                  <c:v>2443.0506893339834</c:v>
                </c:pt>
                <c:pt idx="3489">
                  <c:v>2550.791210194317</c:v>
                </c:pt>
                <c:pt idx="3490">
                  <c:v>2552.2475308332109</c:v>
                </c:pt>
                <c:pt idx="3491">
                  <c:v>2656.0712044655788</c:v>
                </c:pt>
                <c:pt idx="3492">
                  <c:v>2628.4015869017094</c:v>
                </c:pt>
                <c:pt idx="3493">
                  <c:v>2634.1790574570782</c:v>
                </c:pt>
                <c:pt idx="3494">
                  <c:v>2633.3869110202759</c:v>
                </c:pt>
                <c:pt idx="3495">
                  <c:v>2556.7251062116911</c:v>
                </c:pt>
                <c:pt idx="3496">
                  <c:v>2557.2928900951624</c:v>
                </c:pt>
                <c:pt idx="3497">
                  <c:v>2558.7704478473693</c:v>
                </c:pt>
                <c:pt idx="3498">
                  <c:v>2562.6439706334863</c:v>
                </c:pt>
                <c:pt idx="3499">
                  <c:v>2563.4514289270755</c:v>
                </c:pt>
                <c:pt idx="3500">
                  <c:v>2563.4717575096388</c:v>
                </c:pt>
                <c:pt idx="3501">
                  <c:v>2596.6287163796301</c:v>
                </c:pt>
                <c:pt idx="3502">
                  <c:v>2596.0073213822602</c:v>
                </c:pt>
                <c:pt idx="3503">
                  <c:v>2592.7688433629546</c:v>
                </c:pt>
                <c:pt idx="3504">
                  <c:v>2603.0508256492858</c:v>
                </c:pt>
                <c:pt idx="3505">
                  <c:v>2635.3644632524861</c:v>
                </c:pt>
                <c:pt idx="3506">
                  <c:v>2623.0894964981899</c:v>
                </c:pt>
                <c:pt idx="3507">
                  <c:v>2624.2939818766063</c:v>
                </c:pt>
                <c:pt idx="3508">
                  <c:v>2619.1598370060856</c:v>
                </c:pt>
                <c:pt idx="3509">
                  <c:v>2615.8489272822376</c:v>
                </c:pt>
                <c:pt idx="3510">
                  <c:v>2614.3776930479448</c:v>
                </c:pt>
                <c:pt idx="3511">
                  <c:v>2609.3688207616515</c:v>
                </c:pt>
                <c:pt idx="3512">
                  <c:v>2593.6059793870641</c:v>
                </c:pt>
                <c:pt idx="3513">
                  <c:v>2594.8366593037999</c:v>
                </c:pt>
                <c:pt idx="3514">
                  <c:v>2562.2176413389557</c:v>
                </c:pt>
                <c:pt idx="3515">
                  <c:v>2562.4723528592622</c:v>
                </c:pt>
                <c:pt idx="3516">
                  <c:v>2567.8258485092069</c:v>
                </c:pt>
                <c:pt idx="3517">
                  <c:v>2505.8487746717819</c:v>
                </c:pt>
                <c:pt idx="3518">
                  <c:v>2485.454822130414</c:v>
                </c:pt>
                <c:pt idx="3519">
                  <c:v>2463.205724105339</c:v>
                </c:pt>
                <c:pt idx="3520">
                  <c:v>2455.0119176114572</c:v>
                </c:pt>
                <c:pt idx="3521">
                  <c:v>2445.61201279447</c:v>
                </c:pt>
                <c:pt idx="3522">
                  <c:v>2444.0918996195683</c:v>
                </c:pt>
                <c:pt idx="3523">
                  <c:v>2442.1015763626415</c:v>
                </c:pt>
                <c:pt idx="3524">
                  <c:v>2421.3624044414269</c:v>
                </c:pt>
                <c:pt idx="3525">
                  <c:v>2476.5806685630823</c:v>
                </c:pt>
                <c:pt idx="3526">
                  <c:v>2476.5708056931003</c:v>
                </c:pt>
                <c:pt idx="3527">
                  <c:v>2474.9455823328162</c:v>
                </c:pt>
                <c:pt idx="3528">
                  <c:v>2499.4120712229123</c:v>
                </c:pt>
                <c:pt idx="3529">
                  <c:v>2521.1111137416656</c:v>
                </c:pt>
                <c:pt idx="3530">
                  <c:v>2507.9383529434949</c:v>
                </c:pt>
                <c:pt idx="3531">
                  <c:v>2456.0586839002181</c:v>
                </c:pt>
                <c:pt idx="3532">
                  <c:v>2490.6143358954059</c:v>
                </c:pt>
                <c:pt idx="3533">
                  <c:v>2486.025636303686</c:v>
                </c:pt>
                <c:pt idx="3534">
                  <c:v>2489.206191102965</c:v>
                </c:pt>
                <c:pt idx="3535">
                  <c:v>2425.4949271807318</c:v>
                </c:pt>
                <c:pt idx="3536">
                  <c:v>2427.9519735087747</c:v>
                </c:pt>
                <c:pt idx="3537">
                  <c:v>2449.3488876488245</c:v>
                </c:pt>
                <c:pt idx="3538">
                  <c:v>2446.0218695314866</c:v>
                </c:pt>
                <c:pt idx="3539">
                  <c:v>2450.6982029190403</c:v>
                </c:pt>
                <c:pt idx="3540">
                  <c:v>2462.1867091859613</c:v>
                </c:pt>
                <c:pt idx="3541">
                  <c:v>2460.0444020200703</c:v>
                </c:pt>
                <c:pt idx="3542">
                  <c:v>2395.5041863024139</c:v>
                </c:pt>
                <c:pt idx="3543">
                  <c:v>2323.6629047611777</c:v>
                </c:pt>
                <c:pt idx="3544">
                  <c:v>2333.0502839887622</c:v>
                </c:pt>
                <c:pt idx="3545">
                  <c:v>2331.512040805505</c:v>
                </c:pt>
                <c:pt idx="3546">
                  <c:v>2374.5312010940111</c:v>
                </c:pt>
                <c:pt idx="3547">
                  <c:v>2351.4440409539652</c:v>
                </c:pt>
                <c:pt idx="3548">
                  <c:v>2316.3113516748308</c:v>
                </c:pt>
                <c:pt idx="3549">
                  <c:v>2315.7326023104179</c:v>
                </c:pt>
                <c:pt idx="3550">
                  <c:v>2308.4765107116605</c:v>
                </c:pt>
                <c:pt idx="3551">
                  <c:v>2301.4389593236588</c:v>
                </c:pt>
                <c:pt idx="3552">
                  <c:v>2287.4165222324004</c:v>
                </c:pt>
                <c:pt idx="3553">
                  <c:v>2288.5670691183614</c:v>
                </c:pt>
                <c:pt idx="3554">
                  <c:v>2252.6775789507606</c:v>
                </c:pt>
                <c:pt idx="3555">
                  <c:v>2253.1254454637246</c:v>
                </c:pt>
                <c:pt idx="3556">
                  <c:v>2285.2188183843018</c:v>
                </c:pt>
                <c:pt idx="3557">
                  <c:v>2248.2911339458969</c:v>
                </c:pt>
                <c:pt idx="3558">
                  <c:v>2254.4497383390626</c:v>
                </c:pt>
                <c:pt idx="3559">
                  <c:v>2278.5697509611418</c:v>
                </c:pt>
                <c:pt idx="3560">
                  <c:v>2283.8672118829681</c:v>
                </c:pt>
                <c:pt idx="3561">
                  <c:v>2316.2674795974826</c:v>
                </c:pt>
                <c:pt idx="3562">
                  <c:v>2327.0189439307951</c:v>
                </c:pt>
                <c:pt idx="3563">
                  <c:v>2412.0001034737534</c:v>
                </c:pt>
                <c:pt idx="3564">
                  <c:v>2401.4790880832838</c:v>
                </c:pt>
                <c:pt idx="3565">
                  <c:v>2423.0208908281274</c:v>
                </c:pt>
                <c:pt idx="3566">
                  <c:v>2402.7519801907142</c:v>
                </c:pt>
                <c:pt idx="3567">
                  <c:v>2405.9037752054637</c:v>
                </c:pt>
                <c:pt idx="3568">
                  <c:v>2406.1306605268778</c:v>
                </c:pt>
                <c:pt idx="3569">
                  <c:v>2406.8464677466804</c:v>
                </c:pt>
                <c:pt idx="3570">
                  <c:v>2409.0430983381812</c:v>
                </c:pt>
                <c:pt idx="3571">
                  <c:v>2404.3639464024177</c:v>
                </c:pt>
                <c:pt idx="3572">
                  <c:v>2407.5258297057862</c:v>
                </c:pt>
                <c:pt idx="3573">
                  <c:v>2439.0237610083564</c:v>
                </c:pt>
                <c:pt idx="3574">
                  <c:v>2445.3742925043348</c:v>
                </c:pt>
                <c:pt idx="3575">
                  <c:v>2443.2985598121577</c:v>
                </c:pt>
                <c:pt idx="3576">
                  <c:v>2404.5758907927088</c:v>
                </c:pt>
                <c:pt idx="3577">
                  <c:v>2385.4973675948663</c:v>
                </c:pt>
                <c:pt idx="3578">
                  <c:v>2380.6710452288103</c:v>
                </c:pt>
                <c:pt idx="3579">
                  <c:v>2410.9056471796657</c:v>
                </c:pt>
                <c:pt idx="3580">
                  <c:v>2427.3270027733201</c:v>
                </c:pt>
                <c:pt idx="3581">
                  <c:v>2427.8069050126342</c:v>
                </c:pt>
                <c:pt idx="3582">
                  <c:v>2445.4354254025284</c:v>
                </c:pt>
                <c:pt idx="3583">
                  <c:v>2450.1011599391318</c:v>
                </c:pt>
                <c:pt idx="3584">
                  <c:v>2449.6604590530237</c:v>
                </c:pt>
                <c:pt idx="3585">
                  <c:v>2445.0122375918413</c:v>
                </c:pt>
                <c:pt idx="3586">
                  <c:v>2442.7863898903397</c:v>
                </c:pt>
                <c:pt idx="3587">
                  <c:v>2423.4595031737763</c:v>
                </c:pt>
                <c:pt idx="3588">
                  <c:v>2407.751271841672</c:v>
                </c:pt>
                <c:pt idx="3589">
                  <c:v>2406.2921339420827</c:v>
                </c:pt>
                <c:pt idx="3590">
                  <c:v>2403.9007562545257</c:v>
                </c:pt>
                <c:pt idx="3591">
                  <c:v>2388.6267308525526</c:v>
                </c:pt>
                <c:pt idx="3592">
                  <c:v>2381.4006947551175</c:v>
                </c:pt>
                <c:pt idx="3593">
                  <c:v>2337.7244026540097</c:v>
                </c:pt>
                <c:pt idx="3594">
                  <c:v>2363.1753022116568</c:v>
                </c:pt>
                <c:pt idx="3595">
                  <c:v>2356.6309044903146</c:v>
                </c:pt>
                <c:pt idx="3596">
                  <c:v>2356.2349152835291</c:v>
                </c:pt>
                <c:pt idx="3597">
                  <c:v>2348.3460137123393</c:v>
                </c:pt>
                <c:pt idx="3598">
                  <c:v>2373.5045853743072</c:v>
                </c:pt>
                <c:pt idx="3599">
                  <c:v>2429.7843505399751</c:v>
                </c:pt>
                <c:pt idx="3600">
                  <c:v>2505.9019144369367</c:v>
                </c:pt>
                <c:pt idx="3601">
                  <c:v>2486.5506353377691</c:v>
                </c:pt>
                <c:pt idx="3602">
                  <c:v>2467.8379007304165</c:v>
                </c:pt>
                <c:pt idx="3603">
                  <c:v>2461.3463854829442</c:v>
                </c:pt>
                <c:pt idx="3604">
                  <c:v>2462.2655802559116</c:v>
                </c:pt>
                <c:pt idx="3605">
                  <c:v>2463.719137789024</c:v>
                </c:pt>
                <c:pt idx="3606">
                  <c:v>2464.8592137371384</c:v>
                </c:pt>
                <c:pt idx="3607">
                  <c:v>2453.1619733094517</c:v>
                </c:pt>
                <c:pt idx="3608">
                  <c:v>2441.166995220126</c:v>
                </c:pt>
                <c:pt idx="3609">
                  <c:v>2444.0927405208131</c:v>
                </c:pt>
                <c:pt idx="3610">
                  <c:v>2459.6459600697394</c:v>
                </c:pt>
                <c:pt idx="3611">
                  <c:v>2525.3083264276984</c:v>
                </c:pt>
                <c:pt idx="3612">
                  <c:v>2552.8688427504762</c:v>
                </c:pt>
                <c:pt idx="3613">
                  <c:v>2547.346658487319</c:v>
                </c:pt>
                <c:pt idx="3614">
                  <c:v>2573.9685152436296</c:v>
                </c:pt>
                <c:pt idx="3615">
                  <c:v>2576.6590250939503</c:v>
                </c:pt>
                <c:pt idx="3616">
                  <c:v>2538.5002327576017</c:v>
                </c:pt>
                <c:pt idx="3617">
                  <c:v>2443.1008883597319</c:v>
                </c:pt>
                <c:pt idx="3618">
                  <c:v>2428.1919585058895</c:v>
                </c:pt>
                <c:pt idx="3619">
                  <c:v>2455.3074890920429</c:v>
                </c:pt>
                <c:pt idx="3620">
                  <c:v>2400.8702191882453</c:v>
                </c:pt>
                <c:pt idx="3621">
                  <c:v>2432.9297149129943</c:v>
                </c:pt>
                <c:pt idx="3622">
                  <c:v>2451.7532889511604</c:v>
                </c:pt>
                <c:pt idx="3623">
                  <c:v>2457.38854473536</c:v>
                </c:pt>
                <c:pt idx="3624">
                  <c:v>2480.0958262369873</c:v>
                </c:pt>
                <c:pt idx="3625">
                  <c:v>2511.9489004343591</c:v>
                </c:pt>
                <c:pt idx="3626">
                  <c:v>2509.9863348649578</c:v>
                </c:pt>
                <c:pt idx="3627">
                  <c:v>2493.1844852665185</c:v>
                </c:pt>
                <c:pt idx="3628">
                  <c:v>2466.8065880266108</c:v>
                </c:pt>
                <c:pt idx="3629">
                  <c:v>2439.7150733340809</c:v>
                </c:pt>
                <c:pt idx="3630">
                  <c:v>2437.638884417639</c:v>
                </c:pt>
                <c:pt idx="3631">
                  <c:v>2437.4685155722918</c:v>
                </c:pt>
                <c:pt idx="3632">
                  <c:v>2452.6946430417206</c:v>
                </c:pt>
                <c:pt idx="3633">
                  <c:v>2489.3945576531451</c:v>
                </c:pt>
                <c:pt idx="3634">
                  <c:v>2482.7996859185173</c:v>
                </c:pt>
                <c:pt idx="3635">
                  <c:v>2460.6377126296234</c:v>
                </c:pt>
                <c:pt idx="3636">
                  <c:v>2431.9270403503642</c:v>
                </c:pt>
                <c:pt idx="3637">
                  <c:v>2454.9359961650039</c:v>
                </c:pt>
                <c:pt idx="3638">
                  <c:v>2532.2662494827646</c:v>
                </c:pt>
                <c:pt idx="3639">
                  <c:v>2532.6949802753261</c:v>
                </c:pt>
                <c:pt idx="3640">
                  <c:v>2551.6982194866277</c:v>
                </c:pt>
                <c:pt idx="3641">
                  <c:v>2566.5408016845599</c:v>
                </c:pt>
                <c:pt idx="3642">
                  <c:v>2544.0009756888858</c:v>
                </c:pt>
                <c:pt idx="3643">
                  <c:v>2554.0180815479434</c:v>
                </c:pt>
                <c:pt idx="3644">
                  <c:v>2555.4398071628352</c:v>
                </c:pt>
                <c:pt idx="3645">
                  <c:v>2639.5421809678937</c:v>
                </c:pt>
                <c:pt idx="3646">
                  <c:v>2646.4293669747335</c:v>
                </c:pt>
                <c:pt idx="3647">
                  <c:v>2648.7999320040144</c:v>
                </c:pt>
                <c:pt idx="3648">
                  <c:v>2656.7337252343341</c:v>
                </c:pt>
                <c:pt idx="3649">
                  <c:v>2654.3697258997686</c:v>
                </c:pt>
                <c:pt idx="3650">
                  <c:v>2653.0879575882727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5D-4AAE-93D6-F06AB03755E8}"/>
            </c:ext>
          </c:extLst>
        </c:ser>
        <c:ser>
          <c:idx val="2"/>
          <c:order val="2"/>
          <c:tx>
            <c:strRef>
              <c:f>'stock mkt'!$H$1</c:f>
              <c:strCache>
                <c:ptCount val="1"/>
                <c:pt idx="0">
                  <c:v>$1,000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intercept val="1000"/>
            <c:dispRSqr val="0"/>
            <c:dispEq val="1"/>
            <c:trendlineLbl>
              <c:layout>
                <c:manualLayout>
                  <c:x val="6.2994443876333642E-2"/>
                  <c:y val="-6.047144002585744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'stock mkt'!$A$2:$A$3652</c:f>
              <c:numCache>
                <c:formatCode>m/d/yyyy</c:formatCode>
                <c:ptCount val="36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</c:numCache>
            </c:numRef>
          </c:xVal>
          <c:yVal>
            <c:numRef>
              <c:f>'stock mkt'!$H$2:$H$3652</c:f>
              <c:numCache>
                <c:formatCode>"$"#,##0.00_);[Red]\("$"#,##0.00\)</c:formatCode>
                <c:ptCount val="3651"/>
                <c:pt idx="0">
                  <c:v>1002.927565579263</c:v>
                </c:pt>
                <c:pt idx="1">
                  <c:v>1001.7326489273798</c:v>
                </c:pt>
                <c:pt idx="2">
                  <c:v>997.50373596770169</c:v>
                </c:pt>
                <c:pt idx="3">
                  <c:v>1004.9706240393783</c:v>
                </c:pt>
                <c:pt idx="4">
                  <c:v>1005.5334453186446</c:v>
                </c:pt>
                <c:pt idx="5">
                  <c:v>1001.7334300299631</c:v>
                </c:pt>
                <c:pt idx="6">
                  <c:v>995.9363221557893</c:v>
                </c:pt>
                <c:pt idx="7">
                  <c:v>994.24250847655082</c:v>
                </c:pt>
                <c:pt idx="8">
                  <c:v>985.43110663016148</c:v>
                </c:pt>
                <c:pt idx="9">
                  <c:v>977.62548842830984</c:v>
                </c:pt>
                <c:pt idx="10">
                  <c:v>979.69354506344268</c:v>
                </c:pt>
                <c:pt idx="11">
                  <c:v>962.64484802650941</c:v>
                </c:pt>
                <c:pt idx="12">
                  <c:v>968.22751681526893</c:v>
                </c:pt>
                <c:pt idx="13">
                  <c:v>970.32511584863278</c:v>
                </c:pt>
                <c:pt idx="14">
                  <c:v>975.78212865469652</c:v>
                </c:pt>
                <c:pt idx="15">
                  <c:v>973.17482320519514</c:v>
                </c:pt>
                <c:pt idx="16">
                  <c:v>972.58467862416921</c:v>
                </c:pt>
                <c:pt idx="17">
                  <c:v>975.52564672191568</c:v>
                </c:pt>
                <c:pt idx="18">
                  <c:v>971.88369098148473</c:v>
                </c:pt>
                <c:pt idx="19">
                  <c:v>973.20308313193743</c:v>
                </c:pt>
                <c:pt idx="20">
                  <c:v>977.13975491697568</c:v>
                </c:pt>
                <c:pt idx="21">
                  <c:v>974.70055402617777</c:v>
                </c:pt>
                <c:pt idx="22">
                  <c:v>974.71337437313036</c:v>
                </c:pt>
                <c:pt idx="23">
                  <c:v>976.77976738563325</c:v>
                </c:pt>
                <c:pt idx="24">
                  <c:v>986.66712717754547</c:v>
                </c:pt>
                <c:pt idx="25">
                  <c:v>989.46009258415222</c:v>
                </c:pt>
                <c:pt idx="26">
                  <c:v>986.80108236114791</c:v>
                </c:pt>
                <c:pt idx="27">
                  <c:v>987.29241463143001</c:v>
                </c:pt>
                <c:pt idx="28">
                  <c:v>979.10235444828709</c:v>
                </c:pt>
                <c:pt idx="29">
                  <c:v>975.00315975873184</c:v>
                </c:pt>
                <c:pt idx="30">
                  <c:v>964.7215532628295</c:v>
                </c:pt>
                <c:pt idx="31">
                  <c:v>965.60325766214316</c:v>
                </c:pt>
                <c:pt idx="32">
                  <c:v>977.52235862905093</c:v>
                </c:pt>
                <c:pt idx="33">
                  <c:v>980.34857880737695</c:v>
                </c:pt>
                <c:pt idx="34">
                  <c:v>983.84180722458962</c:v>
                </c:pt>
                <c:pt idx="35">
                  <c:v>981.17911517818698</c:v>
                </c:pt>
                <c:pt idx="36">
                  <c:v>975.00774389226342</c:v>
                </c:pt>
                <c:pt idx="37">
                  <c:v>967.78870436383727</c:v>
                </c:pt>
                <c:pt idx="38">
                  <c:v>964.21911306744585</c:v>
                </c:pt>
                <c:pt idx="39">
                  <c:v>955.61871004247621</c:v>
                </c:pt>
                <c:pt idx="40">
                  <c:v>955.39418130471074</c:v>
                </c:pt>
                <c:pt idx="41">
                  <c:v>932.87352554067331</c:v>
                </c:pt>
                <c:pt idx="42">
                  <c:v>931.26314715978754</c:v>
                </c:pt>
                <c:pt idx="43">
                  <c:v>930.87227317277677</c:v>
                </c:pt>
                <c:pt idx="44">
                  <c:v>923.16237785962164</c:v>
                </c:pt>
                <c:pt idx="45">
                  <c:v>921.49003941174749</c:v>
                </c:pt>
                <c:pt idx="46">
                  <c:v>916.23698630886668</c:v>
                </c:pt>
                <c:pt idx="47">
                  <c:v>911.60882502156835</c:v>
                </c:pt>
                <c:pt idx="48">
                  <c:v>900.09592105217905</c:v>
                </c:pt>
                <c:pt idx="49">
                  <c:v>892.86220857592946</c:v>
                </c:pt>
                <c:pt idx="50">
                  <c:v>892.46950378950862</c:v>
                </c:pt>
                <c:pt idx="51">
                  <c:v>898.76825119581008</c:v>
                </c:pt>
                <c:pt idx="52">
                  <c:v>898.15740388298263</c:v>
                </c:pt>
                <c:pt idx="53">
                  <c:v>895.40418022721235</c:v>
                </c:pt>
                <c:pt idx="54">
                  <c:v>888.37029037396258</c:v>
                </c:pt>
                <c:pt idx="55">
                  <c:v>891.65001597839944</c:v>
                </c:pt>
                <c:pt idx="56">
                  <c:v>890.02196111813487</c:v>
                </c:pt>
                <c:pt idx="57">
                  <c:v>903.17792843863742</c:v>
                </c:pt>
                <c:pt idx="58">
                  <c:v>897.40046261266752</c:v>
                </c:pt>
                <c:pt idx="59">
                  <c:v>891.96457778496199</c:v>
                </c:pt>
                <c:pt idx="60">
                  <c:v>899.80706075023181</c:v>
                </c:pt>
                <c:pt idx="61">
                  <c:v>899.73924408319374</c:v>
                </c:pt>
                <c:pt idx="62">
                  <c:v>905.48376826030471</c:v>
                </c:pt>
                <c:pt idx="63">
                  <c:v>902.25658170600104</c:v>
                </c:pt>
                <c:pt idx="64">
                  <c:v>899.88658870668326</c:v>
                </c:pt>
                <c:pt idx="65">
                  <c:v>905.33208100127194</c:v>
                </c:pt>
                <c:pt idx="66">
                  <c:v>889.43517630623444</c:v>
                </c:pt>
                <c:pt idx="67">
                  <c:v>891.75986201429521</c:v>
                </c:pt>
                <c:pt idx="68">
                  <c:v>885.23851534416758</c:v>
                </c:pt>
                <c:pt idx="69">
                  <c:v>879.72885879988337</c:v>
                </c:pt>
                <c:pt idx="70">
                  <c:v>880.51230371328757</c:v>
                </c:pt>
                <c:pt idx="71">
                  <c:v>878.44767457508578</c:v>
                </c:pt>
                <c:pt idx="72">
                  <c:v>879.27230001851194</c:v>
                </c:pt>
                <c:pt idx="73">
                  <c:v>872.27079935457846</c:v>
                </c:pt>
                <c:pt idx="74">
                  <c:v>876.02727542831576</c:v>
                </c:pt>
                <c:pt idx="75">
                  <c:v>884.71331705587704</c:v>
                </c:pt>
                <c:pt idx="76">
                  <c:v>879.90446753280605</c:v>
                </c:pt>
                <c:pt idx="77">
                  <c:v>871.98551518756756</c:v>
                </c:pt>
                <c:pt idx="78">
                  <c:v>882.61474294487698</c:v>
                </c:pt>
                <c:pt idx="79">
                  <c:v>875.57887356708966</c:v>
                </c:pt>
                <c:pt idx="80">
                  <c:v>879.4388564448675</c:v>
                </c:pt>
                <c:pt idx="81">
                  <c:v>881.01723577854932</c:v>
                </c:pt>
                <c:pt idx="82">
                  <c:v>882.21222870797044</c:v>
                </c:pt>
                <c:pt idx="83">
                  <c:v>884.02921384839453</c:v>
                </c:pt>
                <c:pt idx="84">
                  <c:v>889.39719909058203</c:v>
                </c:pt>
                <c:pt idx="85">
                  <c:v>884.86586022168308</c:v>
                </c:pt>
                <c:pt idx="86">
                  <c:v>885.76007558448998</c:v>
                </c:pt>
                <c:pt idx="87">
                  <c:v>882.72096696197491</c:v>
                </c:pt>
                <c:pt idx="88">
                  <c:v>884.35310252797831</c:v>
                </c:pt>
                <c:pt idx="89">
                  <c:v>886.82594483902858</c:v>
                </c:pt>
                <c:pt idx="90">
                  <c:v>884.26922660113519</c:v>
                </c:pt>
                <c:pt idx="91">
                  <c:v>886.7129636251434</c:v>
                </c:pt>
                <c:pt idx="92">
                  <c:v>892.04442488514667</c:v>
                </c:pt>
                <c:pt idx="93">
                  <c:v>891.1871211558248</c:v>
                </c:pt>
                <c:pt idx="94">
                  <c:v>902.17442501160554</c:v>
                </c:pt>
                <c:pt idx="95">
                  <c:v>909.16157229290638</c:v>
                </c:pt>
                <c:pt idx="96">
                  <c:v>916.34538050214769</c:v>
                </c:pt>
                <c:pt idx="97">
                  <c:v>924.55121037534229</c:v>
                </c:pt>
                <c:pt idx="98">
                  <c:v>922.22740244301963</c:v>
                </c:pt>
                <c:pt idx="99">
                  <c:v>914.94057880480455</c:v>
                </c:pt>
                <c:pt idx="100">
                  <c:v>919.11768367041361</c:v>
                </c:pt>
                <c:pt idx="101">
                  <c:v>913.07460141939282</c:v>
                </c:pt>
                <c:pt idx="102">
                  <c:v>915.721638362313</c:v>
                </c:pt>
                <c:pt idx="103">
                  <c:v>904.62000946756791</c:v>
                </c:pt>
                <c:pt idx="104">
                  <c:v>906.68980822513765</c:v>
                </c:pt>
                <c:pt idx="105">
                  <c:v>909.69161527021697</c:v>
                </c:pt>
                <c:pt idx="106">
                  <c:v>909.97005475019409</c:v>
                </c:pt>
                <c:pt idx="107">
                  <c:v>904.79812023892669</c:v>
                </c:pt>
                <c:pt idx="108">
                  <c:v>910.99735449132095</c:v>
                </c:pt>
                <c:pt idx="109">
                  <c:v>901.59929701159729</c:v>
                </c:pt>
                <c:pt idx="110">
                  <c:v>901.42249034773704</c:v>
                </c:pt>
                <c:pt idx="111">
                  <c:v>895.4673485309454</c:v>
                </c:pt>
                <c:pt idx="112">
                  <c:v>894.45453924306935</c:v>
                </c:pt>
                <c:pt idx="113">
                  <c:v>908.28491959897906</c:v>
                </c:pt>
                <c:pt idx="114">
                  <c:v>900.79681715280879</c:v>
                </c:pt>
                <c:pt idx="115">
                  <c:v>905.21887752191412</c:v>
                </c:pt>
                <c:pt idx="116">
                  <c:v>903.21790641291295</c:v>
                </c:pt>
                <c:pt idx="117">
                  <c:v>908.88436594965162</c:v>
                </c:pt>
                <c:pt idx="118">
                  <c:v>906.63297952971141</c:v>
                </c:pt>
                <c:pt idx="119">
                  <c:v>898.63598372924298</c:v>
                </c:pt>
                <c:pt idx="120">
                  <c:v>900.28818662766366</c:v>
                </c:pt>
                <c:pt idx="121">
                  <c:v>907.00419301150862</c:v>
                </c:pt>
                <c:pt idx="122">
                  <c:v>907.79623107536577</c:v>
                </c:pt>
                <c:pt idx="123">
                  <c:v>906.63984192929092</c:v>
                </c:pt>
                <c:pt idx="124">
                  <c:v>916.78885678381585</c:v>
                </c:pt>
                <c:pt idx="125">
                  <c:v>927.16391861083252</c:v>
                </c:pt>
                <c:pt idx="126">
                  <c:v>939.74642381021454</c:v>
                </c:pt>
                <c:pt idx="127">
                  <c:v>937.75719556309832</c:v>
                </c:pt>
                <c:pt idx="128">
                  <c:v>940.4869135057935</c:v>
                </c:pt>
                <c:pt idx="129">
                  <c:v>939.22745633335455</c:v>
                </c:pt>
                <c:pt idx="130">
                  <c:v>936.03275340688845</c:v>
                </c:pt>
                <c:pt idx="131">
                  <c:v>929.6342975754136</c:v>
                </c:pt>
                <c:pt idx="132">
                  <c:v>927.1162118233309</c:v>
                </c:pt>
                <c:pt idx="133">
                  <c:v>926.49209915662516</c:v>
                </c:pt>
                <c:pt idx="134">
                  <c:v>953.19936819416682</c:v>
                </c:pt>
                <c:pt idx="135">
                  <c:v>949.51703630978807</c:v>
                </c:pt>
                <c:pt idx="136">
                  <c:v>946.71832534566192</c:v>
                </c:pt>
                <c:pt idx="137">
                  <c:v>947.8483150298332</c:v>
                </c:pt>
                <c:pt idx="138">
                  <c:v>962.14903724242151</c:v>
                </c:pt>
                <c:pt idx="139">
                  <c:v>967.70033946336378</c:v>
                </c:pt>
                <c:pt idx="140">
                  <c:v>973.94227119515881</c:v>
                </c:pt>
                <c:pt idx="141">
                  <c:v>972.50729858501882</c:v>
                </c:pt>
                <c:pt idx="142">
                  <c:v>965.21560326937981</c:v>
                </c:pt>
                <c:pt idx="143">
                  <c:v>967.24909982709869</c:v>
                </c:pt>
                <c:pt idx="144">
                  <c:v>957.71111884373204</c:v>
                </c:pt>
                <c:pt idx="145">
                  <c:v>953.60387741528393</c:v>
                </c:pt>
                <c:pt idx="146">
                  <c:v>952.41378937081652</c:v>
                </c:pt>
                <c:pt idx="147">
                  <c:v>948.63627850698742</c:v>
                </c:pt>
                <c:pt idx="148">
                  <c:v>950.47267166520817</c:v>
                </c:pt>
                <c:pt idx="149">
                  <c:v>952.23779657134969</c:v>
                </c:pt>
                <c:pt idx="150">
                  <c:v>958.29512192627362</c:v>
                </c:pt>
                <c:pt idx="151">
                  <c:v>966.8599260213058</c:v>
                </c:pt>
                <c:pt idx="152">
                  <c:v>966.30126047709814</c:v>
                </c:pt>
                <c:pt idx="153">
                  <c:v>969.36551323355309</c:v>
                </c:pt>
                <c:pt idx="154">
                  <c:v>964.41363640404302</c:v>
                </c:pt>
                <c:pt idx="155">
                  <c:v>966.79070588197408</c:v>
                </c:pt>
                <c:pt idx="156">
                  <c:v>966.71568249015854</c:v>
                </c:pt>
                <c:pt idx="157">
                  <c:v>959.6133108937388</c:v>
                </c:pt>
                <c:pt idx="158">
                  <c:v>958.79919377212286</c:v>
                </c:pt>
                <c:pt idx="159">
                  <c:v>957.10714198949677</c:v>
                </c:pt>
                <c:pt idx="160">
                  <c:v>959.32330777690458</c:v>
                </c:pt>
                <c:pt idx="161">
                  <c:v>965.67947321617839</c:v>
                </c:pt>
                <c:pt idx="162">
                  <c:v>967.34826833254169</c:v>
                </c:pt>
                <c:pt idx="163">
                  <c:v>961.68748596226237</c:v>
                </c:pt>
                <c:pt idx="164">
                  <c:v>959.398292078753</c:v>
                </c:pt>
                <c:pt idx="165">
                  <c:v>966.1180028707563</c:v>
                </c:pt>
                <c:pt idx="166">
                  <c:v>964.87064682759524</c:v>
                </c:pt>
                <c:pt idx="167">
                  <c:v>971.42887149634998</c:v>
                </c:pt>
                <c:pt idx="168">
                  <c:v>969.30348318884921</c:v>
                </c:pt>
                <c:pt idx="169">
                  <c:v>975.7399454122185</c:v>
                </c:pt>
                <c:pt idx="170">
                  <c:v>969.94229884346294</c:v>
                </c:pt>
                <c:pt idx="171">
                  <c:v>978.98900871917397</c:v>
                </c:pt>
                <c:pt idx="172">
                  <c:v>972.15796152567282</c:v>
                </c:pt>
                <c:pt idx="173">
                  <c:v>977.70132585226145</c:v>
                </c:pt>
                <c:pt idx="174">
                  <c:v>974.49844532541272</c:v>
                </c:pt>
                <c:pt idx="175">
                  <c:v>976.03296332697414</c:v>
                </c:pt>
                <c:pt idx="176">
                  <c:v>972.33579689916098</c:v>
                </c:pt>
                <c:pt idx="177">
                  <c:v>976.49083816859979</c:v>
                </c:pt>
                <c:pt idx="178">
                  <c:v>975.08755963610224</c:v>
                </c:pt>
                <c:pt idx="179">
                  <c:v>984.69743188339032</c:v>
                </c:pt>
                <c:pt idx="180">
                  <c:v>990.09983686752219</c:v>
                </c:pt>
                <c:pt idx="181">
                  <c:v>992.24135199739067</c:v>
                </c:pt>
                <c:pt idx="182">
                  <c:v>989.82640821353482</c:v>
                </c:pt>
                <c:pt idx="183">
                  <c:v>983.89555958636345</c:v>
                </c:pt>
                <c:pt idx="184">
                  <c:v>986.84748550882682</c:v>
                </c:pt>
                <c:pt idx="185">
                  <c:v>988.04331298069235</c:v>
                </c:pt>
                <c:pt idx="186">
                  <c:v>991.40718494743226</c:v>
                </c:pt>
                <c:pt idx="187">
                  <c:v>987.3195396756621</c:v>
                </c:pt>
                <c:pt idx="188">
                  <c:v>993.48476675645543</c:v>
                </c:pt>
                <c:pt idx="189">
                  <c:v>989.6556261072584</c:v>
                </c:pt>
                <c:pt idx="190">
                  <c:v>984.63843854728589</c:v>
                </c:pt>
                <c:pt idx="191">
                  <c:v>993.61562823364761</c:v>
                </c:pt>
                <c:pt idx="192">
                  <c:v>974.20063272044911</c:v>
                </c:pt>
                <c:pt idx="193">
                  <c:v>973.40012609167741</c:v>
                </c:pt>
                <c:pt idx="194">
                  <c:v>981.24390489053405</c:v>
                </c:pt>
                <c:pt idx="195">
                  <c:v>977.76744849739111</c:v>
                </c:pt>
                <c:pt idx="196">
                  <c:v>981.16114692536235</c:v>
                </c:pt>
                <c:pt idx="197">
                  <c:v>961.27153075269052</c:v>
                </c:pt>
                <c:pt idx="198">
                  <c:v>959.25570506709676</c:v>
                </c:pt>
                <c:pt idx="199">
                  <c:v>956.95413374865905</c:v>
                </c:pt>
                <c:pt idx="200">
                  <c:v>955.63227318752274</c:v>
                </c:pt>
                <c:pt idx="201">
                  <c:v>955.60728012513027</c:v>
                </c:pt>
                <c:pt idx="202">
                  <c:v>958.71039823502554</c:v>
                </c:pt>
                <c:pt idx="203">
                  <c:v>946.66128563999496</c:v>
                </c:pt>
                <c:pt idx="204">
                  <c:v>946.8312956283728</c:v>
                </c:pt>
                <c:pt idx="205">
                  <c:v>944.97288343857429</c:v>
                </c:pt>
                <c:pt idx="206">
                  <c:v>954.99458721018095</c:v>
                </c:pt>
                <c:pt idx="207">
                  <c:v>955.31192694702941</c:v>
                </c:pt>
                <c:pt idx="208">
                  <c:v>947.76930549610586</c:v>
                </c:pt>
                <c:pt idx="209">
                  <c:v>945.39516688762023</c:v>
                </c:pt>
                <c:pt idx="210">
                  <c:v>949.00306998579174</c:v>
                </c:pt>
                <c:pt idx="211">
                  <c:v>941.80083994713846</c:v>
                </c:pt>
                <c:pt idx="212">
                  <c:v>942.61946649240883</c:v>
                </c:pt>
                <c:pt idx="213">
                  <c:v>951.04549642100108</c:v>
                </c:pt>
                <c:pt idx="214">
                  <c:v>955.16908846412377</c:v>
                </c:pt>
                <c:pt idx="215">
                  <c:v>954.3137763062424</c:v>
                </c:pt>
                <c:pt idx="216">
                  <c:v>955.36186082032566</c:v>
                </c:pt>
                <c:pt idx="217">
                  <c:v>956.69447132963512</c:v>
                </c:pt>
                <c:pt idx="218">
                  <c:v>945.54306727161247</c:v>
                </c:pt>
                <c:pt idx="219">
                  <c:v>942.0387212365772</c:v>
                </c:pt>
                <c:pt idx="220">
                  <c:v>939.677911396897</c:v>
                </c:pt>
                <c:pt idx="221">
                  <c:v>951.22278473786537</c:v>
                </c:pt>
                <c:pt idx="222">
                  <c:v>958.01820414043686</c:v>
                </c:pt>
                <c:pt idx="223">
                  <c:v>953.67837000578947</c:v>
                </c:pt>
                <c:pt idx="224">
                  <c:v>946.53165649384619</c:v>
                </c:pt>
                <c:pt idx="225">
                  <c:v>941.02763065272632</c:v>
                </c:pt>
                <c:pt idx="226">
                  <c:v>940.2084981345738</c:v>
                </c:pt>
                <c:pt idx="227">
                  <c:v>951.46621611157502</c:v>
                </c:pt>
                <c:pt idx="228">
                  <c:v>952.87030892458677</c:v>
                </c:pt>
                <c:pt idx="229">
                  <c:v>957.53963109943754</c:v>
                </c:pt>
                <c:pt idx="230">
                  <c:v>958.17467088709668</c:v>
                </c:pt>
                <c:pt idx="231">
                  <c:v>957.79826272885168</c:v>
                </c:pt>
                <c:pt idx="232">
                  <c:v>952.47561935123929</c:v>
                </c:pt>
                <c:pt idx="233">
                  <c:v>957.24303328062911</c:v>
                </c:pt>
                <c:pt idx="234">
                  <c:v>962.71992493017967</c:v>
                </c:pt>
                <c:pt idx="235">
                  <c:v>962.67533677714164</c:v>
                </c:pt>
                <c:pt idx="236">
                  <c:v>954.10931798831791</c:v>
                </c:pt>
                <c:pt idx="237">
                  <c:v>960.11456941141705</c:v>
                </c:pt>
                <c:pt idx="238">
                  <c:v>968.14049120756283</c:v>
                </c:pt>
                <c:pt idx="239">
                  <c:v>970.54355986127234</c:v>
                </c:pt>
                <c:pt idx="240">
                  <c:v>973.73826820855413</c:v>
                </c:pt>
                <c:pt idx="241">
                  <c:v>970.74924872572865</c:v>
                </c:pt>
                <c:pt idx="242">
                  <c:v>974.08510228112596</c:v>
                </c:pt>
                <c:pt idx="243">
                  <c:v>976.54064804704592</c:v>
                </c:pt>
                <c:pt idx="244">
                  <c:v>982.61032309432835</c:v>
                </c:pt>
                <c:pt idx="245">
                  <c:v>978.03068661478528</c:v>
                </c:pt>
                <c:pt idx="246">
                  <c:v>982.51685568152266</c:v>
                </c:pt>
                <c:pt idx="247">
                  <c:v>990.99663408336062</c:v>
                </c:pt>
                <c:pt idx="248">
                  <c:v>996.19968136785428</c:v>
                </c:pt>
                <c:pt idx="249">
                  <c:v>1000.5197845353387</c:v>
                </c:pt>
                <c:pt idx="250">
                  <c:v>1007.2561209068872</c:v>
                </c:pt>
                <c:pt idx="251">
                  <c:v>1004.2165925597508</c:v>
                </c:pt>
                <c:pt idx="252">
                  <c:v>1002.5163194173405</c:v>
                </c:pt>
                <c:pt idx="253">
                  <c:v>999.35997694574758</c:v>
                </c:pt>
                <c:pt idx="254">
                  <c:v>990.25792111298404</c:v>
                </c:pt>
                <c:pt idx="255">
                  <c:v>992.54557526603196</c:v>
                </c:pt>
                <c:pt idx="256">
                  <c:v>991.59621146768529</c:v>
                </c:pt>
                <c:pt idx="257">
                  <c:v>987.10979414541202</c:v>
                </c:pt>
                <c:pt idx="258">
                  <c:v>990.70761497512376</c:v>
                </c:pt>
                <c:pt idx="259">
                  <c:v>979.75630233608331</c:v>
                </c:pt>
                <c:pt idx="260">
                  <c:v>986.25070114092193</c:v>
                </c:pt>
                <c:pt idx="261">
                  <c:v>981.5115627083286</c:v>
                </c:pt>
                <c:pt idx="262">
                  <c:v>978.10891294960265</c:v>
                </c:pt>
                <c:pt idx="263">
                  <c:v>974.2845103250454</c:v>
                </c:pt>
                <c:pt idx="264">
                  <c:v>983.13777192909185</c:v>
                </c:pt>
                <c:pt idx="265">
                  <c:v>989.85934735772321</c:v>
                </c:pt>
                <c:pt idx="266">
                  <c:v>992.69821550263441</c:v>
                </c:pt>
                <c:pt idx="267">
                  <c:v>993.21114414590272</c:v>
                </c:pt>
                <c:pt idx="268">
                  <c:v>989.05218557720116</c:v>
                </c:pt>
                <c:pt idx="269">
                  <c:v>1003.8629642294976</c:v>
                </c:pt>
                <c:pt idx="270">
                  <c:v>1005.6219392638801</c:v>
                </c:pt>
                <c:pt idx="271">
                  <c:v>1005.1525756494339</c:v>
                </c:pt>
                <c:pt idx="272">
                  <c:v>1006.0640135733802</c:v>
                </c:pt>
                <c:pt idx="273">
                  <c:v>1002.7847921447085</c:v>
                </c:pt>
                <c:pt idx="274">
                  <c:v>1000.2468882410924</c:v>
                </c:pt>
                <c:pt idx="275">
                  <c:v>1001.8134950210127</c:v>
                </c:pt>
                <c:pt idx="276">
                  <c:v>1005.9958975286918</c:v>
                </c:pt>
                <c:pt idx="277">
                  <c:v>1011.2227269428826</c:v>
                </c:pt>
                <c:pt idx="278">
                  <c:v>1030.6882857617445</c:v>
                </c:pt>
                <c:pt idx="279">
                  <c:v>1040.3430889468384</c:v>
                </c:pt>
                <c:pt idx="280">
                  <c:v>1018.7373520924756</c:v>
                </c:pt>
                <c:pt idx="281">
                  <c:v>1017.2440382432602</c:v>
                </c:pt>
                <c:pt idx="282">
                  <c:v>1012.4301765165924</c:v>
                </c:pt>
                <c:pt idx="283">
                  <c:v>1017.6104878929498</c:v>
                </c:pt>
                <c:pt idx="284">
                  <c:v>1019.7413030408811</c:v>
                </c:pt>
                <c:pt idx="285">
                  <c:v>1015.54495943738</c:v>
                </c:pt>
                <c:pt idx="286">
                  <c:v>1014.9556426836901</c:v>
                </c:pt>
                <c:pt idx="287">
                  <c:v>1018.9759707009111</c:v>
                </c:pt>
                <c:pt idx="288">
                  <c:v>1018.6706952826189</c:v>
                </c:pt>
                <c:pt idx="289">
                  <c:v>1019.8018488642394</c:v>
                </c:pt>
                <c:pt idx="290">
                  <c:v>1019.7635416912613</c:v>
                </c:pt>
                <c:pt idx="291">
                  <c:v>1011.7948598768459</c:v>
                </c:pt>
                <c:pt idx="292">
                  <c:v>1008.7895490272953</c:v>
                </c:pt>
                <c:pt idx="293">
                  <c:v>1001.5940527789929</c:v>
                </c:pt>
                <c:pt idx="294">
                  <c:v>997.57466194202777</c:v>
                </c:pt>
                <c:pt idx="295">
                  <c:v>997.57814709113575</c:v>
                </c:pt>
                <c:pt idx="296">
                  <c:v>988.05095374111545</c:v>
                </c:pt>
                <c:pt idx="297">
                  <c:v>982.58036192007546</c:v>
                </c:pt>
                <c:pt idx="298">
                  <c:v>980.01668704275949</c:v>
                </c:pt>
                <c:pt idx="299">
                  <c:v>986.10051427376982</c:v>
                </c:pt>
                <c:pt idx="300">
                  <c:v>988.32479910857228</c:v>
                </c:pt>
                <c:pt idx="301">
                  <c:v>991.97318968270349</c:v>
                </c:pt>
                <c:pt idx="302">
                  <c:v>999.3202550122727</c:v>
                </c:pt>
                <c:pt idx="303">
                  <c:v>997.83817818419709</c:v>
                </c:pt>
                <c:pt idx="304">
                  <c:v>997.66768432595427</c:v>
                </c:pt>
                <c:pt idx="305">
                  <c:v>1001.0061695806841</c:v>
                </c:pt>
                <c:pt idx="306">
                  <c:v>998.8859803787567</c:v>
                </c:pt>
                <c:pt idx="307">
                  <c:v>989.59181551437098</c:v>
                </c:pt>
                <c:pt idx="308">
                  <c:v>994.00263505513726</c:v>
                </c:pt>
                <c:pt idx="309">
                  <c:v>999.73789076840558</c:v>
                </c:pt>
                <c:pt idx="310">
                  <c:v>1001.958402395663</c:v>
                </c:pt>
                <c:pt idx="311">
                  <c:v>976.46097122741014</c:v>
                </c:pt>
                <c:pt idx="312">
                  <c:v>974.76793752006017</c:v>
                </c:pt>
                <c:pt idx="313">
                  <c:v>971.26247214014779</c:v>
                </c:pt>
                <c:pt idx="314">
                  <c:v>977.79852492883049</c:v>
                </c:pt>
                <c:pt idx="315">
                  <c:v>986.36390684112337</c:v>
                </c:pt>
                <c:pt idx="316">
                  <c:v>990.23900612587045</c:v>
                </c:pt>
                <c:pt idx="317">
                  <c:v>986.84693316913058</c:v>
                </c:pt>
                <c:pt idx="318">
                  <c:v>983.10423474752554</c:v>
                </c:pt>
                <c:pt idx="319">
                  <c:v>983.23204600420638</c:v>
                </c:pt>
                <c:pt idx="320">
                  <c:v>978.35135176926451</c:v>
                </c:pt>
                <c:pt idx="321">
                  <c:v>977.20918657724974</c:v>
                </c:pt>
                <c:pt idx="322">
                  <c:v>977.2137091004314</c:v>
                </c:pt>
                <c:pt idx="323">
                  <c:v>975.10653813112651</c:v>
                </c:pt>
                <c:pt idx="324">
                  <c:v>979.7887893317743</c:v>
                </c:pt>
                <c:pt idx="325">
                  <c:v>984.53897490222482</c:v>
                </c:pt>
                <c:pt idx="326">
                  <c:v>1000.833026497125</c:v>
                </c:pt>
                <c:pt idx="327">
                  <c:v>1000.3699998599194</c:v>
                </c:pt>
                <c:pt idx="328">
                  <c:v>997.31829049021587</c:v>
                </c:pt>
                <c:pt idx="329">
                  <c:v>999.3600081096132</c:v>
                </c:pt>
                <c:pt idx="330">
                  <c:v>1003.1859824817554</c:v>
                </c:pt>
                <c:pt idx="331">
                  <c:v>988.36099188380797</c:v>
                </c:pt>
                <c:pt idx="332">
                  <c:v>1000.8103631802085</c:v>
                </c:pt>
                <c:pt idx="333">
                  <c:v>1000.7313409709383</c:v>
                </c:pt>
                <c:pt idx="334">
                  <c:v>1000.2239288858854</c:v>
                </c:pt>
                <c:pt idx="335">
                  <c:v>1001.0202647020848</c:v>
                </c:pt>
                <c:pt idx="336">
                  <c:v>993.31960379108136</c:v>
                </c:pt>
                <c:pt idx="337">
                  <c:v>981.70875198485101</c:v>
                </c:pt>
                <c:pt idx="338">
                  <c:v>967.45422710801529</c:v>
                </c:pt>
                <c:pt idx="339">
                  <c:v>971.0621474283663</c:v>
                </c:pt>
                <c:pt idx="340">
                  <c:v>969.69516554299776</c:v>
                </c:pt>
                <c:pt idx="341">
                  <c:v>974.23598805317511</c:v>
                </c:pt>
                <c:pt idx="342">
                  <c:v>993.74028219181071</c:v>
                </c:pt>
                <c:pt idx="343">
                  <c:v>1004.2687051443646</c:v>
                </c:pt>
                <c:pt idx="344">
                  <c:v>1002.9838177970547</c:v>
                </c:pt>
                <c:pt idx="345">
                  <c:v>1008.2122993853502</c:v>
                </c:pt>
                <c:pt idx="346">
                  <c:v>1011.0153179773894</c:v>
                </c:pt>
                <c:pt idx="347">
                  <c:v>1008.5475096537363</c:v>
                </c:pt>
                <c:pt idx="348">
                  <c:v>1015.3213887676786</c:v>
                </c:pt>
                <c:pt idx="349">
                  <c:v>1017.3584653484295</c:v>
                </c:pt>
                <c:pt idx="350">
                  <c:v>1021.0743872435769</c:v>
                </c:pt>
                <c:pt idx="351">
                  <c:v>1017.5466677470845</c:v>
                </c:pt>
                <c:pt idx="352">
                  <c:v>1019.9766319862711</c:v>
                </c:pt>
                <c:pt idx="353">
                  <c:v>1017.4850222143937</c:v>
                </c:pt>
                <c:pt idx="354">
                  <c:v>1018.4942161219527</c:v>
                </c:pt>
                <c:pt idx="355">
                  <c:v>1034.2937432866456</c:v>
                </c:pt>
                <c:pt idx="356">
                  <c:v>1032.484881004151</c:v>
                </c:pt>
                <c:pt idx="357">
                  <c:v>1031.3629685422641</c:v>
                </c:pt>
                <c:pt idx="358">
                  <c:v>1056.5568433547794</c:v>
                </c:pt>
                <c:pt idx="359">
                  <c:v>1055.6753002597047</c:v>
                </c:pt>
                <c:pt idx="360">
                  <c:v>1059.6231714200248</c:v>
                </c:pt>
                <c:pt idx="361">
                  <c:v>1057.5803135460578</c:v>
                </c:pt>
                <c:pt idx="362">
                  <c:v>1064.214775780687</c:v>
                </c:pt>
                <c:pt idx="363">
                  <c:v>1053.3443592512331</c:v>
                </c:pt>
                <c:pt idx="364">
                  <c:v>1052.870404582146</c:v>
                </c:pt>
                <c:pt idx="365">
                  <c:v>1053.496489328232</c:v>
                </c:pt>
                <c:pt idx="366">
                  <c:v>1068.7496852172601</c:v>
                </c:pt>
                <c:pt idx="367">
                  <c:v>1078.1848516239904</c:v>
                </c:pt>
                <c:pt idx="368">
                  <c:v>1074.1760054601602</c:v>
                </c:pt>
                <c:pt idx="369">
                  <c:v>1075.1786167918988</c:v>
                </c:pt>
                <c:pt idx="370">
                  <c:v>1091.0280317918416</c:v>
                </c:pt>
                <c:pt idx="371">
                  <c:v>1089.5131001363932</c:v>
                </c:pt>
                <c:pt idx="372">
                  <c:v>1086.2786533197857</c:v>
                </c:pt>
                <c:pt idx="373">
                  <c:v>1092.22072708677</c:v>
                </c:pt>
                <c:pt idx="374">
                  <c:v>1093.6605589703415</c:v>
                </c:pt>
                <c:pt idx="375">
                  <c:v>1087.114420514858</c:v>
                </c:pt>
                <c:pt idx="376">
                  <c:v>1083.0108232532757</c:v>
                </c:pt>
                <c:pt idx="377">
                  <c:v>1089.4259616589952</c:v>
                </c:pt>
                <c:pt idx="378">
                  <c:v>1086.0054785228808</c:v>
                </c:pt>
                <c:pt idx="379">
                  <c:v>1082.4980897884022</c:v>
                </c:pt>
                <c:pt idx="380">
                  <c:v>1091.005502363198</c:v>
                </c:pt>
                <c:pt idx="381">
                  <c:v>1095.6230041136616</c:v>
                </c:pt>
                <c:pt idx="382">
                  <c:v>1076.0337906412738</c:v>
                </c:pt>
                <c:pt idx="383">
                  <c:v>1066.2229288609742</c:v>
                </c:pt>
                <c:pt idx="384">
                  <c:v>1062.3003690732874</c:v>
                </c:pt>
                <c:pt idx="385">
                  <c:v>1063.1117301861532</c:v>
                </c:pt>
                <c:pt idx="386">
                  <c:v>1065.7553402835185</c:v>
                </c:pt>
                <c:pt idx="387">
                  <c:v>1069.0965117840412</c:v>
                </c:pt>
                <c:pt idx="388">
                  <c:v>1063.4507589918774</c:v>
                </c:pt>
                <c:pt idx="389">
                  <c:v>1067.6555321145834</c:v>
                </c:pt>
                <c:pt idx="390">
                  <c:v>1060.175767665243</c:v>
                </c:pt>
                <c:pt idx="391">
                  <c:v>1056.9999936484305</c:v>
                </c:pt>
                <c:pt idx="392">
                  <c:v>1047.6288189098973</c:v>
                </c:pt>
                <c:pt idx="393">
                  <c:v>1053.9203712244996</c:v>
                </c:pt>
                <c:pt idx="394">
                  <c:v>1055.4415238475237</c:v>
                </c:pt>
                <c:pt idx="395">
                  <c:v>1069.0641419253482</c:v>
                </c:pt>
                <c:pt idx="396">
                  <c:v>1070.7103207650371</c:v>
                </c:pt>
                <c:pt idx="397">
                  <c:v>1074.3296340715281</c:v>
                </c:pt>
                <c:pt idx="398">
                  <c:v>1074.3505227530675</c:v>
                </c:pt>
                <c:pt idx="399">
                  <c:v>1072.1421299874576</c:v>
                </c:pt>
                <c:pt idx="400">
                  <c:v>1067.667603990762</c:v>
                </c:pt>
                <c:pt idx="401">
                  <c:v>1071.0964452208837</c:v>
                </c:pt>
                <c:pt idx="402">
                  <c:v>1077.086083817253</c:v>
                </c:pt>
                <c:pt idx="403">
                  <c:v>1075.9060031173119</c:v>
                </c:pt>
                <c:pt idx="404">
                  <c:v>1078.323962179111</c:v>
                </c:pt>
                <c:pt idx="405">
                  <c:v>1078.7768781274856</c:v>
                </c:pt>
                <c:pt idx="406">
                  <c:v>1075.570349386581</c:v>
                </c:pt>
                <c:pt idx="407">
                  <c:v>1077.8436047108298</c:v>
                </c:pt>
                <c:pt idx="408">
                  <c:v>1078.8710038585182</c:v>
                </c:pt>
                <c:pt idx="409">
                  <c:v>1077.9139887671661</c:v>
                </c:pt>
                <c:pt idx="410">
                  <c:v>1075.7387653238736</c:v>
                </c:pt>
                <c:pt idx="411">
                  <c:v>1068.2652079577974</c:v>
                </c:pt>
                <c:pt idx="412">
                  <c:v>1071.0493858699249</c:v>
                </c:pt>
                <c:pt idx="413">
                  <c:v>1055.9571529900497</c:v>
                </c:pt>
                <c:pt idx="414">
                  <c:v>1050.6679994739291</c:v>
                </c:pt>
                <c:pt idx="415">
                  <c:v>1050.8747175615576</c:v>
                </c:pt>
                <c:pt idx="416">
                  <c:v>1037.293957215157</c:v>
                </c:pt>
                <c:pt idx="417">
                  <c:v>1040.3971732485843</c:v>
                </c:pt>
                <c:pt idx="418">
                  <c:v>1033.5210663053028</c:v>
                </c:pt>
                <c:pt idx="419">
                  <c:v>1039.7536305742419</c:v>
                </c:pt>
                <c:pt idx="420">
                  <c:v>1034.3106631860142</c:v>
                </c:pt>
                <c:pt idx="421">
                  <c:v>1038.3994006312942</c:v>
                </c:pt>
                <c:pt idx="422">
                  <c:v>1032.0079035518529</c:v>
                </c:pt>
                <c:pt idx="423">
                  <c:v>1030.7026210888639</c:v>
                </c:pt>
                <c:pt idx="424">
                  <c:v>1022.1938286914744</c:v>
                </c:pt>
                <c:pt idx="425">
                  <c:v>1012.5399583308748</c:v>
                </c:pt>
                <c:pt idx="426">
                  <c:v>1005.6849544919529</c:v>
                </c:pt>
                <c:pt idx="427">
                  <c:v>995.88852622194895</c:v>
                </c:pt>
                <c:pt idx="428">
                  <c:v>1000.0112544660172</c:v>
                </c:pt>
                <c:pt idx="429">
                  <c:v>1005.4737134205801</c:v>
                </c:pt>
                <c:pt idx="430">
                  <c:v>1005.7865913352089</c:v>
                </c:pt>
                <c:pt idx="431">
                  <c:v>1008.4880587206673</c:v>
                </c:pt>
                <c:pt idx="432">
                  <c:v>1003.997899655694</c:v>
                </c:pt>
                <c:pt idx="433">
                  <c:v>1020.8172209333561</c:v>
                </c:pt>
                <c:pt idx="434">
                  <c:v>1020.0737586467949</c:v>
                </c:pt>
                <c:pt idx="435">
                  <c:v>1021.3695609182258</c:v>
                </c:pt>
                <c:pt idx="436">
                  <c:v>1012.2622624405178</c:v>
                </c:pt>
                <c:pt idx="437">
                  <c:v>1003.0448158010051</c:v>
                </c:pt>
                <c:pt idx="438">
                  <c:v>995.96027118890879</c:v>
                </c:pt>
                <c:pt idx="439">
                  <c:v>984.37143591329709</c:v>
                </c:pt>
                <c:pt idx="440">
                  <c:v>988.23855542637796</c:v>
                </c:pt>
                <c:pt idx="441">
                  <c:v>1014.8616227279609</c:v>
                </c:pt>
                <c:pt idx="442">
                  <c:v>1015.7138485467408</c:v>
                </c:pt>
                <c:pt idx="443">
                  <c:v>1015.8137171641079</c:v>
                </c:pt>
                <c:pt idx="444">
                  <c:v>1013.1735393080537</c:v>
                </c:pt>
                <c:pt idx="445">
                  <c:v>1023.5065709512395</c:v>
                </c:pt>
                <c:pt idx="446">
                  <c:v>1035.6825829705756</c:v>
                </c:pt>
                <c:pt idx="447">
                  <c:v>1032.5692476008421</c:v>
                </c:pt>
                <c:pt idx="448">
                  <c:v>1036.3781764196788</c:v>
                </c:pt>
                <c:pt idx="449">
                  <c:v>1029.315979984156</c:v>
                </c:pt>
                <c:pt idx="450">
                  <c:v>1029.5059422209908</c:v>
                </c:pt>
                <c:pt idx="451">
                  <c:v>1025.4616239292545</c:v>
                </c:pt>
                <c:pt idx="452">
                  <c:v>1029.7753940781927</c:v>
                </c:pt>
                <c:pt idx="453">
                  <c:v>1021.864431951995</c:v>
                </c:pt>
                <c:pt idx="454">
                  <c:v>1014.7189962977455</c:v>
                </c:pt>
                <c:pt idx="455">
                  <c:v>1016.0167569090108</c:v>
                </c:pt>
                <c:pt idx="456">
                  <c:v>1017.1714353684009</c:v>
                </c:pt>
                <c:pt idx="457">
                  <c:v>1010.5422522830961</c:v>
                </c:pt>
                <c:pt idx="458">
                  <c:v>1008.0022997502268</c:v>
                </c:pt>
                <c:pt idx="459">
                  <c:v>1007.358018867019</c:v>
                </c:pt>
                <c:pt idx="460">
                  <c:v>994.57704317982893</c:v>
                </c:pt>
                <c:pt idx="461">
                  <c:v>993.11875155461576</c:v>
                </c:pt>
                <c:pt idx="462">
                  <c:v>992.38055765164552</c:v>
                </c:pt>
                <c:pt idx="463">
                  <c:v>995.73195357587076</c:v>
                </c:pt>
                <c:pt idx="464">
                  <c:v>987.53779806233922</c:v>
                </c:pt>
                <c:pt idx="465">
                  <c:v>984.51705260133417</c:v>
                </c:pt>
                <c:pt idx="466">
                  <c:v>983.58688338491868</c:v>
                </c:pt>
                <c:pt idx="467">
                  <c:v>988.90404330373599</c:v>
                </c:pt>
                <c:pt idx="468">
                  <c:v>988.29861189260407</c:v>
                </c:pt>
                <c:pt idx="469">
                  <c:v>985.18359767081006</c:v>
                </c:pt>
                <c:pt idx="470">
                  <c:v>981.49659543389555</c:v>
                </c:pt>
                <c:pt idx="471">
                  <c:v>985.53282110720022</c:v>
                </c:pt>
                <c:pt idx="472">
                  <c:v>988.50180671281021</c:v>
                </c:pt>
                <c:pt idx="473">
                  <c:v>989.57626643052424</c:v>
                </c:pt>
                <c:pt idx="474">
                  <c:v>993.28234519405942</c:v>
                </c:pt>
                <c:pt idx="475">
                  <c:v>991.13782111254807</c:v>
                </c:pt>
                <c:pt idx="476">
                  <c:v>989.53217689248595</c:v>
                </c:pt>
                <c:pt idx="477">
                  <c:v>992.56783405882129</c:v>
                </c:pt>
                <c:pt idx="478">
                  <c:v>997.21106140859274</c:v>
                </c:pt>
                <c:pt idx="479">
                  <c:v>995.28031319215745</c:v>
                </c:pt>
                <c:pt idx="480">
                  <c:v>995.47094545722143</c:v>
                </c:pt>
                <c:pt idx="481">
                  <c:v>995.80080984385427</c:v>
                </c:pt>
                <c:pt idx="482">
                  <c:v>999.35184418306369</c:v>
                </c:pt>
                <c:pt idx="483">
                  <c:v>996.57740627192982</c:v>
                </c:pt>
                <c:pt idx="484">
                  <c:v>997.48081139074588</c:v>
                </c:pt>
                <c:pt idx="485">
                  <c:v>997.80446279823025</c:v>
                </c:pt>
                <c:pt idx="486">
                  <c:v>993.52260993219295</c:v>
                </c:pt>
                <c:pt idx="487">
                  <c:v>972.96669153548987</c:v>
                </c:pt>
                <c:pt idx="488">
                  <c:v>974.23223032026999</c:v>
                </c:pt>
                <c:pt idx="489">
                  <c:v>978.95757543645732</c:v>
                </c:pt>
                <c:pt idx="490">
                  <c:v>971.32801675719327</c:v>
                </c:pt>
                <c:pt idx="491">
                  <c:v>977.95505262708514</c:v>
                </c:pt>
                <c:pt idx="492">
                  <c:v>975.84343743409931</c:v>
                </c:pt>
                <c:pt idx="493">
                  <c:v>973.17881017817319</c:v>
                </c:pt>
                <c:pt idx="494">
                  <c:v>971.05532271790196</c:v>
                </c:pt>
                <c:pt idx="495">
                  <c:v>971.87244968385244</c:v>
                </c:pt>
                <c:pt idx="496">
                  <c:v>975.92738398449376</c:v>
                </c:pt>
                <c:pt idx="497">
                  <c:v>973.90759212324917</c:v>
                </c:pt>
                <c:pt idx="498">
                  <c:v>971.57127271008528</c:v>
                </c:pt>
                <c:pt idx="499">
                  <c:v>975.41701470843157</c:v>
                </c:pt>
                <c:pt idx="500">
                  <c:v>973.87268291411317</c:v>
                </c:pt>
                <c:pt idx="501">
                  <c:v>970.15295773518562</c:v>
                </c:pt>
                <c:pt idx="502">
                  <c:v>973.34754514635233</c:v>
                </c:pt>
                <c:pt idx="503">
                  <c:v>978.27433942717812</c:v>
                </c:pt>
                <c:pt idx="504">
                  <c:v>987.25447202177793</c:v>
                </c:pt>
                <c:pt idx="505">
                  <c:v>986.99741806416876</c:v>
                </c:pt>
                <c:pt idx="506">
                  <c:v>990.69539936400599</c:v>
                </c:pt>
                <c:pt idx="507">
                  <c:v>992.31754720172762</c:v>
                </c:pt>
                <c:pt idx="508">
                  <c:v>992.53073364449256</c:v>
                </c:pt>
                <c:pt idx="509">
                  <c:v>991.43402089769597</c:v>
                </c:pt>
                <c:pt idx="510">
                  <c:v>988.29701810676943</c:v>
                </c:pt>
                <c:pt idx="511">
                  <c:v>997.05139977044496</c:v>
                </c:pt>
                <c:pt idx="512">
                  <c:v>993.81949855897471</c:v>
                </c:pt>
                <c:pt idx="513">
                  <c:v>991.36025506994429</c:v>
                </c:pt>
                <c:pt idx="514">
                  <c:v>985.20233700450069</c:v>
                </c:pt>
                <c:pt idx="515">
                  <c:v>975.07664139536087</c:v>
                </c:pt>
                <c:pt idx="516">
                  <c:v>976.53476137480845</c:v>
                </c:pt>
                <c:pt idx="517">
                  <c:v>973.40069949397389</c:v>
                </c:pt>
                <c:pt idx="518">
                  <c:v>979.95248148876624</c:v>
                </c:pt>
                <c:pt idx="519">
                  <c:v>984.98158502900458</c:v>
                </c:pt>
                <c:pt idx="520">
                  <c:v>980.82215873730013</c:v>
                </c:pt>
                <c:pt idx="521">
                  <c:v>979.8605432948915</c:v>
                </c:pt>
                <c:pt idx="522">
                  <c:v>980.43364202321584</c:v>
                </c:pt>
                <c:pt idx="523">
                  <c:v>973.48808748062709</c:v>
                </c:pt>
                <c:pt idx="524">
                  <c:v>970.26620280559143</c:v>
                </c:pt>
                <c:pt idx="525">
                  <c:v>977.51573773565815</c:v>
                </c:pt>
                <c:pt idx="526">
                  <c:v>979.40933000345058</c:v>
                </c:pt>
                <c:pt idx="527">
                  <c:v>976.9052375922447</c:v>
                </c:pt>
                <c:pt idx="528">
                  <c:v>972.72671692957363</c:v>
                </c:pt>
                <c:pt idx="529">
                  <c:v>980.36050040201133</c:v>
                </c:pt>
                <c:pt idx="530">
                  <c:v>973.66823287237105</c:v>
                </c:pt>
                <c:pt idx="531">
                  <c:v>975.614662185469</c:v>
                </c:pt>
                <c:pt idx="532">
                  <c:v>971.33552575327417</c:v>
                </c:pt>
                <c:pt idx="533">
                  <c:v>982.49773139973036</c:v>
                </c:pt>
                <c:pt idx="534">
                  <c:v>978.60744648640377</c:v>
                </c:pt>
                <c:pt idx="535">
                  <c:v>986.6054137703893</c:v>
                </c:pt>
                <c:pt idx="536">
                  <c:v>994.67843211568038</c:v>
                </c:pt>
                <c:pt idx="537">
                  <c:v>992.84620842553454</c:v>
                </c:pt>
                <c:pt idx="538">
                  <c:v>989.39013555867882</c:v>
                </c:pt>
                <c:pt idx="539">
                  <c:v>991.80286670074361</c:v>
                </c:pt>
                <c:pt idx="540">
                  <c:v>999.03549097991447</c:v>
                </c:pt>
                <c:pt idx="541">
                  <c:v>1007.3669414875983</c:v>
                </c:pt>
                <c:pt idx="542">
                  <c:v>1016.6789992035682</c:v>
                </c:pt>
                <c:pt idx="543">
                  <c:v>1014.4184383002706</c:v>
                </c:pt>
                <c:pt idx="544">
                  <c:v>1021.1203526668328</c:v>
                </c:pt>
                <c:pt idx="545">
                  <c:v>1021.2116365089789</c:v>
                </c:pt>
                <c:pt idx="546">
                  <c:v>1027.7698738449017</c:v>
                </c:pt>
                <c:pt idx="547">
                  <c:v>1026.6395819590884</c:v>
                </c:pt>
                <c:pt idx="548">
                  <c:v>1023.2220890181358</c:v>
                </c:pt>
                <c:pt idx="549">
                  <c:v>1026.835888957329</c:v>
                </c:pt>
                <c:pt idx="550">
                  <c:v>1015.222127266588</c:v>
                </c:pt>
                <c:pt idx="551">
                  <c:v>1009.5211424663598</c:v>
                </c:pt>
                <c:pt idx="552">
                  <c:v>1008.6098229009752</c:v>
                </c:pt>
                <c:pt idx="553">
                  <c:v>1004.2179960035805</c:v>
                </c:pt>
                <c:pt idx="554">
                  <c:v>997.95387396644162</c:v>
                </c:pt>
                <c:pt idx="555">
                  <c:v>985.60226271312138</c:v>
                </c:pt>
                <c:pt idx="556">
                  <c:v>999.10198676900711</c:v>
                </c:pt>
                <c:pt idx="557">
                  <c:v>999.15047366955969</c:v>
                </c:pt>
                <c:pt idx="558">
                  <c:v>1005.7855226491409</c:v>
                </c:pt>
                <c:pt idx="559">
                  <c:v>1010.5278349404722</c:v>
                </c:pt>
                <c:pt idx="560">
                  <c:v>1018.9607531032447</c:v>
                </c:pt>
                <c:pt idx="561">
                  <c:v>1010.9673798914835</c:v>
                </c:pt>
                <c:pt idx="562">
                  <c:v>1001.436897907708</c:v>
                </c:pt>
                <c:pt idx="563">
                  <c:v>999.92582474573067</c:v>
                </c:pt>
                <c:pt idx="564">
                  <c:v>995.86384197133498</c:v>
                </c:pt>
                <c:pt idx="565">
                  <c:v>991.87384022400965</c:v>
                </c:pt>
                <c:pt idx="566">
                  <c:v>996.97041570737383</c:v>
                </c:pt>
                <c:pt idx="567">
                  <c:v>987.76963626792713</c:v>
                </c:pt>
                <c:pt idx="568">
                  <c:v>987.2220006682104</c:v>
                </c:pt>
                <c:pt idx="569">
                  <c:v>986.79033986444097</c:v>
                </c:pt>
                <c:pt idx="570">
                  <c:v>986.38026562984305</c:v>
                </c:pt>
                <c:pt idx="571">
                  <c:v>990.24453531928555</c:v>
                </c:pt>
                <c:pt idx="572">
                  <c:v>981.80040037384993</c:v>
                </c:pt>
                <c:pt idx="573">
                  <c:v>982.76909671937608</c:v>
                </c:pt>
                <c:pt idx="574">
                  <c:v>982.95690271298429</c:v>
                </c:pt>
                <c:pt idx="575">
                  <c:v>979.37405956729822</c:v>
                </c:pt>
                <c:pt idx="576">
                  <c:v>978.50862391702799</c:v>
                </c:pt>
                <c:pt idx="577">
                  <c:v>974.42867088299886</c:v>
                </c:pt>
                <c:pt idx="578">
                  <c:v>968.41696650842709</c:v>
                </c:pt>
                <c:pt idx="579">
                  <c:v>970.32213957676083</c:v>
                </c:pt>
                <c:pt idx="580">
                  <c:v>969.10802598639827</c:v>
                </c:pt>
                <c:pt idx="581">
                  <c:v>977.7307068990325</c:v>
                </c:pt>
                <c:pt idx="582">
                  <c:v>977.07157579123214</c:v>
                </c:pt>
                <c:pt idx="583">
                  <c:v>977.72468081778288</c:v>
                </c:pt>
                <c:pt idx="584">
                  <c:v>976.29577347719157</c:v>
                </c:pt>
                <c:pt idx="585">
                  <c:v>975.6255101129758</c:v>
                </c:pt>
                <c:pt idx="586">
                  <c:v>978.65251660962781</c:v>
                </c:pt>
                <c:pt idx="587">
                  <c:v>974.75915397923995</c:v>
                </c:pt>
                <c:pt idx="588">
                  <c:v>985.40892271568794</c:v>
                </c:pt>
                <c:pt idx="589">
                  <c:v>991.99917694457929</c:v>
                </c:pt>
                <c:pt idx="590">
                  <c:v>983.03468184002122</c:v>
                </c:pt>
                <c:pt idx="591">
                  <c:v>981.58507546639464</c:v>
                </c:pt>
                <c:pt idx="592">
                  <c:v>977.55430449842856</c:v>
                </c:pt>
                <c:pt idx="593">
                  <c:v>976.20961811791585</c:v>
                </c:pt>
                <c:pt idx="594">
                  <c:v>978.57027901091158</c:v>
                </c:pt>
                <c:pt idx="595">
                  <c:v>978.54772971938098</c:v>
                </c:pt>
                <c:pt idx="596">
                  <c:v>981.23955966363394</c:v>
                </c:pt>
                <c:pt idx="597">
                  <c:v>981.52878015217186</c:v>
                </c:pt>
                <c:pt idx="598">
                  <c:v>973.28752027098233</c:v>
                </c:pt>
                <c:pt idx="599">
                  <c:v>967.09756633673851</c:v>
                </c:pt>
                <c:pt idx="600">
                  <c:v>972.2275495386682</c:v>
                </c:pt>
                <c:pt idx="601">
                  <c:v>978.09827774821304</c:v>
                </c:pt>
                <c:pt idx="602">
                  <c:v>981.21837297663001</c:v>
                </c:pt>
                <c:pt idx="603">
                  <c:v>977.5556978680986</c:v>
                </c:pt>
                <c:pt idx="604">
                  <c:v>970.23903131734676</c:v>
                </c:pt>
                <c:pt idx="605">
                  <c:v>975.75195380477078</c:v>
                </c:pt>
                <c:pt idx="606">
                  <c:v>983.11441969387784</c:v>
                </c:pt>
                <c:pt idx="607">
                  <c:v>956.69418497864524</c:v>
                </c:pt>
                <c:pt idx="608">
                  <c:v>951.03379662656801</c:v>
                </c:pt>
                <c:pt idx="609">
                  <c:v>951.18066437168807</c:v>
                </c:pt>
                <c:pt idx="610">
                  <c:v>953.15617454802759</c:v>
                </c:pt>
                <c:pt idx="611">
                  <c:v>955.85417692139742</c:v>
                </c:pt>
                <c:pt idx="612">
                  <c:v>951.74480288825578</c:v>
                </c:pt>
                <c:pt idx="613">
                  <c:v>971.61890531283234</c:v>
                </c:pt>
                <c:pt idx="614">
                  <c:v>969.97883128391288</c:v>
                </c:pt>
                <c:pt idx="615">
                  <c:v>966.8366154693133</c:v>
                </c:pt>
                <c:pt idx="616">
                  <c:v>966.45565886498025</c:v>
                </c:pt>
                <c:pt idx="617">
                  <c:v>960.97745954498942</c:v>
                </c:pt>
                <c:pt idx="618">
                  <c:v>956.50953174770018</c:v>
                </c:pt>
                <c:pt idx="619">
                  <c:v>955.37819723777136</c:v>
                </c:pt>
                <c:pt idx="620">
                  <c:v>962.34947862821878</c:v>
                </c:pt>
                <c:pt idx="621">
                  <c:v>951.22641431141733</c:v>
                </c:pt>
                <c:pt idx="622">
                  <c:v>953.16893824173997</c:v>
                </c:pt>
                <c:pt idx="623">
                  <c:v>947.23083167281663</c:v>
                </c:pt>
                <c:pt idx="624">
                  <c:v>944.36829069481166</c:v>
                </c:pt>
                <c:pt idx="625">
                  <c:v>937.33074273329987</c:v>
                </c:pt>
                <c:pt idx="626">
                  <c:v>944.23356777849312</c:v>
                </c:pt>
                <c:pt idx="627">
                  <c:v>934.65346763261118</c:v>
                </c:pt>
                <c:pt idx="628">
                  <c:v>932.41295679032828</c:v>
                </c:pt>
                <c:pt idx="629">
                  <c:v>938.18937477581926</c:v>
                </c:pt>
                <c:pt idx="630">
                  <c:v>931.25053800929823</c:v>
                </c:pt>
                <c:pt idx="631">
                  <c:v>931.84295405187186</c:v>
                </c:pt>
                <c:pt idx="632">
                  <c:v>946.45152026030212</c:v>
                </c:pt>
                <c:pt idx="633">
                  <c:v>943.63812722928503</c:v>
                </c:pt>
                <c:pt idx="634">
                  <c:v>937.35168295863957</c:v>
                </c:pt>
                <c:pt idx="635">
                  <c:v>943.13203978902993</c:v>
                </c:pt>
                <c:pt idx="636">
                  <c:v>926.50759210819592</c:v>
                </c:pt>
                <c:pt idx="637">
                  <c:v>928.35661430350706</c:v>
                </c:pt>
                <c:pt idx="638">
                  <c:v>928.68927899259711</c:v>
                </c:pt>
                <c:pt idx="639">
                  <c:v>925.25183354776743</c:v>
                </c:pt>
                <c:pt idx="640">
                  <c:v>920.37640410749452</c:v>
                </c:pt>
                <c:pt idx="641">
                  <c:v>913.21572947663617</c:v>
                </c:pt>
                <c:pt idx="642">
                  <c:v>922.14021711815906</c:v>
                </c:pt>
                <c:pt idx="643">
                  <c:v>919.18282151798519</c:v>
                </c:pt>
                <c:pt idx="644">
                  <c:v>916.7492193752762</c:v>
                </c:pt>
                <c:pt idx="645">
                  <c:v>912.49070219695841</c:v>
                </c:pt>
                <c:pt idx="646">
                  <c:v>909.81563136145758</c:v>
                </c:pt>
                <c:pt idx="647">
                  <c:v>905.86164020882245</c:v>
                </c:pt>
                <c:pt idx="648">
                  <c:v>902.81030266991809</c:v>
                </c:pt>
                <c:pt idx="649">
                  <c:v>904.33716060692734</c:v>
                </c:pt>
                <c:pt idx="650">
                  <c:v>904.31427651715023</c:v>
                </c:pt>
                <c:pt idx="651">
                  <c:v>912.52992431915334</c:v>
                </c:pt>
                <c:pt idx="652">
                  <c:v>908.30819715576297</c:v>
                </c:pt>
                <c:pt idx="653">
                  <c:v>906.68010684905721</c:v>
                </c:pt>
                <c:pt idx="654">
                  <c:v>903.94635232420387</c:v>
                </c:pt>
                <c:pt idx="655">
                  <c:v>896.51761439793404</c:v>
                </c:pt>
                <c:pt idx="656">
                  <c:v>894.95552154976372</c:v>
                </c:pt>
                <c:pt idx="657">
                  <c:v>898.50633914675632</c:v>
                </c:pt>
                <c:pt idx="658">
                  <c:v>911.66216206796787</c:v>
                </c:pt>
                <c:pt idx="659">
                  <c:v>899.95591980728022</c:v>
                </c:pt>
                <c:pt idx="660">
                  <c:v>906.59183309436867</c:v>
                </c:pt>
                <c:pt idx="661">
                  <c:v>914.69110188774459</c:v>
                </c:pt>
                <c:pt idx="662">
                  <c:v>915.89530141068644</c:v>
                </c:pt>
                <c:pt idx="663">
                  <c:v>899.63291003723305</c:v>
                </c:pt>
                <c:pt idx="664">
                  <c:v>900.13710978244922</c:v>
                </c:pt>
                <c:pt idx="665">
                  <c:v>902.32752711887804</c:v>
                </c:pt>
                <c:pt idx="666">
                  <c:v>891.30217863794667</c:v>
                </c:pt>
                <c:pt idx="667">
                  <c:v>895.6919358618303</c:v>
                </c:pt>
                <c:pt idx="668">
                  <c:v>892.02676554408765</c:v>
                </c:pt>
                <c:pt idx="669">
                  <c:v>893.31443011817532</c:v>
                </c:pt>
                <c:pt idx="670">
                  <c:v>903.22866007456014</c:v>
                </c:pt>
                <c:pt idx="671">
                  <c:v>899.97169747329565</c:v>
                </c:pt>
                <c:pt idx="672">
                  <c:v>907.5277046490047</c:v>
                </c:pt>
                <c:pt idx="673">
                  <c:v>909.00447713729784</c:v>
                </c:pt>
                <c:pt idx="674">
                  <c:v>907.84320120440395</c:v>
                </c:pt>
                <c:pt idx="675">
                  <c:v>910.98648009630278</c:v>
                </c:pt>
                <c:pt idx="676">
                  <c:v>913.21160024799656</c:v>
                </c:pt>
                <c:pt idx="677">
                  <c:v>895.58824124546516</c:v>
                </c:pt>
                <c:pt idx="678">
                  <c:v>894.94598981583704</c:v>
                </c:pt>
                <c:pt idx="679">
                  <c:v>895.0803615419743</c:v>
                </c:pt>
                <c:pt idx="680">
                  <c:v>893.90456324598802</c:v>
                </c:pt>
                <c:pt idx="681">
                  <c:v>884.55817516300681</c:v>
                </c:pt>
                <c:pt idx="682">
                  <c:v>889.54691437965118</c:v>
                </c:pt>
                <c:pt idx="683">
                  <c:v>888.14394470190018</c:v>
                </c:pt>
                <c:pt idx="684">
                  <c:v>893.73574619826081</c:v>
                </c:pt>
                <c:pt idx="685">
                  <c:v>880.80279817870735</c:v>
                </c:pt>
                <c:pt idx="686">
                  <c:v>878.56809531314002</c:v>
                </c:pt>
                <c:pt idx="687">
                  <c:v>895.11875199685414</c:v>
                </c:pt>
                <c:pt idx="688">
                  <c:v>899.56180536047555</c:v>
                </c:pt>
                <c:pt idx="689">
                  <c:v>904.03847926315552</c:v>
                </c:pt>
                <c:pt idx="690">
                  <c:v>900.66297245406156</c:v>
                </c:pt>
                <c:pt idx="691">
                  <c:v>904.71287865270801</c:v>
                </c:pt>
                <c:pt idx="692">
                  <c:v>898.23090231871345</c:v>
                </c:pt>
                <c:pt idx="693">
                  <c:v>894.97649267378881</c:v>
                </c:pt>
                <c:pt idx="694">
                  <c:v>900.37295555713206</c:v>
                </c:pt>
                <c:pt idx="695">
                  <c:v>900.91588347470361</c:v>
                </c:pt>
                <c:pt idx="696">
                  <c:v>896.7508231240439</c:v>
                </c:pt>
                <c:pt idx="697">
                  <c:v>900.67858570510907</c:v>
                </c:pt>
                <c:pt idx="698">
                  <c:v>903.52079053253033</c:v>
                </c:pt>
                <c:pt idx="699">
                  <c:v>907.45917670927349</c:v>
                </c:pt>
                <c:pt idx="700">
                  <c:v>911.80801409813978</c:v>
                </c:pt>
                <c:pt idx="701">
                  <c:v>912.86672860054421</c:v>
                </c:pt>
                <c:pt idx="702">
                  <c:v>915.09336126775793</c:v>
                </c:pt>
                <c:pt idx="703">
                  <c:v>921.9463296446072</c:v>
                </c:pt>
                <c:pt idx="704">
                  <c:v>922.11943681024877</c:v>
                </c:pt>
                <c:pt idx="705">
                  <c:v>928.24465981032768</c:v>
                </c:pt>
                <c:pt idx="706">
                  <c:v>920.84195914234272</c:v>
                </c:pt>
                <c:pt idx="707">
                  <c:v>916.02142248348662</c:v>
                </c:pt>
                <c:pt idx="708">
                  <c:v>907.39523847467262</c:v>
                </c:pt>
                <c:pt idx="709">
                  <c:v>905.10501374772377</c:v>
                </c:pt>
                <c:pt idx="710">
                  <c:v>910.75114902069333</c:v>
                </c:pt>
                <c:pt idx="711">
                  <c:v>918.41875343821698</c:v>
                </c:pt>
                <c:pt idx="712">
                  <c:v>917.32448803906345</c:v>
                </c:pt>
                <c:pt idx="713">
                  <c:v>917.04108490254225</c:v>
                </c:pt>
                <c:pt idx="714">
                  <c:v>916.18484169320982</c:v>
                </c:pt>
                <c:pt idx="715">
                  <c:v>918.53592699450189</c:v>
                </c:pt>
                <c:pt idx="716">
                  <c:v>916.6737725963186</c:v>
                </c:pt>
                <c:pt idx="717">
                  <c:v>907.55509999271214</c:v>
                </c:pt>
                <c:pt idx="718">
                  <c:v>907.93588117533773</c:v>
                </c:pt>
                <c:pt idx="719">
                  <c:v>904.51998731622359</c:v>
                </c:pt>
                <c:pt idx="720">
                  <c:v>902.78955903482665</c:v>
                </c:pt>
                <c:pt idx="721">
                  <c:v>905.89522660390344</c:v>
                </c:pt>
                <c:pt idx="722">
                  <c:v>914.69573490303378</c:v>
                </c:pt>
                <c:pt idx="723">
                  <c:v>931.27128192896146</c:v>
                </c:pt>
                <c:pt idx="724">
                  <c:v>935.07177593093172</c:v>
                </c:pt>
                <c:pt idx="725">
                  <c:v>935.09504944492664</c:v>
                </c:pt>
                <c:pt idx="726">
                  <c:v>931.6714391293051</c:v>
                </c:pt>
                <c:pt idx="727">
                  <c:v>936.87185635757669</c:v>
                </c:pt>
                <c:pt idx="728">
                  <c:v>940.74979504683495</c:v>
                </c:pt>
                <c:pt idx="729">
                  <c:v>960.2420512476134</c:v>
                </c:pt>
                <c:pt idx="730">
                  <c:v>963.32591711827263</c:v>
                </c:pt>
                <c:pt idx="731">
                  <c:v>963.0886372500504</c:v>
                </c:pt>
                <c:pt idx="732">
                  <c:v>966.34604083153386</c:v>
                </c:pt>
                <c:pt idx="733">
                  <c:v>964.43402159592813</c:v>
                </c:pt>
                <c:pt idx="734">
                  <c:v>967.06633624789072</c:v>
                </c:pt>
                <c:pt idx="735">
                  <c:v>969.37128410549008</c:v>
                </c:pt>
                <c:pt idx="736">
                  <c:v>968.23492852413403</c:v>
                </c:pt>
                <c:pt idx="737">
                  <c:v>977.64284919170757</c:v>
                </c:pt>
                <c:pt idx="738">
                  <c:v>980.86258454687652</c:v>
                </c:pt>
                <c:pt idx="739">
                  <c:v>983.88229789333184</c:v>
                </c:pt>
                <c:pt idx="740">
                  <c:v>994.76621503261879</c:v>
                </c:pt>
                <c:pt idx="741">
                  <c:v>985.3724320030916</c:v>
                </c:pt>
                <c:pt idx="742">
                  <c:v>984.27690592350586</c:v>
                </c:pt>
                <c:pt idx="743">
                  <c:v>978.1190815100864</c:v>
                </c:pt>
                <c:pt idx="744">
                  <c:v>982.32766031769052</c:v>
                </c:pt>
                <c:pt idx="745">
                  <c:v>982.88362215180439</c:v>
                </c:pt>
                <c:pt idx="746">
                  <c:v>982.17082730475943</c:v>
                </c:pt>
                <c:pt idx="747">
                  <c:v>974.7197551101865</c:v>
                </c:pt>
                <c:pt idx="748">
                  <c:v>976.71054415327353</c:v>
                </c:pt>
                <c:pt idx="749">
                  <c:v>976.52236664443853</c:v>
                </c:pt>
                <c:pt idx="750">
                  <c:v>979.75260314855245</c:v>
                </c:pt>
                <c:pt idx="751">
                  <c:v>987.47978999831673</c:v>
                </c:pt>
                <c:pt idx="752">
                  <c:v>987.81382925863795</c:v>
                </c:pt>
                <c:pt idx="753">
                  <c:v>986.91154941117838</c:v>
                </c:pt>
                <c:pt idx="754">
                  <c:v>995.0133819056806</c:v>
                </c:pt>
                <c:pt idx="755">
                  <c:v>1010.4170717168196</c:v>
                </c:pt>
                <c:pt idx="756">
                  <c:v>1005.0804801253568</c:v>
                </c:pt>
                <c:pt idx="757">
                  <c:v>1002.0405177967917</c:v>
                </c:pt>
                <c:pt idx="758">
                  <c:v>1012.9453433938247</c:v>
                </c:pt>
                <c:pt idx="759">
                  <c:v>988.84632177457638</c:v>
                </c:pt>
                <c:pt idx="760">
                  <c:v>995.95534559307589</c:v>
                </c:pt>
                <c:pt idx="761">
                  <c:v>1011.435899438147</c:v>
                </c:pt>
                <c:pt idx="762">
                  <c:v>1004.4111777102722</c:v>
                </c:pt>
                <c:pt idx="763">
                  <c:v>993.32802533089546</c:v>
                </c:pt>
                <c:pt idx="764">
                  <c:v>997.06812143541981</c:v>
                </c:pt>
                <c:pt idx="765">
                  <c:v>992.21896273587572</c:v>
                </c:pt>
                <c:pt idx="766">
                  <c:v>992.24971732478139</c:v>
                </c:pt>
                <c:pt idx="767">
                  <c:v>998.16532097405616</c:v>
                </c:pt>
                <c:pt idx="768">
                  <c:v>992.44937037854436</c:v>
                </c:pt>
                <c:pt idx="769">
                  <c:v>1002.8605334236321</c:v>
                </c:pt>
                <c:pt idx="770">
                  <c:v>998.89150732207713</c:v>
                </c:pt>
                <c:pt idx="771">
                  <c:v>998.89787378040705</c:v>
                </c:pt>
                <c:pt idx="772">
                  <c:v>995.11898929532424</c:v>
                </c:pt>
                <c:pt idx="773">
                  <c:v>997.65828364484742</c:v>
                </c:pt>
                <c:pt idx="774">
                  <c:v>978.32993675604757</c:v>
                </c:pt>
                <c:pt idx="775">
                  <c:v>973.26391760459205</c:v>
                </c:pt>
                <c:pt idx="776">
                  <c:v>983.38430708488033</c:v>
                </c:pt>
                <c:pt idx="777">
                  <c:v>983.05151367412373</c:v>
                </c:pt>
                <c:pt idx="778">
                  <c:v>973.95358117264652</c:v>
                </c:pt>
                <c:pt idx="779">
                  <c:v>974.54667999144476</c:v>
                </c:pt>
                <c:pt idx="780">
                  <c:v>980.30112832786904</c:v>
                </c:pt>
                <c:pt idx="781">
                  <c:v>976.37011437962531</c:v>
                </c:pt>
                <c:pt idx="782">
                  <c:v>988.41609970238699</c:v>
                </c:pt>
                <c:pt idx="783">
                  <c:v>976.7195895902255</c:v>
                </c:pt>
                <c:pt idx="784">
                  <c:v>973.43519249573103</c:v>
                </c:pt>
                <c:pt idx="785">
                  <c:v>974.81778052404877</c:v>
                </c:pt>
                <c:pt idx="786">
                  <c:v>974.27960553343632</c:v>
                </c:pt>
                <c:pt idx="787">
                  <c:v>972.38568057942632</c:v>
                </c:pt>
                <c:pt idx="788">
                  <c:v>981.09119803429496</c:v>
                </c:pt>
                <c:pt idx="789">
                  <c:v>985.68864878404827</c:v>
                </c:pt>
                <c:pt idx="790">
                  <c:v>980.98007118413182</c:v>
                </c:pt>
                <c:pt idx="791">
                  <c:v>980.17726231444078</c:v>
                </c:pt>
                <c:pt idx="792">
                  <c:v>986.06778259567261</c:v>
                </c:pt>
                <c:pt idx="793">
                  <c:v>993.20369738214276</c:v>
                </c:pt>
                <c:pt idx="794">
                  <c:v>994.13953394911982</c:v>
                </c:pt>
                <c:pt idx="795">
                  <c:v>998.34375662778177</c:v>
                </c:pt>
                <c:pt idx="796">
                  <c:v>996.24912204217617</c:v>
                </c:pt>
                <c:pt idx="797">
                  <c:v>992.63458578926839</c:v>
                </c:pt>
                <c:pt idx="798">
                  <c:v>991.10223955832589</c:v>
                </c:pt>
                <c:pt idx="799">
                  <c:v>989.62251313393892</c:v>
                </c:pt>
                <c:pt idx="800">
                  <c:v>992.16984814588307</c:v>
                </c:pt>
                <c:pt idx="801">
                  <c:v>994.03761602955342</c:v>
                </c:pt>
                <c:pt idx="802">
                  <c:v>994.49330291082754</c:v>
                </c:pt>
                <c:pt idx="803">
                  <c:v>1004.8304597025785</c:v>
                </c:pt>
                <c:pt idx="804">
                  <c:v>1003.3710861970837</c:v>
                </c:pt>
                <c:pt idx="805">
                  <c:v>1006.2113040590564</c:v>
                </c:pt>
                <c:pt idx="806">
                  <c:v>1006.4392606948013</c:v>
                </c:pt>
                <c:pt idx="807">
                  <c:v>1002.4770773780469</c:v>
                </c:pt>
                <c:pt idx="808">
                  <c:v>1001.8988083768155</c:v>
                </c:pt>
                <c:pt idx="809">
                  <c:v>997.94728517766453</c:v>
                </c:pt>
                <c:pt idx="810">
                  <c:v>994.93096915370495</c:v>
                </c:pt>
                <c:pt idx="811">
                  <c:v>996.75499538203212</c:v>
                </c:pt>
                <c:pt idx="812">
                  <c:v>992.80146836128586</c:v>
                </c:pt>
                <c:pt idx="813">
                  <c:v>998.70813555833524</c:v>
                </c:pt>
                <c:pt idx="814">
                  <c:v>1000.0025922042768</c:v>
                </c:pt>
                <c:pt idx="815">
                  <c:v>994.5582306118464</c:v>
                </c:pt>
                <c:pt idx="816">
                  <c:v>955.70577352034206</c:v>
                </c:pt>
                <c:pt idx="817">
                  <c:v>961.68809391875743</c:v>
                </c:pt>
                <c:pt idx="818">
                  <c:v>958.8980814498691</c:v>
                </c:pt>
                <c:pt idx="819">
                  <c:v>958.27088467590522</c:v>
                </c:pt>
                <c:pt idx="820">
                  <c:v>951.98262511349549</c:v>
                </c:pt>
                <c:pt idx="821">
                  <c:v>958.92514560525012</c:v>
                </c:pt>
                <c:pt idx="822">
                  <c:v>966.62379317686293</c:v>
                </c:pt>
                <c:pt idx="823">
                  <c:v>963.257864682123</c:v>
                </c:pt>
                <c:pt idx="824">
                  <c:v>977.41047729588206</c:v>
                </c:pt>
                <c:pt idx="825">
                  <c:v>987.73012941662819</c:v>
                </c:pt>
                <c:pt idx="826">
                  <c:v>997.5834034897199</c:v>
                </c:pt>
                <c:pt idx="827">
                  <c:v>988.33649842025659</c:v>
                </c:pt>
                <c:pt idx="828">
                  <c:v>993.79382933606132</c:v>
                </c:pt>
                <c:pt idx="829">
                  <c:v>1005.8716970327348</c:v>
                </c:pt>
                <c:pt idx="830">
                  <c:v>997.92542947671029</c:v>
                </c:pt>
                <c:pt idx="831">
                  <c:v>1003.0989896348576</c:v>
                </c:pt>
                <c:pt idx="832">
                  <c:v>1005.1305341048636</c:v>
                </c:pt>
                <c:pt idx="833">
                  <c:v>989.8300002830598</c:v>
                </c:pt>
                <c:pt idx="834">
                  <c:v>988.79955353705179</c:v>
                </c:pt>
                <c:pt idx="835">
                  <c:v>985.62298007400079</c:v>
                </c:pt>
                <c:pt idx="836">
                  <c:v>983.92852259466667</c:v>
                </c:pt>
                <c:pt idx="837">
                  <c:v>979.47353311795268</c:v>
                </c:pt>
                <c:pt idx="838">
                  <c:v>974.73526911872057</c:v>
                </c:pt>
                <c:pt idx="839">
                  <c:v>978.09483792676008</c:v>
                </c:pt>
                <c:pt idx="840">
                  <c:v>991.64256610857353</c:v>
                </c:pt>
                <c:pt idx="841">
                  <c:v>993.40238529093244</c:v>
                </c:pt>
                <c:pt idx="842">
                  <c:v>996.84387644258197</c:v>
                </c:pt>
                <c:pt idx="843">
                  <c:v>988.03295073051129</c:v>
                </c:pt>
                <c:pt idx="844">
                  <c:v>985.7223339145238</c:v>
                </c:pt>
                <c:pt idx="845">
                  <c:v>989.62112188562196</c:v>
                </c:pt>
                <c:pt idx="846">
                  <c:v>974.74006645836641</c:v>
                </c:pt>
                <c:pt idx="847">
                  <c:v>981.78338813899927</c:v>
                </c:pt>
                <c:pt idx="848">
                  <c:v>980.46851497496812</c:v>
                </c:pt>
                <c:pt idx="849">
                  <c:v>991.89153962134026</c:v>
                </c:pt>
                <c:pt idx="850">
                  <c:v>984.80713395116413</c:v>
                </c:pt>
                <c:pt idx="851">
                  <c:v>985.60025809785577</c:v>
                </c:pt>
                <c:pt idx="852">
                  <c:v>988.64157614454086</c:v>
                </c:pt>
                <c:pt idx="853">
                  <c:v>987.89675149367645</c:v>
                </c:pt>
                <c:pt idx="854">
                  <c:v>987.42038617005687</c:v>
                </c:pt>
                <c:pt idx="855">
                  <c:v>990.64485843153125</c:v>
                </c:pt>
                <c:pt idx="856">
                  <c:v>994.52258713493552</c:v>
                </c:pt>
                <c:pt idx="857">
                  <c:v>1000.9026584556576</c:v>
                </c:pt>
                <c:pt idx="858">
                  <c:v>1004.4764405292997</c:v>
                </c:pt>
                <c:pt idx="859">
                  <c:v>1010.5231649758091</c:v>
                </c:pt>
                <c:pt idx="860">
                  <c:v>1009.6331694704784</c:v>
                </c:pt>
                <c:pt idx="861">
                  <c:v>1011.7323486981579</c:v>
                </c:pt>
                <c:pt idx="862">
                  <c:v>1021.1252840100038</c:v>
                </c:pt>
                <c:pt idx="863">
                  <c:v>1015.4207565944491</c:v>
                </c:pt>
                <c:pt idx="864">
                  <c:v>1045.9171525312472</c:v>
                </c:pt>
                <c:pt idx="865">
                  <c:v>1045.5794073850311</c:v>
                </c:pt>
                <c:pt idx="866">
                  <c:v>1039.0613704788705</c:v>
                </c:pt>
                <c:pt idx="867">
                  <c:v>1035.5015309563221</c:v>
                </c:pt>
                <c:pt idx="868">
                  <c:v>1037.6654272386529</c:v>
                </c:pt>
                <c:pt idx="869">
                  <c:v>1035.5427789938044</c:v>
                </c:pt>
                <c:pt idx="870">
                  <c:v>1030.511320106865</c:v>
                </c:pt>
                <c:pt idx="871">
                  <c:v>1026.2688552151058</c:v>
                </c:pt>
                <c:pt idx="872">
                  <c:v>1020.7333365381243</c:v>
                </c:pt>
                <c:pt idx="873">
                  <c:v>1024.7966820617726</c:v>
                </c:pt>
                <c:pt idx="874">
                  <c:v>1022.161204341893</c:v>
                </c:pt>
                <c:pt idx="875">
                  <c:v>1022.8842865565883</c:v>
                </c:pt>
                <c:pt idx="876">
                  <c:v>1031.3118216026201</c:v>
                </c:pt>
                <c:pt idx="877">
                  <c:v>1039.4378952756033</c:v>
                </c:pt>
                <c:pt idx="878">
                  <c:v>1049.1922981248415</c:v>
                </c:pt>
                <c:pt idx="879">
                  <c:v>1043.2639485086429</c:v>
                </c:pt>
                <c:pt idx="880">
                  <c:v>1052.8353687207955</c:v>
                </c:pt>
                <c:pt idx="881">
                  <c:v>1055.7191312012044</c:v>
                </c:pt>
                <c:pt idx="882">
                  <c:v>1063.8033032041797</c:v>
                </c:pt>
                <c:pt idx="883">
                  <c:v>1069.7920926494501</c:v>
                </c:pt>
                <c:pt idx="884">
                  <c:v>1073.0537999043445</c:v>
                </c:pt>
                <c:pt idx="885">
                  <c:v>1069.7365238354785</c:v>
                </c:pt>
                <c:pt idx="886">
                  <c:v>1068.9985539371355</c:v>
                </c:pt>
                <c:pt idx="887">
                  <c:v>1077.5368324547371</c:v>
                </c:pt>
                <c:pt idx="888">
                  <c:v>1079.0379823140322</c:v>
                </c:pt>
                <c:pt idx="889">
                  <c:v>1080.5578462848925</c:v>
                </c:pt>
                <c:pt idx="890">
                  <c:v>1085.8025087027327</c:v>
                </c:pt>
                <c:pt idx="891">
                  <c:v>1092.5777347794979</c:v>
                </c:pt>
                <c:pt idx="892">
                  <c:v>1101.1524237688884</c:v>
                </c:pt>
                <c:pt idx="893">
                  <c:v>1095.2078965945193</c:v>
                </c:pt>
                <c:pt idx="894">
                  <c:v>1095.6684687837894</c:v>
                </c:pt>
                <c:pt idx="895">
                  <c:v>1094.3326710720835</c:v>
                </c:pt>
                <c:pt idx="896">
                  <c:v>1092.979365576419</c:v>
                </c:pt>
                <c:pt idx="897">
                  <c:v>1092.4834052209437</c:v>
                </c:pt>
                <c:pt idx="898">
                  <c:v>1095.7644920028408</c:v>
                </c:pt>
                <c:pt idx="899">
                  <c:v>1105.0038605144744</c:v>
                </c:pt>
                <c:pt idx="900">
                  <c:v>1092.1333604479316</c:v>
                </c:pt>
                <c:pt idx="901">
                  <c:v>1087.3150408352774</c:v>
                </c:pt>
                <c:pt idx="902">
                  <c:v>1088.093272049415</c:v>
                </c:pt>
                <c:pt idx="903">
                  <c:v>1090.1128073294374</c:v>
                </c:pt>
                <c:pt idx="904">
                  <c:v>1086.6115461240217</c:v>
                </c:pt>
                <c:pt idx="905">
                  <c:v>1078.2600821723788</c:v>
                </c:pt>
                <c:pt idx="906">
                  <c:v>1071.929019181438</c:v>
                </c:pt>
                <c:pt idx="907">
                  <c:v>1071.1557939790105</c:v>
                </c:pt>
                <c:pt idx="908">
                  <c:v>1085.4116761912726</c:v>
                </c:pt>
                <c:pt idx="909">
                  <c:v>1098.7572812913547</c:v>
                </c:pt>
                <c:pt idx="910">
                  <c:v>1095.0171905738634</c:v>
                </c:pt>
                <c:pt idx="911">
                  <c:v>1096.0941606614197</c:v>
                </c:pt>
                <c:pt idx="912">
                  <c:v>1092.5734273066535</c:v>
                </c:pt>
                <c:pt idx="913">
                  <c:v>1094.8602776318016</c:v>
                </c:pt>
                <c:pt idx="914">
                  <c:v>1096.9520608165362</c:v>
                </c:pt>
                <c:pt idx="915">
                  <c:v>1100.5580709503597</c:v>
                </c:pt>
                <c:pt idx="916">
                  <c:v>1096.6009739174765</c:v>
                </c:pt>
                <c:pt idx="917">
                  <c:v>1099.2440944987259</c:v>
                </c:pt>
                <c:pt idx="918">
                  <c:v>1098.8762506346882</c:v>
                </c:pt>
                <c:pt idx="919">
                  <c:v>1095.3367025644593</c:v>
                </c:pt>
                <c:pt idx="920">
                  <c:v>1081.7291662075265</c:v>
                </c:pt>
                <c:pt idx="921">
                  <c:v>1082.9664658321412</c:v>
                </c:pt>
                <c:pt idx="922">
                  <c:v>1079.3148648133481</c:v>
                </c:pt>
                <c:pt idx="923">
                  <c:v>1073.6204160171874</c:v>
                </c:pt>
                <c:pt idx="924">
                  <c:v>1073.9981419485857</c:v>
                </c:pt>
                <c:pt idx="925">
                  <c:v>1078.0442207885876</c:v>
                </c:pt>
                <c:pt idx="926">
                  <c:v>1076.4371039667919</c:v>
                </c:pt>
                <c:pt idx="927">
                  <c:v>1074.2975742588301</c:v>
                </c:pt>
                <c:pt idx="928">
                  <c:v>1070.6569495234507</c:v>
                </c:pt>
                <c:pt idx="929">
                  <c:v>1073.4841156746456</c:v>
                </c:pt>
                <c:pt idx="930">
                  <c:v>1072.692225513438</c:v>
                </c:pt>
                <c:pt idx="931">
                  <c:v>1066.9570537255443</c:v>
                </c:pt>
                <c:pt idx="932">
                  <c:v>1072.846833535009</c:v>
                </c:pt>
                <c:pt idx="933">
                  <c:v>1070.7060063188189</c:v>
                </c:pt>
                <c:pt idx="934">
                  <c:v>1080.5724815483054</c:v>
                </c:pt>
                <c:pt idx="935">
                  <c:v>1076.0020129940683</c:v>
                </c:pt>
                <c:pt idx="936">
                  <c:v>1078.9397467431493</c:v>
                </c:pt>
                <c:pt idx="937">
                  <c:v>1078.790889787585</c:v>
                </c:pt>
                <c:pt idx="938">
                  <c:v>1080.3312463565537</c:v>
                </c:pt>
                <c:pt idx="939">
                  <c:v>1078.6351921844912</c:v>
                </c:pt>
                <c:pt idx="940">
                  <c:v>1074.5509309163169</c:v>
                </c:pt>
                <c:pt idx="941">
                  <c:v>1071.6715915565683</c:v>
                </c:pt>
                <c:pt idx="942">
                  <c:v>1075.4770476729607</c:v>
                </c:pt>
                <c:pt idx="943">
                  <c:v>1069.6472012703764</c:v>
                </c:pt>
                <c:pt idx="944">
                  <c:v>1072.7518294619194</c:v>
                </c:pt>
                <c:pt idx="945">
                  <c:v>1074.4770044189406</c:v>
                </c:pt>
                <c:pt idx="946">
                  <c:v>1078.9568932213324</c:v>
                </c:pt>
                <c:pt idx="947">
                  <c:v>1077.1691505317804</c:v>
                </c:pt>
                <c:pt idx="948">
                  <c:v>1074.8019417480775</c:v>
                </c:pt>
                <c:pt idx="949">
                  <c:v>1073.4043398997053</c:v>
                </c:pt>
                <c:pt idx="950">
                  <c:v>1074.8665971049297</c:v>
                </c:pt>
                <c:pt idx="951">
                  <c:v>1075.3858419522492</c:v>
                </c:pt>
                <c:pt idx="952">
                  <c:v>1070.4333555524993</c:v>
                </c:pt>
                <c:pt idx="953">
                  <c:v>1063.3161283540758</c:v>
                </c:pt>
                <c:pt idx="954">
                  <c:v>1062.426223101606</c:v>
                </c:pt>
                <c:pt idx="955">
                  <c:v>1066.790488961673</c:v>
                </c:pt>
                <c:pt idx="956">
                  <c:v>1075.9633251309226</c:v>
                </c:pt>
                <c:pt idx="957">
                  <c:v>1069.2869587553007</c:v>
                </c:pt>
                <c:pt idx="958">
                  <c:v>1059.4983374869537</c:v>
                </c:pt>
                <c:pt idx="959">
                  <c:v>1050.4931820163852</c:v>
                </c:pt>
                <c:pt idx="960">
                  <c:v>1050.943306505025</c:v>
                </c:pt>
                <c:pt idx="961">
                  <c:v>1049.7466819894412</c:v>
                </c:pt>
                <c:pt idx="962">
                  <c:v>1043.9983823399486</c:v>
                </c:pt>
                <c:pt idx="963">
                  <c:v>1038.4214684751146</c:v>
                </c:pt>
                <c:pt idx="964">
                  <c:v>1040.7911210709967</c:v>
                </c:pt>
                <c:pt idx="965">
                  <c:v>1039.3705141838291</c:v>
                </c:pt>
                <c:pt idx="966">
                  <c:v>1042.5550391682909</c:v>
                </c:pt>
                <c:pt idx="967">
                  <c:v>1055.2078522275278</c:v>
                </c:pt>
                <c:pt idx="968">
                  <c:v>1050.291818536846</c:v>
                </c:pt>
                <c:pt idx="969">
                  <c:v>1045.1978017900874</c:v>
                </c:pt>
                <c:pt idx="970">
                  <c:v>1047.9585965708134</c:v>
                </c:pt>
                <c:pt idx="971">
                  <c:v>1041.3667011524885</c:v>
                </c:pt>
                <c:pt idx="972">
                  <c:v>1043.6073826909833</c:v>
                </c:pt>
                <c:pt idx="973">
                  <c:v>1053.0851658097699</c:v>
                </c:pt>
                <c:pt idx="974">
                  <c:v>1066.1355619960636</c:v>
                </c:pt>
                <c:pt idx="975">
                  <c:v>1076.5691224863949</c:v>
                </c:pt>
                <c:pt idx="976">
                  <c:v>1083.4923121535592</c:v>
                </c:pt>
                <c:pt idx="977">
                  <c:v>1080.4188870404762</c:v>
                </c:pt>
                <c:pt idx="978">
                  <c:v>1076.2341736002725</c:v>
                </c:pt>
                <c:pt idx="979">
                  <c:v>1089.0950623827971</c:v>
                </c:pt>
                <c:pt idx="980">
                  <c:v>1080.7143733209041</c:v>
                </c:pt>
                <c:pt idx="981">
                  <c:v>1082.0318966529592</c:v>
                </c:pt>
                <c:pt idx="982">
                  <c:v>1050.3000715405401</c:v>
                </c:pt>
                <c:pt idx="983">
                  <c:v>1053.4990114929758</c:v>
                </c:pt>
                <c:pt idx="984">
                  <c:v>1058.0746025598439</c:v>
                </c:pt>
                <c:pt idx="985">
                  <c:v>1065.3998470104698</c:v>
                </c:pt>
                <c:pt idx="986">
                  <c:v>1050.5136316596499</c:v>
                </c:pt>
                <c:pt idx="987">
                  <c:v>1058.3231724530656</c:v>
                </c:pt>
                <c:pt idx="988">
                  <c:v>1057.9236874404369</c:v>
                </c:pt>
                <c:pt idx="989">
                  <c:v>1067.3764594948682</c:v>
                </c:pt>
                <c:pt idx="990">
                  <c:v>1084.7358604965123</c:v>
                </c:pt>
                <c:pt idx="991">
                  <c:v>1082.0930719568735</c:v>
                </c:pt>
                <c:pt idx="992">
                  <c:v>1075.6771855450736</c:v>
                </c:pt>
                <c:pt idx="993">
                  <c:v>1066.9536250709805</c:v>
                </c:pt>
                <c:pt idx="994">
                  <c:v>1064.9488222298635</c:v>
                </c:pt>
                <c:pt idx="995">
                  <c:v>1065.5030280428011</c:v>
                </c:pt>
                <c:pt idx="996">
                  <c:v>1061.4200749104143</c:v>
                </c:pt>
                <c:pt idx="997">
                  <c:v>1066.074182250904</c:v>
                </c:pt>
                <c:pt idx="998">
                  <c:v>1063.6344216521397</c:v>
                </c:pt>
                <c:pt idx="999">
                  <c:v>1081.3750386394479</c:v>
                </c:pt>
                <c:pt idx="1000">
                  <c:v>1082.8457352854666</c:v>
                </c:pt>
                <c:pt idx="1001">
                  <c:v>1075.086922374928</c:v>
                </c:pt>
                <c:pt idx="1002">
                  <c:v>1079.8818321345914</c:v>
                </c:pt>
                <c:pt idx="1003">
                  <c:v>1083.2334664143407</c:v>
                </c:pt>
                <c:pt idx="1004">
                  <c:v>1086.8875815734214</c:v>
                </c:pt>
                <c:pt idx="1005">
                  <c:v>1088.9452297961527</c:v>
                </c:pt>
                <c:pt idx="1006">
                  <c:v>1088.6325962795086</c:v>
                </c:pt>
                <c:pt idx="1007">
                  <c:v>1084.2519846069265</c:v>
                </c:pt>
                <c:pt idx="1008">
                  <c:v>1084.4035940557026</c:v>
                </c:pt>
                <c:pt idx="1009">
                  <c:v>1083.1236867117957</c:v>
                </c:pt>
                <c:pt idx="1010">
                  <c:v>1100.1123212978678</c:v>
                </c:pt>
                <c:pt idx="1011">
                  <c:v>1101.810135215989</c:v>
                </c:pt>
                <c:pt idx="1012">
                  <c:v>1105.3032249643966</c:v>
                </c:pt>
                <c:pt idx="1013">
                  <c:v>1103.1020084554029</c:v>
                </c:pt>
                <c:pt idx="1014">
                  <c:v>1101.4281947056081</c:v>
                </c:pt>
                <c:pt idx="1015">
                  <c:v>1093.610337926362</c:v>
                </c:pt>
                <c:pt idx="1016">
                  <c:v>1105.7248929530592</c:v>
                </c:pt>
                <c:pt idx="1017">
                  <c:v>1108.4929132109805</c:v>
                </c:pt>
                <c:pt idx="1018">
                  <c:v>1116.6151359498376</c:v>
                </c:pt>
                <c:pt idx="1019">
                  <c:v>1117.220717027908</c:v>
                </c:pt>
                <c:pt idx="1020">
                  <c:v>1117.8840791715011</c:v>
                </c:pt>
                <c:pt idx="1021">
                  <c:v>1112.3891492058078</c:v>
                </c:pt>
                <c:pt idx="1022">
                  <c:v>1109.9923069450128</c:v>
                </c:pt>
                <c:pt idx="1023">
                  <c:v>1108.0045161387629</c:v>
                </c:pt>
                <c:pt idx="1024">
                  <c:v>1112.4149915131461</c:v>
                </c:pt>
                <c:pt idx="1025">
                  <c:v>1108.8192908850522</c:v>
                </c:pt>
                <c:pt idx="1026">
                  <c:v>1122.3397163507211</c:v>
                </c:pt>
                <c:pt idx="1027">
                  <c:v>1127.8590939967207</c:v>
                </c:pt>
                <c:pt idx="1028">
                  <c:v>1121.127683485181</c:v>
                </c:pt>
                <c:pt idx="1029">
                  <c:v>1121.3542714525533</c:v>
                </c:pt>
                <c:pt idx="1030">
                  <c:v>1102.9489765417866</c:v>
                </c:pt>
                <c:pt idx="1031">
                  <c:v>1101.1761188674875</c:v>
                </c:pt>
                <c:pt idx="1032">
                  <c:v>1103.2131250746702</c:v>
                </c:pt>
                <c:pt idx="1033">
                  <c:v>1101.5106961292252</c:v>
                </c:pt>
                <c:pt idx="1034">
                  <c:v>1110.9382856316599</c:v>
                </c:pt>
                <c:pt idx="1035">
                  <c:v>1113.6484218685789</c:v>
                </c:pt>
                <c:pt idx="1036">
                  <c:v>1118.7691486439869</c:v>
                </c:pt>
                <c:pt idx="1037">
                  <c:v>1121.9551682187159</c:v>
                </c:pt>
                <c:pt idx="1038">
                  <c:v>1123.0320444412368</c:v>
                </c:pt>
                <c:pt idx="1039">
                  <c:v>1118.4518694488115</c:v>
                </c:pt>
                <c:pt idx="1040">
                  <c:v>1118.0646181705927</c:v>
                </c:pt>
                <c:pt idx="1041">
                  <c:v>1130.7909548142195</c:v>
                </c:pt>
                <c:pt idx="1042">
                  <c:v>1132.875362962551</c:v>
                </c:pt>
                <c:pt idx="1043">
                  <c:v>1135.37364973012</c:v>
                </c:pt>
                <c:pt idx="1044">
                  <c:v>1137.694630165274</c:v>
                </c:pt>
                <c:pt idx="1045">
                  <c:v>1132.0729600913028</c:v>
                </c:pt>
                <c:pt idx="1046">
                  <c:v>1130.0975254834023</c:v>
                </c:pt>
                <c:pt idx="1047">
                  <c:v>1135.1476164986004</c:v>
                </c:pt>
                <c:pt idx="1048">
                  <c:v>1135.629253912035</c:v>
                </c:pt>
                <c:pt idx="1049">
                  <c:v>1139.8116493478358</c:v>
                </c:pt>
                <c:pt idx="1050">
                  <c:v>1133.2664496344291</c:v>
                </c:pt>
                <c:pt idx="1051">
                  <c:v>1132.885836600386</c:v>
                </c:pt>
                <c:pt idx="1052">
                  <c:v>1132.4150876289082</c:v>
                </c:pt>
                <c:pt idx="1053">
                  <c:v>1126.8666680878027</c:v>
                </c:pt>
                <c:pt idx="1054">
                  <c:v>1139.1412145732279</c:v>
                </c:pt>
                <c:pt idx="1055">
                  <c:v>1130.3325695376386</c:v>
                </c:pt>
                <c:pt idx="1056">
                  <c:v>1128.8568778050867</c:v>
                </c:pt>
                <c:pt idx="1057">
                  <c:v>1129.5896133147235</c:v>
                </c:pt>
                <c:pt idx="1058">
                  <c:v>1132.919398808174</c:v>
                </c:pt>
                <c:pt idx="1059">
                  <c:v>1134.538348418492</c:v>
                </c:pt>
                <c:pt idx="1060">
                  <c:v>1132.1227599981762</c:v>
                </c:pt>
                <c:pt idx="1061">
                  <c:v>1129.1867021293626</c:v>
                </c:pt>
                <c:pt idx="1062">
                  <c:v>1136.8443998050354</c:v>
                </c:pt>
                <c:pt idx="1063">
                  <c:v>1131.9535938365893</c:v>
                </c:pt>
                <c:pt idx="1064">
                  <c:v>1134.7565000478821</c:v>
                </c:pt>
                <c:pt idx="1065">
                  <c:v>1134.5089958203687</c:v>
                </c:pt>
                <c:pt idx="1066">
                  <c:v>1135.302398640144</c:v>
                </c:pt>
                <c:pt idx="1067">
                  <c:v>1141.3610324982974</c:v>
                </c:pt>
                <c:pt idx="1068">
                  <c:v>1150.1953039818661</c:v>
                </c:pt>
                <c:pt idx="1069">
                  <c:v>1152.7671324280693</c:v>
                </c:pt>
                <c:pt idx="1070">
                  <c:v>1146.5637834502211</c:v>
                </c:pt>
                <c:pt idx="1071">
                  <c:v>1152.1149607346185</c:v>
                </c:pt>
                <c:pt idx="1072">
                  <c:v>1163.4810635710537</c:v>
                </c:pt>
                <c:pt idx="1073">
                  <c:v>1157.4569879209023</c:v>
                </c:pt>
                <c:pt idx="1074">
                  <c:v>1162.4633278916072</c:v>
                </c:pt>
                <c:pt idx="1075">
                  <c:v>1162.2140063371703</c:v>
                </c:pt>
                <c:pt idx="1076">
                  <c:v>1163.4897137970727</c:v>
                </c:pt>
                <c:pt idx="1077">
                  <c:v>1164.1817991802609</c:v>
                </c:pt>
                <c:pt idx="1078">
                  <c:v>1169.6729104803615</c:v>
                </c:pt>
                <c:pt idx="1079">
                  <c:v>1176.5279719740129</c:v>
                </c:pt>
                <c:pt idx="1080">
                  <c:v>1179.2295694783754</c:v>
                </c:pt>
                <c:pt idx="1081">
                  <c:v>1192.8669421523775</c:v>
                </c:pt>
                <c:pt idx="1082">
                  <c:v>1185.0458370010456</c:v>
                </c:pt>
                <c:pt idx="1083">
                  <c:v>1188.2516855160393</c:v>
                </c:pt>
                <c:pt idx="1084">
                  <c:v>1192.1390635225589</c:v>
                </c:pt>
                <c:pt idx="1085">
                  <c:v>1197.5596756137968</c:v>
                </c:pt>
                <c:pt idx="1086">
                  <c:v>1198.5171633349703</c:v>
                </c:pt>
                <c:pt idx="1087">
                  <c:v>1198.2164423294421</c:v>
                </c:pt>
                <c:pt idx="1088">
                  <c:v>1203.6663937252888</c:v>
                </c:pt>
                <c:pt idx="1089">
                  <c:v>1208.6297749830351</c:v>
                </c:pt>
                <c:pt idx="1090">
                  <c:v>1215.8405301578293</c:v>
                </c:pt>
                <c:pt idx="1091">
                  <c:v>1211.8759180444295</c:v>
                </c:pt>
                <c:pt idx="1092">
                  <c:v>1213.3298910227879</c:v>
                </c:pt>
                <c:pt idx="1093">
                  <c:v>1214.691641406685</c:v>
                </c:pt>
                <c:pt idx="1094">
                  <c:v>1218.2335106822015</c:v>
                </c:pt>
                <c:pt idx="1095">
                  <c:v>1221.7657735466071</c:v>
                </c:pt>
                <c:pt idx="1096">
                  <c:v>1220.5921957873484</c:v>
                </c:pt>
                <c:pt idx="1097">
                  <c:v>1222.6989954201629</c:v>
                </c:pt>
                <c:pt idx="1098">
                  <c:v>1226.0348700525954</c:v>
                </c:pt>
                <c:pt idx="1099">
                  <c:v>1233.7791120859413</c:v>
                </c:pt>
                <c:pt idx="1100">
                  <c:v>1230.8142044795186</c:v>
                </c:pt>
                <c:pt idx="1101">
                  <c:v>1254.1679996162079</c:v>
                </c:pt>
                <c:pt idx="1102">
                  <c:v>1265.6069002730524</c:v>
                </c:pt>
                <c:pt idx="1103">
                  <c:v>1265.6199160315318</c:v>
                </c:pt>
                <c:pt idx="1104">
                  <c:v>1270.0824486311126</c:v>
                </c:pt>
                <c:pt idx="1105">
                  <c:v>1267.7255942819254</c:v>
                </c:pt>
                <c:pt idx="1106">
                  <c:v>1285.2839519342504</c:v>
                </c:pt>
                <c:pt idx="1107">
                  <c:v>1292.2678190730476</c:v>
                </c:pt>
                <c:pt idx="1108">
                  <c:v>1281.842536429926</c:v>
                </c:pt>
                <c:pt idx="1109">
                  <c:v>1287.1575549333002</c:v>
                </c:pt>
                <c:pt idx="1110">
                  <c:v>1290.241966199631</c:v>
                </c:pt>
                <c:pt idx="1111">
                  <c:v>1273.2900203134118</c:v>
                </c:pt>
                <c:pt idx="1112">
                  <c:v>1285.5513563154543</c:v>
                </c:pt>
                <c:pt idx="1113">
                  <c:v>1317.2261359050062</c:v>
                </c:pt>
                <c:pt idx="1114">
                  <c:v>1319.3581069699108</c:v>
                </c:pt>
                <c:pt idx="1115">
                  <c:v>1319.7921922570738</c:v>
                </c:pt>
                <c:pt idx="1116">
                  <c:v>1325.2466641617586</c:v>
                </c:pt>
                <c:pt idx="1117">
                  <c:v>1328.1904032484188</c:v>
                </c:pt>
                <c:pt idx="1118">
                  <c:v>1329.2235522566748</c:v>
                </c:pt>
                <c:pt idx="1119">
                  <c:v>1322.1338714324947</c:v>
                </c:pt>
                <c:pt idx="1120">
                  <c:v>1319.154252498595</c:v>
                </c:pt>
                <c:pt idx="1121">
                  <c:v>1312.7439476296138</c:v>
                </c:pt>
                <c:pt idx="1122">
                  <c:v>1317.3961537092503</c:v>
                </c:pt>
                <c:pt idx="1123">
                  <c:v>1317.8536868274525</c:v>
                </c:pt>
                <c:pt idx="1124">
                  <c:v>1318.7925459632638</c:v>
                </c:pt>
                <c:pt idx="1125">
                  <c:v>1323.1639874961902</c:v>
                </c:pt>
                <c:pt idx="1126">
                  <c:v>1315.1667267578821</c:v>
                </c:pt>
                <c:pt idx="1127">
                  <c:v>1313.7136726912995</c:v>
                </c:pt>
                <c:pt idx="1128">
                  <c:v>1313.865172381694</c:v>
                </c:pt>
                <c:pt idx="1129">
                  <c:v>1313.9326565403476</c:v>
                </c:pt>
                <c:pt idx="1130">
                  <c:v>1300.2539452227722</c:v>
                </c:pt>
                <c:pt idx="1131">
                  <c:v>1304.4467819124643</c:v>
                </c:pt>
                <c:pt idx="1132">
                  <c:v>1300.9461671593695</c:v>
                </c:pt>
                <c:pt idx="1133">
                  <c:v>1293.7765757706804</c:v>
                </c:pt>
                <c:pt idx="1134">
                  <c:v>1298.9818471083852</c:v>
                </c:pt>
                <c:pt idx="1135">
                  <c:v>1300.2674742605795</c:v>
                </c:pt>
                <c:pt idx="1136">
                  <c:v>1299.8301645478532</c:v>
                </c:pt>
                <c:pt idx="1137">
                  <c:v>1306.5467655195062</c:v>
                </c:pt>
                <c:pt idx="1138">
                  <c:v>1306.457193127128</c:v>
                </c:pt>
                <c:pt idx="1139">
                  <c:v>1313.9392760982867</c:v>
                </c:pt>
                <c:pt idx="1140">
                  <c:v>1311.2254848557791</c:v>
                </c:pt>
                <c:pt idx="1141">
                  <c:v>1318.0915219231122</c:v>
                </c:pt>
                <c:pt idx="1142">
                  <c:v>1316.8287885477423</c:v>
                </c:pt>
                <c:pt idx="1143">
                  <c:v>1307.604398824802</c:v>
                </c:pt>
                <c:pt idx="1144">
                  <c:v>1302.680906561659</c:v>
                </c:pt>
                <c:pt idx="1145">
                  <c:v>1316.1837609826182</c:v>
                </c:pt>
                <c:pt idx="1146">
                  <c:v>1312.1537127747647</c:v>
                </c:pt>
                <c:pt idx="1147">
                  <c:v>1312.6489558881506</c:v>
                </c:pt>
                <c:pt idx="1148">
                  <c:v>1298.2093116625358</c:v>
                </c:pt>
                <c:pt idx="1149">
                  <c:v>1289.647862979074</c:v>
                </c:pt>
                <c:pt idx="1150">
                  <c:v>1287.2910308818471</c:v>
                </c:pt>
                <c:pt idx="1151">
                  <c:v>1311.8025533966022</c:v>
                </c:pt>
                <c:pt idx="1152">
                  <c:v>1310.8670796752181</c:v>
                </c:pt>
                <c:pt idx="1153">
                  <c:v>1307.094213438859</c:v>
                </c:pt>
                <c:pt idx="1154">
                  <c:v>1308.8286674669037</c:v>
                </c:pt>
                <c:pt idx="1155">
                  <c:v>1305.5467449286489</c:v>
                </c:pt>
                <c:pt idx="1156">
                  <c:v>1305.0535259331211</c:v>
                </c:pt>
                <c:pt idx="1157">
                  <c:v>1308.8028872798759</c:v>
                </c:pt>
                <c:pt idx="1158">
                  <c:v>1302.8111248253351</c:v>
                </c:pt>
                <c:pt idx="1159">
                  <c:v>1312.4901466094225</c:v>
                </c:pt>
                <c:pt idx="1160">
                  <c:v>1302.1692000478977</c:v>
                </c:pt>
                <c:pt idx="1161">
                  <c:v>1302.1457361764517</c:v>
                </c:pt>
                <c:pt idx="1162">
                  <c:v>1303.0679412632685</c:v>
                </c:pt>
                <c:pt idx="1163">
                  <c:v>1304.45784915234</c:v>
                </c:pt>
                <c:pt idx="1164">
                  <c:v>1295.7075649755118</c:v>
                </c:pt>
                <c:pt idx="1165">
                  <c:v>1291.1529912322899</c:v>
                </c:pt>
                <c:pt idx="1166">
                  <c:v>1289.9877375425131</c:v>
                </c:pt>
                <c:pt idx="1167">
                  <c:v>1286.0104610952467</c:v>
                </c:pt>
                <c:pt idx="1168">
                  <c:v>1297.1670196094838</c:v>
                </c:pt>
                <c:pt idx="1169">
                  <c:v>1298.2615291255586</c:v>
                </c:pt>
                <c:pt idx="1170">
                  <c:v>1296.5030137095589</c:v>
                </c:pt>
                <c:pt idx="1171">
                  <c:v>1294.1896665625961</c:v>
                </c:pt>
                <c:pt idx="1172">
                  <c:v>1285.4603247977793</c:v>
                </c:pt>
                <c:pt idx="1173">
                  <c:v>1288.4398611574309</c:v>
                </c:pt>
                <c:pt idx="1174">
                  <c:v>1290.0090625951964</c:v>
                </c:pt>
                <c:pt idx="1175">
                  <c:v>1285.9979159241805</c:v>
                </c:pt>
                <c:pt idx="1176">
                  <c:v>1299.7612575000676</c:v>
                </c:pt>
                <c:pt idx="1177">
                  <c:v>1302.7440295331673</c:v>
                </c:pt>
                <c:pt idx="1178">
                  <c:v>1294.8704820869098</c:v>
                </c:pt>
                <c:pt idx="1179">
                  <c:v>1302.466162649933</c:v>
                </c:pt>
                <c:pt idx="1180">
                  <c:v>1291.2821912315951</c:v>
                </c:pt>
                <c:pt idx="1181">
                  <c:v>1299.2536010757231</c:v>
                </c:pt>
                <c:pt idx="1182">
                  <c:v>1296.6658589064255</c:v>
                </c:pt>
                <c:pt idx="1183">
                  <c:v>1298.2274232049137</c:v>
                </c:pt>
                <c:pt idx="1184">
                  <c:v>1288.5583450018494</c:v>
                </c:pt>
                <c:pt idx="1185">
                  <c:v>1285.7051970529615</c:v>
                </c:pt>
                <c:pt idx="1186">
                  <c:v>1288.8876062049339</c:v>
                </c:pt>
                <c:pt idx="1187">
                  <c:v>1281.4004672685858</c:v>
                </c:pt>
                <c:pt idx="1188">
                  <c:v>1285.6721801777658</c:v>
                </c:pt>
                <c:pt idx="1189">
                  <c:v>1289.2794902304367</c:v>
                </c:pt>
                <c:pt idx="1190">
                  <c:v>1298.1236907890031</c:v>
                </c:pt>
                <c:pt idx="1191">
                  <c:v>1297.9879134847051</c:v>
                </c:pt>
                <c:pt idx="1192">
                  <c:v>1297.6167124053925</c:v>
                </c:pt>
                <c:pt idx="1193">
                  <c:v>1290.3204057341957</c:v>
                </c:pt>
                <c:pt idx="1194">
                  <c:v>1288.3862820458139</c:v>
                </c:pt>
                <c:pt idx="1195">
                  <c:v>1281.1128146165993</c:v>
                </c:pt>
                <c:pt idx="1196">
                  <c:v>1278.0702569860898</c:v>
                </c:pt>
                <c:pt idx="1197">
                  <c:v>1289.9994717273889</c:v>
                </c:pt>
                <c:pt idx="1198">
                  <c:v>1289.374558201338</c:v>
                </c:pt>
                <c:pt idx="1199">
                  <c:v>1281.1719557705344</c:v>
                </c:pt>
                <c:pt idx="1200">
                  <c:v>1292.6616003459337</c:v>
                </c:pt>
                <c:pt idx="1201">
                  <c:v>1300.6794162670549</c:v>
                </c:pt>
                <c:pt idx="1202">
                  <c:v>1299.0352881324361</c:v>
                </c:pt>
                <c:pt idx="1203">
                  <c:v>1302.3858943179307</c:v>
                </c:pt>
                <c:pt idx="1204">
                  <c:v>1297.5671056215597</c:v>
                </c:pt>
                <c:pt idx="1205">
                  <c:v>1304.1776878904714</c:v>
                </c:pt>
                <c:pt idx="1206">
                  <c:v>1314.3316275035122</c:v>
                </c:pt>
                <c:pt idx="1207">
                  <c:v>1307.3109956157859</c:v>
                </c:pt>
                <c:pt idx="1208">
                  <c:v>1310.4482994217508</c:v>
                </c:pt>
                <c:pt idx="1209">
                  <c:v>1315.154034990313</c:v>
                </c:pt>
                <c:pt idx="1210">
                  <c:v>1323.6702056338022</c:v>
                </c:pt>
                <c:pt idx="1211">
                  <c:v>1324.8401694313231</c:v>
                </c:pt>
                <c:pt idx="1212">
                  <c:v>1317.4894551874329</c:v>
                </c:pt>
                <c:pt idx="1213">
                  <c:v>1314.5510471109246</c:v>
                </c:pt>
                <c:pt idx="1214">
                  <c:v>1312.1891319471231</c:v>
                </c:pt>
                <c:pt idx="1215">
                  <c:v>1314.3250626254828</c:v>
                </c:pt>
                <c:pt idx="1216">
                  <c:v>1313.2697478607893</c:v>
                </c:pt>
                <c:pt idx="1217">
                  <c:v>1326.002066148159</c:v>
                </c:pt>
                <c:pt idx="1218">
                  <c:v>1323.6353305581149</c:v>
                </c:pt>
                <c:pt idx="1219">
                  <c:v>1322.4433378643716</c:v>
                </c:pt>
                <c:pt idx="1220">
                  <c:v>1324.0389813221354</c:v>
                </c:pt>
                <c:pt idx="1221">
                  <c:v>1319.0219443183119</c:v>
                </c:pt>
                <c:pt idx="1222">
                  <c:v>1319.7371696247037</c:v>
                </c:pt>
                <c:pt idx="1223">
                  <c:v>1320.9061826284287</c:v>
                </c:pt>
                <c:pt idx="1224">
                  <c:v>1329.3032659120202</c:v>
                </c:pt>
                <c:pt idx="1225">
                  <c:v>1335.2837322914545</c:v>
                </c:pt>
                <c:pt idx="1226">
                  <c:v>1333.4789204125307</c:v>
                </c:pt>
                <c:pt idx="1227">
                  <c:v>1318.4240336157736</c:v>
                </c:pt>
                <c:pt idx="1228">
                  <c:v>1310.4738127777155</c:v>
                </c:pt>
                <c:pt idx="1229">
                  <c:v>1312.6574560993254</c:v>
                </c:pt>
                <c:pt idx="1230">
                  <c:v>1323.290312571655</c:v>
                </c:pt>
                <c:pt idx="1231">
                  <c:v>1323.0104935218646</c:v>
                </c:pt>
                <c:pt idx="1232">
                  <c:v>1323.3814264772302</c:v>
                </c:pt>
                <c:pt idx="1233">
                  <c:v>1328.099401181684</c:v>
                </c:pt>
                <c:pt idx="1234">
                  <c:v>1323.0593421691999</c:v>
                </c:pt>
                <c:pt idx="1235">
                  <c:v>1321.9289534965289</c:v>
                </c:pt>
                <c:pt idx="1236">
                  <c:v>1324.2634168762875</c:v>
                </c:pt>
                <c:pt idx="1237">
                  <c:v>1331.1351096750129</c:v>
                </c:pt>
                <c:pt idx="1238">
                  <c:v>1323.5245034248085</c:v>
                </c:pt>
                <c:pt idx="1239">
                  <c:v>1329.8392162121795</c:v>
                </c:pt>
                <c:pt idx="1240">
                  <c:v>1330.3967694108644</c:v>
                </c:pt>
                <c:pt idx="1241">
                  <c:v>1334.6983801748113</c:v>
                </c:pt>
                <c:pt idx="1242">
                  <c:v>1342.5638850868891</c:v>
                </c:pt>
                <c:pt idx="1243">
                  <c:v>1347.6162819118033</c:v>
                </c:pt>
                <c:pt idx="1244">
                  <c:v>1350.9506218861118</c:v>
                </c:pt>
                <c:pt idx="1245">
                  <c:v>1360.3056010562027</c:v>
                </c:pt>
                <c:pt idx="1246">
                  <c:v>1360.4834293442254</c:v>
                </c:pt>
                <c:pt idx="1247">
                  <c:v>1349.2789165834495</c:v>
                </c:pt>
                <c:pt idx="1248">
                  <c:v>1352.0613965290686</c:v>
                </c:pt>
                <c:pt idx="1249">
                  <c:v>1350.034866967261</c:v>
                </c:pt>
                <c:pt idx="1250">
                  <c:v>1352.3672626106838</c:v>
                </c:pt>
                <c:pt idx="1251">
                  <c:v>1359.3328210520731</c:v>
                </c:pt>
                <c:pt idx="1252">
                  <c:v>1362.4815825257867</c:v>
                </c:pt>
                <c:pt idx="1253">
                  <c:v>1366.2656545906766</c:v>
                </c:pt>
                <c:pt idx="1254">
                  <c:v>1360.7340155978247</c:v>
                </c:pt>
                <c:pt idx="1255">
                  <c:v>1357.2196041460365</c:v>
                </c:pt>
                <c:pt idx="1256">
                  <c:v>1364.6352363445505</c:v>
                </c:pt>
                <c:pt idx="1257">
                  <c:v>1368.2744246250822</c:v>
                </c:pt>
                <c:pt idx="1258">
                  <c:v>1359.6914569564544</c:v>
                </c:pt>
                <c:pt idx="1259">
                  <c:v>1356.0236684701636</c:v>
                </c:pt>
                <c:pt idx="1260">
                  <c:v>1358.9110798471572</c:v>
                </c:pt>
                <c:pt idx="1261">
                  <c:v>1360.301461708133</c:v>
                </c:pt>
                <c:pt idx="1262">
                  <c:v>1354.9048405755625</c:v>
                </c:pt>
                <c:pt idx="1263">
                  <c:v>1365.8994835849824</c:v>
                </c:pt>
                <c:pt idx="1264">
                  <c:v>1358.8200514090495</c:v>
                </c:pt>
                <c:pt idx="1265">
                  <c:v>1349.9973263912175</c:v>
                </c:pt>
                <c:pt idx="1266">
                  <c:v>1341.8558207657597</c:v>
                </c:pt>
                <c:pt idx="1267">
                  <c:v>1343.8140321334495</c:v>
                </c:pt>
                <c:pt idx="1268">
                  <c:v>1351.6935567509877</c:v>
                </c:pt>
                <c:pt idx="1269">
                  <c:v>1347.7920429017724</c:v>
                </c:pt>
                <c:pt idx="1270">
                  <c:v>1354.0471279423198</c:v>
                </c:pt>
                <c:pt idx="1271">
                  <c:v>1354.9445386079628</c:v>
                </c:pt>
                <c:pt idx="1272">
                  <c:v>1364.286997481966</c:v>
                </c:pt>
                <c:pt idx="1273">
                  <c:v>1363.4769588958761</c:v>
                </c:pt>
                <c:pt idx="1274">
                  <c:v>1357.3826824466894</c:v>
                </c:pt>
                <c:pt idx="1275">
                  <c:v>1342.6511693868565</c:v>
                </c:pt>
                <c:pt idx="1276">
                  <c:v>1328.2561335070552</c:v>
                </c:pt>
                <c:pt idx="1277">
                  <c:v>1325.0434116980487</c:v>
                </c:pt>
                <c:pt idx="1278">
                  <c:v>1331.910040905912</c:v>
                </c:pt>
                <c:pt idx="1279">
                  <c:v>1329.6681691528302</c:v>
                </c:pt>
                <c:pt idx="1280">
                  <c:v>1327.1580695783273</c:v>
                </c:pt>
                <c:pt idx="1281">
                  <c:v>1328.8298142093436</c:v>
                </c:pt>
                <c:pt idx="1282">
                  <c:v>1323.1839193013075</c:v>
                </c:pt>
                <c:pt idx="1283">
                  <c:v>1323.850937506503</c:v>
                </c:pt>
                <c:pt idx="1284">
                  <c:v>1325.3343660392879</c:v>
                </c:pt>
                <c:pt idx="1285">
                  <c:v>1328.2105670961262</c:v>
                </c:pt>
                <c:pt idx="1286">
                  <c:v>1330.8158176470713</c:v>
                </c:pt>
                <c:pt idx="1287">
                  <c:v>1334.2744117822788</c:v>
                </c:pt>
                <c:pt idx="1288">
                  <c:v>1332.9216353785735</c:v>
                </c:pt>
                <c:pt idx="1289">
                  <c:v>1328.2513309778901</c:v>
                </c:pt>
                <c:pt idx="1290">
                  <c:v>1330.1465513298522</c:v>
                </c:pt>
                <c:pt idx="1291">
                  <c:v>1334.7829568915076</c:v>
                </c:pt>
                <c:pt idx="1292">
                  <c:v>1335.9017717918289</c:v>
                </c:pt>
                <c:pt idx="1293">
                  <c:v>1342.1482358706928</c:v>
                </c:pt>
                <c:pt idx="1294">
                  <c:v>1340.9705921046516</c:v>
                </c:pt>
                <c:pt idx="1295">
                  <c:v>1341.9683050867989</c:v>
                </c:pt>
                <c:pt idx="1296">
                  <c:v>1350.8120026609952</c:v>
                </c:pt>
                <c:pt idx="1297">
                  <c:v>1336.2417954958698</c:v>
                </c:pt>
                <c:pt idx="1298">
                  <c:v>1336.4416443183536</c:v>
                </c:pt>
                <c:pt idx="1299">
                  <c:v>1331.7511820844459</c:v>
                </c:pt>
                <c:pt idx="1300">
                  <c:v>1334.1555473947262</c:v>
                </c:pt>
                <c:pt idx="1301">
                  <c:v>1333.9156314857964</c:v>
                </c:pt>
                <c:pt idx="1302">
                  <c:v>1328.6972209706337</c:v>
                </c:pt>
                <c:pt idx="1303">
                  <c:v>1327.3352975928369</c:v>
                </c:pt>
                <c:pt idx="1304">
                  <c:v>1323.1416351666014</c:v>
                </c:pt>
                <c:pt idx="1305">
                  <c:v>1320.7661463505378</c:v>
                </c:pt>
                <c:pt idx="1306">
                  <c:v>1313.7286855730933</c:v>
                </c:pt>
                <c:pt idx="1307">
                  <c:v>1331.930383327234</c:v>
                </c:pt>
                <c:pt idx="1308">
                  <c:v>1329.5230468791435</c:v>
                </c:pt>
                <c:pt idx="1309">
                  <c:v>1328.1633198111936</c:v>
                </c:pt>
                <c:pt idx="1310">
                  <c:v>1330.7994151001399</c:v>
                </c:pt>
                <c:pt idx="1311">
                  <c:v>1329.2855939294736</c:v>
                </c:pt>
                <c:pt idx="1312">
                  <c:v>1339.5809411454929</c:v>
                </c:pt>
                <c:pt idx="1313">
                  <c:v>1336.3282916663827</c:v>
                </c:pt>
                <c:pt idx="1314">
                  <c:v>1336.5007057919236</c:v>
                </c:pt>
                <c:pt idx="1315">
                  <c:v>1344.4472789783063</c:v>
                </c:pt>
                <c:pt idx="1316">
                  <c:v>1341.1410098155461</c:v>
                </c:pt>
                <c:pt idx="1317">
                  <c:v>1347.566282645214</c:v>
                </c:pt>
                <c:pt idx="1318">
                  <c:v>1344.2431436541751</c:v>
                </c:pt>
                <c:pt idx="1319">
                  <c:v>1344.6089489456026</c:v>
                </c:pt>
                <c:pt idx="1320">
                  <c:v>1340.5719809998993</c:v>
                </c:pt>
                <c:pt idx="1321">
                  <c:v>1337.5092579109662</c:v>
                </c:pt>
                <c:pt idx="1322">
                  <c:v>1332.4673904830333</c:v>
                </c:pt>
                <c:pt idx="1323">
                  <c:v>1337.1994230072612</c:v>
                </c:pt>
                <c:pt idx="1324">
                  <c:v>1345.566989620879</c:v>
                </c:pt>
                <c:pt idx="1325">
                  <c:v>1344.8610624738849</c:v>
                </c:pt>
                <c:pt idx="1326">
                  <c:v>1350.5896194304069</c:v>
                </c:pt>
                <c:pt idx="1327">
                  <c:v>1340.2560982994087</c:v>
                </c:pt>
                <c:pt idx="1328">
                  <c:v>1338.6062393387115</c:v>
                </c:pt>
                <c:pt idx="1329">
                  <c:v>1339.69700689094</c:v>
                </c:pt>
                <c:pt idx="1330">
                  <c:v>1340.8673837116091</c:v>
                </c:pt>
                <c:pt idx="1331">
                  <c:v>1348.083773786648</c:v>
                </c:pt>
                <c:pt idx="1332">
                  <c:v>1343.7409670590503</c:v>
                </c:pt>
                <c:pt idx="1333">
                  <c:v>1346.755927704289</c:v>
                </c:pt>
                <c:pt idx="1334">
                  <c:v>1338.3601416520044</c:v>
                </c:pt>
                <c:pt idx="1335">
                  <c:v>1342.692067373607</c:v>
                </c:pt>
                <c:pt idx="1336">
                  <c:v>1334.971100552249</c:v>
                </c:pt>
                <c:pt idx="1337">
                  <c:v>1333.5774892526204</c:v>
                </c:pt>
                <c:pt idx="1338">
                  <c:v>1329.5763106075431</c:v>
                </c:pt>
                <c:pt idx="1339">
                  <c:v>1328.2436274438089</c:v>
                </c:pt>
                <c:pt idx="1340">
                  <c:v>1327.9352491785596</c:v>
                </c:pt>
                <c:pt idx="1341">
                  <c:v>1295.5471238605614</c:v>
                </c:pt>
                <c:pt idx="1342">
                  <c:v>1300.1809678301977</c:v>
                </c:pt>
                <c:pt idx="1343">
                  <c:v>1301.0208975183421</c:v>
                </c:pt>
                <c:pt idx="1344">
                  <c:v>1300.490344177201</c:v>
                </c:pt>
                <c:pt idx="1345">
                  <c:v>1299.3112396360423</c:v>
                </c:pt>
                <c:pt idx="1346">
                  <c:v>1298.0311172816907</c:v>
                </c:pt>
                <c:pt idx="1347">
                  <c:v>1290.93712058094</c:v>
                </c:pt>
                <c:pt idx="1348">
                  <c:v>1289.231749932577</c:v>
                </c:pt>
                <c:pt idx="1349">
                  <c:v>1279.6938784156769</c:v>
                </c:pt>
                <c:pt idx="1350">
                  <c:v>1276.7225188841498</c:v>
                </c:pt>
                <c:pt idx="1351">
                  <c:v>1279.561259745878</c:v>
                </c:pt>
                <c:pt idx="1352">
                  <c:v>1281.2978215545381</c:v>
                </c:pt>
                <c:pt idx="1353">
                  <c:v>1283.4065779786761</c:v>
                </c:pt>
                <c:pt idx="1354">
                  <c:v>1277.4526435414789</c:v>
                </c:pt>
                <c:pt idx="1355">
                  <c:v>1278.2361466099503</c:v>
                </c:pt>
                <c:pt idx="1356">
                  <c:v>1279.1259580063181</c:v>
                </c:pt>
                <c:pt idx="1357">
                  <c:v>1273.8219743193381</c:v>
                </c:pt>
                <c:pt idx="1358">
                  <c:v>1286.1049864959045</c:v>
                </c:pt>
                <c:pt idx="1359">
                  <c:v>1296.0730788605338</c:v>
                </c:pt>
                <c:pt idx="1360">
                  <c:v>1294.8619139737268</c:v>
                </c:pt>
                <c:pt idx="1361">
                  <c:v>1297.1278565547038</c:v>
                </c:pt>
                <c:pt idx="1362">
                  <c:v>1299.4186399626592</c:v>
                </c:pt>
                <c:pt idx="1363">
                  <c:v>1302.9725888222251</c:v>
                </c:pt>
                <c:pt idx="1364">
                  <c:v>1306.2301849589935</c:v>
                </c:pt>
                <c:pt idx="1365">
                  <c:v>1308.1682316128779</c:v>
                </c:pt>
                <c:pt idx="1366">
                  <c:v>1305.9877151522646</c:v>
                </c:pt>
                <c:pt idx="1367">
                  <c:v>1309.5533087646381</c:v>
                </c:pt>
                <c:pt idx="1368">
                  <c:v>1308.6727484750324</c:v>
                </c:pt>
                <c:pt idx="1369">
                  <c:v>1313.2230627932154</c:v>
                </c:pt>
                <c:pt idx="1370">
                  <c:v>1314.1981377066236</c:v>
                </c:pt>
                <c:pt idx="1371">
                  <c:v>1312.2451192530634</c:v>
                </c:pt>
                <c:pt idx="1372">
                  <c:v>1310.0964726652717</c:v>
                </c:pt>
                <c:pt idx="1373">
                  <c:v>1305.1524756013948</c:v>
                </c:pt>
                <c:pt idx="1374">
                  <c:v>1305.135896679225</c:v>
                </c:pt>
                <c:pt idx="1375">
                  <c:v>1306.4402889754949</c:v>
                </c:pt>
                <c:pt idx="1376">
                  <c:v>1299.8532693017646</c:v>
                </c:pt>
                <c:pt idx="1377">
                  <c:v>1307.210357652415</c:v>
                </c:pt>
                <c:pt idx="1378">
                  <c:v>1300.1771037689739</c:v>
                </c:pt>
                <c:pt idx="1379">
                  <c:v>1303.6539377963477</c:v>
                </c:pt>
                <c:pt idx="1380">
                  <c:v>1295.2986888145183</c:v>
                </c:pt>
                <c:pt idx="1381">
                  <c:v>1299.5543803178052</c:v>
                </c:pt>
                <c:pt idx="1382">
                  <c:v>1294.7472138139799</c:v>
                </c:pt>
                <c:pt idx="1383">
                  <c:v>1291.8127220212255</c:v>
                </c:pt>
                <c:pt idx="1384">
                  <c:v>1297.1420182557777</c:v>
                </c:pt>
                <c:pt idx="1385">
                  <c:v>1302.0582578692545</c:v>
                </c:pt>
                <c:pt idx="1386">
                  <c:v>1302.1668612406806</c:v>
                </c:pt>
                <c:pt idx="1387">
                  <c:v>1298.7663745891193</c:v>
                </c:pt>
                <c:pt idx="1388">
                  <c:v>1305.9792157566801</c:v>
                </c:pt>
                <c:pt idx="1389">
                  <c:v>1304.2483089583538</c:v>
                </c:pt>
                <c:pt idx="1390">
                  <c:v>1304.9852905674204</c:v>
                </c:pt>
                <c:pt idx="1391">
                  <c:v>1312.9065081096082</c:v>
                </c:pt>
                <c:pt idx="1392">
                  <c:v>1313.5219818302533</c:v>
                </c:pt>
                <c:pt idx="1393">
                  <c:v>1309.2642643035656</c:v>
                </c:pt>
                <c:pt idx="1394">
                  <c:v>1324.0905407972482</c:v>
                </c:pt>
                <c:pt idx="1395">
                  <c:v>1323.3163923242951</c:v>
                </c:pt>
                <c:pt idx="1396">
                  <c:v>1302.5245585265518</c:v>
                </c:pt>
                <c:pt idx="1397">
                  <c:v>1306.0156831642744</c:v>
                </c:pt>
                <c:pt idx="1398">
                  <c:v>1290.5279021246022</c:v>
                </c:pt>
                <c:pt idx="1399">
                  <c:v>1285.0912170093832</c:v>
                </c:pt>
                <c:pt idx="1400">
                  <c:v>1281.143231777748</c:v>
                </c:pt>
                <c:pt idx="1401">
                  <c:v>1282.4873092612297</c:v>
                </c:pt>
                <c:pt idx="1402">
                  <c:v>1277.0084100078386</c:v>
                </c:pt>
                <c:pt idx="1403">
                  <c:v>1274.0360860100643</c:v>
                </c:pt>
                <c:pt idx="1404">
                  <c:v>1278.3621901650788</c:v>
                </c:pt>
                <c:pt idx="1405">
                  <c:v>1281.0360373532358</c:v>
                </c:pt>
                <c:pt idx="1406">
                  <c:v>1284.2991103079792</c:v>
                </c:pt>
                <c:pt idx="1407">
                  <c:v>1290.7323841591149</c:v>
                </c:pt>
                <c:pt idx="1408">
                  <c:v>1284.2737604504061</c:v>
                </c:pt>
                <c:pt idx="1409">
                  <c:v>1286.0030555451544</c:v>
                </c:pt>
                <c:pt idx="1410">
                  <c:v>1283.2711063957051</c:v>
                </c:pt>
                <c:pt idx="1411">
                  <c:v>1287.0991839313892</c:v>
                </c:pt>
                <c:pt idx="1412">
                  <c:v>1280.3206803399562</c:v>
                </c:pt>
                <c:pt idx="1413">
                  <c:v>1279.8468186754226</c:v>
                </c:pt>
                <c:pt idx="1414">
                  <c:v>1292.8933403261717</c:v>
                </c:pt>
                <c:pt idx="1415">
                  <c:v>1297.1068858523934</c:v>
                </c:pt>
                <c:pt idx="1416">
                  <c:v>1306.5069967192071</c:v>
                </c:pt>
                <c:pt idx="1417">
                  <c:v>1299.6678115026898</c:v>
                </c:pt>
                <c:pt idx="1418">
                  <c:v>1295.6948712145713</c:v>
                </c:pt>
                <c:pt idx="1419">
                  <c:v>1301.5846760483641</c:v>
                </c:pt>
                <c:pt idx="1420">
                  <c:v>1311.9091811842209</c:v>
                </c:pt>
                <c:pt idx="1421">
                  <c:v>1311.713932758568</c:v>
                </c:pt>
                <c:pt idx="1422">
                  <c:v>1314.6051001962637</c:v>
                </c:pt>
                <c:pt idx="1423">
                  <c:v>1309.9413304990946</c:v>
                </c:pt>
                <c:pt idx="1424">
                  <c:v>1296.6701699168552</c:v>
                </c:pt>
                <c:pt idx="1425">
                  <c:v>1299.9023465250307</c:v>
                </c:pt>
                <c:pt idx="1426">
                  <c:v>1301.9440342624591</c:v>
                </c:pt>
                <c:pt idx="1427">
                  <c:v>1300.1300192338235</c:v>
                </c:pt>
                <c:pt idx="1428">
                  <c:v>1302.9953682887565</c:v>
                </c:pt>
                <c:pt idx="1429">
                  <c:v>1290.219151897855</c:v>
                </c:pt>
                <c:pt idx="1430">
                  <c:v>1288.9676174062931</c:v>
                </c:pt>
                <c:pt idx="1431">
                  <c:v>1286.5635970852311</c:v>
                </c:pt>
                <c:pt idx="1432">
                  <c:v>1285.9987573785434</c:v>
                </c:pt>
                <c:pt idx="1433">
                  <c:v>1289.0222705289423</c:v>
                </c:pt>
                <c:pt idx="1434">
                  <c:v>1295.2003648399486</c:v>
                </c:pt>
                <c:pt idx="1435">
                  <c:v>1290.5683369668304</c:v>
                </c:pt>
                <c:pt idx="1436">
                  <c:v>1290.9267701004248</c:v>
                </c:pt>
                <c:pt idx="1437">
                  <c:v>1284.8988231130654</c:v>
                </c:pt>
                <c:pt idx="1438">
                  <c:v>1287.5758188224006</c:v>
                </c:pt>
                <c:pt idx="1439">
                  <c:v>1287.7430943872712</c:v>
                </c:pt>
                <c:pt idx="1440">
                  <c:v>1300.3819196024933</c:v>
                </c:pt>
                <c:pt idx="1441">
                  <c:v>1298.7201965903678</c:v>
                </c:pt>
                <c:pt idx="1442">
                  <c:v>1303.0867977165387</c:v>
                </c:pt>
                <c:pt idx="1443">
                  <c:v>1296.5408328284163</c:v>
                </c:pt>
                <c:pt idx="1444">
                  <c:v>1297.6195751368198</c:v>
                </c:pt>
                <c:pt idx="1445">
                  <c:v>1298.8275622165363</c:v>
                </c:pt>
                <c:pt idx="1446">
                  <c:v>1296.0016673146858</c:v>
                </c:pt>
                <c:pt idx="1447">
                  <c:v>1302.9042184887828</c:v>
                </c:pt>
                <c:pt idx="1448">
                  <c:v>1298.070638467038</c:v>
                </c:pt>
                <c:pt idx="1449">
                  <c:v>1281.8894347317805</c:v>
                </c:pt>
                <c:pt idx="1450">
                  <c:v>1265.8139201912429</c:v>
                </c:pt>
                <c:pt idx="1451">
                  <c:v>1266.3336597307589</c:v>
                </c:pt>
                <c:pt idx="1452">
                  <c:v>1258.5557736608496</c:v>
                </c:pt>
                <c:pt idx="1453">
                  <c:v>1261.2022194650963</c:v>
                </c:pt>
                <c:pt idx="1454">
                  <c:v>1255.266555361696</c:v>
                </c:pt>
                <c:pt idx="1455">
                  <c:v>1260.5552726626877</c:v>
                </c:pt>
                <c:pt idx="1456">
                  <c:v>1260.8968055239393</c:v>
                </c:pt>
                <c:pt idx="1457">
                  <c:v>1264.1668407403827</c:v>
                </c:pt>
                <c:pt idx="1458">
                  <c:v>1264.8563506678918</c:v>
                </c:pt>
                <c:pt idx="1459">
                  <c:v>1265.1745783210765</c:v>
                </c:pt>
                <c:pt idx="1460">
                  <c:v>1251.4400893413515</c:v>
                </c:pt>
                <c:pt idx="1461">
                  <c:v>1250.997783091572</c:v>
                </c:pt>
                <c:pt idx="1462">
                  <c:v>1248.6945158142207</c:v>
                </c:pt>
                <c:pt idx="1463">
                  <c:v>1248.2618408625742</c:v>
                </c:pt>
                <c:pt idx="1464">
                  <c:v>1258.3875326820487</c:v>
                </c:pt>
                <c:pt idx="1465">
                  <c:v>1259.8197608448688</c:v>
                </c:pt>
                <c:pt idx="1466">
                  <c:v>1269.7307086596288</c:v>
                </c:pt>
                <c:pt idx="1467">
                  <c:v>1254.4327565389847</c:v>
                </c:pt>
                <c:pt idx="1468">
                  <c:v>1252.1118756836622</c:v>
                </c:pt>
                <c:pt idx="1469">
                  <c:v>1244.3541831705156</c:v>
                </c:pt>
                <c:pt idx="1470">
                  <c:v>1244.5730613534656</c:v>
                </c:pt>
                <c:pt idx="1471">
                  <c:v>1241.776479523073</c:v>
                </c:pt>
                <c:pt idx="1472">
                  <c:v>1237.8518417457365</c:v>
                </c:pt>
                <c:pt idx="1473">
                  <c:v>1238.7277607845292</c:v>
                </c:pt>
                <c:pt idx="1474">
                  <c:v>1244.1292824217246</c:v>
                </c:pt>
                <c:pt idx="1475">
                  <c:v>1245.120505435694</c:v>
                </c:pt>
                <c:pt idx="1476">
                  <c:v>1250.2544998103542</c:v>
                </c:pt>
                <c:pt idx="1477">
                  <c:v>1248.1961222122593</c:v>
                </c:pt>
                <c:pt idx="1478">
                  <c:v>1235.2986512560954</c:v>
                </c:pt>
                <c:pt idx="1479">
                  <c:v>1247.9667130494197</c:v>
                </c:pt>
                <c:pt idx="1480">
                  <c:v>1250.548207187762</c:v>
                </c:pt>
                <c:pt idx="1481">
                  <c:v>1246.9483927462304</c:v>
                </c:pt>
                <c:pt idx="1482">
                  <c:v>1239.8489007495521</c:v>
                </c:pt>
                <c:pt idx="1483">
                  <c:v>1236.2749130698792</c:v>
                </c:pt>
                <c:pt idx="1484">
                  <c:v>1227.9846923511502</c:v>
                </c:pt>
                <c:pt idx="1485">
                  <c:v>1234.9964351231422</c:v>
                </c:pt>
                <c:pt idx="1486">
                  <c:v>1233.0044936524166</c:v>
                </c:pt>
                <c:pt idx="1487">
                  <c:v>1236.9765281204602</c:v>
                </c:pt>
                <c:pt idx="1488">
                  <c:v>1244.0611173744951</c:v>
                </c:pt>
                <c:pt idx="1489">
                  <c:v>1240.6744299962718</c:v>
                </c:pt>
                <c:pt idx="1490">
                  <c:v>1245.4685824524706</c:v>
                </c:pt>
                <c:pt idx="1491">
                  <c:v>1234.1135286754329</c:v>
                </c:pt>
                <c:pt idx="1492">
                  <c:v>1233.4921352271417</c:v>
                </c:pt>
                <c:pt idx="1493">
                  <c:v>1230.229770647099</c:v>
                </c:pt>
                <c:pt idx="1494">
                  <c:v>1229.511385170093</c:v>
                </c:pt>
                <c:pt idx="1495">
                  <c:v>1228.6404706155486</c:v>
                </c:pt>
                <c:pt idx="1496">
                  <c:v>1226.8668257920124</c:v>
                </c:pt>
                <c:pt idx="1497">
                  <c:v>1222.9154575660509</c:v>
                </c:pt>
                <c:pt idx="1498">
                  <c:v>1220.6894281900888</c:v>
                </c:pt>
                <c:pt idx="1499">
                  <c:v>1227.9863982200243</c:v>
                </c:pt>
                <c:pt idx="1500">
                  <c:v>1218.2313370305844</c:v>
                </c:pt>
                <c:pt idx="1501">
                  <c:v>1222.6144079187141</c:v>
                </c:pt>
                <c:pt idx="1502">
                  <c:v>1225.839147627559</c:v>
                </c:pt>
                <c:pt idx="1503">
                  <c:v>1228.3629211142127</c:v>
                </c:pt>
                <c:pt idx="1504">
                  <c:v>1221.2398964766783</c:v>
                </c:pt>
                <c:pt idx="1505">
                  <c:v>1221.8634518818353</c:v>
                </c:pt>
                <c:pt idx="1506">
                  <c:v>1223.3604649245433</c:v>
                </c:pt>
                <c:pt idx="1507">
                  <c:v>1226.207442606571</c:v>
                </c:pt>
                <c:pt idx="1508">
                  <c:v>1217.5079158685621</c:v>
                </c:pt>
                <c:pt idx="1509">
                  <c:v>1221.3240309158539</c:v>
                </c:pt>
                <c:pt idx="1510">
                  <c:v>1209.7584357593071</c:v>
                </c:pt>
                <c:pt idx="1511">
                  <c:v>1207.5160958760341</c:v>
                </c:pt>
                <c:pt idx="1512">
                  <c:v>1212.0582791408749</c:v>
                </c:pt>
                <c:pt idx="1513">
                  <c:v>1219.9582462967455</c:v>
                </c:pt>
                <c:pt idx="1514">
                  <c:v>1217.7999749708797</c:v>
                </c:pt>
                <c:pt idx="1515">
                  <c:v>1219.1286164987469</c:v>
                </c:pt>
                <c:pt idx="1516">
                  <c:v>1214.2712787267551</c:v>
                </c:pt>
                <c:pt idx="1517">
                  <c:v>1201.6988534391992</c:v>
                </c:pt>
                <c:pt idx="1518">
                  <c:v>1203.1179451446185</c:v>
                </c:pt>
                <c:pt idx="1519">
                  <c:v>1203.8529400316006</c:v>
                </c:pt>
                <c:pt idx="1520">
                  <c:v>1203.2616343086429</c:v>
                </c:pt>
                <c:pt idx="1521">
                  <c:v>1198.178448241754</c:v>
                </c:pt>
                <c:pt idx="1522">
                  <c:v>1202.6797015497611</c:v>
                </c:pt>
                <c:pt idx="1523">
                  <c:v>1197.6028833326204</c:v>
                </c:pt>
                <c:pt idx="1524">
                  <c:v>1199.6339136603021</c:v>
                </c:pt>
                <c:pt idx="1525">
                  <c:v>1193.8880277079334</c:v>
                </c:pt>
                <c:pt idx="1526">
                  <c:v>1216.2961945737497</c:v>
                </c:pt>
                <c:pt idx="1527">
                  <c:v>1213.265350056894</c:v>
                </c:pt>
                <c:pt idx="1528">
                  <c:v>1210.1057289925525</c:v>
                </c:pt>
                <c:pt idx="1529">
                  <c:v>1206.0262415428062</c:v>
                </c:pt>
                <c:pt idx="1530">
                  <c:v>1210.1976411860619</c:v>
                </c:pt>
                <c:pt idx="1531">
                  <c:v>1213.9112806710948</c:v>
                </c:pt>
                <c:pt idx="1532">
                  <c:v>1211.3431248614236</c:v>
                </c:pt>
                <c:pt idx="1533">
                  <c:v>1211.8476300718046</c:v>
                </c:pt>
                <c:pt idx="1534">
                  <c:v>1203.7549022995768</c:v>
                </c:pt>
                <c:pt idx="1535">
                  <c:v>1204.9313942423469</c:v>
                </c:pt>
                <c:pt idx="1536">
                  <c:v>1188.177720613767</c:v>
                </c:pt>
                <c:pt idx="1537">
                  <c:v>1184.6690118618601</c:v>
                </c:pt>
                <c:pt idx="1538">
                  <c:v>1184.9742003808587</c:v>
                </c:pt>
                <c:pt idx="1539">
                  <c:v>1172.8859137869476</c:v>
                </c:pt>
                <c:pt idx="1540">
                  <c:v>1174.5229371419221</c:v>
                </c:pt>
                <c:pt idx="1541">
                  <c:v>1177.0016208518186</c:v>
                </c:pt>
                <c:pt idx="1542">
                  <c:v>1186.3027596001555</c:v>
                </c:pt>
                <c:pt idx="1543">
                  <c:v>1176.3141711053506</c:v>
                </c:pt>
                <c:pt idx="1544">
                  <c:v>1179.983508707581</c:v>
                </c:pt>
                <c:pt idx="1545">
                  <c:v>1179.9612996100902</c:v>
                </c:pt>
                <c:pt idx="1546">
                  <c:v>1177.2910276891125</c:v>
                </c:pt>
                <c:pt idx="1547">
                  <c:v>1170.2522008185151</c:v>
                </c:pt>
                <c:pt idx="1548">
                  <c:v>1173.9728061177027</c:v>
                </c:pt>
                <c:pt idx="1549">
                  <c:v>1166.557850222847</c:v>
                </c:pt>
                <c:pt idx="1550">
                  <c:v>1167.4280544182932</c:v>
                </c:pt>
                <c:pt idx="1551">
                  <c:v>1168.1475613907212</c:v>
                </c:pt>
                <c:pt idx="1552">
                  <c:v>1162.3379988481563</c:v>
                </c:pt>
                <c:pt idx="1553">
                  <c:v>1161.0486313488332</c:v>
                </c:pt>
                <c:pt idx="1554">
                  <c:v>1173.863553133358</c:v>
                </c:pt>
                <c:pt idx="1555">
                  <c:v>1181.4778094890105</c:v>
                </c:pt>
                <c:pt idx="1556">
                  <c:v>1184.903532989521</c:v>
                </c:pt>
                <c:pt idx="1557">
                  <c:v>1190.0558245064058</c:v>
                </c:pt>
                <c:pt idx="1558">
                  <c:v>1186.7716704141901</c:v>
                </c:pt>
                <c:pt idx="1559">
                  <c:v>1190.4047297344587</c:v>
                </c:pt>
                <c:pt idx="1560">
                  <c:v>1184.3163123037186</c:v>
                </c:pt>
                <c:pt idx="1561">
                  <c:v>1182.3220166653784</c:v>
                </c:pt>
                <c:pt idx="1562">
                  <c:v>1184.8496828699831</c:v>
                </c:pt>
                <c:pt idx="1563">
                  <c:v>1185.1966308069523</c:v>
                </c:pt>
                <c:pt idx="1564">
                  <c:v>1179.7893979095991</c:v>
                </c:pt>
                <c:pt idx="1565">
                  <c:v>1181.6719015998553</c:v>
                </c:pt>
                <c:pt idx="1566">
                  <c:v>1185.0691685102495</c:v>
                </c:pt>
                <c:pt idx="1567">
                  <c:v>1181.2685046063166</c:v>
                </c:pt>
                <c:pt idx="1568">
                  <c:v>1185.2030345415378</c:v>
                </c:pt>
                <c:pt idx="1569">
                  <c:v>1180.3107677972519</c:v>
                </c:pt>
                <c:pt idx="1570">
                  <c:v>1198.7975269675608</c:v>
                </c:pt>
                <c:pt idx="1571">
                  <c:v>1201.462475782349</c:v>
                </c:pt>
                <c:pt idx="1572">
                  <c:v>1200.5986934739144</c:v>
                </c:pt>
                <c:pt idx="1573">
                  <c:v>1189.0079915671647</c:v>
                </c:pt>
                <c:pt idx="1574">
                  <c:v>1198.6029563235811</c:v>
                </c:pt>
                <c:pt idx="1575">
                  <c:v>1196.9978475478526</c:v>
                </c:pt>
                <c:pt idx="1576">
                  <c:v>1192.7785386227015</c:v>
                </c:pt>
                <c:pt idx="1577">
                  <c:v>1197.9134516512261</c:v>
                </c:pt>
                <c:pt idx="1578">
                  <c:v>1204.4343262703867</c:v>
                </c:pt>
                <c:pt idx="1579">
                  <c:v>1211.7093992535738</c:v>
                </c:pt>
                <c:pt idx="1580">
                  <c:v>1204.7727041211701</c:v>
                </c:pt>
                <c:pt idx="1581">
                  <c:v>1202.6758118877046</c:v>
                </c:pt>
                <c:pt idx="1582">
                  <c:v>1199.9442560409725</c:v>
                </c:pt>
                <c:pt idx="1583">
                  <c:v>1202.5042414918846</c:v>
                </c:pt>
                <c:pt idx="1584">
                  <c:v>1201.5580394811261</c:v>
                </c:pt>
                <c:pt idx="1585">
                  <c:v>1227.6674736831467</c:v>
                </c:pt>
                <c:pt idx="1586">
                  <c:v>1228.033598339691</c:v>
                </c:pt>
                <c:pt idx="1587">
                  <c:v>1232.9564910591289</c:v>
                </c:pt>
                <c:pt idx="1588">
                  <c:v>1245.6755691223311</c:v>
                </c:pt>
                <c:pt idx="1589">
                  <c:v>1232.8698109201216</c:v>
                </c:pt>
                <c:pt idx="1590">
                  <c:v>1240.9124836003425</c:v>
                </c:pt>
                <c:pt idx="1591">
                  <c:v>1229.4409267031779</c:v>
                </c:pt>
                <c:pt idx="1592">
                  <c:v>1231.5018355126401</c:v>
                </c:pt>
                <c:pt idx="1593">
                  <c:v>1228.2003637000423</c:v>
                </c:pt>
                <c:pt idx="1594">
                  <c:v>1224.1045941880434</c:v>
                </c:pt>
                <c:pt idx="1595">
                  <c:v>1227.3624692554915</c:v>
                </c:pt>
                <c:pt idx="1596">
                  <c:v>1231.4103009511055</c:v>
                </c:pt>
                <c:pt idx="1597">
                  <c:v>1239.3145897525685</c:v>
                </c:pt>
                <c:pt idx="1598">
                  <c:v>1248.7752390581099</c:v>
                </c:pt>
                <c:pt idx="1599">
                  <c:v>1249.5475602883166</c:v>
                </c:pt>
                <c:pt idx="1600">
                  <c:v>1251.1438554507197</c:v>
                </c:pt>
                <c:pt idx="1601">
                  <c:v>1253.4373450239389</c:v>
                </c:pt>
                <c:pt idx="1602">
                  <c:v>1250.8175076964724</c:v>
                </c:pt>
                <c:pt idx="1603">
                  <c:v>1238.7716908335192</c:v>
                </c:pt>
                <c:pt idx="1604">
                  <c:v>1264.6695173910985</c:v>
                </c:pt>
                <c:pt idx="1605">
                  <c:v>1263.4324639238412</c:v>
                </c:pt>
                <c:pt idx="1606">
                  <c:v>1260.5773693326744</c:v>
                </c:pt>
                <c:pt idx="1607">
                  <c:v>1258.2666021746325</c:v>
                </c:pt>
                <c:pt idx="1608">
                  <c:v>1245.000334814878</c:v>
                </c:pt>
                <c:pt idx="1609">
                  <c:v>1252.0393119280939</c:v>
                </c:pt>
                <c:pt idx="1610">
                  <c:v>1260.6829634174139</c:v>
                </c:pt>
                <c:pt idx="1611">
                  <c:v>1272.4821731514057</c:v>
                </c:pt>
                <c:pt idx="1612">
                  <c:v>1278.6364248064879</c:v>
                </c:pt>
                <c:pt idx="1613">
                  <c:v>1285.7489516551393</c:v>
                </c:pt>
                <c:pt idx="1614">
                  <c:v>1278.1521872215628</c:v>
                </c:pt>
                <c:pt idx="1615">
                  <c:v>1275.5809162227117</c:v>
                </c:pt>
                <c:pt idx="1616">
                  <c:v>1262.1803601754075</c:v>
                </c:pt>
                <c:pt idx="1617">
                  <c:v>1273.1238621521366</c:v>
                </c:pt>
                <c:pt idx="1618">
                  <c:v>1279.1730759701536</c:v>
                </c:pt>
                <c:pt idx="1619">
                  <c:v>1274.918106361509</c:v>
                </c:pt>
                <c:pt idx="1620">
                  <c:v>1278.2985490695335</c:v>
                </c:pt>
                <c:pt idx="1621">
                  <c:v>1287.6822426429367</c:v>
                </c:pt>
                <c:pt idx="1622">
                  <c:v>1286.8548657255053</c:v>
                </c:pt>
                <c:pt idx="1623">
                  <c:v>1288.0138001582447</c:v>
                </c:pt>
                <c:pt idx="1624">
                  <c:v>1285.8248457639506</c:v>
                </c:pt>
                <c:pt idx="1625">
                  <c:v>1290.5578931342118</c:v>
                </c:pt>
                <c:pt idx="1626">
                  <c:v>1292.2645619922089</c:v>
                </c:pt>
                <c:pt idx="1627">
                  <c:v>1302.1505673016725</c:v>
                </c:pt>
                <c:pt idx="1628">
                  <c:v>1297.8031792927859</c:v>
                </c:pt>
                <c:pt idx="1629">
                  <c:v>1296.6061926482535</c:v>
                </c:pt>
                <c:pt idx="1630">
                  <c:v>1323.2239619299228</c:v>
                </c:pt>
                <c:pt idx="1631">
                  <c:v>1324.9381276419654</c:v>
                </c:pt>
                <c:pt idx="1632">
                  <c:v>1323.488470298892</c:v>
                </c:pt>
                <c:pt idx="1633">
                  <c:v>1321.8548779347605</c:v>
                </c:pt>
                <c:pt idx="1634">
                  <c:v>1324.4713770803951</c:v>
                </c:pt>
                <c:pt idx="1635">
                  <c:v>1328.4829306015376</c:v>
                </c:pt>
                <c:pt idx="1636">
                  <c:v>1330.3539468297952</c:v>
                </c:pt>
                <c:pt idx="1637">
                  <c:v>1336.8276000501364</c:v>
                </c:pt>
                <c:pt idx="1638">
                  <c:v>1332.0892658833429</c:v>
                </c:pt>
                <c:pt idx="1639">
                  <c:v>1331.5178459213148</c:v>
                </c:pt>
                <c:pt idx="1640">
                  <c:v>1334.5650051488308</c:v>
                </c:pt>
                <c:pt idx="1641">
                  <c:v>1335.3286780126728</c:v>
                </c:pt>
                <c:pt idx="1642">
                  <c:v>1337.4388761742723</c:v>
                </c:pt>
                <c:pt idx="1643">
                  <c:v>1331.5313021125828</c:v>
                </c:pt>
                <c:pt idx="1644">
                  <c:v>1329.1713305552935</c:v>
                </c:pt>
                <c:pt idx="1645">
                  <c:v>1332.5986346584968</c:v>
                </c:pt>
                <c:pt idx="1646">
                  <c:v>1340.6546643475067</c:v>
                </c:pt>
                <c:pt idx="1647">
                  <c:v>1338.6428288116183</c:v>
                </c:pt>
                <c:pt idx="1648">
                  <c:v>1333.7083540901492</c:v>
                </c:pt>
                <c:pt idx="1649">
                  <c:v>1337.9668740710877</c:v>
                </c:pt>
                <c:pt idx="1650">
                  <c:v>1330.8871901524649</c:v>
                </c:pt>
                <c:pt idx="1651">
                  <c:v>1324.4784166458992</c:v>
                </c:pt>
                <c:pt idx="1652">
                  <c:v>1324.808811291655</c:v>
                </c:pt>
                <c:pt idx="1653">
                  <c:v>1330.8026444240033</c:v>
                </c:pt>
                <c:pt idx="1654">
                  <c:v>1321.8171498715931</c:v>
                </c:pt>
                <c:pt idx="1655">
                  <c:v>1315.6494914147561</c:v>
                </c:pt>
                <c:pt idx="1656">
                  <c:v>1312.8589209241379</c:v>
                </c:pt>
                <c:pt idx="1657">
                  <c:v>1317.9595295502284</c:v>
                </c:pt>
                <c:pt idx="1658">
                  <c:v>1320.4397700611248</c:v>
                </c:pt>
                <c:pt idx="1659">
                  <c:v>1324.0142073034401</c:v>
                </c:pt>
                <c:pt idx="1660">
                  <c:v>1320.0107454478946</c:v>
                </c:pt>
                <c:pt idx="1661">
                  <c:v>1319.6563347064216</c:v>
                </c:pt>
                <c:pt idx="1662">
                  <c:v>1321.0903820100116</c:v>
                </c:pt>
                <c:pt idx="1663">
                  <c:v>1322.4159440962721</c:v>
                </c:pt>
                <c:pt idx="1664">
                  <c:v>1332.0071894305854</c:v>
                </c:pt>
                <c:pt idx="1665">
                  <c:v>1337.4408734669082</c:v>
                </c:pt>
                <c:pt idx="1666">
                  <c:v>1336.7745410763844</c:v>
                </c:pt>
                <c:pt idx="1667">
                  <c:v>1330.8923470000298</c:v>
                </c:pt>
                <c:pt idx="1668">
                  <c:v>1331.4229790005095</c:v>
                </c:pt>
                <c:pt idx="1669">
                  <c:v>1326.561034583262</c:v>
                </c:pt>
                <c:pt idx="1670">
                  <c:v>1325.2679685136686</c:v>
                </c:pt>
                <c:pt idx="1671">
                  <c:v>1321.9745101293784</c:v>
                </c:pt>
                <c:pt idx="1672">
                  <c:v>1322.8534643014264</c:v>
                </c:pt>
                <c:pt idx="1673">
                  <c:v>1341.6173221282561</c:v>
                </c:pt>
                <c:pt idx="1674">
                  <c:v>1345.6739472464069</c:v>
                </c:pt>
                <c:pt idx="1675">
                  <c:v>1354.4636127275983</c:v>
                </c:pt>
                <c:pt idx="1676">
                  <c:v>1358.7495568671502</c:v>
                </c:pt>
                <c:pt idx="1677">
                  <c:v>1360.6263189658864</c:v>
                </c:pt>
                <c:pt idx="1678">
                  <c:v>1351.3789825495635</c:v>
                </c:pt>
                <c:pt idx="1679">
                  <c:v>1360.5809727015662</c:v>
                </c:pt>
                <c:pt idx="1680">
                  <c:v>1362.5511643461643</c:v>
                </c:pt>
                <c:pt idx="1681">
                  <c:v>1364.6964241801684</c:v>
                </c:pt>
                <c:pt idx="1682">
                  <c:v>1377.7284196488072</c:v>
                </c:pt>
                <c:pt idx="1683">
                  <c:v>1378.3047211492253</c:v>
                </c:pt>
                <c:pt idx="1684">
                  <c:v>1373.3992284571223</c:v>
                </c:pt>
                <c:pt idx="1685">
                  <c:v>1376.0406000493697</c:v>
                </c:pt>
                <c:pt idx="1686">
                  <c:v>1380.0882257072558</c:v>
                </c:pt>
                <c:pt idx="1687">
                  <c:v>1385.1842284358347</c:v>
                </c:pt>
                <c:pt idx="1688">
                  <c:v>1385.3560464167444</c:v>
                </c:pt>
                <c:pt idx="1689">
                  <c:v>1388.5186114993212</c:v>
                </c:pt>
                <c:pt idx="1690">
                  <c:v>1398.0475938634393</c:v>
                </c:pt>
                <c:pt idx="1691">
                  <c:v>1396.8182096422549</c:v>
                </c:pt>
                <c:pt idx="1692">
                  <c:v>1405.5653747827639</c:v>
                </c:pt>
                <c:pt idx="1693">
                  <c:v>1400.2072235258049</c:v>
                </c:pt>
                <c:pt idx="1694">
                  <c:v>1393.8269198977721</c:v>
                </c:pt>
                <c:pt idx="1695">
                  <c:v>1397.8766669157694</c:v>
                </c:pt>
                <c:pt idx="1696">
                  <c:v>1403.8994121226615</c:v>
                </c:pt>
                <c:pt idx="1697">
                  <c:v>1410.4915234945822</c:v>
                </c:pt>
                <c:pt idx="1698">
                  <c:v>1423.7547203650754</c:v>
                </c:pt>
                <c:pt idx="1699">
                  <c:v>1433.2206724223047</c:v>
                </c:pt>
                <c:pt idx="1700">
                  <c:v>1430.7332892631425</c:v>
                </c:pt>
                <c:pt idx="1701">
                  <c:v>1426.8797090223418</c:v>
                </c:pt>
                <c:pt idx="1702">
                  <c:v>1419.6607154229496</c:v>
                </c:pt>
                <c:pt idx="1703">
                  <c:v>1411.2262535079251</c:v>
                </c:pt>
                <c:pt idx="1704">
                  <c:v>1416.2281663775598</c:v>
                </c:pt>
                <c:pt idx="1705">
                  <c:v>1419.6447901553101</c:v>
                </c:pt>
                <c:pt idx="1706">
                  <c:v>1420.1820307011419</c:v>
                </c:pt>
                <c:pt idx="1707">
                  <c:v>1424.2189767329667</c:v>
                </c:pt>
                <c:pt idx="1708">
                  <c:v>1443.9751232850351</c:v>
                </c:pt>
                <c:pt idx="1709">
                  <c:v>1443.0493655452606</c:v>
                </c:pt>
                <c:pt idx="1710">
                  <c:v>1439.5636288954013</c:v>
                </c:pt>
                <c:pt idx="1711">
                  <c:v>1448.3102921930897</c:v>
                </c:pt>
                <c:pt idx="1712">
                  <c:v>1462.0507312905081</c:v>
                </c:pt>
                <c:pt idx="1713">
                  <c:v>1465.7445468130989</c:v>
                </c:pt>
                <c:pt idx="1714">
                  <c:v>1464.0138852052262</c:v>
                </c:pt>
                <c:pt idx="1715">
                  <c:v>1461.898529840553</c:v>
                </c:pt>
                <c:pt idx="1716">
                  <c:v>1457.6830754783807</c:v>
                </c:pt>
                <c:pt idx="1717">
                  <c:v>1460.4753341410112</c:v>
                </c:pt>
                <c:pt idx="1718">
                  <c:v>1455.6244706709342</c:v>
                </c:pt>
                <c:pt idx="1719">
                  <c:v>1454.3693823731448</c:v>
                </c:pt>
                <c:pt idx="1720">
                  <c:v>1463.3606875175858</c:v>
                </c:pt>
                <c:pt idx="1721">
                  <c:v>1460.9522640713565</c:v>
                </c:pt>
                <c:pt idx="1722">
                  <c:v>1454.0868948335958</c:v>
                </c:pt>
                <c:pt idx="1723">
                  <c:v>1461.4774562887771</c:v>
                </c:pt>
                <c:pt idx="1724">
                  <c:v>1465.4262901204904</c:v>
                </c:pt>
                <c:pt idx="1725">
                  <c:v>1473.2668575417827</c:v>
                </c:pt>
                <c:pt idx="1726">
                  <c:v>1464.1428661740479</c:v>
                </c:pt>
                <c:pt idx="1727">
                  <c:v>1459.8495512740474</c:v>
                </c:pt>
                <c:pt idx="1728">
                  <c:v>1464.2804938945492</c:v>
                </c:pt>
                <c:pt idx="1729">
                  <c:v>1465.7683643883242</c:v>
                </c:pt>
                <c:pt idx="1730">
                  <c:v>1461.907328603485</c:v>
                </c:pt>
                <c:pt idx="1731">
                  <c:v>1475.3622414591605</c:v>
                </c:pt>
                <c:pt idx="1732">
                  <c:v>1482.9539658533711</c:v>
                </c:pt>
                <c:pt idx="1733">
                  <c:v>1479.7219374452084</c:v>
                </c:pt>
                <c:pt idx="1734">
                  <c:v>1483.4352046428346</c:v>
                </c:pt>
                <c:pt idx="1735">
                  <c:v>1483.0879105578422</c:v>
                </c:pt>
                <c:pt idx="1736">
                  <c:v>1483.376106565436</c:v>
                </c:pt>
                <c:pt idx="1737">
                  <c:v>1483.5439022468581</c:v>
                </c:pt>
                <c:pt idx="1738">
                  <c:v>1483.9016976563876</c:v>
                </c:pt>
                <c:pt idx="1739">
                  <c:v>1483.2389737761418</c:v>
                </c:pt>
                <c:pt idx="1740">
                  <c:v>1479.3384284113158</c:v>
                </c:pt>
                <c:pt idx="1741">
                  <c:v>1483.0351749571967</c:v>
                </c:pt>
                <c:pt idx="1742">
                  <c:v>1495.5076885175515</c:v>
                </c:pt>
                <c:pt idx="1743">
                  <c:v>1487.900304666123</c:v>
                </c:pt>
                <c:pt idx="1744">
                  <c:v>1490.0817763112516</c:v>
                </c:pt>
                <c:pt idx="1745">
                  <c:v>1486.5521625102415</c:v>
                </c:pt>
                <c:pt idx="1746">
                  <c:v>1485.1967871135755</c:v>
                </c:pt>
                <c:pt idx="1747">
                  <c:v>1489.5464467291167</c:v>
                </c:pt>
                <c:pt idx="1748">
                  <c:v>1489.5765492395983</c:v>
                </c:pt>
                <c:pt idx="1749">
                  <c:v>1494.7164425846868</c:v>
                </c:pt>
                <c:pt idx="1750">
                  <c:v>1494.078804422001</c:v>
                </c:pt>
                <c:pt idx="1751">
                  <c:v>1495.180520543486</c:v>
                </c:pt>
                <c:pt idx="1752">
                  <c:v>1486.4692503154972</c:v>
                </c:pt>
                <c:pt idx="1753">
                  <c:v>1492.5379148600325</c:v>
                </c:pt>
                <c:pt idx="1754">
                  <c:v>1490.8493517200052</c:v>
                </c:pt>
                <c:pt idx="1755">
                  <c:v>1500.9134486910502</c:v>
                </c:pt>
                <c:pt idx="1756">
                  <c:v>1505.1012390244805</c:v>
                </c:pt>
                <c:pt idx="1757">
                  <c:v>1501.4664022326845</c:v>
                </c:pt>
                <c:pt idx="1758">
                  <c:v>1499.4486908373858</c:v>
                </c:pt>
                <c:pt idx="1759">
                  <c:v>1499.7373110655005</c:v>
                </c:pt>
                <c:pt idx="1760">
                  <c:v>1496.6465458107446</c:v>
                </c:pt>
                <c:pt idx="1761">
                  <c:v>1503.7765825146409</c:v>
                </c:pt>
                <c:pt idx="1762">
                  <c:v>1507.832267067603</c:v>
                </c:pt>
                <c:pt idx="1763">
                  <c:v>1508.7889889046673</c:v>
                </c:pt>
                <c:pt idx="1764">
                  <c:v>1499.2742358382991</c:v>
                </c:pt>
                <c:pt idx="1765">
                  <c:v>1504.2358386264887</c:v>
                </c:pt>
                <c:pt idx="1766">
                  <c:v>1513.0608479124828</c:v>
                </c:pt>
                <c:pt idx="1767">
                  <c:v>1510.3705447351399</c:v>
                </c:pt>
                <c:pt idx="1768">
                  <c:v>1505.4449031728309</c:v>
                </c:pt>
                <c:pt idx="1769">
                  <c:v>1512.2559616957956</c:v>
                </c:pt>
                <c:pt idx="1770">
                  <c:v>1510.9958972366524</c:v>
                </c:pt>
                <c:pt idx="1771">
                  <c:v>1520.0228880478323</c:v>
                </c:pt>
                <c:pt idx="1772">
                  <c:v>1518.1284380140019</c:v>
                </c:pt>
                <c:pt idx="1773">
                  <c:v>1513.280819408802</c:v>
                </c:pt>
                <c:pt idx="1774">
                  <c:v>1513.3419332438204</c:v>
                </c:pt>
                <c:pt idx="1775">
                  <c:v>1509.9808072501269</c:v>
                </c:pt>
                <c:pt idx="1776">
                  <c:v>1512.6561139586936</c:v>
                </c:pt>
                <c:pt idx="1777">
                  <c:v>1515.1484731162259</c:v>
                </c:pt>
                <c:pt idx="1778">
                  <c:v>1517.1572582617716</c:v>
                </c:pt>
                <c:pt idx="1779">
                  <c:v>1515.5557015976656</c:v>
                </c:pt>
                <c:pt idx="1780">
                  <c:v>1503.6041275283508</c:v>
                </c:pt>
                <c:pt idx="1781">
                  <c:v>1506.2111646763799</c:v>
                </c:pt>
                <c:pt idx="1782">
                  <c:v>1508.7044392516029</c:v>
                </c:pt>
                <c:pt idx="1783">
                  <c:v>1515.9538562474918</c:v>
                </c:pt>
                <c:pt idx="1784">
                  <c:v>1511.8059847545856</c:v>
                </c:pt>
                <c:pt idx="1785">
                  <c:v>1512.8218534351313</c:v>
                </c:pt>
                <c:pt idx="1786">
                  <c:v>1509.1923123035913</c:v>
                </c:pt>
                <c:pt idx="1787">
                  <c:v>1508.8556547529417</c:v>
                </c:pt>
                <c:pt idx="1788">
                  <c:v>1521.7579632245861</c:v>
                </c:pt>
                <c:pt idx="1789">
                  <c:v>1518.541591867202</c:v>
                </c:pt>
                <c:pt idx="1790">
                  <c:v>1512.8479690315273</c:v>
                </c:pt>
                <c:pt idx="1791">
                  <c:v>1513.5630924845557</c:v>
                </c:pt>
                <c:pt idx="1792">
                  <c:v>1521.7231405084101</c:v>
                </c:pt>
                <c:pt idx="1793">
                  <c:v>1530.8667502001654</c:v>
                </c:pt>
                <c:pt idx="1794">
                  <c:v>1533.589355393038</c:v>
                </c:pt>
                <c:pt idx="1795">
                  <c:v>1539.3081032949342</c:v>
                </c:pt>
                <c:pt idx="1796">
                  <c:v>1530.7180467376106</c:v>
                </c:pt>
                <c:pt idx="1797">
                  <c:v>1521.8373691088364</c:v>
                </c:pt>
                <c:pt idx="1798">
                  <c:v>1514.1567537882279</c:v>
                </c:pt>
                <c:pt idx="1799">
                  <c:v>1509.818889848666</c:v>
                </c:pt>
                <c:pt idx="1800">
                  <c:v>1505.1475828143059</c:v>
                </c:pt>
                <c:pt idx="1801">
                  <c:v>1505.8525868524212</c:v>
                </c:pt>
                <c:pt idx="1802">
                  <c:v>1504.0144995986457</c:v>
                </c:pt>
                <c:pt idx="1803">
                  <c:v>1501.4000798698398</c:v>
                </c:pt>
                <c:pt idx="1804">
                  <c:v>1508.2100898143383</c:v>
                </c:pt>
                <c:pt idx="1805">
                  <c:v>1503.6331599904036</c:v>
                </c:pt>
                <c:pt idx="1806">
                  <c:v>1507.9497881634111</c:v>
                </c:pt>
                <c:pt idx="1807">
                  <c:v>1502.7315040077631</c:v>
                </c:pt>
                <c:pt idx="1808">
                  <c:v>1499.9788033708946</c:v>
                </c:pt>
                <c:pt idx="1809">
                  <c:v>1510.82226695798</c:v>
                </c:pt>
                <c:pt idx="1810">
                  <c:v>1534.4763898575707</c:v>
                </c:pt>
                <c:pt idx="1811">
                  <c:v>1530.767436572537</c:v>
                </c:pt>
                <c:pt idx="1812">
                  <c:v>1519.0703482410377</c:v>
                </c:pt>
                <c:pt idx="1813">
                  <c:v>1517.4282897271235</c:v>
                </c:pt>
                <c:pt idx="1814">
                  <c:v>1510.3262742647839</c:v>
                </c:pt>
                <c:pt idx="1815">
                  <c:v>1505.7858470816141</c:v>
                </c:pt>
                <c:pt idx="1816">
                  <c:v>1502.1069948516531</c:v>
                </c:pt>
                <c:pt idx="1817">
                  <c:v>1499.3392414776222</c:v>
                </c:pt>
                <c:pt idx="1818">
                  <c:v>1499.6643630159008</c:v>
                </c:pt>
                <c:pt idx="1819">
                  <c:v>1487.9297142314549</c:v>
                </c:pt>
                <c:pt idx="1820">
                  <c:v>1490.0331235911212</c:v>
                </c:pt>
                <c:pt idx="1821">
                  <c:v>1495.6653804716211</c:v>
                </c:pt>
                <c:pt idx="1822">
                  <c:v>1503.8023183077908</c:v>
                </c:pt>
                <c:pt idx="1823">
                  <c:v>1509.4885385010136</c:v>
                </c:pt>
                <c:pt idx="1824">
                  <c:v>1510.8752246932527</c:v>
                </c:pt>
                <c:pt idx="1825">
                  <c:v>1520.0977135722756</c:v>
                </c:pt>
                <c:pt idx="1826">
                  <c:v>1519.3165674272909</c:v>
                </c:pt>
                <c:pt idx="1827">
                  <c:v>1518.0388952524186</c:v>
                </c:pt>
                <c:pt idx="1828">
                  <c:v>1507.7006929489585</c:v>
                </c:pt>
                <c:pt idx="1829">
                  <c:v>1510.219366075645</c:v>
                </c:pt>
                <c:pt idx="1830">
                  <c:v>1507.4574996582189</c:v>
                </c:pt>
                <c:pt idx="1831">
                  <c:v>1505.5780158718374</c:v>
                </c:pt>
                <c:pt idx="1832">
                  <c:v>1507.2105786668928</c:v>
                </c:pt>
                <c:pt idx="1833">
                  <c:v>1510.2798887870358</c:v>
                </c:pt>
                <c:pt idx="1834">
                  <c:v>1502.0807069963678</c:v>
                </c:pt>
                <c:pt idx="1835">
                  <c:v>1493.0767036904688</c:v>
                </c:pt>
                <c:pt idx="1836">
                  <c:v>1495.159159568452</c:v>
                </c:pt>
                <c:pt idx="1837">
                  <c:v>1474.2815180821462</c:v>
                </c:pt>
                <c:pt idx="1838">
                  <c:v>1478.8839629293618</c:v>
                </c:pt>
                <c:pt idx="1839">
                  <c:v>1478.0700619122003</c:v>
                </c:pt>
                <c:pt idx="1840">
                  <c:v>1482.4950042037476</c:v>
                </c:pt>
                <c:pt idx="1841">
                  <c:v>1495.4386700434907</c:v>
                </c:pt>
                <c:pt idx="1842">
                  <c:v>1485.1514391750115</c:v>
                </c:pt>
                <c:pt idx="1843">
                  <c:v>1486.8663624313683</c:v>
                </c:pt>
                <c:pt idx="1844">
                  <c:v>1477.4048549732372</c:v>
                </c:pt>
                <c:pt idx="1845">
                  <c:v>1482.0058614119275</c:v>
                </c:pt>
                <c:pt idx="1846">
                  <c:v>1477.5033380141526</c:v>
                </c:pt>
                <c:pt idx="1847">
                  <c:v>1457.602559223538</c:v>
                </c:pt>
                <c:pt idx="1848">
                  <c:v>1455.948487494386</c:v>
                </c:pt>
                <c:pt idx="1849">
                  <c:v>1451.3451401393875</c:v>
                </c:pt>
                <c:pt idx="1850">
                  <c:v>1450.602634286982</c:v>
                </c:pt>
                <c:pt idx="1851">
                  <c:v>1456.2206265068785</c:v>
                </c:pt>
                <c:pt idx="1852">
                  <c:v>1468.4982218779676</c:v>
                </c:pt>
                <c:pt idx="1853">
                  <c:v>1465.3134836588697</c:v>
                </c:pt>
                <c:pt idx="1854">
                  <c:v>1470.4531405302923</c:v>
                </c:pt>
                <c:pt idx="1855">
                  <c:v>1462.9996254444031</c:v>
                </c:pt>
                <c:pt idx="1856">
                  <c:v>1459.9466919504912</c:v>
                </c:pt>
                <c:pt idx="1857">
                  <c:v>1456.2591712803119</c:v>
                </c:pt>
                <c:pt idx="1858">
                  <c:v>1459.9917320923898</c:v>
                </c:pt>
                <c:pt idx="1859">
                  <c:v>1449.5073898684443</c:v>
                </c:pt>
                <c:pt idx="1860">
                  <c:v>1448.9339216934304</c:v>
                </c:pt>
                <c:pt idx="1861">
                  <c:v>1447.5778727546015</c:v>
                </c:pt>
                <c:pt idx="1862">
                  <c:v>1446.0415534073613</c:v>
                </c:pt>
                <c:pt idx="1863">
                  <c:v>1447.8468545217522</c:v>
                </c:pt>
                <c:pt idx="1864">
                  <c:v>1444.9499231197362</c:v>
                </c:pt>
                <c:pt idx="1865">
                  <c:v>1437.99482724258</c:v>
                </c:pt>
                <c:pt idx="1866">
                  <c:v>1444.6999707101295</c:v>
                </c:pt>
                <c:pt idx="1867">
                  <c:v>1470.6468807237943</c:v>
                </c:pt>
                <c:pt idx="1868">
                  <c:v>1483.217697235589</c:v>
                </c:pt>
                <c:pt idx="1869">
                  <c:v>1479.736447018822</c:v>
                </c:pt>
                <c:pt idx="1870">
                  <c:v>1477.641626539594</c:v>
                </c:pt>
                <c:pt idx="1871">
                  <c:v>1477.4889006887304</c:v>
                </c:pt>
                <c:pt idx="1872">
                  <c:v>1478.3281509286539</c:v>
                </c:pt>
                <c:pt idx="1873">
                  <c:v>1476.3137631870211</c:v>
                </c:pt>
                <c:pt idx="1874">
                  <c:v>1464.4850548847899</c:v>
                </c:pt>
                <c:pt idx="1875">
                  <c:v>1465.2897673024295</c:v>
                </c:pt>
                <c:pt idx="1876">
                  <c:v>1462.8829156585821</c:v>
                </c:pt>
                <c:pt idx="1877">
                  <c:v>1457.5226031262059</c:v>
                </c:pt>
                <c:pt idx="1878">
                  <c:v>1457.0797046588734</c:v>
                </c:pt>
                <c:pt idx="1879">
                  <c:v>1458.2932344117828</c:v>
                </c:pt>
                <c:pt idx="1880">
                  <c:v>1459.12322548723</c:v>
                </c:pt>
                <c:pt idx="1881">
                  <c:v>1450.6756978691251</c:v>
                </c:pt>
                <c:pt idx="1882">
                  <c:v>1446.3501516551325</c:v>
                </c:pt>
                <c:pt idx="1883">
                  <c:v>1439.0192741527846</c:v>
                </c:pt>
                <c:pt idx="1884">
                  <c:v>1431.4339860661592</c:v>
                </c:pt>
                <c:pt idx="1885">
                  <c:v>1423.733707552713</c:v>
                </c:pt>
                <c:pt idx="1886">
                  <c:v>1429.344618723487</c:v>
                </c:pt>
                <c:pt idx="1887">
                  <c:v>1422.1675116844508</c:v>
                </c:pt>
                <c:pt idx="1888">
                  <c:v>1424.840835154673</c:v>
                </c:pt>
                <c:pt idx="1889">
                  <c:v>1420.660269315809</c:v>
                </c:pt>
                <c:pt idx="1890">
                  <c:v>1419.7141907100092</c:v>
                </c:pt>
                <c:pt idx="1891">
                  <c:v>1426.5022891898304</c:v>
                </c:pt>
                <c:pt idx="1892">
                  <c:v>1420.1956086765263</c:v>
                </c:pt>
                <c:pt idx="1893">
                  <c:v>1426.6462062396656</c:v>
                </c:pt>
                <c:pt idx="1894">
                  <c:v>1433.1077657126018</c:v>
                </c:pt>
                <c:pt idx="1895">
                  <c:v>1429.716722282408</c:v>
                </c:pt>
                <c:pt idx="1896">
                  <c:v>1436.0327700056237</c:v>
                </c:pt>
                <c:pt idx="1897">
                  <c:v>1433.7518058777953</c:v>
                </c:pt>
                <c:pt idx="1898">
                  <c:v>1434.2483535181773</c:v>
                </c:pt>
                <c:pt idx="1899">
                  <c:v>1429.3948935970311</c:v>
                </c:pt>
                <c:pt idx="1900">
                  <c:v>1430.239874207201</c:v>
                </c:pt>
                <c:pt idx="1901">
                  <c:v>1428.3887620491528</c:v>
                </c:pt>
                <c:pt idx="1902">
                  <c:v>1433.0636695382943</c:v>
                </c:pt>
                <c:pt idx="1903">
                  <c:v>1441.0990509012627</c:v>
                </c:pt>
                <c:pt idx="1904">
                  <c:v>1448.6176500494821</c:v>
                </c:pt>
                <c:pt idx="1905">
                  <c:v>1454.214314062433</c:v>
                </c:pt>
                <c:pt idx="1906">
                  <c:v>1449.4415484293213</c:v>
                </c:pt>
                <c:pt idx="1907">
                  <c:v>1448.2893098010036</c:v>
                </c:pt>
                <c:pt idx="1908">
                  <c:v>1442.5731903971252</c:v>
                </c:pt>
                <c:pt idx="1909">
                  <c:v>1431.7204791525951</c:v>
                </c:pt>
                <c:pt idx="1910">
                  <c:v>1414.4940450018562</c:v>
                </c:pt>
                <c:pt idx="1911">
                  <c:v>1413.3072121633379</c:v>
                </c:pt>
                <c:pt idx="1912">
                  <c:v>1417.2953174968529</c:v>
                </c:pt>
                <c:pt idx="1913">
                  <c:v>1424.0674702858632</c:v>
                </c:pt>
                <c:pt idx="1914">
                  <c:v>1421.6817723177894</c:v>
                </c:pt>
                <c:pt idx="1915">
                  <c:v>1416.5311044844125</c:v>
                </c:pt>
                <c:pt idx="1916">
                  <c:v>1410.4390538952423</c:v>
                </c:pt>
                <c:pt idx="1917">
                  <c:v>1409.5644319669982</c:v>
                </c:pt>
                <c:pt idx="1918">
                  <c:v>1424.5156875131902</c:v>
                </c:pt>
                <c:pt idx="1919">
                  <c:v>1447.3360216419219</c:v>
                </c:pt>
                <c:pt idx="1920">
                  <c:v>1444.2752422630165</c:v>
                </c:pt>
                <c:pt idx="1921">
                  <c:v>1448.4383529427539</c:v>
                </c:pt>
                <c:pt idx="1922">
                  <c:v>1456.6211336369768</c:v>
                </c:pt>
                <c:pt idx="1923">
                  <c:v>1452.5628812702976</c:v>
                </c:pt>
                <c:pt idx="1924">
                  <c:v>1459.783215256148</c:v>
                </c:pt>
                <c:pt idx="1925">
                  <c:v>1458.2527212998739</c:v>
                </c:pt>
                <c:pt idx="1926">
                  <c:v>1462.4716233883787</c:v>
                </c:pt>
                <c:pt idx="1927">
                  <c:v>1463.4427777276442</c:v>
                </c:pt>
                <c:pt idx="1928">
                  <c:v>1464.8787327222503</c:v>
                </c:pt>
                <c:pt idx="1929">
                  <c:v>1473.2297769300762</c:v>
                </c:pt>
                <c:pt idx="1930">
                  <c:v>1458.5284427704285</c:v>
                </c:pt>
                <c:pt idx="1931">
                  <c:v>1460.1236248599371</c:v>
                </c:pt>
                <c:pt idx="1932">
                  <c:v>1467.0397461216132</c:v>
                </c:pt>
                <c:pt idx="1933">
                  <c:v>1470.660757043707</c:v>
                </c:pt>
                <c:pt idx="1934">
                  <c:v>1467.6149212314815</c:v>
                </c:pt>
                <c:pt idx="1935">
                  <c:v>1463.4212919100664</c:v>
                </c:pt>
                <c:pt idx="1936">
                  <c:v>1459.547209391332</c:v>
                </c:pt>
                <c:pt idx="1937">
                  <c:v>1455.7168270720858</c:v>
                </c:pt>
                <c:pt idx="1938">
                  <c:v>1447.3482495944279</c:v>
                </c:pt>
                <c:pt idx="1939">
                  <c:v>1444.3791027373672</c:v>
                </c:pt>
                <c:pt idx="1940">
                  <c:v>1441.822000278524</c:v>
                </c:pt>
                <c:pt idx="1941">
                  <c:v>1443.6112644534264</c:v>
                </c:pt>
                <c:pt idx="1942">
                  <c:v>1444.9962426998709</c:v>
                </c:pt>
                <c:pt idx="1943">
                  <c:v>1441.2514473959416</c:v>
                </c:pt>
                <c:pt idx="1944">
                  <c:v>1439.8857719783734</c:v>
                </c:pt>
                <c:pt idx="1945">
                  <c:v>1426.9259384284105</c:v>
                </c:pt>
                <c:pt idx="1946">
                  <c:v>1419.7649355027095</c:v>
                </c:pt>
                <c:pt idx="1947">
                  <c:v>1426.6383416351057</c:v>
                </c:pt>
                <c:pt idx="1948">
                  <c:v>1426.2476841623532</c:v>
                </c:pt>
                <c:pt idx="1949">
                  <c:v>1423.175277312281</c:v>
                </c:pt>
                <c:pt idx="1950">
                  <c:v>1423.1100754331558</c:v>
                </c:pt>
                <c:pt idx="1951">
                  <c:v>1417.6074375929222</c:v>
                </c:pt>
                <c:pt idx="1952">
                  <c:v>1418.6950268686708</c:v>
                </c:pt>
                <c:pt idx="1953">
                  <c:v>1420.7663676957402</c:v>
                </c:pt>
                <c:pt idx="1954">
                  <c:v>1414.6965766884393</c:v>
                </c:pt>
                <c:pt idx="1955">
                  <c:v>1406.6875568477446</c:v>
                </c:pt>
                <c:pt idx="1956">
                  <c:v>1406.2367645892211</c:v>
                </c:pt>
                <c:pt idx="1957">
                  <c:v>1416.0398418293689</c:v>
                </c:pt>
                <c:pt idx="1958">
                  <c:v>1417.5687489758543</c:v>
                </c:pt>
                <c:pt idx="1959">
                  <c:v>1413.6415942806077</c:v>
                </c:pt>
                <c:pt idx="1960">
                  <c:v>1409.8774026986976</c:v>
                </c:pt>
                <c:pt idx="1961">
                  <c:v>1407.3509856201674</c:v>
                </c:pt>
                <c:pt idx="1962">
                  <c:v>1407.561288946129</c:v>
                </c:pt>
                <c:pt idx="1963">
                  <c:v>1404.1386626032593</c:v>
                </c:pt>
                <c:pt idx="1964">
                  <c:v>1406.1272886656702</c:v>
                </c:pt>
                <c:pt idx="1965">
                  <c:v>1399.7523447822507</c:v>
                </c:pt>
                <c:pt idx="1966">
                  <c:v>1411.4894580457585</c:v>
                </c:pt>
                <c:pt idx="1967">
                  <c:v>1406.7290330254013</c:v>
                </c:pt>
                <c:pt idx="1968">
                  <c:v>1416.0616750602471</c:v>
                </c:pt>
                <c:pt idx="1969">
                  <c:v>1416.104765091083</c:v>
                </c:pt>
                <c:pt idx="1970">
                  <c:v>1417.6920130722278</c:v>
                </c:pt>
                <c:pt idx="1971">
                  <c:v>1417.2534249361777</c:v>
                </c:pt>
                <c:pt idx="1972">
                  <c:v>1407.8379633624554</c:v>
                </c:pt>
                <c:pt idx="1973">
                  <c:v>1398.5923871571654</c:v>
                </c:pt>
                <c:pt idx="1974">
                  <c:v>1398.8488655627793</c:v>
                </c:pt>
                <c:pt idx="1975">
                  <c:v>1395.9892093294009</c:v>
                </c:pt>
                <c:pt idx="1976">
                  <c:v>1403.0786640623371</c:v>
                </c:pt>
                <c:pt idx="1977">
                  <c:v>1400.145651452942</c:v>
                </c:pt>
                <c:pt idx="1978">
                  <c:v>1395.3753293442014</c:v>
                </c:pt>
                <c:pt idx="1979">
                  <c:v>1393.4989235753924</c:v>
                </c:pt>
                <c:pt idx="1980">
                  <c:v>1402.1617467124959</c:v>
                </c:pt>
                <c:pt idx="1981">
                  <c:v>1401.5954076976695</c:v>
                </c:pt>
                <c:pt idx="1982">
                  <c:v>1401.7596310404374</c:v>
                </c:pt>
                <c:pt idx="1983">
                  <c:v>1406.2433066052058</c:v>
                </c:pt>
                <c:pt idx="1984">
                  <c:v>1398.2881911353043</c:v>
                </c:pt>
                <c:pt idx="1985">
                  <c:v>1394.9125436907309</c:v>
                </c:pt>
                <c:pt idx="1986">
                  <c:v>1390.4668955721575</c:v>
                </c:pt>
                <c:pt idx="1987">
                  <c:v>1387.6990861321506</c:v>
                </c:pt>
                <c:pt idx="1988">
                  <c:v>1381.6266826749986</c:v>
                </c:pt>
                <c:pt idx="1989">
                  <c:v>1378.4694153559014</c:v>
                </c:pt>
                <c:pt idx="1990">
                  <c:v>1380.6618067647203</c:v>
                </c:pt>
                <c:pt idx="1991">
                  <c:v>1373.7083620325045</c:v>
                </c:pt>
                <c:pt idx="1992">
                  <c:v>1370.0626678022763</c:v>
                </c:pt>
                <c:pt idx="1993">
                  <c:v>1377.5363861004564</c:v>
                </c:pt>
                <c:pt idx="1994">
                  <c:v>1373.9643755505472</c:v>
                </c:pt>
                <c:pt idx="1995">
                  <c:v>1374.6941316433522</c:v>
                </c:pt>
                <c:pt idx="1996">
                  <c:v>1366.5776728974834</c:v>
                </c:pt>
                <c:pt idx="1997">
                  <c:v>1360.285669812203</c:v>
                </c:pt>
                <c:pt idx="1998">
                  <c:v>1360.974769913048</c:v>
                </c:pt>
                <c:pt idx="1999">
                  <c:v>1353.2987109756948</c:v>
                </c:pt>
                <c:pt idx="2000">
                  <c:v>1349.586337735863</c:v>
                </c:pt>
                <c:pt idx="2001">
                  <c:v>1351.9024361467857</c:v>
                </c:pt>
                <c:pt idx="2002">
                  <c:v>1350.6381516207935</c:v>
                </c:pt>
                <c:pt idx="2003">
                  <c:v>1349.2206103732137</c:v>
                </c:pt>
                <c:pt idx="2004">
                  <c:v>1352.3563017901477</c:v>
                </c:pt>
                <c:pt idx="2005">
                  <c:v>1354.3136871555535</c:v>
                </c:pt>
                <c:pt idx="2006">
                  <c:v>1356.2756917525578</c:v>
                </c:pt>
                <c:pt idx="2007">
                  <c:v>1359.4156739203465</c:v>
                </c:pt>
                <c:pt idx="2008">
                  <c:v>1355.8928415438777</c:v>
                </c:pt>
                <c:pt idx="2009">
                  <c:v>1364.5889982610095</c:v>
                </c:pt>
                <c:pt idx="2010">
                  <c:v>1373.3159110172414</c:v>
                </c:pt>
                <c:pt idx="2011">
                  <c:v>1374.6453027248183</c:v>
                </c:pt>
                <c:pt idx="2012">
                  <c:v>1379.2456126998709</c:v>
                </c:pt>
                <c:pt idx="2013">
                  <c:v>1381.9048974256393</c:v>
                </c:pt>
                <c:pt idx="2014">
                  <c:v>1378.3301360432943</c:v>
                </c:pt>
                <c:pt idx="2015">
                  <c:v>1375.613302043181</c:v>
                </c:pt>
                <c:pt idx="2016">
                  <c:v>1373.5945652840694</c:v>
                </c:pt>
                <c:pt idx="2017">
                  <c:v>1379.0215880251055</c:v>
                </c:pt>
                <c:pt idx="2018">
                  <c:v>1380.2947560112095</c:v>
                </c:pt>
                <c:pt idx="2019">
                  <c:v>1384.367268837088</c:v>
                </c:pt>
                <c:pt idx="2020">
                  <c:v>1385.6555459559195</c:v>
                </c:pt>
                <c:pt idx="2021">
                  <c:v>1391.8204691834092</c:v>
                </c:pt>
                <c:pt idx="2022">
                  <c:v>1390.9792078058676</c:v>
                </c:pt>
                <c:pt idx="2023">
                  <c:v>1397.3669855042124</c:v>
                </c:pt>
                <c:pt idx="2024">
                  <c:v>1392.2968006800825</c:v>
                </c:pt>
                <c:pt idx="2025">
                  <c:v>1391.5463690876772</c:v>
                </c:pt>
                <c:pt idx="2026">
                  <c:v>1400.998064760925</c:v>
                </c:pt>
                <c:pt idx="2027">
                  <c:v>1396.9598152585577</c:v>
                </c:pt>
                <c:pt idx="2028">
                  <c:v>1387.4154109948804</c:v>
                </c:pt>
                <c:pt idx="2029">
                  <c:v>1386.1228184165425</c:v>
                </c:pt>
                <c:pt idx="2030">
                  <c:v>1386.9912796377998</c:v>
                </c:pt>
                <c:pt idx="2031">
                  <c:v>1388.2340604477367</c:v>
                </c:pt>
                <c:pt idx="2032">
                  <c:v>1388.58497940033</c:v>
                </c:pt>
                <c:pt idx="2033">
                  <c:v>1383.0514684482559</c:v>
                </c:pt>
                <c:pt idx="2034">
                  <c:v>1386.312966852415</c:v>
                </c:pt>
                <c:pt idx="2035">
                  <c:v>1389.0322004166339</c:v>
                </c:pt>
                <c:pt idx="2036">
                  <c:v>1390.3213626656502</c:v>
                </c:pt>
                <c:pt idx="2037">
                  <c:v>1392.0855924635021</c:v>
                </c:pt>
                <c:pt idx="2038">
                  <c:v>1388.358966002512</c:v>
                </c:pt>
                <c:pt idx="2039">
                  <c:v>1393.187670865459</c:v>
                </c:pt>
                <c:pt idx="2040">
                  <c:v>1394.700460666751</c:v>
                </c:pt>
                <c:pt idx="2041">
                  <c:v>1393.4995379795532</c:v>
                </c:pt>
                <c:pt idx="2042">
                  <c:v>1414.6817632935163</c:v>
                </c:pt>
                <c:pt idx="2043">
                  <c:v>1407.711800780517</c:v>
                </c:pt>
                <c:pt idx="2044">
                  <c:v>1412.4757042443616</c:v>
                </c:pt>
                <c:pt idx="2045">
                  <c:v>1410.3954194080845</c:v>
                </c:pt>
                <c:pt idx="2046">
                  <c:v>1411.8655645648173</c:v>
                </c:pt>
                <c:pt idx="2047">
                  <c:v>1409.1352679440217</c:v>
                </c:pt>
                <c:pt idx="2048">
                  <c:v>1408.9119952768424</c:v>
                </c:pt>
                <c:pt idx="2049">
                  <c:v>1420.1079964313619</c:v>
                </c:pt>
                <c:pt idx="2050">
                  <c:v>1426.8696637903095</c:v>
                </c:pt>
                <c:pt idx="2051">
                  <c:v>1417.8780781156511</c:v>
                </c:pt>
                <c:pt idx="2052">
                  <c:v>1409.1690181036051</c:v>
                </c:pt>
                <c:pt idx="2053">
                  <c:v>1402.4798492446209</c:v>
                </c:pt>
                <c:pt idx="2054">
                  <c:v>1404.7896485787351</c:v>
                </c:pt>
                <c:pt idx="2055">
                  <c:v>1388.3618210922896</c:v>
                </c:pt>
                <c:pt idx="2056">
                  <c:v>1388.952887726166</c:v>
                </c:pt>
                <c:pt idx="2057">
                  <c:v>1380.7849173935626</c:v>
                </c:pt>
                <c:pt idx="2058">
                  <c:v>1367.2404446425674</c:v>
                </c:pt>
                <c:pt idx="2059">
                  <c:v>1366.0940638241932</c:v>
                </c:pt>
                <c:pt idx="2060">
                  <c:v>1376.8703725751413</c:v>
                </c:pt>
                <c:pt idx="2061">
                  <c:v>1376.4571402909387</c:v>
                </c:pt>
                <c:pt idx="2062">
                  <c:v>1371.8733405234823</c:v>
                </c:pt>
                <c:pt idx="2063">
                  <c:v>1371.1616720811139</c:v>
                </c:pt>
                <c:pt idx="2064">
                  <c:v>1374.1682091321479</c:v>
                </c:pt>
                <c:pt idx="2065">
                  <c:v>1388.0579271137747</c:v>
                </c:pt>
                <c:pt idx="2066">
                  <c:v>1395.4743794888757</c:v>
                </c:pt>
                <c:pt idx="2067">
                  <c:v>1392.1863182627997</c:v>
                </c:pt>
                <c:pt idx="2068">
                  <c:v>1396.5312791018139</c:v>
                </c:pt>
                <c:pt idx="2069">
                  <c:v>1388.3891072737908</c:v>
                </c:pt>
                <c:pt idx="2070">
                  <c:v>1401.9977641998075</c:v>
                </c:pt>
                <c:pt idx="2071">
                  <c:v>1402.3977346465929</c:v>
                </c:pt>
                <c:pt idx="2072">
                  <c:v>1397.8750970032502</c:v>
                </c:pt>
                <c:pt idx="2073">
                  <c:v>1400.8898977806932</c:v>
                </c:pt>
                <c:pt idx="2074">
                  <c:v>1397.8169330997894</c:v>
                </c:pt>
                <c:pt idx="2075">
                  <c:v>1397.2935551704204</c:v>
                </c:pt>
                <c:pt idx="2076">
                  <c:v>1396.4559442312895</c:v>
                </c:pt>
                <c:pt idx="2077">
                  <c:v>1397.0573396758282</c:v>
                </c:pt>
                <c:pt idx="2078">
                  <c:v>1396.1612091182526</c:v>
                </c:pt>
                <c:pt idx="2079">
                  <c:v>1406.8726242117662</c:v>
                </c:pt>
                <c:pt idx="2080">
                  <c:v>1410.5581698674425</c:v>
                </c:pt>
                <c:pt idx="2081">
                  <c:v>1406.0811813347725</c:v>
                </c:pt>
                <c:pt idx="2082">
                  <c:v>1390.5027711546609</c:v>
                </c:pt>
                <c:pt idx="2083">
                  <c:v>1383.8895563865201</c:v>
                </c:pt>
                <c:pt idx="2084">
                  <c:v>1381.4018469162329</c:v>
                </c:pt>
                <c:pt idx="2085">
                  <c:v>1379.7921387306728</c:v>
                </c:pt>
                <c:pt idx="2086">
                  <c:v>1375.0702263195099</c:v>
                </c:pt>
                <c:pt idx="2087">
                  <c:v>1373.8513804014049</c:v>
                </c:pt>
                <c:pt idx="2088">
                  <c:v>1365.0466865988403</c:v>
                </c:pt>
                <c:pt idx="2089">
                  <c:v>1376.2687733592049</c:v>
                </c:pt>
                <c:pt idx="2090">
                  <c:v>1373.3848244456747</c:v>
                </c:pt>
                <c:pt idx="2091">
                  <c:v>1370.6369305400544</c:v>
                </c:pt>
                <c:pt idx="2092">
                  <c:v>1360.5216503504769</c:v>
                </c:pt>
                <c:pt idx="2093">
                  <c:v>1358.167449049924</c:v>
                </c:pt>
                <c:pt idx="2094">
                  <c:v>1361.4063006606636</c:v>
                </c:pt>
                <c:pt idx="2095">
                  <c:v>1368.9246391657832</c:v>
                </c:pt>
                <c:pt idx="2096">
                  <c:v>1378.1600517595575</c:v>
                </c:pt>
                <c:pt idx="2097">
                  <c:v>1379.8613150347417</c:v>
                </c:pt>
                <c:pt idx="2098">
                  <c:v>1388.3653543628827</c:v>
                </c:pt>
                <c:pt idx="2099">
                  <c:v>1398.639979703147</c:v>
                </c:pt>
                <c:pt idx="2100">
                  <c:v>1399.7168617280772</c:v>
                </c:pt>
                <c:pt idx="2101">
                  <c:v>1396.3605488973828</c:v>
                </c:pt>
                <c:pt idx="2102">
                  <c:v>1389.2528367562325</c:v>
                </c:pt>
                <c:pt idx="2103">
                  <c:v>1392.48051378011</c:v>
                </c:pt>
                <c:pt idx="2104">
                  <c:v>1385.7734388810575</c:v>
                </c:pt>
                <c:pt idx="2105">
                  <c:v>1376.1110632854454</c:v>
                </c:pt>
                <c:pt idx="2106">
                  <c:v>1372.7770866258115</c:v>
                </c:pt>
                <c:pt idx="2107">
                  <c:v>1364.5182893441274</c:v>
                </c:pt>
                <c:pt idx="2108">
                  <c:v>1366.3383684055138</c:v>
                </c:pt>
                <c:pt idx="2109">
                  <c:v>1360.8240582166211</c:v>
                </c:pt>
                <c:pt idx="2110">
                  <c:v>1356.550707273582</c:v>
                </c:pt>
                <c:pt idx="2111">
                  <c:v>1350.5423615626098</c:v>
                </c:pt>
                <c:pt idx="2112">
                  <c:v>1355.8933361038469</c:v>
                </c:pt>
                <c:pt idx="2113">
                  <c:v>1364.6867100599334</c:v>
                </c:pt>
                <c:pt idx="2114">
                  <c:v>1362.6402326083532</c:v>
                </c:pt>
                <c:pt idx="2115">
                  <c:v>1358.9745258990893</c:v>
                </c:pt>
                <c:pt idx="2116">
                  <c:v>1366.3831251735858</c:v>
                </c:pt>
                <c:pt idx="2117">
                  <c:v>1366.7757885231917</c:v>
                </c:pt>
                <c:pt idx="2118">
                  <c:v>1374.9310962104062</c:v>
                </c:pt>
                <c:pt idx="2119">
                  <c:v>1371.3344758400829</c:v>
                </c:pt>
                <c:pt idx="2120">
                  <c:v>1366.1611218283438</c:v>
                </c:pt>
                <c:pt idx="2121">
                  <c:v>1374.3114261770422</c:v>
                </c:pt>
                <c:pt idx="2122">
                  <c:v>1373.9297968895983</c:v>
                </c:pt>
                <c:pt idx="2123">
                  <c:v>1365.4960748870021</c:v>
                </c:pt>
                <c:pt idx="2124">
                  <c:v>1347.1006034500797</c:v>
                </c:pt>
                <c:pt idx="2125">
                  <c:v>1343.3835312540673</c:v>
                </c:pt>
                <c:pt idx="2126">
                  <c:v>1334.6195953526524</c:v>
                </c:pt>
                <c:pt idx="2127">
                  <c:v>1332.2020720925232</c:v>
                </c:pt>
                <c:pt idx="2128">
                  <c:v>1330.0802590713008</c:v>
                </c:pt>
                <c:pt idx="2129">
                  <c:v>1334.4964975478515</c:v>
                </c:pt>
                <c:pt idx="2130">
                  <c:v>1327.8715172863558</c:v>
                </c:pt>
                <c:pt idx="2131">
                  <c:v>1331.9749919598089</c:v>
                </c:pt>
                <c:pt idx="2132">
                  <c:v>1329.173448695487</c:v>
                </c:pt>
                <c:pt idx="2133">
                  <c:v>1329.303246267656</c:v>
                </c:pt>
                <c:pt idx="2134">
                  <c:v>1331.0025732372731</c:v>
                </c:pt>
                <c:pt idx="2135">
                  <c:v>1334.5092199921826</c:v>
                </c:pt>
                <c:pt idx="2136">
                  <c:v>1337.3520495031003</c:v>
                </c:pt>
                <c:pt idx="2137">
                  <c:v>1343.1837577622241</c:v>
                </c:pt>
                <c:pt idx="2138">
                  <c:v>1348.8146281542358</c:v>
                </c:pt>
                <c:pt idx="2139">
                  <c:v>1353.2008177934761</c:v>
                </c:pt>
                <c:pt idx="2140">
                  <c:v>1365.2972375828945</c:v>
                </c:pt>
                <c:pt idx="2141">
                  <c:v>1372.5401799821536</c:v>
                </c:pt>
                <c:pt idx="2142">
                  <c:v>1368.5269346623556</c:v>
                </c:pt>
                <c:pt idx="2143">
                  <c:v>1371.3128075990164</c:v>
                </c:pt>
                <c:pt idx="2144">
                  <c:v>1363.6075948456919</c:v>
                </c:pt>
                <c:pt idx="2145">
                  <c:v>1363.228896963378</c:v>
                </c:pt>
                <c:pt idx="2146">
                  <c:v>1356.0852110442211</c:v>
                </c:pt>
                <c:pt idx="2147">
                  <c:v>1357.4434150966649</c:v>
                </c:pt>
                <c:pt idx="2148">
                  <c:v>1362.6984008692646</c:v>
                </c:pt>
                <c:pt idx="2149">
                  <c:v>1365.95766529774</c:v>
                </c:pt>
                <c:pt idx="2150">
                  <c:v>1365.096759464004</c:v>
                </c:pt>
                <c:pt idx="2151">
                  <c:v>1352.1447193401393</c:v>
                </c:pt>
                <c:pt idx="2152">
                  <c:v>1340.3418479545851</c:v>
                </c:pt>
                <c:pt idx="2153">
                  <c:v>1344.7313122030951</c:v>
                </c:pt>
                <c:pt idx="2154">
                  <c:v>1346.5985896175614</c:v>
                </c:pt>
                <c:pt idx="2155">
                  <c:v>1356.3892663385957</c:v>
                </c:pt>
                <c:pt idx="2156">
                  <c:v>1359.7672208823351</c:v>
                </c:pt>
                <c:pt idx="2157">
                  <c:v>1362.6146584839871</c:v>
                </c:pt>
                <c:pt idx="2158">
                  <c:v>1365.4922004895152</c:v>
                </c:pt>
                <c:pt idx="2159">
                  <c:v>1366.7186256860537</c:v>
                </c:pt>
                <c:pt idx="2160">
                  <c:v>1366.9055419575482</c:v>
                </c:pt>
                <c:pt idx="2161">
                  <c:v>1366.573602174878</c:v>
                </c:pt>
                <c:pt idx="2162">
                  <c:v>1370.6791694582901</c:v>
                </c:pt>
                <c:pt idx="2163">
                  <c:v>1373.081599748441</c:v>
                </c:pt>
                <c:pt idx="2164">
                  <c:v>1379.0990007713185</c:v>
                </c:pt>
                <c:pt idx="2165">
                  <c:v>1386.2021305760334</c:v>
                </c:pt>
                <c:pt idx="2166">
                  <c:v>1386.9839767125136</c:v>
                </c:pt>
                <c:pt idx="2167">
                  <c:v>1381.2702168603196</c:v>
                </c:pt>
                <c:pt idx="2168">
                  <c:v>1388.4495526319038</c:v>
                </c:pt>
                <c:pt idx="2169">
                  <c:v>1394.4781671456144</c:v>
                </c:pt>
                <c:pt idx="2170">
                  <c:v>1402.8629700608174</c:v>
                </c:pt>
                <c:pt idx="2171">
                  <c:v>1412.4699449477075</c:v>
                </c:pt>
                <c:pt idx="2172">
                  <c:v>1408.6394304039043</c:v>
                </c:pt>
                <c:pt idx="2173">
                  <c:v>1406.8753199023449</c:v>
                </c:pt>
                <c:pt idx="2174">
                  <c:v>1410.214287293192</c:v>
                </c:pt>
                <c:pt idx="2175">
                  <c:v>1406.4833401010087</c:v>
                </c:pt>
                <c:pt idx="2176">
                  <c:v>1423.1559988199469</c:v>
                </c:pt>
                <c:pt idx="2177">
                  <c:v>1415.4298704071891</c:v>
                </c:pt>
                <c:pt idx="2178">
                  <c:v>1410.8923720943749</c:v>
                </c:pt>
                <c:pt idx="2179">
                  <c:v>1415.3456357113644</c:v>
                </c:pt>
                <c:pt idx="2180">
                  <c:v>1415.2947828485346</c:v>
                </c:pt>
                <c:pt idx="2181">
                  <c:v>1423.8725996002916</c:v>
                </c:pt>
                <c:pt idx="2182">
                  <c:v>1426.8015507525106</c:v>
                </c:pt>
                <c:pt idx="2183">
                  <c:v>1430.612428700915</c:v>
                </c:pt>
                <c:pt idx="2184">
                  <c:v>1429.0937108104417</c:v>
                </c:pt>
                <c:pt idx="2185">
                  <c:v>1430.7736393423618</c:v>
                </c:pt>
                <c:pt idx="2186">
                  <c:v>1423.0280427777802</c:v>
                </c:pt>
                <c:pt idx="2187">
                  <c:v>1420.7370184068945</c:v>
                </c:pt>
                <c:pt idx="2188">
                  <c:v>1421.6896817066265</c:v>
                </c:pt>
                <c:pt idx="2189">
                  <c:v>1418.7441745960953</c:v>
                </c:pt>
                <c:pt idx="2190">
                  <c:v>1436.6220014384608</c:v>
                </c:pt>
                <c:pt idx="2191">
                  <c:v>1430.1492198195817</c:v>
                </c:pt>
                <c:pt idx="2192">
                  <c:v>1431.1656904101926</c:v>
                </c:pt>
                <c:pt idx="2193">
                  <c:v>1434.9814886111483</c:v>
                </c:pt>
                <c:pt idx="2194">
                  <c:v>1433.287299075175</c:v>
                </c:pt>
                <c:pt idx="2195">
                  <c:v>1433.6577593106392</c:v>
                </c:pt>
                <c:pt idx="2196">
                  <c:v>1432.3658895243484</c:v>
                </c:pt>
                <c:pt idx="2197">
                  <c:v>1435.0622634902936</c:v>
                </c:pt>
                <c:pt idx="2198">
                  <c:v>1464.4803614318892</c:v>
                </c:pt>
                <c:pt idx="2199">
                  <c:v>1457.2451104358895</c:v>
                </c:pt>
                <c:pt idx="2200">
                  <c:v>1466.944159111139</c:v>
                </c:pt>
                <c:pt idx="2201">
                  <c:v>1469.1717553160468</c:v>
                </c:pt>
                <c:pt idx="2202">
                  <c:v>1474.3892857445117</c:v>
                </c:pt>
                <c:pt idx="2203">
                  <c:v>1465.0063426107874</c:v>
                </c:pt>
                <c:pt idx="2204">
                  <c:v>1463.5010711011312</c:v>
                </c:pt>
                <c:pt idx="2205">
                  <c:v>1462.8206212666967</c:v>
                </c:pt>
                <c:pt idx="2206">
                  <c:v>1463.7628951709396</c:v>
                </c:pt>
                <c:pt idx="2207">
                  <c:v>1460.8741027485976</c:v>
                </c:pt>
                <c:pt idx="2208">
                  <c:v>1462.4322440207472</c:v>
                </c:pt>
                <c:pt idx="2209">
                  <c:v>1462.0784389914609</c:v>
                </c:pt>
                <c:pt idx="2210">
                  <c:v>1459.3628375100529</c:v>
                </c:pt>
                <c:pt idx="2211">
                  <c:v>1458.2313013354319</c:v>
                </c:pt>
                <c:pt idx="2212">
                  <c:v>1456.6291087297604</c:v>
                </c:pt>
                <c:pt idx="2213">
                  <c:v>1462.6881831439414</c:v>
                </c:pt>
                <c:pt idx="2214">
                  <c:v>1465.4723628599238</c:v>
                </c:pt>
                <c:pt idx="2215">
                  <c:v>1464.7535370236167</c:v>
                </c:pt>
                <c:pt idx="2216">
                  <c:v>1469.4726896225998</c:v>
                </c:pt>
                <c:pt idx="2217">
                  <c:v>1464.3391077591325</c:v>
                </c:pt>
                <c:pt idx="2218">
                  <c:v>1464.1137074880855</c:v>
                </c:pt>
                <c:pt idx="2219">
                  <c:v>1472.0275439394234</c:v>
                </c:pt>
                <c:pt idx="2220">
                  <c:v>1461.310996593802</c:v>
                </c:pt>
                <c:pt idx="2221">
                  <c:v>1464.8755955044219</c:v>
                </c:pt>
                <c:pt idx="2222">
                  <c:v>1473.9498333527624</c:v>
                </c:pt>
                <c:pt idx="2223">
                  <c:v>1470.1104715101912</c:v>
                </c:pt>
                <c:pt idx="2224">
                  <c:v>1470.640984450929</c:v>
                </c:pt>
                <c:pt idx="2225">
                  <c:v>1472.072355871506</c:v>
                </c:pt>
                <c:pt idx="2226">
                  <c:v>1490.6599061658756</c:v>
                </c:pt>
                <c:pt idx="2227">
                  <c:v>1524.0110914778384</c:v>
                </c:pt>
                <c:pt idx="2228">
                  <c:v>1531.0477457128584</c:v>
                </c:pt>
                <c:pt idx="2229">
                  <c:v>1526.4190548976997</c:v>
                </c:pt>
                <c:pt idx="2230">
                  <c:v>1528.6680963709416</c:v>
                </c:pt>
                <c:pt idx="2231">
                  <c:v>1530.014290926551</c:v>
                </c:pt>
                <c:pt idx="2232">
                  <c:v>1533.556627501828</c:v>
                </c:pt>
                <c:pt idx="2233">
                  <c:v>1538.2645867921335</c:v>
                </c:pt>
                <c:pt idx="2234">
                  <c:v>1534.0483703522348</c:v>
                </c:pt>
                <c:pt idx="2235">
                  <c:v>1537.8356104187237</c:v>
                </c:pt>
                <c:pt idx="2236">
                  <c:v>1540.2584565650031</c:v>
                </c:pt>
                <c:pt idx="2237">
                  <c:v>1550.2088598920898</c:v>
                </c:pt>
                <c:pt idx="2238">
                  <c:v>1547.4482917139471</c:v>
                </c:pt>
                <c:pt idx="2239">
                  <c:v>1547.4035559014219</c:v>
                </c:pt>
                <c:pt idx="2240">
                  <c:v>1560.313929013502</c:v>
                </c:pt>
                <c:pt idx="2241">
                  <c:v>1557.8306777927223</c:v>
                </c:pt>
                <c:pt idx="2242">
                  <c:v>1556.8818564467472</c:v>
                </c:pt>
                <c:pt idx="2243">
                  <c:v>1550.8114659251619</c:v>
                </c:pt>
                <c:pt idx="2244">
                  <c:v>1550.4848476353677</c:v>
                </c:pt>
                <c:pt idx="2245">
                  <c:v>1557.8286548173212</c:v>
                </c:pt>
                <c:pt idx="2246">
                  <c:v>1560.9485700994412</c:v>
                </c:pt>
                <c:pt idx="2247">
                  <c:v>1561.4517886548228</c:v>
                </c:pt>
                <c:pt idx="2248">
                  <c:v>1562.3073700463949</c:v>
                </c:pt>
                <c:pt idx="2249">
                  <c:v>1561.0212365056964</c:v>
                </c:pt>
                <c:pt idx="2250">
                  <c:v>1555.0407803376495</c:v>
                </c:pt>
                <c:pt idx="2251">
                  <c:v>1554.6492531746464</c:v>
                </c:pt>
                <c:pt idx="2252">
                  <c:v>1553.5122266361323</c:v>
                </c:pt>
                <c:pt idx="2253">
                  <c:v>1553.0253346049176</c:v>
                </c:pt>
                <c:pt idx="2254">
                  <c:v>1551.5879184483822</c:v>
                </c:pt>
                <c:pt idx="2255">
                  <c:v>1557.8891294325217</c:v>
                </c:pt>
                <c:pt idx="2256">
                  <c:v>1555.2979395601003</c:v>
                </c:pt>
                <c:pt idx="2257">
                  <c:v>1559.307580893566</c:v>
                </c:pt>
                <c:pt idx="2258">
                  <c:v>1548.6143672906628</c:v>
                </c:pt>
                <c:pt idx="2259">
                  <c:v>1541.487844149508</c:v>
                </c:pt>
                <c:pt idx="2260">
                  <c:v>1542.4290534482557</c:v>
                </c:pt>
                <c:pt idx="2261">
                  <c:v>1537.309615098801</c:v>
                </c:pt>
                <c:pt idx="2262">
                  <c:v>1540.9375125948281</c:v>
                </c:pt>
                <c:pt idx="2263">
                  <c:v>1553.3540696891989</c:v>
                </c:pt>
                <c:pt idx="2264">
                  <c:v>1552.0678314949664</c:v>
                </c:pt>
                <c:pt idx="2265">
                  <c:v>1549.958087330315</c:v>
                </c:pt>
                <c:pt idx="2266">
                  <c:v>1542.8237528927136</c:v>
                </c:pt>
                <c:pt idx="2267">
                  <c:v>1539.4198359959062</c:v>
                </c:pt>
                <c:pt idx="2268">
                  <c:v>1542.1763155383912</c:v>
                </c:pt>
                <c:pt idx="2269">
                  <c:v>1545.7694452601893</c:v>
                </c:pt>
                <c:pt idx="2270">
                  <c:v>1551.5626749993221</c:v>
                </c:pt>
                <c:pt idx="2271">
                  <c:v>1546.2277917352858</c:v>
                </c:pt>
                <c:pt idx="2272">
                  <c:v>1554.0857438684475</c:v>
                </c:pt>
                <c:pt idx="2273">
                  <c:v>1559.8847830871614</c:v>
                </c:pt>
                <c:pt idx="2274">
                  <c:v>1565.4208260721273</c:v>
                </c:pt>
                <c:pt idx="2275">
                  <c:v>1564.4750078113402</c:v>
                </c:pt>
                <c:pt idx="2276">
                  <c:v>1565.5203836110297</c:v>
                </c:pt>
                <c:pt idx="2277">
                  <c:v>1568.411261408673</c:v>
                </c:pt>
                <c:pt idx="2278">
                  <c:v>1564.843201354907</c:v>
                </c:pt>
                <c:pt idx="2279">
                  <c:v>1564.2680266868545</c:v>
                </c:pt>
                <c:pt idx="2280">
                  <c:v>1557.9019946595438</c:v>
                </c:pt>
                <c:pt idx="2281">
                  <c:v>1548.7735893007005</c:v>
                </c:pt>
                <c:pt idx="2282">
                  <c:v>1555.324303666026</c:v>
                </c:pt>
                <c:pt idx="2283">
                  <c:v>1551.974352426364</c:v>
                </c:pt>
                <c:pt idx="2284">
                  <c:v>1549.0894740212727</c:v>
                </c:pt>
                <c:pt idx="2285">
                  <c:v>1549.4692200533216</c:v>
                </c:pt>
                <c:pt idx="2286">
                  <c:v>1551.7100630325153</c:v>
                </c:pt>
                <c:pt idx="2287">
                  <c:v>1555.1434755783721</c:v>
                </c:pt>
                <c:pt idx="2288">
                  <c:v>1548.582607451307</c:v>
                </c:pt>
                <c:pt idx="2289">
                  <c:v>1548.7570613797398</c:v>
                </c:pt>
                <c:pt idx="2290">
                  <c:v>1547.6762448848842</c:v>
                </c:pt>
                <c:pt idx="2291">
                  <c:v>1554.3267707064822</c:v>
                </c:pt>
                <c:pt idx="2292">
                  <c:v>1546.7776242811483</c:v>
                </c:pt>
                <c:pt idx="2293">
                  <c:v>1548.3236169966215</c:v>
                </c:pt>
                <c:pt idx="2294">
                  <c:v>1554.7501130485875</c:v>
                </c:pt>
                <c:pt idx="2295">
                  <c:v>1558.9888003885249</c:v>
                </c:pt>
                <c:pt idx="2296">
                  <c:v>1561.5125225323011</c:v>
                </c:pt>
                <c:pt idx="2297">
                  <c:v>1561.8638846320757</c:v>
                </c:pt>
                <c:pt idx="2298">
                  <c:v>1566.1170181784396</c:v>
                </c:pt>
                <c:pt idx="2299">
                  <c:v>1575.9528117354841</c:v>
                </c:pt>
                <c:pt idx="2300">
                  <c:v>1579.4783245197862</c:v>
                </c:pt>
                <c:pt idx="2301">
                  <c:v>1577.4906740469612</c:v>
                </c:pt>
                <c:pt idx="2302">
                  <c:v>1578.6485764459094</c:v>
                </c:pt>
                <c:pt idx="2303">
                  <c:v>1575.7101520768072</c:v>
                </c:pt>
                <c:pt idx="2304">
                  <c:v>1585.9965999960159</c:v>
                </c:pt>
                <c:pt idx="2305">
                  <c:v>1583.0259074922944</c:v>
                </c:pt>
                <c:pt idx="2306">
                  <c:v>1579.4519595639977</c:v>
                </c:pt>
                <c:pt idx="2307">
                  <c:v>1577.6502724333716</c:v>
                </c:pt>
                <c:pt idx="2308">
                  <c:v>1565.7889651533792</c:v>
                </c:pt>
                <c:pt idx="2309">
                  <c:v>1569.0043915036842</c:v>
                </c:pt>
                <c:pt idx="2310">
                  <c:v>1564.0898382117769</c:v>
                </c:pt>
                <c:pt idx="2311">
                  <c:v>1563.5388179295003</c:v>
                </c:pt>
                <c:pt idx="2312">
                  <c:v>1562.689175972338</c:v>
                </c:pt>
                <c:pt idx="2313">
                  <c:v>1567.4370514320915</c:v>
                </c:pt>
                <c:pt idx="2314">
                  <c:v>1564.8031975360122</c:v>
                </c:pt>
                <c:pt idx="2315">
                  <c:v>1558.8852984143459</c:v>
                </c:pt>
                <c:pt idx="2316">
                  <c:v>1555.5726143818677</c:v>
                </c:pt>
                <c:pt idx="2317">
                  <c:v>1558.6703473197588</c:v>
                </c:pt>
                <c:pt idx="2318">
                  <c:v>1548.5756687572757</c:v>
                </c:pt>
                <c:pt idx="2319">
                  <c:v>1546.1948901834851</c:v>
                </c:pt>
                <c:pt idx="2320">
                  <c:v>1543.6661255240178</c:v>
                </c:pt>
                <c:pt idx="2321">
                  <c:v>1541.1764132036633</c:v>
                </c:pt>
                <c:pt idx="2322">
                  <c:v>1534.6750234381695</c:v>
                </c:pt>
                <c:pt idx="2323">
                  <c:v>1544.8102869447121</c:v>
                </c:pt>
                <c:pt idx="2324">
                  <c:v>1550.1358721775473</c:v>
                </c:pt>
                <c:pt idx="2325">
                  <c:v>1570.4602404798688</c:v>
                </c:pt>
                <c:pt idx="2326">
                  <c:v>1563.622953044611</c:v>
                </c:pt>
                <c:pt idx="2327">
                  <c:v>1558.5470783549163</c:v>
                </c:pt>
                <c:pt idx="2328">
                  <c:v>1560.1887084593245</c:v>
                </c:pt>
                <c:pt idx="2329">
                  <c:v>1559.7044945655805</c:v>
                </c:pt>
                <c:pt idx="2330">
                  <c:v>1561.9081852675863</c:v>
                </c:pt>
                <c:pt idx="2331">
                  <c:v>1559.7584733258686</c:v>
                </c:pt>
                <c:pt idx="2332">
                  <c:v>1555.202637477664</c:v>
                </c:pt>
                <c:pt idx="2333">
                  <c:v>1555.0828417264847</c:v>
                </c:pt>
                <c:pt idx="2334">
                  <c:v>1552.5420927371083</c:v>
                </c:pt>
                <c:pt idx="2335">
                  <c:v>1555.2833136288918</c:v>
                </c:pt>
                <c:pt idx="2336">
                  <c:v>1566.9804029332884</c:v>
                </c:pt>
                <c:pt idx="2337">
                  <c:v>1561.6243442245843</c:v>
                </c:pt>
                <c:pt idx="2338">
                  <c:v>1562.4403220010906</c:v>
                </c:pt>
                <c:pt idx="2339">
                  <c:v>1556.8848836440056</c:v>
                </c:pt>
                <c:pt idx="2340">
                  <c:v>1558.4685303725521</c:v>
                </c:pt>
                <c:pt idx="2341">
                  <c:v>1552.8382311441037</c:v>
                </c:pt>
                <c:pt idx="2342">
                  <c:v>1555.3508565210784</c:v>
                </c:pt>
                <c:pt idx="2343">
                  <c:v>1559.9582560398869</c:v>
                </c:pt>
                <c:pt idx="2344">
                  <c:v>1570.7403053163075</c:v>
                </c:pt>
                <c:pt idx="2345">
                  <c:v>1573.0992326962619</c:v>
                </c:pt>
                <c:pt idx="2346">
                  <c:v>1574.8356868978105</c:v>
                </c:pt>
                <c:pt idx="2347">
                  <c:v>1576.5706078727017</c:v>
                </c:pt>
                <c:pt idx="2348">
                  <c:v>1575.0311210293989</c:v>
                </c:pt>
                <c:pt idx="2349">
                  <c:v>1581.6416642991803</c:v>
                </c:pt>
                <c:pt idx="2350">
                  <c:v>1585.7507913393401</c:v>
                </c:pt>
                <c:pt idx="2351">
                  <c:v>1584.1223055043929</c:v>
                </c:pt>
                <c:pt idx="2352">
                  <c:v>1580.9468430999725</c:v>
                </c:pt>
                <c:pt idx="2353">
                  <c:v>1575.621835803621</c:v>
                </c:pt>
                <c:pt idx="2354">
                  <c:v>1569.459595327836</c:v>
                </c:pt>
                <c:pt idx="2355">
                  <c:v>1567.5061487855289</c:v>
                </c:pt>
                <c:pt idx="2356">
                  <c:v>1568.6687978787938</c:v>
                </c:pt>
                <c:pt idx="2357">
                  <c:v>1566.1526462817797</c:v>
                </c:pt>
                <c:pt idx="2358">
                  <c:v>1570.212385741338</c:v>
                </c:pt>
                <c:pt idx="2359">
                  <c:v>1564.2752735030324</c:v>
                </c:pt>
                <c:pt idx="2360">
                  <c:v>1568.3984918888877</c:v>
                </c:pt>
                <c:pt idx="2361">
                  <c:v>1572.2302277151516</c:v>
                </c:pt>
                <c:pt idx="2362">
                  <c:v>1585.279220766314</c:v>
                </c:pt>
                <c:pt idx="2363">
                  <c:v>1589.7283118759315</c:v>
                </c:pt>
                <c:pt idx="2364">
                  <c:v>1593.062192219551</c:v>
                </c:pt>
                <c:pt idx="2365">
                  <c:v>1591.4552634954593</c:v>
                </c:pt>
                <c:pt idx="2366">
                  <c:v>1592.2620440610631</c:v>
                </c:pt>
                <c:pt idx="2367">
                  <c:v>1592.0706082562376</c:v>
                </c:pt>
                <c:pt idx="2368">
                  <c:v>1590.4873392211803</c:v>
                </c:pt>
                <c:pt idx="2369">
                  <c:v>1586.8759570241202</c:v>
                </c:pt>
                <c:pt idx="2370">
                  <c:v>1583.5022013680993</c:v>
                </c:pt>
                <c:pt idx="2371">
                  <c:v>1585.1330023306134</c:v>
                </c:pt>
                <c:pt idx="2372">
                  <c:v>1588.8678598412816</c:v>
                </c:pt>
                <c:pt idx="2373">
                  <c:v>1586.7705537811189</c:v>
                </c:pt>
                <c:pt idx="2374">
                  <c:v>1587.0890191901346</c:v>
                </c:pt>
                <c:pt idx="2375">
                  <c:v>1592.306317102971</c:v>
                </c:pt>
                <c:pt idx="2376">
                  <c:v>1596.6093521097687</c:v>
                </c:pt>
                <c:pt idx="2377">
                  <c:v>1597.50317693343</c:v>
                </c:pt>
                <c:pt idx="2378">
                  <c:v>1598.8180790308456</c:v>
                </c:pt>
                <c:pt idx="2379">
                  <c:v>1600.3425302598387</c:v>
                </c:pt>
                <c:pt idx="2380">
                  <c:v>1594.1677275133818</c:v>
                </c:pt>
                <c:pt idx="2381">
                  <c:v>1591.1754450572278</c:v>
                </c:pt>
                <c:pt idx="2382">
                  <c:v>1594.6193179576451</c:v>
                </c:pt>
                <c:pt idx="2383">
                  <c:v>1602.1183787908767</c:v>
                </c:pt>
                <c:pt idx="2384">
                  <c:v>1600.7660063174496</c:v>
                </c:pt>
                <c:pt idx="2385">
                  <c:v>1592.4549751483673</c:v>
                </c:pt>
                <c:pt idx="2386">
                  <c:v>1596.599345375032</c:v>
                </c:pt>
                <c:pt idx="2387">
                  <c:v>1599.662481502414</c:v>
                </c:pt>
                <c:pt idx="2388">
                  <c:v>1598.1637491476292</c:v>
                </c:pt>
                <c:pt idx="2389">
                  <c:v>1596.426169211798</c:v>
                </c:pt>
                <c:pt idx="2390">
                  <c:v>1595.2029011759084</c:v>
                </c:pt>
                <c:pt idx="2391">
                  <c:v>1590.7618704425306</c:v>
                </c:pt>
                <c:pt idx="2392">
                  <c:v>1584.2363637817014</c:v>
                </c:pt>
                <c:pt idx="2393">
                  <c:v>1588.8598605458371</c:v>
                </c:pt>
                <c:pt idx="2394">
                  <c:v>1591.1063990296991</c:v>
                </c:pt>
                <c:pt idx="2395">
                  <c:v>1600.7536081588287</c:v>
                </c:pt>
                <c:pt idx="2396">
                  <c:v>1618.8165462862548</c:v>
                </c:pt>
                <c:pt idx="2397">
                  <c:v>1619.8327691732368</c:v>
                </c:pt>
                <c:pt idx="2398">
                  <c:v>1619.9654785044797</c:v>
                </c:pt>
                <c:pt idx="2399">
                  <c:v>1613.7293963131244</c:v>
                </c:pt>
                <c:pt idx="2400">
                  <c:v>1614.029668299291</c:v>
                </c:pt>
                <c:pt idx="2401">
                  <c:v>1619.1264248598695</c:v>
                </c:pt>
                <c:pt idx="2402">
                  <c:v>1619.4909165097456</c:v>
                </c:pt>
                <c:pt idx="2403">
                  <c:v>1617.838161761113</c:v>
                </c:pt>
                <c:pt idx="2404">
                  <c:v>1622.2996563756628</c:v>
                </c:pt>
                <c:pt idx="2405">
                  <c:v>1630.4646717032415</c:v>
                </c:pt>
                <c:pt idx="2406">
                  <c:v>1653.270547358964</c:v>
                </c:pt>
                <c:pt idx="2407">
                  <c:v>1644.9247522610735</c:v>
                </c:pt>
                <c:pt idx="2408">
                  <c:v>1639.8391482022471</c:v>
                </c:pt>
                <c:pt idx="2409">
                  <c:v>1637.5666450073827</c:v>
                </c:pt>
                <c:pt idx="2410">
                  <c:v>1626.6860501854144</c:v>
                </c:pt>
                <c:pt idx="2411">
                  <c:v>1627.4803892063667</c:v>
                </c:pt>
                <c:pt idx="2412">
                  <c:v>1636.677019874764</c:v>
                </c:pt>
                <c:pt idx="2413">
                  <c:v>1642.2963513470311</c:v>
                </c:pt>
                <c:pt idx="2414">
                  <c:v>1646.1122459888959</c:v>
                </c:pt>
                <c:pt idx="2415">
                  <c:v>1648.8961007178177</c:v>
                </c:pt>
                <c:pt idx="2416">
                  <c:v>1650.0945338770346</c:v>
                </c:pt>
                <c:pt idx="2417">
                  <c:v>1639.017571583996</c:v>
                </c:pt>
                <c:pt idx="2418">
                  <c:v>1642.9133429632075</c:v>
                </c:pt>
                <c:pt idx="2419">
                  <c:v>1640.573352660309</c:v>
                </c:pt>
                <c:pt idx="2420">
                  <c:v>1644.4254441468511</c:v>
                </c:pt>
                <c:pt idx="2421">
                  <c:v>1641.6071455067329</c:v>
                </c:pt>
                <c:pt idx="2422">
                  <c:v>1641.6036837382242</c:v>
                </c:pt>
                <c:pt idx="2423">
                  <c:v>1631.1127727607904</c:v>
                </c:pt>
                <c:pt idx="2424">
                  <c:v>1625.0376981889228</c:v>
                </c:pt>
                <c:pt idx="2425">
                  <c:v>1631.6056465056165</c:v>
                </c:pt>
                <c:pt idx="2426">
                  <c:v>1633.983548655696</c:v>
                </c:pt>
                <c:pt idx="2427">
                  <c:v>1639.0559222695304</c:v>
                </c:pt>
                <c:pt idx="2428">
                  <c:v>1634.4516775164782</c:v>
                </c:pt>
                <c:pt idx="2429">
                  <c:v>1638.3170371747294</c:v>
                </c:pt>
                <c:pt idx="2430">
                  <c:v>1632.2517617513483</c:v>
                </c:pt>
                <c:pt idx="2431">
                  <c:v>1629.4537667060285</c:v>
                </c:pt>
                <c:pt idx="2432">
                  <c:v>1630.7736674627233</c:v>
                </c:pt>
                <c:pt idx="2433">
                  <c:v>1628.3361537670216</c:v>
                </c:pt>
                <c:pt idx="2434">
                  <c:v>1618.8174549923363</c:v>
                </c:pt>
                <c:pt idx="2435">
                  <c:v>1616.6339871380349</c:v>
                </c:pt>
                <c:pt idx="2436">
                  <c:v>1621.9664862353829</c:v>
                </c:pt>
                <c:pt idx="2437">
                  <c:v>1624.1127389630346</c:v>
                </c:pt>
                <c:pt idx="2438">
                  <c:v>1636.4012279114077</c:v>
                </c:pt>
                <c:pt idx="2439">
                  <c:v>1637.550835407842</c:v>
                </c:pt>
                <c:pt idx="2440">
                  <c:v>1634.5320548034656</c:v>
                </c:pt>
                <c:pt idx="2441">
                  <c:v>1655.2534028560274</c:v>
                </c:pt>
                <c:pt idx="2442">
                  <c:v>1648.2429020108837</c:v>
                </c:pt>
                <c:pt idx="2443">
                  <c:v>1633.1340227977557</c:v>
                </c:pt>
                <c:pt idx="2444">
                  <c:v>1637.3719197987157</c:v>
                </c:pt>
                <c:pt idx="2445">
                  <c:v>1640.0105057345152</c:v>
                </c:pt>
                <c:pt idx="2446">
                  <c:v>1635.975181063983</c:v>
                </c:pt>
                <c:pt idx="2447">
                  <c:v>1652.1371165533196</c:v>
                </c:pt>
                <c:pt idx="2448">
                  <c:v>1648.919379747417</c:v>
                </c:pt>
                <c:pt idx="2449">
                  <c:v>1652.0401843054785</c:v>
                </c:pt>
                <c:pt idx="2450">
                  <c:v>1654.3256849981929</c:v>
                </c:pt>
                <c:pt idx="2451">
                  <c:v>1642.6534232039241</c:v>
                </c:pt>
                <c:pt idx="2452">
                  <c:v>1643.5557150400252</c:v>
                </c:pt>
                <c:pt idx="2453">
                  <c:v>1640.4492699009397</c:v>
                </c:pt>
                <c:pt idx="2454">
                  <c:v>1629.6703640054932</c:v>
                </c:pt>
                <c:pt idx="2455">
                  <c:v>1627.388445245515</c:v>
                </c:pt>
                <c:pt idx="2456">
                  <c:v>1625.0950258433752</c:v>
                </c:pt>
                <c:pt idx="2457">
                  <c:v>1633.7487168684577</c:v>
                </c:pt>
                <c:pt idx="2458">
                  <c:v>1631.2911361193881</c:v>
                </c:pt>
                <c:pt idx="2459">
                  <c:v>1627.2193823621042</c:v>
                </c:pt>
                <c:pt idx="2460">
                  <c:v>1623.359572399632</c:v>
                </c:pt>
                <c:pt idx="2461">
                  <c:v>1621.9503804635171</c:v>
                </c:pt>
                <c:pt idx="2462">
                  <c:v>1614.3421335702064</c:v>
                </c:pt>
                <c:pt idx="2463">
                  <c:v>1613.1467893380614</c:v>
                </c:pt>
                <c:pt idx="2464">
                  <c:v>1623.9424217649694</c:v>
                </c:pt>
                <c:pt idx="2465">
                  <c:v>1624.2161101083711</c:v>
                </c:pt>
                <c:pt idx="2466">
                  <c:v>1625.0114349626776</c:v>
                </c:pt>
                <c:pt idx="2467">
                  <c:v>1631.2729157947933</c:v>
                </c:pt>
                <c:pt idx="2468">
                  <c:v>1633.0990807808487</c:v>
                </c:pt>
                <c:pt idx="2469">
                  <c:v>1636.327063276713</c:v>
                </c:pt>
                <c:pt idx="2470">
                  <c:v>1642.5495448276931</c:v>
                </c:pt>
                <c:pt idx="2471">
                  <c:v>1646.7849047468655</c:v>
                </c:pt>
                <c:pt idx="2472">
                  <c:v>1639.1943091136745</c:v>
                </c:pt>
                <c:pt idx="2473">
                  <c:v>1644.2763943827381</c:v>
                </c:pt>
                <c:pt idx="2474">
                  <c:v>1643.4445409909404</c:v>
                </c:pt>
                <c:pt idx="2475">
                  <c:v>1652.3109346384222</c:v>
                </c:pt>
                <c:pt idx="2476">
                  <c:v>1659.115014845893</c:v>
                </c:pt>
                <c:pt idx="2477">
                  <c:v>1673.4195890771741</c:v>
                </c:pt>
                <c:pt idx="2478">
                  <c:v>1676.8244149902946</c:v>
                </c:pt>
                <c:pt idx="2479">
                  <c:v>1681.0470474503895</c:v>
                </c:pt>
                <c:pt idx="2480">
                  <c:v>1675.2882901500823</c:v>
                </c:pt>
                <c:pt idx="2481">
                  <c:v>1668.6764315203359</c:v>
                </c:pt>
                <c:pt idx="2482">
                  <c:v>1663.7007325485945</c:v>
                </c:pt>
                <c:pt idx="2483">
                  <c:v>1672.144836300193</c:v>
                </c:pt>
                <c:pt idx="2484">
                  <c:v>1673.5068438148664</c:v>
                </c:pt>
                <c:pt idx="2485">
                  <c:v>1678.1015339867404</c:v>
                </c:pt>
                <c:pt idx="2486">
                  <c:v>1675.0742573224509</c:v>
                </c:pt>
                <c:pt idx="2487">
                  <c:v>1680.5812909859385</c:v>
                </c:pt>
                <c:pt idx="2488">
                  <c:v>1677.005798010769</c:v>
                </c:pt>
                <c:pt idx="2489">
                  <c:v>1678.4306069896786</c:v>
                </c:pt>
                <c:pt idx="2490">
                  <c:v>1672.1314532754825</c:v>
                </c:pt>
                <c:pt idx="2491">
                  <c:v>1674.439698519667</c:v>
                </c:pt>
                <c:pt idx="2492">
                  <c:v>1667.6131168475686</c:v>
                </c:pt>
                <c:pt idx="2493">
                  <c:v>1675.7341777045635</c:v>
                </c:pt>
                <c:pt idx="2494">
                  <c:v>1676.4567427028642</c:v>
                </c:pt>
                <c:pt idx="2495">
                  <c:v>1668.9858617531142</c:v>
                </c:pt>
                <c:pt idx="2496">
                  <c:v>1676.2837380720691</c:v>
                </c:pt>
                <c:pt idx="2497">
                  <c:v>1672.3355978911022</c:v>
                </c:pt>
                <c:pt idx="2498">
                  <c:v>1669.8066145142175</c:v>
                </c:pt>
                <c:pt idx="2499">
                  <c:v>1670.4880330138435</c:v>
                </c:pt>
                <c:pt idx="2500">
                  <c:v>1665.3053676052743</c:v>
                </c:pt>
                <c:pt idx="2501">
                  <c:v>1674.9379020999279</c:v>
                </c:pt>
                <c:pt idx="2502">
                  <c:v>1667.810503018341</c:v>
                </c:pt>
                <c:pt idx="2503">
                  <c:v>1666.4528561573168</c:v>
                </c:pt>
                <c:pt idx="2504">
                  <c:v>1657.3739067083131</c:v>
                </c:pt>
                <c:pt idx="2505">
                  <c:v>1653.9051376641264</c:v>
                </c:pt>
                <c:pt idx="2506">
                  <c:v>1649.0814565768021</c:v>
                </c:pt>
                <c:pt idx="2507">
                  <c:v>1652.4991741904869</c:v>
                </c:pt>
                <c:pt idx="2508">
                  <c:v>1646.7456538054071</c:v>
                </c:pt>
                <c:pt idx="2509">
                  <c:v>1663.7753070538379</c:v>
                </c:pt>
                <c:pt idx="2510">
                  <c:v>1665.5360106070627</c:v>
                </c:pt>
                <c:pt idx="2511">
                  <c:v>1668.6689908780609</c:v>
                </c:pt>
                <c:pt idx="2512">
                  <c:v>1669.9626639641517</c:v>
                </c:pt>
                <c:pt idx="2513">
                  <c:v>1672.0368092389856</c:v>
                </c:pt>
                <c:pt idx="2514">
                  <c:v>1670.7944233070455</c:v>
                </c:pt>
                <c:pt idx="2515">
                  <c:v>1674.5936929757504</c:v>
                </c:pt>
                <c:pt idx="2516">
                  <c:v>1676.8916353200027</c:v>
                </c:pt>
                <c:pt idx="2517">
                  <c:v>1682.9706667168025</c:v>
                </c:pt>
                <c:pt idx="2518">
                  <c:v>1691.6338509377026</c:v>
                </c:pt>
                <c:pt idx="2519">
                  <c:v>1684.1548453122173</c:v>
                </c:pt>
                <c:pt idx="2520">
                  <c:v>1679.5666383864911</c:v>
                </c:pt>
                <c:pt idx="2521">
                  <c:v>1677.3665346790995</c:v>
                </c:pt>
                <c:pt idx="2522">
                  <c:v>1674.6026123182376</c:v>
                </c:pt>
                <c:pt idx="2523">
                  <c:v>1669.1701801342235</c:v>
                </c:pt>
                <c:pt idx="2524">
                  <c:v>1666.7928740579152</c:v>
                </c:pt>
                <c:pt idx="2525">
                  <c:v>1670.4396347719678</c:v>
                </c:pt>
                <c:pt idx="2526">
                  <c:v>1677.1558516575515</c:v>
                </c:pt>
                <c:pt idx="2527">
                  <c:v>1678.8751576873872</c:v>
                </c:pt>
                <c:pt idx="2528">
                  <c:v>1676.1805251007081</c:v>
                </c:pt>
                <c:pt idx="2529">
                  <c:v>1676.3003325829006</c:v>
                </c:pt>
                <c:pt idx="2530">
                  <c:v>1667.6558736838201</c:v>
                </c:pt>
                <c:pt idx="2531">
                  <c:v>1673.0734917689228</c:v>
                </c:pt>
                <c:pt idx="2532">
                  <c:v>1666.7020486179147</c:v>
                </c:pt>
                <c:pt idx="2533">
                  <c:v>1664.8116657082746</c:v>
                </c:pt>
                <c:pt idx="2534">
                  <c:v>1664.437173098283</c:v>
                </c:pt>
                <c:pt idx="2535">
                  <c:v>1665.4484607332099</c:v>
                </c:pt>
                <c:pt idx="2536">
                  <c:v>1671.9220984558951</c:v>
                </c:pt>
                <c:pt idx="2537">
                  <c:v>1664.625694123959</c:v>
                </c:pt>
                <c:pt idx="2538">
                  <c:v>1679.9007036713683</c:v>
                </c:pt>
                <c:pt idx="2539">
                  <c:v>1676.8069317422282</c:v>
                </c:pt>
                <c:pt idx="2540">
                  <c:v>1668.4592001152475</c:v>
                </c:pt>
                <c:pt idx="2541">
                  <c:v>1668.0579073985382</c:v>
                </c:pt>
                <c:pt idx="2542">
                  <c:v>1664.8783141271119</c:v>
                </c:pt>
                <c:pt idx="2543">
                  <c:v>1664.5354168316705</c:v>
                </c:pt>
                <c:pt idx="2544">
                  <c:v>1666.0507592101671</c:v>
                </c:pt>
                <c:pt idx="2545">
                  <c:v>1670.1296569510973</c:v>
                </c:pt>
                <c:pt idx="2546">
                  <c:v>1670.1372833660305</c:v>
                </c:pt>
                <c:pt idx="2547">
                  <c:v>1662.5435748107413</c:v>
                </c:pt>
                <c:pt idx="2548">
                  <c:v>1664.7064214162194</c:v>
                </c:pt>
                <c:pt idx="2549">
                  <c:v>1663.6222741335168</c:v>
                </c:pt>
                <c:pt idx="2550">
                  <c:v>1663.2308931660559</c:v>
                </c:pt>
                <c:pt idx="2551">
                  <c:v>1661.2786875635254</c:v>
                </c:pt>
                <c:pt idx="2552">
                  <c:v>1667.5212270813308</c:v>
                </c:pt>
                <c:pt idx="2553">
                  <c:v>1663.1475711892085</c:v>
                </c:pt>
                <c:pt idx="2554">
                  <c:v>1663.2726322922797</c:v>
                </c:pt>
                <c:pt idx="2555">
                  <c:v>1659.5814273184649</c:v>
                </c:pt>
                <c:pt idx="2556">
                  <c:v>1658.9331268025107</c:v>
                </c:pt>
                <c:pt idx="2557">
                  <c:v>1664.0495155731985</c:v>
                </c:pt>
                <c:pt idx="2558">
                  <c:v>1665.5618764331573</c:v>
                </c:pt>
                <c:pt idx="2559">
                  <c:v>1666.509923824256</c:v>
                </c:pt>
                <c:pt idx="2560">
                  <c:v>1668.9100308206457</c:v>
                </c:pt>
                <c:pt idx="2561">
                  <c:v>1673.2973727841279</c:v>
                </c:pt>
                <c:pt idx="2562">
                  <c:v>1677.2813475315281</c:v>
                </c:pt>
                <c:pt idx="2563">
                  <c:v>1681.4279795686791</c:v>
                </c:pt>
                <c:pt idx="2564">
                  <c:v>1698.2024949095778</c:v>
                </c:pt>
                <c:pt idx="2565">
                  <c:v>1698.4538157674624</c:v>
                </c:pt>
                <c:pt idx="2566">
                  <c:v>1700.3390711303227</c:v>
                </c:pt>
                <c:pt idx="2567">
                  <c:v>1702.6923391745822</c:v>
                </c:pt>
                <c:pt idx="2568">
                  <c:v>1699.8010256565201</c:v>
                </c:pt>
                <c:pt idx="2569">
                  <c:v>1687.6352340699468</c:v>
                </c:pt>
                <c:pt idx="2570">
                  <c:v>1679.2877713713267</c:v>
                </c:pt>
                <c:pt idx="2571">
                  <c:v>1671.8077764702662</c:v>
                </c:pt>
                <c:pt idx="2572">
                  <c:v>1668.4354876055395</c:v>
                </c:pt>
                <c:pt idx="2573">
                  <c:v>1666.5933318271004</c:v>
                </c:pt>
                <c:pt idx="2574">
                  <c:v>1662.583226317945</c:v>
                </c:pt>
                <c:pt idx="2575">
                  <c:v>1662.683749495211</c:v>
                </c:pt>
                <c:pt idx="2576">
                  <c:v>1663.4314033983546</c:v>
                </c:pt>
                <c:pt idx="2577">
                  <c:v>1662.1024577943447</c:v>
                </c:pt>
                <c:pt idx="2578">
                  <c:v>1670.6079889682571</c:v>
                </c:pt>
                <c:pt idx="2579">
                  <c:v>1679.4962070629895</c:v>
                </c:pt>
                <c:pt idx="2580">
                  <c:v>1683.3168086835187</c:v>
                </c:pt>
                <c:pt idx="2581">
                  <c:v>1684.6857686938149</c:v>
                </c:pt>
                <c:pt idx="2582">
                  <c:v>1688.2667902479604</c:v>
                </c:pt>
                <c:pt idx="2583">
                  <c:v>1714.6728089935746</c:v>
                </c:pt>
                <c:pt idx="2584">
                  <c:v>1711.8005609832567</c:v>
                </c:pt>
                <c:pt idx="2585">
                  <c:v>1708.1490734338545</c:v>
                </c:pt>
                <c:pt idx="2586">
                  <c:v>1739.3092789917077</c:v>
                </c:pt>
                <c:pt idx="2587">
                  <c:v>1747.3348559840661</c:v>
                </c:pt>
                <c:pt idx="2588">
                  <c:v>1747.5388513312207</c:v>
                </c:pt>
                <c:pt idx="2589">
                  <c:v>1733.8671391773512</c:v>
                </c:pt>
                <c:pt idx="2590">
                  <c:v>1729.2720012172874</c:v>
                </c:pt>
                <c:pt idx="2591">
                  <c:v>1732.5494273707723</c:v>
                </c:pt>
                <c:pt idx="2592">
                  <c:v>1726.1401076698166</c:v>
                </c:pt>
                <c:pt idx="2593">
                  <c:v>1730.4379692475311</c:v>
                </c:pt>
                <c:pt idx="2594">
                  <c:v>1732.0957216358534</c:v>
                </c:pt>
                <c:pt idx="2595">
                  <c:v>1731.8252141546977</c:v>
                </c:pt>
                <c:pt idx="2596">
                  <c:v>1726.8935006352876</c:v>
                </c:pt>
                <c:pt idx="2597">
                  <c:v>1725.953042016926</c:v>
                </c:pt>
                <c:pt idx="2598">
                  <c:v>1724.3506981541852</c:v>
                </c:pt>
                <c:pt idx="2599">
                  <c:v>1722.8738160705127</c:v>
                </c:pt>
                <c:pt idx="2600">
                  <c:v>1731.84130183462</c:v>
                </c:pt>
                <c:pt idx="2601">
                  <c:v>1731.0169491007348</c:v>
                </c:pt>
                <c:pt idx="2602">
                  <c:v>1744.3884265135882</c:v>
                </c:pt>
                <c:pt idx="2603">
                  <c:v>1742.5246968011768</c:v>
                </c:pt>
                <c:pt idx="2604">
                  <c:v>1742.8356428485663</c:v>
                </c:pt>
                <c:pt idx="2605">
                  <c:v>1752.8716356007376</c:v>
                </c:pt>
                <c:pt idx="2606">
                  <c:v>1746.5102010996857</c:v>
                </c:pt>
                <c:pt idx="2607">
                  <c:v>1749.613697040829</c:v>
                </c:pt>
                <c:pt idx="2608">
                  <c:v>1746.5065148870788</c:v>
                </c:pt>
                <c:pt idx="2609">
                  <c:v>1751.120341369596</c:v>
                </c:pt>
                <c:pt idx="2610">
                  <c:v>1756.7898826799112</c:v>
                </c:pt>
                <c:pt idx="2611">
                  <c:v>1755.1600751202304</c:v>
                </c:pt>
                <c:pt idx="2612">
                  <c:v>1754.1839178211096</c:v>
                </c:pt>
                <c:pt idx="2613">
                  <c:v>1762.8528764505941</c:v>
                </c:pt>
                <c:pt idx="2614">
                  <c:v>1760.5434235664491</c:v>
                </c:pt>
                <c:pt idx="2615">
                  <c:v>1752.0399339288313</c:v>
                </c:pt>
                <c:pt idx="2616">
                  <c:v>1748.4770142182783</c:v>
                </c:pt>
                <c:pt idx="2617">
                  <c:v>1746.5268536434828</c:v>
                </c:pt>
                <c:pt idx="2618">
                  <c:v>1758.9606930880341</c:v>
                </c:pt>
                <c:pt idx="2619">
                  <c:v>1756.0614604834095</c:v>
                </c:pt>
                <c:pt idx="2620">
                  <c:v>1759.2842763141805</c:v>
                </c:pt>
                <c:pt idx="2621">
                  <c:v>1762.8313670252658</c:v>
                </c:pt>
                <c:pt idx="2622">
                  <c:v>1775.1927003823532</c:v>
                </c:pt>
                <c:pt idx="2623">
                  <c:v>1779.4017519428251</c:v>
                </c:pt>
                <c:pt idx="2624">
                  <c:v>1780.6576710175639</c:v>
                </c:pt>
                <c:pt idx="2625">
                  <c:v>1776.1315965875187</c:v>
                </c:pt>
                <c:pt idx="2626">
                  <c:v>1771.7359929072968</c:v>
                </c:pt>
                <c:pt idx="2627">
                  <c:v>1769.5129246485722</c:v>
                </c:pt>
                <c:pt idx="2628">
                  <c:v>1766.6854962316766</c:v>
                </c:pt>
                <c:pt idx="2629">
                  <c:v>1765.7244530601936</c:v>
                </c:pt>
                <c:pt idx="2630">
                  <c:v>1767.0539566558655</c:v>
                </c:pt>
                <c:pt idx="2631">
                  <c:v>1760.0620554971213</c:v>
                </c:pt>
                <c:pt idx="2632">
                  <c:v>1749.0426244879052</c:v>
                </c:pt>
                <c:pt idx="2633">
                  <c:v>1752.7792676726217</c:v>
                </c:pt>
                <c:pt idx="2634">
                  <c:v>1750.2321307861255</c:v>
                </c:pt>
                <c:pt idx="2635">
                  <c:v>1749.3536004370899</c:v>
                </c:pt>
                <c:pt idx="2636">
                  <c:v>1752.4862560648769</c:v>
                </c:pt>
                <c:pt idx="2637">
                  <c:v>1761.2503879025414</c:v>
                </c:pt>
                <c:pt idx="2638">
                  <c:v>1770.7941980757923</c:v>
                </c:pt>
                <c:pt idx="2639">
                  <c:v>1771.9971455613415</c:v>
                </c:pt>
                <c:pt idx="2640">
                  <c:v>1765.5272475737595</c:v>
                </c:pt>
                <c:pt idx="2641">
                  <c:v>1763.8067559394613</c:v>
                </c:pt>
                <c:pt idx="2642">
                  <c:v>1766.37957900683</c:v>
                </c:pt>
                <c:pt idx="2643">
                  <c:v>1766.5468620914987</c:v>
                </c:pt>
                <c:pt idx="2644">
                  <c:v>1773.7585160263156</c:v>
                </c:pt>
                <c:pt idx="2645">
                  <c:v>1772.0686621024636</c:v>
                </c:pt>
                <c:pt idx="2646">
                  <c:v>1767.2757705612155</c:v>
                </c:pt>
                <c:pt idx="2647">
                  <c:v>1766.9308636335788</c:v>
                </c:pt>
                <c:pt idx="2648">
                  <c:v>1770.2652172959754</c:v>
                </c:pt>
                <c:pt idx="2649">
                  <c:v>1769.3540722440516</c:v>
                </c:pt>
                <c:pt idx="2650">
                  <c:v>1776.5928198599277</c:v>
                </c:pt>
                <c:pt idx="2651">
                  <c:v>1777.0919192662466</c:v>
                </c:pt>
                <c:pt idx="2652">
                  <c:v>1779.3033952203048</c:v>
                </c:pt>
                <c:pt idx="2653">
                  <c:v>1782.993022067132</c:v>
                </c:pt>
                <c:pt idx="2654">
                  <c:v>1778.1073049637514</c:v>
                </c:pt>
                <c:pt idx="2655">
                  <c:v>1775.7979335848831</c:v>
                </c:pt>
                <c:pt idx="2656">
                  <c:v>1776.456165413575</c:v>
                </c:pt>
                <c:pt idx="2657">
                  <c:v>1779.4764429859631</c:v>
                </c:pt>
                <c:pt idx="2658">
                  <c:v>1779.0531651284955</c:v>
                </c:pt>
                <c:pt idx="2659">
                  <c:v>1783.280005727974</c:v>
                </c:pt>
                <c:pt idx="2660">
                  <c:v>1782.7203407037453</c:v>
                </c:pt>
                <c:pt idx="2661">
                  <c:v>1789.9520193196263</c:v>
                </c:pt>
                <c:pt idx="2662">
                  <c:v>1785.1867106470409</c:v>
                </c:pt>
                <c:pt idx="2663">
                  <c:v>1790.4573929623509</c:v>
                </c:pt>
                <c:pt idx="2664">
                  <c:v>1790.0163947183605</c:v>
                </c:pt>
                <c:pt idx="2665">
                  <c:v>1806.6341466064482</c:v>
                </c:pt>
                <c:pt idx="2666">
                  <c:v>1804.5666779231076</c:v>
                </c:pt>
                <c:pt idx="2667">
                  <c:v>1795.6239362273457</c:v>
                </c:pt>
                <c:pt idx="2668">
                  <c:v>1792.9837734513301</c:v>
                </c:pt>
                <c:pt idx="2669">
                  <c:v>1795.7979982655163</c:v>
                </c:pt>
                <c:pt idx="2670">
                  <c:v>1798.9045197084542</c:v>
                </c:pt>
                <c:pt idx="2671">
                  <c:v>1796.9791486468973</c:v>
                </c:pt>
                <c:pt idx="2672">
                  <c:v>1803.1464566355351</c:v>
                </c:pt>
                <c:pt idx="2673">
                  <c:v>1793.9317295110429</c:v>
                </c:pt>
                <c:pt idx="2674">
                  <c:v>1790.3982425285808</c:v>
                </c:pt>
                <c:pt idx="2675">
                  <c:v>1794.1771167724251</c:v>
                </c:pt>
                <c:pt idx="2676">
                  <c:v>1799.0305672653717</c:v>
                </c:pt>
                <c:pt idx="2677">
                  <c:v>1805.5049280679716</c:v>
                </c:pt>
                <c:pt idx="2678">
                  <c:v>1812.950836417685</c:v>
                </c:pt>
                <c:pt idx="2679">
                  <c:v>1814.7781703899286</c:v>
                </c:pt>
                <c:pt idx="2680">
                  <c:v>1812.0738179165139</c:v>
                </c:pt>
                <c:pt idx="2681">
                  <c:v>1815.2600203004847</c:v>
                </c:pt>
                <c:pt idx="2682">
                  <c:v>1814.9989890401357</c:v>
                </c:pt>
                <c:pt idx="2683">
                  <c:v>1823.2154356361953</c:v>
                </c:pt>
                <c:pt idx="2684">
                  <c:v>1825.1019983488804</c:v>
                </c:pt>
                <c:pt idx="2685">
                  <c:v>1823.1137435471994</c:v>
                </c:pt>
                <c:pt idx="2686">
                  <c:v>1820.5667347331687</c:v>
                </c:pt>
                <c:pt idx="2687">
                  <c:v>1824.6238780577341</c:v>
                </c:pt>
                <c:pt idx="2688">
                  <c:v>1826.4890412271275</c:v>
                </c:pt>
                <c:pt idx="2689">
                  <c:v>1831.7507166701239</c:v>
                </c:pt>
                <c:pt idx="2690">
                  <c:v>1843.1934042710834</c:v>
                </c:pt>
                <c:pt idx="2691">
                  <c:v>1839.4298316182098</c:v>
                </c:pt>
                <c:pt idx="2692">
                  <c:v>1836.2270203006269</c:v>
                </c:pt>
                <c:pt idx="2693">
                  <c:v>1833.820048587583</c:v>
                </c:pt>
                <c:pt idx="2694">
                  <c:v>1829.7232333269687</c:v>
                </c:pt>
                <c:pt idx="2695">
                  <c:v>1837.4376371379246</c:v>
                </c:pt>
                <c:pt idx="2696">
                  <c:v>1839.9698962719233</c:v>
                </c:pt>
                <c:pt idx="2697">
                  <c:v>1836.855160487346</c:v>
                </c:pt>
                <c:pt idx="2698">
                  <c:v>1841.2680017509094</c:v>
                </c:pt>
                <c:pt idx="2699">
                  <c:v>1843.9502380714202</c:v>
                </c:pt>
                <c:pt idx="2700">
                  <c:v>1846.4808619487044</c:v>
                </c:pt>
                <c:pt idx="2701">
                  <c:v>1846.0978046874677</c:v>
                </c:pt>
                <c:pt idx="2702">
                  <c:v>1853.852252897573</c:v>
                </c:pt>
                <c:pt idx="2703">
                  <c:v>1853.3178122424424</c:v>
                </c:pt>
                <c:pt idx="2704">
                  <c:v>1857.4055064940399</c:v>
                </c:pt>
                <c:pt idx="2705">
                  <c:v>1860.4617340424368</c:v>
                </c:pt>
                <c:pt idx="2706">
                  <c:v>1850.8968480364986</c:v>
                </c:pt>
                <c:pt idx="2707">
                  <c:v>1849.60773670507</c:v>
                </c:pt>
                <c:pt idx="2708">
                  <c:v>1862.0093747726596</c:v>
                </c:pt>
                <c:pt idx="2709">
                  <c:v>1867.823560657014</c:v>
                </c:pt>
                <c:pt idx="2710">
                  <c:v>1870.8183175870381</c:v>
                </c:pt>
                <c:pt idx="2711">
                  <c:v>1873.3059205071772</c:v>
                </c:pt>
                <c:pt idx="2712">
                  <c:v>1873.1384974937916</c:v>
                </c:pt>
                <c:pt idx="2713">
                  <c:v>1869.1843743261163</c:v>
                </c:pt>
                <c:pt idx="2714">
                  <c:v>1853.3396334579486</c:v>
                </c:pt>
                <c:pt idx="2715">
                  <c:v>1851.9424495996336</c:v>
                </c:pt>
                <c:pt idx="2716">
                  <c:v>1855.9216739439194</c:v>
                </c:pt>
                <c:pt idx="2717">
                  <c:v>1844.9235705514159</c:v>
                </c:pt>
                <c:pt idx="2718">
                  <c:v>1843.5696836198881</c:v>
                </c:pt>
                <c:pt idx="2719">
                  <c:v>1849.0877491097228</c:v>
                </c:pt>
                <c:pt idx="2720">
                  <c:v>1854.9040729586241</c:v>
                </c:pt>
                <c:pt idx="2721">
                  <c:v>1849.9484882432121</c:v>
                </c:pt>
                <c:pt idx="2722">
                  <c:v>1857.6939843407654</c:v>
                </c:pt>
                <c:pt idx="2723">
                  <c:v>1860.7845898908461</c:v>
                </c:pt>
                <c:pt idx="2724">
                  <c:v>1864.0383680206546</c:v>
                </c:pt>
                <c:pt idx="2725">
                  <c:v>1867.6781013332318</c:v>
                </c:pt>
                <c:pt idx="2726">
                  <c:v>1865.4904626960654</c:v>
                </c:pt>
                <c:pt idx="2727">
                  <c:v>1880.2936705573093</c:v>
                </c:pt>
                <c:pt idx="2728">
                  <c:v>1888.0854196682492</c:v>
                </c:pt>
                <c:pt idx="2729">
                  <c:v>1885.391322845705</c:v>
                </c:pt>
                <c:pt idx="2730">
                  <c:v>1876.456677718161</c:v>
                </c:pt>
                <c:pt idx="2731">
                  <c:v>1873.3267951989051</c:v>
                </c:pt>
                <c:pt idx="2732">
                  <c:v>1866.3613261823161</c:v>
                </c:pt>
                <c:pt idx="2733">
                  <c:v>1870.849816855886</c:v>
                </c:pt>
                <c:pt idx="2734">
                  <c:v>1874.2696929604494</c:v>
                </c:pt>
                <c:pt idx="2735">
                  <c:v>1874.9921778043961</c:v>
                </c:pt>
                <c:pt idx="2736">
                  <c:v>1868.5287994038051</c:v>
                </c:pt>
                <c:pt idx="2737">
                  <c:v>1862.5479727091447</c:v>
                </c:pt>
                <c:pt idx="2738">
                  <c:v>1865.4067521215711</c:v>
                </c:pt>
                <c:pt idx="2739">
                  <c:v>1859.6317853416676</c:v>
                </c:pt>
                <c:pt idx="2740">
                  <c:v>1860.1072938509267</c:v>
                </c:pt>
                <c:pt idx="2741">
                  <c:v>1857.1036164463744</c:v>
                </c:pt>
                <c:pt idx="2742">
                  <c:v>1853.8362648467958</c:v>
                </c:pt>
                <c:pt idx="2743">
                  <c:v>1864.936741913144</c:v>
                </c:pt>
                <c:pt idx="2744">
                  <c:v>1863.9152530656247</c:v>
                </c:pt>
                <c:pt idx="2745">
                  <c:v>1867.8695189650296</c:v>
                </c:pt>
                <c:pt idx="2746">
                  <c:v>1860.1591690051819</c:v>
                </c:pt>
                <c:pt idx="2747">
                  <c:v>1859.5520746271538</c:v>
                </c:pt>
                <c:pt idx="2748">
                  <c:v>1871.1558379676312</c:v>
                </c:pt>
                <c:pt idx="2749">
                  <c:v>1873.3661806323128</c:v>
                </c:pt>
                <c:pt idx="2750">
                  <c:v>1869.1960832569148</c:v>
                </c:pt>
                <c:pt idx="2751">
                  <c:v>1877.5485326546443</c:v>
                </c:pt>
                <c:pt idx="2752">
                  <c:v>1887.2636010595309</c:v>
                </c:pt>
                <c:pt idx="2753">
                  <c:v>1895.4298316839904</c:v>
                </c:pt>
                <c:pt idx="2754">
                  <c:v>1895.8874241719666</c:v>
                </c:pt>
                <c:pt idx="2755">
                  <c:v>1900.0188687021687</c:v>
                </c:pt>
                <c:pt idx="2756">
                  <c:v>1901.1202753472273</c:v>
                </c:pt>
                <c:pt idx="2757">
                  <c:v>1901.9651990074015</c:v>
                </c:pt>
                <c:pt idx="2758">
                  <c:v>1900.1687605742309</c:v>
                </c:pt>
                <c:pt idx="2759">
                  <c:v>1905.5614618401989</c:v>
                </c:pt>
                <c:pt idx="2760">
                  <c:v>1905.8296042997613</c:v>
                </c:pt>
                <c:pt idx="2761">
                  <c:v>1904.2844370520581</c:v>
                </c:pt>
                <c:pt idx="2762">
                  <c:v>1902.4811299235523</c:v>
                </c:pt>
                <c:pt idx="2763">
                  <c:v>1905.2784399914774</c:v>
                </c:pt>
                <c:pt idx="2764">
                  <c:v>1903.2781136741085</c:v>
                </c:pt>
                <c:pt idx="2765">
                  <c:v>1904.693774862232</c:v>
                </c:pt>
                <c:pt idx="2766">
                  <c:v>1915.3263704697363</c:v>
                </c:pt>
                <c:pt idx="2767">
                  <c:v>1912.855271461422</c:v>
                </c:pt>
                <c:pt idx="2768">
                  <c:v>1907.336897322924</c:v>
                </c:pt>
                <c:pt idx="2769">
                  <c:v>1914.7621310664381</c:v>
                </c:pt>
                <c:pt idx="2770">
                  <c:v>1909.0884336367731</c:v>
                </c:pt>
                <c:pt idx="2771">
                  <c:v>1916.1998867370689</c:v>
                </c:pt>
                <c:pt idx="2772">
                  <c:v>1919.7894362079451</c:v>
                </c:pt>
                <c:pt idx="2773">
                  <c:v>1921.8217989300804</c:v>
                </c:pt>
                <c:pt idx="2774">
                  <c:v>1919.8953136249847</c:v>
                </c:pt>
                <c:pt idx="2775">
                  <c:v>1914.611876486887</c:v>
                </c:pt>
                <c:pt idx="2776">
                  <c:v>1919.9705131013025</c:v>
                </c:pt>
                <c:pt idx="2777">
                  <c:v>1926.9492693702043</c:v>
                </c:pt>
                <c:pt idx="2778">
                  <c:v>1941.459369098262</c:v>
                </c:pt>
                <c:pt idx="2779">
                  <c:v>1934.1503314570884</c:v>
                </c:pt>
                <c:pt idx="2780">
                  <c:v>1923.8038858122529</c:v>
                </c:pt>
                <c:pt idx="2781">
                  <c:v>1922.9395047664525</c:v>
                </c:pt>
                <c:pt idx="2782">
                  <c:v>1921.6832500138557</c:v>
                </c:pt>
                <c:pt idx="2783">
                  <c:v>1919.0113838033801</c:v>
                </c:pt>
                <c:pt idx="2784">
                  <c:v>1919.6583262255272</c:v>
                </c:pt>
                <c:pt idx="2785">
                  <c:v>1915.1441150394373</c:v>
                </c:pt>
                <c:pt idx="2786">
                  <c:v>1916.0693577460495</c:v>
                </c:pt>
                <c:pt idx="2787">
                  <c:v>1910.5145852848011</c:v>
                </c:pt>
                <c:pt idx="2788">
                  <c:v>1908.9441104587327</c:v>
                </c:pt>
                <c:pt idx="2789">
                  <c:v>1905.4369490604925</c:v>
                </c:pt>
                <c:pt idx="2790">
                  <c:v>1898.6534610239303</c:v>
                </c:pt>
                <c:pt idx="2791">
                  <c:v>1888.9419013780935</c:v>
                </c:pt>
                <c:pt idx="2792">
                  <c:v>1889.7670478205059</c:v>
                </c:pt>
                <c:pt idx="2793">
                  <c:v>1896.6197448106591</c:v>
                </c:pt>
                <c:pt idx="2794">
                  <c:v>1892.2794442472655</c:v>
                </c:pt>
                <c:pt idx="2795">
                  <c:v>1892.1505257787771</c:v>
                </c:pt>
                <c:pt idx="2796">
                  <c:v>1890.2581570148459</c:v>
                </c:pt>
                <c:pt idx="2797">
                  <c:v>1893.9892085694576</c:v>
                </c:pt>
                <c:pt idx="2798">
                  <c:v>1893.9354775524821</c:v>
                </c:pt>
                <c:pt idx="2799">
                  <c:v>1892.5250156926502</c:v>
                </c:pt>
                <c:pt idx="2800">
                  <c:v>1892.5609254253468</c:v>
                </c:pt>
                <c:pt idx="2801">
                  <c:v>1887.538736486071</c:v>
                </c:pt>
                <c:pt idx="2802">
                  <c:v>1894.981233323472</c:v>
                </c:pt>
                <c:pt idx="2803">
                  <c:v>1875.1753419485567</c:v>
                </c:pt>
                <c:pt idx="2804">
                  <c:v>1877.7696929104618</c:v>
                </c:pt>
                <c:pt idx="2805">
                  <c:v>1874.7425661829152</c:v>
                </c:pt>
                <c:pt idx="2806">
                  <c:v>1881.5417329998861</c:v>
                </c:pt>
                <c:pt idx="2807">
                  <c:v>1896.7419937867924</c:v>
                </c:pt>
                <c:pt idx="2808">
                  <c:v>1886.2378634389431</c:v>
                </c:pt>
                <c:pt idx="2809">
                  <c:v>1901.3343662385316</c:v>
                </c:pt>
                <c:pt idx="2810">
                  <c:v>1898.4981074292364</c:v>
                </c:pt>
                <c:pt idx="2811">
                  <c:v>1898.1690156668524</c:v>
                </c:pt>
                <c:pt idx="2812">
                  <c:v>1898.6271169576014</c:v>
                </c:pt>
                <c:pt idx="2813">
                  <c:v>1891.0950033701538</c:v>
                </c:pt>
                <c:pt idx="2814">
                  <c:v>1893.144412291786</c:v>
                </c:pt>
                <c:pt idx="2815">
                  <c:v>1891.3180063127643</c:v>
                </c:pt>
                <c:pt idx="2816">
                  <c:v>1894.1731536193975</c:v>
                </c:pt>
                <c:pt idx="2817">
                  <c:v>1889.4128478527475</c:v>
                </c:pt>
                <c:pt idx="2818">
                  <c:v>1889.8460009694768</c:v>
                </c:pt>
                <c:pt idx="2819">
                  <c:v>1908.4854838135843</c:v>
                </c:pt>
                <c:pt idx="2820">
                  <c:v>1911.2873742624627</c:v>
                </c:pt>
                <c:pt idx="2821">
                  <c:v>1915.011852574492</c:v>
                </c:pt>
                <c:pt idx="2822">
                  <c:v>1915.9020631967935</c:v>
                </c:pt>
                <c:pt idx="2823">
                  <c:v>1914.3276809839531</c:v>
                </c:pt>
                <c:pt idx="2824">
                  <c:v>1918.7993689656064</c:v>
                </c:pt>
                <c:pt idx="2825">
                  <c:v>1918.6796852205741</c:v>
                </c:pt>
                <c:pt idx="2826">
                  <c:v>1918.7153306377966</c:v>
                </c:pt>
                <c:pt idx="2827">
                  <c:v>1916.5178116336072</c:v>
                </c:pt>
                <c:pt idx="2828">
                  <c:v>1905.0548149548113</c:v>
                </c:pt>
                <c:pt idx="2829">
                  <c:v>1902.9976162368366</c:v>
                </c:pt>
                <c:pt idx="2830">
                  <c:v>1899.2475455496219</c:v>
                </c:pt>
                <c:pt idx="2831">
                  <c:v>1900.2614631497067</c:v>
                </c:pt>
                <c:pt idx="2832">
                  <c:v>1900.2339585817679</c:v>
                </c:pt>
                <c:pt idx="2833">
                  <c:v>1911.6014316874518</c:v>
                </c:pt>
                <c:pt idx="2834">
                  <c:v>1912.637171812795</c:v>
                </c:pt>
                <c:pt idx="2835">
                  <c:v>1912.2140573690886</c:v>
                </c:pt>
                <c:pt idx="2836">
                  <c:v>1910.0324149805606</c:v>
                </c:pt>
                <c:pt idx="2837">
                  <c:v>1911.8460476647856</c:v>
                </c:pt>
                <c:pt idx="2838">
                  <c:v>1921.3187482398027</c:v>
                </c:pt>
                <c:pt idx="2839">
                  <c:v>1919.8142384809451</c:v>
                </c:pt>
                <c:pt idx="2840">
                  <c:v>1922.6925912487129</c:v>
                </c:pt>
                <c:pt idx="2841">
                  <c:v>1923.0191649700216</c:v>
                </c:pt>
                <c:pt idx="2842">
                  <c:v>1922.7292393227845</c:v>
                </c:pt>
                <c:pt idx="2843">
                  <c:v>1911.4487388537862</c:v>
                </c:pt>
                <c:pt idx="2844">
                  <c:v>1913.3418019771138</c:v>
                </c:pt>
                <c:pt idx="2845">
                  <c:v>1912.9128825559469</c:v>
                </c:pt>
                <c:pt idx="2846">
                  <c:v>1916.8148375232649</c:v>
                </c:pt>
                <c:pt idx="2847">
                  <c:v>1917.5314649027925</c:v>
                </c:pt>
                <c:pt idx="2848">
                  <c:v>1909.4273160903922</c:v>
                </c:pt>
                <c:pt idx="2849">
                  <c:v>1910.758455996204</c:v>
                </c:pt>
                <c:pt idx="2850">
                  <c:v>1907.9785435671999</c:v>
                </c:pt>
                <c:pt idx="2851">
                  <c:v>1905.6684858080844</c:v>
                </c:pt>
                <c:pt idx="2852">
                  <c:v>1903.6628988919122</c:v>
                </c:pt>
                <c:pt idx="2853">
                  <c:v>1903.8976793745303</c:v>
                </c:pt>
                <c:pt idx="2854">
                  <c:v>1900.7640683124612</c:v>
                </c:pt>
                <c:pt idx="2855">
                  <c:v>1890.17314061856</c:v>
                </c:pt>
                <c:pt idx="2856">
                  <c:v>1888.0690370077409</c:v>
                </c:pt>
                <c:pt idx="2857">
                  <c:v>1890.7770559012804</c:v>
                </c:pt>
                <c:pt idx="2858">
                  <c:v>1891.3546905134258</c:v>
                </c:pt>
                <c:pt idx="2859">
                  <c:v>1895.8329336421009</c:v>
                </c:pt>
                <c:pt idx="2860">
                  <c:v>1905.385236909071</c:v>
                </c:pt>
                <c:pt idx="2861">
                  <c:v>1920.5040658461812</c:v>
                </c:pt>
                <c:pt idx="2862">
                  <c:v>1901.6939047062156</c:v>
                </c:pt>
                <c:pt idx="2863">
                  <c:v>1901.2629578660992</c:v>
                </c:pt>
                <c:pt idx="2864">
                  <c:v>1893.3044199619123</c:v>
                </c:pt>
                <c:pt idx="2865">
                  <c:v>1885.3151726063459</c:v>
                </c:pt>
                <c:pt idx="2866">
                  <c:v>1882.6619552966595</c:v>
                </c:pt>
                <c:pt idx="2867">
                  <c:v>1868.4393626550059</c:v>
                </c:pt>
                <c:pt idx="2868">
                  <c:v>1879.0570155407388</c:v>
                </c:pt>
                <c:pt idx="2869">
                  <c:v>1874.3318694008688</c:v>
                </c:pt>
                <c:pt idx="2870">
                  <c:v>1870.5529970411333</c:v>
                </c:pt>
                <c:pt idx="2871">
                  <c:v>1872.8400731174825</c:v>
                </c:pt>
                <c:pt idx="2872">
                  <c:v>1867.6530482515484</c:v>
                </c:pt>
                <c:pt idx="2873">
                  <c:v>1875.2088153403618</c:v>
                </c:pt>
                <c:pt idx="2874">
                  <c:v>1873.3425052249165</c:v>
                </c:pt>
                <c:pt idx="2875">
                  <c:v>1874.3288487826546</c:v>
                </c:pt>
                <c:pt idx="2876">
                  <c:v>1879.0502696638339</c:v>
                </c:pt>
                <c:pt idx="2877">
                  <c:v>1882.464076127236</c:v>
                </c:pt>
                <c:pt idx="2878">
                  <c:v>1888.39319133354</c:v>
                </c:pt>
                <c:pt idx="2879">
                  <c:v>1903.5973525869053</c:v>
                </c:pt>
                <c:pt idx="2880">
                  <c:v>1900.5686554324402</c:v>
                </c:pt>
                <c:pt idx="2881">
                  <c:v>1897.7920140536489</c:v>
                </c:pt>
                <c:pt idx="2882">
                  <c:v>1902.4979725686858</c:v>
                </c:pt>
                <c:pt idx="2883">
                  <c:v>1906.8032443155705</c:v>
                </c:pt>
                <c:pt idx="2884">
                  <c:v>1904.0550654532831</c:v>
                </c:pt>
                <c:pt idx="2885">
                  <c:v>1920.153197268424</c:v>
                </c:pt>
                <c:pt idx="2886">
                  <c:v>1914.7562433254418</c:v>
                </c:pt>
                <c:pt idx="2887">
                  <c:v>1914.5984453683732</c:v>
                </c:pt>
                <c:pt idx="2888">
                  <c:v>1910.9409136541053</c:v>
                </c:pt>
                <c:pt idx="2889">
                  <c:v>1914.5107245956676</c:v>
                </c:pt>
                <c:pt idx="2890">
                  <c:v>1921.1391460041605</c:v>
                </c:pt>
                <c:pt idx="2891">
                  <c:v>1933.2924864205092</c:v>
                </c:pt>
                <c:pt idx="2892">
                  <c:v>1930.2469166377241</c:v>
                </c:pt>
                <c:pt idx="2893">
                  <c:v>1931.7291969403821</c:v>
                </c:pt>
                <c:pt idx="2894">
                  <c:v>1929.2902491802215</c:v>
                </c:pt>
                <c:pt idx="2895">
                  <c:v>1934.9319042983423</c:v>
                </c:pt>
                <c:pt idx="2896">
                  <c:v>1931.4509663450615</c:v>
                </c:pt>
                <c:pt idx="2897">
                  <c:v>1946.0633273024889</c:v>
                </c:pt>
                <c:pt idx="2898">
                  <c:v>1942.8819408932732</c:v>
                </c:pt>
                <c:pt idx="2899">
                  <c:v>1952.1751511574464</c:v>
                </c:pt>
                <c:pt idx="2900">
                  <c:v>1954.0216671366863</c:v>
                </c:pt>
                <c:pt idx="2901">
                  <c:v>1963.9806253801412</c:v>
                </c:pt>
                <c:pt idx="2902">
                  <c:v>1962.3386362458236</c:v>
                </c:pt>
                <c:pt idx="2903">
                  <c:v>1951.5682723104337</c:v>
                </c:pt>
                <c:pt idx="2904">
                  <c:v>1944.8599564767514</c:v>
                </c:pt>
                <c:pt idx="2905">
                  <c:v>1943.7276439662721</c:v>
                </c:pt>
                <c:pt idx="2906">
                  <c:v>1946.6875071248794</c:v>
                </c:pt>
                <c:pt idx="2907">
                  <c:v>1938.9838243050128</c:v>
                </c:pt>
                <c:pt idx="2908">
                  <c:v>1939.6253502551863</c:v>
                </c:pt>
                <c:pt idx="2909">
                  <c:v>1933.5266703097375</c:v>
                </c:pt>
                <c:pt idx="2910">
                  <c:v>1934.1925431022269</c:v>
                </c:pt>
                <c:pt idx="2911">
                  <c:v>1931.3727371402188</c:v>
                </c:pt>
                <c:pt idx="2912">
                  <c:v>1924.2192478366505</c:v>
                </c:pt>
                <c:pt idx="2913">
                  <c:v>1923.1937928485597</c:v>
                </c:pt>
                <c:pt idx="2914">
                  <c:v>1915.2016419277772</c:v>
                </c:pt>
                <c:pt idx="2915">
                  <c:v>1916.4970722278979</c:v>
                </c:pt>
                <c:pt idx="2916">
                  <c:v>1909.6648031521163</c:v>
                </c:pt>
                <c:pt idx="2917">
                  <c:v>1903.4475214845133</c:v>
                </c:pt>
                <c:pt idx="2918">
                  <c:v>1898.9183005804323</c:v>
                </c:pt>
                <c:pt idx="2919">
                  <c:v>1896.8607781954279</c:v>
                </c:pt>
                <c:pt idx="2920">
                  <c:v>1899.2098800160275</c:v>
                </c:pt>
                <c:pt idx="2921">
                  <c:v>1894.6158497508973</c:v>
                </c:pt>
                <c:pt idx="2922">
                  <c:v>1894.3408721950316</c:v>
                </c:pt>
                <c:pt idx="2923">
                  <c:v>1892.5908035174186</c:v>
                </c:pt>
                <c:pt idx="2924">
                  <c:v>1892.4249171947613</c:v>
                </c:pt>
                <c:pt idx="2925">
                  <c:v>1894.0219968201436</c:v>
                </c:pt>
                <c:pt idx="2926">
                  <c:v>1896.137338205483</c:v>
                </c:pt>
                <c:pt idx="2927">
                  <c:v>1898.5150530798221</c:v>
                </c:pt>
                <c:pt idx="2928">
                  <c:v>1899.0759762788266</c:v>
                </c:pt>
                <c:pt idx="2929">
                  <c:v>1901.9350142558919</c:v>
                </c:pt>
                <c:pt idx="2930">
                  <c:v>1910.9935766565929</c:v>
                </c:pt>
                <c:pt idx="2931">
                  <c:v>1909.3067523388049</c:v>
                </c:pt>
                <c:pt idx="2932">
                  <c:v>1920.4482765520577</c:v>
                </c:pt>
                <c:pt idx="2933">
                  <c:v>1924.8563235398165</c:v>
                </c:pt>
                <c:pt idx="2934">
                  <c:v>1917.8076827511688</c:v>
                </c:pt>
                <c:pt idx="2935">
                  <c:v>1915.0786611881686</c:v>
                </c:pt>
                <c:pt idx="2936">
                  <c:v>1906.3437975306383</c:v>
                </c:pt>
                <c:pt idx="2937">
                  <c:v>1903.6863892453412</c:v>
                </c:pt>
                <c:pt idx="2938">
                  <c:v>1913.5871968836777</c:v>
                </c:pt>
                <c:pt idx="2939">
                  <c:v>1925.5500924838295</c:v>
                </c:pt>
                <c:pt idx="2940">
                  <c:v>1922.3021674643321</c:v>
                </c:pt>
                <c:pt idx="2941">
                  <c:v>1916.2524287691863</c:v>
                </c:pt>
                <c:pt idx="2942">
                  <c:v>1913.2095577713362</c:v>
                </c:pt>
                <c:pt idx="2943">
                  <c:v>1915.771850456473</c:v>
                </c:pt>
                <c:pt idx="2944">
                  <c:v>1909.1014584343047</c:v>
                </c:pt>
                <c:pt idx="2945">
                  <c:v>1909.8667249010798</c:v>
                </c:pt>
                <c:pt idx="2946">
                  <c:v>1908.5107764939464</c:v>
                </c:pt>
                <c:pt idx="2947">
                  <c:v>1896.2048235426068</c:v>
                </c:pt>
                <c:pt idx="2948">
                  <c:v>1905.8704899009301</c:v>
                </c:pt>
                <c:pt idx="2949">
                  <c:v>1908.6211810293337</c:v>
                </c:pt>
                <c:pt idx="2950">
                  <c:v>1907.9050352997781</c:v>
                </c:pt>
                <c:pt idx="2951">
                  <c:v>1906.5298982872796</c:v>
                </c:pt>
                <c:pt idx="2952">
                  <c:v>1917.098009127038</c:v>
                </c:pt>
                <c:pt idx="2953">
                  <c:v>1928.4599819749412</c:v>
                </c:pt>
                <c:pt idx="2954">
                  <c:v>1930.2217839520986</c:v>
                </c:pt>
                <c:pt idx="2955">
                  <c:v>1918.082940069334</c:v>
                </c:pt>
                <c:pt idx="2956">
                  <c:v>1932.7114767434775</c:v>
                </c:pt>
                <c:pt idx="2957">
                  <c:v>1934.798772084459</c:v>
                </c:pt>
                <c:pt idx="2958">
                  <c:v>1934.4102688801941</c:v>
                </c:pt>
                <c:pt idx="2959">
                  <c:v>1924.2678566945583</c:v>
                </c:pt>
                <c:pt idx="2960">
                  <c:v>1923.7159158500835</c:v>
                </c:pt>
                <c:pt idx="2961">
                  <c:v>1933.2755608645507</c:v>
                </c:pt>
                <c:pt idx="2962">
                  <c:v>1928.6058642327871</c:v>
                </c:pt>
                <c:pt idx="2963">
                  <c:v>1934.6466525416877</c:v>
                </c:pt>
                <c:pt idx="2964">
                  <c:v>1930.2256868527556</c:v>
                </c:pt>
                <c:pt idx="2965">
                  <c:v>1933.583184565146</c:v>
                </c:pt>
                <c:pt idx="2966">
                  <c:v>1941.172273991881</c:v>
                </c:pt>
                <c:pt idx="2967">
                  <c:v>1937.1080009227824</c:v>
                </c:pt>
                <c:pt idx="2968">
                  <c:v>1913.1871894923054</c:v>
                </c:pt>
                <c:pt idx="2969">
                  <c:v>1929.30139626087</c:v>
                </c:pt>
                <c:pt idx="2970">
                  <c:v>1932.1341882593349</c:v>
                </c:pt>
                <c:pt idx="2971">
                  <c:v>1935.3655015025799</c:v>
                </c:pt>
                <c:pt idx="2972">
                  <c:v>1938.0836698443745</c:v>
                </c:pt>
                <c:pt idx="2973">
                  <c:v>1934.1234121042555</c:v>
                </c:pt>
                <c:pt idx="2974">
                  <c:v>1943.8600026979395</c:v>
                </c:pt>
                <c:pt idx="2975">
                  <c:v>1937.269249865747</c:v>
                </c:pt>
                <c:pt idx="2976">
                  <c:v>1938.9226938801016</c:v>
                </c:pt>
                <c:pt idx="2977">
                  <c:v>1938.128785015464</c:v>
                </c:pt>
                <c:pt idx="2978">
                  <c:v>1923.9788552883401</c:v>
                </c:pt>
                <c:pt idx="2979">
                  <c:v>1933.8947059386601</c:v>
                </c:pt>
                <c:pt idx="2980">
                  <c:v>1938.2986926492381</c:v>
                </c:pt>
                <c:pt idx="2981">
                  <c:v>1935.9210258781557</c:v>
                </c:pt>
                <c:pt idx="2982">
                  <c:v>1938.9236983715259</c:v>
                </c:pt>
                <c:pt idx="2983">
                  <c:v>1933.7695922110197</c:v>
                </c:pt>
                <c:pt idx="2984">
                  <c:v>1933.5914628525722</c:v>
                </c:pt>
                <c:pt idx="2985">
                  <c:v>1937.3636026954505</c:v>
                </c:pt>
                <c:pt idx="2986">
                  <c:v>1924.5882288113476</c:v>
                </c:pt>
                <c:pt idx="2987">
                  <c:v>1936.3225955205789</c:v>
                </c:pt>
                <c:pt idx="2988">
                  <c:v>1934.0551401869159</c:v>
                </c:pt>
                <c:pt idx="2989">
                  <c:v>1935.7821199860405</c:v>
                </c:pt>
                <c:pt idx="2990">
                  <c:v>1932.6421098875869</c:v>
                </c:pt>
                <c:pt idx="2991">
                  <c:v>1935.5527287011882</c:v>
                </c:pt>
                <c:pt idx="2992">
                  <c:v>1938.6347464414093</c:v>
                </c:pt>
                <c:pt idx="2993">
                  <c:v>1934.7195737236789</c:v>
                </c:pt>
                <c:pt idx="2994">
                  <c:v>1940.4912927965279</c:v>
                </c:pt>
                <c:pt idx="2995">
                  <c:v>1937.3745065245764</c:v>
                </c:pt>
                <c:pt idx="2996">
                  <c:v>1938.8089353708497</c:v>
                </c:pt>
                <c:pt idx="2997">
                  <c:v>1941.0575586342684</c:v>
                </c:pt>
                <c:pt idx="2998">
                  <c:v>1945.0662583549713</c:v>
                </c:pt>
                <c:pt idx="2999">
                  <c:v>1943.6876026526784</c:v>
                </c:pt>
                <c:pt idx="3000">
                  <c:v>1948.2307124888462</c:v>
                </c:pt>
                <c:pt idx="3001">
                  <c:v>1961.5620279829175</c:v>
                </c:pt>
                <c:pt idx="3002">
                  <c:v>1961.430586782403</c:v>
                </c:pt>
                <c:pt idx="3003">
                  <c:v>1966.0121165806183</c:v>
                </c:pt>
                <c:pt idx="3004">
                  <c:v>1964.1101343066955</c:v>
                </c:pt>
                <c:pt idx="3005">
                  <c:v>1967.718730014074</c:v>
                </c:pt>
                <c:pt idx="3006">
                  <c:v>1960.6341449788717</c:v>
                </c:pt>
                <c:pt idx="3007">
                  <c:v>1958.8154324956922</c:v>
                </c:pt>
                <c:pt idx="3008">
                  <c:v>1962.9839657593834</c:v>
                </c:pt>
                <c:pt idx="3009">
                  <c:v>1962.466493262066</c:v>
                </c:pt>
                <c:pt idx="3010">
                  <c:v>1960.6129501767073</c:v>
                </c:pt>
                <c:pt idx="3011">
                  <c:v>1960.5014950912223</c:v>
                </c:pt>
                <c:pt idx="3012">
                  <c:v>1958.8897364691613</c:v>
                </c:pt>
                <c:pt idx="3013">
                  <c:v>1969.2959953079635</c:v>
                </c:pt>
                <c:pt idx="3014">
                  <c:v>1973.7564376097755</c:v>
                </c:pt>
                <c:pt idx="3015">
                  <c:v>1985.0773945653195</c:v>
                </c:pt>
                <c:pt idx="3016">
                  <c:v>1988.723660297052</c:v>
                </c:pt>
                <c:pt idx="3017">
                  <c:v>1980.5167228213018</c:v>
                </c:pt>
                <c:pt idx="3018">
                  <c:v>1988.861272682055</c:v>
                </c:pt>
                <c:pt idx="3019">
                  <c:v>1980.4371764507746</c:v>
                </c:pt>
                <c:pt idx="3020">
                  <c:v>1980.7959012914503</c:v>
                </c:pt>
                <c:pt idx="3021">
                  <c:v>1983.7384908703104</c:v>
                </c:pt>
                <c:pt idx="3022">
                  <c:v>1978.1588970115629</c:v>
                </c:pt>
                <c:pt idx="3023">
                  <c:v>1986.3985395499765</c:v>
                </c:pt>
                <c:pt idx="3024">
                  <c:v>1990.2099078496487</c:v>
                </c:pt>
                <c:pt idx="3025">
                  <c:v>1987.012804551018</c:v>
                </c:pt>
                <c:pt idx="3026">
                  <c:v>1990.8743247653683</c:v>
                </c:pt>
                <c:pt idx="3027">
                  <c:v>1984.9846346055958</c:v>
                </c:pt>
                <c:pt idx="3028">
                  <c:v>1978.9477599664121</c:v>
                </c:pt>
                <c:pt idx="3029">
                  <c:v>1985.5356494910072</c:v>
                </c:pt>
                <c:pt idx="3030">
                  <c:v>1976.4236894505805</c:v>
                </c:pt>
                <c:pt idx="3031">
                  <c:v>1972.8463309689648</c:v>
                </c:pt>
                <c:pt idx="3032">
                  <c:v>1982.5984464235021</c:v>
                </c:pt>
                <c:pt idx="3033">
                  <c:v>1979.9724921673937</c:v>
                </c:pt>
                <c:pt idx="3034">
                  <c:v>1986.9413420369738</c:v>
                </c:pt>
                <c:pt idx="3035">
                  <c:v>1984.0218027728622</c:v>
                </c:pt>
                <c:pt idx="3036">
                  <c:v>1975.1328779148403</c:v>
                </c:pt>
                <c:pt idx="3037">
                  <c:v>1981.4120679237649</c:v>
                </c:pt>
                <c:pt idx="3038">
                  <c:v>1989.8034624790057</c:v>
                </c:pt>
                <c:pt idx="3039">
                  <c:v>1998.6410481054843</c:v>
                </c:pt>
                <c:pt idx="3040">
                  <c:v>2002.9261105581975</c:v>
                </c:pt>
                <c:pt idx="3041">
                  <c:v>2013.9633335889114</c:v>
                </c:pt>
                <c:pt idx="3042">
                  <c:v>2026.646813220174</c:v>
                </c:pt>
                <c:pt idx="3043">
                  <c:v>2026.0156878034891</c:v>
                </c:pt>
                <c:pt idx="3044">
                  <c:v>2034.9454806766105</c:v>
                </c:pt>
                <c:pt idx="3045">
                  <c:v>2042.7938824784123</c:v>
                </c:pt>
                <c:pt idx="3046">
                  <c:v>2044.7773483827996</c:v>
                </c:pt>
                <c:pt idx="3047">
                  <c:v>2036.7970262309414</c:v>
                </c:pt>
                <c:pt idx="3048">
                  <c:v>2028.9345580726715</c:v>
                </c:pt>
                <c:pt idx="3049">
                  <c:v>2030.4841653843682</c:v>
                </c:pt>
                <c:pt idx="3050">
                  <c:v>2024.2632523502577</c:v>
                </c:pt>
                <c:pt idx="3051">
                  <c:v>2018.4724353260763</c:v>
                </c:pt>
                <c:pt idx="3052">
                  <c:v>2026.5439645194779</c:v>
                </c:pt>
                <c:pt idx="3053">
                  <c:v>2028.4920328215635</c:v>
                </c:pt>
                <c:pt idx="3054">
                  <c:v>2037.520548105211</c:v>
                </c:pt>
                <c:pt idx="3055">
                  <c:v>2031.3290710209465</c:v>
                </c:pt>
                <c:pt idx="3056">
                  <c:v>2032.6035362797343</c:v>
                </c:pt>
                <c:pt idx="3057">
                  <c:v>2032.1684494535652</c:v>
                </c:pt>
                <c:pt idx="3058">
                  <c:v>2029.1465292916696</c:v>
                </c:pt>
                <c:pt idx="3059">
                  <c:v>2028.9066556686716</c:v>
                </c:pt>
                <c:pt idx="3060">
                  <c:v>2024.3415114507782</c:v>
                </c:pt>
                <c:pt idx="3061">
                  <c:v>2024.3812477046629</c:v>
                </c:pt>
                <c:pt idx="3062">
                  <c:v>2021.5364874699187</c:v>
                </c:pt>
                <c:pt idx="3063">
                  <c:v>2024.8999458847363</c:v>
                </c:pt>
                <c:pt idx="3064">
                  <c:v>2028.9413155276598</c:v>
                </c:pt>
                <c:pt idx="3065">
                  <c:v>2025.4150814052227</c:v>
                </c:pt>
                <c:pt idx="3066">
                  <c:v>2032.7776845128492</c:v>
                </c:pt>
                <c:pt idx="3067">
                  <c:v>2034.2509255641439</c:v>
                </c:pt>
                <c:pt idx="3068">
                  <c:v>2037.0420150857203</c:v>
                </c:pt>
                <c:pt idx="3069">
                  <c:v>2038.960621908702</c:v>
                </c:pt>
                <c:pt idx="3070">
                  <c:v>2049.3103344829547</c:v>
                </c:pt>
                <c:pt idx="3071">
                  <c:v>2047.1332768448626</c:v>
                </c:pt>
                <c:pt idx="3072">
                  <c:v>2044.9982690415243</c:v>
                </c:pt>
                <c:pt idx="3073">
                  <c:v>2046.4238425211931</c:v>
                </c:pt>
                <c:pt idx="3074">
                  <c:v>2047.966981009276</c:v>
                </c:pt>
                <c:pt idx="3075">
                  <c:v>2052.5375713547878</c:v>
                </c:pt>
                <c:pt idx="3076">
                  <c:v>2050.1365971100499</c:v>
                </c:pt>
                <c:pt idx="3077">
                  <c:v>2056.4906175335791</c:v>
                </c:pt>
                <c:pt idx="3078">
                  <c:v>2056.2725290964372</c:v>
                </c:pt>
                <c:pt idx="3079">
                  <c:v>2047.0452652823026</c:v>
                </c:pt>
                <c:pt idx="3080">
                  <c:v>2049.3390961676259</c:v>
                </c:pt>
                <c:pt idx="3081">
                  <c:v>2054.8427408820598</c:v>
                </c:pt>
                <c:pt idx="3082">
                  <c:v>2050.0825939240567</c:v>
                </c:pt>
                <c:pt idx="3083">
                  <c:v>2051.3623025992792</c:v>
                </c:pt>
                <c:pt idx="3084">
                  <c:v>2059.5259969625758</c:v>
                </c:pt>
                <c:pt idx="3085">
                  <c:v>2060.1990102663594</c:v>
                </c:pt>
                <c:pt idx="3086">
                  <c:v>2058.3228015039986</c:v>
                </c:pt>
                <c:pt idx="3087">
                  <c:v>2065.7257935771436</c:v>
                </c:pt>
                <c:pt idx="3088">
                  <c:v>2063.2408074730338</c:v>
                </c:pt>
                <c:pt idx="3089">
                  <c:v>2053.2065728428197</c:v>
                </c:pt>
                <c:pt idx="3090">
                  <c:v>2079.4629092377522</c:v>
                </c:pt>
                <c:pt idx="3091">
                  <c:v>2088.9694983667864</c:v>
                </c:pt>
                <c:pt idx="3092">
                  <c:v>2091.9628592778158</c:v>
                </c:pt>
                <c:pt idx="3093">
                  <c:v>2095.3955551472523</c:v>
                </c:pt>
                <c:pt idx="3094">
                  <c:v>2095.5991874587075</c:v>
                </c:pt>
                <c:pt idx="3095">
                  <c:v>2090.7123510571018</c:v>
                </c:pt>
                <c:pt idx="3096">
                  <c:v>2088.068517389398</c:v>
                </c:pt>
                <c:pt idx="3097">
                  <c:v>2090.0781121581426</c:v>
                </c:pt>
                <c:pt idx="3098">
                  <c:v>2085.4207429229368</c:v>
                </c:pt>
                <c:pt idx="3099">
                  <c:v>2083.571334418792</c:v>
                </c:pt>
                <c:pt idx="3100">
                  <c:v>2080.9677105866617</c:v>
                </c:pt>
                <c:pt idx="3101">
                  <c:v>2071.1342434893422</c:v>
                </c:pt>
                <c:pt idx="3102">
                  <c:v>2072.1893791195916</c:v>
                </c:pt>
                <c:pt idx="3103">
                  <c:v>2068.1725211168732</c:v>
                </c:pt>
                <c:pt idx="3104">
                  <c:v>2064.4921224221839</c:v>
                </c:pt>
                <c:pt idx="3105">
                  <c:v>2066.1756811068512</c:v>
                </c:pt>
                <c:pt idx="3106">
                  <c:v>2058.8562627347073</c:v>
                </c:pt>
                <c:pt idx="3107">
                  <c:v>2055.5293021439229</c:v>
                </c:pt>
                <c:pt idx="3108">
                  <c:v>2054.9444981995639</c:v>
                </c:pt>
                <c:pt idx="3109">
                  <c:v>2053.4798530018898</c:v>
                </c:pt>
                <c:pt idx="3110">
                  <c:v>2051.6275494137517</c:v>
                </c:pt>
                <c:pt idx="3111">
                  <c:v>2055.6855989159321</c:v>
                </c:pt>
                <c:pt idx="3112">
                  <c:v>2053.1835189509425</c:v>
                </c:pt>
                <c:pt idx="3113">
                  <c:v>2051.3528203343208</c:v>
                </c:pt>
                <c:pt idx="3114">
                  <c:v>2054.6644685623723</c:v>
                </c:pt>
                <c:pt idx="3115">
                  <c:v>2066.9752131139967</c:v>
                </c:pt>
                <c:pt idx="3116">
                  <c:v>2076.1983573021507</c:v>
                </c:pt>
                <c:pt idx="3117">
                  <c:v>2078.6694782978134</c:v>
                </c:pt>
                <c:pt idx="3118">
                  <c:v>2077.831176922145</c:v>
                </c:pt>
                <c:pt idx="3119">
                  <c:v>2068.7086410136735</c:v>
                </c:pt>
                <c:pt idx="3120">
                  <c:v>2062.3561690738006</c:v>
                </c:pt>
                <c:pt idx="3121">
                  <c:v>2062.3003469604887</c:v>
                </c:pt>
                <c:pt idx="3122">
                  <c:v>2065.7266420990354</c:v>
                </c:pt>
                <c:pt idx="3123">
                  <c:v>2062.418885148315</c:v>
                </c:pt>
                <c:pt idx="3124">
                  <c:v>2066.7853676660297</c:v>
                </c:pt>
                <c:pt idx="3125">
                  <c:v>2065.4716110977174</c:v>
                </c:pt>
                <c:pt idx="3126">
                  <c:v>2064.3811180827483</c:v>
                </c:pt>
                <c:pt idx="3127">
                  <c:v>2062.4259759507477</c:v>
                </c:pt>
                <c:pt idx="3128">
                  <c:v>2064.4036629244702</c:v>
                </c:pt>
                <c:pt idx="3129">
                  <c:v>2065.7568754795047</c:v>
                </c:pt>
                <c:pt idx="3130">
                  <c:v>2061.7404908948256</c:v>
                </c:pt>
                <c:pt idx="3131">
                  <c:v>2063.0197008157152</c:v>
                </c:pt>
                <c:pt idx="3132">
                  <c:v>2066.8821506481218</c:v>
                </c:pt>
                <c:pt idx="3133">
                  <c:v>2062.1987248140208</c:v>
                </c:pt>
                <c:pt idx="3134">
                  <c:v>2062.5060154999187</c:v>
                </c:pt>
                <c:pt idx="3135">
                  <c:v>2060.292642291322</c:v>
                </c:pt>
                <c:pt idx="3136">
                  <c:v>2056.9794968309948</c:v>
                </c:pt>
                <c:pt idx="3137">
                  <c:v>2052.4161993397606</c:v>
                </c:pt>
                <c:pt idx="3138">
                  <c:v>2055.0024677351248</c:v>
                </c:pt>
                <c:pt idx="3139">
                  <c:v>2063.9007079399621</c:v>
                </c:pt>
                <c:pt idx="3140">
                  <c:v>2064.1535016760649</c:v>
                </c:pt>
                <c:pt idx="3141">
                  <c:v>2063.6629925278485</c:v>
                </c:pt>
                <c:pt idx="3142">
                  <c:v>2067.983457773576</c:v>
                </c:pt>
                <c:pt idx="3143">
                  <c:v>2063.1818031361504</c:v>
                </c:pt>
                <c:pt idx="3144">
                  <c:v>2052.438604542403</c:v>
                </c:pt>
                <c:pt idx="3145">
                  <c:v>2057.7779817152223</c:v>
                </c:pt>
                <c:pt idx="3146">
                  <c:v>2063.3798545688946</c:v>
                </c:pt>
                <c:pt idx="3147">
                  <c:v>2067.4884794004088</c:v>
                </c:pt>
                <c:pt idx="3148">
                  <c:v>2065.5149724541466</c:v>
                </c:pt>
                <c:pt idx="3149">
                  <c:v>2074.2845600632186</c:v>
                </c:pt>
                <c:pt idx="3150">
                  <c:v>2080.7122406266312</c:v>
                </c:pt>
                <c:pt idx="3151">
                  <c:v>2079.2609340648964</c:v>
                </c:pt>
                <c:pt idx="3152">
                  <c:v>2082.2775594092736</c:v>
                </c:pt>
                <c:pt idx="3153">
                  <c:v>2067.1937531837048</c:v>
                </c:pt>
                <c:pt idx="3154">
                  <c:v>2068.622136922254</c:v>
                </c:pt>
                <c:pt idx="3155">
                  <c:v>2068.9349717432101</c:v>
                </c:pt>
                <c:pt idx="3156">
                  <c:v>2073.2011963643881</c:v>
                </c:pt>
                <c:pt idx="3157">
                  <c:v>2094.4173063750995</c:v>
                </c:pt>
                <c:pt idx="3158">
                  <c:v>2090.640493212265</c:v>
                </c:pt>
                <c:pt idx="3159">
                  <c:v>2089.7339371469634</c:v>
                </c:pt>
                <c:pt idx="3160">
                  <c:v>2086.4728841666092</c:v>
                </c:pt>
                <c:pt idx="3161">
                  <c:v>2093.6921068781444</c:v>
                </c:pt>
                <c:pt idx="3162">
                  <c:v>2095.1196496709827</c:v>
                </c:pt>
                <c:pt idx="3163">
                  <c:v>2097.7818007778619</c:v>
                </c:pt>
                <c:pt idx="3164">
                  <c:v>2101.2208213887097</c:v>
                </c:pt>
                <c:pt idx="3165">
                  <c:v>2111.0095725575379</c:v>
                </c:pt>
                <c:pt idx="3166">
                  <c:v>2109.8697637130799</c:v>
                </c:pt>
                <c:pt idx="3167">
                  <c:v>2110.7106269804754</c:v>
                </c:pt>
                <c:pt idx="3168">
                  <c:v>2099.1063380729588</c:v>
                </c:pt>
                <c:pt idx="3169">
                  <c:v>2095.8864912317445</c:v>
                </c:pt>
                <c:pt idx="3170">
                  <c:v>2094.3472463229259</c:v>
                </c:pt>
                <c:pt idx="3171">
                  <c:v>2103.7538177462129</c:v>
                </c:pt>
                <c:pt idx="3172">
                  <c:v>2101.7962349992899</c:v>
                </c:pt>
                <c:pt idx="3173">
                  <c:v>2099.6851073838066</c:v>
                </c:pt>
                <c:pt idx="3174">
                  <c:v>2103.128118948101</c:v>
                </c:pt>
                <c:pt idx="3175">
                  <c:v>2103.1380836149638</c:v>
                </c:pt>
                <c:pt idx="3176">
                  <c:v>2095.5189966930284</c:v>
                </c:pt>
                <c:pt idx="3177">
                  <c:v>2088.8298979115389</c:v>
                </c:pt>
                <c:pt idx="3178">
                  <c:v>2082.3092720757459</c:v>
                </c:pt>
                <c:pt idx="3179">
                  <c:v>2080.0909262759483</c:v>
                </c:pt>
                <c:pt idx="3180">
                  <c:v>2083.0434598387287</c:v>
                </c:pt>
                <c:pt idx="3181">
                  <c:v>2086.00390119134</c:v>
                </c:pt>
                <c:pt idx="3182">
                  <c:v>2085.0411868959122</c:v>
                </c:pt>
                <c:pt idx="3183">
                  <c:v>2079.05403254352</c:v>
                </c:pt>
                <c:pt idx="3184">
                  <c:v>2074.8594165022751</c:v>
                </c:pt>
                <c:pt idx="3185">
                  <c:v>2080.9617069667302</c:v>
                </c:pt>
                <c:pt idx="3186">
                  <c:v>2069.9876861408393</c:v>
                </c:pt>
                <c:pt idx="3187">
                  <c:v>2067.4277723524901</c:v>
                </c:pt>
                <c:pt idx="3188">
                  <c:v>2072.570469182353</c:v>
                </c:pt>
                <c:pt idx="3189">
                  <c:v>2073.7448563189346</c:v>
                </c:pt>
                <c:pt idx="3190">
                  <c:v>2078.1462991849608</c:v>
                </c:pt>
                <c:pt idx="3191">
                  <c:v>2082.3453488378136</c:v>
                </c:pt>
                <c:pt idx="3192">
                  <c:v>2074.7162462519686</c:v>
                </c:pt>
                <c:pt idx="3193">
                  <c:v>2078.712772038481</c:v>
                </c:pt>
                <c:pt idx="3194">
                  <c:v>2079.7794465740571</c:v>
                </c:pt>
                <c:pt idx="3195">
                  <c:v>2086.8173973985772</c:v>
                </c:pt>
                <c:pt idx="3196">
                  <c:v>2086.2023469015421</c:v>
                </c:pt>
                <c:pt idx="3197">
                  <c:v>2085.9644647738246</c:v>
                </c:pt>
                <c:pt idx="3198">
                  <c:v>2090.034356014708</c:v>
                </c:pt>
                <c:pt idx="3199">
                  <c:v>2089.2690564249856</c:v>
                </c:pt>
                <c:pt idx="3200">
                  <c:v>2074.7300265413028</c:v>
                </c:pt>
                <c:pt idx="3201">
                  <c:v>2072.9565548998471</c:v>
                </c:pt>
                <c:pt idx="3202">
                  <c:v>2046.7495673231169</c:v>
                </c:pt>
                <c:pt idx="3203">
                  <c:v>2046.6625144947393</c:v>
                </c:pt>
                <c:pt idx="3204">
                  <c:v>2047.190453266835</c:v>
                </c:pt>
                <c:pt idx="3205">
                  <c:v>2049.9330663546302</c:v>
                </c:pt>
                <c:pt idx="3206">
                  <c:v>2055.0578232377284</c:v>
                </c:pt>
                <c:pt idx="3207">
                  <c:v>2050.399816438282</c:v>
                </c:pt>
                <c:pt idx="3208">
                  <c:v>2060.0081418452055</c:v>
                </c:pt>
                <c:pt idx="3209">
                  <c:v>2051.0516461694488</c:v>
                </c:pt>
                <c:pt idx="3210">
                  <c:v>2058.7654775903166</c:v>
                </c:pt>
                <c:pt idx="3211">
                  <c:v>2053.6810879792647</c:v>
                </c:pt>
                <c:pt idx="3212">
                  <c:v>2045.1418334069517</c:v>
                </c:pt>
                <c:pt idx="3213">
                  <c:v>2041.6767003924404</c:v>
                </c:pt>
                <c:pt idx="3214">
                  <c:v>2042.2184547825814</c:v>
                </c:pt>
                <c:pt idx="3215">
                  <c:v>2028.4610131650691</c:v>
                </c:pt>
                <c:pt idx="3216">
                  <c:v>2023.0221896049852</c:v>
                </c:pt>
                <c:pt idx="3217">
                  <c:v>2025.7725840576632</c:v>
                </c:pt>
                <c:pt idx="3218">
                  <c:v>2026.5577930314764</c:v>
                </c:pt>
                <c:pt idx="3219">
                  <c:v>2029.257030629823</c:v>
                </c:pt>
                <c:pt idx="3220">
                  <c:v>2030.3941106571208</c:v>
                </c:pt>
                <c:pt idx="3221">
                  <c:v>2034.7429747851013</c:v>
                </c:pt>
                <c:pt idx="3222">
                  <c:v>2040.6534588371785</c:v>
                </c:pt>
                <c:pt idx="3223">
                  <c:v>2040.638924906561</c:v>
                </c:pt>
                <c:pt idx="3224">
                  <c:v>2051.2659459350266</c:v>
                </c:pt>
                <c:pt idx="3225">
                  <c:v>2050.968179466151</c:v>
                </c:pt>
                <c:pt idx="3226">
                  <c:v>2046.6673966163205</c:v>
                </c:pt>
                <c:pt idx="3227">
                  <c:v>2042.7982727986803</c:v>
                </c:pt>
                <c:pt idx="3228">
                  <c:v>2038.9138314442143</c:v>
                </c:pt>
                <c:pt idx="3229">
                  <c:v>2020.8916207870889</c:v>
                </c:pt>
                <c:pt idx="3230">
                  <c:v>2026.1513002132353</c:v>
                </c:pt>
                <c:pt idx="3231">
                  <c:v>2024.2899055953076</c:v>
                </c:pt>
                <c:pt idx="3232">
                  <c:v>2033.5420274276962</c:v>
                </c:pt>
                <c:pt idx="3233">
                  <c:v>2037.7348765496338</c:v>
                </c:pt>
                <c:pt idx="3234">
                  <c:v>2039.3673691492447</c:v>
                </c:pt>
                <c:pt idx="3235">
                  <c:v>2033.7432324188574</c:v>
                </c:pt>
                <c:pt idx="3236">
                  <c:v>2042.1164204591116</c:v>
                </c:pt>
                <c:pt idx="3237">
                  <c:v>2054.8486556451821</c:v>
                </c:pt>
                <c:pt idx="3238">
                  <c:v>2059.9193986868572</c:v>
                </c:pt>
                <c:pt idx="3239">
                  <c:v>2069.63623763245</c:v>
                </c:pt>
                <c:pt idx="3240">
                  <c:v>2064.6991809764872</c:v>
                </c:pt>
                <c:pt idx="3241">
                  <c:v>2061.9296888651725</c:v>
                </c:pt>
                <c:pt idx="3242">
                  <c:v>2065.3338475045643</c:v>
                </c:pt>
                <c:pt idx="3243">
                  <c:v>2056.3009914429394</c:v>
                </c:pt>
                <c:pt idx="3244">
                  <c:v>2049.0759796365614</c:v>
                </c:pt>
                <c:pt idx="3245">
                  <c:v>2046.6048892548088</c:v>
                </c:pt>
                <c:pt idx="3246">
                  <c:v>2055.6238405572353</c:v>
                </c:pt>
                <c:pt idx="3247">
                  <c:v>2052.2585990491225</c:v>
                </c:pt>
                <c:pt idx="3248">
                  <c:v>2055.8265746831717</c:v>
                </c:pt>
                <c:pt idx="3249">
                  <c:v>2052.2398722298781</c:v>
                </c:pt>
                <c:pt idx="3250">
                  <c:v>2053.6372621490773</c:v>
                </c:pt>
                <c:pt idx="3251">
                  <c:v>2065.8661210489126</c:v>
                </c:pt>
                <c:pt idx="3252">
                  <c:v>2059.8154062430654</c:v>
                </c:pt>
                <c:pt idx="3253">
                  <c:v>2057.321722926079</c:v>
                </c:pt>
                <c:pt idx="3254">
                  <c:v>2047.4371271857151</c:v>
                </c:pt>
                <c:pt idx="3255">
                  <c:v>2063.5682278418858</c:v>
                </c:pt>
                <c:pt idx="3256">
                  <c:v>2066.1510074188295</c:v>
                </c:pt>
                <c:pt idx="3257">
                  <c:v>2055.7406268682007</c:v>
                </c:pt>
                <c:pt idx="3258">
                  <c:v>2076.7071680695012</c:v>
                </c:pt>
                <c:pt idx="3259">
                  <c:v>2071.7355283834841</c:v>
                </c:pt>
                <c:pt idx="3260">
                  <c:v>2072.9118757724646</c:v>
                </c:pt>
                <c:pt idx="3261">
                  <c:v>2080.8597792838568</c:v>
                </c:pt>
                <c:pt idx="3262">
                  <c:v>2080.3596741034876</c:v>
                </c:pt>
                <c:pt idx="3263">
                  <c:v>2089.264734321906</c:v>
                </c:pt>
                <c:pt idx="3264">
                  <c:v>2093.8778600805376</c:v>
                </c:pt>
                <c:pt idx="3265">
                  <c:v>2098.1577464658312</c:v>
                </c:pt>
                <c:pt idx="3266">
                  <c:v>2101.3030453881493</c:v>
                </c:pt>
                <c:pt idx="3267">
                  <c:v>2102.0949303746843</c:v>
                </c:pt>
                <c:pt idx="3268">
                  <c:v>2108.0725824873807</c:v>
                </c:pt>
                <c:pt idx="3269">
                  <c:v>2107.6011411313643</c:v>
                </c:pt>
                <c:pt idx="3270">
                  <c:v>2110.0836396402615</c:v>
                </c:pt>
                <c:pt idx="3271">
                  <c:v>2107.5267160606631</c:v>
                </c:pt>
                <c:pt idx="3272">
                  <c:v>2106.4271224516665</c:v>
                </c:pt>
                <c:pt idx="3273">
                  <c:v>2113.3201299611655</c:v>
                </c:pt>
                <c:pt idx="3274">
                  <c:v>2114.8564478071053</c:v>
                </c:pt>
                <c:pt idx="3275">
                  <c:v>2118.2446855507683</c:v>
                </c:pt>
                <c:pt idx="3276">
                  <c:v>2120.3801867677739</c:v>
                </c:pt>
                <c:pt idx="3277">
                  <c:v>2120.5105360864131</c:v>
                </c:pt>
                <c:pt idx="3278">
                  <c:v>2115.4893513077313</c:v>
                </c:pt>
                <c:pt idx="3279">
                  <c:v>2108.5381739199656</c:v>
                </c:pt>
                <c:pt idx="3280">
                  <c:v>2106.5438856431883</c:v>
                </c:pt>
                <c:pt idx="3281">
                  <c:v>2108.9970030827421</c:v>
                </c:pt>
                <c:pt idx="3282">
                  <c:v>2108.2125483118261</c:v>
                </c:pt>
                <c:pt idx="3283">
                  <c:v>2107.9242598043288</c:v>
                </c:pt>
                <c:pt idx="3284">
                  <c:v>2110.0037168393974</c:v>
                </c:pt>
                <c:pt idx="3285">
                  <c:v>2110.5355981668313</c:v>
                </c:pt>
                <c:pt idx="3286">
                  <c:v>2123.2441357948819</c:v>
                </c:pt>
                <c:pt idx="3287">
                  <c:v>2122.0556591954005</c:v>
                </c:pt>
                <c:pt idx="3288">
                  <c:v>2121.1256507187704</c:v>
                </c:pt>
                <c:pt idx="3289">
                  <c:v>2115.0744875487057</c:v>
                </c:pt>
                <c:pt idx="3290">
                  <c:v>2125.0503665180008</c:v>
                </c:pt>
                <c:pt idx="3291">
                  <c:v>2124.4260705144397</c:v>
                </c:pt>
                <c:pt idx="3292">
                  <c:v>2119.8497960500099</c:v>
                </c:pt>
                <c:pt idx="3293">
                  <c:v>2119.7871486077534</c:v>
                </c:pt>
                <c:pt idx="3294">
                  <c:v>2123.2813618613982</c:v>
                </c:pt>
                <c:pt idx="3295">
                  <c:v>2116.5099150287519</c:v>
                </c:pt>
                <c:pt idx="3296">
                  <c:v>2109.654184555664</c:v>
                </c:pt>
                <c:pt idx="3297">
                  <c:v>2110.4110415069545</c:v>
                </c:pt>
                <c:pt idx="3298">
                  <c:v>2114.7326965938501</c:v>
                </c:pt>
                <c:pt idx="3299">
                  <c:v>2115.7026455675059</c:v>
                </c:pt>
                <c:pt idx="3300">
                  <c:v>2117.4349391423516</c:v>
                </c:pt>
                <c:pt idx="3301">
                  <c:v>2114.7421894627387</c:v>
                </c:pt>
                <c:pt idx="3302">
                  <c:v>2108.4647258096584</c:v>
                </c:pt>
                <c:pt idx="3303">
                  <c:v>2110.8723106531306</c:v>
                </c:pt>
                <c:pt idx="3304">
                  <c:v>2115.6864516455412</c:v>
                </c:pt>
                <c:pt idx="3305">
                  <c:v>2118.6154599789033</c:v>
                </c:pt>
                <c:pt idx="3306">
                  <c:v>2120.9910462406574</c:v>
                </c:pt>
                <c:pt idx="3307">
                  <c:v>2120.2826768823052</c:v>
                </c:pt>
                <c:pt idx="3308">
                  <c:v>2118.7469254894604</c:v>
                </c:pt>
                <c:pt idx="3309">
                  <c:v>2128.9686635476778</c:v>
                </c:pt>
                <c:pt idx="3310">
                  <c:v>2133.2253793147088</c:v>
                </c:pt>
                <c:pt idx="3311">
                  <c:v>2136.9528486892686</c:v>
                </c:pt>
                <c:pt idx="3312">
                  <c:v>2138.4493811441862</c:v>
                </c:pt>
                <c:pt idx="3313">
                  <c:v>2146.853664184966</c:v>
                </c:pt>
                <c:pt idx="3314">
                  <c:v>2149.7688133692368</c:v>
                </c:pt>
                <c:pt idx="3315">
                  <c:v>2148.0417969032837</c:v>
                </c:pt>
                <c:pt idx="3316">
                  <c:v>2136.3008848753484</c:v>
                </c:pt>
                <c:pt idx="3317">
                  <c:v>2129.2162818659108</c:v>
                </c:pt>
                <c:pt idx="3318">
                  <c:v>2133.8205665783062</c:v>
                </c:pt>
                <c:pt idx="3319">
                  <c:v>2136.5890259469616</c:v>
                </c:pt>
                <c:pt idx="3320">
                  <c:v>2146.2583436631548</c:v>
                </c:pt>
                <c:pt idx="3321">
                  <c:v>2150.3996945377748</c:v>
                </c:pt>
                <c:pt idx="3322">
                  <c:v>2153.8926115855752</c:v>
                </c:pt>
                <c:pt idx="3323">
                  <c:v>2164.2178444990182</c:v>
                </c:pt>
                <c:pt idx="3324">
                  <c:v>2167.6229373537335</c:v>
                </c:pt>
                <c:pt idx="3325">
                  <c:v>2175.6649873588244</c:v>
                </c:pt>
                <c:pt idx="3326">
                  <c:v>2170.226011308685</c:v>
                </c:pt>
                <c:pt idx="3327">
                  <c:v>2177.3167245532286</c:v>
                </c:pt>
                <c:pt idx="3328">
                  <c:v>2191.0376459073796</c:v>
                </c:pt>
                <c:pt idx="3329">
                  <c:v>2190.345826502587</c:v>
                </c:pt>
                <c:pt idx="3330">
                  <c:v>2207.0651021632889</c:v>
                </c:pt>
                <c:pt idx="3331">
                  <c:v>2206.2043873978519</c:v>
                </c:pt>
                <c:pt idx="3332">
                  <c:v>2210.5116089721978</c:v>
                </c:pt>
                <c:pt idx="3333">
                  <c:v>2214.113719811231</c:v>
                </c:pt>
                <c:pt idx="3334">
                  <c:v>2213.8272997375989</c:v>
                </c:pt>
                <c:pt idx="3335">
                  <c:v>2190.9917613373527</c:v>
                </c:pt>
                <c:pt idx="3336">
                  <c:v>2186.8214057049763</c:v>
                </c:pt>
                <c:pt idx="3337">
                  <c:v>2185.6974880635394</c:v>
                </c:pt>
                <c:pt idx="3338">
                  <c:v>2176.3020309717335</c:v>
                </c:pt>
                <c:pt idx="3339">
                  <c:v>2181.9767364377335</c:v>
                </c:pt>
                <c:pt idx="3340">
                  <c:v>2185.7125060335106</c:v>
                </c:pt>
                <c:pt idx="3341">
                  <c:v>2194.8737532942341</c:v>
                </c:pt>
                <c:pt idx="3342">
                  <c:v>2197.7205624775174</c:v>
                </c:pt>
                <c:pt idx="3343">
                  <c:v>2192.1097801124165</c:v>
                </c:pt>
                <c:pt idx="3344">
                  <c:v>2184.920647853955</c:v>
                </c:pt>
                <c:pt idx="3345">
                  <c:v>2182.6179581325546</c:v>
                </c:pt>
                <c:pt idx="3346">
                  <c:v>2182.3012841737932</c:v>
                </c:pt>
                <c:pt idx="3347">
                  <c:v>2180.4186770357783</c:v>
                </c:pt>
                <c:pt idx="3348">
                  <c:v>2181.4915513544524</c:v>
                </c:pt>
                <c:pt idx="3349">
                  <c:v>2181.5025680826275</c:v>
                </c:pt>
                <c:pt idx="3350">
                  <c:v>2181.6870251796518</c:v>
                </c:pt>
                <c:pt idx="3351">
                  <c:v>2186.2781296300304</c:v>
                </c:pt>
                <c:pt idx="3352">
                  <c:v>2186.9022184914329</c:v>
                </c:pt>
                <c:pt idx="3353">
                  <c:v>2189.9211445803262</c:v>
                </c:pt>
                <c:pt idx="3354">
                  <c:v>2181.0709937559727</c:v>
                </c:pt>
                <c:pt idx="3355">
                  <c:v>2191.0875939251073</c:v>
                </c:pt>
                <c:pt idx="3356">
                  <c:v>2190.9209405368397</c:v>
                </c:pt>
                <c:pt idx="3357">
                  <c:v>2190.4972389195987</c:v>
                </c:pt>
                <c:pt idx="3358">
                  <c:v>2182.8052800561536</c:v>
                </c:pt>
                <c:pt idx="3359">
                  <c:v>2180.0398623752981</c:v>
                </c:pt>
                <c:pt idx="3360">
                  <c:v>2181.7067151335063</c:v>
                </c:pt>
                <c:pt idx="3361">
                  <c:v>2184.8909636935214</c:v>
                </c:pt>
                <c:pt idx="3362">
                  <c:v>2175.5772300530034</c:v>
                </c:pt>
                <c:pt idx="3363">
                  <c:v>2174.6362103835963</c:v>
                </c:pt>
                <c:pt idx="3364">
                  <c:v>2174.3693010885545</c:v>
                </c:pt>
                <c:pt idx="3365">
                  <c:v>2179.5578010909026</c:v>
                </c:pt>
                <c:pt idx="3366">
                  <c:v>2185.7999046040804</c:v>
                </c:pt>
                <c:pt idx="3367">
                  <c:v>2185.4444225801863</c:v>
                </c:pt>
                <c:pt idx="3368">
                  <c:v>2193.6915119556807</c:v>
                </c:pt>
                <c:pt idx="3369">
                  <c:v>2192.1569256817538</c:v>
                </c:pt>
                <c:pt idx="3370">
                  <c:v>2185.3866986956486</c:v>
                </c:pt>
                <c:pt idx="3371">
                  <c:v>2187.9508818249551</c:v>
                </c:pt>
                <c:pt idx="3372">
                  <c:v>2185.4292469161001</c:v>
                </c:pt>
                <c:pt idx="3373">
                  <c:v>2175.5742274364256</c:v>
                </c:pt>
                <c:pt idx="3374">
                  <c:v>2175.923807406456</c:v>
                </c:pt>
                <c:pt idx="3375">
                  <c:v>2174.6046351697046</c:v>
                </c:pt>
                <c:pt idx="3376">
                  <c:v>2176.1455309953681</c:v>
                </c:pt>
                <c:pt idx="3377">
                  <c:v>2175.1504240159129</c:v>
                </c:pt>
                <c:pt idx="3378">
                  <c:v>2181.7035480170894</c:v>
                </c:pt>
                <c:pt idx="3379">
                  <c:v>2174.4891245575172</c:v>
                </c:pt>
                <c:pt idx="3380">
                  <c:v>2183.6639069521425</c:v>
                </c:pt>
                <c:pt idx="3381">
                  <c:v>2196.5848434403015</c:v>
                </c:pt>
                <c:pt idx="3382">
                  <c:v>2193.6899354066832</c:v>
                </c:pt>
                <c:pt idx="3383">
                  <c:v>2195.501584794727</c:v>
                </c:pt>
                <c:pt idx="3384">
                  <c:v>2197.5034579305216</c:v>
                </c:pt>
                <c:pt idx="3385">
                  <c:v>2193.0026936834638</c:v>
                </c:pt>
                <c:pt idx="3386">
                  <c:v>2192.4716643468614</c:v>
                </c:pt>
                <c:pt idx="3387">
                  <c:v>2197.0554361519821</c:v>
                </c:pt>
                <c:pt idx="3388">
                  <c:v>2200.7050454313721</c:v>
                </c:pt>
                <c:pt idx="3389">
                  <c:v>2203.6465088767673</c:v>
                </c:pt>
                <c:pt idx="3390">
                  <c:v>2199.3068408509621</c:v>
                </c:pt>
                <c:pt idx="3391">
                  <c:v>2197.5358825363178</c:v>
                </c:pt>
                <c:pt idx="3392">
                  <c:v>2210.8185086514177</c:v>
                </c:pt>
                <c:pt idx="3393">
                  <c:v>2213.410434621419</c:v>
                </c:pt>
                <c:pt idx="3394">
                  <c:v>2224.4768770710889</c:v>
                </c:pt>
                <c:pt idx="3395">
                  <c:v>2225.7034076877899</c:v>
                </c:pt>
                <c:pt idx="3396">
                  <c:v>2233.800526911848</c:v>
                </c:pt>
                <c:pt idx="3397">
                  <c:v>2236.8088009583284</c:v>
                </c:pt>
                <c:pt idx="3398">
                  <c:v>2245.2002383057211</c:v>
                </c:pt>
                <c:pt idx="3399">
                  <c:v>2263.4681793758286</c:v>
                </c:pt>
                <c:pt idx="3400">
                  <c:v>2263.9090776114745</c:v>
                </c:pt>
                <c:pt idx="3401">
                  <c:v>2270.2646043972413</c:v>
                </c:pt>
                <c:pt idx="3402">
                  <c:v>2274.3214649982592</c:v>
                </c:pt>
                <c:pt idx="3403">
                  <c:v>2272.765589072249</c:v>
                </c:pt>
                <c:pt idx="3404">
                  <c:v>2279.5761119926424</c:v>
                </c:pt>
                <c:pt idx="3405">
                  <c:v>2283.0386556454096</c:v>
                </c:pt>
                <c:pt idx="3406">
                  <c:v>2285.8110416270611</c:v>
                </c:pt>
                <c:pt idx="3407">
                  <c:v>2294.1310506213699</c:v>
                </c:pt>
                <c:pt idx="3408">
                  <c:v>2295.3686813636259</c:v>
                </c:pt>
                <c:pt idx="3409">
                  <c:v>2298.3390758300511</c:v>
                </c:pt>
                <c:pt idx="3410">
                  <c:v>2294.2333706258564</c:v>
                </c:pt>
                <c:pt idx="3411">
                  <c:v>2291.7840141614738</c:v>
                </c:pt>
                <c:pt idx="3412">
                  <c:v>2289.7761963156167</c:v>
                </c:pt>
                <c:pt idx="3413">
                  <c:v>2291.0737229072006</c:v>
                </c:pt>
                <c:pt idx="3414">
                  <c:v>2290.5735881992923</c:v>
                </c:pt>
                <c:pt idx="3415">
                  <c:v>2292.6941854770935</c:v>
                </c:pt>
                <c:pt idx="3416">
                  <c:v>2289.0497181083178</c:v>
                </c:pt>
                <c:pt idx="3417">
                  <c:v>2284.8260954598049</c:v>
                </c:pt>
                <c:pt idx="3418">
                  <c:v>2281.6136502896475</c:v>
                </c:pt>
                <c:pt idx="3419">
                  <c:v>2288.7533876408274</c:v>
                </c:pt>
                <c:pt idx="3420">
                  <c:v>2294.0928137388755</c:v>
                </c:pt>
                <c:pt idx="3421">
                  <c:v>2299.3423232700175</c:v>
                </c:pt>
                <c:pt idx="3422">
                  <c:v>2301.7662162603101</c:v>
                </c:pt>
                <c:pt idx="3423">
                  <c:v>2304.94873984793</c:v>
                </c:pt>
                <c:pt idx="3424">
                  <c:v>2303.2647637257587</c:v>
                </c:pt>
                <c:pt idx="3425">
                  <c:v>2294.4424705726824</c:v>
                </c:pt>
                <c:pt idx="3426">
                  <c:v>2292.804604211457</c:v>
                </c:pt>
                <c:pt idx="3427">
                  <c:v>2296.592672710954</c:v>
                </c:pt>
                <c:pt idx="3428">
                  <c:v>2268.1539852813485</c:v>
                </c:pt>
                <c:pt idx="3429">
                  <c:v>2274.3081002105018</c:v>
                </c:pt>
                <c:pt idx="3430">
                  <c:v>2277.4700912270537</c:v>
                </c:pt>
                <c:pt idx="3431">
                  <c:v>2272.1759614693187</c:v>
                </c:pt>
                <c:pt idx="3432">
                  <c:v>2273.9217452088556</c:v>
                </c:pt>
                <c:pt idx="3433">
                  <c:v>2272.6946996663496</c:v>
                </c:pt>
                <c:pt idx="3434">
                  <c:v>2267.7381713328919</c:v>
                </c:pt>
                <c:pt idx="3435">
                  <c:v>2270.0906679760092</c:v>
                </c:pt>
                <c:pt idx="3436">
                  <c:v>2268.0129178791954</c:v>
                </c:pt>
                <c:pt idx="3437">
                  <c:v>2272.4551772160612</c:v>
                </c:pt>
                <c:pt idx="3438">
                  <c:v>2294.4089258345462</c:v>
                </c:pt>
                <c:pt idx="3439">
                  <c:v>2296.8410989245244</c:v>
                </c:pt>
                <c:pt idx="3440">
                  <c:v>2298.3483060930994</c:v>
                </c:pt>
                <c:pt idx="3441">
                  <c:v>2299.7544712245167</c:v>
                </c:pt>
                <c:pt idx="3442">
                  <c:v>2312.0626692130254</c:v>
                </c:pt>
                <c:pt idx="3443">
                  <c:v>2308.7673655694293</c:v>
                </c:pt>
                <c:pt idx="3444">
                  <c:v>2312.4989189473663</c:v>
                </c:pt>
                <c:pt idx="3445">
                  <c:v>2311.1322222509907</c:v>
                </c:pt>
                <c:pt idx="3446">
                  <c:v>2314.6545536656577</c:v>
                </c:pt>
                <c:pt idx="3447">
                  <c:v>2330.5436449741705</c:v>
                </c:pt>
                <c:pt idx="3448">
                  <c:v>2316.0609253003436</c:v>
                </c:pt>
                <c:pt idx="3449">
                  <c:v>2327.2591352996633</c:v>
                </c:pt>
                <c:pt idx="3450">
                  <c:v>2326.2079073982118</c:v>
                </c:pt>
                <c:pt idx="3451">
                  <c:v>2331.6438015437961</c:v>
                </c:pt>
                <c:pt idx="3452">
                  <c:v>2334.1921867327073</c:v>
                </c:pt>
                <c:pt idx="3453">
                  <c:v>2333.4755979008482</c:v>
                </c:pt>
                <c:pt idx="3454">
                  <c:v>2325.7947619491147</c:v>
                </c:pt>
                <c:pt idx="3455">
                  <c:v>2333.9887288772779</c:v>
                </c:pt>
                <c:pt idx="3456">
                  <c:v>2332.8494457437691</c:v>
                </c:pt>
                <c:pt idx="3457">
                  <c:v>2303.1237716632841</c:v>
                </c:pt>
                <c:pt idx="3458">
                  <c:v>2295.938271581048</c:v>
                </c:pt>
                <c:pt idx="3459">
                  <c:v>2293.4793822656725</c:v>
                </c:pt>
                <c:pt idx="3460">
                  <c:v>2295.0395617596619</c:v>
                </c:pt>
                <c:pt idx="3461">
                  <c:v>2299.026365805008</c:v>
                </c:pt>
                <c:pt idx="3462">
                  <c:v>2287.4373294403986</c:v>
                </c:pt>
                <c:pt idx="3463">
                  <c:v>2279.5231354522816</c:v>
                </c:pt>
                <c:pt idx="3464">
                  <c:v>2285.7167114482609</c:v>
                </c:pt>
                <c:pt idx="3465">
                  <c:v>2286.2248083961649</c:v>
                </c:pt>
                <c:pt idx="3466">
                  <c:v>2291.9122261888256</c:v>
                </c:pt>
                <c:pt idx="3467">
                  <c:v>2307.3048800162569</c:v>
                </c:pt>
                <c:pt idx="3468">
                  <c:v>2315.6536782903795</c:v>
                </c:pt>
                <c:pt idx="3469">
                  <c:v>2311.3722569234428</c:v>
                </c:pt>
                <c:pt idx="3470">
                  <c:v>2282.7255760843109</c:v>
                </c:pt>
                <c:pt idx="3471">
                  <c:v>2279.3014975374617</c:v>
                </c:pt>
                <c:pt idx="3472">
                  <c:v>2287.5820963016295</c:v>
                </c:pt>
                <c:pt idx="3473">
                  <c:v>2288.0291809360792</c:v>
                </c:pt>
                <c:pt idx="3474">
                  <c:v>2297.3581423479168</c:v>
                </c:pt>
                <c:pt idx="3475">
                  <c:v>2302.6001300120151</c:v>
                </c:pt>
                <c:pt idx="3476">
                  <c:v>2297.8153608663447</c:v>
                </c:pt>
                <c:pt idx="3477">
                  <c:v>2305.7242826772431</c:v>
                </c:pt>
                <c:pt idx="3478">
                  <c:v>2301.6621386878519</c:v>
                </c:pt>
                <c:pt idx="3479">
                  <c:v>2297.5275609355085</c:v>
                </c:pt>
                <c:pt idx="3480">
                  <c:v>2294.4510574806663</c:v>
                </c:pt>
                <c:pt idx="3481">
                  <c:v>2292.6465811872818</c:v>
                </c:pt>
                <c:pt idx="3482">
                  <c:v>2286.8168832635597</c:v>
                </c:pt>
                <c:pt idx="3483">
                  <c:v>2286.7360410397805</c:v>
                </c:pt>
                <c:pt idx="3484">
                  <c:v>2294.9689819277551</c:v>
                </c:pt>
                <c:pt idx="3485">
                  <c:v>2298.4546076606757</c:v>
                </c:pt>
                <c:pt idx="3486">
                  <c:v>2317.5077812320665</c:v>
                </c:pt>
                <c:pt idx="3487">
                  <c:v>2315.6694676465372</c:v>
                </c:pt>
                <c:pt idx="3488">
                  <c:v>2311.8988118447282</c:v>
                </c:pt>
                <c:pt idx="3489">
                  <c:v>2337.072846058843</c:v>
                </c:pt>
                <c:pt idx="3490">
                  <c:v>2339.6118220441122</c:v>
                </c:pt>
                <c:pt idx="3491">
                  <c:v>2360.6558534541518</c:v>
                </c:pt>
                <c:pt idx="3492">
                  <c:v>2357.3154283434451</c:v>
                </c:pt>
                <c:pt idx="3493">
                  <c:v>2355.0508826314604</c:v>
                </c:pt>
                <c:pt idx="3494">
                  <c:v>2361.9001406324696</c:v>
                </c:pt>
                <c:pt idx="3495">
                  <c:v>2341.073589720058</c:v>
                </c:pt>
                <c:pt idx="3496">
                  <c:v>2345.4877883931817</c:v>
                </c:pt>
                <c:pt idx="3497">
                  <c:v>2343.678088649232</c:v>
                </c:pt>
                <c:pt idx="3498">
                  <c:v>2348.1398194514359</c:v>
                </c:pt>
                <c:pt idx="3499">
                  <c:v>2341.3011037292463</c:v>
                </c:pt>
                <c:pt idx="3500">
                  <c:v>2338.4371697258239</c:v>
                </c:pt>
                <c:pt idx="3501">
                  <c:v>2340.3169178784347</c:v>
                </c:pt>
                <c:pt idx="3502">
                  <c:v>2334.8738380910845</c:v>
                </c:pt>
                <c:pt idx="3503">
                  <c:v>2326.5609463327864</c:v>
                </c:pt>
                <c:pt idx="3504">
                  <c:v>2331.5758981607364</c:v>
                </c:pt>
                <c:pt idx="3505">
                  <c:v>2333.7557459938989</c:v>
                </c:pt>
                <c:pt idx="3506">
                  <c:v>2335.6543716546635</c:v>
                </c:pt>
                <c:pt idx="3507">
                  <c:v>2344.0796038822209</c:v>
                </c:pt>
                <c:pt idx="3508">
                  <c:v>2340.5187216701415</c:v>
                </c:pt>
                <c:pt idx="3509">
                  <c:v>2338.2335619475202</c:v>
                </c:pt>
                <c:pt idx="3510">
                  <c:v>2340.4034158375034</c:v>
                </c:pt>
                <c:pt idx="3511">
                  <c:v>2339.7722624685607</c:v>
                </c:pt>
                <c:pt idx="3512">
                  <c:v>2333.8974035900537</c:v>
                </c:pt>
                <c:pt idx="3513">
                  <c:v>2340.5857811406072</c:v>
                </c:pt>
                <c:pt idx="3514">
                  <c:v>2337.2594773400597</c:v>
                </c:pt>
                <c:pt idx="3515">
                  <c:v>2334.7819997968918</c:v>
                </c:pt>
                <c:pt idx="3516">
                  <c:v>2341.2635198338448</c:v>
                </c:pt>
                <c:pt idx="3517">
                  <c:v>2335.726421965076</c:v>
                </c:pt>
                <c:pt idx="3518">
                  <c:v>2334.9289001551638</c:v>
                </c:pt>
                <c:pt idx="3519">
                  <c:v>2328.5204581462726</c:v>
                </c:pt>
                <c:pt idx="3520">
                  <c:v>2323.8770630538484</c:v>
                </c:pt>
                <c:pt idx="3521">
                  <c:v>2327.0945309675253</c:v>
                </c:pt>
                <c:pt idx="3522">
                  <c:v>2318.2687560369882</c:v>
                </c:pt>
                <c:pt idx="3523">
                  <c:v>2313.9292368374086</c:v>
                </c:pt>
                <c:pt idx="3524">
                  <c:v>2308.296878789266</c:v>
                </c:pt>
                <c:pt idx="3525">
                  <c:v>2310.4347319227909</c:v>
                </c:pt>
                <c:pt idx="3526">
                  <c:v>2313.5396712296829</c:v>
                </c:pt>
                <c:pt idx="3527">
                  <c:v>2310.083276747916</c:v>
                </c:pt>
                <c:pt idx="3528">
                  <c:v>2306.5265241910238</c:v>
                </c:pt>
                <c:pt idx="3529">
                  <c:v>2315.1893209805767</c:v>
                </c:pt>
                <c:pt idx="3530">
                  <c:v>2319.6223268259073</c:v>
                </c:pt>
                <c:pt idx="3531">
                  <c:v>2313.2938779327519</c:v>
                </c:pt>
                <c:pt idx="3532">
                  <c:v>2316.3738421072812</c:v>
                </c:pt>
                <c:pt idx="3533">
                  <c:v>2322.6541201855789</c:v>
                </c:pt>
                <c:pt idx="3534">
                  <c:v>2331.7957237960973</c:v>
                </c:pt>
                <c:pt idx="3535">
                  <c:v>2321.799801115772</c:v>
                </c:pt>
                <c:pt idx="3536">
                  <c:v>2313.189834372175</c:v>
                </c:pt>
                <c:pt idx="3537">
                  <c:v>2315.5722314597233</c:v>
                </c:pt>
                <c:pt idx="3538">
                  <c:v>2319.3158985439036</c:v>
                </c:pt>
                <c:pt idx="3539">
                  <c:v>2320.4122783362832</c:v>
                </c:pt>
                <c:pt idx="3540">
                  <c:v>2323.9325898081315</c:v>
                </c:pt>
                <c:pt idx="3541">
                  <c:v>2324.7286784848316</c:v>
                </c:pt>
                <c:pt idx="3542">
                  <c:v>2316.7037998779028</c:v>
                </c:pt>
                <c:pt idx="3543">
                  <c:v>2301.4462319548247</c:v>
                </c:pt>
                <c:pt idx="3544">
                  <c:v>2297.8539463972929</c:v>
                </c:pt>
                <c:pt idx="3545">
                  <c:v>2297.9737920837933</c:v>
                </c:pt>
                <c:pt idx="3546">
                  <c:v>2313.6741270855077</c:v>
                </c:pt>
                <c:pt idx="3547">
                  <c:v>2313.0430471843151</c:v>
                </c:pt>
                <c:pt idx="3548">
                  <c:v>2308.9641942754365</c:v>
                </c:pt>
                <c:pt idx="3549">
                  <c:v>2310.3278378916839</c:v>
                </c:pt>
                <c:pt idx="3550">
                  <c:v>2307.0067883958773</c:v>
                </c:pt>
                <c:pt idx="3551">
                  <c:v>2303.957144331318</c:v>
                </c:pt>
                <c:pt idx="3552">
                  <c:v>2300.544690680078</c:v>
                </c:pt>
                <c:pt idx="3553">
                  <c:v>2304.3999643244256</c:v>
                </c:pt>
                <c:pt idx="3554">
                  <c:v>2310.6791575327966</c:v>
                </c:pt>
                <c:pt idx="3555">
                  <c:v>2304.8935832588199</c:v>
                </c:pt>
                <c:pt idx="3556">
                  <c:v>2314.7727449433373</c:v>
                </c:pt>
                <c:pt idx="3557">
                  <c:v>2312.4354067863596</c:v>
                </c:pt>
                <c:pt idx="3558">
                  <c:v>2317.5584527861824</c:v>
                </c:pt>
                <c:pt idx="3559">
                  <c:v>2326.4510922388745</c:v>
                </c:pt>
                <c:pt idx="3560">
                  <c:v>2324.0076799540898</c:v>
                </c:pt>
                <c:pt idx="3561">
                  <c:v>2328.7891000333125</c:v>
                </c:pt>
                <c:pt idx="3562">
                  <c:v>2321.9368026563175</c:v>
                </c:pt>
                <c:pt idx="3563">
                  <c:v>2317.2345020326038</c:v>
                </c:pt>
                <c:pt idx="3564">
                  <c:v>2316.9326470492042</c:v>
                </c:pt>
                <c:pt idx="3565">
                  <c:v>2315.4324969908917</c:v>
                </c:pt>
                <c:pt idx="3566">
                  <c:v>2315.2460900481669</c:v>
                </c:pt>
                <c:pt idx="3567">
                  <c:v>2315.675359235428</c:v>
                </c:pt>
                <c:pt idx="3568">
                  <c:v>2311.2303371993735</c:v>
                </c:pt>
                <c:pt idx="3569">
                  <c:v>2305.7749797346851</c:v>
                </c:pt>
                <c:pt idx="3570">
                  <c:v>2302.5982529822913</c:v>
                </c:pt>
                <c:pt idx="3571">
                  <c:v>2299.5320873792052</c:v>
                </c:pt>
                <c:pt idx="3572">
                  <c:v>2298.4348324827329</c:v>
                </c:pt>
                <c:pt idx="3573">
                  <c:v>2300.4187652569303</c:v>
                </c:pt>
                <c:pt idx="3574">
                  <c:v>2297.3981740738222</c:v>
                </c:pt>
                <c:pt idx="3575">
                  <c:v>2289.9149453738673</c:v>
                </c:pt>
                <c:pt idx="3576">
                  <c:v>2289.9134883519428</c:v>
                </c:pt>
                <c:pt idx="3577">
                  <c:v>2290.5191149122079</c:v>
                </c:pt>
                <c:pt idx="3578">
                  <c:v>2298.1191231572666</c:v>
                </c:pt>
                <c:pt idx="3579">
                  <c:v>2293.2214656068409</c:v>
                </c:pt>
                <c:pt idx="3580">
                  <c:v>2295.2078219991604</c:v>
                </c:pt>
                <c:pt idx="3581">
                  <c:v>2292.9562307181236</c:v>
                </c:pt>
                <c:pt idx="3582">
                  <c:v>2295.2918019157</c:v>
                </c:pt>
                <c:pt idx="3583">
                  <c:v>2289.9952890038435</c:v>
                </c:pt>
                <c:pt idx="3584">
                  <c:v>2288.0638656431179</c:v>
                </c:pt>
                <c:pt idx="3585">
                  <c:v>2286.078528871757</c:v>
                </c:pt>
                <c:pt idx="3586">
                  <c:v>2288.2825660400663</c:v>
                </c:pt>
                <c:pt idx="3587">
                  <c:v>2287.9455670445554</c:v>
                </c:pt>
                <c:pt idx="3588">
                  <c:v>2283.1542984036228</c:v>
                </c:pt>
                <c:pt idx="3589">
                  <c:v>2284.4332137647566</c:v>
                </c:pt>
                <c:pt idx="3590">
                  <c:v>2288.4152780120758</c:v>
                </c:pt>
                <c:pt idx="3591">
                  <c:v>2286.6814689637531</c:v>
                </c:pt>
                <c:pt idx="3592">
                  <c:v>2285.7500851624245</c:v>
                </c:pt>
                <c:pt idx="3593">
                  <c:v>2286.2684165589649</c:v>
                </c:pt>
                <c:pt idx="3594">
                  <c:v>2288.1329147644428</c:v>
                </c:pt>
                <c:pt idx="3595">
                  <c:v>2281.247833272811</c:v>
                </c:pt>
                <c:pt idx="3596">
                  <c:v>2284.4224706886112</c:v>
                </c:pt>
                <c:pt idx="3597">
                  <c:v>2280.5261658363361</c:v>
                </c:pt>
                <c:pt idx="3598">
                  <c:v>2283.7029634443938</c:v>
                </c:pt>
                <c:pt idx="3599">
                  <c:v>2304.0306824597019</c:v>
                </c:pt>
                <c:pt idx="3600">
                  <c:v>2321.9631252312488</c:v>
                </c:pt>
                <c:pt idx="3601">
                  <c:v>2314.7743370991775</c:v>
                </c:pt>
                <c:pt idx="3602">
                  <c:v>2314.641405080692</c:v>
                </c:pt>
                <c:pt idx="3603">
                  <c:v>2313.0052059896229</c:v>
                </c:pt>
                <c:pt idx="3604">
                  <c:v>2306.0452850831475</c:v>
                </c:pt>
                <c:pt idx="3605">
                  <c:v>2308.7784470392617</c:v>
                </c:pt>
                <c:pt idx="3606">
                  <c:v>2312.5244396950566</c:v>
                </c:pt>
                <c:pt idx="3607">
                  <c:v>2313.8514883376824</c:v>
                </c:pt>
                <c:pt idx="3608">
                  <c:v>2315.5515172262426</c:v>
                </c:pt>
                <c:pt idx="3609">
                  <c:v>2322.7162958998665</c:v>
                </c:pt>
                <c:pt idx="3610">
                  <c:v>2319.4488309119088</c:v>
                </c:pt>
                <c:pt idx="3611">
                  <c:v>2319.1967090082676</c:v>
                </c:pt>
                <c:pt idx="3612">
                  <c:v>2324.4012467738489</c:v>
                </c:pt>
                <c:pt idx="3613">
                  <c:v>2329.8851166511308</c:v>
                </c:pt>
                <c:pt idx="3614">
                  <c:v>2331.4527834729342</c:v>
                </c:pt>
                <c:pt idx="3615">
                  <c:v>2332.4557455425588</c:v>
                </c:pt>
                <c:pt idx="3616">
                  <c:v>2329.24661573393</c:v>
                </c:pt>
                <c:pt idx="3617">
                  <c:v>2327.9530178419122</c:v>
                </c:pt>
                <c:pt idx="3618">
                  <c:v>2327.7743150268566</c:v>
                </c:pt>
                <c:pt idx="3619">
                  <c:v>2329.5176507586552</c:v>
                </c:pt>
                <c:pt idx="3620">
                  <c:v>2324.5969802342993</c:v>
                </c:pt>
                <c:pt idx="3621">
                  <c:v>2327.7812136998441</c:v>
                </c:pt>
                <c:pt idx="3622">
                  <c:v>2338.3491991795313</c:v>
                </c:pt>
                <c:pt idx="3623">
                  <c:v>2347.5895858335721</c:v>
                </c:pt>
                <c:pt idx="3624">
                  <c:v>2349.8497749663179</c:v>
                </c:pt>
                <c:pt idx="3625">
                  <c:v>2344.194924532384</c:v>
                </c:pt>
                <c:pt idx="3626">
                  <c:v>2341.5137265399007</c:v>
                </c:pt>
                <c:pt idx="3627">
                  <c:v>2342.3876517608928</c:v>
                </c:pt>
                <c:pt idx="3628">
                  <c:v>2328.2066481288125</c:v>
                </c:pt>
                <c:pt idx="3629">
                  <c:v>2317.0227813237002</c:v>
                </c:pt>
                <c:pt idx="3630">
                  <c:v>2315.8878788160878</c:v>
                </c:pt>
                <c:pt idx="3631">
                  <c:v>2319.9328412997525</c:v>
                </c:pt>
                <c:pt idx="3632">
                  <c:v>2330.2867933979064</c:v>
                </c:pt>
                <c:pt idx="3633">
                  <c:v>2330.3385157293392</c:v>
                </c:pt>
                <c:pt idx="3634">
                  <c:v>2325.6773996976931</c:v>
                </c:pt>
                <c:pt idx="3635">
                  <c:v>2330.7995622633448</c:v>
                </c:pt>
                <c:pt idx="3636">
                  <c:v>2327.6859561075689</c:v>
                </c:pt>
                <c:pt idx="3637">
                  <c:v>2323.101885463223</c:v>
                </c:pt>
                <c:pt idx="3638">
                  <c:v>2334.3624920511097</c:v>
                </c:pt>
                <c:pt idx="3639">
                  <c:v>2342.634336933178</c:v>
                </c:pt>
                <c:pt idx="3640">
                  <c:v>2349.9792422127844</c:v>
                </c:pt>
                <c:pt idx="3641">
                  <c:v>2360.120165262354</c:v>
                </c:pt>
                <c:pt idx="3642">
                  <c:v>2356.469332907825</c:v>
                </c:pt>
                <c:pt idx="3643">
                  <c:v>2357.3593225786517</c:v>
                </c:pt>
                <c:pt idx="3644">
                  <c:v>2352.0627520304283</c:v>
                </c:pt>
                <c:pt idx="3645">
                  <c:v>2357.4706718703524</c:v>
                </c:pt>
                <c:pt idx="3646">
                  <c:v>2356.930614219948</c:v>
                </c:pt>
                <c:pt idx="3647">
                  <c:v>2355.7408701615086</c:v>
                </c:pt>
                <c:pt idx="3648">
                  <c:v>2358.9860885568264</c:v>
                </c:pt>
                <c:pt idx="3649">
                  <c:v>2358.4535162185157</c:v>
                </c:pt>
                <c:pt idx="3650">
                  <c:v>2353.9820302270978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5D-4AAE-93D6-F06AB0375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622240"/>
        <c:axId val="264621584"/>
      </c:scatterChart>
      <c:valAx>
        <c:axId val="264622240"/>
        <c:scaling>
          <c:orientation val="minMax"/>
          <c:max val="36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21584"/>
        <c:crosses val="autoZero"/>
        <c:crossBetween val="midCat"/>
      </c:valAx>
      <c:valAx>
        <c:axId val="26462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2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'stock mkt'!$H$1</c:f>
              <c:strCache>
                <c:ptCount val="1"/>
                <c:pt idx="0">
                  <c:v>$1,000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317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intercept val="1000"/>
            <c:dispRSqr val="0"/>
            <c:dispEq val="1"/>
            <c:trendlineLbl>
              <c:layout>
                <c:manualLayout>
                  <c:x val="-7.1973077709698314E-3"/>
                  <c:y val="0.138472222222222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'stock mkt'!$A$2:$A$3652</c:f>
              <c:numCache>
                <c:formatCode>m/d/yyyy</c:formatCode>
                <c:ptCount val="36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</c:numCache>
            </c:numRef>
          </c:xVal>
          <c:yVal>
            <c:numRef>
              <c:f>'stock mkt'!$H$2:$H$3652</c:f>
              <c:numCache>
                <c:formatCode>"$"#,##0.00_);[Red]\("$"#,##0.00\)</c:formatCode>
                <c:ptCount val="3651"/>
                <c:pt idx="0">
                  <c:v>1002.927565579263</c:v>
                </c:pt>
                <c:pt idx="1">
                  <c:v>1001.7326489273798</c:v>
                </c:pt>
                <c:pt idx="2">
                  <c:v>997.50373596770169</c:v>
                </c:pt>
                <c:pt idx="3">
                  <c:v>1004.9706240393783</c:v>
                </c:pt>
                <c:pt idx="4">
                  <c:v>1005.5334453186446</c:v>
                </c:pt>
                <c:pt idx="5">
                  <c:v>1001.7334300299631</c:v>
                </c:pt>
                <c:pt idx="6">
                  <c:v>995.9363221557893</c:v>
                </c:pt>
                <c:pt idx="7">
                  <c:v>994.24250847655082</c:v>
                </c:pt>
                <c:pt idx="8">
                  <c:v>985.43110663016148</c:v>
                </c:pt>
                <c:pt idx="9">
                  <c:v>977.62548842830984</c:v>
                </c:pt>
                <c:pt idx="10">
                  <c:v>979.69354506344268</c:v>
                </c:pt>
                <c:pt idx="11">
                  <c:v>962.64484802650941</c:v>
                </c:pt>
                <c:pt idx="12">
                  <c:v>968.22751681526893</c:v>
                </c:pt>
                <c:pt idx="13">
                  <c:v>970.32511584863278</c:v>
                </c:pt>
                <c:pt idx="14">
                  <c:v>975.78212865469652</c:v>
                </c:pt>
                <c:pt idx="15">
                  <c:v>973.17482320519514</c:v>
                </c:pt>
                <c:pt idx="16">
                  <c:v>972.58467862416921</c:v>
                </c:pt>
                <c:pt idx="17">
                  <c:v>975.52564672191568</c:v>
                </c:pt>
                <c:pt idx="18">
                  <c:v>971.88369098148473</c:v>
                </c:pt>
                <c:pt idx="19">
                  <c:v>973.20308313193743</c:v>
                </c:pt>
                <c:pt idx="20">
                  <c:v>977.13975491697568</c:v>
                </c:pt>
                <c:pt idx="21">
                  <c:v>974.70055402617777</c:v>
                </c:pt>
                <c:pt idx="22">
                  <c:v>974.71337437313036</c:v>
                </c:pt>
                <c:pt idx="23">
                  <c:v>976.77976738563325</c:v>
                </c:pt>
                <c:pt idx="24">
                  <c:v>986.66712717754547</c:v>
                </c:pt>
                <c:pt idx="25">
                  <c:v>989.46009258415222</c:v>
                </c:pt>
                <c:pt idx="26">
                  <c:v>986.80108236114791</c:v>
                </c:pt>
                <c:pt idx="27">
                  <c:v>987.29241463143001</c:v>
                </c:pt>
                <c:pt idx="28">
                  <c:v>979.10235444828709</c:v>
                </c:pt>
                <c:pt idx="29">
                  <c:v>975.00315975873184</c:v>
                </c:pt>
                <c:pt idx="30">
                  <c:v>964.7215532628295</c:v>
                </c:pt>
                <c:pt idx="31">
                  <c:v>965.60325766214316</c:v>
                </c:pt>
                <c:pt idx="32">
                  <c:v>977.52235862905093</c:v>
                </c:pt>
                <c:pt idx="33">
                  <c:v>980.34857880737695</c:v>
                </c:pt>
                <c:pt idx="34">
                  <c:v>983.84180722458962</c:v>
                </c:pt>
                <c:pt idx="35">
                  <c:v>981.17911517818698</c:v>
                </c:pt>
                <c:pt idx="36">
                  <c:v>975.00774389226342</c:v>
                </c:pt>
                <c:pt idx="37">
                  <c:v>967.78870436383727</c:v>
                </c:pt>
                <c:pt idx="38">
                  <c:v>964.21911306744585</c:v>
                </c:pt>
                <c:pt idx="39">
                  <c:v>955.61871004247621</c:v>
                </c:pt>
                <c:pt idx="40">
                  <c:v>955.39418130471074</c:v>
                </c:pt>
                <c:pt idx="41">
                  <c:v>932.87352554067331</c:v>
                </c:pt>
                <c:pt idx="42">
                  <c:v>931.26314715978754</c:v>
                </c:pt>
                <c:pt idx="43">
                  <c:v>930.87227317277677</c:v>
                </c:pt>
                <c:pt idx="44">
                  <c:v>923.16237785962164</c:v>
                </c:pt>
                <c:pt idx="45">
                  <c:v>921.49003941174749</c:v>
                </c:pt>
                <c:pt idx="46">
                  <c:v>916.23698630886668</c:v>
                </c:pt>
                <c:pt idx="47">
                  <c:v>911.60882502156835</c:v>
                </c:pt>
                <c:pt idx="48">
                  <c:v>900.09592105217905</c:v>
                </c:pt>
                <c:pt idx="49">
                  <c:v>892.86220857592946</c:v>
                </c:pt>
                <c:pt idx="50">
                  <c:v>892.46950378950862</c:v>
                </c:pt>
                <c:pt idx="51">
                  <c:v>898.76825119581008</c:v>
                </c:pt>
                <c:pt idx="52">
                  <c:v>898.15740388298263</c:v>
                </c:pt>
                <c:pt idx="53">
                  <c:v>895.40418022721235</c:v>
                </c:pt>
                <c:pt idx="54">
                  <c:v>888.37029037396258</c:v>
                </c:pt>
                <c:pt idx="55">
                  <c:v>891.65001597839944</c:v>
                </c:pt>
                <c:pt idx="56">
                  <c:v>890.02196111813487</c:v>
                </c:pt>
                <c:pt idx="57">
                  <c:v>903.17792843863742</c:v>
                </c:pt>
                <c:pt idx="58">
                  <c:v>897.40046261266752</c:v>
                </c:pt>
                <c:pt idx="59">
                  <c:v>891.96457778496199</c:v>
                </c:pt>
                <c:pt idx="60">
                  <c:v>899.80706075023181</c:v>
                </c:pt>
                <c:pt idx="61">
                  <c:v>899.73924408319374</c:v>
                </c:pt>
                <c:pt idx="62">
                  <c:v>905.48376826030471</c:v>
                </c:pt>
                <c:pt idx="63">
                  <c:v>902.25658170600104</c:v>
                </c:pt>
                <c:pt idx="64">
                  <c:v>899.88658870668326</c:v>
                </c:pt>
                <c:pt idx="65">
                  <c:v>905.33208100127194</c:v>
                </c:pt>
                <c:pt idx="66">
                  <c:v>889.43517630623444</c:v>
                </c:pt>
                <c:pt idx="67">
                  <c:v>891.75986201429521</c:v>
                </c:pt>
                <c:pt idx="68">
                  <c:v>885.23851534416758</c:v>
                </c:pt>
                <c:pt idx="69">
                  <c:v>879.72885879988337</c:v>
                </c:pt>
                <c:pt idx="70">
                  <c:v>880.51230371328757</c:v>
                </c:pt>
                <c:pt idx="71">
                  <c:v>878.44767457508578</c:v>
                </c:pt>
                <c:pt idx="72">
                  <c:v>879.27230001851194</c:v>
                </c:pt>
                <c:pt idx="73">
                  <c:v>872.27079935457846</c:v>
                </c:pt>
                <c:pt idx="74">
                  <c:v>876.02727542831576</c:v>
                </c:pt>
                <c:pt idx="75">
                  <c:v>884.71331705587704</c:v>
                </c:pt>
                <c:pt idx="76">
                  <c:v>879.90446753280605</c:v>
                </c:pt>
                <c:pt idx="77">
                  <c:v>871.98551518756756</c:v>
                </c:pt>
                <c:pt idx="78">
                  <c:v>882.61474294487698</c:v>
                </c:pt>
                <c:pt idx="79">
                  <c:v>875.57887356708966</c:v>
                </c:pt>
                <c:pt idx="80">
                  <c:v>879.4388564448675</c:v>
                </c:pt>
                <c:pt idx="81">
                  <c:v>881.01723577854932</c:v>
                </c:pt>
                <c:pt idx="82">
                  <c:v>882.21222870797044</c:v>
                </c:pt>
                <c:pt idx="83">
                  <c:v>884.02921384839453</c:v>
                </c:pt>
                <c:pt idx="84">
                  <c:v>889.39719909058203</c:v>
                </c:pt>
                <c:pt idx="85">
                  <c:v>884.86586022168308</c:v>
                </c:pt>
                <c:pt idx="86">
                  <c:v>885.76007558448998</c:v>
                </c:pt>
                <c:pt idx="87">
                  <c:v>882.72096696197491</c:v>
                </c:pt>
                <c:pt idx="88">
                  <c:v>884.35310252797831</c:v>
                </c:pt>
                <c:pt idx="89">
                  <c:v>886.82594483902858</c:v>
                </c:pt>
                <c:pt idx="90">
                  <c:v>884.26922660113519</c:v>
                </c:pt>
                <c:pt idx="91">
                  <c:v>886.7129636251434</c:v>
                </c:pt>
                <c:pt idx="92">
                  <c:v>892.04442488514667</c:v>
                </c:pt>
                <c:pt idx="93">
                  <c:v>891.1871211558248</c:v>
                </c:pt>
                <c:pt idx="94">
                  <c:v>902.17442501160554</c:v>
                </c:pt>
                <c:pt idx="95">
                  <c:v>909.16157229290638</c:v>
                </c:pt>
                <c:pt idx="96">
                  <c:v>916.34538050214769</c:v>
                </c:pt>
                <c:pt idx="97">
                  <c:v>924.55121037534229</c:v>
                </c:pt>
                <c:pt idx="98">
                  <c:v>922.22740244301963</c:v>
                </c:pt>
                <c:pt idx="99">
                  <c:v>914.94057880480455</c:v>
                </c:pt>
                <c:pt idx="100">
                  <c:v>919.11768367041361</c:v>
                </c:pt>
                <c:pt idx="101">
                  <c:v>913.07460141939282</c:v>
                </c:pt>
                <c:pt idx="102">
                  <c:v>915.721638362313</c:v>
                </c:pt>
                <c:pt idx="103">
                  <c:v>904.62000946756791</c:v>
                </c:pt>
                <c:pt idx="104">
                  <c:v>906.68980822513765</c:v>
                </c:pt>
                <c:pt idx="105">
                  <c:v>909.69161527021697</c:v>
                </c:pt>
                <c:pt idx="106">
                  <c:v>909.97005475019409</c:v>
                </c:pt>
                <c:pt idx="107">
                  <c:v>904.79812023892669</c:v>
                </c:pt>
                <c:pt idx="108">
                  <c:v>910.99735449132095</c:v>
                </c:pt>
                <c:pt idx="109">
                  <c:v>901.59929701159729</c:v>
                </c:pt>
                <c:pt idx="110">
                  <c:v>901.42249034773704</c:v>
                </c:pt>
                <c:pt idx="111">
                  <c:v>895.4673485309454</c:v>
                </c:pt>
                <c:pt idx="112">
                  <c:v>894.45453924306935</c:v>
                </c:pt>
                <c:pt idx="113">
                  <c:v>908.28491959897906</c:v>
                </c:pt>
                <c:pt idx="114">
                  <c:v>900.79681715280879</c:v>
                </c:pt>
                <c:pt idx="115">
                  <c:v>905.21887752191412</c:v>
                </c:pt>
                <c:pt idx="116">
                  <c:v>903.21790641291295</c:v>
                </c:pt>
                <c:pt idx="117">
                  <c:v>908.88436594965162</c:v>
                </c:pt>
                <c:pt idx="118">
                  <c:v>906.63297952971141</c:v>
                </c:pt>
                <c:pt idx="119">
                  <c:v>898.63598372924298</c:v>
                </c:pt>
                <c:pt idx="120">
                  <c:v>900.28818662766366</c:v>
                </c:pt>
                <c:pt idx="121">
                  <c:v>907.00419301150862</c:v>
                </c:pt>
                <c:pt idx="122">
                  <c:v>907.79623107536577</c:v>
                </c:pt>
                <c:pt idx="123">
                  <c:v>906.63984192929092</c:v>
                </c:pt>
                <c:pt idx="124">
                  <c:v>916.78885678381585</c:v>
                </c:pt>
                <c:pt idx="125">
                  <c:v>927.16391861083252</c:v>
                </c:pt>
                <c:pt idx="126">
                  <c:v>939.74642381021454</c:v>
                </c:pt>
                <c:pt idx="127">
                  <c:v>937.75719556309832</c:v>
                </c:pt>
                <c:pt idx="128">
                  <c:v>940.4869135057935</c:v>
                </c:pt>
                <c:pt idx="129">
                  <c:v>939.22745633335455</c:v>
                </c:pt>
                <c:pt idx="130">
                  <c:v>936.03275340688845</c:v>
                </c:pt>
                <c:pt idx="131">
                  <c:v>929.6342975754136</c:v>
                </c:pt>
                <c:pt idx="132">
                  <c:v>927.1162118233309</c:v>
                </c:pt>
                <c:pt idx="133">
                  <c:v>926.49209915662516</c:v>
                </c:pt>
                <c:pt idx="134">
                  <c:v>953.19936819416682</c:v>
                </c:pt>
                <c:pt idx="135">
                  <c:v>949.51703630978807</c:v>
                </c:pt>
                <c:pt idx="136">
                  <c:v>946.71832534566192</c:v>
                </c:pt>
                <c:pt idx="137">
                  <c:v>947.8483150298332</c:v>
                </c:pt>
                <c:pt idx="138">
                  <c:v>962.14903724242151</c:v>
                </c:pt>
                <c:pt idx="139">
                  <c:v>967.70033946336378</c:v>
                </c:pt>
                <c:pt idx="140">
                  <c:v>973.94227119515881</c:v>
                </c:pt>
                <c:pt idx="141">
                  <c:v>972.50729858501882</c:v>
                </c:pt>
                <c:pt idx="142">
                  <c:v>965.21560326937981</c:v>
                </c:pt>
                <c:pt idx="143">
                  <c:v>967.24909982709869</c:v>
                </c:pt>
                <c:pt idx="144">
                  <c:v>957.71111884373204</c:v>
                </c:pt>
                <c:pt idx="145">
                  <c:v>953.60387741528393</c:v>
                </c:pt>
                <c:pt idx="146">
                  <c:v>952.41378937081652</c:v>
                </c:pt>
                <c:pt idx="147">
                  <c:v>948.63627850698742</c:v>
                </c:pt>
                <c:pt idx="148">
                  <c:v>950.47267166520817</c:v>
                </c:pt>
                <c:pt idx="149">
                  <c:v>952.23779657134969</c:v>
                </c:pt>
                <c:pt idx="150">
                  <c:v>958.29512192627362</c:v>
                </c:pt>
                <c:pt idx="151">
                  <c:v>966.8599260213058</c:v>
                </c:pt>
                <c:pt idx="152">
                  <c:v>966.30126047709814</c:v>
                </c:pt>
                <c:pt idx="153">
                  <c:v>969.36551323355309</c:v>
                </c:pt>
                <c:pt idx="154">
                  <c:v>964.41363640404302</c:v>
                </c:pt>
                <c:pt idx="155">
                  <c:v>966.79070588197408</c:v>
                </c:pt>
                <c:pt idx="156">
                  <c:v>966.71568249015854</c:v>
                </c:pt>
                <c:pt idx="157">
                  <c:v>959.6133108937388</c:v>
                </c:pt>
                <c:pt idx="158">
                  <c:v>958.79919377212286</c:v>
                </c:pt>
                <c:pt idx="159">
                  <c:v>957.10714198949677</c:v>
                </c:pt>
                <c:pt idx="160">
                  <c:v>959.32330777690458</c:v>
                </c:pt>
                <c:pt idx="161">
                  <c:v>965.67947321617839</c:v>
                </c:pt>
                <c:pt idx="162">
                  <c:v>967.34826833254169</c:v>
                </c:pt>
                <c:pt idx="163">
                  <c:v>961.68748596226237</c:v>
                </c:pt>
                <c:pt idx="164">
                  <c:v>959.398292078753</c:v>
                </c:pt>
                <c:pt idx="165">
                  <c:v>966.1180028707563</c:v>
                </c:pt>
                <c:pt idx="166">
                  <c:v>964.87064682759524</c:v>
                </c:pt>
                <c:pt idx="167">
                  <c:v>971.42887149634998</c:v>
                </c:pt>
                <c:pt idx="168">
                  <c:v>969.30348318884921</c:v>
                </c:pt>
                <c:pt idx="169">
                  <c:v>975.7399454122185</c:v>
                </c:pt>
                <c:pt idx="170">
                  <c:v>969.94229884346294</c:v>
                </c:pt>
                <c:pt idx="171">
                  <c:v>978.98900871917397</c:v>
                </c:pt>
                <c:pt idx="172">
                  <c:v>972.15796152567282</c:v>
                </c:pt>
                <c:pt idx="173">
                  <c:v>977.70132585226145</c:v>
                </c:pt>
                <c:pt idx="174">
                  <c:v>974.49844532541272</c:v>
                </c:pt>
                <c:pt idx="175">
                  <c:v>976.03296332697414</c:v>
                </c:pt>
                <c:pt idx="176">
                  <c:v>972.33579689916098</c:v>
                </c:pt>
                <c:pt idx="177">
                  <c:v>976.49083816859979</c:v>
                </c:pt>
                <c:pt idx="178">
                  <c:v>975.08755963610224</c:v>
                </c:pt>
                <c:pt idx="179">
                  <c:v>984.69743188339032</c:v>
                </c:pt>
                <c:pt idx="180">
                  <c:v>990.09983686752219</c:v>
                </c:pt>
                <c:pt idx="181">
                  <c:v>992.24135199739067</c:v>
                </c:pt>
                <c:pt idx="182">
                  <c:v>989.82640821353482</c:v>
                </c:pt>
                <c:pt idx="183">
                  <c:v>983.89555958636345</c:v>
                </c:pt>
                <c:pt idx="184">
                  <c:v>986.84748550882682</c:v>
                </c:pt>
                <c:pt idx="185">
                  <c:v>988.04331298069235</c:v>
                </c:pt>
                <c:pt idx="186">
                  <c:v>991.40718494743226</c:v>
                </c:pt>
                <c:pt idx="187">
                  <c:v>987.3195396756621</c:v>
                </c:pt>
                <c:pt idx="188">
                  <c:v>993.48476675645543</c:v>
                </c:pt>
                <c:pt idx="189">
                  <c:v>989.6556261072584</c:v>
                </c:pt>
                <c:pt idx="190">
                  <c:v>984.63843854728589</c:v>
                </c:pt>
                <c:pt idx="191">
                  <c:v>993.61562823364761</c:v>
                </c:pt>
                <c:pt idx="192">
                  <c:v>974.20063272044911</c:v>
                </c:pt>
                <c:pt idx="193">
                  <c:v>973.40012609167741</c:v>
                </c:pt>
                <c:pt idx="194">
                  <c:v>981.24390489053405</c:v>
                </c:pt>
                <c:pt idx="195">
                  <c:v>977.76744849739111</c:v>
                </c:pt>
                <c:pt idx="196">
                  <c:v>981.16114692536235</c:v>
                </c:pt>
                <c:pt idx="197">
                  <c:v>961.27153075269052</c:v>
                </c:pt>
                <c:pt idx="198">
                  <c:v>959.25570506709676</c:v>
                </c:pt>
                <c:pt idx="199">
                  <c:v>956.95413374865905</c:v>
                </c:pt>
                <c:pt idx="200">
                  <c:v>955.63227318752274</c:v>
                </c:pt>
                <c:pt idx="201">
                  <c:v>955.60728012513027</c:v>
                </c:pt>
                <c:pt idx="202">
                  <c:v>958.71039823502554</c:v>
                </c:pt>
                <c:pt idx="203">
                  <c:v>946.66128563999496</c:v>
                </c:pt>
                <c:pt idx="204">
                  <c:v>946.8312956283728</c:v>
                </c:pt>
                <c:pt idx="205">
                  <c:v>944.97288343857429</c:v>
                </c:pt>
                <c:pt idx="206">
                  <c:v>954.99458721018095</c:v>
                </c:pt>
                <c:pt idx="207">
                  <c:v>955.31192694702941</c:v>
                </c:pt>
                <c:pt idx="208">
                  <c:v>947.76930549610586</c:v>
                </c:pt>
                <c:pt idx="209">
                  <c:v>945.39516688762023</c:v>
                </c:pt>
                <c:pt idx="210">
                  <c:v>949.00306998579174</c:v>
                </c:pt>
                <c:pt idx="211">
                  <c:v>941.80083994713846</c:v>
                </c:pt>
                <c:pt idx="212">
                  <c:v>942.61946649240883</c:v>
                </c:pt>
                <c:pt idx="213">
                  <c:v>951.04549642100108</c:v>
                </c:pt>
                <c:pt idx="214">
                  <c:v>955.16908846412377</c:v>
                </c:pt>
                <c:pt idx="215">
                  <c:v>954.3137763062424</c:v>
                </c:pt>
                <c:pt idx="216">
                  <c:v>955.36186082032566</c:v>
                </c:pt>
                <c:pt idx="217">
                  <c:v>956.69447132963512</c:v>
                </c:pt>
                <c:pt idx="218">
                  <c:v>945.54306727161247</c:v>
                </c:pt>
                <c:pt idx="219">
                  <c:v>942.0387212365772</c:v>
                </c:pt>
                <c:pt idx="220">
                  <c:v>939.677911396897</c:v>
                </c:pt>
                <c:pt idx="221">
                  <c:v>951.22278473786537</c:v>
                </c:pt>
                <c:pt idx="222">
                  <c:v>958.01820414043686</c:v>
                </c:pt>
                <c:pt idx="223">
                  <c:v>953.67837000578947</c:v>
                </c:pt>
                <c:pt idx="224">
                  <c:v>946.53165649384619</c:v>
                </c:pt>
                <c:pt idx="225">
                  <c:v>941.02763065272632</c:v>
                </c:pt>
                <c:pt idx="226">
                  <c:v>940.2084981345738</c:v>
                </c:pt>
                <c:pt idx="227">
                  <c:v>951.46621611157502</c:v>
                </c:pt>
                <c:pt idx="228">
                  <c:v>952.87030892458677</c:v>
                </c:pt>
                <c:pt idx="229">
                  <c:v>957.53963109943754</c:v>
                </c:pt>
                <c:pt idx="230">
                  <c:v>958.17467088709668</c:v>
                </c:pt>
                <c:pt idx="231">
                  <c:v>957.79826272885168</c:v>
                </c:pt>
                <c:pt idx="232">
                  <c:v>952.47561935123929</c:v>
                </c:pt>
                <c:pt idx="233">
                  <c:v>957.24303328062911</c:v>
                </c:pt>
                <c:pt idx="234">
                  <c:v>962.71992493017967</c:v>
                </c:pt>
                <c:pt idx="235">
                  <c:v>962.67533677714164</c:v>
                </c:pt>
                <c:pt idx="236">
                  <c:v>954.10931798831791</c:v>
                </c:pt>
                <c:pt idx="237">
                  <c:v>960.11456941141705</c:v>
                </c:pt>
                <c:pt idx="238">
                  <c:v>968.14049120756283</c:v>
                </c:pt>
                <c:pt idx="239">
                  <c:v>970.54355986127234</c:v>
                </c:pt>
                <c:pt idx="240">
                  <c:v>973.73826820855413</c:v>
                </c:pt>
                <c:pt idx="241">
                  <c:v>970.74924872572865</c:v>
                </c:pt>
                <c:pt idx="242">
                  <c:v>974.08510228112596</c:v>
                </c:pt>
                <c:pt idx="243">
                  <c:v>976.54064804704592</c:v>
                </c:pt>
                <c:pt idx="244">
                  <c:v>982.61032309432835</c:v>
                </c:pt>
                <c:pt idx="245">
                  <c:v>978.03068661478528</c:v>
                </c:pt>
                <c:pt idx="246">
                  <c:v>982.51685568152266</c:v>
                </c:pt>
                <c:pt idx="247">
                  <c:v>990.99663408336062</c:v>
                </c:pt>
                <c:pt idx="248">
                  <c:v>996.19968136785428</c:v>
                </c:pt>
                <c:pt idx="249">
                  <c:v>1000.5197845353387</c:v>
                </c:pt>
                <c:pt idx="250">
                  <c:v>1007.2561209068872</c:v>
                </c:pt>
                <c:pt idx="251">
                  <c:v>1004.2165925597508</c:v>
                </c:pt>
                <c:pt idx="252">
                  <c:v>1002.5163194173405</c:v>
                </c:pt>
                <c:pt idx="253">
                  <c:v>999.35997694574758</c:v>
                </c:pt>
                <c:pt idx="254">
                  <c:v>990.25792111298404</c:v>
                </c:pt>
                <c:pt idx="255">
                  <c:v>992.54557526603196</c:v>
                </c:pt>
                <c:pt idx="256">
                  <c:v>991.59621146768529</c:v>
                </c:pt>
                <c:pt idx="257">
                  <c:v>987.10979414541202</c:v>
                </c:pt>
                <c:pt idx="258">
                  <c:v>990.70761497512376</c:v>
                </c:pt>
                <c:pt idx="259">
                  <c:v>979.75630233608331</c:v>
                </c:pt>
                <c:pt idx="260">
                  <c:v>986.25070114092193</c:v>
                </c:pt>
                <c:pt idx="261">
                  <c:v>981.5115627083286</c:v>
                </c:pt>
                <c:pt idx="262">
                  <c:v>978.10891294960265</c:v>
                </c:pt>
                <c:pt idx="263">
                  <c:v>974.2845103250454</c:v>
                </c:pt>
                <c:pt idx="264">
                  <c:v>983.13777192909185</c:v>
                </c:pt>
                <c:pt idx="265">
                  <c:v>989.85934735772321</c:v>
                </c:pt>
                <c:pt idx="266">
                  <c:v>992.69821550263441</c:v>
                </c:pt>
                <c:pt idx="267">
                  <c:v>993.21114414590272</c:v>
                </c:pt>
                <c:pt idx="268">
                  <c:v>989.05218557720116</c:v>
                </c:pt>
                <c:pt idx="269">
                  <c:v>1003.8629642294976</c:v>
                </c:pt>
                <c:pt idx="270">
                  <c:v>1005.6219392638801</c:v>
                </c:pt>
                <c:pt idx="271">
                  <c:v>1005.1525756494339</c:v>
                </c:pt>
                <c:pt idx="272">
                  <c:v>1006.0640135733802</c:v>
                </c:pt>
                <c:pt idx="273">
                  <c:v>1002.7847921447085</c:v>
                </c:pt>
                <c:pt idx="274">
                  <c:v>1000.2468882410924</c:v>
                </c:pt>
                <c:pt idx="275">
                  <c:v>1001.8134950210127</c:v>
                </c:pt>
                <c:pt idx="276">
                  <c:v>1005.9958975286918</c:v>
                </c:pt>
                <c:pt idx="277">
                  <c:v>1011.2227269428826</c:v>
                </c:pt>
                <c:pt idx="278">
                  <c:v>1030.6882857617445</c:v>
                </c:pt>
                <c:pt idx="279">
                  <c:v>1040.3430889468384</c:v>
                </c:pt>
                <c:pt idx="280">
                  <c:v>1018.7373520924756</c:v>
                </c:pt>
                <c:pt idx="281">
                  <c:v>1017.2440382432602</c:v>
                </c:pt>
                <c:pt idx="282">
                  <c:v>1012.4301765165924</c:v>
                </c:pt>
                <c:pt idx="283">
                  <c:v>1017.6104878929498</c:v>
                </c:pt>
                <c:pt idx="284">
                  <c:v>1019.7413030408811</c:v>
                </c:pt>
                <c:pt idx="285">
                  <c:v>1015.54495943738</c:v>
                </c:pt>
                <c:pt idx="286">
                  <c:v>1014.9556426836901</c:v>
                </c:pt>
                <c:pt idx="287">
                  <c:v>1018.9759707009111</c:v>
                </c:pt>
                <c:pt idx="288">
                  <c:v>1018.6706952826189</c:v>
                </c:pt>
                <c:pt idx="289">
                  <c:v>1019.8018488642394</c:v>
                </c:pt>
                <c:pt idx="290">
                  <c:v>1019.7635416912613</c:v>
                </c:pt>
                <c:pt idx="291">
                  <c:v>1011.7948598768459</c:v>
                </c:pt>
                <c:pt idx="292">
                  <c:v>1008.7895490272953</c:v>
                </c:pt>
                <c:pt idx="293">
                  <c:v>1001.5940527789929</c:v>
                </c:pt>
                <c:pt idx="294">
                  <c:v>997.57466194202777</c:v>
                </c:pt>
                <c:pt idx="295">
                  <c:v>997.57814709113575</c:v>
                </c:pt>
                <c:pt idx="296">
                  <c:v>988.05095374111545</c:v>
                </c:pt>
                <c:pt idx="297">
                  <c:v>982.58036192007546</c:v>
                </c:pt>
                <c:pt idx="298">
                  <c:v>980.01668704275949</c:v>
                </c:pt>
                <c:pt idx="299">
                  <c:v>986.10051427376982</c:v>
                </c:pt>
                <c:pt idx="300">
                  <c:v>988.32479910857228</c:v>
                </c:pt>
                <c:pt idx="301">
                  <c:v>991.97318968270349</c:v>
                </c:pt>
                <c:pt idx="302">
                  <c:v>999.3202550122727</c:v>
                </c:pt>
                <c:pt idx="303">
                  <c:v>997.83817818419709</c:v>
                </c:pt>
                <c:pt idx="304">
                  <c:v>997.66768432595427</c:v>
                </c:pt>
                <c:pt idx="305">
                  <c:v>1001.0061695806841</c:v>
                </c:pt>
                <c:pt idx="306">
                  <c:v>998.8859803787567</c:v>
                </c:pt>
                <c:pt idx="307">
                  <c:v>989.59181551437098</c:v>
                </c:pt>
                <c:pt idx="308">
                  <c:v>994.00263505513726</c:v>
                </c:pt>
                <c:pt idx="309">
                  <c:v>999.73789076840558</c:v>
                </c:pt>
                <c:pt idx="310">
                  <c:v>1001.958402395663</c:v>
                </c:pt>
                <c:pt idx="311">
                  <c:v>976.46097122741014</c:v>
                </c:pt>
                <c:pt idx="312">
                  <c:v>974.76793752006017</c:v>
                </c:pt>
                <c:pt idx="313">
                  <c:v>971.26247214014779</c:v>
                </c:pt>
                <c:pt idx="314">
                  <c:v>977.79852492883049</c:v>
                </c:pt>
                <c:pt idx="315">
                  <c:v>986.36390684112337</c:v>
                </c:pt>
                <c:pt idx="316">
                  <c:v>990.23900612587045</c:v>
                </c:pt>
                <c:pt idx="317">
                  <c:v>986.84693316913058</c:v>
                </c:pt>
                <c:pt idx="318">
                  <c:v>983.10423474752554</c:v>
                </c:pt>
                <c:pt idx="319">
                  <c:v>983.23204600420638</c:v>
                </c:pt>
                <c:pt idx="320">
                  <c:v>978.35135176926451</c:v>
                </c:pt>
                <c:pt idx="321">
                  <c:v>977.20918657724974</c:v>
                </c:pt>
                <c:pt idx="322">
                  <c:v>977.2137091004314</c:v>
                </c:pt>
                <c:pt idx="323">
                  <c:v>975.10653813112651</c:v>
                </c:pt>
                <c:pt idx="324">
                  <c:v>979.7887893317743</c:v>
                </c:pt>
                <c:pt idx="325">
                  <c:v>984.53897490222482</c:v>
                </c:pt>
                <c:pt idx="326">
                  <c:v>1000.833026497125</c:v>
                </c:pt>
                <c:pt idx="327">
                  <c:v>1000.3699998599194</c:v>
                </c:pt>
                <c:pt idx="328">
                  <c:v>997.31829049021587</c:v>
                </c:pt>
                <c:pt idx="329">
                  <c:v>999.3600081096132</c:v>
                </c:pt>
                <c:pt idx="330">
                  <c:v>1003.1859824817554</c:v>
                </c:pt>
                <c:pt idx="331">
                  <c:v>988.36099188380797</c:v>
                </c:pt>
                <c:pt idx="332">
                  <c:v>1000.8103631802085</c:v>
                </c:pt>
                <c:pt idx="333">
                  <c:v>1000.7313409709383</c:v>
                </c:pt>
                <c:pt idx="334">
                  <c:v>1000.2239288858854</c:v>
                </c:pt>
                <c:pt idx="335">
                  <c:v>1001.0202647020848</c:v>
                </c:pt>
                <c:pt idx="336">
                  <c:v>993.31960379108136</c:v>
                </c:pt>
                <c:pt idx="337">
                  <c:v>981.70875198485101</c:v>
                </c:pt>
                <c:pt idx="338">
                  <c:v>967.45422710801529</c:v>
                </c:pt>
                <c:pt idx="339">
                  <c:v>971.0621474283663</c:v>
                </c:pt>
                <c:pt idx="340">
                  <c:v>969.69516554299776</c:v>
                </c:pt>
                <c:pt idx="341">
                  <c:v>974.23598805317511</c:v>
                </c:pt>
                <c:pt idx="342">
                  <c:v>993.74028219181071</c:v>
                </c:pt>
                <c:pt idx="343">
                  <c:v>1004.2687051443646</c:v>
                </c:pt>
                <c:pt idx="344">
                  <c:v>1002.9838177970547</c:v>
                </c:pt>
                <c:pt idx="345">
                  <c:v>1008.2122993853502</c:v>
                </c:pt>
                <c:pt idx="346">
                  <c:v>1011.0153179773894</c:v>
                </c:pt>
                <c:pt idx="347">
                  <c:v>1008.5475096537363</c:v>
                </c:pt>
                <c:pt idx="348">
                  <c:v>1015.3213887676786</c:v>
                </c:pt>
                <c:pt idx="349">
                  <c:v>1017.3584653484295</c:v>
                </c:pt>
                <c:pt idx="350">
                  <c:v>1021.0743872435769</c:v>
                </c:pt>
                <c:pt idx="351">
                  <c:v>1017.5466677470845</c:v>
                </c:pt>
                <c:pt idx="352">
                  <c:v>1019.9766319862711</c:v>
                </c:pt>
                <c:pt idx="353">
                  <c:v>1017.4850222143937</c:v>
                </c:pt>
                <c:pt idx="354">
                  <c:v>1018.4942161219527</c:v>
                </c:pt>
                <c:pt idx="355">
                  <c:v>1034.2937432866456</c:v>
                </c:pt>
                <c:pt idx="356">
                  <c:v>1032.484881004151</c:v>
                </c:pt>
                <c:pt idx="357">
                  <c:v>1031.3629685422641</c:v>
                </c:pt>
                <c:pt idx="358">
                  <c:v>1056.5568433547794</c:v>
                </c:pt>
                <c:pt idx="359">
                  <c:v>1055.6753002597047</c:v>
                </c:pt>
                <c:pt idx="360">
                  <c:v>1059.6231714200248</c:v>
                </c:pt>
                <c:pt idx="361">
                  <c:v>1057.5803135460578</c:v>
                </c:pt>
                <c:pt idx="362">
                  <c:v>1064.214775780687</c:v>
                </c:pt>
                <c:pt idx="363">
                  <c:v>1053.3443592512331</c:v>
                </c:pt>
                <c:pt idx="364">
                  <c:v>1052.870404582146</c:v>
                </c:pt>
                <c:pt idx="365">
                  <c:v>1053.496489328232</c:v>
                </c:pt>
                <c:pt idx="366">
                  <c:v>1068.7496852172601</c:v>
                </c:pt>
                <c:pt idx="367">
                  <c:v>1078.1848516239904</c:v>
                </c:pt>
                <c:pt idx="368">
                  <c:v>1074.1760054601602</c:v>
                </c:pt>
                <c:pt idx="369">
                  <c:v>1075.1786167918988</c:v>
                </c:pt>
                <c:pt idx="370">
                  <c:v>1091.0280317918416</c:v>
                </c:pt>
                <c:pt idx="371">
                  <c:v>1089.5131001363932</c:v>
                </c:pt>
                <c:pt idx="372">
                  <c:v>1086.2786533197857</c:v>
                </c:pt>
                <c:pt idx="373">
                  <c:v>1092.22072708677</c:v>
                </c:pt>
                <c:pt idx="374">
                  <c:v>1093.6605589703415</c:v>
                </c:pt>
                <c:pt idx="375">
                  <c:v>1087.114420514858</c:v>
                </c:pt>
                <c:pt idx="376">
                  <c:v>1083.0108232532757</c:v>
                </c:pt>
                <c:pt idx="377">
                  <c:v>1089.4259616589952</c:v>
                </c:pt>
                <c:pt idx="378">
                  <c:v>1086.0054785228808</c:v>
                </c:pt>
                <c:pt idx="379">
                  <c:v>1082.4980897884022</c:v>
                </c:pt>
                <c:pt idx="380">
                  <c:v>1091.005502363198</c:v>
                </c:pt>
                <c:pt idx="381">
                  <c:v>1095.6230041136616</c:v>
                </c:pt>
                <c:pt idx="382">
                  <c:v>1076.0337906412738</c:v>
                </c:pt>
                <c:pt idx="383">
                  <c:v>1066.2229288609742</c:v>
                </c:pt>
                <c:pt idx="384">
                  <c:v>1062.3003690732874</c:v>
                </c:pt>
                <c:pt idx="385">
                  <c:v>1063.1117301861532</c:v>
                </c:pt>
                <c:pt idx="386">
                  <c:v>1065.7553402835185</c:v>
                </c:pt>
                <c:pt idx="387">
                  <c:v>1069.0965117840412</c:v>
                </c:pt>
                <c:pt idx="388">
                  <c:v>1063.4507589918774</c:v>
                </c:pt>
                <c:pt idx="389">
                  <c:v>1067.6555321145834</c:v>
                </c:pt>
                <c:pt idx="390">
                  <c:v>1060.175767665243</c:v>
                </c:pt>
                <c:pt idx="391">
                  <c:v>1056.9999936484305</c:v>
                </c:pt>
                <c:pt idx="392">
                  <c:v>1047.6288189098973</c:v>
                </c:pt>
                <c:pt idx="393">
                  <c:v>1053.9203712244996</c:v>
                </c:pt>
                <c:pt idx="394">
                  <c:v>1055.4415238475237</c:v>
                </c:pt>
                <c:pt idx="395">
                  <c:v>1069.0641419253482</c:v>
                </c:pt>
                <c:pt idx="396">
                  <c:v>1070.7103207650371</c:v>
                </c:pt>
                <c:pt idx="397">
                  <c:v>1074.3296340715281</c:v>
                </c:pt>
                <c:pt idx="398">
                  <c:v>1074.3505227530675</c:v>
                </c:pt>
                <c:pt idx="399">
                  <c:v>1072.1421299874576</c:v>
                </c:pt>
                <c:pt idx="400">
                  <c:v>1067.667603990762</c:v>
                </c:pt>
                <c:pt idx="401">
                  <c:v>1071.0964452208837</c:v>
                </c:pt>
                <c:pt idx="402">
                  <c:v>1077.086083817253</c:v>
                </c:pt>
                <c:pt idx="403">
                  <c:v>1075.9060031173119</c:v>
                </c:pt>
                <c:pt idx="404">
                  <c:v>1078.323962179111</c:v>
                </c:pt>
                <c:pt idx="405">
                  <c:v>1078.7768781274856</c:v>
                </c:pt>
                <c:pt idx="406">
                  <c:v>1075.570349386581</c:v>
                </c:pt>
                <c:pt idx="407">
                  <c:v>1077.8436047108298</c:v>
                </c:pt>
                <c:pt idx="408">
                  <c:v>1078.8710038585182</c:v>
                </c:pt>
                <c:pt idx="409">
                  <c:v>1077.9139887671661</c:v>
                </c:pt>
                <c:pt idx="410">
                  <c:v>1075.7387653238736</c:v>
                </c:pt>
                <c:pt idx="411">
                  <c:v>1068.2652079577974</c:v>
                </c:pt>
                <c:pt idx="412">
                  <c:v>1071.0493858699249</c:v>
                </c:pt>
                <c:pt idx="413">
                  <c:v>1055.9571529900497</c:v>
                </c:pt>
                <c:pt idx="414">
                  <c:v>1050.6679994739291</c:v>
                </c:pt>
                <c:pt idx="415">
                  <c:v>1050.8747175615576</c:v>
                </c:pt>
                <c:pt idx="416">
                  <c:v>1037.293957215157</c:v>
                </c:pt>
                <c:pt idx="417">
                  <c:v>1040.3971732485843</c:v>
                </c:pt>
                <c:pt idx="418">
                  <c:v>1033.5210663053028</c:v>
                </c:pt>
                <c:pt idx="419">
                  <c:v>1039.7536305742419</c:v>
                </c:pt>
                <c:pt idx="420">
                  <c:v>1034.3106631860142</c:v>
                </c:pt>
                <c:pt idx="421">
                  <c:v>1038.3994006312942</c:v>
                </c:pt>
                <c:pt idx="422">
                  <c:v>1032.0079035518529</c:v>
                </c:pt>
                <c:pt idx="423">
                  <c:v>1030.7026210888639</c:v>
                </c:pt>
                <c:pt idx="424">
                  <c:v>1022.1938286914744</c:v>
                </c:pt>
                <c:pt idx="425">
                  <c:v>1012.5399583308748</c:v>
                </c:pt>
                <c:pt idx="426">
                  <c:v>1005.6849544919529</c:v>
                </c:pt>
                <c:pt idx="427">
                  <c:v>995.88852622194895</c:v>
                </c:pt>
                <c:pt idx="428">
                  <c:v>1000.0112544660172</c:v>
                </c:pt>
                <c:pt idx="429">
                  <c:v>1005.4737134205801</c:v>
                </c:pt>
                <c:pt idx="430">
                  <c:v>1005.7865913352089</c:v>
                </c:pt>
                <c:pt idx="431">
                  <c:v>1008.4880587206673</c:v>
                </c:pt>
                <c:pt idx="432">
                  <c:v>1003.997899655694</c:v>
                </c:pt>
                <c:pt idx="433">
                  <c:v>1020.8172209333561</c:v>
                </c:pt>
                <c:pt idx="434">
                  <c:v>1020.0737586467949</c:v>
                </c:pt>
                <c:pt idx="435">
                  <c:v>1021.3695609182258</c:v>
                </c:pt>
                <c:pt idx="436">
                  <c:v>1012.2622624405178</c:v>
                </c:pt>
                <c:pt idx="437">
                  <c:v>1003.0448158010051</c:v>
                </c:pt>
                <c:pt idx="438">
                  <c:v>995.96027118890879</c:v>
                </c:pt>
                <c:pt idx="439">
                  <c:v>984.37143591329709</c:v>
                </c:pt>
                <c:pt idx="440">
                  <c:v>988.23855542637796</c:v>
                </c:pt>
                <c:pt idx="441">
                  <c:v>1014.8616227279609</c:v>
                </c:pt>
                <c:pt idx="442">
                  <c:v>1015.7138485467408</c:v>
                </c:pt>
                <c:pt idx="443">
                  <c:v>1015.8137171641079</c:v>
                </c:pt>
                <c:pt idx="444">
                  <c:v>1013.1735393080537</c:v>
                </c:pt>
                <c:pt idx="445">
                  <c:v>1023.5065709512395</c:v>
                </c:pt>
                <c:pt idx="446">
                  <c:v>1035.6825829705756</c:v>
                </c:pt>
                <c:pt idx="447">
                  <c:v>1032.5692476008421</c:v>
                </c:pt>
                <c:pt idx="448">
                  <c:v>1036.3781764196788</c:v>
                </c:pt>
                <c:pt idx="449">
                  <c:v>1029.315979984156</c:v>
                </c:pt>
                <c:pt idx="450">
                  <c:v>1029.5059422209908</c:v>
                </c:pt>
                <c:pt idx="451">
                  <c:v>1025.4616239292545</c:v>
                </c:pt>
                <c:pt idx="452">
                  <c:v>1029.7753940781927</c:v>
                </c:pt>
                <c:pt idx="453">
                  <c:v>1021.864431951995</c:v>
                </c:pt>
                <c:pt idx="454">
                  <c:v>1014.7189962977455</c:v>
                </c:pt>
                <c:pt idx="455">
                  <c:v>1016.0167569090108</c:v>
                </c:pt>
                <c:pt idx="456">
                  <c:v>1017.1714353684009</c:v>
                </c:pt>
                <c:pt idx="457">
                  <c:v>1010.5422522830961</c:v>
                </c:pt>
                <c:pt idx="458">
                  <c:v>1008.0022997502268</c:v>
                </c:pt>
                <c:pt idx="459">
                  <c:v>1007.358018867019</c:v>
                </c:pt>
                <c:pt idx="460">
                  <c:v>994.57704317982893</c:v>
                </c:pt>
                <c:pt idx="461">
                  <c:v>993.11875155461576</c:v>
                </c:pt>
                <c:pt idx="462">
                  <c:v>992.38055765164552</c:v>
                </c:pt>
                <c:pt idx="463">
                  <c:v>995.73195357587076</c:v>
                </c:pt>
                <c:pt idx="464">
                  <c:v>987.53779806233922</c:v>
                </c:pt>
                <c:pt idx="465">
                  <c:v>984.51705260133417</c:v>
                </c:pt>
                <c:pt idx="466">
                  <c:v>983.58688338491868</c:v>
                </c:pt>
                <c:pt idx="467">
                  <c:v>988.90404330373599</c:v>
                </c:pt>
                <c:pt idx="468">
                  <c:v>988.29861189260407</c:v>
                </c:pt>
                <c:pt idx="469">
                  <c:v>985.18359767081006</c:v>
                </c:pt>
                <c:pt idx="470">
                  <c:v>981.49659543389555</c:v>
                </c:pt>
                <c:pt idx="471">
                  <c:v>985.53282110720022</c:v>
                </c:pt>
                <c:pt idx="472">
                  <c:v>988.50180671281021</c:v>
                </c:pt>
                <c:pt idx="473">
                  <c:v>989.57626643052424</c:v>
                </c:pt>
                <c:pt idx="474">
                  <c:v>993.28234519405942</c:v>
                </c:pt>
                <c:pt idx="475">
                  <c:v>991.13782111254807</c:v>
                </c:pt>
                <c:pt idx="476">
                  <c:v>989.53217689248595</c:v>
                </c:pt>
                <c:pt idx="477">
                  <c:v>992.56783405882129</c:v>
                </c:pt>
                <c:pt idx="478">
                  <c:v>997.21106140859274</c:v>
                </c:pt>
                <c:pt idx="479">
                  <c:v>995.28031319215745</c:v>
                </c:pt>
                <c:pt idx="480">
                  <c:v>995.47094545722143</c:v>
                </c:pt>
                <c:pt idx="481">
                  <c:v>995.80080984385427</c:v>
                </c:pt>
                <c:pt idx="482">
                  <c:v>999.35184418306369</c:v>
                </c:pt>
                <c:pt idx="483">
                  <c:v>996.57740627192982</c:v>
                </c:pt>
                <c:pt idx="484">
                  <c:v>997.48081139074588</c:v>
                </c:pt>
                <c:pt idx="485">
                  <c:v>997.80446279823025</c:v>
                </c:pt>
                <c:pt idx="486">
                  <c:v>993.52260993219295</c:v>
                </c:pt>
                <c:pt idx="487">
                  <c:v>972.96669153548987</c:v>
                </c:pt>
                <c:pt idx="488">
                  <c:v>974.23223032026999</c:v>
                </c:pt>
                <c:pt idx="489">
                  <c:v>978.95757543645732</c:v>
                </c:pt>
                <c:pt idx="490">
                  <c:v>971.32801675719327</c:v>
                </c:pt>
                <c:pt idx="491">
                  <c:v>977.95505262708514</c:v>
                </c:pt>
                <c:pt idx="492">
                  <c:v>975.84343743409931</c:v>
                </c:pt>
                <c:pt idx="493">
                  <c:v>973.17881017817319</c:v>
                </c:pt>
                <c:pt idx="494">
                  <c:v>971.05532271790196</c:v>
                </c:pt>
                <c:pt idx="495">
                  <c:v>971.87244968385244</c:v>
                </c:pt>
                <c:pt idx="496">
                  <c:v>975.92738398449376</c:v>
                </c:pt>
                <c:pt idx="497">
                  <c:v>973.90759212324917</c:v>
                </c:pt>
                <c:pt idx="498">
                  <c:v>971.57127271008528</c:v>
                </c:pt>
                <c:pt idx="499">
                  <c:v>975.41701470843157</c:v>
                </c:pt>
                <c:pt idx="500">
                  <c:v>973.87268291411317</c:v>
                </c:pt>
                <c:pt idx="501">
                  <c:v>970.15295773518562</c:v>
                </c:pt>
                <c:pt idx="502">
                  <c:v>973.34754514635233</c:v>
                </c:pt>
                <c:pt idx="503">
                  <c:v>978.27433942717812</c:v>
                </c:pt>
                <c:pt idx="504">
                  <c:v>987.25447202177793</c:v>
                </c:pt>
                <c:pt idx="505">
                  <c:v>986.99741806416876</c:v>
                </c:pt>
                <c:pt idx="506">
                  <c:v>990.69539936400599</c:v>
                </c:pt>
                <c:pt idx="507">
                  <c:v>992.31754720172762</c:v>
                </c:pt>
                <c:pt idx="508">
                  <c:v>992.53073364449256</c:v>
                </c:pt>
                <c:pt idx="509">
                  <c:v>991.43402089769597</c:v>
                </c:pt>
                <c:pt idx="510">
                  <c:v>988.29701810676943</c:v>
                </c:pt>
                <c:pt idx="511">
                  <c:v>997.05139977044496</c:v>
                </c:pt>
                <c:pt idx="512">
                  <c:v>993.81949855897471</c:v>
                </c:pt>
                <c:pt idx="513">
                  <c:v>991.36025506994429</c:v>
                </c:pt>
                <c:pt idx="514">
                  <c:v>985.20233700450069</c:v>
                </c:pt>
                <c:pt idx="515">
                  <c:v>975.07664139536087</c:v>
                </c:pt>
                <c:pt idx="516">
                  <c:v>976.53476137480845</c:v>
                </c:pt>
                <c:pt idx="517">
                  <c:v>973.40069949397389</c:v>
                </c:pt>
                <c:pt idx="518">
                  <c:v>979.95248148876624</c:v>
                </c:pt>
                <c:pt idx="519">
                  <c:v>984.98158502900458</c:v>
                </c:pt>
                <c:pt idx="520">
                  <c:v>980.82215873730013</c:v>
                </c:pt>
                <c:pt idx="521">
                  <c:v>979.8605432948915</c:v>
                </c:pt>
                <c:pt idx="522">
                  <c:v>980.43364202321584</c:v>
                </c:pt>
                <c:pt idx="523">
                  <c:v>973.48808748062709</c:v>
                </c:pt>
                <c:pt idx="524">
                  <c:v>970.26620280559143</c:v>
                </c:pt>
                <c:pt idx="525">
                  <c:v>977.51573773565815</c:v>
                </c:pt>
                <c:pt idx="526">
                  <c:v>979.40933000345058</c:v>
                </c:pt>
                <c:pt idx="527">
                  <c:v>976.9052375922447</c:v>
                </c:pt>
                <c:pt idx="528">
                  <c:v>972.72671692957363</c:v>
                </c:pt>
                <c:pt idx="529">
                  <c:v>980.36050040201133</c:v>
                </c:pt>
                <c:pt idx="530">
                  <c:v>973.66823287237105</c:v>
                </c:pt>
                <c:pt idx="531">
                  <c:v>975.614662185469</c:v>
                </c:pt>
                <c:pt idx="532">
                  <c:v>971.33552575327417</c:v>
                </c:pt>
                <c:pt idx="533">
                  <c:v>982.49773139973036</c:v>
                </c:pt>
                <c:pt idx="534">
                  <c:v>978.60744648640377</c:v>
                </c:pt>
                <c:pt idx="535">
                  <c:v>986.6054137703893</c:v>
                </c:pt>
                <c:pt idx="536">
                  <c:v>994.67843211568038</c:v>
                </c:pt>
                <c:pt idx="537">
                  <c:v>992.84620842553454</c:v>
                </c:pt>
                <c:pt idx="538">
                  <c:v>989.39013555867882</c:v>
                </c:pt>
                <c:pt idx="539">
                  <c:v>991.80286670074361</c:v>
                </c:pt>
                <c:pt idx="540">
                  <c:v>999.03549097991447</c:v>
                </c:pt>
                <c:pt idx="541">
                  <c:v>1007.3669414875983</c:v>
                </c:pt>
                <c:pt idx="542">
                  <c:v>1016.6789992035682</c:v>
                </c:pt>
                <c:pt idx="543">
                  <c:v>1014.4184383002706</c:v>
                </c:pt>
                <c:pt idx="544">
                  <c:v>1021.1203526668328</c:v>
                </c:pt>
                <c:pt idx="545">
                  <c:v>1021.2116365089789</c:v>
                </c:pt>
                <c:pt idx="546">
                  <c:v>1027.7698738449017</c:v>
                </c:pt>
                <c:pt idx="547">
                  <c:v>1026.6395819590884</c:v>
                </c:pt>
                <c:pt idx="548">
                  <c:v>1023.2220890181358</c:v>
                </c:pt>
                <c:pt idx="549">
                  <c:v>1026.835888957329</c:v>
                </c:pt>
                <c:pt idx="550">
                  <c:v>1015.222127266588</c:v>
                </c:pt>
                <c:pt idx="551">
                  <c:v>1009.5211424663598</c:v>
                </c:pt>
                <c:pt idx="552">
                  <c:v>1008.6098229009752</c:v>
                </c:pt>
                <c:pt idx="553">
                  <c:v>1004.2179960035805</c:v>
                </c:pt>
                <c:pt idx="554">
                  <c:v>997.95387396644162</c:v>
                </c:pt>
                <c:pt idx="555">
                  <c:v>985.60226271312138</c:v>
                </c:pt>
                <c:pt idx="556">
                  <c:v>999.10198676900711</c:v>
                </c:pt>
                <c:pt idx="557">
                  <c:v>999.15047366955969</c:v>
                </c:pt>
                <c:pt idx="558">
                  <c:v>1005.7855226491409</c:v>
                </c:pt>
                <c:pt idx="559">
                  <c:v>1010.5278349404722</c:v>
                </c:pt>
                <c:pt idx="560">
                  <c:v>1018.9607531032447</c:v>
                </c:pt>
                <c:pt idx="561">
                  <c:v>1010.9673798914835</c:v>
                </c:pt>
                <c:pt idx="562">
                  <c:v>1001.436897907708</c:v>
                </c:pt>
                <c:pt idx="563">
                  <c:v>999.92582474573067</c:v>
                </c:pt>
                <c:pt idx="564">
                  <c:v>995.86384197133498</c:v>
                </c:pt>
                <c:pt idx="565">
                  <c:v>991.87384022400965</c:v>
                </c:pt>
                <c:pt idx="566">
                  <c:v>996.97041570737383</c:v>
                </c:pt>
                <c:pt idx="567">
                  <c:v>987.76963626792713</c:v>
                </c:pt>
                <c:pt idx="568">
                  <c:v>987.2220006682104</c:v>
                </c:pt>
                <c:pt idx="569">
                  <c:v>986.79033986444097</c:v>
                </c:pt>
                <c:pt idx="570">
                  <c:v>986.38026562984305</c:v>
                </c:pt>
                <c:pt idx="571">
                  <c:v>990.24453531928555</c:v>
                </c:pt>
                <c:pt idx="572">
                  <c:v>981.80040037384993</c:v>
                </c:pt>
                <c:pt idx="573">
                  <c:v>982.76909671937608</c:v>
                </c:pt>
                <c:pt idx="574">
                  <c:v>982.95690271298429</c:v>
                </c:pt>
                <c:pt idx="575">
                  <c:v>979.37405956729822</c:v>
                </c:pt>
                <c:pt idx="576">
                  <c:v>978.50862391702799</c:v>
                </c:pt>
                <c:pt idx="577">
                  <c:v>974.42867088299886</c:v>
                </c:pt>
                <c:pt idx="578">
                  <c:v>968.41696650842709</c:v>
                </c:pt>
                <c:pt idx="579">
                  <c:v>970.32213957676083</c:v>
                </c:pt>
                <c:pt idx="580">
                  <c:v>969.10802598639827</c:v>
                </c:pt>
                <c:pt idx="581">
                  <c:v>977.7307068990325</c:v>
                </c:pt>
                <c:pt idx="582">
                  <c:v>977.07157579123214</c:v>
                </c:pt>
                <c:pt idx="583">
                  <c:v>977.72468081778288</c:v>
                </c:pt>
                <c:pt idx="584">
                  <c:v>976.29577347719157</c:v>
                </c:pt>
                <c:pt idx="585">
                  <c:v>975.6255101129758</c:v>
                </c:pt>
                <c:pt idx="586">
                  <c:v>978.65251660962781</c:v>
                </c:pt>
                <c:pt idx="587">
                  <c:v>974.75915397923995</c:v>
                </c:pt>
                <c:pt idx="588">
                  <c:v>985.40892271568794</c:v>
                </c:pt>
                <c:pt idx="589">
                  <c:v>991.99917694457929</c:v>
                </c:pt>
                <c:pt idx="590">
                  <c:v>983.03468184002122</c:v>
                </c:pt>
                <c:pt idx="591">
                  <c:v>981.58507546639464</c:v>
                </c:pt>
                <c:pt idx="592">
                  <c:v>977.55430449842856</c:v>
                </c:pt>
                <c:pt idx="593">
                  <c:v>976.20961811791585</c:v>
                </c:pt>
                <c:pt idx="594">
                  <c:v>978.57027901091158</c:v>
                </c:pt>
                <c:pt idx="595">
                  <c:v>978.54772971938098</c:v>
                </c:pt>
                <c:pt idx="596">
                  <c:v>981.23955966363394</c:v>
                </c:pt>
                <c:pt idx="597">
                  <c:v>981.52878015217186</c:v>
                </c:pt>
                <c:pt idx="598">
                  <c:v>973.28752027098233</c:v>
                </c:pt>
                <c:pt idx="599">
                  <c:v>967.09756633673851</c:v>
                </c:pt>
                <c:pt idx="600">
                  <c:v>972.2275495386682</c:v>
                </c:pt>
                <c:pt idx="601">
                  <c:v>978.09827774821304</c:v>
                </c:pt>
                <c:pt idx="602">
                  <c:v>981.21837297663001</c:v>
                </c:pt>
                <c:pt idx="603">
                  <c:v>977.5556978680986</c:v>
                </c:pt>
                <c:pt idx="604">
                  <c:v>970.23903131734676</c:v>
                </c:pt>
                <c:pt idx="605">
                  <c:v>975.75195380477078</c:v>
                </c:pt>
                <c:pt idx="606">
                  <c:v>983.11441969387784</c:v>
                </c:pt>
                <c:pt idx="607">
                  <c:v>956.69418497864524</c:v>
                </c:pt>
                <c:pt idx="608">
                  <c:v>951.03379662656801</c:v>
                </c:pt>
                <c:pt idx="609">
                  <c:v>951.18066437168807</c:v>
                </c:pt>
                <c:pt idx="610">
                  <c:v>953.15617454802759</c:v>
                </c:pt>
                <c:pt idx="611">
                  <c:v>955.85417692139742</c:v>
                </c:pt>
                <c:pt idx="612">
                  <c:v>951.74480288825578</c:v>
                </c:pt>
                <c:pt idx="613">
                  <c:v>971.61890531283234</c:v>
                </c:pt>
                <c:pt idx="614">
                  <c:v>969.97883128391288</c:v>
                </c:pt>
                <c:pt idx="615">
                  <c:v>966.8366154693133</c:v>
                </c:pt>
                <c:pt idx="616">
                  <c:v>966.45565886498025</c:v>
                </c:pt>
                <c:pt idx="617">
                  <c:v>960.97745954498942</c:v>
                </c:pt>
                <c:pt idx="618">
                  <c:v>956.50953174770018</c:v>
                </c:pt>
                <c:pt idx="619">
                  <c:v>955.37819723777136</c:v>
                </c:pt>
                <c:pt idx="620">
                  <c:v>962.34947862821878</c:v>
                </c:pt>
                <c:pt idx="621">
                  <c:v>951.22641431141733</c:v>
                </c:pt>
                <c:pt idx="622">
                  <c:v>953.16893824173997</c:v>
                </c:pt>
                <c:pt idx="623">
                  <c:v>947.23083167281663</c:v>
                </c:pt>
                <c:pt idx="624">
                  <c:v>944.36829069481166</c:v>
                </c:pt>
                <c:pt idx="625">
                  <c:v>937.33074273329987</c:v>
                </c:pt>
                <c:pt idx="626">
                  <c:v>944.23356777849312</c:v>
                </c:pt>
                <c:pt idx="627">
                  <c:v>934.65346763261118</c:v>
                </c:pt>
                <c:pt idx="628">
                  <c:v>932.41295679032828</c:v>
                </c:pt>
                <c:pt idx="629">
                  <c:v>938.18937477581926</c:v>
                </c:pt>
                <c:pt idx="630">
                  <c:v>931.25053800929823</c:v>
                </c:pt>
                <c:pt idx="631">
                  <c:v>931.84295405187186</c:v>
                </c:pt>
                <c:pt idx="632">
                  <c:v>946.45152026030212</c:v>
                </c:pt>
                <c:pt idx="633">
                  <c:v>943.63812722928503</c:v>
                </c:pt>
                <c:pt idx="634">
                  <c:v>937.35168295863957</c:v>
                </c:pt>
                <c:pt idx="635">
                  <c:v>943.13203978902993</c:v>
                </c:pt>
                <c:pt idx="636">
                  <c:v>926.50759210819592</c:v>
                </c:pt>
                <c:pt idx="637">
                  <c:v>928.35661430350706</c:v>
                </c:pt>
                <c:pt idx="638">
                  <c:v>928.68927899259711</c:v>
                </c:pt>
                <c:pt idx="639">
                  <c:v>925.25183354776743</c:v>
                </c:pt>
                <c:pt idx="640">
                  <c:v>920.37640410749452</c:v>
                </c:pt>
                <c:pt idx="641">
                  <c:v>913.21572947663617</c:v>
                </c:pt>
                <c:pt idx="642">
                  <c:v>922.14021711815906</c:v>
                </c:pt>
                <c:pt idx="643">
                  <c:v>919.18282151798519</c:v>
                </c:pt>
                <c:pt idx="644">
                  <c:v>916.7492193752762</c:v>
                </c:pt>
                <c:pt idx="645">
                  <c:v>912.49070219695841</c:v>
                </c:pt>
                <c:pt idx="646">
                  <c:v>909.81563136145758</c:v>
                </c:pt>
                <c:pt idx="647">
                  <c:v>905.86164020882245</c:v>
                </c:pt>
                <c:pt idx="648">
                  <c:v>902.81030266991809</c:v>
                </c:pt>
                <c:pt idx="649">
                  <c:v>904.33716060692734</c:v>
                </c:pt>
                <c:pt idx="650">
                  <c:v>904.31427651715023</c:v>
                </c:pt>
                <c:pt idx="651">
                  <c:v>912.52992431915334</c:v>
                </c:pt>
                <c:pt idx="652">
                  <c:v>908.30819715576297</c:v>
                </c:pt>
                <c:pt idx="653">
                  <c:v>906.68010684905721</c:v>
                </c:pt>
                <c:pt idx="654">
                  <c:v>903.94635232420387</c:v>
                </c:pt>
                <c:pt idx="655">
                  <c:v>896.51761439793404</c:v>
                </c:pt>
                <c:pt idx="656">
                  <c:v>894.95552154976372</c:v>
                </c:pt>
                <c:pt idx="657">
                  <c:v>898.50633914675632</c:v>
                </c:pt>
                <c:pt idx="658">
                  <c:v>911.66216206796787</c:v>
                </c:pt>
                <c:pt idx="659">
                  <c:v>899.95591980728022</c:v>
                </c:pt>
                <c:pt idx="660">
                  <c:v>906.59183309436867</c:v>
                </c:pt>
                <c:pt idx="661">
                  <c:v>914.69110188774459</c:v>
                </c:pt>
                <c:pt idx="662">
                  <c:v>915.89530141068644</c:v>
                </c:pt>
                <c:pt idx="663">
                  <c:v>899.63291003723305</c:v>
                </c:pt>
                <c:pt idx="664">
                  <c:v>900.13710978244922</c:v>
                </c:pt>
                <c:pt idx="665">
                  <c:v>902.32752711887804</c:v>
                </c:pt>
                <c:pt idx="666">
                  <c:v>891.30217863794667</c:v>
                </c:pt>
                <c:pt idx="667">
                  <c:v>895.6919358618303</c:v>
                </c:pt>
                <c:pt idx="668">
                  <c:v>892.02676554408765</c:v>
                </c:pt>
                <c:pt idx="669">
                  <c:v>893.31443011817532</c:v>
                </c:pt>
                <c:pt idx="670">
                  <c:v>903.22866007456014</c:v>
                </c:pt>
                <c:pt idx="671">
                  <c:v>899.97169747329565</c:v>
                </c:pt>
                <c:pt idx="672">
                  <c:v>907.5277046490047</c:v>
                </c:pt>
                <c:pt idx="673">
                  <c:v>909.00447713729784</c:v>
                </c:pt>
                <c:pt idx="674">
                  <c:v>907.84320120440395</c:v>
                </c:pt>
                <c:pt idx="675">
                  <c:v>910.98648009630278</c:v>
                </c:pt>
                <c:pt idx="676">
                  <c:v>913.21160024799656</c:v>
                </c:pt>
                <c:pt idx="677">
                  <c:v>895.58824124546516</c:v>
                </c:pt>
                <c:pt idx="678">
                  <c:v>894.94598981583704</c:v>
                </c:pt>
                <c:pt idx="679">
                  <c:v>895.0803615419743</c:v>
                </c:pt>
                <c:pt idx="680">
                  <c:v>893.90456324598802</c:v>
                </c:pt>
                <c:pt idx="681">
                  <c:v>884.55817516300681</c:v>
                </c:pt>
                <c:pt idx="682">
                  <c:v>889.54691437965118</c:v>
                </c:pt>
                <c:pt idx="683">
                  <c:v>888.14394470190018</c:v>
                </c:pt>
                <c:pt idx="684">
                  <c:v>893.73574619826081</c:v>
                </c:pt>
                <c:pt idx="685">
                  <c:v>880.80279817870735</c:v>
                </c:pt>
                <c:pt idx="686">
                  <c:v>878.56809531314002</c:v>
                </c:pt>
                <c:pt idx="687">
                  <c:v>895.11875199685414</c:v>
                </c:pt>
                <c:pt idx="688">
                  <c:v>899.56180536047555</c:v>
                </c:pt>
                <c:pt idx="689">
                  <c:v>904.03847926315552</c:v>
                </c:pt>
                <c:pt idx="690">
                  <c:v>900.66297245406156</c:v>
                </c:pt>
                <c:pt idx="691">
                  <c:v>904.71287865270801</c:v>
                </c:pt>
                <c:pt idx="692">
                  <c:v>898.23090231871345</c:v>
                </c:pt>
                <c:pt idx="693">
                  <c:v>894.97649267378881</c:v>
                </c:pt>
                <c:pt idx="694">
                  <c:v>900.37295555713206</c:v>
                </c:pt>
                <c:pt idx="695">
                  <c:v>900.91588347470361</c:v>
                </c:pt>
                <c:pt idx="696">
                  <c:v>896.7508231240439</c:v>
                </c:pt>
                <c:pt idx="697">
                  <c:v>900.67858570510907</c:v>
                </c:pt>
                <c:pt idx="698">
                  <c:v>903.52079053253033</c:v>
                </c:pt>
                <c:pt idx="699">
                  <c:v>907.45917670927349</c:v>
                </c:pt>
                <c:pt idx="700">
                  <c:v>911.80801409813978</c:v>
                </c:pt>
                <c:pt idx="701">
                  <c:v>912.86672860054421</c:v>
                </c:pt>
                <c:pt idx="702">
                  <c:v>915.09336126775793</c:v>
                </c:pt>
                <c:pt idx="703">
                  <c:v>921.9463296446072</c:v>
                </c:pt>
                <c:pt idx="704">
                  <c:v>922.11943681024877</c:v>
                </c:pt>
                <c:pt idx="705">
                  <c:v>928.24465981032768</c:v>
                </c:pt>
                <c:pt idx="706">
                  <c:v>920.84195914234272</c:v>
                </c:pt>
                <c:pt idx="707">
                  <c:v>916.02142248348662</c:v>
                </c:pt>
                <c:pt idx="708">
                  <c:v>907.39523847467262</c:v>
                </c:pt>
                <c:pt idx="709">
                  <c:v>905.10501374772377</c:v>
                </c:pt>
                <c:pt idx="710">
                  <c:v>910.75114902069333</c:v>
                </c:pt>
                <c:pt idx="711">
                  <c:v>918.41875343821698</c:v>
                </c:pt>
                <c:pt idx="712">
                  <c:v>917.32448803906345</c:v>
                </c:pt>
                <c:pt idx="713">
                  <c:v>917.04108490254225</c:v>
                </c:pt>
                <c:pt idx="714">
                  <c:v>916.18484169320982</c:v>
                </c:pt>
                <c:pt idx="715">
                  <c:v>918.53592699450189</c:v>
                </c:pt>
                <c:pt idx="716">
                  <c:v>916.6737725963186</c:v>
                </c:pt>
                <c:pt idx="717">
                  <c:v>907.55509999271214</c:v>
                </c:pt>
                <c:pt idx="718">
                  <c:v>907.93588117533773</c:v>
                </c:pt>
                <c:pt idx="719">
                  <c:v>904.51998731622359</c:v>
                </c:pt>
                <c:pt idx="720">
                  <c:v>902.78955903482665</c:v>
                </c:pt>
                <c:pt idx="721">
                  <c:v>905.89522660390344</c:v>
                </c:pt>
                <c:pt idx="722">
                  <c:v>914.69573490303378</c:v>
                </c:pt>
                <c:pt idx="723">
                  <c:v>931.27128192896146</c:v>
                </c:pt>
                <c:pt idx="724">
                  <c:v>935.07177593093172</c:v>
                </c:pt>
                <c:pt idx="725">
                  <c:v>935.09504944492664</c:v>
                </c:pt>
                <c:pt idx="726">
                  <c:v>931.6714391293051</c:v>
                </c:pt>
                <c:pt idx="727">
                  <c:v>936.87185635757669</c:v>
                </c:pt>
                <c:pt idx="728">
                  <c:v>940.74979504683495</c:v>
                </c:pt>
                <c:pt idx="729">
                  <c:v>960.2420512476134</c:v>
                </c:pt>
                <c:pt idx="730">
                  <c:v>963.32591711827263</c:v>
                </c:pt>
                <c:pt idx="731">
                  <c:v>963.0886372500504</c:v>
                </c:pt>
                <c:pt idx="732">
                  <c:v>966.34604083153386</c:v>
                </c:pt>
                <c:pt idx="733">
                  <c:v>964.43402159592813</c:v>
                </c:pt>
                <c:pt idx="734">
                  <c:v>967.06633624789072</c:v>
                </c:pt>
                <c:pt idx="735">
                  <c:v>969.37128410549008</c:v>
                </c:pt>
                <c:pt idx="736">
                  <c:v>968.23492852413403</c:v>
                </c:pt>
                <c:pt idx="737">
                  <c:v>977.64284919170757</c:v>
                </c:pt>
                <c:pt idx="738">
                  <c:v>980.86258454687652</c:v>
                </c:pt>
                <c:pt idx="739">
                  <c:v>983.88229789333184</c:v>
                </c:pt>
                <c:pt idx="740">
                  <c:v>994.76621503261879</c:v>
                </c:pt>
                <c:pt idx="741">
                  <c:v>985.3724320030916</c:v>
                </c:pt>
                <c:pt idx="742">
                  <c:v>984.27690592350586</c:v>
                </c:pt>
                <c:pt idx="743">
                  <c:v>978.1190815100864</c:v>
                </c:pt>
                <c:pt idx="744">
                  <c:v>982.32766031769052</c:v>
                </c:pt>
                <c:pt idx="745">
                  <c:v>982.88362215180439</c:v>
                </c:pt>
                <c:pt idx="746">
                  <c:v>982.17082730475943</c:v>
                </c:pt>
                <c:pt idx="747">
                  <c:v>974.7197551101865</c:v>
                </c:pt>
                <c:pt idx="748">
                  <c:v>976.71054415327353</c:v>
                </c:pt>
                <c:pt idx="749">
                  <c:v>976.52236664443853</c:v>
                </c:pt>
                <c:pt idx="750">
                  <c:v>979.75260314855245</c:v>
                </c:pt>
                <c:pt idx="751">
                  <c:v>987.47978999831673</c:v>
                </c:pt>
                <c:pt idx="752">
                  <c:v>987.81382925863795</c:v>
                </c:pt>
                <c:pt idx="753">
                  <c:v>986.91154941117838</c:v>
                </c:pt>
                <c:pt idx="754">
                  <c:v>995.0133819056806</c:v>
                </c:pt>
                <c:pt idx="755">
                  <c:v>1010.4170717168196</c:v>
                </c:pt>
                <c:pt idx="756">
                  <c:v>1005.0804801253568</c:v>
                </c:pt>
                <c:pt idx="757">
                  <c:v>1002.0405177967917</c:v>
                </c:pt>
                <c:pt idx="758">
                  <c:v>1012.9453433938247</c:v>
                </c:pt>
                <c:pt idx="759">
                  <c:v>988.84632177457638</c:v>
                </c:pt>
                <c:pt idx="760">
                  <c:v>995.95534559307589</c:v>
                </c:pt>
                <c:pt idx="761">
                  <c:v>1011.435899438147</c:v>
                </c:pt>
                <c:pt idx="762">
                  <c:v>1004.4111777102722</c:v>
                </c:pt>
                <c:pt idx="763">
                  <c:v>993.32802533089546</c:v>
                </c:pt>
                <c:pt idx="764">
                  <c:v>997.06812143541981</c:v>
                </c:pt>
                <c:pt idx="765">
                  <c:v>992.21896273587572</c:v>
                </c:pt>
                <c:pt idx="766">
                  <c:v>992.24971732478139</c:v>
                </c:pt>
                <c:pt idx="767">
                  <c:v>998.16532097405616</c:v>
                </c:pt>
                <c:pt idx="768">
                  <c:v>992.44937037854436</c:v>
                </c:pt>
                <c:pt idx="769">
                  <c:v>1002.8605334236321</c:v>
                </c:pt>
                <c:pt idx="770">
                  <c:v>998.89150732207713</c:v>
                </c:pt>
                <c:pt idx="771">
                  <c:v>998.89787378040705</c:v>
                </c:pt>
                <c:pt idx="772">
                  <c:v>995.11898929532424</c:v>
                </c:pt>
                <c:pt idx="773">
                  <c:v>997.65828364484742</c:v>
                </c:pt>
                <c:pt idx="774">
                  <c:v>978.32993675604757</c:v>
                </c:pt>
                <c:pt idx="775">
                  <c:v>973.26391760459205</c:v>
                </c:pt>
                <c:pt idx="776">
                  <c:v>983.38430708488033</c:v>
                </c:pt>
                <c:pt idx="777">
                  <c:v>983.05151367412373</c:v>
                </c:pt>
                <c:pt idx="778">
                  <c:v>973.95358117264652</c:v>
                </c:pt>
                <c:pt idx="779">
                  <c:v>974.54667999144476</c:v>
                </c:pt>
                <c:pt idx="780">
                  <c:v>980.30112832786904</c:v>
                </c:pt>
                <c:pt idx="781">
                  <c:v>976.37011437962531</c:v>
                </c:pt>
                <c:pt idx="782">
                  <c:v>988.41609970238699</c:v>
                </c:pt>
                <c:pt idx="783">
                  <c:v>976.7195895902255</c:v>
                </c:pt>
                <c:pt idx="784">
                  <c:v>973.43519249573103</c:v>
                </c:pt>
                <c:pt idx="785">
                  <c:v>974.81778052404877</c:v>
                </c:pt>
                <c:pt idx="786">
                  <c:v>974.27960553343632</c:v>
                </c:pt>
                <c:pt idx="787">
                  <c:v>972.38568057942632</c:v>
                </c:pt>
                <c:pt idx="788">
                  <c:v>981.09119803429496</c:v>
                </c:pt>
                <c:pt idx="789">
                  <c:v>985.68864878404827</c:v>
                </c:pt>
                <c:pt idx="790">
                  <c:v>980.98007118413182</c:v>
                </c:pt>
                <c:pt idx="791">
                  <c:v>980.17726231444078</c:v>
                </c:pt>
                <c:pt idx="792">
                  <c:v>986.06778259567261</c:v>
                </c:pt>
                <c:pt idx="793">
                  <c:v>993.20369738214276</c:v>
                </c:pt>
                <c:pt idx="794">
                  <c:v>994.13953394911982</c:v>
                </c:pt>
                <c:pt idx="795">
                  <c:v>998.34375662778177</c:v>
                </c:pt>
                <c:pt idx="796">
                  <c:v>996.24912204217617</c:v>
                </c:pt>
                <c:pt idx="797">
                  <c:v>992.63458578926839</c:v>
                </c:pt>
                <c:pt idx="798">
                  <c:v>991.10223955832589</c:v>
                </c:pt>
                <c:pt idx="799">
                  <c:v>989.62251313393892</c:v>
                </c:pt>
                <c:pt idx="800">
                  <c:v>992.16984814588307</c:v>
                </c:pt>
                <c:pt idx="801">
                  <c:v>994.03761602955342</c:v>
                </c:pt>
                <c:pt idx="802">
                  <c:v>994.49330291082754</c:v>
                </c:pt>
                <c:pt idx="803">
                  <c:v>1004.8304597025785</c:v>
                </c:pt>
                <c:pt idx="804">
                  <c:v>1003.3710861970837</c:v>
                </c:pt>
                <c:pt idx="805">
                  <c:v>1006.2113040590564</c:v>
                </c:pt>
                <c:pt idx="806">
                  <c:v>1006.4392606948013</c:v>
                </c:pt>
                <c:pt idx="807">
                  <c:v>1002.4770773780469</c:v>
                </c:pt>
                <c:pt idx="808">
                  <c:v>1001.8988083768155</c:v>
                </c:pt>
                <c:pt idx="809">
                  <c:v>997.94728517766453</c:v>
                </c:pt>
                <c:pt idx="810">
                  <c:v>994.93096915370495</c:v>
                </c:pt>
                <c:pt idx="811">
                  <c:v>996.75499538203212</c:v>
                </c:pt>
                <c:pt idx="812">
                  <c:v>992.80146836128586</c:v>
                </c:pt>
                <c:pt idx="813">
                  <c:v>998.70813555833524</c:v>
                </c:pt>
                <c:pt idx="814">
                  <c:v>1000.0025922042768</c:v>
                </c:pt>
                <c:pt idx="815">
                  <c:v>994.5582306118464</c:v>
                </c:pt>
                <c:pt idx="816">
                  <c:v>955.70577352034206</c:v>
                </c:pt>
                <c:pt idx="817">
                  <c:v>961.68809391875743</c:v>
                </c:pt>
                <c:pt idx="818">
                  <c:v>958.8980814498691</c:v>
                </c:pt>
                <c:pt idx="819">
                  <c:v>958.27088467590522</c:v>
                </c:pt>
                <c:pt idx="820">
                  <c:v>951.98262511349549</c:v>
                </c:pt>
                <c:pt idx="821">
                  <c:v>958.92514560525012</c:v>
                </c:pt>
                <c:pt idx="822">
                  <c:v>966.62379317686293</c:v>
                </c:pt>
                <c:pt idx="823">
                  <c:v>963.257864682123</c:v>
                </c:pt>
                <c:pt idx="824">
                  <c:v>977.41047729588206</c:v>
                </c:pt>
                <c:pt idx="825">
                  <c:v>987.73012941662819</c:v>
                </c:pt>
                <c:pt idx="826">
                  <c:v>997.5834034897199</c:v>
                </c:pt>
                <c:pt idx="827">
                  <c:v>988.33649842025659</c:v>
                </c:pt>
                <c:pt idx="828">
                  <c:v>993.79382933606132</c:v>
                </c:pt>
                <c:pt idx="829">
                  <c:v>1005.8716970327348</c:v>
                </c:pt>
                <c:pt idx="830">
                  <c:v>997.92542947671029</c:v>
                </c:pt>
                <c:pt idx="831">
                  <c:v>1003.0989896348576</c:v>
                </c:pt>
                <c:pt idx="832">
                  <c:v>1005.1305341048636</c:v>
                </c:pt>
                <c:pt idx="833">
                  <c:v>989.8300002830598</c:v>
                </c:pt>
                <c:pt idx="834">
                  <c:v>988.79955353705179</c:v>
                </c:pt>
                <c:pt idx="835">
                  <c:v>985.62298007400079</c:v>
                </c:pt>
                <c:pt idx="836">
                  <c:v>983.92852259466667</c:v>
                </c:pt>
                <c:pt idx="837">
                  <c:v>979.47353311795268</c:v>
                </c:pt>
                <c:pt idx="838">
                  <c:v>974.73526911872057</c:v>
                </c:pt>
                <c:pt idx="839">
                  <c:v>978.09483792676008</c:v>
                </c:pt>
                <c:pt idx="840">
                  <c:v>991.64256610857353</c:v>
                </c:pt>
                <c:pt idx="841">
                  <c:v>993.40238529093244</c:v>
                </c:pt>
                <c:pt idx="842">
                  <c:v>996.84387644258197</c:v>
                </c:pt>
                <c:pt idx="843">
                  <c:v>988.03295073051129</c:v>
                </c:pt>
                <c:pt idx="844">
                  <c:v>985.7223339145238</c:v>
                </c:pt>
                <c:pt idx="845">
                  <c:v>989.62112188562196</c:v>
                </c:pt>
                <c:pt idx="846">
                  <c:v>974.74006645836641</c:v>
                </c:pt>
                <c:pt idx="847">
                  <c:v>981.78338813899927</c:v>
                </c:pt>
                <c:pt idx="848">
                  <c:v>980.46851497496812</c:v>
                </c:pt>
                <c:pt idx="849">
                  <c:v>991.89153962134026</c:v>
                </c:pt>
                <c:pt idx="850">
                  <c:v>984.80713395116413</c:v>
                </c:pt>
                <c:pt idx="851">
                  <c:v>985.60025809785577</c:v>
                </c:pt>
                <c:pt idx="852">
                  <c:v>988.64157614454086</c:v>
                </c:pt>
                <c:pt idx="853">
                  <c:v>987.89675149367645</c:v>
                </c:pt>
                <c:pt idx="854">
                  <c:v>987.42038617005687</c:v>
                </c:pt>
                <c:pt idx="855">
                  <c:v>990.64485843153125</c:v>
                </c:pt>
                <c:pt idx="856">
                  <c:v>994.52258713493552</c:v>
                </c:pt>
                <c:pt idx="857">
                  <c:v>1000.9026584556576</c:v>
                </c:pt>
                <c:pt idx="858">
                  <c:v>1004.4764405292997</c:v>
                </c:pt>
                <c:pt idx="859">
                  <c:v>1010.5231649758091</c:v>
                </c:pt>
                <c:pt idx="860">
                  <c:v>1009.6331694704784</c:v>
                </c:pt>
                <c:pt idx="861">
                  <c:v>1011.7323486981579</c:v>
                </c:pt>
                <c:pt idx="862">
                  <c:v>1021.1252840100038</c:v>
                </c:pt>
                <c:pt idx="863">
                  <c:v>1015.4207565944491</c:v>
                </c:pt>
                <c:pt idx="864">
                  <c:v>1045.9171525312472</c:v>
                </c:pt>
                <c:pt idx="865">
                  <c:v>1045.5794073850311</c:v>
                </c:pt>
                <c:pt idx="866">
                  <c:v>1039.0613704788705</c:v>
                </c:pt>
                <c:pt idx="867">
                  <c:v>1035.5015309563221</c:v>
                </c:pt>
                <c:pt idx="868">
                  <c:v>1037.6654272386529</c:v>
                </c:pt>
                <c:pt idx="869">
                  <c:v>1035.5427789938044</c:v>
                </c:pt>
                <c:pt idx="870">
                  <c:v>1030.511320106865</c:v>
                </c:pt>
                <c:pt idx="871">
                  <c:v>1026.2688552151058</c:v>
                </c:pt>
                <c:pt idx="872">
                  <c:v>1020.7333365381243</c:v>
                </c:pt>
                <c:pt idx="873">
                  <c:v>1024.7966820617726</c:v>
                </c:pt>
                <c:pt idx="874">
                  <c:v>1022.161204341893</c:v>
                </c:pt>
                <c:pt idx="875">
                  <c:v>1022.8842865565883</c:v>
                </c:pt>
                <c:pt idx="876">
                  <c:v>1031.3118216026201</c:v>
                </c:pt>
                <c:pt idx="877">
                  <c:v>1039.4378952756033</c:v>
                </c:pt>
                <c:pt idx="878">
                  <c:v>1049.1922981248415</c:v>
                </c:pt>
                <c:pt idx="879">
                  <c:v>1043.2639485086429</c:v>
                </c:pt>
                <c:pt idx="880">
                  <c:v>1052.8353687207955</c:v>
                </c:pt>
                <c:pt idx="881">
                  <c:v>1055.7191312012044</c:v>
                </c:pt>
                <c:pt idx="882">
                  <c:v>1063.8033032041797</c:v>
                </c:pt>
                <c:pt idx="883">
                  <c:v>1069.7920926494501</c:v>
                </c:pt>
                <c:pt idx="884">
                  <c:v>1073.0537999043445</c:v>
                </c:pt>
                <c:pt idx="885">
                  <c:v>1069.7365238354785</c:v>
                </c:pt>
                <c:pt idx="886">
                  <c:v>1068.9985539371355</c:v>
                </c:pt>
                <c:pt idx="887">
                  <c:v>1077.5368324547371</c:v>
                </c:pt>
                <c:pt idx="888">
                  <c:v>1079.0379823140322</c:v>
                </c:pt>
                <c:pt idx="889">
                  <c:v>1080.5578462848925</c:v>
                </c:pt>
                <c:pt idx="890">
                  <c:v>1085.8025087027327</c:v>
                </c:pt>
                <c:pt idx="891">
                  <c:v>1092.5777347794979</c:v>
                </c:pt>
                <c:pt idx="892">
                  <c:v>1101.1524237688884</c:v>
                </c:pt>
                <c:pt idx="893">
                  <c:v>1095.2078965945193</c:v>
                </c:pt>
                <c:pt idx="894">
                  <c:v>1095.6684687837894</c:v>
                </c:pt>
                <c:pt idx="895">
                  <c:v>1094.3326710720835</c:v>
                </c:pt>
                <c:pt idx="896">
                  <c:v>1092.979365576419</c:v>
                </c:pt>
                <c:pt idx="897">
                  <c:v>1092.4834052209437</c:v>
                </c:pt>
                <c:pt idx="898">
                  <c:v>1095.7644920028408</c:v>
                </c:pt>
                <c:pt idx="899">
                  <c:v>1105.0038605144744</c:v>
                </c:pt>
                <c:pt idx="900">
                  <c:v>1092.1333604479316</c:v>
                </c:pt>
                <c:pt idx="901">
                  <c:v>1087.3150408352774</c:v>
                </c:pt>
                <c:pt idx="902">
                  <c:v>1088.093272049415</c:v>
                </c:pt>
                <c:pt idx="903">
                  <c:v>1090.1128073294374</c:v>
                </c:pt>
                <c:pt idx="904">
                  <c:v>1086.6115461240217</c:v>
                </c:pt>
                <c:pt idx="905">
                  <c:v>1078.2600821723788</c:v>
                </c:pt>
                <c:pt idx="906">
                  <c:v>1071.929019181438</c:v>
                </c:pt>
                <c:pt idx="907">
                  <c:v>1071.1557939790105</c:v>
                </c:pt>
                <c:pt idx="908">
                  <c:v>1085.4116761912726</c:v>
                </c:pt>
                <c:pt idx="909">
                  <c:v>1098.7572812913547</c:v>
                </c:pt>
                <c:pt idx="910">
                  <c:v>1095.0171905738634</c:v>
                </c:pt>
                <c:pt idx="911">
                  <c:v>1096.0941606614197</c:v>
                </c:pt>
                <c:pt idx="912">
                  <c:v>1092.5734273066535</c:v>
                </c:pt>
                <c:pt idx="913">
                  <c:v>1094.8602776318016</c:v>
                </c:pt>
                <c:pt idx="914">
                  <c:v>1096.9520608165362</c:v>
                </c:pt>
                <c:pt idx="915">
                  <c:v>1100.5580709503597</c:v>
                </c:pt>
                <c:pt idx="916">
                  <c:v>1096.6009739174765</c:v>
                </c:pt>
                <c:pt idx="917">
                  <c:v>1099.2440944987259</c:v>
                </c:pt>
                <c:pt idx="918">
                  <c:v>1098.8762506346882</c:v>
                </c:pt>
                <c:pt idx="919">
                  <c:v>1095.3367025644593</c:v>
                </c:pt>
                <c:pt idx="920">
                  <c:v>1081.7291662075265</c:v>
                </c:pt>
                <c:pt idx="921">
                  <c:v>1082.9664658321412</c:v>
                </c:pt>
                <c:pt idx="922">
                  <c:v>1079.3148648133481</c:v>
                </c:pt>
                <c:pt idx="923">
                  <c:v>1073.6204160171874</c:v>
                </c:pt>
                <c:pt idx="924">
                  <c:v>1073.9981419485857</c:v>
                </c:pt>
                <c:pt idx="925">
                  <c:v>1078.0442207885876</c:v>
                </c:pt>
                <c:pt idx="926">
                  <c:v>1076.4371039667919</c:v>
                </c:pt>
                <c:pt idx="927">
                  <c:v>1074.2975742588301</c:v>
                </c:pt>
                <c:pt idx="928">
                  <c:v>1070.6569495234507</c:v>
                </c:pt>
                <c:pt idx="929">
                  <c:v>1073.4841156746456</c:v>
                </c:pt>
                <c:pt idx="930">
                  <c:v>1072.692225513438</c:v>
                </c:pt>
                <c:pt idx="931">
                  <c:v>1066.9570537255443</c:v>
                </c:pt>
                <c:pt idx="932">
                  <c:v>1072.846833535009</c:v>
                </c:pt>
                <c:pt idx="933">
                  <c:v>1070.7060063188189</c:v>
                </c:pt>
                <c:pt idx="934">
                  <c:v>1080.5724815483054</c:v>
                </c:pt>
                <c:pt idx="935">
                  <c:v>1076.0020129940683</c:v>
                </c:pt>
                <c:pt idx="936">
                  <c:v>1078.9397467431493</c:v>
                </c:pt>
                <c:pt idx="937">
                  <c:v>1078.790889787585</c:v>
                </c:pt>
                <c:pt idx="938">
                  <c:v>1080.3312463565537</c:v>
                </c:pt>
                <c:pt idx="939">
                  <c:v>1078.6351921844912</c:v>
                </c:pt>
                <c:pt idx="940">
                  <c:v>1074.5509309163169</c:v>
                </c:pt>
                <c:pt idx="941">
                  <c:v>1071.6715915565683</c:v>
                </c:pt>
                <c:pt idx="942">
                  <c:v>1075.4770476729607</c:v>
                </c:pt>
                <c:pt idx="943">
                  <c:v>1069.6472012703764</c:v>
                </c:pt>
                <c:pt idx="944">
                  <c:v>1072.7518294619194</c:v>
                </c:pt>
                <c:pt idx="945">
                  <c:v>1074.4770044189406</c:v>
                </c:pt>
                <c:pt idx="946">
                  <c:v>1078.9568932213324</c:v>
                </c:pt>
                <c:pt idx="947">
                  <c:v>1077.1691505317804</c:v>
                </c:pt>
                <c:pt idx="948">
                  <c:v>1074.8019417480775</c:v>
                </c:pt>
                <c:pt idx="949">
                  <c:v>1073.4043398997053</c:v>
                </c:pt>
                <c:pt idx="950">
                  <c:v>1074.8665971049297</c:v>
                </c:pt>
                <c:pt idx="951">
                  <c:v>1075.3858419522492</c:v>
                </c:pt>
                <c:pt idx="952">
                  <c:v>1070.4333555524993</c:v>
                </c:pt>
                <c:pt idx="953">
                  <c:v>1063.3161283540758</c:v>
                </c:pt>
                <c:pt idx="954">
                  <c:v>1062.426223101606</c:v>
                </c:pt>
                <c:pt idx="955">
                  <c:v>1066.790488961673</c:v>
                </c:pt>
                <c:pt idx="956">
                  <c:v>1075.9633251309226</c:v>
                </c:pt>
                <c:pt idx="957">
                  <c:v>1069.2869587553007</c:v>
                </c:pt>
                <c:pt idx="958">
                  <c:v>1059.4983374869537</c:v>
                </c:pt>
                <c:pt idx="959">
                  <c:v>1050.4931820163852</c:v>
                </c:pt>
                <c:pt idx="960">
                  <c:v>1050.943306505025</c:v>
                </c:pt>
                <c:pt idx="961">
                  <c:v>1049.7466819894412</c:v>
                </c:pt>
                <c:pt idx="962">
                  <c:v>1043.9983823399486</c:v>
                </c:pt>
                <c:pt idx="963">
                  <c:v>1038.4214684751146</c:v>
                </c:pt>
                <c:pt idx="964">
                  <c:v>1040.7911210709967</c:v>
                </c:pt>
                <c:pt idx="965">
                  <c:v>1039.3705141838291</c:v>
                </c:pt>
                <c:pt idx="966">
                  <c:v>1042.5550391682909</c:v>
                </c:pt>
                <c:pt idx="967">
                  <c:v>1055.2078522275278</c:v>
                </c:pt>
                <c:pt idx="968">
                  <c:v>1050.291818536846</c:v>
                </c:pt>
                <c:pt idx="969">
                  <c:v>1045.1978017900874</c:v>
                </c:pt>
                <c:pt idx="970">
                  <c:v>1047.9585965708134</c:v>
                </c:pt>
                <c:pt idx="971">
                  <c:v>1041.3667011524885</c:v>
                </c:pt>
                <c:pt idx="972">
                  <c:v>1043.6073826909833</c:v>
                </c:pt>
                <c:pt idx="973">
                  <c:v>1053.0851658097699</c:v>
                </c:pt>
                <c:pt idx="974">
                  <c:v>1066.1355619960636</c:v>
                </c:pt>
                <c:pt idx="975">
                  <c:v>1076.5691224863949</c:v>
                </c:pt>
                <c:pt idx="976">
                  <c:v>1083.4923121535592</c:v>
                </c:pt>
                <c:pt idx="977">
                  <c:v>1080.4188870404762</c:v>
                </c:pt>
                <c:pt idx="978">
                  <c:v>1076.2341736002725</c:v>
                </c:pt>
                <c:pt idx="979">
                  <c:v>1089.0950623827971</c:v>
                </c:pt>
                <c:pt idx="980">
                  <c:v>1080.7143733209041</c:v>
                </c:pt>
                <c:pt idx="981">
                  <c:v>1082.0318966529592</c:v>
                </c:pt>
                <c:pt idx="982">
                  <c:v>1050.3000715405401</c:v>
                </c:pt>
                <c:pt idx="983">
                  <c:v>1053.4990114929758</c:v>
                </c:pt>
                <c:pt idx="984">
                  <c:v>1058.0746025598439</c:v>
                </c:pt>
                <c:pt idx="985">
                  <c:v>1065.3998470104698</c:v>
                </c:pt>
                <c:pt idx="986">
                  <c:v>1050.5136316596499</c:v>
                </c:pt>
                <c:pt idx="987">
                  <c:v>1058.3231724530656</c:v>
                </c:pt>
                <c:pt idx="988">
                  <c:v>1057.9236874404369</c:v>
                </c:pt>
                <c:pt idx="989">
                  <c:v>1067.3764594948682</c:v>
                </c:pt>
                <c:pt idx="990">
                  <c:v>1084.7358604965123</c:v>
                </c:pt>
                <c:pt idx="991">
                  <c:v>1082.0930719568735</c:v>
                </c:pt>
                <c:pt idx="992">
                  <c:v>1075.6771855450736</c:v>
                </c:pt>
                <c:pt idx="993">
                  <c:v>1066.9536250709805</c:v>
                </c:pt>
                <c:pt idx="994">
                  <c:v>1064.9488222298635</c:v>
                </c:pt>
                <c:pt idx="995">
                  <c:v>1065.5030280428011</c:v>
                </c:pt>
                <c:pt idx="996">
                  <c:v>1061.4200749104143</c:v>
                </c:pt>
                <c:pt idx="997">
                  <c:v>1066.074182250904</c:v>
                </c:pt>
                <c:pt idx="998">
                  <c:v>1063.6344216521397</c:v>
                </c:pt>
                <c:pt idx="999">
                  <c:v>1081.3750386394479</c:v>
                </c:pt>
                <c:pt idx="1000">
                  <c:v>1082.8457352854666</c:v>
                </c:pt>
                <c:pt idx="1001">
                  <c:v>1075.086922374928</c:v>
                </c:pt>
                <c:pt idx="1002">
                  <c:v>1079.8818321345914</c:v>
                </c:pt>
                <c:pt idx="1003">
                  <c:v>1083.2334664143407</c:v>
                </c:pt>
                <c:pt idx="1004">
                  <c:v>1086.8875815734214</c:v>
                </c:pt>
                <c:pt idx="1005">
                  <c:v>1088.9452297961527</c:v>
                </c:pt>
                <c:pt idx="1006">
                  <c:v>1088.6325962795086</c:v>
                </c:pt>
                <c:pt idx="1007">
                  <c:v>1084.2519846069265</c:v>
                </c:pt>
                <c:pt idx="1008">
                  <c:v>1084.4035940557026</c:v>
                </c:pt>
                <c:pt idx="1009">
                  <c:v>1083.1236867117957</c:v>
                </c:pt>
                <c:pt idx="1010">
                  <c:v>1100.1123212978678</c:v>
                </c:pt>
                <c:pt idx="1011">
                  <c:v>1101.810135215989</c:v>
                </c:pt>
                <c:pt idx="1012">
                  <c:v>1105.3032249643966</c:v>
                </c:pt>
                <c:pt idx="1013">
                  <c:v>1103.1020084554029</c:v>
                </c:pt>
                <c:pt idx="1014">
                  <c:v>1101.4281947056081</c:v>
                </c:pt>
                <c:pt idx="1015">
                  <c:v>1093.610337926362</c:v>
                </c:pt>
                <c:pt idx="1016">
                  <c:v>1105.7248929530592</c:v>
                </c:pt>
                <c:pt idx="1017">
                  <c:v>1108.4929132109805</c:v>
                </c:pt>
                <c:pt idx="1018">
                  <c:v>1116.6151359498376</c:v>
                </c:pt>
                <c:pt idx="1019">
                  <c:v>1117.220717027908</c:v>
                </c:pt>
                <c:pt idx="1020">
                  <c:v>1117.8840791715011</c:v>
                </c:pt>
                <c:pt idx="1021">
                  <c:v>1112.3891492058078</c:v>
                </c:pt>
                <c:pt idx="1022">
                  <c:v>1109.9923069450128</c:v>
                </c:pt>
                <c:pt idx="1023">
                  <c:v>1108.0045161387629</c:v>
                </c:pt>
                <c:pt idx="1024">
                  <c:v>1112.4149915131461</c:v>
                </c:pt>
                <c:pt idx="1025">
                  <c:v>1108.8192908850522</c:v>
                </c:pt>
                <c:pt idx="1026">
                  <c:v>1122.3397163507211</c:v>
                </c:pt>
                <c:pt idx="1027">
                  <c:v>1127.8590939967207</c:v>
                </c:pt>
                <c:pt idx="1028">
                  <c:v>1121.127683485181</c:v>
                </c:pt>
                <c:pt idx="1029">
                  <c:v>1121.3542714525533</c:v>
                </c:pt>
                <c:pt idx="1030">
                  <c:v>1102.9489765417866</c:v>
                </c:pt>
                <c:pt idx="1031">
                  <c:v>1101.1761188674875</c:v>
                </c:pt>
                <c:pt idx="1032">
                  <c:v>1103.2131250746702</c:v>
                </c:pt>
                <c:pt idx="1033">
                  <c:v>1101.5106961292252</c:v>
                </c:pt>
                <c:pt idx="1034">
                  <c:v>1110.9382856316599</c:v>
                </c:pt>
                <c:pt idx="1035">
                  <c:v>1113.6484218685789</c:v>
                </c:pt>
                <c:pt idx="1036">
                  <c:v>1118.7691486439869</c:v>
                </c:pt>
                <c:pt idx="1037">
                  <c:v>1121.9551682187159</c:v>
                </c:pt>
                <c:pt idx="1038">
                  <c:v>1123.0320444412368</c:v>
                </c:pt>
                <c:pt idx="1039">
                  <c:v>1118.4518694488115</c:v>
                </c:pt>
                <c:pt idx="1040">
                  <c:v>1118.0646181705927</c:v>
                </c:pt>
                <c:pt idx="1041">
                  <c:v>1130.7909548142195</c:v>
                </c:pt>
                <c:pt idx="1042">
                  <c:v>1132.875362962551</c:v>
                </c:pt>
                <c:pt idx="1043">
                  <c:v>1135.37364973012</c:v>
                </c:pt>
                <c:pt idx="1044">
                  <c:v>1137.694630165274</c:v>
                </c:pt>
                <c:pt idx="1045">
                  <c:v>1132.0729600913028</c:v>
                </c:pt>
                <c:pt idx="1046">
                  <c:v>1130.0975254834023</c:v>
                </c:pt>
                <c:pt idx="1047">
                  <c:v>1135.1476164986004</c:v>
                </c:pt>
                <c:pt idx="1048">
                  <c:v>1135.629253912035</c:v>
                </c:pt>
                <c:pt idx="1049">
                  <c:v>1139.8116493478358</c:v>
                </c:pt>
                <c:pt idx="1050">
                  <c:v>1133.2664496344291</c:v>
                </c:pt>
                <c:pt idx="1051">
                  <c:v>1132.885836600386</c:v>
                </c:pt>
                <c:pt idx="1052">
                  <c:v>1132.4150876289082</c:v>
                </c:pt>
                <c:pt idx="1053">
                  <c:v>1126.8666680878027</c:v>
                </c:pt>
                <c:pt idx="1054">
                  <c:v>1139.1412145732279</c:v>
                </c:pt>
                <c:pt idx="1055">
                  <c:v>1130.3325695376386</c:v>
                </c:pt>
                <c:pt idx="1056">
                  <c:v>1128.8568778050867</c:v>
                </c:pt>
                <c:pt idx="1057">
                  <c:v>1129.5896133147235</c:v>
                </c:pt>
                <c:pt idx="1058">
                  <c:v>1132.919398808174</c:v>
                </c:pt>
                <c:pt idx="1059">
                  <c:v>1134.538348418492</c:v>
                </c:pt>
                <c:pt idx="1060">
                  <c:v>1132.1227599981762</c:v>
                </c:pt>
                <c:pt idx="1061">
                  <c:v>1129.1867021293626</c:v>
                </c:pt>
                <c:pt idx="1062">
                  <c:v>1136.8443998050354</c:v>
                </c:pt>
                <c:pt idx="1063">
                  <c:v>1131.9535938365893</c:v>
                </c:pt>
                <c:pt idx="1064">
                  <c:v>1134.7565000478821</c:v>
                </c:pt>
                <c:pt idx="1065">
                  <c:v>1134.5089958203687</c:v>
                </c:pt>
                <c:pt idx="1066">
                  <c:v>1135.302398640144</c:v>
                </c:pt>
                <c:pt idx="1067">
                  <c:v>1141.3610324982974</c:v>
                </c:pt>
                <c:pt idx="1068">
                  <c:v>1150.1953039818661</c:v>
                </c:pt>
                <c:pt idx="1069">
                  <c:v>1152.7671324280693</c:v>
                </c:pt>
                <c:pt idx="1070">
                  <c:v>1146.5637834502211</c:v>
                </c:pt>
                <c:pt idx="1071">
                  <c:v>1152.1149607346185</c:v>
                </c:pt>
                <c:pt idx="1072">
                  <c:v>1163.4810635710537</c:v>
                </c:pt>
                <c:pt idx="1073">
                  <c:v>1157.4569879209023</c:v>
                </c:pt>
                <c:pt idx="1074">
                  <c:v>1162.4633278916072</c:v>
                </c:pt>
                <c:pt idx="1075">
                  <c:v>1162.2140063371703</c:v>
                </c:pt>
                <c:pt idx="1076">
                  <c:v>1163.4897137970727</c:v>
                </c:pt>
                <c:pt idx="1077">
                  <c:v>1164.1817991802609</c:v>
                </c:pt>
                <c:pt idx="1078">
                  <c:v>1169.6729104803615</c:v>
                </c:pt>
                <c:pt idx="1079">
                  <c:v>1176.5279719740129</c:v>
                </c:pt>
                <c:pt idx="1080">
                  <c:v>1179.2295694783754</c:v>
                </c:pt>
                <c:pt idx="1081">
                  <c:v>1192.8669421523775</c:v>
                </c:pt>
                <c:pt idx="1082">
                  <c:v>1185.0458370010456</c:v>
                </c:pt>
                <c:pt idx="1083">
                  <c:v>1188.2516855160393</c:v>
                </c:pt>
                <c:pt idx="1084">
                  <c:v>1192.1390635225589</c:v>
                </c:pt>
                <c:pt idx="1085">
                  <c:v>1197.5596756137968</c:v>
                </c:pt>
                <c:pt idx="1086">
                  <c:v>1198.5171633349703</c:v>
                </c:pt>
                <c:pt idx="1087">
                  <c:v>1198.2164423294421</c:v>
                </c:pt>
                <c:pt idx="1088">
                  <c:v>1203.6663937252888</c:v>
                </c:pt>
                <c:pt idx="1089">
                  <c:v>1208.6297749830351</c:v>
                </c:pt>
                <c:pt idx="1090">
                  <c:v>1215.8405301578293</c:v>
                </c:pt>
                <c:pt idx="1091">
                  <c:v>1211.8759180444295</c:v>
                </c:pt>
                <c:pt idx="1092">
                  <c:v>1213.3298910227879</c:v>
                </c:pt>
                <c:pt idx="1093">
                  <c:v>1214.691641406685</c:v>
                </c:pt>
                <c:pt idx="1094">
                  <c:v>1218.2335106822015</c:v>
                </c:pt>
                <c:pt idx="1095">
                  <c:v>1221.7657735466071</c:v>
                </c:pt>
                <c:pt idx="1096">
                  <c:v>1220.5921957873484</c:v>
                </c:pt>
                <c:pt idx="1097">
                  <c:v>1222.6989954201629</c:v>
                </c:pt>
                <c:pt idx="1098">
                  <c:v>1226.0348700525954</c:v>
                </c:pt>
                <c:pt idx="1099">
                  <c:v>1233.7791120859413</c:v>
                </c:pt>
                <c:pt idx="1100">
                  <c:v>1230.8142044795186</c:v>
                </c:pt>
                <c:pt idx="1101">
                  <c:v>1254.1679996162079</c:v>
                </c:pt>
                <c:pt idx="1102">
                  <c:v>1265.6069002730524</c:v>
                </c:pt>
                <c:pt idx="1103">
                  <c:v>1265.6199160315318</c:v>
                </c:pt>
                <c:pt idx="1104">
                  <c:v>1270.0824486311126</c:v>
                </c:pt>
                <c:pt idx="1105">
                  <c:v>1267.7255942819254</c:v>
                </c:pt>
                <c:pt idx="1106">
                  <c:v>1285.2839519342504</c:v>
                </c:pt>
                <c:pt idx="1107">
                  <c:v>1292.2678190730476</c:v>
                </c:pt>
                <c:pt idx="1108">
                  <c:v>1281.842536429926</c:v>
                </c:pt>
                <c:pt idx="1109">
                  <c:v>1287.1575549333002</c:v>
                </c:pt>
                <c:pt idx="1110">
                  <c:v>1290.241966199631</c:v>
                </c:pt>
                <c:pt idx="1111">
                  <c:v>1273.2900203134118</c:v>
                </c:pt>
                <c:pt idx="1112">
                  <c:v>1285.5513563154543</c:v>
                </c:pt>
                <c:pt idx="1113">
                  <c:v>1317.2261359050062</c:v>
                </c:pt>
                <c:pt idx="1114">
                  <c:v>1319.3581069699108</c:v>
                </c:pt>
                <c:pt idx="1115">
                  <c:v>1319.7921922570738</c:v>
                </c:pt>
                <c:pt idx="1116">
                  <c:v>1325.2466641617586</c:v>
                </c:pt>
                <c:pt idx="1117">
                  <c:v>1328.1904032484188</c:v>
                </c:pt>
                <c:pt idx="1118">
                  <c:v>1329.2235522566748</c:v>
                </c:pt>
                <c:pt idx="1119">
                  <c:v>1322.1338714324947</c:v>
                </c:pt>
                <c:pt idx="1120">
                  <c:v>1319.154252498595</c:v>
                </c:pt>
                <c:pt idx="1121">
                  <c:v>1312.7439476296138</c:v>
                </c:pt>
                <c:pt idx="1122">
                  <c:v>1317.3961537092503</c:v>
                </c:pt>
                <c:pt idx="1123">
                  <c:v>1317.8536868274525</c:v>
                </c:pt>
                <c:pt idx="1124">
                  <c:v>1318.7925459632638</c:v>
                </c:pt>
                <c:pt idx="1125">
                  <c:v>1323.1639874961902</c:v>
                </c:pt>
                <c:pt idx="1126">
                  <c:v>1315.1667267578821</c:v>
                </c:pt>
                <c:pt idx="1127">
                  <c:v>1313.7136726912995</c:v>
                </c:pt>
                <c:pt idx="1128">
                  <c:v>1313.865172381694</c:v>
                </c:pt>
                <c:pt idx="1129">
                  <c:v>1313.9326565403476</c:v>
                </c:pt>
                <c:pt idx="1130">
                  <c:v>1300.2539452227722</c:v>
                </c:pt>
                <c:pt idx="1131">
                  <c:v>1304.4467819124643</c:v>
                </c:pt>
                <c:pt idx="1132">
                  <c:v>1300.9461671593695</c:v>
                </c:pt>
                <c:pt idx="1133">
                  <c:v>1293.7765757706804</c:v>
                </c:pt>
                <c:pt idx="1134">
                  <c:v>1298.9818471083852</c:v>
                </c:pt>
                <c:pt idx="1135">
                  <c:v>1300.2674742605795</c:v>
                </c:pt>
                <c:pt idx="1136">
                  <c:v>1299.8301645478532</c:v>
                </c:pt>
                <c:pt idx="1137">
                  <c:v>1306.5467655195062</c:v>
                </c:pt>
                <c:pt idx="1138">
                  <c:v>1306.457193127128</c:v>
                </c:pt>
                <c:pt idx="1139">
                  <c:v>1313.9392760982867</c:v>
                </c:pt>
                <c:pt idx="1140">
                  <c:v>1311.2254848557791</c:v>
                </c:pt>
                <c:pt idx="1141">
                  <c:v>1318.0915219231122</c:v>
                </c:pt>
                <c:pt idx="1142">
                  <c:v>1316.8287885477423</c:v>
                </c:pt>
                <c:pt idx="1143">
                  <c:v>1307.604398824802</c:v>
                </c:pt>
                <c:pt idx="1144">
                  <c:v>1302.680906561659</c:v>
                </c:pt>
                <c:pt idx="1145">
                  <c:v>1316.1837609826182</c:v>
                </c:pt>
                <c:pt idx="1146">
                  <c:v>1312.1537127747647</c:v>
                </c:pt>
                <c:pt idx="1147">
                  <c:v>1312.6489558881506</c:v>
                </c:pt>
                <c:pt idx="1148">
                  <c:v>1298.2093116625358</c:v>
                </c:pt>
                <c:pt idx="1149">
                  <c:v>1289.647862979074</c:v>
                </c:pt>
                <c:pt idx="1150">
                  <c:v>1287.2910308818471</c:v>
                </c:pt>
                <c:pt idx="1151">
                  <c:v>1311.8025533966022</c:v>
                </c:pt>
                <c:pt idx="1152">
                  <c:v>1310.8670796752181</c:v>
                </c:pt>
                <c:pt idx="1153">
                  <c:v>1307.094213438859</c:v>
                </c:pt>
                <c:pt idx="1154">
                  <c:v>1308.8286674669037</c:v>
                </c:pt>
                <c:pt idx="1155">
                  <c:v>1305.5467449286489</c:v>
                </c:pt>
                <c:pt idx="1156">
                  <c:v>1305.0535259331211</c:v>
                </c:pt>
                <c:pt idx="1157">
                  <c:v>1308.8028872798759</c:v>
                </c:pt>
                <c:pt idx="1158">
                  <c:v>1302.8111248253351</c:v>
                </c:pt>
                <c:pt idx="1159">
                  <c:v>1312.4901466094225</c:v>
                </c:pt>
                <c:pt idx="1160">
                  <c:v>1302.1692000478977</c:v>
                </c:pt>
                <c:pt idx="1161">
                  <c:v>1302.1457361764517</c:v>
                </c:pt>
                <c:pt idx="1162">
                  <c:v>1303.0679412632685</c:v>
                </c:pt>
                <c:pt idx="1163">
                  <c:v>1304.45784915234</c:v>
                </c:pt>
                <c:pt idx="1164">
                  <c:v>1295.7075649755118</c:v>
                </c:pt>
                <c:pt idx="1165">
                  <c:v>1291.1529912322899</c:v>
                </c:pt>
                <c:pt idx="1166">
                  <c:v>1289.9877375425131</c:v>
                </c:pt>
                <c:pt idx="1167">
                  <c:v>1286.0104610952467</c:v>
                </c:pt>
                <c:pt idx="1168">
                  <c:v>1297.1670196094838</c:v>
                </c:pt>
                <c:pt idx="1169">
                  <c:v>1298.2615291255586</c:v>
                </c:pt>
                <c:pt idx="1170">
                  <c:v>1296.5030137095589</c:v>
                </c:pt>
                <c:pt idx="1171">
                  <c:v>1294.1896665625961</c:v>
                </c:pt>
                <c:pt idx="1172">
                  <c:v>1285.4603247977793</c:v>
                </c:pt>
                <c:pt idx="1173">
                  <c:v>1288.4398611574309</c:v>
                </c:pt>
                <c:pt idx="1174">
                  <c:v>1290.0090625951964</c:v>
                </c:pt>
                <c:pt idx="1175">
                  <c:v>1285.9979159241805</c:v>
                </c:pt>
                <c:pt idx="1176">
                  <c:v>1299.7612575000676</c:v>
                </c:pt>
                <c:pt idx="1177">
                  <c:v>1302.7440295331673</c:v>
                </c:pt>
                <c:pt idx="1178">
                  <c:v>1294.8704820869098</c:v>
                </c:pt>
                <c:pt idx="1179">
                  <c:v>1302.466162649933</c:v>
                </c:pt>
                <c:pt idx="1180">
                  <c:v>1291.2821912315951</c:v>
                </c:pt>
                <c:pt idx="1181">
                  <c:v>1299.2536010757231</c:v>
                </c:pt>
                <c:pt idx="1182">
                  <c:v>1296.6658589064255</c:v>
                </c:pt>
                <c:pt idx="1183">
                  <c:v>1298.2274232049137</c:v>
                </c:pt>
                <c:pt idx="1184">
                  <c:v>1288.5583450018494</c:v>
                </c:pt>
                <c:pt idx="1185">
                  <c:v>1285.7051970529615</c:v>
                </c:pt>
                <c:pt idx="1186">
                  <c:v>1288.8876062049339</c:v>
                </c:pt>
                <c:pt idx="1187">
                  <c:v>1281.4004672685858</c:v>
                </c:pt>
                <c:pt idx="1188">
                  <c:v>1285.6721801777658</c:v>
                </c:pt>
                <c:pt idx="1189">
                  <c:v>1289.2794902304367</c:v>
                </c:pt>
                <c:pt idx="1190">
                  <c:v>1298.1236907890031</c:v>
                </c:pt>
                <c:pt idx="1191">
                  <c:v>1297.9879134847051</c:v>
                </c:pt>
                <c:pt idx="1192">
                  <c:v>1297.6167124053925</c:v>
                </c:pt>
                <c:pt idx="1193">
                  <c:v>1290.3204057341957</c:v>
                </c:pt>
                <c:pt idx="1194">
                  <c:v>1288.3862820458139</c:v>
                </c:pt>
                <c:pt idx="1195">
                  <c:v>1281.1128146165993</c:v>
                </c:pt>
                <c:pt idx="1196">
                  <c:v>1278.0702569860898</c:v>
                </c:pt>
                <c:pt idx="1197">
                  <c:v>1289.9994717273889</c:v>
                </c:pt>
                <c:pt idx="1198">
                  <c:v>1289.374558201338</c:v>
                </c:pt>
                <c:pt idx="1199">
                  <c:v>1281.1719557705344</c:v>
                </c:pt>
                <c:pt idx="1200">
                  <c:v>1292.6616003459337</c:v>
                </c:pt>
                <c:pt idx="1201">
                  <c:v>1300.6794162670549</c:v>
                </c:pt>
                <c:pt idx="1202">
                  <c:v>1299.0352881324361</c:v>
                </c:pt>
                <c:pt idx="1203">
                  <c:v>1302.3858943179307</c:v>
                </c:pt>
                <c:pt idx="1204">
                  <c:v>1297.5671056215597</c:v>
                </c:pt>
                <c:pt idx="1205">
                  <c:v>1304.1776878904714</c:v>
                </c:pt>
                <c:pt idx="1206">
                  <c:v>1314.3316275035122</c:v>
                </c:pt>
                <c:pt idx="1207">
                  <c:v>1307.3109956157859</c:v>
                </c:pt>
                <c:pt idx="1208">
                  <c:v>1310.4482994217508</c:v>
                </c:pt>
                <c:pt idx="1209">
                  <c:v>1315.154034990313</c:v>
                </c:pt>
                <c:pt idx="1210">
                  <c:v>1323.6702056338022</c:v>
                </c:pt>
                <c:pt idx="1211">
                  <c:v>1324.8401694313231</c:v>
                </c:pt>
                <c:pt idx="1212">
                  <c:v>1317.4894551874329</c:v>
                </c:pt>
                <c:pt idx="1213">
                  <c:v>1314.5510471109246</c:v>
                </c:pt>
                <c:pt idx="1214">
                  <c:v>1312.1891319471231</c:v>
                </c:pt>
                <c:pt idx="1215">
                  <c:v>1314.3250626254828</c:v>
                </c:pt>
                <c:pt idx="1216">
                  <c:v>1313.2697478607893</c:v>
                </c:pt>
                <c:pt idx="1217">
                  <c:v>1326.002066148159</c:v>
                </c:pt>
                <c:pt idx="1218">
                  <c:v>1323.6353305581149</c:v>
                </c:pt>
                <c:pt idx="1219">
                  <c:v>1322.4433378643716</c:v>
                </c:pt>
                <c:pt idx="1220">
                  <c:v>1324.0389813221354</c:v>
                </c:pt>
                <c:pt idx="1221">
                  <c:v>1319.0219443183119</c:v>
                </c:pt>
                <c:pt idx="1222">
                  <c:v>1319.7371696247037</c:v>
                </c:pt>
                <c:pt idx="1223">
                  <c:v>1320.9061826284287</c:v>
                </c:pt>
                <c:pt idx="1224">
                  <c:v>1329.3032659120202</c:v>
                </c:pt>
                <c:pt idx="1225">
                  <c:v>1335.2837322914545</c:v>
                </c:pt>
                <c:pt idx="1226">
                  <c:v>1333.4789204125307</c:v>
                </c:pt>
                <c:pt idx="1227">
                  <c:v>1318.4240336157736</c:v>
                </c:pt>
                <c:pt idx="1228">
                  <c:v>1310.4738127777155</c:v>
                </c:pt>
                <c:pt idx="1229">
                  <c:v>1312.6574560993254</c:v>
                </c:pt>
                <c:pt idx="1230">
                  <c:v>1323.290312571655</c:v>
                </c:pt>
                <c:pt idx="1231">
                  <c:v>1323.0104935218646</c:v>
                </c:pt>
                <c:pt idx="1232">
                  <c:v>1323.3814264772302</c:v>
                </c:pt>
                <c:pt idx="1233">
                  <c:v>1328.099401181684</c:v>
                </c:pt>
                <c:pt idx="1234">
                  <c:v>1323.0593421691999</c:v>
                </c:pt>
                <c:pt idx="1235">
                  <c:v>1321.9289534965289</c:v>
                </c:pt>
                <c:pt idx="1236">
                  <c:v>1324.2634168762875</c:v>
                </c:pt>
                <c:pt idx="1237">
                  <c:v>1331.1351096750129</c:v>
                </c:pt>
                <c:pt idx="1238">
                  <c:v>1323.5245034248085</c:v>
                </c:pt>
                <c:pt idx="1239">
                  <c:v>1329.8392162121795</c:v>
                </c:pt>
                <c:pt idx="1240">
                  <c:v>1330.3967694108644</c:v>
                </c:pt>
                <c:pt idx="1241">
                  <c:v>1334.6983801748113</c:v>
                </c:pt>
                <c:pt idx="1242">
                  <c:v>1342.5638850868891</c:v>
                </c:pt>
                <c:pt idx="1243">
                  <c:v>1347.6162819118033</c:v>
                </c:pt>
                <c:pt idx="1244">
                  <c:v>1350.9506218861118</c:v>
                </c:pt>
                <c:pt idx="1245">
                  <c:v>1360.3056010562027</c:v>
                </c:pt>
                <c:pt idx="1246">
                  <c:v>1360.4834293442254</c:v>
                </c:pt>
                <c:pt idx="1247">
                  <c:v>1349.2789165834495</c:v>
                </c:pt>
                <c:pt idx="1248">
                  <c:v>1352.0613965290686</c:v>
                </c:pt>
                <c:pt idx="1249">
                  <c:v>1350.034866967261</c:v>
                </c:pt>
                <c:pt idx="1250">
                  <c:v>1352.3672626106838</c:v>
                </c:pt>
                <c:pt idx="1251">
                  <c:v>1359.3328210520731</c:v>
                </c:pt>
                <c:pt idx="1252">
                  <c:v>1362.4815825257867</c:v>
                </c:pt>
                <c:pt idx="1253">
                  <c:v>1366.2656545906766</c:v>
                </c:pt>
                <c:pt idx="1254">
                  <c:v>1360.7340155978247</c:v>
                </c:pt>
                <c:pt idx="1255">
                  <c:v>1357.2196041460365</c:v>
                </c:pt>
                <c:pt idx="1256">
                  <c:v>1364.6352363445505</c:v>
                </c:pt>
                <c:pt idx="1257">
                  <c:v>1368.2744246250822</c:v>
                </c:pt>
                <c:pt idx="1258">
                  <c:v>1359.6914569564544</c:v>
                </c:pt>
                <c:pt idx="1259">
                  <c:v>1356.0236684701636</c:v>
                </c:pt>
                <c:pt idx="1260">
                  <c:v>1358.9110798471572</c:v>
                </c:pt>
                <c:pt idx="1261">
                  <c:v>1360.301461708133</c:v>
                </c:pt>
                <c:pt idx="1262">
                  <c:v>1354.9048405755625</c:v>
                </c:pt>
                <c:pt idx="1263">
                  <c:v>1365.8994835849824</c:v>
                </c:pt>
                <c:pt idx="1264">
                  <c:v>1358.8200514090495</c:v>
                </c:pt>
                <c:pt idx="1265">
                  <c:v>1349.9973263912175</c:v>
                </c:pt>
                <c:pt idx="1266">
                  <c:v>1341.8558207657597</c:v>
                </c:pt>
                <c:pt idx="1267">
                  <c:v>1343.8140321334495</c:v>
                </c:pt>
                <c:pt idx="1268">
                  <c:v>1351.6935567509877</c:v>
                </c:pt>
                <c:pt idx="1269">
                  <c:v>1347.7920429017724</c:v>
                </c:pt>
                <c:pt idx="1270">
                  <c:v>1354.0471279423198</c:v>
                </c:pt>
                <c:pt idx="1271">
                  <c:v>1354.9445386079628</c:v>
                </c:pt>
                <c:pt idx="1272">
                  <c:v>1364.286997481966</c:v>
                </c:pt>
                <c:pt idx="1273">
                  <c:v>1363.4769588958761</c:v>
                </c:pt>
                <c:pt idx="1274">
                  <c:v>1357.3826824466894</c:v>
                </c:pt>
                <c:pt idx="1275">
                  <c:v>1342.6511693868565</c:v>
                </c:pt>
                <c:pt idx="1276">
                  <c:v>1328.2561335070552</c:v>
                </c:pt>
                <c:pt idx="1277">
                  <c:v>1325.0434116980487</c:v>
                </c:pt>
                <c:pt idx="1278">
                  <c:v>1331.910040905912</c:v>
                </c:pt>
                <c:pt idx="1279">
                  <c:v>1329.6681691528302</c:v>
                </c:pt>
                <c:pt idx="1280">
                  <c:v>1327.1580695783273</c:v>
                </c:pt>
                <c:pt idx="1281">
                  <c:v>1328.8298142093436</c:v>
                </c:pt>
                <c:pt idx="1282">
                  <c:v>1323.1839193013075</c:v>
                </c:pt>
                <c:pt idx="1283">
                  <c:v>1323.850937506503</c:v>
                </c:pt>
                <c:pt idx="1284">
                  <c:v>1325.3343660392879</c:v>
                </c:pt>
                <c:pt idx="1285">
                  <c:v>1328.2105670961262</c:v>
                </c:pt>
                <c:pt idx="1286">
                  <c:v>1330.8158176470713</c:v>
                </c:pt>
                <c:pt idx="1287">
                  <c:v>1334.2744117822788</c:v>
                </c:pt>
                <c:pt idx="1288">
                  <c:v>1332.9216353785735</c:v>
                </c:pt>
                <c:pt idx="1289">
                  <c:v>1328.2513309778901</c:v>
                </c:pt>
                <c:pt idx="1290">
                  <c:v>1330.1465513298522</c:v>
                </c:pt>
                <c:pt idx="1291">
                  <c:v>1334.7829568915076</c:v>
                </c:pt>
                <c:pt idx="1292">
                  <c:v>1335.9017717918289</c:v>
                </c:pt>
                <c:pt idx="1293">
                  <c:v>1342.1482358706928</c:v>
                </c:pt>
                <c:pt idx="1294">
                  <c:v>1340.9705921046516</c:v>
                </c:pt>
                <c:pt idx="1295">
                  <c:v>1341.9683050867989</c:v>
                </c:pt>
                <c:pt idx="1296">
                  <c:v>1350.8120026609952</c:v>
                </c:pt>
                <c:pt idx="1297">
                  <c:v>1336.2417954958698</c:v>
                </c:pt>
                <c:pt idx="1298">
                  <c:v>1336.4416443183536</c:v>
                </c:pt>
                <c:pt idx="1299">
                  <c:v>1331.7511820844459</c:v>
                </c:pt>
                <c:pt idx="1300">
                  <c:v>1334.1555473947262</c:v>
                </c:pt>
                <c:pt idx="1301">
                  <c:v>1333.9156314857964</c:v>
                </c:pt>
                <c:pt idx="1302">
                  <c:v>1328.6972209706337</c:v>
                </c:pt>
                <c:pt idx="1303">
                  <c:v>1327.3352975928369</c:v>
                </c:pt>
                <c:pt idx="1304">
                  <c:v>1323.1416351666014</c:v>
                </c:pt>
                <c:pt idx="1305">
                  <c:v>1320.7661463505378</c:v>
                </c:pt>
                <c:pt idx="1306">
                  <c:v>1313.7286855730933</c:v>
                </c:pt>
                <c:pt idx="1307">
                  <c:v>1331.930383327234</c:v>
                </c:pt>
                <c:pt idx="1308">
                  <c:v>1329.5230468791435</c:v>
                </c:pt>
                <c:pt idx="1309">
                  <c:v>1328.1633198111936</c:v>
                </c:pt>
                <c:pt idx="1310">
                  <c:v>1330.7994151001399</c:v>
                </c:pt>
                <c:pt idx="1311">
                  <c:v>1329.2855939294736</c:v>
                </c:pt>
                <c:pt idx="1312">
                  <c:v>1339.5809411454929</c:v>
                </c:pt>
                <c:pt idx="1313">
                  <c:v>1336.3282916663827</c:v>
                </c:pt>
                <c:pt idx="1314">
                  <c:v>1336.5007057919236</c:v>
                </c:pt>
                <c:pt idx="1315">
                  <c:v>1344.4472789783063</c:v>
                </c:pt>
                <c:pt idx="1316">
                  <c:v>1341.1410098155461</c:v>
                </c:pt>
                <c:pt idx="1317">
                  <c:v>1347.566282645214</c:v>
                </c:pt>
                <c:pt idx="1318">
                  <c:v>1344.2431436541751</c:v>
                </c:pt>
                <c:pt idx="1319">
                  <c:v>1344.6089489456026</c:v>
                </c:pt>
                <c:pt idx="1320">
                  <c:v>1340.5719809998993</c:v>
                </c:pt>
                <c:pt idx="1321">
                  <c:v>1337.5092579109662</c:v>
                </c:pt>
                <c:pt idx="1322">
                  <c:v>1332.4673904830333</c:v>
                </c:pt>
                <c:pt idx="1323">
                  <c:v>1337.1994230072612</c:v>
                </c:pt>
                <c:pt idx="1324">
                  <c:v>1345.566989620879</c:v>
                </c:pt>
                <c:pt idx="1325">
                  <c:v>1344.8610624738849</c:v>
                </c:pt>
                <c:pt idx="1326">
                  <c:v>1350.5896194304069</c:v>
                </c:pt>
                <c:pt idx="1327">
                  <c:v>1340.2560982994087</c:v>
                </c:pt>
                <c:pt idx="1328">
                  <c:v>1338.6062393387115</c:v>
                </c:pt>
                <c:pt idx="1329">
                  <c:v>1339.69700689094</c:v>
                </c:pt>
                <c:pt idx="1330">
                  <c:v>1340.8673837116091</c:v>
                </c:pt>
                <c:pt idx="1331">
                  <c:v>1348.083773786648</c:v>
                </c:pt>
                <c:pt idx="1332">
                  <c:v>1343.7409670590503</c:v>
                </c:pt>
                <c:pt idx="1333">
                  <c:v>1346.755927704289</c:v>
                </c:pt>
                <c:pt idx="1334">
                  <c:v>1338.3601416520044</c:v>
                </c:pt>
                <c:pt idx="1335">
                  <c:v>1342.692067373607</c:v>
                </c:pt>
                <c:pt idx="1336">
                  <c:v>1334.971100552249</c:v>
                </c:pt>
                <c:pt idx="1337">
                  <c:v>1333.5774892526204</c:v>
                </c:pt>
                <c:pt idx="1338">
                  <c:v>1329.5763106075431</c:v>
                </c:pt>
                <c:pt idx="1339">
                  <c:v>1328.2436274438089</c:v>
                </c:pt>
                <c:pt idx="1340">
                  <c:v>1327.9352491785596</c:v>
                </c:pt>
                <c:pt idx="1341">
                  <c:v>1295.5471238605614</c:v>
                </c:pt>
                <c:pt idx="1342">
                  <c:v>1300.1809678301977</c:v>
                </c:pt>
                <c:pt idx="1343">
                  <c:v>1301.0208975183421</c:v>
                </c:pt>
                <c:pt idx="1344">
                  <c:v>1300.490344177201</c:v>
                </c:pt>
                <c:pt idx="1345">
                  <c:v>1299.3112396360423</c:v>
                </c:pt>
                <c:pt idx="1346">
                  <c:v>1298.0311172816907</c:v>
                </c:pt>
                <c:pt idx="1347">
                  <c:v>1290.93712058094</c:v>
                </c:pt>
                <c:pt idx="1348">
                  <c:v>1289.231749932577</c:v>
                </c:pt>
                <c:pt idx="1349">
                  <c:v>1279.6938784156769</c:v>
                </c:pt>
                <c:pt idx="1350">
                  <c:v>1276.7225188841498</c:v>
                </c:pt>
                <c:pt idx="1351">
                  <c:v>1279.561259745878</c:v>
                </c:pt>
                <c:pt idx="1352">
                  <c:v>1281.2978215545381</c:v>
                </c:pt>
                <c:pt idx="1353">
                  <c:v>1283.4065779786761</c:v>
                </c:pt>
                <c:pt idx="1354">
                  <c:v>1277.4526435414789</c:v>
                </c:pt>
                <c:pt idx="1355">
                  <c:v>1278.2361466099503</c:v>
                </c:pt>
                <c:pt idx="1356">
                  <c:v>1279.1259580063181</c:v>
                </c:pt>
                <c:pt idx="1357">
                  <c:v>1273.8219743193381</c:v>
                </c:pt>
                <c:pt idx="1358">
                  <c:v>1286.1049864959045</c:v>
                </c:pt>
                <c:pt idx="1359">
                  <c:v>1296.0730788605338</c:v>
                </c:pt>
                <c:pt idx="1360">
                  <c:v>1294.8619139737268</c:v>
                </c:pt>
                <c:pt idx="1361">
                  <c:v>1297.1278565547038</c:v>
                </c:pt>
                <c:pt idx="1362">
                  <c:v>1299.4186399626592</c:v>
                </c:pt>
                <c:pt idx="1363">
                  <c:v>1302.9725888222251</c:v>
                </c:pt>
                <c:pt idx="1364">
                  <c:v>1306.2301849589935</c:v>
                </c:pt>
                <c:pt idx="1365">
                  <c:v>1308.1682316128779</c:v>
                </c:pt>
                <c:pt idx="1366">
                  <c:v>1305.9877151522646</c:v>
                </c:pt>
                <c:pt idx="1367">
                  <c:v>1309.5533087646381</c:v>
                </c:pt>
                <c:pt idx="1368">
                  <c:v>1308.6727484750324</c:v>
                </c:pt>
                <c:pt idx="1369">
                  <c:v>1313.2230627932154</c:v>
                </c:pt>
                <c:pt idx="1370">
                  <c:v>1314.1981377066236</c:v>
                </c:pt>
                <c:pt idx="1371">
                  <c:v>1312.2451192530634</c:v>
                </c:pt>
                <c:pt idx="1372">
                  <c:v>1310.0964726652717</c:v>
                </c:pt>
                <c:pt idx="1373">
                  <c:v>1305.1524756013948</c:v>
                </c:pt>
                <c:pt idx="1374">
                  <c:v>1305.135896679225</c:v>
                </c:pt>
                <c:pt idx="1375">
                  <c:v>1306.4402889754949</c:v>
                </c:pt>
                <c:pt idx="1376">
                  <c:v>1299.8532693017646</c:v>
                </c:pt>
                <c:pt idx="1377">
                  <c:v>1307.210357652415</c:v>
                </c:pt>
                <c:pt idx="1378">
                  <c:v>1300.1771037689739</c:v>
                </c:pt>
                <c:pt idx="1379">
                  <c:v>1303.6539377963477</c:v>
                </c:pt>
                <c:pt idx="1380">
                  <c:v>1295.2986888145183</c:v>
                </c:pt>
                <c:pt idx="1381">
                  <c:v>1299.5543803178052</c:v>
                </c:pt>
                <c:pt idx="1382">
                  <c:v>1294.7472138139799</c:v>
                </c:pt>
                <c:pt idx="1383">
                  <c:v>1291.8127220212255</c:v>
                </c:pt>
                <c:pt idx="1384">
                  <c:v>1297.1420182557777</c:v>
                </c:pt>
                <c:pt idx="1385">
                  <c:v>1302.0582578692545</c:v>
                </c:pt>
                <c:pt idx="1386">
                  <c:v>1302.1668612406806</c:v>
                </c:pt>
                <c:pt idx="1387">
                  <c:v>1298.7663745891193</c:v>
                </c:pt>
                <c:pt idx="1388">
                  <c:v>1305.9792157566801</c:v>
                </c:pt>
                <c:pt idx="1389">
                  <c:v>1304.2483089583538</c:v>
                </c:pt>
                <c:pt idx="1390">
                  <c:v>1304.9852905674204</c:v>
                </c:pt>
                <c:pt idx="1391">
                  <c:v>1312.9065081096082</c:v>
                </c:pt>
                <c:pt idx="1392">
                  <c:v>1313.5219818302533</c:v>
                </c:pt>
                <c:pt idx="1393">
                  <c:v>1309.2642643035656</c:v>
                </c:pt>
                <c:pt idx="1394">
                  <c:v>1324.0905407972482</c:v>
                </c:pt>
                <c:pt idx="1395">
                  <c:v>1323.3163923242951</c:v>
                </c:pt>
                <c:pt idx="1396">
                  <c:v>1302.5245585265518</c:v>
                </c:pt>
                <c:pt idx="1397">
                  <c:v>1306.0156831642744</c:v>
                </c:pt>
                <c:pt idx="1398">
                  <c:v>1290.5279021246022</c:v>
                </c:pt>
                <c:pt idx="1399">
                  <c:v>1285.0912170093832</c:v>
                </c:pt>
                <c:pt idx="1400">
                  <c:v>1281.143231777748</c:v>
                </c:pt>
                <c:pt idx="1401">
                  <c:v>1282.4873092612297</c:v>
                </c:pt>
                <c:pt idx="1402">
                  <c:v>1277.0084100078386</c:v>
                </c:pt>
                <c:pt idx="1403">
                  <c:v>1274.0360860100643</c:v>
                </c:pt>
                <c:pt idx="1404">
                  <c:v>1278.3621901650788</c:v>
                </c:pt>
                <c:pt idx="1405">
                  <c:v>1281.0360373532358</c:v>
                </c:pt>
                <c:pt idx="1406">
                  <c:v>1284.2991103079792</c:v>
                </c:pt>
                <c:pt idx="1407">
                  <c:v>1290.7323841591149</c:v>
                </c:pt>
                <c:pt idx="1408">
                  <c:v>1284.2737604504061</c:v>
                </c:pt>
                <c:pt idx="1409">
                  <c:v>1286.0030555451544</c:v>
                </c:pt>
                <c:pt idx="1410">
                  <c:v>1283.2711063957051</c:v>
                </c:pt>
                <c:pt idx="1411">
                  <c:v>1287.0991839313892</c:v>
                </c:pt>
                <c:pt idx="1412">
                  <c:v>1280.3206803399562</c:v>
                </c:pt>
                <c:pt idx="1413">
                  <c:v>1279.8468186754226</c:v>
                </c:pt>
                <c:pt idx="1414">
                  <c:v>1292.8933403261717</c:v>
                </c:pt>
                <c:pt idx="1415">
                  <c:v>1297.1068858523934</c:v>
                </c:pt>
                <c:pt idx="1416">
                  <c:v>1306.5069967192071</c:v>
                </c:pt>
                <c:pt idx="1417">
                  <c:v>1299.6678115026898</c:v>
                </c:pt>
                <c:pt idx="1418">
                  <c:v>1295.6948712145713</c:v>
                </c:pt>
                <c:pt idx="1419">
                  <c:v>1301.5846760483641</c:v>
                </c:pt>
                <c:pt idx="1420">
                  <c:v>1311.9091811842209</c:v>
                </c:pt>
                <c:pt idx="1421">
                  <c:v>1311.713932758568</c:v>
                </c:pt>
                <c:pt idx="1422">
                  <c:v>1314.6051001962637</c:v>
                </c:pt>
                <c:pt idx="1423">
                  <c:v>1309.9413304990946</c:v>
                </c:pt>
                <c:pt idx="1424">
                  <c:v>1296.6701699168552</c:v>
                </c:pt>
                <c:pt idx="1425">
                  <c:v>1299.9023465250307</c:v>
                </c:pt>
                <c:pt idx="1426">
                  <c:v>1301.9440342624591</c:v>
                </c:pt>
                <c:pt idx="1427">
                  <c:v>1300.1300192338235</c:v>
                </c:pt>
                <c:pt idx="1428">
                  <c:v>1302.9953682887565</c:v>
                </c:pt>
                <c:pt idx="1429">
                  <c:v>1290.219151897855</c:v>
                </c:pt>
                <c:pt idx="1430">
                  <c:v>1288.9676174062931</c:v>
                </c:pt>
                <c:pt idx="1431">
                  <c:v>1286.5635970852311</c:v>
                </c:pt>
                <c:pt idx="1432">
                  <c:v>1285.9987573785434</c:v>
                </c:pt>
                <c:pt idx="1433">
                  <c:v>1289.0222705289423</c:v>
                </c:pt>
                <c:pt idx="1434">
                  <c:v>1295.2003648399486</c:v>
                </c:pt>
                <c:pt idx="1435">
                  <c:v>1290.5683369668304</c:v>
                </c:pt>
                <c:pt idx="1436">
                  <c:v>1290.9267701004248</c:v>
                </c:pt>
                <c:pt idx="1437">
                  <c:v>1284.8988231130654</c:v>
                </c:pt>
                <c:pt idx="1438">
                  <c:v>1287.5758188224006</c:v>
                </c:pt>
                <c:pt idx="1439">
                  <c:v>1287.7430943872712</c:v>
                </c:pt>
                <c:pt idx="1440">
                  <c:v>1300.3819196024933</c:v>
                </c:pt>
                <c:pt idx="1441">
                  <c:v>1298.7201965903678</c:v>
                </c:pt>
                <c:pt idx="1442">
                  <c:v>1303.0867977165387</c:v>
                </c:pt>
                <c:pt idx="1443">
                  <c:v>1296.5408328284163</c:v>
                </c:pt>
                <c:pt idx="1444">
                  <c:v>1297.6195751368198</c:v>
                </c:pt>
                <c:pt idx="1445">
                  <c:v>1298.8275622165363</c:v>
                </c:pt>
                <c:pt idx="1446">
                  <c:v>1296.0016673146858</c:v>
                </c:pt>
                <c:pt idx="1447">
                  <c:v>1302.9042184887828</c:v>
                </c:pt>
                <c:pt idx="1448">
                  <c:v>1298.070638467038</c:v>
                </c:pt>
                <c:pt idx="1449">
                  <c:v>1281.8894347317805</c:v>
                </c:pt>
                <c:pt idx="1450">
                  <c:v>1265.8139201912429</c:v>
                </c:pt>
                <c:pt idx="1451">
                  <c:v>1266.3336597307589</c:v>
                </c:pt>
                <c:pt idx="1452">
                  <c:v>1258.5557736608496</c:v>
                </c:pt>
                <c:pt idx="1453">
                  <c:v>1261.2022194650963</c:v>
                </c:pt>
                <c:pt idx="1454">
                  <c:v>1255.266555361696</c:v>
                </c:pt>
                <c:pt idx="1455">
                  <c:v>1260.5552726626877</c:v>
                </c:pt>
                <c:pt idx="1456">
                  <c:v>1260.8968055239393</c:v>
                </c:pt>
                <c:pt idx="1457">
                  <c:v>1264.1668407403827</c:v>
                </c:pt>
                <c:pt idx="1458">
                  <c:v>1264.8563506678918</c:v>
                </c:pt>
                <c:pt idx="1459">
                  <c:v>1265.1745783210765</c:v>
                </c:pt>
                <c:pt idx="1460">
                  <c:v>1251.4400893413515</c:v>
                </c:pt>
                <c:pt idx="1461">
                  <c:v>1250.997783091572</c:v>
                </c:pt>
                <c:pt idx="1462">
                  <c:v>1248.6945158142207</c:v>
                </c:pt>
                <c:pt idx="1463">
                  <c:v>1248.2618408625742</c:v>
                </c:pt>
                <c:pt idx="1464">
                  <c:v>1258.3875326820487</c:v>
                </c:pt>
                <c:pt idx="1465">
                  <c:v>1259.8197608448688</c:v>
                </c:pt>
                <c:pt idx="1466">
                  <c:v>1269.7307086596288</c:v>
                </c:pt>
                <c:pt idx="1467">
                  <c:v>1254.4327565389847</c:v>
                </c:pt>
                <c:pt idx="1468">
                  <c:v>1252.1118756836622</c:v>
                </c:pt>
                <c:pt idx="1469">
                  <c:v>1244.3541831705156</c:v>
                </c:pt>
                <c:pt idx="1470">
                  <c:v>1244.5730613534656</c:v>
                </c:pt>
                <c:pt idx="1471">
                  <c:v>1241.776479523073</c:v>
                </c:pt>
                <c:pt idx="1472">
                  <c:v>1237.8518417457365</c:v>
                </c:pt>
                <c:pt idx="1473">
                  <c:v>1238.7277607845292</c:v>
                </c:pt>
                <c:pt idx="1474">
                  <c:v>1244.1292824217246</c:v>
                </c:pt>
                <c:pt idx="1475">
                  <c:v>1245.120505435694</c:v>
                </c:pt>
                <c:pt idx="1476">
                  <c:v>1250.2544998103542</c:v>
                </c:pt>
                <c:pt idx="1477">
                  <c:v>1248.1961222122593</c:v>
                </c:pt>
                <c:pt idx="1478">
                  <c:v>1235.2986512560954</c:v>
                </c:pt>
                <c:pt idx="1479">
                  <c:v>1247.9667130494197</c:v>
                </c:pt>
                <c:pt idx="1480">
                  <c:v>1250.548207187762</c:v>
                </c:pt>
                <c:pt idx="1481">
                  <c:v>1246.9483927462304</c:v>
                </c:pt>
                <c:pt idx="1482">
                  <c:v>1239.8489007495521</c:v>
                </c:pt>
                <c:pt idx="1483">
                  <c:v>1236.2749130698792</c:v>
                </c:pt>
                <c:pt idx="1484">
                  <c:v>1227.9846923511502</c:v>
                </c:pt>
                <c:pt idx="1485">
                  <c:v>1234.9964351231422</c:v>
                </c:pt>
                <c:pt idx="1486">
                  <c:v>1233.0044936524166</c:v>
                </c:pt>
                <c:pt idx="1487">
                  <c:v>1236.9765281204602</c:v>
                </c:pt>
                <c:pt idx="1488">
                  <c:v>1244.0611173744951</c:v>
                </c:pt>
                <c:pt idx="1489">
                  <c:v>1240.6744299962718</c:v>
                </c:pt>
                <c:pt idx="1490">
                  <c:v>1245.4685824524706</c:v>
                </c:pt>
                <c:pt idx="1491">
                  <c:v>1234.1135286754329</c:v>
                </c:pt>
                <c:pt idx="1492">
                  <c:v>1233.4921352271417</c:v>
                </c:pt>
                <c:pt idx="1493">
                  <c:v>1230.229770647099</c:v>
                </c:pt>
                <c:pt idx="1494">
                  <c:v>1229.511385170093</c:v>
                </c:pt>
                <c:pt idx="1495">
                  <c:v>1228.6404706155486</c:v>
                </c:pt>
                <c:pt idx="1496">
                  <c:v>1226.8668257920124</c:v>
                </c:pt>
                <c:pt idx="1497">
                  <c:v>1222.9154575660509</c:v>
                </c:pt>
                <c:pt idx="1498">
                  <c:v>1220.6894281900888</c:v>
                </c:pt>
                <c:pt idx="1499">
                  <c:v>1227.9863982200243</c:v>
                </c:pt>
                <c:pt idx="1500">
                  <c:v>1218.2313370305844</c:v>
                </c:pt>
                <c:pt idx="1501">
                  <c:v>1222.6144079187141</c:v>
                </c:pt>
                <c:pt idx="1502">
                  <c:v>1225.839147627559</c:v>
                </c:pt>
                <c:pt idx="1503">
                  <c:v>1228.3629211142127</c:v>
                </c:pt>
                <c:pt idx="1504">
                  <c:v>1221.2398964766783</c:v>
                </c:pt>
                <c:pt idx="1505">
                  <c:v>1221.8634518818353</c:v>
                </c:pt>
                <c:pt idx="1506">
                  <c:v>1223.3604649245433</c:v>
                </c:pt>
                <c:pt idx="1507">
                  <c:v>1226.207442606571</c:v>
                </c:pt>
                <c:pt idx="1508">
                  <c:v>1217.5079158685621</c:v>
                </c:pt>
                <c:pt idx="1509">
                  <c:v>1221.3240309158539</c:v>
                </c:pt>
                <c:pt idx="1510">
                  <c:v>1209.7584357593071</c:v>
                </c:pt>
                <c:pt idx="1511">
                  <c:v>1207.5160958760341</c:v>
                </c:pt>
                <c:pt idx="1512">
                  <c:v>1212.0582791408749</c:v>
                </c:pt>
                <c:pt idx="1513">
                  <c:v>1219.9582462967455</c:v>
                </c:pt>
                <c:pt idx="1514">
                  <c:v>1217.7999749708797</c:v>
                </c:pt>
                <c:pt idx="1515">
                  <c:v>1219.1286164987469</c:v>
                </c:pt>
                <c:pt idx="1516">
                  <c:v>1214.2712787267551</c:v>
                </c:pt>
                <c:pt idx="1517">
                  <c:v>1201.6988534391992</c:v>
                </c:pt>
                <c:pt idx="1518">
                  <c:v>1203.1179451446185</c:v>
                </c:pt>
                <c:pt idx="1519">
                  <c:v>1203.8529400316006</c:v>
                </c:pt>
                <c:pt idx="1520">
                  <c:v>1203.2616343086429</c:v>
                </c:pt>
                <c:pt idx="1521">
                  <c:v>1198.178448241754</c:v>
                </c:pt>
                <c:pt idx="1522">
                  <c:v>1202.6797015497611</c:v>
                </c:pt>
                <c:pt idx="1523">
                  <c:v>1197.6028833326204</c:v>
                </c:pt>
                <c:pt idx="1524">
                  <c:v>1199.6339136603021</c:v>
                </c:pt>
                <c:pt idx="1525">
                  <c:v>1193.8880277079334</c:v>
                </c:pt>
                <c:pt idx="1526">
                  <c:v>1216.2961945737497</c:v>
                </c:pt>
                <c:pt idx="1527">
                  <c:v>1213.265350056894</c:v>
                </c:pt>
                <c:pt idx="1528">
                  <c:v>1210.1057289925525</c:v>
                </c:pt>
                <c:pt idx="1529">
                  <c:v>1206.0262415428062</c:v>
                </c:pt>
                <c:pt idx="1530">
                  <c:v>1210.1976411860619</c:v>
                </c:pt>
                <c:pt idx="1531">
                  <c:v>1213.9112806710948</c:v>
                </c:pt>
                <c:pt idx="1532">
                  <c:v>1211.3431248614236</c:v>
                </c:pt>
                <c:pt idx="1533">
                  <c:v>1211.8476300718046</c:v>
                </c:pt>
                <c:pt idx="1534">
                  <c:v>1203.7549022995768</c:v>
                </c:pt>
                <c:pt idx="1535">
                  <c:v>1204.9313942423469</c:v>
                </c:pt>
                <c:pt idx="1536">
                  <c:v>1188.177720613767</c:v>
                </c:pt>
                <c:pt idx="1537">
                  <c:v>1184.6690118618601</c:v>
                </c:pt>
                <c:pt idx="1538">
                  <c:v>1184.9742003808587</c:v>
                </c:pt>
                <c:pt idx="1539">
                  <c:v>1172.8859137869476</c:v>
                </c:pt>
                <c:pt idx="1540">
                  <c:v>1174.5229371419221</c:v>
                </c:pt>
                <c:pt idx="1541">
                  <c:v>1177.0016208518186</c:v>
                </c:pt>
                <c:pt idx="1542">
                  <c:v>1186.3027596001555</c:v>
                </c:pt>
                <c:pt idx="1543">
                  <c:v>1176.3141711053506</c:v>
                </c:pt>
                <c:pt idx="1544">
                  <c:v>1179.983508707581</c:v>
                </c:pt>
                <c:pt idx="1545">
                  <c:v>1179.9612996100902</c:v>
                </c:pt>
                <c:pt idx="1546">
                  <c:v>1177.2910276891125</c:v>
                </c:pt>
                <c:pt idx="1547">
                  <c:v>1170.2522008185151</c:v>
                </c:pt>
                <c:pt idx="1548">
                  <c:v>1173.9728061177027</c:v>
                </c:pt>
                <c:pt idx="1549">
                  <c:v>1166.557850222847</c:v>
                </c:pt>
                <c:pt idx="1550">
                  <c:v>1167.4280544182932</c:v>
                </c:pt>
                <c:pt idx="1551">
                  <c:v>1168.1475613907212</c:v>
                </c:pt>
                <c:pt idx="1552">
                  <c:v>1162.3379988481563</c:v>
                </c:pt>
                <c:pt idx="1553">
                  <c:v>1161.0486313488332</c:v>
                </c:pt>
                <c:pt idx="1554">
                  <c:v>1173.863553133358</c:v>
                </c:pt>
                <c:pt idx="1555">
                  <c:v>1181.4778094890105</c:v>
                </c:pt>
                <c:pt idx="1556">
                  <c:v>1184.903532989521</c:v>
                </c:pt>
                <c:pt idx="1557">
                  <c:v>1190.0558245064058</c:v>
                </c:pt>
                <c:pt idx="1558">
                  <c:v>1186.7716704141901</c:v>
                </c:pt>
                <c:pt idx="1559">
                  <c:v>1190.4047297344587</c:v>
                </c:pt>
                <c:pt idx="1560">
                  <c:v>1184.3163123037186</c:v>
                </c:pt>
                <c:pt idx="1561">
                  <c:v>1182.3220166653784</c:v>
                </c:pt>
                <c:pt idx="1562">
                  <c:v>1184.8496828699831</c:v>
                </c:pt>
                <c:pt idx="1563">
                  <c:v>1185.1966308069523</c:v>
                </c:pt>
                <c:pt idx="1564">
                  <c:v>1179.7893979095991</c:v>
                </c:pt>
                <c:pt idx="1565">
                  <c:v>1181.6719015998553</c:v>
                </c:pt>
                <c:pt idx="1566">
                  <c:v>1185.0691685102495</c:v>
                </c:pt>
                <c:pt idx="1567">
                  <c:v>1181.2685046063166</c:v>
                </c:pt>
                <c:pt idx="1568">
                  <c:v>1185.2030345415378</c:v>
                </c:pt>
                <c:pt idx="1569">
                  <c:v>1180.3107677972519</c:v>
                </c:pt>
                <c:pt idx="1570">
                  <c:v>1198.7975269675608</c:v>
                </c:pt>
                <c:pt idx="1571">
                  <c:v>1201.462475782349</c:v>
                </c:pt>
                <c:pt idx="1572">
                  <c:v>1200.5986934739144</c:v>
                </c:pt>
                <c:pt idx="1573">
                  <c:v>1189.0079915671647</c:v>
                </c:pt>
                <c:pt idx="1574">
                  <c:v>1198.6029563235811</c:v>
                </c:pt>
                <c:pt idx="1575">
                  <c:v>1196.9978475478526</c:v>
                </c:pt>
                <c:pt idx="1576">
                  <c:v>1192.7785386227015</c:v>
                </c:pt>
                <c:pt idx="1577">
                  <c:v>1197.9134516512261</c:v>
                </c:pt>
                <c:pt idx="1578">
                  <c:v>1204.4343262703867</c:v>
                </c:pt>
                <c:pt idx="1579">
                  <c:v>1211.7093992535738</c:v>
                </c:pt>
                <c:pt idx="1580">
                  <c:v>1204.7727041211701</c:v>
                </c:pt>
                <c:pt idx="1581">
                  <c:v>1202.6758118877046</c:v>
                </c:pt>
                <c:pt idx="1582">
                  <c:v>1199.9442560409725</c:v>
                </c:pt>
                <c:pt idx="1583">
                  <c:v>1202.5042414918846</c:v>
                </c:pt>
                <c:pt idx="1584">
                  <c:v>1201.5580394811261</c:v>
                </c:pt>
                <c:pt idx="1585">
                  <c:v>1227.6674736831467</c:v>
                </c:pt>
                <c:pt idx="1586">
                  <c:v>1228.033598339691</c:v>
                </c:pt>
                <c:pt idx="1587">
                  <c:v>1232.9564910591289</c:v>
                </c:pt>
                <c:pt idx="1588">
                  <c:v>1245.6755691223311</c:v>
                </c:pt>
                <c:pt idx="1589">
                  <c:v>1232.8698109201216</c:v>
                </c:pt>
                <c:pt idx="1590">
                  <c:v>1240.9124836003425</c:v>
                </c:pt>
                <c:pt idx="1591">
                  <c:v>1229.4409267031779</c:v>
                </c:pt>
                <c:pt idx="1592">
                  <c:v>1231.5018355126401</c:v>
                </c:pt>
                <c:pt idx="1593">
                  <c:v>1228.2003637000423</c:v>
                </c:pt>
                <c:pt idx="1594">
                  <c:v>1224.1045941880434</c:v>
                </c:pt>
                <c:pt idx="1595">
                  <c:v>1227.3624692554915</c:v>
                </c:pt>
                <c:pt idx="1596">
                  <c:v>1231.4103009511055</c:v>
                </c:pt>
                <c:pt idx="1597">
                  <c:v>1239.3145897525685</c:v>
                </c:pt>
                <c:pt idx="1598">
                  <c:v>1248.7752390581099</c:v>
                </c:pt>
                <c:pt idx="1599">
                  <c:v>1249.5475602883166</c:v>
                </c:pt>
                <c:pt idx="1600">
                  <c:v>1251.1438554507197</c:v>
                </c:pt>
                <c:pt idx="1601">
                  <c:v>1253.4373450239389</c:v>
                </c:pt>
                <c:pt idx="1602">
                  <c:v>1250.8175076964724</c:v>
                </c:pt>
                <c:pt idx="1603">
                  <c:v>1238.7716908335192</c:v>
                </c:pt>
                <c:pt idx="1604">
                  <c:v>1264.6695173910985</c:v>
                </c:pt>
                <c:pt idx="1605">
                  <c:v>1263.4324639238412</c:v>
                </c:pt>
                <c:pt idx="1606">
                  <c:v>1260.5773693326744</c:v>
                </c:pt>
                <c:pt idx="1607">
                  <c:v>1258.2666021746325</c:v>
                </c:pt>
                <c:pt idx="1608">
                  <c:v>1245.000334814878</c:v>
                </c:pt>
                <c:pt idx="1609">
                  <c:v>1252.0393119280939</c:v>
                </c:pt>
                <c:pt idx="1610">
                  <c:v>1260.6829634174139</c:v>
                </c:pt>
                <c:pt idx="1611">
                  <c:v>1272.4821731514057</c:v>
                </c:pt>
                <c:pt idx="1612">
                  <c:v>1278.6364248064879</c:v>
                </c:pt>
                <c:pt idx="1613">
                  <c:v>1285.7489516551393</c:v>
                </c:pt>
                <c:pt idx="1614">
                  <c:v>1278.1521872215628</c:v>
                </c:pt>
                <c:pt idx="1615">
                  <c:v>1275.5809162227117</c:v>
                </c:pt>
                <c:pt idx="1616">
                  <c:v>1262.1803601754075</c:v>
                </c:pt>
                <c:pt idx="1617">
                  <c:v>1273.1238621521366</c:v>
                </c:pt>
                <c:pt idx="1618">
                  <c:v>1279.1730759701536</c:v>
                </c:pt>
                <c:pt idx="1619">
                  <c:v>1274.918106361509</c:v>
                </c:pt>
                <c:pt idx="1620">
                  <c:v>1278.2985490695335</c:v>
                </c:pt>
                <c:pt idx="1621">
                  <c:v>1287.6822426429367</c:v>
                </c:pt>
                <c:pt idx="1622">
                  <c:v>1286.8548657255053</c:v>
                </c:pt>
                <c:pt idx="1623">
                  <c:v>1288.0138001582447</c:v>
                </c:pt>
                <c:pt idx="1624">
                  <c:v>1285.8248457639506</c:v>
                </c:pt>
                <c:pt idx="1625">
                  <c:v>1290.5578931342118</c:v>
                </c:pt>
                <c:pt idx="1626">
                  <c:v>1292.2645619922089</c:v>
                </c:pt>
                <c:pt idx="1627">
                  <c:v>1302.1505673016725</c:v>
                </c:pt>
                <c:pt idx="1628">
                  <c:v>1297.8031792927859</c:v>
                </c:pt>
                <c:pt idx="1629">
                  <c:v>1296.6061926482535</c:v>
                </c:pt>
                <c:pt idx="1630">
                  <c:v>1323.2239619299228</c:v>
                </c:pt>
                <c:pt idx="1631">
                  <c:v>1324.9381276419654</c:v>
                </c:pt>
                <c:pt idx="1632">
                  <c:v>1323.488470298892</c:v>
                </c:pt>
                <c:pt idx="1633">
                  <c:v>1321.8548779347605</c:v>
                </c:pt>
                <c:pt idx="1634">
                  <c:v>1324.4713770803951</c:v>
                </c:pt>
                <c:pt idx="1635">
                  <c:v>1328.4829306015376</c:v>
                </c:pt>
                <c:pt idx="1636">
                  <c:v>1330.3539468297952</c:v>
                </c:pt>
                <c:pt idx="1637">
                  <c:v>1336.8276000501364</c:v>
                </c:pt>
                <c:pt idx="1638">
                  <c:v>1332.0892658833429</c:v>
                </c:pt>
                <c:pt idx="1639">
                  <c:v>1331.5178459213148</c:v>
                </c:pt>
                <c:pt idx="1640">
                  <c:v>1334.5650051488308</c:v>
                </c:pt>
                <c:pt idx="1641">
                  <c:v>1335.3286780126728</c:v>
                </c:pt>
                <c:pt idx="1642">
                  <c:v>1337.4388761742723</c:v>
                </c:pt>
                <c:pt idx="1643">
                  <c:v>1331.5313021125828</c:v>
                </c:pt>
                <c:pt idx="1644">
                  <c:v>1329.1713305552935</c:v>
                </c:pt>
                <c:pt idx="1645">
                  <c:v>1332.5986346584968</c:v>
                </c:pt>
                <c:pt idx="1646">
                  <c:v>1340.6546643475067</c:v>
                </c:pt>
                <c:pt idx="1647">
                  <c:v>1338.6428288116183</c:v>
                </c:pt>
                <c:pt idx="1648">
                  <c:v>1333.7083540901492</c:v>
                </c:pt>
                <c:pt idx="1649">
                  <c:v>1337.9668740710877</c:v>
                </c:pt>
                <c:pt idx="1650">
                  <c:v>1330.8871901524649</c:v>
                </c:pt>
                <c:pt idx="1651">
                  <c:v>1324.4784166458992</c:v>
                </c:pt>
                <c:pt idx="1652">
                  <c:v>1324.808811291655</c:v>
                </c:pt>
                <c:pt idx="1653">
                  <c:v>1330.8026444240033</c:v>
                </c:pt>
                <c:pt idx="1654">
                  <c:v>1321.8171498715931</c:v>
                </c:pt>
                <c:pt idx="1655">
                  <c:v>1315.6494914147561</c:v>
                </c:pt>
                <c:pt idx="1656">
                  <c:v>1312.8589209241379</c:v>
                </c:pt>
                <c:pt idx="1657">
                  <c:v>1317.9595295502284</c:v>
                </c:pt>
                <c:pt idx="1658">
                  <c:v>1320.4397700611248</c:v>
                </c:pt>
                <c:pt idx="1659">
                  <c:v>1324.0142073034401</c:v>
                </c:pt>
                <c:pt idx="1660">
                  <c:v>1320.0107454478946</c:v>
                </c:pt>
                <c:pt idx="1661">
                  <c:v>1319.6563347064216</c:v>
                </c:pt>
                <c:pt idx="1662">
                  <c:v>1321.0903820100116</c:v>
                </c:pt>
                <c:pt idx="1663">
                  <c:v>1322.4159440962721</c:v>
                </c:pt>
                <c:pt idx="1664">
                  <c:v>1332.0071894305854</c:v>
                </c:pt>
                <c:pt idx="1665">
                  <c:v>1337.4408734669082</c:v>
                </c:pt>
                <c:pt idx="1666">
                  <c:v>1336.7745410763844</c:v>
                </c:pt>
                <c:pt idx="1667">
                  <c:v>1330.8923470000298</c:v>
                </c:pt>
                <c:pt idx="1668">
                  <c:v>1331.4229790005095</c:v>
                </c:pt>
                <c:pt idx="1669">
                  <c:v>1326.561034583262</c:v>
                </c:pt>
                <c:pt idx="1670">
                  <c:v>1325.2679685136686</c:v>
                </c:pt>
                <c:pt idx="1671">
                  <c:v>1321.9745101293784</c:v>
                </c:pt>
                <c:pt idx="1672">
                  <c:v>1322.8534643014264</c:v>
                </c:pt>
                <c:pt idx="1673">
                  <c:v>1341.6173221282561</c:v>
                </c:pt>
                <c:pt idx="1674">
                  <c:v>1345.6739472464069</c:v>
                </c:pt>
                <c:pt idx="1675">
                  <c:v>1354.4636127275983</c:v>
                </c:pt>
                <c:pt idx="1676">
                  <c:v>1358.7495568671502</c:v>
                </c:pt>
                <c:pt idx="1677">
                  <c:v>1360.6263189658864</c:v>
                </c:pt>
                <c:pt idx="1678">
                  <c:v>1351.3789825495635</c:v>
                </c:pt>
                <c:pt idx="1679">
                  <c:v>1360.5809727015662</c:v>
                </c:pt>
                <c:pt idx="1680">
                  <c:v>1362.5511643461643</c:v>
                </c:pt>
                <c:pt idx="1681">
                  <c:v>1364.6964241801684</c:v>
                </c:pt>
                <c:pt idx="1682">
                  <c:v>1377.7284196488072</c:v>
                </c:pt>
                <c:pt idx="1683">
                  <c:v>1378.3047211492253</c:v>
                </c:pt>
                <c:pt idx="1684">
                  <c:v>1373.3992284571223</c:v>
                </c:pt>
                <c:pt idx="1685">
                  <c:v>1376.0406000493697</c:v>
                </c:pt>
                <c:pt idx="1686">
                  <c:v>1380.0882257072558</c:v>
                </c:pt>
                <c:pt idx="1687">
                  <c:v>1385.1842284358347</c:v>
                </c:pt>
                <c:pt idx="1688">
                  <c:v>1385.3560464167444</c:v>
                </c:pt>
                <c:pt idx="1689">
                  <c:v>1388.5186114993212</c:v>
                </c:pt>
                <c:pt idx="1690">
                  <c:v>1398.0475938634393</c:v>
                </c:pt>
                <c:pt idx="1691">
                  <c:v>1396.8182096422549</c:v>
                </c:pt>
                <c:pt idx="1692">
                  <c:v>1405.5653747827639</c:v>
                </c:pt>
                <c:pt idx="1693">
                  <c:v>1400.2072235258049</c:v>
                </c:pt>
                <c:pt idx="1694">
                  <c:v>1393.8269198977721</c:v>
                </c:pt>
                <c:pt idx="1695">
                  <c:v>1397.8766669157694</c:v>
                </c:pt>
                <c:pt idx="1696">
                  <c:v>1403.8994121226615</c:v>
                </c:pt>
                <c:pt idx="1697">
                  <c:v>1410.4915234945822</c:v>
                </c:pt>
                <c:pt idx="1698">
                  <c:v>1423.7547203650754</c:v>
                </c:pt>
                <c:pt idx="1699">
                  <c:v>1433.2206724223047</c:v>
                </c:pt>
                <c:pt idx="1700">
                  <c:v>1430.7332892631425</c:v>
                </c:pt>
                <c:pt idx="1701">
                  <c:v>1426.8797090223418</c:v>
                </c:pt>
                <c:pt idx="1702">
                  <c:v>1419.6607154229496</c:v>
                </c:pt>
                <c:pt idx="1703">
                  <c:v>1411.2262535079251</c:v>
                </c:pt>
                <c:pt idx="1704">
                  <c:v>1416.2281663775598</c:v>
                </c:pt>
                <c:pt idx="1705">
                  <c:v>1419.6447901553101</c:v>
                </c:pt>
                <c:pt idx="1706">
                  <c:v>1420.1820307011419</c:v>
                </c:pt>
                <c:pt idx="1707">
                  <c:v>1424.2189767329667</c:v>
                </c:pt>
                <c:pt idx="1708">
                  <c:v>1443.9751232850351</c:v>
                </c:pt>
                <c:pt idx="1709">
                  <c:v>1443.0493655452606</c:v>
                </c:pt>
                <c:pt idx="1710">
                  <c:v>1439.5636288954013</c:v>
                </c:pt>
                <c:pt idx="1711">
                  <c:v>1448.3102921930897</c:v>
                </c:pt>
                <c:pt idx="1712">
                  <c:v>1462.0507312905081</c:v>
                </c:pt>
                <c:pt idx="1713">
                  <c:v>1465.7445468130989</c:v>
                </c:pt>
                <c:pt idx="1714">
                  <c:v>1464.0138852052262</c:v>
                </c:pt>
                <c:pt idx="1715">
                  <c:v>1461.898529840553</c:v>
                </c:pt>
                <c:pt idx="1716">
                  <c:v>1457.6830754783807</c:v>
                </c:pt>
                <c:pt idx="1717">
                  <c:v>1460.4753341410112</c:v>
                </c:pt>
                <c:pt idx="1718">
                  <c:v>1455.6244706709342</c:v>
                </c:pt>
                <c:pt idx="1719">
                  <c:v>1454.3693823731448</c:v>
                </c:pt>
                <c:pt idx="1720">
                  <c:v>1463.3606875175858</c:v>
                </c:pt>
                <c:pt idx="1721">
                  <c:v>1460.9522640713565</c:v>
                </c:pt>
                <c:pt idx="1722">
                  <c:v>1454.0868948335958</c:v>
                </c:pt>
                <c:pt idx="1723">
                  <c:v>1461.4774562887771</c:v>
                </c:pt>
                <c:pt idx="1724">
                  <c:v>1465.4262901204904</c:v>
                </c:pt>
                <c:pt idx="1725">
                  <c:v>1473.2668575417827</c:v>
                </c:pt>
                <c:pt idx="1726">
                  <c:v>1464.1428661740479</c:v>
                </c:pt>
                <c:pt idx="1727">
                  <c:v>1459.8495512740474</c:v>
                </c:pt>
                <c:pt idx="1728">
                  <c:v>1464.2804938945492</c:v>
                </c:pt>
                <c:pt idx="1729">
                  <c:v>1465.7683643883242</c:v>
                </c:pt>
                <c:pt idx="1730">
                  <c:v>1461.907328603485</c:v>
                </c:pt>
                <c:pt idx="1731">
                  <c:v>1475.3622414591605</c:v>
                </c:pt>
                <c:pt idx="1732">
                  <c:v>1482.9539658533711</c:v>
                </c:pt>
                <c:pt idx="1733">
                  <c:v>1479.7219374452084</c:v>
                </c:pt>
                <c:pt idx="1734">
                  <c:v>1483.4352046428346</c:v>
                </c:pt>
                <c:pt idx="1735">
                  <c:v>1483.0879105578422</c:v>
                </c:pt>
                <c:pt idx="1736">
                  <c:v>1483.376106565436</c:v>
                </c:pt>
                <c:pt idx="1737">
                  <c:v>1483.5439022468581</c:v>
                </c:pt>
                <c:pt idx="1738">
                  <c:v>1483.9016976563876</c:v>
                </c:pt>
                <c:pt idx="1739">
                  <c:v>1483.2389737761418</c:v>
                </c:pt>
                <c:pt idx="1740">
                  <c:v>1479.3384284113158</c:v>
                </c:pt>
                <c:pt idx="1741">
                  <c:v>1483.0351749571967</c:v>
                </c:pt>
                <c:pt idx="1742">
                  <c:v>1495.5076885175515</c:v>
                </c:pt>
                <c:pt idx="1743">
                  <c:v>1487.900304666123</c:v>
                </c:pt>
                <c:pt idx="1744">
                  <c:v>1490.0817763112516</c:v>
                </c:pt>
                <c:pt idx="1745">
                  <c:v>1486.5521625102415</c:v>
                </c:pt>
                <c:pt idx="1746">
                  <c:v>1485.1967871135755</c:v>
                </c:pt>
                <c:pt idx="1747">
                  <c:v>1489.5464467291167</c:v>
                </c:pt>
                <c:pt idx="1748">
                  <c:v>1489.5765492395983</c:v>
                </c:pt>
                <c:pt idx="1749">
                  <c:v>1494.7164425846868</c:v>
                </c:pt>
                <c:pt idx="1750">
                  <c:v>1494.078804422001</c:v>
                </c:pt>
                <c:pt idx="1751">
                  <c:v>1495.180520543486</c:v>
                </c:pt>
                <c:pt idx="1752">
                  <c:v>1486.4692503154972</c:v>
                </c:pt>
                <c:pt idx="1753">
                  <c:v>1492.5379148600325</c:v>
                </c:pt>
                <c:pt idx="1754">
                  <c:v>1490.8493517200052</c:v>
                </c:pt>
                <c:pt idx="1755">
                  <c:v>1500.9134486910502</c:v>
                </c:pt>
                <c:pt idx="1756">
                  <c:v>1505.1012390244805</c:v>
                </c:pt>
                <c:pt idx="1757">
                  <c:v>1501.4664022326845</c:v>
                </c:pt>
                <c:pt idx="1758">
                  <c:v>1499.4486908373858</c:v>
                </c:pt>
                <c:pt idx="1759">
                  <c:v>1499.7373110655005</c:v>
                </c:pt>
                <c:pt idx="1760">
                  <c:v>1496.6465458107446</c:v>
                </c:pt>
                <c:pt idx="1761">
                  <c:v>1503.7765825146409</c:v>
                </c:pt>
                <c:pt idx="1762">
                  <c:v>1507.832267067603</c:v>
                </c:pt>
                <c:pt idx="1763">
                  <c:v>1508.7889889046673</c:v>
                </c:pt>
                <c:pt idx="1764">
                  <c:v>1499.2742358382991</c:v>
                </c:pt>
                <c:pt idx="1765">
                  <c:v>1504.2358386264887</c:v>
                </c:pt>
                <c:pt idx="1766">
                  <c:v>1513.0608479124828</c:v>
                </c:pt>
                <c:pt idx="1767">
                  <c:v>1510.3705447351399</c:v>
                </c:pt>
                <c:pt idx="1768">
                  <c:v>1505.4449031728309</c:v>
                </c:pt>
                <c:pt idx="1769">
                  <c:v>1512.2559616957956</c:v>
                </c:pt>
                <c:pt idx="1770">
                  <c:v>1510.9958972366524</c:v>
                </c:pt>
                <c:pt idx="1771">
                  <c:v>1520.0228880478323</c:v>
                </c:pt>
                <c:pt idx="1772">
                  <c:v>1518.1284380140019</c:v>
                </c:pt>
                <c:pt idx="1773">
                  <c:v>1513.280819408802</c:v>
                </c:pt>
                <c:pt idx="1774">
                  <c:v>1513.3419332438204</c:v>
                </c:pt>
                <c:pt idx="1775">
                  <c:v>1509.9808072501269</c:v>
                </c:pt>
                <c:pt idx="1776">
                  <c:v>1512.6561139586936</c:v>
                </c:pt>
                <c:pt idx="1777">
                  <c:v>1515.1484731162259</c:v>
                </c:pt>
                <c:pt idx="1778">
                  <c:v>1517.1572582617716</c:v>
                </c:pt>
                <c:pt idx="1779">
                  <c:v>1515.5557015976656</c:v>
                </c:pt>
                <c:pt idx="1780">
                  <c:v>1503.6041275283508</c:v>
                </c:pt>
                <c:pt idx="1781">
                  <c:v>1506.2111646763799</c:v>
                </c:pt>
                <c:pt idx="1782">
                  <c:v>1508.7044392516029</c:v>
                </c:pt>
                <c:pt idx="1783">
                  <c:v>1515.9538562474918</c:v>
                </c:pt>
                <c:pt idx="1784">
                  <c:v>1511.8059847545856</c:v>
                </c:pt>
                <c:pt idx="1785">
                  <c:v>1512.8218534351313</c:v>
                </c:pt>
                <c:pt idx="1786">
                  <c:v>1509.1923123035913</c:v>
                </c:pt>
                <c:pt idx="1787">
                  <c:v>1508.8556547529417</c:v>
                </c:pt>
                <c:pt idx="1788">
                  <c:v>1521.7579632245861</c:v>
                </c:pt>
                <c:pt idx="1789">
                  <c:v>1518.541591867202</c:v>
                </c:pt>
                <c:pt idx="1790">
                  <c:v>1512.8479690315273</c:v>
                </c:pt>
                <c:pt idx="1791">
                  <c:v>1513.5630924845557</c:v>
                </c:pt>
                <c:pt idx="1792">
                  <c:v>1521.7231405084101</c:v>
                </c:pt>
                <c:pt idx="1793">
                  <c:v>1530.8667502001654</c:v>
                </c:pt>
                <c:pt idx="1794">
                  <c:v>1533.589355393038</c:v>
                </c:pt>
                <c:pt idx="1795">
                  <c:v>1539.3081032949342</c:v>
                </c:pt>
                <c:pt idx="1796">
                  <c:v>1530.7180467376106</c:v>
                </c:pt>
                <c:pt idx="1797">
                  <c:v>1521.8373691088364</c:v>
                </c:pt>
                <c:pt idx="1798">
                  <c:v>1514.1567537882279</c:v>
                </c:pt>
                <c:pt idx="1799">
                  <c:v>1509.818889848666</c:v>
                </c:pt>
                <c:pt idx="1800">
                  <c:v>1505.1475828143059</c:v>
                </c:pt>
                <c:pt idx="1801">
                  <c:v>1505.8525868524212</c:v>
                </c:pt>
                <c:pt idx="1802">
                  <c:v>1504.0144995986457</c:v>
                </c:pt>
                <c:pt idx="1803">
                  <c:v>1501.4000798698398</c:v>
                </c:pt>
                <c:pt idx="1804">
                  <c:v>1508.2100898143383</c:v>
                </c:pt>
                <c:pt idx="1805">
                  <c:v>1503.6331599904036</c:v>
                </c:pt>
                <c:pt idx="1806">
                  <c:v>1507.9497881634111</c:v>
                </c:pt>
                <c:pt idx="1807">
                  <c:v>1502.7315040077631</c:v>
                </c:pt>
                <c:pt idx="1808">
                  <c:v>1499.9788033708946</c:v>
                </c:pt>
                <c:pt idx="1809">
                  <c:v>1510.82226695798</c:v>
                </c:pt>
                <c:pt idx="1810">
                  <c:v>1534.4763898575707</c:v>
                </c:pt>
                <c:pt idx="1811">
                  <c:v>1530.767436572537</c:v>
                </c:pt>
                <c:pt idx="1812">
                  <c:v>1519.0703482410377</c:v>
                </c:pt>
                <c:pt idx="1813">
                  <c:v>1517.4282897271235</c:v>
                </c:pt>
                <c:pt idx="1814">
                  <c:v>1510.3262742647839</c:v>
                </c:pt>
                <c:pt idx="1815">
                  <c:v>1505.7858470816141</c:v>
                </c:pt>
                <c:pt idx="1816">
                  <c:v>1502.1069948516531</c:v>
                </c:pt>
                <c:pt idx="1817">
                  <c:v>1499.3392414776222</c:v>
                </c:pt>
                <c:pt idx="1818">
                  <c:v>1499.6643630159008</c:v>
                </c:pt>
                <c:pt idx="1819">
                  <c:v>1487.9297142314549</c:v>
                </c:pt>
                <c:pt idx="1820">
                  <c:v>1490.0331235911212</c:v>
                </c:pt>
                <c:pt idx="1821">
                  <c:v>1495.6653804716211</c:v>
                </c:pt>
                <c:pt idx="1822">
                  <c:v>1503.8023183077908</c:v>
                </c:pt>
                <c:pt idx="1823">
                  <c:v>1509.4885385010136</c:v>
                </c:pt>
                <c:pt idx="1824">
                  <c:v>1510.8752246932527</c:v>
                </c:pt>
                <c:pt idx="1825">
                  <c:v>1520.0977135722756</c:v>
                </c:pt>
                <c:pt idx="1826">
                  <c:v>1519.3165674272909</c:v>
                </c:pt>
                <c:pt idx="1827">
                  <c:v>1518.0388952524186</c:v>
                </c:pt>
                <c:pt idx="1828">
                  <c:v>1507.7006929489585</c:v>
                </c:pt>
                <c:pt idx="1829">
                  <c:v>1510.219366075645</c:v>
                </c:pt>
                <c:pt idx="1830">
                  <c:v>1507.4574996582189</c:v>
                </c:pt>
                <c:pt idx="1831">
                  <c:v>1505.5780158718374</c:v>
                </c:pt>
                <c:pt idx="1832">
                  <c:v>1507.2105786668928</c:v>
                </c:pt>
                <c:pt idx="1833">
                  <c:v>1510.2798887870358</c:v>
                </c:pt>
                <c:pt idx="1834">
                  <c:v>1502.0807069963678</c:v>
                </c:pt>
                <c:pt idx="1835">
                  <c:v>1493.0767036904688</c:v>
                </c:pt>
                <c:pt idx="1836">
                  <c:v>1495.159159568452</c:v>
                </c:pt>
                <c:pt idx="1837">
                  <c:v>1474.2815180821462</c:v>
                </c:pt>
                <c:pt idx="1838">
                  <c:v>1478.8839629293618</c:v>
                </c:pt>
                <c:pt idx="1839">
                  <c:v>1478.0700619122003</c:v>
                </c:pt>
                <c:pt idx="1840">
                  <c:v>1482.4950042037476</c:v>
                </c:pt>
                <c:pt idx="1841">
                  <c:v>1495.4386700434907</c:v>
                </c:pt>
                <c:pt idx="1842">
                  <c:v>1485.1514391750115</c:v>
                </c:pt>
                <c:pt idx="1843">
                  <c:v>1486.8663624313683</c:v>
                </c:pt>
                <c:pt idx="1844">
                  <c:v>1477.4048549732372</c:v>
                </c:pt>
                <c:pt idx="1845">
                  <c:v>1482.0058614119275</c:v>
                </c:pt>
                <c:pt idx="1846">
                  <c:v>1477.5033380141526</c:v>
                </c:pt>
                <c:pt idx="1847">
                  <c:v>1457.602559223538</c:v>
                </c:pt>
                <c:pt idx="1848">
                  <c:v>1455.948487494386</c:v>
                </c:pt>
                <c:pt idx="1849">
                  <c:v>1451.3451401393875</c:v>
                </c:pt>
                <c:pt idx="1850">
                  <c:v>1450.602634286982</c:v>
                </c:pt>
                <c:pt idx="1851">
                  <c:v>1456.2206265068785</c:v>
                </c:pt>
                <c:pt idx="1852">
                  <c:v>1468.4982218779676</c:v>
                </c:pt>
                <c:pt idx="1853">
                  <c:v>1465.3134836588697</c:v>
                </c:pt>
                <c:pt idx="1854">
                  <c:v>1470.4531405302923</c:v>
                </c:pt>
                <c:pt idx="1855">
                  <c:v>1462.9996254444031</c:v>
                </c:pt>
                <c:pt idx="1856">
                  <c:v>1459.9466919504912</c:v>
                </c:pt>
                <c:pt idx="1857">
                  <c:v>1456.2591712803119</c:v>
                </c:pt>
                <c:pt idx="1858">
                  <c:v>1459.9917320923898</c:v>
                </c:pt>
                <c:pt idx="1859">
                  <c:v>1449.5073898684443</c:v>
                </c:pt>
                <c:pt idx="1860">
                  <c:v>1448.9339216934304</c:v>
                </c:pt>
                <c:pt idx="1861">
                  <c:v>1447.5778727546015</c:v>
                </c:pt>
                <c:pt idx="1862">
                  <c:v>1446.0415534073613</c:v>
                </c:pt>
                <c:pt idx="1863">
                  <c:v>1447.8468545217522</c:v>
                </c:pt>
                <c:pt idx="1864">
                  <c:v>1444.9499231197362</c:v>
                </c:pt>
                <c:pt idx="1865">
                  <c:v>1437.99482724258</c:v>
                </c:pt>
                <c:pt idx="1866">
                  <c:v>1444.6999707101295</c:v>
                </c:pt>
                <c:pt idx="1867">
                  <c:v>1470.6468807237943</c:v>
                </c:pt>
                <c:pt idx="1868">
                  <c:v>1483.217697235589</c:v>
                </c:pt>
                <c:pt idx="1869">
                  <c:v>1479.736447018822</c:v>
                </c:pt>
                <c:pt idx="1870">
                  <c:v>1477.641626539594</c:v>
                </c:pt>
                <c:pt idx="1871">
                  <c:v>1477.4889006887304</c:v>
                </c:pt>
                <c:pt idx="1872">
                  <c:v>1478.3281509286539</c:v>
                </c:pt>
                <c:pt idx="1873">
                  <c:v>1476.3137631870211</c:v>
                </c:pt>
                <c:pt idx="1874">
                  <c:v>1464.4850548847899</c:v>
                </c:pt>
                <c:pt idx="1875">
                  <c:v>1465.2897673024295</c:v>
                </c:pt>
                <c:pt idx="1876">
                  <c:v>1462.8829156585821</c:v>
                </c:pt>
                <c:pt idx="1877">
                  <c:v>1457.5226031262059</c:v>
                </c:pt>
                <c:pt idx="1878">
                  <c:v>1457.0797046588734</c:v>
                </c:pt>
                <c:pt idx="1879">
                  <c:v>1458.2932344117828</c:v>
                </c:pt>
                <c:pt idx="1880">
                  <c:v>1459.12322548723</c:v>
                </c:pt>
                <c:pt idx="1881">
                  <c:v>1450.6756978691251</c:v>
                </c:pt>
                <c:pt idx="1882">
                  <c:v>1446.3501516551325</c:v>
                </c:pt>
                <c:pt idx="1883">
                  <c:v>1439.0192741527846</c:v>
                </c:pt>
                <c:pt idx="1884">
                  <c:v>1431.4339860661592</c:v>
                </c:pt>
                <c:pt idx="1885">
                  <c:v>1423.733707552713</c:v>
                </c:pt>
                <c:pt idx="1886">
                  <c:v>1429.344618723487</c:v>
                </c:pt>
                <c:pt idx="1887">
                  <c:v>1422.1675116844508</c:v>
                </c:pt>
                <c:pt idx="1888">
                  <c:v>1424.840835154673</c:v>
                </c:pt>
                <c:pt idx="1889">
                  <c:v>1420.660269315809</c:v>
                </c:pt>
                <c:pt idx="1890">
                  <c:v>1419.7141907100092</c:v>
                </c:pt>
                <c:pt idx="1891">
                  <c:v>1426.5022891898304</c:v>
                </c:pt>
                <c:pt idx="1892">
                  <c:v>1420.1956086765263</c:v>
                </c:pt>
                <c:pt idx="1893">
                  <c:v>1426.6462062396656</c:v>
                </c:pt>
                <c:pt idx="1894">
                  <c:v>1433.1077657126018</c:v>
                </c:pt>
                <c:pt idx="1895">
                  <c:v>1429.716722282408</c:v>
                </c:pt>
                <c:pt idx="1896">
                  <c:v>1436.0327700056237</c:v>
                </c:pt>
                <c:pt idx="1897">
                  <c:v>1433.7518058777953</c:v>
                </c:pt>
                <c:pt idx="1898">
                  <c:v>1434.2483535181773</c:v>
                </c:pt>
                <c:pt idx="1899">
                  <c:v>1429.3948935970311</c:v>
                </c:pt>
                <c:pt idx="1900">
                  <c:v>1430.239874207201</c:v>
                </c:pt>
                <c:pt idx="1901">
                  <c:v>1428.3887620491528</c:v>
                </c:pt>
                <c:pt idx="1902">
                  <c:v>1433.0636695382943</c:v>
                </c:pt>
                <c:pt idx="1903">
                  <c:v>1441.0990509012627</c:v>
                </c:pt>
                <c:pt idx="1904">
                  <c:v>1448.6176500494821</c:v>
                </c:pt>
                <c:pt idx="1905">
                  <c:v>1454.214314062433</c:v>
                </c:pt>
                <c:pt idx="1906">
                  <c:v>1449.4415484293213</c:v>
                </c:pt>
                <c:pt idx="1907">
                  <c:v>1448.2893098010036</c:v>
                </c:pt>
                <c:pt idx="1908">
                  <c:v>1442.5731903971252</c:v>
                </c:pt>
                <c:pt idx="1909">
                  <c:v>1431.7204791525951</c:v>
                </c:pt>
                <c:pt idx="1910">
                  <c:v>1414.4940450018562</c:v>
                </c:pt>
                <c:pt idx="1911">
                  <c:v>1413.3072121633379</c:v>
                </c:pt>
                <c:pt idx="1912">
                  <c:v>1417.2953174968529</c:v>
                </c:pt>
                <c:pt idx="1913">
                  <c:v>1424.0674702858632</c:v>
                </c:pt>
                <c:pt idx="1914">
                  <c:v>1421.6817723177894</c:v>
                </c:pt>
                <c:pt idx="1915">
                  <c:v>1416.5311044844125</c:v>
                </c:pt>
                <c:pt idx="1916">
                  <c:v>1410.4390538952423</c:v>
                </c:pt>
                <c:pt idx="1917">
                  <c:v>1409.5644319669982</c:v>
                </c:pt>
                <c:pt idx="1918">
                  <c:v>1424.5156875131902</c:v>
                </c:pt>
                <c:pt idx="1919">
                  <c:v>1447.3360216419219</c:v>
                </c:pt>
                <c:pt idx="1920">
                  <c:v>1444.2752422630165</c:v>
                </c:pt>
                <c:pt idx="1921">
                  <c:v>1448.4383529427539</c:v>
                </c:pt>
                <c:pt idx="1922">
                  <c:v>1456.6211336369768</c:v>
                </c:pt>
                <c:pt idx="1923">
                  <c:v>1452.5628812702976</c:v>
                </c:pt>
                <c:pt idx="1924">
                  <c:v>1459.783215256148</c:v>
                </c:pt>
                <c:pt idx="1925">
                  <c:v>1458.2527212998739</c:v>
                </c:pt>
                <c:pt idx="1926">
                  <c:v>1462.4716233883787</c:v>
                </c:pt>
                <c:pt idx="1927">
                  <c:v>1463.4427777276442</c:v>
                </c:pt>
                <c:pt idx="1928">
                  <c:v>1464.8787327222503</c:v>
                </c:pt>
                <c:pt idx="1929">
                  <c:v>1473.2297769300762</c:v>
                </c:pt>
                <c:pt idx="1930">
                  <c:v>1458.5284427704285</c:v>
                </c:pt>
                <c:pt idx="1931">
                  <c:v>1460.1236248599371</c:v>
                </c:pt>
                <c:pt idx="1932">
                  <c:v>1467.0397461216132</c:v>
                </c:pt>
                <c:pt idx="1933">
                  <c:v>1470.660757043707</c:v>
                </c:pt>
                <c:pt idx="1934">
                  <c:v>1467.6149212314815</c:v>
                </c:pt>
                <c:pt idx="1935">
                  <c:v>1463.4212919100664</c:v>
                </c:pt>
                <c:pt idx="1936">
                  <c:v>1459.547209391332</c:v>
                </c:pt>
                <c:pt idx="1937">
                  <c:v>1455.7168270720858</c:v>
                </c:pt>
                <c:pt idx="1938">
                  <c:v>1447.3482495944279</c:v>
                </c:pt>
                <c:pt idx="1939">
                  <c:v>1444.3791027373672</c:v>
                </c:pt>
                <c:pt idx="1940">
                  <c:v>1441.822000278524</c:v>
                </c:pt>
                <c:pt idx="1941">
                  <c:v>1443.6112644534264</c:v>
                </c:pt>
                <c:pt idx="1942">
                  <c:v>1444.9962426998709</c:v>
                </c:pt>
                <c:pt idx="1943">
                  <c:v>1441.2514473959416</c:v>
                </c:pt>
                <c:pt idx="1944">
                  <c:v>1439.8857719783734</c:v>
                </c:pt>
                <c:pt idx="1945">
                  <c:v>1426.9259384284105</c:v>
                </c:pt>
                <c:pt idx="1946">
                  <c:v>1419.7649355027095</c:v>
                </c:pt>
                <c:pt idx="1947">
                  <c:v>1426.6383416351057</c:v>
                </c:pt>
                <c:pt idx="1948">
                  <c:v>1426.2476841623532</c:v>
                </c:pt>
                <c:pt idx="1949">
                  <c:v>1423.175277312281</c:v>
                </c:pt>
                <c:pt idx="1950">
                  <c:v>1423.1100754331558</c:v>
                </c:pt>
                <c:pt idx="1951">
                  <c:v>1417.6074375929222</c:v>
                </c:pt>
                <c:pt idx="1952">
                  <c:v>1418.6950268686708</c:v>
                </c:pt>
                <c:pt idx="1953">
                  <c:v>1420.7663676957402</c:v>
                </c:pt>
                <c:pt idx="1954">
                  <c:v>1414.6965766884393</c:v>
                </c:pt>
                <c:pt idx="1955">
                  <c:v>1406.6875568477446</c:v>
                </c:pt>
                <c:pt idx="1956">
                  <c:v>1406.2367645892211</c:v>
                </c:pt>
                <c:pt idx="1957">
                  <c:v>1416.0398418293689</c:v>
                </c:pt>
                <c:pt idx="1958">
                  <c:v>1417.5687489758543</c:v>
                </c:pt>
                <c:pt idx="1959">
                  <c:v>1413.6415942806077</c:v>
                </c:pt>
                <c:pt idx="1960">
                  <c:v>1409.8774026986976</c:v>
                </c:pt>
                <c:pt idx="1961">
                  <c:v>1407.3509856201674</c:v>
                </c:pt>
                <c:pt idx="1962">
                  <c:v>1407.561288946129</c:v>
                </c:pt>
                <c:pt idx="1963">
                  <c:v>1404.1386626032593</c:v>
                </c:pt>
                <c:pt idx="1964">
                  <c:v>1406.1272886656702</c:v>
                </c:pt>
                <c:pt idx="1965">
                  <c:v>1399.7523447822507</c:v>
                </c:pt>
                <c:pt idx="1966">
                  <c:v>1411.4894580457585</c:v>
                </c:pt>
                <c:pt idx="1967">
                  <c:v>1406.7290330254013</c:v>
                </c:pt>
                <c:pt idx="1968">
                  <c:v>1416.0616750602471</c:v>
                </c:pt>
                <c:pt idx="1969">
                  <c:v>1416.104765091083</c:v>
                </c:pt>
                <c:pt idx="1970">
                  <c:v>1417.6920130722278</c:v>
                </c:pt>
                <c:pt idx="1971">
                  <c:v>1417.2534249361777</c:v>
                </c:pt>
                <c:pt idx="1972">
                  <c:v>1407.8379633624554</c:v>
                </c:pt>
                <c:pt idx="1973">
                  <c:v>1398.5923871571654</c:v>
                </c:pt>
                <c:pt idx="1974">
                  <c:v>1398.8488655627793</c:v>
                </c:pt>
                <c:pt idx="1975">
                  <c:v>1395.9892093294009</c:v>
                </c:pt>
                <c:pt idx="1976">
                  <c:v>1403.0786640623371</c:v>
                </c:pt>
                <c:pt idx="1977">
                  <c:v>1400.145651452942</c:v>
                </c:pt>
                <c:pt idx="1978">
                  <c:v>1395.3753293442014</c:v>
                </c:pt>
                <c:pt idx="1979">
                  <c:v>1393.4989235753924</c:v>
                </c:pt>
                <c:pt idx="1980">
                  <c:v>1402.1617467124959</c:v>
                </c:pt>
                <c:pt idx="1981">
                  <c:v>1401.5954076976695</c:v>
                </c:pt>
                <c:pt idx="1982">
                  <c:v>1401.7596310404374</c:v>
                </c:pt>
                <c:pt idx="1983">
                  <c:v>1406.2433066052058</c:v>
                </c:pt>
                <c:pt idx="1984">
                  <c:v>1398.2881911353043</c:v>
                </c:pt>
                <c:pt idx="1985">
                  <c:v>1394.9125436907309</c:v>
                </c:pt>
                <c:pt idx="1986">
                  <c:v>1390.4668955721575</c:v>
                </c:pt>
                <c:pt idx="1987">
                  <c:v>1387.6990861321506</c:v>
                </c:pt>
                <c:pt idx="1988">
                  <c:v>1381.6266826749986</c:v>
                </c:pt>
                <c:pt idx="1989">
                  <c:v>1378.4694153559014</c:v>
                </c:pt>
                <c:pt idx="1990">
                  <c:v>1380.6618067647203</c:v>
                </c:pt>
                <c:pt idx="1991">
                  <c:v>1373.7083620325045</c:v>
                </c:pt>
                <c:pt idx="1992">
                  <c:v>1370.0626678022763</c:v>
                </c:pt>
                <c:pt idx="1993">
                  <c:v>1377.5363861004564</c:v>
                </c:pt>
                <c:pt idx="1994">
                  <c:v>1373.9643755505472</c:v>
                </c:pt>
                <c:pt idx="1995">
                  <c:v>1374.6941316433522</c:v>
                </c:pt>
                <c:pt idx="1996">
                  <c:v>1366.5776728974834</c:v>
                </c:pt>
                <c:pt idx="1997">
                  <c:v>1360.285669812203</c:v>
                </c:pt>
                <c:pt idx="1998">
                  <c:v>1360.974769913048</c:v>
                </c:pt>
                <c:pt idx="1999">
                  <c:v>1353.2987109756948</c:v>
                </c:pt>
                <c:pt idx="2000">
                  <c:v>1349.586337735863</c:v>
                </c:pt>
                <c:pt idx="2001">
                  <c:v>1351.9024361467857</c:v>
                </c:pt>
                <c:pt idx="2002">
                  <c:v>1350.6381516207935</c:v>
                </c:pt>
                <c:pt idx="2003">
                  <c:v>1349.2206103732137</c:v>
                </c:pt>
                <c:pt idx="2004">
                  <c:v>1352.3563017901477</c:v>
                </c:pt>
                <c:pt idx="2005">
                  <c:v>1354.3136871555535</c:v>
                </c:pt>
                <c:pt idx="2006">
                  <c:v>1356.2756917525578</c:v>
                </c:pt>
                <c:pt idx="2007">
                  <c:v>1359.4156739203465</c:v>
                </c:pt>
                <c:pt idx="2008">
                  <c:v>1355.8928415438777</c:v>
                </c:pt>
                <c:pt idx="2009">
                  <c:v>1364.5889982610095</c:v>
                </c:pt>
                <c:pt idx="2010">
                  <c:v>1373.3159110172414</c:v>
                </c:pt>
                <c:pt idx="2011">
                  <c:v>1374.6453027248183</c:v>
                </c:pt>
                <c:pt idx="2012">
                  <c:v>1379.2456126998709</c:v>
                </c:pt>
                <c:pt idx="2013">
                  <c:v>1381.9048974256393</c:v>
                </c:pt>
                <c:pt idx="2014">
                  <c:v>1378.3301360432943</c:v>
                </c:pt>
                <c:pt idx="2015">
                  <c:v>1375.613302043181</c:v>
                </c:pt>
                <c:pt idx="2016">
                  <c:v>1373.5945652840694</c:v>
                </c:pt>
                <c:pt idx="2017">
                  <c:v>1379.0215880251055</c:v>
                </c:pt>
                <c:pt idx="2018">
                  <c:v>1380.2947560112095</c:v>
                </c:pt>
                <c:pt idx="2019">
                  <c:v>1384.367268837088</c:v>
                </c:pt>
                <c:pt idx="2020">
                  <c:v>1385.6555459559195</c:v>
                </c:pt>
                <c:pt idx="2021">
                  <c:v>1391.8204691834092</c:v>
                </c:pt>
                <c:pt idx="2022">
                  <c:v>1390.9792078058676</c:v>
                </c:pt>
                <c:pt idx="2023">
                  <c:v>1397.3669855042124</c:v>
                </c:pt>
                <c:pt idx="2024">
                  <c:v>1392.2968006800825</c:v>
                </c:pt>
                <c:pt idx="2025">
                  <c:v>1391.5463690876772</c:v>
                </c:pt>
                <c:pt idx="2026">
                  <c:v>1400.998064760925</c:v>
                </c:pt>
                <c:pt idx="2027">
                  <c:v>1396.9598152585577</c:v>
                </c:pt>
                <c:pt idx="2028">
                  <c:v>1387.4154109948804</c:v>
                </c:pt>
                <c:pt idx="2029">
                  <c:v>1386.1228184165425</c:v>
                </c:pt>
                <c:pt idx="2030">
                  <c:v>1386.9912796377998</c:v>
                </c:pt>
                <c:pt idx="2031">
                  <c:v>1388.2340604477367</c:v>
                </c:pt>
                <c:pt idx="2032">
                  <c:v>1388.58497940033</c:v>
                </c:pt>
                <c:pt idx="2033">
                  <c:v>1383.0514684482559</c:v>
                </c:pt>
                <c:pt idx="2034">
                  <c:v>1386.312966852415</c:v>
                </c:pt>
                <c:pt idx="2035">
                  <c:v>1389.0322004166339</c:v>
                </c:pt>
                <c:pt idx="2036">
                  <c:v>1390.3213626656502</c:v>
                </c:pt>
                <c:pt idx="2037">
                  <c:v>1392.0855924635021</c:v>
                </c:pt>
                <c:pt idx="2038">
                  <c:v>1388.358966002512</c:v>
                </c:pt>
                <c:pt idx="2039">
                  <c:v>1393.187670865459</c:v>
                </c:pt>
                <c:pt idx="2040">
                  <c:v>1394.700460666751</c:v>
                </c:pt>
                <c:pt idx="2041">
                  <c:v>1393.4995379795532</c:v>
                </c:pt>
                <c:pt idx="2042">
                  <c:v>1414.6817632935163</c:v>
                </c:pt>
                <c:pt idx="2043">
                  <c:v>1407.711800780517</c:v>
                </c:pt>
                <c:pt idx="2044">
                  <c:v>1412.4757042443616</c:v>
                </c:pt>
                <c:pt idx="2045">
                  <c:v>1410.3954194080845</c:v>
                </c:pt>
                <c:pt idx="2046">
                  <c:v>1411.8655645648173</c:v>
                </c:pt>
                <c:pt idx="2047">
                  <c:v>1409.1352679440217</c:v>
                </c:pt>
                <c:pt idx="2048">
                  <c:v>1408.9119952768424</c:v>
                </c:pt>
                <c:pt idx="2049">
                  <c:v>1420.1079964313619</c:v>
                </c:pt>
                <c:pt idx="2050">
                  <c:v>1426.8696637903095</c:v>
                </c:pt>
                <c:pt idx="2051">
                  <c:v>1417.8780781156511</c:v>
                </c:pt>
                <c:pt idx="2052">
                  <c:v>1409.1690181036051</c:v>
                </c:pt>
                <c:pt idx="2053">
                  <c:v>1402.4798492446209</c:v>
                </c:pt>
                <c:pt idx="2054">
                  <c:v>1404.7896485787351</c:v>
                </c:pt>
                <c:pt idx="2055">
                  <c:v>1388.3618210922896</c:v>
                </c:pt>
                <c:pt idx="2056">
                  <c:v>1388.952887726166</c:v>
                </c:pt>
                <c:pt idx="2057">
                  <c:v>1380.7849173935626</c:v>
                </c:pt>
                <c:pt idx="2058">
                  <c:v>1367.2404446425674</c:v>
                </c:pt>
                <c:pt idx="2059">
                  <c:v>1366.0940638241932</c:v>
                </c:pt>
                <c:pt idx="2060">
                  <c:v>1376.8703725751413</c:v>
                </c:pt>
                <c:pt idx="2061">
                  <c:v>1376.4571402909387</c:v>
                </c:pt>
                <c:pt idx="2062">
                  <c:v>1371.8733405234823</c:v>
                </c:pt>
                <c:pt idx="2063">
                  <c:v>1371.1616720811139</c:v>
                </c:pt>
                <c:pt idx="2064">
                  <c:v>1374.1682091321479</c:v>
                </c:pt>
                <c:pt idx="2065">
                  <c:v>1388.0579271137747</c:v>
                </c:pt>
                <c:pt idx="2066">
                  <c:v>1395.4743794888757</c:v>
                </c:pt>
                <c:pt idx="2067">
                  <c:v>1392.1863182627997</c:v>
                </c:pt>
                <c:pt idx="2068">
                  <c:v>1396.5312791018139</c:v>
                </c:pt>
                <c:pt idx="2069">
                  <c:v>1388.3891072737908</c:v>
                </c:pt>
                <c:pt idx="2070">
                  <c:v>1401.9977641998075</c:v>
                </c:pt>
                <c:pt idx="2071">
                  <c:v>1402.3977346465929</c:v>
                </c:pt>
                <c:pt idx="2072">
                  <c:v>1397.8750970032502</c:v>
                </c:pt>
                <c:pt idx="2073">
                  <c:v>1400.8898977806932</c:v>
                </c:pt>
                <c:pt idx="2074">
                  <c:v>1397.8169330997894</c:v>
                </c:pt>
                <c:pt idx="2075">
                  <c:v>1397.2935551704204</c:v>
                </c:pt>
                <c:pt idx="2076">
                  <c:v>1396.4559442312895</c:v>
                </c:pt>
                <c:pt idx="2077">
                  <c:v>1397.0573396758282</c:v>
                </c:pt>
                <c:pt idx="2078">
                  <c:v>1396.1612091182526</c:v>
                </c:pt>
                <c:pt idx="2079">
                  <c:v>1406.8726242117662</c:v>
                </c:pt>
                <c:pt idx="2080">
                  <c:v>1410.5581698674425</c:v>
                </c:pt>
                <c:pt idx="2081">
                  <c:v>1406.0811813347725</c:v>
                </c:pt>
                <c:pt idx="2082">
                  <c:v>1390.5027711546609</c:v>
                </c:pt>
                <c:pt idx="2083">
                  <c:v>1383.8895563865201</c:v>
                </c:pt>
                <c:pt idx="2084">
                  <c:v>1381.4018469162329</c:v>
                </c:pt>
                <c:pt idx="2085">
                  <c:v>1379.7921387306728</c:v>
                </c:pt>
                <c:pt idx="2086">
                  <c:v>1375.0702263195099</c:v>
                </c:pt>
                <c:pt idx="2087">
                  <c:v>1373.8513804014049</c:v>
                </c:pt>
                <c:pt idx="2088">
                  <c:v>1365.0466865988403</c:v>
                </c:pt>
                <c:pt idx="2089">
                  <c:v>1376.2687733592049</c:v>
                </c:pt>
                <c:pt idx="2090">
                  <c:v>1373.3848244456747</c:v>
                </c:pt>
                <c:pt idx="2091">
                  <c:v>1370.6369305400544</c:v>
                </c:pt>
                <c:pt idx="2092">
                  <c:v>1360.5216503504769</c:v>
                </c:pt>
                <c:pt idx="2093">
                  <c:v>1358.167449049924</c:v>
                </c:pt>
                <c:pt idx="2094">
                  <c:v>1361.4063006606636</c:v>
                </c:pt>
                <c:pt idx="2095">
                  <c:v>1368.9246391657832</c:v>
                </c:pt>
                <c:pt idx="2096">
                  <c:v>1378.1600517595575</c:v>
                </c:pt>
                <c:pt idx="2097">
                  <c:v>1379.8613150347417</c:v>
                </c:pt>
                <c:pt idx="2098">
                  <c:v>1388.3653543628827</c:v>
                </c:pt>
                <c:pt idx="2099">
                  <c:v>1398.639979703147</c:v>
                </c:pt>
                <c:pt idx="2100">
                  <c:v>1399.7168617280772</c:v>
                </c:pt>
                <c:pt idx="2101">
                  <c:v>1396.3605488973828</c:v>
                </c:pt>
                <c:pt idx="2102">
                  <c:v>1389.2528367562325</c:v>
                </c:pt>
                <c:pt idx="2103">
                  <c:v>1392.48051378011</c:v>
                </c:pt>
                <c:pt idx="2104">
                  <c:v>1385.7734388810575</c:v>
                </c:pt>
                <c:pt idx="2105">
                  <c:v>1376.1110632854454</c:v>
                </c:pt>
                <c:pt idx="2106">
                  <c:v>1372.7770866258115</c:v>
                </c:pt>
                <c:pt idx="2107">
                  <c:v>1364.5182893441274</c:v>
                </c:pt>
                <c:pt idx="2108">
                  <c:v>1366.3383684055138</c:v>
                </c:pt>
                <c:pt idx="2109">
                  <c:v>1360.8240582166211</c:v>
                </c:pt>
                <c:pt idx="2110">
                  <c:v>1356.550707273582</c:v>
                </c:pt>
                <c:pt idx="2111">
                  <c:v>1350.5423615626098</c:v>
                </c:pt>
                <c:pt idx="2112">
                  <c:v>1355.8933361038469</c:v>
                </c:pt>
                <c:pt idx="2113">
                  <c:v>1364.6867100599334</c:v>
                </c:pt>
                <c:pt idx="2114">
                  <c:v>1362.6402326083532</c:v>
                </c:pt>
                <c:pt idx="2115">
                  <c:v>1358.9745258990893</c:v>
                </c:pt>
                <c:pt idx="2116">
                  <c:v>1366.3831251735858</c:v>
                </c:pt>
                <c:pt idx="2117">
                  <c:v>1366.7757885231917</c:v>
                </c:pt>
                <c:pt idx="2118">
                  <c:v>1374.9310962104062</c:v>
                </c:pt>
                <c:pt idx="2119">
                  <c:v>1371.3344758400829</c:v>
                </c:pt>
                <c:pt idx="2120">
                  <c:v>1366.1611218283438</c:v>
                </c:pt>
                <c:pt idx="2121">
                  <c:v>1374.3114261770422</c:v>
                </c:pt>
                <c:pt idx="2122">
                  <c:v>1373.9297968895983</c:v>
                </c:pt>
                <c:pt idx="2123">
                  <c:v>1365.4960748870021</c:v>
                </c:pt>
                <c:pt idx="2124">
                  <c:v>1347.1006034500797</c:v>
                </c:pt>
                <c:pt idx="2125">
                  <c:v>1343.3835312540673</c:v>
                </c:pt>
                <c:pt idx="2126">
                  <c:v>1334.6195953526524</c:v>
                </c:pt>
                <c:pt idx="2127">
                  <c:v>1332.2020720925232</c:v>
                </c:pt>
                <c:pt idx="2128">
                  <c:v>1330.0802590713008</c:v>
                </c:pt>
                <c:pt idx="2129">
                  <c:v>1334.4964975478515</c:v>
                </c:pt>
                <c:pt idx="2130">
                  <c:v>1327.8715172863558</c:v>
                </c:pt>
                <c:pt idx="2131">
                  <c:v>1331.9749919598089</c:v>
                </c:pt>
                <c:pt idx="2132">
                  <c:v>1329.173448695487</c:v>
                </c:pt>
                <c:pt idx="2133">
                  <c:v>1329.303246267656</c:v>
                </c:pt>
                <c:pt idx="2134">
                  <c:v>1331.0025732372731</c:v>
                </c:pt>
                <c:pt idx="2135">
                  <c:v>1334.5092199921826</c:v>
                </c:pt>
                <c:pt idx="2136">
                  <c:v>1337.3520495031003</c:v>
                </c:pt>
                <c:pt idx="2137">
                  <c:v>1343.1837577622241</c:v>
                </c:pt>
                <c:pt idx="2138">
                  <c:v>1348.8146281542358</c:v>
                </c:pt>
                <c:pt idx="2139">
                  <c:v>1353.2008177934761</c:v>
                </c:pt>
                <c:pt idx="2140">
                  <c:v>1365.2972375828945</c:v>
                </c:pt>
                <c:pt idx="2141">
                  <c:v>1372.5401799821536</c:v>
                </c:pt>
                <c:pt idx="2142">
                  <c:v>1368.5269346623556</c:v>
                </c:pt>
                <c:pt idx="2143">
                  <c:v>1371.3128075990164</c:v>
                </c:pt>
                <c:pt idx="2144">
                  <c:v>1363.6075948456919</c:v>
                </c:pt>
                <c:pt idx="2145">
                  <c:v>1363.228896963378</c:v>
                </c:pt>
                <c:pt idx="2146">
                  <c:v>1356.0852110442211</c:v>
                </c:pt>
                <c:pt idx="2147">
                  <c:v>1357.4434150966649</c:v>
                </c:pt>
                <c:pt idx="2148">
                  <c:v>1362.6984008692646</c:v>
                </c:pt>
                <c:pt idx="2149">
                  <c:v>1365.95766529774</c:v>
                </c:pt>
                <c:pt idx="2150">
                  <c:v>1365.096759464004</c:v>
                </c:pt>
                <c:pt idx="2151">
                  <c:v>1352.1447193401393</c:v>
                </c:pt>
                <c:pt idx="2152">
                  <c:v>1340.3418479545851</c:v>
                </c:pt>
                <c:pt idx="2153">
                  <c:v>1344.7313122030951</c:v>
                </c:pt>
                <c:pt idx="2154">
                  <c:v>1346.5985896175614</c:v>
                </c:pt>
                <c:pt idx="2155">
                  <c:v>1356.3892663385957</c:v>
                </c:pt>
                <c:pt idx="2156">
                  <c:v>1359.7672208823351</c:v>
                </c:pt>
                <c:pt idx="2157">
                  <c:v>1362.6146584839871</c:v>
                </c:pt>
                <c:pt idx="2158">
                  <c:v>1365.4922004895152</c:v>
                </c:pt>
                <c:pt idx="2159">
                  <c:v>1366.7186256860537</c:v>
                </c:pt>
                <c:pt idx="2160">
                  <c:v>1366.9055419575482</c:v>
                </c:pt>
                <c:pt idx="2161">
                  <c:v>1366.573602174878</c:v>
                </c:pt>
                <c:pt idx="2162">
                  <c:v>1370.6791694582901</c:v>
                </c:pt>
                <c:pt idx="2163">
                  <c:v>1373.081599748441</c:v>
                </c:pt>
                <c:pt idx="2164">
                  <c:v>1379.0990007713185</c:v>
                </c:pt>
                <c:pt idx="2165">
                  <c:v>1386.2021305760334</c:v>
                </c:pt>
                <c:pt idx="2166">
                  <c:v>1386.9839767125136</c:v>
                </c:pt>
                <c:pt idx="2167">
                  <c:v>1381.2702168603196</c:v>
                </c:pt>
                <c:pt idx="2168">
                  <c:v>1388.4495526319038</c:v>
                </c:pt>
                <c:pt idx="2169">
                  <c:v>1394.4781671456144</c:v>
                </c:pt>
                <c:pt idx="2170">
                  <c:v>1402.8629700608174</c:v>
                </c:pt>
                <c:pt idx="2171">
                  <c:v>1412.4699449477075</c:v>
                </c:pt>
                <c:pt idx="2172">
                  <c:v>1408.6394304039043</c:v>
                </c:pt>
                <c:pt idx="2173">
                  <c:v>1406.8753199023449</c:v>
                </c:pt>
                <c:pt idx="2174">
                  <c:v>1410.214287293192</c:v>
                </c:pt>
                <c:pt idx="2175">
                  <c:v>1406.4833401010087</c:v>
                </c:pt>
                <c:pt idx="2176">
                  <c:v>1423.1559988199469</c:v>
                </c:pt>
                <c:pt idx="2177">
                  <c:v>1415.4298704071891</c:v>
                </c:pt>
                <c:pt idx="2178">
                  <c:v>1410.8923720943749</c:v>
                </c:pt>
                <c:pt idx="2179">
                  <c:v>1415.3456357113644</c:v>
                </c:pt>
                <c:pt idx="2180">
                  <c:v>1415.2947828485346</c:v>
                </c:pt>
                <c:pt idx="2181">
                  <c:v>1423.8725996002916</c:v>
                </c:pt>
                <c:pt idx="2182">
                  <c:v>1426.8015507525106</c:v>
                </c:pt>
                <c:pt idx="2183">
                  <c:v>1430.612428700915</c:v>
                </c:pt>
                <c:pt idx="2184">
                  <c:v>1429.0937108104417</c:v>
                </c:pt>
                <c:pt idx="2185">
                  <c:v>1430.7736393423618</c:v>
                </c:pt>
                <c:pt idx="2186">
                  <c:v>1423.0280427777802</c:v>
                </c:pt>
                <c:pt idx="2187">
                  <c:v>1420.7370184068945</c:v>
                </c:pt>
                <c:pt idx="2188">
                  <c:v>1421.6896817066265</c:v>
                </c:pt>
                <c:pt idx="2189">
                  <c:v>1418.7441745960953</c:v>
                </c:pt>
                <c:pt idx="2190">
                  <c:v>1436.6220014384608</c:v>
                </c:pt>
                <c:pt idx="2191">
                  <c:v>1430.1492198195817</c:v>
                </c:pt>
                <c:pt idx="2192">
                  <c:v>1431.1656904101926</c:v>
                </c:pt>
                <c:pt idx="2193">
                  <c:v>1434.9814886111483</c:v>
                </c:pt>
                <c:pt idx="2194">
                  <c:v>1433.287299075175</c:v>
                </c:pt>
                <c:pt idx="2195">
                  <c:v>1433.6577593106392</c:v>
                </c:pt>
                <c:pt idx="2196">
                  <c:v>1432.3658895243484</c:v>
                </c:pt>
                <c:pt idx="2197">
                  <c:v>1435.0622634902936</c:v>
                </c:pt>
                <c:pt idx="2198">
                  <c:v>1464.4803614318892</c:v>
                </c:pt>
                <c:pt idx="2199">
                  <c:v>1457.2451104358895</c:v>
                </c:pt>
                <c:pt idx="2200">
                  <c:v>1466.944159111139</c:v>
                </c:pt>
                <c:pt idx="2201">
                  <c:v>1469.1717553160468</c:v>
                </c:pt>
                <c:pt idx="2202">
                  <c:v>1474.3892857445117</c:v>
                </c:pt>
                <c:pt idx="2203">
                  <c:v>1465.0063426107874</c:v>
                </c:pt>
                <c:pt idx="2204">
                  <c:v>1463.5010711011312</c:v>
                </c:pt>
                <c:pt idx="2205">
                  <c:v>1462.8206212666967</c:v>
                </c:pt>
                <c:pt idx="2206">
                  <c:v>1463.7628951709396</c:v>
                </c:pt>
                <c:pt idx="2207">
                  <c:v>1460.8741027485976</c:v>
                </c:pt>
                <c:pt idx="2208">
                  <c:v>1462.4322440207472</c:v>
                </c:pt>
                <c:pt idx="2209">
                  <c:v>1462.0784389914609</c:v>
                </c:pt>
                <c:pt idx="2210">
                  <c:v>1459.3628375100529</c:v>
                </c:pt>
                <c:pt idx="2211">
                  <c:v>1458.2313013354319</c:v>
                </c:pt>
                <c:pt idx="2212">
                  <c:v>1456.6291087297604</c:v>
                </c:pt>
                <c:pt idx="2213">
                  <c:v>1462.6881831439414</c:v>
                </c:pt>
                <c:pt idx="2214">
                  <c:v>1465.4723628599238</c:v>
                </c:pt>
                <c:pt idx="2215">
                  <c:v>1464.7535370236167</c:v>
                </c:pt>
                <c:pt idx="2216">
                  <c:v>1469.4726896225998</c:v>
                </c:pt>
                <c:pt idx="2217">
                  <c:v>1464.3391077591325</c:v>
                </c:pt>
                <c:pt idx="2218">
                  <c:v>1464.1137074880855</c:v>
                </c:pt>
                <c:pt idx="2219">
                  <c:v>1472.0275439394234</c:v>
                </c:pt>
                <c:pt idx="2220">
                  <c:v>1461.310996593802</c:v>
                </c:pt>
                <c:pt idx="2221">
                  <c:v>1464.8755955044219</c:v>
                </c:pt>
                <c:pt idx="2222">
                  <c:v>1473.9498333527624</c:v>
                </c:pt>
                <c:pt idx="2223">
                  <c:v>1470.1104715101912</c:v>
                </c:pt>
                <c:pt idx="2224">
                  <c:v>1470.640984450929</c:v>
                </c:pt>
                <c:pt idx="2225">
                  <c:v>1472.072355871506</c:v>
                </c:pt>
                <c:pt idx="2226">
                  <c:v>1490.6599061658756</c:v>
                </c:pt>
                <c:pt idx="2227">
                  <c:v>1524.0110914778384</c:v>
                </c:pt>
                <c:pt idx="2228">
                  <c:v>1531.0477457128584</c:v>
                </c:pt>
                <c:pt idx="2229">
                  <c:v>1526.4190548976997</c:v>
                </c:pt>
                <c:pt idx="2230">
                  <c:v>1528.6680963709416</c:v>
                </c:pt>
                <c:pt idx="2231">
                  <c:v>1530.014290926551</c:v>
                </c:pt>
                <c:pt idx="2232">
                  <c:v>1533.556627501828</c:v>
                </c:pt>
                <c:pt idx="2233">
                  <c:v>1538.2645867921335</c:v>
                </c:pt>
                <c:pt idx="2234">
                  <c:v>1534.0483703522348</c:v>
                </c:pt>
                <c:pt idx="2235">
                  <c:v>1537.8356104187237</c:v>
                </c:pt>
                <c:pt idx="2236">
                  <c:v>1540.2584565650031</c:v>
                </c:pt>
                <c:pt idx="2237">
                  <c:v>1550.2088598920898</c:v>
                </c:pt>
                <c:pt idx="2238">
                  <c:v>1547.4482917139471</c:v>
                </c:pt>
                <c:pt idx="2239">
                  <c:v>1547.4035559014219</c:v>
                </c:pt>
                <c:pt idx="2240">
                  <c:v>1560.313929013502</c:v>
                </c:pt>
                <c:pt idx="2241">
                  <c:v>1557.8306777927223</c:v>
                </c:pt>
                <c:pt idx="2242">
                  <c:v>1556.8818564467472</c:v>
                </c:pt>
                <c:pt idx="2243">
                  <c:v>1550.8114659251619</c:v>
                </c:pt>
                <c:pt idx="2244">
                  <c:v>1550.4848476353677</c:v>
                </c:pt>
                <c:pt idx="2245">
                  <c:v>1557.8286548173212</c:v>
                </c:pt>
                <c:pt idx="2246">
                  <c:v>1560.9485700994412</c:v>
                </c:pt>
                <c:pt idx="2247">
                  <c:v>1561.4517886548228</c:v>
                </c:pt>
                <c:pt idx="2248">
                  <c:v>1562.3073700463949</c:v>
                </c:pt>
                <c:pt idx="2249">
                  <c:v>1561.0212365056964</c:v>
                </c:pt>
                <c:pt idx="2250">
                  <c:v>1555.0407803376495</c:v>
                </c:pt>
                <c:pt idx="2251">
                  <c:v>1554.6492531746464</c:v>
                </c:pt>
                <c:pt idx="2252">
                  <c:v>1553.5122266361323</c:v>
                </c:pt>
                <c:pt idx="2253">
                  <c:v>1553.0253346049176</c:v>
                </c:pt>
                <c:pt idx="2254">
                  <c:v>1551.5879184483822</c:v>
                </c:pt>
                <c:pt idx="2255">
                  <c:v>1557.8891294325217</c:v>
                </c:pt>
                <c:pt idx="2256">
                  <c:v>1555.2979395601003</c:v>
                </c:pt>
                <c:pt idx="2257">
                  <c:v>1559.307580893566</c:v>
                </c:pt>
                <c:pt idx="2258">
                  <c:v>1548.6143672906628</c:v>
                </c:pt>
                <c:pt idx="2259">
                  <c:v>1541.487844149508</c:v>
                </c:pt>
                <c:pt idx="2260">
                  <c:v>1542.4290534482557</c:v>
                </c:pt>
                <c:pt idx="2261">
                  <c:v>1537.309615098801</c:v>
                </c:pt>
                <c:pt idx="2262">
                  <c:v>1540.9375125948281</c:v>
                </c:pt>
                <c:pt idx="2263">
                  <c:v>1553.3540696891989</c:v>
                </c:pt>
                <c:pt idx="2264">
                  <c:v>1552.0678314949664</c:v>
                </c:pt>
                <c:pt idx="2265">
                  <c:v>1549.958087330315</c:v>
                </c:pt>
                <c:pt idx="2266">
                  <c:v>1542.8237528927136</c:v>
                </c:pt>
                <c:pt idx="2267">
                  <c:v>1539.4198359959062</c:v>
                </c:pt>
                <c:pt idx="2268">
                  <c:v>1542.1763155383912</c:v>
                </c:pt>
                <c:pt idx="2269">
                  <c:v>1545.7694452601893</c:v>
                </c:pt>
                <c:pt idx="2270">
                  <c:v>1551.5626749993221</c:v>
                </c:pt>
                <c:pt idx="2271">
                  <c:v>1546.2277917352858</c:v>
                </c:pt>
                <c:pt idx="2272">
                  <c:v>1554.0857438684475</c:v>
                </c:pt>
                <c:pt idx="2273">
                  <c:v>1559.8847830871614</c:v>
                </c:pt>
                <c:pt idx="2274">
                  <c:v>1565.4208260721273</c:v>
                </c:pt>
                <c:pt idx="2275">
                  <c:v>1564.4750078113402</c:v>
                </c:pt>
                <c:pt idx="2276">
                  <c:v>1565.5203836110297</c:v>
                </c:pt>
                <c:pt idx="2277">
                  <c:v>1568.411261408673</c:v>
                </c:pt>
                <c:pt idx="2278">
                  <c:v>1564.843201354907</c:v>
                </c:pt>
                <c:pt idx="2279">
                  <c:v>1564.2680266868545</c:v>
                </c:pt>
                <c:pt idx="2280">
                  <c:v>1557.9019946595438</c:v>
                </c:pt>
                <c:pt idx="2281">
                  <c:v>1548.7735893007005</c:v>
                </c:pt>
                <c:pt idx="2282">
                  <c:v>1555.324303666026</c:v>
                </c:pt>
                <c:pt idx="2283">
                  <c:v>1551.974352426364</c:v>
                </c:pt>
                <c:pt idx="2284">
                  <c:v>1549.0894740212727</c:v>
                </c:pt>
                <c:pt idx="2285">
                  <c:v>1549.4692200533216</c:v>
                </c:pt>
                <c:pt idx="2286">
                  <c:v>1551.7100630325153</c:v>
                </c:pt>
                <c:pt idx="2287">
                  <c:v>1555.1434755783721</c:v>
                </c:pt>
                <c:pt idx="2288">
                  <c:v>1548.582607451307</c:v>
                </c:pt>
                <c:pt idx="2289">
                  <c:v>1548.7570613797398</c:v>
                </c:pt>
                <c:pt idx="2290">
                  <c:v>1547.6762448848842</c:v>
                </c:pt>
                <c:pt idx="2291">
                  <c:v>1554.3267707064822</c:v>
                </c:pt>
                <c:pt idx="2292">
                  <c:v>1546.7776242811483</c:v>
                </c:pt>
                <c:pt idx="2293">
                  <c:v>1548.3236169966215</c:v>
                </c:pt>
                <c:pt idx="2294">
                  <c:v>1554.7501130485875</c:v>
                </c:pt>
                <c:pt idx="2295">
                  <c:v>1558.9888003885249</c:v>
                </c:pt>
                <c:pt idx="2296">
                  <c:v>1561.5125225323011</c:v>
                </c:pt>
                <c:pt idx="2297">
                  <c:v>1561.8638846320757</c:v>
                </c:pt>
                <c:pt idx="2298">
                  <c:v>1566.1170181784396</c:v>
                </c:pt>
                <c:pt idx="2299">
                  <c:v>1575.9528117354841</c:v>
                </c:pt>
                <c:pt idx="2300">
                  <c:v>1579.4783245197862</c:v>
                </c:pt>
                <c:pt idx="2301">
                  <c:v>1577.4906740469612</c:v>
                </c:pt>
                <c:pt idx="2302">
                  <c:v>1578.6485764459094</c:v>
                </c:pt>
                <c:pt idx="2303">
                  <c:v>1575.7101520768072</c:v>
                </c:pt>
                <c:pt idx="2304">
                  <c:v>1585.9965999960159</c:v>
                </c:pt>
                <c:pt idx="2305">
                  <c:v>1583.0259074922944</c:v>
                </c:pt>
                <c:pt idx="2306">
                  <c:v>1579.4519595639977</c:v>
                </c:pt>
                <c:pt idx="2307">
                  <c:v>1577.6502724333716</c:v>
                </c:pt>
                <c:pt idx="2308">
                  <c:v>1565.7889651533792</c:v>
                </c:pt>
                <c:pt idx="2309">
                  <c:v>1569.0043915036842</c:v>
                </c:pt>
                <c:pt idx="2310">
                  <c:v>1564.0898382117769</c:v>
                </c:pt>
                <c:pt idx="2311">
                  <c:v>1563.5388179295003</c:v>
                </c:pt>
                <c:pt idx="2312">
                  <c:v>1562.689175972338</c:v>
                </c:pt>
                <c:pt idx="2313">
                  <c:v>1567.4370514320915</c:v>
                </c:pt>
                <c:pt idx="2314">
                  <c:v>1564.8031975360122</c:v>
                </c:pt>
                <c:pt idx="2315">
                  <c:v>1558.8852984143459</c:v>
                </c:pt>
                <c:pt idx="2316">
                  <c:v>1555.5726143818677</c:v>
                </c:pt>
                <c:pt idx="2317">
                  <c:v>1558.6703473197588</c:v>
                </c:pt>
                <c:pt idx="2318">
                  <c:v>1548.5756687572757</c:v>
                </c:pt>
                <c:pt idx="2319">
                  <c:v>1546.1948901834851</c:v>
                </c:pt>
                <c:pt idx="2320">
                  <c:v>1543.6661255240178</c:v>
                </c:pt>
                <c:pt idx="2321">
                  <c:v>1541.1764132036633</c:v>
                </c:pt>
                <c:pt idx="2322">
                  <c:v>1534.6750234381695</c:v>
                </c:pt>
                <c:pt idx="2323">
                  <c:v>1544.8102869447121</c:v>
                </c:pt>
                <c:pt idx="2324">
                  <c:v>1550.1358721775473</c:v>
                </c:pt>
                <c:pt idx="2325">
                  <c:v>1570.4602404798688</c:v>
                </c:pt>
                <c:pt idx="2326">
                  <c:v>1563.622953044611</c:v>
                </c:pt>
                <c:pt idx="2327">
                  <c:v>1558.5470783549163</c:v>
                </c:pt>
                <c:pt idx="2328">
                  <c:v>1560.1887084593245</c:v>
                </c:pt>
                <c:pt idx="2329">
                  <c:v>1559.7044945655805</c:v>
                </c:pt>
                <c:pt idx="2330">
                  <c:v>1561.9081852675863</c:v>
                </c:pt>
                <c:pt idx="2331">
                  <c:v>1559.7584733258686</c:v>
                </c:pt>
                <c:pt idx="2332">
                  <c:v>1555.202637477664</c:v>
                </c:pt>
                <c:pt idx="2333">
                  <c:v>1555.0828417264847</c:v>
                </c:pt>
                <c:pt idx="2334">
                  <c:v>1552.5420927371083</c:v>
                </c:pt>
                <c:pt idx="2335">
                  <c:v>1555.2833136288918</c:v>
                </c:pt>
                <c:pt idx="2336">
                  <c:v>1566.9804029332884</c:v>
                </c:pt>
                <c:pt idx="2337">
                  <c:v>1561.6243442245843</c:v>
                </c:pt>
                <c:pt idx="2338">
                  <c:v>1562.4403220010906</c:v>
                </c:pt>
                <c:pt idx="2339">
                  <c:v>1556.8848836440056</c:v>
                </c:pt>
                <c:pt idx="2340">
                  <c:v>1558.4685303725521</c:v>
                </c:pt>
                <c:pt idx="2341">
                  <c:v>1552.8382311441037</c:v>
                </c:pt>
                <c:pt idx="2342">
                  <c:v>1555.3508565210784</c:v>
                </c:pt>
                <c:pt idx="2343">
                  <c:v>1559.9582560398869</c:v>
                </c:pt>
                <c:pt idx="2344">
                  <c:v>1570.7403053163075</c:v>
                </c:pt>
                <c:pt idx="2345">
                  <c:v>1573.0992326962619</c:v>
                </c:pt>
                <c:pt idx="2346">
                  <c:v>1574.8356868978105</c:v>
                </c:pt>
                <c:pt idx="2347">
                  <c:v>1576.5706078727017</c:v>
                </c:pt>
                <c:pt idx="2348">
                  <c:v>1575.0311210293989</c:v>
                </c:pt>
                <c:pt idx="2349">
                  <c:v>1581.6416642991803</c:v>
                </c:pt>
                <c:pt idx="2350">
                  <c:v>1585.7507913393401</c:v>
                </c:pt>
                <c:pt idx="2351">
                  <c:v>1584.1223055043929</c:v>
                </c:pt>
                <c:pt idx="2352">
                  <c:v>1580.9468430999725</c:v>
                </c:pt>
                <c:pt idx="2353">
                  <c:v>1575.621835803621</c:v>
                </c:pt>
                <c:pt idx="2354">
                  <c:v>1569.459595327836</c:v>
                </c:pt>
                <c:pt idx="2355">
                  <c:v>1567.5061487855289</c:v>
                </c:pt>
                <c:pt idx="2356">
                  <c:v>1568.6687978787938</c:v>
                </c:pt>
                <c:pt idx="2357">
                  <c:v>1566.1526462817797</c:v>
                </c:pt>
                <c:pt idx="2358">
                  <c:v>1570.212385741338</c:v>
                </c:pt>
                <c:pt idx="2359">
                  <c:v>1564.2752735030324</c:v>
                </c:pt>
                <c:pt idx="2360">
                  <c:v>1568.3984918888877</c:v>
                </c:pt>
                <c:pt idx="2361">
                  <c:v>1572.2302277151516</c:v>
                </c:pt>
                <c:pt idx="2362">
                  <c:v>1585.279220766314</c:v>
                </c:pt>
                <c:pt idx="2363">
                  <c:v>1589.7283118759315</c:v>
                </c:pt>
                <c:pt idx="2364">
                  <c:v>1593.062192219551</c:v>
                </c:pt>
                <c:pt idx="2365">
                  <c:v>1591.4552634954593</c:v>
                </c:pt>
                <c:pt idx="2366">
                  <c:v>1592.2620440610631</c:v>
                </c:pt>
                <c:pt idx="2367">
                  <c:v>1592.0706082562376</c:v>
                </c:pt>
                <c:pt idx="2368">
                  <c:v>1590.4873392211803</c:v>
                </c:pt>
                <c:pt idx="2369">
                  <c:v>1586.8759570241202</c:v>
                </c:pt>
                <c:pt idx="2370">
                  <c:v>1583.5022013680993</c:v>
                </c:pt>
                <c:pt idx="2371">
                  <c:v>1585.1330023306134</c:v>
                </c:pt>
                <c:pt idx="2372">
                  <c:v>1588.8678598412816</c:v>
                </c:pt>
                <c:pt idx="2373">
                  <c:v>1586.7705537811189</c:v>
                </c:pt>
                <c:pt idx="2374">
                  <c:v>1587.0890191901346</c:v>
                </c:pt>
                <c:pt idx="2375">
                  <c:v>1592.306317102971</c:v>
                </c:pt>
                <c:pt idx="2376">
                  <c:v>1596.6093521097687</c:v>
                </c:pt>
                <c:pt idx="2377">
                  <c:v>1597.50317693343</c:v>
                </c:pt>
                <c:pt idx="2378">
                  <c:v>1598.8180790308456</c:v>
                </c:pt>
                <c:pt idx="2379">
                  <c:v>1600.3425302598387</c:v>
                </c:pt>
                <c:pt idx="2380">
                  <c:v>1594.1677275133818</c:v>
                </c:pt>
                <c:pt idx="2381">
                  <c:v>1591.1754450572278</c:v>
                </c:pt>
                <c:pt idx="2382">
                  <c:v>1594.6193179576451</c:v>
                </c:pt>
                <c:pt idx="2383">
                  <c:v>1602.1183787908767</c:v>
                </c:pt>
                <c:pt idx="2384">
                  <c:v>1600.7660063174496</c:v>
                </c:pt>
                <c:pt idx="2385">
                  <c:v>1592.4549751483673</c:v>
                </c:pt>
                <c:pt idx="2386">
                  <c:v>1596.599345375032</c:v>
                </c:pt>
                <c:pt idx="2387">
                  <c:v>1599.662481502414</c:v>
                </c:pt>
                <c:pt idx="2388">
                  <c:v>1598.1637491476292</c:v>
                </c:pt>
                <c:pt idx="2389">
                  <c:v>1596.426169211798</c:v>
                </c:pt>
                <c:pt idx="2390">
                  <c:v>1595.2029011759084</c:v>
                </c:pt>
                <c:pt idx="2391">
                  <c:v>1590.7618704425306</c:v>
                </c:pt>
                <c:pt idx="2392">
                  <c:v>1584.2363637817014</c:v>
                </c:pt>
                <c:pt idx="2393">
                  <c:v>1588.8598605458371</c:v>
                </c:pt>
                <c:pt idx="2394">
                  <c:v>1591.1063990296991</c:v>
                </c:pt>
                <c:pt idx="2395">
                  <c:v>1600.7536081588287</c:v>
                </c:pt>
                <c:pt idx="2396">
                  <c:v>1618.8165462862548</c:v>
                </c:pt>
                <c:pt idx="2397">
                  <c:v>1619.8327691732368</c:v>
                </c:pt>
                <c:pt idx="2398">
                  <c:v>1619.9654785044797</c:v>
                </c:pt>
                <c:pt idx="2399">
                  <c:v>1613.7293963131244</c:v>
                </c:pt>
                <c:pt idx="2400">
                  <c:v>1614.029668299291</c:v>
                </c:pt>
                <c:pt idx="2401">
                  <c:v>1619.1264248598695</c:v>
                </c:pt>
                <c:pt idx="2402">
                  <c:v>1619.4909165097456</c:v>
                </c:pt>
                <c:pt idx="2403">
                  <c:v>1617.838161761113</c:v>
                </c:pt>
                <c:pt idx="2404">
                  <c:v>1622.2996563756628</c:v>
                </c:pt>
                <c:pt idx="2405">
                  <c:v>1630.4646717032415</c:v>
                </c:pt>
                <c:pt idx="2406">
                  <c:v>1653.270547358964</c:v>
                </c:pt>
                <c:pt idx="2407">
                  <c:v>1644.9247522610735</c:v>
                </c:pt>
                <c:pt idx="2408">
                  <c:v>1639.8391482022471</c:v>
                </c:pt>
                <c:pt idx="2409">
                  <c:v>1637.5666450073827</c:v>
                </c:pt>
                <c:pt idx="2410">
                  <c:v>1626.6860501854144</c:v>
                </c:pt>
                <c:pt idx="2411">
                  <c:v>1627.4803892063667</c:v>
                </c:pt>
                <c:pt idx="2412">
                  <c:v>1636.677019874764</c:v>
                </c:pt>
                <c:pt idx="2413">
                  <c:v>1642.2963513470311</c:v>
                </c:pt>
                <c:pt idx="2414">
                  <c:v>1646.1122459888959</c:v>
                </c:pt>
                <c:pt idx="2415">
                  <c:v>1648.8961007178177</c:v>
                </c:pt>
                <c:pt idx="2416">
                  <c:v>1650.0945338770346</c:v>
                </c:pt>
                <c:pt idx="2417">
                  <c:v>1639.017571583996</c:v>
                </c:pt>
                <c:pt idx="2418">
                  <c:v>1642.9133429632075</c:v>
                </c:pt>
                <c:pt idx="2419">
                  <c:v>1640.573352660309</c:v>
                </c:pt>
                <c:pt idx="2420">
                  <c:v>1644.4254441468511</c:v>
                </c:pt>
                <c:pt idx="2421">
                  <c:v>1641.6071455067329</c:v>
                </c:pt>
                <c:pt idx="2422">
                  <c:v>1641.6036837382242</c:v>
                </c:pt>
                <c:pt idx="2423">
                  <c:v>1631.1127727607904</c:v>
                </c:pt>
                <c:pt idx="2424">
                  <c:v>1625.0376981889228</c:v>
                </c:pt>
                <c:pt idx="2425">
                  <c:v>1631.6056465056165</c:v>
                </c:pt>
                <c:pt idx="2426">
                  <c:v>1633.983548655696</c:v>
                </c:pt>
                <c:pt idx="2427">
                  <c:v>1639.0559222695304</c:v>
                </c:pt>
                <c:pt idx="2428">
                  <c:v>1634.4516775164782</c:v>
                </c:pt>
                <c:pt idx="2429">
                  <c:v>1638.3170371747294</c:v>
                </c:pt>
                <c:pt idx="2430">
                  <c:v>1632.2517617513483</c:v>
                </c:pt>
                <c:pt idx="2431">
                  <c:v>1629.4537667060285</c:v>
                </c:pt>
                <c:pt idx="2432">
                  <c:v>1630.7736674627233</c:v>
                </c:pt>
                <c:pt idx="2433">
                  <c:v>1628.3361537670216</c:v>
                </c:pt>
                <c:pt idx="2434">
                  <c:v>1618.8174549923363</c:v>
                </c:pt>
                <c:pt idx="2435">
                  <c:v>1616.6339871380349</c:v>
                </c:pt>
                <c:pt idx="2436">
                  <c:v>1621.9664862353829</c:v>
                </c:pt>
                <c:pt idx="2437">
                  <c:v>1624.1127389630346</c:v>
                </c:pt>
                <c:pt idx="2438">
                  <c:v>1636.4012279114077</c:v>
                </c:pt>
                <c:pt idx="2439">
                  <c:v>1637.550835407842</c:v>
                </c:pt>
                <c:pt idx="2440">
                  <c:v>1634.5320548034656</c:v>
                </c:pt>
                <c:pt idx="2441">
                  <c:v>1655.2534028560274</c:v>
                </c:pt>
                <c:pt idx="2442">
                  <c:v>1648.2429020108837</c:v>
                </c:pt>
                <c:pt idx="2443">
                  <c:v>1633.1340227977557</c:v>
                </c:pt>
                <c:pt idx="2444">
                  <c:v>1637.3719197987157</c:v>
                </c:pt>
                <c:pt idx="2445">
                  <c:v>1640.0105057345152</c:v>
                </c:pt>
                <c:pt idx="2446">
                  <c:v>1635.975181063983</c:v>
                </c:pt>
                <c:pt idx="2447">
                  <c:v>1652.1371165533196</c:v>
                </c:pt>
                <c:pt idx="2448">
                  <c:v>1648.919379747417</c:v>
                </c:pt>
                <c:pt idx="2449">
                  <c:v>1652.0401843054785</c:v>
                </c:pt>
                <c:pt idx="2450">
                  <c:v>1654.3256849981929</c:v>
                </c:pt>
                <c:pt idx="2451">
                  <c:v>1642.6534232039241</c:v>
                </c:pt>
                <c:pt idx="2452">
                  <c:v>1643.5557150400252</c:v>
                </c:pt>
                <c:pt idx="2453">
                  <c:v>1640.4492699009397</c:v>
                </c:pt>
                <c:pt idx="2454">
                  <c:v>1629.6703640054932</c:v>
                </c:pt>
                <c:pt idx="2455">
                  <c:v>1627.388445245515</c:v>
                </c:pt>
                <c:pt idx="2456">
                  <c:v>1625.0950258433752</c:v>
                </c:pt>
                <c:pt idx="2457">
                  <c:v>1633.7487168684577</c:v>
                </c:pt>
                <c:pt idx="2458">
                  <c:v>1631.2911361193881</c:v>
                </c:pt>
                <c:pt idx="2459">
                  <c:v>1627.2193823621042</c:v>
                </c:pt>
                <c:pt idx="2460">
                  <c:v>1623.359572399632</c:v>
                </c:pt>
                <c:pt idx="2461">
                  <c:v>1621.9503804635171</c:v>
                </c:pt>
                <c:pt idx="2462">
                  <c:v>1614.3421335702064</c:v>
                </c:pt>
                <c:pt idx="2463">
                  <c:v>1613.1467893380614</c:v>
                </c:pt>
                <c:pt idx="2464">
                  <c:v>1623.9424217649694</c:v>
                </c:pt>
                <c:pt idx="2465">
                  <c:v>1624.2161101083711</c:v>
                </c:pt>
                <c:pt idx="2466">
                  <c:v>1625.0114349626776</c:v>
                </c:pt>
                <c:pt idx="2467">
                  <c:v>1631.2729157947933</c:v>
                </c:pt>
                <c:pt idx="2468">
                  <c:v>1633.0990807808487</c:v>
                </c:pt>
                <c:pt idx="2469">
                  <c:v>1636.327063276713</c:v>
                </c:pt>
                <c:pt idx="2470">
                  <c:v>1642.5495448276931</c:v>
                </c:pt>
                <c:pt idx="2471">
                  <c:v>1646.7849047468655</c:v>
                </c:pt>
                <c:pt idx="2472">
                  <c:v>1639.1943091136745</c:v>
                </c:pt>
                <c:pt idx="2473">
                  <c:v>1644.2763943827381</c:v>
                </c:pt>
                <c:pt idx="2474">
                  <c:v>1643.4445409909404</c:v>
                </c:pt>
                <c:pt idx="2475">
                  <c:v>1652.3109346384222</c:v>
                </c:pt>
                <c:pt idx="2476">
                  <c:v>1659.115014845893</c:v>
                </c:pt>
                <c:pt idx="2477">
                  <c:v>1673.4195890771741</c:v>
                </c:pt>
                <c:pt idx="2478">
                  <c:v>1676.8244149902946</c:v>
                </c:pt>
                <c:pt idx="2479">
                  <c:v>1681.0470474503895</c:v>
                </c:pt>
                <c:pt idx="2480">
                  <c:v>1675.2882901500823</c:v>
                </c:pt>
                <c:pt idx="2481">
                  <c:v>1668.6764315203359</c:v>
                </c:pt>
                <c:pt idx="2482">
                  <c:v>1663.7007325485945</c:v>
                </c:pt>
                <c:pt idx="2483">
                  <c:v>1672.144836300193</c:v>
                </c:pt>
                <c:pt idx="2484">
                  <c:v>1673.5068438148664</c:v>
                </c:pt>
                <c:pt idx="2485">
                  <c:v>1678.1015339867404</c:v>
                </c:pt>
                <c:pt idx="2486">
                  <c:v>1675.0742573224509</c:v>
                </c:pt>
                <c:pt idx="2487">
                  <c:v>1680.5812909859385</c:v>
                </c:pt>
                <c:pt idx="2488">
                  <c:v>1677.005798010769</c:v>
                </c:pt>
                <c:pt idx="2489">
                  <c:v>1678.4306069896786</c:v>
                </c:pt>
                <c:pt idx="2490">
                  <c:v>1672.1314532754825</c:v>
                </c:pt>
                <c:pt idx="2491">
                  <c:v>1674.439698519667</c:v>
                </c:pt>
                <c:pt idx="2492">
                  <c:v>1667.6131168475686</c:v>
                </c:pt>
                <c:pt idx="2493">
                  <c:v>1675.7341777045635</c:v>
                </c:pt>
                <c:pt idx="2494">
                  <c:v>1676.4567427028642</c:v>
                </c:pt>
                <c:pt idx="2495">
                  <c:v>1668.9858617531142</c:v>
                </c:pt>
                <c:pt idx="2496">
                  <c:v>1676.2837380720691</c:v>
                </c:pt>
                <c:pt idx="2497">
                  <c:v>1672.3355978911022</c:v>
                </c:pt>
                <c:pt idx="2498">
                  <c:v>1669.8066145142175</c:v>
                </c:pt>
                <c:pt idx="2499">
                  <c:v>1670.4880330138435</c:v>
                </c:pt>
                <c:pt idx="2500">
                  <c:v>1665.3053676052743</c:v>
                </c:pt>
                <c:pt idx="2501">
                  <c:v>1674.9379020999279</c:v>
                </c:pt>
                <c:pt idx="2502">
                  <c:v>1667.810503018341</c:v>
                </c:pt>
                <c:pt idx="2503">
                  <c:v>1666.4528561573168</c:v>
                </c:pt>
                <c:pt idx="2504">
                  <c:v>1657.3739067083131</c:v>
                </c:pt>
                <c:pt idx="2505">
                  <c:v>1653.9051376641264</c:v>
                </c:pt>
                <c:pt idx="2506">
                  <c:v>1649.0814565768021</c:v>
                </c:pt>
                <c:pt idx="2507">
                  <c:v>1652.4991741904869</c:v>
                </c:pt>
                <c:pt idx="2508">
                  <c:v>1646.7456538054071</c:v>
                </c:pt>
                <c:pt idx="2509">
                  <c:v>1663.7753070538379</c:v>
                </c:pt>
                <c:pt idx="2510">
                  <c:v>1665.5360106070627</c:v>
                </c:pt>
                <c:pt idx="2511">
                  <c:v>1668.6689908780609</c:v>
                </c:pt>
                <c:pt idx="2512">
                  <c:v>1669.9626639641517</c:v>
                </c:pt>
                <c:pt idx="2513">
                  <c:v>1672.0368092389856</c:v>
                </c:pt>
                <c:pt idx="2514">
                  <c:v>1670.7944233070455</c:v>
                </c:pt>
                <c:pt idx="2515">
                  <c:v>1674.5936929757504</c:v>
                </c:pt>
                <c:pt idx="2516">
                  <c:v>1676.8916353200027</c:v>
                </c:pt>
                <c:pt idx="2517">
                  <c:v>1682.9706667168025</c:v>
                </c:pt>
                <c:pt idx="2518">
                  <c:v>1691.6338509377026</c:v>
                </c:pt>
                <c:pt idx="2519">
                  <c:v>1684.1548453122173</c:v>
                </c:pt>
                <c:pt idx="2520">
                  <c:v>1679.5666383864911</c:v>
                </c:pt>
                <c:pt idx="2521">
                  <c:v>1677.3665346790995</c:v>
                </c:pt>
                <c:pt idx="2522">
                  <c:v>1674.6026123182376</c:v>
                </c:pt>
                <c:pt idx="2523">
                  <c:v>1669.1701801342235</c:v>
                </c:pt>
                <c:pt idx="2524">
                  <c:v>1666.7928740579152</c:v>
                </c:pt>
                <c:pt idx="2525">
                  <c:v>1670.4396347719678</c:v>
                </c:pt>
                <c:pt idx="2526">
                  <c:v>1677.1558516575515</c:v>
                </c:pt>
                <c:pt idx="2527">
                  <c:v>1678.8751576873872</c:v>
                </c:pt>
                <c:pt idx="2528">
                  <c:v>1676.1805251007081</c:v>
                </c:pt>
                <c:pt idx="2529">
                  <c:v>1676.3003325829006</c:v>
                </c:pt>
                <c:pt idx="2530">
                  <c:v>1667.6558736838201</c:v>
                </c:pt>
                <c:pt idx="2531">
                  <c:v>1673.0734917689228</c:v>
                </c:pt>
                <c:pt idx="2532">
                  <c:v>1666.7020486179147</c:v>
                </c:pt>
                <c:pt idx="2533">
                  <c:v>1664.8116657082746</c:v>
                </c:pt>
                <c:pt idx="2534">
                  <c:v>1664.437173098283</c:v>
                </c:pt>
                <c:pt idx="2535">
                  <c:v>1665.4484607332099</c:v>
                </c:pt>
                <c:pt idx="2536">
                  <c:v>1671.9220984558951</c:v>
                </c:pt>
                <c:pt idx="2537">
                  <c:v>1664.625694123959</c:v>
                </c:pt>
                <c:pt idx="2538">
                  <c:v>1679.9007036713683</c:v>
                </c:pt>
                <c:pt idx="2539">
                  <c:v>1676.8069317422282</c:v>
                </c:pt>
                <c:pt idx="2540">
                  <c:v>1668.4592001152475</c:v>
                </c:pt>
                <c:pt idx="2541">
                  <c:v>1668.0579073985382</c:v>
                </c:pt>
                <c:pt idx="2542">
                  <c:v>1664.8783141271119</c:v>
                </c:pt>
                <c:pt idx="2543">
                  <c:v>1664.5354168316705</c:v>
                </c:pt>
                <c:pt idx="2544">
                  <c:v>1666.0507592101671</c:v>
                </c:pt>
                <c:pt idx="2545">
                  <c:v>1670.1296569510973</c:v>
                </c:pt>
                <c:pt idx="2546">
                  <c:v>1670.1372833660305</c:v>
                </c:pt>
                <c:pt idx="2547">
                  <c:v>1662.5435748107413</c:v>
                </c:pt>
                <c:pt idx="2548">
                  <c:v>1664.7064214162194</c:v>
                </c:pt>
                <c:pt idx="2549">
                  <c:v>1663.6222741335168</c:v>
                </c:pt>
                <c:pt idx="2550">
                  <c:v>1663.2308931660559</c:v>
                </c:pt>
                <c:pt idx="2551">
                  <c:v>1661.2786875635254</c:v>
                </c:pt>
                <c:pt idx="2552">
                  <c:v>1667.5212270813308</c:v>
                </c:pt>
                <c:pt idx="2553">
                  <c:v>1663.1475711892085</c:v>
                </c:pt>
                <c:pt idx="2554">
                  <c:v>1663.2726322922797</c:v>
                </c:pt>
                <c:pt idx="2555">
                  <c:v>1659.5814273184649</c:v>
                </c:pt>
                <c:pt idx="2556">
                  <c:v>1658.9331268025107</c:v>
                </c:pt>
                <c:pt idx="2557">
                  <c:v>1664.0495155731985</c:v>
                </c:pt>
                <c:pt idx="2558">
                  <c:v>1665.5618764331573</c:v>
                </c:pt>
                <c:pt idx="2559">
                  <c:v>1666.509923824256</c:v>
                </c:pt>
                <c:pt idx="2560">
                  <c:v>1668.9100308206457</c:v>
                </c:pt>
                <c:pt idx="2561">
                  <c:v>1673.2973727841279</c:v>
                </c:pt>
                <c:pt idx="2562">
                  <c:v>1677.2813475315281</c:v>
                </c:pt>
                <c:pt idx="2563">
                  <c:v>1681.4279795686791</c:v>
                </c:pt>
                <c:pt idx="2564">
                  <c:v>1698.2024949095778</c:v>
                </c:pt>
                <c:pt idx="2565">
                  <c:v>1698.4538157674624</c:v>
                </c:pt>
                <c:pt idx="2566">
                  <c:v>1700.3390711303227</c:v>
                </c:pt>
                <c:pt idx="2567">
                  <c:v>1702.6923391745822</c:v>
                </c:pt>
                <c:pt idx="2568">
                  <c:v>1699.8010256565201</c:v>
                </c:pt>
                <c:pt idx="2569">
                  <c:v>1687.6352340699468</c:v>
                </c:pt>
                <c:pt idx="2570">
                  <c:v>1679.2877713713267</c:v>
                </c:pt>
                <c:pt idx="2571">
                  <c:v>1671.8077764702662</c:v>
                </c:pt>
                <c:pt idx="2572">
                  <c:v>1668.4354876055395</c:v>
                </c:pt>
                <c:pt idx="2573">
                  <c:v>1666.5933318271004</c:v>
                </c:pt>
                <c:pt idx="2574">
                  <c:v>1662.583226317945</c:v>
                </c:pt>
                <c:pt idx="2575">
                  <c:v>1662.683749495211</c:v>
                </c:pt>
                <c:pt idx="2576">
                  <c:v>1663.4314033983546</c:v>
                </c:pt>
                <c:pt idx="2577">
                  <c:v>1662.1024577943447</c:v>
                </c:pt>
                <c:pt idx="2578">
                  <c:v>1670.6079889682571</c:v>
                </c:pt>
                <c:pt idx="2579">
                  <c:v>1679.4962070629895</c:v>
                </c:pt>
                <c:pt idx="2580">
                  <c:v>1683.3168086835187</c:v>
                </c:pt>
                <c:pt idx="2581">
                  <c:v>1684.6857686938149</c:v>
                </c:pt>
                <c:pt idx="2582">
                  <c:v>1688.2667902479604</c:v>
                </c:pt>
                <c:pt idx="2583">
                  <c:v>1714.6728089935746</c:v>
                </c:pt>
                <c:pt idx="2584">
                  <c:v>1711.8005609832567</c:v>
                </c:pt>
                <c:pt idx="2585">
                  <c:v>1708.1490734338545</c:v>
                </c:pt>
                <c:pt idx="2586">
                  <c:v>1739.3092789917077</c:v>
                </c:pt>
                <c:pt idx="2587">
                  <c:v>1747.3348559840661</c:v>
                </c:pt>
                <c:pt idx="2588">
                  <c:v>1747.5388513312207</c:v>
                </c:pt>
                <c:pt idx="2589">
                  <c:v>1733.8671391773512</c:v>
                </c:pt>
                <c:pt idx="2590">
                  <c:v>1729.2720012172874</c:v>
                </c:pt>
                <c:pt idx="2591">
                  <c:v>1732.5494273707723</c:v>
                </c:pt>
                <c:pt idx="2592">
                  <c:v>1726.1401076698166</c:v>
                </c:pt>
                <c:pt idx="2593">
                  <c:v>1730.4379692475311</c:v>
                </c:pt>
                <c:pt idx="2594">
                  <c:v>1732.0957216358534</c:v>
                </c:pt>
                <c:pt idx="2595">
                  <c:v>1731.8252141546977</c:v>
                </c:pt>
                <c:pt idx="2596">
                  <c:v>1726.8935006352876</c:v>
                </c:pt>
                <c:pt idx="2597">
                  <c:v>1725.953042016926</c:v>
                </c:pt>
                <c:pt idx="2598">
                  <c:v>1724.3506981541852</c:v>
                </c:pt>
                <c:pt idx="2599">
                  <c:v>1722.8738160705127</c:v>
                </c:pt>
                <c:pt idx="2600">
                  <c:v>1731.84130183462</c:v>
                </c:pt>
                <c:pt idx="2601">
                  <c:v>1731.0169491007348</c:v>
                </c:pt>
                <c:pt idx="2602">
                  <c:v>1744.3884265135882</c:v>
                </c:pt>
                <c:pt idx="2603">
                  <c:v>1742.5246968011768</c:v>
                </c:pt>
                <c:pt idx="2604">
                  <c:v>1742.8356428485663</c:v>
                </c:pt>
                <c:pt idx="2605">
                  <c:v>1752.8716356007376</c:v>
                </c:pt>
                <c:pt idx="2606">
                  <c:v>1746.5102010996857</c:v>
                </c:pt>
                <c:pt idx="2607">
                  <c:v>1749.613697040829</c:v>
                </c:pt>
                <c:pt idx="2608">
                  <c:v>1746.5065148870788</c:v>
                </c:pt>
                <c:pt idx="2609">
                  <c:v>1751.120341369596</c:v>
                </c:pt>
                <c:pt idx="2610">
                  <c:v>1756.7898826799112</c:v>
                </c:pt>
                <c:pt idx="2611">
                  <c:v>1755.1600751202304</c:v>
                </c:pt>
                <c:pt idx="2612">
                  <c:v>1754.1839178211096</c:v>
                </c:pt>
                <c:pt idx="2613">
                  <c:v>1762.8528764505941</c:v>
                </c:pt>
                <c:pt idx="2614">
                  <c:v>1760.5434235664491</c:v>
                </c:pt>
                <c:pt idx="2615">
                  <c:v>1752.0399339288313</c:v>
                </c:pt>
                <c:pt idx="2616">
                  <c:v>1748.4770142182783</c:v>
                </c:pt>
                <c:pt idx="2617">
                  <c:v>1746.5268536434828</c:v>
                </c:pt>
                <c:pt idx="2618">
                  <c:v>1758.9606930880341</c:v>
                </c:pt>
                <c:pt idx="2619">
                  <c:v>1756.0614604834095</c:v>
                </c:pt>
                <c:pt idx="2620">
                  <c:v>1759.2842763141805</c:v>
                </c:pt>
                <c:pt idx="2621">
                  <c:v>1762.8313670252658</c:v>
                </c:pt>
                <c:pt idx="2622">
                  <c:v>1775.1927003823532</c:v>
                </c:pt>
                <c:pt idx="2623">
                  <c:v>1779.4017519428251</c:v>
                </c:pt>
                <c:pt idx="2624">
                  <c:v>1780.6576710175639</c:v>
                </c:pt>
                <c:pt idx="2625">
                  <c:v>1776.1315965875187</c:v>
                </c:pt>
                <c:pt idx="2626">
                  <c:v>1771.7359929072968</c:v>
                </c:pt>
                <c:pt idx="2627">
                  <c:v>1769.5129246485722</c:v>
                </c:pt>
                <c:pt idx="2628">
                  <c:v>1766.6854962316766</c:v>
                </c:pt>
                <c:pt idx="2629">
                  <c:v>1765.7244530601936</c:v>
                </c:pt>
                <c:pt idx="2630">
                  <c:v>1767.0539566558655</c:v>
                </c:pt>
                <c:pt idx="2631">
                  <c:v>1760.0620554971213</c:v>
                </c:pt>
                <c:pt idx="2632">
                  <c:v>1749.0426244879052</c:v>
                </c:pt>
                <c:pt idx="2633">
                  <c:v>1752.7792676726217</c:v>
                </c:pt>
                <c:pt idx="2634">
                  <c:v>1750.2321307861255</c:v>
                </c:pt>
                <c:pt idx="2635">
                  <c:v>1749.3536004370899</c:v>
                </c:pt>
                <c:pt idx="2636">
                  <c:v>1752.4862560648769</c:v>
                </c:pt>
                <c:pt idx="2637">
                  <c:v>1761.2503879025414</c:v>
                </c:pt>
                <c:pt idx="2638">
                  <c:v>1770.7941980757923</c:v>
                </c:pt>
                <c:pt idx="2639">
                  <c:v>1771.9971455613415</c:v>
                </c:pt>
                <c:pt idx="2640">
                  <c:v>1765.5272475737595</c:v>
                </c:pt>
                <c:pt idx="2641">
                  <c:v>1763.8067559394613</c:v>
                </c:pt>
                <c:pt idx="2642">
                  <c:v>1766.37957900683</c:v>
                </c:pt>
                <c:pt idx="2643">
                  <c:v>1766.5468620914987</c:v>
                </c:pt>
                <c:pt idx="2644">
                  <c:v>1773.7585160263156</c:v>
                </c:pt>
                <c:pt idx="2645">
                  <c:v>1772.0686621024636</c:v>
                </c:pt>
                <c:pt idx="2646">
                  <c:v>1767.2757705612155</c:v>
                </c:pt>
                <c:pt idx="2647">
                  <c:v>1766.9308636335788</c:v>
                </c:pt>
                <c:pt idx="2648">
                  <c:v>1770.2652172959754</c:v>
                </c:pt>
                <c:pt idx="2649">
                  <c:v>1769.3540722440516</c:v>
                </c:pt>
                <c:pt idx="2650">
                  <c:v>1776.5928198599277</c:v>
                </c:pt>
                <c:pt idx="2651">
                  <c:v>1777.0919192662466</c:v>
                </c:pt>
                <c:pt idx="2652">
                  <c:v>1779.3033952203048</c:v>
                </c:pt>
                <c:pt idx="2653">
                  <c:v>1782.993022067132</c:v>
                </c:pt>
                <c:pt idx="2654">
                  <c:v>1778.1073049637514</c:v>
                </c:pt>
                <c:pt idx="2655">
                  <c:v>1775.7979335848831</c:v>
                </c:pt>
                <c:pt idx="2656">
                  <c:v>1776.456165413575</c:v>
                </c:pt>
                <c:pt idx="2657">
                  <c:v>1779.4764429859631</c:v>
                </c:pt>
                <c:pt idx="2658">
                  <c:v>1779.0531651284955</c:v>
                </c:pt>
                <c:pt idx="2659">
                  <c:v>1783.280005727974</c:v>
                </c:pt>
                <c:pt idx="2660">
                  <c:v>1782.7203407037453</c:v>
                </c:pt>
                <c:pt idx="2661">
                  <c:v>1789.9520193196263</c:v>
                </c:pt>
                <c:pt idx="2662">
                  <c:v>1785.1867106470409</c:v>
                </c:pt>
                <c:pt idx="2663">
                  <c:v>1790.4573929623509</c:v>
                </c:pt>
                <c:pt idx="2664">
                  <c:v>1790.0163947183605</c:v>
                </c:pt>
                <c:pt idx="2665">
                  <c:v>1806.6341466064482</c:v>
                </c:pt>
                <c:pt idx="2666">
                  <c:v>1804.5666779231076</c:v>
                </c:pt>
                <c:pt idx="2667">
                  <c:v>1795.6239362273457</c:v>
                </c:pt>
                <c:pt idx="2668">
                  <c:v>1792.9837734513301</c:v>
                </c:pt>
                <c:pt idx="2669">
                  <c:v>1795.7979982655163</c:v>
                </c:pt>
                <c:pt idx="2670">
                  <c:v>1798.9045197084542</c:v>
                </c:pt>
                <c:pt idx="2671">
                  <c:v>1796.9791486468973</c:v>
                </c:pt>
                <c:pt idx="2672">
                  <c:v>1803.1464566355351</c:v>
                </c:pt>
                <c:pt idx="2673">
                  <c:v>1793.9317295110429</c:v>
                </c:pt>
                <c:pt idx="2674">
                  <c:v>1790.3982425285808</c:v>
                </c:pt>
                <c:pt idx="2675">
                  <c:v>1794.1771167724251</c:v>
                </c:pt>
                <c:pt idx="2676">
                  <c:v>1799.0305672653717</c:v>
                </c:pt>
                <c:pt idx="2677">
                  <c:v>1805.5049280679716</c:v>
                </c:pt>
                <c:pt idx="2678">
                  <c:v>1812.950836417685</c:v>
                </c:pt>
                <c:pt idx="2679">
                  <c:v>1814.7781703899286</c:v>
                </c:pt>
                <c:pt idx="2680">
                  <c:v>1812.0738179165139</c:v>
                </c:pt>
                <c:pt idx="2681">
                  <c:v>1815.2600203004847</c:v>
                </c:pt>
                <c:pt idx="2682">
                  <c:v>1814.9989890401357</c:v>
                </c:pt>
                <c:pt idx="2683">
                  <c:v>1823.2154356361953</c:v>
                </c:pt>
                <c:pt idx="2684">
                  <c:v>1825.1019983488804</c:v>
                </c:pt>
                <c:pt idx="2685">
                  <c:v>1823.1137435471994</c:v>
                </c:pt>
                <c:pt idx="2686">
                  <c:v>1820.5667347331687</c:v>
                </c:pt>
                <c:pt idx="2687">
                  <c:v>1824.6238780577341</c:v>
                </c:pt>
                <c:pt idx="2688">
                  <c:v>1826.4890412271275</c:v>
                </c:pt>
                <c:pt idx="2689">
                  <c:v>1831.7507166701239</c:v>
                </c:pt>
                <c:pt idx="2690">
                  <c:v>1843.1934042710834</c:v>
                </c:pt>
                <c:pt idx="2691">
                  <c:v>1839.4298316182098</c:v>
                </c:pt>
                <c:pt idx="2692">
                  <c:v>1836.2270203006269</c:v>
                </c:pt>
                <c:pt idx="2693">
                  <c:v>1833.820048587583</c:v>
                </c:pt>
                <c:pt idx="2694">
                  <c:v>1829.7232333269687</c:v>
                </c:pt>
                <c:pt idx="2695">
                  <c:v>1837.4376371379246</c:v>
                </c:pt>
                <c:pt idx="2696">
                  <c:v>1839.9698962719233</c:v>
                </c:pt>
                <c:pt idx="2697">
                  <c:v>1836.855160487346</c:v>
                </c:pt>
                <c:pt idx="2698">
                  <c:v>1841.2680017509094</c:v>
                </c:pt>
                <c:pt idx="2699">
                  <c:v>1843.9502380714202</c:v>
                </c:pt>
                <c:pt idx="2700">
                  <c:v>1846.4808619487044</c:v>
                </c:pt>
                <c:pt idx="2701">
                  <c:v>1846.0978046874677</c:v>
                </c:pt>
                <c:pt idx="2702">
                  <c:v>1853.852252897573</c:v>
                </c:pt>
                <c:pt idx="2703">
                  <c:v>1853.3178122424424</c:v>
                </c:pt>
                <c:pt idx="2704">
                  <c:v>1857.4055064940399</c:v>
                </c:pt>
                <c:pt idx="2705">
                  <c:v>1860.4617340424368</c:v>
                </c:pt>
                <c:pt idx="2706">
                  <c:v>1850.8968480364986</c:v>
                </c:pt>
                <c:pt idx="2707">
                  <c:v>1849.60773670507</c:v>
                </c:pt>
                <c:pt idx="2708">
                  <c:v>1862.0093747726596</c:v>
                </c:pt>
                <c:pt idx="2709">
                  <c:v>1867.823560657014</c:v>
                </c:pt>
                <c:pt idx="2710">
                  <c:v>1870.8183175870381</c:v>
                </c:pt>
                <c:pt idx="2711">
                  <c:v>1873.3059205071772</c:v>
                </c:pt>
                <c:pt idx="2712">
                  <c:v>1873.1384974937916</c:v>
                </c:pt>
                <c:pt idx="2713">
                  <c:v>1869.1843743261163</c:v>
                </c:pt>
                <c:pt idx="2714">
                  <c:v>1853.3396334579486</c:v>
                </c:pt>
                <c:pt idx="2715">
                  <c:v>1851.9424495996336</c:v>
                </c:pt>
                <c:pt idx="2716">
                  <c:v>1855.9216739439194</c:v>
                </c:pt>
                <c:pt idx="2717">
                  <c:v>1844.9235705514159</c:v>
                </c:pt>
                <c:pt idx="2718">
                  <c:v>1843.5696836198881</c:v>
                </c:pt>
                <c:pt idx="2719">
                  <c:v>1849.0877491097228</c:v>
                </c:pt>
                <c:pt idx="2720">
                  <c:v>1854.9040729586241</c:v>
                </c:pt>
                <c:pt idx="2721">
                  <c:v>1849.9484882432121</c:v>
                </c:pt>
                <c:pt idx="2722">
                  <c:v>1857.6939843407654</c:v>
                </c:pt>
                <c:pt idx="2723">
                  <c:v>1860.7845898908461</c:v>
                </c:pt>
                <c:pt idx="2724">
                  <c:v>1864.0383680206546</c:v>
                </c:pt>
                <c:pt idx="2725">
                  <c:v>1867.6781013332318</c:v>
                </c:pt>
                <c:pt idx="2726">
                  <c:v>1865.4904626960654</c:v>
                </c:pt>
                <c:pt idx="2727">
                  <c:v>1880.2936705573093</c:v>
                </c:pt>
                <c:pt idx="2728">
                  <c:v>1888.0854196682492</c:v>
                </c:pt>
                <c:pt idx="2729">
                  <c:v>1885.391322845705</c:v>
                </c:pt>
                <c:pt idx="2730">
                  <c:v>1876.456677718161</c:v>
                </c:pt>
                <c:pt idx="2731">
                  <c:v>1873.3267951989051</c:v>
                </c:pt>
                <c:pt idx="2732">
                  <c:v>1866.3613261823161</c:v>
                </c:pt>
                <c:pt idx="2733">
                  <c:v>1870.849816855886</c:v>
                </c:pt>
                <c:pt idx="2734">
                  <c:v>1874.2696929604494</c:v>
                </c:pt>
                <c:pt idx="2735">
                  <c:v>1874.9921778043961</c:v>
                </c:pt>
                <c:pt idx="2736">
                  <c:v>1868.5287994038051</c:v>
                </c:pt>
                <c:pt idx="2737">
                  <c:v>1862.5479727091447</c:v>
                </c:pt>
                <c:pt idx="2738">
                  <c:v>1865.4067521215711</c:v>
                </c:pt>
                <c:pt idx="2739">
                  <c:v>1859.6317853416676</c:v>
                </c:pt>
                <c:pt idx="2740">
                  <c:v>1860.1072938509267</c:v>
                </c:pt>
                <c:pt idx="2741">
                  <c:v>1857.1036164463744</c:v>
                </c:pt>
                <c:pt idx="2742">
                  <c:v>1853.8362648467958</c:v>
                </c:pt>
                <c:pt idx="2743">
                  <c:v>1864.936741913144</c:v>
                </c:pt>
                <c:pt idx="2744">
                  <c:v>1863.9152530656247</c:v>
                </c:pt>
                <c:pt idx="2745">
                  <c:v>1867.8695189650296</c:v>
                </c:pt>
                <c:pt idx="2746">
                  <c:v>1860.1591690051819</c:v>
                </c:pt>
                <c:pt idx="2747">
                  <c:v>1859.5520746271538</c:v>
                </c:pt>
                <c:pt idx="2748">
                  <c:v>1871.1558379676312</c:v>
                </c:pt>
                <c:pt idx="2749">
                  <c:v>1873.3661806323128</c:v>
                </c:pt>
                <c:pt idx="2750">
                  <c:v>1869.1960832569148</c:v>
                </c:pt>
                <c:pt idx="2751">
                  <c:v>1877.5485326546443</c:v>
                </c:pt>
                <c:pt idx="2752">
                  <c:v>1887.2636010595309</c:v>
                </c:pt>
                <c:pt idx="2753">
                  <c:v>1895.4298316839904</c:v>
                </c:pt>
                <c:pt idx="2754">
                  <c:v>1895.8874241719666</c:v>
                </c:pt>
                <c:pt idx="2755">
                  <c:v>1900.0188687021687</c:v>
                </c:pt>
                <c:pt idx="2756">
                  <c:v>1901.1202753472273</c:v>
                </c:pt>
                <c:pt idx="2757">
                  <c:v>1901.9651990074015</c:v>
                </c:pt>
                <c:pt idx="2758">
                  <c:v>1900.1687605742309</c:v>
                </c:pt>
                <c:pt idx="2759">
                  <c:v>1905.5614618401989</c:v>
                </c:pt>
                <c:pt idx="2760">
                  <c:v>1905.8296042997613</c:v>
                </c:pt>
                <c:pt idx="2761">
                  <c:v>1904.2844370520581</c:v>
                </c:pt>
                <c:pt idx="2762">
                  <c:v>1902.4811299235523</c:v>
                </c:pt>
                <c:pt idx="2763">
                  <c:v>1905.2784399914774</c:v>
                </c:pt>
                <c:pt idx="2764">
                  <c:v>1903.2781136741085</c:v>
                </c:pt>
                <c:pt idx="2765">
                  <c:v>1904.693774862232</c:v>
                </c:pt>
                <c:pt idx="2766">
                  <c:v>1915.3263704697363</c:v>
                </c:pt>
                <c:pt idx="2767">
                  <c:v>1912.855271461422</c:v>
                </c:pt>
                <c:pt idx="2768">
                  <c:v>1907.336897322924</c:v>
                </c:pt>
                <c:pt idx="2769">
                  <c:v>1914.7621310664381</c:v>
                </c:pt>
                <c:pt idx="2770">
                  <c:v>1909.0884336367731</c:v>
                </c:pt>
                <c:pt idx="2771">
                  <c:v>1916.1998867370689</c:v>
                </c:pt>
                <c:pt idx="2772">
                  <c:v>1919.7894362079451</c:v>
                </c:pt>
                <c:pt idx="2773">
                  <c:v>1921.8217989300804</c:v>
                </c:pt>
                <c:pt idx="2774">
                  <c:v>1919.8953136249847</c:v>
                </c:pt>
                <c:pt idx="2775">
                  <c:v>1914.611876486887</c:v>
                </c:pt>
                <c:pt idx="2776">
                  <c:v>1919.9705131013025</c:v>
                </c:pt>
                <c:pt idx="2777">
                  <c:v>1926.9492693702043</c:v>
                </c:pt>
                <c:pt idx="2778">
                  <c:v>1941.459369098262</c:v>
                </c:pt>
                <c:pt idx="2779">
                  <c:v>1934.1503314570884</c:v>
                </c:pt>
                <c:pt idx="2780">
                  <c:v>1923.8038858122529</c:v>
                </c:pt>
                <c:pt idx="2781">
                  <c:v>1922.9395047664525</c:v>
                </c:pt>
                <c:pt idx="2782">
                  <c:v>1921.6832500138557</c:v>
                </c:pt>
                <c:pt idx="2783">
                  <c:v>1919.0113838033801</c:v>
                </c:pt>
                <c:pt idx="2784">
                  <c:v>1919.6583262255272</c:v>
                </c:pt>
                <c:pt idx="2785">
                  <c:v>1915.1441150394373</c:v>
                </c:pt>
                <c:pt idx="2786">
                  <c:v>1916.0693577460495</c:v>
                </c:pt>
                <c:pt idx="2787">
                  <c:v>1910.5145852848011</c:v>
                </c:pt>
                <c:pt idx="2788">
                  <c:v>1908.9441104587327</c:v>
                </c:pt>
                <c:pt idx="2789">
                  <c:v>1905.4369490604925</c:v>
                </c:pt>
                <c:pt idx="2790">
                  <c:v>1898.6534610239303</c:v>
                </c:pt>
                <c:pt idx="2791">
                  <c:v>1888.9419013780935</c:v>
                </c:pt>
                <c:pt idx="2792">
                  <c:v>1889.7670478205059</c:v>
                </c:pt>
                <c:pt idx="2793">
                  <c:v>1896.6197448106591</c:v>
                </c:pt>
                <c:pt idx="2794">
                  <c:v>1892.2794442472655</c:v>
                </c:pt>
                <c:pt idx="2795">
                  <c:v>1892.1505257787771</c:v>
                </c:pt>
                <c:pt idx="2796">
                  <c:v>1890.2581570148459</c:v>
                </c:pt>
                <c:pt idx="2797">
                  <c:v>1893.9892085694576</c:v>
                </c:pt>
                <c:pt idx="2798">
                  <c:v>1893.9354775524821</c:v>
                </c:pt>
                <c:pt idx="2799">
                  <c:v>1892.5250156926502</c:v>
                </c:pt>
                <c:pt idx="2800">
                  <c:v>1892.5609254253468</c:v>
                </c:pt>
                <c:pt idx="2801">
                  <c:v>1887.538736486071</c:v>
                </c:pt>
                <c:pt idx="2802">
                  <c:v>1894.981233323472</c:v>
                </c:pt>
                <c:pt idx="2803">
                  <c:v>1875.1753419485567</c:v>
                </c:pt>
                <c:pt idx="2804">
                  <c:v>1877.7696929104618</c:v>
                </c:pt>
                <c:pt idx="2805">
                  <c:v>1874.7425661829152</c:v>
                </c:pt>
                <c:pt idx="2806">
                  <c:v>1881.5417329998861</c:v>
                </c:pt>
                <c:pt idx="2807">
                  <c:v>1896.7419937867924</c:v>
                </c:pt>
                <c:pt idx="2808">
                  <c:v>1886.2378634389431</c:v>
                </c:pt>
                <c:pt idx="2809">
                  <c:v>1901.3343662385316</c:v>
                </c:pt>
                <c:pt idx="2810">
                  <c:v>1898.4981074292364</c:v>
                </c:pt>
                <c:pt idx="2811">
                  <c:v>1898.1690156668524</c:v>
                </c:pt>
                <c:pt idx="2812">
                  <c:v>1898.6271169576014</c:v>
                </c:pt>
                <c:pt idx="2813">
                  <c:v>1891.0950033701538</c:v>
                </c:pt>
                <c:pt idx="2814">
                  <c:v>1893.144412291786</c:v>
                </c:pt>
                <c:pt idx="2815">
                  <c:v>1891.3180063127643</c:v>
                </c:pt>
                <c:pt idx="2816">
                  <c:v>1894.1731536193975</c:v>
                </c:pt>
                <c:pt idx="2817">
                  <c:v>1889.4128478527475</c:v>
                </c:pt>
                <c:pt idx="2818">
                  <c:v>1889.8460009694768</c:v>
                </c:pt>
                <c:pt idx="2819">
                  <c:v>1908.4854838135843</c:v>
                </c:pt>
                <c:pt idx="2820">
                  <c:v>1911.2873742624627</c:v>
                </c:pt>
                <c:pt idx="2821">
                  <c:v>1915.011852574492</c:v>
                </c:pt>
                <c:pt idx="2822">
                  <c:v>1915.9020631967935</c:v>
                </c:pt>
                <c:pt idx="2823">
                  <c:v>1914.3276809839531</c:v>
                </c:pt>
                <c:pt idx="2824">
                  <c:v>1918.7993689656064</c:v>
                </c:pt>
                <c:pt idx="2825">
                  <c:v>1918.6796852205741</c:v>
                </c:pt>
                <c:pt idx="2826">
                  <c:v>1918.7153306377966</c:v>
                </c:pt>
                <c:pt idx="2827">
                  <c:v>1916.5178116336072</c:v>
                </c:pt>
                <c:pt idx="2828">
                  <c:v>1905.0548149548113</c:v>
                </c:pt>
                <c:pt idx="2829">
                  <c:v>1902.9976162368366</c:v>
                </c:pt>
                <c:pt idx="2830">
                  <c:v>1899.2475455496219</c:v>
                </c:pt>
                <c:pt idx="2831">
                  <c:v>1900.2614631497067</c:v>
                </c:pt>
                <c:pt idx="2832">
                  <c:v>1900.2339585817679</c:v>
                </c:pt>
                <c:pt idx="2833">
                  <c:v>1911.6014316874518</c:v>
                </c:pt>
                <c:pt idx="2834">
                  <c:v>1912.637171812795</c:v>
                </c:pt>
                <c:pt idx="2835">
                  <c:v>1912.2140573690886</c:v>
                </c:pt>
                <c:pt idx="2836">
                  <c:v>1910.0324149805606</c:v>
                </c:pt>
                <c:pt idx="2837">
                  <c:v>1911.8460476647856</c:v>
                </c:pt>
                <c:pt idx="2838">
                  <c:v>1921.3187482398027</c:v>
                </c:pt>
                <c:pt idx="2839">
                  <c:v>1919.8142384809451</c:v>
                </c:pt>
                <c:pt idx="2840">
                  <c:v>1922.6925912487129</c:v>
                </c:pt>
                <c:pt idx="2841">
                  <c:v>1923.0191649700216</c:v>
                </c:pt>
                <c:pt idx="2842">
                  <c:v>1922.7292393227845</c:v>
                </c:pt>
                <c:pt idx="2843">
                  <c:v>1911.4487388537862</c:v>
                </c:pt>
                <c:pt idx="2844">
                  <c:v>1913.3418019771138</c:v>
                </c:pt>
                <c:pt idx="2845">
                  <c:v>1912.9128825559469</c:v>
                </c:pt>
                <c:pt idx="2846">
                  <c:v>1916.8148375232649</c:v>
                </c:pt>
                <c:pt idx="2847">
                  <c:v>1917.5314649027925</c:v>
                </c:pt>
                <c:pt idx="2848">
                  <c:v>1909.4273160903922</c:v>
                </c:pt>
                <c:pt idx="2849">
                  <c:v>1910.758455996204</c:v>
                </c:pt>
                <c:pt idx="2850">
                  <c:v>1907.9785435671999</c:v>
                </c:pt>
                <c:pt idx="2851">
                  <c:v>1905.6684858080844</c:v>
                </c:pt>
                <c:pt idx="2852">
                  <c:v>1903.6628988919122</c:v>
                </c:pt>
                <c:pt idx="2853">
                  <c:v>1903.8976793745303</c:v>
                </c:pt>
                <c:pt idx="2854">
                  <c:v>1900.7640683124612</c:v>
                </c:pt>
                <c:pt idx="2855">
                  <c:v>1890.17314061856</c:v>
                </c:pt>
                <c:pt idx="2856">
                  <c:v>1888.0690370077409</c:v>
                </c:pt>
                <c:pt idx="2857">
                  <c:v>1890.7770559012804</c:v>
                </c:pt>
                <c:pt idx="2858">
                  <c:v>1891.3546905134258</c:v>
                </c:pt>
                <c:pt idx="2859">
                  <c:v>1895.8329336421009</c:v>
                </c:pt>
                <c:pt idx="2860">
                  <c:v>1905.385236909071</c:v>
                </c:pt>
                <c:pt idx="2861">
                  <c:v>1920.5040658461812</c:v>
                </c:pt>
                <c:pt idx="2862">
                  <c:v>1901.6939047062156</c:v>
                </c:pt>
                <c:pt idx="2863">
                  <c:v>1901.2629578660992</c:v>
                </c:pt>
                <c:pt idx="2864">
                  <c:v>1893.3044199619123</c:v>
                </c:pt>
                <c:pt idx="2865">
                  <c:v>1885.3151726063459</c:v>
                </c:pt>
                <c:pt idx="2866">
                  <c:v>1882.6619552966595</c:v>
                </c:pt>
                <c:pt idx="2867">
                  <c:v>1868.4393626550059</c:v>
                </c:pt>
                <c:pt idx="2868">
                  <c:v>1879.0570155407388</c:v>
                </c:pt>
                <c:pt idx="2869">
                  <c:v>1874.3318694008688</c:v>
                </c:pt>
                <c:pt idx="2870">
                  <c:v>1870.5529970411333</c:v>
                </c:pt>
                <c:pt idx="2871">
                  <c:v>1872.8400731174825</c:v>
                </c:pt>
                <c:pt idx="2872">
                  <c:v>1867.6530482515484</c:v>
                </c:pt>
                <c:pt idx="2873">
                  <c:v>1875.2088153403618</c:v>
                </c:pt>
                <c:pt idx="2874">
                  <c:v>1873.3425052249165</c:v>
                </c:pt>
                <c:pt idx="2875">
                  <c:v>1874.3288487826546</c:v>
                </c:pt>
                <c:pt idx="2876">
                  <c:v>1879.0502696638339</c:v>
                </c:pt>
                <c:pt idx="2877">
                  <c:v>1882.464076127236</c:v>
                </c:pt>
                <c:pt idx="2878">
                  <c:v>1888.39319133354</c:v>
                </c:pt>
                <c:pt idx="2879">
                  <c:v>1903.5973525869053</c:v>
                </c:pt>
                <c:pt idx="2880">
                  <c:v>1900.5686554324402</c:v>
                </c:pt>
                <c:pt idx="2881">
                  <c:v>1897.7920140536489</c:v>
                </c:pt>
                <c:pt idx="2882">
                  <c:v>1902.4979725686858</c:v>
                </c:pt>
                <c:pt idx="2883">
                  <c:v>1906.8032443155705</c:v>
                </c:pt>
                <c:pt idx="2884">
                  <c:v>1904.0550654532831</c:v>
                </c:pt>
                <c:pt idx="2885">
                  <c:v>1920.153197268424</c:v>
                </c:pt>
                <c:pt idx="2886">
                  <c:v>1914.7562433254418</c:v>
                </c:pt>
                <c:pt idx="2887">
                  <c:v>1914.5984453683732</c:v>
                </c:pt>
                <c:pt idx="2888">
                  <c:v>1910.9409136541053</c:v>
                </c:pt>
                <c:pt idx="2889">
                  <c:v>1914.5107245956676</c:v>
                </c:pt>
                <c:pt idx="2890">
                  <c:v>1921.1391460041605</c:v>
                </c:pt>
                <c:pt idx="2891">
                  <c:v>1933.2924864205092</c:v>
                </c:pt>
                <c:pt idx="2892">
                  <c:v>1930.2469166377241</c:v>
                </c:pt>
                <c:pt idx="2893">
                  <c:v>1931.7291969403821</c:v>
                </c:pt>
                <c:pt idx="2894">
                  <c:v>1929.2902491802215</c:v>
                </c:pt>
                <c:pt idx="2895">
                  <c:v>1934.9319042983423</c:v>
                </c:pt>
                <c:pt idx="2896">
                  <c:v>1931.4509663450615</c:v>
                </c:pt>
                <c:pt idx="2897">
                  <c:v>1946.0633273024889</c:v>
                </c:pt>
                <c:pt idx="2898">
                  <c:v>1942.8819408932732</c:v>
                </c:pt>
                <c:pt idx="2899">
                  <c:v>1952.1751511574464</c:v>
                </c:pt>
                <c:pt idx="2900">
                  <c:v>1954.0216671366863</c:v>
                </c:pt>
                <c:pt idx="2901">
                  <c:v>1963.9806253801412</c:v>
                </c:pt>
                <c:pt idx="2902">
                  <c:v>1962.3386362458236</c:v>
                </c:pt>
                <c:pt idx="2903">
                  <c:v>1951.5682723104337</c:v>
                </c:pt>
                <c:pt idx="2904">
                  <c:v>1944.8599564767514</c:v>
                </c:pt>
                <c:pt idx="2905">
                  <c:v>1943.7276439662721</c:v>
                </c:pt>
                <c:pt idx="2906">
                  <c:v>1946.6875071248794</c:v>
                </c:pt>
                <c:pt idx="2907">
                  <c:v>1938.9838243050128</c:v>
                </c:pt>
                <c:pt idx="2908">
                  <c:v>1939.6253502551863</c:v>
                </c:pt>
                <c:pt idx="2909">
                  <c:v>1933.5266703097375</c:v>
                </c:pt>
                <c:pt idx="2910">
                  <c:v>1934.1925431022269</c:v>
                </c:pt>
                <c:pt idx="2911">
                  <c:v>1931.3727371402188</c:v>
                </c:pt>
                <c:pt idx="2912">
                  <c:v>1924.2192478366505</c:v>
                </c:pt>
                <c:pt idx="2913">
                  <c:v>1923.1937928485597</c:v>
                </c:pt>
                <c:pt idx="2914">
                  <c:v>1915.2016419277772</c:v>
                </c:pt>
                <c:pt idx="2915">
                  <c:v>1916.4970722278979</c:v>
                </c:pt>
                <c:pt idx="2916">
                  <c:v>1909.6648031521163</c:v>
                </c:pt>
                <c:pt idx="2917">
                  <c:v>1903.4475214845133</c:v>
                </c:pt>
                <c:pt idx="2918">
                  <c:v>1898.9183005804323</c:v>
                </c:pt>
                <c:pt idx="2919">
                  <c:v>1896.8607781954279</c:v>
                </c:pt>
                <c:pt idx="2920">
                  <c:v>1899.2098800160275</c:v>
                </c:pt>
                <c:pt idx="2921">
                  <c:v>1894.6158497508973</c:v>
                </c:pt>
                <c:pt idx="2922">
                  <c:v>1894.3408721950316</c:v>
                </c:pt>
                <c:pt idx="2923">
                  <c:v>1892.5908035174186</c:v>
                </c:pt>
                <c:pt idx="2924">
                  <c:v>1892.4249171947613</c:v>
                </c:pt>
                <c:pt idx="2925">
                  <c:v>1894.0219968201436</c:v>
                </c:pt>
                <c:pt idx="2926">
                  <c:v>1896.137338205483</c:v>
                </c:pt>
                <c:pt idx="2927">
                  <c:v>1898.5150530798221</c:v>
                </c:pt>
                <c:pt idx="2928">
                  <c:v>1899.0759762788266</c:v>
                </c:pt>
                <c:pt idx="2929">
                  <c:v>1901.9350142558919</c:v>
                </c:pt>
                <c:pt idx="2930">
                  <c:v>1910.9935766565929</c:v>
                </c:pt>
                <c:pt idx="2931">
                  <c:v>1909.3067523388049</c:v>
                </c:pt>
                <c:pt idx="2932">
                  <c:v>1920.4482765520577</c:v>
                </c:pt>
                <c:pt idx="2933">
                  <c:v>1924.8563235398165</c:v>
                </c:pt>
                <c:pt idx="2934">
                  <c:v>1917.8076827511688</c:v>
                </c:pt>
                <c:pt idx="2935">
                  <c:v>1915.0786611881686</c:v>
                </c:pt>
                <c:pt idx="2936">
                  <c:v>1906.3437975306383</c:v>
                </c:pt>
                <c:pt idx="2937">
                  <c:v>1903.6863892453412</c:v>
                </c:pt>
                <c:pt idx="2938">
                  <c:v>1913.5871968836777</c:v>
                </c:pt>
                <c:pt idx="2939">
                  <c:v>1925.5500924838295</c:v>
                </c:pt>
                <c:pt idx="2940">
                  <c:v>1922.3021674643321</c:v>
                </c:pt>
                <c:pt idx="2941">
                  <c:v>1916.2524287691863</c:v>
                </c:pt>
                <c:pt idx="2942">
                  <c:v>1913.2095577713362</c:v>
                </c:pt>
                <c:pt idx="2943">
                  <c:v>1915.771850456473</c:v>
                </c:pt>
                <c:pt idx="2944">
                  <c:v>1909.1014584343047</c:v>
                </c:pt>
                <c:pt idx="2945">
                  <c:v>1909.8667249010798</c:v>
                </c:pt>
                <c:pt idx="2946">
                  <c:v>1908.5107764939464</c:v>
                </c:pt>
                <c:pt idx="2947">
                  <c:v>1896.2048235426068</c:v>
                </c:pt>
                <c:pt idx="2948">
                  <c:v>1905.8704899009301</c:v>
                </c:pt>
                <c:pt idx="2949">
                  <c:v>1908.6211810293337</c:v>
                </c:pt>
                <c:pt idx="2950">
                  <c:v>1907.9050352997781</c:v>
                </c:pt>
                <c:pt idx="2951">
                  <c:v>1906.5298982872796</c:v>
                </c:pt>
                <c:pt idx="2952">
                  <c:v>1917.098009127038</c:v>
                </c:pt>
                <c:pt idx="2953">
                  <c:v>1928.4599819749412</c:v>
                </c:pt>
                <c:pt idx="2954">
                  <c:v>1930.2217839520986</c:v>
                </c:pt>
                <c:pt idx="2955">
                  <c:v>1918.082940069334</c:v>
                </c:pt>
                <c:pt idx="2956">
                  <c:v>1932.7114767434775</c:v>
                </c:pt>
                <c:pt idx="2957">
                  <c:v>1934.798772084459</c:v>
                </c:pt>
                <c:pt idx="2958">
                  <c:v>1934.4102688801941</c:v>
                </c:pt>
                <c:pt idx="2959">
                  <c:v>1924.2678566945583</c:v>
                </c:pt>
                <c:pt idx="2960">
                  <c:v>1923.7159158500835</c:v>
                </c:pt>
                <c:pt idx="2961">
                  <c:v>1933.2755608645507</c:v>
                </c:pt>
                <c:pt idx="2962">
                  <c:v>1928.6058642327871</c:v>
                </c:pt>
                <c:pt idx="2963">
                  <c:v>1934.6466525416877</c:v>
                </c:pt>
                <c:pt idx="2964">
                  <c:v>1930.2256868527556</c:v>
                </c:pt>
                <c:pt idx="2965">
                  <c:v>1933.583184565146</c:v>
                </c:pt>
                <c:pt idx="2966">
                  <c:v>1941.172273991881</c:v>
                </c:pt>
                <c:pt idx="2967">
                  <c:v>1937.1080009227824</c:v>
                </c:pt>
                <c:pt idx="2968">
                  <c:v>1913.1871894923054</c:v>
                </c:pt>
                <c:pt idx="2969">
                  <c:v>1929.30139626087</c:v>
                </c:pt>
                <c:pt idx="2970">
                  <c:v>1932.1341882593349</c:v>
                </c:pt>
                <c:pt idx="2971">
                  <c:v>1935.3655015025799</c:v>
                </c:pt>
                <c:pt idx="2972">
                  <c:v>1938.0836698443745</c:v>
                </c:pt>
                <c:pt idx="2973">
                  <c:v>1934.1234121042555</c:v>
                </c:pt>
                <c:pt idx="2974">
                  <c:v>1943.8600026979395</c:v>
                </c:pt>
                <c:pt idx="2975">
                  <c:v>1937.269249865747</c:v>
                </c:pt>
                <c:pt idx="2976">
                  <c:v>1938.9226938801016</c:v>
                </c:pt>
                <c:pt idx="2977">
                  <c:v>1938.128785015464</c:v>
                </c:pt>
                <c:pt idx="2978">
                  <c:v>1923.9788552883401</c:v>
                </c:pt>
                <c:pt idx="2979">
                  <c:v>1933.8947059386601</c:v>
                </c:pt>
                <c:pt idx="2980">
                  <c:v>1938.2986926492381</c:v>
                </c:pt>
                <c:pt idx="2981">
                  <c:v>1935.9210258781557</c:v>
                </c:pt>
                <c:pt idx="2982">
                  <c:v>1938.9236983715259</c:v>
                </c:pt>
                <c:pt idx="2983">
                  <c:v>1933.7695922110197</c:v>
                </c:pt>
                <c:pt idx="2984">
                  <c:v>1933.5914628525722</c:v>
                </c:pt>
                <c:pt idx="2985">
                  <c:v>1937.3636026954505</c:v>
                </c:pt>
                <c:pt idx="2986">
                  <c:v>1924.5882288113476</c:v>
                </c:pt>
                <c:pt idx="2987">
                  <c:v>1936.3225955205789</c:v>
                </c:pt>
                <c:pt idx="2988">
                  <c:v>1934.0551401869159</c:v>
                </c:pt>
                <c:pt idx="2989">
                  <c:v>1935.7821199860405</c:v>
                </c:pt>
                <c:pt idx="2990">
                  <c:v>1932.6421098875869</c:v>
                </c:pt>
                <c:pt idx="2991">
                  <c:v>1935.5527287011882</c:v>
                </c:pt>
                <c:pt idx="2992">
                  <c:v>1938.6347464414093</c:v>
                </c:pt>
                <c:pt idx="2993">
                  <c:v>1934.7195737236789</c:v>
                </c:pt>
                <c:pt idx="2994">
                  <c:v>1940.4912927965279</c:v>
                </c:pt>
                <c:pt idx="2995">
                  <c:v>1937.3745065245764</c:v>
                </c:pt>
                <c:pt idx="2996">
                  <c:v>1938.8089353708497</c:v>
                </c:pt>
                <c:pt idx="2997">
                  <c:v>1941.0575586342684</c:v>
                </c:pt>
                <c:pt idx="2998">
                  <c:v>1945.0662583549713</c:v>
                </c:pt>
                <c:pt idx="2999">
                  <c:v>1943.6876026526784</c:v>
                </c:pt>
                <c:pt idx="3000">
                  <c:v>1948.2307124888462</c:v>
                </c:pt>
                <c:pt idx="3001">
                  <c:v>1961.5620279829175</c:v>
                </c:pt>
                <c:pt idx="3002">
                  <c:v>1961.430586782403</c:v>
                </c:pt>
                <c:pt idx="3003">
                  <c:v>1966.0121165806183</c:v>
                </c:pt>
                <c:pt idx="3004">
                  <c:v>1964.1101343066955</c:v>
                </c:pt>
                <c:pt idx="3005">
                  <c:v>1967.718730014074</c:v>
                </c:pt>
                <c:pt idx="3006">
                  <c:v>1960.6341449788717</c:v>
                </c:pt>
                <c:pt idx="3007">
                  <c:v>1958.8154324956922</c:v>
                </c:pt>
                <c:pt idx="3008">
                  <c:v>1962.9839657593834</c:v>
                </c:pt>
                <c:pt idx="3009">
                  <c:v>1962.466493262066</c:v>
                </c:pt>
                <c:pt idx="3010">
                  <c:v>1960.6129501767073</c:v>
                </c:pt>
                <c:pt idx="3011">
                  <c:v>1960.5014950912223</c:v>
                </c:pt>
                <c:pt idx="3012">
                  <c:v>1958.8897364691613</c:v>
                </c:pt>
                <c:pt idx="3013">
                  <c:v>1969.2959953079635</c:v>
                </c:pt>
                <c:pt idx="3014">
                  <c:v>1973.7564376097755</c:v>
                </c:pt>
                <c:pt idx="3015">
                  <c:v>1985.0773945653195</c:v>
                </c:pt>
                <c:pt idx="3016">
                  <c:v>1988.723660297052</c:v>
                </c:pt>
                <c:pt idx="3017">
                  <c:v>1980.5167228213018</c:v>
                </c:pt>
                <c:pt idx="3018">
                  <c:v>1988.861272682055</c:v>
                </c:pt>
                <c:pt idx="3019">
                  <c:v>1980.4371764507746</c:v>
                </c:pt>
                <c:pt idx="3020">
                  <c:v>1980.7959012914503</c:v>
                </c:pt>
                <c:pt idx="3021">
                  <c:v>1983.7384908703104</c:v>
                </c:pt>
                <c:pt idx="3022">
                  <c:v>1978.1588970115629</c:v>
                </c:pt>
                <c:pt idx="3023">
                  <c:v>1986.3985395499765</c:v>
                </c:pt>
                <c:pt idx="3024">
                  <c:v>1990.2099078496487</c:v>
                </c:pt>
                <c:pt idx="3025">
                  <c:v>1987.012804551018</c:v>
                </c:pt>
                <c:pt idx="3026">
                  <c:v>1990.8743247653683</c:v>
                </c:pt>
                <c:pt idx="3027">
                  <c:v>1984.9846346055958</c:v>
                </c:pt>
                <c:pt idx="3028">
                  <c:v>1978.9477599664121</c:v>
                </c:pt>
                <c:pt idx="3029">
                  <c:v>1985.5356494910072</c:v>
                </c:pt>
                <c:pt idx="3030">
                  <c:v>1976.4236894505805</c:v>
                </c:pt>
                <c:pt idx="3031">
                  <c:v>1972.8463309689648</c:v>
                </c:pt>
                <c:pt idx="3032">
                  <c:v>1982.5984464235021</c:v>
                </c:pt>
                <c:pt idx="3033">
                  <c:v>1979.9724921673937</c:v>
                </c:pt>
                <c:pt idx="3034">
                  <c:v>1986.9413420369738</c:v>
                </c:pt>
                <c:pt idx="3035">
                  <c:v>1984.0218027728622</c:v>
                </c:pt>
                <c:pt idx="3036">
                  <c:v>1975.1328779148403</c:v>
                </c:pt>
                <c:pt idx="3037">
                  <c:v>1981.4120679237649</c:v>
                </c:pt>
                <c:pt idx="3038">
                  <c:v>1989.8034624790057</c:v>
                </c:pt>
                <c:pt idx="3039">
                  <c:v>1998.6410481054843</c:v>
                </c:pt>
                <c:pt idx="3040">
                  <c:v>2002.9261105581975</c:v>
                </c:pt>
                <c:pt idx="3041">
                  <c:v>2013.9633335889114</c:v>
                </c:pt>
                <c:pt idx="3042">
                  <c:v>2026.646813220174</c:v>
                </c:pt>
                <c:pt idx="3043">
                  <c:v>2026.0156878034891</c:v>
                </c:pt>
                <c:pt idx="3044">
                  <c:v>2034.9454806766105</c:v>
                </c:pt>
                <c:pt idx="3045">
                  <c:v>2042.7938824784123</c:v>
                </c:pt>
                <c:pt idx="3046">
                  <c:v>2044.7773483827996</c:v>
                </c:pt>
                <c:pt idx="3047">
                  <c:v>2036.7970262309414</c:v>
                </c:pt>
                <c:pt idx="3048">
                  <c:v>2028.9345580726715</c:v>
                </c:pt>
                <c:pt idx="3049">
                  <c:v>2030.4841653843682</c:v>
                </c:pt>
                <c:pt idx="3050">
                  <c:v>2024.2632523502577</c:v>
                </c:pt>
                <c:pt idx="3051">
                  <c:v>2018.4724353260763</c:v>
                </c:pt>
                <c:pt idx="3052">
                  <c:v>2026.5439645194779</c:v>
                </c:pt>
                <c:pt idx="3053">
                  <c:v>2028.4920328215635</c:v>
                </c:pt>
                <c:pt idx="3054">
                  <c:v>2037.520548105211</c:v>
                </c:pt>
                <c:pt idx="3055">
                  <c:v>2031.3290710209465</c:v>
                </c:pt>
                <c:pt idx="3056">
                  <c:v>2032.6035362797343</c:v>
                </c:pt>
                <c:pt idx="3057">
                  <c:v>2032.1684494535652</c:v>
                </c:pt>
                <c:pt idx="3058">
                  <c:v>2029.1465292916696</c:v>
                </c:pt>
                <c:pt idx="3059">
                  <c:v>2028.9066556686716</c:v>
                </c:pt>
                <c:pt idx="3060">
                  <c:v>2024.3415114507782</c:v>
                </c:pt>
                <c:pt idx="3061">
                  <c:v>2024.3812477046629</c:v>
                </c:pt>
                <c:pt idx="3062">
                  <c:v>2021.5364874699187</c:v>
                </c:pt>
                <c:pt idx="3063">
                  <c:v>2024.8999458847363</c:v>
                </c:pt>
                <c:pt idx="3064">
                  <c:v>2028.9413155276598</c:v>
                </c:pt>
                <c:pt idx="3065">
                  <c:v>2025.4150814052227</c:v>
                </c:pt>
                <c:pt idx="3066">
                  <c:v>2032.7776845128492</c:v>
                </c:pt>
                <c:pt idx="3067">
                  <c:v>2034.2509255641439</c:v>
                </c:pt>
                <c:pt idx="3068">
                  <c:v>2037.0420150857203</c:v>
                </c:pt>
                <c:pt idx="3069">
                  <c:v>2038.960621908702</c:v>
                </c:pt>
                <c:pt idx="3070">
                  <c:v>2049.3103344829547</c:v>
                </c:pt>
                <c:pt idx="3071">
                  <c:v>2047.1332768448626</c:v>
                </c:pt>
                <c:pt idx="3072">
                  <c:v>2044.9982690415243</c:v>
                </c:pt>
                <c:pt idx="3073">
                  <c:v>2046.4238425211931</c:v>
                </c:pt>
                <c:pt idx="3074">
                  <c:v>2047.966981009276</c:v>
                </c:pt>
                <c:pt idx="3075">
                  <c:v>2052.5375713547878</c:v>
                </c:pt>
                <c:pt idx="3076">
                  <c:v>2050.1365971100499</c:v>
                </c:pt>
                <c:pt idx="3077">
                  <c:v>2056.4906175335791</c:v>
                </c:pt>
                <c:pt idx="3078">
                  <c:v>2056.2725290964372</c:v>
                </c:pt>
                <c:pt idx="3079">
                  <c:v>2047.0452652823026</c:v>
                </c:pt>
                <c:pt idx="3080">
                  <c:v>2049.3390961676259</c:v>
                </c:pt>
                <c:pt idx="3081">
                  <c:v>2054.8427408820598</c:v>
                </c:pt>
                <c:pt idx="3082">
                  <c:v>2050.0825939240567</c:v>
                </c:pt>
                <c:pt idx="3083">
                  <c:v>2051.3623025992792</c:v>
                </c:pt>
                <c:pt idx="3084">
                  <c:v>2059.5259969625758</c:v>
                </c:pt>
                <c:pt idx="3085">
                  <c:v>2060.1990102663594</c:v>
                </c:pt>
                <c:pt idx="3086">
                  <c:v>2058.3228015039986</c:v>
                </c:pt>
                <c:pt idx="3087">
                  <c:v>2065.7257935771436</c:v>
                </c:pt>
                <c:pt idx="3088">
                  <c:v>2063.2408074730338</c:v>
                </c:pt>
                <c:pt idx="3089">
                  <c:v>2053.2065728428197</c:v>
                </c:pt>
                <c:pt idx="3090">
                  <c:v>2079.4629092377522</c:v>
                </c:pt>
                <c:pt idx="3091">
                  <c:v>2088.9694983667864</c:v>
                </c:pt>
                <c:pt idx="3092">
                  <c:v>2091.9628592778158</c:v>
                </c:pt>
                <c:pt idx="3093">
                  <c:v>2095.3955551472523</c:v>
                </c:pt>
                <c:pt idx="3094">
                  <c:v>2095.5991874587075</c:v>
                </c:pt>
                <c:pt idx="3095">
                  <c:v>2090.7123510571018</c:v>
                </c:pt>
                <c:pt idx="3096">
                  <c:v>2088.068517389398</c:v>
                </c:pt>
                <c:pt idx="3097">
                  <c:v>2090.0781121581426</c:v>
                </c:pt>
                <c:pt idx="3098">
                  <c:v>2085.4207429229368</c:v>
                </c:pt>
                <c:pt idx="3099">
                  <c:v>2083.571334418792</c:v>
                </c:pt>
                <c:pt idx="3100">
                  <c:v>2080.9677105866617</c:v>
                </c:pt>
                <c:pt idx="3101">
                  <c:v>2071.1342434893422</c:v>
                </c:pt>
                <c:pt idx="3102">
                  <c:v>2072.1893791195916</c:v>
                </c:pt>
                <c:pt idx="3103">
                  <c:v>2068.1725211168732</c:v>
                </c:pt>
                <c:pt idx="3104">
                  <c:v>2064.4921224221839</c:v>
                </c:pt>
                <c:pt idx="3105">
                  <c:v>2066.1756811068512</c:v>
                </c:pt>
                <c:pt idx="3106">
                  <c:v>2058.8562627347073</c:v>
                </c:pt>
                <c:pt idx="3107">
                  <c:v>2055.5293021439229</c:v>
                </c:pt>
                <c:pt idx="3108">
                  <c:v>2054.9444981995639</c:v>
                </c:pt>
                <c:pt idx="3109">
                  <c:v>2053.4798530018898</c:v>
                </c:pt>
                <c:pt idx="3110">
                  <c:v>2051.6275494137517</c:v>
                </c:pt>
                <c:pt idx="3111">
                  <c:v>2055.6855989159321</c:v>
                </c:pt>
                <c:pt idx="3112">
                  <c:v>2053.1835189509425</c:v>
                </c:pt>
                <c:pt idx="3113">
                  <c:v>2051.3528203343208</c:v>
                </c:pt>
                <c:pt idx="3114">
                  <c:v>2054.6644685623723</c:v>
                </c:pt>
                <c:pt idx="3115">
                  <c:v>2066.9752131139967</c:v>
                </c:pt>
                <c:pt idx="3116">
                  <c:v>2076.1983573021507</c:v>
                </c:pt>
                <c:pt idx="3117">
                  <c:v>2078.6694782978134</c:v>
                </c:pt>
                <c:pt idx="3118">
                  <c:v>2077.831176922145</c:v>
                </c:pt>
                <c:pt idx="3119">
                  <c:v>2068.7086410136735</c:v>
                </c:pt>
                <c:pt idx="3120">
                  <c:v>2062.3561690738006</c:v>
                </c:pt>
                <c:pt idx="3121">
                  <c:v>2062.3003469604887</c:v>
                </c:pt>
                <c:pt idx="3122">
                  <c:v>2065.7266420990354</c:v>
                </c:pt>
                <c:pt idx="3123">
                  <c:v>2062.418885148315</c:v>
                </c:pt>
                <c:pt idx="3124">
                  <c:v>2066.7853676660297</c:v>
                </c:pt>
                <c:pt idx="3125">
                  <c:v>2065.4716110977174</c:v>
                </c:pt>
                <c:pt idx="3126">
                  <c:v>2064.3811180827483</c:v>
                </c:pt>
                <c:pt idx="3127">
                  <c:v>2062.4259759507477</c:v>
                </c:pt>
                <c:pt idx="3128">
                  <c:v>2064.4036629244702</c:v>
                </c:pt>
                <c:pt idx="3129">
                  <c:v>2065.7568754795047</c:v>
                </c:pt>
                <c:pt idx="3130">
                  <c:v>2061.7404908948256</c:v>
                </c:pt>
                <c:pt idx="3131">
                  <c:v>2063.0197008157152</c:v>
                </c:pt>
                <c:pt idx="3132">
                  <c:v>2066.8821506481218</c:v>
                </c:pt>
                <c:pt idx="3133">
                  <c:v>2062.1987248140208</c:v>
                </c:pt>
                <c:pt idx="3134">
                  <c:v>2062.5060154999187</c:v>
                </c:pt>
                <c:pt idx="3135">
                  <c:v>2060.292642291322</c:v>
                </c:pt>
                <c:pt idx="3136">
                  <c:v>2056.9794968309948</c:v>
                </c:pt>
                <c:pt idx="3137">
                  <c:v>2052.4161993397606</c:v>
                </c:pt>
                <c:pt idx="3138">
                  <c:v>2055.0024677351248</c:v>
                </c:pt>
                <c:pt idx="3139">
                  <c:v>2063.9007079399621</c:v>
                </c:pt>
                <c:pt idx="3140">
                  <c:v>2064.1535016760649</c:v>
                </c:pt>
                <c:pt idx="3141">
                  <c:v>2063.6629925278485</c:v>
                </c:pt>
                <c:pt idx="3142">
                  <c:v>2067.983457773576</c:v>
                </c:pt>
                <c:pt idx="3143">
                  <c:v>2063.1818031361504</c:v>
                </c:pt>
                <c:pt idx="3144">
                  <c:v>2052.438604542403</c:v>
                </c:pt>
                <c:pt idx="3145">
                  <c:v>2057.7779817152223</c:v>
                </c:pt>
                <c:pt idx="3146">
                  <c:v>2063.3798545688946</c:v>
                </c:pt>
                <c:pt idx="3147">
                  <c:v>2067.4884794004088</c:v>
                </c:pt>
                <c:pt idx="3148">
                  <c:v>2065.5149724541466</c:v>
                </c:pt>
                <c:pt idx="3149">
                  <c:v>2074.2845600632186</c:v>
                </c:pt>
                <c:pt idx="3150">
                  <c:v>2080.7122406266312</c:v>
                </c:pt>
                <c:pt idx="3151">
                  <c:v>2079.2609340648964</c:v>
                </c:pt>
                <c:pt idx="3152">
                  <c:v>2082.2775594092736</c:v>
                </c:pt>
                <c:pt idx="3153">
                  <c:v>2067.1937531837048</c:v>
                </c:pt>
                <c:pt idx="3154">
                  <c:v>2068.622136922254</c:v>
                </c:pt>
                <c:pt idx="3155">
                  <c:v>2068.9349717432101</c:v>
                </c:pt>
                <c:pt idx="3156">
                  <c:v>2073.2011963643881</c:v>
                </c:pt>
                <c:pt idx="3157">
                  <c:v>2094.4173063750995</c:v>
                </c:pt>
                <c:pt idx="3158">
                  <c:v>2090.640493212265</c:v>
                </c:pt>
                <c:pt idx="3159">
                  <c:v>2089.7339371469634</c:v>
                </c:pt>
                <c:pt idx="3160">
                  <c:v>2086.4728841666092</c:v>
                </c:pt>
                <c:pt idx="3161">
                  <c:v>2093.6921068781444</c:v>
                </c:pt>
                <c:pt idx="3162">
                  <c:v>2095.1196496709827</c:v>
                </c:pt>
                <c:pt idx="3163">
                  <c:v>2097.7818007778619</c:v>
                </c:pt>
                <c:pt idx="3164">
                  <c:v>2101.2208213887097</c:v>
                </c:pt>
                <c:pt idx="3165">
                  <c:v>2111.0095725575379</c:v>
                </c:pt>
                <c:pt idx="3166">
                  <c:v>2109.8697637130799</c:v>
                </c:pt>
                <c:pt idx="3167">
                  <c:v>2110.7106269804754</c:v>
                </c:pt>
                <c:pt idx="3168">
                  <c:v>2099.1063380729588</c:v>
                </c:pt>
                <c:pt idx="3169">
                  <c:v>2095.8864912317445</c:v>
                </c:pt>
                <c:pt idx="3170">
                  <c:v>2094.3472463229259</c:v>
                </c:pt>
                <c:pt idx="3171">
                  <c:v>2103.7538177462129</c:v>
                </c:pt>
                <c:pt idx="3172">
                  <c:v>2101.7962349992899</c:v>
                </c:pt>
                <c:pt idx="3173">
                  <c:v>2099.6851073838066</c:v>
                </c:pt>
                <c:pt idx="3174">
                  <c:v>2103.128118948101</c:v>
                </c:pt>
                <c:pt idx="3175">
                  <c:v>2103.1380836149638</c:v>
                </c:pt>
                <c:pt idx="3176">
                  <c:v>2095.5189966930284</c:v>
                </c:pt>
                <c:pt idx="3177">
                  <c:v>2088.8298979115389</c:v>
                </c:pt>
                <c:pt idx="3178">
                  <c:v>2082.3092720757459</c:v>
                </c:pt>
                <c:pt idx="3179">
                  <c:v>2080.0909262759483</c:v>
                </c:pt>
                <c:pt idx="3180">
                  <c:v>2083.0434598387287</c:v>
                </c:pt>
                <c:pt idx="3181">
                  <c:v>2086.00390119134</c:v>
                </c:pt>
                <c:pt idx="3182">
                  <c:v>2085.0411868959122</c:v>
                </c:pt>
                <c:pt idx="3183">
                  <c:v>2079.05403254352</c:v>
                </c:pt>
                <c:pt idx="3184">
                  <c:v>2074.8594165022751</c:v>
                </c:pt>
                <c:pt idx="3185">
                  <c:v>2080.9617069667302</c:v>
                </c:pt>
                <c:pt idx="3186">
                  <c:v>2069.9876861408393</c:v>
                </c:pt>
                <c:pt idx="3187">
                  <c:v>2067.4277723524901</c:v>
                </c:pt>
                <c:pt idx="3188">
                  <c:v>2072.570469182353</c:v>
                </c:pt>
                <c:pt idx="3189">
                  <c:v>2073.7448563189346</c:v>
                </c:pt>
                <c:pt idx="3190">
                  <c:v>2078.1462991849608</c:v>
                </c:pt>
                <c:pt idx="3191">
                  <c:v>2082.3453488378136</c:v>
                </c:pt>
                <c:pt idx="3192">
                  <c:v>2074.7162462519686</c:v>
                </c:pt>
                <c:pt idx="3193">
                  <c:v>2078.712772038481</c:v>
                </c:pt>
                <c:pt idx="3194">
                  <c:v>2079.7794465740571</c:v>
                </c:pt>
                <c:pt idx="3195">
                  <c:v>2086.8173973985772</c:v>
                </c:pt>
                <c:pt idx="3196">
                  <c:v>2086.2023469015421</c:v>
                </c:pt>
                <c:pt idx="3197">
                  <c:v>2085.9644647738246</c:v>
                </c:pt>
                <c:pt idx="3198">
                  <c:v>2090.034356014708</c:v>
                </c:pt>
                <c:pt idx="3199">
                  <c:v>2089.2690564249856</c:v>
                </c:pt>
                <c:pt idx="3200">
                  <c:v>2074.7300265413028</c:v>
                </c:pt>
                <c:pt idx="3201">
                  <c:v>2072.9565548998471</c:v>
                </c:pt>
                <c:pt idx="3202">
                  <c:v>2046.7495673231169</c:v>
                </c:pt>
                <c:pt idx="3203">
                  <c:v>2046.6625144947393</c:v>
                </c:pt>
                <c:pt idx="3204">
                  <c:v>2047.190453266835</c:v>
                </c:pt>
                <c:pt idx="3205">
                  <c:v>2049.9330663546302</c:v>
                </c:pt>
                <c:pt idx="3206">
                  <c:v>2055.0578232377284</c:v>
                </c:pt>
                <c:pt idx="3207">
                  <c:v>2050.399816438282</c:v>
                </c:pt>
                <c:pt idx="3208">
                  <c:v>2060.0081418452055</c:v>
                </c:pt>
                <c:pt idx="3209">
                  <c:v>2051.0516461694488</c:v>
                </c:pt>
                <c:pt idx="3210">
                  <c:v>2058.7654775903166</c:v>
                </c:pt>
                <c:pt idx="3211">
                  <c:v>2053.6810879792647</c:v>
                </c:pt>
                <c:pt idx="3212">
                  <c:v>2045.1418334069517</c:v>
                </c:pt>
                <c:pt idx="3213">
                  <c:v>2041.6767003924404</c:v>
                </c:pt>
                <c:pt idx="3214">
                  <c:v>2042.2184547825814</c:v>
                </c:pt>
                <c:pt idx="3215">
                  <c:v>2028.4610131650691</c:v>
                </c:pt>
                <c:pt idx="3216">
                  <c:v>2023.0221896049852</c:v>
                </c:pt>
                <c:pt idx="3217">
                  <c:v>2025.7725840576632</c:v>
                </c:pt>
                <c:pt idx="3218">
                  <c:v>2026.5577930314764</c:v>
                </c:pt>
                <c:pt idx="3219">
                  <c:v>2029.257030629823</c:v>
                </c:pt>
                <c:pt idx="3220">
                  <c:v>2030.3941106571208</c:v>
                </c:pt>
                <c:pt idx="3221">
                  <c:v>2034.7429747851013</c:v>
                </c:pt>
                <c:pt idx="3222">
                  <c:v>2040.6534588371785</c:v>
                </c:pt>
                <c:pt idx="3223">
                  <c:v>2040.638924906561</c:v>
                </c:pt>
                <c:pt idx="3224">
                  <c:v>2051.2659459350266</c:v>
                </c:pt>
                <c:pt idx="3225">
                  <c:v>2050.968179466151</c:v>
                </c:pt>
                <c:pt idx="3226">
                  <c:v>2046.6673966163205</c:v>
                </c:pt>
                <c:pt idx="3227">
                  <c:v>2042.7982727986803</c:v>
                </c:pt>
                <c:pt idx="3228">
                  <c:v>2038.9138314442143</c:v>
                </c:pt>
                <c:pt idx="3229">
                  <c:v>2020.8916207870889</c:v>
                </c:pt>
                <c:pt idx="3230">
                  <c:v>2026.1513002132353</c:v>
                </c:pt>
                <c:pt idx="3231">
                  <c:v>2024.2899055953076</c:v>
                </c:pt>
                <c:pt idx="3232">
                  <c:v>2033.5420274276962</c:v>
                </c:pt>
                <c:pt idx="3233">
                  <c:v>2037.7348765496338</c:v>
                </c:pt>
                <c:pt idx="3234">
                  <c:v>2039.3673691492447</c:v>
                </c:pt>
                <c:pt idx="3235">
                  <c:v>2033.7432324188574</c:v>
                </c:pt>
                <c:pt idx="3236">
                  <c:v>2042.1164204591116</c:v>
                </c:pt>
                <c:pt idx="3237">
                  <c:v>2054.8486556451821</c:v>
                </c:pt>
                <c:pt idx="3238">
                  <c:v>2059.9193986868572</c:v>
                </c:pt>
                <c:pt idx="3239">
                  <c:v>2069.63623763245</c:v>
                </c:pt>
                <c:pt idx="3240">
                  <c:v>2064.6991809764872</c:v>
                </c:pt>
                <c:pt idx="3241">
                  <c:v>2061.9296888651725</c:v>
                </c:pt>
                <c:pt idx="3242">
                  <c:v>2065.3338475045643</c:v>
                </c:pt>
                <c:pt idx="3243">
                  <c:v>2056.3009914429394</c:v>
                </c:pt>
                <c:pt idx="3244">
                  <c:v>2049.0759796365614</c:v>
                </c:pt>
                <c:pt idx="3245">
                  <c:v>2046.6048892548088</c:v>
                </c:pt>
                <c:pt idx="3246">
                  <c:v>2055.6238405572353</c:v>
                </c:pt>
                <c:pt idx="3247">
                  <c:v>2052.2585990491225</c:v>
                </c:pt>
                <c:pt idx="3248">
                  <c:v>2055.8265746831717</c:v>
                </c:pt>
                <c:pt idx="3249">
                  <c:v>2052.2398722298781</c:v>
                </c:pt>
                <c:pt idx="3250">
                  <c:v>2053.6372621490773</c:v>
                </c:pt>
                <c:pt idx="3251">
                  <c:v>2065.8661210489126</c:v>
                </c:pt>
                <c:pt idx="3252">
                  <c:v>2059.8154062430654</c:v>
                </c:pt>
                <c:pt idx="3253">
                  <c:v>2057.321722926079</c:v>
                </c:pt>
                <c:pt idx="3254">
                  <c:v>2047.4371271857151</c:v>
                </c:pt>
                <c:pt idx="3255">
                  <c:v>2063.5682278418858</c:v>
                </c:pt>
                <c:pt idx="3256">
                  <c:v>2066.1510074188295</c:v>
                </c:pt>
                <c:pt idx="3257">
                  <c:v>2055.7406268682007</c:v>
                </c:pt>
                <c:pt idx="3258">
                  <c:v>2076.7071680695012</c:v>
                </c:pt>
                <c:pt idx="3259">
                  <c:v>2071.7355283834841</c:v>
                </c:pt>
                <c:pt idx="3260">
                  <c:v>2072.9118757724646</c:v>
                </c:pt>
                <c:pt idx="3261">
                  <c:v>2080.8597792838568</c:v>
                </c:pt>
                <c:pt idx="3262">
                  <c:v>2080.3596741034876</c:v>
                </c:pt>
                <c:pt idx="3263">
                  <c:v>2089.264734321906</c:v>
                </c:pt>
                <c:pt idx="3264">
                  <c:v>2093.8778600805376</c:v>
                </c:pt>
                <c:pt idx="3265">
                  <c:v>2098.1577464658312</c:v>
                </c:pt>
                <c:pt idx="3266">
                  <c:v>2101.3030453881493</c:v>
                </c:pt>
                <c:pt idx="3267">
                  <c:v>2102.0949303746843</c:v>
                </c:pt>
                <c:pt idx="3268">
                  <c:v>2108.0725824873807</c:v>
                </c:pt>
                <c:pt idx="3269">
                  <c:v>2107.6011411313643</c:v>
                </c:pt>
                <c:pt idx="3270">
                  <c:v>2110.0836396402615</c:v>
                </c:pt>
                <c:pt idx="3271">
                  <c:v>2107.5267160606631</c:v>
                </c:pt>
                <c:pt idx="3272">
                  <c:v>2106.4271224516665</c:v>
                </c:pt>
                <c:pt idx="3273">
                  <c:v>2113.3201299611655</c:v>
                </c:pt>
                <c:pt idx="3274">
                  <c:v>2114.8564478071053</c:v>
                </c:pt>
                <c:pt idx="3275">
                  <c:v>2118.2446855507683</c:v>
                </c:pt>
                <c:pt idx="3276">
                  <c:v>2120.3801867677739</c:v>
                </c:pt>
                <c:pt idx="3277">
                  <c:v>2120.5105360864131</c:v>
                </c:pt>
                <c:pt idx="3278">
                  <c:v>2115.4893513077313</c:v>
                </c:pt>
                <c:pt idx="3279">
                  <c:v>2108.5381739199656</c:v>
                </c:pt>
                <c:pt idx="3280">
                  <c:v>2106.5438856431883</c:v>
                </c:pt>
                <c:pt idx="3281">
                  <c:v>2108.9970030827421</c:v>
                </c:pt>
                <c:pt idx="3282">
                  <c:v>2108.2125483118261</c:v>
                </c:pt>
                <c:pt idx="3283">
                  <c:v>2107.9242598043288</c:v>
                </c:pt>
                <c:pt idx="3284">
                  <c:v>2110.0037168393974</c:v>
                </c:pt>
                <c:pt idx="3285">
                  <c:v>2110.5355981668313</c:v>
                </c:pt>
                <c:pt idx="3286">
                  <c:v>2123.2441357948819</c:v>
                </c:pt>
                <c:pt idx="3287">
                  <c:v>2122.0556591954005</c:v>
                </c:pt>
                <c:pt idx="3288">
                  <c:v>2121.1256507187704</c:v>
                </c:pt>
                <c:pt idx="3289">
                  <c:v>2115.0744875487057</c:v>
                </c:pt>
                <c:pt idx="3290">
                  <c:v>2125.0503665180008</c:v>
                </c:pt>
                <c:pt idx="3291">
                  <c:v>2124.4260705144397</c:v>
                </c:pt>
                <c:pt idx="3292">
                  <c:v>2119.8497960500099</c:v>
                </c:pt>
                <c:pt idx="3293">
                  <c:v>2119.7871486077534</c:v>
                </c:pt>
                <c:pt idx="3294">
                  <c:v>2123.2813618613982</c:v>
                </c:pt>
                <c:pt idx="3295">
                  <c:v>2116.5099150287519</c:v>
                </c:pt>
                <c:pt idx="3296">
                  <c:v>2109.654184555664</c:v>
                </c:pt>
                <c:pt idx="3297">
                  <c:v>2110.4110415069545</c:v>
                </c:pt>
                <c:pt idx="3298">
                  <c:v>2114.7326965938501</c:v>
                </c:pt>
                <c:pt idx="3299">
                  <c:v>2115.7026455675059</c:v>
                </c:pt>
                <c:pt idx="3300">
                  <c:v>2117.4349391423516</c:v>
                </c:pt>
                <c:pt idx="3301">
                  <c:v>2114.7421894627387</c:v>
                </c:pt>
                <c:pt idx="3302">
                  <c:v>2108.4647258096584</c:v>
                </c:pt>
                <c:pt idx="3303">
                  <c:v>2110.8723106531306</c:v>
                </c:pt>
                <c:pt idx="3304">
                  <c:v>2115.6864516455412</c:v>
                </c:pt>
                <c:pt idx="3305">
                  <c:v>2118.6154599789033</c:v>
                </c:pt>
                <c:pt idx="3306">
                  <c:v>2120.9910462406574</c:v>
                </c:pt>
                <c:pt idx="3307">
                  <c:v>2120.2826768823052</c:v>
                </c:pt>
                <c:pt idx="3308">
                  <c:v>2118.7469254894604</c:v>
                </c:pt>
                <c:pt idx="3309">
                  <c:v>2128.9686635476778</c:v>
                </c:pt>
                <c:pt idx="3310">
                  <c:v>2133.2253793147088</c:v>
                </c:pt>
                <c:pt idx="3311">
                  <c:v>2136.9528486892686</c:v>
                </c:pt>
                <c:pt idx="3312">
                  <c:v>2138.4493811441862</c:v>
                </c:pt>
                <c:pt idx="3313">
                  <c:v>2146.853664184966</c:v>
                </c:pt>
                <c:pt idx="3314">
                  <c:v>2149.7688133692368</c:v>
                </c:pt>
                <c:pt idx="3315">
                  <c:v>2148.0417969032837</c:v>
                </c:pt>
                <c:pt idx="3316">
                  <c:v>2136.3008848753484</c:v>
                </c:pt>
                <c:pt idx="3317">
                  <c:v>2129.2162818659108</c:v>
                </c:pt>
                <c:pt idx="3318">
                  <c:v>2133.8205665783062</c:v>
                </c:pt>
                <c:pt idx="3319">
                  <c:v>2136.5890259469616</c:v>
                </c:pt>
                <c:pt idx="3320">
                  <c:v>2146.2583436631548</c:v>
                </c:pt>
                <c:pt idx="3321">
                  <c:v>2150.3996945377748</c:v>
                </c:pt>
                <c:pt idx="3322">
                  <c:v>2153.8926115855752</c:v>
                </c:pt>
                <c:pt idx="3323">
                  <c:v>2164.2178444990182</c:v>
                </c:pt>
                <c:pt idx="3324">
                  <c:v>2167.6229373537335</c:v>
                </c:pt>
                <c:pt idx="3325">
                  <c:v>2175.6649873588244</c:v>
                </c:pt>
                <c:pt idx="3326">
                  <c:v>2170.226011308685</c:v>
                </c:pt>
                <c:pt idx="3327">
                  <c:v>2177.3167245532286</c:v>
                </c:pt>
                <c:pt idx="3328">
                  <c:v>2191.0376459073796</c:v>
                </c:pt>
                <c:pt idx="3329">
                  <c:v>2190.345826502587</c:v>
                </c:pt>
                <c:pt idx="3330">
                  <c:v>2207.0651021632889</c:v>
                </c:pt>
                <c:pt idx="3331">
                  <c:v>2206.2043873978519</c:v>
                </c:pt>
                <c:pt idx="3332">
                  <c:v>2210.5116089721978</c:v>
                </c:pt>
                <c:pt idx="3333">
                  <c:v>2214.113719811231</c:v>
                </c:pt>
                <c:pt idx="3334">
                  <c:v>2213.8272997375989</c:v>
                </c:pt>
                <c:pt idx="3335">
                  <c:v>2190.9917613373527</c:v>
                </c:pt>
                <c:pt idx="3336">
                  <c:v>2186.8214057049763</c:v>
                </c:pt>
                <c:pt idx="3337">
                  <c:v>2185.6974880635394</c:v>
                </c:pt>
                <c:pt idx="3338">
                  <c:v>2176.3020309717335</c:v>
                </c:pt>
                <c:pt idx="3339">
                  <c:v>2181.9767364377335</c:v>
                </c:pt>
                <c:pt idx="3340">
                  <c:v>2185.7125060335106</c:v>
                </c:pt>
                <c:pt idx="3341">
                  <c:v>2194.8737532942341</c:v>
                </c:pt>
                <c:pt idx="3342">
                  <c:v>2197.7205624775174</c:v>
                </c:pt>
                <c:pt idx="3343">
                  <c:v>2192.1097801124165</c:v>
                </c:pt>
                <c:pt idx="3344">
                  <c:v>2184.920647853955</c:v>
                </c:pt>
                <c:pt idx="3345">
                  <c:v>2182.6179581325546</c:v>
                </c:pt>
                <c:pt idx="3346">
                  <c:v>2182.3012841737932</c:v>
                </c:pt>
                <c:pt idx="3347">
                  <c:v>2180.4186770357783</c:v>
                </c:pt>
                <c:pt idx="3348">
                  <c:v>2181.4915513544524</c:v>
                </c:pt>
                <c:pt idx="3349">
                  <c:v>2181.5025680826275</c:v>
                </c:pt>
                <c:pt idx="3350">
                  <c:v>2181.6870251796518</c:v>
                </c:pt>
                <c:pt idx="3351">
                  <c:v>2186.2781296300304</c:v>
                </c:pt>
                <c:pt idx="3352">
                  <c:v>2186.9022184914329</c:v>
                </c:pt>
                <c:pt idx="3353">
                  <c:v>2189.9211445803262</c:v>
                </c:pt>
                <c:pt idx="3354">
                  <c:v>2181.0709937559727</c:v>
                </c:pt>
                <c:pt idx="3355">
                  <c:v>2191.0875939251073</c:v>
                </c:pt>
                <c:pt idx="3356">
                  <c:v>2190.9209405368397</c:v>
                </c:pt>
                <c:pt idx="3357">
                  <c:v>2190.4972389195987</c:v>
                </c:pt>
                <c:pt idx="3358">
                  <c:v>2182.8052800561536</c:v>
                </c:pt>
                <c:pt idx="3359">
                  <c:v>2180.0398623752981</c:v>
                </c:pt>
                <c:pt idx="3360">
                  <c:v>2181.7067151335063</c:v>
                </c:pt>
                <c:pt idx="3361">
                  <c:v>2184.8909636935214</c:v>
                </c:pt>
                <c:pt idx="3362">
                  <c:v>2175.5772300530034</c:v>
                </c:pt>
                <c:pt idx="3363">
                  <c:v>2174.6362103835963</c:v>
                </c:pt>
                <c:pt idx="3364">
                  <c:v>2174.3693010885545</c:v>
                </c:pt>
                <c:pt idx="3365">
                  <c:v>2179.5578010909026</c:v>
                </c:pt>
                <c:pt idx="3366">
                  <c:v>2185.7999046040804</c:v>
                </c:pt>
                <c:pt idx="3367">
                  <c:v>2185.4444225801863</c:v>
                </c:pt>
                <c:pt idx="3368">
                  <c:v>2193.6915119556807</c:v>
                </c:pt>
                <c:pt idx="3369">
                  <c:v>2192.1569256817538</c:v>
                </c:pt>
                <c:pt idx="3370">
                  <c:v>2185.3866986956486</c:v>
                </c:pt>
                <c:pt idx="3371">
                  <c:v>2187.9508818249551</c:v>
                </c:pt>
                <c:pt idx="3372">
                  <c:v>2185.4292469161001</c:v>
                </c:pt>
                <c:pt idx="3373">
                  <c:v>2175.5742274364256</c:v>
                </c:pt>
                <c:pt idx="3374">
                  <c:v>2175.923807406456</c:v>
                </c:pt>
                <c:pt idx="3375">
                  <c:v>2174.6046351697046</c:v>
                </c:pt>
                <c:pt idx="3376">
                  <c:v>2176.1455309953681</c:v>
                </c:pt>
                <c:pt idx="3377">
                  <c:v>2175.1504240159129</c:v>
                </c:pt>
                <c:pt idx="3378">
                  <c:v>2181.7035480170894</c:v>
                </c:pt>
                <c:pt idx="3379">
                  <c:v>2174.4891245575172</c:v>
                </c:pt>
                <c:pt idx="3380">
                  <c:v>2183.6639069521425</c:v>
                </c:pt>
                <c:pt idx="3381">
                  <c:v>2196.5848434403015</c:v>
                </c:pt>
                <c:pt idx="3382">
                  <c:v>2193.6899354066832</c:v>
                </c:pt>
                <c:pt idx="3383">
                  <c:v>2195.501584794727</c:v>
                </c:pt>
                <c:pt idx="3384">
                  <c:v>2197.5034579305216</c:v>
                </c:pt>
                <c:pt idx="3385">
                  <c:v>2193.0026936834638</c:v>
                </c:pt>
                <c:pt idx="3386">
                  <c:v>2192.4716643468614</c:v>
                </c:pt>
                <c:pt idx="3387">
                  <c:v>2197.0554361519821</c:v>
                </c:pt>
                <c:pt idx="3388">
                  <c:v>2200.7050454313721</c:v>
                </c:pt>
                <c:pt idx="3389">
                  <c:v>2203.6465088767673</c:v>
                </c:pt>
                <c:pt idx="3390">
                  <c:v>2199.3068408509621</c:v>
                </c:pt>
                <c:pt idx="3391">
                  <c:v>2197.5358825363178</c:v>
                </c:pt>
                <c:pt idx="3392">
                  <c:v>2210.8185086514177</c:v>
                </c:pt>
                <c:pt idx="3393">
                  <c:v>2213.410434621419</c:v>
                </c:pt>
                <c:pt idx="3394">
                  <c:v>2224.4768770710889</c:v>
                </c:pt>
                <c:pt idx="3395">
                  <c:v>2225.7034076877899</c:v>
                </c:pt>
                <c:pt idx="3396">
                  <c:v>2233.800526911848</c:v>
                </c:pt>
                <c:pt idx="3397">
                  <c:v>2236.8088009583284</c:v>
                </c:pt>
                <c:pt idx="3398">
                  <c:v>2245.2002383057211</c:v>
                </c:pt>
                <c:pt idx="3399">
                  <c:v>2263.4681793758286</c:v>
                </c:pt>
                <c:pt idx="3400">
                  <c:v>2263.9090776114745</c:v>
                </c:pt>
                <c:pt idx="3401">
                  <c:v>2270.2646043972413</c:v>
                </c:pt>
                <c:pt idx="3402">
                  <c:v>2274.3214649982592</c:v>
                </c:pt>
                <c:pt idx="3403">
                  <c:v>2272.765589072249</c:v>
                </c:pt>
                <c:pt idx="3404">
                  <c:v>2279.5761119926424</c:v>
                </c:pt>
                <c:pt idx="3405">
                  <c:v>2283.0386556454096</c:v>
                </c:pt>
                <c:pt idx="3406">
                  <c:v>2285.8110416270611</c:v>
                </c:pt>
                <c:pt idx="3407">
                  <c:v>2294.1310506213699</c:v>
                </c:pt>
                <c:pt idx="3408">
                  <c:v>2295.3686813636259</c:v>
                </c:pt>
                <c:pt idx="3409">
                  <c:v>2298.3390758300511</c:v>
                </c:pt>
                <c:pt idx="3410">
                  <c:v>2294.2333706258564</c:v>
                </c:pt>
                <c:pt idx="3411">
                  <c:v>2291.7840141614738</c:v>
                </c:pt>
                <c:pt idx="3412">
                  <c:v>2289.7761963156167</c:v>
                </c:pt>
                <c:pt idx="3413">
                  <c:v>2291.0737229072006</c:v>
                </c:pt>
                <c:pt idx="3414">
                  <c:v>2290.5735881992923</c:v>
                </c:pt>
                <c:pt idx="3415">
                  <c:v>2292.6941854770935</c:v>
                </c:pt>
                <c:pt idx="3416">
                  <c:v>2289.0497181083178</c:v>
                </c:pt>
                <c:pt idx="3417">
                  <c:v>2284.8260954598049</c:v>
                </c:pt>
                <c:pt idx="3418">
                  <c:v>2281.6136502896475</c:v>
                </c:pt>
                <c:pt idx="3419">
                  <c:v>2288.7533876408274</c:v>
                </c:pt>
                <c:pt idx="3420">
                  <c:v>2294.0928137388755</c:v>
                </c:pt>
                <c:pt idx="3421">
                  <c:v>2299.3423232700175</c:v>
                </c:pt>
                <c:pt idx="3422">
                  <c:v>2301.7662162603101</c:v>
                </c:pt>
                <c:pt idx="3423">
                  <c:v>2304.94873984793</c:v>
                </c:pt>
                <c:pt idx="3424">
                  <c:v>2303.2647637257587</c:v>
                </c:pt>
                <c:pt idx="3425">
                  <c:v>2294.4424705726824</c:v>
                </c:pt>
                <c:pt idx="3426">
                  <c:v>2292.804604211457</c:v>
                </c:pt>
                <c:pt idx="3427">
                  <c:v>2296.592672710954</c:v>
                </c:pt>
                <c:pt idx="3428">
                  <c:v>2268.1539852813485</c:v>
                </c:pt>
                <c:pt idx="3429">
                  <c:v>2274.3081002105018</c:v>
                </c:pt>
                <c:pt idx="3430">
                  <c:v>2277.4700912270537</c:v>
                </c:pt>
                <c:pt idx="3431">
                  <c:v>2272.1759614693187</c:v>
                </c:pt>
                <c:pt idx="3432">
                  <c:v>2273.9217452088556</c:v>
                </c:pt>
                <c:pt idx="3433">
                  <c:v>2272.6946996663496</c:v>
                </c:pt>
                <c:pt idx="3434">
                  <c:v>2267.7381713328919</c:v>
                </c:pt>
                <c:pt idx="3435">
                  <c:v>2270.0906679760092</c:v>
                </c:pt>
                <c:pt idx="3436">
                  <c:v>2268.0129178791954</c:v>
                </c:pt>
                <c:pt idx="3437">
                  <c:v>2272.4551772160612</c:v>
                </c:pt>
                <c:pt idx="3438">
                  <c:v>2294.4089258345462</c:v>
                </c:pt>
                <c:pt idx="3439">
                  <c:v>2296.8410989245244</c:v>
                </c:pt>
                <c:pt idx="3440">
                  <c:v>2298.3483060930994</c:v>
                </c:pt>
                <c:pt idx="3441">
                  <c:v>2299.7544712245167</c:v>
                </c:pt>
                <c:pt idx="3442">
                  <c:v>2312.0626692130254</c:v>
                </c:pt>
                <c:pt idx="3443">
                  <c:v>2308.7673655694293</c:v>
                </c:pt>
                <c:pt idx="3444">
                  <c:v>2312.4989189473663</c:v>
                </c:pt>
                <c:pt idx="3445">
                  <c:v>2311.1322222509907</c:v>
                </c:pt>
                <c:pt idx="3446">
                  <c:v>2314.6545536656577</c:v>
                </c:pt>
                <c:pt idx="3447">
                  <c:v>2330.5436449741705</c:v>
                </c:pt>
                <c:pt idx="3448">
                  <c:v>2316.0609253003436</c:v>
                </c:pt>
                <c:pt idx="3449">
                  <c:v>2327.2591352996633</c:v>
                </c:pt>
                <c:pt idx="3450">
                  <c:v>2326.2079073982118</c:v>
                </c:pt>
                <c:pt idx="3451">
                  <c:v>2331.6438015437961</c:v>
                </c:pt>
                <c:pt idx="3452">
                  <c:v>2334.1921867327073</c:v>
                </c:pt>
                <c:pt idx="3453">
                  <c:v>2333.4755979008482</c:v>
                </c:pt>
                <c:pt idx="3454">
                  <c:v>2325.7947619491147</c:v>
                </c:pt>
                <c:pt idx="3455">
                  <c:v>2333.9887288772779</c:v>
                </c:pt>
                <c:pt idx="3456">
                  <c:v>2332.8494457437691</c:v>
                </c:pt>
                <c:pt idx="3457">
                  <c:v>2303.1237716632841</c:v>
                </c:pt>
                <c:pt idx="3458">
                  <c:v>2295.938271581048</c:v>
                </c:pt>
                <c:pt idx="3459">
                  <c:v>2293.4793822656725</c:v>
                </c:pt>
                <c:pt idx="3460">
                  <c:v>2295.0395617596619</c:v>
                </c:pt>
                <c:pt idx="3461">
                  <c:v>2299.026365805008</c:v>
                </c:pt>
                <c:pt idx="3462">
                  <c:v>2287.4373294403986</c:v>
                </c:pt>
                <c:pt idx="3463">
                  <c:v>2279.5231354522816</c:v>
                </c:pt>
                <c:pt idx="3464">
                  <c:v>2285.7167114482609</c:v>
                </c:pt>
                <c:pt idx="3465">
                  <c:v>2286.2248083961649</c:v>
                </c:pt>
                <c:pt idx="3466">
                  <c:v>2291.9122261888256</c:v>
                </c:pt>
                <c:pt idx="3467">
                  <c:v>2307.3048800162569</c:v>
                </c:pt>
                <c:pt idx="3468">
                  <c:v>2315.6536782903795</c:v>
                </c:pt>
                <c:pt idx="3469">
                  <c:v>2311.3722569234428</c:v>
                </c:pt>
                <c:pt idx="3470">
                  <c:v>2282.7255760843109</c:v>
                </c:pt>
                <c:pt idx="3471">
                  <c:v>2279.3014975374617</c:v>
                </c:pt>
                <c:pt idx="3472">
                  <c:v>2287.5820963016295</c:v>
                </c:pt>
                <c:pt idx="3473">
                  <c:v>2288.0291809360792</c:v>
                </c:pt>
                <c:pt idx="3474">
                  <c:v>2297.3581423479168</c:v>
                </c:pt>
                <c:pt idx="3475">
                  <c:v>2302.6001300120151</c:v>
                </c:pt>
                <c:pt idx="3476">
                  <c:v>2297.8153608663447</c:v>
                </c:pt>
                <c:pt idx="3477">
                  <c:v>2305.7242826772431</c:v>
                </c:pt>
                <c:pt idx="3478">
                  <c:v>2301.6621386878519</c:v>
                </c:pt>
                <c:pt idx="3479">
                  <c:v>2297.5275609355085</c:v>
                </c:pt>
                <c:pt idx="3480">
                  <c:v>2294.4510574806663</c:v>
                </c:pt>
                <c:pt idx="3481">
                  <c:v>2292.6465811872818</c:v>
                </c:pt>
                <c:pt idx="3482">
                  <c:v>2286.8168832635597</c:v>
                </c:pt>
                <c:pt idx="3483">
                  <c:v>2286.7360410397805</c:v>
                </c:pt>
                <c:pt idx="3484">
                  <c:v>2294.9689819277551</c:v>
                </c:pt>
                <c:pt idx="3485">
                  <c:v>2298.4546076606757</c:v>
                </c:pt>
                <c:pt idx="3486">
                  <c:v>2317.5077812320665</c:v>
                </c:pt>
                <c:pt idx="3487">
                  <c:v>2315.6694676465372</c:v>
                </c:pt>
                <c:pt idx="3488">
                  <c:v>2311.8988118447282</c:v>
                </c:pt>
                <c:pt idx="3489">
                  <c:v>2337.072846058843</c:v>
                </c:pt>
                <c:pt idx="3490">
                  <c:v>2339.6118220441122</c:v>
                </c:pt>
                <c:pt idx="3491">
                  <c:v>2360.6558534541518</c:v>
                </c:pt>
                <c:pt idx="3492">
                  <c:v>2357.3154283434451</c:v>
                </c:pt>
                <c:pt idx="3493">
                  <c:v>2355.0508826314604</c:v>
                </c:pt>
                <c:pt idx="3494">
                  <c:v>2361.9001406324696</c:v>
                </c:pt>
                <c:pt idx="3495">
                  <c:v>2341.073589720058</c:v>
                </c:pt>
                <c:pt idx="3496">
                  <c:v>2345.4877883931817</c:v>
                </c:pt>
                <c:pt idx="3497">
                  <c:v>2343.678088649232</c:v>
                </c:pt>
                <c:pt idx="3498">
                  <c:v>2348.1398194514359</c:v>
                </c:pt>
                <c:pt idx="3499">
                  <c:v>2341.3011037292463</c:v>
                </c:pt>
                <c:pt idx="3500">
                  <c:v>2338.4371697258239</c:v>
                </c:pt>
                <c:pt idx="3501">
                  <c:v>2340.3169178784347</c:v>
                </c:pt>
                <c:pt idx="3502">
                  <c:v>2334.8738380910845</c:v>
                </c:pt>
                <c:pt idx="3503">
                  <c:v>2326.5609463327864</c:v>
                </c:pt>
                <c:pt idx="3504">
                  <c:v>2331.5758981607364</c:v>
                </c:pt>
                <c:pt idx="3505">
                  <c:v>2333.7557459938989</c:v>
                </c:pt>
                <c:pt idx="3506">
                  <c:v>2335.6543716546635</c:v>
                </c:pt>
                <c:pt idx="3507">
                  <c:v>2344.0796038822209</c:v>
                </c:pt>
                <c:pt idx="3508">
                  <c:v>2340.5187216701415</c:v>
                </c:pt>
                <c:pt idx="3509">
                  <c:v>2338.2335619475202</c:v>
                </c:pt>
                <c:pt idx="3510">
                  <c:v>2340.4034158375034</c:v>
                </c:pt>
                <c:pt idx="3511">
                  <c:v>2339.7722624685607</c:v>
                </c:pt>
                <c:pt idx="3512">
                  <c:v>2333.8974035900537</c:v>
                </c:pt>
                <c:pt idx="3513">
                  <c:v>2340.5857811406072</c:v>
                </c:pt>
                <c:pt idx="3514">
                  <c:v>2337.2594773400597</c:v>
                </c:pt>
                <c:pt idx="3515">
                  <c:v>2334.7819997968918</c:v>
                </c:pt>
                <c:pt idx="3516">
                  <c:v>2341.2635198338448</c:v>
                </c:pt>
                <c:pt idx="3517">
                  <c:v>2335.726421965076</c:v>
                </c:pt>
                <c:pt idx="3518">
                  <c:v>2334.9289001551638</c:v>
                </c:pt>
                <c:pt idx="3519">
                  <c:v>2328.5204581462726</c:v>
                </c:pt>
                <c:pt idx="3520">
                  <c:v>2323.8770630538484</c:v>
                </c:pt>
                <c:pt idx="3521">
                  <c:v>2327.0945309675253</c:v>
                </c:pt>
                <c:pt idx="3522">
                  <c:v>2318.2687560369882</c:v>
                </c:pt>
                <c:pt idx="3523">
                  <c:v>2313.9292368374086</c:v>
                </c:pt>
                <c:pt idx="3524">
                  <c:v>2308.296878789266</c:v>
                </c:pt>
                <c:pt idx="3525">
                  <c:v>2310.4347319227909</c:v>
                </c:pt>
                <c:pt idx="3526">
                  <c:v>2313.5396712296829</c:v>
                </c:pt>
                <c:pt idx="3527">
                  <c:v>2310.083276747916</c:v>
                </c:pt>
                <c:pt idx="3528">
                  <c:v>2306.5265241910238</c:v>
                </c:pt>
                <c:pt idx="3529">
                  <c:v>2315.1893209805767</c:v>
                </c:pt>
                <c:pt idx="3530">
                  <c:v>2319.6223268259073</c:v>
                </c:pt>
                <c:pt idx="3531">
                  <c:v>2313.2938779327519</c:v>
                </c:pt>
                <c:pt idx="3532">
                  <c:v>2316.3738421072812</c:v>
                </c:pt>
                <c:pt idx="3533">
                  <c:v>2322.6541201855789</c:v>
                </c:pt>
                <c:pt idx="3534">
                  <c:v>2331.7957237960973</c:v>
                </c:pt>
                <c:pt idx="3535">
                  <c:v>2321.799801115772</c:v>
                </c:pt>
                <c:pt idx="3536">
                  <c:v>2313.189834372175</c:v>
                </c:pt>
                <c:pt idx="3537">
                  <c:v>2315.5722314597233</c:v>
                </c:pt>
                <c:pt idx="3538">
                  <c:v>2319.3158985439036</c:v>
                </c:pt>
                <c:pt idx="3539">
                  <c:v>2320.4122783362832</c:v>
                </c:pt>
                <c:pt idx="3540">
                  <c:v>2323.9325898081315</c:v>
                </c:pt>
                <c:pt idx="3541">
                  <c:v>2324.7286784848316</c:v>
                </c:pt>
                <c:pt idx="3542">
                  <c:v>2316.7037998779028</c:v>
                </c:pt>
                <c:pt idx="3543">
                  <c:v>2301.4462319548247</c:v>
                </c:pt>
                <c:pt idx="3544">
                  <c:v>2297.8539463972929</c:v>
                </c:pt>
                <c:pt idx="3545">
                  <c:v>2297.9737920837933</c:v>
                </c:pt>
                <c:pt idx="3546">
                  <c:v>2313.6741270855077</c:v>
                </c:pt>
                <c:pt idx="3547">
                  <c:v>2313.0430471843151</c:v>
                </c:pt>
                <c:pt idx="3548">
                  <c:v>2308.9641942754365</c:v>
                </c:pt>
                <c:pt idx="3549">
                  <c:v>2310.3278378916839</c:v>
                </c:pt>
                <c:pt idx="3550">
                  <c:v>2307.0067883958773</c:v>
                </c:pt>
                <c:pt idx="3551">
                  <c:v>2303.957144331318</c:v>
                </c:pt>
                <c:pt idx="3552">
                  <c:v>2300.544690680078</c:v>
                </c:pt>
                <c:pt idx="3553">
                  <c:v>2304.3999643244256</c:v>
                </c:pt>
                <c:pt idx="3554">
                  <c:v>2310.6791575327966</c:v>
                </c:pt>
                <c:pt idx="3555">
                  <c:v>2304.8935832588199</c:v>
                </c:pt>
                <c:pt idx="3556">
                  <c:v>2314.7727449433373</c:v>
                </c:pt>
                <c:pt idx="3557">
                  <c:v>2312.4354067863596</c:v>
                </c:pt>
                <c:pt idx="3558">
                  <c:v>2317.5584527861824</c:v>
                </c:pt>
                <c:pt idx="3559">
                  <c:v>2326.4510922388745</c:v>
                </c:pt>
                <c:pt idx="3560">
                  <c:v>2324.0076799540898</c:v>
                </c:pt>
                <c:pt idx="3561">
                  <c:v>2328.7891000333125</c:v>
                </c:pt>
                <c:pt idx="3562">
                  <c:v>2321.9368026563175</c:v>
                </c:pt>
                <c:pt idx="3563">
                  <c:v>2317.2345020326038</c:v>
                </c:pt>
                <c:pt idx="3564">
                  <c:v>2316.9326470492042</c:v>
                </c:pt>
                <c:pt idx="3565">
                  <c:v>2315.4324969908917</c:v>
                </c:pt>
                <c:pt idx="3566">
                  <c:v>2315.2460900481669</c:v>
                </c:pt>
                <c:pt idx="3567">
                  <c:v>2315.675359235428</c:v>
                </c:pt>
                <c:pt idx="3568">
                  <c:v>2311.2303371993735</c:v>
                </c:pt>
                <c:pt idx="3569">
                  <c:v>2305.7749797346851</c:v>
                </c:pt>
                <c:pt idx="3570">
                  <c:v>2302.5982529822913</c:v>
                </c:pt>
                <c:pt idx="3571">
                  <c:v>2299.5320873792052</c:v>
                </c:pt>
                <c:pt idx="3572">
                  <c:v>2298.4348324827329</c:v>
                </c:pt>
                <c:pt idx="3573">
                  <c:v>2300.4187652569303</c:v>
                </c:pt>
                <c:pt idx="3574">
                  <c:v>2297.3981740738222</c:v>
                </c:pt>
                <c:pt idx="3575">
                  <c:v>2289.9149453738673</c:v>
                </c:pt>
                <c:pt idx="3576">
                  <c:v>2289.9134883519428</c:v>
                </c:pt>
                <c:pt idx="3577">
                  <c:v>2290.5191149122079</c:v>
                </c:pt>
                <c:pt idx="3578">
                  <c:v>2298.1191231572666</c:v>
                </c:pt>
                <c:pt idx="3579">
                  <c:v>2293.2214656068409</c:v>
                </c:pt>
                <c:pt idx="3580">
                  <c:v>2295.2078219991604</c:v>
                </c:pt>
                <c:pt idx="3581">
                  <c:v>2292.9562307181236</c:v>
                </c:pt>
                <c:pt idx="3582">
                  <c:v>2295.2918019157</c:v>
                </c:pt>
                <c:pt idx="3583">
                  <c:v>2289.9952890038435</c:v>
                </c:pt>
                <c:pt idx="3584">
                  <c:v>2288.0638656431179</c:v>
                </c:pt>
                <c:pt idx="3585">
                  <c:v>2286.078528871757</c:v>
                </c:pt>
                <c:pt idx="3586">
                  <c:v>2288.2825660400663</c:v>
                </c:pt>
                <c:pt idx="3587">
                  <c:v>2287.9455670445554</c:v>
                </c:pt>
                <c:pt idx="3588">
                  <c:v>2283.1542984036228</c:v>
                </c:pt>
                <c:pt idx="3589">
                  <c:v>2284.4332137647566</c:v>
                </c:pt>
                <c:pt idx="3590">
                  <c:v>2288.4152780120758</c:v>
                </c:pt>
                <c:pt idx="3591">
                  <c:v>2286.6814689637531</c:v>
                </c:pt>
                <c:pt idx="3592">
                  <c:v>2285.7500851624245</c:v>
                </c:pt>
                <c:pt idx="3593">
                  <c:v>2286.2684165589649</c:v>
                </c:pt>
                <c:pt idx="3594">
                  <c:v>2288.1329147644428</c:v>
                </c:pt>
                <c:pt idx="3595">
                  <c:v>2281.247833272811</c:v>
                </c:pt>
                <c:pt idx="3596">
                  <c:v>2284.4224706886112</c:v>
                </c:pt>
                <c:pt idx="3597">
                  <c:v>2280.5261658363361</c:v>
                </c:pt>
                <c:pt idx="3598">
                  <c:v>2283.7029634443938</c:v>
                </c:pt>
                <c:pt idx="3599">
                  <c:v>2304.0306824597019</c:v>
                </c:pt>
                <c:pt idx="3600">
                  <c:v>2321.9631252312488</c:v>
                </c:pt>
                <c:pt idx="3601">
                  <c:v>2314.7743370991775</c:v>
                </c:pt>
                <c:pt idx="3602">
                  <c:v>2314.641405080692</c:v>
                </c:pt>
                <c:pt idx="3603">
                  <c:v>2313.0052059896229</c:v>
                </c:pt>
                <c:pt idx="3604">
                  <c:v>2306.0452850831475</c:v>
                </c:pt>
                <c:pt idx="3605">
                  <c:v>2308.7784470392617</c:v>
                </c:pt>
                <c:pt idx="3606">
                  <c:v>2312.5244396950566</c:v>
                </c:pt>
                <c:pt idx="3607">
                  <c:v>2313.8514883376824</c:v>
                </c:pt>
                <c:pt idx="3608">
                  <c:v>2315.5515172262426</c:v>
                </c:pt>
                <c:pt idx="3609">
                  <c:v>2322.7162958998665</c:v>
                </c:pt>
                <c:pt idx="3610">
                  <c:v>2319.4488309119088</c:v>
                </c:pt>
                <c:pt idx="3611">
                  <c:v>2319.1967090082676</c:v>
                </c:pt>
                <c:pt idx="3612">
                  <c:v>2324.4012467738489</c:v>
                </c:pt>
                <c:pt idx="3613">
                  <c:v>2329.8851166511308</c:v>
                </c:pt>
                <c:pt idx="3614">
                  <c:v>2331.4527834729342</c:v>
                </c:pt>
                <c:pt idx="3615">
                  <c:v>2332.4557455425588</c:v>
                </c:pt>
                <c:pt idx="3616">
                  <c:v>2329.24661573393</c:v>
                </c:pt>
                <c:pt idx="3617">
                  <c:v>2327.9530178419122</c:v>
                </c:pt>
                <c:pt idx="3618">
                  <c:v>2327.7743150268566</c:v>
                </c:pt>
                <c:pt idx="3619">
                  <c:v>2329.5176507586552</c:v>
                </c:pt>
                <c:pt idx="3620">
                  <c:v>2324.5969802342993</c:v>
                </c:pt>
                <c:pt idx="3621">
                  <c:v>2327.7812136998441</c:v>
                </c:pt>
                <c:pt idx="3622">
                  <c:v>2338.3491991795313</c:v>
                </c:pt>
                <c:pt idx="3623">
                  <c:v>2347.5895858335721</c:v>
                </c:pt>
                <c:pt idx="3624">
                  <c:v>2349.8497749663179</c:v>
                </c:pt>
                <c:pt idx="3625">
                  <c:v>2344.194924532384</c:v>
                </c:pt>
                <c:pt idx="3626">
                  <c:v>2341.5137265399007</c:v>
                </c:pt>
                <c:pt idx="3627">
                  <c:v>2342.3876517608928</c:v>
                </c:pt>
                <c:pt idx="3628">
                  <c:v>2328.2066481288125</c:v>
                </c:pt>
                <c:pt idx="3629">
                  <c:v>2317.0227813237002</c:v>
                </c:pt>
                <c:pt idx="3630">
                  <c:v>2315.8878788160878</c:v>
                </c:pt>
                <c:pt idx="3631">
                  <c:v>2319.9328412997525</c:v>
                </c:pt>
                <c:pt idx="3632">
                  <c:v>2330.2867933979064</c:v>
                </c:pt>
                <c:pt idx="3633">
                  <c:v>2330.3385157293392</c:v>
                </c:pt>
                <c:pt idx="3634">
                  <c:v>2325.6773996976931</c:v>
                </c:pt>
                <c:pt idx="3635">
                  <c:v>2330.7995622633448</c:v>
                </c:pt>
                <c:pt idx="3636">
                  <c:v>2327.6859561075689</c:v>
                </c:pt>
                <c:pt idx="3637">
                  <c:v>2323.101885463223</c:v>
                </c:pt>
                <c:pt idx="3638">
                  <c:v>2334.3624920511097</c:v>
                </c:pt>
                <c:pt idx="3639">
                  <c:v>2342.634336933178</c:v>
                </c:pt>
                <c:pt idx="3640">
                  <c:v>2349.9792422127844</c:v>
                </c:pt>
                <c:pt idx="3641">
                  <c:v>2360.120165262354</c:v>
                </c:pt>
                <c:pt idx="3642">
                  <c:v>2356.469332907825</c:v>
                </c:pt>
                <c:pt idx="3643">
                  <c:v>2357.3593225786517</c:v>
                </c:pt>
                <c:pt idx="3644">
                  <c:v>2352.0627520304283</c:v>
                </c:pt>
                <c:pt idx="3645">
                  <c:v>2357.4706718703524</c:v>
                </c:pt>
                <c:pt idx="3646">
                  <c:v>2356.930614219948</c:v>
                </c:pt>
                <c:pt idx="3647">
                  <c:v>2355.7408701615086</c:v>
                </c:pt>
                <c:pt idx="3648">
                  <c:v>2358.9860885568264</c:v>
                </c:pt>
                <c:pt idx="3649">
                  <c:v>2358.4535162185157</c:v>
                </c:pt>
                <c:pt idx="3650">
                  <c:v>2353.9820302270978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A-418D-B95B-F5F9EFEF1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888456"/>
        <c:axId val="503888784"/>
      </c:scatterChart>
      <c:valAx>
        <c:axId val="503888456"/>
        <c:scaling>
          <c:orientation val="minMax"/>
          <c:max val="36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88784"/>
        <c:crosses val="autoZero"/>
        <c:crossBetween val="midCat"/>
      </c:valAx>
      <c:valAx>
        <c:axId val="503888784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88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'stock mkt'!$T$1</c:f>
              <c:strCache>
                <c:ptCount val="1"/>
                <c:pt idx="0">
                  <c:v>$1,003</c:v>
                </c:pt>
              </c:strCache>
            </c:strRef>
          </c:tx>
          <c:spPr>
            <a:ln w="3175" cap="rnd" cmpd="sng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'stock mkt'!$A$2:$A$3653</c:f>
              <c:numCache>
                <c:formatCode>m/d/yyyy</c:formatCode>
                <c:ptCount val="36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</c:numCache>
            </c:numRef>
          </c:xVal>
          <c:yVal>
            <c:numRef>
              <c:f>'stock mkt'!$T$2:$T$3653</c:f>
              <c:numCache>
                <c:formatCode>"$"#,##0.00_);[Red]\("$"#,##0.00\)</c:formatCode>
                <c:ptCount val="3652"/>
                <c:pt idx="0">
                  <c:v>1023.5940201396505</c:v>
                </c:pt>
                <c:pt idx="1">
                  <c:v>1019.5352572465332</c:v>
                </c:pt>
                <c:pt idx="2">
                  <c:v>1072.3263027133091</c:v>
                </c:pt>
                <c:pt idx="3">
                  <c:v>1181.022126892454</c:v>
                </c:pt>
                <c:pt idx="4">
                  <c:v>1243.3837301262608</c:v>
                </c:pt>
                <c:pt idx="5">
                  <c:v>1242.5512437155189</c:v>
                </c:pt>
                <c:pt idx="6">
                  <c:v>1161.4462865711012</c:v>
                </c:pt>
                <c:pt idx="7">
                  <c:v>1231.6688165202929</c:v>
                </c:pt>
                <c:pt idx="8">
                  <c:v>1192.8297142649217</c:v>
                </c:pt>
                <c:pt idx="9">
                  <c:v>1115.7995526098491</c:v>
                </c:pt>
                <c:pt idx="10">
                  <c:v>1105.4302041323754</c:v>
                </c:pt>
                <c:pt idx="11">
                  <c:v>1011.5470788169123</c:v>
                </c:pt>
                <c:pt idx="12">
                  <c:v>1037.6561428817627</c:v>
                </c:pt>
                <c:pt idx="13">
                  <c:v>1026.7940978565919</c:v>
                </c:pt>
                <c:pt idx="14">
                  <c:v>1017.7352981493639</c:v>
                </c:pt>
                <c:pt idx="15">
                  <c:v>982.27040649748744</c:v>
                </c:pt>
                <c:pt idx="16">
                  <c:v>1084.0707401662632</c:v>
                </c:pt>
                <c:pt idx="17">
                  <c:v>1052.5189991650147</c:v>
                </c:pt>
                <c:pt idx="18">
                  <c:v>1045.0908878025871</c:v>
                </c:pt>
                <c:pt idx="19">
                  <c:v>1073.2693025021738</c:v>
                </c:pt>
                <c:pt idx="20">
                  <c:v>1052.6485727643421</c:v>
                </c:pt>
                <c:pt idx="21">
                  <c:v>982.0400556838847</c:v>
                </c:pt>
                <c:pt idx="22">
                  <c:v>1076.5990214087462</c:v>
                </c:pt>
                <c:pt idx="23">
                  <c:v>1077.5819803467584</c:v>
                </c:pt>
                <c:pt idx="24">
                  <c:v>1130.9777896078463</c:v>
                </c:pt>
                <c:pt idx="25">
                  <c:v>1092.9432921545492</c:v>
                </c:pt>
                <c:pt idx="26">
                  <c:v>1139.2024762025887</c:v>
                </c:pt>
                <c:pt idx="27">
                  <c:v>1239.5958390144399</c:v>
                </c:pt>
                <c:pt idx="28">
                  <c:v>1208.9301848962964</c:v>
                </c:pt>
                <c:pt idx="29">
                  <c:v>1185.7780443888096</c:v>
                </c:pt>
                <c:pt idx="30">
                  <c:v>1113.9437406445447</c:v>
                </c:pt>
                <c:pt idx="31">
                  <c:v>1141.1101867497721</c:v>
                </c:pt>
                <c:pt idx="32">
                  <c:v>1279.7190733778441</c:v>
                </c:pt>
                <c:pt idx="33">
                  <c:v>1346.7461361184237</c:v>
                </c:pt>
                <c:pt idx="34">
                  <c:v>1386.4617992520045</c:v>
                </c:pt>
                <c:pt idx="35">
                  <c:v>1344.6062955589725</c:v>
                </c:pt>
                <c:pt idx="36">
                  <c:v>1442.8799385523787</c:v>
                </c:pt>
                <c:pt idx="37">
                  <c:v>1437.7190344542216</c:v>
                </c:pt>
                <c:pt idx="38">
                  <c:v>1455.7216156789714</c:v>
                </c:pt>
                <c:pt idx="39">
                  <c:v>1461.2656407106344</c:v>
                </c:pt>
                <c:pt idx="40">
                  <c:v>1527.5392333405794</c:v>
                </c:pt>
                <c:pt idx="41">
                  <c:v>1444.9597490351905</c:v>
                </c:pt>
                <c:pt idx="42">
                  <c:v>1459.8520762203054</c:v>
                </c:pt>
                <c:pt idx="43">
                  <c:v>1453.7616005514515</c:v>
                </c:pt>
                <c:pt idx="44">
                  <c:v>1418.1645662593169</c:v>
                </c:pt>
                <c:pt idx="45">
                  <c:v>1330.8186617265617</c:v>
                </c:pt>
                <c:pt idx="46">
                  <c:v>1345.4879998516346</c:v>
                </c:pt>
                <c:pt idx="47">
                  <c:v>1378.4121234920458</c:v>
                </c:pt>
                <c:pt idx="48">
                  <c:v>1393.6292092667109</c:v>
                </c:pt>
                <c:pt idx="49">
                  <c:v>1379.9700916581078</c:v>
                </c:pt>
                <c:pt idx="50">
                  <c:v>1446.5014836745406</c:v>
                </c:pt>
                <c:pt idx="51">
                  <c:v>1456.1500961175395</c:v>
                </c:pt>
                <c:pt idx="52">
                  <c:v>1470.2332933179111</c:v>
                </c:pt>
                <c:pt idx="53">
                  <c:v>1453.8890392103169</c:v>
                </c:pt>
                <c:pt idx="54">
                  <c:v>1460.639771173878</c:v>
                </c:pt>
                <c:pt idx="55">
                  <c:v>1589.9688716567407</c:v>
                </c:pt>
                <c:pt idx="56">
                  <c:v>1591.2090652882255</c:v>
                </c:pt>
                <c:pt idx="57">
                  <c:v>1608.850838190363</c:v>
                </c:pt>
                <c:pt idx="58">
                  <c:v>1601.9192559061057</c:v>
                </c:pt>
                <c:pt idx="59">
                  <c:v>1580.265867572477</c:v>
                </c:pt>
                <c:pt idx="60">
                  <c:v>1480.1588464784679</c:v>
                </c:pt>
                <c:pt idx="61">
                  <c:v>1467.8099898947623</c:v>
                </c:pt>
                <c:pt idx="62">
                  <c:v>1503.7514346794007</c:v>
                </c:pt>
                <c:pt idx="63">
                  <c:v>1393.8979005053277</c:v>
                </c:pt>
                <c:pt idx="64">
                  <c:v>1418.756787276207</c:v>
                </c:pt>
                <c:pt idx="65">
                  <c:v>1377.5823717993699</c:v>
                </c:pt>
                <c:pt idx="66">
                  <c:v>1247.3711870644734</c:v>
                </c:pt>
                <c:pt idx="67">
                  <c:v>1312.7059855898656</c:v>
                </c:pt>
                <c:pt idx="68">
                  <c:v>1258.4430484742259</c:v>
                </c:pt>
                <c:pt idx="69">
                  <c:v>1143.2367964290713</c:v>
                </c:pt>
                <c:pt idx="70">
                  <c:v>1216.1609972341478</c:v>
                </c:pt>
                <c:pt idx="71">
                  <c:v>1215.686383385708</c:v>
                </c:pt>
                <c:pt idx="72">
                  <c:v>1213.4020432940622</c:v>
                </c:pt>
                <c:pt idx="73">
                  <c:v>1188.3137260552946</c:v>
                </c:pt>
                <c:pt idx="74">
                  <c:v>1168.722264104407</c:v>
                </c:pt>
                <c:pt idx="75">
                  <c:v>1156.0375247235875</c:v>
                </c:pt>
                <c:pt idx="76">
                  <c:v>1219.3930956443155</c:v>
                </c:pt>
                <c:pt idx="77">
                  <c:v>1259.9680366735574</c:v>
                </c:pt>
                <c:pt idx="78">
                  <c:v>1346.0611075924919</c:v>
                </c:pt>
                <c:pt idx="79">
                  <c:v>1281.9327325242423</c:v>
                </c:pt>
                <c:pt idx="80">
                  <c:v>1279.6048525510951</c:v>
                </c:pt>
                <c:pt idx="81">
                  <c:v>1266.7295152998838</c:v>
                </c:pt>
                <c:pt idx="82">
                  <c:v>1267.0948487381834</c:v>
                </c:pt>
                <c:pt idx="83">
                  <c:v>1272.8740255519174</c:v>
                </c:pt>
                <c:pt idx="84">
                  <c:v>1286.7334118771398</c:v>
                </c:pt>
                <c:pt idx="85">
                  <c:v>1226.506875222382</c:v>
                </c:pt>
                <c:pt idx="86">
                  <c:v>1394.7684994503836</c:v>
                </c:pt>
                <c:pt idx="87">
                  <c:v>1427.5830391074799</c:v>
                </c:pt>
                <c:pt idx="88">
                  <c:v>1416.8624901022924</c:v>
                </c:pt>
                <c:pt idx="89">
                  <c:v>1419.1534977028666</c:v>
                </c:pt>
                <c:pt idx="90">
                  <c:v>1394.0382334536203</c:v>
                </c:pt>
                <c:pt idx="91">
                  <c:v>1503.8457501382313</c:v>
                </c:pt>
                <c:pt idx="92">
                  <c:v>1470.8528359457728</c:v>
                </c:pt>
                <c:pt idx="93">
                  <c:v>1409.7123382393629</c:v>
                </c:pt>
                <c:pt idx="94">
                  <c:v>1448.5576656739543</c:v>
                </c:pt>
                <c:pt idx="95">
                  <c:v>1479.8157740134284</c:v>
                </c:pt>
                <c:pt idx="96">
                  <c:v>1535.6896255576294</c:v>
                </c:pt>
                <c:pt idx="97">
                  <c:v>1526.6930862884551</c:v>
                </c:pt>
                <c:pt idx="98">
                  <c:v>1475.2911071814715</c:v>
                </c:pt>
                <c:pt idx="99">
                  <c:v>1390.7930391715327</c:v>
                </c:pt>
                <c:pt idx="100">
                  <c:v>1395.3007711291116</c:v>
                </c:pt>
                <c:pt idx="101">
                  <c:v>1408.8741205075721</c:v>
                </c:pt>
                <c:pt idx="102">
                  <c:v>1420.4136157801286</c:v>
                </c:pt>
                <c:pt idx="103">
                  <c:v>1388.2584316136958</c:v>
                </c:pt>
                <c:pt idx="104">
                  <c:v>1439.6047383464222</c:v>
                </c:pt>
                <c:pt idx="105">
                  <c:v>1526.9047047728889</c:v>
                </c:pt>
                <c:pt idx="106">
                  <c:v>1399.9801593626637</c:v>
                </c:pt>
                <c:pt idx="107">
                  <c:v>1416.6667663129324</c:v>
                </c:pt>
                <c:pt idx="108">
                  <c:v>1418.3270972011348</c:v>
                </c:pt>
                <c:pt idx="109">
                  <c:v>1360.5616173770891</c:v>
                </c:pt>
                <c:pt idx="110">
                  <c:v>1392.0778588708902</c:v>
                </c:pt>
                <c:pt idx="111">
                  <c:v>1396.1118237560888</c:v>
                </c:pt>
                <c:pt idx="112">
                  <c:v>1376.4316686632903</c:v>
                </c:pt>
                <c:pt idx="113">
                  <c:v>1431.4649454379939</c:v>
                </c:pt>
                <c:pt idx="114">
                  <c:v>1320.2962981091134</c:v>
                </c:pt>
                <c:pt idx="115">
                  <c:v>1339.9265752605024</c:v>
                </c:pt>
                <c:pt idx="116">
                  <c:v>1415.3089526593483</c:v>
                </c:pt>
                <c:pt idx="117">
                  <c:v>1404.957542500008</c:v>
                </c:pt>
                <c:pt idx="118">
                  <c:v>1408.8040874846017</c:v>
                </c:pt>
                <c:pt idx="119">
                  <c:v>1431.9205995584409</c:v>
                </c:pt>
                <c:pt idx="120">
                  <c:v>1378.9243989638953</c:v>
                </c:pt>
                <c:pt idx="121">
                  <c:v>1493.8993029962276</c:v>
                </c:pt>
                <c:pt idx="122">
                  <c:v>1534.5243764750483</c:v>
                </c:pt>
                <c:pt idx="123">
                  <c:v>1580.1555086296398</c:v>
                </c:pt>
                <c:pt idx="124">
                  <c:v>1580.6427814474057</c:v>
                </c:pt>
                <c:pt idx="125">
                  <c:v>1553.2201519989435</c:v>
                </c:pt>
                <c:pt idx="126">
                  <c:v>1468.5138773003919</c:v>
                </c:pt>
                <c:pt idx="127">
                  <c:v>1534.642698099788</c:v>
                </c:pt>
                <c:pt idx="128">
                  <c:v>1432.2667397017055</c:v>
                </c:pt>
                <c:pt idx="129">
                  <c:v>1521.9570429165826</c:v>
                </c:pt>
                <c:pt idx="130">
                  <c:v>1517.909465308994</c:v>
                </c:pt>
                <c:pt idx="131">
                  <c:v>1488.9056634212634</c:v>
                </c:pt>
                <c:pt idx="132">
                  <c:v>1458.722795865217</c:v>
                </c:pt>
                <c:pt idx="133">
                  <c:v>1360.0530003656688</c:v>
                </c:pt>
                <c:pt idx="134">
                  <c:v>1493.5767827400466</c:v>
                </c:pt>
                <c:pt idx="135">
                  <c:v>1454.2687324275698</c:v>
                </c:pt>
                <c:pt idx="136">
                  <c:v>1386.4586527201279</c:v>
                </c:pt>
                <c:pt idx="137">
                  <c:v>1388.6369321851575</c:v>
                </c:pt>
                <c:pt idx="138">
                  <c:v>1509.7780882005113</c:v>
                </c:pt>
                <c:pt idx="139">
                  <c:v>1488.715601612741</c:v>
                </c:pt>
                <c:pt idx="140">
                  <c:v>1443.3832564228157</c:v>
                </c:pt>
                <c:pt idx="141">
                  <c:v>1522.2951864184117</c:v>
                </c:pt>
                <c:pt idx="142">
                  <c:v>1432.6554246031837</c:v>
                </c:pt>
                <c:pt idx="143">
                  <c:v>1481.1201322185038</c:v>
                </c:pt>
                <c:pt idx="144">
                  <c:v>1545.8273032357683</c:v>
                </c:pt>
                <c:pt idx="145">
                  <c:v>1588.2890971362772</c:v>
                </c:pt>
                <c:pt idx="146">
                  <c:v>1660.1442289972063</c:v>
                </c:pt>
                <c:pt idx="147">
                  <c:v>1675.4940893911914</c:v>
                </c:pt>
                <c:pt idx="148">
                  <c:v>1646.1013026257976</c:v>
                </c:pt>
                <c:pt idx="149">
                  <c:v>1607.555673964677</c:v>
                </c:pt>
                <c:pt idx="150">
                  <c:v>1630.9289773056644</c:v>
                </c:pt>
                <c:pt idx="151">
                  <c:v>1539.1447081352751</c:v>
                </c:pt>
                <c:pt idx="152">
                  <c:v>1579.3449987864617</c:v>
                </c:pt>
                <c:pt idx="153">
                  <c:v>1695.4023655210792</c:v>
                </c:pt>
                <c:pt idx="154">
                  <c:v>1664.4121061098745</c:v>
                </c:pt>
                <c:pt idx="155">
                  <c:v>1723.2665966299674</c:v>
                </c:pt>
                <c:pt idx="156">
                  <c:v>1704.4534089746417</c:v>
                </c:pt>
                <c:pt idx="157">
                  <c:v>1680.8228241941865</c:v>
                </c:pt>
                <c:pt idx="158">
                  <c:v>1634.3529662919459</c:v>
                </c:pt>
                <c:pt idx="159">
                  <c:v>1708.4465396028729</c:v>
                </c:pt>
                <c:pt idx="160">
                  <c:v>1787.9833216038517</c:v>
                </c:pt>
                <c:pt idx="161">
                  <c:v>1688.7817463640563</c:v>
                </c:pt>
                <c:pt idx="162">
                  <c:v>1698.0307980344899</c:v>
                </c:pt>
                <c:pt idx="163">
                  <c:v>1712.3140811625808</c:v>
                </c:pt>
                <c:pt idx="164">
                  <c:v>1679.9276054096986</c:v>
                </c:pt>
                <c:pt idx="165">
                  <c:v>1604.4165648938269</c:v>
                </c:pt>
                <c:pt idx="166">
                  <c:v>1574.7645165294259</c:v>
                </c:pt>
                <c:pt idx="167">
                  <c:v>1648.3959797985297</c:v>
                </c:pt>
                <c:pt idx="168">
                  <c:v>1702.7350872337486</c:v>
                </c:pt>
                <c:pt idx="169">
                  <c:v>1655.3970640066887</c:v>
                </c:pt>
                <c:pt idx="170">
                  <c:v>1611.1582207354852</c:v>
                </c:pt>
                <c:pt idx="171">
                  <c:v>1760.9388677256579</c:v>
                </c:pt>
                <c:pt idx="172">
                  <c:v>1746.0575126013546</c:v>
                </c:pt>
                <c:pt idx="173">
                  <c:v>1823.0437829812506</c:v>
                </c:pt>
                <c:pt idx="174">
                  <c:v>1913.1405291606748</c:v>
                </c:pt>
                <c:pt idx="175">
                  <c:v>1930.8577828315324</c:v>
                </c:pt>
                <c:pt idx="176">
                  <c:v>2048.9832327273043</c:v>
                </c:pt>
                <c:pt idx="177">
                  <c:v>1980.8918698229863</c:v>
                </c:pt>
                <c:pt idx="178">
                  <c:v>1991.0412161539534</c:v>
                </c:pt>
                <c:pt idx="179">
                  <c:v>1967.8201865059029</c:v>
                </c:pt>
                <c:pt idx="180">
                  <c:v>2067.5950249792181</c:v>
                </c:pt>
                <c:pt idx="181">
                  <c:v>2094.2223803860102</c:v>
                </c:pt>
                <c:pt idx="182">
                  <c:v>2100.4289104046629</c:v>
                </c:pt>
                <c:pt idx="183">
                  <c:v>2086.5990062146352</c:v>
                </c:pt>
                <c:pt idx="184">
                  <c:v>2004.7859728721335</c:v>
                </c:pt>
                <c:pt idx="185">
                  <c:v>2006.3311411108975</c:v>
                </c:pt>
                <c:pt idx="186">
                  <c:v>2078.8710668367235</c:v>
                </c:pt>
                <c:pt idx="187">
                  <c:v>2160.4838266763422</c:v>
                </c:pt>
                <c:pt idx="188">
                  <c:v>2187.7659003542703</c:v>
                </c:pt>
                <c:pt idx="189">
                  <c:v>2171.2759320986816</c:v>
                </c:pt>
                <c:pt idx="190">
                  <c:v>2265.0916083759976</c:v>
                </c:pt>
                <c:pt idx="191">
                  <c:v>2301.3192990382336</c:v>
                </c:pt>
                <c:pt idx="192">
                  <c:v>2122.3122744446346</c:v>
                </c:pt>
                <c:pt idx="193">
                  <c:v>2115.7410322870337</c:v>
                </c:pt>
                <c:pt idx="194">
                  <c:v>2108.2475750474159</c:v>
                </c:pt>
                <c:pt idx="195">
                  <c:v>2082.3204052020828</c:v>
                </c:pt>
                <c:pt idx="196">
                  <c:v>2036.5309750900228</c:v>
                </c:pt>
                <c:pt idx="197">
                  <c:v>1939.5976542767003</c:v>
                </c:pt>
                <c:pt idx="198">
                  <c:v>1896.0894435870578</c:v>
                </c:pt>
                <c:pt idx="199">
                  <c:v>1944.2144518727114</c:v>
                </c:pt>
                <c:pt idx="200">
                  <c:v>1886.1943152594374</c:v>
                </c:pt>
                <c:pt idx="201">
                  <c:v>2001.5590425419914</c:v>
                </c:pt>
                <c:pt idx="202">
                  <c:v>1994.2088333927913</c:v>
                </c:pt>
                <c:pt idx="203">
                  <c:v>2006.8319587603448</c:v>
                </c:pt>
                <c:pt idx="204">
                  <c:v>1977.3440694408409</c:v>
                </c:pt>
                <c:pt idx="205">
                  <c:v>1977.6678021718076</c:v>
                </c:pt>
                <c:pt idx="206">
                  <c:v>2047.1681828823746</c:v>
                </c:pt>
                <c:pt idx="207">
                  <c:v>2069.3075401842229</c:v>
                </c:pt>
                <c:pt idx="208">
                  <c:v>2030.5648176485986</c:v>
                </c:pt>
                <c:pt idx="209">
                  <c:v>2150.7605321979981</c:v>
                </c:pt>
                <c:pt idx="210">
                  <c:v>2158.1655747237833</c:v>
                </c:pt>
                <c:pt idx="211">
                  <c:v>2123.4356042949553</c:v>
                </c:pt>
                <c:pt idx="212">
                  <c:v>2026.9596433984816</c:v>
                </c:pt>
                <c:pt idx="213">
                  <c:v>2074.1260754767068</c:v>
                </c:pt>
                <c:pt idx="214">
                  <c:v>2133.6864143423227</c:v>
                </c:pt>
                <c:pt idx="215">
                  <c:v>2159.0992107990137</c:v>
                </c:pt>
                <c:pt idx="216">
                  <c:v>2179.6960420167156</c:v>
                </c:pt>
                <c:pt idx="217">
                  <c:v>2217.3738237114967</c:v>
                </c:pt>
                <c:pt idx="218">
                  <c:v>2137.7758908470901</c:v>
                </c:pt>
                <c:pt idx="219">
                  <c:v>2094.3011207099935</c:v>
                </c:pt>
                <c:pt idx="220">
                  <c:v>2155.212939487466</c:v>
                </c:pt>
                <c:pt idx="221">
                  <c:v>2149.4411839319596</c:v>
                </c:pt>
                <c:pt idx="222">
                  <c:v>2179.4403882721317</c:v>
                </c:pt>
                <c:pt idx="223">
                  <c:v>2179.8754115967185</c:v>
                </c:pt>
                <c:pt idx="224">
                  <c:v>2121.8400249784299</c:v>
                </c:pt>
                <c:pt idx="225">
                  <c:v>2057.4349736073755</c:v>
                </c:pt>
                <c:pt idx="226">
                  <c:v>2039.1186708464743</c:v>
                </c:pt>
                <c:pt idx="227">
                  <c:v>2138.4970775588713</c:v>
                </c:pt>
                <c:pt idx="228">
                  <c:v>2047.5173967055507</c:v>
                </c:pt>
                <c:pt idx="229">
                  <c:v>2094.4467315818333</c:v>
                </c:pt>
                <c:pt idx="230">
                  <c:v>2119.0973271915336</c:v>
                </c:pt>
                <c:pt idx="231">
                  <c:v>2205.6113829185833</c:v>
                </c:pt>
                <c:pt idx="232">
                  <c:v>2193.1645571084473</c:v>
                </c:pt>
                <c:pt idx="233">
                  <c:v>2268.100148572099</c:v>
                </c:pt>
                <c:pt idx="234">
                  <c:v>2357.8188980382547</c:v>
                </c:pt>
                <c:pt idx="235">
                  <c:v>2357.4338218155144</c:v>
                </c:pt>
                <c:pt idx="236">
                  <c:v>2239.0969140546758</c:v>
                </c:pt>
                <c:pt idx="237">
                  <c:v>2226.2223662015531</c:v>
                </c:pt>
                <c:pt idx="238">
                  <c:v>2255.1605278532152</c:v>
                </c:pt>
                <c:pt idx="239">
                  <c:v>2231.4015908782471</c:v>
                </c:pt>
                <c:pt idx="240">
                  <c:v>2243.2151519558333</c:v>
                </c:pt>
                <c:pt idx="241">
                  <c:v>2188.0723114231055</c:v>
                </c:pt>
                <c:pt idx="242">
                  <c:v>2216.2648224112477</c:v>
                </c:pt>
                <c:pt idx="243">
                  <c:v>2209.9437886772125</c:v>
                </c:pt>
                <c:pt idx="244">
                  <c:v>2192.1458306153127</c:v>
                </c:pt>
                <c:pt idx="245">
                  <c:v>2261.2195271782921</c:v>
                </c:pt>
                <c:pt idx="246">
                  <c:v>2152.6455934557316</c:v>
                </c:pt>
                <c:pt idx="247">
                  <c:v>2160.6145522426168</c:v>
                </c:pt>
                <c:pt idx="248">
                  <c:v>2126.9522334784042</c:v>
                </c:pt>
                <c:pt idx="249">
                  <c:v>2337.1022503414815</c:v>
                </c:pt>
                <c:pt idx="250">
                  <c:v>2298.4467081361586</c:v>
                </c:pt>
                <c:pt idx="251">
                  <c:v>2328.1718685119727</c:v>
                </c:pt>
                <c:pt idx="252">
                  <c:v>2370.2502742146689</c:v>
                </c:pt>
                <c:pt idx="253">
                  <c:v>2359.5619182361879</c:v>
                </c:pt>
                <c:pt idx="254">
                  <c:v>2330.8299593401748</c:v>
                </c:pt>
                <c:pt idx="255">
                  <c:v>2391.1761372161309</c:v>
                </c:pt>
                <c:pt idx="256">
                  <c:v>2309.3434461625684</c:v>
                </c:pt>
                <c:pt idx="257">
                  <c:v>2291.4893381527404</c:v>
                </c:pt>
                <c:pt idx="258">
                  <c:v>2286.151042435034</c:v>
                </c:pt>
                <c:pt idx="259">
                  <c:v>2275.8252606595947</c:v>
                </c:pt>
                <c:pt idx="260">
                  <c:v>2201.074939302935</c:v>
                </c:pt>
                <c:pt idx="261">
                  <c:v>2309.7119153781355</c:v>
                </c:pt>
                <c:pt idx="262">
                  <c:v>2311.0181594677156</c:v>
                </c:pt>
                <c:pt idx="263">
                  <c:v>2300.8089090353601</c:v>
                </c:pt>
                <c:pt idx="264">
                  <c:v>2315.3479740072066</c:v>
                </c:pt>
                <c:pt idx="265">
                  <c:v>2301.4823572373443</c:v>
                </c:pt>
                <c:pt idx="266">
                  <c:v>2325.9379287789361</c:v>
                </c:pt>
                <c:pt idx="267">
                  <c:v>2353.3679211501817</c:v>
                </c:pt>
                <c:pt idx="268">
                  <c:v>2385.9898255301787</c:v>
                </c:pt>
                <c:pt idx="269">
                  <c:v>2613.839392928608</c:v>
                </c:pt>
                <c:pt idx="270">
                  <c:v>2621.2100673643699</c:v>
                </c:pt>
                <c:pt idx="271">
                  <c:v>2535.5098115524788</c:v>
                </c:pt>
                <c:pt idx="272">
                  <c:v>2538.991529308194</c:v>
                </c:pt>
                <c:pt idx="273">
                  <c:v>2529.5242914100736</c:v>
                </c:pt>
                <c:pt idx="274">
                  <c:v>2478.7542348661559</c:v>
                </c:pt>
                <c:pt idx="275">
                  <c:v>2453.3384936269708</c:v>
                </c:pt>
                <c:pt idx="276">
                  <c:v>2464.5826698069613</c:v>
                </c:pt>
                <c:pt idx="277">
                  <c:v>2496.0612982112393</c:v>
                </c:pt>
                <c:pt idx="278">
                  <c:v>2658.5994631374538</c:v>
                </c:pt>
                <c:pt idx="279">
                  <c:v>2674.6103796279735</c:v>
                </c:pt>
                <c:pt idx="280">
                  <c:v>2548.765728544136</c:v>
                </c:pt>
                <c:pt idx="281">
                  <c:v>2505.243736898386</c:v>
                </c:pt>
                <c:pt idx="282">
                  <c:v>2389.1326610336964</c:v>
                </c:pt>
                <c:pt idx="283">
                  <c:v>2382.1251436251091</c:v>
                </c:pt>
                <c:pt idx="284">
                  <c:v>2402.5199272864584</c:v>
                </c:pt>
                <c:pt idx="285">
                  <c:v>2487.3727617522327</c:v>
                </c:pt>
                <c:pt idx="286">
                  <c:v>2451.8036132914763</c:v>
                </c:pt>
                <c:pt idx="287">
                  <c:v>2451.1097282121355</c:v>
                </c:pt>
                <c:pt idx="288">
                  <c:v>2434.8970447370734</c:v>
                </c:pt>
                <c:pt idx="289">
                  <c:v>2424.0141718180635</c:v>
                </c:pt>
                <c:pt idx="290">
                  <c:v>2471.679744899332</c:v>
                </c:pt>
                <c:pt idx="291">
                  <c:v>2530.9367641742278</c:v>
                </c:pt>
                <c:pt idx="292">
                  <c:v>2471.4097139865776</c:v>
                </c:pt>
                <c:pt idx="293">
                  <c:v>2496.4508977896994</c:v>
                </c:pt>
                <c:pt idx="294">
                  <c:v>2517.2495146418487</c:v>
                </c:pt>
                <c:pt idx="295">
                  <c:v>2517.6136487153426</c:v>
                </c:pt>
                <c:pt idx="296">
                  <c:v>2451.3499589440607</c:v>
                </c:pt>
                <c:pt idx="297">
                  <c:v>2522.311638960251</c:v>
                </c:pt>
                <c:pt idx="298">
                  <c:v>2474.8468457981203</c:v>
                </c:pt>
                <c:pt idx="299">
                  <c:v>2551.8610152973934</c:v>
                </c:pt>
                <c:pt idx="300">
                  <c:v>2541.5180341541304</c:v>
                </c:pt>
                <c:pt idx="301">
                  <c:v>2471.2720156741366</c:v>
                </c:pt>
                <c:pt idx="302">
                  <c:v>2474.5285066316515</c:v>
                </c:pt>
                <c:pt idx="303">
                  <c:v>2578.7832333053339</c:v>
                </c:pt>
                <c:pt idx="304">
                  <c:v>2571.6790215090959</c:v>
                </c:pt>
                <c:pt idx="305">
                  <c:v>2635.6161321094341</c:v>
                </c:pt>
                <c:pt idx="306">
                  <c:v>2705.6958131748552</c:v>
                </c:pt>
                <c:pt idx="307">
                  <c:v>2658.3181424153559</c:v>
                </c:pt>
                <c:pt idx="308">
                  <c:v>2729.0141838497984</c:v>
                </c:pt>
                <c:pt idx="309">
                  <c:v>2715.2052098206818</c:v>
                </c:pt>
                <c:pt idx="310">
                  <c:v>2669.9179356535024</c:v>
                </c:pt>
                <c:pt idx="311">
                  <c:v>2571.4323958836726</c:v>
                </c:pt>
                <c:pt idx="312">
                  <c:v>2502.2972841953033</c:v>
                </c:pt>
                <c:pt idx="313">
                  <c:v>2464.2740627822841</c:v>
                </c:pt>
                <c:pt idx="314">
                  <c:v>2462.0077416931904</c:v>
                </c:pt>
                <c:pt idx="315">
                  <c:v>2557.6339201603846</c:v>
                </c:pt>
                <c:pt idx="316">
                  <c:v>2569.1799740083329</c:v>
                </c:pt>
                <c:pt idx="317">
                  <c:v>2487.0963861110481</c:v>
                </c:pt>
                <c:pt idx="318">
                  <c:v>2511.5886979072684</c:v>
                </c:pt>
                <c:pt idx="319">
                  <c:v>2528.5768724665932</c:v>
                </c:pt>
                <c:pt idx="320">
                  <c:v>2502.7397090526774</c:v>
                </c:pt>
                <c:pt idx="321">
                  <c:v>2544.2502617794707</c:v>
                </c:pt>
                <c:pt idx="322">
                  <c:v>2505.1661016467729</c:v>
                </c:pt>
                <c:pt idx="323">
                  <c:v>2511.8737192818271</c:v>
                </c:pt>
                <c:pt idx="324">
                  <c:v>2445.4142920553695</c:v>
                </c:pt>
                <c:pt idx="325">
                  <c:v>2505.6851982093631</c:v>
                </c:pt>
                <c:pt idx="326">
                  <c:v>2640.6686601044407</c:v>
                </c:pt>
                <c:pt idx="327">
                  <c:v>2721.7800606909336</c:v>
                </c:pt>
                <c:pt idx="328">
                  <c:v>2734.3819251126056</c:v>
                </c:pt>
                <c:pt idx="329">
                  <c:v>2784.1083558063701</c:v>
                </c:pt>
                <c:pt idx="330">
                  <c:v>2757.1653505389086</c:v>
                </c:pt>
                <c:pt idx="331">
                  <c:v>2626.9040804188498</c:v>
                </c:pt>
                <c:pt idx="332">
                  <c:v>2694.9603172583079</c:v>
                </c:pt>
                <c:pt idx="333">
                  <c:v>2723.1320861449312</c:v>
                </c:pt>
                <c:pt idx="334">
                  <c:v>2659.4810882739025</c:v>
                </c:pt>
                <c:pt idx="335">
                  <c:v>2671.4980764258858</c:v>
                </c:pt>
                <c:pt idx="336">
                  <c:v>2691.4897500362245</c:v>
                </c:pt>
                <c:pt idx="337">
                  <c:v>2600.0299186648513</c:v>
                </c:pt>
                <c:pt idx="338">
                  <c:v>2467.9623801761081</c:v>
                </c:pt>
                <c:pt idx="339">
                  <c:v>2515.0628711900204</c:v>
                </c:pt>
                <c:pt idx="340">
                  <c:v>2459.4376509567678</c:v>
                </c:pt>
                <c:pt idx="341">
                  <c:v>2463.9097933149437</c:v>
                </c:pt>
                <c:pt idx="342">
                  <c:v>2684.3463329361352</c:v>
                </c:pt>
                <c:pt idx="343">
                  <c:v>2803.2184666475323</c:v>
                </c:pt>
                <c:pt idx="344">
                  <c:v>2682.4401842885773</c:v>
                </c:pt>
                <c:pt idx="345">
                  <c:v>2676.4204771837744</c:v>
                </c:pt>
                <c:pt idx="346">
                  <c:v>2672.4388477218549</c:v>
                </c:pt>
                <c:pt idx="347">
                  <c:v>2678.9077480118017</c:v>
                </c:pt>
                <c:pt idx="348">
                  <c:v>2678.4534898992447</c:v>
                </c:pt>
                <c:pt idx="349">
                  <c:v>2687.5167072580202</c:v>
                </c:pt>
                <c:pt idx="350">
                  <c:v>2657.2384258223392</c:v>
                </c:pt>
                <c:pt idx="351">
                  <c:v>2664.8285684160005</c:v>
                </c:pt>
                <c:pt idx="352">
                  <c:v>2630.8803775421543</c:v>
                </c:pt>
                <c:pt idx="353">
                  <c:v>2637.0799067593907</c:v>
                </c:pt>
                <c:pt idx="354">
                  <c:v>2587.0354730842178</c:v>
                </c:pt>
                <c:pt idx="355">
                  <c:v>2693.122067852908</c:v>
                </c:pt>
                <c:pt idx="356">
                  <c:v>2703.2205445109594</c:v>
                </c:pt>
                <c:pt idx="357">
                  <c:v>2704.1921332486008</c:v>
                </c:pt>
                <c:pt idx="358">
                  <c:v>2817.0357852462271</c:v>
                </c:pt>
                <c:pt idx="359">
                  <c:v>2840.5516107622984</c:v>
                </c:pt>
                <c:pt idx="360">
                  <c:v>2933.3817687299543</c:v>
                </c:pt>
                <c:pt idx="361">
                  <c:v>2868.6441134963725</c:v>
                </c:pt>
                <c:pt idx="362">
                  <c:v>2837.4356509096838</c:v>
                </c:pt>
                <c:pt idx="363">
                  <c:v>2780.1282145006235</c:v>
                </c:pt>
                <c:pt idx="364">
                  <c:v>2759.4202063595922</c:v>
                </c:pt>
                <c:pt idx="365">
                  <c:v>2713.0486852616577</c:v>
                </c:pt>
                <c:pt idx="366">
                  <c:v>2771.904531714335</c:v>
                </c:pt>
                <c:pt idx="367">
                  <c:v>2836.54312623021</c:v>
                </c:pt>
                <c:pt idx="368">
                  <c:v>2900.4706803350423</c:v>
                </c:pt>
                <c:pt idx="369">
                  <c:v>2833.6627625064643</c:v>
                </c:pt>
                <c:pt idx="370">
                  <c:v>2875.078196053887</c:v>
                </c:pt>
                <c:pt idx="371">
                  <c:v>2854.5395210328961</c:v>
                </c:pt>
                <c:pt idx="372">
                  <c:v>2781.8701554120348</c:v>
                </c:pt>
                <c:pt idx="373">
                  <c:v>2781.5137735910307</c:v>
                </c:pt>
                <c:pt idx="374">
                  <c:v>2896.5727358591157</c:v>
                </c:pt>
                <c:pt idx="375">
                  <c:v>2998.9611447609145</c:v>
                </c:pt>
                <c:pt idx="376">
                  <c:v>2992.7298243038022</c:v>
                </c:pt>
                <c:pt idx="377">
                  <c:v>3053.0741583506774</c:v>
                </c:pt>
                <c:pt idx="378">
                  <c:v>3041.0142038388585</c:v>
                </c:pt>
                <c:pt idx="379">
                  <c:v>3026.4488337431471</c:v>
                </c:pt>
                <c:pt idx="380">
                  <c:v>3025.3908836729634</c:v>
                </c:pt>
                <c:pt idx="381">
                  <c:v>2999.6581371551156</c:v>
                </c:pt>
                <c:pt idx="382">
                  <c:v>2910.2001136139738</c:v>
                </c:pt>
                <c:pt idx="383">
                  <c:v>2936.5434688714599</c:v>
                </c:pt>
                <c:pt idx="384">
                  <c:v>2870.1498056225319</c:v>
                </c:pt>
                <c:pt idx="385">
                  <c:v>2889.3315813313898</c:v>
                </c:pt>
                <c:pt idx="386">
                  <c:v>2886.1089254060071</c:v>
                </c:pt>
                <c:pt idx="387">
                  <c:v>2966.3014485584335</c:v>
                </c:pt>
                <c:pt idx="388">
                  <c:v>2935.0664043329953</c:v>
                </c:pt>
                <c:pt idx="389">
                  <c:v>2964.802361328047</c:v>
                </c:pt>
                <c:pt idx="390">
                  <c:v>2969.4019107756444</c:v>
                </c:pt>
                <c:pt idx="391">
                  <c:v>2916.2344851735243</c:v>
                </c:pt>
                <c:pt idx="392">
                  <c:v>2821.4517630078026</c:v>
                </c:pt>
                <c:pt idx="393">
                  <c:v>2801.0072268943368</c:v>
                </c:pt>
                <c:pt idx="394">
                  <c:v>2779.0423509206544</c:v>
                </c:pt>
                <c:pt idx="395">
                  <c:v>2894.1360015523951</c:v>
                </c:pt>
                <c:pt idx="396">
                  <c:v>2885.0660268939505</c:v>
                </c:pt>
                <c:pt idx="397">
                  <c:v>2920.6438423852551</c:v>
                </c:pt>
                <c:pt idx="398">
                  <c:v>3012.7557094376448</c:v>
                </c:pt>
                <c:pt idx="399">
                  <c:v>3082.1244477889277</c:v>
                </c:pt>
                <c:pt idx="400">
                  <c:v>2980.0963837565464</c:v>
                </c:pt>
                <c:pt idx="401">
                  <c:v>3031.7783993631856</c:v>
                </c:pt>
                <c:pt idx="402">
                  <c:v>3101.2387308189877</c:v>
                </c:pt>
                <c:pt idx="403">
                  <c:v>3087.9032871456302</c:v>
                </c:pt>
                <c:pt idx="404">
                  <c:v>3179.0694554567481</c:v>
                </c:pt>
                <c:pt idx="405">
                  <c:v>3150.1589034342146</c:v>
                </c:pt>
                <c:pt idx="406">
                  <c:v>3223.4459906421889</c:v>
                </c:pt>
                <c:pt idx="407">
                  <c:v>3250.8700808904764</c:v>
                </c:pt>
                <c:pt idx="408">
                  <c:v>3163.401224482644</c:v>
                </c:pt>
                <c:pt idx="409">
                  <c:v>3123.9408068660864</c:v>
                </c:pt>
                <c:pt idx="410">
                  <c:v>3063.977014043453</c:v>
                </c:pt>
                <c:pt idx="411">
                  <c:v>2904.6373004048205</c:v>
                </c:pt>
                <c:pt idx="412">
                  <c:v>2750.5972022830233</c:v>
                </c:pt>
                <c:pt idx="413">
                  <c:v>2628.435133318163</c:v>
                </c:pt>
                <c:pt idx="414">
                  <c:v>2602.6518648064671</c:v>
                </c:pt>
                <c:pt idx="415">
                  <c:v>2669.5710977558833</c:v>
                </c:pt>
                <c:pt idx="416">
                  <c:v>2587.9080356379304</c:v>
                </c:pt>
                <c:pt idx="417">
                  <c:v>2603.7764062095466</c:v>
                </c:pt>
                <c:pt idx="418">
                  <c:v>2606.0515494903498</c:v>
                </c:pt>
                <c:pt idx="419">
                  <c:v>2556.6703504892916</c:v>
                </c:pt>
                <c:pt idx="420">
                  <c:v>2543.509846497504</c:v>
                </c:pt>
                <c:pt idx="421">
                  <c:v>2518.5759522313915</c:v>
                </c:pt>
                <c:pt idx="422">
                  <c:v>2502.3912001539834</c:v>
                </c:pt>
                <c:pt idx="423">
                  <c:v>2544.4683377982606</c:v>
                </c:pt>
                <c:pt idx="424">
                  <c:v>2497.3074099147739</c:v>
                </c:pt>
                <c:pt idx="425">
                  <c:v>2476.1291142777759</c:v>
                </c:pt>
                <c:pt idx="426">
                  <c:v>2458.0587598207458</c:v>
                </c:pt>
                <c:pt idx="427">
                  <c:v>2436.2443896553741</c:v>
                </c:pt>
                <c:pt idx="428">
                  <c:v>2455.3510768409169</c:v>
                </c:pt>
                <c:pt idx="429">
                  <c:v>2477.8954307961912</c:v>
                </c:pt>
                <c:pt idx="430">
                  <c:v>2414.4216004550376</c:v>
                </c:pt>
                <c:pt idx="431">
                  <c:v>2313.4119985905186</c:v>
                </c:pt>
                <c:pt idx="432">
                  <c:v>2265.3242635317383</c:v>
                </c:pt>
                <c:pt idx="433">
                  <c:v>2316.4352227965974</c:v>
                </c:pt>
                <c:pt idx="434">
                  <c:v>2304.3374365862674</c:v>
                </c:pt>
                <c:pt idx="435">
                  <c:v>2254.1196245676133</c:v>
                </c:pt>
                <c:pt idx="436">
                  <c:v>2335.4016070974835</c:v>
                </c:pt>
                <c:pt idx="437">
                  <c:v>2270.1460257006097</c:v>
                </c:pt>
                <c:pt idx="438">
                  <c:v>2163.4236329585601</c:v>
                </c:pt>
                <c:pt idx="439">
                  <c:v>2119.7061901582388</c:v>
                </c:pt>
                <c:pt idx="440">
                  <c:v>2106.2221984770936</c:v>
                </c:pt>
                <c:pt idx="441">
                  <c:v>2257.558794615943</c:v>
                </c:pt>
                <c:pt idx="442">
                  <c:v>2120.0939024051622</c:v>
                </c:pt>
                <c:pt idx="443">
                  <c:v>2144.0099227517976</c:v>
                </c:pt>
                <c:pt idx="444">
                  <c:v>2134.5656214675641</c:v>
                </c:pt>
                <c:pt idx="445">
                  <c:v>2147.9980476650126</c:v>
                </c:pt>
                <c:pt idx="446">
                  <c:v>2179.6769180014307</c:v>
                </c:pt>
                <c:pt idx="447">
                  <c:v>2159.0030309504032</c:v>
                </c:pt>
                <c:pt idx="448">
                  <c:v>2144.7323986300121</c:v>
                </c:pt>
                <c:pt idx="449">
                  <c:v>2100.4674285167662</c:v>
                </c:pt>
                <c:pt idx="450">
                  <c:v>2233.9891055086678</c:v>
                </c:pt>
                <c:pt idx="451">
                  <c:v>2207.156648286264</c:v>
                </c:pt>
                <c:pt idx="452">
                  <c:v>2243.6303692644424</c:v>
                </c:pt>
                <c:pt idx="453">
                  <c:v>2239.9638038329626</c:v>
                </c:pt>
                <c:pt idx="454">
                  <c:v>2144.7800201028922</c:v>
                </c:pt>
                <c:pt idx="455">
                  <c:v>2094.7789281903265</c:v>
                </c:pt>
                <c:pt idx="456">
                  <c:v>2071.9719882613167</c:v>
                </c:pt>
                <c:pt idx="457">
                  <c:v>2059.481807451717</c:v>
                </c:pt>
                <c:pt idx="458">
                  <c:v>2043.9182805118114</c:v>
                </c:pt>
                <c:pt idx="459">
                  <c:v>2021.2870463096792</c:v>
                </c:pt>
                <c:pt idx="460">
                  <c:v>1967.8299223971071</c:v>
                </c:pt>
                <c:pt idx="461">
                  <c:v>1977.3319466366888</c:v>
                </c:pt>
                <c:pt idx="462">
                  <c:v>1995.6912575149365</c:v>
                </c:pt>
                <c:pt idx="463">
                  <c:v>1921.5761861792123</c:v>
                </c:pt>
                <c:pt idx="464">
                  <c:v>1971.2786034957758</c:v>
                </c:pt>
                <c:pt idx="465">
                  <c:v>1964.6710853348379</c:v>
                </c:pt>
                <c:pt idx="466">
                  <c:v>1895.3672784740138</c:v>
                </c:pt>
                <c:pt idx="467">
                  <c:v>1902.3714674930716</c:v>
                </c:pt>
                <c:pt idx="468">
                  <c:v>1923.1105037406219</c:v>
                </c:pt>
                <c:pt idx="469">
                  <c:v>1892.7210141521775</c:v>
                </c:pt>
                <c:pt idx="470">
                  <c:v>1812.9318910560185</c:v>
                </c:pt>
                <c:pt idx="471">
                  <c:v>1812.5372804587942</c:v>
                </c:pt>
                <c:pt idx="472">
                  <c:v>1762.2480082917257</c:v>
                </c:pt>
                <c:pt idx="473">
                  <c:v>1794.4839562591985</c:v>
                </c:pt>
                <c:pt idx="474">
                  <c:v>1861.5165955953651</c:v>
                </c:pt>
                <c:pt idx="475">
                  <c:v>1880.5687643818255</c:v>
                </c:pt>
                <c:pt idx="476">
                  <c:v>1897.6430111396598</c:v>
                </c:pt>
                <c:pt idx="477">
                  <c:v>1901.0431741373018</c:v>
                </c:pt>
                <c:pt idx="478">
                  <c:v>1892.2877154301766</c:v>
                </c:pt>
                <c:pt idx="479">
                  <c:v>1904.9522701129933</c:v>
                </c:pt>
                <c:pt idx="480">
                  <c:v>1900.049265339045</c:v>
                </c:pt>
                <c:pt idx="481">
                  <c:v>1882.7576875981813</c:v>
                </c:pt>
                <c:pt idx="482">
                  <c:v>1827.1085734878695</c:v>
                </c:pt>
                <c:pt idx="483">
                  <c:v>1802.1720013824788</c:v>
                </c:pt>
                <c:pt idx="484">
                  <c:v>1768.381031272716</c:v>
                </c:pt>
                <c:pt idx="485">
                  <c:v>1821.2013760527689</c:v>
                </c:pt>
                <c:pt idx="486">
                  <c:v>1898.0898146541565</c:v>
                </c:pt>
                <c:pt idx="487">
                  <c:v>1818.7112891846398</c:v>
                </c:pt>
                <c:pt idx="488">
                  <c:v>1890.9638758932751</c:v>
                </c:pt>
                <c:pt idx="489">
                  <c:v>1941.7823936443883</c:v>
                </c:pt>
                <c:pt idx="490">
                  <c:v>1899.1376883115968</c:v>
                </c:pt>
                <c:pt idx="491">
                  <c:v>1969.2684698865312</c:v>
                </c:pt>
                <c:pt idx="492">
                  <c:v>1960.8008489974859</c:v>
                </c:pt>
                <c:pt idx="493">
                  <c:v>1843.6431650212187</c:v>
                </c:pt>
                <c:pt idx="494">
                  <c:v>1758.3740013993063</c:v>
                </c:pt>
                <c:pt idx="495">
                  <c:v>1682.3027844862072</c:v>
                </c:pt>
                <c:pt idx="496">
                  <c:v>1675.4753506762097</c:v>
                </c:pt>
                <c:pt idx="497">
                  <c:v>1683.7742743333038</c:v>
                </c:pt>
                <c:pt idx="498">
                  <c:v>1674.3734545393775</c:v>
                </c:pt>
                <c:pt idx="499">
                  <c:v>1617.9183327795017</c:v>
                </c:pt>
                <c:pt idx="500">
                  <c:v>1620.6977117560709</c:v>
                </c:pt>
                <c:pt idx="501">
                  <c:v>1608.0976511907511</c:v>
                </c:pt>
                <c:pt idx="502">
                  <c:v>1624.6282492178545</c:v>
                </c:pt>
                <c:pt idx="503">
                  <c:v>1687.9276376299151</c:v>
                </c:pt>
                <c:pt idx="504">
                  <c:v>1736.2688006330638</c:v>
                </c:pt>
                <c:pt idx="505">
                  <c:v>1787.6316229972722</c:v>
                </c:pt>
                <c:pt idx="506">
                  <c:v>1765.4970449090326</c:v>
                </c:pt>
                <c:pt idx="507">
                  <c:v>1892.1586715561743</c:v>
                </c:pt>
                <c:pt idx="508">
                  <c:v>1892.0970621705219</c:v>
                </c:pt>
                <c:pt idx="509">
                  <c:v>1913.5644761062238</c:v>
                </c:pt>
                <c:pt idx="510">
                  <c:v>1861.7968056177106</c:v>
                </c:pt>
                <c:pt idx="511">
                  <c:v>1834.4674217285246</c:v>
                </c:pt>
                <c:pt idx="512">
                  <c:v>1847.0503543026655</c:v>
                </c:pt>
                <c:pt idx="513">
                  <c:v>1798.5724851306131</c:v>
                </c:pt>
                <c:pt idx="514">
                  <c:v>1806.2436477733152</c:v>
                </c:pt>
                <c:pt idx="515">
                  <c:v>1773.2103131245194</c:v>
                </c:pt>
                <c:pt idx="516">
                  <c:v>1819.051591698571</c:v>
                </c:pt>
                <c:pt idx="517">
                  <c:v>1795.9895821640484</c:v>
                </c:pt>
                <c:pt idx="518">
                  <c:v>1875.8245823865068</c:v>
                </c:pt>
                <c:pt idx="519">
                  <c:v>1905.2310756109373</c:v>
                </c:pt>
                <c:pt idx="520">
                  <c:v>1892.5590602375817</c:v>
                </c:pt>
                <c:pt idx="521">
                  <c:v>1908.0044840948215</c:v>
                </c:pt>
                <c:pt idx="522">
                  <c:v>1907.9881518218813</c:v>
                </c:pt>
                <c:pt idx="523">
                  <c:v>1844.5942455083973</c:v>
                </c:pt>
                <c:pt idx="524">
                  <c:v>1868.0255324847842</c:v>
                </c:pt>
                <c:pt idx="525">
                  <c:v>1968.5269603087618</c:v>
                </c:pt>
                <c:pt idx="526">
                  <c:v>2049.9489034548824</c:v>
                </c:pt>
                <c:pt idx="527">
                  <c:v>2030.6326075469715</c:v>
                </c:pt>
                <c:pt idx="528">
                  <c:v>2116.0548642582844</c:v>
                </c:pt>
                <c:pt idx="529">
                  <c:v>2095.4188436780792</c:v>
                </c:pt>
                <c:pt idx="530">
                  <c:v>2150.8337280484552</c:v>
                </c:pt>
                <c:pt idx="531">
                  <c:v>2148.7911061406426</c:v>
                </c:pt>
                <c:pt idx="532">
                  <c:v>2109.3152196432866</c:v>
                </c:pt>
                <c:pt idx="533">
                  <c:v>2181.2666445224504</c:v>
                </c:pt>
                <c:pt idx="534">
                  <c:v>2136.8315277057754</c:v>
                </c:pt>
                <c:pt idx="535">
                  <c:v>2155.4965770681056</c:v>
                </c:pt>
                <c:pt idx="536">
                  <c:v>2176.2890821213687</c:v>
                </c:pt>
                <c:pt idx="537">
                  <c:v>2186.8882449698749</c:v>
                </c:pt>
                <c:pt idx="538">
                  <c:v>2003.1416913337721</c:v>
                </c:pt>
                <c:pt idx="539">
                  <c:v>2008.4452010164248</c:v>
                </c:pt>
                <c:pt idx="540">
                  <c:v>1952.5186724598623</c:v>
                </c:pt>
                <c:pt idx="541">
                  <c:v>1985.4508268056925</c:v>
                </c:pt>
                <c:pt idx="542">
                  <c:v>1962.1277552653562</c:v>
                </c:pt>
                <c:pt idx="543">
                  <c:v>1888.950569625976</c:v>
                </c:pt>
                <c:pt idx="544">
                  <c:v>1907.5317461143422</c:v>
                </c:pt>
                <c:pt idx="545">
                  <c:v>1865.0495171608577</c:v>
                </c:pt>
                <c:pt idx="546">
                  <c:v>1919.3716410873474</c:v>
                </c:pt>
                <c:pt idx="547">
                  <c:v>1902.3786340700201</c:v>
                </c:pt>
                <c:pt idx="548">
                  <c:v>1879.1964110243637</c:v>
                </c:pt>
                <c:pt idx="549">
                  <c:v>1884.5805644552636</c:v>
                </c:pt>
                <c:pt idx="550">
                  <c:v>1890.7404941771433</c:v>
                </c:pt>
                <c:pt idx="551">
                  <c:v>1788.6851913592966</c:v>
                </c:pt>
                <c:pt idx="552">
                  <c:v>1873.0367262369316</c:v>
                </c:pt>
                <c:pt idx="553">
                  <c:v>1799.051509252291</c:v>
                </c:pt>
                <c:pt idx="554">
                  <c:v>1816.0014018776026</c:v>
                </c:pt>
                <c:pt idx="555">
                  <c:v>1738.4790916863224</c:v>
                </c:pt>
                <c:pt idx="556">
                  <c:v>1853.0774289281869</c:v>
                </c:pt>
                <c:pt idx="557">
                  <c:v>1884.3304289235389</c:v>
                </c:pt>
                <c:pt idx="558">
                  <c:v>1865.7341604549995</c:v>
                </c:pt>
                <c:pt idx="559">
                  <c:v>1927.5459932900278</c:v>
                </c:pt>
                <c:pt idx="560">
                  <c:v>2062.5926717142493</c:v>
                </c:pt>
                <c:pt idx="561">
                  <c:v>2066.924160631931</c:v>
                </c:pt>
                <c:pt idx="562">
                  <c:v>2076.6577551647379</c:v>
                </c:pt>
                <c:pt idx="563">
                  <c:v>1974.8983985445689</c:v>
                </c:pt>
                <c:pt idx="564">
                  <c:v>1950.5162476276255</c:v>
                </c:pt>
                <c:pt idx="565">
                  <c:v>1877.1469829670152</c:v>
                </c:pt>
                <c:pt idx="566">
                  <c:v>1948.040652687994</c:v>
                </c:pt>
                <c:pt idx="567">
                  <c:v>1920.7584817069858</c:v>
                </c:pt>
                <c:pt idx="568">
                  <c:v>1972.954787845995</c:v>
                </c:pt>
                <c:pt idx="569">
                  <c:v>2039.1989490698513</c:v>
                </c:pt>
                <c:pt idx="570">
                  <c:v>2110.0567674786425</c:v>
                </c:pt>
                <c:pt idx="571">
                  <c:v>2091.433107107478</c:v>
                </c:pt>
                <c:pt idx="572">
                  <c:v>2053.9370414088162</c:v>
                </c:pt>
                <c:pt idx="573">
                  <c:v>2033.95473855606</c:v>
                </c:pt>
                <c:pt idx="574">
                  <c:v>2010.203482850513</c:v>
                </c:pt>
                <c:pt idx="575">
                  <c:v>1924.2842187983806</c:v>
                </c:pt>
                <c:pt idx="576">
                  <c:v>1962.8766589206425</c:v>
                </c:pt>
                <c:pt idx="577">
                  <c:v>1980.4237036216002</c:v>
                </c:pt>
                <c:pt idx="578">
                  <c:v>2029.8638914939349</c:v>
                </c:pt>
                <c:pt idx="579">
                  <c:v>2009.8949099218087</c:v>
                </c:pt>
                <c:pt idx="580">
                  <c:v>2147.4384616274419</c:v>
                </c:pt>
                <c:pt idx="581">
                  <c:v>2253.5386030758768</c:v>
                </c:pt>
                <c:pt idx="582">
                  <c:v>2282.2580409070374</c:v>
                </c:pt>
                <c:pt idx="583">
                  <c:v>2242.2941470460019</c:v>
                </c:pt>
                <c:pt idx="584">
                  <c:v>2236.2522241858551</c:v>
                </c:pt>
                <c:pt idx="585">
                  <c:v>2250.479316799489</c:v>
                </c:pt>
                <c:pt idx="586">
                  <c:v>2327.934504070844</c:v>
                </c:pt>
                <c:pt idx="587">
                  <c:v>2374.4075877625364</c:v>
                </c:pt>
                <c:pt idx="588">
                  <c:v>2412.3882353394824</c:v>
                </c:pt>
                <c:pt idx="589">
                  <c:v>2465.5602999478574</c:v>
                </c:pt>
                <c:pt idx="590">
                  <c:v>2426.5841599296873</c:v>
                </c:pt>
                <c:pt idx="591">
                  <c:v>2336.215169236692</c:v>
                </c:pt>
                <c:pt idx="592">
                  <c:v>2331.657040866442</c:v>
                </c:pt>
                <c:pt idx="593">
                  <c:v>2270.807833698268</c:v>
                </c:pt>
                <c:pt idx="594">
                  <c:v>2327.0024590108233</c:v>
                </c:pt>
                <c:pt idx="595">
                  <c:v>2300.8796573339087</c:v>
                </c:pt>
                <c:pt idx="596">
                  <c:v>2382.6449175829594</c:v>
                </c:pt>
                <c:pt idx="597">
                  <c:v>2395.0358611858446</c:v>
                </c:pt>
                <c:pt idx="598">
                  <c:v>2487.9835289346479</c:v>
                </c:pt>
                <c:pt idx="599">
                  <c:v>2622.7297871838423</c:v>
                </c:pt>
                <c:pt idx="600">
                  <c:v>2549.0903208007594</c:v>
                </c:pt>
                <c:pt idx="601">
                  <c:v>2676.8758957690975</c:v>
                </c:pt>
                <c:pt idx="602">
                  <c:v>2791.9925324336818</c:v>
                </c:pt>
                <c:pt idx="603">
                  <c:v>2793.0337332815902</c:v>
                </c:pt>
                <c:pt idx="604">
                  <c:v>2722.8471313892505</c:v>
                </c:pt>
                <c:pt idx="605">
                  <c:v>2771.2865781016922</c:v>
                </c:pt>
                <c:pt idx="606">
                  <c:v>2830.1858065051943</c:v>
                </c:pt>
                <c:pt idx="607">
                  <c:v>2739.6902015775313</c:v>
                </c:pt>
                <c:pt idx="608">
                  <c:v>2783.7891422400794</c:v>
                </c:pt>
                <c:pt idx="609">
                  <c:v>2862.0321723501588</c:v>
                </c:pt>
                <c:pt idx="610">
                  <c:v>2821.8231487548219</c:v>
                </c:pt>
                <c:pt idx="611">
                  <c:v>2797.0437058390949</c:v>
                </c:pt>
                <c:pt idx="612">
                  <c:v>2860.0344681477932</c:v>
                </c:pt>
                <c:pt idx="613">
                  <c:v>3028.3362695185538</c:v>
                </c:pt>
                <c:pt idx="614">
                  <c:v>3109.1234730138008</c:v>
                </c:pt>
                <c:pt idx="615">
                  <c:v>3084.0166636192084</c:v>
                </c:pt>
                <c:pt idx="616">
                  <c:v>3182.3671050080952</c:v>
                </c:pt>
                <c:pt idx="617">
                  <c:v>3115.3841048257918</c:v>
                </c:pt>
                <c:pt idx="618">
                  <c:v>3056.0637194052715</c:v>
                </c:pt>
                <c:pt idx="619">
                  <c:v>2970.4129512702266</c:v>
                </c:pt>
                <c:pt idx="620">
                  <c:v>2960.0218883313719</c:v>
                </c:pt>
                <c:pt idx="621">
                  <c:v>2800.7670964968115</c:v>
                </c:pt>
                <c:pt idx="622">
                  <c:v>2738.6084964671313</c:v>
                </c:pt>
                <c:pt idx="623">
                  <c:v>2683.7700005116399</c:v>
                </c:pt>
                <c:pt idx="624">
                  <c:v>2645.4290426698894</c:v>
                </c:pt>
                <c:pt idx="625">
                  <c:v>2703.8991294855514</c:v>
                </c:pt>
                <c:pt idx="626">
                  <c:v>2684.8266081357351</c:v>
                </c:pt>
                <c:pt idx="627">
                  <c:v>2674.2234055166632</c:v>
                </c:pt>
                <c:pt idx="628">
                  <c:v>2622.1976840730222</c:v>
                </c:pt>
                <c:pt idx="629">
                  <c:v>2602.3788981633074</c:v>
                </c:pt>
                <c:pt idx="630">
                  <c:v>2654.2830172760146</c:v>
                </c:pt>
                <c:pt idx="631">
                  <c:v>2700.7268468175885</c:v>
                </c:pt>
                <c:pt idx="632">
                  <c:v>2709.3076568699034</c:v>
                </c:pt>
                <c:pt idx="633">
                  <c:v>2661.156299758331</c:v>
                </c:pt>
                <c:pt idx="634">
                  <c:v>2636.6786964018916</c:v>
                </c:pt>
                <c:pt idx="635">
                  <c:v>2507.3062514039857</c:v>
                </c:pt>
                <c:pt idx="636">
                  <c:v>2301.4516144630634</c:v>
                </c:pt>
                <c:pt idx="637">
                  <c:v>2305.4288193443599</c:v>
                </c:pt>
                <c:pt idx="638">
                  <c:v>2239.8331084273395</c:v>
                </c:pt>
                <c:pt idx="639">
                  <c:v>2212.6567083983637</c:v>
                </c:pt>
                <c:pt idx="640">
                  <c:v>2172.8881139447417</c:v>
                </c:pt>
                <c:pt idx="641">
                  <c:v>2211.0415180235268</c:v>
                </c:pt>
                <c:pt idx="642">
                  <c:v>2208.6364972582546</c:v>
                </c:pt>
                <c:pt idx="643">
                  <c:v>2274.6655599619644</c:v>
                </c:pt>
                <c:pt idx="644">
                  <c:v>2279.9539028393988</c:v>
                </c:pt>
                <c:pt idx="645">
                  <c:v>2233.7098537529109</c:v>
                </c:pt>
                <c:pt idx="646">
                  <c:v>2217.1323137666345</c:v>
                </c:pt>
                <c:pt idx="647">
                  <c:v>2227.6232550678396</c:v>
                </c:pt>
                <c:pt idx="648">
                  <c:v>2101.1259420248061</c:v>
                </c:pt>
                <c:pt idx="649">
                  <c:v>2085.1590166484566</c:v>
                </c:pt>
                <c:pt idx="650">
                  <c:v>2079.8673060693204</c:v>
                </c:pt>
                <c:pt idx="651">
                  <c:v>2162.4813844985424</c:v>
                </c:pt>
                <c:pt idx="652">
                  <c:v>2235.4508842206715</c:v>
                </c:pt>
                <c:pt idx="653">
                  <c:v>2228.5050977524215</c:v>
                </c:pt>
                <c:pt idx="654">
                  <c:v>2225.869815033855</c:v>
                </c:pt>
                <c:pt idx="655">
                  <c:v>2176.3959396223795</c:v>
                </c:pt>
                <c:pt idx="656">
                  <c:v>2198.9818275542698</c:v>
                </c:pt>
                <c:pt idx="657">
                  <c:v>2127.9250827255823</c:v>
                </c:pt>
                <c:pt idx="658">
                  <c:v>2231.8716185657872</c:v>
                </c:pt>
                <c:pt idx="659">
                  <c:v>2159.9100181628341</c:v>
                </c:pt>
                <c:pt idx="660">
                  <c:v>2212.2982140630215</c:v>
                </c:pt>
                <c:pt idx="661">
                  <c:v>2301.6437287396079</c:v>
                </c:pt>
                <c:pt idx="662">
                  <c:v>2224.9441931059732</c:v>
                </c:pt>
                <c:pt idx="663">
                  <c:v>2184.5591305354587</c:v>
                </c:pt>
                <c:pt idx="664">
                  <c:v>2164.1444565434399</c:v>
                </c:pt>
                <c:pt idx="665">
                  <c:v>2081.0277036228827</c:v>
                </c:pt>
                <c:pt idx="666">
                  <c:v>2020.5044181906735</c:v>
                </c:pt>
                <c:pt idx="667">
                  <c:v>1997.0051019273549</c:v>
                </c:pt>
                <c:pt idx="668">
                  <c:v>2006.6530019763579</c:v>
                </c:pt>
                <c:pt idx="669">
                  <c:v>2092.7704342062862</c:v>
                </c:pt>
                <c:pt idx="670">
                  <c:v>2091.4779530758437</c:v>
                </c:pt>
                <c:pt idx="671">
                  <c:v>2091.2950085100679</c:v>
                </c:pt>
                <c:pt idx="672">
                  <c:v>2092.2796461234675</c:v>
                </c:pt>
                <c:pt idx="673">
                  <c:v>1983.9153523125719</c:v>
                </c:pt>
                <c:pt idx="674">
                  <c:v>1894.197764581548</c:v>
                </c:pt>
                <c:pt idx="675">
                  <c:v>1922.348490577501</c:v>
                </c:pt>
                <c:pt idx="676">
                  <c:v>2027.5687559029334</c:v>
                </c:pt>
                <c:pt idx="677">
                  <c:v>1927.2055251896161</c:v>
                </c:pt>
                <c:pt idx="678">
                  <c:v>1915.6467247136356</c:v>
                </c:pt>
                <c:pt idx="679">
                  <c:v>1900.6356321062738</c:v>
                </c:pt>
                <c:pt idx="680">
                  <c:v>1866.4128365394474</c:v>
                </c:pt>
                <c:pt idx="681">
                  <c:v>1824.1146579940751</c:v>
                </c:pt>
                <c:pt idx="682">
                  <c:v>1822.0957890535194</c:v>
                </c:pt>
                <c:pt idx="683">
                  <c:v>1848.9798341560825</c:v>
                </c:pt>
                <c:pt idx="684">
                  <c:v>1877.7823631734643</c:v>
                </c:pt>
                <c:pt idx="685">
                  <c:v>1838.342354950704</c:v>
                </c:pt>
                <c:pt idx="686">
                  <c:v>1747.5474093646592</c:v>
                </c:pt>
                <c:pt idx="687">
                  <c:v>1791.3576367866935</c:v>
                </c:pt>
                <c:pt idx="688">
                  <c:v>1825.6456035905185</c:v>
                </c:pt>
                <c:pt idx="689">
                  <c:v>1907.8320155843498</c:v>
                </c:pt>
                <c:pt idx="690">
                  <c:v>1951.9210424050054</c:v>
                </c:pt>
                <c:pt idx="691">
                  <c:v>1917.1789294112866</c:v>
                </c:pt>
                <c:pt idx="692">
                  <c:v>1802.1543849028212</c:v>
                </c:pt>
                <c:pt idx="693">
                  <c:v>1678.714445099085</c:v>
                </c:pt>
                <c:pt idx="694">
                  <c:v>1785.9988999885061</c:v>
                </c:pt>
                <c:pt idx="695">
                  <c:v>1807.279784558084</c:v>
                </c:pt>
                <c:pt idx="696">
                  <c:v>1910.891212143139</c:v>
                </c:pt>
                <c:pt idx="697">
                  <c:v>1991.0710900727559</c:v>
                </c:pt>
                <c:pt idx="698">
                  <c:v>2033.5663591791174</c:v>
                </c:pt>
                <c:pt idx="699">
                  <c:v>2127.3808535289068</c:v>
                </c:pt>
                <c:pt idx="700">
                  <c:v>2174.6886027071564</c:v>
                </c:pt>
                <c:pt idx="701">
                  <c:v>2166.0672969021189</c:v>
                </c:pt>
                <c:pt idx="702">
                  <c:v>2136.5341617389499</c:v>
                </c:pt>
                <c:pt idx="703">
                  <c:v>2191.0251630870516</c:v>
                </c:pt>
                <c:pt idx="704">
                  <c:v>2237.6260982229951</c:v>
                </c:pt>
                <c:pt idx="705">
                  <c:v>2236.115923939723</c:v>
                </c:pt>
                <c:pt idx="706">
                  <c:v>2276.2430707050394</c:v>
                </c:pt>
                <c:pt idx="707">
                  <c:v>2267.175118473659</c:v>
                </c:pt>
                <c:pt idx="708">
                  <c:v>2238.9436098966412</c:v>
                </c:pt>
                <c:pt idx="709">
                  <c:v>2183.9186396498658</c:v>
                </c:pt>
                <c:pt idx="710">
                  <c:v>2214.4380540734633</c:v>
                </c:pt>
                <c:pt idx="711">
                  <c:v>2263.7927801730848</c:v>
                </c:pt>
                <c:pt idx="712">
                  <c:v>2273.6030082808475</c:v>
                </c:pt>
                <c:pt idx="713">
                  <c:v>2290.1005893011052</c:v>
                </c:pt>
                <c:pt idx="714">
                  <c:v>2227.9830300359245</c:v>
                </c:pt>
                <c:pt idx="715">
                  <c:v>2328.0910467722961</c:v>
                </c:pt>
                <c:pt idx="716">
                  <c:v>2398.7146750155066</c:v>
                </c:pt>
                <c:pt idx="717">
                  <c:v>2410.0203129630227</c:v>
                </c:pt>
                <c:pt idx="718">
                  <c:v>2514.5211398101628</c:v>
                </c:pt>
                <c:pt idx="719">
                  <c:v>2445.6673464452492</c:v>
                </c:pt>
                <c:pt idx="720">
                  <c:v>2455.2564819036525</c:v>
                </c:pt>
                <c:pt idx="721">
                  <c:v>2478.1410498057971</c:v>
                </c:pt>
                <c:pt idx="722">
                  <c:v>2402.5901707399689</c:v>
                </c:pt>
                <c:pt idx="723">
                  <c:v>2495.4728552664237</c:v>
                </c:pt>
                <c:pt idx="724">
                  <c:v>2494.1865861458277</c:v>
                </c:pt>
                <c:pt idx="725">
                  <c:v>2397.0590574583903</c:v>
                </c:pt>
                <c:pt idx="726">
                  <c:v>2514.9499902065049</c:v>
                </c:pt>
                <c:pt idx="727">
                  <c:v>2444.2635400734284</c:v>
                </c:pt>
                <c:pt idx="728">
                  <c:v>2427.1311198528197</c:v>
                </c:pt>
                <c:pt idx="729">
                  <c:v>2483.6078783743114</c:v>
                </c:pt>
                <c:pt idx="730">
                  <c:v>2554.4790454800036</c:v>
                </c:pt>
                <c:pt idx="731">
                  <c:v>2602.0597242689632</c:v>
                </c:pt>
                <c:pt idx="732">
                  <c:v>2598.9466257107019</c:v>
                </c:pt>
                <c:pt idx="733">
                  <c:v>2545.2023920359607</c:v>
                </c:pt>
                <c:pt idx="734">
                  <c:v>2506.0695138890687</c:v>
                </c:pt>
                <c:pt idx="735">
                  <c:v>2515.6306783646778</c:v>
                </c:pt>
                <c:pt idx="736">
                  <c:v>2529.6343045086765</c:v>
                </c:pt>
                <c:pt idx="737">
                  <c:v>2565.8813920666526</c:v>
                </c:pt>
                <c:pt idx="738">
                  <c:v>2549.3639678348627</c:v>
                </c:pt>
                <c:pt idx="739">
                  <c:v>2460.707160451585</c:v>
                </c:pt>
                <c:pt idx="740">
                  <c:v>2470.1899912188596</c:v>
                </c:pt>
                <c:pt idx="741">
                  <c:v>2432.735606918327</c:v>
                </c:pt>
                <c:pt idx="742">
                  <c:v>2300.9664027293443</c:v>
                </c:pt>
                <c:pt idx="743">
                  <c:v>2274.188247894072</c:v>
                </c:pt>
                <c:pt idx="744">
                  <c:v>2266.2559046187648</c:v>
                </c:pt>
                <c:pt idx="745">
                  <c:v>2172.700275507375</c:v>
                </c:pt>
                <c:pt idx="746">
                  <c:v>2210.2536567046163</c:v>
                </c:pt>
                <c:pt idx="747">
                  <c:v>2207.6443111462049</c:v>
                </c:pt>
                <c:pt idx="748">
                  <c:v>2186.0606844377594</c:v>
                </c:pt>
                <c:pt idx="749">
                  <c:v>2206.3051945684465</c:v>
                </c:pt>
                <c:pt idx="750">
                  <c:v>2159.9470664778923</c:v>
                </c:pt>
                <c:pt idx="751">
                  <c:v>2111.7566940175593</c:v>
                </c:pt>
                <c:pt idx="752">
                  <c:v>2093.636515557479</c:v>
                </c:pt>
                <c:pt idx="753">
                  <c:v>2077.8229919356531</c:v>
                </c:pt>
                <c:pt idx="754">
                  <c:v>2089.547566019653</c:v>
                </c:pt>
                <c:pt idx="755">
                  <c:v>2151.5581809578207</c:v>
                </c:pt>
                <c:pt idx="756">
                  <c:v>2228.5032303842986</c:v>
                </c:pt>
                <c:pt idx="757">
                  <c:v>2148.5961076623353</c:v>
                </c:pt>
                <c:pt idx="758">
                  <c:v>2089.8826836911321</c:v>
                </c:pt>
                <c:pt idx="759">
                  <c:v>1998.0711911829835</c:v>
                </c:pt>
                <c:pt idx="760">
                  <c:v>2060.4967127555342</c:v>
                </c:pt>
                <c:pt idx="761">
                  <c:v>2113.5469298945409</c:v>
                </c:pt>
                <c:pt idx="762">
                  <c:v>2065.7914919822401</c:v>
                </c:pt>
                <c:pt idx="763">
                  <c:v>1993.1752169785907</c:v>
                </c:pt>
                <c:pt idx="764">
                  <c:v>1968.9709562392818</c:v>
                </c:pt>
                <c:pt idx="765">
                  <c:v>1936.0015647766845</c:v>
                </c:pt>
                <c:pt idx="766">
                  <c:v>1918.3408155703937</c:v>
                </c:pt>
                <c:pt idx="767">
                  <c:v>1918.6183902734654</c:v>
                </c:pt>
                <c:pt idx="768">
                  <c:v>1900.5940252324683</c:v>
                </c:pt>
                <c:pt idx="769">
                  <c:v>1978.389023545323</c:v>
                </c:pt>
                <c:pt idx="770">
                  <c:v>1932.2820047258087</c:v>
                </c:pt>
                <c:pt idx="771">
                  <c:v>1993.7657039147055</c:v>
                </c:pt>
                <c:pt idx="772">
                  <c:v>1988.9775152380234</c:v>
                </c:pt>
                <c:pt idx="773">
                  <c:v>1960.7548003304832</c:v>
                </c:pt>
                <c:pt idx="774">
                  <c:v>1881.1379371766295</c:v>
                </c:pt>
                <c:pt idx="775">
                  <c:v>1841.8487797940418</c:v>
                </c:pt>
                <c:pt idx="776">
                  <c:v>1936.8325041362943</c:v>
                </c:pt>
                <c:pt idx="777">
                  <c:v>1896.7406700392996</c:v>
                </c:pt>
                <c:pt idx="778">
                  <c:v>1884.8144344567065</c:v>
                </c:pt>
                <c:pt idx="779">
                  <c:v>1835.8739324470823</c:v>
                </c:pt>
                <c:pt idx="780">
                  <c:v>1897.7985559853321</c:v>
                </c:pt>
                <c:pt idx="781">
                  <c:v>1950.218733940429</c:v>
                </c:pt>
                <c:pt idx="782">
                  <c:v>2043.8391776341916</c:v>
                </c:pt>
                <c:pt idx="783">
                  <c:v>2004.9708769333806</c:v>
                </c:pt>
                <c:pt idx="784">
                  <c:v>2024.9689023410747</c:v>
                </c:pt>
                <c:pt idx="785">
                  <c:v>1912.5702743210506</c:v>
                </c:pt>
                <c:pt idx="786">
                  <c:v>1931.4095544383106</c:v>
                </c:pt>
                <c:pt idx="787">
                  <c:v>1931.8028080242591</c:v>
                </c:pt>
                <c:pt idx="788">
                  <c:v>1928.398142725599</c:v>
                </c:pt>
                <c:pt idx="789">
                  <c:v>1960.5213059352754</c:v>
                </c:pt>
                <c:pt idx="790">
                  <c:v>1934.2902406802625</c:v>
                </c:pt>
                <c:pt idx="791">
                  <c:v>1916.2679099504924</c:v>
                </c:pt>
                <c:pt idx="792">
                  <c:v>1906.7669078751887</c:v>
                </c:pt>
                <c:pt idx="793">
                  <c:v>1909.3557527518717</c:v>
                </c:pt>
                <c:pt idx="794">
                  <c:v>1985.2710426742979</c:v>
                </c:pt>
                <c:pt idx="795">
                  <c:v>2020.7856677646837</c:v>
                </c:pt>
                <c:pt idx="796">
                  <c:v>2101.0246947106871</c:v>
                </c:pt>
                <c:pt idx="797">
                  <c:v>2070.4933468239483</c:v>
                </c:pt>
                <c:pt idx="798">
                  <c:v>2048.1811534955732</c:v>
                </c:pt>
                <c:pt idx="799">
                  <c:v>2061.3113479997614</c:v>
                </c:pt>
                <c:pt idx="800">
                  <c:v>2144.152444392389</c:v>
                </c:pt>
                <c:pt idx="801">
                  <c:v>2029.3315720980511</c:v>
                </c:pt>
                <c:pt idx="802">
                  <c:v>1906.9334384847057</c:v>
                </c:pt>
                <c:pt idx="803">
                  <c:v>2042.6874308445203</c:v>
                </c:pt>
                <c:pt idx="804">
                  <c:v>2065.2618818887213</c:v>
                </c:pt>
                <c:pt idx="805">
                  <c:v>2012.7578127584238</c:v>
                </c:pt>
                <c:pt idx="806">
                  <c:v>1945.6312097413393</c:v>
                </c:pt>
                <c:pt idx="807">
                  <c:v>1854.2411601253402</c:v>
                </c:pt>
                <c:pt idx="808">
                  <c:v>1818.092029643871</c:v>
                </c:pt>
                <c:pt idx="809">
                  <c:v>1768.5093515050576</c:v>
                </c:pt>
                <c:pt idx="810">
                  <c:v>1811.3130576921662</c:v>
                </c:pt>
                <c:pt idx="811">
                  <c:v>1798.6510602492901</c:v>
                </c:pt>
                <c:pt idx="812">
                  <c:v>1793.5264255710526</c:v>
                </c:pt>
                <c:pt idx="813">
                  <c:v>1749.7580748452463</c:v>
                </c:pt>
                <c:pt idx="814">
                  <c:v>1760.9376071277497</c:v>
                </c:pt>
                <c:pt idx="815">
                  <c:v>1824.5387810661277</c:v>
                </c:pt>
                <c:pt idx="816">
                  <c:v>1731.3382168083658</c:v>
                </c:pt>
                <c:pt idx="817">
                  <c:v>1731.6826360726623</c:v>
                </c:pt>
                <c:pt idx="818">
                  <c:v>1663.7630069364682</c:v>
                </c:pt>
                <c:pt idx="819">
                  <c:v>1735.6933455271133</c:v>
                </c:pt>
                <c:pt idx="820">
                  <c:v>1693.4030661026443</c:v>
                </c:pt>
                <c:pt idx="821">
                  <c:v>1681.152065193814</c:v>
                </c:pt>
                <c:pt idx="822">
                  <c:v>1746.3202308117377</c:v>
                </c:pt>
                <c:pt idx="823">
                  <c:v>1520.5966918742395</c:v>
                </c:pt>
                <c:pt idx="824">
                  <c:v>1512.2504209689009</c:v>
                </c:pt>
                <c:pt idx="825">
                  <c:v>1569.9768593456888</c:v>
                </c:pt>
                <c:pt idx="826">
                  <c:v>1563.191693790618</c:v>
                </c:pt>
                <c:pt idx="827">
                  <c:v>1530.8384840871772</c:v>
                </c:pt>
                <c:pt idx="828">
                  <c:v>1541.4418731160449</c:v>
                </c:pt>
                <c:pt idx="829">
                  <c:v>1537.0823824901636</c:v>
                </c:pt>
                <c:pt idx="830">
                  <c:v>1600.124603384081</c:v>
                </c:pt>
                <c:pt idx="831">
                  <c:v>1637.3812131425329</c:v>
                </c:pt>
                <c:pt idx="832">
                  <c:v>1653.771924496657</c:v>
                </c:pt>
                <c:pt idx="833">
                  <c:v>1571.0633308911572</c:v>
                </c:pt>
                <c:pt idx="834">
                  <c:v>1569.863994167797</c:v>
                </c:pt>
                <c:pt idx="835">
                  <c:v>1547.723813864033</c:v>
                </c:pt>
                <c:pt idx="836">
                  <c:v>1489.9508592591844</c:v>
                </c:pt>
                <c:pt idx="837">
                  <c:v>1509.575146423301</c:v>
                </c:pt>
                <c:pt idx="838">
                  <c:v>1422.4895098648499</c:v>
                </c:pt>
                <c:pt idx="839">
                  <c:v>1395.0156136140206</c:v>
                </c:pt>
                <c:pt idx="840">
                  <c:v>1339.6712591350793</c:v>
                </c:pt>
                <c:pt idx="841">
                  <c:v>1360.4106342261005</c:v>
                </c:pt>
                <c:pt idx="842">
                  <c:v>1348.2833293455894</c:v>
                </c:pt>
                <c:pt idx="843">
                  <c:v>1249.2737242244548</c:v>
                </c:pt>
                <c:pt idx="844">
                  <c:v>1251.3958843026496</c:v>
                </c:pt>
                <c:pt idx="845">
                  <c:v>1223.4977111789865</c:v>
                </c:pt>
                <c:pt idx="846">
                  <c:v>1223.1737378694866</c:v>
                </c:pt>
                <c:pt idx="847">
                  <c:v>1292.2122495088024</c:v>
                </c:pt>
                <c:pt idx="848">
                  <c:v>1257.2330929432112</c:v>
                </c:pt>
                <c:pt idx="849">
                  <c:v>1324.2374589894837</c:v>
                </c:pt>
                <c:pt idx="850">
                  <c:v>1367.0258605507254</c:v>
                </c:pt>
                <c:pt idx="851">
                  <c:v>1294.5921466725545</c:v>
                </c:pt>
                <c:pt idx="852">
                  <c:v>1384.7544567709294</c:v>
                </c:pt>
                <c:pt idx="853">
                  <c:v>1371.9431480367441</c:v>
                </c:pt>
                <c:pt idx="854">
                  <c:v>1381.1799956774637</c:v>
                </c:pt>
                <c:pt idx="855">
                  <c:v>1414.4608484934236</c:v>
                </c:pt>
                <c:pt idx="856">
                  <c:v>1388.510658498247</c:v>
                </c:pt>
                <c:pt idx="857">
                  <c:v>1392.4397840032907</c:v>
                </c:pt>
                <c:pt idx="858">
                  <c:v>1332.9232907509299</c:v>
                </c:pt>
                <c:pt idx="859">
                  <c:v>1364.051583827629</c:v>
                </c:pt>
                <c:pt idx="860">
                  <c:v>1404.8188290707533</c:v>
                </c:pt>
                <c:pt idx="861">
                  <c:v>1363.2074722528121</c:v>
                </c:pt>
                <c:pt idx="862">
                  <c:v>1348.947620941954</c:v>
                </c:pt>
                <c:pt idx="863">
                  <c:v>1234.5662448902951</c:v>
                </c:pt>
                <c:pt idx="864">
                  <c:v>1432.8840083441448</c:v>
                </c:pt>
                <c:pt idx="865">
                  <c:v>1405.2146221152643</c:v>
                </c:pt>
                <c:pt idx="866">
                  <c:v>1376.3182113028579</c:v>
                </c:pt>
                <c:pt idx="867">
                  <c:v>1409.3260597535707</c:v>
                </c:pt>
                <c:pt idx="868">
                  <c:v>1368.5548803319532</c:v>
                </c:pt>
                <c:pt idx="869">
                  <c:v>1298.2612428494247</c:v>
                </c:pt>
                <c:pt idx="870">
                  <c:v>1341.1824022230871</c:v>
                </c:pt>
                <c:pt idx="871">
                  <c:v>1312.4041941383127</c:v>
                </c:pt>
                <c:pt idx="872">
                  <c:v>1242.2689652697513</c:v>
                </c:pt>
                <c:pt idx="873">
                  <c:v>1278.5206664915609</c:v>
                </c:pt>
                <c:pt idx="874">
                  <c:v>1249.7095264180703</c:v>
                </c:pt>
                <c:pt idx="875">
                  <c:v>1231.1073919188561</c:v>
                </c:pt>
                <c:pt idx="876">
                  <c:v>1271.1633429470578</c:v>
                </c:pt>
                <c:pt idx="877">
                  <c:v>1269.5950315292423</c:v>
                </c:pt>
                <c:pt idx="878">
                  <c:v>1330.7022074622844</c:v>
                </c:pt>
                <c:pt idx="879">
                  <c:v>1303.0842622767973</c:v>
                </c:pt>
                <c:pt idx="880">
                  <c:v>1313.3417572553014</c:v>
                </c:pt>
                <c:pt idx="881">
                  <c:v>1259.344696932113</c:v>
                </c:pt>
                <c:pt idx="882">
                  <c:v>1342.0114782336818</c:v>
                </c:pt>
                <c:pt idx="883">
                  <c:v>1292.992460318033</c:v>
                </c:pt>
                <c:pt idx="884">
                  <c:v>1320.4309746196318</c:v>
                </c:pt>
                <c:pt idx="885">
                  <c:v>1316.8032041560396</c:v>
                </c:pt>
                <c:pt idx="886">
                  <c:v>1344.8677303877205</c:v>
                </c:pt>
                <c:pt idx="887">
                  <c:v>1399.3333572997294</c:v>
                </c:pt>
                <c:pt idx="888">
                  <c:v>1451.1070476571012</c:v>
                </c:pt>
                <c:pt idx="889">
                  <c:v>1462.3544603449345</c:v>
                </c:pt>
                <c:pt idx="890">
                  <c:v>1481.5360814747319</c:v>
                </c:pt>
                <c:pt idx="891">
                  <c:v>1591.9807886215851</c:v>
                </c:pt>
                <c:pt idx="892">
                  <c:v>1512.7255052767789</c:v>
                </c:pt>
                <c:pt idx="893">
                  <c:v>1457.123751066315</c:v>
                </c:pt>
                <c:pt idx="894">
                  <c:v>1404.1165346074185</c:v>
                </c:pt>
                <c:pt idx="895">
                  <c:v>1393.4682089024448</c:v>
                </c:pt>
                <c:pt idx="896">
                  <c:v>1347.1091038116283</c:v>
                </c:pt>
                <c:pt idx="897">
                  <c:v>1318.377527138186</c:v>
                </c:pt>
                <c:pt idx="898">
                  <c:v>1440.2099477400104</c:v>
                </c:pt>
                <c:pt idx="899">
                  <c:v>1426.0972191937062</c:v>
                </c:pt>
                <c:pt idx="900">
                  <c:v>1400.4212313493081</c:v>
                </c:pt>
                <c:pt idx="901">
                  <c:v>1428.6464796032803</c:v>
                </c:pt>
                <c:pt idx="902">
                  <c:v>1402.4357277790987</c:v>
                </c:pt>
                <c:pt idx="903">
                  <c:v>1407.2107967280269</c:v>
                </c:pt>
                <c:pt idx="904">
                  <c:v>1503.3078609936431</c:v>
                </c:pt>
                <c:pt idx="905">
                  <c:v>1402.4187078620055</c:v>
                </c:pt>
                <c:pt idx="906">
                  <c:v>1471.71590242518</c:v>
                </c:pt>
                <c:pt idx="907">
                  <c:v>1592.4257523433996</c:v>
                </c:pt>
                <c:pt idx="908">
                  <c:v>1661.0465919603032</c:v>
                </c:pt>
                <c:pt idx="909">
                  <c:v>1717.4464441446733</c:v>
                </c:pt>
                <c:pt idx="910">
                  <c:v>1691.9547173282306</c:v>
                </c:pt>
                <c:pt idx="911">
                  <c:v>1693.0467692216175</c:v>
                </c:pt>
                <c:pt idx="912">
                  <c:v>1737.6054122734051</c:v>
                </c:pt>
                <c:pt idx="913">
                  <c:v>1786.024345646752</c:v>
                </c:pt>
                <c:pt idx="914">
                  <c:v>1906.866575208121</c:v>
                </c:pt>
                <c:pt idx="915">
                  <c:v>1878.6282880818592</c:v>
                </c:pt>
                <c:pt idx="916">
                  <c:v>1804.2714912209808</c:v>
                </c:pt>
                <c:pt idx="917">
                  <c:v>1898.4500584679015</c:v>
                </c:pt>
                <c:pt idx="918">
                  <c:v>1831.2444767950738</c:v>
                </c:pt>
                <c:pt idx="919">
                  <c:v>1778.525893303286</c:v>
                </c:pt>
                <c:pt idx="920">
                  <c:v>1727.9367279121857</c:v>
                </c:pt>
                <c:pt idx="921">
                  <c:v>1702.9919838926853</c:v>
                </c:pt>
                <c:pt idx="922">
                  <c:v>1650.3182513260338</c:v>
                </c:pt>
                <c:pt idx="923">
                  <c:v>1639.5093710188062</c:v>
                </c:pt>
                <c:pt idx="924">
                  <c:v>1663.6976685433692</c:v>
                </c:pt>
                <c:pt idx="925">
                  <c:v>1634.4211516373805</c:v>
                </c:pt>
                <c:pt idx="926">
                  <c:v>1604.3895030260712</c:v>
                </c:pt>
                <c:pt idx="927">
                  <c:v>1525.8005001637771</c:v>
                </c:pt>
                <c:pt idx="928">
                  <c:v>1524.5549446337798</c:v>
                </c:pt>
                <c:pt idx="929">
                  <c:v>1468.5276491842212</c:v>
                </c:pt>
                <c:pt idx="930">
                  <c:v>1424.9872112028493</c:v>
                </c:pt>
                <c:pt idx="931">
                  <c:v>1420.2214680233787</c:v>
                </c:pt>
                <c:pt idx="932">
                  <c:v>1450.250643099532</c:v>
                </c:pt>
                <c:pt idx="933">
                  <c:v>1455.1236407032716</c:v>
                </c:pt>
                <c:pt idx="934">
                  <c:v>1538.2656983871382</c:v>
                </c:pt>
                <c:pt idx="935">
                  <c:v>1506.4574600032474</c:v>
                </c:pt>
                <c:pt idx="936">
                  <c:v>1476.1845644532452</c:v>
                </c:pt>
                <c:pt idx="937">
                  <c:v>1474.2525621601139</c:v>
                </c:pt>
                <c:pt idx="938">
                  <c:v>1566.2785006366175</c:v>
                </c:pt>
                <c:pt idx="939">
                  <c:v>1481.4657802117968</c:v>
                </c:pt>
                <c:pt idx="940">
                  <c:v>1502.3332468324552</c:v>
                </c:pt>
                <c:pt idx="941">
                  <c:v>1393.0094725417146</c:v>
                </c:pt>
                <c:pt idx="942">
                  <c:v>1396.394230386629</c:v>
                </c:pt>
                <c:pt idx="943">
                  <c:v>1313.3078230303756</c:v>
                </c:pt>
                <c:pt idx="944">
                  <c:v>1259.1367471853475</c:v>
                </c:pt>
                <c:pt idx="945">
                  <c:v>1243.409787199781</c:v>
                </c:pt>
                <c:pt idx="946">
                  <c:v>1193.0629584433264</c:v>
                </c:pt>
                <c:pt idx="947">
                  <c:v>1139.4723486622331</c:v>
                </c:pt>
                <c:pt idx="948">
                  <c:v>1161.4405888579477</c:v>
                </c:pt>
                <c:pt idx="949">
                  <c:v>1182.4146646868044</c:v>
                </c:pt>
                <c:pt idx="950">
                  <c:v>1216.4549811405955</c:v>
                </c:pt>
                <c:pt idx="951">
                  <c:v>1182.8180932736602</c:v>
                </c:pt>
                <c:pt idx="952">
                  <c:v>1085.0412280072596</c:v>
                </c:pt>
                <c:pt idx="953">
                  <c:v>1120.2325984325942</c:v>
                </c:pt>
                <c:pt idx="954">
                  <c:v>1246.0408770900506</c:v>
                </c:pt>
                <c:pt idx="955">
                  <c:v>1152.4598185668451</c:v>
                </c:pt>
                <c:pt idx="956">
                  <c:v>1192.4989782911614</c:v>
                </c:pt>
                <c:pt idx="957">
                  <c:v>1188.5607267725236</c:v>
                </c:pt>
                <c:pt idx="958">
                  <c:v>1158.6163387251838</c:v>
                </c:pt>
                <c:pt idx="959">
                  <c:v>1141.7734741087559</c:v>
                </c:pt>
                <c:pt idx="960">
                  <c:v>1174.5141624496684</c:v>
                </c:pt>
                <c:pt idx="961">
                  <c:v>1130.3684604490284</c:v>
                </c:pt>
                <c:pt idx="962">
                  <c:v>1094.8520614268257</c:v>
                </c:pt>
                <c:pt idx="963">
                  <c:v>1098.5805623335837</c:v>
                </c:pt>
                <c:pt idx="964">
                  <c:v>1026.3279561131603</c:v>
                </c:pt>
                <c:pt idx="965">
                  <c:v>1011.6660280025326</c:v>
                </c:pt>
                <c:pt idx="966">
                  <c:v>929.75363899797901</c:v>
                </c:pt>
                <c:pt idx="967">
                  <c:v>1024.2940680757251</c:v>
                </c:pt>
                <c:pt idx="968">
                  <c:v>980.68338810866294</c:v>
                </c:pt>
                <c:pt idx="969">
                  <c:v>906.75483971334688</c:v>
                </c:pt>
                <c:pt idx="970">
                  <c:v>871.92554669108961</c:v>
                </c:pt>
                <c:pt idx="971">
                  <c:v>843.16376212520072</c:v>
                </c:pt>
                <c:pt idx="972">
                  <c:v>917.22090475100606</c:v>
                </c:pt>
                <c:pt idx="973">
                  <c:v>937.33907271477483</c:v>
                </c:pt>
                <c:pt idx="974">
                  <c:v>1034.8893181688079</c:v>
                </c:pt>
                <c:pt idx="975">
                  <c:v>1143.9883477989374</c:v>
                </c:pt>
                <c:pt idx="976">
                  <c:v>1162.7422274451235</c:v>
                </c:pt>
                <c:pt idx="977">
                  <c:v>1105.618320031401</c:v>
                </c:pt>
                <c:pt idx="978">
                  <c:v>1154.2037591963267</c:v>
                </c:pt>
                <c:pt idx="979">
                  <c:v>1210.8492514675731</c:v>
                </c:pt>
                <c:pt idx="980">
                  <c:v>1139.6124130177425</c:v>
                </c:pt>
                <c:pt idx="981">
                  <c:v>1115.2961861155641</c:v>
                </c:pt>
                <c:pt idx="982">
                  <c:v>959.7675137281268</c:v>
                </c:pt>
                <c:pt idx="983">
                  <c:v>1020.6956917978706</c:v>
                </c:pt>
                <c:pt idx="984">
                  <c:v>1089.6901031309887</c:v>
                </c:pt>
                <c:pt idx="985">
                  <c:v>1006.3889421404057</c:v>
                </c:pt>
                <c:pt idx="986">
                  <c:v>885.69553779138346</c:v>
                </c:pt>
                <c:pt idx="987">
                  <c:v>822.29689550285809</c:v>
                </c:pt>
                <c:pt idx="988">
                  <c:v>766.71025411172866</c:v>
                </c:pt>
                <c:pt idx="989">
                  <c:v>819.03767548981978</c:v>
                </c:pt>
                <c:pt idx="990">
                  <c:v>905.95376764756486</c:v>
                </c:pt>
                <c:pt idx="991">
                  <c:v>875.27612085915257</c:v>
                </c:pt>
                <c:pt idx="992">
                  <c:v>851.79267964542908</c:v>
                </c:pt>
                <c:pt idx="993">
                  <c:v>795.72629095943819</c:v>
                </c:pt>
                <c:pt idx="994">
                  <c:v>810.42878589675945</c:v>
                </c:pt>
                <c:pt idx="995">
                  <c:v>732.75299653812272</c:v>
                </c:pt>
                <c:pt idx="996">
                  <c:v>780.4622249636443</c:v>
                </c:pt>
                <c:pt idx="997">
                  <c:v>802.67655276283006</c:v>
                </c:pt>
                <c:pt idx="998">
                  <c:v>710.0670305454546</c:v>
                </c:pt>
                <c:pt idx="999">
                  <c:v>800.05862644965839</c:v>
                </c:pt>
                <c:pt idx="1000">
                  <c:v>850.89430238559567</c:v>
                </c:pt>
                <c:pt idx="1001">
                  <c:v>754.81223050063807</c:v>
                </c:pt>
                <c:pt idx="1002">
                  <c:v>371.18102038867409</c:v>
                </c:pt>
                <c:pt idx="1003">
                  <c:v>389.56437198287676</c:v>
                </c:pt>
                <c:pt idx="1004">
                  <c:v>330.91473678955987</c:v>
                </c:pt>
                <c:pt idx="1005">
                  <c:v>219.70093191183253</c:v>
                </c:pt>
                <c:pt idx="1006">
                  <c:v>334.38977748987742</c:v>
                </c:pt>
                <c:pt idx="1007">
                  <c:v>320.8830129409634</c:v>
                </c:pt>
                <c:pt idx="1008">
                  <c:v>266.94464184401005</c:v>
                </c:pt>
                <c:pt idx="1009">
                  <c:v>272.79070371037164</c:v>
                </c:pt>
                <c:pt idx="1010">
                  <c:v>318.60256338052449</c:v>
                </c:pt>
                <c:pt idx="1011">
                  <c:v>260.64907699033381</c:v>
                </c:pt>
                <c:pt idx="1012">
                  <c:v>326.98730843109473</c:v>
                </c:pt>
                <c:pt idx="1013">
                  <c:v>358.13109022568682</c:v>
                </c:pt>
                <c:pt idx="1014">
                  <c:v>414.84190543347432</c:v>
                </c:pt>
                <c:pt idx="1015">
                  <c:v>319.13188066020797</c:v>
                </c:pt>
                <c:pt idx="1016">
                  <c:v>339.92374098758557</c:v>
                </c:pt>
                <c:pt idx="1017">
                  <c:v>354.70980143645909</c:v>
                </c:pt>
                <c:pt idx="1018">
                  <c:v>358.21686060479936</c:v>
                </c:pt>
                <c:pt idx="1019">
                  <c:v>379.65605471369946</c:v>
                </c:pt>
                <c:pt idx="1020">
                  <c:v>324.28667724480454</c:v>
                </c:pt>
                <c:pt idx="1021">
                  <c:v>352.63759427442182</c:v>
                </c:pt>
                <c:pt idx="1022">
                  <c:v>446.86858068486151</c:v>
                </c:pt>
                <c:pt idx="1023">
                  <c:v>409.34445411796116</c:v>
                </c:pt>
                <c:pt idx="1024">
                  <c:v>316.97237554926249</c:v>
                </c:pt>
                <c:pt idx="1025">
                  <c:v>293.33575934559991</c:v>
                </c:pt>
                <c:pt idx="1026">
                  <c:v>318.6350966862002</c:v>
                </c:pt>
                <c:pt idx="1027">
                  <c:v>367.79135411523907</c:v>
                </c:pt>
                <c:pt idx="1028">
                  <c:v>286.73725265009341</c:v>
                </c:pt>
                <c:pt idx="1029">
                  <c:v>257.02320888872657</c:v>
                </c:pt>
                <c:pt idx="1030">
                  <c:v>222.85197816190424</c:v>
                </c:pt>
                <c:pt idx="1031">
                  <c:v>229.23629461573944</c:v>
                </c:pt>
                <c:pt idx="1032">
                  <c:v>261.19643892220324</c:v>
                </c:pt>
                <c:pt idx="1033">
                  <c:v>208.21174404547634</c:v>
                </c:pt>
                <c:pt idx="1034">
                  <c:v>205.09338776498811</c:v>
                </c:pt>
                <c:pt idx="1035">
                  <c:v>237.77448307621555</c:v>
                </c:pt>
                <c:pt idx="1036">
                  <c:v>273.6969214900144</c:v>
                </c:pt>
                <c:pt idx="1037">
                  <c:v>223.71461527264796</c:v>
                </c:pt>
                <c:pt idx="1038">
                  <c:v>266.61602798195554</c:v>
                </c:pt>
                <c:pt idx="1039">
                  <c:v>306.20988883440242</c:v>
                </c:pt>
                <c:pt idx="1040">
                  <c:v>268.68040738653741</c:v>
                </c:pt>
                <c:pt idx="1041">
                  <c:v>372.55724840750145</c:v>
                </c:pt>
                <c:pt idx="1042">
                  <c:v>303.49326032186127</c:v>
                </c:pt>
                <c:pt idx="1043">
                  <c:v>211.78555495026598</c:v>
                </c:pt>
                <c:pt idx="1044">
                  <c:v>218.48139880927684</c:v>
                </c:pt>
                <c:pt idx="1045">
                  <c:v>158.65819455512181</c:v>
                </c:pt>
                <c:pt idx="1046">
                  <c:v>212.89637639079231</c:v>
                </c:pt>
                <c:pt idx="1047">
                  <c:v>281.40674178760042</c:v>
                </c:pt>
                <c:pt idx="1048">
                  <c:v>350.61684080825137</c:v>
                </c:pt>
                <c:pt idx="1049">
                  <c:v>393.06458242876391</c:v>
                </c:pt>
                <c:pt idx="1050">
                  <c:v>269.51454307214141</c:v>
                </c:pt>
                <c:pt idx="1051">
                  <c:v>306.9795578785268</c:v>
                </c:pt>
                <c:pt idx="1052">
                  <c:v>263.90338786866903</c:v>
                </c:pt>
                <c:pt idx="1053">
                  <c:v>300.99190179397203</c:v>
                </c:pt>
                <c:pt idx="1054">
                  <c:v>343.0882892411617</c:v>
                </c:pt>
                <c:pt idx="1055">
                  <c:v>286.14103485481047</c:v>
                </c:pt>
                <c:pt idx="1056">
                  <c:v>327.96995854783268</c:v>
                </c:pt>
                <c:pt idx="1057">
                  <c:v>299.14975177576935</c:v>
                </c:pt>
                <c:pt idx="1058">
                  <c:v>222.4250392193569</c:v>
                </c:pt>
                <c:pt idx="1059">
                  <c:v>316.01782193317729</c:v>
                </c:pt>
                <c:pt idx="1060">
                  <c:v>324.45028004094888</c:v>
                </c:pt>
                <c:pt idx="1061">
                  <c:v>317.92637211417946</c:v>
                </c:pt>
                <c:pt idx="1062">
                  <c:v>242.64531069294944</c:v>
                </c:pt>
                <c:pt idx="1063">
                  <c:v>214.32344021009467</c:v>
                </c:pt>
                <c:pt idx="1064">
                  <c:v>255.68923187100361</c:v>
                </c:pt>
                <c:pt idx="1065">
                  <c:v>291.93455932373223</c:v>
                </c:pt>
                <c:pt idx="1066">
                  <c:v>300.96843567560688</c:v>
                </c:pt>
                <c:pt idx="1067">
                  <c:v>419.57515655032165</c:v>
                </c:pt>
                <c:pt idx="1068">
                  <c:v>480.46209549522536</c:v>
                </c:pt>
                <c:pt idx="1069">
                  <c:v>453.35541031282446</c:v>
                </c:pt>
                <c:pt idx="1070">
                  <c:v>444.48728867744251</c:v>
                </c:pt>
                <c:pt idx="1071">
                  <c:v>410.8682534113733</c:v>
                </c:pt>
                <c:pt idx="1072">
                  <c:v>496.58719821483584</c:v>
                </c:pt>
                <c:pt idx="1073">
                  <c:v>489.90859394463132</c:v>
                </c:pt>
                <c:pt idx="1074">
                  <c:v>502.20639534321691</c:v>
                </c:pt>
                <c:pt idx="1075">
                  <c:v>508.71882312216962</c:v>
                </c:pt>
                <c:pt idx="1076">
                  <c:v>571.9656269086023</c:v>
                </c:pt>
                <c:pt idx="1077">
                  <c:v>579.37210341802938</c:v>
                </c:pt>
                <c:pt idx="1078">
                  <c:v>612.47267362039861</c:v>
                </c:pt>
                <c:pt idx="1079">
                  <c:v>693.44636487588082</c:v>
                </c:pt>
                <c:pt idx="1080">
                  <c:v>701.76662553417918</c:v>
                </c:pt>
                <c:pt idx="1081">
                  <c:v>729.47887331602465</c:v>
                </c:pt>
                <c:pt idx="1082">
                  <c:v>762.49696396859383</c:v>
                </c:pt>
                <c:pt idx="1083">
                  <c:v>809.11273166983221</c:v>
                </c:pt>
                <c:pt idx="1084">
                  <c:v>859.03183058692605</c:v>
                </c:pt>
                <c:pt idx="1085">
                  <c:v>998.50127784553388</c:v>
                </c:pt>
                <c:pt idx="1086">
                  <c:v>949.59478488955733</c:v>
                </c:pt>
                <c:pt idx="1087">
                  <c:v>939.42221101258701</c:v>
                </c:pt>
                <c:pt idx="1088">
                  <c:v>1029.9114515824942</c:v>
                </c:pt>
                <c:pt idx="1089">
                  <c:v>1135.2582577472301</c:v>
                </c:pt>
                <c:pt idx="1090">
                  <c:v>1151.1783557110771</c:v>
                </c:pt>
                <c:pt idx="1091">
                  <c:v>1081.9850167421698</c:v>
                </c:pt>
                <c:pt idx="1092">
                  <c:v>1080.0143692075571</c:v>
                </c:pt>
                <c:pt idx="1093">
                  <c:v>1157.6526272132742</c:v>
                </c:pt>
                <c:pt idx="1094">
                  <c:v>1260.2950202201332</c:v>
                </c:pt>
                <c:pt idx="1095">
                  <c:v>1310.4333599019933</c:v>
                </c:pt>
                <c:pt idx="1096">
                  <c:v>1254.6800920431131</c:v>
                </c:pt>
                <c:pt idx="1097">
                  <c:v>1200.5804922731566</c:v>
                </c:pt>
                <c:pt idx="1098">
                  <c:v>1214.195525989039</c:v>
                </c:pt>
                <c:pt idx="1099">
                  <c:v>1252.9537650202853</c:v>
                </c:pt>
                <c:pt idx="1100">
                  <c:v>1292.2601870384535</c:v>
                </c:pt>
                <c:pt idx="1101">
                  <c:v>1406.9558925921274</c:v>
                </c:pt>
                <c:pt idx="1102">
                  <c:v>1450.6731182385652</c:v>
                </c:pt>
                <c:pt idx="1103">
                  <c:v>1461.8444925807412</c:v>
                </c:pt>
                <c:pt idx="1104">
                  <c:v>1456.6284501038356</c:v>
                </c:pt>
                <c:pt idx="1105">
                  <c:v>1412.163037065696</c:v>
                </c:pt>
                <c:pt idx="1106">
                  <c:v>1517.9170722567305</c:v>
                </c:pt>
                <c:pt idx="1107">
                  <c:v>1537.4031568031232</c:v>
                </c:pt>
                <c:pt idx="1108">
                  <c:v>1533.171526907254</c:v>
                </c:pt>
                <c:pt idx="1109">
                  <c:v>1534.4680496367062</c:v>
                </c:pt>
                <c:pt idx="1110">
                  <c:v>1578.2200703150329</c:v>
                </c:pt>
                <c:pt idx="1111">
                  <c:v>1515.1031054494749</c:v>
                </c:pt>
                <c:pt idx="1112">
                  <c:v>1581.0469066914602</c:v>
                </c:pt>
                <c:pt idx="1113">
                  <c:v>1704.0078461606388</c:v>
                </c:pt>
                <c:pt idx="1114">
                  <c:v>1559.7775599470142</c:v>
                </c:pt>
                <c:pt idx="1115">
                  <c:v>1514.9362674665335</c:v>
                </c:pt>
                <c:pt idx="1116">
                  <c:v>1448.7401208119047</c:v>
                </c:pt>
                <c:pt idx="1117">
                  <c:v>1440.6815044206116</c:v>
                </c:pt>
                <c:pt idx="1118">
                  <c:v>1435.9000645768015</c:v>
                </c:pt>
                <c:pt idx="1119">
                  <c:v>1453.385143595352</c:v>
                </c:pt>
                <c:pt idx="1120">
                  <c:v>1452.9420313796575</c:v>
                </c:pt>
                <c:pt idx="1121">
                  <c:v>1477.9400077651264</c:v>
                </c:pt>
                <c:pt idx="1122">
                  <c:v>1511.2359393235249</c:v>
                </c:pt>
                <c:pt idx="1123">
                  <c:v>1474.868805043762</c:v>
                </c:pt>
                <c:pt idx="1124">
                  <c:v>1457.9170729077073</c:v>
                </c:pt>
                <c:pt idx="1125">
                  <c:v>1402.3595425573712</c:v>
                </c:pt>
                <c:pt idx="1126">
                  <c:v>1413.2698495997286</c:v>
                </c:pt>
                <c:pt idx="1127">
                  <c:v>1397.1132687577917</c:v>
                </c:pt>
                <c:pt idx="1128">
                  <c:v>1431.3967194326592</c:v>
                </c:pt>
                <c:pt idx="1129">
                  <c:v>1435.3393826579445</c:v>
                </c:pt>
                <c:pt idx="1130">
                  <c:v>1434.5608467500842</c:v>
                </c:pt>
                <c:pt idx="1131">
                  <c:v>1429.2091815706081</c:v>
                </c:pt>
                <c:pt idx="1132">
                  <c:v>1390.716156995426</c:v>
                </c:pt>
                <c:pt idx="1133">
                  <c:v>1325.5854087388414</c:v>
                </c:pt>
                <c:pt idx="1134">
                  <c:v>1425.8488986208313</c:v>
                </c:pt>
                <c:pt idx="1135">
                  <c:v>1421.562283834849</c:v>
                </c:pt>
                <c:pt idx="1136">
                  <c:v>1391.758640444765</c:v>
                </c:pt>
                <c:pt idx="1137">
                  <c:v>1403.8238249991898</c:v>
                </c:pt>
                <c:pt idx="1138">
                  <c:v>1431.8982688675305</c:v>
                </c:pt>
                <c:pt idx="1139">
                  <c:v>1499.910824779442</c:v>
                </c:pt>
                <c:pt idx="1140">
                  <c:v>1495.4218765257585</c:v>
                </c:pt>
                <c:pt idx="1141">
                  <c:v>1510.02908017507</c:v>
                </c:pt>
                <c:pt idx="1142">
                  <c:v>1481.1219591694444</c:v>
                </c:pt>
                <c:pt idx="1143">
                  <c:v>1400.2721754884817</c:v>
                </c:pt>
                <c:pt idx="1144">
                  <c:v>1345.2082761089041</c:v>
                </c:pt>
                <c:pt idx="1145">
                  <c:v>1421.4943600789127</c:v>
                </c:pt>
                <c:pt idx="1146">
                  <c:v>1427.9592213467529</c:v>
                </c:pt>
                <c:pt idx="1147">
                  <c:v>1450.0797217161014</c:v>
                </c:pt>
                <c:pt idx="1148">
                  <c:v>1428.5449603793179</c:v>
                </c:pt>
                <c:pt idx="1149">
                  <c:v>1480.1957572889755</c:v>
                </c:pt>
                <c:pt idx="1150">
                  <c:v>1483.8406973259205</c:v>
                </c:pt>
                <c:pt idx="1151">
                  <c:v>1579.3397146265463</c:v>
                </c:pt>
                <c:pt idx="1152">
                  <c:v>1519.4460285444179</c:v>
                </c:pt>
                <c:pt idx="1153">
                  <c:v>1460.2371393127087</c:v>
                </c:pt>
                <c:pt idx="1154">
                  <c:v>1496.4987441624171</c:v>
                </c:pt>
                <c:pt idx="1155">
                  <c:v>1631.2785295516915</c:v>
                </c:pt>
                <c:pt idx="1156">
                  <c:v>1614.5763849176433</c:v>
                </c:pt>
                <c:pt idx="1157">
                  <c:v>1722.8212871377777</c:v>
                </c:pt>
                <c:pt idx="1158">
                  <c:v>1676.6143513002726</c:v>
                </c:pt>
                <c:pt idx="1159">
                  <c:v>1634.1651517387863</c:v>
                </c:pt>
                <c:pt idx="1160">
                  <c:v>1571.747718183299</c:v>
                </c:pt>
                <c:pt idx="1161">
                  <c:v>1557.397228140383</c:v>
                </c:pt>
                <c:pt idx="1162">
                  <c:v>1558.9954149229604</c:v>
                </c:pt>
                <c:pt idx="1163">
                  <c:v>1704.76575987603</c:v>
                </c:pt>
                <c:pt idx="1164">
                  <c:v>1678.0424859449843</c:v>
                </c:pt>
                <c:pt idx="1165">
                  <c:v>1624.0192069643783</c:v>
                </c:pt>
                <c:pt idx="1166">
                  <c:v>1667.0887167136973</c:v>
                </c:pt>
                <c:pt idx="1167">
                  <c:v>1606.696181548743</c:v>
                </c:pt>
                <c:pt idx="1168">
                  <c:v>1647.6681970947898</c:v>
                </c:pt>
                <c:pt idx="1169">
                  <c:v>1598.6945039298098</c:v>
                </c:pt>
                <c:pt idx="1170">
                  <c:v>1490.5227638053639</c:v>
                </c:pt>
                <c:pt idx="1171">
                  <c:v>1462.4704788416152</c:v>
                </c:pt>
                <c:pt idx="1172">
                  <c:v>1423.8619898910611</c:v>
                </c:pt>
                <c:pt idx="1173">
                  <c:v>1441.8855093506288</c:v>
                </c:pt>
                <c:pt idx="1174">
                  <c:v>1479.5371715530898</c:v>
                </c:pt>
                <c:pt idx="1175">
                  <c:v>1403.079473884738</c:v>
                </c:pt>
                <c:pt idx="1176">
                  <c:v>1431.7672205729409</c:v>
                </c:pt>
                <c:pt idx="1177">
                  <c:v>1492.9486279555676</c:v>
                </c:pt>
                <c:pt idx="1178">
                  <c:v>1440.8525555956903</c:v>
                </c:pt>
                <c:pt idx="1179">
                  <c:v>1421.3887314500562</c:v>
                </c:pt>
                <c:pt idx="1180">
                  <c:v>1388.2683191314877</c:v>
                </c:pt>
                <c:pt idx="1181">
                  <c:v>1464.4512707934246</c:v>
                </c:pt>
                <c:pt idx="1182">
                  <c:v>1535.2133456377353</c:v>
                </c:pt>
                <c:pt idx="1183">
                  <c:v>1524.2232425608206</c:v>
                </c:pt>
                <c:pt idx="1184">
                  <c:v>1518.486339130897</c:v>
                </c:pt>
                <c:pt idx="1185">
                  <c:v>1423.5439445908128</c:v>
                </c:pt>
                <c:pt idx="1186">
                  <c:v>1362.4794718310911</c:v>
                </c:pt>
                <c:pt idx="1187">
                  <c:v>1328.8381024934511</c:v>
                </c:pt>
                <c:pt idx="1188">
                  <c:v>1389.0192947672022</c:v>
                </c:pt>
                <c:pt idx="1189">
                  <c:v>1413.4285041910455</c:v>
                </c:pt>
                <c:pt idx="1190">
                  <c:v>1466.5030145965113</c:v>
                </c:pt>
                <c:pt idx="1191">
                  <c:v>1465.8799629529531</c:v>
                </c:pt>
                <c:pt idx="1192">
                  <c:v>1492.928193281977</c:v>
                </c:pt>
                <c:pt idx="1193">
                  <c:v>1475.8545396985439</c:v>
                </c:pt>
                <c:pt idx="1194">
                  <c:v>1452.6943463817415</c:v>
                </c:pt>
                <c:pt idx="1195">
                  <c:v>1447.1551253635764</c:v>
                </c:pt>
                <c:pt idx="1196">
                  <c:v>1492.1451372105928</c:v>
                </c:pt>
                <c:pt idx="1197">
                  <c:v>1454.2147394729579</c:v>
                </c:pt>
                <c:pt idx="1198">
                  <c:v>1489.3658279185586</c:v>
                </c:pt>
                <c:pt idx="1199">
                  <c:v>1619.7972629318961</c:v>
                </c:pt>
                <c:pt idx="1200">
                  <c:v>1657.7409159490417</c:v>
                </c:pt>
                <c:pt idx="1201">
                  <c:v>1612.0624899455593</c:v>
                </c:pt>
                <c:pt idx="1202">
                  <c:v>1713.8262978069245</c:v>
                </c:pt>
                <c:pt idx="1203">
                  <c:v>1731.6571778012069</c:v>
                </c:pt>
                <c:pt idx="1204">
                  <c:v>1731.1537914541229</c:v>
                </c:pt>
                <c:pt idx="1205">
                  <c:v>1766.0914755114575</c:v>
                </c:pt>
                <c:pt idx="1206">
                  <c:v>1758.7767225308792</c:v>
                </c:pt>
                <c:pt idx="1207">
                  <c:v>1714.7604484685476</c:v>
                </c:pt>
                <c:pt idx="1208">
                  <c:v>1646.8200855874177</c:v>
                </c:pt>
                <c:pt idx="1209">
                  <c:v>1677.4334047383418</c:v>
                </c:pt>
                <c:pt idx="1210">
                  <c:v>1586.6034812375251</c:v>
                </c:pt>
                <c:pt idx="1211">
                  <c:v>1624.1499718456971</c:v>
                </c:pt>
                <c:pt idx="1212">
                  <c:v>1661.1128267118854</c:v>
                </c:pt>
                <c:pt idx="1213">
                  <c:v>1723.3854518137284</c:v>
                </c:pt>
                <c:pt idx="1214">
                  <c:v>1684.4632443743942</c:v>
                </c:pt>
                <c:pt idx="1215">
                  <c:v>1702.1380744120715</c:v>
                </c:pt>
                <c:pt idx="1216">
                  <c:v>1663.4449383215338</c:v>
                </c:pt>
                <c:pt idx="1217">
                  <c:v>1716.152806127837</c:v>
                </c:pt>
                <c:pt idx="1218">
                  <c:v>1706.2278973321156</c:v>
                </c:pt>
                <c:pt idx="1219">
                  <c:v>1649.5184289967735</c:v>
                </c:pt>
                <c:pt idx="1220">
                  <c:v>1630.7003227933963</c:v>
                </c:pt>
                <c:pt idx="1221">
                  <c:v>1595.2916723196142</c:v>
                </c:pt>
                <c:pt idx="1222">
                  <c:v>1614.7057798411931</c:v>
                </c:pt>
                <c:pt idx="1223">
                  <c:v>1693.5452017583173</c:v>
                </c:pt>
                <c:pt idx="1224">
                  <c:v>1626.0186657901304</c:v>
                </c:pt>
                <c:pt idx="1225">
                  <c:v>1640.4903629780429</c:v>
                </c:pt>
                <c:pt idx="1226">
                  <c:v>1647.894247383869</c:v>
                </c:pt>
                <c:pt idx="1227">
                  <c:v>1567.8802932685883</c:v>
                </c:pt>
                <c:pt idx="1228">
                  <c:v>1554.0362066899772</c:v>
                </c:pt>
                <c:pt idx="1229">
                  <c:v>1535.2669438108398</c:v>
                </c:pt>
                <c:pt idx="1230">
                  <c:v>1500.5859048041109</c:v>
                </c:pt>
                <c:pt idx="1231">
                  <c:v>1503.9554440537581</c:v>
                </c:pt>
                <c:pt idx="1232">
                  <c:v>1445.0439452332555</c:v>
                </c:pt>
                <c:pt idx="1233">
                  <c:v>1405.1413250185601</c:v>
                </c:pt>
                <c:pt idx="1234">
                  <c:v>1355.2370173143916</c:v>
                </c:pt>
                <c:pt idx="1235">
                  <c:v>1393.4494231130104</c:v>
                </c:pt>
                <c:pt idx="1236">
                  <c:v>1358.6389483798107</c:v>
                </c:pt>
                <c:pt idx="1237">
                  <c:v>1364.7571769215469</c:v>
                </c:pt>
                <c:pt idx="1238">
                  <c:v>1388.446810978787</c:v>
                </c:pt>
                <c:pt idx="1239">
                  <c:v>1340.2460592437876</c:v>
                </c:pt>
                <c:pt idx="1240">
                  <c:v>1440.527874937708</c:v>
                </c:pt>
                <c:pt idx="1241">
                  <c:v>1469.6176282429924</c:v>
                </c:pt>
                <c:pt idx="1242">
                  <c:v>1540.9006881369505</c:v>
                </c:pt>
                <c:pt idx="1243">
                  <c:v>1427.5814631960932</c:v>
                </c:pt>
                <c:pt idx="1244">
                  <c:v>1382.0679793364377</c:v>
                </c:pt>
                <c:pt idx="1245">
                  <c:v>1481.3758582018613</c:v>
                </c:pt>
                <c:pt idx="1246">
                  <c:v>1498.5252938013782</c:v>
                </c:pt>
                <c:pt idx="1247">
                  <c:v>1450.9270611118757</c:v>
                </c:pt>
                <c:pt idx="1248">
                  <c:v>1416.3171621838915</c:v>
                </c:pt>
                <c:pt idx="1249">
                  <c:v>1336.4710576586215</c:v>
                </c:pt>
                <c:pt idx="1250">
                  <c:v>1399.7927489234642</c:v>
                </c:pt>
                <c:pt idx="1251">
                  <c:v>1391.3119297409705</c:v>
                </c:pt>
                <c:pt idx="1252">
                  <c:v>1427.2511727953934</c:v>
                </c:pt>
                <c:pt idx="1253">
                  <c:v>1487.3241826983603</c:v>
                </c:pt>
                <c:pt idx="1254">
                  <c:v>1533.1439450028151</c:v>
                </c:pt>
                <c:pt idx="1255">
                  <c:v>1554.7812526522539</c:v>
                </c:pt>
                <c:pt idx="1256">
                  <c:v>1497.7069592947616</c:v>
                </c:pt>
                <c:pt idx="1257">
                  <c:v>1472.2610815525727</c:v>
                </c:pt>
                <c:pt idx="1258">
                  <c:v>1465.6424142226128</c:v>
                </c:pt>
                <c:pt idx="1259">
                  <c:v>1440.6696747076091</c:v>
                </c:pt>
                <c:pt idx="1260">
                  <c:v>1489.9300037272483</c:v>
                </c:pt>
                <c:pt idx="1261">
                  <c:v>1468.2777564620608</c:v>
                </c:pt>
                <c:pt idx="1262">
                  <c:v>1642.3648843068629</c:v>
                </c:pt>
                <c:pt idx="1263">
                  <c:v>1576.9877368387356</c:v>
                </c:pt>
                <c:pt idx="1264">
                  <c:v>1526.2901188139917</c:v>
                </c:pt>
                <c:pt idx="1265">
                  <c:v>1504.9163310849931</c:v>
                </c:pt>
                <c:pt idx="1266">
                  <c:v>1408.0967837479159</c:v>
                </c:pt>
                <c:pt idx="1267">
                  <c:v>1409.3113757743622</c:v>
                </c:pt>
                <c:pt idx="1268">
                  <c:v>1482.3174569428245</c:v>
                </c:pt>
                <c:pt idx="1269">
                  <c:v>1514.9290491778117</c:v>
                </c:pt>
                <c:pt idx="1270">
                  <c:v>1605.4864737525229</c:v>
                </c:pt>
                <c:pt idx="1271">
                  <c:v>1565.1475106938226</c:v>
                </c:pt>
                <c:pt idx="1272">
                  <c:v>1593.2485620210334</c:v>
                </c:pt>
                <c:pt idx="1273">
                  <c:v>1585.8125022766628</c:v>
                </c:pt>
                <c:pt idx="1274">
                  <c:v>1581.1754581618779</c:v>
                </c:pt>
                <c:pt idx="1275">
                  <c:v>1560.7573711216651</c:v>
                </c:pt>
                <c:pt idx="1276">
                  <c:v>1501.2329261703987</c:v>
                </c:pt>
                <c:pt idx="1277">
                  <c:v>1474.3561702762531</c:v>
                </c:pt>
                <c:pt idx="1278">
                  <c:v>1464.2288302117258</c:v>
                </c:pt>
                <c:pt idx="1279">
                  <c:v>1473.23026551659</c:v>
                </c:pt>
                <c:pt idx="1280">
                  <c:v>1518.310266893325</c:v>
                </c:pt>
                <c:pt idx="1281">
                  <c:v>1553.2495008077497</c:v>
                </c:pt>
                <c:pt idx="1282">
                  <c:v>1482.1141112186826</c:v>
                </c:pt>
                <c:pt idx="1283">
                  <c:v>1441.407480111144</c:v>
                </c:pt>
                <c:pt idx="1284">
                  <c:v>1292.8619153601585</c:v>
                </c:pt>
                <c:pt idx="1285">
                  <c:v>1302.4159766570485</c:v>
                </c:pt>
                <c:pt idx="1286">
                  <c:v>1277.7007545962053</c:v>
                </c:pt>
                <c:pt idx="1287">
                  <c:v>1245.1796916237568</c:v>
                </c:pt>
                <c:pt idx="1288">
                  <c:v>1170.4451598624901</c:v>
                </c:pt>
                <c:pt idx="1289">
                  <c:v>1159.2683292242273</c:v>
                </c:pt>
                <c:pt idx="1290">
                  <c:v>1157.105057449915</c:v>
                </c:pt>
                <c:pt idx="1291">
                  <c:v>1185.3725553415986</c:v>
                </c:pt>
                <c:pt idx="1292">
                  <c:v>1166.8401003972338</c:v>
                </c:pt>
                <c:pt idx="1293">
                  <c:v>1129.0536546045205</c:v>
                </c:pt>
                <c:pt idx="1294">
                  <c:v>1110.9658731356581</c:v>
                </c:pt>
                <c:pt idx="1295">
                  <c:v>1096.170437560736</c:v>
                </c:pt>
                <c:pt idx="1296">
                  <c:v>1159.6219607422345</c:v>
                </c:pt>
                <c:pt idx="1297">
                  <c:v>1136.2829191200349</c:v>
                </c:pt>
                <c:pt idx="1298">
                  <c:v>1163.0707021399435</c:v>
                </c:pt>
                <c:pt idx="1299">
                  <c:v>1124.5883317450935</c:v>
                </c:pt>
                <c:pt idx="1300">
                  <c:v>1185.7407546797724</c:v>
                </c:pt>
                <c:pt idx="1301">
                  <c:v>1261.3170981094197</c:v>
                </c:pt>
                <c:pt idx="1302">
                  <c:v>1216.7522768716465</c:v>
                </c:pt>
                <c:pt idx="1303">
                  <c:v>1158.4083156987924</c:v>
                </c:pt>
                <c:pt idx="1304">
                  <c:v>1136.5661134179927</c:v>
                </c:pt>
                <c:pt idx="1305">
                  <c:v>1114.0021985886981</c:v>
                </c:pt>
                <c:pt idx="1306">
                  <c:v>1099.5557656802073</c:v>
                </c:pt>
                <c:pt idx="1307">
                  <c:v>1199.6937746454773</c:v>
                </c:pt>
                <c:pt idx="1308">
                  <c:v>1225.1110478531007</c:v>
                </c:pt>
                <c:pt idx="1309">
                  <c:v>1241.8790086369747</c:v>
                </c:pt>
                <c:pt idx="1310">
                  <c:v>1161.8475443076534</c:v>
                </c:pt>
                <c:pt idx="1311">
                  <c:v>1190.1862018239153</c:v>
                </c:pt>
                <c:pt idx="1312">
                  <c:v>1168.1137059097071</c:v>
                </c:pt>
                <c:pt idx="1313">
                  <c:v>1160.1612152406649</c:v>
                </c:pt>
                <c:pt idx="1314">
                  <c:v>1054.1161462739885</c:v>
                </c:pt>
                <c:pt idx="1315">
                  <c:v>1116.6768442842754</c:v>
                </c:pt>
                <c:pt idx="1316">
                  <c:v>1031.9242356054613</c:v>
                </c:pt>
                <c:pt idx="1317">
                  <c:v>962.52928681150945</c:v>
                </c:pt>
                <c:pt idx="1318">
                  <c:v>918.20810571138725</c:v>
                </c:pt>
                <c:pt idx="1319">
                  <c:v>970.05249206079236</c:v>
                </c:pt>
                <c:pt idx="1320">
                  <c:v>901.17817751957205</c:v>
                </c:pt>
                <c:pt idx="1321">
                  <c:v>911.93549900473067</c:v>
                </c:pt>
                <c:pt idx="1322">
                  <c:v>833.52996664081036</c:v>
                </c:pt>
                <c:pt idx="1323">
                  <c:v>874.78160193368706</c:v>
                </c:pt>
                <c:pt idx="1324">
                  <c:v>929.87203777795048</c:v>
                </c:pt>
                <c:pt idx="1325">
                  <c:v>851.44751705813587</c:v>
                </c:pt>
                <c:pt idx="1326">
                  <c:v>895.87275502936154</c:v>
                </c:pt>
                <c:pt idx="1327">
                  <c:v>854.06795672663156</c:v>
                </c:pt>
                <c:pt idx="1328">
                  <c:v>897.97114118848322</c:v>
                </c:pt>
                <c:pt idx="1329">
                  <c:v>880.33324622736052</c:v>
                </c:pt>
                <c:pt idx="1330">
                  <c:v>854.19963815286724</c:v>
                </c:pt>
                <c:pt idx="1331">
                  <c:v>853.86148251247096</c:v>
                </c:pt>
                <c:pt idx="1332">
                  <c:v>823.8958231211268</c:v>
                </c:pt>
                <c:pt idx="1333">
                  <c:v>849.79881006923006</c:v>
                </c:pt>
                <c:pt idx="1334">
                  <c:v>846.66116511337475</c:v>
                </c:pt>
                <c:pt idx="1335">
                  <c:v>990.86334052122083</c:v>
                </c:pt>
                <c:pt idx="1336">
                  <c:v>985.65174817765239</c:v>
                </c:pt>
                <c:pt idx="1337">
                  <c:v>977.44817967557231</c:v>
                </c:pt>
                <c:pt idx="1338">
                  <c:v>931.11691436038609</c:v>
                </c:pt>
                <c:pt idx="1339">
                  <c:v>933.12817451833632</c:v>
                </c:pt>
                <c:pt idx="1340">
                  <c:v>854.53705068971294</c:v>
                </c:pt>
                <c:pt idx="1341">
                  <c:v>668.9385667425297</c:v>
                </c:pt>
                <c:pt idx="1342">
                  <c:v>686.03036889706652</c:v>
                </c:pt>
                <c:pt idx="1343">
                  <c:v>532.72379843729948</c:v>
                </c:pt>
                <c:pt idx="1344">
                  <c:v>515.59111603357292</c:v>
                </c:pt>
                <c:pt idx="1345">
                  <c:v>592.33586452706118</c:v>
                </c:pt>
                <c:pt idx="1346">
                  <c:v>627.80674916696273</c:v>
                </c:pt>
                <c:pt idx="1347">
                  <c:v>493.56543007869487</c:v>
                </c:pt>
                <c:pt idx="1348">
                  <c:v>515.84739828355066</c:v>
                </c:pt>
                <c:pt idx="1349">
                  <c:v>305.54127916551818</c:v>
                </c:pt>
                <c:pt idx="1350">
                  <c:v>330.34315109275855</c:v>
                </c:pt>
                <c:pt idx="1351">
                  <c:v>362.56543294851923</c:v>
                </c:pt>
                <c:pt idx="1352">
                  <c:v>387.08579663768461</c:v>
                </c:pt>
                <c:pt idx="1353">
                  <c:v>387.43065600318499</c:v>
                </c:pt>
                <c:pt idx="1354">
                  <c:v>324.97582621314001</c:v>
                </c:pt>
                <c:pt idx="1355">
                  <c:v>251.5565385381714</c:v>
                </c:pt>
                <c:pt idx="1356">
                  <c:v>256.73442760479236</c:v>
                </c:pt>
                <c:pt idx="1357">
                  <c:v>171.13228564918808</c:v>
                </c:pt>
                <c:pt idx="1358">
                  <c:v>226.818543152514</c:v>
                </c:pt>
                <c:pt idx="1359">
                  <c:v>307.2588734234044</c:v>
                </c:pt>
                <c:pt idx="1360">
                  <c:v>311.02953239966314</c:v>
                </c:pt>
                <c:pt idx="1361">
                  <c:v>227.75109202984933</c:v>
                </c:pt>
                <c:pt idx="1362">
                  <c:v>210.56934988757868</c:v>
                </c:pt>
                <c:pt idx="1363">
                  <c:v>281.88683210951245</c:v>
                </c:pt>
                <c:pt idx="1364">
                  <c:v>294.17126837309286</c:v>
                </c:pt>
                <c:pt idx="1365">
                  <c:v>300.82543602724451</c:v>
                </c:pt>
                <c:pt idx="1366">
                  <c:v>329.75061497848912</c:v>
                </c:pt>
                <c:pt idx="1367">
                  <c:v>238.9714536321386</c:v>
                </c:pt>
                <c:pt idx="1368">
                  <c:v>309.45643349517565</c:v>
                </c:pt>
                <c:pt idx="1369">
                  <c:v>372.24949189638392</c:v>
                </c:pt>
                <c:pt idx="1370">
                  <c:v>452.14044169276917</c:v>
                </c:pt>
                <c:pt idx="1371">
                  <c:v>439.20761128592824</c:v>
                </c:pt>
                <c:pt idx="1372">
                  <c:v>327.05758222751405</c:v>
                </c:pt>
                <c:pt idx="1373">
                  <c:v>325.85772915871462</c:v>
                </c:pt>
                <c:pt idx="1374">
                  <c:v>424.52895261204651</c:v>
                </c:pt>
                <c:pt idx="1375">
                  <c:v>474.26926193471553</c:v>
                </c:pt>
                <c:pt idx="1376">
                  <c:v>450.70518766234557</c:v>
                </c:pt>
                <c:pt idx="1377">
                  <c:v>423.7818405505073</c:v>
                </c:pt>
                <c:pt idx="1378">
                  <c:v>428.15455524406696</c:v>
                </c:pt>
                <c:pt idx="1379">
                  <c:v>547.93284396725687</c:v>
                </c:pt>
                <c:pt idx="1380">
                  <c:v>514.49536515694194</c:v>
                </c:pt>
                <c:pt idx="1381">
                  <c:v>547.55891818569285</c:v>
                </c:pt>
                <c:pt idx="1382">
                  <c:v>533.31614866270013</c:v>
                </c:pt>
                <c:pt idx="1383">
                  <c:v>498.11599503090065</c:v>
                </c:pt>
                <c:pt idx="1384">
                  <c:v>540.67329159256303</c:v>
                </c:pt>
                <c:pt idx="1385">
                  <c:v>521.67099105082252</c:v>
                </c:pt>
                <c:pt idx="1386">
                  <c:v>563.03054969557968</c:v>
                </c:pt>
                <c:pt idx="1387">
                  <c:v>586.62149844441808</c:v>
                </c:pt>
                <c:pt idx="1388">
                  <c:v>548.80683208057246</c:v>
                </c:pt>
                <c:pt idx="1389">
                  <c:v>622.78448749301367</c:v>
                </c:pt>
                <c:pt idx="1390">
                  <c:v>658.97140684850535</c:v>
                </c:pt>
                <c:pt idx="1391">
                  <c:v>654.97798240981751</c:v>
                </c:pt>
                <c:pt idx="1392">
                  <c:v>688.38508044555931</c:v>
                </c:pt>
                <c:pt idx="1393">
                  <c:v>649.48266410654412</c:v>
                </c:pt>
                <c:pt idx="1394">
                  <c:v>691.02868632008699</c:v>
                </c:pt>
                <c:pt idx="1395">
                  <c:v>674.80613874392157</c:v>
                </c:pt>
                <c:pt idx="1396">
                  <c:v>490.70042878450778</c:v>
                </c:pt>
                <c:pt idx="1397">
                  <c:v>488.3577538721247</c:v>
                </c:pt>
                <c:pt idx="1398">
                  <c:v>68.84708132974481</c:v>
                </c:pt>
                <c:pt idx="1399">
                  <c:v>190.40476938491958</c:v>
                </c:pt>
                <c:pt idx="1400">
                  <c:v>151.79163954585462</c:v>
                </c:pt>
                <c:pt idx="1401">
                  <c:v>144.99162187261399</c:v>
                </c:pt>
                <c:pt idx="1402">
                  <c:v>160.08026051518212</c:v>
                </c:pt>
                <c:pt idx="1403">
                  <c:v>217.63084580823684</c:v>
                </c:pt>
                <c:pt idx="1404">
                  <c:v>310.15894582622008</c:v>
                </c:pt>
                <c:pt idx="1405">
                  <c:v>379.91297747472055</c:v>
                </c:pt>
                <c:pt idx="1406">
                  <c:v>512.28326714161642</c:v>
                </c:pt>
                <c:pt idx="1407">
                  <c:v>514.62675784172393</c:v>
                </c:pt>
                <c:pt idx="1408">
                  <c:v>435.5684811867456</c:v>
                </c:pt>
                <c:pt idx="1409">
                  <c:v>402.6256360201379</c:v>
                </c:pt>
                <c:pt idx="1410">
                  <c:v>335.1644563511133</c:v>
                </c:pt>
                <c:pt idx="1411">
                  <c:v>288.56711229176864</c:v>
                </c:pt>
                <c:pt idx="1412">
                  <c:v>275.98461072079181</c:v>
                </c:pt>
                <c:pt idx="1413">
                  <c:v>267.21110467350934</c:v>
                </c:pt>
                <c:pt idx="1414">
                  <c:v>361.90590687048575</c:v>
                </c:pt>
                <c:pt idx="1415">
                  <c:v>376.26275968093631</c:v>
                </c:pt>
                <c:pt idx="1416">
                  <c:v>355.91340119516269</c:v>
                </c:pt>
                <c:pt idx="1417">
                  <c:v>331.77405374723446</c:v>
                </c:pt>
                <c:pt idx="1418">
                  <c:v>266.23482802670679</c:v>
                </c:pt>
                <c:pt idx="1419">
                  <c:v>282.7881520180573</c:v>
                </c:pt>
                <c:pt idx="1420">
                  <c:v>371.24272575032501</c:v>
                </c:pt>
                <c:pt idx="1421">
                  <c:v>312.84293378641792</c:v>
                </c:pt>
                <c:pt idx="1422">
                  <c:v>441.42008094669745</c:v>
                </c:pt>
                <c:pt idx="1423">
                  <c:v>337.20247584676514</c:v>
                </c:pt>
                <c:pt idx="1424">
                  <c:v>243.81451772273138</c:v>
                </c:pt>
                <c:pt idx="1425">
                  <c:v>223.97108116407733</c:v>
                </c:pt>
                <c:pt idx="1426">
                  <c:v>250.46958345300325</c:v>
                </c:pt>
                <c:pt idx="1427">
                  <c:v>239.80286538516151</c:v>
                </c:pt>
                <c:pt idx="1428">
                  <c:v>329.74175840184176</c:v>
                </c:pt>
                <c:pt idx="1429">
                  <c:v>257.05775915806976</c:v>
                </c:pt>
                <c:pt idx="1430">
                  <c:v>293.31935774978598</c:v>
                </c:pt>
                <c:pt idx="1431">
                  <c:v>251.38302939977262</c:v>
                </c:pt>
                <c:pt idx="1432">
                  <c:v>302.92135873501564</c:v>
                </c:pt>
                <c:pt idx="1433">
                  <c:v>248.27324869045702</c:v>
                </c:pt>
                <c:pt idx="1434">
                  <c:v>272.15835767397834</c:v>
                </c:pt>
                <c:pt idx="1435">
                  <c:v>277.25023527254984</c:v>
                </c:pt>
                <c:pt idx="1436">
                  <c:v>201.60748967522397</c:v>
                </c:pt>
                <c:pt idx="1437">
                  <c:v>307.22596434312544</c:v>
                </c:pt>
                <c:pt idx="1438">
                  <c:v>234.0729049921602</c:v>
                </c:pt>
                <c:pt idx="1439">
                  <c:v>148.59344726895813</c:v>
                </c:pt>
                <c:pt idx="1440">
                  <c:v>189.0193429906885</c:v>
                </c:pt>
                <c:pt idx="1441">
                  <c:v>205.21941214123703</c:v>
                </c:pt>
                <c:pt idx="1442">
                  <c:v>233.07400519525143</c:v>
                </c:pt>
                <c:pt idx="1443">
                  <c:v>183.7484042632461</c:v>
                </c:pt>
                <c:pt idx="1444">
                  <c:v>202.03073745681937</c:v>
                </c:pt>
                <c:pt idx="1445">
                  <c:v>172.44807731796459</c:v>
                </c:pt>
                <c:pt idx="1446">
                  <c:v>145.56223757340388</c:v>
                </c:pt>
                <c:pt idx="1447">
                  <c:v>282.83085945871153</c:v>
                </c:pt>
                <c:pt idx="1448">
                  <c:v>284.71040779690486</c:v>
                </c:pt>
                <c:pt idx="1449">
                  <c:v>186.38385797582703</c:v>
                </c:pt>
                <c:pt idx="1450">
                  <c:v>124.55899288357355</c:v>
                </c:pt>
                <c:pt idx="1451">
                  <c:v>164.84449153612306</c:v>
                </c:pt>
                <c:pt idx="1452">
                  <c:v>176.21665253031333</c:v>
                </c:pt>
                <c:pt idx="1453">
                  <c:v>148.85209998748385</c:v>
                </c:pt>
                <c:pt idx="1454">
                  <c:v>165.00670395307503</c:v>
                </c:pt>
                <c:pt idx="1455">
                  <c:v>159.28646411952397</c:v>
                </c:pt>
                <c:pt idx="1456">
                  <c:v>92.955404745179862</c:v>
                </c:pt>
                <c:pt idx="1457">
                  <c:v>84.988125643394682</c:v>
                </c:pt>
                <c:pt idx="1458">
                  <c:v>115.66354503276469</c:v>
                </c:pt>
                <c:pt idx="1459">
                  <c:v>206.3997829350422</c:v>
                </c:pt>
                <c:pt idx="1460">
                  <c:v>212.02051683723565</c:v>
                </c:pt>
                <c:pt idx="1461">
                  <c:v>155.33324794571496</c:v>
                </c:pt>
                <c:pt idx="1462">
                  <c:v>118.96213041063267</c:v>
                </c:pt>
                <c:pt idx="1463">
                  <c:v>102.34086403182795</c:v>
                </c:pt>
                <c:pt idx="1464">
                  <c:v>180.11265003172133</c:v>
                </c:pt>
                <c:pt idx="1465">
                  <c:v>189.57101112676185</c:v>
                </c:pt>
                <c:pt idx="1466">
                  <c:v>222.42692605193531</c:v>
                </c:pt>
                <c:pt idx="1467">
                  <c:v>85.298571132449922</c:v>
                </c:pt>
                <c:pt idx="1468">
                  <c:v>11.179480496821162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9F-45BF-A4F5-D4DA897BE6D8}"/>
            </c:ext>
          </c:extLst>
        </c:ser>
        <c:ser>
          <c:idx val="1"/>
          <c:order val="1"/>
          <c:tx>
            <c:strRef>
              <c:f>'stock mkt'!$U$1</c:f>
              <c:strCache>
                <c:ptCount val="1"/>
                <c:pt idx="0">
                  <c:v>$1,004</c:v>
                </c:pt>
              </c:strCache>
            </c:strRef>
          </c:tx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'stock mkt'!$A$2:$A$3653</c:f>
              <c:numCache>
                <c:formatCode>m/d/yyyy</c:formatCode>
                <c:ptCount val="36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</c:numCache>
            </c:numRef>
          </c:xVal>
          <c:yVal>
            <c:numRef>
              <c:f>'stock mkt'!$U$2:$U$3653</c:f>
              <c:numCache>
                <c:formatCode>"$"#,##0.00_);[Red]\("$"#,##0.00\)</c:formatCode>
                <c:ptCount val="3652"/>
                <c:pt idx="0">
                  <c:v>994.82611238544348</c:v>
                </c:pt>
                <c:pt idx="1">
                  <c:v>1004.0676247626329</c:v>
                </c:pt>
                <c:pt idx="2">
                  <c:v>1004.0525460584543</c:v>
                </c:pt>
                <c:pt idx="3">
                  <c:v>1054.9604058234295</c:v>
                </c:pt>
                <c:pt idx="4">
                  <c:v>1049.3595532252284</c:v>
                </c:pt>
                <c:pt idx="5">
                  <c:v>1011.9447822570729</c:v>
                </c:pt>
                <c:pt idx="6">
                  <c:v>1010.2645027319512</c:v>
                </c:pt>
                <c:pt idx="7">
                  <c:v>1011.338954079424</c:v>
                </c:pt>
                <c:pt idx="8">
                  <c:v>1009.7557062031602</c:v>
                </c:pt>
                <c:pt idx="9">
                  <c:v>976.36544668029728</c:v>
                </c:pt>
                <c:pt idx="10">
                  <c:v>997.96615947971191</c:v>
                </c:pt>
                <c:pt idx="11">
                  <c:v>923.38397010611834</c:v>
                </c:pt>
                <c:pt idx="12">
                  <c:v>936.5182860820521</c:v>
                </c:pt>
                <c:pt idx="13">
                  <c:v>939.70587740466146</c:v>
                </c:pt>
                <c:pt idx="14">
                  <c:v>954.31465271409866</c:v>
                </c:pt>
                <c:pt idx="15">
                  <c:v>958.91207900024108</c:v>
                </c:pt>
                <c:pt idx="16">
                  <c:v>966.95749881938298</c:v>
                </c:pt>
                <c:pt idx="17">
                  <c:v>962.34521442788525</c:v>
                </c:pt>
                <c:pt idx="18">
                  <c:v>942.48694360505544</c:v>
                </c:pt>
                <c:pt idx="19">
                  <c:v>953.52259577261054</c:v>
                </c:pt>
                <c:pt idx="20">
                  <c:v>964.30713994946996</c:v>
                </c:pt>
                <c:pt idx="21">
                  <c:v>963.55850338716073</c:v>
                </c:pt>
                <c:pt idx="22">
                  <c:v>963.66486532427814</c:v>
                </c:pt>
                <c:pt idx="23">
                  <c:v>960.45372568452717</c:v>
                </c:pt>
                <c:pt idx="24">
                  <c:v>983.59033967068535</c:v>
                </c:pt>
                <c:pt idx="25">
                  <c:v>939.50124981078966</c:v>
                </c:pt>
                <c:pt idx="26">
                  <c:v>995.90890986751538</c:v>
                </c:pt>
                <c:pt idx="27">
                  <c:v>1003.0198688011785</c:v>
                </c:pt>
                <c:pt idx="28">
                  <c:v>979.96866002230627</c:v>
                </c:pt>
                <c:pt idx="29">
                  <c:v>974.26248903227611</c:v>
                </c:pt>
                <c:pt idx="30">
                  <c:v>914.58518895118175</c:v>
                </c:pt>
                <c:pt idx="31">
                  <c:v>949.65665096821806</c:v>
                </c:pt>
                <c:pt idx="32">
                  <c:v>1082.0185233069183</c:v>
                </c:pt>
                <c:pt idx="33">
                  <c:v>1084.2762668978517</c:v>
                </c:pt>
                <c:pt idx="34">
                  <c:v>1083.2072341985743</c:v>
                </c:pt>
                <c:pt idx="35">
                  <c:v>1063.443643199143</c:v>
                </c:pt>
                <c:pt idx="36">
                  <c:v>1073.7778674580202</c:v>
                </c:pt>
                <c:pt idx="37">
                  <c:v>1073.2680626808701</c:v>
                </c:pt>
                <c:pt idx="38">
                  <c:v>1073.4003323654351</c:v>
                </c:pt>
                <c:pt idx="39">
                  <c:v>1061.0515902679126</c:v>
                </c:pt>
                <c:pt idx="40">
                  <c:v>1088.9608765248645</c:v>
                </c:pt>
                <c:pt idx="41">
                  <c:v>977.52816131687916</c:v>
                </c:pt>
                <c:pt idx="42">
                  <c:v>973.43123390590233</c:v>
                </c:pt>
                <c:pt idx="43">
                  <c:v>943.74140754739244</c:v>
                </c:pt>
                <c:pt idx="44">
                  <c:v>926.51519963844078</c:v>
                </c:pt>
                <c:pt idx="45">
                  <c:v>930.86628982890977</c:v>
                </c:pt>
                <c:pt idx="46">
                  <c:v>926.68487405639337</c:v>
                </c:pt>
                <c:pt idx="47">
                  <c:v>923.27154184168546</c:v>
                </c:pt>
                <c:pt idx="48">
                  <c:v>873.9822030210745</c:v>
                </c:pt>
                <c:pt idx="49">
                  <c:v>874.39319060451498</c:v>
                </c:pt>
                <c:pt idx="50">
                  <c:v>876.07337622720615</c:v>
                </c:pt>
                <c:pt idx="51">
                  <c:v>917.75186500125403</c:v>
                </c:pt>
                <c:pt idx="52">
                  <c:v>911.80421890182549</c:v>
                </c:pt>
                <c:pt idx="53">
                  <c:v>899.09830948843091</c:v>
                </c:pt>
                <c:pt idx="54">
                  <c:v>905.20155247955938</c:v>
                </c:pt>
                <c:pt idx="55">
                  <c:v>957.30495850367743</c:v>
                </c:pt>
                <c:pt idx="56">
                  <c:v>949.87663833857414</c:v>
                </c:pt>
                <c:pt idx="57">
                  <c:v>1023.0116038889195</c:v>
                </c:pt>
                <c:pt idx="58">
                  <c:v>1051.345984166677</c:v>
                </c:pt>
                <c:pt idx="59">
                  <c:v>1050.2318567069149</c:v>
                </c:pt>
                <c:pt idx="60">
                  <c:v>1019.602294321592</c:v>
                </c:pt>
                <c:pt idx="61">
                  <c:v>1014.2759436203305</c:v>
                </c:pt>
                <c:pt idx="62">
                  <c:v>1023.3974624671393</c:v>
                </c:pt>
                <c:pt idx="63">
                  <c:v>991.41111246648859</c:v>
                </c:pt>
                <c:pt idx="64">
                  <c:v>982.05387288165707</c:v>
                </c:pt>
                <c:pt idx="65">
                  <c:v>1003.1434483052736</c:v>
                </c:pt>
                <c:pt idx="66">
                  <c:v>940.7670472951537</c:v>
                </c:pt>
                <c:pt idx="67">
                  <c:v>943.47688818422034</c:v>
                </c:pt>
                <c:pt idx="68">
                  <c:v>895.3343598080595</c:v>
                </c:pt>
                <c:pt idx="69">
                  <c:v>835.87811600934151</c:v>
                </c:pt>
                <c:pt idx="70">
                  <c:v>827.96815304664563</c:v>
                </c:pt>
                <c:pt idx="71">
                  <c:v>818.98052585506503</c:v>
                </c:pt>
                <c:pt idx="72">
                  <c:v>791.87688806890969</c:v>
                </c:pt>
                <c:pt idx="73">
                  <c:v>791.382031352235</c:v>
                </c:pt>
                <c:pt idx="74">
                  <c:v>785.51811676579996</c:v>
                </c:pt>
                <c:pt idx="75">
                  <c:v>782.71553056626442</c:v>
                </c:pt>
                <c:pt idx="76">
                  <c:v>761.85289156940303</c:v>
                </c:pt>
                <c:pt idx="77">
                  <c:v>778.14719593971472</c:v>
                </c:pt>
                <c:pt idx="78">
                  <c:v>854.14684929812063</c:v>
                </c:pt>
                <c:pt idx="79">
                  <c:v>773.59940898729474</c:v>
                </c:pt>
                <c:pt idx="80">
                  <c:v>815.23313244111273</c:v>
                </c:pt>
                <c:pt idx="81">
                  <c:v>815.92023050691557</c:v>
                </c:pt>
                <c:pt idx="82">
                  <c:v>834.39418548312676</c:v>
                </c:pt>
                <c:pt idx="83">
                  <c:v>830.66641751342559</c:v>
                </c:pt>
                <c:pt idx="84">
                  <c:v>860.71313206417778</c:v>
                </c:pt>
                <c:pt idx="85">
                  <c:v>774.3510074041925</c:v>
                </c:pt>
                <c:pt idx="86">
                  <c:v>887.89668428980565</c:v>
                </c:pt>
                <c:pt idx="87">
                  <c:v>888.37562191824361</c:v>
                </c:pt>
                <c:pt idx="88">
                  <c:v>874.58247563650195</c:v>
                </c:pt>
                <c:pt idx="89">
                  <c:v>874.4361855835258</c:v>
                </c:pt>
                <c:pt idx="90">
                  <c:v>862.87860958210422</c:v>
                </c:pt>
                <c:pt idx="91">
                  <c:v>879.87372255959144</c:v>
                </c:pt>
                <c:pt idx="92">
                  <c:v>890.7762020207042</c:v>
                </c:pt>
                <c:pt idx="93">
                  <c:v>912.83854729791437</c:v>
                </c:pt>
                <c:pt idx="94">
                  <c:v>924.06264887215639</c:v>
                </c:pt>
                <c:pt idx="95">
                  <c:v>917.93561149919685</c:v>
                </c:pt>
                <c:pt idx="96">
                  <c:v>959.96460265301084</c:v>
                </c:pt>
                <c:pt idx="97">
                  <c:v>1026.4555843599469</c:v>
                </c:pt>
                <c:pt idx="98">
                  <c:v>998.02821390225427</c:v>
                </c:pt>
                <c:pt idx="99">
                  <c:v>977.91960927018818</c:v>
                </c:pt>
                <c:pt idx="100">
                  <c:v>990.87824248761194</c:v>
                </c:pt>
                <c:pt idx="101">
                  <c:v>936.91665735290803</c:v>
                </c:pt>
                <c:pt idx="102">
                  <c:v>1000.9252911137085</c:v>
                </c:pt>
                <c:pt idx="103">
                  <c:v>980.91047835335587</c:v>
                </c:pt>
                <c:pt idx="104">
                  <c:v>986.17102711636039</c:v>
                </c:pt>
                <c:pt idx="105">
                  <c:v>1005.5982562396456</c:v>
                </c:pt>
                <c:pt idx="106">
                  <c:v>930.84734751848657</c:v>
                </c:pt>
                <c:pt idx="107">
                  <c:v>914.25089607135658</c:v>
                </c:pt>
                <c:pt idx="108">
                  <c:v>915.62463858916692</c:v>
                </c:pt>
                <c:pt idx="109">
                  <c:v>849.88192543556318</c:v>
                </c:pt>
                <c:pt idx="110">
                  <c:v>863.57665872513076</c:v>
                </c:pt>
                <c:pt idx="111">
                  <c:v>865.10897528173462</c:v>
                </c:pt>
                <c:pt idx="112">
                  <c:v>865.31311185975642</c:v>
                </c:pt>
                <c:pt idx="113">
                  <c:v>922.9131413308919</c:v>
                </c:pt>
                <c:pt idx="114">
                  <c:v>855.40621284852443</c:v>
                </c:pt>
                <c:pt idx="115">
                  <c:v>866.94820034808731</c:v>
                </c:pt>
                <c:pt idx="116">
                  <c:v>845.95635529891001</c:v>
                </c:pt>
                <c:pt idx="117">
                  <c:v>845.75881634014604</c:v>
                </c:pt>
                <c:pt idx="118">
                  <c:v>863.30489132008347</c:v>
                </c:pt>
                <c:pt idx="119">
                  <c:v>868.87622425720383</c:v>
                </c:pt>
                <c:pt idx="120">
                  <c:v>854.87331916288599</c:v>
                </c:pt>
                <c:pt idx="121">
                  <c:v>907.73091256833663</c:v>
                </c:pt>
                <c:pt idx="122">
                  <c:v>911.81467069976645</c:v>
                </c:pt>
                <c:pt idx="123">
                  <c:v>934.05527541981792</c:v>
                </c:pt>
                <c:pt idx="124">
                  <c:v>950.07393096418741</c:v>
                </c:pt>
                <c:pt idx="125">
                  <c:v>956.24423901331295</c:v>
                </c:pt>
                <c:pt idx="126">
                  <c:v>971.14780995915305</c:v>
                </c:pt>
                <c:pt idx="127">
                  <c:v>1006.8653878351437</c:v>
                </c:pt>
                <c:pt idx="128">
                  <c:v>994.55552682279472</c:v>
                </c:pt>
                <c:pt idx="129">
                  <c:v>991.87728323566216</c:v>
                </c:pt>
                <c:pt idx="130">
                  <c:v>1005.2734542311508</c:v>
                </c:pt>
                <c:pt idx="131">
                  <c:v>985.03447265827549</c:v>
                </c:pt>
                <c:pt idx="132">
                  <c:v>983.04061328463058</c:v>
                </c:pt>
                <c:pt idx="133">
                  <c:v>982.94751340694847</c:v>
                </c:pt>
                <c:pt idx="134">
                  <c:v>1095.5544107695432</c:v>
                </c:pt>
                <c:pt idx="135">
                  <c:v>1095.7609504803534</c:v>
                </c:pt>
                <c:pt idx="136">
                  <c:v>1096.2997628264354</c:v>
                </c:pt>
                <c:pt idx="137">
                  <c:v>1090.5711575022433</c:v>
                </c:pt>
                <c:pt idx="138">
                  <c:v>1138.3361117099053</c:v>
                </c:pt>
                <c:pt idx="139">
                  <c:v>1137.6492170030431</c:v>
                </c:pt>
                <c:pt idx="140">
                  <c:v>1108.3393556541696</c:v>
                </c:pt>
                <c:pt idx="141">
                  <c:v>1128.1813878048083</c:v>
                </c:pt>
                <c:pt idx="142">
                  <c:v>1064.7632661034518</c:v>
                </c:pt>
                <c:pt idx="143">
                  <c:v>1073.9838875328815</c:v>
                </c:pt>
                <c:pt idx="144">
                  <c:v>1059.8909651348247</c:v>
                </c:pt>
                <c:pt idx="145">
                  <c:v>1043.6589245527866</c:v>
                </c:pt>
                <c:pt idx="146">
                  <c:v>1035.4372684812336</c:v>
                </c:pt>
                <c:pt idx="147">
                  <c:v>1012.6713371280891</c:v>
                </c:pt>
                <c:pt idx="148">
                  <c:v>1022.5218875890605</c:v>
                </c:pt>
                <c:pt idx="149">
                  <c:v>1026.1679632299545</c:v>
                </c:pt>
                <c:pt idx="150">
                  <c:v>1049.4138368709278</c:v>
                </c:pt>
                <c:pt idx="151">
                  <c:v>1036.4808135947599</c:v>
                </c:pt>
                <c:pt idx="152">
                  <c:v>1036.7296472682788</c:v>
                </c:pt>
                <c:pt idx="153">
                  <c:v>1132.5832068607169</c:v>
                </c:pt>
                <c:pt idx="154">
                  <c:v>1116.9989246670614</c:v>
                </c:pt>
                <c:pt idx="155">
                  <c:v>1134.7205893020437</c:v>
                </c:pt>
                <c:pt idx="156">
                  <c:v>1135.6800982726763</c:v>
                </c:pt>
                <c:pt idx="157">
                  <c:v>1137.536697092723</c:v>
                </c:pt>
                <c:pt idx="158">
                  <c:v>1149.7791967069622</c:v>
                </c:pt>
                <c:pt idx="159">
                  <c:v>1161.4901747099659</c:v>
                </c:pt>
                <c:pt idx="160">
                  <c:v>1172.1298318660654</c:v>
                </c:pt>
                <c:pt idx="161">
                  <c:v>1188.3066583708949</c:v>
                </c:pt>
                <c:pt idx="162">
                  <c:v>1223.3792928308799</c:v>
                </c:pt>
                <c:pt idx="163">
                  <c:v>1251.461289648171</c:v>
                </c:pt>
                <c:pt idx="164">
                  <c:v>1218.7213521763308</c:v>
                </c:pt>
                <c:pt idx="165">
                  <c:v>1213.7865648703264</c:v>
                </c:pt>
                <c:pt idx="166">
                  <c:v>1213.9994813064397</c:v>
                </c:pt>
                <c:pt idx="167">
                  <c:v>1214.8186564278478</c:v>
                </c:pt>
                <c:pt idx="168">
                  <c:v>1215.1560445739051</c:v>
                </c:pt>
                <c:pt idx="169">
                  <c:v>1188.2687050568493</c:v>
                </c:pt>
                <c:pt idx="170">
                  <c:v>1156.6536152156968</c:v>
                </c:pt>
                <c:pt idx="171">
                  <c:v>1263.6370855060557</c:v>
                </c:pt>
                <c:pt idx="172">
                  <c:v>1239.474888815779</c:v>
                </c:pt>
                <c:pt idx="173">
                  <c:v>1280.1212367397898</c:v>
                </c:pt>
                <c:pt idx="174">
                  <c:v>1289.5143764153424</c:v>
                </c:pt>
                <c:pt idx="175">
                  <c:v>1283.89691802074</c:v>
                </c:pt>
                <c:pt idx="176">
                  <c:v>1327.1772015882514</c:v>
                </c:pt>
                <c:pt idx="177">
                  <c:v>1304.7151017068297</c:v>
                </c:pt>
                <c:pt idx="178">
                  <c:v>1322.959311987518</c:v>
                </c:pt>
                <c:pt idx="179">
                  <c:v>1325.8744150296363</c:v>
                </c:pt>
                <c:pt idx="180">
                  <c:v>1325.2662839120248</c:v>
                </c:pt>
                <c:pt idx="181">
                  <c:v>1325.872636337926</c:v>
                </c:pt>
                <c:pt idx="182">
                  <c:v>1267.3523279015849</c:v>
                </c:pt>
                <c:pt idx="183">
                  <c:v>1231.8350559753942</c:v>
                </c:pt>
                <c:pt idx="184">
                  <c:v>1231.1457599039186</c:v>
                </c:pt>
                <c:pt idx="185">
                  <c:v>1223.2431558173548</c:v>
                </c:pt>
                <c:pt idx="186">
                  <c:v>1275.9943644023303</c:v>
                </c:pt>
                <c:pt idx="187">
                  <c:v>1270.0186623652994</c:v>
                </c:pt>
                <c:pt idx="188">
                  <c:v>1310.5367946903505</c:v>
                </c:pt>
                <c:pt idx="189">
                  <c:v>1308.8203540491681</c:v>
                </c:pt>
                <c:pt idx="190">
                  <c:v>1298.3943138741417</c:v>
                </c:pt>
                <c:pt idx="191">
                  <c:v>1353.3495568167389</c:v>
                </c:pt>
                <c:pt idx="192">
                  <c:v>1274.7284288513206</c:v>
                </c:pt>
                <c:pt idx="193">
                  <c:v>1273.6121622485803</c:v>
                </c:pt>
                <c:pt idx="194">
                  <c:v>1277.2653959699476</c:v>
                </c:pt>
                <c:pt idx="195">
                  <c:v>1281.5033761257953</c:v>
                </c:pt>
                <c:pt idx="196">
                  <c:v>1251.8653643018126</c:v>
                </c:pt>
                <c:pt idx="197">
                  <c:v>1162.1736715200007</c:v>
                </c:pt>
                <c:pt idx="198">
                  <c:v>1154.2634196701638</c:v>
                </c:pt>
                <c:pt idx="199">
                  <c:v>1137.7473988013546</c:v>
                </c:pt>
                <c:pt idx="200">
                  <c:v>1142.3683305863592</c:v>
                </c:pt>
                <c:pt idx="201">
                  <c:v>1159.537096126398</c:v>
                </c:pt>
                <c:pt idx="202">
                  <c:v>1159.4021749492285</c:v>
                </c:pt>
                <c:pt idx="203">
                  <c:v>1106.9522687476513</c:v>
                </c:pt>
                <c:pt idx="204">
                  <c:v>1126.7811192242448</c:v>
                </c:pt>
                <c:pt idx="205">
                  <c:v>1107.0088988545606</c:v>
                </c:pt>
                <c:pt idx="206">
                  <c:v>1109.1295592662916</c:v>
                </c:pt>
                <c:pt idx="207">
                  <c:v>1094.8156272262759</c:v>
                </c:pt>
                <c:pt idx="208">
                  <c:v>1059.7993690953836</c:v>
                </c:pt>
                <c:pt idx="209">
                  <c:v>1099.5122363735952</c:v>
                </c:pt>
                <c:pt idx="210">
                  <c:v>1086.0277144733948</c:v>
                </c:pt>
                <c:pt idx="211">
                  <c:v>1087.4710731921991</c:v>
                </c:pt>
                <c:pt idx="212">
                  <c:v>1016.8886881951769</c:v>
                </c:pt>
                <c:pt idx="213">
                  <c:v>1060.1382494858176</c:v>
                </c:pt>
                <c:pt idx="214">
                  <c:v>1047.1913231922906</c:v>
                </c:pt>
                <c:pt idx="215">
                  <c:v>1041.9056966368848</c:v>
                </c:pt>
                <c:pt idx="216">
                  <c:v>1041.1618829809672</c:v>
                </c:pt>
                <c:pt idx="217">
                  <c:v>1057.7765093351525</c:v>
                </c:pt>
                <c:pt idx="218">
                  <c:v>1004.8824327928637</c:v>
                </c:pt>
                <c:pt idx="219">
                  <c:v>961.94867493611957</c:v>
                </c:pt>
                <c:pt idx="220">
                  <c:v>964.87513732510945</c:v>
                </c:pt>
                <c:pt idx="221">
                  <c:v>990.96712546005995</c:v>
                </c:pt>
                <c:pt idx="222">
                  <c:v>1030.7010989092248</c:v>
                </c:pt>
                <c:pt idx="223">
                  <c:v>1018.8641523699397</c:v>
                </c:pt>
                <c:pt idx="224">
                  <c:v>922.93177838803513</c:v>
                </c:pt>
                <c:pt idx="225">
                  <c:v>878.06564172286983</c:v>
                </c:pt>
                <c:pt idx="226">
                  <c:v>879.74469423039181</c:v>
                </c:pt>
                <c:pt idx="227">
                  <c:v>959.16238248487252</c:v>
                </c:pt>
                <c:pt idx="228">
                  <c:v>965.33003501899213</c:v>
                </c:pt>
                <c:pt idx="229">
                  <c:v>989.96665160228372</c:v>
                </c:pt>
                <c:pt idx="230">
                  <c:v>1000.0039186699037</c:v>
                </c:pt>
                <c:pt idx="231">
                  <c:v>1015.2293835451702</c:v>
                </c:pt>
                <c:pt idx="232">
                  <c:v>993.51853333007216</c:v>
                </c:pt>
                <c:pt idx="233">
                  <c:v>993.11280451089829</c:v>
                </c:pt>
                <c:pt idx="234">
                  <c:v>1017.8807860379337</c:v>
                </c:pt>
                <c:pt idx="235">
                  <c:v>1033.7209811100486</c:v>
                </c:pt>
                <c:pt idx="236">
                  <c:v>1030.1143111926087</c:v>
                </c:pt>
                <c:pt idx="237">
                  <c:v>1051.8839826269941</c:v>
                </c:pt>
                <c:pt idx="238">
                  <c:v>1093.5060900395624</c:v>
                </c:pt>
                <c:pt idx="239">
                  <c:v>1089.4706158148742</c:v>
                </c:pt>
                <c:pt idx="240">
                  <c:v>1089.9039981581711</c:v>
                </c:pt>
                <c:pt idx="241">
                  <c:v>1098.1546994233533</c:v>
                </c:pt>
                <c:pt idx="242">
                  <c:v>1054.1683426126735</c:v>
                </c:pt>
                <c:pt idx="243">
                  <c:v>1025.0035369363104</c:v>
                </c:pt>
                <c:pt idx="244">
                  <c:v>1017.1324520813067</c:v>
                </c:pt>
                <c:pt idx="245">
                  <c:v>1026.5716623367671</c:v>
                </c:pt>
                <c:pt idx="246">
                  <c:v>1020.7724738109529</c:v>
                </c:pt>
                <c:pt idx="247">
                  <c:v>1035.8015868069576</c:v>
                </c:pt>
                <c:pt idx="248">
                  <c:v>1030.2602303699762</c:v>
                </c:pt>
                <c:pt idx="249">
                  <c:v>1031.6915447135425</c:v>
                </c:pt>
                <c:pt idx="250">
                  <c:v>1038.8199719383279</c:v>
                </c:pt>
                <c:pt idx="251">
                  <c:v>1036.8328070128646</c:v>
                </c:pt>
                <c:pt idx="252">
                  <c:v>1029.3219959832568</c:v>
                </c:pt>
                <c:pt idx="253">
                  <c:v>1027.9369156382841</c:v>
                </c:pt>
                <c:pt idx="254">
                  <c:v>996.84728174830798</c:v>
                </c:pt>
                <c:pt idx="255">
                  <c:v>1012.9065718123124</c:v>
                </c:pt>
                <c:pt idx="256">
                  <c:v>1024.3724813180163</c:v>
                </c:pt>
                <c:pt idx="257">
                  <c:v>1012.8316189874965</c:v>
                </c:pt>
                <c:pt idx="258">
                  <c:v>1019.7134887436913</c:v>
                </c:pt>
                <c:pt idx="259">
                  <c:v>985.97066850453405</c:v>
                </c:pt>
                <c:pt idx="260">
                  <c:v>964.67094509741867</c:v>
                </c:pt>
                <c:pt idx="261">
                  <c:v>1007.8049710376405</c:v>
                </c:pt>
                <c:pt idx="262">
                  <c:v>1003.1370979067918</c:v>
                </c:pt>
                <c:pt idx="263">
                  <c:v>1003.2194853417197</c:v>
                </c:pt>
                <c:pt idx="264">
                  <c:v>1004.9790221611105</c:v>
                </c:pt>
                <c:pt idx="265">
                  <c:v>1018.6473682121255</c:v>
                </c:pt>
                <c:pt idx="266">
                  <c:v>1034.0251776994817</c:v>
                </c:pt>
                <c:pt idx="267">
                  <c:v>1036.6849194542804</c:v>
                </c:pt>
                <c:pt idx="268">
                  <c:v>1036.5181540297829</c:v>
                </c:pt>
                <c:pt idx="269">
                  <c:v>1081.2584974262713</c:v>
                </c:pt>
                <c:pt idx="270">
                  <c:v>1077.563563255288</c:v>
                </c:pt>
                <c:pt idx="271">
                  <c:v>1059.7607872200413</c:v>
                </c:pt>
                <c:pt idx="272">
                  <c:v>1080.6332068047802</c:v>
                </c:pt>
                <c:pt idx="273">
                  <c:v>1056.3580932725356</c:v>
                </c:pt>
                <c:pt idx="274">
                  <c:v>1007.9032634541361</c:v>
                </c:pt>
                <c:pt idx="275">
                  <c:v>1009.3358634131205</c:v>
                </c:pt>
                <c:pt idx="276">
                  <c:v>1006.9640237023759</c:v>
                </c:pt>
                <c:pt idx="277">
                  <c:v>1013.253022964189</c:v>
                </c:pt>
                <c:pt idx="278">
                  <c:v>1108.3449868412906</c:v>
                </c:pt>
                <c:pt idx="279">
                  <c:v>1114.5186695020675</c:v>
                </c:pt>
                <c:pt idx="280">
                  <c:v>1005.7398096688109</c:v>
                </c:pt>
                <c:pt idx="281">
                  <c:v>935.13898455962897</c:v>
                </c:pt>
                <c:pt idx="282">
                  <c:v>818.83084642492702</c:v>
                </c:pt>
                <c:pt idx="283">
                  <c:v>820.88139270781699</c:v>
                </c:pt>
                <c:pt idx="284">
                  <c:v>851.21133648495095</c:v>
                </c:pt>
                <c:pt idx="285">
                  <c:v>855.05216031177076</c:v>
                </c:pt>
                <c:pt idx="286">
                  <c:v>881.89469677102977</c:v>
                </c:pt>
                <c:pt idx="287">
                  <c:v>892.98141676370142</c:v>
                </c:pt>
                <c:pt idx="288">
                  <c:v>890.69425357379089</c:v>
                </c:pt>
                <c:pt idx="289">
                  <c:v>894.19703988486071</c:v>
                </c:pt>
                <c:pt idx="290">
                  <c:v>887.8228166587603</c:v>
                </c:pt>
                <c:pt idx="291">
                  <c:v>887.23326357306053</c:v>
                </c:pt>
                <c:pt idx="292">
                  <c:v>886.6197328128103</c:v>
                </c:pt>
                <c:pt idx="293">
                  <c:v>875.33535146090628</c:v>
                </c:pt>
                <c:pt idx="294">
                  <c:v>875.53680698657365</c:v>
                </c:pt>
                <c:pt idx="295">
                  <c:v>929.1303437757706</c:v>
                </c:pt>
                <c:pt idx="296">
                  <c:v>852.76473418828732</c:v>
                </c:pt>
                <c:pt idx="297">
                  <c:v>933.90018132216301</c:v>
                </c:pt>
                <c:pt idx="298">
                  <c:v>894.50975035312092</c:v>
                </c:pt>
                <c:pt idx="299">
                  <c:v>932.16885313560476</c:v>
                </c:pt>
                <c:pt idx="300">
                  <c:v>933.08550231372965</c:v>
                </c:pt>
                <c:pt idx="301">
                  <c:v>930.75100568025084</c:v>
                </c:pt>
                <c:pt idx="302">
                  <c:v>930.55616143351949</c:v>
                </c:pt>
                <c:pt idx="303">
                  <c:v>965.74017829030595</c:v>
                </c:pt>
                <c:pt idx="304">
                  <c:v>953.30332628496319</c:v>
                </c:pt>
                <c:pt idx="305">
                  <c:v>957.98707734600657</c:v>
                </c:pt>
                <c:pt idx="306">
                  <c:v>951.84186483604526</c:v>
                </c:pt>
                <c:pt idx="307">
                  <c:v>919.86640205980996</c:v>
                </c:pt>
                <c:pt idx="308">
                  <c:v>920.77125515073317</c:v>
                </c:pt>
                <c:pt idx="309">
                  <c:v>950.82017959213613</c:v>
                </c:pt>
                <c:pt idx="310">
                  <c:v>904.01648586580427</c:v>
                </c:pt>
                <c:pt idx="311">
                  <c:v>810.82036819274617</c:v>
                </c:pt>
                <c:pt idx="312">
                  <c:v>758.14593726321618</c:v>
                </c:pt>
                <c:pt idx="313">
                  <c:v>696.53757641764832</c:v>
                </c:pt>
                <c:pt idx="314">
                  <c:v>692.62403113569565</c:v>
                </c:pt>
                <c:pt idx="315">
                  <c:v>733.31849456204702</c:v>
                </c:pt>
                <c:pt idx="316">
                  <c:v>731.02075463289293</c:v>
                </c:pt>
                <c:pt idx="317">
                  <c:v>730.78430054305966</c:v>
                </c:pt>
                <c:pt idx="318">
                  <c:v>731.04226145059806</c:v>
                </c:pt>
                <c:pt idx="319">
                  <c:v>757.89187164657847</c:v>
                </c:pt>
                <c:pt idx="320">
                  <c:v>756.83770324245711</c:v>
                </c:pt>
                <c:pt idx="321">
                  <c:v>756.15209715420383</c:v>
                </c:pt>
                <c:pt idx="322">
                  <c:v>743.8743554180046</c:v>
                </c:pt>
                <c:pt idx="323">
                  <c:v>748.07321944358557</c:v>
                </c:pt>
                <c:pt idx="324">
                  <c:v>752.69324184790344</c:v>
                </c:pt>
                <c:pt idx="325">
                  <c:v>760.30967408111337</c:v>
                </c:pt>
                <c:pt idx="326">
                  <c:v>819.81523779218776</c:v>
                </c:pt>
                <c:pt idx="327">
                  <c:v>823.55196440077145</c:v>
                </c:pt>
                <c:pt idx="328">
                  <c:v>830.37943929457583</c:v>
                </c:pt>
                <c:pt idx="329">
                  <c:v>855.61352078026812</c:v>
                </c:pt>
                <c:pt idx="330">
                  <c:v>854.56419259588245</c:v>
                </c:pt>
                <c:pt idx="331">
                  <c:v>787.21472754745696</c:v>
                </c:pt>
                <c:pt idx="332">
                  <c:v>846.34510070055001</c:v>
                </c:pt>
                <c:pt idx="333">
                  <c:v>848.1366097033067</c:v>
                </c:pt>
                <c:pt idx="334">
                  <c:v>778.53101341975696</c:v>
                </c:pt>
                <c:pt idx="335">
                  <c:v>787.05941211940819</c:v>
                </c:pt>
                <c:pt idx="336">
                  <c:v>786.56076214587642</c:v>
                </c:pt>
                <c:pt idx="337">
                  <c:v>762.29340299622629</c:v>
                </c:pt>
                <c:pt idx="338">
                  <c:v>641.41273452110897</c:v>
                </c:pt>
                <c:pt idx="339">
                  <c:v>642.23312073141381</c:v>
                </c:pt>
                <c:pt idx="340">
                  <c:v>641.07675509498165</c:v>
                </c:pt>
                <c:pt idx="341">
                  <c:v>673.88623911783645</c:v>
                </c:pt>
                <c:pt idx="342">
                  <c:v>842.45750167846245</c:v>
                </c:pt>
                <c:pt idx="343">
                  <c:v>871.94978130344111</c:v>
                </c:pt>
                <c:pt idx="344">
                  <c:v>858.12430126753748</c:v>
                </c:pt>
                <c:pt idx="345">
                  <c:v>889.75499664700885</c:v>
                </c:pt>
                <c:pt idx="346">
                  <c:v>892.22903458060546</c:v>
                </c:pt>
                <c:pt idx="347">
                  <c:v>898.58451413228113</c:v>
                </c:pt>
                <c:pt idx="348">
                  <c:v>900.88417199958349</c:v>
                </c:pt>
                <c:pt idx="349">
                  <c:v>898.80016389969489</c:v>
                </c:pt>
                <c:pt idx="350">
                  <c:v>913.66671355593667</c:v>
                </c:pt>
                <c:pt idx="351">
                  <c:v>917.29827905783657</c:v>
                </c:pt>
                <c:pt idx="352">
                  <c:v>914.93974845983655</c:v>
                </c:pt>
                <c:pt idx="353">
                  <c:v>916.51547968388479</c:v>
                </c:pt>
                <c:pt idx="354">
                  <c:v>923.45625744638176</c:v>
                </c:pt>
                <c:pt idx="355">
                  <c:v>978.41765418165221</c:v>
                </c:pt>
                <c:pt idx="356">
                  <c:v>983.21030151688467</c:v>
                </c:pt>
                <c:pt idx="357">
                  <c:v>960.19547892166156</c:v>
                </c:pt>
                <c:pt idx="358">
                  <c:v>1058.390863831374</c:v>
                </c:pt>
                <c:pt idx="359">
                  <c:v>1022.0310305903395</c:v>
                </c:pt>
                <c:pt idx="360">
                  <c:v>1024.1113813481963</c:v>
                </c:pt>
                <c:pt idx="361">
                  <c:v>1007.7666604788224</c:v>
                </c:pt>
                <c:pt idx="362">
                  <c:v>1016.059160902356</c:v>
                </c:pt>
                <c:pt idx="363">
                  <c:v>993.99556657324945</c:v>
                </c:pt>
                <c:pt idx="364">
                  <c:v>1001.2574594271375</c:v>
                </c:pt>
                <c:pt idx="365">
                  <c:v>978.64913752036125</c:v>
                </c:pt>
                <c:pt idx="366">
                  <c:v>1057.6853135071092</c:v>
                </c:pt>
                <c:pt idx="367">
                  <c:v>1085.8343363370082</c:v>
                </c:pt>
                <c:pt idx="368">
                  <c:v>1098.0412242756017</c:v>
                </c:pt>
                <c:pt idx="369">
                  <c:v>1098.5244651921616</c:v>
                </c:pt>
                <c:pt idx="370">
                  <c:v>1160.8477719064188</c:v>
                </c:pt>
                <c:pt idx="371">
                  <c:v>1161.6476438364868</c:v>
                </c:pt>
                <c:pt idx="372">
                  <c:v>1115.0823708736361</c:v>
                </c:pt>
                <c:pt idx="373">
                  <c:v>1110.4172233149327</c:v>
                </c:pt>
                <c:pt idx="374">
                  <c:v>1112.2672749568735</c:v>
                </c:pt>
                <c:pt idx="375">
                  <c:v>1113.8829812920274</c:v>
                </c:pt>
                <c:pt idx="376">
                  <c:v>1105.4610392023826</c:v>
                </c:pt>
                <c:pt idx="377">
                  <c:v>1105.6348382335691</c:v>
                </c:pt>
                <c:pt idx="378">
                  <c:v>1096.6818998934843</c:v>
                </c:pt>
                <c:pt idx="379">
                  <c:v>1069.3457209987607</c:v>
                </c:pt>
                <c:pt idx="380">
                  <c:v>1077.9718466027368</c:v>
                </c:pt>
                <c:pt idx="381">
                  <c:v>1113.5171506313693</c:v>
                </c:pt>
                <c:pt idx="382">
                  <c:v>1024.7057975550199</c:v>
                </c:pt>
                <c:pt idx="383">
                  <c:v>1018.4665803566336</c:v>
                </c:pt>
                <c:pt idx="384">
                  <c:v>1016.2733703576363</c:v>
                </c:pt>
                <c:pt idx="385">
                  <c:v>1012.7579098308209</c:v>
                </c:pt>
                <c:pt idx="386">
                  <c:v>1017.5616282382523</c:v>
                </c:pt>
                <c:pt idx="387">
                  <c:v>1017.8986793319258</c:v>
                </c:pt>
                <c:pt idx="388">
                  <c:v>1003.8168284939105</c:v>
                </c:pt>
                <c:pt idx="389">
                  <c:v>1038.0133685527915</c:v>
                </c:pt>
                <c:pt idx="390">
                  <c:v>991.28960921776934</c:v>
                </c:pt>
                <c:pt idx="391">
                  <c:v>984.37401852588062</c:v>
                </c:pt>
                <c:pt idx="392">
                  <c:v>969.43393312230933</c:v>
                </c:pt>
                <c:pt idx="393">
                  <c:v>934.22636705017123</c:v>
                </c:pt>
                <c:pt idx="394">
                  <c:v>918.31745036201335</c:v>
                </c:pt>
                <c:pt idx="395">
                  <c:v>978.15183105132189</c:v>
                </c:pt>
                <c:pt idx="396">
                  <c:v>998.82078339811574</c:v>
                </c:pt>
                <c:pt idx="397">
                  <c:v>1013.4504542537012</c:v>
                </c:pt>
                <c:pt idx="398">
                  <c:v>965.02302263001593</c:v>
                </c:pt>
                <c:pt idx="399">
                  <c:v>1009.1648978498462</c:v>
                </c:pt>
                <c:pt idx="400">
                  <c:v>964.54485045477509</c:v>
                </c:pt>
                <c:pt idx="401">
                  <c:v>963.80902822287055</c:v>
                </c:pt>
                <c:pt idx="402">
                  <c:v>992.23694368835027</c:v>
                </c:pt>
                <c:pt idx="403">
                  <c:v>987.05519933991013</c:v>
                </c:pt>
                <c:pt idx="404">
                  <c:v>986.15402642105016</c:v>
                </c:pt>
                <c:pt idx="405">
                  <c:v>999.72275707955691</c:v>
                </c:pt>
                <c:pt idx="406">
                  <c:v>983.12319760694197</c:v>
                </c:pt>
                <c:pt idx="407">
                  <c:v>1041.1119030748303</c:v>
                </c:pt>
                <c:pt idx="408">
                  <c:v>976.24856011100121</c:v>
                </c:pt>
                <c:pt idx="409">
                  <c:v>976.27868777904087</c:v>
                </c:pt>
                <c:pt idx="410">
                  <c:v>942.90954343205976</c:v>
                </c:pt>
                <c:pt idx="411">
                  <c:v>897.56703981619773</c:v>
                </c:pt>
                <c:pt idx="412">
                  <c:v>772.71463447667577</c:v>
                </c:pt>
                <c:pt idx="413">
                  <c:v>695.29578811209456</c:v>
                </c:pt>
                <c:pt idx="414">
                  <c:v>687.18520731717911</c:v>
                </c:pt>
                <c:pt idx="415">
                  <c:v>685.35379299264685</c:v>
                </c:pt>
                <c:pt idx="416">
                  <c:v>620.9781965164857</c:v>
                </c:pt>
                <c:pt idx="417">
                  <c:v>613.70648288256416</c:v>
                </c:pt>
                <c:pt idx="418">
                  <c:v>607.99245787550615</c:v>
                </c:pt>
                <c:pt idx="419">
                  <c:v>598.94070680979689</c:v>
                </c:pt>
                <c:pt idx="420">
                  <c:v>581.64449532948652</c:v>
                </c:pt>
                <c:pt idx="421">
                  <c:v>604.22238375264658</c:v>
                </c:pt>
                <c:pt idx="422">
                  <c:v>609.27067678387698</c:v>
                </c:pt>
                <c:pt idx="423">
                  <c:v>619.62687647614302</c:v>
                </c:pt>
                <c:pt idx="424">
                  <c:v>581.64691379564601</c:v>
                </c:pt>
                <c:pt idx="425">
                  <c:v>576.6725887977932</c:v>
                </c:pt>
                <c:pt idx="426">
                  <c:v>579.4882835486427</c:v>
                </c:pt>
                <c:pt idx="427">
                  <c:v>564.87826017620944</c:v>
                </c:pt>
                <c:pt idx="428">
                  <c:v>613.86158152742098</c:v>
                </c:pt>
                <c:pt idx="429">
                  <c:v>618.71552536938134</c:v>
                </c:pt>
                <c:pt idx="430">
                  <c:v>622.21822216783494</c:v>
                </c:pt>
                <c:pt idx="431">
                  <c:v>627.14111494552128</c:v>
                </c:pt>
                <c:pt idx="432">
                  <c:v>586.96080679312206</c:v>
                </c:pt>
                <c:pt idx="433">
                  <c:v>660.95283897987815</c:v>
                </c:pt>
                <c:pt idx="434">
                  <c:v>661.6596183971792</c:v>
                </c:pt>
                <c:pt idx="435">
                  <c:v>656.55586346755388</c:v>
                </c:pt>
                <c:pt idx="436">
                  <c:v>645.74869730734304</c:v>
                </c:pt>
                <c:pt idx="437">
                  <c:v>633.02807558743336</c:v>
                </c:pt>
                <c:pt idx="438">
                  <c:v>600.36314550842542</c:v>
                </c:pt>
                <c:pt idx="439">
                  <c:v>577.30494744729504</c:v>
                </c:pt>
                <c:pt idx="440">
                  <c:v>601.92394430262584</c:v>
                </c:pt>
                <c:pt idx="441">
                  <c:v>674.08680316553</c:v>
                </c:pt>
                <c:pt idx="442">
                  <c:v>670.90400673344652</c:v>
                </c:pt>
                <c:pt idx="443">
                  <c:v>671.62679272387243</c:v>
                </c:pt>
                <c:pt idx="444">
                  <c:v>685.62693793084827</c:v>
                </c:pt>
                <c:pt idx="445">
                  <c:v>689.26740567677973</c:v>
                </c:pt>
                <c:pt idx="446">
                  <c:v>738.56028909660643</c:v>
                </c:pt>
                <c:pt idx="447">
                  <c:v>742.27108614766416</c:v>
                </c:pt>
                <c:pt idx="448">
                  <c:v>739.88989426050432</c:v>
                </c:pt>
                <c:pt idx="449">
                  <c:v>727.0011363422833</c:v>
                </c:pt>
                <c:pt idx="450">
                  <c:v>745.59130960223195</c:v>
                </c:pt>
                <c:pt idx="451">
                  <c:v>741.34243007550867</c:v>
                </c:pt>
                <c:pt idx="452">
                  <c:v>743.8090733126204</c:v>
                </c:pt>
                <c:pt idx="453">
                  <c:v>735.64606691440667</c:v>
                </c:pt>
                <c:pt idx="454">
                  <c:v>736.52191094723833</c:v>
                </c:pt>
                <c:pt idx="455">
                  <c:v>733.23417247471525</c:v>
                </c:pt>
                <c:pt idx="456">
                  <c:v>745.00236402679855</c:v>
                </c:pt>
                <c:pt idx="457">
                  <c:v>735.16090117208284</c:v>
                </c:pt>
                <c:pt idx="458">
                  <c:v>734.65592746821096</c:v>
                </c:pt>
                <c:pt idx="459">
                  <c:v>734.81524592298763</c:v>
                </c:pt>
                <c:pt idx="460">
                  <c:v>682.88569333118971</c:v>
                </c:pt>
                <c:pt idx="461">
                  <c:v>687.52183759819263</c:v>
                </c:pt>
                <c:pt idx="462">
                  <c:v>686.14309868583121</c:v>
                </c:pt>
                <c:pt idx="463">
                  <c:v>682.42000002549696</c:v>
                </c:pt>
                <c:pt idx="464">
                  <c:v>680.44820388701567</c:v>
                </c:pt>
                <c:pt idx="465">
                  <c:v>680.34663952550659</c:v>
                </c:pt>
                <c:pt idx="466">
                  <c:v>680.28854367644203</c:v>
                </c:pt>
                <c:pt idx="467">
                  <c:v>660.49430617373821</c:v>
                </c:pt>
                <c:pt idx="468">
                  <c:v>644.41811257004338</c:v>
                </c:pt>
                <c:pt idx="469">
                  <c:v>624.6793258030574</c:v>
                </c:pt>
                <c:pt idx="470">
                  <c:v>625.18756559848964</c:v>
                </c:pt>
                <c:pt idx="471">
                  <c:v>634.00209296808544</c:v>
                </c:pt>
                <c:pt idx="472">
                  <c:v>626.02879326297148</c:v>
                </c:pt>
                <c:pt idx="473">
                  <c:v>618.69334395030467</c:v>
                </c:pt>
                <c:pt idx="474">
                  <c:v>651.92046300004711</c:v>
                </c:pt>
                <c:pt idx="475">
                  <c:v>651.80989975126852</c:v>
                </c:pt>
                <c:pt idx="476">
                  <c:v>639.30080913460688</c:v>
                </c:pt>
                <c:pt idx="477">
                  <c:v>647.2616451899238</c:v>
                </c:pt>
                <c:pt idx="478">
                  <c:v>651.63713237215495</c:v>
                </c:pt>
                <c:pt idx="479">
                  <c:v>648.29078989318452</c:v>
                </c:pt>
                <c:pt idx="480">
                  <c:v>655.49186370575148</c:v>
                </c:pt>
                <c:pt idx="481">
                  <c:v>643.12633144381891</c:v>
                </c:pt>
                <c:pt idx="482">
                  <c:v>619.83353076631079</c:v>
                </c:pt>
                <c:pt idx="483">
                  <c:v>614.70911385523857</c:v>
                </c:pt>
                <c:pt idx="484">
                  <c:v>579.19000847523751</c:v>
                </c:pt>
                <c:pt idx="485">
                  <c:v>585.9606985588814</c:v>
                </c:pt>
                <c:pt idx="486">
                  <c:v>597.99214021736759</c:v>
                </c:pt>
                <c:pt idx="487">
                  <c:v>542.03230530255473</c:v>
                </c:pt>
                <c:pt idx="488">
                  <c:v>551.80593598892142</c:v>
                </c:pt>
                <c:pt idx="489">
                  <c:v>544.09550627894475</c:v>
                </c:pt>
                <c:pt idx="490">
                  <c:v>547.12187183645381</c:v>
                </c:pt>
                <c:pt idx="491">
                  <c:v>552.51499924133032</c:v>
                </c:pt>
                <c:pt idx="492">
                  <c:v>563.91080135799325</c:v>
                </c:pt>
                <c:pt idx="493">
                  <c:v>471.30719414326541</c:v>
                </c:pt>
                <c:pt idx="494">
                  <c:v>468.82034145902651</c:v>
                </c:pt>
                <c:pt idx="495">
                  <c:v>495.72427724366094</c:v>
                </c:pt>
                <c:pt idx="496">
                  <c:v>503.38551301715705</c:v>
                </c:pt>
                <c:pt idx="497">
                  <c:v>504.95910660241259</c:v>
                </c:pt>
                <c:pt idx="498">
                  <c:v>449.55656825172889</c:v>
                </c:pt>
                <c:pt idx="499">
                  <c:v>463.30498937980207</c:v>
                </c:pt>
                <c:pt idx="500">
                  <c:v>478.32032827640768</c:v>
                </c:pt>
                <c:pt idx="501">
                  <c:v>471.34145833019664</c:v>
                </c:pt>
                <c:pt idx="502">
                  <c:v>499.33521478131053</c:v>
                </c:pt>
                <c:pt idx="503">
                  <c:v>531.8655646195391</c:v>
                </c:pt>
                <c:pt idx="504">
                  <c:v>525.06486204035957</c:v>
                </c:pt>
                <c:pt idx="505">
                  <c:v>549.05409313426367</c:v>
                </c:pt>
                <c:pt idx="506">
                  <c:v>551.23521141518995</c:v>
                </c:pt>
                <c:pt idx="507">
                  <c:v>569.11020344262568</c:v>
                </c:pt>
                <c:pt idx="508">
                  <c:v>548.7102662602947</c:v>
                </c:pt>
                <c:pt idx="509">
                  <c:v>556.77133759131186</c:v>
                </c:pt>
                <c:pt idx="510">
                  <c:v>546.14220196112933</c:v>
                </c:pt>
                <c:pt idx="511">
                  <c:v>606.15586399165272</c:v>
                </c:pt>
                <c:pt idx="512">
                  <c:v>606.738818740493</c:v>
                </c:pt>
                <c:pt idx="513">
                  <c:v>605.12039380374756</c:v>
                </c:pt>
                <c:pt idx="514">
                  <c:v>608.44335207611084</c:v>
                </c:pt>
                <c:pt idx="515">
                  <c:v>556.81257276659994</c:v>
                </c:pt>
                <c:pt idx="516">
                  <c:v>544.49256134214909</c:v>
                </c:pt>
                <c:pt idx="517">
                  <c:v>529.82993383239784</c:v>
                </c:pt>
                <c:pt idx="518">
                  <c:v>592.6377833973055</c:v>
                </c:pt>
                <c:pt idx="519">
                  <c:v>614.54113477122905</c:v>
                </c:pt>
                <c:pt idx="520">
                  <c:v>599.70715008476986</c:v>
                </c:pt>
                <c:pt idx="521">
                  <c:v>617.7049249139327</c:v>
                </c:pt>
                <c:pt idx="522">
                  <c:v>623.82392787881338</c:v>
                </c:pt>
                <c:pt idx="523">
                  <c:v>605.33609134362825</c:v>
                </c:pt>
                <c:pt idx="524">
                  <c:v>602.28890260525213</c:v>
                </c:pt>
                <c:pt idx="525">
                  <c:v>606.21033236533481</c:v>
                </c:pt>
                <c:pt idx="526">
                  <c:v>604.42959518697489</c:v>
                </c:pt>
                <c:pt idx="527">
                  <c:v>591.34894837349111</c:v>
                </c:pt>
                <c:pt idx="528">
                  <c:v>592.26504464228901</c:v>
                </c:pt>
                <c:pt idx="529">
                  <c:v>586.93939345455101</c:v>
                </c:pt>
                <c:pt idx="530">
                  <c:v>536.01724055418879</c:v>
                </c:pt>
                <c:pt idx="531">
                  <c:v>519.80308471886826</c:v>
                </c:pt>
                <c:pt idx="532">
                  <c:v>500.16761018432817</c:v>
                </c:pt>
                <c:pt idx="533">
                  <c:v>504.13217876614209</c:v>
                </c:pt>
                <c:pt idx="534">
                  <c:v>523.13616960972786</c:v>
                </c:pt>
                <c:pt idx="535">
                  <c:v>552.07557502750637</c:v>
                </c:pt>
                <c:pt idx="536">
                  <c:v>550.36037400475846</c:v>
                </c:pt>
                <c:pt idx="537">
                  <c:v>546.26125380032863</c:v>
                </c:pt>
                <c:pt idx="538">
                  <c:v>415.53685247079551</c:v>
                </c:pt>
                <c:pt idx="539">
                  <c:v>432.31323178412794</c:v>
                </c:pt>
                <c:pt idx="540">
                  <c:v>447.41289842043636</c:v>
                </c:pt>
                <c:pt idx="541">
                  <c:v>446.80422984849019</c:v>
                </c:pt>
                <c:pt idx="542">
                  <c:v>483.39784852023035</c:v>
                </c:pt>
                <c:pt idx="543">
                  <c:v>461.20036603907818</c:v>
                </c:pt>
                <c:pt idx="544">
                  <c:v>471.64971831131453</c:v>
                </c:pt>
                <c:pt idx="545">
                  <c:v>491.34227254010989</c:v>
                </c:pt>
                <c:pt idx="546">
                  <c:v>489.56147575428122</c:v>
                </c:pt>
                <c:pt idx="547">
                  <c:v>457.17770056996613</c:v>
                </c:pt>
                <c:pt idx="548">
                  <c:v>484.72191541584618</c:v>
                </c:pt>
                <c:pt idx="549">
                  <c:v>485.91650226961474</c:v>
                </c:pt>
                <c:pt idx="550">
                  <c:v>468.71693809698894</c:v>
                </c:pt>
                <c:pt idx="551">
                  <c:v>436.07692734431987</c:v>
                </c:pt>
                <c:pt idx="552">
                  <c:v>446.37530716349289</c:v>
                </c:pt>
                <c:pt idx="553">
                  <c:v>448.27940132222608</c:v>
                </c:pt>
                <c:pt idx="554">
                  <c:v>434.24346703462925</c:v>
                </c:pt>
                <c:pt idx="555">
                  <c:v>410.54632247515229</c:v>
                </c:pt>
                <c:pt idx="556">
                  <c:v>448.33059597758177</c:v>
                </c:pt>
                <c:pt idx="557">
                  <c:v>458.76351900775319</c:v>
                </c:pt>
                <c:pt idx="558">
                  <c:v>459.60790511095041</c:v>
                </c:pt>
                <c:pt idx="559">
                  <c:v>466.62759919323946</c:v>
                </c:pt>
                <c:pt idx="560">
                  <c:v>610.3501917697871</c:v>
                </c:pt>
                <c:pt idx="561">
                  <c:v>610.11705183371373</c:v>
                </c:pt>
                <c:pt idx="562">
                  <c:v>590.81513428549022</c:v>
                </c:pt>
                <c:pt idx="563">
                  <c:v>563.59673124290691</c:v>
                </c:pt>
                <c:pt idx="564">
                  <c:v>557.70794969256121</c:v>
                </c:pt>
                <c:pt idx="565">
                  <c:v>540.99303905483896</c:v>
                </c:pt>
                <c:pt idx="566">
                  <c:v>602.28570393376049</c:v>
                </c:pt>
                <c:pt idx="567">
                  <c:v>544.23170701425408</c:v>
                </c:pt>
                <c:pt idx="568">
                  <c:v>543.90960765672378</c:v>
                </c:pt>
                <c:pt idx="569">
                  <c:v>558.66325145383075</c:v>
                </c:pt>
                <c:pt idx="570">
                  <c:v>590.54523725254091</c:v>
                </c:pt>
                <c:pt idx="571">
                  <c:v>546.12014163322033</c:v>
                </c:pt>
                <c:pt idx="572">
                  <c:v>504.4573757128025</c:v>
                </c:pt>
                <c:pt idx="573">
                  <c:v>494.01986043593212</c:v>
                </c:pt>
                <c:pt idx="574">
                  <c:v>487.97315443698238</c:v>
                </c:pt>
                <c:pt idx="575">
                  <c:v>472.07424616910623</c:v>
                </c:pt>
                <c:pt idx="576">
                  <c:v>493.83310815085417</c:v>
                </c:pt>
                <c:pt idx="577">
                  <c:v>479.0612497562247</c:v>
                </c:pt>
                <c:pt idx="578">
                  <c:v>487.38235155830034</c:v>
                </c:pt>
                <c:pt idx="579">
                  <c:v>488.14034384028173</c:v>
                </c:pt>
                <c:pt idx="580">
                  <c:v>566.08575578074147</c:v>
                </c:pt>
                <c:pt idx="581">
                  <c:v>565.5274732053532</c:v>
                </c:pt>
                <c:pt idx="582">
                  <c:v>541.20796259618976</c:v>
                </c:pt>
                <c:pt idx="583">
                  <c:v>540.80935046489788</c:v>
                </c:pt>
                <c:pt idx="584">
                  <c:v>506.01581393011094</c:v>
                </c:pt>
                <c:pt idx="585">
                  <c:v>513.01307230496536</c:v>
                </c:pt>
                <c:pt idx="586">
                  <c:v>539.62143553456099</c:v>
                </c:pt>
                <c:pt idx="587">
                  <c:v>540.29831606740686</c:v>
                </c:pt>
                <c:pt idx="588">
                  <c:v>577.2841159004181</c:v>
                </c:pt>
                <c:pt idx="589">
                  <c:v>582.54518673054474</c:v>
                </c:pt>
                <c:pt idx="590">
                  <c:v>582.99440142121125</c:v>
                </c:pt>
                <c:pt idx="591">
                  <c:v>577.2640253944428</c:v>
                </c:pt>
                <c:pt idx="592">
                  <c:v>572.57741385144323</c:v>
                </c:pt>
                <c:pt idx="593">
                  <c:v>569.42754689511503</c:v>
                </c:pt>
                <c:pt idx="594">
                  <c:v>557.78322772712795</c:v>
                </c:pt>
                <c:pt idx="595">
                  <c:v>557.9763116401075</c:v>
                </c:pt>
                <c:pt idx="596">
                  <c:v>567.2943974381094</c:v>
                </c:pt>
                <c:pt idx="597">
                  <c:v>594.4750212063027</c:v>
                </c:pt>
                <c:pt idx="598">
                  <c:v>595.90136908192653</c:v>
                </c:pt>
                <c:pt idx="599">
                  <c:v>599.26121429680688</c:v>
                </c:pt>
                <c:pt idx="600">
                  <c:v>562.0533641876533</c:v>
                </c:pt>
                <c:pt idx="601">
                  <c:v>594.36071316860182</c:v>
                </c:pt>
                <c:pt idx="602">
                  <c:v>597.25115775478196</c:v>
                </c:pt>
                <c:pt idx="603">
                  <c:v>647.12534566008537</c:v>
                </c:pt>
                <c:pt idx="604">
                  <c:v>643.10668937420758</c:v>
                </c:pt>
                <c:pt idx="605">
                  <c:v>673.24431654638272</c:v>
                </c:pt>
                <c:pt idx="606">
                  <c:v>668.63924957960296</c:v>
                </c:pt>
                <c:pt idx="607">
                  <c:v>582.89207111442829</c:v>
                </c:pt>
                <c:pt idx="608">
                  <c:v>572.94264954021151</c:v>
                </c:pt>
                <c:pt idx="609">
                  <c:v>644.24029244922667</c:v>
                </c:pt>
                <c:pt idx="610">
                  <c:v>645.42726591089217</c:v>
                </c:pt>
                <c:pt idx="611">
                  <c:v>638.13185338307221</c:v>
                </c:pt>
                <c:pt idx="612">
                  <c:v>651.50853877627389</c:v>
                </c:pt>
                <c:pt idx="613">
                  <c:v>781.59400512991101</c:v>
                </c:pt>
                <c:pt idx="614">
                  <c:v>798.4210146136536</c:v>
                </c:pt>
                <c:pt idx="615">
                  <c:v>797.36743852413701</c:v>
                </c:pt>
                <c:pt idx="616">
                  <c:v>827.04390515661248</c:v>
                </c:pt>
                <c:pt idx="617">
                  <c:v>798.55074631504635</c:v>
                </c:pt>
                <c:pt idx="618">
                  <c:v>774.15609728420509</c:v>
                </c:pt>
                <c:pt idx="619">
                  <c:v>776.54914087317582</c:v>
                </c:pt>
                <c:pt idx="620">
                  <c:v>769.26349533035227</c:v>
                </c:pt>
                <c:pt idx="621">
                  <c:v>762.60315144750336</c:v>
                </c:pt>
                <c:pt idx="622">
                  <c:v>769.35014281264193</c:v>
                </c:pt>
                <c:pt idx="623">
                  <c:v>807.18270327284938</c:v>
                </c:pt>
                <c:pt idx="624">
                  <c:v>803.11636861488819</c:v>
                </c:pt>
                <c:pt idx="625">
                  <c:v>846.08233876388613</c:v>
                </c:pt>
                <c:pt idx="626">
                  <c:v>844.6846222905898</c:v>
                </c:pt>
                <c:pt idx="627">
                  <c:v>817.13489641316619</c:v>
                </c:pt>
                <c:pt idx="628">
                  <c:v>834.77053250045344</c:v>
                </c:pt>
                <c:pt idx="629">
                  <c:v>833.23947780291053</c:v>
                </c:pt>
                <c:pt idx="630">
                  <c:v>824.0184673165802</c:v>
                </c:pt>
                <c:pt idx="631">
                  <c:v>828.68122796560317</c:v>
                </c:pt>
                <c:pt idx="632">
                  <c:v>908.23392702301203</c:v>
                </c:pt>
                <c:pt idx="633">
                  <c:v>891.86800209652085</c:v>
                </c:pt>
                <c:pt idx="634">
                  <c:v>891.56414473951827</c:v>
                </c:pt>
                <c:pt idx="635">
                  <c:v>874.42624544802948</c:v>
                </c:pt>
                <c:pt idx="636">
                  <c:v>746.90426640864484</c:v>
                </c:pt>
                <c:pt idx="637">
                  <c:v>754.13372318918425</c:v>
                </c:pt>
                <c:pt idx="638">
                  <c:v>731.88776859895461</c:v>
                </c:pt>
                <c:pt idx="639">
                  <c:v>732.53355364725883</c:v>
                </c:pt>
                <c:pt idx="640">
                  <c:v>754.97502627389508</c:v>
                </c:pt>
                <c:pt idx="641">
                  <c:v>730.81750309467179</c:v>
                </c:pt>
                <c:pt idx="642">
                  <c:v>729.99289796955622</c:v>
                </c:pt>
                <c:pt idx="643">
                  <c:v>729.76263092725435</c:v>
                </c:pt>
                <c:pt idx="644">
                  <c:v>728.13125716407296</c:v>
                </c:pt>
                <c:pt idx="645">
                  <c:v>737.99568801659279</c:v>
                </c:pt>
                <c:pt idx="646">
                  <c:v>746.37509932499245</c:v>
                </c:pt>
                <c:pt idx="647">
                  <c:v>714.73914764714129</c:v>
                </c:pt>
                <c:pt idx="648">
                  <c:v>612.52508660742069</c:v>
                </c:pt>
                <c:pt idx="649">
                  <c:v>607.08768567310415</c:v>
                </c:pt>
                <c:pt idx="650">
                  <c:v>606.27424934938563</c:v>
                </c:pt>
                <c:pt idx="651">
                  <c:v>627.98358111704749</c:v>
                </c:pt>
                <c:pt idx="652">
                  <c:v>626.31086364550254</c:v>
                </c:pt>
                <c:pt idx="653">
                  <c:v>619.57659743071133</c:v>
                </c:pt>
                <c:pt idx="654">
                  <c:v>615.10283478050724</c:v>
                </c:pt>
                <c:pt idx="655">
                  <c:v>552.08840276417175</c:v>
                </c:pt>
                <c:pt idx="656">
                  <c:v>542.57735144772164</c:v>
                </c:pt>
                <c:pt idx="657">
                  <c:v>538.47587370368467</c:v>
                </c:pt>
                <c:pt idx="658">
                  <c:v>581.23542696260859</c:v>
                </c:pt>
                <c:pt idx="659">
                  <c:v>519.70881430678241</c:v>
                </c:pt>
                <c:pt idx="660">
                  <c:v>569.32204548562834</c:v>
                </c:pt>
                <c:pt idx="661">
                  <c:v>631.76836083473461</c:v>
                </c:pt>
                <c:pt idx="662">
                  <c:v>631.45268915091287</c:v>
                </c:pt>
                <c:pt idx="663">
                  <c:v>574.04408783049917</c:v>
                </c:pt>
                <c:pt idx="664">
                  <c:v>572.59303320292361</c:v>
                </c:pt>
                <c:pt idx="665">
                  <c:v>575.71478366932593</c:v>
                </c:pt>
                <c:pt idx="666">
                  <c:v>506.68242593492624</c:v>
                </c:pt>
                <c:pt idx="667">
                  <c:v>508.7337399263435</c:v>
                </c:pt>
                <c:pt idx="668">
                  <c:v>503.40329542923502</c:v>
                </c:pt>
                <c:pt idx="669">
                  <c:v>526.03823415477211</c:v>
                </c:pt>
                <c:pt idx="670">
                  <c:v>560.97579105364628</c:v>
                </c:pt>
                <c:pt idx="671">
                  <c:v>553.82382637902731</c:v>
                </c:pt>
                <c:pt idx="672">
                  <c:v>553.8232205646508</c:v>
                </c:pt>
                <c:pt idx="673">
                  <c:v>530.02198763538308</c:v>
                </c:pt>
                <c:pt idx="674">
                  <c:v>483.21113195282061</c:v>
                </c:pt>
                <c:pt idx="675">
                  <c:v>486.3985046311459</c:v>
                </c:pt>
                <c:pt idx="676">
                  <c:v>482.67730013506741</c:v>
                </c:pt>
                <c:pt idx="677">
                  <c:v>408.55826079598239</c:v>
                </c:pt>
                <c:pt idx="678">
                  <c:v>403.70296437266592</c:v>
                </c:pt>
                <c:pt idx="679">
                  <c:v>425.95182744933277</c:v>
                </c:pt>
                <c:pt idx="680">
                  <c:v>417.68109532210229</c:v>
                </c:pt>
                <c:pt idx="681">
                  <c:v>414.47191157498639</c:v>
                </c:pt>
                <c:pt idx="682">
                  <c:v>433.81139172151376</c:v>
                </c:pt>
                <c:pt idx="683">
                  <c:v>433.43802267854903</c:v>
                </c:pt>
                <c:pt idx="684">
                  <c:v>446.37181385686017</c:v>
                </c:pt>
                <c:pt idx="685">
                  <c:v>405.26534839040625</c:v>
                </c:pt>
                <c:pt idx="686">
                  <c:v>405.27125533932883</c:v>
                </c:pt>
                <c:pt idx="687">
                  <c:v>432.96937462711855</c:v>
                </c:pt>
                <c:pt idx="688">
                  <c:v>392.70282986873707</c:v>
                </c:pt>
                <c:pt idx="689">
                  <c:v>403.1889813961817</c:v>
                </c:pt>
                <c:pt idx="690">
                  <c:v>390.45942624693816</c:v>
                </c:pt>
                <c:pt idx="691">
                  <c:v>367.51364403858275</c:v>
                </c:pt>
                <c:pt idx="692">
                  <c:v>326.68999850634981</c:v>
                </c:pt>
                <c:pt idx="693">
                  <c:v>309.893660725583</c:v>
                </c:pt>
                <c:pt idx="694">
                  <c:v>331.35130378171317</c:v>
                </c:pt>
                <c:pt idx="695">
                  <c:v>332.35362404566132</c:v>
                </c:pt>
                <c:pt idx="696">
                  <c:v>408.82178613399094</c:v>
                </c:pt>
                <c:pt idx="697">
                  <c:v>412.32899377776357</c:v>
                </c:pt>
                <c:pt idx="698">
                  <c:v>415.99830931628696</c:v>
                </c:pt>
                <c:pt idx="699">
                  <c:v>421.76248482196763</c:v>
                </c:pt>
                <c:pt idx="700">
                  <c:v>423.30481889480052</c:v>
                </c:pt>
                <c:pt idx="701">
                  <c:v>440.15217174225711</c:v>
                </c:pt>
                <c:pt idx="702">
                  <c:v>456.18455309178029</c:v>
                </c:pt>
                <c:pt idx="703">
                  <c:v>477.22272088358358</c:v>
                </c:pt>
                <c:pt idx="704">
                  <c:v>527.78826733977064</c:v>
                </c:pt>
                <c:pt idx="705">
                  <c:v>539.65997562771543</c:v>
                </c:pt>
                <c:pt idx="706">
                  <c:v>503.53255140851275</c:v>
                </c:pt>
                <c:pt idx="707">
                  <c:v>496.23050745514189</c:v>
                </c:pt>
                <c:pt idx="708">
                  <c:v>453.01208431941166</c:v>
                </c:pt>
                <c:pt idx="709">
                  <c:v>411.36720030535247</c:v>
                </c:pt>
                <c:pt idx="710">
                  <c:v>417.21811777317504</c:v>
                </c:pt>
                <c:pt idx="711">
                  <c:v>443.58419061774663</c:v>
                </c:pt>
                <c:pt idx="712">
                  <c:v>412.34504731081131</c:v>
                </c:pt>
                <c:pt idx="713">
                  <c:v>410.88133273675481</c:v>
                </c:pt>
                <c:pt idx="714">
                  <c:v>406.31743073854926</c:v>
                </c:pt>
                <c:pt idx="715">
                  <c:v>407.29791398972083</c:v>
                </c:pt>
                <c:pt idx="716">
                  <c:v>451.80914507393794</c:v>
                </c:pt>
                <c:pt idx="717">
                  <c:v>444.33821951854264</c:v>
                </c:pt>
                <c:pt idx="718">
                  <c:v>443.16217697535086</c:v>
                </c:pt>
                <c:pt idx="719">
                  <c:v>434.6140489492999</c:v>
                </c:pt>
                <c:pt idx="720">
                  <c:v>440.6897197135242</c:v>
                </c:pt>
                <c:pt idx="721">
                  <c:v>440.2151929527376</c:v>
                </c:pt>
                <c:pt idx="722">
                  <c:v>438.78489251465743</c:v>
                </c:pt>
                <c:pt idx="723">
                  <c:v>484.62016707603215</c:v>
                </c:pt>
                <c:pt idx="724">
                  <c:v>485.11422170725393</c:v>
                </c:pt>
                <c:pt idx="725">
                  <c:v>470.33052990980627</c:v>
                </c:pt>
                <c:pt idx="726">
                  <c:v>489.45839160585064</c:v>
                </c:pt>
                <c:pt idx="727">
                  <c:v>449.99664232442399</c:v>
                </c:pt>
                <c:pt idx="728">
                  <c:v>464.59071976126904</c:v>
                </c:pt>
                <c:pt idx="729">
                  <c:v>540.39079158757977</c:v>
                </c:pt>
                <c:pt idx="730">
                  <c:v>548.34954824027989</c:v>
                </c:pt>
                <c:pt idx="731">
                  <c:v>542.18719314381701</c:v>
                </c:pt>
                <c:pt idx="732">
                  <c:v>538.48495767439817</c:v>
                </c:pt>
                <c:pt idx="733">
                  <c:v>530.44447006256769</c:v>
                </c:pt>
                <c:pt idx="734">
                  <c:v>527.92504987579548</c:v>
                </c:pt>
                <c:pt idx="735">
                  <c:v>521.10721744893067</c:v>
                </c:pt>
                <c:pt idx="736">
                  <c:v>515.10474203733406</c:v>
                </c:pt>
                <c:pt idx="737">
                  <c:v>539.49207569792054</c:v>
                </c:pt>
                <c:pt idx="738">
                  <c:v>538.90248798021094</c:v>
                </c:pt>
                <c:pt idx="739">
                  <c:v>528.65100247996293</c:v>
                </c:pt>
                <c:pt idx="740">
                  <c:v>570.31964987144113</c:v>
                </c:pt>
                <c:pt idx="741">
                  <c:v>539.53904609831648</c:v>
                </c:pt>
                <c:pt idx="742">
                  <c:v>499.8083272582208</c:v>
                </c:pt>
                <c:pt idx="743">
                  <c:v>477.46960403721403</c:v>
                </c:pt>
                <c:pt idx="744">
                  <c:v>466.77859255298887</c:v>
                </c:pt>
                <c:pt idx="745">
                  <c:v>462.88565020746904</c:v>
                </c:pt>
                <c:pt idx="746">
                  <c:v>474.00094795978976</c:v>
                </c:pt>
                <c:pt idx="747">
                  <c:v>460.60424246252836</c:v>
                </c:pt>
                <c:pt idx="748">
                  <c:v>462.06966567937161</c:v>
                </c:pt>
                <c:pt idx="749">
                  <c:v>463.27667773534313</c:v>
                </c:pt>
                <c:pt idx="750">
                  <c:v>473.44772749978938</c:v>
                </c:pt>
                <c:pt idx="751">
                  <c:v>477.96079360436079</c:v>
                </c:pt>
                <c:pt idx="752">
                  <c:v>475.52019355060071</c:v>
                </c:pt>
                <c:pt idx="753">
                  <c:v>474.30549717464595</c:v>
                </c:pt>
                <c:pt idx="754">
                  <c:v>501.19444468178517</c:v>
                </c:pt>
                <c:pt idx="755">
                  <c:v>553.70938464201436</c:v>
                </c:pt>
                <c:pt idx="756">
                  <c:v>586.92798007937358</c:v>
                </c:pt>
                <c:pt idx="757">
                  <c:v>587.54640279747014</c:v>
                </c:pt>
                <c:pt idx="758">
                  <c:v>602.81591211628017</c:v>
                </c:pt>
                <c:pt idx="759">
                  <c:v>508.85060604536761</c:v>
                </c:pt>
                <c:pt idx="760">
                  <c:v>549.92095835651935</c:v>
                </c:pt>
                <c:pt idx="761">
                  <c:v>610.13204125239713</c:v>
                </c:pt>
                <c:pt idx="762">
                  <c:v>589.61740693673369</c:v>
                </c:pt>
                <c:pt idx="763">
                  <c:v>550.13933227962229</c:v>
                </c:pt>
                <c:pt idx="764">
                  <c:v>549.96466415630903</c:v>
                </c:pt>
                <c:pt idx="765">
                  <c:v>528.49969422470394</c:v>
                </c:pt>
                <c:pt idx="766">
                  <c:v>532.47224839949934</c:v>
                </c:pt>
                <c:pt idx="767">
                  <c:v>533.1190653129562</c:v>
                </c:pt>
                <c:pt idx="768">
                  <c:v>526.57511192464028</c:v>
                </c:pt>
                <c:pt idx="769">
                  <c:v>538.59259652692185</c:v>
                </c:pt>
                <c:pt idx="770">
                  <c:v>518.31454772813845</c:v>
                </c:pt>
                <c:pt idx="771">
                  <c:v>540.22520929452435</c:v>
                </c:pt>
                <c:pt idx="772">
                  <c:v>547.68971935785135</c:v>
                </c:pt>
                <c:pt idx="773">
                  <c:v>553.8629813301261</c:v>
                </c:pt>
                <c:pt idx="774">
                  <c:v>487.24329348900613</c:v>
                </c:pt>
                <c:pt idx="775">
                  <c:v>460.4720674441088</c:v>
                </c:pt>
                <c:pt idx="776">
                  <c:v>489.37688303052602</c:v>
                </c:pt>
                <c:pt idx="777">
                  <c:v>492.65966544831684</c:v>
                </c:pt>
                <c:pt idx="778">
                  <c:v>488.32830118427381</c:v>
                </c:pt>
                <c:pt idx="779">
                  <c:v>475.43256613899342</c:v>
                </c:pt>
                <c:pt idx="780">
                  <c:v>474.78948788764615</c:v>
                </c:pt>
                <c:pt idx="781">
                  <c:v>500.45167999572215</c:v>
                </c:pt>
                <c:pt idx="782">
                  <c:v>594.06907601872558</c:v>
                </c:pt>
                <c:pt idx="783">
                  <c:v>519.12280153452878</c:v>
                </c:pt>
                <c:pt idx="784">
                  <c:v>519.3061785169657</c:v>
                </c:pt>
                <c:pt idx="785">
                  <c:v>444.48224344194989</c:v>
                </c:pt>
                <c:pt idx="786">
                  <c:v>454.4864810296055</c:v>
                </c:pt>
                <c:pt idx="787">
                  <c:v>476.36013623521364</c:v>
                </c:pt>
                <c:pt idx="788">
                  <c:v>461.25787769894197</c:v>
                </c:pt>
                <c:pt idx="789">
                  <c:v>466.63637550744494</c:v>
                </c:pt>
                <c:pt idx="790">
                  <c:v>462.49082804579928</c:v>
                </c:pt>
                <c:pt idx="791">
                  <c:v>448.02357595353777</c:v>
                </c:pt>
                <c:pt idx="792">
                  <c:v>462.89713291512777</c:v>
                </c:pt>
                <c:pt idx="793">
                  <c:v>528.69556086356647</c:v>
                </c:pt>
                <c:pt idx="794">
                  <c:v>570.53284707549005</c:v>
                </c:pt>
                <c:pt idx="795">
                  <c:v>577.29360516648774</c:v>
                </c:pt>
                <c:pt idx="796">
                  <c:v>633.27017144008244</c:v>
                </c:pt>
                <c:pt idx="797">
                  <c:v>610.84668429119654</c:v>
                </c:pt>
                <c:pt idx="798">
                  <c:v>585.06237747306511</c:v>
                </c:pt>
                <c:pt idx="799">
                  <c:v>578.893093211836</c:v>
                </c:pt>
                <c:pt idx="800">
                  <c:v>594.11377764472832</c:v>
                </c:pt>
                <c:pt idx="801">
                  <c:v>589.23057094990133</c:v>
                </c:pt>
                <c:pt idx="802">
                  <c:v>537.77333808386425</c:v>
                </c:pt>
                <c:pt idx="803">
                  <c:v>627.12411992511977</c:v>
                </c:pt>
                <c:pt idx="804">
                  <c:v>626.34092280729169</c:v>
                </c:pt>
                <c:pt idx="805">
                  <c:v>638.58302100700348</c:v>
                </c:pt>
                <c:pt idx="806">
                  <c:v>636.53664437578902</c:v>
                </c:pt>
                <c:pt idx="807">
                  <c:v>638.64973777049056</c:v>
                </c:pt>
                <c:pt idx="808">
                  <c:v>613.13627821301611</c:v>
                </c:pt>
                <c:pt idx="809">
                  <c:v>592.6618407926469</c:v>
                </c:pt>
                <c:pt idx="810">
                  <c:v>587.92257833544579</c:v>
                </c:pt>
                <c:pt idx="811">
                  <c:v>586.84505989232139</c:v>
                </c:pt>
                <c:pt idx="812">
                  <c:v>531.66002685258002</c:v>
                </c:pt>
                <c:pt idx="813">
                  <c:v>531.31005616176662</c:v>
                </c:pt>
                <c:pt idx="814">
                  <c:v>517.84869491198469</c:v>
                </c:pt>
                <c:pt idx="815">
                  <c:v>507.43129408854384</c:v>
                </c:pt>
                <c:pt idx="816">
                  <c:v>383.68940457001236</c:v>
                </c:pt>
                <c:pt idx="817">
                  <c:v>388.00724567202303</c:v>
                </c:pt>
                <c:pt idx="818">
                  <c:v>387.14901708330075</c:v>
                </c:pt>
                <c:pt idx="819">
                  <c:v>401.5452278270227</c:v>
                </c:pt>
                <c:pt idx="820">
                  <c:v>353.71168965326376</c:v>
                </c:pt>
                <c:pt idx="821">
                  <c:v>336.43885201081696</c:v>
                </c:pt>
                <c:pt idx="822">
                  <c:v>335.62083210943899</c:v>
                </c:pt>
                <c:pt idx="823">
                  <c:v>326.72359792321294</c:v>
                </c:pt>
                <c:pt idx="824">
                  <c:v>385.59796028172264</c:v>
                </c:pt>
                <c:pt idx="825">
                  <c:v>449.70731532627195</c:v>
                </c:pt>
                <c:pt idx="826">
                  <c:v>480.06554234311449</c:v>
                </c:pt>
                <c:pt idx="827">
                  <c:v>476.30894640255008</c:v>
                </c:pt>
                <c:pt idx="828">
                  <c:v>524.33703335461678</c:v>
                </c:pt>
                <c:pt idx="829">
                  <c:v>557.740571239269</c:v>
                </c:pt>
                <c:pt idx="830">
                  <c:v>555.62093231173378</c:v>
                </c:pt>
                <c:pt idx="831">
                  <c:v>587.77017305029449</c:v>
                </c:pt>
                <c:pt idx="832">
                  <c:v>586.88090770664405</c:v>
                </c:pt>
                <c:pt idx="833">
                  <c:v>469.1162504321378</c:v>
                </c:pt>
                <c:pt idx="834">
                  <c:v>475.14010893315532</c:v>
                </c:pt>
                <c:pt idx="835">
                  <c:v>468.8964961315981</c:v>
                </c:pt>
                <c:pt idx="836">
                  <c:v>473.65438266254932</c:v>
                </c:pt>
                <c:pt idx="837">
                  <c:v>491.7576170090868</c:v>
                </c:pt>
                <c:pt idx="838">
                  <c:v>481.69754842342616</c:v>
                </c:pt>
                <c:pt idx="839">
                  <c:v>477.14009124339168</c:v>
                </c:pt>
                <c:pt idx="840">
                  <c:v>498.95418641426613</c:v>
                </c:pt>
                <c:pt idx="841">
                  <c:v>497.70822946873903</c:v>
                </c:pt>
                <c:pt idx="842">
                  <c:v>496.21518275681342</c:v>
                </c:pt>
                <c:pt idx="843">
                  <c:v>455.37544462894027</c:v>
                </c:pt>
                <c:pt idx="844">
                  <c:v>476.96992422101124</c:v>
                </c:pt>
                <c:pt idx="845">
                  <c:v>477.27647943234723</c:v>
                </c:pt>
                <c:pt idx="846">
                  <c:v>439.00071611767879</c:v>
                </c:pt>
                <c:pt idx="847">
                  <c:v>459.77396524199855</c:v>
                </c:pt>
                <c:pt idx="848">
                  <c:v>458.2270932659082</c:v>
                </c:pt>
                <c:pt idx="849">
                  <c:v>503.80609098225938</c:v>
                </c:pt>
                <c:pt idx="850">
                  <c:v>504.97279772949861</c:v>
                </c:pt>
                <c:pt idx="851">
                  <c:v>497.48689765881466</c:v>
                </c:pt>
                <c:pt idx="852">
                  <c:v>517.53956618470079</c:v>
                </c:pt>
                <c:pt idx="853">
                  <c:v>521.01512859726267</c:v>
                </c:pt>
                <c:pt idx="854">
                  <c:v>498.40316570216152</c:v>
                </c:pt>
                <c:pt idx="855">
                  <c:v>498.36757500539005</c:v>
                </c:pt>
                <c:pt idx="856">
                  <c:v>497.24002049103751</c:v>
                </c:pt>
                <c:pt idx="857">
                  <c:v>492.79660439076531</c:v>
                </c:pt>
                <c:pt idx="858">
                  <c:v>502.20348756051953</c:v>
                </c:pt>
                <c:pt idx="859">
                  <c:v>498.47698008907713</c:v>
                </c:pt>
                <c:pt idx="860">
                  <c:v>511.80562004808473</c:v>
                </c:pt>
                <c:pt idx="861">
                  <c:v>506.89172266098797</c:v>
                </c:pt>
                <c:pt idx="862">
                  <c:v>502.99948469862051</c:v>
                </c:pt>
                <c:pt idx="863">
                  <c:v>447.48107086682802</c:v>
                </c:pt>
                <c:pt idx="864">
                  <c:v>571.75926211284286</c:v>
                </c:pt>
                <c:pt idx="865">
                  <c:v>525.67139566439243</c:v>
                </c:pt>
                <c:pt idx="866">
                  <c:v>525.84855358917321</c:v>
                </c:pt>
                <c:pt idx="867">
                  <c:v>526.37876951502767</c:v>
                </c:pt>
                <c:pt idx="868">
                  <c:v>515.45876033553225</c:v>
                </c:pt>
                <c:pt idx="869">
                  <c:v>553.80239188835435</c:v>
                </c:pt>
                <c:pt idx="870">
                  <c:v>546.9822110820611</c:v>
                </c:pt>
                <c:pt idx="871">
                  <c:v>559.77694855633229</c:v>
                </c:pt>
                <c:pt idx="872">
                  <c:v>533.96472602304539</c:v>
                </c:pt>
                <c:pt idx="873">
                  <c:v>593.83200588002728</c:v>
                </c:pt>
                <c:pt idx="874">
                  <c:v>589.10093729785251</c:v>
                </c:pt>
                <c:pt idx="875">
                  <c:v>572.40792237615472</c:v>
                </c:pt>
                <c:pt idx="876">
                  <c:v>607.78300095402028</c:v>
                </c:pt>
                <c:pt idx="877">
                  <c:v>613.92327553119298</c:v>
                </c:pt>
                <c:pt idx="878">
                  <c:v>612.97459988065509</c:v>
                </c:pt>
                <c:pt idx="879">
                  <c:v>599.04867467437862</c:v>
                </c:pt>
                <c:pt idx="880">
                  <c:v>599.41063478866283</c:v>
                </c:pt>
                <c:pt idx="881">
                  <c:v>581.89550993361104</c:v>
                </c:pt>
                <c:pt idx="882">
                  <c:v>583.42075601525062</c:v>
                </c:pt>
                <c:pt idx="883">
                  <c:v>565.72496193842585</c:v>
                </c:pt>
                <c:pt idx="884">
                  <c:v>621.7749602454204</c:v>
                </c:pt>
                <c:pt idx="885">
                  <c:v>613.51235103421573</c:v>
                </c:pt>
                <c:pt idx="886">
                  <c:v>608.72206218930455</c:v>
                </c:pt>
                <c:pt idx="887">
                  <c:v>666.60308979232548</c:v>
                </c:pt>
                <c:pt idx="888">
                  <c:v>670.3350099003751</c:v>
                </c:pt>
                <c:pt idx="889">
                  <c:v>686.00422121393046</c:v>
                </c:pt>
                <c:pt idx="890">
                  <c:v>702.69692391784588</c:v>
                </c:pt>
                <c:pt idx="891">
                  <c:v>765.21433914736224</c:v>
                </c:pt>
                <c:pt idx="892">
                  <c:v>762.56960317326991</c:v>
                </c:pt>
                <c:pt idx="893">
                  <c:v>757.07208340845671</c:v>
                </c:pt>
                <c:pt idx="894">
                  <c:v>748.01902442178766</c:v>
                </c:pt>
                <c:pt idx="895">
                  <c:v>758.91322426421027</c:v>
                </c:pt>
                <c:pt idx="896">
                  <c:v>718.74255002235702</c:v>
                </c:pt>
                <c:pt idx="897">
                  <c:v>728.51822573634468</c:v>
                </c:pt>
                <c:pt idx="898">
                  <c:v>756.32631383869557</c:v>
                </c:pt>
                <c:pt idx="899">
                  <c:v>772.67216539333151</c:v>
                </c:pt>
                <c:pt idx="900">
                  <c:v>736.57825724088309</c:v>
                </c:pt>
                <c:pt idx="901">
                  <c:v>748.57676272285664</c:v>
                </c:pt>
                <c:pt idx="902">
                  <c:v>751.65291606155199</c:v>
                </c:pt>
                <c:pt idx="903">
                  <c:v>750.7333723278648</c:v>
                </c:pt>
                <c:pt idx="904">
                  <c:v>754.46473513223157</c:v>
                </c:pt>
                <c:pt idx="905">
                  <c:v>730.99952838412003</c:v>
                </c:pt>
                <c:pt idx="906">
                  <c:v>733.93504706007786</c:v>
                </c:pt>
                <c:pt idx="907">
                  <c:v>724.43462567143604</c:v>
                </c:pt>
                <c:pt idx="908">
                  <c:v>787.13540697717474</c:v>
                </c:pt>
                <c:pt idx="909">
                  <c:v>811.96890897540288</c:v>
                </c:pt>
                <c:pt idx="910">
                  <c:v>808.38520529637356</c:v>
                </c:pt>
                <c:pt idx="911">
                  <c:v>828.43628381536064</c:v>
                </c:pt>
                <c:pt idx="912">
                  <c:v>836.02366891686881</c:v>
                </c:pt>
                <c:pt idx="913">
                  <c:v>810.48857933270847</c:v>
                </c:pt>
                <c:pt idx="914">
                  <c:v>829.85049720339521</c:v>
                </c:pt>
                <c:pt idx="915">
                  <c:v>830.26120451726752</c:v>
                </c:pt>
                <c:pt idx="916">
                  <c:v>823.10515802486782</c:v>
                </c:pt>
                <c:pt idx="917">
                  <c:v>829.83441355098137</c:v>
                </c:pt>
                <c:pt idx="918">
                  <c:v>795.82768331790157</c:v>
                </c:pt>
                <c:pt idx="919">
                  <c:v>795.85034190006934</c:v>
                </c:pt>
                <c:pt idx="920">
                  <c:v>734.987336752798</c:v>
                </c:pt>
                <c:pt idx="921">
                  <c:v>721.5861236754389</c:v>
                </c:pt>
                <c:pt idx="922">
                  <c:v>670.08908963635838</c:v>
                </c:pt>
                <c:pt idx="923">
                  <c:v>671.43689259801249</c:v>
                </c:pt>
                <c:pt idx="924">
                  <c:v>692.20416341386112</c:v>
                </c:pt>
                <c:pt idx="925">
                  <c:v>689.91571447976469</c:v>
                </c:pt>
                <c:pt idx="926">
                  <c:v>690.37683290357279</c:v>
                </c:pt>
                <c:pt idx="927">
                  <c:v>656.11630437991744</c:v>
                </c:pt>
                <c:pt idx="928">
                  <c:v>631.88497691806765</c:v>
                </c:pt>
                <c:pt idx="929">
                  <c:v>631.44160665250001</c:v>
                </c:pt>
                <c:pt idx="930">
                  <c:v>633.75839428318602</c:v>
                </c:pt>
                <c:pt idx="931">
                  <c:v>607.4072226272084</c:v>
                </c:pt>
                <c:pt idx="932">
                  <c:v>631.7481628590848</c:v>
                </c:pt>
                <c:pt idx="933">
                  <c:v>631.10995865369284</c:v>
                </c:pt>
                <c:pt idx="934">
                  <c:v>651.29532739511319</c:v>
                </c:pt>
                <c:pt idx="935">
                  <c:v>651.37804094288038</c:v>
                </c:pt>
                <c:pt idx="936">
                  <c:v>647.12158878279183</c:v>
                </c:pt>
                <c:pt idx="937">
                  <c:v>648.84467149572151</c:v>
                </c:pt>
                <c:pt idx="938">
                  <c:v>652.29548672546343</c:v>
                </c:pt>
                <c:pt idx="939">
                  <c:v>655.3569534974863</c:v>
                </c:pt>
                <c:pt idx="940">
                  <c:v>655.50118346093655</c:v>
                </c:pt>
                <c:pt idx="941">
                  <c:v>646.19131390048256</c:v>
                </c:pt>
                <c:pt idx="942">
                  <c:v>643.64603197853671</c:v>
                </c:pt>
                <c:pt idx="943">
                  <c:v>649.78570050379858</c:v>
                </c:pt>
                <c:pt idx="944">
                  <c:v>647.30723389205286</c:v>
                </c:pt>
                <c:pt idx="945">
                  <c:v>616.28330943273727</c:v>
                </c:pt>
                <c:pt idx="946">
                  <c:v>643.60284168195722</c:v>
                </c:pt>
                <c:pt idx="947">
                  <c:v>645.11824408037546</c:v>
                </c:pt>
                <c:pt idx="948">
                  <c:v>648.39869805830949</c:v>
                </c:pt>
                <c:pt idx="949">
                  <c:v>651.61396203897289</c:v>
                </c:pt>
                <c:pt idx="950">
                  <c:v>669.07566910977323</c:v>
                </c:pt>
                <c:pt idx="951">
                  <c:v>688.38476196041563</c:v>
                </c:pt>
                <c:pt idx="952">
                  <c:v>687.05063836572026</c:v>
                </c:pt>
                <c:pt idx="953">
                  <c:v>651.42771735206838</c:v>
                </c:pt>
                <c:pt idx="954">
                  <c:v>651.23027147917651</c:v>
                </c:pt>
                <c:pt idx="955">
                  <c:v>631.7772511861773</c:v>
                </c:pt>
                <c:pt idx="956">
                  <c:v>628.92182679584846</c:v>
                </c:pt>
                <c:pt idx="957">
                  <c:v>592.80548385539703</c:v>
                </c:pt>
                <c:pt idx="958">
                  <c:v>558.01908301112508</c:v>
                </c:pt>
                <c:pt idx="959">
                  <c:v>554.51017268631347</c:v>
                </c:pt>
                <c:pt idx="960">
                  <c:v>555.89848444155677</c:v>
                </c:pt>
                <c:pt idx="961">
                  <c:v>554.49004046281482</c:v>
                </c:pt>
                <c:pt idx="962">
                  <c:v>526.35473885134877</c:v>
                </c:pt>
                <c:pt idx="963">
                  <c:v>553.00718704598319</c:v>
                </c:pt>
                <c:pt idx="964">
                  <c:v>555.73173007525986</c:v>
                </c:pt>
                <c:pt idx="965">
                  <c:v>554.44472740639435</c:v>
                </c:pt>
                <c:pt idx="966">
                  <c:v>550.40917273973014</c:v>
                </c:pt>
                <c:pt idx="967">
                  <c:v>657.23646320090427</c:v>
                </c:pt>
                <c:pt idx="968">
                  <c:v>620.99715837001361</c:v>
                </c:pt>
                <c:pt idx="969">
                  <c:v>594.62271819921637</c:v>
                </c:pt>
                <c:pt idx="970">
                  <c:v>597.97994661461155</c:v>
                </c:pt>
                <c:pt idx="971">
                  <c:v>585.68852296960972</c:v>
                </c:pt>
                <c:pt idx="972">
                  <c:v>602.16115312437785</c:v>
                </c:pt>
                <c:pt idx="973">
                  <c:v>601.60705098235553</c:v>
                </c:pt>
                <c:pt idx="974">
                  <c:v>625.67317524033797</c:v>
                </c:pt>
                <c:pt idx="975">
                  <c:v>685.55370358280607</c:v>
                </c:pt>
                <c:pt idx="976">
                  <c:v>690.63302911466553</c:v>
                </c:pt>
                <c:pt idx="977">
                  <c:v>688.45077029247375</c:v>
                </c:pt>
                <c:pt idx="978">
                  <c:v>694.7565189245887</c:v>
                </c:pt>
                <c:pt idx="979">
                  <c:v>806.32539238677009</c:v>
                </c:pt>
                <c:pt idx="980">
                  <c:v>758.73292412038518</c:v>
                </c:pt>
                <c:pt idx="981">
                  <c:v>758.59335295118706</c:v>
                </c:pt>
                <c:pt idx="982">
                  <c:v>630.05307303244047</c:v>
                </c:pt>
                <c:pt idx="983">
                  <c:v>665.46189161733002</c:v>
                </c:pt>
                <c:pt idx="984">
                  <c:v>747.11317315168185</c:v>
                </c:pt>
                <c:pt idx="985">
                  <c:v>743.25995098723968</c:v>
                </c:pt>
                <c:pt idx="986">
                  <c:v>666.5349688240409</c:v>
                </c:pt>
                <c:pt idx="987">
                  <c:v>653.65253791709949</c:v>
                </c:pt>
                <c:pt idx="988">
                  <c:v>603.06904789547582</c:v>
                </c:pt>
                <c:pt idx="989">
                  <c:v>629.94117561206599</c:v>
                </c:pt>
                <c:pt idx="990">
                  <c:v>723.57712296336649</c:v>
                </c:pt>
                <c:pt idx="991">
                  <c:v>681.89755622115854</c:v>
                </c:pt>
                <c:pt idx="992">
                  <c:v>690.62229120445727</c:v>
                </c:pt>
                <c:pt idx="993">
                  <c:v>690.36541356548844</c:v>
                </c:pt>
                <c:pt idx="994">
                  <c:v>691.54665807899232</c:v>
                </c:pt>
                <c:pt idx="995">
                  <c:v>690.94129200026759</c:v>
                </c:pt>
                <c:pt idx="996">
                  <c:v>706.82272012541546</c:v>
                </c:pt>
                <c:pt idx="997">
                  <c:v>711.75072776944148</c:v>
                </c:pt>
                <c:pt idx="998">
                  <c:v>705.0272037017977</c:v>
                </c:pt>
                <c:pt idx="999">
                  <c:v>796.47628550534853</c:v>
                </c:pt>
                <c:pt idx="1000">
                  <c:v>796.70625209516913</c:v>
                </c:pt>
                <c:pt idx="1001">
                  <c:v>794.80069763125312</c:v>
                </c:pt>
                <c:pt idx="1002">
                  <c:v>791.80827650226877</c:v>
                </c:pt>
                <c:pt idx="1003">
                  <c:v>801.07661913874438</c:v>
                </c:pt>
                <c:pt idx="1004">
                  <c:v>775.42679190604315</c:v>
                </c:pt>
                <c:pt idx="1005">
                  <c:v>750.98271533347076</c:v>
                </c:pt>
                <c:pt idx="1006">
                  <c:v>753.93587816821082</c:v>
                </c:pt>
                <c:pt idx="1007">
                  <c:v>738.35958891211794</c:v>
                </c:pt>
                <c:pt idx="1008">
                  <c:v>747.26379495550543</c:v>
                </c:pt>
                <c:pt idx="1009">
                  <c:v>755.88207331283547</c:v>
                </c:pt>
                <c:pt idx="1010">
                  <c:v>826.79599521714306</c:v>
                </c:pt>
                <c:pt idx="1011">
                  <c:v>836.00310963085644</c:v>
                </c:pt>
                <c:pt idx="1012">
                  <c:v>866.21379745479021</c:v>
                </c:pt>
                <c:pt idx="1013">
                  <c:v>874.65122553866001</c:v>
                </c:pt>
                <c:pt idx="1014">
                  <c:v>879.5034453961855</c:v>
                </c:pt>
                <c:pt idx="1015">
                  <c:v>874.68400194226376</c:v>
                </c:pt>
                <c:pt idx="1016">
                  <c:v>907.93094816052223</c:v>
                </c:pt>
                <c:pt idx="1017">
                  <c:v>911.18414464213038</c:v>
                </c:pt>
                <c:pt idx="1018">
                  <c:v>910.21904354204401</c:v>
                </c:pt>
                <c:pt idx="1019">
                  <c:v>953.39824240449093</c:v>
                </c:pt>
                <c:pt idx="1020">
                  <c:v>949.52205936897201</c:v>
                </c:pt>
                <c:pt idx="1021">
                  <c:v>940.06111430461044</c:v>
                </c:pt>
                <c:pt idx="1022">
                  <c:v>939.36312386486907</c:v>
                </c:pt>
                <c:pt idx="1023">
                  <c:v>961.54197088750243</c:v>
                </c:pt>
                <c:pt idx="1024">
                  <c:v>849.85847884080056</c:v>
                </c:pt>
                <c:pt idx="1025">
                  <c:v>839.40775882050752</c:v>
                </c:pt>
                <c:pt idx="1026">
                  <c:v>856.85215556368462</c:v>
                </c:pt>
                <c:pt idx="1027">
                  <c:v>862.3061123013897</c:v>
                </c:pt>
                <c:pt idx="1028">
                  <c:v>839.16213523691897</c:v>
                </c:pt>
                <c:pt idx="1029">
                  <c:v>834.01053388288176</c:v>
                </c:pt>
                <c:pt idx="1030">
                  <c:v>773.86121592631844</c:v>
                </c:pt>
                <c:pt idx="1031">
                  <c:v>775.23885842695518</c:v>
                </c:pt>
                <c:pt idx="1032">
                  <c:v>792.38279933987428</c:v>
                </c:pt>
                <c:pt idx="1033">
                  <c:v>769.10969308246013</c:v>
                </c:pt>
                <c:pt idx="1034">
                  <c:v>782.81730605103235</c:v>
                </c:pt>
                <c:pt idx="1035">
                  <c:v>770.03273550326242</c:v>
                </c:pt>
                <c:pt idx="1036">
                  <c:v>806.83686764527909</c:v>
                </c:pt>
                <c:pt idx="1037">
                  <c:v>806.09560255763347</c:v>
                </c:pt>
                <c:pt idx="1038">
                  <c:v>843.8035905972024</c:v>
                </c:pt>
                <c:pt idx="1039">
                  <c:v>859.96822814573954</c:v>
                </c:pt>
                <c:pt idx="1040">
                  <c:v>861.61926542898311</c:v>
                </c:pt>
                <c:pt idx="1041">
                  <c:v>911.85033542356769</c:v>
                </c:pt>
                <c:pt idx="1042">
                  <c:v>909.65889525684406</c:v>
                </c:pt>
                <c:pt idx="1043">
                  <c:v>893.44600462051005</c:v>
                </c:pt>
                <c:pt idx="1044">
                  <c:v>902.4933440318049</c:v>
                </c:pt>
                <c:pt idx="1045">
                  <c:v>898.89359228303022</c:v>
                </c:pt>
                <c:pt idx="1046">
                  <c:v>857.668191056414</c:v>
                </c:pt>
                <c:pt idx="1047">
                  <c:v>899.67095068998742</c:v>
                </c:pt>
                <c:pt idx="1048">
                  <c:v>890.20647073172313</c:v>
                </c:pt>
                <c:pt idx="1049">
                  <c:v>900.40474718032146</c:v>
                </c:pt>
                <c:pt idx="1050">
                  <c:v>848.67769309349194</c:v>
                </c:pt>
                <c:pt idx="1051">
                  <c:v>822.89009287192505</c:v>
                </c:pt>
                <c:pt idx="1052">
                  <c:v>821.87923159465129</c:v>
                </c:pt>
                <c:pt idx="1053">
                  <c:v>804.32731046830236</c:v>
                </c:pt>
                <c:pt idx="1054">
                  <c:v>833.70718158821512</c:v>
                </c:pt>
                <c:pt idx="1055">
                  <c:v>824.0903092478967</c:v>
                </c:pt>
                <c:pt idx="1056">
                  <c:v>826.01341422967948</c:v>
                </c:pt>
                <c:pt idx="1057">
                  <c:v>819.00071237099462</c:v>
                </c:pt>
                <c:pt idx="1058">
                  <c:v>819.74987030631326</c:v>
                </c:pt>
                <c:pt idx="1059">
                  <c:v>817.29361672553773</c:v>
                </c:pt>
                <c:pt idx="1060">
                  <c:v>766.02435707182781</c:v>
                </c:pt>
                <c:pt idx="1061">
                  <c:v>770.70472661094016</c:v>
                </c:pt>
                <c:pt idx="1062">
                  <c:v>782.29467389224772</c:v>
                </c:pt>
                <c:pt idx="1063">
                  <c:v>775.69726101768629</c:v>
                </c:pt>
                <c:pt idx="1064">
                  <c:v>808.34228026376832</c:v>
                </c:pt>
                <c:pt idx="1065">
                  <c:v>818.86419365884421</c:v>
                </c:pt>
                <c:pt idx="1066">
                  <c:v>853.85491492799963</c:v>
                </c:pt>
                <c:pt idx="1067">
                  <c:v>879.55927295412141</c:v>
                </c:pt>
                <c:pt idx="1068">
                  <c:v>885.60681534431353</c:v>
                </c:pt>
                <c:pt idx="1069">
                  <c:v>885.47669725107176</c:v>
                </c:pt>
                <c:pt idx="1070">
                  <c:v>869.06587225490296</c:v>
                </c:pt>
                <c:pt idx="1071">
                  <c:v>925.32300231184934</c:v>
                </c:pt>
                <c:pt idx="1072">
                  <c:v>1011.7443446555326</c:v>
                </c:pt>
                <c:pt idx="1073">
                  <c:v>1018.0224251923879</c:v>
                </c:pt>
                <c:pt idx="1074">
                  <c:v>1016.1695549217503</c:v>
                </c:pt>
                <c:pt idx="1075">
                  <c:v>988.39196341202967</c:v>
                </c:pt>
                <c:pt idx="1076">
                  <c:v>1056.1948920432596</c:v>
                </c:pt>
                <c:pt idx="1077">
                  <c:v>1060.0925180195018</c:v>
                </c:pt>
                <c:pt idx="1078">
                  <c:v>1091.4813376308211</c:v>
                </c:pt>
                <c:pt idx="1079">
                  <c:v>1167.3063769529215</c:v>
                </c:pt>
                <c:pt idx="1080">
                  <c:v>1172.1682564466664</c:v>
                </c:pt>
                <c:pt idx="1081">
                  <c:v>1241.118307750517</c:v>
                </c:pt>
                <c:pt idx="1082">
                  <c:v>1241.9505686840953</c:v>
                </c:pt>
                <c:pt idx="1083">
                  <c:v>1275.5082835186067</c:v>
                </c:pt>
                <c:pt idx="1084">
                  <c:v>1331.7964752427492</c:v>
                </c:pt>
                <c:pt idx="1085">
                  <c:v>1371.8156151553585</c:v>
                </c:pt>
                <c:pt idx="1086">
                  <c:v>1301.4955690280724</c:v>
                </c:pt>
                <c:pt idx="1087">
                  <c:v>1313.6579301916215</c:v>
                </c:pt>
                <c:pt idx="1088">
                  <c:v>1334.0079855384299</c:v>
                </c:pt>
                <c:pt idx="1089">
                  <c:v>1363.9673503313891</c:v>
                </c:pt>
                <c:pt idx="1090">
                  <c:v>1353.9196923108809</c:v>
                </c:pt>
                <c:pt idx="1091">
                  <c:v>1274.2570812205654</c:v>
                </c:pt>
                <c:pt idx="1092">
                  <c:v>1276.1310276869151</c:v>
                </c:pt>
                <c:pt idx="1093">
                  <c:v>1272.1715772336797</c:v>
                </c:pt>
                <c:pt idx="1094">
                  <c:v>1298.9350738519183</c:v>
                </c:pt>
                <c:pt idx="1095">
                  <c:v>1311.4846986102982</c:v>
                </c:pt>
                <c:pt idx="1096">
                  <c:v>1286.0344973277922</c:v>
                </c:pt>
                <c:pt idx="1097">
                  <c:v>1265.9655161426747</c:v>
                </c:pt>
                <c:pt idx="1098">
                  <c:v>1260.6574204621654</c:v>
                </c:pt>
                <c:pt idx="1099">
                  <c:v>1243.799821576082</c:v>
                </c:pt>
                <c:pt idx="1100">
                  <c:v>1239.6835337799639</c:v>
                </c:pt>
                <c:pt idx="1101">
                  <c:v>1331.2337992962935</c:v>
                </c:pt>
                <c:pt idx="1102">
                  <c:v>1394.45863717367</c:v>
                </c:pt>
                <c:pt idx="1103">
                  <c:v>1421.6211649865272</c:v>
                </c:pt>
                <c:pt idx="1104">
                  <c:v>1422.6614284508501</c:v>
                </c:pt>
                <c:pt idx="1105">
                  <c:v>1412.5944205728019</c:v>
                </c:pt>
                <c:pt idx="1106">
                  <c:v>1471.3482826418683</c:v>
                </c:pt>
                <c:pt idx="1107">
                  <c:v>1467.5345981575149</c:v>
                </c:pt>
                <c:pt idx="1108">
                  <c:v>1419.6325785491706</c:v>
                </c:pt>
                <c:pt idx="1109">
                  <c:v>1417.5044086375162</c:v>
                </c:pt>
                <c:pt idx="1110">
                  <c:v>1429.9476608790467</c:v>
                </c:pt>
                <c:pt idx="1111">
                  <c:v>1355.6551812476434</c:v>
                </c:pt>
                <c:pt idx="1112">
                  <c:v>1422.787637436018</c:v>
                </c:pt>
                <c:pt idx="1113">
                  <c:v>1569.6934150021661</c:v>
                </c:pt>
                <c:pt idx="1114">
                  <c:v>1482.5678907563413</c:v>
                </c:pt>
                <c:pt idx="1115">
                  <c:v>1475.6557462528951</c:v>
                </c:pt>
                <c:pt idx="1116">
                  <c:v>1469.805251413537</c:v>
                </c:pt>
                <c:pt idx="1117">
                  <c:v>1465.0225586410584</c:v>
                </c:pt>
                <c:pt idx="1118">
                  <c:v>1465.390660223663</c:v>
                </c:pt>
                <c:pt idx="1119">
                  <c:v>1440.0649042070993</c:v>
                </c:pt>
                <c:pt idx="1120">
                  <c:v>1438.0212147542009</c:v>
                </c:pt>
                <c:pt idx="1121">
                  <c:v>1431.7760607037949</c:v>
                </c:pt>
                <c:pt idx="1122">
                  <c:v>1439.4461588766094</c:v>
                </c:pt>
                <c:pt idx="1123">
                  <c:v>1369.9178229436125</c:v>
                </c:pt>
                <c:pt idx="1124">
                  <c:v>1362.2625586176048</c:v>
                </c:pt>
                <c:pt idx="1125">
                  <c:v>1364.2597247025974</c:v>
                </c:pt>
                <c:pt idx="1126">
                  <c:v>1365.844989803742</c:v>
                </c:pt>
                <c:pt idx="1127">
                  <c:v>1360.5162781942731</c:v>
                </c:pt>
                <c:pt idx="1128">
                  <c:v>1359.4118916817329</c:v>
                </c:pt>
                <c:pt idx="1129">
                  <c:v>1338.4376580149772</c:v>
                </c:pt>
                <c:pt idx="1130">
                  <c:v>1310.8881412465282</c:v>
                </c:pt>
                <c:pt idx="1131">
                  <c:v>1311.5213881539023</c:v>
                </c:pt>
                <c:pt idx="1132">
                  <c:v>1320.0066131393974</c:v>
                </c:pt>
                <c:pt idx="1133">
                  <c:v>1303.0103693963549</c:v>
                </c:pt>
                <c:pt idx="1134">
                  <c:v>1306.4100928171486</c:v>
                </c:pt>
                <c:pt idx="1135">
                  <c:v>1296.1728981562046</c:v>
                </c:pt>
                <c:pt idx="1136">
                  <c:v>1292.9636685713147</c:v>
                </c:pt>
                <c:pt idx="1137">
                  <c:v>1301.0284621692615</c:v>
                </c:pt>
                <c:pt idx="1138">
                  <c:v>1300.5612948546104</c:v>
                </c:pt>
                <c:pt idx="1139">
                  <c:v>1368.7312358772645</c:v>
                </c:pt>
                <c:pt idx="1140">
                  <c:v>1374.3182777682366</c:v>
                </c:pt>
                <c:pt idx="1141">
                  <c:v>1385.0568666611548</c:v>
                </c:pt>
                <c:pt idx="1142">
                  <c:v>1374.5336384599455</c:v>
                </c:pt>
                <c:pt idx="1143">
                  <c:v>1313.7094828806532</c:v>
                </c:pt>
                <c:pt idx="1144">
                  <c:v>1293.6692042677746</c:v>
                </c:pt>
                <c:pt idx="1145">
                  <c:v>1344.6562718087205</c:v>
                </c:pt>
                <c:pt idx="1146">
                  <c:v>1352.0998629659969</c:v>
                </c:pt>
                <c:pt idx="1147">
                  <c:v>1361.4909112854541</c:v>
                </c:pt>
                <c:pt idx="1148">
                  <c:v>1258.9940114528106</c:v>
                </c:pt>
                <c:pt idx="1149">
                  <c:v>1255.4467908416568</c:v>
                </c:pt>
                <c:pt idx="1150">
                  <c:v>1259.6065356950317</c:v>
                </c:pt>
                <c:pt idx="1151">
                  <c:v>1339.04411589097</c:v>
                </c:pt>
                <c:pt idx="1152">
                  <c:v>1313.6060208400988</c:v>
                </c:pt>
                <c:pt idx="1153">
                  <c:v>1258.6425909059876</c:v>
                </c:pt>
                <c:pt idx="1154">
                  <c:v>1301.0101962740844</c:v>
                </c:pt>
                <c:pt idx="1155">
                  <c:v>1324.3621685265543</c:v>
                </c:pt>
                <c:pt idx="1156">
                  <c:v>1326.6402535506695</c:v>
                </c:pt>
                <c:pt idx="1157">
                  <c:v>1339.7161057369578</c:v>
                </c:pt>
                <c:pt idx="1158">
                  <c:v>1281.2368127863283</c:v>
                </c:pt>
                <c:pt idx="1159">
                  <c:v>1280.404370793686</c:v>
                </c:pt>
                <c:pt idx="1160">
                  <c:v>1240.6654156844229</c:v>
                </c:pt>
                <c:pt idx="1161">
                  <c:v>1204.3040805908879</c:v>
                </c:pt>
                <c:pt idx="1162">
                  <c:v>1204.2317033303675</c:v>
                </c:pt>
                <c:pt idx="1163">
                  <c:v>1240.5782237407384</c:v>
                </c:pt>
                <c:pt idx="1164">
                  <c:v>1225.9713324384334</c:v>
                </c:pt>
                <c:pt idx="1165">
                  <c:v>1224.2557179135613</c:v>
                </c:pt>
                <c:pt idx="1166">
                  <c:v>1235.0466918016114</c:v>
                </c:pt>
                <c:pt idx="1167">
                  <c:v>1275.2758647453322</c:v>
                </c:pt>
                <c:pt idx="1168">
                  <c:v>1351.1994467749371</c:v>
                </c:pt>
                <c:pt idx="1169">
                  <c:v>1352.2374203801596</c:v>
                </c:pt>
                <c:pt idx="1170">
                  <c:v>1348.4193555639267</c:v>
                </c:pt>
                <c:pt idx="1171">
                  <c:v>1348.4836315993216</c:v>
                </c:pt>
                <c:pt idx="1172">
                  <c:v>1347.2831137799797</c:v>
                </c:pt>
                <c:pt idx="1173">
                  <c:v>1345.5770417266622</c:v>
                </c:pt>
                <c:pt idx="1174">
                  <c:v>1379.0179236630161</c:v>
                </c:pt>
                <c:pt idx="1175">
                  <c:v>1369.9895555010262</c:v>
                </c:pt>
                <c:pt idx="1176">
                  <c:v>1405.8585072486035</c:v>
                </c:pt>
                <c:pt idx="1177">
                  <c:v>1455.8811591169376</c:v>
                </c:pt>
                <c:pt idx="1178">
                  <c:v>1409.7427272342049</c:v>
                </c:pt>
                <c:pt idx="1179">
                  <c:v>1426.6656681132436</c:v>
                </c:pt>
                <c:pt idx="1180">
                  <c:v>1377.2425789597239</c:v>
                </c:pt>
                <c:pt idx="1181">
                  <c:v>1388.6821898182595</c:v>
                </c:pt>
                <c:pt idx="1182">
                  <c:v>1388.2268566285845</c:v>
                </c:pt>
                <c:pt idx="1183">
                  <c:v>1384.7342462759163</c:v>
                </c:pt>
                <c:pt idx="1184">
                  <c:v>1349.8366599200408</c:v>
                </c:pt>
                <c:pt idx="1185">
                  <c:v>1350.048580910177</c:v>
                </c:pt>
                <c:pt idx="1186">
                  <c:v>1344.5675337214495</c:v>
                </c:pt>
                <c:pt idx="1187">
                  <c:v>1331.401057961946</c:v>
                </c:pt>
                <c:pt idx="1188">
                  <c:v>1411.9157346847508</c:v>
                </c:pt>
                <c:pt idx="1189">
                  <c:v>1442.7572923641185</c:v>
                </c:pt>
                <c:pt idx="1190">
                  <c:v>1442.4499633344547</c:v>
                </c:pt>
                <c:pt idx="1191">
                  <c:v>1447.460308984935</c:v>
                </c:pt>
                <c:pt idx="1192">
                  <c:v>1497.1399952838401</c:v>
                </c:pt>
                <c:pt idx="1193">
                  <c:v>1522.7997865140949</c:v>
                </c:pt>
                <c:pt idx="1194">
                  <c:v>1516.2141725302693</c:v>
                </c:pt>
                <c:pt idx="1195">
                  <c:v>1522.4167797332875</c:v>
                </c:pt>
                <c:pt idx="1196">
                  <c:v>1528.543893251689</c:v>
                </c:pt>
                <c:pt idx="1197">
                  <c:v>1591.2599626121134</c:v>
                </c:pt>
                <c:pt idx="1198">
                  <c:v>1569.9924039182381</c:v>
                </c:pt>
                <c:pt idx="1199">
                  <c:v>1613.6041810351348</c:v>
                </c:pt>
                <c:pt idx="1200">
                  <c:v>1646.1957851961165</c:v>
                </c:pt>
                <c:pt idx="1201">
                  <c:v>1646.1103408668414</c:v>
                </c:pt>
                <c:pt idx="1202">
                  <c:v>1647.0094835148805</c:v>
                </c:pt>
                <c:pt idx="1203">
                  <c:v>1645.9958589013027</c:v>
                </c:pt>
                <c:pt idx="1204">
                  <c:v>1596.6827648816668</c:v>
                </c:pt>
                <c:pt idx="1205">
                  <c:v>1541.8296500933882</c:v>
                </c:pt>
                <c:pt idx="1206">
                  <c:v>1549.8135538431286</c:v>
                </c:pt>
                <c:pt idx="1207">
                  <c:v>1513.7760397405684</c:v>
                </c:pt>
                <c:pt idx="1208">
                  <c:v>1521.9752293254967</c:v>
                </c:pt>
                <c:pt idx="1209">
                  <c:v>1517.6835980638616</c:v>
                </c:pt>
                <c:pt idx="1210">
                  <c:v>1471.794643874415</c:v>
                </c:pt>
                <c:pt idx="1211">
                  <c:v>1521.4798479025333</c:v>
                </c:pt>
                <c:pt idx="1212">
                  <c:v>1469.3474041037066</c:v>
                </c:pt>
                <c:pt idx="1213">
                  <c:v>1468.3794459733192</c:v>
                </c:pt>
                <c:pt idx="1214">
                  <c:v>1468.4765194457498</c:v>
                </c:pt>
                <c:pt idx="1215">
                  <c:v>1471.37515844719</c:v>
                </c:pt>
                <c:pt idx="1216">
                  <c:v>1472.5769302364899</c:v>
                </c:pt>
                <c:pt idx="1217">
                  <c:v>1492.6274365743097</c:v>
                </c:pt>
                <c:pt idx="1218">
                  <c:v>1487.2513133525745</c:v>
                </c:pt>
                <c:pt idx="1219">
                  <c:v>1482.2786145065841</c:v>
                </c:pt>
                <c:pt idx="1220">
                  <c:v>1519.4111280651489</c:v>
                </c:pt>
                <c:pt idx="1221">
                  <c:v>1492.6181016709672</c:v>
                </c:pt>
                <c:pt idx="1222">
                  <c:v>1496.8602973761749</c:v>
                </c:pt>
                <c:pt idx="1223">
                  <c:v>1510.9456649437291</c:v>
                </c:pt>
                <c:pt idx="1224">
                  <c:v>1518.1433327006323</c:v>
                </c:pt>
                <c:pt idx="1225">
                  <c:v>1519.3987150697783</c:v>
                </c:pt>
                <c:pt idx="1226">
                  <c:v>1474.2512589449891</c:v>
                </c:pt>
                <c:pt idx="1227">
                  <c:v>1438.8178592607496</c:v>
                </c:pt>
                <c:pt idx="1228">
                  <c:v>1430.1700932887447</c:v>
                </c:pt>
                <c:pt idx="1229">
                  <c:v>1389.7160265286313</c:v>
                </c:pt>
                <c:pt idx="1230">
                  <c:v>1453.4591712749968</c:v>
                </c:pt>
                <c:pt idx="1231">
                  <c:v>1450.8150226864784</c:v>
                </c:pt>
                <c:pt idx="1232">
                  <c:v>1438.6853900257149</c:v>
                </c:pt>
                <c:pt idx="1233">
                  <c:v>1468.0498518632344</c:v>
                </c:pt>
                <c:pt idx="1234">
                  <c:v>1444.1448449161562</c:v>
                </c:pt>
                <c:pt idx="1235">
                  <c:v>1449.9443678690554</c:v>
                </c:pt>
                <c:pt idx="1236">
                  <c:v>1448.7687529957116</c:v>
                </c:pt>
                <c:pt idx="1237">
                  <c:v>1463.587590104552</c:v>
                </c:pt>
                <c:pt idx="1238">
                  <c:v>1463.7225170695349</c:v>
                </c:pt>
                <c:pt idx="1239">
                  <c:v>1453.2848199453651</c:v>
                </c:pt>
                <c:pt idx="1240">
                  <c:v>1481.8968858086021</c:v>
                </c:pt>
                <c:pt idx="1241">
                  <c:v>1482.265657960844</c:v>
                </c:pt>
                <c:pt idx="1242">
                  <c:v>1469.3349556795315</c:v>
                </c:pt>
                <c:pt idx="1243">
                  <c:v>1468.9056117517398</c:v>
                </c:pt>
                <c:pt idx="1244">
                  <c:v>1471.6219350067427</c:v>
                </c:pt>
                <c:pt idx="1245">
                  <c:v>1472.6388774989796</c:v>
                </c:pt>
                <c:pt idx="1246">
                  <c:v>1466.1624348159821</c:v>
                </c:pt>
                <c:pt idx="1247">
                  <c:v>1427.0334173137064</c:v>
                </c:pt>
                <c:pt idx="1248">
                  <c:v>1448.0974850822415</c:v>
                </c:pt>
                <c:pt idx="1249">
                  <c:v>1449.6981434777338</c:v>
                </c:pt>
                <c:pt idx="1250">
                  <c:v>1448.7637790748156</c:v>
                </c:pt>
                <c:pt idx="1251">
                  <c:v>1452.4688339862905</c:v>
                </c:pt>
                <c:pt idx="1252">
                  <c:v>1446.2217828984487</c:v>
                </c:pt>
                <c:pt idx="1253">
                  <c:v>1496.8420175675383</c:v>
                </c:pt>
                <c:pt idx="1254">
                  <c:v>1499.2035489738043</c:v>
                </c:pt>
                <c:pt idx="1255">
                  <c:v>1509.3806167368571</c:v>
                </c:pt>
                <c:pt idx="1256">
                  <c:v>1508.5190458593606</c:v>
                </c:pt>
                <c:pt idx="1257">
                  <c:v>1523.3582057095657</c:v>
                </c:pt>
                <c:pt idx="1258">
                  <c:v>1522.8094293441891</c:v>
                </c:pt>
                <c:pt idx="1259">
                  <c:v>1535.0399202911283</c:v>
                </c:pt>
                <c:pt idx="1260">
                  <c:v>1554.406542219788</c:v>
                </c:pt>
                <c:pt idx="1261">
                  <c:v>1551.8008942198262</c:v>
                </c:pt>
                <c:pt idx="1262">
                  <c:v>1621.9394480577603</c:v>
                </c:pt>
                <c:pt idx="1263">
                  <c:v>1651.3226440331914</c:v>
                </c:pt>
                <c:pt idx="1264">
                  <c:v>1629.7128418930354</c:v>
                </c:pt>
                <c:pt idx="1265">
                  <c:v>1609.3706424413015</c:v>
                </c:pt>
                <c:pt idx="1266">
                  <c:v>1565.254912188851</c:v>
                </c:pt>
                <c:pt idx="1267">
                  <c:v>1592.2619937699344</c:v>
                </c:pt>
                <c:pt idx="1268">
                  <c:v>1666.2824631150972</c:v>
                </c:pt>
                <c:pt idx="1269">
                  <c:v>1724.8738727582877</c:v>
                </c:pt>
                <c:pt idx="1270">
                  <c:v>1767.3933374635903</c:v>
                </c:pt>
                <c:pt idx="1271">
                  <c:v>1775.0446384861073</c:v>
                </c:pt>
                <c:pt idx="1272">
                  <c:v>1779.959360477163</c:v>
                </c:pt>
                <c:pt idx="1273">
                  <c:v>1750.3168604525345</c:v>
                </c:pt>
                <c:pt idx="1274">
                  <c:v>1748.6699682952139</c:v>
                </c:pt>
                <c:pt idx="1275">
                  <c:v>1679.1413001264752</c:v>
                </c:pt>
                <c:pt idx="1276">
                  <c:v>1602.1383764887914</c:v>
                </c:pt>
                <c:pt idx="1277">
                  <c:v>1603.3888106219217</c:v>
                </c:pt>
                <c:pt idx="1278">
                  <c:v>1626.7995727909388</c:v>
                </c:pt>
                <c:pt idx="1279">
                  <c:v>1629.110229530404</c:v>
                </c:pt>
                <c:pt idx="1280">
                  <c:v>1629.7503875080145</c:v>
                </c:pt>
                <c:pt idx="1281">
                  <c:v>1659.478147589748</c:v>
                </c:pt>
                <c:pt idx="1282">
                  <c:v>1632.7888057004675</c:v>
                </c:pt>
                <c:pt idx="1283">
                  <c:v>1606.6386473565638</c:v>
                </c:pt>
                <c:pt idx="1284">
                  <c:v>1581.764616904582</c:v>
                </c:pt>
                <c:pt idx="1285">
                  <c:v>1579.6340418853699</c:v>
                </c:pt>
                <c:pt idx="1286">
                  <c:v>1565.5781080943225</c:v>
                </c:pt>
                <c:pt idx="1287">
                  <c:v>1567.6824169968813</c:v>
                </c:pt>
                <c:pt idx="1288">
                  <c:v>1565.8820385748068</c:v>
                </c:pt>
                <c:pt idx="1289">
                  <c:v>1564.6339366541413</c:v>
                </c:pt>
                <c:pt idx="1290">
                  <c:v>1564.0745481924957</c:v>
                </c:pt>
                <c:pt idx="1291">
                  <c:v>1597.9070235612544</c:v>
                </c:pt>
                <c:pt idx="1292">
                  <c:v>1550.3970756023468</c:v>
                </c:pt>
                <c:pt idx="1293">
                  <c:v>1550.4907423004011</c:v>
                </c:pt>
                <c:pt idx="1294">
                  <c:v>1551.6041462216576</c:v>
                </c:pt>
                <c:pt idx="1295">
                  <c:v>1553.2673938547152</c:v>
                </c:pt>
                <c:pt idx="1296">
                  <c:v>1550.7780083012253</c:v>
                </c:pt>
                <c:pt idx="1297">
                  <c:v>1517.319033986937</c:v>
                </c:pt>
                <c:pt idx="1298">
                  <c:v>1511.2341529512601</c:v>
                </c:pt>
                <c:pt idx="1299">
                  <c:v>1473.2977232226287</c:v>
                </c:pt>
                <c:pt idx="1300">
                  <c:v>1473.6907449580738</c:v>
                </c:pt>
                <c:pt idx="1301">
                  <c:v>1479.9950725839487</c:v>
                </c:pt>
                <c:pt idx="1302">
                  <c:v>1437.1586764632336</c:v>
                </c:pt>
                <c:pt idx="1303">
                  <c:v>1439.492770811858</c:v>
                </c:pt>
                <c:pt idx="1304">
                  <c:v>1387.373582930262</c:v>
                </c:pt>
                <c:pt idx="1305">
                  <c:v>1385.8883834167675</c:v>
                </c:pt>
                <c:pt idx="1306">
                  <c:v>1394.2189707895386</c:v>
                </c:pt>
                <c:pt idx="1307">
                  <c:v>1473.4835125170905</c:v>
                </c:pt>
                <c:pt idx="1308">
                  <c:v>1487.7844925249276</c:v>
                </c:pt>
                <c:pt idx="1309">
                  <c:v>1486.002469915132</c:v>
                </c:pt>
                <c:pt idx="1310">
                  <c:v>1509.9219463519928</c:v>
                </c:pt>
                <c:pt idx="1311">
                  <c:v>1516.1190022271478</c:v>
                </c:pt>
                <c:pt idx="1312">
                  <c:v>1522.9128121482181</c:v>
                </c:pt>
                <c:pt idx="1313">
                  <c:v>1515.2767217643727</c:v>
                </c:pt>
                <c:pt idx="1314">
                  <c:v>1429.4950244467016</c:v>
                </c:pt>
                <c:pt idx="1315">
                  <c:v>1471.3125708748942</c:v>
                </c:pt>
                <c:pt idx="1316">
                  <c:v>1446.8866271235313</c:v>
                </c:pt>
                <c:pt idx="1317">
                  <c:v>1443.2625344989938</c:v>
                </c:pt>
                <c:pt idx="1318">
                  <c:v>1444.8191539900288</c:v>
                </c:pt>
                <c:pt idx="1319">
                  <c:v>1444.0151848049115</c:v>
                </c:pt>
                <c:pt idx="1320">
                  <c:v>1418.2277928250539</c:v>
                </c:pt>
                <c:pt idx="1321">
                  <c:v>1411.7549433980955</c:v>
                </c:pt>
                <c:pt idx="1322">
                  <c:v>1410.5614796341495</c:v>
                </c:pt>
                <c:pt idx="1323">
                  <c:v>1418.3275193606169</c:v>
                </c:pt>
                <c:pt idx="1324">
                  <c:v>1401.6621112447838</c:v>
                </c:pt>
                <c:pt idx="1325">
                  <c:v>1392.8940059700599</c:v>
                </c:pt>
                <c:pt idx="1326">
                  <c:v>1377.5598581173697</c:v>
                </c:pt>
                <c:pt idx="1327">
                  <c:v>1313.6334518039921</c:v>
                </c:pt>
                <c:pt idx="1328">
                  <c:v>1360.6714157873716</c:v>
                </c:pt>
                <c:pt idx="1329">
                  <c:v>1360.7646207404243</c:v>
                </c:pt>
                <c:pt idx="1330">
                  <c:v>1371.3997883373245</c:v>
                </c:pt>
                <c:pt idx="1331">
                  <c:v>1375.7760308030431</c:v>
                </c:pt>
                <c:pt idx="1332">
                  <c:v>1376.6647259349143</c:v>
                </c:pt>
                <c:pt idx="1333">
                  <c:v>1383.2961395453788</c:v>
                </c:pt>
                <c:pt idx="1334">
                  <c:v>1358.8432658185907</c:v>
                </c:pt>
                <c:pt idx="1335">
                  <c:v>1409.463002206433</c:v>
                </c:pt>
                <c:pt idx="1336">
                  <c:v>1409.5104006411023</c:v>
                </c:pt>
                <c:pt idx="1337">
                  <c:v>1409.2710235020515</c:v>
                </c:pt>
                <c:pt idx="1338">
                  <c:v>1409.0407252190598</c:v>
                </c:pt>
                <c:pt idx="1339">
                  <c:v>1401.474066829765</c:v>
                </c:pt>
                <c:pt idx="1340">
                  <c:v>1385.4021142618672</c:v>
                </c:pt>
                <c:pt idx="1341">
                  <c:v>1244.6113812981685</c:v>
                </c:pt>
                <c:pt idx="1342">
                  <c:v>1238.6461909147135</c:v>
                </c:pt>
                <c:pt idx="1343">
                  <c:v>1209.206635647372</c:v>
                </c:pt>
                <c:pt idx="1344">
                  <c:v>1209.9111578016298</c:v>
                </c:pt>
                <c:pt idx="1345">
                  <c:v>1209.9178995411476</c:v>
                </c:pt>
                <c:pt idx="1346">
                  <c:v>1210.0273849788937</c:v>
                </c:pt>
                <c:pt idx="1347">
                  <c:v>1197.3762865325616</c:v>
                </c:pt>
                <c:pt idx="1348">
                  <c:v>1181.7148174678914</c:v>
                </c:pt>
                <c:pt idx="1349">
                  <c:v>1023.3898815810195</c:v>
                </c:pt>
                <c:pt idx="1350">
                  <c:v>1011.2007860057327</c:v>
                </c:pt>
                <c:pt idx="1351">
                  <c:v>1013.5860260608673</c:v>
                </c:pt>
                <c:pt idx="1352">
                  <c:v>1017.977739907742</c:v>
                </c:pt>
                <c:pt idx="1353">
                  <c:v>1017.1708053697491</c:v>
                </c:pt>
                <c:pt idx="1354">
                  <c:v>1021.8815750187905</c:v>
                </c:pt>
                <c:pt idx="1355">
                  <c:v>1019.339385398896</c:v>
                </c:pt>
                <c:pt idx="1356">
                  <c:v>1053.7865681940466</c:v>
                </c:pt>
                <c:pt idx="1357">
                  <c:v>1030.5361451217991</c:v>
                </c:pt>
                <c:pt idx="1358">
                  <c:v>1096.532353792001</c:v>
                </c:pt>
                <c:pt idx="1359">
                  <c:v>1096.5256585498266</c:v>
                </c:pt>
                <c:pt idx="1360">
                  <c:v>1108.7181544548196</c:v>
                </c:pt>
                <c:pt idx="1361">
                  <c:v>1107.6239331573559</c:v>
                </c:pt>
                <c:pt idx="1362">
                  <c:v>1112.8839314223769</c:v>
                </c:pt>
                <c:pt idx="1363">
                  <c:v>1110.8879228185203</c:v>
                </c:pt>
                <c:pt idx="1364">
                  <c:v>1111.2186376647226</c:v>
                </c:pt>
                <c:pt idx="1365">
                  <c:v>1121.4778771063613</c:v>
                </c:pt>
                <c:pt idx="1366">
                  <c:v>1096.5049301615265</c:v>
                </c:pt>
                <c:pt idx="1367">
                  <c:v>1096.7184355511492</c:v>
                </c:pt>
                <c:pt idx="1368">
                  <c:v>1102.8211491978211</c:v>
                </c:pt>
                <c:pt idx="1369">
                  <c:v>1104.3963107521747</c:v>
                </c:pt>
                <c:pt idx="1370">
                  <c:v>1107.3958984837675</c:v>
                </c:pt>
                <c:pt idx="1371">
                  <c:v>1106.7995872738422</c:v>
                </c:pt>
                <c:pt idx="1372">
                  <c:v>1097.9251610353958</c:v>
                </c:pt>
                <c:pt idx="1373">
                  <c:v>1097.7182328852998</c:v>
                </c:pt>
                <c:pt idx="1374">
                  <c:v>1168.986645409351</c:v>
                </c:pt>
                <c:pt idx="1375">
                  <c:v>1202.9394655880637</c:v>
                </c:pt>
                <c:pt idx="1376">
                  <c:v>1172.8269301321948</c:v>
                </c:pt>
                <c:pt idx="1377">
                  <c:v>1166.8771747489541</c:v>
                </c:pt>
                <c:pt idx="1378">
                  <c:v>1150.5525273171843</c:v>
                </c:pt>
                <c:pt idx="1379">
                  <c:v>1165.7117028236919</c:v>
                </c:pt>
                <c:pt idx="1380">
                  <c:v>1163.9223187524201</c:v>
                </c:pt>
                <c:pt idx="1381">
                  <c:v>1222.8711261014428</c:v>
                </c:pt>
                <c:pt idx="1382">
                  <c:v>1229.4133486720689</c:v>
                </c:pt>
                <c:pt idx="1383">
                  <c:v>1206.8073950830465</c:v>
                </c:pt>
                <c:pt idx="1384">
                  <c:v>1207.0240485292516</c:v>
                </c:pt>
                <c:pt idx="1385">
                  <c:v>1208.6800938168271</c:v>
                </c:pt>
                <c:pt idx="1386">
                  <c:v>1221.4067709948949</c:v>
                </c:pt>
                <c:pt idx="1387">
                  <c:v>1219.9622867499265</c:v>
                </c:pt>
                <c:pt idx="1388">
                  <c:v>1219.3651086173877</c:v>
                </c:pt>
                <c:pt idx="1389">
                  <c:v>1261.0333212904884</c:v>
                </c:pt>
                <c:pt idx="1390">
                  <c:v>1259.932691641867</c:v>
                </c:pt>
                <c:pt idx="1391">
                  <c:v>1262.0788310465387</c:v>
                </c:pt>
                <c:pt idx="1392">
                  <c:v>1253.3316729804553</c:v>
                </c:pt>
                <c:pt idx="1393">
                  <c:v>1258.230075709808</c:v>
                </c:pt>
                <c:pt idx="1394">
                  <c:v>1292.8589225806629</c:v>
                </c:pt>
                <c:pt idx="1395">
                  <c:v>1294.8219463115315</c:v>
                </c:pt>
                <c:pt idx="1396">
                  <c:v>1164.683927004058</c:v>
                </c:pt>
                <c:pt idx="1397">
                  <c:v>1165.4664482938554</c:v>
                </c:pt>
                <c:pt idx="1398">
                  <c:v>1061.4160551633001</c:v>
                </c:pt>
                <c:pt idx="1399">
                  <c:v>1075.5058255720669</c:v>
                </c:pt>
                <c:pt idx="1400">
                  <c:v>1053.2929853125474</c:v>
                </c:pt>
                <c:pt idx="1401">
                  <c:v>1061.5344931838474</c:v>
                </c:pt>
                <c:pt idx="1402">
                  <c:v>1063.2720303042854</c:v>
                </c:pt>
                <c:pt idx="1403">
                  <c:v>1064.8739494666625</c:v>
                </c:pt>
                <c:pt idx="1404">
                  <c:v>1145.6290623843715</c:v>
                </c:pt>
                <c:pt idx="1405">
                  <c:v>1197.0017448223759</c:v>
                </c:pt>
                <c:pt idx="1406">
                  <c:v>1219.4213980580498</c:v>
                </c:pt>
                <c:pt idx="1407">
                  <c:v>1252.7264479571932</c:v>
                </c:pt>
                <c:pt idx="1408">
                  <c:v>1192.3485680992505</c:v>
                </c:pt>
                <c:pt idx="1409">
                  <c:v>1181.7838244522391</c:v>
                </c:pt>
                <c:pt idx="1410">
                  <c:v>1112.0577664401555</c:v>
                </c:pt>
                <c:pt idx="1411">
                  <c:v>1137.3676590703776</c:v>
                </c:pt>
                <c:pt idx="1412">
                  <c:v>1142.4027090011616</c:v>
                </c:pt>
                <c:pt idx="1413">
                  <c:v>1156.1606763775792</c:v>
                </c:pt>
                <c:pt idx="1414">
                  <c:v>1229.3001540440689</c:v>
                </c:pt>
                <c:pt idx="1415">
                  <c:v>1200.2415936156408</c:v>
                </c:pt>
                <c:pt idx="1416">
                  <c:v>1216.8985702271987</c:v>
                </c:pt>
                <c:pt idx="1417">
                  <c:v>1199.2488938180652</c:v>
                </c:pt>
                <c:pt idx="1418">
                  <c:v>1199.0067406684741</c:v>
                </c:pt>
                <c:pt idx="1419">
                  <c:v>1219.3484677849733</c:v>
                </c:pt>
                <c:pt idx="1420">
                  <c:v>1233.3808960224703</c:v>
                </c:pt>
                <c:pt idx="1421">
                  <c:v>1223.6314981548098</c:v>
                </c:pt>
                <c:pt idx="1422">
                  <c:v>1261.0097940103878</c:v>
                </c:pt>
                <c:pt idx="1423">
                  <c:v>1253.3544120852177</c:v>
                </c:pt>
                <c:pt idx="1424">
                  <c:v>1146.0700019807314</c:v>
                </c:pt>
                <c:pt idx="1425">
                  <c:v>1146.4930945581161</c:v>
                </c:pt>
                <c:pt idx="1426">
                  <c:v>1143.5872874596714</c:v>
                </c:pt>
                <c:pt idx="1427">
                  <c:v>1114.5747363685318</c:v>
                </c:pt>
                <c:pt idx="1428">
                  <c:v>1137.9670112143963</c:v>
                </c:pt>
                <c:pt idx="1429">
                  <c:v>1103.6047191292178</c:v>
                </c:pt>
                <c:pt idx="1430">
                  <c:v>1089.7895034328865</c:v>
                </c:pt>
                <c:pt idx="1431">
                  <c:v>1089.5719732939535</c:v>
                </c:pt>
                <c:pt idx="1432">
                  <c:v>1094.4194491906137</c:v>
                </c:pt>
                <c:pt idx="1433">
                  <c:v>1010.9738910985023</c:v>
                </c:pt>
                <c:pt idx="1434">
                  <c:v>1028.7382362955334</c:v>
                </c:pt>
                <c:pt idx="1435">
                  <c:v>998.95831488566171</c:v>
                </c:pt>
                <c:pt idx="1436">
                  <c:v>977.59761649693485</c:v>
                </c:pt>
                <c:pt idx="1437">
                  <c:v>979.91314053875851</c:v>
                </c:pt>
                <c:pt idx="1438">
                  <c:v>974.5917100451901</c:v>
                </c:pt>
                <c:pt idx="1439">
                  <c:v>960.81203173897143</c:v>
                </c:pt>
                <c:pt idx="1440">
                  <c:v>982.95844472102715</c:v>
                </c:pt>
                <c:pt idx="1441">
                  <c:v>982.94327201402029</c:v>
                </c:pt>
                <c:pt idx="1442">
                  <c:v>978.38896121219659</c:v>
                </c:pt>
                <c:pt idx="1443">
                  <c:v>1014.1622867399858</c:v>
                </c:pt>
                <c:pt idx="1444">
                  <c:v>1046.0145962580643</c:v>
                </c:pt>
                <c:pt idx="1445">
                  <c:v>1072.2023927971345</c:v>
                </c:pt>
                <c:pt idx="1446">
                  <c:v>1062.3617947948328</c:v>
                </c:pt>
                <c:pt idx="1447">
                  <c:v>1105.5892754131653</c:v>
                </c:pt>
                <c:pt idx="1448">
                  <c:v>1092.7188525806721</c:v>
                </c:pt>
                <c:pt idx="1449">
                  <c:v>1053.1940448842088</c:v>
                </c:pt>
                <c:pt idx="1450">
                  <c:v>1017.0105298197061</c:v>
                </c:pt>
                <c:pt idx="1451">
                  <c:v>1047.513153817187</c:v>
                </c:pt>
                <c:pt idx="1452">
                  <c:v>1017.569848361426</c:v>
                </c:pt>
                <c:pt idx="1453">
                  <c:v>981.6209102202547</c:v>
                </c:pt>
                <c:pt idx="1454">
                  <c:v>970.39994013470948</c:v>
                </c:pt>
                <c:pt idx="1455">
                  <c:v>976.65466771525996</c:v>
                </c:pt>
                <c:pt idx="1456">
                  <c:v>991.81101119095831</c:v>
                </c:pt>
                <c:pt idx="1457">
                  <c:v>991.16681702432197</c:v>
                </c:pt>
                <c:pt idx="1458">
                  <c:v>1010.6195026472194</c:v>
                </c:pt>
                <c:pt idx="1459">
                  <c:v>1048.7077413182458</c:v>
                </c:pt>
                <c:pt idx="1460">
                  <c:v>988.25618816192195</c:v>
                </c:pt>
                <c:pt idx="1461">
                  <c:v>983.89379986980043</c:v>
                </c:pt>
                <c:pt idx="1462">
                  <c:v>977.61446512491045</c:v>
                </c:pt>
                <c:pt idx="1463">
                  <c:v>946.95831350714548</c:v>
                </c:pt>
                <c:pt idx="1464">
                  <c:v>955.42524778986308</c:v>
                </c:pt>
                <c:pt idx="1465">
                  <c:v>955.50710165903479</c:v>
                </c:pt>
                <c:pt idx="1466">
                  <c:v>983.67973039506865</c:v>
                </c:pt>
                <c:pt idx="1467">
                  <c:v>870.23543983529441</c:v>
                </c:pt>
                <c:pt idx="1468">
                  <c:v>863.80929945728474</c:v>
                </c:pt>
                <c:pt idx="1469">
                  <c:v>877.61680635624668</c:v>
                </c:pt>
                <c:pt idx="1470">
                  <c:v>877.5435007334903</c:v>
                </c:pt>
                <c:pt idx="1471">
                  <c:v>908.93632247105745</c:v>
                </c:pt>
                <c:pt idx="1472">
                  <c:v>883.19354449534228</c:v>
                </c:pt>
                <c:pt idx="1473">
                  <c:v>887.8284279997963</c:v>
                </c:pt>
                <c:pt idx="1474">
                  <c:v>875.29983994650945</c:v>
                </c:pt>
                <c:pt idx="1475">
                  <c:v>877.08389505934019</c:v>
                </c:pt>
                <c:pt idx="1476">
                  <c:v>902.6790228511087</c:v>
                </c:pt>
                <c:pt idx="1477">
                  <c:v>908.22640199231012</c:v>
                </c:pt>
                <c:pt idx="1478">
                  <c:v>839.48943116219903</c:v>
                </c:pt>
                <c:pt idx="1479">
                  <c:v>896.7910673171084</c:v>
                </c:pt>
                <c:pt idx="1480">
                  <c:v>896.65101883868238</c:v>
                </c:pt>
                <c:pt idx="1481">
                  <c:v>927.6396024898354</c:v>
                </c:pt>
                <c:pt idx="1482">
                  <c:v>871.55315234081365</c:v>
                </c:pt>
                <c:pt idx="1483">
                  <c:v>871.63523006605453</c:v>
                </c:pt>
                <c:pt idx="1484">
                  <c:v>871.49103299470073</c:v>
                </c:pt>
                <c:pt idx="1485">
                  <c:v>860.5540707027817</c:v>
                </c:pt>
                <c:pt idx="1486">
                  <c:v>861.03927320837715</c:v>
                </c:pt>
                <c:pt idx="1487">
                  <c:v>884.81014607358134</c:v>
                </c:pt>
                <c:pt idx="1488">
                  <c:v>998.91907909693123</c:v>
                </c:pt>
                <c:pt idx="1489">
                  <c:v>994.63070382815852</c:v>
                </c:pt>
                <c:pt idx="1490">
                  <c:v>999.50888163866523</c:v>
                </c:pt>
                <c:pt idx="1491">
                  <c:v>966.03108467720517</c:v>
                </c:pt>
                <c:pt idx="1492">
                  <c:v>966.18348161739198</c:v>
                </c:pt>
                <c:pt idx="1493">
                  <c:v>958.40177737596593</c:v>
                </c:pt>
                <c:pt idx="1494">
                  <c:v>949.52131537881121</c:v>
                </c:pt>
                <c:pt idx="1495">
                  <c:v>967.17316941833792</c:v>
                </c:pt>
                <c:pt idx="1496">
                  <c:v>904.28050926551714</c:v>
                </c:pt>
                <c:pt idx="1497">
                  <c:v>904.16221718955933</c:v>
                </c:pt>
                <c:pt idx="1498">
                  <c:v>901.683878804811</c:v>
                </c:pt>
                <c:pt idx="1499">
                  <c:v>895.47469768438214</c:v>
                </c:pt>
                <c:pt idx="1500">
                  <c:v>888.48752139122917</c:v>
                </c:pt>
                <c:pt idx="1501">
                  <c:v>910.12807925089601</c:v>
                </c:pt>
                <c:pt idx="1502">
                  <c:v>888.95835427530335</c:v>
                </c:pt>
                <c:pt idx="1503">
                  <c:v>889.05862345964795</c:v>
                </c:pt>
                <c:pt idx="1504">
                  <c:v>820.90881733949595</c:v>
                </c:pt>
                <c:pt idx="1505">
                  <c:v>811.70781919849946</c:v>
                </c:pt>
                <c:pt idx="1506">
                  <c:v>779.25110263755721</c:v>
                </c:pt>
                <c:pt idx="1507">
                  <c:v>772.52806220353182</c:v>
                </c:pt>
                <c:pt idx="1508">
                  <c:v>709.63598407741881</c:v>
                </c:pt>
                <c:pt idx="1509">
                  <c:v>717.87135955308838</c:v>
                </c:pt>
                <c:pt idx="1510">
                  <c:v>658.23250964294698</c:v>
                </c:pt>
                <c:pt idx="1511">
                  <c:v>641.87067426949193</c:v>
                </c:pt>
                <c:pt idx="1512">
                  <c:v>678.13884032009128</c:v>
                </c:pt>
                <c:pt idx="1513">
                  <c:v>724.59988542205906</c:v>
                </c:pt>
                <c:pt idx="1514">
                  <c:v>746.06914893457622</c:v>
                </c:pt>
                <c:pt idx="1515">
                  <c:v>761.71279475273764</c:v>
                </c:pt>
                <c:pt idx="1516">
                  <c:v>739.20937037858505</c:v>
                </c:pt>
                <c:pt idx="1517">
                  <c:v>718.37407081913477</c:v>
                </c:pt>
                <c:pt idx="1518">
                  <c:v>718.79201146708965</c:v>
                </c:pt>
                <c:pt idx="1519">
                  <c:v>715.86362084495306</c:v>
                </c:pt>
                <c:pt idx="1520">
                  <c:v>686.81534648607169</c:v>
                </c:pt>
                <c:pt idx="1521">
                  <c:v>677.42846055063774</c:v>
                </c:pt>
                <c:pt idx="1522">
                  <c:v>703.30930871583962</c:v>
                </c:pt>
                <c:pt idx="1523">
                  <c:v>679.35061675912107</c:v>
                </c:pt>
                <c:pt idx="1524">
                  <c:v>747.59859343107473</c:v>
                </c:pt>
                <c:pt idx="1525">
                  <c:v>733.22879931900275</c:v>
                </c:pt>
                <c:pt idx="1526">
                  <c:v>811.23335307572063</c:v>
                </c:pt>
                <c:pt idx="1527">
                  <c:v>765.71037815164004</c:v>
                </c:pt>
                <c:pt idx="1528">
                  <c:v>764.13102463741996</c:v>
                </c:pt>
                <c:pt idx="1529">
                  <c:v>729.97346066015257</c:v>
                </c:pt>
                <c:pt idx="1530">
                  <c:v>729.83584000356768</c:v>
                </c:pt>
                <c:pt idx="1531">
                  <c:v>692.23840186723987</c:v>
                </c:pt>
                <c:pt idx="1532">
                  <c:v>687.98261554424175</c:v>
                </c:pt>
                <c:pt idx="1533">
                  <c:v>685.73974212260816</c:v>
                </c:pt>
                <c:pt idx="1534">
                  <c:v>684.21866931278066</c:v>
                </c:pt>
                <c:pt idx="1535">
                  <c:v>689.96527817395588</c:v>
                </c:pt>
                <c:pt idx="1536">
                  <c:v>602.96562100926701</c:v>
                </c:pt>
                <c:pt idx="1537">
                  <c:v>615.3410784573947</c:v>
                </c:pt>
                <c:pt idx="1538">
                  <c:v>623.29771127456263</c:v>
                </c:pt>
                <c:pt idx="1539">
                  <c:v>567.32251112023243</c:v>
                </c:pt>
                <c:pt idx="1540">
                  <c:v>560.90154737579439</c:v>
                </c:pt>
                <c:pt idx="1541">
                  <c:v>585.78245478636643</c:v>
                </c:pt>
                <c:pt idx="1542">
                  <c:v>618.72640195584461</c:v>
                </c:pt>
                <c:pt idx="1543">
                  <c:v>554.65959534855608</c:v>
                </c:pt>
                <c:pt idx="1544">
                  <c:v>552.54854963432444</c:v>
                </c:pt>
                <c:pt idx="1545">
                  <c:v>570.23744767232222</c:v>
                </c:pt>
                <c:pt idx="1546">
                  <c:v>569.29096798691091</c:v>
                </c:pt>
                <c:pt idx="1547">
                  <c:v>541.32752113342349</c:v>
                </c:pt>
                <c:pt idx="1548">
                  <c:v>502.30050208169803</c:v>
                </c:pt>
                <c:pt idx="1549">
                  <c:v>446.9080780486251</c:v>
                </c:pt>
                <c:pt idx="1550">
                  <c:v>439.67397123223003</c:v>
                </c:pt>
                <c:pt idx="1551">
                  <c:v>433.74127446189277</c:v>
                </c:pt>
                <c:pt idx="1552">
                  <c:v>433.15238835815245</c:v>
                </c:pt>
                <c:pt idx="1553">
                  <c:v>441.90003528323865</c:v>
                </c:pt>
                <c:pt idx="1554">
                  <c:v>478.56094861970888</c:v>
                </c:pt>
                <c:pt idx="1555">
                  <c:v>521.38608481544043</c:v>
                </c:pt>
                <c:pt idx="1556">
                  <c:v>521.08518047672908</c:v>
                </c:pt>
                <c:pt idx="1557">
                  <c:v>529.30118520199835</c:v>
                </c:pt>
                <c:pt idx="1558">
                  <c:v>532.90833007668198</c:v>
                </c:pt>
                <c:pt idx="1559">
                  <c:v>582.51472915384511</c:v>
                </c:pt>
                <c:pt idx="1560">
                  <c:v>563.90463645502894</c:v>
                </c:pt>
                <c:pt idx="1561">
                  <c:v>563.06403123649852</c:v>
                </c:pt>
                <c:pt idx="1562">
                  <c:v>562.54310274358124</c:v>
                </c:pt>
                <c:pt idx="1563">
                  <c:v>567.25761804021568</c:v>
                </c:pt>
                <c:pt idx="1564">
                  <c:v>483.37440332804954</c:v>
                </c:pt>
                <c:pt idx="1565">
                  <c:v>477.66267418997148</c:v>
                </c:pt>
                <c:pt idx="1566">
                  <c:v>475.22901719162633</c:v>
                </c:pt>
                <c:pt idx="1567">
                  <c:v>508.20263909587811</c:v>
                </c:pt>
                <c:pt idx="1568">
                  <c:v>508.38231442271399</c:v>
                </c:pt>
                <c:pt idx="1569">
                  <c:v>494.82214894905428</c:v>
                </c:pt>
                <c:pt idx="1570">
                  <c:v>574.74364521304426</c:v>
                </c:pt>
                <c:pt idx="1571">
                  <c:v>573.80008734751505</c:v>
                </c:pt>
                <c:pt idx="1572">
                  <c:v>548.37449607445501</c:v>
                </c:pt>
                <c:pt idx="1573">
                  <c:v>491.8853415018641</c:v>
                </c:pt>
                <c:pt idx="1574">
                  <c:v>504.73540817377926</c:v>
                </c:pt>
                <c:pt idx="1575">
                  <c:v>481.16908588155002</c:v>
                </c:pt>
                <c:pt idx="1576">
                  <c:v>507.32997946752283</c:v>
                </c:pt>
                <c:pt idx="1577">
                  <c:v>542.24746888878474</c:v>
                </c:pt>
                <c:pt idx="1578">
                  <c:v>540.69269285403425</c:v>
                </c:pt>
                <c:pt idx="1579">
                  <c:v>545.09239486912816</c:v>
                </c:pt>
                <c:pt idx="1580">
                  <c:v>528.05158155641084</c:v>
                </c:pt>
                <c:pt idx="1581">
                  <c:v>497.75449390081644</c:v>
                </c:pt>
                <c:pt idx="1582">
                  <c:v>511.62118864890357</c:v>
                </c:pt>
                <c:pt idx="1583">
                  <c:v>503.89763274566434</c:v>
                </c:pt>
                <c:pt idx="1584">
                  <c:v>503.4170148243378</c:v>
                </c:pt>
                <c:pt idx="1585">
                  <c:v>618.76441401898364</c:v>
                </c:pt>
                <c:pt idx="1586">
                  <c:v>626.17130836614001</c:v>
                </c:pt>
                <c:pt idx="1587">
                  <c:v>623.28801327025417</c:v>
                </c:pt>
                <c:pt idx="1588">
                  <c:v>690.26523360154454</c:v>
                </c:pt>
                <c:pt idx="1589">
                  <c:v>593.75569096750633</c:v>
                </c:pt>
                <c:pt idx="1590">
                  <c:v>623.77666415342048</c:v>
                </c:pt>
                <c:pt idx="1591">
                  <c:v>544.78758993222914</c:v>
                </c:pt>
                <c:pt idx="1592">
                  <c:v>544.86221797142207</c:v>
                </c:pt>
                <c:pt idx="1593">
                  <c:v>514.52511931011941</c:v>
                </c:pt>
                <c:pt idx="1594">
                  <c:v>502.33644227207941</c:v>
                </c:pt>
                <c:pt idx="1595">
                  <c:v>498.25806207838201</c:v>
                </c:pt>
                <c:pt idx="1596">
                  <c:v>508.18821035519613</c:v>
                </c:pt>
                <c:pt idx="1597">
                  <c:v>491.84326746128028</c:v>
                </c:pt>
                <c:pt idx="1598">
                  <c:v>520.74778096257353</c:v>
                </c:pt>
                <c:pt idx="1599">
                  <c:v>511.52781926101233</c:v>
                </c:pt>
                <c:pt idx="1600">
                  <c:v>480.86539840460892</c:v>
                </c:pt>
                <c:pt idx="1601">
                  <c:v>531.67434758845957</c:v>
                </c:pt>
                <c:pt idx="1602">
                  <c:v>527.53934086611048</c:v>
                </c:pt>
                <c:pt idx="1603">
                  <c:v>493.49355288240054</c:v>
                </c:pt>
                <c:pt idx="1604">
                  <c:v>599.27599309045593</c:v>
                </c:pt>
                <c:pt idx="1605">
                  <c:v>584.71656623054457</c:v>
                </c:pt>
                <c:pt idx="1606">
                  <c:v>482.73868709658007</c:v>
                </c:pt>
                <c:pt idx="1607">
                  <c:v>477.43311973765503</c:v>
                </c:pt>
                <c:pt idx="1608">
                  <c:v>405.20445130203143</c:v>
                </c:pt>
                <c:pt idx="1609">
                  <c:v>379.53171546391508</c:v>
                </c:pt>
                <c:pt idx="1610">
                  <c:v>460.68510750064257</c:v>
                </c:pt>
                <c:pt idx="1611">
                  <c:v>532.38849887294896</c:v>
                </c:pt>
                <c:pt idx="1612">
                  <c:v>521.91890502208491</c:v>
                </c:pt>
                <c:pt idx="1613">
                  <c:v>511.41055237782484</c:v>
                </c:pt>
                <c:pt idx="1614">
                  <c:v>508.9181875000213</c:v>
                </c:pt>
                <c:pt idx="1615">
                  <c:v>484.98661850521717</c:v>
                </c:pt>
                <c:pt idx="1616">
                  <c:v>398.16796478265013</c:v>
                </c:pt>
                <c:pt idx="1617">
                  <c:v>414.51769305095496</c:v>
                </c:pt>
                <c:pt idx="1618">
                  <c:v>427.80691135413963</c:v>
                </c:pt>
                <c:pt idx="1619">
                  <c:v>427.83736514368491</c:v>
                </c:pt>
                <c:pt idx="1620">
                  <c:v>433.03172132560354</c:v>
                </c:pt>
                <c:pt idx="1621">
                  <c:v>467.2576492989449</c:v>
                </c:pt>
                <c:pt idx="1622">
                  <c:v>465.78279916023689</c:v>
                </c:pt>
                <c:pt idx="1623">
                  <c:v>465.78931640180576</c:v>
                </c:pt>
                <c:pt idx="1624">
                  <c:v>461.34670606631795</c:v>
                </c:pt>
                <c:pt idx="1625">
                  <c:v>429.64185740811519</c:v>
                </c:pt>
                <c:pt idx="1626">
                  <c:v>409.58064661525862</c:v>
                </c:pt>
                <c:pt idx="1627">
                  <c:v>428.40961132350793</c:v>
                </c:pt>
                <c:pt idx="1628">
                  <c:v>413.9818091634711</c:v>
                </c:pt>
                <c:pt idx="1629">
                  <c:v>411.70641925663756</c:v>
                </c:pt>
                <c:pt idx="1630">
                  <c:v>547.03384054041317</c:v>
                </c:pt>
                <c:pt idx="1631">
                  <c:v>541.86925888349936</c:v>
                </c:pt>
                <c:pt idx="1632">
                  <c:v>517.56175286239602</c:v>
                </c:pt>
                <c:pt idx="1633">
                  <c:v>518.16228766798997</c:v>
                </c:pt>
                <c:pt idx="1634">
                  <c:v>557.67428974948484</c:v>
                </c:pt>
                <c:pt idx="1635">
                  <c:v>563.49620811699856</c:v>
                </c:pt>
                <c:pt idx="1636">
                  <c:v>558.86581198042472</c:v>
                </c:pt>
                <c:pt idx="1637">
                  <c:v>558.45610259736213</c:v>
                </c:pt>
                <c:pt idx="1638">
                  <c:v>544.35134714924391</c:v>
                </c:pt>
                <c:pt idx="1639">
                  <c:v>557.25399112628895</c:v>
                </c:pt>
                <c:pt idx="1640">
                  <c:v>568.19507719643775</c:v>
                </c:pt>
                <c:pt idx="1641">
                  <c:v>581.64759137255362</c:v>
                </c:pt>
                <c:pt idx="1642">
                  <c:v>581.56012056705924</c:v>
                </c:pt>
                <c:pt idx="1643">
                  <c:v>537.86089983360012</c:v>
                </c:pt>
                <c:pt idx="1644">
                  <c:v>538.02123634786642</c:v>
                </c:pt>
                <c:pt idx="1645">
                  <c:v>557.01032477975218</c:v>
                </c:pt>
                <c:pt idx="1646">
                  <c:v>556.83213907548702</c:v>
                </c:pt>
                <c:pt idx="1647">
                  <c:v>555.61498667337662</c:v>
                </c:pt>
                <c:pt idx="1648">
                  <c:v>564.02918476037212</c:v>
                </c:pt>
                <c:pt idx="1649">
                  <c:v>562.20631446524806</c:v>
                </c:pt>
                <c:pt idx="1650">
                  <c:v>560.40055955520768</c:v>
                </c:pt>
                <c:pt idx="1651">
                  <c:v>564.14242306288406</c:v>
                </c:pt>
                <c:pt idx="1652">
                  <c:v>535.16675186326586</c:v>
                </c:pt>
                <c:pt idx="1653">
                  <c:v>582.01080286249544</c:v>
                </c:pt>
                <c:pt idx="1654">
                  <c:v>522.51143378057088</c:v>
                </c:pt>
                <c:pt idx="1655">
                  <c:v>510.48777874281325</c:v>
                </c:pt>
                <c:pt idx="1656">
                  <c:v>512.94798391737731</c:v>
                </c:pt>
                <c:pt idx="1657">
                  <c:v>525.67900998773916</c:v>
                </c:pt>
                <c:pt idx="1658">
                  <c:v>537.69651497818052</c:v>
                </c:pt>
                <c:pt idx="1659">
                  <c:v>575.25764050355087</c:v>
                </c:pt>
                <c:pt idx="1660">
                  <c:v>574.64720915218265</c:v>
                </c:pt>
                <c:pt idx="1661">
                  <c:v>582.50340391545706</c:v>
                </c:pt>
                <c:pt idx="1662">
                  <c:v>583.26185733898046</c:v>
                </c:pt>
                <c:pt idx="1663">
                  <c:v>591.79606590944195</c:v>
                </c:pt>
                <c:pt idx="1664">
                  <c:v>597.14833012267195</c:v>
                </c:pt>
                <c:pt idx="1665">
                  <c:v>611.25129657349453</c:v>
                </c:pt>
                <c:pt idx="1666">
                  <c:v>578.34857510884933</c:v>
                </c:pt>
                <c:pt idx="1667">
                  <c:v>563.7670078270171</c:v>
                </c:pt>
                <c:pt idx="1668">
                  <c:v>555.28977241312839</c:v>
                </c:pt>
                <c:pt idx="1669">
                  <c:v>544.08491846483275</c:v>
                </c:pt>
                <c:pt idx="1670">
                  <c:v>510.13911241908414</c:v>
                </c:pt>
                <c:pt idx="1671">
                  <c:v>510.52315250489698</c:v>
                </c:pt>
                <c:pt idx="1672">
                  <c:v>564.11956733676413</c:v>
                </c:pt>
                <c:pt idx="1673">
                  <c:v>658.33366330702449</c:v>
                </c:pt>
                <c:pt idx="1674">
                  <c:v>648.52571755563906</c:v>
                </c:pt>
                <c:pt idx="1675">
                  <c:v>649.55142321548874</c:v>
                </c:pt>
                <c:pt idx="1676">
                  <c:v>654.9108710215321</c:v>
                </c:pt>
                <c:pt idx="1677">
                  <c:v>652.48113971661019</c:v>
                </c:pt>
                <c:pt idx="1678">
                  <c:v>635.53988220045244</c:v>
                </c:pt>
                <c:pt idx="1679">
                  <c:v>635.43932057176391</c:v>
                </c:pt>
                <c:pt idx="1680">
                  <c:v>677.25299245849897</c:v>
                </c:pt>
                <c:pt idx="1681">
                  <c:v>697.27912339362831</c:v>
                </c:pt>
                <c:pt idx="1682">
                  <c:v>763.24660857495985</c:v>
                </c:pt>
                <c:pt idx="1683">
                  <c:v>802.2020859691936</c:v>
                </c:pt>
                <c:pt idx="1684">
                  <c:v>806.90749557163917</c:v>
                </c:pt>
                <c:pt idx="1685">
                  <c:v>816.06988560876039</c:v>
                </c:pt>
                <c:pt idx="1686">
                  <c:v>813.20549713601872</c:v>
                </c:pt>
                <c:pt idx="1687">
                  <c:v>796.94268383225346</c:v>
                </c:pt>
                <c:pt idx="1688">
                  <c:v>796.99085877922016</c:v>
                </c:pt>
                <c:pt idx="1689">
                  <c:v>807.37464294177266</c:v>
                </c:pt>
                <c:pt idx="1690">
                  <c:v>842.02040255661711</c:v>
                </c:pt>
                <c:pt idx="1691">
                  <c:v>732.936479643702</c:v>
                </c:pt>
                <c:pt idx="1692">
                  <c:v>727.99232761047813</c:v>
                </c:pt>
                <c:pt idx="1693">
                  <c:v>703.01206976728838</c:v>
                </c:pt>
                <c:pt idx="1694">
                  <c:v>691.43677696869918</c:v>
                </c:pt>
                <c:pt idx="1695">
                  <c:v>693.52910694283696</c:v>
                </c:pt>
                <c:pt idx="1696">
                  <c:v>747.12164637521573</c:v>
                </c:pt>
                <c:pt idx="1697">
                  <c:v>768.56705811490235</c:v>
                </c:pt>
                <c:pt idx="1698">
                  <c:v>798.41833897965694</c:v>
                </c:pt>
                <c:pt idx="1699">
                  <c:v>799.50097136159616</c:v>
                </c:pt>
                <c:pt idx="1700">
                  <c:v>799.74028997085691</c:v>
                </c:pt>
                <c:pt idx="1701">
                  <c:v>734.95586154348644</c:v>
                </c:pt>
                <c:pt idx="1702">
                  <c:v>702.48454220597455</c:v>
                </c:pt>
                <c:pt idx="1703">
                  <c:v>673.06990815642428</c:v>
                </c:pt>
                <c:pt idx="1704">
                  <c:v>686.01731829704977</c:v>
                </c:pt>
                <c:pt idx="1705">
                  <c:v>699.36965467186803</c:v>
                </c:pt>
                <c:pt idx="1706">
                  <c:v>696.03207455719416</c:v>
                </c:pt>
                <c:pt idx="1707">
                  <c:v>696.01778468866894</c:v>
                </c:pt>
                <c:pt idx="1708">
                  <c:v>788.89365497124265</c:v>
                </c:pt>
                <c:pt idx="1709">
                  <c:v>823.83325256083776</c:v>
                </c:pt>
                <c:pt idx="1710">
                  <c:v>824.97230492811309</c:v>
                </c:pt>
                <c:pt idx="1711">
                  <c:v>824.64558115209786</c:v>
                </c:pt>
                <c:pt idx="1712">
                  <c:v>888.52490492888887</c:v>
                </c:pt>
                <c:pt idx="1713">
                  <c:v>911.41697508839866</c:v>
                </c:pt>
                <c:pt idx="1714">
                  <c:v>867.36630926316707</c:v>
                </c:pt>
                <c:pt idx="1715">
                  <c:v>858.41417398820442</c:v>
                </c:pt>
                <c:pt idx="1716">
                  <c:v>827.91491813845607</c:v>
                </c:pt>
                <c:pt idx="1717">
                  <c:v>851.74740222579373</c:v>
                </c:pt>
                <c:pt idx="1718">
                  <c:v>823.45539646368638</c:v>
                </c:pt>
                <c:pt idx="1719">
                  <c:v>814.71911146516697</c:v>
                </c:pt>
                <c:pt idx="1720">
                  <c:v>856.76938136403953</c:v>
                </c:pt>
                <c:pt idx="1721">
                  <c:v>798.17550508998193</c:v>
                </c:pt>
                <c:pt idx="1722">
                  <c:v>775.83746987043594</c:v>
                </c:pt>
                <c:pt idx="1723">
                  <c:v>776.0029398006518</c:v>
                </c:pt>
                <c:pt idx="1724">
                  <c:v>776.52128150939075</c:v>
                </c:pt>
                <c:pt idx="1725">
                  <c:v>776.67224939635844</c:v>
                </c:pt>
                <c:pt idx="1726">
                  <c:v>731.63886373272487</c:v>
                </c:pt>
                <c:pt idx="1727">
                  <c:v>718.77652517370734</c:v>
                </c:pt>
                <c:pt idx="1728">
                  <c:v>726.33268216795977</c:v>
                </c:pt>
                <c:pt idx="1729">
                  <c:v>725.55129068096267</c:v>
                </c:pt>
                <c:pt idx="1730">
                  <c:v>722.41317835676796</c:v>
                </c:pt>
                <c:pt idx="1731">
                  <c:v>780.9453126269309</c:v>
                </c:pt>
                <c:pt idx="1732">
                  <c:v>773.94800418352077</c:v>
                </c:pt>
                <c:pt idx="1733">
                  <c:v>734.65257434310524</c:v>
                </c:pt>
                <c:pt idx="1734">
                  <c:v>734.82226878150038</c:v>
                </c:pt>
                <c:pt idx="1735">
                  <c:v>731.89798810118873</c:v>
                </c:pt>
                <c:pt idx="1736">
                  <c:v>729.59346457021763</c:v>
                </c:pt>
                <c:pt idx="1737">
                  <c:v>675.27203190589012</c:v>
                </c:pt>
                <c:pt idx="1738">
                  <c:v>663.53243238314997</c:v>
                </c:pt>
                <c:pt idx="1739">
                  <c:v>691.04762511538763</c:v>
                </c:pt>
                <c:pt idx="1740">
                  <c:v>702.1209038838133</c:v>
                </c:pt>
                <c:pt idx="1741">
                  <c:v>695.56974151115196</c:v>
                </c:pt>
                <c:pt idx="1742">
                  <c:v>750.71777473572217</c:v>
                </c:pt>
                <c:pt idx="1743">
                  <c:v>751.75934647537076</c:v>
                </c:pt>
                <c:pt idx="1744">
                  <c:v>737.34864154860804</c:v>
                </c:pt>
                <c:pt idx="1745">
                  <c:v>735.45715722432124</c:v>
                </c:pt>
                <c:pt idx="1746">
                  <c:v>861.57486934700751</c:v>
                </c:pt>
                <c:pt idx="1747">
                  <c:v>953.65688060300351</c:v>
                </c:pt>
                <c:pt idx="1748">
                  <c:v>975.31041498012894</c:v>
                </c:pt>
                <c:pt idx="1749">
                  <c:v>987.15031575913417</c:v>
                </c:pt>
                <c:pt idx="1750">
                  <c:v>1001.0821041722775</c:v>
                </c:pt>
                <c:pt idx="1751">
                  <c:v>1001.2975282438612</c:v>
                </c:pt>
                <c:pt idx="1752">
                  <c:v>1000.6105955107481</c:v>
                </c:pt>
                <c:pt idx="1753">
                  <c:v>1000.1822977726144</c:v>
                </c:pt>
                <c:pt idx="1754">
                  <c:v>1004.9312016415649</c:v>
                </c:pt>
                <c:pt idx="1755">
                  <c:v>1018.7066355289472</c:v>
                </c:pt>
                <c:pt idx="1756">
                  <c:v>1085.3407687033719</c:v>
                </c:pt>
                <c:pt idx="1757">
                  <c:v>1086.2825861498434</c:v>
                </c:pt>
                <c:pt idx="1758">
                  <c:v>1066.4630791351383</c:v>
                </c:pt>
                <c:pt idx="1759">
                  <c:v>1066.6668140441661</c:v>
                </c:pt>
                <c:pt idx="1760">
                  <c:v>1083.5568450558928</c:v>
                </c:pt>
                <c:pt idx="1761">
                  <c:v>1090.0369372938205</c:v>
                </c:pt>
                <c:pt idx="1762">
                  <c:v>1102.9378277418518</c:v>
                </c:pt>
                <c:pt idx="1763">
                  <c:v>1111.7593360081016</c:v>
                </c:pt>
                <c:pt idx="1764">
                  <c:v>1017.5209366385067</c:v>
                </c:pt>
                <c:pt idx="1765">
                  <c:v>1021.7497408553633</c:v>
                </c:pt>
                <c:pt idx="1766">
                  <c:v>1012.6065955921233</c:v>
                </c:pt>
                <c:pt idx="1767">
                  <c:v>1012.6019856553534</c:v>
                </c:pt>
                <c:pt idx="1768">
                  <c:v>1001.4012257980654</c:v>
                </c:pt>
                <c:pt idx="1769">
                  <c:v>1027.9325549440857</c:v>
                </c:pt>
                <c:pt idx="1770">
                  <c:v>1025.897864376062</c:v>
                </c:pt>
                <c:pt idx="1771">
                  <c:v>1033.4018118411047</c:v>
                </c:pt>
                <c:pt idx="1772">
                  <c:v>1030.8384442456686</c:v>
                </c:pt>
                <c:pt idx="1773">
                  <c:v>1003.7066374474576</c:v>
                </c:pt>
                <c:pt idx="1774">
                  <c:v>956.10771462899902</c:v>
                </c:pt>
                <c:pt idx="1775">
                  <c:v>957.28674289141929</c:v>
                </c:pt>
                <c:pt idx="1776">
                  <c:v>958.66296886165719</c:v>
                </c:pt>
                <c:pt idx="1777">
                  <c:v>934.5351307570586</c:v>
                </c:pt>
                <c:pt idx="1778">
                  <c:v>933.95946791070094</c:v>
                </c:pt>
                <c:pt idx="1779">
                  <c:v>927.80822104029278</c:v>
                </c:pt>
                <c:pt idx="1780">
                  <c:v>911.64797699534972</c:v>
                </c:pt>
                <c:pt idx="1781">
                  <c:v>937.13397476604223</c:v>
                </c:pt>
                <c:pt idx="1782">
                  <c:v>945.78432006230003</c:v>
                </c:pt>
                <c:pt idx="1783">
                  <c:v>898.07499146372356</c:v>
                </c:pt>
                <c:pt idx="1784">
                  <c:v>864.31546348672316</c:v>
                </c:pt>
                <c:pt idx="1785">
                  <c:v>866.75562545544153</c:v>
                </c:pt>
                <c:pt idx="1786">
                  <c:v>810.5121883440753</c:v>
                </c:pt>
                <c:pt idx="1787">
                  <c:v>814.9352223178513</c:v>
                </c:pt>
                <c:pt idx="1788">
                  <c:v>881.48245122681499</c:v>
                </c:pt>
                <c:pt idx="1789">
                  <c:v>862.5523074551412</c:v>
                </c:pt>
                <c:pt idx="1790">
                  <c:v>880.46536959479579</c:v>
                </c:pt>
                <c:pt idx="1791">
                  <c:v>853.94243933595533</c:v>
                </c:pt>
                <c:pt idx="1792">
                  <c:v>865.53519531693178</c:v>
                </c:pt>
                <c:pt idx="1793">
                  <c:v>803.68825882061356</c:v>
                </c:pt>
                <c:pt idx="1794">
                  <c:v>816.22336605569967</c:v>
                </c:pt>
                <c:pt idx="1795">
                  <c:v>836.28734820008674</c:v>
                </c:pt>
                <c:pt idx="1796">
                  <c:v>835.51506428681728</c:v>
                </c:pt>
                <c:pt idx="1797">
                  <c:v>826.90486895680647</c:v>
                </c:pt>
                <c:pt idx="1798">
                  <c:v>827.0108420282827</c:v>
                </c:pt>
                <c:pt idx="1799">
                  <c:v>822.20571318284897</c:v>
                </c:pt>
                <c:pt idx="1800">
                  <c:v>802.14469146866884</c:v>
                </c:pt>
                <c:pt idx="1801">
                  <c:v>810.0001744278569</c:v>
                </c:pt>
                <c:pt idx="1802">
                  <c:v>792.96174395862397</c:v>
                </c:pt>
                <c:pt idx="1803">
                  <c:v>812.75831799848652</c:v>
                </c:pt>
                <c:pt idx="1804">
                  <c:v>836.65603716933492</c:v>
                </c:pt>
                <c:pt idx="1805">
                  <c:v>827.71406129636091</c:v>
                </c:pt>
                <c:pt idx="1806">
                  <c:v>825.51593909159567</c:v>
                </c:pt>
                <c:pt idx="1807">
                  <c:v>787.10252504122138</c:v>
                </c:pt>
                <c:pt idx="1808">
                  <c:v>787.56682111808743</c:v>
                </c:pt>
                <c:pt idx="1809">
                  <c:v>798.56423145529186</c:v>
                </c:pt>
                <c:pt idx="1810">
                  <c:v>925.39931721650953</c:v>
                </c:pt>
                <c:pt idx="1811">
                  <c:v>918.81027051222293</c:v>
                </c:pt>
                <c:pt idx="1812">
                  <c:v>866.73074636176682</c:v>
                </c:pt>
                <c:pt idx="1813">
                  <c:v>883.30177172657454</c:v>
                </c:pt>
                <c:pt idx="1814">
                  <c:v>883.94588364910192</c:v>
                </c:pt>
                <c:pt idx="1815">
                  <c:v>882.75281860143934</c:v>
                </c:pt>
                <c:pt idx="1816">
                  <c:v>882.419594137481</c:v>
                </c:pt>
                <c:pt idx="1817">
                  <c:v>861.26891432550883</c:v>
                </c:pt>
                <c:pt idx="1818">
                  <c:v>864.10610902159988</c:v>
                </c:pt>
                <c:pt idx="1819">
                  <c:v>787.98940141448713</c:v>
                </c:pt>
                <c:pt idx="1820">
                  <c:v>786.82079548197873</c:v>
                </c:pt>
                <c:pt idx="1821">
                  <c:v>787.48589388139249</c:v>
                </c:pt>
                <c:pt idx="1822">
                  <c:v>785.66435647715878</c:v>
                </c:pt>
                <c:pt idx="1823">
                  <c:v>825.57933058901631</c:v>
                </c:pt>
                <c:pt idx="1824">
                  <c:v>824.3007834391326</c:v>
                </c:pt>
                <c:pt idx="1825">
                  <c:v>877.94823197442292</c:v>
                </c:pt>
                <c:pt idx="1826">
                  <c:v>876.67228857995121</c:v>
                </c:pt>
                <c:pt idx="1827">
                  <c:v>875.51065609660907</c:v>
                </c:pt>
                <c:pt idx="1828">
                  <c:v>821.70126973901222</c:v>
                </c:pt>
                <c:pt idx="1829">
                  <c:v>863.43364671478139</c:v>
                </c:pt>
                <c:pt idx="1830">
                  <c:v>862.78157022229595</c:v>
                </c:pt>
                <c:pt idx="1831">
                  <c:v>847.10714792648093</c:v>
                </c:pt>
                <c:pt idx="1832">
                  <c:v>831.68211720266311</c:v>
                </c:pt>
                <c:pt idx="1833">
                  <c:v>821.13958168060742</c:v>
                </c:pt>
                <c:pt idx="1834">
                  <c:v>821.6356409929864</c:v>
                </c:pt>
                <c:pt idx="1835">
                  <c:v>820.18443926130942</c:v>
                </c:pt>
                <c:pt idx="1836">
                  <c:v>816.693606951628</c:v>
                </c:pt>
                <c:pt idx="1837">
                  <c:v>711.90802057395729</c:v>
                </c:pt>
                <c:pt idx="1838">
                  <c:v>712.97814730493667</c:v>
                </c:pt>
                <c:pt idx="1839">
                  <c:v>708.75000412371912</c:v>
                </c:pt>
                <c:pt idx="1840">
                  <c:v>708.88512128890363</c:v>
                </c:pt>
                <c:pt idx="1841">
                  <c:v>756.27924435733985</c:v>
                </c:pt>
                <c:pt idx="1842">
                  <c:v>743.57659833278979</c:v>
                </c:pt>
                <c:pt idx="1843">
                  <c:v>753.77386350336315</c:v>
                </c:pt>
                <c:pt idx="1844">
                  <c:v>714.78776560774088</c:v>
                </c:pt>
                <c:pt idx="1845">
                  <c:v>697.48008810236581</c:v>
                </c:pt>
                <c:pt idx="1846">
                  <c:v>690.60118668069936</c:v>
                </c:pt>
                <c:pt idx="1847">
                  <c:v>632.47666893032863</c:v>
                </c:pt>
                <c:pt idx="1848">
                  <c:v>601.14481923295432</c:v>
                </c:pt>
                <c:pt idx="1849">
                  <c:v>599.89515395409524</c:v>
                </c:pt>
                <c:pt idx="1850">
                  <c:v>581.02264051101372</c:v>
                </c:pt>
                <c:pt idx="1851">
                  <c:v>577.04756138893129</c:v>
                </c:pt>
                <c:pt idx="1852">
                  <c:v>608.39226722628359</c:v>
                </c:pt>
                <c:pt idx="1853">
                  <c:v>620.5649406722714</c:v>
                </c:pt>
                <c:pt idx="1854">
                  <c:v>611.1141768324884</c:v>
                </c:pt>
                <c:pt idx="1855">
                  <c:v>604.03967634103094</c:v>
                </c:pt>
                <c:pt idx="1856">
                  <c:v>604.40929089000872</c:v>
                </c:pt>
                <c:pt idx="1857">
                  <c:v>558.09510473705518</c:v>
                </c:pt>
                <c:pt idx="1858">
                  <c:v>557.17632477404686</c:v>
                </c:pt>
                <c:pt idx="1859">
                  <c:v>527.74254425253832</c:v>
                </c:pt>
                <c:pt idx="1860">
                  <c:v>541.45812621746347</c:v>
                </c:pt>
                <c:pt idx="1861">
                  <c:v>539.41398473175514</c:v>
                </c:pt>
                <c:pt idx="1862">
                  <c:v>529.61877012082414</c:v>
                </c:pt>
                <c:pt idx="1863">
                  <c:v>530.35961903106636</c:v>
                </c:pt>
                <c:pt idx="1864">
                  <c:v>495.415375557799</c:v>
                </c:pt>
                <c:pt idx="1865">
                  <c:v>491.25968083694312</c:v>
                </c:pt>
                <c:pt idx="1866">
                  <c:v>528.1699657168715</c:v>
                </c:pt>
                <c:pt idx="1867">
                  <c:v>676.86874750770926</c:v>
                </c:pt>
                <c:pt idx="1868">
                  <c:v>694.58122410388012</c:v>
                </c:pt>
                <c:pt idx="1869">
                  <c:v>695.3398869920851</c:v>
                </c:pt>
                <c:pt idx="1870">
                  <c:v>642.7893750743907</c:v>
                </c:pt>
                <c:pt idx="1871">
                  <c:v>642.31783416844894</c:v>
                </c:pt>
                <c:pt idx="1872">
                  <c:v>642.3001762847465</c:v>
                </c:pt>
                <c:pt idx="1873">
                  <c:v>642.42132746145569</c:v>
                </c:pt>
                <c:pt idx="1874">
                  <c:v>614.47619610619029</c:v>
                </c:pt>
                <c:pt idx="1875">
                  <c:v>620.49594814662169</c:v>
                </c:pt>
                <c:pt idx="1876">
                  <c:v>601.59627524399161</c:v>
                </c:pt>
                <c:pt idx="1877">
                  <c:v>610.24632414900759</c:v>
                </c:pt>
                <c:pt idx="1878">
                  <c:v>592.41323372888985</c:v>
                </c:pt>
                <c:pt idx="1879">
                  <c:v>593.86621453036946</c:v>
                </c:pt>
                <c:pt idx="1880">
                  <c:v>594.07383516384868</c:v>
                </c:pt>
                <c:pt idx="1881">
                  <c:v>584.00287734866788</c:v>
                </c:pt>
                <c:pt idx="1882">
                  <c:v>582.86632687510962</c:v>
                </c:pt>
                <c:pt idx="1883">
                  <c:v>582.70698269757156</c:v>
                </c:pt>
                <c:pt idx="1884">
                  <c:v>557.27897204388671</c:v>
                </c:pt>
                <c:pt idx="1885">
                  <c:v>548.42206532258194</c:v>
                </c:pt>
                <c:pt idx="1886">
                  <c:v>526.65000510693835</c:v>
                </c:pt>
                <c:pt idx="1887">
                  <c:v>502.37713754202241</c:v>
                </c:pt>
                <c:pt idx="1888">
                  <c:v>505.55390140135529</c:v>
                </c:pt>
                <c:pt idx="1889">
                  <c:v>473.40204849287505</c:v>
                </c:pt>
                <c:pt idx="1890">
                  <c:v>488.79028346751966</c:v>
                </c:pt>
                <c:pt idx="1891">
                  <c:v>488.65159289252193</c:v>
                </c:pt>
                <c:pt idx="1892">
                  <c:v>480.66629865228924</c:v>
                </c:pt>
                <c:pt idx="1893">
                  <c:v>486.89925992977857</c:v>
                </c:pt>
                <c:pt idx="1894">
                  <c:v>506.78262810327999</c:v>
                </c:pt>
                <c:pt idx="1895">
                  <c:v>511.52114251947859</c:v>
                </c:pt>
                <c:pt idx="1896">
                  <c:v>529.87611554707632</c:v>
                </c:pt>
                <c:pt idx="1897">
                  <c:v>531.07597083641099</c:v>
                </c:pt>
                <c:pt idx="1898">
                  <c:v>531.12530377323208</c:v>
                </c:pt>
                <c:pt idx="1899">
                  <c:v>531.63212043608621</c:v>
                </c:pt>
                <c:pt idx="1900">
                  <c:v>537.73717479210279</c:v>
                </c:pt>
                <c:pt idx="1901">
                  <c:v>538.04084920791217</c:v>
                </c:pt>
                <c:pt idx="1902">
                  <c:v>538.20900993459179</c:v>
                </c:pt>
                <c:pt idx="1903">
                  <c:v>539.73944101331631</c:v>
                </c:pt>
                <c:pt idx="1904">
                  <c:v>557.3454764334673</c:v>
                </c:pt>
                <c:pt idx="1905">
                  <c:v>509.44975675764738</c:v>
                </c:pt>
                <c:pt idx="1906">
                  <c:v>491.99749267203612</c:v>
                </c:pt>
                <c:pt idx="1907">
                  <c:v>494.78268101466324</c:v>
                </c:pt>
                <c:pt idx="1908">
                  <c:v>456.43392549683676</c:v>
                </c:pt>
                <c:pt idx="1909">
                  <c:v>441.68451098257862</c:v>
                </c:pt>
                <c:pt idx="1910">
                  <c:v>385.79629667301577</c:v>
                </c:pt>
                <c:pt idx="1911">
                  <c:v>397.94060602088194</c:v>
                </c:pt>
                <c:pt idx="1912">
                  <c:v>404.82712412539109</c:v>
                </c:pt>
                <c:pt idx="1913">
                  <c:v>438.09043160390212</c:v>
                </c:pt>
                <c:pt idx="1914">
                  <c:v>436.65589888763759</c:v>
                </c:pt>
                <c:pt idx="1915">
                  <c:v>440.11741840875823</c:v>
                </c:pt>
                <c:pt idx="1916">
                  <c:v>441.30284052897076</c:v>
                </c:pt>
                <c:pt idx="1917">
                  <c:v>419.30263183117603</c:v>
                </c:pt>
                <c:pt idx="1918">
                  <c:v>452.44194941344057</c:v>
                </c:pt>
                <c:pt idx="1919">
                  <c:v>541.65586428570157</c:v>
                </c:pt>
                <c:pt idx="1920">
                  <c:v>541.1691270110108</c:v>
                </c:pt>
                <c:pt idx="1921">
                  <c:v>521.52065452065756</c:v>
                </c:pt>
                <c:pt idx="1922">
                  <c:v>561.46839700145063</c:v>
                </c:pt>
                <c:pt idx="1923">
                  <c:v>555.06285757062676</c:v>
                </c:pt>
                <c:pt idx="1924">
                  <c:v>568.62383785277416</c:v>
                </c:pt>
                <c:pt idx="1925">
                  <c:v>556.21211527346725</c:v>
                </c:pt>
                <c:pt idx="1926">
                  <c:v>556.35066262122575</c:v>
                </c:pt>
                <c:pt idx="1927">
                  <c:v>551.89834982909372</c:v>
                </c:pt>
                <c:pt idx="1928">
                  <c:v>571.9868325599308</c:v>
                </c:pt>
                <c:pt idx="1929">
                  <c:v>532.24486639437669</c:v>
                </c:pt>
                <c:pt idx="1930">
                  <c:v>494.6608733974482</c:v>
                </c:pt>
                <c:pt idx="1931">
                  <c:v>496.63509148221186</c:v>
                </c:pt>
                <c:pt idx="1932">
                  <c:v>537.9545234690836</c:v>
                </c:pt>
                <c:pt idx="1933">
                  <c:v>568.53489551730615</c:v>
                </c:pt>
                <c:pt idx="1934">
                  <c:v>568.6786873939152</c:v>
                </c:pt>
                <c:pt idx="1935">
                  <c:v>566.56339591960523</c:v>
                </c:pt>
                <c:pt idx="1936">
                  <c:v>568.38676332147816</c:v>
                </c:pt>
                <c:pt idx="1937">
                  <c:v>569.08872339806669</c:v>
                </c:pt>
                <c:pt idx="1938">
                  <c:v>569.16330703624885</c:v>
                </c:pt>
                <c:pt idx="1939">
                  <c:v>578.41640451452167</c:v>
                </c:pt>
                <c:pt idx="1940">
                  <c:v>586.10346696001909</c:v>
                </c:pt>
                <c:pt idx="1941">
                  <c:v>580.97110018336343</c:v>
                </c:pt>
                <c:pt idx="1942">
                  <c:v>580.96015819894501</c:v>
                </c:pt>
                <c:pt idx="1943">
                  <c:v>581.21242310461514</c:v>
                </c:pt>
                <c:pt idx="1944">
                  <c:v>586.50820612830989</c:v>
                </c:pt>
                <c:pt idx="1945">
                  <c:v>536.85991743356215</c:v>
                </c:pt>
                <c:pt idx="1946">
                  <c:v>496.44461778508395</c:v>
                </c:pt>
                <c:pt idx="1947">
                  <c:v>508.27138545568289</c:v>
                </c:pt>
                <c:pt idx="1948">
                  <c:v>461.75660089771583</c:v>
                </c:pt>
                <c:pt idx="1949">
                  <c:v>464.87276228286294</c:v>
                </c:pt>
                <c:pt idx="1950">
                  <c:v>467.36693141485279</c:v>
                </c:pt>
                <c:pt idx="1951">
                  <c:v>467.35172120464307</c:v>
                </c:pt>
                <c:pt idx="1952">
                  <c:v>470.88018038267251</c:v>
                </c:pt>
                <c:pt idx="1953">
                  <c:v>483.20630022526302</c:v>
                </c:pt>
                <c:pt idx="1954">
                  <c:v>500.2281849064579</c:v>
                </c:pt>
                <c:pt idx="1955">
                  <c:v>457.72498578545651</c:v>
                </c:pt>
                <c:pt idx="1956">
                  <c:v>441.52832217323856</c:v>
                </c:pt>
                <c:pt idx="1957">
                  <c:v>445.39876448795866</c:v>
                </c:pt>
                <c:pt idx="1958">
                  <c:v>449.83135325169962</c:v>
                </c:pt>
                <c:pt idx="1959">
                  <c:v>461.62872545635872</c:v>
                </c:pt>
                <c:pt idx="1960">
                  <c:v>453.9464499611899</c:v>
                </c:pt>
                <c:pt idx="1961">
                  <c:v>441.88530990803832</c:v>
                </c:pt>
                <c:pt idx="1962">
                  <c:v>441.67282122989519</c:v>
                </c:pt>
                <c:pt idx="1963">
                  <c:v>442.15233234895817</c:v>
                </c:pt>
                <c:pt idx="1964">
                  <c:v>431.70829740393924</c:v>
                </c:pt>
                <c:pt idx="1965">
                  <c:v>438.8445381074568</c:v>
                </c:pt>
                <c:pt idx="1966">
                  <c:v>452.65906958969811</c:v>
                </c:pt>
                <c:pt idx="1967">
                  <c:v>444.5297438334764</c:v>
                </c:pt>
                <c:pt idx="1968">
                  <c:v>466.96922457238117</c:v>
                </c:pt>
                <c:pt idx="1969">
                  <c:v>474.20239696544854</c:v>
                </c:pt>
                <c:pt idx="1970">
                  <c:v>487.4560841707808</c:v>
                </c:pt>
                <c:pt idx="1971">
                  <c:v>489.80010251823177</c:v>
                </c:pt>
                <c:pt idx="1972">
                  <c:v>415.73077079169025</c:v>
                </c:pt>
                <c:pt idx="1973">
                  <c:v>350.78411800430416</c:v>
                </c:pt>
                <c:pt idx="1974">
                  <c:v>348.24641440828941</c:v>
                </c:pt>
                <c:pt idx="1975">
                  <c:v>342.67516933313317</c:v>
                </c:pt>
                <c:pt idx="1976">
                  <c:v>328.20470884997093</c:v>
                </c:pt>
                <c:pt idx="1977">
                  <c:v>320.1730318629979</c:v>
                </c:pt>
                <c:pt idx="1978">
                  <c:v>300.48971836535833</c:v>
                </c:pt>
                <c:pt idx="1979">
                  <c:v>297.07366780735089</c:v>
                </c:pt>
                <c:pt idx="1980">
                  <c:v>295.46043988435054</c:v>
                </c:pt>
                <c:pt idx="1981">
                  <c:v>386.75760510074002</c:v>
                </c:pt>
                <c:pt idx="1982">
                  <c:v>372.48548061322299</c:v>
                </c:pt>
                <c:pt idx="1983">
                  <c:v>356.99385639567168</c:v>
                </c:pt>
                <c:pt idx="1984">
                  <c:v>333.57762236528652</c:v>
                </c:pt>
                <c:pt idx="1985">
                  <c:v>333.52760086299622</c:v>
                </c:pt>
                <c:pt idx="1986">
                  <c:v>357.51757019651041</c:v>
                </c:pt>
                <c:pt idx="1987">
                  <c:v>373.73062544493393</c:v>
                </c:pt>
                <c:pt idx="1988">
                  <c:v>373.82408782124423</c:v>
                </c:pt>
                <c:pt idx="1989">
                  <c:v>363.99152848184548</c:v>
                </c:pt>
                <c:pt idx="1990">
                  <c:v>359.15427920250215</c:v>
                </c:pt>
                <c:pt idx="1991">
                  <c:v>348.29192904154172</c:v>
                </c:pt>
                <c:pt idx="1992">
                  <c:v>299.00392478396151</c:v>
                </c:pt>
                <c:pt idx="1993">
                  <c:v>289.25069253315058</c:v>
                </c:pt>
                <c:pt idx="1994">
                  <c:v>298.99405009014629</c:v>
                </c:pt>
                <c:pt idx="1995">
                  <c:v>340.93995005097094</c:v>
                </c:pt>
                <c:pt idx="1996">
                  <c:v>344.80333767106339</c:v>
                </c:pt>
                <c:pt idx="1997">
                  <c:v>344.22250883708864</c:v>
                </c:pt>
                <c:pt idx="1998">
                  <c:v>345.95655869925235</c:v>
                </c:pt>
                <c:pt idx="1999">
                  <c:v>245.42066669979639</c:v>
                </c:pt>
                <c:pt idx="2000">
                  <c:v>227.63804165685278</c:v>
                </c:pt>
                <c:pt idx="2001">
                  <c:v>236.32331669085454</c:v>
                </c:pt>
                <c:pt idx="2002">
                  <c:v>207.16594436731856</c:v>
                </c:pt>
                <c:pt idx="2003">
                  <c:v>203.21620675878916</c:v>
                </c:pt>
                <c:pt idx="2004">
                  <c:v>200.89800129260476</c:v>
                </c:pt>
                <c:pt idx="2005">
                  <c:v>197.08299457498407</c:v>
                </c:pt>
                <c:pt idx="2006">
                  <c:v>179.45066334784025</c:v>
                </c:pt>
                <c:pt idx="2007">
                  <c:v>258.09866419718441</c:v>
                </c:pt>
                <c:pt idx="2008">
                  <c:v>250.91059196300688</c:v>
                </c:pt>
                <c:pt idx="2009">
                  <c:v>260.739296312514</c:v>
                </c:pt>
                <c:pt idx="2010">
                  <c:v>306.76294513665493</c:v>
                </c:pt>
                <c:pt idx="2011">
                  <c:v>316.01309302127675</c:v>
                </c:pt>
                <c:pt idx="2012">
                  <c:v>309.37773991595827</c:v>
                </c:pt>
                <c:pt idx="2013">
                  <c:v>304.03540427358001</c:v>
                </c:pt>
                <c:pt idx="2014">
                  <c:v>303.73182274890189</c:v>
                </c:pt>
                <c:pt idx="2015">
                  <c:v>305.28430132474296</c:v>
                </c:pt>
                <c:pt idx="2016">
                  <c:v>341.37225397598718</c:v>
                </c:pt>
                <c:pt idx="2017">
                  <c:v>336.48225892809347</c:v>
                </c:pt>
                <c:pt idx="2018">
                  <c:v>339.15478580953459</c:v>
                </c:pt>
                <c:pt idx="2019">
                  <c:v>305.45149750566327</c:v>
                </c:pt>
                <c:pt idx="2020">
                  <c:v>307.18579132153945</c:v>
                </c:pt>
                <c:pt idx="2021">
                  <c:v>283.36087379047393</c:v>
                </c:pt>
                <c:pt idx="2022">
                  <c:v>283.89080125919617</c:v>
                </c:pt>
                <c:pt idx="2023">
                  <c:v>284.85657245132808</c:v>
                </c:pt>
                <c:pt idx="2024">
                  <c:v>249.56754218554727</c:v>
                </c:pt>
                <c:pt idx="2025">
                  <c:v>224.97302693633236</c:v>
                </c:pt>
                <c:pt idx="2026">
                  <c:v>275.27142789050902</c:v>
                </c:pt>
                <c:pt idx="2027">
                  <c:v>270.64875066485735</c:v>
                </c:pt>
                <c:pt idx="2028">
                  <c:v>265.47947462892063</c:v>
                </c:pt>
                <c:pt idx="2029">
                  <c:v>262.79347104765293</c:v>
                </c:pt>
                <c:pt idx="2030">
                  <c:v>239.81875751115581</c:v>
                </c:pt>
                <c:pt idx="2031">
                  <c:v>269.94129940404599</c:v>
                </c:pt>
                <c:pt idx="2032">
                  <c:v>260.58017904277926</c:v>
                </c:pt>
                <c:pt idx="2033">
                  <c:v>221.70323037479616</c:v>
                </c:pt>
                <c:pt idx="2034">
                  <c:v>215.58240139143314</c:v>
                </c:pt>
                <c:pt idx="2035">
                  <c:v>230.51339002602566</c:v>
                </c:pt>
                <c:pt idx="2036">
                  <c:v>218.65306166995703</c:v>
                </c:pt>
                <c:pt idx="2037">
                  <c:v>281.24549231621734</c:v>
                </c:pt>
                <c:pt idx="2038">
                  <c:v>270.24963805758631</c:v>
                </c:pt>
                <c:pt idx="2039">
                  <c:v>270.04993256144644</c:v>
                </c:pt>
                <c:pt idx="2040">
                  <c:v>237.40181741006384</c:v>
                </c:pt>
                <c:pt idx="2041">
                  <c:v>194.34864700395369</c:v>
                </c:pt>
                <c:pt idx="2042">
                  <c:v>269.87978154464037</c:v>
                </c:pt>
                <c:pt idx="2043">
                  <c:v>262.91781182955094</c:v>
                </c:pt>
                <c:pt idx="2044">
                  <c:v>251.60131192655703</c:v>
                </c:pt>
                <c:pt idx="2045">
                  <c:v>249.13459516669812</c:v>
                </c:pt>
                <c:pt idx="2046">
                  <c:v>254.72468533408795</c:v>
                </c:pt>
                <c:pt idx="2047">
                  <c:v>209.93138074264337</c:v>
                </c:pt>
                <c:pt idx="2048">
                  <c:v>209.03000891281752</c:v>
                </c:pt>
                <c:pt idx="2049">
                  <c:v>222.98350567296211</c:v>
                </c:pt>
                <c:pt idx="2050">
                  <c:v>222.83685456808203</c:v>
                </c:pt>
                <c:pt idx="2051">
                  <c:v>219.63205768739857</c:v>
                </c:pt>
                <c:pt idx="2052">
                  <c:v>213.80927125704568</c:v>
                </c:pt>
                <c:pt idx="2053">
                  <c:v>145.58809810067396</c:v>
                </c:pt>
                <c:pt idx="2054">
                  <c:v>139.65586513483714</c:v>
                </c:pt>
                <c:pt idx="2055">
                  <c:v>72.232976774112586</c:v>
                </c:pt>
                <c:pt idx="2056">
                  <c:v>84.963145035081567</c:v>
                </c:pt>
                <c:pt idx="2057">
                  <c:v>61.482049740889622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9F-45BF-A4F5-D4DA897BE6D8}"/>
            </c:ext>
          </c:extLst>
        </c:ser>
        <c:ser>
          <c:idx val="2"/>
          <c:order val="2"/>
          <c:tx>
            <c:strRef>
              <c:f>'stock mkt'!$H$1</c:f>
              <c:strCache>
                <c:ptCount val="1"/>
                <c:pt idx="0">
                  <c:v>$1,000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'stock mkt'!$A:$A</c:f>
              <c:strCache>
                <c:ptCount val="3652"/>
                <c:pt idx="0">
                  <c:v>day</c:v>
                </c:pt>
                <c:pt idx="1">
                  <c:v>1900-01-01</c:v>
                </c:pt>
                <c:pt idx="2">
                  <c:v>1900-01-02</c:v>
                </c:pt>
                <c:pt idx="3">
                  <c:v>1900-01-03</c:v>
                </c:pt>
                <c:pt idx="4">
                  <c:v>1900-01-04</c:v>
                </c:pt>
                <c:pt idx="5">
                  <c:v>1900-01-05</c:v>
                </c:pt>
                <c:pt idx="6">
                  <c:v>1900-01-06</c:v>
                </c:pt>
                <c:pt idx="7">
                  <c:v>1900-01-07</c:v>
                </c:pt>
                <c:pt idx="8">
                  <c:v>1900-01-08</c:v>
                </c:pt>
                <c:pt idx="9">
                  <c:v>1900-01-09</c:v>
                </c:pt>
                <c:pt idx="10">
                  <c:v>1900-01-10</c:v>
                </c:pt>
                <c:pt idx="11">
                  <c:v>1900-01-11</c:v>
                </c:pt>
                <c:pt idx="12">
                  <c:v>1900-01-12</c:v>
                </c:pt>
                <c:pt idx="13">
                  <c:v>1900-01-13</c:v>
                </c:pt>
                <c:pt idx="14">
                  <c:v>1900-01-14</c:v>
                </c:pt>
                <c:pt idx="15">
                  <c:v>1900-01-15</c:v>
                </c:pt>
                <c:pt idx="16">
                  <c:v>1900-01-16</c:v>
                </c:pt>
                <c:pt idx="17">
                  <c:v>1900-01-17</c:v>
                </c:pt>
                <c:pt idx="18">
                  <c:v>1900-01-18</c:v>
                </c:pt>
                <c:pt idx="19">
                  <c:v>1900-01-19</c:v>
                </c:pt>
                <c:pt idx="20">
                  <c:v>1900-01-20</c:v>
                </c:pt>
                <c:pt idx="21">
                  <c:v>1900-01-21</c:v>
                </c:pt>
                <c:pt idx="22">
                  <c:v>1900-01-22</c:v>
                </c:pt>
                <c:pt idx="23">
                  <c:v>1900-01-23</c:v>
                </c:pt>
                <c:pt idx="24">
                  <c:v>1900-01-24</c:v>
                </c:pt>
                <c:pt idx="25">
                  <c:v>1900-01-25</c:v>
                </c:pt>
                <c:pt idx="26">
                  <c:v>1900-01-26</c:v>
                </c:pt>
                <c:pt idx="27">
                  <c:v>1900-01-27</c:v>
                </c:pt>
                <c:pt idx="28">
                  <c:v>1900-01-28</c:v>
                </c:pt>
                <c:pt idx="29">
                  <c:v>1900-01-29</c:v>
                </c:pt>
                <c:pt idx="30">
                  <c:v>1900-01-30</c:v>
                </c:pt>
                <c:pt idx="31">
                  <c:v>1900-01-31</c:v>
                </c:pt>
                <c:pt idx="32">
                  <c:v>1900-02-01</c:v>
                </c:pt>
                <c:pt idx="33">
                  <c:v>1900-02-02</c:v>
                </c:pt>
                <c:pt idx="34">
                  <c:v>1900-02-03</c:v>
                </c:pt>
                <c:pt idx="35">
                  <c:v>1900-02-04</c:v>
                </c:pt>
                <c:pt idx="36">
                  <c:v>1900-02-05</c:v>
                </c:pt>
                <c:pt idx="37">
                  <c:v>1900-02-06</c:v>
                </c:pt>
                <c:pt idx="38">
                  <c:v>1900-02-07</c:v>
                </c:pt>
                <c:pt idx="39">
                  <c:v>1900-02-08</c:v>
                </c:pt>
                <c:pt idx="40">
                  <c:v>1900-02-09</c:v>
                </c:pt>
                <c:pt idx="41">
                  <c:v>1900-02-10</c:v>
                </c:pt>
                <c:pt idx="42">
                  <c:v>1900-02-11</c:v>
                </c:pt>
                <c:pt idx="43">
                  <c:v>1900-02-12</c:v>
                </c:pt>
                <c:pt idx="44">
                  <c:v>1900-02-13</c:v>
                </c:pt>
                <c:pt idx="45">
                  <c:v>1900-02-14</c:v>
                </c:pt>
                <c:pt idx="46">
                  <c:v>1900-02-15</c:v>
                </c:pt>
                <c:pt idx="47">
                  <c:v>1900-02-16</c:v>
                </c:pt>
                <c:pt idx="48">
                  <c:v>1900-02-17</c:v>
                </c:pt>
                <c:pt idx="49">
                  <c:v>1900-02-18</c:v>
                </c:pt>
                <c:pt idx="50">
                  <c:v>1900-02-19</c:v>
                </c:pt>
                <c:pt idx="51">
                  <c:v>1900-02-20</c:v>
                </c:pt>
                <c:pt idx="52">
                  <c:v>1900-02-21</c:v>
                </c:pt>
                <c:pt idx="53">
                  <c:v>1900-02-22</c:v>
                </c:pt>
                <c:pt idx="54">
                  <c:v>1900-02-23</c:v>
                </c:pt>
                <c:pt idx="55">
                  <c:v>1900-02-24</c:v>
                </c:pt>
                <c:pt idx="56">
                  <c:v>1900-02-25</c:v>
                </c:pt>
                <c:pt idx="57">
                  <c:v>1900-02-26</c:v>
                </c:pt>
                <c:pt idx="58">
                  <c:v>1900-02-27</c:v>
                </c:pt>
                <c:pt idx="59">
                  <c:v>1900-02-28</c:v>
                </c:pt>
                <c:pt idx="60">
                  <c:v>1900-02-29</c:v>
                </c:pt>
                <c:pt idx="61">
                  <c:v>1900-03-01</c:v>
                </c:pt>
                <c:pt idx="62">
                  <c:v>1900-03-02</c:v>
                </c:pt>
                <c:pt idx="63">
                  <c:v>1900-03-03</c:v>
                </c:pt>
                <c:pt idx="64">
                  <c:v>1900-03-04</c:v>
                </c:pt>
                <c:pt idx="65">
                  <c:v>1900-03-05</c:v>
                </c:pt>
                <c:pt idx="66">
                  <c:v>1900-03-06</c:v>
                </c:pt>
                <c:pt idx="67">
                  <c:v>1900-03-07</c:v>
                </c:pt>
                <c:pt idx="68">
                  <c:v>1900-03-08</c:v>
                </c:pt>
                <c:pt idx="69">
                  <c:v>1900-03-09</c:v>
                </c:pt>
                <c:pt idx="70">
                  <c:v>1900-03-10</c:v>
                </c:pt>
                <c:pt idx="71">
                  <c:v>1900-03-11</c:v>
                </c:pt>
                <c:pt idx="72">
                  <c:v>1900-03-12</c:v>
                </c:pt>
                <c:pt idx="73">
                  <c:v>1900-03-13</c:v>
                </c:pt>
                <c:pt idx="74">
                  <c:v>1900-03-14</c:v>
                </c:pt>
                <c:pt idx="75">
                  <c:v>1900-03-15</c:v>
                </c:pt>
                <c:pt idx="76">
                  <c:v>1900-03-16</c:v>
                </c:pt>
                <c:pt idx="77">
                  <c:v>1900-03-17</c:v>
                </c:pt>
                <c:pt idx="78">
                  <c:v>1900-03-18</c:v>
                </c:pt>
                <c:pt idx="79">
                  <c:v>1900-03-19</c:v>
                </c:pt>
                <c:pt idx="80">
                  <c:v>1900-03-20</c:v>
                </c:pt>
                <c:pt idx="81">
                  <c:v>1900-03-21</c:v>
                </c:pt>
                <c:pt idx="82">
                  <c:v>1900-03-22</c:v>
                </c:pt>
                <c:pt idx="83">
                  <c:v>1900-03-23</c:v>
                </c:pt>
                <c:pt idx="84">
                  <c:v>1900-03-24</c:v>
                </c:pt>
                <c:pt idx="85">
                  <c:v>1900-03-25</c:v>
                </c:pt>
                <c:pt idx="86">
                  <c:v>1900-03-26</c:v>
                </c:pt>
                <c:pt idx="87">
                  <c:v>1900-03-27</c:v>
                </c:pt>
                <c:pt idx="88">
                  <c:v>1900-03-28</c:v>
                </c:pt>
                <c:pt idx="89">
                  <c:v>1900-03-29</c:v>
                </c:pt>
                <c:pt idx="90">
                  <c:v>1900-03-30</c:v>
                </c:pt>
                <c:pt idx="91">
                  <c:v>1900-03-31</c:v>
                </c:pt>
                <c:pt idx="92">
                  <c:v>1900-04-01</c:v>
                </c:pt>
                <c:pt idx="93">
                  <c:v>1900-04-02</c:v>
                </c:pt>
                <c:pt idx="94">
                  <c:v>1900-04-03</c:v>
                </c:pt>
                <c:pt idx="95">
                  <c:v>1900-04-04</c:v>
                </c:pt>
                <c:pt idx="96">
                  <c:v>1900-04-05</c:v>
                </c:pt>
                <c:pt idx="97">
                  <c:v>1900-04-06</c:v>
                </c:pt>
                <c:pt idx="98">
                  <c:v>1900-04-07</c:v>
                </c:pt>
                <c:pt idx="99">
                  <c:v>1900-04-08</c:v>
                </c:pt>
                <c:pt idx="100">
                  <c:v>1900-04-09</c:v>
                </c:pt>
                <c:pt idx="101">
                  <c:v>1900-04-10</c:v>
                </c:pt>
                <c:pt idx="102">
                  <c:v>1900-04-11</c:v>
                </c:pt>
                <c:pt idx="103">
                  <c:v>1900-04-12</c:v>
                </c:pt>
                <c:pt idx="104">
                  <c:v>1900-04-13</c:v>
                </c:pt>
                <c:pt idx="105">
                  <c:v>1900-04-14</c:v>
                </c:pt>
                <c:pt idx="106">
                  <c:v>1900-04-15</c:v>
                </c:pt>
                <c:pt idx="107">
                  <c:v>1900-04-16</c:v>
                </c:pt>
                <c:pt idx="108">
                  <c:v>1900-04-17</c:v>
                </c:pt>
                <c:pt idx="109">
                  <c:v>1900-04-18</c:v>
                </c:pt>
                <c:pt idx="110">
                  <c:v>1900-04-19</c:v>
                </c:pt>
                <c:pt idx="111">
                  <c:v>1900-04-20</c:v>
                </c:pt>
                <c:pt idx="112">
                  <c:v>1900-04-21</c:v>
                </c:pt>
                <c:pt idx="113">
                  <c:v>1900-04-22</c:v>
                </c:pt>
                <c:pt idx="114">
                  <c:v>1900-04-23</c:v>
                </c:pt>
                <c:pt idx="115">
                  <c:v>1900-04-24</c:v>
                </c:pt>
                <c:pt idx="116">
                  <c:v>1900-04-25</c:v>
                </c:pt>
                <c:pt idx="117">
                  <c:v>1900-04-26</c:v>
                </c:pt>
                <c:pt idx="118">
                  <c:v>1900-04-27</c:v>
                </c:pt>
                <c:pt idx="119">
                  <c:v>1900-04-28</c:v>
                </c:pt>
                <c:pt idx="120">
                  <c:v>1900-04-29</c:v>
                </c:pt>
                <c:pt idx="121">
                  <c:v>1900-04-30</c:v>
                </c:pt>
                <c:pt idx="122">
                  <c:v>1900-05-01</c:v>
                </c:pt>
                <c:pt idx="123">
                  <c:v>1900-05-02</c:v>
                </c:pt>
                <c:pt idx="124">
                  <c:v>1900-05-03</c:v>
                </c:pt>
                <c:pt idx="125">
                  <c:v>1900-05-04</c:v>
                </c:pt>
                <c:pt idx="126">
                  <c:v>1900-05-05</c:v>
                </c:pt>
                <c:pt idx="127">
                  <c:v>1900-05-06</c:v>
                </c:pt>
                <c:pt idx="128">
                  <c:v>1900-05-07</c:v>
                </c:pt>
                <c:pt idx="129">
                  <c:v>1900-05-08</c:v>
                </c:pt>
                <c:pt idx="130">
                  <c:v>1900-05-09</c:v>
                </c:pt>
                <c:pt idx="131">
                  <c:v>1900-05-10</c:v>
                </c:pt>
                <c:pt idx="132">
                  <c:v>1900-05-11</c:v>
                </c:pt>
                <c:pt idx="133">
                  <c:v>1900-05-12</c:v>
                </c:pt>
                <c:pt idx="134">
                  <c:v>1900-05-13</c:v>
                </c:pt>
                <c:pt idx="135">
                  <c:v>1900-05-14</c:v>
                </c:pt>
                <c:pt idx="136">
                  <c:v>1900-05-15</c:v>
                </c:pt>
                <c:pt idx="137">
                  <c:v>1900-05-16</c:v>
                </c:pt>
                <c:pt idx="138">
                  <c:v>1900-05-17</c:v>
                </c:pt>
                <c:pt idx="139">
                  <c:v>1900-05-18</c:v>
                </c:pt>
                <c:pt idx="140">
                  <c:v>1900-05-19</c:v>
                </c:pt>
                <c:pt idx="141">
                  <c:v>1900-05-20</c:v>
                </c:pt>
                <c:pt idx="142">
                  <c:v>1900-05-21</c:v>
                </c:pt>
                <c:pt idx="143">
                  <c:v>1900-05-22</c:v>
                </c:pt>
                <c:pt idx="144">
                  <c:v>1900-05-23</c:v>
                </c:pt>
                <c:pt idx="145">
                  <c:v>1900-05-24</c:v>
                </c:pt>
                <c:pt idx="146">
                  <c:v>1900-05-25</c:v>
                </c:pt>
                <c:pt idx="147">
                  <c:v>1900-05-26</c:v>
                </c:pt>
                <c:pt idx="148">
                  <c:v>1900-05-27</c:v>
                </c:pt>
                <c:pt idx="149">
                  <c:v>1900-05-28</c:v>
                </c:pt>
                <c:pt idx="150">
                  <c:v>1900-05-29</c:v>
                </c:pt>
                <c:pt idx="151">
                  <c:v>1900-05-30</c:v>
                </c:pt>
                <c:pt idx="152">
                  <c:v>1900-05-31</c:v>
                </c:pt>
                <c:pt idx="153">
                  <c:v>1900-06-01</c:v>
                </c:pt>
                <c:pt idx="154">
                  <c:v>1900-06-02</c:v>
                </c:pt>
                <c:pt idx="155">
                  <c:v>1900-06-03</c:v>
                </c:pt>
                <c:pt idx="156">
                  <c:v>1900-06-04</c:v>
                </c:pt>
                <c:pt idx="157">
                  <c:v>1900-06-05</c:v>
                </c:pt>
                <c:pt idx="158">
                  <c:v>1900-06-06</c:v>
                </c:pt>
                <c:pt idx="159">
                  <c:v>1900-06-07</c:v>
                </c:pt>
                <c:pt idx="160">
                  <c:v>1900-06-08</c:v>
                </c:pt>
                <c:pt idx="161">
                  <c:v>1900-06-09</c:v>
                </c:pt>
                <c:pt idx="162">
                  <c:v>1900-06-10</c:v>
                </c:pt>
                <c:pt idx="163">
                  <c:v>1900-06-11</c:v>
                </c:pt>
                <c:pt idx="164">
                  <c:v>1900-06-12</c:v>
                </c:pt>
                <c:pt idx="165">
                  <c:v>1900-06-13</c:v>
                </c:pt>
                <c:pt idx="166">
                  <c:v>1900-06-14</c:v>
                </c:pt>
                <c:pt idx="167">
                  <c:v>1900-06-15</c:v>
                </c:pt>
                <c:pt idx="168">
                  <c:v>1900-06-16</c:v>
                </c:pt>
                <c:pt idx="169">
                  <c:v>1900-06-17</c:v>
                </c:pt>
                <c:pt idx="170">
                  <c:v>1900-06-18</c:v>
                </c:pt>
                <c:pt idx="171">
                  <c:v>1900-06-19</c:v>
                </c:pt>
                <c:pt idx="172">
                  <c:v>1900-06-20</c:v>
                </c:pt>
                <c:pt idx="173">
                  <c:v>1900-06-21</c:v>
                </c:pt>
                <c:pt idx="174">
                  <c:v>1900-06-22</c:v>
                </c:pt>
                <c:pt idx="175">
                  <c:v>1900-06-23</c:v>
                </c:pt>
                <c:pt idx="176">
                  <c:v>1900-06-24</c:v>
                </c:pt>
                <c:pt idx="177">
                  <c:v>1900-06-25</c:v>
                </c:pt>
                <c:pt idx="178">
                  <c:v>1900-06-26</c:v>
                </c:pt>
                <c:pt idx="179">
                  <c:v>1900-06-27</c:v>
                </c:pt>
                <c:pt idx="180">
                  <c:v>1900-06-28</c:v>
                </c:pt>
                <c:pt idx="181">
                  <c:v>1900-06-29</c:v>
                </c:pt>
                <c:pt idx="182">
                  <c:v>1900-06-30</c:v>
                </c:pt>
                <c:pt idx="183">
                  <c:v>1900-07-01</c:v>
                </c:pt>
                <c:pt idx="184">
                  <c:v>1900-07-02</c:v>
                </c:pt>
                <c:pt idx="185">
                  <c:v>1900-07-03</c:v>
                </c:pt>
                <c:pt idx="186">
                  <c:v>1900-07-04</c:v>
                </c:pt>
                <c:pt idx="187">
                  <c:v>1900-07-05</c:v>
                </c:pt>
                <c:pt idx="188">
                  <c:v>1900-07-06</c:v>
                </c:pt>
                <c:pt idx="189">
                  <c:v>1900-07-07</c:v>
                </c:pt>
                <c:pt idx="190">
                  <c:v>1900-07-08</c:v>
                </c:pt>
                <c:pt idx="191">
                  <c:v>1900-07-09</c:v>
                </c:pt>
                <c:pt idx="192">
                  <c:v>1900-07-10</c:v>
                </c:pt>
                <c:pt idx="193">
                  <c:v>1900-07-11</c:v>
                </c:pt>
                <c:pt idx="194">
                  <c:v>1900-07-12</c:v>
                </c:pt>
                <c:pt idx="195">
                  <c:v>1900-07-13</c:v>
                </c:pt>
                <c:pt idx="196">
                  <c:v>1900-07-14</c:v>
                </c:pt>
                <c:pt idx="197">
                  <c:v>1900-07-15</c:v>
                </c:pt>
                <c:pt idx="198">
                  <c:v>1900-07-16</c:v>
                </c:pt>
                <c:pt idx="199">
                  <c:v>1900-07-17</c:v>
                </c:pt>
                <c:pt idx="200">
                  <c:v>1900-07-18</c:v>
                </c:pt>
                <c:pt idx="201">
                  <c:v>1900-07-19</c:v>
                </c:pt>
                <c:pt idx="202">
                  <c:v>1900-07-20</c:v>
                </c:pt>
                <c:pt idx="203">
                  <c:v>1900-07-21</c:v>
                </c:pt>
                <c:pt idx="204">
                  <c:v>1900-07-22</c:v>
                </c:pt>
                <c:pt idx="205">
                  <c:v>1900-07-23</c:v>
                </c:pt>
                <c:pt idx="206">
                  <c:v>1900-07-24</c:v>
                </c:pt>
                <c:pt idx="207">
                  <c:v>1900-07-25</c:v>
                </c:pt>
                <c:pt idx="208">
                  <c:v>1900-07-26</c:v>
                </c:pt>
                <c:pt idx="209">
                  <c:v>1900-07-27</c:v>
                </c:pt>
                <c:pt idx="210">
                  <c:v>1900-07-28</c:v>
                </c:pt>
                <c:pt idx="211">
                  <c:v>1900-07-29</c:v>
                </c:pt>
                <c:pt idx="212">
                  <c:v>1900-07-30</c:v>
                </c:pt>
                <c:pt idx="213">
                  <c:v>1900-07-31</c:v>
                </c:pt>
                <c:pt idx="214">
                  <c:v>1900-08-01</c:v>
                </c:pt>
                <c:pt idx="215">
                  <c:v>1900-08-02</c:v>
                </c:pt>
                <c:pt idx="216">
                  <c:v>1900-08-03</c:v>
                </c:pt>
                <c:pt idx="217">
                  <c:v>1900-08-04</c:v>
                </c:pt>
                <c:pt idx="218">
                  <c:v>1900-08-05</c:v>
                </c:pt>
                <c:pt idx="219">
                  <c:v>1900-08-06</c:v>
                </c:pt>
                <c:pt idx="220">
                  <c:v>1900-08-07</c:v>
                </c:pt>
                <c:pt idx="221">
                  <c:v>1900-08-08</c:v>
                </c:pt>
                <c:pt idx="222">
                  <c:v>1900-08-09</c:v>
                </c:pt>
                <c:pt idx="223">
                  <c:v>1900-08-10</c:v>
                </c:pt>
                <c:pt idx="224">
                  <c:v>1900-08-11</c:v>
                </c:pt>
                <c:pt idx="225">
                  <c:v>1900-08-12</c:v>
                </c:pt>
                <c:pt idx="226">
                  <c:v>1900-08-13</c:v>
                </c:pt>
                <c:pt idx="227">
                  <c:v>1900-08-14</c:v>
                </c:pt>
                <c:pt idx="228">
                  <c:v>1900-08-15</c:v>
                </c:pt>
                <c:pt idx="229">
                  <c:v>1900-08-16</c:v>
                </c:pt>
                <c:pt idx="230">
                  <c:v>1900-08-17</c:v>
                </c:pt>
                <c:pt idx="231">
                  <c:v>1900-08-18</c:v>
                </c:pt>
                <c:pt idx="232">
                  <c:v>1900-08-19</c:v>
                </c:pt>
                <c:pt idx="233">
                  <c:v>1900-08-20</c:v>
                </c:pt>
                <c:pt idx="234">
                  <c:v>1900-08-21</c:v>
                </c:pt>
                <c:pt idx="235">
                  <c:v>1900-08-22</c:v>
                </c:pt>
                <c:pt idx="236">
                  <c:v>1900-08-23</c:v>
                </c:pt>
                <c:pt idx="237">
                  <c:v>1900-08-24</c:v>
                </c:pt>
                <c:pt idx="238">
                  <c:v>1900-08-25</c:v>
                </c:pt>
                <c:pt idx="239">
                  <c:v>1900-08-26</c:v>
                </c:pt>
                <c:pt idx="240">
                  <c:v>1900-08-27</c:v>
                </c:pt>
                <c:pt idx="241">
                  <c:v>1900-08-28</c:v>
                </c:pt>
                <c:pt idx="242">
                  <c:v>1900-08-29</c:v>
                </c:pt>
                <c:pt idx="243">
                  <c:v>1900-08-30</c:v>
                </c:pt>
                <c:pt idx="244">
                  <c:v>1900-08-31</c:v>
                </c:pt>
                <c:pt idx="245">
                  <c:v>1900-09-01</c:v>
                </c:pt>
                <c:pt idx="246">
                  <c:v>1900-09-02</c:v>
                </c:pt>
                <c:pt idx="247">
                  <c:v>1900-09-03</c:v>
                </c:pt>
                <c:pt idx="248">
                  <c:v>1900-09-04</c:v>
                </c:pt>
                <c:pt idx="249">
                  <c:v>1900-09-05</c:v>
                </c:pt>
                <c:pt idx="250">
                  <c:v>1900-09-06</c:v>
                </c:pt>
                <c:pt idx="251">
                  <c:v>1900-09-07</c:v>
                </c:pt>
                <c:pt idx="252">
                  <c:v>1900-09-08</c:v>
                </c:pt>
                <c:pt idx="253">
                  <c:v>1900-09-09</c:v>
                </c:pt>
                <c:pt idx="254">
                  <c:v>1900-09-10</c:v>
                </c:pt>
                <c:pt idx="255">
                  <c:v>1900-09-11</c:v>
                </c:pt>
                <c:pt idx="256">
                  <c:v>1900-09-12</c:v>
                </c:pt>
                <c:pt idx="257">
                  <c:v>1900-09-13</c:v>
                </c:pt>
                <c:pt idx="258">
                  <c:v>1900-09-14</c:v>
                </c:pt>
                <c:pt idx="259">
                  <c:v>1900-09-15</c:v>
                </c:pt>
                <c:pt idx="260">
                  <c:v>1900-09-16</c:v>
                </c:pt>
                <c:pt idx="261">
                  <c:v>1900-09-17</c:v>
                </c:pt>
                <c:pt idx="262">
                  <c:v>1900-09-18</c:v>
                </c:pt>
                <c:pt idx="263">
                  <c:v>1900-09-19</c:v>
                </c:pt>
                <c:pt idx="264">
                  <c:v>1900-09-20</c:v>
                </c:pt>
                <c:pt idx="265">
                  <c:v>1900-09-21</c:v>
                </c:pt>
                <c:pt idx="266">
                  <c:v>1900-09-22</c:v>
                </c:pt>
                <c:pt idx="267">
                  <c:v>1900-09-23</c:v>
                </c:pt>
                <c:pt idx="268">
                  <c:v>1900-09-24</c:v>
                </c:pt>
                <c:pt idx="269">
                  <c:v>1900-09-25</c:v>
                </c:pt>
                <c:pt idx="270">
                  <c:v>1900-09-26</c:v>
                </c:pt>
                <c:pt idx="271">
                  <c:v>1900-09-27</c:v>
                </c:pt>
                <c:pt idx="272">
                  <c:v>1900-09-28</c:v>
                </c:pt>
                <c:pt idx="273">
                  <c:v>1900-09-29</c:v>
                </c:pt>
                <c:pt idx="274">
                  <c:v>1900-09-30</c:v>
                </c:pt>
                <c:pt idx="275">
                  <c:v>1900-10-01</c:v>
                </c:pt>
                <c:pt idx="276">
                  <c:v>1900-10-02</c:v>
                </c:pt>
                <c:pt idx="277">
                  <c:v>1900-10-03</c:v>
                </c:pt>
                <c:pt idx="278">
                  <c:v>1900-10-04</c:v>
                </c:pt>
                <c:pt idx="279">
                  <c:v>1900-10-05</c:v>
                </c:pt>
                <c:pt idx="280">
                  <c:v>1900-10-06</c:v>
                </c:pt>
                <c:pt idx="281">
                  <c:v>1900-10-07</c:v>
                </c:pt>
                <c:pt idx="282">
                  <c:v>1900-10-08</c:v>
                </c:pt>
                <c:pt idx="283">
                  <c:v>1900-10-09</c:v>
                </c:pt>
                <c:pt idx="284">
                  <c:v>1900-10-10</c:v>
                </c:pt>
                <c:pt idx="285">
                  <c:v>1900-10-11</c:v>
                </c:pt>
                <c:pt idx="286">
                  <c:v>1900-10-12</c:v>
                </c:pt>
                <c:pt idx="287">
                  <c:v>1900-10-13</c:v>
                </c:pt>
                <c:pt idx="288">
                  <c:v>1900-10-14</c:v>
                </c:pt>
                <c:pt idx="289">
                  <c:v>1900-10-15</c:v>
                </c:pt>
                <c:pt idx="290">
                  <c:v>1900-10-16</c:v>
                </c:pt>
                <c:pt idx="291">
                  <c:v>1900-10-17</c:v>
                </c:pt>
                <c:pt idx="292">
                  <c:v>1900-10-18</c:v>
                </c:pt>
                <c:pt idx="293">
                  <c:v>1900-10-19</c:v>
                </c:pt>
                <c:pt idx="294">
                  <c:v>1900-10-20</c:v>
                </c:pt>
                <c:pt idx="295">
                  <c:v>1900-10-21</c:v>
                </c:pt>
                <c:pt idx="296">
                  <c:v>1900-10-22</c:v>
                </c:pt>
                <c:pt idx="297">
                  <c:v>1900-10-23</c:v>
                </c:pt>
                <c:pt idx="298">
                  <c:v>1900-10-24</c:v>
                </c:pt>
                <c:pt idx="299">
                  <c:v>1900-10-25</c:v>
                </c:pt>
                <c:pt idx="300">
                  <c:v>1900-10-26</c:v>
                </c:pt>
                <c:pt idx="301">
                  <c:v>1900-10-27</c:v>
                </c:pt>
                <c:pt idx="302">
                  <c:v>1900-10-28</c:v>
                </c:pt>
                <c:pt idx="303">
                  <c:v>1900-10-29</c:v>
                </c:pt>
                <c:pt idx="304">
                  <c:v>1900-10-30</c:v>
                </c:pt>
                <c:pt idx="305">
                  <c:v>1900-10-31</c:v>
                </c:pt>
                <c:pt idx="306">
                  <c:v>1900-11-01</c:v>
                </c:pt>
                <c:pt idx="307">
                  <c:v>1900-11-02</c:v>
                </c:pt>
                <c:pt idx="308">
                  <c:v>1900-11-03</c:v>
                </c:pt>
                <c:pt idx="309">
                  <c:v>1900-11-04</c:v>
                </c:pt>
                <c:pt idx="310">
                  <c:v>1900-11-05</c:v>
                </c:pt>
                <c:pt idx="311">
                  <c:v>1900-11-06</c:v>
                </c:pt>
                <c:pt idx="312">
                  <c:v>1900-11-07</c:v>
                </c:pt>
                <c:pt idx="313">
                  <c:v>1900-11-08</c:v>
                </c:pt>
                <c:pt idx="314">
                  <c:v>1900-11-09</c:v>
                </c:pt>
                <c:pt idx="315">
                  <c:v>1900-11-10</c:v>
                </c:pt>
                <c:pt idx="316">
                  <c:v>1900-11-11</c:v>
                </c:pt>
                <c:pt idx="317">
                  <c:v>1900-11-12</c:v>
                </c:pt>
                <c:pt idx="318">
                  <c:v>1900-11-13</c:v>
                </c:pt>
                <c:pt idx="319">
                  <c:v>1900-11-14</c:v>
                </c:pt>
                <c:pt idx="320">
                  <c:v>1900-11-15</c:v>
                </c:pt>
                <c:pt idx="321">
                  <c:v>1900-11-16</c:v>
                </c:pt>
                <c:pt idx="322">
                  <c:v>1900-11-17</c:v>
                </c:pt>
                <c:pt idx="323">
                  <c:v>1900-11-18</c:v>
                </c:pt>
                <c:pt idx="324">
                  <c:v>1900-11-19</c:v>
                </c:pt>
                <c:pt idx="325">
                  <c:v>1900-11-20</c:v>
                </c:pt>
                <c:pt idx="326">
                  <c:v>1900-11-21</c:v>
                </c:pt>
                <c:pt idx="327">
                  <c:v>1900-11-22</c:v>
                </c:pt>
                <c:pt idx="328">
                  <c:v>1900-11-23</c:v>
                </c:pt>
                <c:pt idx="329">
                  <c:v>1900-11-24</c:v>
                </c:pt>
                <c:pt idx="330">
                  <c:v>1900-11-25</c:v>
                </c:pt>
                <c:pt idx="331">
                  <c:v>1900-11-26</c:v>
                </c:pt>
                <c:pt idx="332">
                  <c:v>1900-11-27</c:v>
                </c:pt>
                <c:pt idx="333">
                  <c:v>1900-11-28</c:v>
                </c:pt>
                <c:pt idx="334">
                  <c:v>1900-11-29</c:v>
                </c:pt>
                <c:pt idx="335">
                  <c:v>1900-11-30</c:v>
                </c:pt>
                <c:pt idx="336">
                  <c:v>1900-12-01</c:v>
                </c:pt>
                <c:pt idx="337">
                  <c:v>1900-12-02</c:v>
                </c:pt>
                <c:pt idx="338">
                  <c:v>1900-12-03</c:v>
                </c:pt>
                <c:pt idx="339">
                  <c:v>1900-12-04</c:v>
                </c:pt>
                <c:pt idx="340">
                  <c:v>1900-12-05</c:v>
                </c:pt>
                <c:pt idx="341">
                  <c:v>1900-12-06</c:v>
                </c:pt>
                <c:pt idx="342">
                  <c:v>1900-12-07</c:v>
                </c:pt>
                <c:pt idx="343">
                  <c:v>1900-12-08</c:v>
                </c:pt>
                <c:pt idx="344">
                  <c:v>1900-12-09</c:v>
                </c:pt>
                <c:pt idx="345">
                  <c:v>1900-12-10</c:v>
                </c:pt>
                <c:pt idx="346">
                  <c:v>1900-12-11</c:v>
                </c:pt>
                <c:pt idx="347">
                  <c:v>1900-12-12</c:v>
                </c:pt>
                <c:pt idx="348">
                  <c:v>1900-12-13</c:v>
                </c:pt>
                <c:pt idx="349">
                  <c:v>1900-12-14</c:v>
                </c:pt>
                <c:pt idx="350">
                  <c:v>1900-12-15</c:v>
                </c:pt>
                <c:pt idx="351">
                  <c:v>1900-12-16</c:v>
                </c:pt>
                <c:pt idx="352">
                  <c:v>1900-12-17</c:v>
                </c:pt>
                <c:pt idx="353">
                  <c:v>1900-12-18</c:v>
                </c:pt>
                <c:pt idx="354">
                  <c:v>1900-12-19</c:v>
                </c:pt>
                <c:pt idx="355">
                  <c:v>1900-12-20</c:v>
                </c:pt>
                <c:pt idx="356">
                  <c:v>1900-12-21</c:v>
                </c:pt>
                <c:pt idx="357">
                  <c:v>1900-12-22</c:v>
                </c:pt>
                <c:pt idx="358">
                  <c:v>1900-12-23</c:v>
                </c:pt>
                <c:pt idx="359">
                  <c:v>1900-12-24</c:v>
                </c:pt>
                <c:pt idx="360">
                  <c:v>1900-12-25</c:v>
                </c:pt>
                <c:pt idx="361">
                  <c:v>1900-12-26</c:v>
                </c:pt>
                <c:pt idx="362">
                  <c:v>1900-12-27</c:v>
                </c:pt>
                <c:pt idx="363">
                  <c:v>1900-12-28</c:v>
                </c:pt>
                <c:pt idx="364">
                  <c:v>1900-12-29</c:v>
                </c:pt>
                <c:pt idx="365">
                  <c:v>1900-12-30</c:v>
                </c:pt>
                <c:pt idx="366">
                  <c:v>1900-12-31</c:v>
                </c:pt>
                <c:pt idx="367">
                  <c:v>1901-01-01</c:v>
                </c:pt>
                <c:pt idx="368">
                  <c:v>1901-01-02</c:v>
                </c:pt>
                <c:pt idx="369">
                  <c:v>1901-01-03</c:v>
                </c:pt>
                <c:pt idx="370">
                  <c:v>1901-01-04</c:v>
                </c:pt>
                <c:pt idx="371">
                  <c:v>1901-01-05</c:v>
                </c:pt>
                <c:pt idx="372">
                  <c:v>1901-01-06</c:v>
                </c:pt>
                <c:pt idx="373">
                  <c:v>1901-01-07</c:v>
                </c:pt>
                <c:pt idx="374">
                  <c:v>1901-01-08</c:v>
                </c:pt>
                <c:pt idx="375">
                  <c:v>1901-01-09</c:v>
                </c:pt>
                <c:pt idx="376">
                  <c:v>1901-01-10</c:v>
                </c:pt>
                <c:pt idx="377">
                  <c:v>1901-01-11</c:v>
                </c:pt>
                <c:pt idx="378">
                  <c:v>1901-01-12</c:v>
                </c:pt>
                <c:pt idx="379">
                  <c:v>1901-01-13</c:v>
                </c:pt>
                <c:pt idx="380">
                  <c:v>1901-01-14</c:v>
                </c:pt>
                <c:pt idx="381">
                  <c:v>1901-01-15</c:v>
                </c:pt>
                <c:pt idx="382">
                  <c:v>1901-01-16</c:v>
                </c:pt>
                <c:pt idx="383">
                  <c:v>1901-01-17</c:v>
                </c:pt>
                <c:pt idx="384">
                  <c:v>1901-01-18</c:v>
                </c:pt>
                <c:pt idx="385">
                  <c:v>1901-01-19</c:v>
                </c:pt>
                <c:pt idx="386">
                  <c:v>1901-01-20</c:v>
                </c:pt>
                <c:pt idx="387">
                  <c:v>1901-01-21</c:v>
                </c:pt>
                <c:pt idx="388">
                  <c:v>1901-01-22</c:v>
                </c:pt>
                <c:pt idx="389">
                  <c:v>1901-01-23</c:v>
                </c:pt>
                <c:pt idx="390">
                  <c:v>1901-01-24</c:v>
                </c:pt>
                <c:pt idx="391">
                  <c:v>1901-01-25</c:v>
                </c:pt>
                <c:pt idx="392">
                  <c:v>1901-01-26</c:v>
                </c:pt>
                <c:pt idx="393">
                  <c:v>1901-01-27</c:v>
                </c:pt>
                <c:pt idx="394">
                  <c:v>1901-01-28</c:v>
                </c:pt>
                <c:pt idx="395">
                  <c:v>1901-01-29</c:v>
                </c:pt>
                <c:pt idx="396">
                  <c:v>1901-01-30</c:v>
                </c:pt>
                <c:pt idx="397">
                  <c:v>1901-01-31</c:v>
                </c:pt>
                <c:pt idx="398">
                  <c:v>1901-02-01</c:v>
                </c:pt>
                <c:pt idx="399">
                  <c:v>1901-02-02</c:v>
                </c:pt>
                <c:pt idx="400">
                  <c:v>1901-02-03</c:v>
                </c:pt>
                <c:pt idx="401">
                  <c:v>1901-02-04</c:v>
                </c:pt>
                <c:pt idx="402">
                  <c:v>1901-02-05</c:v>
                </c:pt>
                <c:pt idx="403">
                  <c:v>1901-02-06</c:v>
                </c:pt>
                <c:pt idx="404">
                  <c:v>1901-02-07</c:v>
                </c:pt>
                <c:pt idx="405">
                  <c:v>1901-02-08</c:v>
                </c:pt>
                <c:pt idx="406">
                  <c:v>1901-02-09</c:v>
                </c:pt>
                <c:pt idx="407">
                  <c:v>1901-02-10</c:v>
                </c:pt>
                <c:pt idx="408">
                  <c:v>1901-02-11</c:v>
                </c:pt>
                <c:pt idx="409">
                  <c:v>1901-02-12</c:v>
                </c:pt>
                <c:pt idx="410">
                  <c:v>1901-02-13</c:v>
                </c:pt>
                <c:pt idx="411">
                  <c:v>1901-02-14</c:v>
                </c:pt>
                <c:pt idx="412">
                  <c:v>1901-02-15</c:v>
                </c:pt>
                <c:pt idx="413">
                  <c:v>1901-02-16</c:v>
                </c:pt>
                <c:pt idx="414">
                  <c:v>1901-02-17</c:v>
                </c:pt>
                <c:pt idx="415">
                  <c:v>1901-02-18</c:v>
                </c:pt>
                <c:pt idx="416">
                  <c:v>1901-02-19</c:v>
                </c:pt>
                <c:pt idx="417">
                  <c:v>1901-02-20</c:v>
                </c:pt>
                <c:pt idx="418">
                  <c:v>1901-02-21</c:v>
                </c:pt>
                <c:pt idx="419">
                  <c:v>1901-02-22</c:v>
                </c:pt>
                <c:pt idx="420">
                  <c:v>1901-02-23</c:v>
                </c:pt>
                <c:pt idx="421">
                  <c:v>1901-02-24</c:v>
                </c:pt>
                <c:pt idx="422">
                  <c:v>1901-02-25</c:v>
                </c:pt>
                <c:pt idx="423">
                  <c:v>1901-02-26</c:v>
                </c:pt>
                <c:pt idx="424">
                  <c:v>1901-02-27</c:v>
                </c:pt>
                <c:pt idx="425">
                  <c:v>1901-02-28</c:v>
                </c:pt>
                <c:pt idx="426">
                  <c:v>1901-03-01</c:v>
                </c:pt>
                <c:pt idx="427">
                  <c:v>1901-03-02</c:v>
                </c:pt>
                <c:pt idx="428">
                  <c:v>1901-03-03</c:v>
                </c:pt>
                <c:pt idx="429">
                  <c:v>1901-03-04</c:v>
                </c:pt>
                <c:pt idx="430">
                  <c:v>1901-03-05</c:v>
                </c:pt>
                <c:pt idx="431">
                  <c:v>1901-03-06</c:v>
                </c:pt>
                <c:pt idx="432">
                  <c:v>1901-03-07</c:v>
                </c:pt>
                <c:pt idx="433">
                  <c:v>1901-03-08</c:v>
                </c:pt>
                <c:pt idx="434">
                  <c:v>1901-03-09</c:v>
                </c:pt>
                <c:pt idx="435">
                  <c:v>1901-03-10</c:v>
                </c:pt>
                <c:pt idx="436">
                  <c:v>1901-03-11</c:v>
                </c:pt>
                <c:pt idx="437">
                  <c:v>1901-03-12</c:v>
                </c:pt>
                <c:pt idx="438">
                  <c:v>1901-03-13</c:v>
                </c:pt>
                <c:pt idx="439">
                  <c:v>1901-03-14</c:v>
                </c:pt>
                <c:pt idx="440">
                  <c:v>1901-03-15</c:v>
                </c:pt>
                <c:pt idx="441">
                  <c:v>1901-03-16</c:v>
                </c:pt>
                <c:pt idx="442">
                  <c:v>1901-03-17</c:v>
                </c:pt>
                <c:pt idx="443">
                  <c:v>1901-03-18</c:v>
                </c:pt>
                <c:pt idx="444">
                  <c:v>1901-03-19</c:v>
                </c:pt>
                <c:pt idx="445">
                  <c:v>1901-03-20</c:v>
                </c:pt>
                <c:pt idx="446">
                  <c:v>1901-03-21</c:v>
                </c:pt>
                <c:pt idx="447">
                  <c:v>1901-03-22</c:v>
                </c:pt>
                <c:pt idx="448">
                  <c:v>1901-03-23</c:v>
                </c:pt>
                <c:pt idx="449">
                  <c:v>1901-03-24</c:v>
                </c:pt>
                <c:pt idx="450">
                  <c:v>1901-03-25</c:v>
                </c:pt>
                <c:pt idx="451">
                  <c:v>1901-03-26</c:v>
                </c:pt>
                <c:pt idx="452">
                  <c:v>1901-03-27</c:v>
                </c:pt>
                <c:pt idx="453">
                  <c:v>1901-03-28</c:v>
                </c:pt>
                <c:pt idx="454">
                  <c:v>1901-03-29</c:v>
                </c:pt>
                <c:pt idx="455">
                  <c:v>1901-03-30</c:v>
                </c:pt>
                <c:pt idx="456">
                  <c:v>1901-03-31</c:v>
                </c:pt>
                <c:pt idx="457">
                  <c:v>1901-04-01</c:v>
                </c:pt>
                <c:pt idx="458">
                  <c:v>1901-04-02</c:v>
                </c:pt>
                <c:pt idx="459">
                  <c:v>1901-04-03</c:v>
                </c:pt>
                <c:pt idx="460">
                  <c:v>1901-04-04</c:v>
                </c:pt>
                <c:pt idx="461">
                  <c:v>1901-04-05</c:v>
                </c:pt>
                <c:pt idx="462">
                  <c:v>1901-04-06</c:v>
                </c:pt>
                <c:pt idx="463">
                  <c:v>1901-04-07</c:v>
                </c:pt>
                <c:pt idx="464">
                  <c:v>1901-04-08</c:v>
                </c:pt>
                <c:pt idx="465">
                  <c:v>1901-04-09</c:v>
                </c:pt>
                <c:pt idx="466">
                  <c:v>1901-04-10</c:v>
                </c:pt>
                <c:pt idx="467">
                  <c:v>1901-04-11</c:v>
                </c:pt>
                <c:pt idx="468">
                  <c:v>1901-04-12</c:v>
                </c:pt>
                <c:pt idx="469">
                  <c:v>1901-04-13</c:v>
                </c:pt>
                <c:pt idx="470">
                  <c:v>1901-04-14</c:v>
                </c:pt>
                <c:pt idx="471">
                  <c:v>1901-04-15</c:v>
                </c:pt>
                <c:pt idx="472">
                  <c:v>1901-04-16</c:v>
                </c:pt>
                <c:pt idx="473">
                  <c:v>1901-04-17</c:v>
                </c:pt>
                <c:pt idx="474">
                  <c:v>1901-04-18</c:v>
                </c:pt>
                <c:pt idx="475">
                  <c:v>1901-04-19</c:v>
                </c:pt>
                <c:pt idx="476">
                  <c:v>1901-04-20</c:v>
                </c:pt>
                <c:pt idx="477">
                  <c:v>1901-04-21</c:v>
                </c:pt>
                <c:pt idx="478">
                  <c:v>1901-04-22</c:v>
                </c:pt>
                <c:pt idx="479">
                  <c:v>1901-04-23</c:v>
                </c:pt>
                <c:pt idx="480">
                  <c:v>1901-04-24</c:v>
                </c:pt>
                <c:pt idx="481">
                  <c:v>1901-04-25</c:v>
                </c:pt>
                <c:pt idx="482">
                  <c:v>1901-04-26</c:v>
                </c:pt>
                <c:pt idx="483">
                  <c:v>1901-04-27</c:v>
                </c:pt>
                <c:pt idx="484">
                  <c:v>1901-04-28</c:v>
                </c:pt>
                <c:pt idx="485">
                  <c:v>1901-04-29</c:v>
                </c:pt>
                <c:pt idx="486">
                  <c:v>1901-04-30</c:v>
                </c:pt>
                <c:pt idx="487">
                  <c:v>1901-05-01</c:v>
                </c:pt>
                <c:pt idx="488">
                  <c:v>1901-05-02</c:v>
                </c:pt>
                <c:pt idx="489">
                  <c:v>1901-05-03</c:v>
                </c:pt>
                <c:pt idx="490">
                  <c:v>1901-05-04</c:v>
                </c:pt>
                <c:pt idx="491">
                  <c:v>1901-05-05</c:v>
                </c:pt>
                <c:pt idx="492">
                  <c:v>1901-05-06</c:v>
                </c:pt>
                <c:pt idx="493">
                  <c:v>1901-05-07</c:v>
                </c:pt>
                <c:pt idx="494">
                  <c:v>1901-05-08</c:v>
                </c:pt>
                <c:pt idx="495">
                  <c:v>1901-05-09</c:v>
                </c:pt>
                <c:pt idx="496">
                  <c:v>1901-05-10</c:v>
                </c:pt>
                <c:pt idx="497">
                  <c:v>1901-05-11</c:v>
                </c:pt>
                <c:pt idx="498">
                  <c:v>1901-05-12</c:v>
                </c:pt>
                <c:pt idx="499">
                  <c:v>1901-05-13</c:v>
                </c:pt>
                <c:pt idx="500">
                  <c:v>1901-05-14</c:v>
                </c:pt>
                <c:pt idx="501">
                  <c:v>1901-05-15</c:v>
                </c:pt>
                <c:pt idx="502">
                  <c:v>1901-05-16</c:v>
                </c:pt>
                <c:pt idx="503">
                  <c:v>1901-05-17</c:v>
                </c:pt>
                <c:pt idx="504">
                  <c:v>1901-05-18</c:v>
                </c:pt>
                <c:pt idx="505">
                  <c:v>1901-05-19</c:v>
                </c:pt>
                <c:pt idx="506">
                  <c:v>1901-05-20</c:v>
                </c:pt>
                <c:pt idx="507">
                  <c:v>1901-05-21</c:v>
                </c:pt>
                <c:pt idx="508">
                  <c:v>1901-05-22</c:v>
                </c:pt>
                <c:pt idx="509">
                  <c:v>1901-05-23</c:v>
                </c:pt>
                <c:pt idx="510">
                  <c:v>1901-05-24</c:v>
                </c:pt>
                <c:pt idx="511">
                  <c:v>1901-05-25</c:v>
                </c:pt>
                <c:pt idx="512">
                  <c:v>1901-05-26</c:v>
                </c:pt>
                <c:pt idx="513">
                  <c:v>1901-05-27</c:v>
                </c:pt>
                <c:pt idx="514">
                  <c:v>1901-05-28</c:v>
                </c:pt>
                <c:pt idx="515">
                  <c:v>1901-05-29</c:v>
                </c:pt>
                <c:pt idx="516">
                  <c:v>1901-05-30</c:v>
                </c:pt>
                <c:pt idx="517">
                  <c:v>1901-05-31</c:v>
                </c:pt>
                <c:pt idx="518">
                  <c:v>1901-06-01</c:v>
                </c:pt>
                <c:pt idx="519">
                  <c:v>1901-06-02</c:v>
                </c:pt>
                <c:pt idx="520">
                  <c:v>1901-06-03</c:v>
                </c:pt>
                <c:pt idx="521">
                  <c:v>1901-06-04</c:v>
                </c:pt>
                <c:pt idx="522">
                  <c:v>1901-06-05</c:v>
                </c:pt>
                <c:pt idx="523">
                  <c:v>1901-06-06</c:v>
                </c:pt>
                <c:pt idx="524">
                  <c:v>1901-06-07</c:v>
                </c:pt>
                <c:pt idx="525">
                  <c:v>1901-06-08</c:v>
                </c:pt>
                <c:pt idx="526">
                  <c:v>1901-06-09</c:v>
                </c:pt>
                <c:pt idx="527">
                  <c:v>1901-06-10</c:v>
                </c:pt>
                <c:pt idx="528">
                  <c:v>1901-06-11</c:v>
                </c:pt>
                <c:pt idx="529">
                  <c:v>1901-06-12</c:v>
                </c:pt>
                <c:pt idx="530">
                  <c:v>1901-06-13</c:v>
                </c:pt>
                <c:pt idx="531">
                  <c:v>1901-06-14</c:v>
                </c:pt>
                <c:pt idx="532">
                  <c:v>1901-06-15</c:v>
                </c:pt>
                <c:pt idx="533">
                  <c:v>1901-06-16</c:v>
                </c:pt>
                <c:pt idx="534">
                  <c:v>1901-06-17</c:v>
                </c:pt>
                <c:pt idx="535">
                  <c:v>1901-06-18</c:v>
                </c:pt>
                <c:pt idx="536">
                  <c:v>1901-06-19</c:v>
                </c:pt>
                <c:pt idx="537">
                  <c:v>1901-06-20</c:v>
                </c:pt>
                <c:pt idx="538">
                  <c:v>1901-06-21</c:v>
                </c:pt>
                <c:pt idx="539">
                  <c:v>1901-06-22</c:v>
                </c:pt>
                <c:pt idx="540">
                  <c:v>1901-06-23</c:v>
                </c:pt>
                <c:pt idx="541">
                  <c:v>1901-06-24</c:v>
                </c:pt>
                <c:pt idx="542">
                  <c:v>1901-06-25</c:v>
                </c:pt>
                <c:pt idx="543">
                  <c:v>1901-06-26</c:v>
                </c:pt>
                <c:pt idx="544">
                  <c:v>1901-06-27</c:v>
                </c:pt>
                <c:pt idx="545">
                  <c:v>1901-06-28</c:v>
                </c:pt>
                <c:pt idx="546">
                  <c:v>1901-06-29</c:v>
                </c:pt>
                <c:pt idx="547">
                  <c:v>1901-06-30</c:v>
                </c:pt>
                <c:pt idx="548">
                  <c:v>1901-07-01</c:v>
                </c:pt>
                <c:pt idx="549">
                  <c:v>1901-07-02</c:v>
                </c:pt>
                <c:pt idx="550">
                  <c:v>1901-07-03</c:v>
                </c:pt>
                <c:pt idx="551">
                  <c:v>1901-07-04</c:v>
                </c:pt>
                <c:pt idx="552">
                  <c:v>1901-07-05</c:v>
                </c:pt>
                <c:pt idx="553">
                  <c:v>1901-07-06</c:v>
                </c:pt>
                <c:pt idx="554">
                  <c:v>1901-07-07</c:v>
                </c:pt>
                <c:pt idx="555">
                  <c:v>1901-07-08</c:v>
                </c:pt>
                <c:pt idx="556">
                  <c:v>1901-07-09</c:v>
                </c:pt>
                <c:pt idx="557">
                  <c:v>1901-07-10</c:v>
                </c:pt>
                <c:pt idx="558">
                  <c:v>1901-07-11</c:v>
                </c:pt>
                <c:pt idx="559">
                  <c:v>1901-07-12</c:v>
                </c:pt>
                <c:pt idx="560">
                  <c:v>1901-07-13</c:v>
                </c:pt>
                <c:pt idx="561">
                  <c:v>1901-07-14</c:v>
                </c:pt>
                <c:pt idx="562">
                  <c:v>1901-07-15</c:v>
                </c:pt>
                <c:pt idx="563">
                  <c:v>1901-07-16</c:v>
                </c:pt>
                <c:pt idx="564">
                  <c:v>1901-07-17</c:v>
                </c:pt>
                <c:pt idx="565">
                  <c:v>1901-07-18</c:v>
                </c:pt>
                <c:pt idx="566">
                  <c:v>1901-07-19</c:v>
                </c:pt>
                <c:pt idx="567">
                  <c:v>1901-07-20</c:v>
                </c:pt>
                <c:pt idx="568">
                  <c:v>1901-07-21</c:v>
                </c:pt>
                <c:pt idx="569">
                  <c:v>1901-07-22</c:v>
                </c:pt>
                <c:pt idx="570">
                  <c:v>1901-07-23</c:v>
                </c:pt>
                <c:pt idx="571">
                  <c:v>1901-07-24</c:v>
                </c:pt>
                <c:pt idx="572">
                  <c:v>1901-07-25</c:v>
                </c:pt>
                <c:pt idx="573">
                  <c:v>1901-07-26</c:v>
                </c:pt>
                <c:pt idx="574">
                  <c:v>1901-07-27</c:v>
                </c:pt>
                <c:pt idx="575">
                  <c:v>1901-07-28</c:v>
                </c:pt>
                <c:pt idx="576">
                  <c:v>1901-07-29</c:v>
                </c:pt>
                <c:pt idx="577">
                  <c:v>1901-07-30</c:v>
                </c:pt>
                <c:pt idx="578">
                  <c:v>1901-07-31</c:v>
                </c:pt>
                <c:pt idx="579">
                  <c:v>1901-08-01</c:v>
                </c:pt>
                <c:pt idx="580">
                  <c:v>1901-08-02</c:v>
                </c:pt>
                <c:pt idx="581">
                  <c:v>1901-08-03</c:v>
                </c:pt>
                <c:pt idx="582">
                  <c:v>1901-08-04</c:v>
                </c:pt>
                <c:pt idx="583">
                  <c:v>1901-08-05</c:v>
                </c:pt>
                <c:pt idx="584">
                  <c:v>1901-08-06</c:v>
                </c:pt>
                <c:pt idx="585">
                  <c:v>1901-08-07</c:v>
                </c:pt>
                <c:pt idx="586">
                  <c:v>1901-08-08</c:v>
                </c:pt>
                <c:pt idx="587">
                  <c:v>1901-08-09</c:v>
                </c:pt>
                <c:pt idx="588">
                  <c:v>1901-08-10</c:v>
                </c:pt>
                <c:pt idx="589">
                  <c:v>1901-08-11</c:v>
                </c:pt>
                <c:pt idx="590">
                  <c:v>1901-08-12</c:v>
                </c:pt>
                <c:pt idx="591">
                  <c:v>1901-08-13</c:v>
                </c:pt>
                <c:pt idx="592">
                  <c:v>1901-08-14</c:v>
                </c:pt>
                <c:pt idx="593">
                  <c:v>1901-08-15</c:v>
                </c:pt>
                <c:pt idx="594">
                  <c:v>1901-08-16</c:v>
                </c:pt>
                <c:pt idx="595">
                  <c:v>1901-08-17</c:v>
                </c:pt>
                <c:pt idx="596">
                  <c:v>1901-08-18</c:v>
                </c:pt>
                <c:pt idx="597">
                  <c:v>1901-08-19</c:v>
                </c:pt>
                <c:pt idx="598">
                  <c:v>1901-08-20</c:v>
                </c:pt>
                <c:pt idx="599">
                  <c:v>1901-08-21</c:v>
                </c:pt>
                <c:pt idx="600">
                  <c:v>1901-08-22</c:v>
                </c:pt>
                <c:pt idx="601">
                  <c:v>1901-08-23</c:v>
                </c:pt>
                <c:pt idx="602">
                  <c:v>1901-08-24</c:v>
                </c:pt>
                <c:pt idx="603">
                  <c:v>1901-08-25</c:v>
                </c:pt>
                <c:pt idx="604">
                  <c:v>1901-08-26</c:v>
                </c:pt>
                <c:pt idx="605">
                  <c:v>1901-08-27</c:v>
                </c:pt>
                <c:pt idx="606">
                  <c:v>1901-08-28</c:v>
                </c:pt>
                <c:pt idx="607">
                  <c:v>1901-08-29</c:v>
                </c:pt>
                <c:pt idx="608">
                  <c:v>1901-08-30</c:v>
                </c:pt>
                <c:pt idx="609">
                  <c:v>1901-08-31</c:v>
                </c:pt>
                <c:pt idx="610">
                  <c:v>1901-09-01</c:v>
                </c:pt>
                <c:pt idx="611">
                  <c:v>1901-09-02</c:v>
                </c:pt>
                <c:pt idx="612">
                  <c:v>1901-09-03</c:v>
                </c:pt>
                <c:pt idx="613">
                  <c:v>1901-09-04</c:v>
                </c:pt>
                <c:pt idx="614">
                  <c:v>1901-09-05</c:v>
                </c:pt>
                <c:pt idx="615">
                  <c:v>1901-09-06</c:v>
                </c:pt>
                <c:pt idx="616">
                  <c:v>1901-09-07</c:v>
                </c:pt>
                <c:pt idx="617">
                  <c:v>1901-09-08</c:v>
                </c:pt>
                <c:pt idx="618">
                  <c:v>1901-09-09</c:v>
                </c:pt>
                <c:pt idx="619">
                  <c:v>1901-09-10</c:v>
                </c:pt>
                <c:pt idx="620">
                  <c:v>1901-09-11</c:v>
                </c:pt>
                <c:pt idx="621">
                  <c:v>1901-09-12</c:v>
                </c:pt>
                <c:pt idx="622">
                  <c:v>1901-09-13</c:v>
                </c:pt>
                <c:pt idx="623">
                  <c:v>1901-09-14</c:v>
                </c:pt>
                <c:pt idx="624">
                  <c:v>1901-09-15</c:v>
                </c:pt>
                <c:pt idx="625">
                  <c:v>1901-09-16</c:v>
                </c:pt>
                <c:pt idx="626">
                  <c:v>1901-09-17</c:v>
                </c:pt>
                <c:pt idx="627">
                  <c:v>1901-09-18</c:v>
                </c:pt>
                <c:pt idx="628">
                  <c:v>1901-09-19</c:v>
                </c:pt>
                <c:pt idx="629">
                  <c:v>1901-09-20</c:v>
                </c:pt>
                <c:pt idx="630">
                  <c:v>1901-09-21</c:v>
                </c:pt>
                <c:pt idx="631">
                  <c:v>1901-09-22</c:v>
                </c:pt>
                <c:pt idx="632">
                  <c:v>1901-09-23</c:v>
                </c:pt>
                <c:pt idx="633">
                  <c:v>1901-09-24</c:v>
                </c:pt>
                <c:pt idx="634">
                  <c:v>1901-09-25</c:v>
                </c:pt>
                <c:pt idx="635">
                  <c:v>1901-09-26</c:v>
                </c:pt>
                <c:pt idx="636">
                  <c:v>1901-09-27</c:v>
                </c:pt>
                <c:pt idx="637">
                  <c:v>1901-09-28</c:v>
                </c:pt>
                <c:pt idx="638">
                  <c:v>1901-09-29</c:v>
                </c:pt>
                <c:pt idx="639">
                  <c:v>1901-09-30</c:v>
                </c:pt>
                <c:pt idx="640">
                  <c:v>1901-10-01</c:v>
                </c:pt>
                <c:pt idx="641">
                  <c:v>1901-10-02</c:v>
                </c:pt>
                <c:pt idx="642">
                  <c:v>1901-10-03</c:v>
                </c:pt>
                <c:pt idx="643">
                  <c:v>1901-10-04</c:v>
                </c:pt>
                <c:pt idx="644">
                  <c:v>1901-10-05</c:v>
                </c:pt>
                <c:pt idx="645">
                  <c:v>1901-10-06</c:v>
                </c:pt>
                <c:pt idx="646">
                  <c:v>1901-10-07</c:v>
                </c:pt>
                <c:pt idx="647">
                  <c:v>1901-10-08</c:v>
                </c:pt>
                <c:pt idx="648">
                  <c:v>1901-10-09</c:v>
                </c:pt>
                <c:pt idx="649">
                  <c:v>1901-10-10</c:v>
                </c:pt>
                <c:pt idx="650">
                  <c:v>1901-10-11</c:v>
                </c:pt>
                <c:pt idx="651">
                  <c:v>1901-10-12</c:v>
                </c:pt>
                <c:pt idx="652">
                  <c:v>1901-10-13</c:v>
                </c:pt>
                <c:pt idx="653">
                  <c:v>1901-10-14</c:v>
                </c:pt>
                <c:pt idx="654">
                  <c:v>1901-10-15</c:v>
                </c:pt>
                <c:pt idx="655">
                  <c:v>1901-10-16</c:v>
                </c:pt>
                <c:pt idx="656">
                  <c:v>1901-10-17</c:v>
                </c:pt>
                <c:pt idx="657">
                  <c:v>1901-10-18</c:v>
                </c:pt>
                <c:pt idx="658">
                  <c:v>1901-10-19</c:v>
                </c:pt>
                <c:pt idx="659">
                  <c:v>1901-10-20</c:v>
                </c:pt>
                <c:pt idx="660">
                  <c:v>1901-10-21</c:v>
                </c:pt>
                <c:pt idx="661">
                  <c:v>1901-10-22</c:v>
                </c:pt>
                <c:pt idx="662">
                  <c:v>1901-10-23</c:v>
                </c:pt>
                <c:pt idx="663">
                  <c:v>1901-10-24</c:v>
                </c:pt>
                <c:pt idx="664">
                  <c:v>1901-10-25</c:v>
                </c:pt>
                <c:pt idx="665">
                  <c:v>1901-10-26</c:v>
                </c:pt>
                <c:pt idx="666">
                  <c:v>1901-10-27</c:v>
                </c:pt>
                <c:pt idx="667">
                  <c:v>1901-10-28</c:v>
                </c:pt>
                <c:pt idx="668">
                  <c:v>1901-10-29</c:v>
                </c:pt>
                <c:pt idx="669">
                  <c:v>1901-10-30</c:v>
                </c:pt>
                <c:pt idx="670">
                  <c:v>1901-10-31</c:v>
                </c:pt>
                <c:pt idx="671">
                  <c:v>1901-11-01</c:v>
                </c:pt>
                <c:pt idx="672">
                  <c:v>1901-11-02</c:v>
                </c:pt>
                <c:pt idx="673">
                  <c:v>1901-11-03</c:v>
                </c:pt>
                <c:pt idx="674">
                  <c:v>1901-11-04</c:v>
                </c:pt>
                <c:pt idx="675">
                  <c:v>1901-11-05</c:v>
                </c:pt>
                <c:pt idx="676">
                  <c:v>1901-11-06</c:v>
                </c:pt>
                <c:pt idx="677">
                  <c:v>1901-11-07</c:v>
                </c:pt>
                <c:pt idx="678">
                  <c:v>1901-11-08</c:v>
                </c:pt>
                <c:pt idx="679">
                  <c:v>1901-11-09</c:v>
                </c:pt>
                <c:pt idx="680">
                  <c:v>1901-11-10</c:v>
                </c:pt>
                <c:pt idx="681">
                  <c:v>1901-11-11</c:v>
                </c:pt>
                <c:pt idx="682">
                  <c:v>1901-11-12</c:v>
                </c:pt>
                <c:pt idx="683">
                  <c:v>1901-11-13</c:v>
                </c:pt>
                <c:pt idx="684">
                  <c:v>1901-11-14</c:v>
                </c:pt>
                <c:pt idx="685">
                  <c:v>1901-11-15</c:v>
                </c:pt>
                <c:pt idx="686">
                  <c:v>1901-11-16</c:v>
                </c:pt>
                <c:pt idx="687">
                  <c:v>1901-11-17</c:v>
                </c:pt>
                <c:pt idx="688">
                  <c:v>1901-11-18</c:v>
                </c:pt>
                <c:pt idx="689">
                  <c:v>1901-11-19</c:v>
                </c:pt>
                <c:pt idx="690">
                  <c:v>1901-11-20</c:v>
                </c:pt>
                <c:pt idx="691">
                  <c:v>1901-11-21</c:v>
                </c:pt>
                <c:pt idx="692">
                  <c:v>1901-11-22</c:v>
                </c:pt>
                <c:pt idx="693">
                  <c:v>1901-11-23</c:v>
                </c:pt>
                <c:pt idx="694">
                  <c:v>1901-11-24</c:v>
                </c:pt>
                <c:pt idx="695">
                  <c:v>1901-11-25</c:v>
                </c:pt>
                <c:pt idx="696">
                  <c:v>1901-11-26</c:v>
                </c:pt>
                <c:pt idx="697">
                  <c:v>1901-11-27</c:v>
                </c:pt>
                <c:pt idx="698">
                  <c:v>1901-11-28</c:v>
                </c:pt>
                <c:pt idx="699">
                  <c:v>1901-11-29</c:v>
                </c:pt>
                <c:pt idx="700">
                  <c:v>1901-11-30</c:v>
                </c:pt>
                <c:pt idx="701">
                  <c:v>1901-12-01</c:v>
                </c:pt>
                <c:pt idx="702">
                  <c:v>1901-12-02</c:v>
                </c:pt>
                <c:pt idx="703">
                  <c:v>1901-12-03</c:v>
                </c:pt>
                <c:pt idx="704">
                  <c:v>1901-12-04</c:v>
                </c:pt>
                <c:pt idx="705">
                  <c:v>1901-12-05</c:v>
                </c:pt>
                <c:pt idx="706">
                  <c:v>1901-12-06</c:v>
                </c:pt>
                <c:pt idx="707">
                  <c:v>1901-12-07</c:v>
                </c:pt>
                <c:pt idx="708">
                  <c:v>1901-12-08</c:v>
                </c:pt>
                <c:pt idx="709">
                  <c:v>1901-12-09</c:v>
                </c:pt>
                <c:pt idx="710">
                  <c:v>1901-12-10</c:v>
                </c:pt>
                <c:pt idx="711">
                  <c:v>1901-12-11</c:v>
                </c:pt>
                <c:pt idx="712">
                  <c:v>1901-12-12</c:v>
                </c:pt>
                <c:pt idx="713">
                  <c:v>1901-12-13</c:v>
                </c:pt>
                <c:pt idx="714">
                  <c:v>1901-12-14</c:v>
                </c:pt>
                <c:pt idx="715">
                  <c:v>1901-12-15</c:v>
                </c:pt>
                <c:pt idx="716">
                  <c:v>1901-12-16</c:v>
                </c:pt>
                <c:pt idx="717">
                  <c:v>1901-12-17</c:v>
                </c:pt>
                <c:pt idx="718">
                  <c:v>1901-12-18</c:v>
                </c:pt>
                <c:pt idx="719">
                  <c:v>1901-12-19</c:v>
                </c:pt>
                <c:pt idx="720">
                  <c:v>1901-12-20</c:v>
                </c:pt>
                <c:pt idx="721">
                  <c:v>1901-12-21</c:v>
                </c:pt>
                <c:pt idx="722">
                  <c:v>1901-12-22</c:v>
                </c:pt>
                <c:pt idx="723">
                  <c:v>1901-12-23</c:v>
                </c:pt>
                <c:pt idx="724">
                  <c:v>1901-12-24</c:v>
                </c:pt>
                <c:pt idx="725">
                  <c:v>1901-12-25</c:v>
                </c:pt>
                <c:pt idx="726">
                  <c:v>1901-12-26</c:v>
                </c:pt>
                <c:pt idx="727">
                  <c:v>1901-12-27</c:v>
                </c:pt>
                <c:pt idx="728">
                  <c:v>1901-12-28</c:v>
                </c:pt>
                <c:pt idx="729">
                  <c:v>1901-12-29</c:v>
                </c:pt>
                <c:pt idx="730">
                  <c:v>1901-12-30</c:v>
                </c:pt>
                <c:pt idx="731">
                  <c:v>1901-12-31</c:v>
                </c:pt>
                <c:pt idx="732">
                  <c:v>1902-01-01</c:v>
                </c:pt>
                <c:pt idx="733">
                  <c:v>1902-01-02</c:v>
                </c:pt>
                <c:pt idx="734">
                  <c:v>1902-01-03</c:v>
                </c:pt>
                <c:pt idx="735">
                  <c:v>1902-01-04</c:v>
                </c:pt>
                <c:pt idx="736">
                  <c:v>1902-01-05</c:v>
                </c:pt>
                <c:pt idx="737">
                  <c:v>1902-01-06</c:v>
                </c:pt>
                <c:pt idx="738">
                  <c:v>1902-01-07</c:v>
                </c:pt>
                <c:pt idx="739">
                  <c:v>1902-01-08</c:v>
                </c:pt>
                <c:pt idx="740">
                  <c:v>1902-01-09</c:v>
                </c:pt>
                <c:pt idx="741">
                  <c:v>1902-01-10</c:v>
                </c:pt>
                <c:pt idx="742">
                  <c:v>1902-01-11</c:v>
                </c:pt>
                <c:pt idx="743">
                  <c:v>1902-01-12</c:v>
                </c:pt>
                <c:pt idx="744">
                  <c:v>1902-01-13</c:v>
                </c:pt>
                <c:pt idx="745">
                  <c:v>1902-01-14</c:v>
                </c:pt>
                <c:pt idx="746">
                  <c:v>1902-01-15</c:v>
                </c:pt>
                <c:pt idx="747">
                  <c:v>1902-01-16</c:v>
                </c:pt>
                <c:pt idx="748">
                  <c:v>1902-01-17</c:v>
                </c:pt>
                <c:pt idx="749">
                  <c:v>1902-01-18</c:v>
                </c:pt>
                <c:pt idx="750">
                  <c:v>1902-01-19</c:v>
                </c:pt>
                <c:pt idx="751">
                  <c:v>1902-01-20</c:v>
                </c:pt>
                <c:pt idx="752">
                  <c:v>1902-01-21</c:v>
                </c:pt>
                <c:pt idx="753">
                  <c:v>1902-01-22</c:v>
                </c:pt>
                <c:pt idx="754">
                  <c:v>1902-01-23</c:v>
                </c:pt>
                <c:pt idx="755">
                  <c:v>1902-01-24</c:v>
                </c:pt>
                <c:pt idx="756">
                  <c:v>1902-01-25</c:v>
                </c:pt>
                <c:pt idx="757">
                  <c:v>1902-01-26</c:v>
                </c:pt>
                <c:pt idx="758">
                  <c:v>1902-01-27</c:v>
                </c:pt>
                <c:pt idx="759">
                  <c:v>1902-01-28</c:v>
                </c:pt>
                <c:pt idx="760">
                  <c:v>1902-01-29</c:v>
                </c:pt>
                <c:pt idx="761">
                  <c:v>1902-01-30</c:v>
                </c:pt>
                <c:pt idx="762">
                  <c:v>1902-01-31</c:v>
                </c:pt>
                <c:pt idx="763">
                  <c:v>1902-02-01</c:v>
                </c:pt>
                <c:pt idx="764">
                  <c:v>1902-02-02</c:v>
                </c:pt>
                <c:pt idx="765">
                  <c:v>1902-02-03</c:v>
                </c:pt>
                <c:pt idx="766">
                  <c:v>1902-02-04</c:v>
                </c:pt>
                <c:pt idx="767">
                  <c:v>1902-02-05</c:v>
                </c:pt>
                <c:pt idx="768">
                  <c:v>1902-02-06</c:v>
                </c:pt>
                <c:pt idx="769">
                  <c:v>1902-02-07</c:v>
                </c:pt>
                <c:pt idx="770">
                  <c:v>1902-02-08</c:v>
                </c:pt>
                <c:pt idx="771">
                  <c:v>1902-02-09</c:v>
                </c:pt>
                <c:pt idx="772">
                  <c:v>1902-02-10</c:v>
                </c:pt>
                <c:pt idx="773">
                  <c:v>1902-02-11</c:v>
                </c:pt>
                <c:pt idx="774">
                  <c:v>1902-02-12</c:v>
                </c:pt>
                <c:pt idx="775">
                  <c:v>1902-02-13</c:v>
                </c:pt>
                <c:pt idx="776">
                  <c:v>1902-02-14</c:v>
                </c:pt>
                <c:pt idx="777">
                  <c:v>1902-02-15</c:v>
                </c:pt>
                <c:pt idx="778">
                  <c:v>1902-02-16</c:v>
                </c:pt>
                <c:pt idx="779">
                  <c:v>1902-02-17</c:v>
                </c:pt>
                <c:pt idx="780">
                  <c:v>1902-02-18</c:v>
                </c:pt>
                <c:pt idx="781">
                  <c:v>1902-02-19</c:v>
                </c:pt>
                <c:pt idx="782">
                  <c:v>1902-02-20</c:v>
                </c:pt>
                <c:pt idx="783">
                  <c:v>1902-02-21</c:v>
                </c:pt>
                <c:pt idx="784">
                  <c:v>1902-02-22</c:v>
                </c:pt>
                <c:pt idx="785">
                  <c:v>1902-02-23</c:v>
                </c:pt>
                <c:pt idx="786">
                  <c:v>1902-02-24</c:v>
                </c:pt>
                <c:pt idx="787">
                  <c:v>1902-02-25</c:v>
                </c:pt>
                <c:pt idx="788">
                  <c:v>1902-02-26</c:v>
                </c:pt>
                <c:pt idx="789">
                  <c:v>1902-02-27</c:v>
                </c:pt>
                <c:pt idx="790">
                  <c:v>1902-02-28</c:v>
                </c:pt>
                <c:pt idx="791">
                  <c:v>1902-03-01</c:v>
                </c:pt>
                <c:pt idx="792">
                  <c:v>1902-03-02</c:v>
                </c:pt>
                <c:pt idx="793">
                  <c:v>1902-03-03</c:v>
                </c:pt>
                <c:pt idx="794">
                  <c:v>1902-03-04</c:v>
                </c:pt>
                <c:pt idx="795">
                  <c:v>1902-03-05</c:v>
                </c:pt>
                <c:pt idx="796">
                  <c:v>1902-03-06</c:v>
                </c:pt>
                <c:pt idx="797">
                  <c:v>1902-03-07</c:v>
                </c:pt>
                <c:pt idx="798">
                  <c:v>1902-03-08</c:v>
                </c:pt>
                <c:pt idx="799">
                  <c:v>1902-03-09</c:v>
                </c:pt>
                <c:pt idx="800">
                  <c:v>1902-03-10</c:v>
                </c:pt>
                <c:pt idx="801">
                  <c:v>1902-03-11</c:v>
                </c:pt>
                <c:pt idx="802">
                  <c:v>1902-03-12</c:v>
                </c:pt>
                <c:pt idx="803">
                  <c:v>1902-03-13</c:v>
                </c:pt>
                <c:pt idx="804">
                  <c:v>1902-03-14</c:v>
                </c:pt>
                <c:pt idx="805">
                  <c:v>1902-03-15</c:v>
                </c:pt>
                <c:pt idx="806">
                  <c:v>1902-03-16</c:v>
                </c:pt>
                <c:pt idx="807">
                  <c:v>1902-03-17</c:v>
                </c:pt>
                <c:pt idx="808">
                  <c:v>1902-03-18</c:v>
                </c:pt>
                <c:pt idx="809">
                  <c:v>1902-03-19</c:v>
                </c:pt>
                <c:pt idx="810">
                  <c:v>1902-03-20</c:v>
                </c:pt>
                <c:pt idx="811">
                  <c:v>1902-03-21</c:v>
                </c:pt>
                <c:pt idx="812">
                  <c:v>1902-03-22</c:v>
                </c:pt>
                <c:pt idx="813">
                  <c:v>1902-03-23</c:v>
                </c:pt>
                <c:pt idx="814">
                  <c:v>1902-03-24</c:v>
                </c:pt>
                <c:pt idx="815">
                  <c:v>1902-03-25</c:v>
                </c:pt>
                <c:pt idx="816">
                  <c:v>1902-03-26</c:v>
                </c:pt>
                <c:pt idx="817">
                  <c:v>1902-03-27</c:v>
                </c:pt>
                <c:pt idx="818">
                  <c:v>1902-03-28</c:v>
                </c:pt>
                <c:pt idx="819">
                  <c:v>1902-03-29</c:v>
                </c:pt>
                <c:pt idx="820">
                  <c:v>1902-03-30</c:v>
                </c:pt>
                <c:pt idx="821">
                  <c:v>1902-03-31</c:v>
                </c:pt>
                <c:pt idx="822">
                  <c:v>1902-04-01</c:v>
                </c:pt>
                <c:pt idx="823">
                  <c:v>1902-04-02</c:v>
                </c:pt>
                <c:pt idx="824">
                  <c:v>1902-04-03</c:v>
                </c:pt>
                <c:pt idx="825">
                  <c:v>1902-04-04</c:v>
                </c:pt>
                <c:pt idx="826">
                  <c:v>1902-04-05</c:v>
                </c:pt>
                <c:pt idx="827">
                  <c:v>1902-04-06</c:v>
                </c:pt>
                <c:pt idx="828">
                  <c:v>1902-04-07</c:v>
                </c:pt>
                <c:pt idx="829">
                  <c:v>1902-04-08</c:v>
                </c:pt>
                <c:pt idx="830">
                  <c:v>1902-04-09</c:v>
                </c:pt>
                <c:pt idx="831">
                  <c:v>1902-04-10</c:v>
                </c:pt>
                <c:pt idx="832">
                  <c:v>1902-04-11</c:v>
                </c:pt>
                <c:pt idx="833">
                  <c:v>1902-04-12</c:v>
                </c:pt>
                <c:pt idx="834">
                  <c:v>1902-04-13</c:v>
                </c:pt>
                <c:pt idx="835">
                  <c:v>1902-04-14</c:v>
                </c:pt>
                <c:pt idx="836">
                  <c:v>1902-04-15</c:v>
                </c:pt>
                <c:pt idx="837">
                  <c:v>1902-04-16</c:v>
                </c:pt>
                <c:pt idx="838">
                  <c:v>1902-04-17</c:v>
                </c:pt>
                <c:pt idx="839">
                  <c:v>1902-04-18</c:v>
                </c:pt>
                <c:pt idx="840">
                  <c:v>1902-04-19</c:v>
                </c:pt>
                <c:pt idx="841">
                  <c:v>1902-04-20</c:v>
                </c:pt>
                <c:pt idx="842">
                  <c:v>1902-04-21</c:v>
                </c:pt>
                <c:pt idx="843">
                  <c:v>1902-04-22</c:v>
                </c:pt>
                <c:pt idx="844">
                  <c:v>1902-04-23</c:v>
                </c:pt>
                <c:pt idx="845">
                  <c:v>1902-04-24</c:v>
                </c:pt>
                <c:pt idx="846">
                  <c:v>1902-04-25</c:v>
                </c:pt>
                <c:pt idx="847">
                  <c:v>1902-04-26</c:v>
                </c:pt>
                <c:pt idx="848">
                  <c:v>1902-04-27</c:v>
                </c:pt>
                <c:pt idx="849">
                  <c:v>1902-04-28</c:v>
                </c:pt>
                <c:pt idx="850">
                  <c:v>1902-04-29</c:v>
                </c:pt>
                <c:pt idx="851">
                  <c:v>1902-04-30</c:v>
                </c:pt>
                <c:pt idx="852">
                  <c:v>1902-05-01</c:v>
                </c:pt>
                <c:pt idx="853">
                  <c:v>1902-05-02</c:v>
                </c:pt>
                <c:pt idx="854">
                  <c:v>1902-05-03</c:v>
                </c:pt>
                <c:pt idx="855">
                  <c:v>1902-05-04</c:v>
                </c:pt>
                <c:pt idx="856">
                  <c:v>1902-05-05</c:v>
                </c:pt>
                <c:pt idx="857">
                  <c:v>1902-05-06</c:v>
                </c:pt>
                <c:pt idx="858">
                  <c:v>1902-05-07</c:v>
                </c:pt>
                <c:pt idx="859">
                  <c:v>1902-05-08</c:v>
                </c:pt>
                <c:pt idx="860">
                  <c:v>1902-05-09</c:v>
                </c:pt>
                <c:pt idx="861">
                  <c:v>1902-05-10</c:v>
                </c:pt>
                <c:pt idx="862">
                  <c:v>1902-05-11</c:v>
                </c:pt>
                <c:pt idx="863">
                  <c:v>1902-05-12</c:v>
                </c:pt>
                <c:pt idx="864">
                  <c:v>1902-05-13</c:v>
                </c:pt>
                <c:pt idx="865">
                  <c:v>1902-05-14</c:v>
                </c:pt>
                <c:pt idx="866">
                  <c:v>1902-05-15</c:v>
                </c:pt>
                <c:pt idx="867">
                  <c:v>1902-05-16</c:v>
                </c:pt>
                <c:pt idx="868">
                  <c:v>1902-05-17</c:v>
                </c:pt>
                <c:pt idx="869">
                  <c:v>1902-05-18</c:v>
                </c:pt>
                <c:pt idx="870">
                  <c:v>1902-05-19</c:v>
                </c:pt>
                <c:pt idx="871">
                  <c:v>1902-05-20</c:v>
                </c:pt>
                <c:pt idx="872">
                  <c:v>1902-05-21</c:v>
                </c:pt>
                <c:pt idx="873">
                  <c:v>1902-05-22</c:v>
                </c:pt>
                <c:pt idx="874">
                  <c:v>1902-05-23</c:v>
                </c:pt>
                <c:pt idx="875">
                  <c:v>1902-05-24</c:v>
                </c:pt>
                <c:pt idx="876">
                  <c:v>1902-05-25</c:v>
                </c:pt>
                <c:pt idx="877">
                  <c:v>1902-05-26</c:v>
                </c:pt>
                <c:pt idx="878">
                  <c:v>1902-05-27</c:v>
                </c:pt>
                <c:pt idx="879">
                  <c:v>1902-05-28</c:v>
                </c:pt>
                <c:pt idx="880">
                  <c:v>1902-05-29</c:v>
                </c:pt>
                <c:pt idx="881">
                  <c:v>1902-05-30</c:v>
                </c:pt>
                <c:pt idx="882">
                  <c:v>1902-05-31</c:v>
                </c:pt>
                <c:pt idx="883">
                  <c:v>1902-06-01</c:v>
                </c:pt>
                <c:pt idx="884">
                  <c:v>1902-06-02</c:v>
                </c:pt>
                <c:pt idx="885">
                  <c:v>1902-06-03</c:v>
                </c:pt>
                <c:pt idx="886">
                  <c:v>1902-06-04</c:v>
                </c:pt>
                <c:pt idx="887">
                  <c:v>1902-06-05</c:v>
                </c:pt>
                <c:pt idx="888">
                  <c:v>1902-06-06</c:v>
                </c:pt>
                <c:pt idx="889">
                  <c:v>1902-06-07</c:v>
                </c:pt>
                <c:pt idx="890">
                  <c:v>1902-06-08</c:v>
                </c:pt>
                <c:pt idx="891">
                  <c:v>1902-06-09</c:v>
                </c:pt>
                <c:pt idx="892">
                  <c:v>1902-06-10</c:v>
                </c:pt>
                <c:pt idx="893">
                  <c:v>1902-06-11</c:v>
                </c:pt>
                <c:pt idx="894">
                  <c:v>1902-06-12</c:v>
                </c:pt>
                <c:pt idx="895">
                  <c:v>1902-06-13</c:v>
                </c:pt>
                <c:pt idx="896">
                  <c:v>1902-06-14</c:v>
                </c:pt>
                <c:pt idx="897">
                  <c:v>1902-06-15</c:v>
                </c:pt>
                <c:pt idx="898">
                  <c:v>1902-06-16</c:v>
                </c:pt>
                <c:pt idx="899">
                  <c:v>1902-06-17</c:v>
                </c:pt>
                <c:pt idx="900">
                  <c:v>1902-06-18</c:v>
                </c:pt>
                <c:pt idx="901">
                  <c:v>1902-06-19</c:v>
                </c:pt>
                <c:pt idx="902">
                  <c:v>1902-06-20</c:v>
                </c:pt>
                <c:pt idx="903">
                  <c:v>1902-06-21</c:v>
                </c:pt>
                <c:pt idx="904">
                  <c:v>1902-06-22</c:v>
                </c:pt>
                <c:pt idx="905">
                  <c:v>1902-06-23</c:v>
                </c:pt>
                <c:pt idx="906">
                  <c:v>1902-06-24</c:v>
                </c:pt>
                <c:pt idx="907">
                  <c:v>1902-06-25</c:v>
                </c:pt>
                <c:pt idx="908">
                  <c:v>1902-06-26</c:v>
                </c:pt>
                <c:pt idx="909">
                  <c:v>1902-06-27</c:v>
                </c:pt>
                <c:pt idx="910">
                  <c:v>1902-06-28</c:v>
                </c:pt>
                <c:pt idx="911">
                  <c:v>1902-06-29</c:v>
                </c:pt>
                <c:pt idx="912">
                  <c:v>1902-06-30</c:v>
                </c:pt>
                <c:pt idx="913">
                  <c:v>1902-07-01</c:v>
                </c:pt>
                <c:pt idx="914">
                  <c:v>1902-07-02</c:v>
                </c:pt>
                <c:pt idx="915">
                  <c:v>1902-07-03</c:v>
                </c:pt>
                <c:pt idx="916">
                  <c:v>1902-07-04</c:v>
                </c:pt>
                <c:pt idx="917">
                  <c:v>1902-07-05</c:v>
                </c:pt>
                <c:pt idx="918">
                  <c:v>1902-07-06</c:v>
                </c:pt>
                <c:pt idx="919">
                  <c:v>1902-07-07</c:v>
                </c:pt>
                <c:pt idx="920">
                  <c:v>1902-07-08</c:v>
                </c:pt>
                <c:pt idx="921">
                  <c:v>1902-07-09</c:v>
                </c:pt>
                <c:pt idx="922">
                  <c:v>1902-07-10</c:v>
                </c:pt>
                <c:pt idx="923">
                  <c:v>1902-07-11</c:v>
                </c:pt>
                <c:pt idx="924">
                  <c:v>1902-07-12</c:v>
                </c:pt>
                <c:pt idx="925">
                  <c:v>1902-07-13</c:v>
                </c:pt>
                <c:pt idx="926">
                  <c:v>1902-07-14</c:v>
                </c:pt>
                <c:pt idx="927">
                  <c:v>1902-07-15</c:v>
                </c:pt>
                <c:pt idx="928">
                  <c:v>1902-07-16</c:v>
                </c:pt>
                <c:pt idx="929">
                  <c:v>1902-07-17</c:v>
                </c:pt>
                <c:pt idx="930">
                  <c:v>1902-07-18</c:v>
                </c:pt>
                <c:pt idx="931">
                  <c:v>1902-07-19</c:v>
                </c:pt>
                <c:pt idx="932">
                  <c:v>1902-07-20</c:v>
                </c:pt>
                <c:pt idx="933">
                  <c:v>1902-07-21</c:v>
                </c:pt>
                <c:pt idx="934">
                  <c:v>1902-07-22</c:v>
                </c:pt>
                <c:pt idx="935">
                  <c:v>1902-07-23</c:v>
                </c:pt>
                <c:pt idx="936">
                  <c:v>1902-07-24</c:v>
                </c:pt>
                <c:pt idx="937">
                  <c:v>1902-07-25</c:v>
                </c:pt>
                <c:pt idx="938">
                  <c:v>1902-07-26</c:v>
                </c:pt>
                <c:pt idx="939">
                  <c:v>1902-07-27</c:v>
                </c:pt>
                <c:pt idx="940">
                  <c:v>1902-07-28</c:v>
                </c:pt>
                <c:pt idx="941">
                  <c:v>1902-07-29</c:v>
                </c:pt>
                <c:pt idx="942">
                  <c:v>1902-07-30</c:v>
                </c:pt>
                <c:pt idx="943">
                  <c:v>1902-07-31</c:v>
                </c:pt>
                <c:pt idx="944">
                  <c:v>1902-08-01</c:v>
                </c:pt>
                <c:pt idx="945">
                  <c:v>1902-08-02</c:v>
                </c:pt>
                <c:pt idx="946">
                  <c:v>1902-08-03</c:v>
                </c:pt>
                <c:pt idx="947">
                  <c:v>1902-08-04</c:v>
                </c:pt>
                <c:pt idx="948">
                  <c:v>1902-08-05</c:v>
                </c:pt>
                <c:pt idx="949">
                  <c:v>1902-08-06</c:v>
                </c:pt>
                <c:pt idx="950">
                  <c:v>1902-08-07</c:v>
                </c:pt>
                <c:pt idx="951">
                  <c:v>1902-08-08</c:v>
                </c:pt>
                <c:pt idx="952">
                  <c:v>1902-08-09</c:v>
                </c:pt>
                <c:pt idx="953">
                  <c:v>1902-08-10</c:v>
                </c:pt>
                <c:pt idx="954">
                  <c:v>1902-08-11</c:v>
                </c:pt>
                <c:pt idx="955">
                  <c:v>1902-08-12</c:v>
                </c:pt>
                <c:pt idx="956">
                  <c:v>1902-08-13</c:v>
                </c:pt>
                <c:pt idx="957">
                  <c:v>1902-08-14</c:v>
                </c:pt>
                <c:pt idx="958">
                  <c:v>1902-08-15</c:v>
                </c:pt>
                <c:pt idx="959">
                  <c:v>1902-08-16</c:v>
                </c:pt>
                <c:pt idx="960">
                  <c:v>1902-08-17</c:v>
                </c:pt>
                <c:pt idx="961">
                  <c:v>1902-08-18</c:v>
                </c:pt>
                <c:pt idx="962">
                  <c:v>1902-08-19</c:v>
                </c:pt>
                <c:pt idx="963">
                  <c:v>1902-08-20</c:v>
                </c:pt>
                <c:pt idx="964">
                  <c:v>1902-08-21</c:v>
                </c:pt>
                <c:pt idx="965">
                  <c:v>1902-08-22</c:v>
                </c:pt>
                <c:pt idx="966">
                  <c:v>1902-08-23</c:v>
                </c:pt>
                <c:pt idx="967">
                  <c:v>1902-08-24</c:v>
                </c:pt>
                <c:pt idx="968">
                  <c:v>1902-08-25</c:v>
                </c:pt>
                <c:pt idx="969">
                  <c:v>1902-08-26</c:v>
                </c:pt>
                <c:pt idx="970">
                  <c:v>1902-08-27</c:v>
                </c:pt>
                <c:pt idx="971">
                  <c:v>1902-08-28</c:v>
                </c:pt>
                <c:pt idx="972">
                  <c:v>1902-08-29</c:v>
                </c:pt>
                <c:pt idx="973">
                  <c:v>1902-08-30</c:v>
                </c:pt>
                <c:pt idx="974">
                  <c:v>1902-08-31</c:v>
                </c:pt>
                <c:pt idx="975">
                  <c:v>1902-09-01</c:v>
                </c:pt>
                <c:pt idx="976">
                  <c:v>1902-09-02</c:v>
                </c:pt>
                <c:pt idx="977">
                  <c:v>1902-09-03</c:v>
                </c:pt>
                <c:pt idx="978">
                  <c:v>1902-09-04</c:v>
                </c:pt>
                <c:pt idx="979">
                  <c:v>1902-09-05</c:v>
                </c:pt>
                <c:pt idx="980">
                  <c:v>1902-09-06</c:v>
                </c:pt>
                <c:pt idx="981">
                  <c:v>1902-09-07</c:v>
                </c:pt>
                <c:pt idx="982">
                  <c:v>1902-09-08</c:v>
                </c:pt>
                <c:pt idx="983">
                  <c:v>1902-09-09</c:v>
                </c:pt>
                <c:pt idx="984">
                  <c:v>1902-09-10</c:v>
                </c:pt>
                <c:pt idx="985">
                  <c:v>1902-09-11</c:v>
                </c:pt>
                <c:pt idx="986">
                  <c:v>1902-09-12</c:v>
                </c:pt>
                <c:pt idx="987">
                  <c:v>1902-09-13</c:v>
                </c:pt>
                <c:pt idx="988">
                  <c:v>1902-09-14</c:v>
                </c:pt>
                <c:pt idx="989">
                  <c:v>1902-09-15</c:v>
                </c:pt>
                <c:pt idx="990">
                  <c:v>1902-09-16</c:v>
                </c:pt>
                <c:pt idx="991">
                  <c:v>1902-09-17</c:v>
                </c:pt>
                <c:pt idx="992">
                  <c:v>1902-09-18</c:v>
                </c:pt>
                <c:pt idx="993">
                  <c:v>1902-09-19</c:v>
                </c:pt>
                <c:pt idx="994">
                  <c:v>1902-09-20</c:v>
                </c:pt>
                <c:pt idx="995">
                  <c:v>1902-09-21</c:v>
                </c:pt>
                <c:pt idx="996">
                  <c:v>1902-09-22</c:v>
                </c:pt>
                <c:pt idx="997">
                  <c:v>1902-09-23</c:v>
                </c:pt>
                <c:pt idx="998">
                  <c:v>1902-09-24</c:v>
                </c:pt>
                <c:pt idx="999">
                  <c:v>1902-09-25</c:v>
                </c:pt>
                <c:pt idx="1000">
                  <c:v>1902-09-26</c:v>
                </c:pt>
                <c:pt idx="1001">
                  <c:v>1902-09-27</c:v>
                </c:pt>
                <c:pt idx="1002">
                  <c:v>1902-09-28</c:v>
                </c:pt>
                <c:pt idx="1003">
                  <c:v>1902-09-29</c:v>
                </c:pt>
                <c:pt idx="1004">
                  <c:v>1902-09-30</c:v>
                </c:pt>
                <c:pt idx="1005">
                  <c:v>1902-10-01</c:v>
                </c:pt>
                <c:pt idx="1006">
                  <c:v>1902-10-02</c:v>
                </c:pt>
                <c:pt idx="1007">
                  <c:v>1902-10-03</c:v>
                </c:pt>
                <c:pt idx="1008">
                  <c:v>1902-10-04</c:v>
                </c:pt>
                <c:pt idx="1009">
                  <c:v>1902-10-05</c:v>
                </c:pt>
                <c:pt idx="1010">
                  <c:v>1902-10-06</c:v>
                </c:pt>
                <c:pt idx="1011">
                  <c:v>1902-10-07</c:v>
                </c:pt>
                <c:pt idx="1012">
                  <c:v>1902-10-08</c:v>
                </c:pt>
                <c:pt idx="1013">
                  <c:v>1902-10-09</c:v>
                </c:pt>
                <c:pt idx="1014">
                  <c:v>1902-10-10</c:v>
                </c:pt>
                <c:pt idx="1015">
                  <c:v>1902-10-11</c:v>
                </c:pt>
                <c:pt idx="1016">
                  <c:v>1902-10-12</c:v>
                </c:pt>
                <c:pt idx="1017">
                  <c:v>1902-10-13</c:v>
                </c:pt>
                <c:pt idx="1018">
                  <c:v>1902-10-14</c:v>
                </c:pt>
                <c:pt idx="1019">
                  <c:v>1902-10-15</c:v>
                </c:pt>
                <c:pt idx="1020">
                  <c:v>1902-10-16</c:v>
                </c:pt>
                <c:pt idx="1021">
                  <c:v>1902-10-17</c:v>
                </c:pt>
                <c:pt idx="1022">
                  <c:v>1902-10-18</c:v>
                </c:pt>
                <c:pt idx="1023">
                  <c:v>1902-10-19</c:v>
                </c:pt>
                <c:pt idx="1024">
                  <c:v>1902-10-20</c:v>
                </c:pt>
                <c:pt idx="1025">
                  <c:v>1902-10-21</c:v>
                </c:pt>
                <c:pt idx="1026">
                  <c:v>1902-10-22</c:v>
                </c:pt>
                <c:pt idx="1027">
                  <c:v>1902-10-23</c:v>
                </c:pt>
                <c:pt idx="1028">
                  <c:v>1902-10-24</c:v>
                </c:pt>
                <c:pt idx="1029">
                  <c:v>1902-10-25</c:v>
                </c:pt>
                <c:pt idx="1030">
                  <c:v>1902-10-26</c:v>
                </c:pt>
                <c:pt idx="1031">
                  <c:v>1902-10-27</c:v>
                </c:pt>
                <c:pt idx="1032">
                  <c:v>1902-10-28</c:v>
                </c:pt>
                <c:pt idx="1033">
                  <c:v>1902-10-29</c:v>
                </c:pt>
                <c:pt idx="1034">
                  <c:v>1902-10-30</c:v>
                </c:pt>
                <c:pt idx="1035">
                  <c:v>1902-10-31</c:v>
                </c:pt>
                <c:pt idx="1036">
                  <c:v>1902-11-01</c:v>
                </c:pt>
                <c:pt idx="1037">
                  <c:v>1902-11-02</c:v>
                </c:pt>
                <c:pt idx="1038">
                  <c:v>1902-11-03</c:v>
                </c:pt>
                <c:pt idx="1039">
                  <c:v>1902-11-04</c:v>
                </c:pt>
                <c:pt idx="1040">
                  <c:v>1902-11-05</c:v>
                </c:pt>
                <c:pt idx="1041">
                  <c:v>1902-11-06</c:v>
                </c:pt>
                <c:pt idx="1042">
                  <c:v>1902-11-07</c:v>
                </c:pt>
                <c:pt idx="1043">
                  <c:v>1902-11-08</c:v>
                </c:pt>
                <c:pt idx="1044">
                  <c:v>1902-11-09</c:v>
                </c:pt>
                <c:pt idx="1045">
                  <c:v>1902-11-10</c:v>
                </c:pt>
                <c:pt idx="1046">
                  <c:v>1902-11-11</c:v>
                </c:pt>
                <c:pt idx="1047">
                  <c:v>1902-11-12</c:v>
                </c:pt>
                <c:pt idx="1048">
                  <c:v>1902-11-13</c:v>
                </c:pt>
                <c:pt idx="1049">
                  <c:v>1902-11-14</c:v>
                </c:pt>
                <c:pt idx="1050">
                  <c:v>1902-11-15</c:v>
                </c:pt>
                <c:pt idx="1051">
                  <c:v>1902-11-16</c:v>
                </c:pt>
                <c:pt idx="1052">
                  <c:v>1902-11-17</c:v>
                </c:pt>
                <c:pt idx="1053">
                  <c:v>1902-11-18</c:v>
                </c:pt>
                <c:pt idx="1054">
                  <c:v>1902-11-19</c:v>
                </c:pt>
                <c:pt idx="1055">
                  <c:v>1902-11-20</c:v>
                </c:pt>
                <c:pt idx="1056">
                  <c:v>1902-11-21</c:v>
                </c:pt>
                <c:pt idx="1057">
                  <c:v>1902-11-22</c:v>
                </c:pt>
                <c:pt idx="1058">
                  <c:v>1902-11-23</c:v>
                </c:pt>
                <c:pt idx="1059">
                  <c:v>1902-11-24</c:v>
                </c:pt>
                <c:pt idx="1060">
                  <c:v>1902-11-25</c:v>
                </c:pt>
                <c:pt idx="1061">
                  <c:v>1902-11-26</c:v>
                </c:pt>
                <c:pt idx="1062">
                  <c:v>1902-11-27</c:v>
                </c:pt>
                <c:pt idx="1063">
                  <c:v>1902-11-28</c:v>
                </c:pt>
                <c:pt idx="1064">
                  <c:v>1902-11-29</c:v>
                </c:pt>
                <c:pt idx="1065">
                  <c:v>1902-11-30</c:v>
                </c:pt>
                <c:pt idx="1066">
                  <c:v>1902-12-01</c:v>
                </c:pt>
                <c:pt idx="1067">
                  <c:v>1902-12-02</c:v>
                </c:pt>
                <c:pt idx="1068">
                  <c:v>1902-12-03</c:v>
                </c:pt>
                <c:pt idx="1069">
                  <c:v>1902-12-04</c:v>
                </c:pt>
                <c:pt idx="1070">
                  <c:v>1902-12-05</c:v>
                </c:pt>
                <c:pt idx="1071">
                  <c:v>1902-12-06</c:v>
                </c:pt>
                <c:pt idx="1072">
                  <c:v>1902-12-07</c:v>
                </c:pt>
                <c:pt idx="1073">
                  <c:v>1902-12-08</c:v>
                </c:pt>
                <c:pt idx="1074">
                  <c:v>1902-12-09</c:v>
                </c:pt>
                <c:pt idx="1075">
                  <c:v>1902-12-10</c:v>
                </c:pt>
                <c:pt idx="1076">
                  <c:v>1902-12-11</c:v>
                </c:pt>
                <c:pt idx="1077">
                  <c:v>1902-12-12</c:v>
                </c:pt>
                <c:pt idx="1078">
                  <c:v>1902-12-13</c:v>
                </c:pt>
                <c:pt idx="1079">
                  <c:v>1902-12-14</c:v>
                </c:pt>
                <c:pt idx="1080">
                  <c:v>1902-12-15</c:v>
                </c:pt>
                <c:pt idx="1081">
                  <c:v>1902-12-16</c:v>
                </c:pt>
                <c:pt idx="1082">
                  <c:v>1902-12-17</c:v>
                </c:pt>
                <c:pt idx="1083">
                  <c:v>1902-12-18</c:v>
                </c:pt>
                <c:pt idx="1084">
                  <c:v>1902-12-19</c:v>
                </c:pt>
                <c:pt idx="1085">
                  <c:v>1902-12-20</c:v>
                </c:pt>
                <c:pt idx="1086">
                  <c:v>1902-12-21</c:v>
                </c:pt>
                <c:pt idx="1087">
                  <c:v>1902-12-22</c:v>
                </c:pt>
                <c:pt idx="1088">
                  <c:v>1902-12-23</c:v>
                </c:pt>
                <c:pt idx="1089">
                  <c:v>1902-12-24</c:v>
                </c:pt>
                <c:pt idx="1090">
                  <c:v>1902-12-25</c:v>
                </c:pt>
                <c:pt idx="1091">
                  <c:v>1902-12-26</c:v>
                </c:pt>
                <c:pt idx="1092">
                  <c:v>1902-12-27</c:v>
                </c:pt>
                <c:pt idx="1093">
                  <c:v>1902-12-28</c:v>
                </c:pt>
                <c:pt idx="1094">
                  <c:v>1902-12-29</c:v>
                </c:pt>
                <c:pt idx="1095">
                  <c:v>1902-12-30</c:v>
                </c:pt>
                <c:pt idx="1096">
                  <c:v>1902-12-31</c:v>
                </c:pt>
                <c:pt idx="1097">
                  <c:v>1903-01-01</c:v>
                </c:pt>
                <c:pt idx="1098">
                  <c:v>1903-01-02</c:v>
                </c:pt>
                <c:pt idx="1099">
                  <c:v>1903-01-03</c:v>
                </c:pt>
                <c:pt idx="1100">
                  <c:v>1903-01-04</c:v>
                </c:pt>
                <c:pt idx="1101">
                  <c:v>1903-01-05</c:v>
                </c:pt>
                <c:pt idx="1102">
                  <c:v>1903-01-06</c:v>
                </c:pt>
                <c:pt idx="1103">
                  <c:v>1903-01-07</c:v>
                </c:pt>
                <c:pt idx="1104">
                  <c:v>1903-01-08</c:v>
                </c:pt>
                <c:pt idx="1105">
                  <c:v>1903-01-09</c:v>
                </c:pt>
                <c:pt idx="1106">
                  <c:v>1903-01-10</c:v>
                </c:pt>
                <c:pt idx="1107">
                  <c:v>1903-01-11</c:v>
                </c:pt>
                <c:pt idx="1108">
                  <c:v>1903-01-12</c:v>
                </c:pt>
                <c:pt idx="1109">
                  <c:v>1903-01-13</c:v>
                </c:pt>
                <c:pt idx="1110">
                  <c:v>1903-01-14</c:v>
                </c:pt>
                <c:pt idx="1111">
                  <c:v>1903-01-15</c:v>
                </c:pt>
                <c:pt idx="1112">
                  <c:v>1903-01-16</c:v>
                </c:pt>
                <c:pt idx="1113">
                  <c:v>1903-01-17</c:v>
                </c:pt>
                <c:pt idx="1114">
                  <c:v>1903-01-18</c:v>
                </c:pt>
                <c:pt idx="1115">
                  <c:v>1903-01-19</c:v>
                </c:pt>
                <c:pt idx="1116">
                  <c:v>1903-01-20</c:v>
                </c:pt>
                <c:pt idx="1117">
                  <c:v>1903-01-21</c:v>
                </c:pt>
                <c:pt idx="1118">
                  <c:v>1903-01-22</c:v>
                </c:pt>
                <c:pt idx="1119">
                  <c:v>1903-01-23</c:v>
                </c:pt>
                <c:pt idx="1120">
                  <c:v>1903-01-24</c:v>
                </c:pt>
                <c:pt idx="1121">
                  <c:v>1903-01-25</c:v>
                </c:pt>
                <c:pt idx="1122">
                  <c:v>1903-01-26</c:v>
                </c:pt>
                <c:pt idx="1123">
                  <c:v>1903-01-27</c:v>
                </c:pt>
                <c:pt idx="1124">
                  <c:v>1903-01-28</c:v>
                </c:pt>
                <c:pt idx="1125">
                  <c:v>1903-01-29</c:v>
                </c:pt>
                <c:pt idx="1126">
                  <c:v>1903-01-30</c:v>
                </c:pt>
                <c:pt idx="1127">
                  <c:v>1903-01-31</c:v>
                </c:pt>
                <c:pt idx="1128">
                  <c:v>1903-02-01</c:v>
                </c:pt>
                <c:pt idx="1129">
                  <c:v>1903-02-02</c:v>
                </c:pt>
                <c:pt idx="1130">
                  <c:v>1903-02-03</c:v>
                </c:pt>
                <c:pt idx="1131">
                  <c:v>1903-02-04</c:v>
                </c:pt>
                <c:pt idx="1132">
                  <c:v>1903-02-05</c:v>
                </c:pt>
                <c:pt idx="1133">
                  <c:v>1903-02-06</c:v>
                </c:pt>
                <c:pt idx="1134">
                  <c:v>1903-02-07</c:v>
                </c:pt>
                <c:pt idx="1135">
                  <c:v>1903-02-08</c:v>
                </c:pt>
                <c:pt idx="1136">
                  <c:v>1903-02-09</c:v>
                </c:pt>
                <c:pt idx="1137">
                  <c:v>1903-02-10</c:v>
                </c:pt>
                <c:pt idx="1138">
                  <c:v>1903-02-11</c:v>
                </c:pt>
                <c:pt idx="1139">
                  <c:v>1903-02-12</c:v>
                </c:pt>
                <c:pt idx="1140">
                  <c:v>1903-02-13</c:v>
                </c:pt>
                <c:pt idx="1141">
                  <c:v>1903-02-14</c:v>
                </c:pt>
                <c:pt idx="1142">
                  <c:v>1903-02-15</c:v>
                </c:pt>
                <c:pt idx="1143">
                  <c:v>1903-02-16</c:v>
                </c:pt>
                <c:pt idx="1144">
                  <c:v>1903-02-17</c:v>
                </c:pt>
                <c:pt idx="1145">
                  <c:v>1903-02-18</c:v>
                </c:pt>
                <c:pt idx="1146">
                  <c:v>1903-02-19</c:v>
                </c:pt>
                <c:pt idx="1147">
                  <c:v>1903-02-20</c:v>
                </c:pt>
                <c:pt idx="1148">
                  <c:v>1903-02-21</c:v>
                </c:pt>
                <c:pt idx="1149">
                  <c:v>1903-02-22</c:v>
                </c:pt>
                <c:pt idx="1150">
                  <c:v>1903-02-23</c:v>
                </c:pt>
                <c:pt idx="1151">
                  <c:v>1903-02-24</c:v>
                </c:pt>
                <c:pt idx="1152">
                  <c:v>1903-02-25</c:v>
                </c:pt>
                <c:pt idx="1153">
                  <c:v>1903-02-26</c:v>
                </c:pt>
                <c:pt idx="1154">
                  <c:v>1903-02-27</c:v>
                </c:pt>
                <c:pt idx="1155">
                  <c:v>1903-02-28</c:v>
                </c:pt>
                <c:pt idx="1156">
                  <c:v>1903-03-01</c:v>
                </c:pt>
                <c:pt idx="1157">
                  <c:v>1903-03-02</c:v>
                </c:pt>
                <c:pt idx="1158">
                  <c:v>1903-03-03</c:v>
                </c:pt>
                <c:pt idx="1159">
                  <c:v>1903-03-04</c:v>
                </c:pt>
                <c:pt idx="1160">
                  <c:v>1903-03-05</c:v>
                </c:pt>
                <c:pt idx="1161">
                  <c:v>1903-03-06</c:v>
                </c:pt>
                <c:pt idx="1162">
                  <c:v>1903-03-07</c:v>
                </c:pt>
                <c:pt idx="1163">
                  <c:v>1903-03-08</c:v>
                </c:pt>
                <c:pt idx="1164">
                  <c:v>1903-03-09</c:v>
                </c:pt>
                <c:pt idx="1165">
                  <c:v>1903-03-10</c:v>
                </c:pt>
                <c:pt idx="1166">
                  <c:v>1903-03-11</c:v>
                </c:pt>
                <c:pt idx="1167">
                  <c:v>1903-03-12</c:v>
                </c:pt>
                <c:pt idx="1168">
                  <c:v>1903-03-13</c:v>
                </c:pt>
                <c:pt idx="1169">
                  <c:v>1903-03-14</c:v>
                </c:pt>
                <c:pt idx="1170">
                  <c:v>1903-03-15</c:v>
                </c:pt>
                <c:pt idx="1171">
                  <c:v>1903-03-16</c:v>
                </c:pt>
                <c:pt idx="1172">
                  <c:v>1903-03-17</c:v>
                </c:pt>
                <c:pt idx="1173">
                  <c:v>1903-03-18</c:v>
                </c:pt>
                <c:pt idx="1174">
                  <c:v>1903-03-19</c:v>
                </c:pt>
                <c:pt idx="1175">
                  <c:v>1903-03-20</c:v>
                </c:pt>
                <c:pt idx="1176">
                  <c:v>1903-03-21</c:v>
                </c:pt>
                <c:pt idx="1177">
                  <c:v>1903-03-22</c:v>
                </c:pt>
                <c:pt idx="1178">
                  <c:v>1903-03-23</c:v>
                </c:pt>
                <c:pt idx="1179">
                  <c:v>1903-03-24</c:v>
                </c:pt>
                <c:pt idx="1180">
                  <c:v>1903-03-25</c:v>
                </c:pt>
                <c:pt idx="1181">
                  <c:v>1903-03-26</c:v>
                </c:pt>
                <c:pt idx="1182">
                  <c:v>1903-03-27</c:v>
                </c:pt>
                <c:pt idx="1183">
                  <c:v>1903-03-28</c:v>
                </c:pt>
                <c:pt idx="1184">
                  <c:v>1903-03-29</c:v>
                </c:pt>
                <c:pt idx="1185">
                  <c:v>1903-03-30</c:v>
                </c:pt>
                <c:pt idx="1186">
                  <c:v>1903-03-31</c:v>
                </c:pt>
                <c:pt idx="1187">
                  <c:v>1903-04-01</c:v>
                </c:pt>
                <c:pt idx="1188">
                  <c:v>1903-04-02</c:v>
                </c:pt>
                <c:pt idx="1189">
                  <c:v>1903-04-03</c:v>
                </c:pt>
                <c:pt idx="1190">
                  <c:v>1903-04-04</c:v>
                </c:pt>
                <c:pt idx="1191">
                  <c:v>1903-04-05</c:v>
                </c:pt>
                <c:pt idx="1192">
                  <c:v>1903-04-06</c:v>
                </c:pt>
                <c:pt idx="1193">
                  <c:v>1903-04-07</c:v>
                </c:pt>
                <c:pt idx="1194">
                  <c:v>1903-04-08</c:v>
                </c:pt>
                <c:pt idx="1195">
                  <c:v>1903-04-09</c:v>
                </c:pt>
                <c:pt idx="1196">
                  <c:v>1903-04-10</c:v>
                </c:pt>
                <c:pt idx="1197">
                  <c:v>1903-04-11</c:v>
                </c:pt>
                <c:pt idx="1198">
                  <c:v>1903-04-12</c:v>
                </c:pt>
                <c:pt idx="1199">
                  <c:v>1903-04-13</c:v>
                </c:pt>
                <c:pt idx="1200">
                  <c:v>1903-04-14</c:v>
                </c:pt>
                <c:pt idx="1201">
                  <c:v>1903-04-15</c:v>
                </c:pt>
                <c:pt idx="1202">
                  <c:v>1903-04-16</c:v>
                </c:pt>
                <c:pt idx="1203">
                  <c:v>1903-04-17</c:v>
                </c:pt>
                <c:pt idx="1204">
                  <c:v>1903-04-18</c:v>
                </c:pt>
                <c:pt idx="1205">
                  <c:v>1903-04-19</c:v>
                </c:pt>
                <c:pt idx="1206">
                  <c:v>1903-04-20</c:v>
                </c:pt>
                <c:pt idx="1207">
                  <c:v>1903-04-21</c:v>
                </c:pt>
                <c:pt idx="1208">
                  <c:v>1903-04-22</c:v>
                </c:pt>
                <c:pt idx="1209">
                  <c:v>1903-04-23</c:v>
                </c:pt>
                <c:pt idx="1210">
                  <c:v>1903-04-24</c:v>
                </c:pt>
                <c:pt idx="1211">
                  <c:v>1903-04-25</c:v>
                </c:pt>
                <c:pt idx="1212">
                  <c:v>1903-04-26</c:v>
                </c:pt>
                <c:pt idx="1213">
                  <c:v>1903-04-27</c:v>
                </c:pt>
                <c:pt idx="1214">
                  <c:v>1903-04-28</c:v>
                </c:pt>
                <c:pt idx="1215">
                  <c:v>1903-04-29</c:v>
                </c:pt>
                <c:pt idx="1216">
                  <c:v>1903-04-30</c:v>
                </c:pt>
                <c:pt idx="1217">
                  <c:v>1903-05-01</c:v>
                </c:pt>
                <c:pt idx="1218">
                  <c:v>1903-05-02</c:v>
                </c:pt>
                <c:pt idx="1219">
                  <c:v>1903-05-03</c:v>
                </c:pt>
                <c:pt idx="1220">
                  <c:v>1903-05-04</c:v>
                </c:pt>
                <c:pt idx="1221">
                  <c:v>1903-05-05</c:v>
                </c:pt>
                <c:pt idx="1222">
                  <c:v>1903-05-06</c:v>
                </c:pt>
                <c:pt idx="1223">
                  <c:v>1903-05-07</c:v>
                </c:pt>
                <c:pt idx="1224">
                  <c:v>1903-05-08</c:v>
                </c:pt>
                <c:pt idx="1225">
                  <c:v>1903-05-09</c:v>
                </c:pt>
                <c:pt idx="1226">
                  <c:v>1903-05-10</c:v>
                </c:pt>
                <c:pt idx="1227">
                  <c:v>1903-05-11</c:v>
                </c:pt>
                <c:pt idx="1228">
                  <c:v>1903-05-12</c:v>
                </c:pt>
                <c:pt idx="1229">
                  <c:v>1903-05-13</c:v>
                </c:pt>
                <c:pt idx="1230">
                  <c:v>1903-05-14</c:v>
                </c:pt>
                <c:pt idx="1231">
                  <c:v>1903-05-15</c:v>
                </c:pt>
                <c:pt idx="1232">
                  <c:v>1903-05-16</c:v>
                </c:pt>
                <c:pt idx="1233">
                  <c:v>1903-05-17</c:v>
                </c:pt>
                <c:pt idx="1234">
                  <c:v>1903-05-18</c:v>
                </c:pt>
                <c:pt idx="1235">
                  <c:v>1903-05-19</c:v>
                </c:pt>
                <c:pt idx="1236">
                  <c:v>1903-05-20</c:v>
                </c:pt>
                <c:pt idx="1237">
                  <c:v>1903-05-21</c:v>
                </c:pt>
                <c:pt idx="1238">
                  <c:v>1903-05-22</c:v>
                </c:pt>
                <c:pt idx="1239">
                  <c:v>1903-05-23</c:v>
                </c:pt>
                <c:pt idx="1240">
                  <c:v>1903-05-24</c:v>
                </c:pt>
                <c:pt idx="1241">
                  <c:v>1903-05-25</c:v>
                </c:pt>
                <c:pt idx="1242">
                  <c:v>1903-05-26</c:v>
                </c:pt>
                <c:pt idx="1243">
                  <c:v>1903-05-27</c:v>
                </c:pt>
                <c:pt idx="1244">
                  <c:v>1903-05-28</c:v>
                </c:pt>
                <c:pt idx="1245">
                  <c:v>1903-05-29</c:v>
                </c:pt>
                <c:pt idx="1246">
                  <c:v>1903-05-30</c:v>
                </c:pt>
                <c:pt idx="1247">
                  <c:v>1903-05-31</c:v>
                </c:pt>
                <c:pt idx="1248">
                  <c:v>1903-06-01</c:v>
                </c:pt>
                <c:pt idx="1249">
                  <c:v>1903-06-02</c:v>
                </c:pt>
                <c:pt idx="1250">
                  <c:v>1903-06-03</c:v>
                </c:pt>
                <c:pt idx="1251">
                  <c:v>1903-06-04</c:v>
                </c:pt>
                <c:pt idx="1252">
                  <c:v>1903-06-05</c:v>
                </c:pt>
                <c:pt idx="1253">
                  <c:v>1903-06-06</c:v>
                </c:pt>
                <c:pt idx="1254">
                  <c:v>1903-06-07</c:v>
                </c:pt>
                <c:pt idx="1255">
                  <c:v>1903-06-08</c:v>
                </c:pt>
                <c:pt idx="1256">
                  <c:v>1903-06-09</c:v>
                </c:pt>
                <c:pt idx="1257">
                  <c:v>1903-06-10</c:v>
                </c:pt>
                <c:pt idx="1258">
                  <c:v>1903-06-11</c:v>
                </c:pt>
                <c:pt idx="1259">
                  <c:v>1903-06-12</c:v>
                </c:pt>
                <c:pt idx="1260">
                  <c:v>1903-06-13</c:v>
                </c:pt>
                <c:pt idx="1261">
                  <c:v>1903-06-14</c:v>
                </c:pt>
                <c:pt idx="1262">
                  <c:v>1903-06-15</c:v>
                </c:pt>
                <c:pt idx="1263">
                  <c:v>1903-06-16</c:v>
                </c:pt>
                <c:pt idx="1264">
                  <c:v>1903-06-17</c:v>
                </c:pt>
                <c:pt idx="1265">
                  <c:v>1903-06-18</c:v>
                </c:pt>
                <c:pt idx="1266">
                  <c:v>1903-06-19</c:v>
                </c:pt>
                <c:pt idx="1267">
                  <c:v>1903-06-20</c:v>
                </c:pt>
                <c:pt idx="1268">
                  <c:v>1903-06-21</c:v>
                </c:pt>
                <c:pt idx="1269">
                  <c:v>1903-06-22</c:v>
                </c:pt>
                <c:pt idx="1270">
                  <c:v>1903-06-23</c:v>
                </c:pt>
                <c:pt idx="1271">
                  <c:v>1903-06-24</c:v>
                </c:pt>
                <c:pt idx="1272">
                  <c:v>1903-06-25</c:v>
                </c:pt>
                <c:pt idx="1273">
                  <c:v>1903-06-26</c:v>
                </c:pt>
                <c:pt idx="1274">
                  <c:v>1903-06-27</c:v>
                </c:pt>
                <c:pt idx="1275">
                  <c:v>1903-06-28</c:v>
                </c:pt>
                <c:pt idx="1276">
                  <c:v>1903-06-29</c:v>
                </c:pt>
                <c:pt idx="1277">
                  <c:v>1903-06-30</c:v>
                </c:pt>
                <c:pt idx="1278">
                  <c:v>1903-07-01</c:v>
                </c:pt>
                <c:pt idx="1279">
                  <c:v>1903-07-02</c:v>
                </c:pt>
                <c:pt idx="1280">
                  <c:v>1903-07-03</c:v>
                </c:pt>
                <c:pt idx="1281">
                  <c:v>1903-07-04</c:v>
                </c:pt>
                <c:pt idx="1282">
                  <c:v>1903-07-05</c:v>
                </c:pt>
                <c:pt idx="1283">
                  <c:v>1903-07-06</c:v>
                </c:pt>
                <c:pt idx="1284">
                  <c:v>1903-07-07</c:v>
                </c:pt>
                <c:pt idx="1285">
                  <c:v>1903-07-08</c:v>
                </c:pt>
                <c:pt idx="1286">
                  <c:v>1903-07-09</c:v>
                </c:pt>
                <c:pt idx="1287">
                  <c:v>1903-07-10</c:v>
                </c:pt>
                <c:pt idx="1288">
                  <c:v>1903-07-11</c:v>
                </c:pt>
                <c:pt idx="1289">
                  <c:v>1903-07-12</c:v>
                </c:pt>
                <c:pt idx="1290">
                  <c:v>1903-07-13</c:v>
                </c:pt>
                <c:pt idx="1291">
                  <c:v>1903-07-14</c:v>
                </c:pt>
                <c:pt idx="1292">
                  <c:v>1903-07-15</c:v>
                </c:pt>
                <c:pt idx="1293">
                  <c:v>1903-07-16</c:v>
                </c:pt>
                <c:pt idx="1294">
                  <c:v>1903-07-17</c:v>
                </c:pt>
                <c:pt idx="1295">
                  <c:v>1903-07-18</c:v>
                </c:pt>
                <c:pt idx="1296">
                  <c:v>1903-07-19</c:v>
                </c:pt>
                <c:pt idx="1297">
                  <c:v>1903-07-20</c:v>
                </c:pt>
                <c:pt idx="1298">
                  <c:v>1903-07-21</c:v>
                </c:pt>
                <c:pt idx="1299">
                  <c:v>1903-07-22</c:v>
                </c:pt>
                <c:pt idx="1300">
                  <c:v>1903-07-23</c:v>
                </c:pt>
                <c:pt idx="1301">
                  <c:v>1903-07-24</c:v>
                </c:pt>
                <c:pt idx="1302">
                  <c:v>1903-07-25</c:v>
                </c:pt>
                <c:pt idx="1303">
                  <c:v>1903-07-26</c:v>
                </c:pt>
                <c:pt idx="1304">
                  <c:v>1903-07-27</c:v>
                </c:pt>
                <c:pt idx="1305">
                  <c:v>1903-07-28</c:v>
                </c:pt>
                <c:pt idx="1306">
                  <c:v>1903-07-29</c:v>
                </c:pt>
                <c:pt idx="1307">
                  <c:v>1903-07-30</c:v>
                </c:pt>
                <c:pt idx="1308">
                  <c:v>1903-07-31</c:v>
                </c:pt>
                <c:pt idx="1309">
                  <c:v>1903-08-01</c:v>
                </c:pt>
                <c:pt idx="1310">
                  <c:v>1903-08-02</c:v>
                </c:pt>
                <c:pt idx="1311">
                  <c:v>1903-08-03</c:v>
                </c:pt>
                <c:pt idx="1312">
                  <c:v>1903-08-04</c:v>
                </c:pt>
                <c:pt idx="1313">
                  <c:v>1903-08-05</c:v>
                </c:pt>
                <c:pt idx="1314">
                  <c:v>1903-08-06</c:v>
                </c:pt>
                <c:pt idx="1315">
                  <c:v>1903-08-07</c:v>
                </c:pt>
                <c:pt idx="1316">
                  <c:v>1903-08-08</c:v>
                </c:pt>
                <c:pt idx="1317">
                  <c:v>1903-08-09</c:v>
                </c:pt>
                <c:pt idx="1318">
                  <c:v>1903-08-10</c:v>
                </c:pt>
                <c:pt idx="1319">
                  <c:v>1903-08-11</c:v>
                </c:pt>
                <c:pt idx="1320">
                  <c:v>1903-08-12</c:v>
                </c:pt>
                <c:pt idx="1321">
                  <c:v>1903-08-13</c:v>
                </c:pt>
                <c:pt idx="1322">
                  <c:v>1903-08-14</c:v>
                </c:pt>
                <c:pt idx="1323">
                  <c:v>1903-08-15</c:v>
                </c:pt>
                <c:pt idx="1324">
                  <c:v>1903-08-16</c:v>
                </c:pt>
                <c:pt idx="1325">
                  <c:v>1903-08-17</c:v>
                </c:pt>
                <c:pt idx="1326">
                  <c:v>1903-08-18</c:v>
                </c:pt>
                <c:pt idx="1327">
                  <c:v>1903-08-19</c:v>
                </c:pt>
                <c:pt idx="1328">
                  <c:v>1903-08-20</c:v>
                </c:pt>
                <c:pt idx="1329">
                  <c:v>1903-08-21</c:v>
                </c:pt>
                <c:pt idx="1330">
                  <c:v>1903-08-22</c:v>
                </c:pt>
                <c:pt idx="1331">
                  <c:v>1903-08-23</c:v>
                </c:pt>
                <c:pt idx="1332">
                  <c:v>1903-08-24</c:v>
                </c:pt>
                <c:pt idx="1333">
                  <c:v>1903-08-25</c:v>
                </c:pt>
                <c:pt idx="1334">
                  <c:v>1903-08-26</c:v>
                </c:pt>
                <c:pt idx="1335">
                  <c:v>1903-08-27</c:v>
                </c:pt>
                <c:pt idx="1336">
                  <c:v>1903-08-28</c:v>
                </c:pt>
                <c:pt idx="1337">
                  <c:v>1903-08-29</c:v>
                </c:pt>
                <c:pt idx="1338">
                  <c:v>1903-08-30</c:v>
                </c:pt>
                <c:pt idx="1339">
                  <c:v>1903-08-31</c:v>
                </c:pt>
                <c:pt idx="1340">
                  <c:v>1903-09-01</c:v>
                </c:pt>
                <c:pt idx="1341">
                  <c:v>1903-09-02</c:v>
                </c:pt>
                <c:pt idx="1342">
                  <c:v>1903-09-03</c:v>
                </c:pt>
                <c:pt idx="1343">
                  <c:v>1903-09-04</c:v>
                </c:pt>
                <c:pt idx="1344">
                  <c:v>1903-09-05</c:v>
                </c:pt>
                <c:pt idx="1345">
                  <c:v>1903-09-06</c:v>
                </c:pt>
                <c:pt idx="1346">
                  <c:v>1903-09-07</c:v>
                </c:pt>
                <c:pt idx="1347">
                  <c:v>1903-09-08</c:v>
                </c:pt>
                <c:pt idx="1348">
                  <c:v>1903-09-09</c:v>
                </c:pt>
                <c:pt idx="1349">
                  <c:v>1903-09-10</c:v>
                </c:pt>
                <c:pt idx="1350">
                  <c:v>1903-09-11</c:v>
                </c:pt>
                <c:pt idx="1351">
                  <c:v>1903-09-12</c:v>
                </c:pt>
                <c:pt idx="1352">
                  <c:v>1903-09-13</c:v>
                </c:pt>
                <c:pt idx="1353">
                  <c:v>1903-09-14</c:v>
                </c:pt>
                <c:pt idx="1354">
                  <c:v>1903-09-15</c:v>
                </c:pt>
                <c:pt idx="1355">
                  <c:v>1903-09-16</c:v>
                </c:pt>
                <c:pt idx="1356">
                  <c:v>1903-09-17</c:v>
                </c:pt>
                <c:pt idx="1357">
                  <c:v>1903-09-18</c:v>
                </c:pt>
                <c:pt idx="1358">
                  <c:v>1903-09-19</c:v>
                </c:pt>
                <c:pt idx="1359">
                  <c:v>1903-09-20</c:v>
                </c:pt>
                <c:pt idx="1360">
                  <c:v>1903-09-21</c:v>
                </c:pt>
                <c:pt idx="1361">
                  <c:v>1903-09-22</c:v>
                </c:pt>
                <c:pt idx="1362">
                  <c:v>1903-09-23</c:v>
                </c:pt>
                <c:pt idx="1363">
                  <c:v>1903-09-24</c:v>
                </c:pt>
                <c:pt idx="1364">
                  <c:v>1903-09-25</c:v>
                </c:pt>
                <c:pt idx="1365">
                  <c:v>1903-09-26</c:v>
                </c:pt>
                <c:pt idx="1366">
                  <c:v>1903-09-27</c:v>
                </c:pt>
                <c:pt idx="1367">
                  <c:v>1903-09-28</c:v>
                </c:pt>
                <c:pt idx="1368">
                  <c:v>1903-09-29</c:v>
                </c:pt>
                <c:pt idx="1369">
                  <c:v>1903-09-30</c:v>
                </c:pt>
                <c:pt idx="1370">
                  <c:v>1903-10-01</c:v>
                </c:pt>
                <c:pt idx="1371">
                  <c:v>1903-10-02</c:v>
                </c:pt>
                <c:pt idx="1372">
                  <c:v>1903-10-03</c:v>
                </c:pt>
                <c:pt idx="1373">
                  <c:v>1903-10-04</c:v>
                </c:pt>
                <c:pt idx="1374">
                  <c:v>1903-10-05</c:v>
                </c:pt>
                <c:pt idx="1375">
                  <c:v>1903-10-06</c:v>
                </c:pt>
                <c:pt idx="1376">
                  <c:v>1903-10-07</c:v>
                </c:pt>
                <c:pt idx="1377">
                  <c:v>1903-10-08</c:v>
                </c:pt>
                <c:pt idx="1378">
                  <c:v>1903-10-09</c:v>
                </c:pt>
                <c:pt idx="1379">
                  <c:v>1903-10-10</c:v>
                </c:pt>
                <c:pt idx="1380">
                  <c:v>1903-10-11</c:v>
                </c:pt>
                <c:pt idx="1381">
                  <c:v>1903-10-12</c:v>
                </c:pt>
                <c:pt idx="1382">
                  <c:v>1903-10-13</c:v>
                </c:pt>
                <c:pt idx="1383">
                  <c:v>1903-10-14</c:v>
                </c:pt>
                <c:pt idx="1384">
                  <c:v>1903-10-15</c:v>
                </c:pt>
                <c:pt idx="1385">
                  <c:v>1903-10-16</c:v>
                </c:pt>
                <c:pt idx="1386">
                  <c:v>1903-10-17</c:v>
                </c:pt>
                <c:pt idx="1387">
                  <c:v>1903-10-18</c:v>
                </c:pt>
                <c:pt idx="1388">
                  <c:v>1903-10-19</c:v>
                </c:pt>
                <c:pt idx="1389">
                  <c:v>1903-10-20</c:v>
                </c:pt>
                <c:pt idx="1390">
                  <c:v>1903-10-21</c:v>
                </c:pt>
                <c:pt idx="1391">
                  <c:v>1903-10-22</c:v>
                </c:pt>
                <c:pt idx="1392">
                  <c:v>1903-10-23</c:v>
                </c:pt>
                <c:pt idx="1393">
                  <c:v>1903-10-24</c:v>
                </c:pt>
                <c:pt idx="1394">
                  <c:v>1903-10-25</c:v>
                </c:pt>
                <c:pt idx="1395">
                  <c:v>1903-10-26</c:v>
                </c:pt>
                <c:pt idx="1396">
                  <c:v>1903-10-27</c:v>
                </c:pt>
                <c:pt idx="1397">
                  <c:v>1903-10-28</c:v>
                </c:pt>
                <c:pt idx="1398">
                  <c:v>1903-10-29</c:v>
                </c:pt>
                <c:pt idx="1399">
                  <c:v>1903-10-30</c:v>
                </c:pt>
                <c:pt idx="1400">
                  <c:v>1903-10-31</c:v>
                </c:pt>
                <c:pt idx="1401">
                  <c:v>1903-11-01</c:v>
                </c:pt>
                <c:pt idx="1402">
                  <c:v>1903-11-02</c:v>
                </c:pt>
                <c:pt idx="1403">
                  <c:v>1903-11-03</c:v>
                </c:pt>
                <c:pt idx="1404">
                  <c:v>1903-11-04</c:v>
                </c:pt>
                <c:pt idx="1405">
                  <c:v>1903-11-05</c:v>
                </c:pt>
                <c:pt idx="1406">
                  <c:v>1903-11-06</c:v>
                </c:pt>
                <c:pt idx="1407">
                  <c:v>1903-11-07</c:v>
                </c:pt>
                <c:pt idx="1408">
                  <c:v>1903-11-08</c:v>
                </c:pt>
                <c:pt idx="1409">
                  <c:v>1903-11-09</c:v>
                </c:pt>
                <c:pt idx="1410">
                  <c:v>1903-11-10</c:v>
                </c:pt>
                <c:pt idx="1411">
                  <c:v>1903-11-11</c:v>
                </c:pt>
                <c:pt idx="1412">
                  <c:v>1903-11-12</c:v>
                </c:pt>
                <c:pt idx="1413">
                  <c:v>1903-11-13</c:v>
                </c:pt>
                <c:pt idx="1414">
                  <c:v>1903-11-14</c:v>
                </c:pt>
                <c:pt idx="1415">
                  <c:v>1903-11-15</c:v>
                </c:pt>
                <c:pt idx="1416">
                  <c:v>1903-11-16</c:v>
                </c:pt>
                <c:pt idx="1417">
                  <c:v>1903-11-17</c:v>
                </c:pt>
                <c:pt idx="1418">
                  <c:v>1903-11-18</c:v>
                </c:pt>
                <c:pt idx="1419">
                  <c:v>1903-11-19</c:v>
                </c:pt>
                <c:pt idx="1420">
                  <c:v>1903-11-20</c:v>
                </c:pt>
                <c:pt idx="1421">
                  <c:v>1903-11-21</c:v>
                </c:pt>
                <c:pt idx="1422">
                  <c:v>1903-11-22</c:v>
                </c:pt>
                <c:pt idx="1423">
                  <c:v>1903-11-23</c:v>
                </c:pt>
                <c:pt idx="1424">
                  <c:v>1903-11-24</c:v>
                </c:pt>
                <c:pt idx="1425">
                  <c:v>1903-11-25</c:v>
                </c:pt>
                <c:pt idx="1426">
                  <c:v>1903-11-26</c:v>
                </c:pt>
                <c:pt idx="1427">
                  <c:v>1903-11-27</c:v>
                </c:pt>
                <c:pt idx="1428">
                  <c:v>1903-11-28</c:v>
                </c:pt>
                <c:pt idx="1429">
                  <c:v>1903-11-29</c:v>
                </c:pt>
                <c:pt idx="1430">
                  <c:v>1903-11-30</c:v>
                </c:pt>
                <c:pt idx="1431">
                  <c:v>1903-12-01</c:v>
                </c:pt>
                <c:pt idx="1432">
                  <c:v>1903-12-02</c:v>
                </c:pt>
                <c:pt idx="1433">
                  <c:v>1903-12-03</c:v>
                </c:pt>
                <c:pt idx="1434">
                  <c:v>1903-12-04</c:v>
                </c:pt>
                <c:pt idx="1435">
                  <c:v>1903-12-05</c:v>
                </c:pt>
                <c:pt idx="1436">
                  <c:v>1903-12-06</c:v>
                </c:pt>
                <c:pt idx="1437">
                  <c:v>1903-12-07</c:v>
                </c:pt>
                <c:pt idx="1438">
                  <c:v>1903-12-08</c:v>
                </c:pt>
                <c:pt idx="1439">
                  <c:v>1903-12-09</c:v>
                </c:pt>
                <c:pt idx="1440">
                  <c:v>1903-12-10</c:v>
                </c:pt>
                <c:pt idx="1441">
                  <c:v>1903-12-11</c:v>
                </c:pt>
                <c:pt idx="1442">
                  <c:v>1903-12-12</c:v>
                </c:pt>
                <c:pt idx="1443">
                  <c:v>1903-12-13</c:v>
                </c:pt>
                <c:pt idx="1444">
                  <c:v>1903-12-14</c:v>
                </c:pt>
                <c:pt idx="1445">
                  <c:v>1903-12-15</c:v>
                </c:pt>
                <c:pt idx="1446">
                  <c:v>1903-12-16</c:v>
                </c:pt>
                <c:pt idx="1447">
                  <c:v>1903-12-17</c:v>
                </c:pt>
                <c:pt idx="1448">
                  <c:v>1903-12-18</c:v>
                </c:pt>
                <c:pt idx="1449">
                  <c:v>1903-12-19</c:v>
                </c:pt>
                <c:pt idx="1450">
                  <c:v>1903-12-20</c:v>
                </c:pt>
                <c:pt idx="1451">
                  <c:v>1903-12-21</c:v>
                </c:pt>
                <c:pt idx="1452">
                  <c:v>1903-12-22</c:v>
                </c:pt>
                <c:pt idx="1453">
                  <c:v>1903-12-23</c:v>
                </c:pt>
                <c:pt idx="1454">
                  <c:v>1903-12-24</c:v>
                </c:pt>
                <c:pt idx="1455">
                  <c:v>1903-12-25</c:v>
                </c:pt>
                <c:pt idx="1456">
                  <c:v>1903-12-26</c:v>
                </c:pt>
                <c:pt idx="1457">
                  <c:v>1903-12-27</c:v>
                </c:pt>
                <c:pt idx="1458">
                  <c:v>1903-12-28</c:v>
                </c:pt>
                <c:pt idx="1459">
                  <c:v>1903-12-29</c:v>
                </c:pt>
                <c:pt idx="1460">
                  <c:v>1903-12-30</c:v>
                </c:pt>
                <c:pt idx="1461">
                  <c:v>1903-12-31</c:v>
                </c:pt>
                <c:pt idx="1462">
                  <c:v>1904-01-01</c:v>
                </c:pt>
                <c:pt idx="1463">
                  <c:v>1904-01-02</c:v>
                </c:pt>
                <c:pt idx="1464">
                  <c:v>1904-01-03</c:v>
                </c:pt>
                <c:pt idx="1465">
                  <c:v>1904-01-04</c:v>
                </c:pt>
                <c:pt idx="1466">
                  <c:v>1904-01-05</c:v>
                </c:pt>
                <c:pt idx="1467">
                  <c:v>1904-01-06</c:v>
                </c:pt>
                <c:pt idx="1468">
                  <c:v>1904-01-07</c:v>
                </c:pt>
                <c:pt idx="1469">
                  <c:v>1904-01-08</c:v>
                </c:pt>
                <c:pt idx="1470">
                  <c:v>1904-01-09</c:v>
                </c:pt>
                <c:pt idx="1471">
                  <c:v>1904-01-10</c:v>
                </c:pt>
                <c:pt idx="1472">
                  <c:v>1904-01-11</c:v>
                </c:pt>
                <c:pt idx="1473">
                  <c:v>1904-01-12</c:v>
                </c:pt>
                <c:pt idx="1474">
                  <c:v>1904-01-13</c:v>
                </c:pt>
                <c:pt idx="1475">
                  <c:v>1904-01-14</c:v>
                </c:pt>
                <c:pt idx="1476">
                  <c:v>1904-01-15</c:v>
                </c:pt>
                <c:pt idx="1477">
                  <c:v>1904-01-16</c:v>
                </c:pt>
                <c:pt idx="1478">
                  <c:v>1904-01-17</c:v>
                </c:pt>
                <c:pt idx="1479">
                  <c:v>1904-01-18</c:v>
                </c:pt>
                <c:pt idx="1480">
                  <c:v>1904-01-19</c:v>
                </c:pt>
                <c:pt idx="1481">
                  <c:v>1904-01-20</c:v>
                </c:pt>
                <c:pt idx="1482">
                  <c:v>1904-01-21</c:v>
                </c:pt>
                <c:pt idx="1483">
                  <c:v>1904-01-22</c:v>
                </c:pt>
                <c:pt idx="1484">
                  <c:v>1904-01-23</c:v>
                </c:pt>
                <c:pt idx="1485">
                  <c:v>1904-01-24</c:v>
                </c:pt>
                <c:pt idx="1486">
                  <c:v>1904-01-25</c:v>
                </c:pt>
                <c:pt idx="1487">
                  <c:v>1904-01-26</c:v>
                </c:pt>
                <c:pt idx="1488">
                  <c:v>1904-01-27</c:v>
                </c:pt>
                <c:pt idx="1489">
                  <c:v>1904-01-28</c:v>
                </c:pt>
                <c:pt idx="1490">
                  <c:v>1904-01-29</c:v>
                </c:pt>
                <c:pt idx="1491">
                  <c:v>1904-01-30</c:v>
                </c:pt>
                <c:pt idx="1492">
                  <c:v>1904-01-31</c:v>
                </c:pt>
                <c:pt idx="1493">
                  <c:v>1904-02-01</c:v>
                </c:pt>
                <c:pt idx="1494">
                  <c:v>1904-02-02</c:v>
                </c:pt>
                <c:pt idx="1495">
                  <c:v>1904-02-03</c:v>
                </c:pt>
                <c:pt idx="1496">
                  <c:v>1904-02-04</c:v>
                </c:pt>
                <c:pt idx="1497">
                  <c:v>1904-02-05</c:v>
                </c:pt>
                <c:pt idx="1498">
                  <c:v>1904-02-06</c:v>
                </c:pt>
                <c:pt idx="1499">
                  <c:v>1904-02-07</c:v>
                </c:pt>
                <c:pt idx="1500">
                  <c:v>1904-02-08</c:v>
                </c:pt>
                <c:pt idx="1501">
                  <c:v>1904-02-09</c:v>
                </c:pt>
                <c:pt idx="1502">
                  <c:v>1904-02-10</c:v>
                </c:pt>
                <c:pt idx="1503">
                  <c:v>1904-02-11</c:v>
                </c:pt>
                <c:pt idx="1504">
                  <c:v>1904-02-12</c:v>
                </c:pt>
                <c:pt idx="1505">
                  <c:v>1904-02-13</c:v>
                </c:pt>
                <c:pt idx="1506">
                  <c:v>1904-02-14</c:v>
                </c:pt>
                <c:pt idx="1507">
                  <c:v>1904-02-15</c:v>
                </c:pt>
                <c:pt idx="1508">
                  <c:v>1904-02-16</c:v>
                </c:pt>
                <c:pt idx="1509">
                  <c:v>1904-02-17</c:v>
                </c:pt>
                <c:pt idx="1510">
                  <c:v>1904-02-18</c:v>
                </c:pt>
                <c:pt idx="1511">
                  <c:v>1904-02-19</c:v>
                </c:pt>
                <c:pt idx="1512">
                  <c:v>1904-02-20</c:v>
                </c:pt>
                <c:pt idx="1513">
                  <c:v>1904-02-21</c:v>
                </c:pt>
                <c:pt idx="1514">
                  <c:v>1904-02-22</c:v>
                </c:pt>
                <c:pt idx="1515">
                  <c:v>1904-02-23</c:v>
                </c:pt>
                <c:pt idx="1516">
                  <c:v>1904-02-24</c:v>
                </c:pt>
                <c:pt idx="1517">
                  <c:v>1904-02-25</c:v>
                </c:pt>
                <c:pt idx="1518">
                  <c:v>1904-02-26</c:v>
                </c:pt>
                <c:pt idx="1519">
                  <c:v>1904-02-27</c:v>
                </c:pt>
                <c:pt idx="1520">
                  <c:v>1904-02-28</c:v>
                </c:pt>
                <c:pt idx="1521">
                  <c:v>1904-02-29</c:v>
                </c:pt>
                <c:pt idx="1522">
                  <c:v>1904-03-01</c:v>
                </c:pt>
                <c:pt idx="1523">
                  <c:v>1904-03-02</c:v>
                </c:pt>
                <c:pt idx="1524">
                  <c:v>1904-03-03</c:v>
                </c:pt>
                <c:pt idx="1525">
                  <c:v>1904-03-04</c:v>
                </c:pt>
                <c:pt idx="1526">
                  <c:v>1904-03-05</c:v>
                </c:pt>
                <c:pt idx="1527">
                  <c:v>1904-03-06</c:v>
                </c:pt>
                <c:pt idx="1528">
                  <c:v>1904-03-07</c:v>
                </c:pt>
                <c:pt idx="1529">
                  <c:v>1904-03-08</c:v>
                </c:pt>
                <c:pt idx="1530">
                  <c:v>1904-03-09</c:v>
                </c:pt>
                <c:pt idx="1531">
                  <c:v>1904-03-10</c:v>
                </c:pt>
                <c:pt idx="1532">
                  <c:v>1904-03-11</c:v>
                </c:pt>
                <c:pt idx="1533">
                  <c:v>1904-03-12</c:v>
                </c:pt>
                <c:pt idx="1534">
                  <c:v>1904-03-13</c:v>
                </c:pt>
                <c:pt idx="1535">
                  <c:v>1904-03-14</c:v>
                </c:pt>
                <c:pt idx="1536">
                  <c:v>1904-03-15</c:v>
                </c:pt>
                <c:pt idx="1537">
                  <c:v>1904-03-16</c:v>
                </c:pt>
                <c:pt idx="1538">
                  <c:v>1904-03-17</c:v>
                </c:pt>
                <c:pt idx="1539">
                  <c:v>1904-03-18</c:v>
                </c:pt>
                <c:pt idx="1540">
                  <c:v>1904-03-19</c:v>
                </c:pt>
                <c:pt idx="1541">
                  <c:v>1904-03-20</c:v>
                </c:pt>
                <c:pt idx="1542">
                  <c:v>1904-03-21</c:v>
                </c:pt>
                <c:pt idx="1543">
                  <c:v>1904-03-22</c:v>
                </c:pt>
                <c:pt idx="1544">
                  <c:v>1904-03-23</c:v>
                </c:pt>
                <c:pt idx="1545">
                  <c:v>1904-03-24</c:v>
                </c:pt>
                <c:pt idx="1546">
                  <c:v>1904-03-25</c:v>
                </c:pt>
                <c:pt idx="1547">
                  <c:v>1904-03-26</c:v>
                </c:pt>
                <c:pt idx="1548">
                  <c:v>1904-03-27</c:v>
                </c:pt>
                <c:pt idx="1549">
                  <c:v>1904-03-28</c:v>
                </c:pt>
                <c:pt idx="1550">
                  <c:v>1904-03-29</c:v>
                </c:pt>
                <c:pt idx="1551">
                  <c:v>1904-03-30</c:v>
                </c:pt>
                <c:pt idx="1552">
                  <c:v>1904-03-31</c:v>
                </c:pt>
                <c:pt idx="1553">
                  <c:v>1904-04-01</c:v>
                </c:pt>
                <c:pt idx="1554">
                  <c:v>1904-04-02</c:v>
                </c:pt>
                <c:pt idx="1555">
                  <c:v>1904-04-03</c:v>
                </c:pt>
                <c:pt idx="1556">
                  <c:v>1904-04-04</c:v>
                </c:pt>
                <c:pt idx="1557">
                  <c:v>1904-04-05</c:v>
                </c:pt>
                <c:pt idx="1558">
                  <c:v>1904-04-06</c:v>
                </c:pt>
                <c:pt idx="1559">
                  <c:v>1904-04-07</c:v>
                </c:pt>
                <c:pt idx="1560">
                  <c:v>1904-04-08</c:v>
                </c:pt>
                <c:pt idx="1561">
                  <c:v>1904-04-09</c:v>
                </c:pt>
                <c:pt idx="1562">
                  <c:v>1904-04-10</c:v>
                </c:pt>
                <c:pt idx="1563">
                  <c:v>1904-04-11</c:v>
                </c:pt>
                <c:pt idx="1564">
                  <c:v>1904-04-12</c:v>
                </c:pt>
                <c:pt idx="1565">
                  <c:v>1904-04-13</c:v>
                </c:pt>
                <c:pt idx="1566">
                  <c:v>1904-04-14</c:v>
                </c:pt>
                <c:pt idx="1567">
                  <c:v>1904-04-15</c:v>
                </c:pt>
                <c:pt idx="1568">
                  <c:v>1904-04-16</c:v>
                </c:pt>
                <c:pt idx="1569">
                  <c:v>1904-04-17</c:v>
                </c:pt>
                <c:pt idx="1570">
                  <c:v>1904-04-18</c:v>
                </c:pt>
                <c:pt idx="1571">
                  <c:v>1904-04-19</c:v>
                </c:pt>
                <c:pt idx="1572">
                  <c:v>1904-04-20</c:v>
                </c:pt>
                <c:pt idx="1573">
                  <c:v>1904-04-21</c:v>
                </c:pt>
                <c:pt idx="1574">
                  <c:v>1904-04-22</c:v>
                </c:pt>
                <c:pt idx="1575">
                  <c:v>1904-04-23</c:v>
                </c:pt>
                <c:pt idx="1576">
                  <c:v>1904-04-24</c:v>
                </c:pt>
                <c:pt idx="1577">
                  <c:v>1904-04-25</c:v>
                </c:pt>
                <c:pt idx="1578">
                  <c:v>1904-04-26</c:v>
                </c:pt>
                <c:pt idx="1579">
                  <c:v>1904-04-27</c:v>
                </c:pt>
                <c:pt idx="1580">
                  <c:v>1904-04-28</c:v>
                </c:pt>
                <c:pt idx="1581">
                  <c:v>1904-04-29</c:v>
                </c:pt>
                <c:pt idx="1582">
                  <c:v>1904-04-30</c:v>
                </c:pt>
                <c:pt idx="1583">
                  <c:v>1904-05-01</c:v>
                </c:pt>
                <c:pt idx="1584">
                  <c:v>1904-05-02</c:v>
                </c:pt>
                <c:pt idx="1585">
                  <c:v>1904-05-03</c:v>
                </c:pt>
                <c:pt idx="1586">
                  <c:v>1904-05-04</c:v>
                </c:pt>
                <c:pt idx="1587">
                  <c:v>1904-05-05</c:v>
                </c:pt>
                <c:pt idx="1588">
                  <c:v>1904-05-06</c:v>
                </c:pt>
                <c:pt idx="1589">
                  <c:v>1904-05-07</c:v>
                </c:pt>
                <c:pt idx="1590">
                  <c:v>1904-05-08</c:v>
                </c:pt>
                <c:pt idx="1591">
                  <c:v>1904-05-09</c:v>
                </c:pt>
                <c:pt idx="1592">
                  <c:v>1904-05-10</c:v>
                </c:pt>
                <c:pt idx="1593">
                  <c:v>1904-05-11</c:v>
                </c:pt>
                <c:pt idx="1594">
                  <c:v>1904-05-12</c:v>
                </c:pt>
                <c:pt idx="1595">
                  <c:v>1904-05-13</c:v>
                </c:pt>
                <c:pt idx="1596">
                  <c:v>1904-05-14</c:v>
                </c:pt>
                <c:pt idx="1597">
                  <c:v>1904-05-15</c:v>
                </c:pt>
                <c:pt idx="1598">
                  <c:v>1904-05-16</c:v>
                </c:pt>
                <c:pt idx="1599">
                  <c:v>1904-05-17</c:v>
                </c:pt>
                <c:pt idx="1600">
                  <c:v>1904-05-18</c:v>
                </c:pt>
                <c:pt idx="1601">
                  <c:v>1904-05-19</c:v>
                </c:pt>
                <c:pt idx="1602">
                  <c:v>1904-05-20</c:v>
                </c:pt>
                <c:pt idx="1603">
                  <c:v>1904-05-21</c:v>
                </c:pt>
                <c:pt idx="1604">
                  <c:v>1904-05-22</c:v>
                </c:pt>
                <c:pt idx="1605">
                  <c:v>1904-05-23</c:v>
                </c:pt>
                <c:pt idx="1606">
                  <c:v>1904-05-24</c:v>
                </c:pt>
                <c:pt idx="1607">
                  <c:v>1904-05-25</c:v>
                </c:pt>
                <c:pt idx="1608">
                  <c:v>1904-05-26</c:v>
                </c:pt>
                <c:pt idx="1609">
                  <c:v>1904-05-27</c:v>
                </c:pt>
                <c:pt idx="1610">
                  <c:v>1904-05-28</c:v>
                </c:pt>
                <c:pt idx="1611">
                  <c:v>1904-05-29</c:v>
                </c:pt>
                <c:pt idx="1612">
                  <c:v>1904-05-30</c:v>
                </c:pt>
                <c:pt idx="1613">
                  <c:v>1904-05-31</c:v>
                </c:pt>
                <c:pt idx="1614">
                  <c:v>1904-06-01</c:v>
                </c:pt>
                <c:pt idx="1615">
                  <c:v>1904-06-02</c:v>
                </c:pt>
                <c:pt idx="1616">
                  <c:v>1904-06-03</c:v>
                </c:pt>
                <c:pt idx="1617">
                  <c:v>1904-06-04</c:v>
                </c:pt>
                <c:pt idx="1618">
                  <c:v>1904-06-05</c:v>
                </c:pt>
                <c:pt idx="1619">
                  <c:v>1904-06-06</c:v>
                </c:pt>
                <c:pt idx="1620">
                  <c:v>1904-06-07</c:v>
                </c:pt>
                <c:pt idx="1621">
                  <c:v>1904-06-08</c:v>
                </c:pt>
                <c:pt idx="1622">
                  <c:v>1904-06-09</c:v>
                </c:pt>
                <c:pt idx="1623">
                  <c:v>1904-06-10</c:v>
                </c:pt>
                <c:pt idx="1624">
                  <c:v>1904-06-11</c:v>
                </c:pt>
                <c:pt idx="1625">
                  <c:v>1904-06-12</c:v>
                </c:pt>
                <c:pt idx="1626">
                  <c:v>1904-06-13</c:v>
                </c:pt>
                <c:pt idx="1627">
                  <c:v>1904-06-14</c:v>
                </c:pt>
                <c:pt idx="1628">
                  <c:v>1904-06-15</c:v>
                </c:pt>
                <c:pt idx="1629">
                  <c:v>1904-06-16</c:v>
                </c:pt>
                <c:pt idx="1630">
                  <c:v>1904-06-17</c:v>
                </c:pt>
                <c:pt idx="1631">
                  <c:v>1904-06-18</c:v>
                </c:pt>
                <c:pt idx="1632">
                  <c:v>1904-06-19</c:v>
                </c:pt>
                <c:pt idx="1633">
                  <c:v>1904-06-20</c:v>
                </c:pt>
                <c:pt idx="1634">
                  <c:v>1904-06-21</c:v>
                </c:pt>
                <c:pt idx="1635">
                  <c:v>1904-06-22</c:v>
                </c:pt>
                <c:pt idx="1636">
                  <c:v>1904-06-23</c:v>
                </c:pt>
                <c:pt idx="1637">
                  <c:v>1904-06-24</c:v>
                </c:pt>
                <c:pt idx="1638">
                  <c:v>1904-06-25</c:v>
                </c:pt>
                <c:pt idx="1639">
                  <c:v>1904-06-26</c:v>
                </c:pt>
                <c:pt idx="1640">
                  <c:v>1904-06-27</c:v>
                </c:pt>
                <c:pt idx="1641">
                  <c:v>1904-06-28</c:v>
                </c:pt>
                <c:pt idx="1642">
                  <c:v>1904-06-29</c:v>
                </c:pt>
                <c:pt idx="1643">
                  <c:v>1904-06-30</c:v>
                </c:pt>
                <c:pt idx="1644">
                  <c:v>1904-07-01</c:v>
                </c:pt>
                <c:pt idx="1645">
                  <c:v>1904-07-02</c:v>
                </c:pt>
                <c:pt idx="1646">
                  <c:v>1904-07-03</c:v>
                </c:pt>
                <c:pt idx="1647">
                  <c:v>1904-07-04</c:v>
                </c:pt>
                <c:pt idx="1648">
                  <c:v>1904-07-05</c:v>
                </c:pt>
                <c:pt idx="1649">
                  <c:v>1904-07-06</c:v>
                </c:pt>
                <c:pt idx="1650">
                  <c:v>1904-07-07</c:v>
                </c:pt>
                <c:pt idx="1651">
                  <c:v>1904-07-08</c:v>
                </c:pt>
                <c:pt idx="1652">
                  <c:v>1904-07-09</c:v>
                </c:pt>
                <c:pt idx="1653">
                  <c:v>1904-07-10</c:v>
                </c:pt>
                <c:pt idx="1654">
                  <c:v>1904-07-11</c:v>
                </c:pt>
                <c:pt idx="1655">
                  <c:v>1904-07-12</c:v>
                </c:pt>
                <c:pt idx="1656">
                  <c:v>1904-07-13</c:v>
                </c:pt>
                <c:pt idx="1657">
                  <c:v>1904-07-14</c:v>
                </c:pt>
                <c:pt idx="1658">
                  <c:v>1904-07-15</c:v>
                </c:pt>
                <c:pt idx="1659">
                  <c:v>1904-07-16</c:v>
                </c:pt>
                <c:pt idx="1660">
                  <c:v>1904-07-17</c:v>
                </c:pt>
                <c:pt idx="1661">
                  <c:v>1904-07-18</c:v>
                </c:pt>
                <c:pt idx="1662">
                  <c:v>1904-07-19</c:v>
                </c:pt>
                <c:pt idx="1663">
                  <c:v>1904-07-20</c:v>
                </c:pt>
                <c:pt idx="1664">
                  <c:v>1904-07-21</c:v>
                </c:pt>
                <c:pt idx="1665">
                  <c:v>1904-07-22</c:v>
                </c:pt>
                <c:pt idx="1666">
                  <c:v>1904-07-23</c:v>
                </c:pt>
                <c:pt idx="1667">
                  <c:v>1904-07-24</c:v>
                </c:pt>
                <c:pt idx="1668">
                  <c:v>1904-07-25</c:v>
                </c:pt>
                <c:pt idx="1669">
                  <c:v>1904-07-26</c:v>
                </c:pt>
                <c:pt idx="1670">
                  <c:v>1904-07-27</c:v>
                </c:pt>
                <c:pt idx="1671">
                  <c:v>1904-07-28</c:v>
                </c:pt>
                <c:pt idx="1672">
                  <c:v>1904-07-29</c:v>
                </c:pt>
                <c:pt idx="1673">
                  <c:v>1904-07-30</c:v>
                </c:pt>
                <c:pt idx="1674">
                  <c:v>1904-07-31</c:v>
                </c:pt>
                <c:pt idx="1675">
                  <c:v>1904-08-01</c:v>
                </c:pt>
                <c:pt idx="1676">
                  <c:v>1904-08-02</c:v>
                </c:pt>
                <c:pt idx="1677">
                  <c:v>1904-08-03</c:v>
                </c:pt>
                <c:pt idx="1678">
                  <c:v>1904-08-04</c:v>
                </c:pt>
                <c:pt idx="1679">
                  <c:v>1904-08-05</c:v>
                </c:pt>
                <c:pt idx="1680">
                  <c:v>1904-08-06</c:v>
                </c:pt>
                <c:pt idx="1681">
                  <c:v>1904-08-07</c:v>
                </c:pt>
                <c:pt idx="1682">
                  <c:v>1904-08-08</c:v>
                </c:pt>
                <c:pt idx="1683">
                  <c:v>1904-08-09</c:v>
                </c:pt>
                <c:pt idx="1684">
                  <c:v>1904-08-10</c:v>
                </c:pt>
                <c:pt idx="1685">
                  <c:v>1904-08-11</c:v>
                </c:pt>
                <c:pt idx="1686">
                  <c:v>1904-08-12</c:v>
                </c:pt>
                <c:pt idx="1687">
                  <c:v>1904-08-13</c:v>
                </c:pt>
                <c:pt idx="1688">
                  <c:v>1904-08-14</c:v>
                </c:pt>
                <c:pt idx="1689">
                  <c:v>1904-08-15</c:v>
                </c:pt>
                <c:pt idx="1690">
                  <c:v>1904-08-16</c:v>
                </c:pt>
                <c:pt idx="1691">
                  <c:v>1904-08-17</c:v>
                </c:pt>
                <c:pt idx="1692">
                  <c:v>1904-08-18</c:v>
                </c:pt>
                <c:pt idx="1693">
                  <c:v>1904-08-19</c:v>
                </c:pt>
                <c:pt idx="1694">
                  <c:v>1904-08-20</c:v>
                </c:pt>
                <c:pt idx="1695">
                  <c:v>1904-08-21</c:v>
                </c:pt>
                <c:pt idx="1696">
                  <c:v>1904-08-22</c:v>
                </c:pt>
                <c:pt idx="1697">
                  <c:v>1904-08-23</c:v>
                </c:pt>
                <c:pt idx="1698">
                  <c:v>1904-08-24</c:v>
                </c:pt>
                <c:pt idx="1699">
                  <c:v>1904-08-25</c:v>
                </c:pt>
                <c:pt idx="1700">
                  <c:v>1904-08-26</c:v>
                </c:pt>
                <c:pt idx="1701">
                  <c:v>1904-08-27</c:v>
                </c:pt>
                <c:pt idx="1702">
                  <c:v>1904-08-28</c:v>
                </c:pt>
                <c:pt idx="1703">
                  <c:v>1904-08-29</c:v>
                </c:pt>
                <c:pt idx="1704">
                  <c:v>1904-08-30</c:v>
                </c:pt>
                <c:pt idx="1705">
                  <c:v>1904-08-31</c:v>
                </c:pt>
                <c:pt idx="1706">
                  <c:v>1904-09-01</c:v>
                </c:pt>
                <c:pt idx="1707">
                  <c:v>1904-09-02</c:v>
                </c:pt>
                <c:pt idx="1708">
                  <c:v>1904-09-03</c:v>
                </c:pt>
                <c:pt idx="1709">
                  <c:v>1904-09-04</c:v>
                </c:pt>
                <c:pt idx="1710">
                  <c:v>1904-09-05</c:v>
                </c:pt>
                <c:pt idx="1711">
                  <c:v>1904-09-06</c:v>
                </c:pt>
                <c:pt idx="1712">
                  <c:v>1904-09-07</c:v>
                </c:pt>
                <c:pt idx="1713">
                  <c:v>1904-09-08</c:v>
                </c:pt>
                <c:pt idx="1714">
                  <c:v>1904-09-09</c:v>
                </c:pt>
                <c:pt idx="1715">
                  <c:v>1904-09-10</c:v>
                </c:pt>
                <c:pt idx="1716">
                  <c:v>1904-09-11</c:v>
                </c:pt>
                <c:pt idx="1717">
                  <c:v>1904-09-12</c:v>
                </c:pt>
                <c:pt idx="1718">
                  <c:v>1904-09-13</c:v>
                </c:pt>
                <c:pt idx="1719">
                  <c:v>1904-09-14</c:v>
                </c:pt>
                <c:pt idx="1720">
                  <c:v>1904-09-15</c:v>
                </c:pt>
                <c:pt idx="1721">
                  <c:v>1904-09-16</c:v>
                </c:pt>
                <c:pt idx="1722">
                  <c:v>1904-09-17</c:v>
                </c:pt>
                <c:pt idx="1723">
                  <c:v>1904-09-18</c:v>
                </c:pt>
                <c:pt idx="1724">
                  <c:v>1904-09-19</c:v>
                </c:pt>
                <c:pt idx="1725">
                  <c:v>1904-09-20</c:v>
                </c:pt>
                <c:pt idx="1726">
                  <c:v>1904-09-21</c:v>
                </c:pt>
                <c:pt idx="1727">
                  <c:v>1904-09-22</c:v>
                </c:pt>
                <c:pt idx="1728">
                  <c:v>1904-09-23</c:v>
                </c:pt>
                <c:pt idx="1729">
                  <c:v>1904-09-24</c:v>
                </c:pt>
                <c:pt idx="1730">
                  <c:v>1904-09-25</c:v>
                </c:pt>
                <c:pt idx="1731">
                  <c:v>1904-09-26</c:v>
                </c:pt>
                <c:pt idx="1732">
                  <c:v>1904-09-27</c:v>
                </c:pt>
                <c:pt idx="1733">
                  <c:v>1904-09-28</c:v>
                </c:pt>
                <c:pt idx="1734">
                  <c:v>1904-09-29</c:v>
                </c:pt>
                <c:pt idx="1735">
                  <c:v>1904-09-30</c:v>
                </c:pt>
                <c:pt idx="1736">
                  <c:v>1904-10-01</c:v>
                </c:pt>
                <c:pt idx="1737">
                  <c:v>1904-10-02</c:v>
                </c:pt>
                <c:pt idx="1738">
                  <c:v>1904-10-03</c:v>
                </c:pt>
                <c:pt idx="1739">
                  <c:v>1904-10-04</c:v>
                </c:pt>
                <c:pt idx="1740">
                  <c:v>1904-10-05</c:v>
                </c:pt>
                <c:pt idx="1741">
                  <c:v>1904-10-06</c:v>
                </c:pt>
                <c:pt idx="1742">
                  <c:v>1904-10-07</c:v>
                </c:pt>
                <c:pt idx="1743">
                  <c:v>1904-10-08</c:v>
                </c:pt>
                <c:pt idx="1744">
                  <c:v>1904-10-09</c:v>
                </c:pt>
                <c:pt idx="1745">
                  <c:v>1904-10-10</c:v>
                </c:pt>
                <c:pt idx="1746">
                  <c:v>1904-10-11</c:v>
                </c:pt>
                <c:pt idx="1747">
                  <c:v>1904-10-12</c:v>
                </c:pt>
                <c:pt idx="1748">
                  <c:v>1904-10-13</c:v>
                </c:pt>
                <c:pt idx="1749">
                  <c:v>1904-10-14</c:v>
                </c:pt>
                <c:pt idx="1750">
                  <c:v>1904-10-15</c:v>
                </c:pt>
                <c:pt idx="1751">
                  <c:v>1904-10-16</c:v>
                </c:pt>
                <c:pt idx="1752">
                  <c:v>1904-10-17</c:v>
                </c:pt>
                <c:pt idx="1753">
                  <c:v>1904-10-18</c:v>
                </c:pt>
                <c:pt idx="1754">
                  <c:v>1904-10-19</c:v>
                </c:pt>
                <c:pt idx="1755">
                  <c:v>1904-10-20</c:v>
                </c:pt>
                <c:pt idx="1756">
                  <c:v>1904-10-21</c:v>
                </c:pt>
                <c:pt idx="1757">
                  <c:v>1904-10-22</c:v>
                </c:pt>
                <c:pt idx="1758">
                  <c:v>1904-10-23</c:v>
                </c:pt>
                <c:pt idx="1759">
                  <c:v>1904-10-24</c:v>
                </c:pt>
                <c:pt idx="1760">
                  <c:v>1904-10-25</c:v>
                </c:pt>
                <c:pt idx="1761">
                  <c:v>1904-10-26</c:v>
                </c:pt>
                <c:pt idx="1762">
                  <c:v>1904-10-27</c:v>
                </c:pt>
                <c:pt idx="1763">
                  <c:v>1904-10-28</c:v>
                </c:pt>
                <c:pt idx="1764">
                  <c:v>1904-10-29</c:v>
                </c:pt>
                <c:pt idx="1765">
                  <c:v>1904-10-30</c:v>
                </c:pt>
                <c:pt idx="1766">
                  <c:v>1904-10-31</c:v>
                </c:pt>
                <c:pt idx="1767">
                  <c:v>1904-11-01</c:v>
                </c:pt>
                <c:pt idx="1768">
                  <c:v>1904-11-02</c:v>
                </c:pt>
                <c:pt idx="1769">
                  <c:v>1904-11-03</c:v>
                </c:pt>
                <c:pt idx="1770">
                  <c:v>1904-11-04</c:v>
                </c:pt>
                <c:pt idx="1771">
                  <c:v>1904-11-05</c:v>
                </c:pt>
                <c:pt idx="1772">
                  <c:v>1904-11-06</c:v>
                </c:pt>
                <c:pt idx="1773">
                  <c:v>1904-11-07</c:v>
                </c:pt>
                <c:pt idx="1774">
                  <c:v>1904-11-08</c:v>
                </c:pt>
                <c:pt idx="1775">
                  <c:v>1904-11-09</c:v>
                </c:pt>
                <c:pt idx="1776">
                  <c:v>1904-11-10</c:v>
                </c:pt>
                <c:pt idx="1777">
                  <c:v>1904-11-11</c:v>
                </c:pt>
                <c:pt idx="1778">
                  <c:v>1904-11-12</c:v>
                </c:pt>
                <c:pt idx="1779">
                  <c:v>1904-11-13</c:v>
                </c:pt>
                <c:pt idx="1780">
                  <c:v>1904-11-14</c:v>
                </c:pt>
                <c:pt idx="1781">
                  <c:v>1904-11-15</c:v>
                </c:pt>
                <c:pt idx="1782">
                  <c:v>1904-11-16</c:v>
                </c:pt>
                <c:pt idx="1783">
                  <c:v>1904-11-17</c:v>
                </c:pt>
                <c:pt idx="1784">
                  <c:v>1904-11-18</c:v>
                </c:pt>
                <c:pt idx="1785">
                  <c:v>1904-11-19</c:v>
                </c:pt>
                <c:pt idx="1786">
                  <c:v>1904-11-20</c:v>
                </c:pt>
                <c:pt idx="1787">
                  <c:v>1904-11-21</c:v>
                </c:pt>
                <c:pt idx="1788">
                  <c:v>1904-11-22</c:v>
                </c:pt>
                <c:pt idx="1789">
                  <c:v>1904-11-23</c:v>
                </c:pt>
                <c:pt idx="1790">
                  <c:v>1904-11-24</c:v>
                </c:pt>
                <c:pt idx="1791">
                  <c:v>1904-11-25</c:v>
                </c:pt>
                <c:pt idx="1792">
                  <c:v>1904-11-26</c:v>
                </c:pt>
                <c:pt idx="1793">
                  <c:v>1904-11-27</c:v>
                </c:pt>
                <c:pt idx="1794">
                  <c:v>1904-11-28</c:v>
                </c:pt>
                <c:pt idx="1795">
                  <c:v>1904-11-29</c:v>
                </c:pt>
                <c:pt idx="1796">
                  <c:v>1904-11-30</c:v>
                </c:pt>
                <c:pt idx="1797">
                  <c:v>1904-12-01</c:v>
                </c:pt>
                <c:pt idx="1798">
                  <c:v>1904-12-02</c:v>
                </c:pt>
                <c:pt idx="1799">
                  <c:v>1904-12-03</c:v>
                </c:pt>
                <c:pt idx="1800">
                  <c:v>1904-12-04</c:v>
                </c:pt>
                <c:pt idx="1801">
                  <c:v>1904-12-05</c:v>
                </c:pt>
                <c:pt idx="1802">
                  <c:v>1904-12-06</c:v>
                </c:pt>
                <c:pt idx="1803">
                  <c:v>1904-12-07</c:v>
                </c:pt>
                <c:pt idx="1804">
                  <c:v>1904-12-08</c:v>
                </c:pt>
                <c:pt idx="1805">
                  <c:v>1904-12-09</c:v>
                </c:pt>
                <c:pt idx="1806">
                  <c:v>1904-12-10</c:v>
                </c:pt>
                <c:pt idx="1807">
                  <c:v>1904-12-11</c:v>
                </c:pt>
                <c:pt idx="1808">
                  <c:v>1904-12-12</c:v>
                </c:pt>
                <c:pt idx="1809">
                  <c:v>1904-12-13</c:v>
                </c:pt>
                <c:pt idx="1810">
                  <c:v>1904-12-14</c:v>
                </c:pt>
                <c:pt idx="1811">
                  <c:v>1904-12-15</c:v>
                </c:pt>
                <c:pt idx="1812">
                  <c:v>1904-12-16</c:v>
                </c:pt>
                <c:pt idx="1813">
                  <c:v>1904-12-17</c:v>
                </c:pt>
                <c:pt idx="1814">
                  <c:v>1904-12-18</c:v>
                </c:pt>
                <c:pt idx="1815">
                  <c:v>1904-12-19</c:v>
                </c:pt>
                <c:pt idx="1816">
                  <c:v>1904-12-20</c:v>
                </c:pt>
                <c:pt idx="1817">
                  <c:v>1904-12-21</c:v>
                </c:pt>
                <c:pt idx="1818">
                  <c:v>1904-12-22</c:v>
                </c:pt>
                <c:pt idx="1819">
                  <c:v>1904-12-23</c:v>
                </c:pt>
                <c:pt idx="1820">
                  <c:v>1904-12-24</c:v>
                </c:pt>
                <c:pt idx="1821">
                  <c:v>1904-12-25</c:v>
                </c:pt>
                <c:pt idx="1822">
                  <c:v>1904-12-26</c:v>
                </c:pt>
                <c:pt idx="1823">
                  <c:v>1904-12-27</c:v>
                </c:pt>
                <c:pt idx="1824">
                  <c:v>1904-12-28</c:v>
                </c:pt>
                <c:pt idx="1825">
                  <c:v>1904-12-29</c:v>
                </c:pt>
                <c:pt idx="1826">
                  <c:v>1904-12-30</c:v>
                </c:pt>
                <c:pt idx="1827">
                  <c:v>1904-12-31</c:v>
                </c:pt>
                <c:pt idx="1828">
                  <c:v>1905-01-01</c:v>
                </c:pt>
                <c:pt idx="1829">
                  <c:v>1905-01-02</c:v>
                </c:pt>
                <c:pt idx="1830">
                  <c:v>1905-01-03</c:v>
                </c:pt>
                <c:pt idx="1831">
                  <c:v>1905-01-04</c:v>
                </c:pt>
                <c:pt idx="1832">
                  <c:v>1905-01-05</c:v>
                </c:pt>
                <c:pt idx="1833">
                  <c:v>1905-01-06</c:v>
                </c:pt>
                <c:pt idx="1834">
                  <c:v>1905-01-07</c:v>
                </c:pt>
                <c:pt idx="1835">
                  <c:v>1905-01-08</c:v>
                </c:pt>
                <c:pt idx="1836">
                  <c:v>1905-01-09</c:v>
                </c:pt>
                <c:pt idx="1837">
                  <c:v>1905-01-10</c:v>
                </c:pt>
                <c:pt idx="1838">
                  <c:v>1905-01-11</c:v>
                </c:pt>
                <c:pt idx="1839">
                  <c:v>1905-01-12</c:v>
                </c:pt>
                <c:pt idx="1840">
                  <c:v>1905-01-13</c:v>
                </c:pt>
                <c:pt idx="1841">
                  <c:v>1905-01-14</c:v>
                </c:pt>
                <c:pt idx="1842">
                  <c:v>1905-01-15</c:v>
                </c:pt>
                <c:pt idx="1843">
                  <c:v>1905-01-16</c:v>
                </c:pt>
                <c:pt idx="1844">
                  <c:v>1905-01-17</c:v>
                </c:pt>
                <c:pt idx="1845">
                  <c:v>1905-01-18</c:v>
                </c:pt>
                <c:pt idx="1846">
                  <c:v>1905-01-19</c:v>
                </c:pt>
                <c:pt idx="1847">
                  <c:v>1905-01-20</c:v>
                </c:pt>
                <c:pt idx="1848">
                  <c:v>1905-01-21</c:v>
                </c:pt>
                <c:pt idx="1849">
                  <c:v>1905-01-22</c:v>
                </c:pt>
                <c:pt idx="1850">
                  <c:v>1905-01-23</c:v>
                </c:pt>
                <c:pt idx="1851">
                  <c:v>1905-01-24</c:v>
                </c:pt>
                <c:pt idx="1852">
                  <c:v>1905-01-25</c:v>
                </c:pt>
                <c:pt idx="1853">
                  <c:v>1905-01-26</c:v>
                </c:pt>
                <c:pt idx="1854">
                  <c:v>1905-01-27</c:v>
                </c:pt>
                <c:pt idx="1855">
                  <c:v>1905-01-28</c:v>
                </c:pt>
                <c:pt idx="1856">
                  <c:v>1905-01-29</c:v>
                </c:pt>
                <c:pt idx="1857">
                  <c:v>1905-01-30</c:v>
                </c:pt>
                <c:pt idx="1858">
                  <c:v>1905-01-31</c:v>
                </c:pt>
                <c:pt idx="1859">
                  <c:v>1905-02-01</c:v>
                </c:pt>
                <c:pt idx="1860">
                  <c:v>1905-02-02</c:v>
                </c:pt>
                <c:pt idx="1861">
                  <c:v>1905-02-03</c:v>
                </c:pt>
                <c:pt idx="1862">
                  <c:v>1905-02-04</c:v>
                </c:pt>
                <c:pt idx="1863">
                  <c:v>1905-02-05</c:v>
                </c:pt>
                <c:pt idx="1864">
                  <c:v>1905-02-06</c:v>
                </c:pt>
                <c:pt idx="1865">
                  <c:v>1905-02-07</c:v>
                </c:pt>
                <c:pt idx="1866">
                  <c:v>1905-02-08</c:v>
                </c:pt>
                <c:pt idx="1867">
                  <c:v>1905-02-09</c:v>
                </c:pt>
                <c:pt idx="1868">
                  <c:v>1905-02-10</c:v>
                </c:pt>
                <c:pt idx="1869">
                  <c:v>1905-02-11</c:v>
                </c:pt>
                <c:pt idx="1870">
                  <c:v>1905-02-12</c:v>
                </c:pt>
                <c:pt idx="1871">
                  <c:v>1905-02-13</c:v>
                </c:pt>
                <c:pt idx="1872">
                  <c:v>1905-02-14</c:v>
                </c:pt>
                <c:pt idx="1873">
                  <c:v>1905-02-15</c:v>
                </c:pt>
                <c:pt idx="1874">
                  <c:v>1905-02-16</c:v>
                </c:pt>
                <c:pt idx="1875">
                  <c:v>1905-02-17</c:v>
                </c:pt>
                <c:pt idx="1876">
                  <c:v>1905-02-18</c:v>
                </c:pt>
                <c:pt idx="1877">
                  <c:v>1905-02-19</c:v>
                </c:pt>
                <c:pt idx="1878">
                  <c:v>1905-02-20</c:v>
                </c:pt>
                <c:pt idx="1879">
                  <c:v>1905-02-21</c:v>
                </c:pt>
                <c:pt idx="1880">
                  <c:v>1905-02-22</c:v>
                </c:pt>
                <c:pt idx="1881">
                  <c:v>1905-02-23</c:v>
                </c:pt>
                <c:pt idx="1882">
                  <c:v>1905-02-24</c:v>
                </c:pt>
                <c:pt idx="1883">
                  <c:v>1905-02-25</c:v>
                </c:pt>
                <c:pt idx="1884">
                  <c:v>1905-02-26</c:v>
                </c:pt>
                <c:pt idx="1885">
                  <c:v>1905-02-27</c:v>
                </c:pt>
                <c:pt idx="1886">
                  <c:v>1905-02-28</c:v>
                </c:pt>
                <c:pt idx="1887">
                  <c:v>1905-03-01</c:v>
                </c:pt>
                <c:pt idx="1888">
                  <c:v>1905-03-02</c:v>
                </c:pt>
                <c:pt idx="1889">
                  <c:v>1905-03-03</c:v>
                </c:pt>
                <c:pt idx="1890">
                  <c:v>1905-03-04</c:v>
                </c:pt>
                <c:pt idx="1891">
                  <c:v>1905-03-05</c:v>
                </c:pt>
                <c:pt idx="1892">
                  <c:v>1905-03-06</c:v>
                </c:pt>
                <c:pt idx="1893">
                  <c:v>1905-03-07</c:v>
                </c:pt>
                <c:pt idx="1894">
                  <c:v>1905-03-08</c:v>
                </c:pt>
                <c:pt idx="1895">
                  <c:v>1905-03-09</c:v>
                </c:pt>
                <c:pt idx="1896">
                  <c:v>1905-03-10</c:v>
                </c:pt>
                <c:pt idx="1897">
                  <c:v>1905-03-11</c:v>
                </c:pt>
                <c:pt idx="1898">
                  <c:v>1905-03-12</c:v>
                </c:pt>
                <c:pt idx="1899">
                  <c:v>1905-03-13</c:v>
                </c:pt>
                <c:pt idx="1900">
                  <c:v>1905-03-14</c:v>
                </c:pt>
                <c:pt idx="1901">
                  <c:v>1905-03-15</c:v>
                </c:pt>
                <c:pt idx="1902">
                  <c:v>1905-03-16</c:v>
                </c:pt>
                <c:pt idx="1903">
                  <c:v>1905-03-17</c:v>
                </c:pt>
                <c:pt idx="1904">
                  <c:v>1905-03-18</c:v>
                </c:pt>
                <c:pt idx="1905">
                  <c:v>1905-03-19</c:v>
                </c:pt>
                <c:pt idx="1906">
                  <c:v>1905-03-20</c:v>
                </c:pt>
                <c:pt idx="1907">
                  <c:v>1905-03-21</c:v>
                </c:pt>
                <c:pt idx="1908">
                  <c:v>1905-03-22</c:v>
                </c:pt>
                <c:pt idx="1909">
                  <c:v>1905-03-23</c:v>
                </c:pt>
                <c:pt idx="1910">
                  <c:v>1905-03-24</c:v>
                </c:pt>
                <c:pt idx="1911">
                  <c:v>1905-03-25</c:v>
                </c:pt>
                <c:pt idx="1912">
                  <c:v>1905-03-26</c:v>
                </c:pt>
                <c:pt idx="1913">
                  <c:v>1905-03-27</c:v>
                </c:pt>
                <c:pt idx="1914">
                  <c:v>1905-03-28</c:v>
                </c:pt>
                <c:pt idx="1915">
                  <c:v>1905-03-29</c:v>
                </c:pt>
                <c:pt idx="1916">
                  <c:v>1905-03-30</c:v>
                </c:pt>
                <c:pt idx="1917">
                  <c:v>1905-03-31</c:v>
                </c:pt>
                <c:pt idx="1918">
                  <c:v>1905-04-01</c:v>
                </c:pt>
                <c:pt idx="1919">
                  <c:v>1905-04-02</c:v>
                </c:pt>
                <c:pt idx="1920">
                  <c:v>1905-04-03</c:v>
                </c:pt>
                <c:pt idx="1921">
                  <c:v>1905-04-04</c:v>
                </c:pt>
                <c:pt idx="1922">
                  <c:v>1905-04-05</c:v>
                </c:pt>
                <c:pt idx="1923">
                  <c:v>1905-04-06</c:v>
                </c:pt>
                <c:pt idx="1924">
                  <c:v>1905-04-07</c:v>
                </c:pt>
                <c:pt idx="1925">
                  <c:v>1905-04-08</c:v>
                </c:pt>
                <c:pt idx="1926">
                  <c:v>1905-04-09</c:v>
                </c:pt>
                <c:pt idx="1927">
                  <c:v>1905-04-10</c:v>
                </c:pt>
                <c:pt idx="1928">
                  <c:v>1905-04-11</c:v>
                </c:pt>
                <c:pt idx="1929">
                  <c:v>1905-04-12</c:v>
                </c:pt>
                <c:pt idx="1930">
                  <c:v>1905-04-13</c:v>
                </c:pt>
                <c:pt idx="1931">
                  <c:v>1905-04-14</c:v>
                </c:pt>
                <c:pt idx="1932">
                  <c:v>1905-04-15</c:v>
                </c:pt>
                <c:pt idx="1933">
                  <c:v>1905-04-16</c:v>
                </c:pt>
                <c:pt idx="1934">
                  <c:v>1905-04-17</c:v>
                </c:pt>
                <c:pt idx="1935">
                  <c:v>1905-04-18</c:v>
                </c:pt>
                <c:pt idx="1936">
                  <c:v>1905-04-19</c:v>
                </c:pt>
                <c:pt idx="1937">
                  <c:v>1905-04-20</c:v>
                </c:pt>
                <c:pt idx="1938">
                  <c:v>1905-04-21</c:v>
                </c:pt>
                <c:pt idx="1939">
                  <c:v>1905-04-22</c:v>
                </c:pt>
                <c:pt idx="1940">
                  <c:v>1905-04-23</c:v>
                </c:pt>
                <c:pt idx="1941">
                  <c:v>1905-04-24</c:v>
                </c:pt>
                <c:pt idx="1942">
                  <c:v>1905-04-25</c:v>
                </c:pt>
                <c:pt idx="1943">
                  <c:v>1905-04-26</c:v>
                </c:pt>
                <c:pt idx="1944">
                  <c:v>1905-04-27</c:v>
                </c:pt>
                <c:pt idx="1945">
                  <c:v>1905-04-28</c:v>
                </c:pt>
                <c:pt idx="1946">
                  <c:v>1905-04-29</c:v>
                </c:pt>
                <c:pt idx="1947">
                  <c:v>1905-04-30</c:v>
                </c:pt>
                <c:pt idx="1948">
                  <c:v>1905-05-01</c:v>
                </c:pt>
                <c:pt idx="1949">
                  <c:v>1905-05-02</c:v>
                </c:pt>
                <c:pt idx="1950">
                  <c:v>1905-05-03</c:v>
                </c:pt>
                <c:pt idx="1951">
                  <c:v>1905-05-04</c:v>
                </c:pt>
                <c:pt idx="1952">
                  <c:v>1905-05-05</c:v>
                </c:pt>
                <c:pt idx="1953">
                  <c:v>1905-05-06</c:v>
                </c:pt>
                <c:pt idx="1954">
                  <c:v>1905-05-07</c:v>
                </c:pt>
                <c:pt idx="1955">
                  <c:v>1905-05-08</c:v>
                </c:pt>
                <c:pt idx="1956">
                  <c:v>1905-05-09</c:v>
                </c:pt>
                <c:pt idx="1957">
                  <c:v>1905-05-10</c:v>
                </c:pt>
                <c:pt idx="1958">
                  <c:v>1905-05-11</c:v>
                </c:pt>
                <c:pt idx="1959">
                  <c:v>1905-05-12</c:v>
                </c:pt>
                <c:pt idx="1960">
                  <c:v>1905-05-13</c:v>
                </c:pt>
                <c:pt idx="1961">
                  <c:v>1905-05-14</c:v>
                </c:pt>
                <c:pt idx="1962">
                  <c:v>1905-05-15</c:v>
                </c:pt>
                <c:pt idx="1963">
                  <c:v>1905-05-16</c:v>
                </c:pt>
                <c:pt idx="1964">
                  <c:v>1905-05-17</c:v>
                </c:pt>
                <c:pt idx="1965">
                  <c:v>1905-05-18</c:v>
                </c:pt>
                <c:pt idx="1966">
                  <c:v>1905-05-19</c:v>
                </c:pt>
                <c:pt idx="1967">
                  <c:v>1905-05-20</c:v>
                </c:pt>
                <c:pt idx="1968">
                  <c:v>1905-05-21</c:v>
                </c:pt>
                <c:pt idx="1969">
                  <c:v>1905-05-22</c:v>
                </c:pt>
                <c:pt idx="1970">
                  <c:v>1905-05-23</c:v>
                </c:pt>
                <c:pt idx="1971">
                  <c:v>1905-05-24</c:v>
                </c:pt>
                <c:pt idx="1972">
                  <c:v>1905-05-25</c:v>
                </c:pt>
                <c:pt idx="1973">
                  <c:v>1905-05-26</c:v>
                </c:pt>
                <c:pt idx="1974">
                  <c:v>1905-05-27</c:v>
                </c:pt>
                <c:pt idx="1975">
                  <c:v>1905-05-28</c:v>
                </c:pt>
                <c:pt idx="1976">
                  <c:v>1905-05-29</c:v>
                </c:pt>
                <c:pt idx="1977">
                  <c:v>1905-05-30</c:v>
                </c:pt>
                <c:pt idx="1978">
                  <c:v>1905-05-31</c:v>
                </c:pt>
                <c:pt idx="1979">
                  <c:v>1905-06-01</c:v>
                </c:pt>
                <c:pt idx="1980">
                  <c:v>1905-06-02</c:v>
                </c:pt>
                <c:pt idx="1981">
                  <c:v>1905-06-03</c:v>
                </c:pt>
                <c:pt idx="1982">
                  <c:v>1905-06-04</c:v>
                </c:pt>
                <c:pt idx="1983">
                  <c:v>1905-06-05</c:v>
                </c:pt>
                <c:pt idx="1984">
                  <c:v>1905-06-06</c:v>
                </c:pt>
                <c:pt idx="1985">
                  <c:v>1905-06-07</c:v>
                </c:pt>
                <c:pt idx="1986">
                  <c:v>1905-06-08</c:v>
                </c:pt>
                <c:pt idx="1987">
                  <c:v>1905-06-09</c:v>
                </c:pt>
                <c:pt idx="1988">
                  <c:v>1905-06-10</c:v>
                </c:pt>
                <c:pt idx="1989">
                  <c:v>1905-06-11</c:v>
                </c:pt>
                <c:pt idx="1990">
                  <c:v>1905-06-12</c:v>
                </c:pt>
                <c:pt idx="1991">
                  <c:v>1905-06-13</c:v>
                </c:pt>
                <c:pt idx="1992">
                  <c:v>1905-06-14</c:v>
                </c:pt>
                <c:pt idx="1993">
                  <c:v>1905-06-15</c:v>
                </c:pt>
                <c:pt idx="1994">
                  <c:v>1905-06-16</c:v>
                </c:pt>
                <c:pt idx="1995">
                  <c:v>1905-06-17</c:v>
                </c:pt>
                <c:pt idx="1996">
                  <c:v>1905-06-18</c:v>
                </c:pt>
                <c:pt idx="1997">
                  <c:v>1905-06-19</c:v>
                </c:pt>
                <c:pt idx="1998">
                  <c:v>1905-06-20</c:v>
                </c:pt>
                <c:pt idx="1999">
                  <c:v>1905-06-21</c:v>
                </c:pt>
                <c:pt idx="2000">
                  <c:v>1905-06-22</c:v>
                </c:pt>
                <c:pt idx="2001">
                  <c:v>1905-06-23</c:v>
                </c:pt>
                <c:pt idx="2002">
                  <c:v>1905-06-24</c:v>
                </c:pt>
                <c:pt idx="2003">
                  <c:v>1905-06-25</c:v>
                </c:pt>
                <c:pt idx="2004">
                  <c:v>1905-06-26</c:v>
                </c:pt>
                <c:pt idx="2005">
                  <c:v>1905-06-27</c:v>
                </c:pt>
                <c:pt idx="2006">
                  <c:v>1905-06-28</c:v>
                </c:pt>
                <c:pt idx="2007">
                  <c:v>1905-06-29</c:v>
                </c:pt>
                <c:pt idx="2008">
                  <c:v>1905-06-30</c:v>
                </c:pt>
                <c:pt idx="2009">
                  <c:v>1905-07-01</c:v>
                </c:pt>
                <c:pt idx="2010">
                  <c:v>1905-07-02</c:v>
                </c:pt>
                <c:pt idx="2011">
                  <c:v>1905-07-03</c:v>
                </c:pt>
                <c:pt idx="2012">
                  <c:v>1905-07-04</c:v>
                </c:pt>
                <c:pt idx="2013">
                  <c:v>1905-07-05</c:v>
                </c:pt>
                <c:pt idx="2014">
                  <c:v>1905-07-06</c:v>
                </c:pt>
                <c:pt idx="2015">
                  <c:v>1905-07-07</c:v>
                </c:pt>
                <c:pt idx="2016">
                  <c:v>1905-07-08</c:v>
                </c:pt>
                <c:pt idx="2017">
                  <c:v>1905-07-09</c:v>
                </c:pt>
                <c:pt idx="2018">
                  <c:v>1905-07-10</c:v>
                </c:pt>
                <c:pt idx="2019">
                  <c:v>1905-07-11</c:v>
                </c:pt>
                <c:pt idx="2020">
                  <c:v>1905-07-12</c:v>
                </c:pt>
                <c:pt idx="2021">
                  <c:v>1905-07-13</c:v>
                </c:pt>
                <c:pt idx="2022">
                  <c:v>1905-07-14</c:v>
                </c:pt>
                <c:pt idx="2023">
                  <c:v>1905-07-15</c:v>
                </c:pt>
                <c:pt idx="2024">
                  <c:v>1905-07-16</c:v>
                </c:pt>
                <c:pt idx="2025">
                  <c:v>1905-07-17</c:v>
                </c:pt>
                <c:pt idx="2026">
                  <c:v>1905-07-18</c:v>
                </c:pt>
                <c:pt idx="2027">
                  <c:v>1905-07-19</c:v>
                </c:pt>
                <c:pt idx="2028">
                  <c:v>1905-07-20</c:v>
                </c:pt>
                <c:pt idx="2029">
                  <c:v>1905-07-21</c:v>
                </c:pt>
                <c:pt idx="2030">
                  <c:v>1905-07-22</c:v>
                </c:pt>
                <c:pt idx="2031">
                  <c:v>1905-07-23</c:v>
                </c:pt>
                <c:pt idx="2032">
                  <c:v>1905-07-24</c:v>
                </c:pt>
                <c:pt idx="2033">
                  <c:v>1905-07-25</c:v>
                </c:pt>
                <c:pt idx="2034">
                  <c:v>1905-07-26</c:v>
                </c:pt>
                <c:pt idx="2035">
                  <c:v>1905-07-27</c:v>
                </c:pt>
                <c:pt idx="2036">
                  <c:v>1905-07-28</c:v>
                </c:pt>
                <c:pt idx="2037">
                  <c:v>1905-07-29</c:v>
                </c:pt>
                <c:pt idx="2038">
                  <c:v>1905-07-30</c:v>
                </c:pt>
                <c:pt idx="2039">
                  <c:v>1905-07-31</c:v>
                </c:pt>
                <c:pt idx="2040">
                  <c:v>1905-08-01</c:v>
                </c:pt>
                <c:pt idx="2041">
                  <c:v>1905-08-02</c:v>
                </c:pt>
                <c:pt idx="2042">
                  <c:v>1905-08-03</c:v>
                </c:pt>
                <c:pt idx="2043">
                  <c:v>1905-08-04</c:v>
                </c:pt>
                <c:pt idx="2044">
                  <c:v>1905-08-05</c:v>
                </c:pt>
                <c:pt idx="2045">
                  <c:v>1905-08-06</c:v>
                </c:pt>
                <c:pt idx="2046">
                  <c:v>1905-08-07</c:v>
                </c:pt>
                <c:pt idx="2047">
                  <c:v>1905-08-08</c:v>
                </c:pt>
                <c:pt idx="2048">
                  <c:v>1905-08-09</c:v>
                </c:pt>
                <c:pt idx="2049">
                  <c:v>1905-08-10</c:v>
                </c:pt>
                <c:pt idx="2050">
                  <c:v>1905-08-11</c:v>
                </c:pt>
                <c:pt idx="2051">
                  <c:v>1905-08-12</c:v>
                </c:pt>
                <c:pt idx="2052">
                  <c:v>1905-08-13</c:v>
                </c:pt>
                <c:pt idx="2053">
                  <c:v>1905-08-14</c:v>
                </c:pt>
                <c:pt idx="2054">
                  <c:v>1905-08-15</c:v>
                </c:pt>
                <c:pt idx="2055">
                  <c:v>1905-08-16</c:v>
                </c:pt>
                <c:pt idx="2056">
                  <c:v>1905-08-17</c:v>
                </c:pt>
                <c:pt idx="2057">
                  <c:v>1905-08-18</c:v>
                </c:pt>
                <c:pt idx="2058">
                  <c:v>1905-08-19</c:v>
                </c:pt>
                <c:pt idx="2059">
                  <c:v>1905-08-20</c:v>
                </c:pt>
                <c:pt idx="2060">
                  <c:v>1905-08-21</c:v>
                </c:pt>
                <c:pt idx="2061">
                  <c:v>1905-08-22</c:v>
                </c:pt>
                <c:pt idx="2062">
                  <c:v>1905-08-23</c:v>
                </c:pt>
                <c:pt idx="2063">
                  <c:v>1905-08-24</c:v>
                </c:pt>
                <c:pt idx="2064">
                  <c:v>1905-08-25</c:v>
                </c:pt>
                <c:pt idx="2065">
                  <c:v>1905-08-26</c:v>
                </c:pt>
                <c:pt idx="2066">
                  <c:v>1905-08-27</c:v>
                </c:pt>
                <c:pt idx="2067">
                  <c:v>1905-08-28</c:v>
                </c:pt>
                <c:pt idx="2068">
                  <c:v>1905-08-29</c:v>
                </c:pt>
                <c:pt idx="2069">
                  <c:v>1905-08-30</c:v>
                </c:pt>
                <c:pt idx="2070">
                  <c:v>1905-08-31</c:v>
                </c:pt>
                <c:pt idx="2071">
                  <c:v>1905-09-01</c:v>
                </c:pt>
                <c:pt idx="2072">
                  <c:v>1905-09-02</c:v>
                </c:pt>
                <c:pt idx="2073">
                  <c:v>1905-09-03</c:v>
                </c:pt>
                <c:pt idx="2074">
                  <c:v>1905-09-04</c:v>
                </c:pt>
                <c:pt idx="2075">
                  <c:v>1905-09-05</c:v>
                </c:pt>
                <c:pt idx="2076">
                  <c:v>1905-09-06</c:v>
                </c:pt>
                <c:pt idx="2077">
                  <c:v>1905-09-07</c:v>
                </c:pt>
                <c:pt idx="2078">
                  <c:v>1905-09-08</c:v>
                </c:pt>
                <c:pt idx="2079">
                  <c:v>1905-09-09</c:v>
                </c:pt>
                <c:pt idx="2080">
                  <c:v>1905-09-10</c:v>
                </c:pt>
                <c:pt idx="2081">
                  <c:v>1905-09-11</c:v>
                </c:pt>
                <c:pt idx="2082">
                  <c:v>1905-09-12</c:v>
                </c:pt>
                <c:pt idx="2083">
                  <c:v>1905-09-13</c:v>
                </c:pt>
                <c:pt idx="2084">
                  <c:v>1905-09-14</c:v>
                </c:pt>
                <c:pt idx="2085">
                  <c:v>1905-09-15</c:v>
                </c:pt>
                <c:pt idx="2086">
                  <c:v>1905-09-16</c:v>
                </c:pt>
                <c:pt idx="2087">
                  <c:v>1905-09-17</c:v>
                </c:pt>
                <c:pt idx="2088">
                  <c:v>1905-09-18</c:v>
                </c:pt>
                <c:pt idx="2089">
                  <c:v>1905-09-19</c:v>
                </c:pt>
                <c:pt idx="2090">
                  <c:v>1905-09-20</c:v>
                </c:pt>
                <c:pt idx="2091">
                  <c:v>1905-09-21</c:v>
                </c:pt>
                <c:pt idx="2092">
                  <c:v>1905-09-22</c:v>
                </c:pt>
                <c:pt idx="2093">
                  <c:v>1905-09-23</c:v>
                </c:pt>
                <c:pt idx="2094">
                  <c:v>1905-09-24</c:v>
                </c:pt>
                <c:pt idx="2095">
                  <c:v>1905-09-25</c:v>
                </c:pt>
                <c:pt idx="2096">
                  <c:v>1905-09-26</c:v>
                </c:pt>
                <c:pt idx="2097">
                  <c:v>1905-09-27</c:v>
                </c:pt>
                <c:pt idx="2098">
                  <c:v>1905-09-28</c:v>
                </c:pt>
                <c:pt idx="2099">
                  <c:v>1905-09-29</c:v>
                </c:pt>
                <c:pt idx="2100">
                  <c:v>1905-09-30</c:v>
                </c:pt>
                <c:pt idx="2101">
                  <c:v>1905-10-01</c:v>
                </c:pt>
                <c:pt idx="2102">
                  <c:v>1905-10-02</c:v>
                </c:pt>
                <c:pt idx="2103">
                  <c:v>1905-10-03</c:v>
                </c:pt>
                <c:pt idx="2104">
                  <c:v>1905-10-04</c:v>
                </c:pt>
                <c:pt idx="2105">
                  <c:v>1905-10-05</c:v>
                </c:pt>
                <c:pt idx="2106">
                  <c:v>1905-10-06</c:v>
                </c:pt>
                <c:pt idx="2107">
                  <c:v>1905-10-07</c:v>
                </c:pt>
                <c:pt idx="2108">
                  <c:v>1905-10-08</c:v>
                </c:pt>
                <c:pt idx="2109">
                  <c:v>1905-10-09</c:v>
                </c:pt>
                <c:pt idx="2110">
                  <c:v>1905-10-10</c:v>
                </c:pt>
                <c:pt idx="2111">
                  <c:v>1905-10-11</c:v>
                </c:pt>
                <c:pt idx="2112">
                  <c:v>1905-10-12</c:v>
                </c:pt>
                <c:pt idx="2113">
                  <c:v>1905-10-13</c:v>
                </c:pt>
                <c:pt idx="2114">
                  <c:v>1905-10-14</c:v>
                </c:pt>
                <c:pt idx="2115">
                  <c:v>1905-10-15</c:v>
                </c:pt>
                <c:pt idx="2116">
                  <c:v>1905-10-16</c:v>
                </c:pt>
                <c:pt idx="2117">
                  <c:v>1905-10-17</c:v>
                </c:pt>
                <c:pt idx="2118">
                  <c:v>1905-10-18</c:v>
                </c:pt>
                <c:pt idx="2119">
                  <c:v>1905-10-19</c:v>
                </c:pt>
                <c:pt idx="2120">
                  <c:v>1905-10-20</c:v>
                </c:pt>
                <c:pt idx="2121">
                  <c:v>1905-10-21</c:v>
                </c:pt>
                <c:pt idx="2122">
                  <c:v>1905-10-22</c:v>
                </c:pt>
                <c:pt idx="2123">
                  <c:v>1905-10-23</c:v>
                </c:pt>
                <c:pt idx="2124">
                  <c:v>1905-10-24</c:v>
                </c:pt>
                <c:pt idx="2125">
                  <c:v>1905-10-25</c:v>
                </c:pt>
                <c:pt idx="2126">
                  <c:v>1905-10-26</c:v>
                </c:pt>
                <c:pt idx="2127">
                  <c:v>1905-10-27</c:v>
                </c:pt>
                <c:pt idx="2128">
                  <c:v>1905-10-28</c:v>
                </c:pt>
                <c:pt idx="2129">
                  <c:v>1905-10-29</c:v>
                </c:pt>
                <c:pt idx="2130">
                  <c:v>1905-10-30</c:v>
                </c:pt>
                <c:pt idx="2131">
                  <c:v>1905-10-31</c:v>
                </c:pt>
                <c:pt idx="2132">
                  <c:v>1905-11-01</c:v>
                </c:pt>
                <c:pt idx="2133">
                  <c:v>1905-11-02</c:v>
                </c:pt>
                <c:pt idx="2134">
                  <c:v>1905-11-03</c:v>
                </c:pt>
                <c:pt idx="2135">
                  <c:v>1905-11-04</c:v>
                </c:pt>
                <c:pt idx="2136">
                  <c:v>1905-11-05</c:v>
                </c:pt>
                <c:pt idx="2137">
                  <c:v>1905-11-06</c:v>
                </c:pt>
                <c:pt idx="2138">
                  <c:v>1905-11-07</c:v>
                </c:pt>
                <c:pt idx="2139">
                  <c:v>1905-11-08</c:v>
                </c:pt>
                <c:pt idx="2140">
                  <c:v>1905-11-09</c:v>
                </c:pt>
                <c:pt idx="2141">
                  <c:v>1905-11-10</c:v>
                </c:pt>
                <c:pt idx="2142">
                  <c:v>1905-11-11</c:v>
                </c:pt>
                <c:pt idx="2143">
                  <c:v>1905-11-12</c:v>
                </c:pt>
                <c:pt idx="2144">
                  <c:v>1905-11-13</c:v>
                </c:pt>
                <c:pt idx="2145">
                  <c:v>1905-11-14</c:v>
                </c:pt>
                <c:pt idx="2146">
                  <c:v>1905-11-15</c:v>
                </c:pt>
                <c:pt idx="2147">
                  <c:v>1905-11-16</c:v>
                </c:pt>
                <c:pt idx="2148">
                  <c:v>1905-11-17</c:v>
                </c:pt>
                <c:pt idx="2149">
                  <c:v>1905-11-18</c:v>
                </c:pt>
                <c:pt idx="2150">
                  <c:v>1905-11-19</c:v>
                </c:pt>
                <c:pt idx="2151">
                  <c:v>1905-11-20</c:v>
                </c:pt>
                <c:pt idx="2152">
                  <c:v>1905-11-21</c:v>
                </c:pt>
                <c:pt idx="2153">
                  <c:v>1905-11-22</c:v>
                </c:pt>
                <c:pt idx="2154">
                  <c:v>1905-11-23</c:v>
                </c:pt>
                <c:pt idx="2155">
                  <c:v>1905-11-24</c:v>
                </c:pt>
                <c:pt idx="2156">
                  <c:v>1905-11-25</c:v>
                </c:pt>
                <c:pt idx="2157">
                  <c:v>1905-11-26</c:v>
                </c:pt>
                <c:pt idx="2158">
                  <c:v>1905-11-27</c:v>
                </c:pt>
                <c:pt idx="2159">
                  <c:v>1905-11-28</c:v>
                </c:pt>
                <c:pt idx="2160">
                  <c:v>1905-11-29</c:v>
                </c:pt>
                <c:pt idx="2161">
                  <c:v>1905-11-30</c:v>
                </c:pt>
                <c:pt idx="2162">
                  <c:v>1905-12-01</c:v>
                </c:pt>
                <c:pt idx="2163">
                  <c:v>1905-12-02</c:v>
                </c:pt>
                <c:pt idx="2164">
                  <c:v>1905-12-03</c:v>
                </c:pt>
                <c:pt idx="2165">
                  <c:v>1905-12-04</c:v>
                </c:pt>
                <c:pt idx="2166">
                  <c:v>1905-12-05</c:v>
                </c:pt>
                <c:pt idx="2167">
                  <c:v>1905-12-06</c:v>
                </c:pt>
                <c:pt idx="2168">
                  <c:v>1905-12-07</c:v>
                </c:pt>
                <c:pt idx="2169">
                  <c:v>1905-12-08</c:v>
                </c:pt>
                <c:pt idx="2170">
                  <c:v>1905-12-09</c:v>
                </c:pt>
                <c:pt idx="2171">
                  <c:v>1905-12-10</c:v>
                </c:pt>
                <c:pt idx="2172">
                  <c:v>1905-12-11</c:v>
                </c:pt>
                <c:pt idx="2173">
                  <c:v>1905-12-12</c:v>
                </c:pt>
                <c:pt idx="2174">
                  <c:v>1905-12-13</c:v>
                </c:pt>
                <c:pt idx="2175">
                  <c:v>1905-12-14</c:v>
                </c:pt>
                <c:pt idx="2176">
                  <c:v>1905-12-15</c:v>
                </c:pt>
                <c:pt idx="2177">
                  <c:v>1905-12-16</c:v>
                </c:pt>
                <c:pt idx="2178">
                  <c:v>1905-12-17</c:v>
                </c:pt>
                <c:pt idx="2179">
                  <c:v>1905-12-18</c:v>
                </c:pt>
                <c:pt idx="2180">
                  <c:v>1905-12-19</c:v>
                </c:pt>
                <c:pt idx="2181">
                  <c:v>1905-12-20</c:v>
                </c:pt>
                <c:pt idx="2182">
                  <c:v>1905-12-21</c:v>
                </c:pt>
                <c:pt idx="2183">
                  <c:v>1905-12-22</c:v>
                </c:pt>
                <c:pt idx="2184">
                  <c:v>1905-12-23</c:v>
                </c:pt>
                <c:pt idx="2185">
                  <c:v>1905-12-24</c:v>
                </c:pt>
                <c:pt idx="2186">
                  <c:v>1905-12-25</c:v>
                </c:pt>
                <c:pt idx="2187">
                  <c:v>1905-12-26</c:v>
                </c:pt>
                <c:pt idx="2188">
                  <c:v>1905-12-27</c:v>
                </c:pt>
                <c:pt idx="2189">
                  <c:v>1905-12-28</c:v>
                </c:pt>
                <c:pt idx="2190">
                  <c:v>1905-12-29</c:v>
                </c:pt>
                <c:pt idx="2191">
                  <c:v>1905-12-30</c:v>
                </c:pt>
                <c:pt idx="2192">
                  <c:v>1905-12-31</c:v>
                </c:pt>
                <c:pt idx="2193">
                  <c:v>1906-01-01</c:v>
                </c:pt>
                <c:pt idx="2194">
                  <c:v>1906-01-02</c:v>
                </c:pt>
                <c:pt idx="2195">
                  <c:v>1906-01-03</c:v>
                </c:pt>
                <c:pt idx="2196">
                  <c:v>1906-01-04</c:v>
                </c:pt>
                <c:pt idx="2197">
                  <c:v>1906-01-05</c:v>
                </c:pt>
                <c:pt idx="2198">
                  <c:v>1906-01-06</c:v>
                </c:pt>
                <c:pt idx="2199">
                  <c:v>1906-01-07</c:v>
                </c:pt>
                <c:pt idx="2200">
                  <c:v>1906-01-08</c:v>
                </c:pt>
                <c:pt idx="2201">
                  <c:v>1906-01-09</c:v>
                </c:pt>
                <c:pt idx="2202">
                  <c:v>1906-01-10</c:v>
                </c:pt>
                <c:pt idx="2203">
                  <c:v>1906-01-11</c:v>
                </c:pt>
                <c:pt idx="2204">
                  <c:v>1906-01-12</c:v>
                </c:pt>
                <c:pt idx="2205">
                  <c:v>1906-01-13</c:v>
                </c:pt>
                <c:pt idx="2206">
                  <c:v>1906-01-14</c:v>
                </c:pt>
                <c:pt idx="2207">
                  <c:v>1906-01-15</c:v>
                </c:pt>
                <c:pt idx="2208">
                  <c:v>1906-01-16</c:v>
                </c:pt>
                <c:pt idx="2209">
                  <c:v>1906-01-17</c:v>
                </c:pt>
                <c:pt idx="2210">
                  <c:v>1906-01-18</c:v>
                </c:pt>
                <c:pt idx="2211">
                  <c:v>1906-01-19</c:v>
                </c:pt>
                <c:pt idx="2212">
                  <c:v>1906-01-20</c:v>
                </c:pt>
                <c:pt idx="2213">
                  <c:v>1906-01-21</c:v>
                </c:pt>
                <c:pt idx="2214">
                  <c:v>1906-01-22</c:v>
                </c:pt>
                <c:pt idx="2215">
                  <c:v>1906-01-23</c:v>
                </c:pt>
                <c:pt idx="2216">
                  <c:v>1906-01-24</c:v>
                </c:pt>
                <c:pt idx="2217">
                  <c:v>1906-01-25</c:v>
                </c:pt>
                <c:pt idx="2218">
                  <c:v>1906-01-26</c:v>
                </c:pt>
                <c:pt idx="2219">
                  <c:v>1906-01-27</c:v>
                </c:pt>
                <c:pt idx="2220">
                  <c:v>1906-01-28</c:v>
                </c:pt>
                <c:pt idx="2221">
                  <c:v>1906-01-29</c:v>
                </c:pt>
                <c:pt idx="2222">
                  <c:v>1906-01-30</c:v>
                </c:pt>
                <c:pt idx="2223">
                  <c:v>1906-01-31</c:v>
                </c:pt>
                <c:pt idx="2224">
                  <c:v>1906-02-01</c:v>
                </c:pt>
                <c:pt idx="2225">
                  <c:v>1906-02-02</c:v>
                </c:pt>
                <c:pt idx="2226">
                  <c:v>1906-02-03</c:v>
                </c:pt>
                <c:pt idx="2227">
                  <c:v>1906-02-04</c:v>
                </c:pt>
                <c:pt idx="2228">
                  <c:v>1906-02-05</c:v>
                </c:pt>
                <c:pt idx="2229">
                  <c:v>1906-02-06</c:v>
                </c:pt>
                <c:pt idx="2230">
                  <c:v>1906-02-07</c:v>
                </c:pt>
                <c:pt idx="2231">
                  <c:v>1906-02-08</c:v>
                </c:pt>
                <c:pt idx="2232">
                  <c:v>1906-02-09</c:v>
                </c:pt>
                <c:pt idx="2233">
                  <c:v>1906-02-10</c:v>
                </c:pt>
                <c:pt idx="2234">
                  <c:v>1906-02-11</c:v>
                </c:pt>
                <c:pt idx="2235">
                  <c:v>1906-02-12</c:v>
                </c:pt>
                <c:pt idx="2236">
                  <c:v>1906-02-13</c:v>
                </c:pt>
                <c:pt idx="2237">
                  <c:v>1906-02-14</c:v>
                </c:pt>
                <c:pt idx="2238">
                  <c:v>1906-02-15</c:v>
                </c:pt>
                <c:pt idx="2239">
                  <c:v>1906-02-16</c:v>
                </c:pt>
                <c:pt idx="2240">
                  <c:v>1906-02-17</c:v>
                </c:pt>
                <c:pt idx="2241">
                  <c:v>1906-02-18</c:v>
                </c:pt>
                <c:pt idx="2242">
                  <c:v>1906-02-19</c:v>
                </c:pt>
                <c:pt idx="2243">
                  <c:v>1906-02-20</c:v>
                </c:pt>
                <c:pt idx="2244">
                  <c:v>1906-02-21</c:v>
                </c:pt>
                <c:pt idx="2245">
                  <c:v>1906-02-22</c:v>
                </c:pt>
                <c:pt idx="2246">
                  <c:v>1906-02-23</c:v>
                </c:pt>
                <c:pt idx="2247">
                  <c:v>1906-02-24</c:v>
                </c:pt>
                <c:pt idx="2248">
                  <c:v>1906-02-25</c:v>
                </c:pt>
                <c:pt idx="2249">
                  <c:v>1906-02-26</c:v>
                </c:pt>
                <c:pt idx="2250">
                  <c:v>1906-02-27</c:v>
                </c:pt>
                <c:pt idx="2251">
                  <c:v>1906-02-28</c:v>
                </c:pt>
                <c:pt idx="2252">
                  <c:v>1906-03-01</c:v>
                </c:pt>
                <c:pt idx="2253">
                  <c:v>1906-03-02</c:v>
                </c:pt>
                <c:pt idx="2254">
                  <c:v>1906-03-03</c:v>
                </c:pt>
                <c:pt idx="2255">
                  <c:v>1906-03-04</c:v>
                </c:pt>
                <c:pt idx="2256">
                  <c:v>1906-03-05</c:v>
                </c:pt>
                <c:pt idx="2257">
                  <c:v>1906-03-06</c:v>
                </c:pt>
                <c:pt idx="2258">
                  <c:v>1906-03-07</c:v>
                </c:pt>
                <c:pt idx="2259">
                  <c:v>1906-03-08</c:v>
                </c:pt>
                <c:pt idx="2260">
                  <c:v>1906-03-09</c:v>
                </c:pt>
                <c:pt idx="2261">
                  <c:v>1906-03-10</c:v>
                </c:pt>
                <c:pt idx="2262">
                  <c:v>1906-03-11</c:v>
                </c:pt>
                <c:pt idx="2263">
                  <c:v>1906-03-12</c:v>
                </c:pt>
                <c:pt idx="2264">
                  <c:v>1906-03-13</c:v>
                </c:pt>
                <c:pt idx="2265">
                  <c:v>1906-03-14</c:v>
                </c:pt>
                <c:pt idx="2266">
                  <c:v>1906-03-15</c:v>
                </c:pt>
                <c:pt idx="2267">
                  <c:v>1906-03-16</c:v>
                </c:pt>
                <c:pt idx="2268">
                  <c:v>1906-03-17</c:v>
                </c:pt>
                <c:pt idx="2269">
                  <c:v>1906-03-18</c:v>
                </c:pt>
                <c:pt idx="2270">
                  <c:v>1906-03-19</c:v>
                </c:pt>
                <c:pt idx="2271">
                  <c:v>1906-03-20</c:v>
                </c:pt>
                <c:pt idx="2272">
                  <c:v>1906-03-21</c:v>
                </c:pt>
                <c:pt idx="2273">
                  <c:v>1906-03-22</c:v>
                </c:pt>
                <c:pt idx="2274">
                  <c:v>1906-03-23</c:v>
                </c:pt>
                <c:pt idx="2275">
                  <c:v>1906-03-24</c:v>
                </c:pt>
                <c:pt idx="2276">
                  <c:v>1906-03-25</c:v>
                </c:pt>
                <c:pt idx="2277">
                  <c:v>1906-03-26</c:v>
                </c:pt>
                <c:pt idx="2278">
                  <c:v>1906-03-27</c:v>
                </c:pt>
                <c:pt idx="2279">
                  <c:v>1906-03-28</c:v>
                </c:pt>
                <c:pt idx="2280">
                  <c:v>1906-03-29</c:v>
                </c:pt>
                <c:pt idx="2281">
                  <c:v>1906-03-30</c:v>
                </c:pt>
                <c:pt idx="2282">
                  <c:v>1906-03-31</c:v>
                </c:pt>
                <c:pt idx="2283">
                  <c:v>1906-04-01</c:v>
                </c:pt>
                <c:pt idx="2284">
                  <c:v>1906-04-02</c:v>
                </c:pt>
                <c:pt idx="2285">
                  <c:v>1906-04-03</c:v>
                </c:pt>
                <c:pt idx="2286">
                  <c:v>1906-04-04</c:v>
                </c:pt>
                <c:pt idx="2287">
                  <c:v>1906-04-05</c:v>
                </c:pt>
                <c:pt idx="2288">
                  <c:v>1906-04-06</c:v>
                </c:pt>
                <c:pt idx="2289">
                  <c:v>1906-04-07</c:v>
                </c:pt>
                <c:pt idx="2290">
                  <c:v>1906-04-08</c:v>
                </c:pt>
                <c:pt idx="2291">
                  <c:v>1906-04-09</c:v>
                </c:pt>
                <c:pt idx="2292">
                  <c:v>1906-04-10</c:v>
                </c:pt>
                <c:pt idx="2293">
                  <c:v>1906-04-11</c:v>
                </c:pt>
                <c:pt idx="2294">
                  <c:v>1906-04-12</c:v>
                </c:pt>
                <c:pt idx="2295">
                  <c:v>1906-04-13</c:v>
                </c:pt>
                <c:pt idx="2296">
                  <c:v>1906-04-14</c:v>
                </c:pt>
                <c:pt idx="2297">
                  <c:v>1906-04-15</c:v>
                </c:pt>
                <c:pt idx="2298">
                  <c:v>1906-04-16</c:v>
                </c:pt>
                <c:pt idx="2299">
                  <c:v>1906-04-17</c:v>
                </c:pt>
                <c:pt idx="2300">
                  <c:v>1906-04-18</c:v>
                </c:pt>
                <c:pt idx="2301">
                  <c:v>1906-04-19</c:v>
                </c:pt>
                <c:pt idx="2302">
                  <c:v>1906-04-20</c:v>
                </c:pt>
                <c:pt idx="2303">
                  <c:v>1906-04-21</c:v>
                </c:pt>
                <c:pt idx="2304">
                  <c:v>1906-04-22</c:v>
                </c:pt>
                <c:pt idx="2305">
                  <c:v>1906-04-23</c:v>
                </c:pt>
                <c:pt idx="2306">
                  <c:v>1906-04-24</c:v>
                </c:pt>
                <c:pt idx="2307">
                  <c:v>1906-04-25</c:v>
                </c:pt>
                <c:pt idx="2308">
                  <c:v>1906-04-26</c:v>
                </c:pt>
                <c:pt idx="2309">
                  <c:v>1906-04-27</c:v>
                </c:pt>
                <c:pt idx="2310">
                  <c:v>1906-04-28</c:v>
                </c:pt>
                <c:pt idx="2311">
                  <c:v>1906-04-29</c:v>
                </c:pt>
                <c:pt idx="2312">
                  <c:v>1906-04-30</c:v>
                </c:pt>
                <c:pt idx="2313">
                  <c:v>1906-05-01</c:v>
                </c:pt>
                <c:pt idx="2314">
                  <c:v>1906-05-02</c:v>
                </c:pt>
                <c:pt idx="2315">
                  <c:v>1906-05-03</c:v>
                </c:pt>
                <c:pt idx="2316">
                  <c:v>1906-05-04</c:v>
                </c:pt>
                <c:pt idx="2317">
                  <c:v>1906-05-05</c:v>
                </c:pt>
                <c:pt idx="2318">
                  <c:v>1906-05-06</c:v>
                </c:pt>
                <c:pt idx="2319">
                  <c:v>1906-05-07</c:v>
                </c:pt>
                <c:pt idx="2320">
                  <c:v>1906-05-08</c:v>
                </c:pt>
                <c:pt idx="2321">
                  <c:v>1906-05-09</c:v>
                </c:pt>
                <c:pt idx="2322">
                  <c:v>1906-05-10</c:v>
                </c:pt>
                <c:pt idx="2323">
                  <c:v>1906-05-11</c:v>
                </c:pt>
                <c:pt idx="2324">
                  <c:v>1906-05-12</c:v>
                </c:pt>
                <c:pt idx="2325">
                  <c:v>1906-05-13</c:v>
                </c:pt>
                <c:pt idx="2326">
                  <c:v>1906-05-14</c:v>
                </c:pt>
                <c:pt idx="2327">
                  <c:v>1906-05-15</c:v>
                </c:pt>
                <c:pt idx="2328">
                  <c:v>1906-05-16</c:v>
                </c:pt>
                <c:pt idx="2329">
                  <c:v>1906-05-17</c:v>
                </c:pt>
                <c:pt idx="2330">
                  <c:v>1906-05-18</c:v>
                </c:pt>
                <c:pt idx="2331">
                  <c:v>1906-05-19</c:v>
                </c:pt>
                <c:pt idx="2332">
                  <c:v>1906-05-20</c:v>
                </c:pt>
                <c:pt idx="2333">
                  <c:v>1906-05-21</c:v>
                </c:pt>
                <c:pt idx="2334">
                  <c:v>1906-05-22</c:v>
                </c:pt>
                <c:pt idx="2335">
                  <c:v>1906-05-23</c:v>
                </c:pt>
                <c:pt idx="2336">
                  <c:v>1906-05-24</c:v>
                </c:pt>
                <c:pt idx="2337">
                  <c:v>1906-05-25</c:v>
                </c:pt>
                <c:pt idx="2338">
                  <c:v>1906-05-26</c:v>
                </c:pt>
                <c:pt idx="2339">
                  <c:v>1906-05-27</c:v>
                </c:pt>
                <c:pt idx="2340">
                  <c:v>1906-05-28</c:v>
                </c:pt>
                <c:pt idx="2341">
                  <c:v>1906-05-29</c:v>
                </c:pt>
                <c:pt idx="2342">
                  <c:v>1906-05-30</c:v>
                </c:pt>
                <c:pt idx="2343">
                  <c:v>1906-05-31</c:v>
                </c:pt>
                <c:pt idx="2344">
                  <c:v>1906-06-01</c:v>
                </c:pt>
                <c:pt idx="2345">
                  <c:v>1906-06-02</c:v>
                </c:pt>
                <c:pt idx="2346">
                  <c:v>1906-06-03</c:v>
                </c:pt>
                <c:pt idx="2347">
                  <c:v>1906-06-04</c:v>
                </c:pt>
                <c:pt idx="2348">
                  <c:v>1906-06-05</c:v>
                </c:pt>
                <c:pt idx="2349">
                  <c:v>1906-06-06</c:v>
                </c:pt>
                <c:pt idx="2350">
                  <c:v>1906-06-07</c:v>
                </c:pt>
                <c:pt idx="2351">
                  <c:v>1906-06-08</c:v>
                </c:pt>
                <c:pt idx="2352">
                  <c:v>1906-06-09</c:v>
                </c:pt>
                <c:pt idx="2353">
                  <c:v>1906-06-10</c:v>
                </c:pt>
                <c:pt idx="2354">
                  <c:v>1906-06-11</c:v>
                </c:pt>
                <c:pt idx="2355">
                  <c:v>1906-06-12</c:v>
                </c:pt>
                <c:pt idx="2356">
                  <c:v>1906-06-13</c:v>
                </c:pt>
                <c:pt idx="2357">
                  <c:v>1906-06-14</c:v>
                </c:pt>
                <c:pt idx="2358">
                  <c:v>1906-06-15</c:v>
                </c:pt>
                <c:pt idx="2359">
                  <c:v>1906-06-16</c:v>
                </c:pt>
                <c:pt idx="2360">
                  <c:v>1906-06-17</c:v>
                </c:pt>
                <c:pt idx="2361">
                  <c:v>1906-06-18</c:v>
                </c:pt>
                <c:pt idx="2362">
                  <c:v>1906-06-19</c:v>
                </c:pt>
                <c:pt idx="2363">
                  <c:v>1906-06-20</c:v>
                </c:pt>
                <c:pt idx="2364">
                  <c:v>1906-06-21</c:v>
                </c:pt>
                <c:pt idx="2365">
                  <c:v>1906-06-22</c:v>
                </c:pt>
                <c:pt idx="2366">
                  <c:v>1906-06-23</c:v>
                </c:pt>
                <c:pt idx="2367">
                  <c:v>1906-06-24</c:v>
                </c:pt>
                <c:pt idx="2368">
                  <c:v>1906-06-25</c:v>
                </c:pt>
                <c:pt idx="2369">
                  <c:v>1906-06-26</c:v>
                </c:pt>
                <c:pt idx="2370">
                  <c:v>1906-06-27</c:v>
                </c:pt>
                <c:pt idx="2371">
                  <c:v>1906-06-28</c:v>
                </c:pt>
                <c:pt idx="2372">
                  <c:v>1906-06-29</c:v>
                </c:pt>
                <c:pt idx="2373">
                  <c:v>1906-06-30</c:v>
                </c:pt>
                <c:pt idx="2374">
                  <c:v>1906-07-01</c:v>
                </c:pt>
                <c:pt idx="2375">
                  <c:v>1906-07-02</c:v>
                </c:pt>
                <c:pt idx="2376">
                  <c:v>1906-07-03</c:v>
                </c:pt>
                <c:pt idx="2377">
                  <c:v>1906-07-04</c:v>
                </c:pt>
                <c:pt idx="2378">
                  <c:v>1906-07-05</c:v>
                </c:pt>
                <c:pt idx="2379">
                  <c:v>1906-07-06</c:v>
                </c:pt>
                <c:pt idx="2380">
                  <c:v>1906-07-07</c:v>
                </c:pt>
                <c:pt idx="2381">
                  <c:v>1906-07-08</c:v>
                </c:pt>
                <c:pt idx="2382">
                  <c:v>1906-07-09</c:v>
                </c:pt>
                <c:pt idx="2383">
                  <c:v>1906-07-10</c:v>
                </c:pt>
                <c:pt idx="2384">
                  <c:v>1906-07-11</c:v>
                </c:pt>
                <c:pt idx="2385">
                  <c:v>1906-07-12</c:v>
                </c:pt>
                <c:pt idx="2386">
                  <c:v>1906-07-13</c:v>
                </c:pt>
                <c:pt idx="2387">
                  <c:v>1906-07-14</c:v>
                </c:pt>
                <c:pt idx="2388">
                  <c:v>1906-07-15</c:v>
                </c:pt>
                <c:pt idx="2389">
                  <c:v>1906-07-16</c:v>
                </c:pt>
                <c:pt idx="2390">
                  <c:v>1906-07-17</c:v>
                </c:pt>
                <c:pt idx="2391">
                  <c:v>1906-07-18</c:v>
                </c:pt>
                <c:pt idx="2392">
                  <c:v>1906-07-19</c:v>
                </c:pt>
                <c:pt idx="2393">
                  <c:v>1906-07-20</c:v>
                </c:pt>
                <c:pt idx="2394">
                  <c:v>1906-07-21</c:v>
                </c:pt>
                <c:pt idx="2395">
                  <c:v>1906-07-22</c:v>
                </c:pt>
                <c:pt idx="2396">
                  <c:v>1906-07-23</c:v>
                </c:pt>
                <c:pt idx="2397">
                  <c:v>1906-07-24</c:v>
                </c:pt>
                <c:pt idx="2398">
                  <c:v>1906-07-25</c:v>
                </c:pt>
                <c:pt idx="2399">
                  <c:v>1906-07-26</c:v>
                </c:pt>
                <c:pt idx="2400">
                  <c:v>1906-07-27</c:v>
                </c:pt>
                <c:pt idx="2401">
                  <c:v>1906-07-28</c:v>
                </c:pt>
                <c:pt idx="2402">
                  <c:v>1906-07-29</c:v>
                </c:pt>
                <c:pt idx="2403">
                  <c:v>1906-07-30</c:v>
                </c:pt>
                <c:pt idx="2404">
                  <c:v>1906-07-31</c:v>
                </c:pt>
                <c:pt idx="2405">
                  <c:v>1906-08-01</c:v>
                </c:pt>
                <c:pt idx="2406">
                  <c:v>1906-08-02</c:v>
                </c:pt>
                <c:pt idx="2407">
                  <c:v>1906-08-03</c:v>
                </c:pt>
                <c:pt idx="2408">
                  <c:v>1906-08-04</c:v>
                </c:pt>
                <c:pt idx="2409">
                  <c:v>1906-08-05</c:v>
                </c:pt>
                <c:pt idx="2410">
                  <c:v>1906-08-06</c:v>
                </c:pt>
                <c:pt idx="2411">
                  <c:v>1906-08-07</c:v>
                </c:pt>
                <c:pt idx="2412">
                  <c:v>1906-08-08</c:v>
                </c:pt>
                <c:pt idx="2413">
                  <c:v>1906-08-09</c:v>
                </c:pt>
                <c:pt idx="2414">
                  <c:v>1906-08-10</c:v>
                </c:pt>
                <c:pt idx="2415">
                  <c:v>1906-08-11</c:v>
                </c:pt>
                <c:pt idx="2416">
                  <c:v>1906-08-12</c:v>
                </c:pt>
                <c:pt idx="2417">
                  <c:v>1906-08-13</c:v>
                </c:pt>
                <c:pt idx="2418">
                  <c:v>1906-08-14</c:v>
                </c:pt>
                <c:pt idx="2419">
                  <c:v>1906-08-15</c:v>
                </c:pt>
                <c:pt idx="2420">
                  <c:v>1906-08-16</c:v>
                </c:pt>
                <c:pt idx="2421">
                  <c:v>1906-08-17</c:v>
                </c:pt>
                <c:pt idx="2422">
                  <c:v>1906-08-18</c:v>
                </c:pt>
                <c:pt idx="2423">
                  <c:v>1906-08-19</c:v>
                </c:pt>
                <c:pt idx="2424">
                  <c:v>1906-08-20</c:v>
                </c:pt>
                <c:pt idx="2425">
                  <c:v>1906-08-21</c:v>
                </c:pt>
                <c:pt idx="2426">
                  <c:v>1906-08-22</c:v>
                </c:pt>
                <c:pt idx="2427">
                  <c:v>1906-08-23</c:v>
                </c:pt>
                <c:pt idx="2428">
                  <c:v>1906-08-24</c:v>
                </c:pt>
                <c:pt idx="2429">
                  <c:v>1906-08-25</c:v>
                </c:pt>
                <c:pt idx="2430">
                  <c:v>1906-08-26</c:v>
                </c:pt>
                <c:pt idx="2431">
                  <c:v>1906-08-27</c:v>
                </c:pt>
                <c:pt idx="2432">
                  <c:v>1906-08-28</c:v>
                </c:pt>
                <c:pt idx="2433">
                  <c:v>1906-08-29</c:v>
                </c:pt>
                <c:pt idx="2434">
                  <c:v>1906-08-30</c:v>
                </c:pt>
                <c:pt idx="2435">
                  <c:v>1906-08-31</c:v>
                </c:pt>
                <c:pt idx="2436">
                  <c:v>1906-09-01</c:v>
                </c:pt>
                <c:pt idx="2437">
                  <c:v>1906-09-02</c:v>
                </c:pt>
                <c:pt idx="2438">
                  <c:v>1906-09-03</c:v>
                </c:pt>
                <c:pt idx="2439">
                  <c:v>1906-09-04</c:v>
                </c:pt>
                <c:pt idx="2440">
                  <c:v>1906-09-05</c:v>
                </c:pt>
                <c:pt idx="2441">
                  <c:v>1906-09-06</c:v>
                </c:pt>
                <c:pt idx="2442">
                  <c:v>1906-09-07</c:v>
                </c:pt>
                <c:pt idx="2443">
                  <c:v>1906-09-08</c:v>
                </c:pt>
                <c:pt idx="2444">
                  <c:v>1906-09-09</c:v>
                </c:pt>
                <c:pt idx="2445">
                  <c:v>1906-09-10</c:v>
                </c:pt>
                <c:pt idx="2446">
                  <c:v>1906-09-11</c:v>
                </c:pt>
                <c:pt idx="2447">
                  <c:v>1906-09-12</c:v>
                </c:pt>
                <c:pt idx="2448">
                  <c:v>1906-09-13</c:v>
                </c:pt>
                <c:pt idx="2449">
                  <c:v>1906-09-14</c:v>
                </c:pt>
                <c:pt idx="2450">
                  <c:v>1906-09-15</c:v>
                </c:pt>
                <c:pt idx="2451">
                  <c:v>1906-09-16</c:v>
                </c:pt>
                <c:pt idx="2452">
                  <c:v>1906-09-17</c:v>
                </c:pt>
                <c:pt idx="2453">
                  <c:v>1906-09-18</c:v>
                </c:pt>
                <c:pt idx="2454">
                  <c:v>1906-09-19</c:v>
                </c:pt>
                <c:pt idx="2455">
                  <c:v>1906-09-20</c:v>
                </c:pt>
                <c:pt idx="2456">
                  <c:v>1906-09-21</c:v>
                </c:pt>
                <c:pt idx="2457">
                  <c:v>1906-09-22</c:v>
                </c:pt>
                <c:pt idx="2458">
                  <c:v>1906-09-23</c:v>
                </c:pt>
                <c:pt idx="2459">
                  <c:v>1906-09-24</c:v>
                </c:pt>
                <c:pt idx="2460">
                  <c:v>1906-09-25</c:v>
                </c:pt>
                <c:pt idx="2461">
                  <c:v>1906-09-26</c:v>
                </c:pt>
                <c:pt idx="2462">
                  <c:v>1906-09-27</c:v>
                </c:pt>
                <c:pt idx="2463">
                  <c:v>1906-09-28</c:v>
                </c:pt>
                <c:pt idx="2464">
                  <c:v>1906-09-29</c:v>
                </c:pt>
                <c:pt idx="2465">
                  <c:v>1906-09-30</c:v>
                </c:pt>
                <c:pt idx="2466">
                  <c:v>1906-10-01</c:v>
                </c:pt>
                <c:pt idx="2467">
                  <c:v>1906-10-02</c:v>
                </c:pt>
                <c:pt idx="2468">
                  <c:v>1906-10-03</c:v>
                </c:pt>
                <c:pt idx="2469">
                  <c:v>1906-10-04</c:v>
                </c:pt>
                <c:pt idx="2470">
                  <c:v>1906-10-05</c:v>
                </c:pt>
                <c:pt idx="2471">
                  <c:v>1906-10-06</c:v>
                </c:pt>
                <c:pt idx="2472">
                  <c:v>1906-10-07</c:v>
                </c:pt>
                <c:pt idx="2473">
                  <c:v>1906-10-08</c:v>
                </c:pt>
                <c:pt idx="2474">
                  <c:v>1906-10-09</c:v>
                </c:pt>
                <c:pt idx="2475">
                  <c:v>1906-10-10</c:v>
                </c:pt>
                <c:pt idx="2476">
                  <c:v>1906-10-11</c:v>
                </c:pt>
                <c:pt idx="2477">
                  <c:v>1906-10-12</c:v>
                </c:pt>
                <c:pt idx="2478">
                  <c:v>1906-10-13</c:v>
                </c:pt>
                <c:pt idx="2479">
                  <c:v>1906-10-14</c:v>
                </c:pt>
                <c:pt idx="2480">
                  <c:v>1906-10-15</c:v>
                </c:pt>
                <c:pt idx="2481">
                  <c:v>1906-10-16</c:v>
                </c:pt>
                <c:pt idx="2482">
                  <c:v>1906-10-17</c:v>
                </c:pt>
                <c:pt idx="2483">
                  <c:v>1906-10-18</c:v>
                </c:pt>
                <c:pt idx="2484">
                  <c:v>1906-10-19</c:v>
                </c:pt>
                <c:pt idx="2485">
                  <c:v>1906-10-20</c:v>
                </c:pt>
                <c:pt idx="2486">
                  <c:v>1906-10-21</c:v>
                </c:pt>
                <c:pt idx="2487">
                  <c:v>1906-10-22</c:v>
                </c:pt>
                <c:pt idx="2488">
                  <c:v>1906-10-23</c:v>
                </c:pt>
                <c:pt idx="2489">
                  <c:v>1906-10-24</c:v>
                </c:pt>
                <c:pt idx="2490">
                  <c:v>1906-10-25</c:v>
                </c:pt>
                <c:pt idx="2491">
                  <c:v>1906-10-26</c:v>
                </c:pt>
                <c:pt idx="2492">
                  <c:v>1906-10-27</c:v>
                </c:pt>
                <c:pt idx="2493">
                  <c:v>1906-10-28</c:v>
                </c:pt>
                <c:pt idx="2494">
                  <c:v>1906-10-29</c:v>
                </c:pt>
                <c:pt idx="2495">
                  <c:v>1906-10-30</c:v>
                </c:pt>
                <c:pt idx="2496">
                  <c:v>1906-10-31</c:v>
                </c:pt>
                <c:pt idx="2497">
                  <c:v>1906-11-01</c:v>
                </c:pt>
                <c:pt idx="2498">
                  <c:v>1906-11-02</c:v>
                </c:pt>
                <c:pt idx="2499">
                  <c:v>1906-11-03</c:v>
                </c:pt>
                <c:pt idx="2500">
                  <c:v>1906-11-04</c:v>
                </c:pt>
                <c:pt idx="2501">
                  <c:v>1906-11-05</c:v>
                </c:pt>
                <c:pt idx="2502">
                  <c:v>1906-11-06</c:v>
                </c:pt>
                <c:pt idx="2503">
                  <c:v>1906-11-07</c:v>
                </c:pt>
                <c:pt idx="2504">
                  <c:v>1906-11-08</c:v>
                </c:pt>
                <c:pt idx="2505">
                  <c:v>1906-11-09</c:v>
                </c:pt>
                <c:pt idx="2506">
                  <c:v>1906-11-10</c:v>
                </c:pt>
                <c:pt idx="2507">
                  <c:v>1906-11-11</c:v>
                </c:pt>
                <c:pt idx="2508">
                  <c:v>1906-11-12</c:v>
                </c:pt>
                <c:pt idx="2509">
                  <c:v>1906-11-13</c:v>
                </c:pt>
                <c:pt idx="2510">
                  <c:v>1906-11-14</c:v>
                </c:pt>
                <c:pt idx="2511">
                  <c:v>1906-11-15</c:v>
                </c:pt>
                <c:pt idx="2512">
                  <c:v>1906-11-16</c:v>
                </c:pt>
                <c:pt idx="2513">
                  <c:v>1906-11-17</c:v>
                </c:pt>
                <c:pt idx="2514">
                  <c:v>1906-11-18</c:v>
                </c:pt>
                <c:pt idx="2515">
                  <c:v>1906-11-19</c:v>
                </c:pt>
                <c:pt idx="2516">
                  <c:v>1906-11-20</c:v>
                </c:pt>
                <c:pt idx="2517">
                  <c:v>1906-11-21</c:v>
                </c:pt>
                <c:pt idx="2518">
                  <c:v>1906-11-22</c:v>
                </c:pt>
                <c:pt idx="2519">
                  <c:v>1906-11-23</c:v>
                </c:pt>
                <c:pt idx="2520">
                  <c:v>1906-11-24</c:v>
                </c:pt>
                <c:pt idx="2521">
                  <c:v>1906-11-25</c:v>
                </c:pt>
                <c:pt idx="2522">
                  <c:v>1906-11-26</c:v>
                </c:pt>
                <c:pt idx="2523">
                  <c:v>1906-11-27</c:v>
                </c:pt>
                <c:pt idx="2524">
                  <c:v>1906-11-28</c:v>
                </c:pt>
                <c:pt idx="2525">
                  <c:v>1906-11-29</c:v>
                </c:pt>
                <c:pt idx="2526">
                  <c:v>1906-11-30</c:v>
                </c:pt>
                <c:pt idx="2527">
                  <c:v>1906-12-01</c:v>
                </c:pt>
                <c:pt idx="2528">
                  <c:v>1906-12-02</c:v>
                </c:pt>
                <c:pt idx="2529">
                  <c:v>1906-12-03</c:v>
                </c:pt>
                <c:pt idx="2530">
                  <c:v>1906-12-04</c:v>
                </c:pt>
                <c:pt idx="2531">
                  <c:v>1906-12-05</c:v>
                </c:pt>
                <c:pt idx="2532">
                  <c:v>1906-12-06</c:v>
                </c:pt>
                <c:pt idx="2533">
                  <c:v>1906-12-07</c:v>
                </c:pt>
                <c:pt idx="2534">
                  <c:v>1906-12-08</c:v>
                </c:pt>
                <c:pt idx="2535">
                  <c:v>1906-12-09</c:v>
                </c:pt>
                <c:pt idx="2536">
                  <c:v>1906-12-10</c:v>
                </c:pt>
                <c:pt idx="2537">
                  <c:v>1906-12-11</c:v>
                </c:pt>
                <c:pt idx="2538">
                  <c:v>1906-12-12</c:v>
                </c:pt>
                <c:pt idx="2539">
                  <c:v>1906-12-13</c:v>
                </c:pt>
                <c:pt idx="2540">
                  <c:v>1906-12-14</c:v>
                </c:pt>
                <c:pt idx="2541">
                  <c:v>1906-12-15</c:v>
                </c:pt>
                <c:pt idx="2542">
                  <c:v>1906-12-16</c:v>
                </c:pt>
                <c:pt idx="2543">
                  <c:v>1906-12-17</c:v>
                </c:pt>
                <c:pt idx="2544">
                  <c:v>1906-12-18</c:v>
                </c:pt>
                <c:pt idx="2545">
                  <c:v>1906-12-19</c:v>
                </c:pt>
                <c:pt idx="2546">
                  <c:v>1906-12-20</c:v>
                </c:pt>
                <c:pt idx="2547">
                  <c:v>1906-12-21</c:v>
                </c:pt>
                <c:pt idx="2548">
                  <c:v>1906-12-22</c:v>
                </c:pt>
                <c:pt idx="2549">
                  <c:v>1906-12-23</c:v>
                </c:pt>
                <c:pt idx="2550">
                  <c:v>1906-12-24</c:v>
                </c:pt>
                <c:pt idx="2551">
                  <c:v>1906-12-25</c:v>
                </c:pt>
                <c:pt idx="2552">
                  <c:v>1906-12-26</c:v>
                </c:pt>
                <c:pt idx="2553">
                  <c:v>1906-12-27</c:v>
                </c:pt>
                <c:pt idx="2554">
                  <c:v>1906-12-28</c:v>
                </c:pt>
                <c:pt idx="2555">
                  <c:v>1906-12-29</c:v>
                </c:pt>
                <c:pt idx="2556">
                  <c:v>1906-12-30</c:v>
                </c:pt>
                <c:pt idx="2557">
                  <c:v>1906-12-31</c:v>
                </c:pt>
                <c:pt idx="2558">
                  <c:v>1907-01-01</c:v>
                </c:pt>
                <c:pt idx="2559">
                  <c:v>1907-01-02</c:v>
                </c:pt>
                <c:pt idx="2560">
                  <c:v>1907-01-03</c:v>
                </c:pt>
                <c:pt idx="2561">
                  <c:v>1907-01-04</c:v>
                </c:pt>
                <c:pt idx="2562">
                  <c:v>1907-01-05</c:v>
                </c:pt>
                <c:pt idx="2563">
                  <c:v>1907-01-06</c:v>
                </c:pt>
                <c:pt idx="2564">
                  <c:v>1907-01-07</c:v>
                </c:pt>
                <c:pt idx="2565">
                  <c:v>1907-01-08</c:v>
                </c:pt>
                <c:pt idx="2566">
                  <c:v>1907-01-09</c:v>
                </c:pt>
                <c:pt idx="2567">
                  <c:v>1907-01-10</c:v>
                </c:pt>
                <c:pt idx="2568">
                  <c:v>1907-01-11</c:v>
                </c:pt>
                <c:pt idx="2569">
                  <c:v>1907-01-12</c:v>
                </c:pt>
                <c:pt idx="2570">
                  <c:v>1907-01-13</c:v>
                </c:pt>
                <c:pt idx="2571">
                  <c:v>1907-01-14</c:v>
                </c:pt>
                <c:pt idx="2572">
                  <c:v>1907-01-15</c:v>
                </c:pt>
                <c:pt idx="2573">
                  <c:v>1907-01-16</c:v>
                </c:pt>
                <c:pt idx="2574">
                  <c:v>1907-01-17</c:v>
                </c:pt>
                <c:pt idx="2575">
                  <c:v>1907-01-18</c:v>
                </c:pt>
                <c:pt idx="2576">
                  <c:v>1907-01-19</c:v>
                </c:pt>
                <c:pt idx="2577">
                  <c:v>1907-01-20</c:v>
                </c:pt>
                <c:pt idx="2578">
                  <c:v>1907-01-21</c:v>
                </c:pt>
                <c:pt idx="2579">
                  <c:v>1907-01-22</c:v>
                </c:pt>
                <c:pt idx="2580">
                  <c:v>1907-01-23</c:v>
                </c:pt>
                <c:pt idx="2581">
                  <c:v>1907-01-24</c:v>
                </c:pt>
                <c:pt idx="2582">
                  <c:v>1907-01-25</c:v>
                </c:pt>
                <c:pt idx="2583">
                  <c:v>1907-01-26</c:v>
                </c:pt>
                <c:pt idx="2584">
                  <c:v>1907-01-27</c:v>
                </c:pt>
                <c:pt idx="2585">
                  <c:v>1907-01-28</c:v>
                </c:pt>
                <c:pt idx="2586">
                  <c:v>1907-01-29</c:v>
                </c:pt>
                <c:pt idx="2587">
                  <c:v>1907-01-30</c:v>
                </c:pt>
                <c:pt idx="2588">
                  <c:v>1907-01-31</c:v>
                </c:pt>
                <c:pt idx="2589">
                  <c:v>1907-02-01</c:v>
                </c:pt>
                <c:pt idx="2590">
                  <c:v>1907-02-02</c:v>
                </c:pt>
                <c:pt idx="2591">
                  <c:v>1907-02-03</c:v>
                </c:pt>
                <c:pt idx="2592">
                  <c:v>1907-02-04</c:v>
                </c:pt>
                <c:pt idx="2593">
                  <c:v>1907-02-05</c:v>
                </c:pt>
                <c:pt idx="2594">
                  <c:v>1907-02-06</c:v>
                </c:pt>
                <c:pt idx="2595">
                  <c:v>1907-02-07</c:v>
                </c:pt>
                <c:pt idx="2596">
                  <c:v>1907-02-08</c:v>
                </c:pt>
                <c:pt idx="2597">
                  <c:v>1907-02-09</c:v>
                </c:pt>
                <c:pt idx="2598">
                  <c:v>1907-02-10</c:v>
                </c:pt>
                <c:pt idx="2599">
                  <c:v>1907-02-11</c:v>
                </c:pt>
                <c:pt idx="2600">
                  <c:v>1907-02-12</c:v>
                </c:pt>
                <c:pt idx="2601">
                  <c:v>1907-02-13</c:v>
                </c:pt>
                <c:pt idx="2602">
                  <c:v>1907-02-14</c:v>
                </c:pt>
                <c:pt idx="2603">
                  <c:v>1907-02-15</c:v>
                </c:pt>
                <c:pt idx="2604">
                  <c:v>1907-02-16</c:v>
                </c:pt>
                <c:pt idx="2605">
                  <c:v>1907-02-17</c:v>
                </c:pt>
                <c:pt idx="2606">
                  <c:v>1907-02-18</c:v>
                </c:pt>
                <c:pt idx="2607">
                  <c:v>1907-02-19</c:v>
                </c:pt>
                <c:pt idx="2608">
                  <c:v>1907-02-20</c:v>
                </c:pt>
                <c:pt idx="2609">
                  <c:v>1907-02-21</c:v>
                </c:pt>
                <c:pt idx="2610">
                  <c:v>1907-02-22</c:v>
                </c:pt>
                <c:pt idx="2611">
                  <c:v>1907-02-23</c:v>
                </c:pt>
                <c:pt idx="2612">
                  <c:v>1907-02-24</c:v>
                </c:pt>
                <c:pt idx="2613">
                  <c:v>1907-02-25</c:v>
                </c:pt>
                <c:pt idx="2614">
                  <c:v>1907-02-26</c:v>
                </c:pt>
                <c:pt idx="2615">
                  <c:v>1907-02-27</c:v>
                </c:pt>
                <c:pt idx="2616">
                  <c:v>1907-02-28</c:v>
                </c:pt>
                <c:pt idx="2617">
                  <c:v>1907-03-01</c:v>
                </c:pt>
                <c:pt idx="2618">
                  <c:v>1907-03-02</c:v>
                </c:pt>
                <c:pt idx="2619">
                  <c:v>1907-03-03</c:v>
                </c:pt>
                <c:pt idx="2620">
                  <c:v>1907-03-04</c:v>
                </c:pt>
                <c:pt idx="2621">
                  <c:v>1907-03-05</c:v>
                </c:pt>
                <c:pt idx="2622">
                  <c:v>1907-03-06</c:v>
                </c:pt>
                <c:pt idx="2623">
                  <c:v>1907-03-07</c:v>
                </c:pt>
                <c:pt idx="2624">
                  <c:v>1907-03-08</c:v>
                </c:pt>
                <c:pt idx="2625">
                  <c:v>1907-03-09</c:v>
                </c:pt>
                <c:pt idx="2626">
                  <c:v>1907-03-10</c:v>
                </c:pt>
                <c:pt idx="2627">
                  <c:v>1907-03-11</c:v>
                </c:pt>
                <c:pt idx="2628">
                  <c:v>1907-03-12</c:v>
                </c:pt>
                <c:pt idx="2629">
                  <c:v>1907-03-13</c:v>
                </c:pt>
                <c:pt idx="2630">
                  <c:v>1907-03-14</c:v>
                </c:pt>
                <c:pt idx="2631">
                  <c:v>1907-03-15</c:v>
                </c:pt>
                <c:pt idx="2632">
                  <c:v>1907-03-16</c:v>
                </c:pt>
                <c:pt idx="2633">
                  <c:v>1907-03-17</c:v>
                </c:pt>
                <c:pt idx="2634">
                  <c:v>1907-03-18</c:v>
                </c:pt>
                <c:pt idx="2635">
                  <c:v>1907-03-19</c:v>
                </c:pt>
                <c:pt idx="2636">
                  <c:v>1907-03-20</c:v>
                </c:pt>
                <c:pt idx="2637">
                  <c:v>1907-03-21</c:v>
                </c:pt>
                <c:pt idx="2638">
                  <c:v>1907-03-22</c:v>
                </c:pt>
                <c:pt idx="2639">
                  <c:v>1907-03-23</c:v>
                </c:pt>
                <c:pt idx="2640">
                  <c:v>1907-03-24</c:v>
                </c:pt>
                <c:pt idx="2641">
                  <c:v>1907-03-25</c:v>
                </c:pt>
                <c:pt idx="2642">
                  <c:v>1907-03-26</c:v>
                </c:pt>
                <c:pt idx="2643">
                  <c:v>1907-03-27</c:v>
                </c:pt>
                <c:pt idx="2644">
                  <c:v>1907-03-28</c:v>
                </c:pt>
                <c:pt idx="2645">
                  <c:v>1907-03-29</c:v>
                </c:pt>
                <c:pt idx="2646">
                  <c:v>1907-03-30</c:v>
                </c:pt>
                <c:pt idx="2647">
                  <c:v>1907-03-31</c:v>
                </c:pt>
                <c:pt idx="2648">
                  <c:v>1907-04-01</c:v>
                </c:pt>
                <c:pt idx="2649">
                  <c:v>1907-04-02</c:v>
                </c:pt>
                <c:pt idx="2650">
                  <c:v>1907-04-03</c:v>
                </c:pt>
                <c:pt idx="2651">
                  <c:v>1907-04-04</c:v>
                </c:pt>
                <c:pt idx="2652">
                  <c:v>1907-04-05</c:v>
                </c:pt>
                <c:pt idx="2653">
                  <c:v>1907-04-06</c:v>
                </c:pt>
                <c:pt idx="2654">
                  <c:v>1907-04-07</c:v>
                </c:pt>
                <c:pt idx="2655">
                  <c:v>1907-04-08</c:v>
                </c:pt>
                <c:pt idx="2656">
                  <c:v>1907-04-09</c:v>
                </c:pt>
                <c:pt idx="2657">
                  <c:v>1907-04-10</c:v>
                </c:pt>
                <c:pt idx="2658">
                  <c:v>1907-04-11</c:v>
                </c:pt>
                <c:pt idx="2659">
                  <c:v>1907-04-12</c:v>
                </c:pt>
                <c:pt idx="2660">
                  <c:v>1907-04-13</c:v>
                </c:pt>
                <c:pt idx="2661">
                  <c:v>1907-04-14</c:v>
                </c:pt>
                <c:pt idx="2662">
                  <c:v>1907-04-15</c:v>
                </c:pt>
                <c:pt idx="2663">
                  <c:v>1907-04-16</c:v>
                </c:pt>
                <c:pt idx="2664">
                  <c:v>1907-04-17</c:v>
                </c:pt>
                <c:pt idx="2665">
                  <c:v>1907-04-18</c:v>
                </c:pt>
                <c:pt idx="2666">
                  <c:v>1907-04-19</c:v>
                </c:pt>
                <c:pt idx="2667">
                  <c:v>1907-04-20</c:v>
                </c:pt>
                <c:pt idx="2668">
                  <c:v>1907-04-21</c:v>
                </c:pt>
                <c:pt idx="2669">
                  <c:v>1907-04-22</c:v>
                </c:pt>
                <c:pt idx="2670">
                  <c:v>1907-04-23</c:v>
                </c:pt>
                <c:pt idx="2671">
                  <c:v>1907-04-24</c:v>
                </c:pt>
                <c:pt idx="2672">
                  <c:v>1907-04-25</c:v>
                </c:pt>
                <c:pt idx="2673">
                  <c:v>1907-04-26</c:v>
                </c:pt>
                <c:pt idx="2674">
                  <c:v>1907-04-27</c:v>
                </c:pt>
                <c:pt idx="2675">
                  <c:v>1907-04-28</c:v>
                </c:pt>
                <c:pt idx="2676">
                  <c:v>1907-04-29</c:v>
                </c:pt>
                <c:pt idx="2677">
                  <c:v>1907-04-30</c:v>
                </c:pt>
                <c:pt idx="2678">
                  <c:v>1907-05-01</c:v>
                </c:pt>
                <c:pt idx="2679">
                  <c:v>1907-05-02</c:v>
                </c:pt>
                <c:pt idx="2680">
                  <c:v>1907-05-03</c:v>
                </c:pt>
                <c:pt idx="2681">
                  <c:v>1907-05-04</c:v>
                </c:pt>
                <c:pt idx="2682">
                  <c:v>1907-05-05</c:v>
                </c:pt>
                <c:pt idx="2683">
                  <c:v>1907-05-06</c:v>
                </c:pt>
                <c:pt idx="2684">
                  <c:v>1907-05-07</c:v>
                </c:pt>
                <c:pt idx="2685">
                  <c:v>1907-05-08</c:v>
                </c:pt>
                <c:pt idx="2686">
                  <c:v>1907-05-09</c:v>
                </c:pt>
                <c:pt idx="2687">
                  <c:v>1907-05-10</c:v>
                </c:pt>
                <c:pt idx="2688">
                  <c:v>1907-05-11</c:v>
                </c:pt>
                <c:pt idx="2689">
                  <c:v>1907-05-12</c:v>
                </c:pt>
                <c:pt idx="2690">
                  <c:v>1907-05-13</c:v>
                </c:pt>
                <c:pt idx="2691">
                  <c:v>1907-05-14</c:v>
                </c:pt>
                <c:pt idx="2692">
                  <c:v>1907-05-15</c:v>
                </c:pt>
                <c:pt idx="2693">
                  <c:v>1907-05-16</c:v>
                </c:pt>
                <c:pt idx="2694">
                  <c:v>1907-05-17</c:v>
                </c:pt>
                <c:pt idx="2695">
                  <c:v>1907-05-18</c:v>
                </c:pt>
                <c:pt idx="2696">
                  <c:v>1907-05-19</c:v>
                </c:pt>
                <c:pt idx="2697">
                  <c:v>1907-05-20</c:v>
                </c:pt>
                <c:pt idx="2698">
                  <c:v>1907-05-21</c:v>
                </c:pt>
                <c:pt idx="2699">
                  <c:v>1907-05-22</c:v>
                </c:pt>
                <c:pt idx="2700">
                  <c:v>1907-05-23</c:v>
                </c:pt>
                <c:pt idx="2701">
                  <c:v>1907-05-24</c:v>
                </c:pt>
                <c:pt idx="2702">
                  <c:v>1907-05-25</c:v>
                </c:pt>
                <c:pt idx="2703">
                  <c:v>1907-05-26</c:v>
                </c:pt>
                <c:pt idx="2704">
                  <c:v>1907-05-27</c:v>
                </c:pt>
                <c:pt idx="2705">
                  <c:v>1907-05-28</c:v>
                </c:pt>
                <c:pt idx="2706">
                  <c:v>1907-05-29</c:v>
                </c:pt>
                <c:pt idx="2707">
                  <c:v>1907-05-30</c:v>
                </c:pt>
                <c:pt idx="2708">
                  <c:v>1907-05-31</c:v>
                </c:pt>
                <c:pt idx="2709">
                  <c:v>1907-06-01</c:v>
                </c:pt>
                <c:pt idx="2710">
                  <c:v>1907-06-02</c:v>
                </c:pt>
                <c:pt idx="2711">
                  <c:v>1907-06-03</c:v>
                </c:pt>
                <c:pt idx="2712">
                  <c:v>1907-06-04</c:v>
                </c:pt>
                <c:pt idx="2713">
                  <c:v>1907-06-05</c:v>
                </c:pt>
                <c:pt idx="2714">
                  <c:v>1907-06-06</c:v>
                </c:pt>
                <c:pt idx="2715">
                  <c:v>1907-06-07</c:v>
                </c:pt>
                <c:pt idx="2716">
                  <c:v>1907-06-08</c:v>
                </c:pt>
                <c:pt idx="2717">
                  <c:v>1907-06-09</c:v>
                </c:pt>
                <c:pt idx="2718">
                  <c:v>1907-06-10</c:v>
                </c:pt>
                <c:pt idx="2719">
                  <c:v>1907-06-11</c:v>
                </c:pt>
                <c:pt idx="2720">
                  <c:v>1907-06-12</c:v>
                </c:pt>
                <c:pt idx="2721">
                  <c:v>1907-06-13</c:v>
                </c:pt>
                <c:pt idx="2722">
                  <c:v>1907-06-14</c:v>
                </c:pt>
                <c:pt idx="2723">
                  <c:v>1907-06-15</c:v>
                </c:pt>
                <c:pt idx="2724">
                  <c:v>1907-06-16</c:v>
                </c:pt>
                <c:pt idx="2725">
                  <c:v>1907-06-17</c:v>
                </c:pt>
                <c:pt idx="2726">
                  <c:v>1907-06-18</c:v>
                </c:pt>
                <c:pt idx="2727">
                  <c:v>1907-06-19</c:v>
                </c:pt>
                <c:pt idx="2728">
                  <c:v>1907-06-20</c:v>
                </c:pt>
                <c:pt idx="2729">
                  <c:v>1907-06-21</c:v>
                </c:pt>
                <c:pt idx="2730">
                  <c:v>1907-06-22</c:v>
                </c:pt>
                <c:pt idx="2731">
                  <c:v>1907-06-23</c:v>
                </c:pt>
                <c:pt idx="2732">
                  <c:v>1907-06-24</c:v>
                </c:pt>
                <c:pt idx="2733">
                  <c:v>1907-06-25</c:v>
                </c:pt>
                <c:pt idx="2734">
                  <c:v>1907-06-26</c:v>
                </c:pt>
                <c:pt idx="2735">
                  <c:v>1907-06-27</c:v>
                </c:pt>
                <c:pt idx="2736">
                  <c:v>1907-06-28</c:v>
                </c:pt>
                <c:pt idx="2737">
                  <c:v>1907-06-29</c:v>
                </c:pt>
                <c:pt idx="2738">
                  <c:v>1907-06-30</c:v>
                </c:pt>
                <c:pt idx="2739">
                  <c:v>1907-07-01</c:v>
                </c:pt>
                <c:pt idx="2740">
                  <c:v>1907-07-02</c:v>
                </c:pt>
                <c:pt idx="2741">
                  <c:v>1907-07-03</c:v>
                </c:pt>
                <c:pt idx="2742">
                  <c:v>1907-07-04</c:v>
                </c:pt>
                <c:pt idx="2743">
                  <c:v>1907-07-05</c:v>
                </c:pt>
                <c:pt idx="2744">
                  <c:v>1907-07-06</c:v>
                </c:pt>
                <c:pt idx="2745">
                  <c:v>1907-07-07</c:v>
                </c:pt>
                <c:pt idx="2746">
                  <c:v>1907-07-08</c:v>
                </c:pt>
                <c:pt idx="2747">
                  <c:v>1907-07-09</c:v>
                </c:pt>
                <c:pt idx="2748">
                  <c:v>1907-07-10</c:v>
                </c:pt>
                <c:pt idx="2749">
                  <c:v>1907-07-11</c:v>
                </c:pt>
                <c:pt idx="2750">
                  <c:v>1907-07-12</c:v>
                </c:pt>
                <c:pt idx="2751">
                  <c:v>1907-07-13</c:v>
                </c:pt>
                <c:pt idx="2752">
                  <c:v>1907-07-14</c:v>
                </c:pt>
                <c:pt idx="2753">
                  <c:v>1907-07-15</c:v>
                </c:pt>
                <c:pt idx="2754">
                  <c:v>1907-07-16</c:v>
                </c:pt>
                <c:pt idx="2755">
                  <c:v>1907-07-17</c:v>
                </c:pt>
                <c:pt idx="2756">
                  <c:v>1907-07-18</c:v>
                </c:pt>
                <c:pt idx="2757">
                  <c:v>1907-07-19</c:v>
                </c:pt>
                <c:pt idx="2758">
                  <c:v>1907-07-20</c:v>
                </c:pt>
                <c:pt idx="2759">
                  <c:v>1907-07-21</c:v>
                </c:pt>
                <c:pt idx="2760">
                  <c:v>1907-07-22</c:v>
                </c:pt>
                <c:pt idx="2761">
                  <c:v>1907-07-23</c:v>
                </c:pt>
                <c:pt idx="2762">
                  <c:v>1907-07-24</c:v>
                </c:pt>
                <c:pt idx="2763">
                  <c:v>1907-07-25</c:v>
                </c:pt>
                <c:pt idx="2764">
                  <c:v>1907-07-26</c:v>
                </c:pt>
                <c:pt idx="2765">
                  <c:v>1907-07-27</c:v>
                </c:pt>
                <c:pt idx="2766">
                  <c:v>1907-07-28</c:v>
                </c:pt>
                <c:pt idx="2767">
                  <c:v>1907-07-29</c:v>
                </c:pt>
                <c:pt idx="2768">
                  <c:v>1907-07-30</c:v>
                </c:pt>
                <c:pt idx="2769">
                  <c:v>1907-07-31</c:v>
                </c:pt>
                <c:pt idx="2770">
                  <c:v>1907-08-01</c:v>
                </c:pt>
                <c:pt idx="2771">
                  <c:v>1907-08-02</c:v>
                </c:pt>
                <c:pt idx="2772">
                  <c:v>1907-08-03</c:v>
                </c:pt>
                <c:pt idx="2773">
                  <c:v>1907-08-04</c:v>
                </c:pt>
                <c:pt idx="2774">
                  <c:v>1907-08-05</c:v>
                </c:pt>
                <c:pt idx="2775">
                  <c:v>1907-08-06</c:v>
                </c:pt>
                <c:pt idx="2776">
                  <c:v>1907-08-07</c:v>
                </c:pt>
                <c:pt idx="2777">
                  <c:v>1907-08-08</c:v>
                </c:pt>
                <c:pt idx="2778">
                  <c:v>1907-08-09</c:v>
                </c:pt>
                <c:pt idx="2779">
                  <c:v>1907-08-10</c:v>
                </c:pt>
                <c:pt idx="2780">
                  <c:v>1907-08-11</c:v>
                </c:pt>
                <c:pt idx="2781">
                  <c:v>1907-08-12</c:v>
                </c:pt>
                <c:pt idx="2782">
                  <c:v>1907-08-13</c:v>
                </c:pt>
                <c:pt idx="2783">
                  <c:v>1907-08-14</c:v>
                </c:pt>
                <c:pt idx="2784">
                  <c:v>1907-08-15</c:v>
                </c:pt>
                <c:pt idx="2785">
                  <c:v>1907-08-16</c:v>
                </c:pt>
                <c:pt idx="2786">
                  <c:v>1907-08-17</c:v>
                </c:pt>
                <c:pt idx="2787">
                  <c:v>1907-08-18</c:v>
                </c:pt>
                <c:pt idx="2788">
                  <c:v>1907-08-19</c:v>
                </c:pt>
                <c:pt idx="2789">
                  <c:v>1907-08-20</c:v>
                </c:pt>
                <c:pt idx="2790">
                  <c:v>1907-08-21</c:v>
                </c:pt>
                <c:pt idx="2791">
                  <c:v>1907-08-22</c:v>
                </c:pt>
                <c:pt idx="2792">
                  <c:v>1907-08-23</c:v>
                </c:pt>
                <c:pt idx="2793">
                  <c:v>1907-08-24</c:v>
                </c:pt>
                <c:pt idx="2794">
                  <c:v>1907-08-25</c:v>
                </c:pt>
                <c:pt idx="2795">
                  <c:v>1907-08-26</c:v>
                </c:pt>
                <c:pt idx="2796">
                  <c:v>1907-08-27</c:v>
                </c:pt>
                <c:pt idx="2797">
                  <c:v>1907-08-28</c:v>
                </c:pt>
                <c:pt idx="2798">
                  <c:v>1907-08-29</c:v>
                </c:pt>
                <c:pt idx="2799">
                  <c:v>1907-08-30</c:v>
                </c:pt>
                <c:pt idx="2800">
                  <c:v>1907-08-31</c:v>
                </c:pt>
                <c:pt idx="2801">
                  <c:v>1907-09-01</c:v>
                </c:pt>
                <c:pt idx="2802">
                  <c:v>1907-09-02</c:v>
                </c:pt>
                <c:pt idx="2803">
                  <c:v>1907-09-03</c:v>
                </c:pt>
                <c:pt idx="2804">
                  <c:v>1907-09-04</c:v>
                </c:pt>
                <c:pt idx="2805">
                  <c:v>1907-09-05</c:v>
                </c:pt>
                <c:pt idx="2806">
                  <c:v>1907-09-06</c:v>
                </c:pt>
                <c:pt idx="2807">
                  <c:v>1907-09-07</c:v>
                </c:pt>
                <c:pt idx="2808">
                  <c:v>1907-09-08</c:v>
                </c:pt>
                <c:pt idx="2809">
                  <c:v>1907-09-09</c:v>
                </c:pt>
                <c:pt idx="2810">
                  <c:v>1907-09-10</c:v>
                </c:pt>
                <c:pt idx="2811">
                  <c:v>1907-09-11</c:v>
                </c:pt>
                <c:pt idx="2812">
                  <c:v>1907-09-12</c:v>
                </c:pt>
                <c:pt idx="2813">
                  <c:v>1907-09-13</c:v>
                </c:pt>
                <c:pt idx="2814">
                  <c:v>1907-09-14</c:v>
                </c:pt>
                <c:pt idx="2815">
                  <c:v>1907-09-15</c:v>
                </c:pt>
                <c:pt idx="2816">
                  <c:v>1907-09-16</c:v>
                </c:pt>
                <c:pt idx="2817">
                  <c:v>1907-09-17</c:v>
                </c:pt>
                <c:pt idx="2818">
                  <c:v>1907-09-18</c:v>
                </c:pt>
                <c:pt idx="2819">
                  <c:v>1907-09-19</c:v>
                </c:pt>
                <c:pt idx="2820">
                  <c:v>1907-09-20</c:v>
                </c:pt>
                <c:pt idx="2821">
                  <c:v>1907-09-21</c:v>
                </c:pt>
                <c:pt idx="2822">
                  <c:v>1907-09-22</c:v>
                </c:pt>
                <c:pt idx="2823">
                  <c:v>1907-09-23</c:v>
                </c:pt>
                <c:pt idx="2824">
                  <c:v>1907-09-24</c:v>
                </c:pt>
                <c:pt idx="2825">
                  <c:v>1907-09-25</c:v>
                </c:pt>
                <c:pt idx="2826">
                  <c:v>1907-09-26</c:v>
                </c:pt>
                <c:pt idx="2827">
                  <c:v>1907-09-27</c:v>
                </c:pt>
                <c:pt idx="2828">
                  <c:v>1907-09-28</c:v>
                </c:pt>
                <c:pt idx="2829">
                  <c:v>1907-09-29</c:v>
                </c:pt>
                <c:pt idx="2830">
                  <c:v>1907-09-30</c:v>
                </c:pt>
                <c:pt idx="2831">
                  <c:v>1907-10-01</c:v>
                </c:pt>
                <c:pt idx="2832">
                  <c:v>1907-10-02</c:v>
                </c:pt>
                <c:pt idx="2833">
                  <c:v>1907-10-03</c:v>
                </c:pt>
                <c:pt idx="2834">
                  <c:v>1907-10-04</c:v>
                </c:pt>
                <c:pt idx="2835">
                  <c:v>1907-10-05</c:v>
                </c:pt>
                <c:pt idx="2836">
                  <c:v>1907-10-06</c:v>
                </c:pt>
                <c:pt idx="2837">
                  <c:v>1907-10-07</c:v>
                </c:pt>
                <c:pt idx="2838">
                  <c:v>1907-10-08</c:v>
                </c:pt>
                <c:pt idx="2839">
                  <c:v>1907-10-09</c:v>
                </c:pt>
                <c:pt idx="2840">
                  <c:v>1907-10-10</c:v>
                </c:pt>
                <c:pt idx="2841">
                  <c:v>1907-10-11</c:v>
                </c:pt>
                <c:pt idx="2842">
                  <c:v>1907-10-12</c:v>
                </c:pt>
                <c:pt idx="2843">
                  <c:v>1907-10-13</c:v>
                </c:pt>
                <c:pt idx="2844">
                  <c:v>1907-10-14</c:v>
                </c:pt>
                <c:pt idx="2845">
                  <c:v>1907-10-15</c:v>
                </c:pt>
                <c:pt idx="2846">
                  <c:v>1907-10-16</c:v>
                </c:pt>
                <c:pt idx="2847">
                  <c:v>1907-10-17</c:v>
                </c:pt>
                <c:pt idx="2848">
                  <c:v>1907-10-18</c:v>
                </c:pt>
                <c:pt idx="2849">
                  <c:v>1907-10-19</c:v>
                </c:pt>
                <c:pt idx="2850">
                  <c:v>1907-10-20</c:v>
                </c:pt>
                <c:pt idx="2851">
                  <c:v>1907-10-21</c:v>
                </c:pt>
                <c:pt idx="2852">
                  <c:v>1907-10-22</c:v>
                </c:pt>
                <c:pt idx="2853">
                  <c:v>1907-10-23</c:v>
                </c:pt>
                <c:pt idx="2854">
                  <c:v>1907-10-24</c:v>
                </c:pt>
                <c:pt idx="2855">
                  <c:v>1907-10-25</c:v>
                </c:pt>
                <c:pt idx="2856">
                  <c:v>1907-10-26</c:v>
                </c:pt>
                <c:pt idx="2857">
                  <c:v>1907-10-27</c:v>
                </c:pt>
                <c:pt idx="2858">
                  <c:v>1907-10-28</c:v>
                </c:pt>
                <c:pt idx="2859">
                  <c:v>1907-10-29</c:v>
                </c:pt>
                <c:pt idx="2860">
                  <c:v>1907-10-30</c:v>
                </c:pt>
                <c:pt idx="2861">
                  <c:v>1907-10-31</c:v>
                </c:pt>
                <c:pt idx="2862">
                  <c:v>1907-11-01</c:v>
                </c:pt>
                <c:pt idx="2863">
                  <c:v>1907-11-02</c:v>
                </c:pt>
                <c:pt idx="2864">
                  <c:v>1907-11-03</c:v>
                </c:pt>
                <c:pt idx="2865">
                  <c:v>1907-11-04</c:v>
                </c:pt>
                <c:pt idx="2866">
                  <c:v>1907-11-05</c:v>
                </c:pt>
                <c:pt idx="2867">
                  <c:v>1907-11-06</c:v>
                </c:pt>
                <c:pt idx="2868">
                  <c:v>1907-11-07</c:v>
                </c:pt>
                <c:pt idx="2869">
                  <c:v>1907-11-08</c:v>
                </c:pt>
                <c:pt idx="2870">
                  <c:v>1907-11-09</c:v>
                </c:pt>
                <c:pt idx="2871">
                  <c:v>1907-11-10</c:v>
                </c:pt>
                <c:pt idx="2872">
                  <c:v>1907-11-11</c:v>
                </c:pt>
                <c:pt idx="2873">
                  <c:v>1907-11-12</c:v>
                </c:pt>
                <c:pt idx="2874">
                  <c:v>1907-11-13</c:v>
                </c:pt>
                <c:pt idx="2875">
                  <c:v>1907-11-14</c:v>
                </c:pt>
                <c:pt idx="2876">
                  <c:v>1907-11-15</c:v>
                </c:pt>
                <c:pt idx="2877">
                  <c:v>1907-11-16</c:v>
                </c:pt>
                <c:pt idx="2878">
                  <c:v>1907-11-17</c:v>
                </c:pt>
                <c:pt idx="2879">
                  <c:v>1907-11-18</c:v>
                </c:pt>
                <c:pt idx="2880">
                  <c:v>1907-11-19</c:v>
                </c:pt>
                <c:pt idx="2881">
                  <c:v>1907-11-20</c:v>
                </c:pt>
                <c:pt idx="2882">
                  <c:v>1907-11-21</c:v>
                </c:pt>
                <c:pt idx="2883">
                  <c:v>1907-11-22</c:v>
                </c:pt>
                <c:pt idx="2884">
                  <c:v>1907-11-23</c:v>
                </c:pt>
                <c:pt idx="2885">
                  <c:v>1907-11-24</c:v>
                </c:pt>
                <c:pt idx="2886">
                  <c:v>1907-11-25</c:v>
                </c:pt>
                <c:pt idx="2887">
                  <c:v>1907-11-26</c:v>
                </c:pt>
                <c:pt idx="2888">
                  <c:v>1907-11-27</c:v>
                </c:pt>
                <c:pt idx="2889">
                  <c:v>1907-11-28</c:v>
                </c:pt>
                <c:pt idx="2890">
                  <c:v>1907-11-29</c:v>
                </c:pt>
                <c:pt idx="2891">
                  <c:v>1907-11-30</c:v>
                </c:pt>
                <c:pt idx="2892">
                  <c:v>1907-12-01</c:v>
                </c:pt>
                <c:pt idx="2893">
                  <c:v>1907-12-02</c:v>
                </c:pt>
                <c:pt idx="2894">
                  <c:v>1907-12-03</c:v>
                </c:pt>
                <c:pt idx="2895">
                  <c:v>1907-12-04</c:v>
                </c:pt>
                <c:pt idx="2896">
                  <c:v>1907-12-05</c:v>
                </c:pt>
                <c:pt idx="2897">
                  <c:v>1907-12-06</c:v>
                </c:pt>
                <c:pt idx="2898">
                  <c:v>1907-12-07</c:v>
                </c:pt>
                <c:pt idx="2899">
                  <c:v>1907-12-08</c:v>
                </c:pt>
                <c:pt idx="2900">
                  <c:v>1907-12-09</c:v>
                </c:pt>
                <c:pt idx="2901">
                  <c:v>1907-12-10</c:v>
                </c:pt>
                <c:pt idx="2902">
                  <c:v>1907-12-11</c:v>
                </c:pt>
                <c:pt idx="2903">
                  <c:v>1907-12-12</c:v>
                </c:pt>
                <c:pt idx="2904">
                  <c:v>1907-12-13</c:v>
                </c:pt>
                <c:pt idx="2905">
                  <c:v>1907-12-14</c:v>
                </c:pt>
                <c:pt idx="2906">
                  <c:v>1907-12-15</c:v>
                </c:pt>
                <c:pt idx="2907">
                  <c:v>1907-12-16</c:v>
                </c:pt>
                <c:pt idx="2908">
                  <c:v>1907-12-17</c:v>
                </c:pt>
                <c:pt idx="2909">
                  <c:v>1907-12-18</c:v>
                </c:pt>
                <c:pt idx="2910">
                  <c:v>1907-12-19</c:v>
                </c:pt>
                <c:pt idx="2911">
                  <c:v>1907-12-20</c:v>
                </c:pt>
                <c:pt idx="2912">
                  <c:v>1907-12-21</c:v>
                </c:pt>
                <c:pt idx="2913">
                  <c:v>1907-12-22</c:v>
                </c:pt>
                <c:pt idx="2914">
                  <c:v>1907-12-23</c:v>
                </c:pt>
                <c:pt idx="2915">
                  <c:v>1907-12-24</c:v>
                </c:pt>
                <c:pt idx="2916">
                  <c:v>1907-12-25</c:v>
                </c:pt>
                <c:pt idx="2917">
                  <c:v>1907-12-26</c:v>
                </c:pt>
                <c:pt idx="2918">
                  <c:v>1907-12-27</c:v>
                </c:pt>
                <c:pt idx="2919">
                  <c:v>1907-12-28</c:v>
                </c:pt>
                <c:pt idx="2920">
                  <c:v>1907-12-29</c:v>
                </c:pt>
                <c:pt idx="2921">
                  <c:v>1907-12-30</c:v>
                </c:pt>
                <c:pt idx="2922">
                  <c:v>1907-12-31</c:v>
                </c:pt>
                <c:pt idx="2923">
                  <c:v>1908-01-01</c:v>
                </c:pt>
                <c:pt idx="2924">
                  <c:v>1908-01-02</c:v>
                </c:pt>
                <c:pt idx="2925">
                  <c:v>1908-01-03</c:v>
                </c:pt>
                <c:pt idx="2926">
                  <c:v>1908-01-04</c:v>
                </c:pt>
                <c:pt idx="2927">
                  <c:v>1908-01-05</c:v>
                </c:pt>
                <c:pt idx="2928">
                  <c:v>1908-01-06</c:v>
                </c:pt>
                <c:pt idx="2929">
                  <c:v>1908-01-07</c:v>
                </c:pt>
                <c:pt idx="2930">
                  <c:v>1908-01-08</c:v>
                </c:pt>
                <c:pt idx="2931">
                  <c:v>1908-01-09</c:v>
                </c:pt>
                <c:pt idx="2932">
                  <c:v>1908-01-10</c:v>
                </c:pt>
                <c:pt idx="2933">
                  <c:v>1908-01-11</c:v>
                </c:pt>
                <c:pt idx="2934">
                  <c:v>1908-01-12</c:v>
                </c:pt>
                <c:pt idx="2935">
                  <c:v>1908-01-13</c:v>
                </c:pt>
                <c:pt idx="2936">
                  <c:v>1908-01-14</c:v>
                </c:pt>
                <c:pt idx="2937">
                  <c:v>1908-01-15</c:v>
                </c:pt>
                <c:pt idx="2938">
                  <c:v>1908-01-16</c:v>
                </c:pt>
                <c:pt idx="2939">
                  <c:v>1908-01-17</c:v>
                </c:pt>
                <c:pt idx="2940">
                  <c:v>1908-01-18</c:v>
                </c:pt>
                <c:pt idx="2941">
                  <c:v>1908-01-19</c:v>
                </c:pt>
                <c:pt idx="2942">
                  <c:v>1908-01-20</c:v>
                </c:pt>
                <c:pt idx="2943">
                  <c:v>1908-01-21</c:v>
                </c:pt>
                <c:pt idx="2944">
                  <c:v>1908-01-22</c:v>
                </c:pt>
                <c:pt idx="2945">
                  <c:v>1908-01-23</c:v>
                </c:pt>
                <c:pt idx="2946">
                  <c:v>1908-01-24</c:v>
                </c:pt>
                <c:pt idx="2947">
                  <c:v>1908-01-25</c:v>
                </c:pt>
                <c:pt idx="2948">
                  <c:v>1908-01-26</c:v>
                </c:pt>
                <c:pt idx="2949">
                  <c:v>1908-01-27</c:v>
                </c:pt>
                <c:pt idx="2950">
                  <c:v>1908-01-28</c:v>
                </c:pt>
                <c:pt idx="2951">
                  <c:v>1908-01-29</c:v>
                </c:pt>
                <c:pt idx="2952">
                  <c:v>1908-01-30</c:v>
                </c:pt>
                <c:pt idx="2953">
                  <c:v>1908-01-31</c:v>
                </c:pt>
                <c:pt idx="2954">
                  <c:v>1908-02-01</c:v>
                </c:pt>
                <c:pt idx="2955">
                  <c:v>1908-02-02</c:v>
                </c:pt>
                <c:pt idx="2956">
                  <c:v>1908-02-03</c:v>
                </c:pt>
                <c:pt idx="2957">
                  <c:v>1908-02-04</c:v>
                </c:pt>
                <c:pt idx="2958">
                  <c:v>1908-02-05</c:v>
                </c:pt>
                <c:pt idx="2959">
                  <c:v>1908-02-06</c:v>
                </c:pt>
                <c:pt idx="2960">
                  <c:v>1908-02-07</c:v>
                </c:pt>
                <c:pt idx="2961">
                  <c:v>1908-02-08</c:v>
                </c:pt>
                <c:pt idx="2962">
                  <c:v>1908-02-09</c:v>
                </c:pt>
                <c:pt idx="2963">
                  <c:v>1908-02-10</c:v>
                </c:pt>
                <c:pt idx="2964">
                  <c:v>1908-02-11</c:v>
                </c:pt>
                <c:pt idx="2965">
                  <c:v>1908-02-12</c:v>
                </c:pt>
                <c:pt idx="2966">
                  <c:v>1908-02-13</c:v>
                </c:pt>
                <c:pt idx="2967">
                  <c:v>1908-02-14</c:v>
                </c:pt>
                <c:pt idx="2968">
                  <c:v>1908-02-15</c:v>
                </c:pt>
                <c:pt idx="2969">
                  <c:v>1908-02-16</c:v>
                </c:pt>
                <c:pt idx="2970">
                  <c:v>1908-02-17</c:v>
                </c:pt>
                <c:pt idx="2971">
                  <c:v>1908-02-18</c:v>
                </c:pt>
                <c:pt idx="2972">
                  <c:v>1908-02-19</c:v>
                </c:pt>
                <c:pt idx="2973">
                  <c:v>1908-02-20</c:v>
                </c:pt>
                <c:pt idx="2974">
                  <c:v>1908-02-21</c:v>
                </c:pt>
                <c:pt idx="2975">
                  <c:v>1908-02-22</c:v>
                </c:pt>
                <c:pt idx="2976">
                  <c:v>1908-02-23</c:v>
                </c:pt>
                <c:pt idx="2977">
                  <c:v>1908-02-24</c:v>
                </c:pt>
                <c:pt idx="2978">
                  <c:v>1908-02-25</c:v>
                </c:pt>
                <c:pt idx="2979">
                  <c:v>1908-02-26</c:v>
                </c:pt>
                <c:pt idx="2980">
                  <c:v>1908-02-27</c:v>
                </c:pt>
                <c:pt idx="2981">
                  <c:v>1908-02-28</c:v>
                </c:pt>
                <c:pt idx="2982">
                  <c:v>1908-02-29</c:v>
                </c:pt>
                <c:pt idx="2983">
                  <c:v>1908-03-01</c:v>
                </c:pt>
                <c:pt idx="2984">
                  <c:v>1908-03-02</c:v>
                </c:pt>
                <c:pt idx="2985">
                  <c:v>1908-03-03</c:v>
                </c:pt>
                <c:pt idx="2986">
                  <c:v>1908-03-04</c:v>
                </c:pt>
                <c:pt idx="2987">
                  <c:v>1908-03-05</c:v>
                </c:pt>
                <c:pt idx="2988">
                  <c:v>1908-03-06</c:v>
                </c:pt>
                <c:pt idx="2989">
                  <c:v>1908-03-07</c:v>
                </c:pt>
                <c:pt idx="2990">
                  <c:v>1908-03-08</c:v>
                </c:pt>
                <c:pt idx="2991">
                  <c:v>1908-03-09</c:v>
                </c:pt>
                <c:pt idx="2992">
                  <c:v>1908-03-10</c:v>
                </c:pt>
                <c:pt idx="2993">
                  <c:v>1908-03-11</c:v>
                </c:pt>
                <c:pt idx="2994">
                  <c:v>1908-03-12</c:v>
                </c:pt>
                <c:pt idx="2995">
                  <c:v>1908-03-13</c:v>
                </c:pt>
                <c:pt idx="2996">
                  <c:v>1908-03-14</c:v>
                </c:pt>
                <c:pt idx="2997">
                  <c:v>1908-03-15</c:v>
                </c:pt>
                <c:pt idx="2998">
                  <c:v>1908-03-16</c:v>
                </c:pt>
                <c:pt idx="2999">
                  <c:v>1908-03-17</c:v>
                </c:pt>
                <c:pt idx="3000">
                  <c:v>1908-03-18</c:v>
                </c:pt>
                <c:pt idx="3001">
                  <c:v>1908-03-19</c:v>
                </c:pt>
                <c:pt idx="3002">
                  <c:v>1908-03-20</c:v>
                </c:pt>
                <c:pt idx="3003">
                  <c:v>1908-03-21</c:v>
                </c:pt>
                <c:pt idx="3004">
                  <c:v>1908-03-22</c:v>
                </c:pt>
                <c:pt idx="3005">
                  <c:v>1908-03-23</c:v>
                </c:pt>
                <c:pt idx="3006">
                  <c:v>1908-03-24</c:v>
                </c:pt>
                <c:pt idx="3007">
                  <c:v>1908-03-25</c:v>
                </c:pt>
                <c:pt idx="3008">
                  <c:v>1908-03-26</c:v>
                </c:pt>
                <c:pt idx="3009">
                  <c:v>1908-03-27</c:v>
                </c:pt>
                <c:pt idx="3010">
                  <c:v>1908-03-28</c:v>
                </c:pt>
                <c:pt idx="3011">
                  <c:v>1908-03-29</c:v>
                </c:pt>
                <c:pt idx="3012">
                  <c:v>1908-03-30</c:v>
                </c:pt>
                <c:pt idx="3013">
                  <c:v>1908-03-31</c:v>
                </c:pt>
                <c:pt idx="3014">
                  <c:v>1908-04-01</c:v>
                </c:pt>
                <c:pt idx="3015">
                  <c:v>1908-04-02</c:v>
                </c:pt>
                <c:pt idx="3016">
                  <c:v>1908-04-03</c:v>
                </c:pt>
                <c:pt idx="3017">
                  <c:v>1908-04-04</c:v>
                </c:pt>
                <c:pt idx="3018">
                  <c:v>1908-04-05</c:v>
                </c:pt>
                <c:pt idx="3019">
                  <c:v>1908-04-06</c:v>
                </c:pt>
                <c:pt idx="3020">
                  <c:v>1908-04-07</c:v>
                </c:pt>
                <c:pt idx="3021">
                  <c:v>1908-04-08</c:v>
                </c:pt>
                <c:pt idx="3022">
                  <c:v>1908-04-09</c:v>
                </c:pt>
                <c:pt idx="3023">
                  <c:v>1908-04-10</c:v>
                </c:pt>
                <c:pt idx="3024">
                  <c:v>1908-04-11</c:v>
                </c:pt>
                <c:pt idx="3025">
                  <c:v>1908-04-12</c:v>
                </c:pt>
                <c:pt idx="3026">
                  <c:v>1908-04-13</c:v>
                </c:pt>
                <c:pt idx="3027">
                  <c:v>1908-04-14</c:v>
                </c:pt>
                <c:pt idx="3028">
                  <c:v>1908-04-15</c:v>
                </c:pt>
                <c:pt idx="3029">
                  <c:v>1908-04-16</c:v>
                </c:pt>
                <c:pt idx="3030">
                  <c:v>1908-04-17</c:v>
                </c:pt>
                <c:pt idx="3031">
                  <c:v>1908-04-18</c:v>
                </c:pt>
                <c:pt idx="3032">
                  <c:v>1908-04-19</c:v>
                </c:pt>
                <c:pt idx="3033">
                  <c:v>1908-04-20</c:v>
                </c:pt>
                <c:pt idx="3034">
                  <c:v>1908-04-21</c:v>
                </c:pt>
                <c:pt idx="3035">
                  <c:v>1908-04-22</c:v>
                </c:pt>
                <c:pt idx="3036">
                  <c:v>1908-04-23</c:v>
                </c:pt>
                <c:pt idx="3037">
                  <c:v>1908-04-24</c:v>
                </c:pt>
                <c:pt idx="3038">
                  <c:v>1908-04-25</c:v>
                </c:pt>
                <c:pt idx="3039">
                  <c:v>1908-04-26</c:v>
                </c:pt>
                <c:pt idx="3040">
                  <c:v>1908-04-27</c:v>
                </c:pt>
                <c:pt idx="3041">
                  <c:v>1908-04-28</c:v>
                </c:pt>
                <c:pt idx="3042">
                  <c:v>1908-04-29</c:v>
                </c:pt>
                <c:pt idx="3043">
                  <c:v>1908-04-30</c:v>
                </c:pt>
                <c:pt idx="3044">
                  <c:v>1908-05-01</c:v>
                </c:pt>
                <c:pt idx="3045">
                  <c:v>1908-05-02</c:v>
                </c:pt>
                <c:pt idx="3046">
                  <c:v>1908-05-03</c:v>
                </c:pt>
                <c:pt idx="3047">
                  <c:v>1908-05-04</c:v>
                </c:pt>
                <c:pt idx="3048">
                  <c:v>1908-05-05</c:v>
                </c:pt>
                <c:pt idx="3049">
                  <c:v>1908-05-06</c:v>
                </c:pt>
                <c:pt idx="3050">
                  <c:v>1908-05-07</c:v>
                </c:pt>
                <c:pt idx="3051">
                  <c:v>1908-05-08</c:v>
                </c:pt>
                <c:pt idx="3052">
                  <c:v>1908-05-09</c:v>
                </c:pt>
                <c:pt idx="3053">
                  <c:v>1908-05-10</c:v>
                </c:pt>
                <c:pt idx="3054">
                  <c:v>1908-05-11</c:v>
                </c:pt>
                <c:pt idx="3055">
                  <c:v>1908-05-12</c:v>
                </c:pt>
                <c:pt idx="3056">
                  <c:v>1908-05-13</c:v>
                </c:pt>
                <c:pt idx="3057">
                  <c:v>1908-05-14</c:v>
                </c:pt>
                <c:pt idx="3058">
                  <c:v>1908-05-15</c:v>
                </c:pt>
                <c:pt idx="3059">
                  <c:v>1908-05-16</c:v>
                </c:pt>
                <c:pt idx="3060">
                  <c:v>1908-05-17</c:v>
                </c:pt>
                <c:pt idx="3061">
                  <c:v>1908-05-18</c:v>
                </c:pt>
                <c:pt idx="3062">
                  <c:v>1908-05-19</c:v>
                </c:pt>
                <c:pt idx="3063">
                  <c:v>1908-05-20</c:v>
                </c:pt>
                <c:pt idx="3064">
                  <c:v>1908-05-21</c:v>
                </c:pt>
                <c:pt idx="3065">
                  <c:v>1908-05-22</c:v>
                </c:pt>
                <c:pt idx="3066">
                  <c:v>1908-05-23</c:v>
                </c:pt>
                <c:pt idx="3067">
                  <c:v>1908-05-24</c:v>
                </c:pt>
                <c:pt idx="3068">
                  <c:v>1908-05-25</c:v>
                </c:pt>
                <c:pt idx="3069">
                  <c:v>1908-05-26</c:v>
                </c:pt>
                <c:pt idx="3070">
                  <c:v>1908-05-27</c:v>
                </c:pt>
                <c:pt idx="3071">
                  <c:v>1908-05-28</c:v>
                </c:pt>
                <c:pt idx="3072">
                  <c:v>1908-05-29</c:v>
                </c:pt>
                <c:pt idx="3073">
                  <c:v>1908-05-30</c:v>
                </c:pt>
                <c:pt idx="3074">
                  <c:v>1908-05-31</c:v>
                </c:pt>
                <c:pt idx="3075">
                  <c:v>1908-06-01</c:v>
                </c:pt>
                <c:pt idx="3076">
                  <c:v>1908-06-02</c:v>
                </c:pt>
                <c:pt idx="3077">
                  <c:v>1908-06-03</c:v>
                </c:pt>
                <c:pt idx="3078">
                  <c:v>1908-06-04</c:v>
                </c:pt>
                <c:pt idx="3079">
                  <c:v>1908-06-05</c:v>
                </c:pt>
                <c:pt idx="3080">
                  <c:v>1908-06-06</c:v>
                </c:pt>
                <c:pt idx="3081">
                  <c:v>1908-06-07</c:v>
                </c:pt>
                <c:pt idx="3082">
                  <c:v>1908-06-08</c:v>
                </c:pt>
                <c:pt idx="3083">
                  <c:v>1908-06-09</c:v>
                </c:pt>
                <c:pt idx="3084">
                  <c:v>1908-06-10</c:v>
                </c:pt>
                <c:pt idx="3085">
                  <c:v>1908-06-11</c:v>
                </c:pt>
                <c:pt idx="3086">
                  <c:v>1908-06-12</c:v>
                </c:pt>
                <c:pt idx="3087">
                  <c:v>1908-06-13</c:v>
                </c:pt>
                <c:pt idx="3088">
                  <c:v>1908-06-14</c:v>
                </c:pt>
                <c:pt idx="3089">
                  <c:v>1908-06-15</c:v>
                </c:pt>
                <c:pt idx="3090">
                  <c:v>1908-06-16</c:v>
                </c:pt>
                <c:pt idx="3091">
                  <c:v>1908-06-17</c:v>
                </c:pt>
                <c:pt idx="3092">
                  <c:v>1908-06-18</c:v>
                </c:pt>
                <c:pt idx="3093">
                  <c:v>1908-06-19</c:v>
                </c:pt>
                <c:pt idx="3094">
                  <c:v>1908-06-20</c:v>
                </c:pt>
                <c:pt idx="3095">
                  <c:v>1908-06-21</c:v>
                </c:pt>
                <c:pt idx="3096">
                  <c:v>1908-06-22</c:v>
                </c:pt>
                <c:pt idx="3097">
                  <c:v>1908-06-23</c:v>
                </c:pt>
                <c:pt idx="3098">
                  <c:v>1908-06-24</c:v>
                </c:pt>
                <c:pt idx="3099">
                  <c:v>1908-06-25</c:v>
                </c:pt>
                <c:pt idx="3100">
                  <c:v>1908-06-26</c:v>
                </c:pt>
                <c:pt idx="3101">
                  <c:v>1908-06-27</c:v>
                </c:pt>
                <c:pt idx="3102">
                  <c:v>1908-06-28</c:v>
                </c:pt>
                <c:pt idx="3103">
                  <c:v>1908-06-29</c:v>
                </c:pt>
                <c:pt idx="3104">
                  <c:v>1908-06-30</c:v>
                </c:pt>
                <c:pt idx="3105">
                  <c:v>1908-07-01</c:v>
                </c:pt>
                <c:pt idx="3106">
                  <c:v>1908-07-02</c:v>
                </c:pt>
                <c:pt idx="3107">
                  <c:v>1908-07-03</c:v>
                </c:pt>
                <c:pt idx="3108">
                  <c:v>1908-07-04</c:v>
                </c:pt>
                <c:pt idx="3109">
                  <c:v>1908-07-05</c:v>
                </c:pt>
                <c:pt idx="3110">
                  <c:v>1908-07-06</c:v>
                </c:pt>
                <c:pt idx="3111">
                  <c:v>1908-07-07</c:v>
                </c:pt>
                <c:pt idx="3112">
                  <c:v>1908-07-08</c:v>
                </c:pt>
                <c:pt idx="3113">
                  <c:v>1908-07-09</c:v>
                </c:pt>
                <c:pt idx="3114">
                  <c:v>1908-07-10</c:v>
                </c:pt>
                <c:pt idx="3115">
                  <c:v>1908-07-11</c:v>
                </c:pt>
                <c:pt idx="3116">
                  <c:v>1908-07-12</c:v>
                </c:pt>
                <c:pt idx="3117">
                  <c:v>1908-07-13</c:v>
                </c:pt>
                <c:pt idx="3118">
                  <c:v>1908-07-14</c:v>
                </c:pt>
                <c:pt idx="3119">
                  <c:v>1908-07-15</c:v>
                </c:pt>
                <c:pt idx="3120">
                  <c:v>1908-07-16</c:v>
                </c:pt>
                <c:pt idx="3121">
                  <c:v>1908-07-17</c:v>
                </c:pt>
                <c:pt idx="3122">
                  <c:v>1908-07-18</c:v>
                </c:pt>
                <c:pt idx="3123">
                  <c:v>1908-07-19</c:v>
                </c:pt>
                <c:pt idx="3124">
                  <c:v>1908-07-20</c:v>
                </c:pt>
                <c:pt idx="3125">
                  <c:v>1908-07-21</c:v>
                </c:pt>
                <c:pt idx="3126">
                  <c:v>1908-07-22</c:v>
                </c:pt>
                <c:pt idx="3127">
                  <c:v>1908-07-23</c:v>
                </c:pt>
                <c:pt idx="3128">
                  <c:v>1908-07-24</c:v>
                </c:pt>
                <c:pt idx="3129">
                  <c:v>1908-07-25</c:v>
                </c:pt>
                <c:pt idx="3130">
                  <c:v>1908-07-26</c:v>
                </c:pt>
                <c:pt idx="3131">
                  <c:v>1908-07-27</c:v>
                </c:pt>
                <c:pt idx="3132">
                  <c:v>1908-07-28</c:v>
                </c:pt>
                <c:pt idx="3133">
                  <c:v>1908-07-29</c:v>
                </c:pt>
                <c:pt idx="3134">
                  <c:v>1908-07-30</c:v>
                </c:pt>
                <c:pt idx="3135">
                  <c:v>1908-07-31</c:v>
                </c:pt>
                <c:pt idx="3136">
                  <c:v>1908-08-01</c:v>
                </c:pt>
                <c:pt idx="3137">
                  <c:v>1908-08-02</c:v>
                </c:pt>
                <c:pt idx="3138">
                  <c:v>1908-08-03</c:v>
                </c:pt>
                <c:pt idx="3139">
                  <c:v>1908-08-04</c:v>
                </c:pt>
                <c:pt idx="3140">
                  <c:v>1908-08-05</c:v>
                </c:pt>
                <c:pt idx="3141">
                  <c:v>1908-08-06</c:v>
                </c:pt>
                <c:pt idx="3142">
                  <c:v>1908-08-07</c:v>
                </c:pt>
                <c:pt idx="3143">
                  <c:v>1908-08-08</c:v>
                </c:pt>
                <c:pt idx="3144">
                  <c:v>1908-08-09</c:v>
                </c:pt>
                <c:pt idx="3145">
                  <c:v>1908-08-10</c:v>
                </c:pt>
                <c:pt idx="3146">
                  <c:v>1908-08-11</c:v>
                </c:pt>
                <c:pt idx="3147">
                  <c:v>1908-08-12</c:v>
                </c:pt>
                <c:pt idx="3148">
                  <c:v>1908-08-13</c:v>
                </c:pt>
                <c:pt idx="3149">
                  <c:v>1908-08-14</c:v>
                </c:pt>
                <c:pt idx="3150">
                  <c:v>1908-08-15</c:v>
                </c:pt>
                <c:pt idx="3151">
                  <c:v>1908-08-16</c:v>
                </c:pt>
                <c:pt idx="3152">
                  <c:v>1908-08-17</c:v>
                </c:pt>
                <c:pt idx="3153">
                  <c:v>1908-08-18</c:v>
                </c:pt>
                <c:pt idx="3154">
                  <c:v>1908-08-19</c:v>
                </c:pt>
                <c:pt idx="3155">
                  <c:v>1908-08-20</c:v>
                </c:pt>
                <c:pt idx="3156">
                  <c:v>1908-08-21</c:v>
                </c:pt>
                <c:pt idx="3157">
                  <c:v>1908-08-22</c:v>
                </c:pt>
                <c:pt idx="3158">
                  <c:v>1908-08-23</c:v>
                </c:pt>
                <c:pt idx="3159">
                  <c:v>1908-08-24</c:v>
                </c:pt>
                <c:pt idx="3160">
                  <c:v>1908-08-25</c:v>
                </c:pt>
                <c:pt idx="3161">
                  <c:v>1908-08-26</c:v>
                </c:pt>
                <c:pt idx="3162">
                  <c:v>1908-08-27</c:v>
                </c:pt>
                <c:pt idx="3163">
                  <c:v>1908-08-28</c:v>
                </c:pt>
                <c:pt idx="3164">
                  <c:v>1908-08-29</c:v>
                </c:pt>
                <c:pt idx="3165">
                  <c:v>1908-08-30</c:v>
                </c:pt>
                <c:pt idx="3166">
                  <c:v>1908-08-31</c:v>
                </c:pt>
                <c:pt idx="3167">
                  <c:v>1908-09-01</c:v>
                </c:pt>
                <c:pt idx="3168">
                  <c:v>1908-09-02</c:v>
                </c:pt>
                <c:pt idx="3169">
                  <c:v>1908-09-03</c:v>
                </c:pt>
                <c:pt idx="3170">
                  <c:v>1908-09-04</c:v>
                </c:pt>
                <c:pt idx="3171">
                  <c:v>1908-09-05</c:v>
                </c:pt>
                <c:pt idx="3172">
                  <c:v>1908-09-06</c:v>
                </c:pt>
                <c:pt idx="3173">
                  <c:v>1908-09-07</c:v>
                </c:pt>
                <c:pt idx="3174">
                  <c:v>1908-09-08</c:v>
                </c:pt>
                <c:pt idx="3175">
                  <c:v>1908-09-09</c:v>
                </c:pt>
                <c:pt idx="3176">
                  <c:v>1908-09-10</c:v>
                </c:pt>
                <c:pt idx="3177">
                  <c:v>1908-09-11</c:v>
                </c:pt>
                <c:pt idx="3178">
                  <c:v>1908-09-12</c:v>
                </c:pt>
                <c:pt idx="3179">
                  <c:v>1908-09-13</c:v>
                </c:pt>
                <c:pt idx="3180">
                  <c:v>1908-09-14</c:v>
                </c:pt>
                <c:pt idx="3181">
                  <c:v>1908-09-15</c:v>
                </c:pt>
                <c:pt idx="3182">
                  <c:v>1908-09-16</c:v>
                </c:pt>
                <c:pt idx="3183">
                  <c:v>1908-09-17</c:v>
                </c:pt>
                <c:pt idx="3184">
                  <c:v>1908-09-18</c:v>
                </c:pt>
                <c:pt idx="3185">
                  <c:v>1908-09-19</c:v>
                </c:pt>
                <c:pt idx="3186">
                  <c:v>1908-09-20</c:v>
                </c:pt>
                <c:pt idx="3187">
                  <c:v>1908-09-21</c:v>
                </c:pt>
                <c:pt idx="3188">
                  <c:v>1908-09-22</c:v>
                </c:pt>
                <c:pt idx="3189">
                  <c:v>1908-09-23</c:v>
                </c:pt>
                <c:pt idx="3190">
                  <c:v>1908-09-24</c:v>
                </c:pt>
                <c:pt idx="3191">
                  <c:v>1908-09-25</c:v>
                </c:pt>
                <c:pt idx="3192">
                  <c:v>1908-09-26</c:v>
                </c:pt>
                <c:pt idx="3193">
                  <c:v>1908-09-27</c:v>
                </c:pt>
                <c:pt idx="3194">
                  <c:v>1908-09-28</c:v>
                </c:pt>
                <c:pt idx="3195">
                  <c:v>1908-09-29</c:v>
                </c:pt>
                <c:pt idx="3196">
                  <c:v>1908-09-30</c:v>
                </c:pt>
                <c:pt idx="3197">
                  <c:v>1908-10-01</c:v>
                </c:pt>
                <c:pt idx="3198">
                  <c:v>1908-10-02</c:v>
                </c:pt>
                <c:pt idx="3199">
                  <c:v>1908-10-03</c:v>
                </c:pt>
                <c:pt idx="3200">
                  <c:v>1908-10-04</c:v>
                </c:pt>
                <c:pt idx="3201">
                  <c:v>1908-10-05</c:v>
                </c:pt>
                <c:pt idx="3202">
                  <c:v>1908-10-06</c:v>
                </c:pt>
                <c:pt idx="3203">
                  <c:v>1908-10-07</c:v>
                </c:pt>
                <c:pt idx="3204">
                  <c:v>1908-10-08</c:v>
                </c:pt>
                <c:pt idx="3205">
                  <c:v>1908-10-09</c:v>
                </c:pt>
                <c:pt idx="3206">
                  <c:v>1908-10-10</c:v>
                </c:pt>
                <c:pt idx="3207">
                  <c:v>1908-10-11</c:v>
                </c:pt>
                <c:pt idx="3208">
                  <c:v>1908-10-12</c:v>
                </c:pt>
                <c:pt idx="3209">
                  <c:v>1908-10-13</c:v>
                </c:pt>
                <c:pt idx="3210">
                  <c:v>1908-10-14</c:v>
                </c:pt>
                <c:pt idx="3211">
                  <c:v>1908-10-15</c:v>
                </c:pt>
                <c:pt idx="3212">
                  <c:v>1908-10-16</c:v>
                </c:pt>
                <c:pt idx="3213">
                  <c:v>1908-10-17</c:v>
                </c:pt>
                <c:pt idx="3214">
                  <c:v>1908-10-18</c:v>
                </c:pt>
                <c:pt idx="3215">
                  <c:v>1908-10-19</c:v>
                </c:pt>
                <c:pt idx="3216">
                  <c:v>1908-10-20</c:v>
                </c:pt>
                <c:pt idx="3217">
                  <c:v>1908-10-21</c:v>
                </c:pt>
                <c:pt idx="3218">
                  <c:v>1908-10-22</c:v>
                </c:pt>
                <c:pt idx="3219">
                  <c:v>1908-10-23</c:v>
                </c:pt>
                <c:pt idx="3220">
                  <c:v>1908-10-24</c:v>
                </c:pt>
                <c:pt idx="3221">
                  <c:v>1908-10-25</c:v>
                </c:pt>
                <c:pt idx="3222">
                  <c:v>1908-10-26</c:v>
                </c:pt>
                <c:pt idx="3223">
                  <c:v>1908-10-27</c:v>
                </c:pt>
                <c:pt idx="3224">
                  <c:v>1908-10-28</c:v>
                </c:pt>
                <c:pt idx="3225">
                  <c:v>1908-10-29</c:v>
                </c:pt>
                <c:pt idx="3226">
                  <c:v>1908-10-30</c:v>
                </c:pt>
                <c:pt idx="3227">
                  <c:v>1908-10-31</c:v>
                </c:pt>
                <c:pt idx="3228">
                  <c:v>1908-11-01</c:v>
                </c:pt>
                <c:pt idx="3229">
                  <c:v>1908-11-02</c:v>
                </c:pt>
                <c:pt idx="3230">
                  <c:v>1908-11-03</c:v>
                </c:pt>
                <c:pt idx="3231">
                  <c:v>1908-11-04</c:v>
                </c:pt>
                <c:pt idx="3232">
                  <c:v>1908-11-05</c:v>
                </c:pt>
                <c:pt idx="3233">
                  <c:v>1908-11-06</c:v>
                </c:pt>
                <c:pt idx="3234">
                  <c:v>1908-11-07</c:v>
                </c:pt>
                <c:pt idx="3235">
                  <c:v>1908-11-08</c:v>
                </c:pt>
                <c:pt idx="3236">
                  <c:v>1908-11-09</c:v>
                </c:pt>
                <c:pt idx="3237">
                  <c:v>1908-11-10</c:v>
                </c:pt>
                <c:pt idx="3238">
                  <c:v>1908-11-11</c:v>
                </c:pt>
                <c:pt idx="3239">
                  <c:v>1908-11-12</c:v>
                </c:pt>
                <c:pt idx="3240">
                  <c:v>1908-11-13</c:v>
                </c:pt>
                <c:pt idx="3241">
                  <c:v>1908-11-14</c:v>
                </c:pt>
                <c:pt idx="3242">
                  <c:v>1908-11-15</c:v>
                </c:pt>
                <c:pt idx="3243">
                  <c:v>1908-11-16</c:v>
                </c:pt>
                <c:pt idx="3244">
                  <c:v>1908-11-17</c:v>
                </c:pt>
                <c:pt idx="3245">
                  <c:v>1908-11-18</c:v>
                </c:pt>
                <c:pt idx="3246">
                  <c:v>1908-11-19</c:v>
                </c:pt>
                <c:pt idx="3247">
                  <c:v>1908-11-20</c:v>
                </c:pt>
                <c:pt idx="3248">
                  <c:v>1908-11-21</c:v>
                </c:pt>
                <c:pt idx="3249">
                  <c:v>1908-11-22</c:v>
                </c:pt>
                <c:pt idx="3250">
                  <c:v>1908-11-23</c:v>
                </c:pt>
                <c:pt idx="3251">
                  <c:v>1908-11-24</c:v>
                </c:pt>
                <c:pt idx="3252">
                  <c:v>1908-11-25</c:v>
                </c:pt>
                <c:pt idx="3253">
                  <c:v>1908-11-26</c:v>
                </c:pt>
                <c:pt idx="3254">
                  <c:v>1908-11-27</c:v>
                </c:pt>
                <c:pt idx="3255">
                  <c:v>1908-11-28</c:v>
                </c:pt>
                <c:pt idx="3256">
                  <c:v>1908-11-29</c:v>
                </c:pt>
                <c:pt idx="3257">
                  <c:v>1908-11-30</c:v>
                </c:pt>
                <c:pt idx="3258">
                  <c:v>1908-12-01</c:v>
                </c:pt>
                <c:pt idx="3259">
                  <c:v>1908-12-02</c:v>
                </c:pt>
                <c:pt idx="3260">
                  <c:v>1908-12-03</c:v>
                </c:pt>
                <c:pt idx="3261">
                  <c:v>1908-12-04</c:v>
                </c:pt>
                <c:pt idx="3262">
                  <c:v>1908-12-05</c:v>
                </c:pt>
                <c:pt idx="3263">
                  <c:v>1908-12-06</c:v>
                </c:pt>
                <c:pt idx="3264">
                  <c:v>1908-12-07</c:v>
                </c:pt>
                <c:pt idx="3265">
                  <c:v>1908-12-08</c:v>
                </c:pt>
                <c:pt idx="3266">
                  <c:v>1908-12-09</c:v>
                </c:pt>
                <c:pt idx="3267">
                  <c:v>1908-12-10</c:v>
                </c:pt>
                <c:pt idx="3268">
                  <c:v>1908-12-11</c:v>
                </c:pt>
                <c:pt idx="3269">
                  <c:v>1908-12-12</c:v>
                </c:pt>
                <c:pt idx="3270">
                  <c:v>1908-12-13</c:v>
                </c:pt>
                <c:pt idx="3271">
                  <c:v>1908-12-14</c:v>
                </c:pt>
                <c:pt idx="3272">
                  <c:v>1908-12-15</c:v>
                </c:pt>
                <c:pt idx="3273">
                  <c:v>1908-12-16</c:v>
                </c:pt>
                <c:pt idx="3274">
                  <c:v>1908-12-17</c:v>
                </c:pt>
                <c:pt idx="3275">
                  <c:v>1908-12-18</c:v>
                </c:pt>
                <c:pt idx="3276">
                  <c:v>1908-12-19</c:v>
                </c:pt>
                <c:pt idx="3277">
                  <c:v>1908-12-20</c:v>
                </c:pt>
                <c:pt idx="3278">
                  <c:v>1908-12-21</c:v>
                </c:pt>
                <c:pt idx="3279">
                  <c:v>1908-12-22</c:v>
                </c:pt>
                <c:pt idx="3280">
                  <c:v>1908-12-23</c:v>
                </c:pt>
                <c:pt idx="3281">
                  <c:v>1908-12-24</c:v>
                </c:pt>
                <c:pt idx="3282">
                  <c:v>1908-12-25</c:v>
                </c:pt>
                <c:pt idx="3283">
                  <c:v>1908-12-26</c:v>
                </c:pt>
                <c:pt idx="3284">
                  <c:v>1908-12-27</c:v>
                </c:pt>
                <c:pt idx="3285">
                  <c:v>1908-12-28</c:v>
                </c:pt>
                <c:pt idx="3286">
                  <c:v>1908-12-29</c:v>
                </c:pt>
                <c:pt idx="3287">
                  <c:v>1908-12-30</c:v>
                </c:pt>
                <c:pt idx="3288">
                  <c:v>1908-12-31</c:v>
                </c:pt>
                <c:pt idx="3289">
                  <c:v>1909-01-01</c:v>
                </c:pt>
                <c:pt idx="3290">
                  <c:v>1909-01-02</c:v>
                </c:pt>
                <c:pt idx="3291">
                  <c:v>1909-01-03</c:v>
                </c:pt>
                <c:pt idx="3292">
                  <c:v>1909-01-04</c:v>
                </c:pt>
                <c:pt idx="3293">
                  <c:v>1909-01-05</c:v>
                </c:pt>
                <c:pt idx="3294">
                  <c:v>1909-01-06</c:v>
                </c:pt>
                <c:pt idx="3295">
                  <c:v>1909-01-07</c:v>
                </c:pt>
                <c:pt idx="3296">
                  <c:v>1909-01-08</c:v>
                </c:pt>
                <c:pt idx="3297">
                  <c:v>1909-01-09</c:v>
                </c:pt>
                <c:pt idx="3298">
                  <c:v>1909-01-10</c:v>
                </c:pt>
                <c:pt idx="3299">
                  <c:v>1909-01-11</c:v>
                </c:pt>
                <c:pt idx="3300">
                  <c:v>1909-01-12</c:v>
                </c:pt>
                <c:pt idx="3301">
                  <c:v>1909-01-13</c:v>
                </c:pt>
                <c:pt idx="3302">
                  <c:v>1909-01-14</c:v>
                </c:pt>
                <c:pt idx="3303">
                  <c:v>1909-01-15</c:v>
                </c:pt>
                <c:pt idx="3304">
                  <c:v>1909-01-16</c:v>
                </c:pt>
                <c:pt idx="3305">
                  <c:v>1909-01-17</c:v>
                </c:pt>
                <c:pt idx="3306">
                  <c:v>1909-01-18</c:v>
                </c:pt>
                <c:pt idx="3307">
                  <c:v>1909-01-19</c:v>
                </c:pt>
                <c:pt idx="3308">
                  <c:v>1909-01-20</c:v>
                </c:pt>
                <c:pt idx="3309">
                  <c:v>1909-01-21</c:v>
                </c:pt>
                <c:pt idx="3310">
                  <c:v>1909-01-22</c:v>
                </c:pt>
                <c:pt idx="3311">
                  <c:v>1909-01-23</c:v>
                </c:pt>
                <c:pt idx="3312">
                  <c:v>1909-01-24</c:v>
                </c:pt>
                <c:pt idx="3313">
                  <c:v>1909-01-25</c:v>
                </c:pt>
                <c:pt idx="3314">
                  <c:v>1909-01-26</c:v>
                </c:pt>
                <c:pt idx="3315">
                  <c:v>1909-01-27</c:v>
                </c:pt>
                <c:pt idx="3316">
                  <c:v>1909-01-28</c:v>
                </c:pt>
                <c:pt idx="3317">
                  <c:v>1909-01-29</c:v>
                </c:pt>
                <c:pt idx="3318">
                  <c:v>1909-01-30</c:v>
                </c:pt>
                <c:pt idx="3319">
                  <c:v>1909-01-31</c:v>
                </c:pt>
                <c:pt idx="3320">
                  <c:v>1909-02-01</c:v>
                </c:pt>
                <c:pt idx="3321">
                  <c:v>1909-02-02</c:v>
                </c:pt>
                <c:pt idx="3322">
                  <c:v>1909-02-03</c:v>
                </c:pt>
                <c:pt idx="3323">
                  <c:v>1909-02-04</c:v>
                </c:pt>
                <c:pt idx="3324">
                  <c:v>1909-02-05</c:v>
                </c:pt>
                <c:pt idx="3325">
                  <c:v>1909-02-06</c:v>
                </c:pt>
                <c:pt idx="3326">
                  <c:v>1909-02-07</c:v>
                </c:pt>
                <c:pt idx="3327">
                  <c:v>1909-02-08</c:v>
                </c:pt>
                <c:pt idx="3328">
                  <c:v>1909-02-09</c:v>
                </c:pt>
                <c:pt idx="3329">
                  <c:v>1909-02-10</c:v>
                </c:pt>
                <c:pt idx="3330">
                  <c:v>1909-02-11</c:v>
                </c:pt>
                <c:pt idx="3331">
                  <c:v>1909-02-12</c:v>
                </c:pt>
                <c:pt idx="3332">
                  <c:v>1909-02-13</c:v>
                </c:pt>
                <c:pt idx="3333">
                  <c:v>1909-02-14</c:v>
                </c:pt>
                <c:pt idx="3334">
                  <c:v>1909-02-15</c:v>
                </c:pt>
                <c:pt idx="3335">
                  <c:v>1909-02-16</c:v>
                </c:pt>
                <c:pt idx="3336">
                  <c:v>1909-02-17</c:v>
                </c:pt>
                <c:pt idx="3337">
                  <c:v>1909-02-18</c:v>
                </c:pt>
                <c:pt idx="3338">
                  <c:v>1909-02-19</c:v>
                </c:pt>
                <c:pt idx="3339">
                  <c:v>1909-02-20</c:v>
                </c:pt>
                <c:pt idx="3340">
                  <c:v>1909-02-21</c:v>
                </c:pt>
                <c:pt idx="3341">
                  <c:v>1909-02-22</c:v>
                </c:pt>
                <c:pt idx="3342">
                  <c:v>1909-02-23</c:v>
                </c:pt>
                <c:pt idx="3343">
                  <c:v>1909-02-24</c:v>
                </c:pt>
                <c:pt idx="3344">
                  <c:v>1909-02-25</c:v>
                </c:pt>
                <c:pt idx="3345">
                  <c:v>1909-02-26</c:v>
                </c:pt>
                <c:pt idx="3346">
                  <c:v>1909-02-27</c:v>
                </c:pt>
                <c:pt idx="3347">
                  <c:v>1909-02-28</c:v>
                </c:pt>
                <c:pt idx="3348">
                  <c:v>1909-03-01</c:v>
                </c:pt>
                <c:pt idx="3349">
                  <c:v>1909-03-02</c:v>
                </c:pt>
                <c:pt idx="3350">
                  <c:v>1909-03-03</c:v>
                </c:pt>
                <c:pt idx="3351">
                  <c:v>1909-03-04</c:v>
                </c:pt>
                <c:pt idx="3352">
                  <c:v>1909-03-05</c:v>
                </c:pt>
                <c:pt idx="3353">
                  <c:v>1909-03-06</c:v>
                </c:pt>
                <c:pt idx="3354">
                  <c:v>1909-03-07</c:v>
                </c:pt>
                <c:pt idx="3355">
                  <c:v>1909-03-08</c:v>
                </c:pt>
                <c:pt idx="3356">
                  <c:v>1909-03-09</c:v>
                </c:pt>
                <c:pt idx="3357">
                  <c:v>1909-03-10</c:v>
                </c:pt>
                <c:pt idx="3358">
                  <c:v>1909-03-11</c:v>
                </c:pt>
                <c:pt idx="3359">
                  <c:v>1909-03-12</c:v>
                </c:pt>
                <c:pt idx="3360">
                  <c:v>1909-03-13</c:v>
                </c:pt>
                <c:pt idx="3361">
                  <c:v>1909-03-14</c:v>
                </c:pt>
                <c:pt idx="3362">
                  <c:v>1909-03-15</c:v>
                </c:pt>
                <c:pt idx="3363">
                  <c:v>1909-03-16</c:v>
                </c:pt>
                <c:pt idx="3364">
                  <c:v>1909-03-17</c:v>
                </c:pt>
                <c:pt idx="3365">
                  <c:v>1909-03-18</c:v>
                </c:pt>
                <c:pt idx="3366">
                  <c:v>1909-03-19</c:v>
                </c:pt>
                <c:pt idx="3367">
                  <c:v>1909-03-20</c:v>
                </c:pt>
                <c:pt idx="3368">
                  <c:v>1909-03-21</c:v>
                </c:pt>
                <c:pt idx="3369">
                  <c:v>1909-03-22</c:v>
                </c:pt>
                <c:pt idx="3370">
                  <c:v>1909-03-23</c:v>
                </c:pt>
                <c:pt idx="3371">
                  <c:v>1909-03-24</c:v>
                </c:pt>
                <c:pt idx="3372">
                  <c:v>1909-03-25</c:v>
                </c:pt>
                <c:pt idx="3373">
                  <c:v>1909-03-26</c:v>
                </c:pt>
                <c:pt idx="3374">
                  <c:v>1909-03-27</c:v>
                </c:pt>
                <c:pt idx="3375">
                  <c:v>1909-03-28</c:v>
                </c:pt>
                <c:pt idx="3376">
                  <c:v>1909-03-29</c:v>
                </c:pt>
                <c:pt idx="3377">
                  <c:v>1909-03-30</c:v>
                </c:pt>
                <c:pt idx="3378">
                  <c:v>1909-03-31</c:v>
                </c:pt>
                <c:pt idx="3379">
                  <c:v>1909-04-01</c:v>
                </c:pt>
                <c:pt idx="3380">
                  <c:v>1909-04-02</c:v>
                </c:pt>
                <c:pt idx="3381">
                  <c:v>1909-04-03</c:v>
                </c:pt>
                <c:pt idx="3382">
                  <c:v>1909-04-04</c:v>
                </c:pt>
                <c:pt idx="3383">
                  <c:v>1909-04-05</c:v>
                </c:pt>
                <c:pt idx="3384">
                  <c:v>1909-04-06</c:v>
                </c:pt>
                <c:pt idx="3385">
                  <c:v>1909-04-07</c:v>
                </c:pt>
                <c:pt idx="3386">
                  <c:v>1909-04-08</c:v>
                </c:pt>
                <c:pt idx="3387">
                  <c:v>1909-04-09</c:v>
                </c:pt>
                <c:pt idx="3388">
                  <c:v>1909-04-10</c:v>
                </c:pt>
                <c:pt idx="3389">
                  <c:v>1909-04-11</c:v>
                </c:pt>
                <c:pt idx="3390">
                  <c:v>1909-04-12</c:v>
                </c:pt>
                <c:pt idx="3391">
                  <c:v>1909-04-13</c:v>
                </c:pt>
                <c:pt idx="3392">
                  <c:v>1909-04-14</c:v>
                </c:pt>
                <c:pt idx="3393">
                  <c:v>1909-04-15</c:v>
                </c:pt>
                <c:pt idx="3394">
                  <c:v>1909-04-16</c:v>
                </c:pt>
                <c:pt idx="3395">
                  <c:v>1909-04-17</c:v>
                </c:pt>
                <c:pt idx="3396">
                  <c:v>1909-04-18</c:v>
                </c:pt>
                <c:pt idx="3397">
                  <c:v>1909-04-19</c:v>
                </c:pt>
                <c:pt idx="3398">
                  <c:v>1909-04-20</c:v>
                </c:pt>
                <c:pt idx="3399">
                  <c:v>1909-04-21</c:v>
                </c:pt>
                <c:pt idx="3400">
                  <c:v>1909-04-22</c:v>
                </c:pt>
                <c:pt idx="3401">
                  <c:v>1909-04-23</c:v>
                </c:pt>
                <c:pt idx="3402">
                  <c:v>1909-04-24</c:v>
                </c:pt>
                <c:pt idx="3403">
                  <c:v>1909-04-25</c:v>
                </c:pt>
                <c:pt idx="3404">
                  <c:v>1909-04-26</c:v>
                </c:pt>
                <c:pt idx="3405">
                  <c:v>1909-04-27</c:v>
                </c:pt>
                <c:pt idx="3406">
                  <c:v>1909-04-28</c:v>
                </c:pt>
                <c:pt idx="3407">
                  <c:v>1909-04-29</c:v>
                </c:pt>
                <c:pt idx="3408">
                  <c:v>1909-04-30</c:v>
                </c:pt>
                <c:pt idx="3409">
                  <c:v>1909-05-01</c:v>
                </c:pt>
                <c:pt idx="3410">
                  <c:v>1909-05-02</c:v>
                </c:pt>
                <c:pt idx="3411">
                  <c:v>1909-05-03</c:v>
                </c:pt>
                <c:pt idx="3412">
                  <c:v>1909-05-04</c:v>
                </c:pt>
                <c:pt idx="3413">
                  <c:v>1909-05-05</c:v>
                </c:pt>
                <c:pt idx="3414">
                  <c:v>1909-05-06</c:v>
                </c:pt>
                <c:pt idx="3415">
                  <c:v>1909-05-07</c:v>
                </c:pt>
                <c:pt idx="3416">
                  <c:v>1909-05-08</c:v>
                </c:pt>
                <c:pt idx="3417">
                  <c:v>1909-05-09</c:v>
                </c:pt>
                <c:pt idx="3418">
                  <c:v>1909-05-10</c:v>
                </c:pt>
                <c:pt idx="3419">
                  <c:v>1909-05-11</c:v>
                </c:pt>
                <c:pt idx="3420">
                  <c:v>1909-05-12</c:v>
                </c:pt>
                <c:pt idx="3421">
                  <c:v>1909-05-13</c:v>
                </c:pt>
                <c:pt idx="3422">
                  <c:v>1909-05-14</c:v>
                </c:pt>
                <c:pt idx="3423">
                  <c:v>1909-05-15</c:v>
                </c:pt>
                <c:pt idx="3424">
                  <c:v>1909-05-16</c:v>
                </c:pt>
                <c:pt idx="3425">
                  <c:v>1909-05-17</c:v>
                </c:pt>
                <c:pt idx="3426">
                  <c:v>1909-05-18</c:v>
                </c:pt>
                <c:pt idx="3427">
                  <c:v>1909-05-19</c:v>
                </c:pt>
                <c:pt idx="3428">
                  <c:v>1909-05-20</c:v>
                </c:pt>
                <c:pt idx="3429">
                  <c:v>1909-05-21</c:v>
                </c:pt>
                <c:pt idx="3430">
                  <c:v>1909-05-22</c:v>
                </c:pt>
                <c:pt idx="3431">
                  <c:v>1909-05-23</c:v>
                </c:pt>
                <c:pt idx="3432">
                  <c:v>1909-05-24</c:v>
                </c:pt>
                <c:pt idx="3433">
                  <c:v>1909-05-25</c:v>
                </c:pt>
                <c:pt idx="3434">
                  <c:v>1909-05-26</c:v>
                </c:pt>
                <c:pt idx="3435">
                  <c:v>1909-05-27</c:v>
                </c:pt>
                <c:pt idx="3436">
                  <c:v>1909-05-28</c:v>
                </c:pt>
                <c:pt idx="3437">
                  <c:v>1909-05-29</c:v>
                </c:pt>
                <c:pt idx="3438">
                  <c:v>1909-05-30</c:v>
                </c:pt>
                <c:pt idx="3439">
                  <c:v>1909-05-31</c:v>
                </c:pt>
                <c:pt idx="3440">
                  <c:v>1909-06-01</c:v>
                </c:pt>
                <c:pt idx="3441">
                  <c:v>1909-06-02</c:v>
                </c:pt>
                <c:pt idx="3442">
                  <c:v>1909-06-03</c:v>
                </c:pt>
                <c:pt idx="3443">
                  <c:v>1909-06-04</c:v>
                </c:pt>
                <c:pt idx="3444">
                  <c:v>1909-06-05</c:v>
                </c:pt>
                <c:pt idx="3445">
                  <c:v>1909-06-06</c:v>
                </c:pt>
                <c:pt idx="3446">
                  <c:v>1909-06-07</c:v>
                </c:pt>
                <c:pt idx="3447">
                  <c:v>1909-06-08</c:v>
                </c:pt>
                <c:pt idx="3448">
                  <c:v>1909-06-09</c:v>
                </c:pt>
                <c:pt idx="3449">
                  <c:v>1909-06-10</c:v>
                </c:pt>
                <c:pt idx="3450">
                  <c:v>1909-06-11</c:v>
                </c:pt>
                <c:pt idx="3451">
                  <c:v>1909-06-12</c:v>
                </c:pt>
                <c:pt idx="3452">
                  <c:v>1909-06-13</c:v>
                </c:pt>
                <c:pt idx="3453">
                  <c:v>1909-06-14</c:v>
                </c:pt>
                <c:pt idx="3454">
                  <c:v>1909-06-15</c:v>
                </c:pt>
                <c:pt idx="3455">
                  <c:v>1909-06-16</c:v>
                </c:pt>
                <c:pt idx="3456">
                  <c:v>1909-06-17</c:v>
                </c:pt>
                <c:pt idx="3457">
                  <c:v>1909-06-18</c:v>
                </c:pt>
                <c:pt idx="3458">
                  <c:v>1909-06-19</c:v>
                </c:pt>
                <c:pt idx="3459">
                  <c:v>1909-06-20</c:v>
                </c:pt>
                <c:pt idx="3460">
                  <c:v>1909-06-21</c:v>
                </c:pt>
                <c:pt idx="3461">
                  <c:v>1909-06-22</c:v>
                </c:pt>
                <c:pt idx="3462">
                  <c:v>1909-06-23</c:v>
                </c:pt>
                <c:pt idx="3463">
                  <c:v>1909-06-24</c:v>
                </c:pt>
                <c:pt idx="3464">
                  <c:v>1909-06-25</c:v>
                </c:pt>
                <c:pt idx="3465">
                  <c:v>1909-06-26</c:v>
                </c:pt>
                <c:pt idx="3466">
                  <c:v>1909-06-27</c:v>
                </c:pt>
                <c:pt idx="3467">
                  <c:v>1909-06-28</c:v>
                </c:pt>
                <c:pt idx="3468">
                  <c:v>1909-06-29</c:v>
                </c:pt>
                <c:pt idx="3469">
                  <c:v>1909-06-30</c:v>
                </c:pt>
                <c:pt idx="3470">
                  <c:v>1909-07-01</c:v>
                </c:pt>
                <c:pt idx="3471">
                  <c:v>1909-07-02</c:v>
                </c:pt>
                <c:pt idx="3472">
                  <c:v>1909-07-03</c:v>
                </c:pt>
                <c:pt idx="3473">
                  <c:v>1909-07-04</c:v>
                </c:pt>
                <c:pt idx="3474">
                  <c:v>1909-07-05</c:v>
                </c:pt>
                <c:pt idx="3475">
                  <c:v>1909-07-06</c:v>
                </c:pt>
                <c:pt idx="3476">
                  <c:v>1909-07-07</c:v>
                </c:pt>
                <c:pt idx="3477">
                  <c:v>1909-07-08</c:v>
                </c:pt>
                <c:pt idx="3478">
                  <c:v>1909-07-09</c:v>
                </c:pt>
                <c:pt idx="3479">
                  <c:v>1909-07-10</c:v>
                </c:pt>
                <c:pt idx="3480">
                  <c:v>1909-07-11</c:v>
                </c:pt>
                <c:pt idx="3481">
                  <c:v>1909-07-12</c:v>
                </c:pt>
                <c:pt idx="3482">
                  <c:v>1909-07-13</c:v>
                </c:pt>
                <c:pt idx="3483">
                  <c:v>1909-07-14</c:v>
                </c:pt>
                <c:pt idx="3484">
                  <c:v>1909-07-15</c:v>
                </c:pt>
                <c:pt idx="3485">
                  <c:v>1909-07-16</c:v>
                </c:pt>
                <c:pt idx="3486">
                  <c:v>1909-07-17</c:v>
                </c:pt>
                <c:pt idx="3487">
                  <c:v>1909-07-18</c:v>
                </c:pt>
                <c:pt idx="3488">
                  <c:v>1909-07-19</c:v>
                </c:pt>
                <c:pt idx="3489">
                  <c:v>1909-07-20</c:v>
                </c:pt>
                <c:pt idx="3490">
                  <c:v>1909-07-21</c:v>
                </c:pt>
                <c:pt idx="3491">
                  <c:v>1909-07-22</c:v>
                </c:pt>
                <c:pt idx="3492">
                  <c:v>1909-07-23</c:v>
                </c:pt>
                <c:pt idx="3493">
                  <c:v>1909-07-24</c:v>
                </c:pt>
                <c:pt idx="3494">
                  <c:v>1909-07-25</c:v>
                </c:pt>
                <c:pt idx="3495">
                  <c:v>1909-07-26</c:v>
                </c:pt>
                <c:pt idx="3496">
                  <c:v>1909-07-27</c:v>
                </c:pt>
                <c:pt idx="3497">
                  <c:v>1909-07-28</c:v>
                </c:pt>
                <c:pt idx="3498">
                  <c:v>1909-07-29</c:v>
                </c:pt>
                <c:pt idx="3499">
                  <c:v>1909-07-30</c:v>
                </c:pt>
                <c:pt idx="3500">
                  <c:v>1909-07-31</c:v>
                </c:pt>
                <c:pt idx="3501">
                  <c:v>1909-08-01</c:v>
                </c:pt>
                <c:pt idx="3502">
                  <c:v>1909-08-02</c:v>
                </c:pt>
                <c:pt idx="3503">
                  <c:v>1909-08-03</c:v>
                </c:pt>
                <c:pt idx="3504">
                  <c:v>1909-08-04</c:v>
                </c:pt>
                <c:pt idx="3505">
                  <c:v>1909-08-05</c:v>
                </c:pt>
                <c:pt idx="3506">
                  <c:v>1909-08-06</c:v>
                </c:pt>
                <c:pt idx="3507">
                  <c:v>1909-08-07</c:v>
                </c:pt>
                <c:pt idx="3508">
                  <c:v>1909-08-08</c:v>
                </c:pt>
                <c:pt idx="3509">
                  <c:v>1909-08-09</c:v>
                </c:pt>
                <c:pt idx="3510">
                  <c:v>1909-08-10</c:v>
                </c:pt>
                <c:pt idx="3511">
                  <c:v>1909-08-11</c:v>
                </c:pt>
                <c:pt idx="3512">
                  <c:v>1909-08-12</c:v>
                </c:pt>
                <c:pt idx="3513">
                  <c:v>1909-08-13</c:v>
                </c:pt>
                <c:pt idx="3514">
                  <c:v>1909-08-14</c:v>
                </c:pt>
                <c:pt idx="3515">
                  <c:v>1909-08-15</c:v>
                </c:pt>
                <c:pt idx="3516">
                  <c:v>1909-08-16</c:v>
                </c:pt>
                <c:pt idx="3517">
                  <c:v>1909-08-17</c:v>
                </c:pt>
                <c:pt idx="3518">
                  <c:v>1909-08-18</c:v>
                </c:pt>
                <c:pt idx="3519">
                  <c:v>1909-08-19</c:v>
                </c:pt>
                <c:pt idx="3520">
                  <c:v>1909-08-20</c:v>
                </c:pt>
                <c:pt idx="3521">
                  <c:v>1909-08-21</c:v>
                </c:pt>
                <c:pt idx="3522">
                  <c:v>1909-08-22</c:v>
                </c:pt>
                <c:pt idx="3523">
                  <c:v>1909-08-23</c:v>
                </c:pt>
                <c:pt idx="3524">
                  <c:v>1909-08-24</c:v>
                </c:pt>
                <c:pt idx="3525">
                  <c:v>1909-08-25</c:v>
                </c:pt>
                <c:pt idx="3526">
                  <c:v>1909-08-26</c:v>
                </c:pt>
                <c:pt idx="3527">
                  <c:v>1909-08-27</c:v>
                </c:pt>
                <c:pt idx="3528">
                  <c:v>1909-08-28</c:v>
                </c:pt>
                <c:pt idx="3529">
                  <c:v>1909-08-29</c:v>
                </c:pt>
                <c:pt idx="3530">
                  <c:v>1909-08-30</c:v>
                </c:pt>
                <c:pt idx="3531">
                  <c:v>1909-08-31</c:v>
                </c:pt>
                <c:pt idx="3532">
                  <c:v>1909-09-01</c:v>
                </c:pt>
                <c:pt idx="3533">
                  <c:v>1909-09-02</c:v>
                </c:pt>
                <c:pt idx="3534">
                  <c:v>1909-09-03</c:v>
                </c:pt>
                <c:pt idx="3535">
                  <c:v>1909-09-04</c:v>
                </c:pt>
                <c:pt idx="3536">
                  <c:v>1909-09-05</c:v>
                </c:pt>
                <c:pt idx="3537">
                  <c:v>1909-09-06</c:v>
                </c:pt>
                <c:pt idx="3538">
                  <c:v>1909-09-07</c:v>
                </c:pt>
                <c:pt idx="3539">
                  <c:v>1909-09-08</c:v>
                </c:pt>
                <c:pt idx="3540">
                  <c:v>1909-09-09</c:v>
                </c:pt>
                <c:pt idx="3541">
                  <c:v>1909-09-10</c:v>
                </c:pt>
                <c:pt idx="3542">
                  <c:v>1909-09-11</c:v>
                </c:pt>
                <c:pt idx="3543">
                  <c:v>1909-09-12</c:v>
                </c:pt>
                <c:pt idx="3544">
                  <c:v>1909-09-13</c:v>
                </c:pt>
                <c:pt idx="3545">
                  <c:v>1909-09-14</c:v>
                </c:pt>
                <c:pt idx="3546">
                  <c:v>1909-09-15</c:v>
                </c:pt>
                <c:pt idx="3547">
                  <c:v>1909-09-16</c:v>
                </c:pt>
                <c:pt idx="3548">
                  <c:v>1909-09-17</c:v>
                </c:pt>
                <c:pt idx="3549">
                  <c:v>1909-09-18</c:v>
                </c:pt>
                <c:pt idx="3550">
                  <c:v>1909-09-19</c:v>
                </c:pt>
                <c:pt idx="3551">
                  <c:v>1909-09-20</c:v>
                </c:pt>
                <c:pt idx="3552">
                  <c:v>1909-09-21</c:v>
                </c:pt>
                <c:pt idx="3553">
                  <c:v>1909-09-22</c:v>
                </c:pt>
                <c:pt idx="3554">
                  <c:v>1909-09-23</c:v>
                </c:pt>
                <c:pt idx="3555">
                  <c:v>1909-09-24</c:v>
                </c:pt>
                <c:pt idx="3556">
                  <c:v>1909-09-25</c:v>
                </c:pt>
                <c:pt idx="3557">
                  <c:v>1909-09-26</c:v>
                </c:pt>
                <c:pt idx="3558">
                  <c:v>1909-09-27</c:v>
                </c:pt>
                <c:pt idx="3559">
                  <c:v>1909-09-28</c:v>
                </c:pt>
                <c:pt idx="3560">
                  <c:v>1909-09-29</c:v>
                </c:pt>
                <c:pt idx="3561">
                  <c:v>1909-09-30</c:v>
                </c:pt>
                <c:pt idx="3562">
                  <c:v>1909-10-01</c:v>
                </c:pt>
                <c:pt idx="3563">
                  <c:v>1909-10-02</c:v>
                </c:pt>
                <c:pt idx="3564">
                  <c:v>1909-10-03</c:v>
                </c:pt>
                <c:pt idx="3565">
                  <c:v>1909-10-04</c:v>
                </c:pt>
                <c:pt idx="3566">
                  <c:v>1909-10-05</c:v>
                </c:pt>
                <c:pt idx="3567">
                  <c:v>1909-10-06</c:v>
                </c:pt>
                <c:pt idx="3568">
                  <c:v>1909-10-07</c:v>
                </c:pt>
                <c:pt idx="3569">
                  <c:v>1909-10-08</c:v>
                </c:pt>
                <c:pt idx="3570">
                  <c:v>1909-10-09</c:v>
                </c:pt>
                <c:pt idx="3571">
                  <c:v>1909-10-10</c:v>
                </c:pt>
                <c:pt idx="3572">
                  <c:v>1909-10-11</c:v>
                </c:pt>
                <c:pt idx="3573">
                  <c:v>1909-10-12</c:v>
                </c:pt>
                <c:pt idx="3574">
                  <c:v>1909-10-13</c:v>
                </c:pt>
                <c:pt idx="3575">
                  <c:v>1909-10-14</c:v>
                </c:pt>
                <c:pt idx="3576">
                  <c:v>1909-10-15</c:v>
                </c:pt>
                <c:pt idx="3577">
                  <c:v>1909-10-16</c:v>
                </c:pt>
                <c:pt idx="3578">
                  <c:v>1909-10-17</c:v>
                </c:pt>
                <c:pt idx="3579">
                  <c:v>1909-10-18</c:v>
                </c:pt>
                <c:pt idx="3580">
                  <c:v>1909-10-19</c:v>
                </c:pt>
                <c:pt idx="3581">
                  <c:v>1909-10-20</c:v>
                </c:pt>
                <c:pt idx="3582">
                  <c:v>1909-10-21</c:v>
                </c:pt>
                <c:pt idx="3583">
                  <c:v>1909-10-22</c:v>
                </c:pt>
                <c:pt idx="3584">
                  <c:v>1909-10-23</c:v>
                </c:pt>
                <c:pt idx="3585">
                  <c:v>1909-10-24</c:v>
                </c:pt>
                <c:pt idx="3586">
                  <c:v>1909-10-25</c:v>
                </c:pt>
                <c:pt idx="3587">
                  <c:v>1909-10-26</c:v>
                </c:pt>
                <c:pt idx="3588">
                  <c:v>1909-10-27</c:v>
                </c:pt>
                <c:pt idx="3589">
                  <c:v>1909-10-28</c:v>
                </c:pt>
                <c:pt idx="3590">
                  <c:v>1909-10-29</c:v>
                </c:pt>
                <c:pt idx="3591">
                  <c:v>1909-10-30</c:v>
                </c:pt>
                <c:pt idx="3592">
                  <c:v>1909-10-31</c:v>
                </c:pt>
                <c:pt idx="3593">
                  <c:v>1909-11-01</c:v>
                </c:pt>
                <c:pt idx="3594">
                  <c:v>1909-11-02</c:v>
                </c:pt>
                <c:pt idx="3595">
                  <c:v>1909-11-03</c:v>
                </c:pt>
                <c:pt idx="3596">
                  <c:v>1909-11-04</c:v>
                </c:pt>
                <c:pt idx="3597">
                  <c:v>1909-11-05</c:v>
                </c:pt>
                <c:pt idx="3598">
                  <c:v>1909-11-06</c:v>
                </c:pt>
                <c:pt idx="3599">
                  <c:v>1909-11-07</c:v>
                </c:pt>
                <c:pt idx="3600">
                  <c:v>1909-11-08</c:v>
                </c:pt>
                <c:pt idx="3601">
                  <c:v>1909-11-09</c:v>
                </c:pt>
                <c:pt idx="3602">
                  <c:v>1909-11-10</c:v>
                </c:pt>
                <c:pt idx="3603">
                  <c:v>1909-11-11</c:v>
                </c:pt>
                <c:pt idx="3604">
                  <c:v>1909-11-12</c:v>
                </c:pt>
                <c:pt idx="3605">
                  <c:v>1909-11-13</c:v>
                </c:pt>
                <c:pt idx="3606">
                  <c:v>1909-11-14</c:v>
                </c:pt>
                <c:pt idx="3607">
                  <c:v>1909-11-15</c:v>
                </c:pt>
                <c:pt idx="3608">
                  <c:v>1909-11-16</c:v>
                </c:pt>
                <c:pt idx="3609">
                  <c:v>1909-11-17</c:v>
                </c:pt>
                <c:pt idx="3610">
                  <c:v>1909-11-18</c:v>
                </c:pt>
                <c:pt idx="3611">
                  <c:v>1909-11-19</c:v>
                </c:pt>
                <c:pt idx="3612">
                  <c:v>1909-11-20</c:v>
                </c:pt>
                <c:pt idx="3613">
                  <c:v>1909-11-21</c:v>
                </c:pt>
                <c:pt idx="3614">
                  <c:v>1909-11-22</c:v>
                </c:pt>
                <c:pt idx="3615">
                  <c:v>1909-11-23</c:v>
                </c:pt>
                <c:pt idx="3616">
                  <c:v>1909-11-24</c:v>
                </c:pt>
                <c:pt idx="3617">
                  <c:v>1909-11-25</c:v>
                </c:pt>
                <c:pt idx="3618">
                  <c:v>1909-11-26</c:v>
                </c:pt>
                <c:pt idx="3619">
                  <c:v>1909-11-27</c:v>
                </c:pt>
                <c:pt idx="3620">
                  <c:v>1909-11-28</c:v>
                </c:pt>
                <c:pt idx="3621">
                  <c:v>1909-11-29</c:v>
                </c:pt>
                <c:pt idx="3622">
                  <c:v>1909-11-30</c:v>
                </c:pt>
                <c:pt idx="3623">
                  <c:v>1909-12-01</c:v>
                </c:pt>
                <c:pt idx="3624">
                  <c:v>1909-12-02</c:v>
                </c:pt>
                <c:pt idx="3625">
                  <c:v>1909-12-03</c:v>
                </c:pt>
                <c:pt idx="3626">
                  <c:v>1909-12-04</c:v>
                </c:pt>
                <c:pt idx="3627">
                  <c:v>1909-12-05</c:v>
                </c:pt>
                <c:pt idx="3628">
                  <c:v>1909-12-06</c:v>
                </c:pt>
                <c:pt idx="3629">
                  <c:v>1909-12-07</c:v>
                </c:pt>
                <c:pt idx="3630">
                  <c:v>1909-12-08</c:v>
                </c:pt>
                <c:pt idx="3631">
                  <c:v>1909-12-09</c:v>
                </c:pt>
                <c:pt idx="3632">
                  <c:v>1909-12-10</c:v>
                </c:pt>
                <c:pt idx="3633">
                  <c:v>1909-12-11</c:v>
                </c:pt>
                <c:pt idx="3634">
                  <c:v>1909-12-12</c:v>
                </c:pt>
                <c:pt idx="3635">
                  <c:v>1909-12-13</c:v>
                </c:pt>
                <c:pt idx="3636">
                  <c:v>1909-12-14</c:v>
                </c:pt>
                <c:pt idx="3637">
                  <c:v>1909-12-15</c:v>
                </c:pt>
                <c:pt idx="3638">
                  <c:v>1909-12-16</c:v>
                </c:pt>
                <c:pt idx="3639">
                  <c:v>1909-12-17</c:v>
                </c:pt>
                <c:pt idx="3640">
                  <c:v>1909-12-18</c:v>
                </c:pt>
                <c:pt idx="3641">
                  <c:v>1909-12-19</c:v>
                </c:pt>
                <c:pt idx="3642">
                  <c:v>1909-12-20</c:v>
                </c:pt>
                <c:pt idx="3643">
                  <c:v>1909-12-21</c:v>
                </c:pt>
                <c:pt idx="3644">
                  <c:v>1909-12-22</c:v>
                </c:pt>
                <c:pt idx="3645">
                  <c:v>1909-12-23</c:v>
                </c:pt>
                <c:pt idx="3646">
                  <c:v>1909-12-24</c:v>
                </c:pt>
                <c:pt idx="3647">
                  <c:v>1909-12-25</c:v>
                </c:pt>
                <c:pt idx="3648">
                  <c:v>1909-12-26</c:v>
                </c:pt>
                <c:pt idx="3649">
                  <c:v>1909-12-27</c:v>
                </c:pt>
                <c:pt idx="3650">
                  <c:v>1909-12-28</c:v>
                </c:pt>
                <c:pt idx="3651">
                  <c:v>1909-12-29</c:v>
                </c:pt>
              </c:strCache>
            </c:strRef>
          </c:xVal>
          <c:yVal>
            <c:numRef>
              <c:f>'stock mkt'!$H:$H</c:f>
              <c:numCache>
                <c:formatCode>"$"#,##0.00_);[Red]\("$"#,##0.00\)</c:formatCode>
                <c:ptCount val="1048576"/>
                <c:pt idx="0">
                  <c:v>0</c:v>
                </c:pt>
                <c:pt idx="1">
                  <c:v>1002.927565579263</c:v>
                </c:pt>
                <c:pt idx="2">
                  <c:v>1001.7326489273798</c:v>
                </c:pt>
                <c:pt idx="3">
                  <c:v>997.50373596770169</c:v>
                </c:pt>
                <c:pt idx="4">
                  <c:v>1004.9706240393783</c:v>
                </c:pt>
                <c:pt idx="5">
                  <c:v>1005.5334453186446</c:v>
                </c:pt>
                <c:pt idx="6">
                  <c:v>1001.7334300299631</c:v>
                </c:pt>
                <c:pt idx="7">
                  <c:v>995.9363221557893</c:v>
                </c:pt>
                <c:pt idx="8">
                  <c:v>994.24250847655082</c:v>
                </c:pt>
                <c:pt idx="9">
                  <c:v>985.43110663016148</c:v>
                </c:pt>
                <c:pt idx="10">
                  <c:v>977.62548842830984</c:v>
                </c:pt>
                <c:pt idx="11">
                  <c:v>979.69354506344268</c:v>
                </c:pt>
                <c:pt idx="12">
                  <c:v>962.64484802650941</c:v>
                </c:pt>
                <c:pt idx="13">
                  <c:v>968.22751681526893</c:v>
                </c:pt>
                <c:pt idx="14">
                  <c:v>970.32511584863278</c:v>
                </c:pt>
                <c:pt idx="15">
                  <c:v>975.78212865469652</c:v>
                </c:pt>
                <c:pt idx="16">
                  <c:v>973.17482320519514</c:v>
                </c:pt>
                <c:pt idx="17">
                  <c:v>972.58467862416921</c:v>
                </c:pt>
                <c:pt idx="18">
                  <c:v>975.52564672191568</c:v>
                </c:pt>
                <c:pt idx="19">
                  <c:v>971.88369098148473</c:v>
                </c:pt>
                <c:pt idx="20">
                  <c:v>973.20308313193743</c:v>
                </c:pt>
                <c:pt idx="21">
                  <c:v>977.13975491697568</c:v>
                </c:pt>
                <c:pt idx="22">
                  <c:v>974.70055402617777</c:v>
                </c:pt>
                <c:pt idx="23">
                  <c:v>974.71337437313036</c:v>
                </c:pt>
                <c:pt idx="24">
                  <c:v>976.77976738563325</c:v>
                </c:pt>
                <c:pt idx="25">
                  <c:v>986.66712717754547</c:v>
                </c:pt>
                <c:pt idx="26">
                  <c:v>989.46009258415222</c:v>
                </c:pt>
                <c:pt idx="27">
                  <c:v>986.80108236114791</c:v>
                </c:pt>
                <c:pt idx="28">
                  <c:v>987.29241463143001</c:v>
                </c:pt>
                <c:pt idx="29">
                  <c:v>979.10235444828709</c:v>
                </c:pt>
                <c:pt idx="30">
                  <c:v>975.00315975873184</c:v>
                </c:pt>
                <c:pt idx="31">
                  <c:v>964.7215532628295</c:v>
                </c:pt>
                <c:pt idx="32">
                  <c:v>965.60325766214316</c:v>
                </c:pt>
                <c:pt idx="33">
                  <c:v>977.52235862905093</c:v>
                </c:pt>
                <c:pt idx="34">
                  <c:v>980.34857880737695</c:v>
                </c:pt>
                <c:pt idx="35">
                  <c:v>983.84180722458962</c:v>
                </c:pt>
                <c:pt idx="36">
                  <c:v>981.17911517818698</c:v>
                </c:pt>
                <c:pt idx="37">
                  <c:v>975.00774389226342</c:v>
                </c:pt>
                <c:pt idx="38">
                  <c:v>967.78870436383727</c:v>
                </c:pt>
                <c:pt idx="39">
                  <c:v>964.21911306744585</c:v>
                </c:pt>
                <c:pt idx="40">
                  <c:v>955.61871004247621</c:v>
                </c:pt>
                <c:pt idx="41">
                  <c:v>955.39418130471074</c:v>
                </c:pt>
                <c:pt idx="42">
                  <c:v>932.87352554067331</c:v>
                </c:pt>
                <c:pt idx="43">
                  <c:v>931.26314715978754</c:v>
                </c:pt>
                <c:pt idx="44">
                  <c:v>930.87227317277677</c:v>
                </c:pt>
                <c:pt idx="45">
                  <c:v>923.16237785962164</c:v>
                </c:pt>
                <c:pt idx="46">
                  <c:v>921.49003941174749</c:v>
                </c:pt>
                <c:pt idx="47">
                  <c:v>916.23698630886668</c:v>
                </c:pt>
                <c:pt idx="48">
                  <c:v>911.60882502156835</c:v>
                </c:pt>
                <c:pt idx="49">
                  <c:v>900.09592105217905</c:v>
                </c:pt>
                <c:pt idx="50">
                  <c:v>892.86220857592946</c:v>
                </c:pt>
                <c:pt idx="51">
                  <c:v>892.46950378950862</c:v>
                </c:pt>
                <c:pt idx="52">
                  <c:v>898.76825119581008</c:v>
                </c:pt>
                <c:pt idx="53">
                  <c:v>898.15740388298263</c:v>
                </c:pt>
                <c:pt idx="54">
                  <c:v>895.40418022721235</c:v>
                </c:pt>
                <c:pt idx="55">
                  <c:v>888.37029037396258</c:v>
                </c:pt>
                <c:pt idx="56">
                  <c:v>891.65001597839944</c:v>
                </c:pt>
                <c:pt idx="57">
                  <c:v>890.02196111813487</c:v>
                </c:pt>
                <c:pt idx="58">
                  <c:v>903.17792843863742</c:v>
                </c:pt>
                <c:pt idx="59">
                  <c:v>897.40046261266752</c:v>
                </c:pt>
                <c:pt idx="60">
                  <c:v>891.96457778496199</c:v>
                </c:pt>
                <c:pt idx="61">
                  <c:v>899.80706075023181</c:v>
                </c:pt>
                <c:pt idx="62">
                  <c:v>899.73924408319374</c:v>
                </c:pt>
                <c:pt idx="63">
                  <c:v>905.48376826030471</c:v>
                </c:pt>
                <c:pt idx="64">
                  <c:v>902.25658170600104</c:v>
                </c:pt>
                <c:pt idx="65">
                  <c:v>899.88658870668326</c:v>
                </c:pt>
                <c:pt idx="66">
                  <c:v>905.33208100127194</c:v>
                </c:pt>
                <c:pt idx="67">
                  <c:v>889.43517630623444</c:v>
                </c:pt>
                <c:pt idx="68">
                  <c:v>891.75986201429521</c:v>
                </c:pt>
                <c:pt idx="69">
                  <c:v>885.23851534416758</c:v>
                </c:pt>
                <c:pt idx="70">
                  <c:v>879.72885879988337</c:v>
                </c:pt>
                <c:pt idx="71">
                  <c:v>880.51230371328757</c:v>
                </c:pt>
                <c:pt idx="72">
                  <c:v>878.44767457508578</c:v>
                </c:pt>
                <c:pt idx="73">
                  <c:v>879.27230001851194</c:v>
                </c:pt>
                <c:pt idx="74">
                  <c:v>872.27079935457846</c:v>
                </c:pt>
                <c:pt idx="75">
                  <c:v>876.02727542831576</c:v>
                </c:pt>
                <c:pt idx="76">
                  <c:v>884.71331705587704</c:v>
                </c:pt>
                <c:pt idx="77">
                  <c:v>879.90446753280605</c:v>
                </c:pt>
                <c:pt idx="78">
                  <c:v>871.98551518756756</c:v>
                </c:pt>
                <c:pt idx="79">
                  <c:v>882.61474294487698</c:v>
                </c:pt>
                <c:pt idx="80">
                  <c:v>875.57887356708966</c:v>
                </c:pt>
                <c:pt idx="81">
                  <c:v>879.4388564448675</c:v>
                </c:pt>
                <c:pt idx="82">
                  <c:v>881.01723577854932</c:v>
                </c:pt>
                <c:pt idx="83">
                  <c:v>882.21222870797044</c:v>
                </c:pt>
                <c:pt idx="84">
                  <c:v>884.02921384839453</c:v>
                </c:pt>
                <c:pt idx="85">
                  <c:v>889.39719909058203</c:v>
                </c:pt>
                <c:pt idx="86">
                  <c:v>884.86586022168308</c:v>
                </c:pt>
                <c:pt idx="87">
                  <c:v>885.76007558448998</c:v>
                </c:pt>
                <c:pt idx="88">
                  <c:v>882.72096696197491</c:v>
                </c:pt>
                <c:pt idx="89">
                  <c:v>884.35310252797831</c:v>
                </c:pt>
                <c:pt idx="90">
                  <c:v>886.82594483902858</c:v>
                </c:pt>
                <c:pt idx="91">
                  <c:v>884.26922660113519</c:v>
                </c:pt>
                <c:pt idx="92">
                  <c:v>886.7129636251434</c:v>
                </c:pt>
                <c:pt idx="93">
                  <c:v>892.04442488514667</c:v>
                </c:pt>
                <c:pt idx="94">
                  <c:v>891.1871211558248</c:v>
                </c:pt>
                <c:pt idx="95">
                  <c:v>902.17442501160554</c:v>
                </c:pt>
                <c:pt idx="96">
                  <c:v>909.16157229290638</c:v>
                </c:pt>
                <c:pt idx="97">
                  <c:v>916.34538050214769</c:v>
                </c:pt>
                <c:pt idx="98">
                  <c:v>924.55121037534229</c:v>
                </c:pt>
                <c:pt idx="99">
                  <c:v>922.22740244301963</c:v>
                </c:pt>
                <c:pt idx="100">
                  <c:v>914.94057880480455</c:v>
                </c:pt>
                <c:pt idx="101">
                  <c:v>919.11768367041361</c:v>
                </c:pt>
                <c:pt idx="102">
                  <c:v>913.07460141939282</c:v>
                </c:pt>
                <c:pt idx="103">
                  <c:v>915.721638362313</c:v>
                </c:pt>
                <c:pt idx="104">
                  <c:v>904.62000946756791</c:v>
                </c:pt>
                <c:pt idx="105">
                  <c:v>906.68980822513765</c:v>
                </c:pt>
                <c:pt idx="106">
                  <c:v>909.69161527021697</c:v>
                </c:pt>
                <c:pt idx="107">
                  <c:v>909.97005475019409</c:v>
                </c:pt>
                <c:pt idx="108">
                  <c:v>904.79812023892669</c:v>
                </c:pt>
                <c:pt idx="109">
                  <c:v>910.99735449132095</c:v>
                </c:pt>
                <c:pt idx="110">
                  <c:v>901.59929701159729</c:v>
                </c:pt>
                <c:pt idx="111">
                  <c:v>901.42249034773704</c:v>
                </c:pt>
                <c:pt idx="112">
                  <c:v>895.4673485309454</c:v>
                </c:pt>
                <c:pt idx="113">
                  <c:v>894.45453924306935</c:v>
                </c:pt>
                <c:pt idx="114">
                  <c:v>908.28491959897906</c:v>
                </c:pt>
                <c:pt idx="115">
                  <c:v>900.79681715280879</c:v>
                </c:pt>
                <c:pt idx="116">
                  <c:v>905.21887752191412</c:v>
                </c:pt>
                <c:pt idx="117">
                  <c:v>903.21790641291295</c:v>
                </c:pt>
                <c:pt idx="118">
                  <c:v>908.88436594965162</c:v>
                </c:pt>
                <c:pt idx="119">
                  <c:v>906.63297952971141</c:v>
                </c:pt>
                <c:pt idx="120">
                  <c:v>898.63598372924298</c:v>
                </c:pt>
                <c:pt idx="121">
                  <c:v>900.28818662766366</c:v>
                </c:pt>
                <c:pt idx="122">
                  <c:v>907.00419301150862</c:v>
                </c:pt>
                <c:pt idx="123">
                  <c:v>907.79623107536577</c:v>
                </c:pt>
                <c:pt idx="124">
                  <c:v>906.63984192929092</c:v>
                </c:pt>
                <c:pt idx="125">
                  <c:v>916.78885678381585</c:v>
                </c:pt>
                <c:pt idx="126">
                  <c:v>927.16391861083252</c:v>
                </c:pt>
                <c:pt idx="127">
                  <c:v>939.74642381021454</c:v>
                </c:pt>
                <c:pt idx="128">
                  <c:v>937.75719556309832</c:v>
                </c:pt>
                <c:pt idx="129">
                  <c:v>940.4869135057935</c:v>
                </c:pt>
                <c:pt idx="130">
                  <c:v>939.22745633335455</c:v>
                </c:pt>
                <c:pt idx="131">
                  <c:v>936.03275340688845</c:v>
                </c:pt>
                <c:pt idx="132">
                  <c:v>929.6342975754136</c:v>
                </c:pt>
                <c:pt idx="133">
                  <c:v>927.1162118233309</c:v>
                </c:pt>
                <c:pt idx="134">
                  <c:v>926.49209915662516</c:v>
                </c:pt>
                <c:pt idx="135">
                  <c:v>953.19936819416682</c:v>
                </c:pt>
                <c:pt idx="136">
                  <c:v>949.51703630978807</c:v>
                </c:pt>
                <c:pt idx="137">
                  <c:v>946.71832534566192</c:v>
                </c:pt>
                <c:pt idx="138">
                  <c:v>947.8483150298332</c:v>
                </c:pt>
                <c:pt idx="139">
                  <c:v>962.14903724242151</c:v>
                </c:pt>
                <c:pt idx="140">
                  <c:v>967.70033946336378</c:v>
                </c:pt>
                <c:pt idx="141">
                  <c:v>973.94227119515881</c:v>
                </c:pt>
                <c:pt idx="142">
                  <c:v>972.50729858501882</c:v>
                </c:pt>
                <c:pt idx="143">
                  <c:v>965.21560326937981</c:v>
                </c:pt>
                <c:pt idx="144">
                  <c:v>967.24909982709869</c:v>
                </c:pt>
                <c:pt idx="145">
                  <c:v>957.71111884373204</c:v>
                </c:pt>
                <c:pt idx="146">
                  <c:v>953.60387741528393</c:v>
                </c:pt>
                <c:pt idx="147">
                  <c:v>952.41378937081652</c:v>
                </c:pt>
                <c:pt idx="148">
                  <c:v>948.63627850698742</c:v>
                </c:pt>
                <c:pt idx="149">
                  <c:v>950.47267166520817</c:v>
                </c:pt>
                <c:pt idx="150">
                  <c:v>952.23779657134969</c:v>
                </c:pt>
                <c:pt idx="151">
                  <c:v>958.29512192627362</c:v>
                </c:pt>
                <c:pt idx="152">
                  <c:v>966.8599260213058</c:v>
                </c:pt>
                <c:pt idx="153">
                  <c:v>966.30126047709814</c:v>
                </c:pt>
                <c:pt idx="154">
                  <c:v>969.36551323355309</c:v>
                </c:pt>
                <c:pt idx="155">
                  <c:v>964.41363640404302</c:v>
                </c:pt>
                <c:pt idx="156">
                  <c:v>966.79070588197408</c:v>
                </c:pt>
                <c:pt idx="157">
                  <c:v>966.71568249015854</c:v>
                </c:pt>
                <c:pt idx="158">
                  <c:v>959.6133108937388</c:v>
                </c:pt>
                <c:pt idx="159">
                  <c:v>958.79919377212286</c:v>
                </c:pt>
                <c:pt idx="160">
                  <c:v>957.10714198949677</c:v>
                </c:pt>
                <c:pt idx="161">
                  <c:v>959.32330777690458</c:v>
                </c:pt>
                <c:pt idx="162">
                  <c:v>965.67947321617839</c:v>
                </c:pt>
                <c:pt idx="163">
                  <c:v>967.34826833254169</c:v>
                </c:pt>
                <c:pt idx="164">
                  <c:v>961.68748596226237</c:v>
                </c:pt>
                <c:pt idx="165">
                  <c:v>959.398292078753</c:v>
                </c:pt>
                <c:pt idx="166">
                  <c:v>966.1180028707563</c:v>
                </c:pt>
                <c:pt idx="167">
                  <c:v>964.87064682759524</c:v>
                </c:pt>
                <c:pt idx="168">
                  <c:v>971.42887149634998</c:v>
                </c:pt>
                <c:pt idx="169">
                  <c:v>969.30348318884921</c:v>
                </c:pt>
                <c:pt idx="170">
                  <c:v>975.7399454122185</c:v>
                </c:pt>
                <c:pt idx="171">
                  <c:v>969.94229884346294</c:v>
                </c:pt>
                <c:pt idx="172">
                  <c:v>978.98900871917397</c:v>
                </c:pt>
                <c:pt idx="173">
                  <c:v>972.15796152567282</c:v>
                </c:pt>
                <c:pt idx="174">
                  <c:v>977.70132585226145</c:v>
                </c:pt>
                <c:pt idx="175">
                  <c:v>974.49844532541272</c:v>
                </c:pt>
                <c:pt idx="176">
                  <c:v>976.03296332697414</c:v>
                </c:pt>
                <c:pt idx="177">
                  <c:v>972.33579689916098</c:v>
                </c:pt>
                <c:pt idx="178">
                  <c:v>976.49083816859979</c:v>
                </c:pt>
                <c:pt idx="179">
                  <c:v>975.08755963610224</c:v>
                </c:pt>
                <c:pt idx="180">
                  <c:v>984.69743188339032</c:v>
                </c:pt>
                <c:pt idx="181">
                  <c:v>990.09983686752219</c:v>
                </c:pt>
                <c:pt idx="182">
                  <c:v>992.24135199739067</c:v>
                </c:pt>
                <c:pt idx="183">
                  <c:v>989.82640821353482</c:v>
                </c:pt>
                <c:pt idx="184">
                  <c:v>983.89555958636345</c:v>
                </c:pt>
                <c:pt idx="185">
                  <c:v>986.84748550882682</c:v>
                </c:pt>
                <c:pt idx="186">
                  <c:v>988.04331298069235</c:v>
                </c:pt>
                <c:pt idx="187">
                  <c:v>991.40718494743226</c:v>
                </c:pt>
                <c:pt idx="188">
                  <c:v>987.3195396756621</c:v>
                </c:pt>
                <c:pt idx="189">
                  <c:v>993.48476675645543</c:v>
                </c:pt>
                <c:pt idx="190">
                  <c:v>989.6556261072584</c:v>
                </c:pt>
                <c:pt idx="191">
                  <c:v>984.63843854728589</c:v>
                </c:pt>
                <c:pt idx="192">
                  <c:v>993.61562823364761</c:v>
                </c:pt>
                <c:pt idx="193">
                  <c:v>974.20063272044911</c:v>
                </c:pt>
                <c:pt idx="194">
                  <c:v>973.40012609167741</c:v>
                </c:pt>
                <c:pt idx="195">
                  <c:v>981.24390489053405</c:v>
                </c:pt>
                <c:pt idx="196">
                  <c:v>977.76744849739111</c:v>
                </c:pt>
                <c:pt idx="197">
                  <c:v>981.16114692536235</c:v>
                </c:pt>
                <c:pt idx="198">
                  <c:v>961.27153075269052</c:v>
                </c:pt>
                <c:pt idx="199">
                  <c:v>959.25570506709676</c:v>
                </c:pt>
                <c:pt idx="200">
                  <c:v>956.95413374865905</c:v>
                </c:pt>
                <c:pt idx="201">
                  <c:v>955.63227318752274</c:v>
                </c:pt>
                <c:pt idx="202">
                  <c:v>955.60728012513027</c:v>
                </c:pt>
                <c:pt idx="203">
                  <c:v>958.71039823502554</c:v>
                </c:pt>
                <c:pt idx="204">
                  <c:v>946.66128563999496</c:v>
                </c:pt>
                <c:pt idx="205">
                  <c:v>946.8312956283728</c:v>
                </c:pt>
                <c:pt idx="206">
                  <c:v>944.97288343857429</c:v>
                </c:pt>
                <c:pt idx="207">
                  <c:v>954.99458721018095</c:v>
                </c:pt>
                <c:pt idx="208">
                  <c:v>955.31192694702941</c:v>
                </c:pt>
                <c:pt idx="209">
                  <c:v>947.76930549610586</c:v>
                </c:pt>
                <c:pt idx="210">
                  <c:v>945.39516688762023</c:v>
                </c:pt>
                <c:pt idx="211">
                  <c:v>949.00306998579174</c:v>
                </c:pt>
                <c:pt idx="212">
                  <c:v>941.80083994713846</c:v>
                </c:pt>
                <c:pt idx="213">
                  <c:v>942.61946649240883</c:v>
                </c:pt>
                <c:pt idx="214">
                  <c:v>951.04549642100108</c:v>
                </c:pt>
                <c:pt idx="215">
                  <c:v>955.16908846412377</c:v>
                </c:pt>
                <c:pt idx="216">
                  <c:v>954.3137763062424</c:v>
                </c:pt>
                <c:pt idx="217">
                  <c:v>955.36186082032566</c:v>
                </c:pt>
                <c:pt idx="218">
                  <c:v>956.69447132963512</c:v>
                </c:pt>
                <c:pt idx="219">
                  <c:v>945.54306727161247</c:v>
                </c:pt>
                <c:pt idx="220">
                  <c:v>942.0387212365772</c:v>
                </c:pt>
                <c:pt idx="221">
                  <c:v>939.677911396897</c:v>
                </c:pt>
                <c:pt idx="222">
                  <c:v>951.22278473786537</c:v>
                </c:pt>
                <c:pt idx="223">
                  <c:v>958.01820414043686</c:v>
                </c:pt>
                <c:pt idx="224">
                  <c:v>953.67837000578947</c:v>
                </c:pt>
                <c:pt idx="225">
                  <c:v>946.53165649384619</c:v>
                </c:pt>
                <c:pt idx="226">
                  <c:v>941.02763065272632</c:v>
                </c:pt>
                <c:pt idx="227">
                  <c:v>940.2084981345738</c:v>
                </c:pt>
                <c:pt idx="228">
                  <c:v>951.46621611157502</c:v>
                </c:pt>
                <c:pt idx="229">
                  <c:v>952.87030892458677</c:v>
                </c:pt>
                <c:pt idx="230">
                  <c:v>957.53963109943754</c:v>
                </c:pt>
                <c:pt idx="231">
                  <c:v>958.17467088709668</c:v>
                </c:pt>
                <c:pt idx="232">
                  <c:v>957.79826272885168</c:v>
                </c:pt>
                <c:pt idx="233">
                  <c:v>952.47561935123929</c:v>
                </c:pt>
                <c:pt idx="234">
                  <c:v>957.24303328062911</c:v>
                </c:pt>
                <c:pt idx="235">
                  <c:v>962.71992493017967</c:v>
                </c:pt>
                <c:pt idx="236">
                  <c:v>962.67533677714164</c:v>
                </c:pt>
                <c:pt idx="237">
                  <c:v>954.10931798831791</c:v>
                </c:pt>
                <c:pt idx="238">
                  <c:v>960.11456941141705</c:v>
                </c:pt>
                <c:pt idx="239">
                  <c:v>968.14049120756283</c:v>
                </c:pt>
                <c:pt idx="240">
                  <c:v>970.54355986127234</c:v>
                </c:pt>
                <c:pt idx="241">
                  <c:v>973.73826820855413</c:v>
                </c:pt>
                <c:pt idx="242">
                  <c:v>970.74924872572865</c:v>
                </c:pt>
                <c:pt idx="243">
                  <c:v>974.08510228112596</c:v>
                </c:pt>
                <c:pt idx="244">
                  <c:v>976.54064804704592</c:v>
                </c:pt>
                <c:pt idx="245">
                  <c:v>982.61032309432835</c:v>
                </c:pt>
                <c:pt idx="246">
                  <c:v>978.03068661478528</c:v>
                </c:pt>
                <c:pt idx="247">
                  <c:v>982.51685568152266</c:v>
                </c:pt>
                <c:pt idx="248">
                  <c:v>990.99663408336062</c:v>
                </c:pt>
                <c:pt idx="249">
                  <c:v>996.19968136785428</c:v>
                </c:pt>
                <c:pt idx="250">
                  <c:v>1000.5197845353387</c:v>
                </c:pt>
                <c:pt idx="251">
                  <c:v>1007.2561209068872</c:v>
                </c:pt>
                <c:pt idx="252">
                  <c:v>1004.2165925597508</c:v>
                </c:pt>
                <c:pt idx="253">
                  <c:v>1002.5163194173405</c:v>
                </c:pt>
                <c:pt idx="254">
                  <c:v>999.35997694574758</c:v>
                </c:pt>
                <c:pt idx="255">
                  <c:v>990.25792111298404</c:v>
                </c:pt>
                <c:pt idx="256">
                  <c:v>992.54557526603196</c:v>
                </c:pt>
                <c:pt idx="257">
                  <c:v>991.59621146768529</c:v>
                </c:pt>
                <c:pt idx="258">
                  <c:v>987.10979414541202</c:v>
                </c:pt>
                <c:pt idx="259">
                  <c:v>990.70761497512376</c:v>
                </c:pt>
                <c:pt idx="260">
                  <c:v>979.75630233608331</c:v>
                </c:pt>
                <c:pt idx="261">
                  <c:v>986.25070114092193</c:v>
                </c:pt>
                <c:pt idx="262">
                  <c:v>981.5115627083286</c:v>
                </c:pt>
                <c:pt idx="263">
                  <c:v>978.10891294960265</c:v>
                </c:pt>
                <c:pt idx="264">
                  <c:v>974.2845103250454</c:v>
                </c:pt>
                <c:pt idx="265">
                  <c:v>983.13777192909185</c:v>
                </c:pt>
                <c:pt idx="266">
                  <c:v>989.85934735772321</c:v>
                </c:pt>
                <c:pt idx="267">
                  <c:v>992.69821550263441</c:v>
                </c:pt>
                <c:pt idx="268">
                  <c:v>993.21114414590272</c:v>
                </c:pt>
                <c:pt idx="269">
                  <c:v>989.05218557720116</c:v>
                </c:pt>
                <c:pt idx="270">
                  <c:v>1003.8629642294976</c:v>
                </c:pt>
                <c:pt idx="271">
                  <c:v>1005.6219392638801</c:v>
                </c:pt>
                <c:pt idx="272">
                  <c:v>1005.1525756494339</c:v>
                </c:pt>
                <c:pt idx="273">
                  <c:v>1006.0640135733802</c:v>
                </c:pt>
                <c:pt idx="274">
                  <c:v>1002.7847921447085</c:v>
                </c:pt>
                <c:pt idx="275">
                  <c:v>1000.2468882410924</c:v>
                </c:pt>
                <c:pt idx="276">
                  <c:v>1001.8134950210127</c:v>
                </c:pt>
                <c:pt idx="277">
                  <c:v>1005.9958975286918</c:v>
                </c:pt>
                <c:pt idx="278">
                  <c:v>1011.2227269428826</c:v>
                </c:pt>
                <c:pt idx="279">
                  <c:v>1030.6882857617445</c:v>
                </c:pt>
                <c:pt idx="280">
                  <c:v>1040.3430889468384</c:v>
                </c:pt>
                <c:pt idx="281">
                  <c:v>1018.7373520924756</c:v>
                </c:pt>
                <c:pt idx="282">
                  <c:v>1017.2440382432602</c:v>
                </c:pt>
                <c:pt idx="283">
                  <c:v>1012.4301765165924</c:v>
                </c:pt>
                <c:pt idx="284">
                  <c:v>1017.6104878929498</c:v>
                </c:pt>
                <c:pt idx="285">
                  <c:v>1019.7413030408811</c:v>
                </c:pt>
                <c:pt idx="286">
                  <c:v>1015.54495943738</c:v>
                </c:pt>
                <c:pt idx="287">
                  <c:v>1014.9556426836901</c:v>
                </c:pt>
                <c:pt idx="288">
                  <c:v>1018.9759707009111</c:v>
                </c:pt>
                <c:pt idx="289">
                  <c:v>1018.6706952826189</c:v>
                </c:pt>
                <c:pt idx="290">
                  <c:v>1019.8018488642394</c:v>
                </c:pt>
                <c:pt idx="291">
                  <c:v>1019.7635416912613</c:v>
                </c:pt>
                <c:pt idx="292">
                  <c:v>1011.7948598768459</c:v>
                </c:pt>
                <c:pt idx="293">
                  <c:v>1008.7895490272953</c:v>
                </c:pt>
                <c:pt idx="294">
                  <c:v>1001.5940527789929</c:v>
                </c:pt>
                <c:pt idx="295">
                  <c:v>997.57466194202777</c:v>
                </c:pt>
                <c:pt idx="296">
                  <c:v>997.57814709113575</c:v>
                </c:pt>
                <c:pt idx="297">
                  <c:v>988.05095374111545</c:v>
                </c:pt>
                <c:pt idx="298">
                  <c:v>982.58036192007546</c:v>
                </c:pt>
                <c:pt idx="299">
                  <c:v>980.01668704275949</c:v>
                </c:pt>
                <c:pt idx="300">
                  <c:v>986.10051427376982</c:v>
                </c:pt>
                <c:pt idx="301">
                  <c:v>988.32479910857228</c:v>
                </c:pt>
                <c:pt idx="302">
                  <c:v>991.97318968270349</c:v>
                </c:pt>
                <c:pt idx="303">
                  <c:v>999.3202550122727</c:v>
                </c:pt>
                <c:pt idx="304">
                  <c:v>997.83817818419709</c:v>
                </c:pt>
                <c:pt idx="305">
                  <c:v>997.66768432595427</c:v>
                </c:pt>
                <c:pt idx="306">
                  <c:v>1001.0061695806841</c:v>
                </c:pt>
                <c:pt idx="307">
                  <c:v>998.8859803787567</c:v>
                </c:pt>
                <c:pt idx="308">
                  <c:v>989.59181551437098</c:v>
                </c:pt>
                <c:pt idx="309">
                  <c:v>994.00263505513726</c:v>
                </c:pt>
                <c:pt idx="310">
                  <c:v>999.73789076840558</c:v>
                </c:pt>
                <c:pt idx="311">
                  <c:v>1001.958402395663</c:v>
                </c:pt>
                <c:pt idx="312">
                  <c:v>976.46097122741014</c:v>
                </c:pt>
                <c:pt idx="313">
                  <c:v>974.76793752006017</c:v>
                </c:pt>
                <c:pt idx="314">
                  <c:v>971.26247214014779</c:v>
                </c:pt>
                <c:pt idx="315">
                  <c:v>977.79852492883049</c:v>
                </c:pt>
                <c:pt idx="316">
                  <c:v>986.36390684112337</c:v>
                </c:pt>
                <c:pt idx="317">
                  <c:v>990.23900612587045</c:v>
                </c:pt>
                <c:pt idx="318">
                  <c:v>986.84693316913058</c:v>
                </c:pt>
                <c:pt idx="319">
                  <c:v>983.10423474752554</c:v>
                </c:pt>
                <c:pt idx="320">
                  <c:v>983.23204600420638</c:v>
                </c:pt>
                <c:pt idx="321">
                  <c:v>978.35135176926451</c:v>
                </c:pt>
                <c:pt idx="322">
                  <c:v>977.20918657724974</c:v>
                </c:pt>
                <c:pt idx="323">
                  <c:v>977.2137091004314</c:v>
                </c:pt>
                <c:pt idx="324">
                  <c:v>975.10653813112651</c:v>
                </c:pt>
                <c:pt idx="325">
                  <c:v>979.7887893317743</c:v>
                </c:pt>
                <c:pt idx="326">
                  <c:v>984.53897490222482</c:v>
                </c:pt>
                <c:pt idx="327">
                  <c:v>1000.833026497125</c:v>
                </c:pt>
                <c:pt idx="328">
                  <c:v>1000.3699998599194</c:v>
                </c:pt>
                <c:pt idx="329">
                  <c:v>997.31829049021587</c:v>
                </c:pt>
                <c:pt idx="330">
                  <c:v>999.3600081096132</c:v>
                </c:pt>
                <c:pt idx="331">
                  <c:v>1003.1859824817554</c:v>
                </c:pt>
                <c:pt idx="332">
                  <c:v>988.36099188380797</c:v>
                </c:pt>
                <c:pt idx="333">
                  <c:v>1000.8103631802085</c:v>
                </c:pt>
                <c:pt idx="334">
                  <c:v>1000.7313409709383</c:v>
                </c:pt>
                <c:pt idx="335">
                  <c:v>1000.2239288858854</c:v>
                </c:pt>
                <c:pt idx="336">
                  <c:v>1001.0202647020848</c:v>
                </c:pt>
                <c:pt idx="337">
                  <c:v>993.31960379108136</c:v>
                </c:pt>
                <c:pt idx="338">
                  <c:v>981.70875198485101</c:v>
                </c:pt>
                <c:pt idx="339">
                  <c:v>967.45422710801529</c:v>
                </c:pt>
                <c:pt idx="340">
                  <c:v>971.0621474283663</c:v>
                </c:pt>
                <c:pt idx="341">
                  <c:v>969.69516554299776</c:v>
                </c:pt>
                <c:pt idx="342">
                  <c:v>974.23598805317511</c:v>
                </c:pt>
                <c:pt idx="343">
                  <c:v>993.74028219181071</c:v>
                </c:pt>
                <c:pt idx="344">
                  <c:v>1004.2687051443646</c:v>
                </c:pt>
                <c:pt idx="345">
                  <c:v>1002.9838177970547</c:v>
                </c:pt>
                <c:pt idx="346">
                  <c:v>1008.2122993853502</c:v>
                </c:pt>
                <c:pt idx="347">
                  <c:v>1011.0153179773894</c:v>
                </c:pt>
                <c:pt idx="348">
                  <c:v>1008.5475096537363</c:v>
                </c:pt>
                <c:pt idx="349">
                  <c:v>1015.3213887676786</c:v>
                </c:pt>
                <c:pt idx="350">
                  <c:v>1017.3584653484295</c:v>
                </c:pt>
                <c:pt idx="351">
                  <c:v>1021.0743872435769</c:v>
                </c:pt>
                <c:pt idx="352">
                  <c:v>1017.5466677470845</c:v>
                </c:pt>
                <c:pt idx="353">
                  <c:v>1019.9766319862711</c:v>
                </c:pt>
                <c:pt idx="354">
                  <c:v>1017.4850222143937</c:v>
                </c:pt>
                <c:pt idx="355">
                  <c:v>1018.4942161219527</c:v>
                </c:pt>
                <c:pt idx="356">
                  <c:v>1034.2937432866456</c:v>
                </c:pt>
                <c:pt idx="357">
                  <c:v>1032.484881004151</c:v>
                </c:pt>
                <c:pt idx="358">
                  <c:v>1031.3629685422641</c:v>
                </c:pt>
                <c:pt idx="359">
                  <c:v>1056.5568433547794</c:v>
                </c:pt>
                <c:pt idx="360">
                  <c:v>1055.6753002597047</c:v>
                </c:pt>
                <c:pt idx="361">
                  <c:v>1059.6231714200248</c:v>
                </c:pt>
                <c:pt idx="362">
                  <c:v>1057.5803135460578</c:v>
                </c:pt>
                <c:pt idx="363">
                  <c:v>1064.214775780687</c:v>
                </c:pt>
                <c:pt idx="364">
                  <c:v>1053.3443592512331</c:v>
                </c:pt>
                <c:pt idx="365">
                  <c:v>1052.870404582146</c:v>
                </c:pt>
                <c:pt idx="366">
                  <c:v>1053.496489328232</c:v>
                </c:pt>
                <c:pt idx="367">
                  <c:v>1068.7496852172601</c:v>
                </c:pt>
                <c:pt idx="368">
                  <c:v>1078.1848516239904</c:v>
                </c:pt>
                <c:pt idx="369">
                  <c:v>1074.1760054601602</c:v>
                </c:pt>
                <c:pt idx="370">
                  <c:v>1075.1786167918988</c:v>
                </c:pt>
                <c:pt idx="371">
                  <c:v>1091.0280317918416</c:v>
                </c:pt>
                <c:pt idx="372">
                  <c:v>1089.5131001363932</c:v>
                </c:pt>
                <c:pt idx="373">
                  <c:v>1086.2786533197857</c:v>
                </c:pt>
                <c:pt idx="374">
                  <c:v>1092.22072708677</c:v>
                </c:pt>
                <c:pt idx="375">
                  <c:v>1093.6605589703415</c:v>
                </c:pt>
                <c:pt idx="376">
                  <c:v>1087.114420514858</c:v>
                </c:pt>
                <c:pt idx="377">
                  <c:v>1083.0108232532757</c:v>
                </c:pt>
                <c:pt idx="378">
                  <c:v>1089.4259616589952</c:v>
                </c:pt>
                <c:pt idx="379">
                  <c:v>1086.0054785228808</c:v>
                </c:pt>
                <c:pt idx="380">
                  <c:v>1082.4980897884022</c:v>
                </c:pt>
                <c:pt idx="381">
                  <c:v>1091.005502363198</c:v>
                </c:pt>
                <c:pt idx="382">
                  <c:v>1095.6230041136616</c:v>
                </c:pt>
                <c:pt idx="383">
                  <c:v>1076.0337906412738</c:v>
                </c:pt>
                <c:pt idx="384">
                  <c:v>1066.2229288609742</c:v>
                </c:pt>
                <c:pt idx="385">
                  <c:v>1062.3003690732874</c:v>
                </c:pt>
                <c:pt idx="386">
                  <c:v>1063.1117301861532</c:v>
                </c:pt>
                <c:pt idx="387">
                  <c:v>1065.7553402835185</c:v>
                </c:pt>
                <c:pt idx="388">
                  <c:v>1069.0965117840412</c:v>
                </c:pt>
                <c:pt idx="389">
                  <c:v>1063.4507589918774</c:v>
                </c:pt>
                <c:pt idx="390">
                  <c:v>1067.6555321145834</c:v>
                </c:pt>
                <c:pt idx="391">
                  <c:v>1060.175767665243</c:v>
                </c:pt>
                <c:pt idx="392">
                  <c:v>1056.9999936484305</c:v>
                </c:pt>
                <c:pt idx="393">
                  <c:v>1047.6288189098973</c:v>
                </c:pt>
                <c:pt idx="394">
                  <c:v>1053.9203712244996</c:v>
                </c:pt>
                <c:pt idx="395">
                  <c:v>1055.4415238475237</c:v>
                </c:pt>
                <c:pt idx="396">
                  <c:v>1069.0641419253482</c:v>
                </c:pt>
                <c:pt idx="397">
                  <c:v>1070.7103207650371</c:v>
                </c:pt>
                <c:pt idx="398">
                  <c:v>1074.3296340715281</c:v>
                </c:pt>
                <c:pt idx="399">
                  <c:v>1074.3505227530675</c:v>
                </c:pt>
                <c:pt idx="400">
                  <c:v>1072.1421299874576</c:v>
                </c:pt>
                <c:pt idx="401">
                  <c:v>1067.667603990762</c:v>
                </c:pt>
                <c:pt idx="402">
                  <c:v>1071.0964452208837</c:v>
                </c:pt>
                <c:pt idx="403">
                  <c:v>1077.086083817253</c:v>
                </c:pt>
                <c:pt idx="404">
                  <c:v>1075.9060031173119</c:v>
                </c:pt>
                <c:pt idx="405">
                  <c:v>1078.323962179111</c:v>
                </c:pt>
                <c:pt idx="406">
                  <c:v>1078.7768781274856</c:v>
                </c:pt>
                <c:pt idx="407">
                  <c:v>1075.570349386581</c:v>
                </c:pt>
                <c:pt idx="408">
                  <c:v>1077.8436047108298</c:v>
                </c:pt>
                <c:pt idx="409">
                  <c:v>1078.8710038585182</c:v>
                </c:pt>
                <c:pt idx="410">
                  <c:v>1077.9139887671661</c:v>
                </c:pt>
                <c:pt idx="411">
                  <c:v>1075.7387653238736</c:v>
                </c:pt>
                <c:pt idx="412">
                  <c:v>1068.2652079577974</c:v>
                </c:pt>
                <c:pt idx="413">
                  <c:v>1071.0493858699249</c:v>
                </c:pt>
                <c:pt idx="414">
                  <c:v>1055.9571529900497</c:v>
                </c:pt>
                <c:pt idx="415">
                  <c:v>1050.6679994739291</c:v>
                </c:pt>
                <c:pt idx="416">
                  <c:v>1050.8747175615576</c:v>
                </c:pt>
                <c:pt idx="417">
                  <c:v>1037.293957215157</c:v>
                </c:pt>
                <c:pt idx="418">
                  <c:v>1040.3971732485843</c:v>
                </c:pt>
                <c:pt idx="419">
                  <c:v>1033.5210663053028</c:v>
                </c:pt>
                <c:pt idx="420">
                  <c:v>1039.7536305742419</c:v>
                </c:pt>
                <c:pt idx="421">
                  <c:v>1034.3106631860142</c:v>
                </c:pt>
                <c:pt idx="422">
                  <c:v>1038.3994006312942</c:v>
                </c:pt>
                <c:pt idx="423">
                  <c:v>1032.0079035518529</c:v>
                </c:pt>
                <c:pt idx="424">
                  <c:v>1030.7026210888639</c:v>
                </c:pt>
                <c:pt idx="425">
                  <c:v>1022.1938286914744</c:v>
                </c:pt>
                <c:pt idx="426">
                  <c:v>1012.5399583308748</c:v>
                </c:pt>
                <c:pt idx="427">
                  <c:v>1005.6849544919529</c:v>
                </c:pt>
                <c:pt idx="428">
                  <c:v>995.88852622194895</c:v>
                </c:pt>
                <c:pt idx="429">
                  <c:v>1000.0112544660172</c:v>
                </c:pt>
                <c:pt idx="430">
                  <c:v>1005.4737134205801</c:v>
                </c:pt>
                <c:pt idx="431">
                  <c:v>1005.7865913352089</c:v>
                </c:pt>
                <c:pt idx="432">
                  <c:v>1008.4880587206673</c:v>
                </c:pt>
                <c:pt idx="433">
                  <c:v>1003.997899655694</c:v>
                </c:pt>
                <c:pt idx="434">
                  <c:v>1020.8172209333561</c:v>
                </c:pt>
                <c:pt idx="435">
                  <c:v>1020.0737586467949</c:v>
                </c:pt>
                <c:pt idx="436">
                  <c:v>1021.3695609182258</c:v>
                </c:pt>
                <c:pt idx="437">
                  <c:v>1012.2622624405178</c:v>
                </c:pt>
                <c:pt idx="438">
                  <c:v>1003.0448158010051</c:v>
                </c:pt>
                <c:pt idx="439">
                  <c:v>995.96027118890879</c:v>
                </c:pt>
                <c:pt idx="440">
                  <c:v>984.37143591329709</c:v>
                </c:pt>
                <c:pt idx="441">
                  <c:v>988.23855542637796</c:v>
                </c:pt>
                <c:pt idx="442">
                  <c:v>1014.8616227279609</c:v>
                </c:pt>
                <c:pt idx="443">
                  <c:v>1015.7138485467408</c:v>
                </c:pt>
                <c:pt idx="444">
                  <c:v>1015.8137171641079</c:v>
                </c:pt>
                <c:pt idx="445">
                  <c:v>1013.1735393080537</c:v>
                </c:pt>
                <c:pt idx="446">
                  <c:v>1023.5065709512395</c:v>
                </c:pt>
                <c:pt idx="447">
                  <c:v>1035.6825829705756</c:v>
                </c:pt>
                <c:pt idx="448">
                  <c:v>1032.5692476008421</c:v>
                </c:pt>
                <c:pt idx="449">
                  <c:v>1036.3781764196788</c:v>
                </c:pt>
                <c:pt idx="450">
                  <c:v>1029.315979984156</c:v>
                </c:pt>
                <c:pt idx="451">
                  <c:v>1029.5059422209908</c:v>
                </c:pt>
                <c:pt idx="452">
                  <c:v>1025.4616239292545</c:v>
                </c:pt>
                <c:pt idx="453">
                  <c:v>1029.7753940781927</c:v>
                </c:pt>
                <c:pt idx="454">
                  <c:v>1021.864431951995</c:v>
                </c:pt>
                <c:pt idx="455">
                  <c:v>1014.7189962977455</c:v>
                </c:pt>
                <c:pt idx="456">
                  <c:v>1016.0167569090108</c:v>
                </c:pt>
                <c:pt idx="457">
                  <c:v>1017.1714353684009</c:v>
                </c:pt>
                <c:pt idx="458">
                  <c:v>1010.5422522830961</c:v>
                </c:pt>
                <c:pt idx="459">
                  <c:v>1008.0022997502268</c:v>
                </c:pt>
                <c:pt idx="460">
                  <c:v>1007.358018867019</c:v>
                </c:pt>
                <c:pt idx="461">
                  <c:v>994.57704317982893</c:v>
                </c:pt>
                <c:pt idx="462">
                  <c:v>993.11875155461576</c:v>
                </c:pt>
                <c:pt idx="463">
                  <c:v>992.38055765164552</c:v>
                </c:pt>
                <c:pt idx="464">
                  <c:v>995.73195357587076</c:v>
                </c:pt>
                <c:pt idx="465">
                  <c:v>987.53779806233922</c:v>
                </c:pt>
                <c:pt idx="466">
                  <c:v>984.51705260133417</c:v>
                </c:pt>
                <c:pt idx="467">
                  <c:v>983.58688338491868</c:v>
                </c:pt>
                <c:pt idx="468">
                  <c:v>988.90404330373599</c:v>
                </c:pt>
                <c:pt idx="469">
                  <c:v>988.29861189260407</c:v>
                </c:pt>
                <c:pt idx="470">
                  <c:v>985.18359767081006</c:v>
                </c:pt>
                <c:pt idx="471">
                  <c:v>981.49659543389555</c:v>
                </c:pt>
                <c:pt idx="472">
                  <c:v>985.53282110720022</c:v>
                </c:pt>
                <c:pt idx="473">
                  <c:v>988.50180671281021</c:v>
                </c:pt>
                <c:pt idx="474">
                  <c:v>989.57626643052424</c:v>
                </c:pt>
                <c:pt idx="475">
                  <c:v>993.28234519405942</c:v>
                </c:pt>
                <c:pt idx="476">
                  <c:v>991.13782111254807</c:v>
                </c:pt>
                <c:pt idx="477">
                  <c:v>989.53217689248595</c:v>
                </c:pt>
                <c:pt idx="478">
                  <c:v>992.56783405882129</c:v>
                </c:pt>
                <c:pt idx="479">
                  <c:v>997.21106140859274</c:v>
                </c:pt>
                <c:pt idx="480">
                  <c:v>995.28031319215745</c:v>
                </c:pt>
                <c:pt idx="481">
                  <c:v>995.47094545722143</c:v>
                </c:pt>
                <c:pt idx="482">
                  <c:v>995.80080984385427</c:v>
                </c:pt>
                <c:pt idx="483">
                  <c:v>999.35184418306369</c:v>
                </c:pt>
                <c:pt idx="484">
                  <c:v>996.57740627192982</c:v>
                </c:pt>
                <c:pt idx="485">
                  <c:v>997.48081139074588</c:v>
                </c:pt>
                <c:pt idx="486">
                  <c:v>997.80446279823025</c:v>
                </c:pt>
                <c:pt idx="487">
                  <c:v>993.52260993219295</c:v>
                </c:pt>
                <c:pt idx="488">
                  <c:v>972.96669153548987</c:v>
                </c:pt>
                <c:pt idx="489">
                  <c:v>974.23223032026999</c:v>
                </c:pt>
                <c:pt idx="490">
                  <c:v>978.95757543645732</c:v>
                </c:pt>
                <c:pt idx="491">
                  <c:v>971.32801675719327</c:v>
                </c:pt>
                <c:pt idx="492">
                  <c:v>977.95505262708514</c:v>
                </c:pt>
                <c:pt idx="493">
                  <c:v>975.84343743409931</c:v>
                </c:pt>
                <c:pt idx="494">
                  <c:v>973.17881017817319</c:v>
                </c:pt>
                <c:pt idx="495">
                  <c:v>971.05532271790196</c:v>
                </c:pt>
                <c:pt idx="496">
                  <c:v>971.87244968385244</c:v>
                </c:pt>
                <c:pt idx="497">
                  <c:v>975.92738398449376</c:v>
                </c:pt>
                <c:pt idx="498">
                  <c:v>973.90759212324917</c:v>
                </c:pt>
                <c:pt idx="499">
                  <c:v>971.57127271008528</c:v>
                </c:pt>
                <c:pt idx="500">
                  <c:v>975.41701470843157</c:v>
                </c:pt>
                <c:pt idx="501">
                  <c:v>973.87268291411317</c:v>
                </c:pt>
                <c:pt idx="502">
                  <c:v>970.15295773518562</c:v>
                </c:pt>
                <c:pt idx="503">
                  <c:v>973.34754514635233</c:v>
                </c:pt>
                <c:pt idx="504">
                  <c:v>978.27433942717812</c:v>
                </c:pt>
                <c:pt idx="505">
                  <c:v>987.25447202177793</c:v>
                </c:pt>
                <c:pt idx="506">
                  <c:v>986.99741806416876</c:v>
                </c:pt>
                <c:pt idx="507">
                  <c:v>990.69539936400599</c:v>
                </c:pt>
                <c:pt idx="508">
                  <c:v>992.31754720172762</c:v>
                </c:pt>
                <c:pt idx="509">
                  <c:v>992.53073364449256</c:v>
                </c:pt>
                <c:pt idx="510">
                  <c:v>991.43402089769597</c:v>
                </c:pt>
                <c:pt idx="511">
                  <c:v>988.29701810676943</c:v>
                </c:pt>
                <c:pt idx="512">
                  <c:v>997.05139977044496</c:v>
                </c:pt>
                <c:pt idx="513">
                  <c:v>993.81949855897471</c:v>
                </c:pt>
                <c:pt idx="514">
                  <c:v>991.36025506994429</c:v>
                </c:pt>
                <c:pt idx="515">
                  <c:v>985.20233700450069</c:v>
                </c:pt>
                <c:pt idx="516">
                  <c:v>975.07664139536087</c:v>
                </c:pt>
                <c:pt idx="517">
                  <c:v>976.53476137480845</c:v>
                </c:pt>
                <c:pt idx="518">
                  <c:v>973.40069949397389</c:v>
                </c:pt>
                <c:pt idx="519">
                  <c:v>979.95248148876624</c:v>
                </c:pt>
                <c:pt idx="520">
                  <c:v>984.98158502900458</c:v>
                </c:pt>
                <c:pt idx="521">
                  <c:v>980.82215873730013</c:v>
                </c:pt>
                <c:pt idx="522">
                  <c:v>979.8605432948915</c:v>
                </c:pt>
                <c:pt idx="523">
                  <c:v>980.43364202321584</c:v>
                </c:pt>
                <c:pt idx="524">
                  <c:v>973.48808748062709</c:v>
                </c:pt>
                <c:pt idx="525">
                  <c:v>970.26620280559143</c:v>
                </c:pt>
                <c:pt idx="526">
                  <c:v>977.51573773565815</c:v>
                </c:pt>
                <c:pt idx="527">
                  <c:v>979.40933000345058</c:v>
                </c:pt>
                <c:pt idx="528">
                  <c:v>976.9052375922447</c:v>
                </c:pt>
                <c:pt idx="529">
                  <c:v>972.72671692957363</c:v>
                </c:pt>
                <c:pt idx="530">
                  <c:v>980.36050040201133</c:v>
                </c:pt>
                <c:pt idx="531">
                  <c:v>973.66823287237105</c:v>
                </c:pt>
                <c:pt idx="532">
                  <c:v>975.614662185469</c:v>
                </c:pt>
                <c:pt idx="533">
                  <c:v>971.33552575327417</c:v>
                </c:pt>
                <c:pt idx="534">
                  <c:v>982.49773139973036</c:v>
                </c:pt>
                <c:pt idx="535">
                  <c:v>978.60744648640377</c:v>
                </c:pt>
                <c:pt idx="536">
                  <c:v>986.6054137703893</c:v>
                </c:pt>
                <c:pt idx="537">
                  <c:v>994.67843211568038</c:v>
                </c:pt>
                <c:pt idx="538">
                  <c:v>992.84620842553454</c:v>
                </c:pt>
                <c:pt idx="539">
                  <c:v>989.39013555867882</c:v>
                </c:pt>
                <c:pt idx="540">
                  <c:v>991.80286670074361</c:v>
                </c:pt>
                <c:pt idx="541">
                  <c:v>999.03549097991447</c:v>
                </c:pt>
                <c:pt idx="542">
                  <c:v>1007.3669414875983</c:v>
                </c:pt>
                <c:pt idx="543">
                  <c:v>1016.6789992035682</c:v>
                </c:pt>
                <c:pt idx="544">
                  <c:v>1014.4184383002706</c:v>
                </c:pt>
                <c:pt idx="545">
                  <c:v>1021.1203526668328</c:v>
                </c:pt>
                <c:pt idx="546">
                  <c:v>1021.2116365089789</c:v>
                </c:pt>
                <c:pt idx="547">
                  <c:v>1027.7698738449017</c:v>
                </c:pt>
                <c:pt idx="548">
                  <c:v>1026.6395819590884</c:v>
                </c:pt>
                <c:pt idx="549">
                  <c:v>1023.2220890181358</c:v>
                </c:pt>
                <c:pt idx="550">
                  <c:v>1026.835888957329</c:v>
                </c:pt>
                <c:pt idx="551">
                  <c:v>1015.222127266588</c:v>
                </c:pt>
                <c:pt idx="552">
                  <c:v>1009.5211424663598</c:v>
                </c:pt>
                <c:pt idx="553">
                  <c:v>1008.6098229009752</c:v>
                </c:pt>
                <c:pt idx="554">
                  <c:v>1004.2179960035805</c:v>
                </c:pt>
                <c:pt idx="555">
                  <c:v>997.95387396644162</c:v>
                </c:pt>
                <c:pt idx="556">
                  <c:v>985.60226271312138</c:v>
                </c:pt>
                <c:pt idx="557">
                  <c:v>999.10198676900711</c:v>
                </c:pt>
                <c:pt idx="558">
                  <c:v>999.15047366955969</c:v>
                </c:pt>
                <c:pt idx="559">
                  <c:v>1005.7855226491409</c:v>
                </c:pt>
                <c:pt idx="560">
                  <c:v>1010.5278349404722</c:v>
                </c:pt>
                <c:pt idx="561">
                  <c:v>1018.9607531032447</c:v>
                </c:pt>
                <c:pt idx="562">
                  <c:v>1010.9673798914835</c:v>
                </c:pt>
                <c:pt idx="563">
                  <c:v>1001.436897907708</c:v>
                </c:pt>
                <c:pt idx="564">
                  <c:v>999.92582474573067</c:v>
                </c:pt>
                <c:pt idx="565">
                  <c:v>995.86384197133498</c:v>
                </c:pt>
                <c:pt idx="566">
                  <c:v>991.87384022400965</c:v>
                </c:pt>
                <c:pt idx="567">
                  <c:v>996.97041570737383</c:v>
                </c:pt>
                <c:pt idx="568">
                  <c:v>987.76963626792713</c:v>
                </c:pt>
                <c:pt idx="569">
                  <c:v>987.2220006682104</c:v>
                </c:pt>
                <c:pt idx="570">
                  <c:v>986.79033986444097</c:v>
                </c:pt>
                <c:pt idx="571">
                  <c:v>986.38026562984305</c:v>
                </c:pt>
                <c:pt idx="572">
                  <c:v>990.24453531928555</c:v>
                </c:pt>
                <c:pt idx="573">
                  <c:v>981.80040037384993</c:v>
                </c:pt>
                <c:pt idx="574">
                  <c:v>982.76909671937608</c:v>
                </c:pt>
                <c:pt idx="575">
                  <c:v>982.95690271298429</c:v>
                </c:pt>
                <c:pt idx="576">
                  <c:v>979.37405956729822</c:v>
                </c:pt>
                <c:pt idx="577">
                  <c:v>978.50862391702799</c:v>
                </c:pt>
                <c:pt idx="578">
                  <c:v>974.42867088299886</c:v>
                </c:pt>
                <c:pt idx="579">
                  <c:v>968.41696650842709</c:v>
                </c:pt>
                <c:pt idx="580">
                  <c:v>970.32213957676083</c:v>
                </c:pt>
                <c:pt idx="581">
                  <c:v>969.10802598639827</c:v>
                </c:pt>
                <c:pt idx="582">
                  <c:v>977.7307068990325</c:v>
                </c:pt>
                <c:pt idx="583">
                  <c:v>977.07157579123214</c:v>
                </c:pt>
                <c:pt idx="584">
                  <c:v>977.72468081778288</c:v>
                </c:pt>
                <c:pt idx="585">
                  <c:v>976.29577347719157</c:v>
                </c:pt>
                <c:pt idx="586">
                  <c:v>975.6255101129758</c:v>
                </c:pt>
                <c:pt idx="587">
                  <c:v>978.65251660962781</c:v>
                </c:pt>
                <c:pt idx="588">
                  <c:v>974.75915397923995</c:v>
                </c:pt>
                <c:pt idx="589">
                  <c:v>985.40892271568794</c:v>
                </c:pt>
                <c:pt idx="590">
                  <c:v>991.99917694457929</c:v>
                </c:pt>
                <c:pt idx="591">
                  <c:v>983.03468184002122</c:v>
                </c:pt>
                <c:pt idx="592">
                  <c:v>981.58507546639464</c:v>
                </c:pt>
                <c:pt idx="593">
                  <c:v>977.55430449842856</c:v>
                </c:pt>
                <c:pt idx="594">
                  <c:v>976.20961811791585</c:v>
                </c:pt>
                <c:pt idx="595">
                  <c:v>978.57027901091158</c:v>
                </c:pt>
                <c:pt idx="596">
                  <c:v>978.54772971938098</c:v>
                </c:pt>
                <c:pt idx="597">
                  <c:v>981.23955966363394</c:v>
                </c:pt>
                <c:pt idx="598">
                  <c:v>981.52878015217186</c:v>
                </c:pt>
                <c:pt idx="599">
                  <c:v>973.28752027098233</c:v>
                </c:pt>
                <c:pt idx="600">
                  <c:v>967.09756633673851</c:v>
                </c:pt>
                <c:pt idx="601">
                  <c:v>972.2275495386682</c:v>
                </c:pt>
                <c:pt idx="602">
                  <c:v>978.09827774821304</c:v>
                </c:pt>
                <c:pt idx="603">
                  <c:v>981.21837297663001</c:v>
                </c:pt>
                <c:pt idx="604">
                  <c:v>977.5556978680986</c:v>
                </c:pt>
                <c:pt idx="605">
                  <c:v>970.23903131734676</c:v>
                </c:pt>
                <c:pt idx="606">
                  <c:v>975.75195380477078</c:v>
                </c:pt>
                <c:pt idx="607">
                  <c:v>983.11441969387784</c:v>
                </c:pt>
                <c:pt idx="608">
                  <c:v>956.69418497864524</c:v>
                </c:pt>
                <c:pt idx="609">
                  <c:v>951.03379662656801</c:v>
                </c:pt>
                <c:pt idx="610">
                  <c:v>951.18066437168807</c:v>
                </c:pt>
                <c:pt idx="611">
                  <c:v>953.15617454802759</c:v>
                </c:pt>
                <c:pt idx="612">
                  <c:v>955.85417692139742</c:v>
                </c:pt>
                <c:pt idx="613">
                  <c:v>951.74480288825578</c:v>
                </c:pt>
                <c:pt idx="614">
                  <c:v>971.61890531283234</c:v>
                </c:pt>
                <c:pt idx="615">
                  <c:v>969.97883128391288</c:v>
                </c:pt>
                <c:pt idx="616">
                  <c:v>966.8366154693133</c:v>
                </c:pt>
                <c:pt idx="617">
                  <c:v>966.45565886498025</c:v>
                </c:pt>
                <c:pt idx="618">
                  <c:v>960.97745954498942</c:v>
                </c:pt>
                <c:pt idx="619">
                  <c:v>956.50953174770018</c:v>
                </c:pt>
                <c:pt idx="620">
                  <c:v>955.37819723777136</c:v>
                </c:pt>
                <c:pt idx="621">
                  <c:v>962.34947862821878</c:v>
                </c:pt>
                <c:pt idx="622">
                  <c:v>951.22641431141733</c:v>
                </c:pt>
                <c:pt idx="623">
                  <c:v>953.16893824173997</c:v>
                </c:pt>
                <c:pt idx="624">
                  <c:v>947.23083167281663</c:v>
                </c:pt>
                <c:pt idx="625">
                  <c:v>944.36829069481166</c:v>
                </c:pt>
                <c:pt idx="626">
                  <c:v>937.33074273329987</c:v>
                </c:pt>
                <c:pt idx="627">
                  <c:v>944.23356777849312</c:v>
                </c:pt>
                <c:pt idx="628">
                  <c:v>934.65346763261118</c:v>
                </c:pt>
                <c:pt idx="629">
                  <c:v>932.41295679032828</c:v>
                </c:pt>
                <c:pt idx="630">
                  <c:v>938.18937477581926</c:v>
                </c:pt>
                <c:pt idx="631">
                  <c:v>931.25053800929823</c:v>
                </c:pt>
                <c:pt idx="632">
                  <c:v>931.84295405187186</c:v>
                </c:pt>
                <c:pt idx="633">
                  <c:v>946.45152026030212</c:v>
                </c:pt>
                <c:pt idx="634">
                  <c:v>943.63812722928503</c:v>
                </c:pt>
                <c:pt idx="635">
                  <c:v>937.35168295863957</c:v>
                </c:pt>
                <c:pt idx="636">
                  <c:v>943.13203978902993</c:v>
                </c:pt>
                <c:pt idx="637">
                  <c:v>926.50759210819592</c:v>
                </c:pt>
                <c:pt idx="638">
                  <c:v>928.35661430350706</c:v>
                </c:pt>
                <c:pt idx="639">
                  <c:v>928.68927899259711</c:v>
                </c:pt>
                <c:pt idx="640">
                  <c:v>925.25183354776743</c:v>
                </c:pt>
                <c:pt idx="641">
                  <c:v>920.37640410749452</c:v>
                </c:pt>
                <c:pt idx="642">
                  <c:v>913.21572947663617</c:v>
                </c:pt>
                <c:pt idx="643">
                  <c:v>922.14021711815906</c:v>
                </c:pt>
                <c:pt idx="644">
                  <c:v>919.18282151798519</c:v>
                </c:pt>
                <c:pt idx="645">
                  <c:v>916.7492193752762</c:v>
                </c:pt>
                <c:pt idx="646">
                  <c:v>912.49070219695841</c:v>
                </c:pt>
                <c:pt idx="647">
                  <c:v>909.81563136145758</c:v>
                </c:pt>
                <c:pt idx="648">
                  <c:v>905.86164020882245</c:v>
                </c:pt>
                <c:pt idx="649">
                  <c:v>902.81030266991809</c:v>
                </c:pt>
                <c:pt idx="650">
                  <c:v>904.33716060692734</c:v>
                </c:pt>
                <c:pt idx="651">
                  <c:v>904.31427651715023</c:v>
                </c:pt>
                <c:pt idx="652">
                  <c:v>912.52992431915334</c:v>
                </c:pt>
                <c:pt idx="653">
                  <c:v>908.30819715576297</c:v>
                </c:pt>
                <c:pt idx="654">
                  <c:v>906.68010684905721</c:v>
                </c:pt>
                <c:pt idx="655">
                  <c:v>903.94635232420387</c:v>
                </c:pt>
                <c:pt idx="656">
                  <c:v>896.51761439793404</c:v>
                </c:pt>
                <c:pt idx="657">
                  <c:v>894.95552154976372</c:v>
                </c:pt>
                <c:pt idx="658">
                  <c:v>898.50633914675632</c:v>
                </c:pt>
                <c:pt idx="659">
                  <c:v>911.66216206796787</c:v>
                </c:pt>
                <c:pt idx="660">
                  <c:v>899.95591980728022</c:v>
                </c:pt>
                <c:pt idx="661">
                  <c:v>906.59183309436867</c:v>
                </c:pt>
                <c:pt idx="662">
                  <c:v>914.69110188774459</c:v>
                </c:pt>
                <c:pt idx="663">
                  <c:v>915.89530141068644</c:v>
                </c:pt>
                <c:pt idx="664">
                  <c:v>899.63291003723305</c:v>
                </c:pt>
                <c:pt idx="665">
                  <c:v>900.13710978244922</c:v>
                </c:pt>
                <c:pt idx="666">
                  <c:v>902.32752711887804</c:v>
                </c:pt>
                <c:pt idx="667">
                  <c:v>891.30217863794667</c:v>
                </c:pt>
                <c:pt idx="668">
                  <c:v>895.6919358618303</c:v>
                </c:pt>
                <c:pt idx="669">
                  <c:v>892.02676554408765</c:v>
                </c:pt>
                <c:pt idx="670">
                  <c:v>893.31443011817532</c:v>
                </c:pt>
                <c:pt idx="671">
                  <c:v>903.22866007456014</c:v>
                </c:pt>
                <c:pt idx="672">
                  <c:v>899.97169747329565</c:v>
                </c:pt>
                <c:pt idx="673">
                  <c:v>907.5277046490047</c:v>
                </c:pt>
                <c:pt idx="674">
                  <c:v>909.00447713729784</c:v>
                </c:pt>
                <c:pt idx="675">
                  <c:v>907.84320120440395</c:v>
                </c:pt>
                <c:pt idx="676">
                  <c:v>910.98648009630278</c:v>
                </c:pt>
                <c:pt idx="677">
                  <c:v>913.21160024799656</c:v>
                </c:pt>
                <c:pt idx="678">
                  <c:v>895.58824124546516</c:v>
                </c:pt>
                <c:pt idx="679">
                  <c:v>894.94598981583704</c:v>
                </c:pt>
                <c:pt idx="680">
                  <c:v>895.0803615419743</c:v>
                </c:pt>
                <c:pt idx="681">
                  <c:v>893.90456324598802</c:v>
                </c:pt>
                <c:pt idx="682">
                  <c:v>884.55817516300681</c:v>
                </c:pt>
                <c:pt idx="683">
                  <c:v>889.54691437965118</c:v>
                </c:pt>
                <c:pt idx="684">
                  <c:v>888.14394470190018</c:v>
                </c:pt>
                <c:pt idx="685">
                  <c:v>893.73574619826081</c:v>
                </c:pt>
                <c:pt idx="686">
                  <c:v>880.80279817870735</c:v>
                </c:pt>
                <c:pt idx="687">
                  <c:v>878.56809531314002</c:v>
                </c:pt>
                <c:pt idx="688">
                  <c:v>895.11875199685414</c:v>
                </c:pt>
                <c:pt idx="689">
                  <c:v>899.56180536047555</c:v>
                </c:pt>
                <c:pt idx="690">
                  <c:v>904.03847926315552</c:v>
                </c:pt>
                <c:pt idx="691">
                  <c:v>900.66297245406156</c:v>
                </c:pt>
                <c:pt idx="692">
                  <c:v>904.71287865270801</c:v>
                </c:pt>
                <c:pt idx="693">
                  <c:v>898.23090231871345</c:v>
                </c:pt>
                <c:pt idx="694">
                  <c:v>894.97649267378881</c:v>
                </c:pt>
                <c:pt idx="695">
                  <c:v>900.37295555713206</c:v>
                </c:pt>
                <c:pt idx="696">
                  <c:v>900.91588347470361</c:v>
                </c:pt>
                <c:pt idx="697">
                  <c:v>896.7508231240439</c:v>
                </c:pt>
                <c:pt idx="698">
                  <c:v>900.67858570510907</c:v>
                </c:pt>
                <c:pt idx="699">
                  <c:v>903.52079053253033</c:v>
                </c:pt>
                <c:pt idx="700">
                  <c:v>907.45917670927349</c:v>
                </c:pt>
                <c:pt idx="701">
                  <c:v>911.80801409813978</c:v>
                </c:pt>
                <c:pt idx="702">
                  <c:v>912.86672860054421</c:v>
                </c:pt>
                <c:pt idx="703">
                  <c:v>915.09336126775793</c:v>
                </c:pt>
                <c:pt idx="704">
                  <c:v>921.9463296446072</c:v>
                </c:pt>
                <c:pt idx="705">
                  <c:v>922.11943681024877</c:v>
                </c:pt>
                <c:pt idx="706">
                  <c:v>928.24465981032768</c:v>
                </c:pt>
                <c:pt idx="707">
                  <c:v>920.84195914234272</c:v>
                </c:pt>
                <c:pt idx="708">
                  <c:v>916.02142248348662</c:v>
                </c:pt>
                <c:pt idx="709">
                  <c:v>907.39523847467262</c:v>
                </c:pt>
                <c:pt idx="710">
                  <c:v>905.10501374772377</c:v>
                </c:pt>
                <c:pt idx="711">
                  <c:v>910.75114902069333</c:v>
                </c:pt>
                <c:pt idx="712">
                  <c:v>918.41875343821698</c:v>
                </c:pt>
                <c:pt idx="713">
                  <c:v>917.32448803906345</c:v>
                </c:pt>
                <c:pt idx="714">
                  <c:v>917.04108490254225</c:v>
                </c:pt>
                <c:pt idx="715">
                  <c:v>916.18484169320982</c:v>
                </c:pt>
                <c:pt idx="716">
                  <c:v>918.53592699450189</c:v>
                </c:pt>
                <c:pt idx="717">
                  <c:v>916.6737725963186</c:v>
                </c:pt>
                <c:pt idx="718">
                  <c:v>907.55509999271214</c:v>
                </c:pt>
                <c:pt idx="719">
                  <c:v>907.93588117533773</c:v>
                </c:pt>
                <c:pt idx="720">
                  <c:v>904.51998731622359</c:v>
                </c:pt>
                <c:pt idx="721">
                  <c:v>902.78955903482665</c:v>
                </c:pt>
                <c:pt idx="722">
                  <c:v>905.89522660390344</c:v>
                </c:pt>
                <c:pt idx="723">
                  <c:v>914.69573490303378</c:v>
                </c:pt>
                <c:pt idx="724">
                  <c:v>931.27128192896146</c:v>
                </c:pt>
                <c:pt idx="725">
                  <c:v>935.07177593093172</c:v>
                </c:pt>
                <c:pt idx="726">
                  <c:v>935.09504944492664</c:v>
                </c:pt>
                <c:pt idx="727">
                  <c:v>931.6714391293051</c:v>
                </c:pt>
                <c:pt idx="728">
                  <c:v>936.87185635757669</c:v>
                </c:pt>
                <c:pt idx="729">
                  <c:v>940.74979504683495</c:v>
                </c:pt>
                <c:pt idx="730">
                  <c:v>960.2420512476134</c:v>
                </c:pt>
                <c:pt idx="731">
                  <c:v>963.32591711827263</c:v>
                </c:pt>
                <c:pt idx="732">
                  <c:v>963.0886372500504</c:v>
                </c:pt>
                <c:pt idx="733">
                  <c:v>966.34604083153386</c:v>
                </c:pt>
                <c:pt idx="734">
                  <c:v>964.43402159592813</c:v>
                </c:pt>
                <c:pt idx="735">
                  <c:v>967.06633624789072</c:v>
                </c:pt>
                <c:pt idx="736">
                  <c:v>969.37128410549008</c:v>
                </c:pt>
                <c:pt idx="737">
                  <c:v>968.23492852413403</c:v>
                </c:pt>
                <c:pt idx="738">
                  <c:v>977.64284919170757</c:v>
                </c:pt>
                <c:pt idx="739">
                  <c:v>980.86258454687652</c:v>
                </c:pt>
                <c:pt idx="740">
                  <c:v>983.88229789333184</c:v>
                </c:pt>
                <c:pt idx="741">
                  <c:v>994.76621503261879</c:v>
                </c:pt>
                <c:pt idx="742">
                  <c:v>985.3724320030916</c:v>
                </c:pt>
                <c:pt idx="743">
                  <c:v>984.27690592350586</c:v>
                </c:pt>
                <c:pt idx="744">
                  <c:v>978.1190815100864</c:v>
                </c:pt>
                <c:pt idx="745">
                  <c:v>982.32766031769052</c:v>
                </c:pt>
                <c:pt idx="746">
                  <c:v>982.88362215180439</c:v>
                </c:pt>
                <c:pt idx="747">
                  <c:v>982.17082730475943</c:v>
                </c:pt>
                <c:pt idx="748">
                  <c:v>974.7197551101865</c:v>
                </c:pt>
                <c:pt idx="749">
                  <c:v>976.71054415327353</c:v>
                </c:pt>
                <c:pt idx="750">
                  <c:v>976.52236664443853</c:v>
                </c:pt>
                <c:pt idx="751">
                  <c:v>979.75260314855245</c:v>
                </c:pt>
                <c:pt idx="752">
                  <c:v>987.47978999831673</c:v>
                </c:pt>
                <c:pt idx="753">
                  <c:v>987.81382925863795</c:v>
                </c:pt>
                <c:pt idx="754">
                  <c:v>986.91154941117838</c:v>
                </c:pt>
                <c:pt idx="755">
                  <c:v>995.0133819056806</c:v>
                </c:pt>
                <c:pt idx="756">
                  <c:v>1010.4170717168196</c:v>
                </c:pt>
                <c:pt idx="757">
                  <c:v>1005.0804801253568</c:v>
                </c:pt>
                <c:pt idx="758">
                  <c:v>1002.0405177967917</c:v>
                </c:pt>
                <c:pt idx="759">
                  <c:v>1012.9453433938247</c:v>
                </c:pt>
                <c:pt idx="760">
                  <c:v>988.84632177457638</c:v>
                </c:pt>
                <c:pt idx="761">
                  <c:v>995.95534559307589</c:v>
                </c:pt>
                <c:pt idx="762">
                  <c:v>1011.435899438147</c:v>
                </c:pt>
                <c:pt idx="763">
                  <c:v>1004.4111777102722</c:v>
                </c:pt>
                <c:pt idx="764">
                  <c:v>993.32802533089546</c:v>
                </c:pt>
                <c:pt idx="765">
                  <c:v>997.06812143541981</c:v>
                </c:pt>
                <c:pt idx="766">
                  <c:v>992.21896273587572</c:v>
                </c:pt>
                <c:pt idx="767">
                  <c:v>992.24971732478139</c:v>
                </c:pt>
                <c:pt idx="768">
                  <c:v>998.16532097405616</c:v>
                </c:pt>
                <c:pt idx="769">
                  <c:v>992.44937037854436</c:v>
                </c:pt>
                <c:pt idx="770">
                  <c:v>1002.8605334236321</c:v>
                </c:pt>
                <c:pt idx="771">
                  <c:v>998.89150732207713</c:v>
                </c:pt>
                <c:pt idx="772">
                  <c:v>998.89787378040705</c:v>
                </c:pt>
                <c:pt idx="773">
                  <c:v>995.11898929532424</c:v>
                </c:pt>
                <c:pt idx="774">
                  <c:v>997.65828364484742</c:v>
                </c:pt>
                <c:pt idx="775">
                  <c:v>978.32993675604757</c:v>
                </c:pt>
                <c:pt idx="776">
                  <c:v>973.26391760459205</c:v>
                </c:pt>
                <c:pt idx="777">
                  <c:v>983.38430708488033</c:v>
                </c:pt>
                <c:pt idx="778">
                  <c:v>983.05151367412373</c:v>
                </c:pt>
                <c:pt idx="779">
                  <c:v>973.95358117264652</c:v>
                </c:pt>
                <c:pt idx="780">
                  <c:v>974.54667999144476</c:v>
                </c:pt>
                <c:pt idx="781">
                  <c:v>980.30112832786904</c:v>
                </c:pt>
                <c:pt idx="782">
                  <c:v>976.37011437962531</c:v>
                </c:pt>
                <c:pt idx="783">
                  <c:v>988.41609970238699</c:v>
                </c:pt>
                <c:pt idx="784">
                  <c:v>976.7195895902255</c:v>
                </c:pt>
                <c:pt idx="785">
                  <c:v>973.43519249573103</c:v>
                </c:pt>
                <c:pt idx="786">
                  <c:v>974.81778052404877</c:v>
                </c:pt>
                <c:pt idx="787">
                  <c:v>974.27960553343632</c:v>
                </c:pt>
                <c:pt idx="788">
                  <c:v>972.38568057942632</c:v>
                </c:pt>
                <c:pt idx="789">
                  <c:v>981.09119803429496</c:v>
                </c:pt>
                <c:pt idx="790">
                  <c:v>985.68864878404827</c:v>
                </c:pt>
                <c:pt idx="791">
                  <c:v>980.98007118413182</c:v>
                </c:pt>
                <c:pt idx="792">
                  <c:v>980.17726231444078</c:v>
                </c:pt>
                <c:pt idx="793">
                  <c:v>986.06778259567261</c:v>
                </c:pt>
                <c:pt idx="794">
                  <c:v>993.20369738214276</c:v>
                </c:pt>
                <c:pt idx="795">
                  <c:v>994.13953394911982</c:v>
                </c:pt>
                <c:pt idx="796">
                  <c:v>998.34375662778177</c:v>
                </c:pt>
                <c:pt idx="797">
                  <c:v>996.24912204217617</c:v>
                </c:pt>
                <c:pt idx="798">
                  <c:v>992.63458578926839</c:v>
                </c:pt>
                <c:pt idx="799">
                  <c:v>991.10223955832589</c:v>
                </c:pt>
                <c:pt idx="800">
                  <c:v>989.62251313393892</c:v>
                </c:pt>
                <c:pt idx="801">
                  <c:v>992.16984814588307</c:v>
                </c:pt>
                <c:pt idx="802">
                  <c:v>994.03761602955342</c:v>
                </c:pt>
                <c:pt idx="803">
                  <c:v>994.49330291082754</c:v>
                </c:pt>
                <c:pt idx="804">
                  <c:v>1004.8304597025785</c:v>
                </c:pt>
                <c:pt idx="805">
                  <c:v>1003.3710861970837</c:v>
                </c:pt>
                <c:pt idx="806">
                  <c:v>1006.2113040590564</c:v>
                </c:pt>
                <c:pt idx="807">
                  <c:v>1006.4392606948013</c:v>
                </c:pt>
                <c:pt idx="808">
                  <c:v>1002.4770773780469</c:v>
                </c:pt>
                <c:pt idx="809">
                  <c:v>1001.8988083768155</c:v>
                </c:pt>
                <c:pt idx="810">
                  <c:v>997.94728517766453</c:v>
                </c:pt>
                <c:pt idx="811">
                  <c:v>994.93096915370495</c:v>
                </c:pt>
                <c:pt idx="812">
                  <c:v>996.75499538203212</c:v>
                </c:pt>
                <c:pt idx="813">
                  <c:v>992.80146836128586</c:v>
                </c:pt>
                <c:pt idx="814">
                  <c:v>998.70813555833524</c:v>
                </c:pt>
                <c:pt idx="815">
                  <c:v>1000.0025922042768</c:v>
                </c:pt>
                <c:pt idx="816">
                  <c:v>994.5582306118464</c:v>
                </c:pt>
                <c:pt idx="817">
                  <c:v>955.70577352034206</c:v>
                </c:pt>
                <c:pt idx="818">
                  <c:v>961.68809391875743</c:v>
                </c:pt>
                <c:pt idx="819">
                  <c:v>958.8980814498691</c:v>
                </c:pt>
                <c:pt idx="820">
                  <c:v>958.27088467590522</c:v>
                </c:pt>
                <c:pt idx="821">
                  <c:v>951.98262511349549</c:v>
                </c:pt>
                <c:pt idx="822">
                  <c:v>958.92514560525012</c:v>
                </c:pt>
                <c:pt idx="823">
                  <c:v>966.62379317686293</c:v>
                </c:pt>
                <c:pt idx="824">
                  <c:v>963.257864682123</c:v>
                </c:pt>
                <c:pt idx="825">
                  <c:v>977.41047729588206</c:v>
                </c:pt>
                <c:pt idx="826">
                  <c:v>987.73012941662819</c:v>
                </c:pt>
                <c:pt idx="827">
                  <c:v>997.5834034897199</c:v>
                </c:pt>
                <c:pt idx="828">
                  <c:v>988.33649842025659</c:v>
                </c:pt>
                <c:pt idx="829">
                  <c:v>993.79382933606132</c:v>
                </c:pt>
                <c:pt idx="830">
                  <c:v>1005.8716970327348</c:v>
                </c:pt>
                <c:pt idx="831">
                  <c:v>997.92542947671029</c:v>
                </c:pt>
                <c:pt idx="832">
                  <c:v>1003.0989896348576</c:v>
                </c:pt>
                <c:pt idx="833">
                  <c:v>1005.1305341048636</c:v>
                </c:pt>
                <c:pt idx="834">
                  <c:v>989.8300002830598</c:v>
                </c:pt>
                <c:pt idx="835">
                  <c:v>988.79955353705179</c:v>
                </c:pt>
                <c:pt idx="836">
                  <c:v>985.62298007400079</c:v>
                </c:pt>
                <c:pt idx="837">
                  <c:v>983.92852259466667</c:v>
                </c:pt>
                <c:pt idx="838">
                  <c:v>979.47353311795268</c:v>
                </c:pt>
                <c:pt idx="839">
                  <c:v>974.73526911872057</c:v>
                </c:pt>
                <c:pt idx="840">
                  <c:v>978.09483792676008</c:v>
                </c:pt>
                <c:pt idx="841">
                  <c:v>991.64256610857353</c:v>
                </c:pt>
                <c:pt idx="842">
                  <c:v>993.40238529093244</c:v>
                </c:pt>
                <c:pt idx="843">
                  <c:v>996.84387644258197</c:v>
                </c:pt>
                <c:pt idx="844">
                  <c:v>988.03295073051129</c:v>
                </c:pt>
                <c:pt idx="845">
                  <c:v>985.7223339145238</c:v>
                </c:pt>
                <c:pt idx="846">
                  <c:v>989.62112188562196</c:v>
                </c:pt>
                <c:pt idx="847">
                  <c:v>974.74006645836641</c:v>
                </c:pt>
                <c:pt idx="848">
                  <c:v>981.78338813899927</c:v>
                </c:pt>
                <c:pt idx="849">
                  <c:v>980.46851497496812</c:v>
                </c:pt>
                <c:pt idx="850">
                  <c:v>991.89153962134026</c:v>
                </c:pt>
                <c:pt idx="851">
                  <c:v>984.80713395116413</c:v>
                </c:pt>
                <c:pt idx="852">
                  <c:v>985.60025809785577</c:v>
                </c:pt>
                <c:pt idx="853">
                  <c:v>988.64157614454086</c:v>
                </c:pt>
                <c:pt idx="854">
                  <c:v>987.89675149367645</c:v>
                </c:pt>
                <c:pt idx="855">
                  <c:v>987.42038617005687</c:v>
                </c:pt>
                <c:pt idx="856">
                  <c:v>990.64485843153125</c:v>
                </c:pt>
                <c:pt idx="857">
                  <c:v>994.52258713493552</c:v>
                </c:pt>
                <c:pt idx="858">
                  <c:v>1000.9026584556576</c:v>
                </c:pt>
                <c:pt idx="859">
                  <c:v>1004.4764405292997</c:v>
                </c:pt>
                <c:pt idx="860">
                  <c:v>1010.5231649758091</c:v>
                </c:pt>
                <c:pt idx="861">
                  <c:v>1009.6331694704784</c:v>
                </c:pt>
                <c:pt idx="862">
                  <c:v>1011.7323486981579</c:v>
                </c:pt>
                <c:pt idx="863">
                  <c:v>1021.1252840100038</c:v>
                </c:pt>
                <c:pt idx="864">
                  <c:v>1015.4207565944491</c:v>
                </c:pt>
                <c:pt idx="865">
                  <c:v>1045.9171525312472</c:v>
                </c:pt>
                <c:pt idx="866">
                  <c:v>1045.5794073850311</c:v>
                </c:pt>
                <c:pt idx="867">
                  <c:v>1039.0613704788705</c:v>
                </c:pt>
                <c:pt idx="868">
                  <c:v>1035.5015309563221</c:v>
                </c:pt>
                <c:pt idx="869">
                  <c:v>1037.6654272386529</c:v>
                </c:pt>
                <c:pt idx="870">
                  <c:v>1035.5427789938044</c:v>
                </c:pt>
                <c:pt idx="871">
                  <c:v>1030.511320106865</c:v>
                </c:pt>
                <c:pt idx="872">
                  <c:v>1026.2688552151058</c:v>
                </c:pt>
                <c:pt idx="873">
                  <c:v>1020.7333365381243</c:v>
                </c:pt>
                <c:pt idx="874">
                  <c:v>1024.7966820617726</c:v>
                </c:pt>
                <c:pt idx="875">
                  <c:v>1022.161204341893</c:v>
                </c:pt>
                <c:pt idx="876">
                  <c:v>1022.8842865565883</c:v>
                </c:pt>
                <c:pt idx="877">
                  <c:v>1031.3118216026201</c:v>
                </c:pt>
                <c:pt idx="878">
                  <c:v>1039.4378952756033</c:v>
                </c:pt>
                <c:pt idx="879">
                  <c:v>1049.1922981248415</c:v>
                </c:pt>
                <c:pt idx="880">
                  <c:v>1043.2639485086429</c:v>
                </c:pt>
                <c:pt idx="881">
                  <c:v>1052.8353687207955</c:v>
                </c:pt>
                <c:pt idx="882">
                  <c:v>1055.7191312012044</c:v>
                </c:pt>
                <c:pt idx="883">
                  <c:v>1063.8033032041797</c:v>
                </c:pt>
                <c:pt idx="884">
                  <c:v>1069.7920926494501</c:v>
                </c:pt>
                <c:pt idx="885">
                  <c:v>1073.0537999043445</c:v>
                </c:pt>
                <c:pt idx="886">
                  <c:v>1069.7365238354785</c:v>
                </c:pt>
                <c:pt idx="887">
                  <c:v>1068.9985539371355</c:v>
                </c:pt>
                <c:pt idx="888">
                  <c:v>1077.5368324547371</c:v>
                </c:pt>
                <c:pt idx="889">
                  <c:v>1079.0379823140322</c:v>
                </c:pt>
                <c:pt idx="890">
                  <c:v>1080.5578462848925</c:v>
                </c:pt>
                <c:pt idx="891">
                  <c:v>1085.8025087027327</c:v>
                </c:pt>
                <c:pt idx="892">
                  <c:v>1092.5777347794979</c:v>
                </c:pt>
                <c:pt idx="893">
                  <c:v>1101.1524237688884</c:v>
                </c:pt>
                <c:pt idx="894">
                  <c:v>1095.2078965945193</c:v>
                </c:pt>
                <c:pt idx="895">
                  <c:v>1095.6684687837894</c:v>
                </c:pt>
                <c:pt idx="896">
                  <c:v>1094.3326710720835</c:v>
                </c:pt>
                <c:pt idx="897">
                  <c:v>1092.979365576419</c:v>
                </c:pt>
                <c:pt idx="898">
                  <c:v>1092.4834052209437</c:v>
                </c:pt>
                <c:pt idx="899">
                  <c:v>1095.7644920028408</c:v>
                </c:pt>
                <c:pt idx="900">
                  <c:v>1105.0038605144744</c:v>
                </c:pt>
                <c:pt idx="901">
                  <c:v>1092.1333604479316</c:v>
                </c:pt>
                <c:pt idx="902">
                  <c:v>1087.3150408352774</c:v>
                </c:pt>
                <c:pt idx="903">
                  <c:v>1088.093272049415</c:v>
                </c:pt>
                <c:pt idx="904">
                  <c:v>1090.1128073294374</c:v>
                </c:pt>
                <c:pt idx="905">
                  <c:v>1086.6115461240217</c:v>
                </c:pt>
                <c:pt idx="906">
                  <c:v>1078.2600821723788</c:v>
                </c:pt>
                <c:pt idx="907">
                  <c:v>1071.929019181438</c:v>
                </c:pt>
                <c:pt idx="908">
                  <c:v>1071.1557939790105</c:v>
                </c:pt>
                <c:pt idx="909">
                  <c:v>1085.4116761912726</c:v>
                </c:pt>
                <c:pt idx="910">
                  <c:v>1098.7572812913547</c:v>
                </c:pt>
                <c:pt idx="911">
                  <c:v>1095.0171905738634</c:v>
                </c:pt>
                <c:pt idx="912">
                  <c:v>1096.0941606614197</c:v>
                </c:pt>
                <c:pt idx="913">
                  <c:v>1092.5734273066535</c:v>
                </c:pt>
                <c:pt idx="914">
                  <c:v>1094.8602776318016</c:v>
                </c:pt>
                <c:pt idx="915">
                  <c:v>1096.9520608165362</c:v>
                </c:pt>
                <c:pt idx="916">
                  <c:v>1100.5580709503597</c:v>
                </c:pt>
                <c:pt idx="917">
                  <c:v>1096.6009739174765</c:v>
                </c:pt>
                <c:pt idx="918">
                  <c:v>1099.2440944987259</c:v>
                </c:pt>
                <c:pt idx="919">
                  <c:v>1098.8762506346882</c:v>
                </c:pt>
                <c:pt idx="920">
                  <c:v>1095.3367025644593</c:v>
                </c:pt>
                <c:pt idx="921">
                  <c:v>1081.7291662075265</c:v>
                </c:pt>
                <c:pt idx="922">
                  <c:v>1082.9664658321412</c:v>
                </c:pt>
                <c:pt idx="923">
                  <c:v>1079.3148648133481</c:v>
                </c:pt>
                <c:pt idx="924">
                  <c:v>1073.6204160171874</c:v>
                </c:pt>
                <c:pt idx="925">
                  <c:v>1073.9981419485857</c:v>
                </c:pt>
                <c:pt idx="926">
                  <c:v>1078.0442207885876</c:v>
                </c:pt>
                <c:pt idx="927">
                  <c:v>1076.4371039667919</c:v>
                </c:pt>
                <c:pt idx="928">
                  <c:v>1074.2975742588301</c:v>
                </c:pt>
                <c:pt idx="929">
                  <c:v>1070.6569495234507</c:v>
                </c:pt>
                <c:pt idx="930">
                  <c:v>1073.4841156746456</c:v>
                </c:pt>
                <c:pt idx="931">
                  <c:v>1072.692225513438</c:v>
                </c:pt>
                <c:pt idx="932">
                  <c:v>1066.9570537255443</c:v>
                </c:pt>
                <c:pt idx="933">
                  <c:v>1072.846833535009</c:v>
                </c:pt>
                <c:pt idx="934">
                  <c:v>1070.7060063188189</c:v>
                </c:pt>
                <c:pt idx="935">
                  <c:v>1080.5724815483054</c:v>
                </c:pt>
                <c:pt idx="936">
                  <c:v>1076.0020129940683</c:v>
                </c:pt>
                <c:pt idx="937">
                  <c:v>1078.9397467431493</c:v>
                </c:pt>
                <c:pt idx="938">
                  <c:v>1078.790889787585</c:v>
                </c:pt>
                <c:pt idx="939">
                  <c:v>1080.3312463565537</c:v>
                </c:pt>
                <c:pt idx="940">
                  <c:v>1078.6351921844912</c:v>
                </c:pt>
                <c:pt idx="941">
                  <c:v>1074.5509309163169</c:v>
                </c:pt>
                <c:pt idx="942">
                  <c:v>1071.6715915565683</c:v>
                </c:pt>
                <c:pt idx="943">
                  <c:v>1075.4770476729607</c:v>
                </c:pt>
                <c:pt idx="944">
                  <c:v>1069.6472012703764</c:v>
                </c:pt>
                <c:pt idx="945">
                  <c:v>1072.7518294619194</c:v>
                </c:pt>
                <c:pt idx="946">
                  <c:v>1074.4770044189406</c:v>
                </c:pt>
                <c:pt idx="947">
                  <c:v>1078.9568932213324</c:v>
                </c:pt>
                <c:pt idx="948">
                  <c:v>1077.1691505317804</c:v>
                </c:pt>
                <c:pt idx="949">
                  <c:v>1074.8019417480775</c:v>
                </c:pt>
                <c:pt idx="950">
                  <c:v>1073.4043398997053</c:v>
                </c:pt>
                <c:pt idx="951">
                  <c:v>1074.8665971049297</c:v>
                </c:pt>
                <c:pt idx="952">
                  <c:v>1075.3858419522492</c:v>
                </c:pt>
                <c:pt idx="953">
                  <c:v>1070.4333555524993</c:v>
                </c:pt>
                <c:pt idx="954">
                  <c:v>1063.3161283540758</c:v>
                </c:pt>
                <c:pt idx="955">
                  <c:v>1062.426223101606</c:v>
                </c:pt>
                <c:pt idx="956">
                  <c:v>1066.790488961673</c:v>
                </c:pt>
                <c:pt idx="957">
                  <c:v>1075.9633251309226</c:v>
                </c:pt>
                <c:pt idx="958">
                  <c:v>1069.2869587553007</c:v>
                </c:pt>
                <c:pt idx="959">
                  <c:v>1059.4983374869537</c:v>
                </c:pt>
                <c:pt idx="960">
                  <c:v>1050.4931820163852</c:v>
                </c:pt>
                <c:pt idx="961">
                  <c:v>1050.943306505025</c:v>
                </c:pt>
                <c:pt idx="962">
                  <c:v>1049.7466819894412</c:v>
                </c:pt>
                <c:pt idx="963">
                  <c:v>1043.9983823399486</c:v>
                </c:pt>
                <c:pt idx="964">
                  <c:v>1038.4214684751146</c:v>
                </c:pt>
                <c:pt idx="965">
                  <c:v>1040.7911210709967</c:v>
                </c:pt>
                <c:pt idx="966">
                  <c:v>1039.3705141838291</c:v>
                </c:pt>
                <c:pt idx="967">
                  <c:v>1042.5550391682909</c:v>
                </c:pt>
                <c:pt idx="968">
                  <c:v>1055.2078522275278</c:v>
                </c:pt>
                <c:pt idx="969">
                  <c:v>1050.291818536846</c:v>
                </c:pt>
                <c:pt idx="970">
                  <c:v>1045.1978017900874</c:v>
                </c:pt>
                <c:pt idx="971">
                  <c:v>1047.9585965708134</c:v>
                </c:pt>
                <c:pt idx="972">
                  <c:v>1041.3667011524885</c:v>
                </c:pt>
                <c:pt idx="973">
                  <c:v>1043.6073826909833</c:v>
                </c:pt>
                <c:pt idx="974">
                  <c:v>1053.0851658097699</c:v>
                </c:pt>
                <c:pt idx="975">
                  <c:v>1066.1355619960636</c:v>
                </c:pt>
                <c:pt idx="976">
                  <c:v>1076.5691224863949</c:v>
                </c:pt>
                <c:pt idx="977">
                  <c:v>1083.4923121535592</c:v>
                </c:pt>
                <c:pt idx="978">
                  <c:v>1080.4188870404762</c:v>
                </c:pt>
                <c:pt idx="979">
                  <c:v>1076.2341736002725</c:v>
                </c:pt>
                <c:pt idx="980">
                  <c:v>1089.0950623827971</c:v>
                </c:pt>
                <c:pt idx="981">
                  <c:v>1080.7143733209041</c:v>
                </c:pt>
                <c:pt idx="982">
                  <c:v>1082.0318966529592</c:v>
                </c:pt>
                <c:pt idx="983">
                  <c:v>1050.3000715405401</c:v>
                </c:pt>
                <c:pt idx="984">
                  <c:v>1053.4990114929758</c:v>
                </c:pt>
                <c:pt idx="985">
                  <c:v>1058.0746025598439</c:v>
                </c:pt>
                <c:pt idx="986">
                  <c:v>1065.3998470104698</c:v>
                </c:pt>
                <c:pt idx="987">
                  <c:v>1050.5136316596499</c:v>
                </c:pt>
                <c:pt idx="988">
                  <c:v>1058.3231724530656</c:v>
                </c:pt>
                <c:pt idx="989">
                  <c:v>1057.9236874404369</c:v>
                </c:pt>
                <c:pt idx="990">
                  <c:v>1067.3764594948682</c:v>
                </c:pt>
                <c:pt idx="991">
                  <c:v>1084.7358604965123</c:v>
                </c:pt>
                <c:pt idx="992">
                  <c:v>1082.0930719568735</c:v>
                </c:pt>
                <c:pt idx="993">
                  <c:v>1075.6771855450736</c:v>
                </c:pt>
                <c:pt idx="994">
                  <c:v>1066.9536250709805</c:v>
                </c:pt>
                <c:pt idx="995">
                  <c:v>1064.9488222298635</c:v>
                </c:pt>
                <c:pt idx="996">
                  <c:v>1065.5030280428011</c:v>
                </c:pt>
                <c:pt idx="997">
                  <c:v>1061.4200749104143</c:v>
                </c:pt>
                <c:pt idx="998">
                  <c:v>1066.074182250904</c:v>
                </c:pt>
                <c:pt idx="999">
                  <c:v>1063.6344216521397</c:v>
                </c:pt>
                <c:pt idx="1000">
                  <c:v>1081.3750386394479</c:v>
                </c:pt>
                <c:pt idx="1001">
                  <c:v>1082.8457352854666</c:v>
                </c:pt>
                <c:pt idx="1002">
                  <c:v>1075.086922374928</c:v>
                </c:pt>
                <c:pt idx="1003">
                  <c:v>1079.8818321345914</c:v>
                </c:pt>
                <c:pt idx="1004">
                  <c:v>1083.2334664143407</c:v>
                </c:pt>
                <c:pt idx="1005">
                  <c:v>1086.8875815734214</c:v>
                </c:pt>
                <c:pt idx="1006">
                  <c:v>1088.9452297961527</c:v>
                </c:pt>
                <c:pt idx="1007">
                  <c:v>1088.6325962795086</c:v>
                </c:pt>
                <c:pt idx="1008">
                  <c:v>1084.2519846069265</c:v>
                </c:pt>
                <c:pt idx="1009">
                  <c:v>1084.4035940557026</c:v>
                </c:pt>
                <c:pt idx="1010">
                  <c:v>1083.1236867117957</c:v>
                </c:pt>
                <c:pt idx="1011">
                  <c:v>1100.1123212978678</c:v>
                </c:pt>
                <c:pt idx="1012">
                  <c:v>1101.810135215989</c:v>
                </c:pt>
                <c:pt idx="1013">
                  <c:v>1105.3032249643966</c:v>
                </c:pt>
                <c:pt idx="1014">
                  <c:v>1103.1020084554029</c:v>
                </c:pt>
                <c:pt idx="1015">
                  <c:v>1101.4281947056081</c:v>
                </c:pt>
                <c:pt idx="1016">
                  <c:v>1093.610337926362</c:v>
                </c:pt>
                <c:pt idx="1017">
                  <c:v>1105.7248929530592</c:v>
                </c:pt>
                <c:pt idx="1018">
                  <c:v>1108.4929132109805</c:v>
                </c:pt>
                <c:pt idx="1019">
                  <c:v>1116.6151359498376</c:v>
                </c:pt>
                <c:pt idx="1020">
                  <c:v>1117.220717027908</c:v>
                </c:pt>
                <c:pt idx="1021">
                  <c:v>1117.8840791715011</c:v>
                </c:pt>
                <c:pt idx="1022">
                  <c:v>1112.3891492058078</c:v>
                </c:pt>
                <c:pt idx="1023">
                  <c:v>1109.9923069450128</c:v>
                </c:pt>
                <c:pt idx="1024">
                  <c:v>1108.0045161387629</c:v>
                </c:pt>
                <c:pt idx="1025">
                  <c:v>1112.4149915131461</c:v>
                </c:pt>
                <c:pt idx="1026">
                  <c:v>1108.8192908850522</c:v>
                </c:pt>
                <c:pt idx="1027">
                  <c:v>1122.3397163507211</c:v>
                </c:pt>
                <c:pt idx="1028">
                  <c:v>1127.8590939967207</c:v>
                </c:pt>
                <c:pt idx="1029">
                  <c:v>1121.127683485181</c:v>
                </c:pt>
                <c:pt idx="1030">
                  <c:v>1121.3542714525533</c:v>
                </c:pt>
                <c:pt idx="1031">
                  <c:v>1102.9489765417866</c:v>
                </c:pt>
                <c:pt idx="1032">
                  <c:v>1101.1761188674875</c:v>
                </c:pt>
                <c:pt idx="1033">
                  <c:v>1103.2131250746702</c:v>
                </c:pt>
                <c:pt idx="1034">
                  <c:v>1101.5106961292252</c:v>
                </c:pt>
                <c:pt idx="1035">
                  <c:v>1110.9382856316599</c:v>
                </c:pt>
                <c:pt idx="1036">
                  <c:v>1113.6484218685789</c:v>
                </c:pt>
                <c:pt idx="1037">
                  <c:v>1118.7691486439869</c:v>
                </c:pt>
                <c:pt idx="1038">
                  <c:v>1121.9551682187159</c:v>
                </c:pt>
                <c:pt idx="1039">
                  <c:v>1123.0320444412368</c:v>
                </c:pt>
                <c:pt idx="1040">
                  <c:v>1118.4518694488115</c:v>
                </c:pt>
                <c:pt idx="1041">
                  <c:v>1118.0646181705927</c:v>
                </c:pt>
                <c:pt idx="1042">
                  <c:v>1130.7909548142195</c:v>
                </c:pt>
                <c:pt idx="1043">
                  <c:v>1132.875362962551</c:v>
                </c:pt>
                <c:pt idx="1044">
                  <c:v>1135.37364973012</c:v>
                </c:pt>
                <c:pt idx="1045">
                  <c:v>1137.694630165274</c:v>
                </c:pt>
                <c:pt idx="1046">
                  <c:v>1132.0729600913028</c:v>
                </c:pt>
                <c:pt idx="1047">
                  <c:v>1130.0975254834023</c:v>
                </c:pt>
                <c:pt idx="1048">
                  <c:v>1135.1476164986004</c:v>
                </c:pt>
                <c:pt idx="1049">
                  <c:v>1135.629253912035</c:v>
                </c:pt>
                <c:pt idx="1050">
                  <c:v>1139.8116493478358</c:v>
                </c:pt>
                <c:pt idx="1051">
                  <c:v>1133.2664496344291</c:v>
                </c:pt>
                <c:pt idx="1052">
                  <c:v>1132.885836600386</c:v>
                </c:pt>
                <c:pt idx="1053">
                  <c:v>1132.4150876289082</c:v>
                </c:pt>
                <c:pt idx="1054">
                  <c:v>1126.8666680878027</c:v>
                </c:pt>
                <c:pt idx="1055">
                  <c:v>1139.1412145732279</c:v>
                </c:pt>
                <c:pt idx="1056">
                  <c:v>1130.3325695376386</c:v>
                </c:pt>
                <c:pt idx="1057">
                  <c:v>1128.8568778050867</c:v>
                </c:pt>
                <c:pt idx="1058">
                  <c:v>1129.5896133147235</c:v>
                </c:pt>
                <c:pt idx="1059">
                  <c:v>1132.919398808174</c:v>
                </c:pt>
                <c:pt idx="1060">
                  <c:v>1134.538348418492</c:v>
                </c:pt>
                <c:pt idx="1061">
                  <c:v>1132.1227599981762</c:v>
                </c:pt>
                <c:pt idx="1062">
                  <c:v>1129.1867021293626</c:v>
                </c:pt>
                <c:pt idx="1063">
                  <c:v>1136.8443998050354</c:v>
                </c:pt>
                <c:pt idx="1064">
                  <c:v>1131.9535938365893</c:v>
                </c:pt>
                <c:pt idx="1065">
                  <c:v>1134.7565000478821</c:v>
                </c:pt>
                <c:pt idx="1066">
                  <c:v>1134.5089958203687</c:v>
                </c:pt>
                <c:pt idx="1067">
                  <c:v>1135.302398640144</c:v>
                </c:pt>
                <c:pt idx="1068">
                  <c:v>1141.3610324982974</c:v>
                </c:pt>
                <c:pt idx="1069">
                  <c:v>1150.1953039818661</c:v>
                </c:pt>
                <c:pt idx="1070">
                  <c:v>1152.7671324280693</c:v>
                </c:pt>
                <c:pt idx="1071">
                  <c:v>1146.5637834502211</c:v>
                </c:pt>
                <c:pt idx="1072">
                  <c:v>1152.1149607346185</c:v>
                </c:pt>
                <c:pt idx="1073">
                  <c:v>1163.4810635710537</c:v>
                </c:pt>
                <c:pt idx="1074">
                  <c:v>1157.4569879209023</c:v>
                </c:pt>
                <c:pt idx="1075">
                  <c:v>1162.4633278916072</c:v>
                </c:pt>
                <c:pt idx="1076">
                  <c:v>1162.2140063371703</c:v>
                </c:pt>
                <c:pt idx="1077">
                  <c:v>1163.4897137970727</c:v>
                </c:pt>
                <c:pt idx="1078">
                  <c:v>1164.1817991802609</c:v>
                </c:pt>
                <c:pt idx="1079">
                  <c:v>1169.6729104803615</c:v>
                </c:pt>
                <c:pt idx="1080">
                  <c:v>1176.5279719740129</c:v>
                </c:pt>
                <c:pt idx="1081">
                  <c:v>1179.2295694783754</c:v>
                </c:pt>
                <c:pt idx="1082">
                  <c:v>1192.8669421523775</c:v>
                </c:pt>
                <c:pt idx="1083">
                  <c:v>1185.0458370010456</c:v>
                </c:pt>
                <c:pt idx="1084">
                  <c:v>1188.2516855160393</c:v>
                </c:pt>
                <c:pt idx="1085">
                  <c:v>1192.1390635225589</c:v>
                </c:pt>
                <c:pt idx="1086">
                  <c:v>1197.5596756137968</c:v>
                </c:pt>
                <c:pt idx="1087">
                  <c:v>1198.5171633349703</c:v>
                </c:pt>
                <c:pt idx="1088">
                  <c:v>1198.2164423294421</c:v>
                </c:pt>
                <c:pt idx="1089">
                  <c:v>1203.6663937252888</c:v>
                </c:pt>
                <c:pt idx="1090">
                  <c:v>1208.6297749830351</c:v>
                </c:pt>
                <c:pt idx="1091">
                  <c:v>1215.8405301578293</c:v>
                </c:pt>
                <c:pt idx="1092">
                  <c:v>1211.8759180444295</c:v>
                </c:pt>
                <c:pt idx="1093">
                  <c:v>1213.3298910227879</c:v>
                </c:pt>
                <c:pt idx="1094">
                  <c:v>1214.691641406685</c:v>
                </c:pt>
                <c:pt idx="1095">
                  <c:v>1218.2335106822015</c:v>
                </c:pt>
                <c:pt idx="1096">
                  <c:v>1221.7657735466071</c:v>
                </c:pt>
                <c:pt idx="1097">
                  <c:v>1220.5921957873484</c:v>
                </c:pt>
                <c:pt idx="1098">
                  <c:v>1222.6989954201629</c:v>
                </c:pt>
                <c:pt idx="1099">
                  <c:v>1226.0348700525954</c:v>
                </c:pt>
                <c:pt idx="1100">
                  <c:v>1233.7791120859413</c:v>
                </c:pt>
                <c:pt idx="1101">
                  <c:v>1230.8142044795186</c:v>
                </c:pt>
                <c:pt idx="1102">
                  <c:v>1254.1679996162079</c:v>
                </c:pt>
                <c:pt idx="1103">
                  <c:v>1265.6069002730524</c:v>
                </c:pt>
                <c:pt idx="1104">
                  <c:v>1265.6199160315318</c:v>
                </c:pt>
                <c:pt idx="1105">
                  <c:v>1270.0824486311126</c:v>
                </c:pt>
                <c:pt idx="1106">
                  <c:v>1267.7255942819254</c:v>
                </c:pt>
                <c:pt idx="1107">
                  <c:v>1285.2839519342504</c:v>
                </c:pt>
                <c:pt idx="1108">
                  <c:v>1292.2678190730476</c:v>
                </c:pt>
                <c:pt idx="1109">
                  <c:v>1281.842536429926</c:v>
                </c:pt>
                <c:pt idx="1110">
                  <c:v>1287.1575549333002</c:v>
                </c:pt>
                <c:pt idx="1111">
                  <c:v>1290.241966199631</c:v>
                </c:pt>
                <c:pt idx="1112">
                  <c:v>1273.2900203134118</c:v>
                </c:pt>
                <c:pt idx="1113">
                  <c:v>1285.5513563154543</c:v>
                </c:pt>
                <c:pt idx="1114">
                  <c:v>1317.2261359050062</c:v>
                </c:pt>
                <c:pt idx="1115">
                  <c:v>1319.3581069699108</c:v>
                </c:pt>
                <c:pt idx="1116">
                  <c:v>1319.7921922570738</c:v>
                </c:pt>
                <c:pt idx="1117">
                  <c:v>1325.2466641617586</c:v>
                </c:pt>
                <c:pt idx="1118">
                  <c:v>1328.1904032484188</c:v>
                </c:pt>
                <c:pt idx="1119">
                  <c:v>1329.2235522566748</c:v>
                </c:pt>
                <c:pt idx="1120">
                  <c:v>1322.1338714324947</c:v>
                </c:pt>
                <c:pt idx="1121">
                  <c:v>1319.154252498595</c:v>
                </c:pt>
                <c:pt idx="1122">
                  <c:v>1312.7439476296138</c:v>
                </c:pt>
                <c:pt idx="1123">
                  <c:v>1317.3961537092503</c:v>
                </c:pt>
                <c:pt idx="1124">
                  <c:v>1317.8536868274525</c:v>
                </c:pt>
                <c:pt idx="1125">
                  <c:v>1318.7925459632638</c:v>
                </c:pt>
                <c:pt idx="1126">
                  <c:v>1323.1639874961902</c:v>
                </c:pt>
                <c:pt idx="1127">
                  <c:v>1315.1667267578821</c:v>
                </c:pt>
                <c:pt idx="1128">
                  <c:v>1313.7136726912995</c:v>
                </c:pt>
                <c:pt idx="1129">
                  <c:v>1313.865172381694</c:v>
                </c:pt>
                <c:pt idx="1130">
                  <c:v>1313.9326565403476</c:v>
                </c:pt>
                <c:pt idx="1131">
                  <c:v>1300.2539452227722</c:v>
                </c:pt>
                <c:pt idx="1132">
                  <c:v>1304.4467819124643</c:v>
                </c:pt>
                <c:pt idx="1133">
                  <c:v>1300.9461671593695</c:v>
                </c:pt>
                <c:pt idx="1134">
                  <c:v>1293.7765757706804</c:v>
                </c:pt>
                <c:pt idx="1135">
                  <c:v>1298.9818471083852</c:v>
                </c:pt>
                <c:pt idx="1136">
                  <c:v>1300.2674742605795</c:v>
                </c:pt>
                <c:pt idx="1137">
                  <c:v>1299.8301645478532</c:v>
                </c:pt>
                <c:pt idx="1138">
                  <c:v>1306.5467655195062</c:v>
                </c:pt>
                <c:pt idx="1139">
                  <c:v>1306.457193127128</c:v>
                </c:pt>
                <c:pt idx="1140">
                  <c:v>1313.9392760982867</c:v>
                </c:pt>
                <c:pt idx="1141">
                  <c:v>1311.2254848557791</c:v>
                </c:pt>
                <c:pt idx="1142">
                  <c:v>1318.0915219231122</c:v>
                </c:pt>
                <c:pt idx="1143">
                  <c:v>1316.8287885477423</c:v>
                </c:pt>
                <c:pt idx="1144">
                  <c:v>1307.604398824802</c:v>
                </c:pt>
                <c:pt idx="1145">
                  <c:v>1302.680906561659</c:v>
                </c:pt>
                <c:pt idx="1146">
                  <c:v>1316.1837609826182</c:v>
                </c:pt>
                <c:pt idx="1147">
                  <c:v>1312.1537127747647</c:v>
                </c:pt>
                <c:pt idx="1148">
                  <c:v>1312.6489558881506</c:v>
                </c:pt>
                <c:pt idx="1149">
                  <c:v>1298.2093116625358</c:v>
                </c:pt>
                <c:pt idx="1150">
                  <c:v>1289.647862979074</c:v>
                </c:pt>
                <c:pt idx="1151">
                  <c:v>1287.2910308818471</c:v>
                </c:pt>
                <c:pt idx="1152">
                  <c:v>1311.8025533966022</c:v>
                </c:pt>
                <c:pt idx="1153">
                  <c:v>1310.8670796752181</c:v>
                </c:pt>
                <c:pt idx="1154">
                  <c:v>1307.094213438859</c:v>
                </c:pt>
                <c:pt idx="1155">
                  <c:v>1308.8286674669037</c:v>
                </c:pt>
                <c:pt idx="1156">
                  <c:v>1305.5467449286489</c:v>
                </c:pt>
                <c:pt idx="1157">
                  <c:v>1305.0535259331211</c:v>
                </c:pt>
                <c:pt idx="1158">
                  <c:v>1308.8028872798759</c:v>
                </c:pt>
                <c:pt idx="1159">
                  <c:v>1302.8111248253351</c:v>
                </c:pt>
                <c:pt idx="1160">
                  <c:v>1312.4901466094225</c:v>
                </c:pt>
                <c:pt idx="1161">
                  <c:v>1302.1692000478977</c:v>
                </c:pt>
                <c:pt idx="1162">
                  <c:v>1302.1457361764517</c:v>
                </c:pt>
                <c:pt idx="1163">
                  <c:v>1303.0679412632685</c:v>
                </c:pt>
                <c:pt idx="1164">
                  <c:v>1304.45784915234</c:v>
                </c:pt>
                <c:pt idx="1165">
                  <c:v>1295.7075649755118</c:v>
                </c:pt>
                <c:pt idx="1166">
                  <c:v>1291.1529912322899</c:v>
                </c:pt>
                <c:pt idx="1167">
                  <c:v>1289.9877375425131</c:v>
                </c:pt>
                <c:pt idx="1168">
                  <c:v>1286.0104610952467</c:v>
                </c:pt>
                <c:pt idx="1169">
                  <c:v>1297.1670196094838</c:v>
                </c:pt>
                <c:pt idx="1170">
                  <c:v>1298.2615291255586</c:v>
                </c:pt>
                <c:pt idx="1171">
                  <c:v>1296.5030137095589</c:v>
                </c:pt>
                <c:pt idx="1172">
                  <c:v>1294.1896665625961</c:v>
                </c:pt>
                <c:pt idx="1173">
                  <c:v>1285.4603247977793</c:v>
                </c:pt>
                <c:pt idx="1174">
                  <c:v>1288.4398611574309</c:v>
                </c:pt>
                <c:pt idx="1175">
                  <c:v>1290.0090625951964</c:v>
                </c:pt>
                <c:pt idx="1176">
                  <c:v>1285.9979159241805</c:v>
                </c:pt>
                <c:pt idx="1177">
                  <c:v>1299.7612575000676</c:v>
                </c:pt>
                <c:pt idx="1178">
                  <c:v>1302.7440295331673</c:v>
                </c:pt>
                <c:pt idx="1179">
                  <c:v>1294.8704820869098</c:v>
                </c:pt>
                <c:pt idx="1180">
                  <c:v>1302.466162649933</c:v>
                </c:pt>
                <c:pt idx="1181">
                  <c:v>1291.2821912315951</c:v>
                </c:pt>
                <c:pt idx="1182">
                  <c:v>1299.2536010757231</c:v>
                </c:pt>
                <c:pt idx="1183">
                  <c:v>1296.6658589064255</c:v>
                </c:pt>
                <c:pt idx="1184">
                  <c:v>1298.2274232049137</c:v>
                </c:pt>
                <c:pt idx="1185">
                  <c:v>1288.5583450018494</c:v>
                </c:pt>
                <c:pt idx="1186">
                  <c:v>1285.7051970529615</c:v>
                </c:pt>
                <c:pt idx="1187">
                  <c:v>1288.8876062049339</c:v>
                </c:pt>
                <c:pt idx="1188">
                  <c:v>1281.4004672685858</c:v>
                </c:pt>
                <c:pt idx="1189">
                  <c:v>1285.6721801777658</c:v>
                </c:pt>
                <c:pt idx="1190">
                  <c:v>1289.2794902304367</c:v>
                </c:pt>
                <c:pt idx="1191">
                  <c:v>1298.1236907890031</c:v>
                </c:pt>
                <c:pt idx="1192">
                  <c:v>1297.9879134847051</c:v>
                </c:pt>
                <c:pt idx="1193">
                  <c:v>1297.6167124053925</c:v>
                </c:pt>
                <c:pt idx="1194">
                  <c:v>1290.3204057341957</c:v>
                </c:pt>
                <c:pt idx="1195">
                  <c:v>1288.3862820458139</c:v>
                </c:pt>
                <c:pt idx="1196">
                  <c:v>1281.1128146165993</c:v>
                </c:pt>
                <c:pt idx="1197">
                  <c:v>1278.0702569860898</c:v>
                </c:pt>
                <c:pt idx="1198">
                  <c:v>1289.9994717273889</c:v>
                </c:pt>
                <c:pt idx="1199">
                  <c:v>1289.374558201338</c:v>
                </c:pt>
                <c:pt idx="1200">
                  <c:v>1281.1719557705344</c:v>
                </c:pt>
                <c:pt idx="1201">
                  <c:v>1292.6616003459337</c:v>
                </c:pt>
                <c:pt idx="1202">
                  <c:v>1300.6794162670549</c:v>
                </c:pt>
                <c:pt idx="1203">
                  <c:v>1299.0352881324361</c:v>
                </c:pt>
                <c:pt idx="1204">
                  <c:v>1302.3858943179307</c:v>
                </c:pt>
                <c:pt idx="1205">
                  <c:v>1297.5671056215597</c:v>
                </c:pt>
                <c:pt idx="1206">
                  <c:v>1304.1776878904714</c:v>
                </c:pt>
                <c:pt idx="1207">
                  <c:v>1314.3316275035122</c:v>
                </c:pt>
                <c:pt idx="1208">
                  <c:v>1307.3109956157859</c:v>
                </c:pt>
                <c:pt idx="1209">
                  <c:v>1310.4482994217508</c:v>
                </c:pt>
                <c:pt idx="1210">
                  <c:v>1315.154034990313</c:v>
                </c:pt>
                <c:pt idx="1211">
                  <c:v>1323.6702056338022</c:v>
                </c:pt>
                <c:pt idx="1212">
                  <c:v>1324.8401694313231</c:v>
                </c:pt>
                <c:pt idx="1213">
                  <c:v>1317.4894551874329</c:v>
                </c:pt>
                <c:pt idx="1214">
                  <c:v>1314.5510471109246</c:v>
                </c:pt>
                <c:pt idx="1215">
                  <c:v>1312.1891319471231</c:v>
                </c:pt>
                <c:pt idx="1216">
                  <c:v>1314.3250626254828</c:v>
                </c:pt>
                <c:pt idx="1217">
                  <c:v>1313.2697478607893</c:v>
                </c:pt>
                <c:pt idx="1218">
                  <c:v>1326.002066148159</c:v>
                </c:pt>
                <c:pt idx="1219">
                  <c:v>1323.6353305581149</c:v>
                </c:pt>
                <c:pt idx="1220">
                  <c:v>1322.4433378643716</c:v>
                </c:pt>
                <c:pt idx="1221">
                  <c:v>1324.0389813221354</c:v>
                </c:pt>
                <c:pt idx="1222">
                  <c:v>1319.0219443183119</c:v>
                </c:pt>
                <c:pt idx="1223">
                  <c:v>1319.7371696247037</c:v>
                </c:pt>
                <c:pt idx="1224">
                  <c:v>1320.9061826284287</c:v>
                </c:pt>
                <c:pt idx="1225">
                  <c:v>1329.3032659120202</c:v>
                </c:pt>
                <c:pt idx="1226">
                  <c:v>1335.2837322914545</c:v>
                </c:pt>
                <c:pt idx="1227">
                  <c:v>1333.4789204125307</c:v>
                </c:pt>
                <c:pt idx="1228">
                  <c:v>1318.4240336157736</c:v>
                </c:pt>
                <c:pt idx="1229">
                  <c:v>1310.4738127777155</c:v>
                </c:pt>
                <c:pt idx="1230">
                  <c:v>1312.6574560993254</c:v>
                </c:pt>
                <c:pt idx="1231">
                  <c:v>1323.290312571655</c:v>
                </c:pt>
                <c:pt idx="1232">
                  <c:v>1323.0104935218646</c:v>
                </c:pt>
                <c:pt idx="1233">
                  <c:v>1323.3814264772302</c:v>
                </c:pt>
                <c:pt idx="1234">
                  <c:v>1328.099401181684</c:v>
                </c:pt>
                <c:pt idx="1235">
                  <c:v>1323.0593421691999</c:v>
                </c:pt>
                <c:pt idx="1236">
                  <c:v>1321.9289534965289</c:v>
                </c:pt>
                <c:pt idx="1237">
                  <c:v>1324.2634168762875</c:v>
                </c:pt>
                <c:pt idx="1238">
                  <c:v>1331.1351096750129</c:v>
                </c:pt>
                <c:pt idx="1239">
                  <c:v>1323.5245034248085</c:v>
                </c:pt>
                <c:pt idx="1240">
                  <c:v>1329.8392162121795</c:v>
                </c:pt>
                <c:pt idx="1241">
                  <c:v>1330.3967694108644</c:v>
                </c:pt>
                <c:pt idx="1242">
                  <c:v>1334.6983801748113</c:v>
                </c:pt>
                <c:pt idx="1243">
                  <c:v>1342.5638850868891</c:v>
                </c:pt>
                <c:pt idx="1244">
                  <c:v>1347.6162819118033</c:v>
                </c:pt>
                <c:pt idx="1245">
                  <c:v>1350.9506218861118</c:v>
                </c:pt>
                <c:pt idx="1246">
                  <c:v>1360.3056010562027</c:v>
                </c:pt>
                <c:pt idx="1247">
                  <c:v>1360.4834293442254</c:v>
                </c:pt>
                <c:pt idx="1248">
                  <c:v>1349.2789165834495</c:v>
                </c:pt>
                <c:pt idx="1249">
                  <c:v>1352.0613965290686</c:v>
                </c:pt>
                <c:pt idx="1250">
                  <c:v>1350.034866967261</c:v>
                </c:pt>
                <c:pt idx="1251">
                  <c:v>1352.3672626106838</c:v>
                </c:pt>
                <c:pt idx="1252">
                  <c:v>1359.3328210520731</c:v>
                </c:pt>
                <c:pt idx="1253">
                  <c:v>1362.4815825257867</c:v>
                </c:pt>
                <c:pt idx="1254">
                  <c:v>1366.2656545906766</c:v>
                </c:pt>
                <c:pt idx="1255">
                  <c:v>1360.7340155978247</c:v>
                </c:pt>
                <c:pt idx="1256">
                  <c:v>1357.2196041460365</c:v>
                </c:pt>
                <c:pt idx="1257">
                  <c:v>1364.6352363445505</c:v>
                </c:pt>
                <c:pt idx="1258">
                  <c:v>1368.2744246250822</c:v>
                </c:pt>
                <c:pt idx="1259">
                  <c:v>1359.6914569564544</c:v>
                </c:pt>
                <c:pt idx="1260">
                  <c:v>1356.0236684701636</c:v>
                </c:pt>
                <c:pt idx="1261">
                  <c:v>1358.9110798471572</c:v>
                </c:pt>
                <c:pt idx="1262">
                  <c:v>1360.301461708133</c:v>
                </c:pt>
                <c:pt idx="1263">
                  <c:v>1354.9048405755625</c:v>
                </c:pt>
                <c:pt idx="1264">
                  <c:v>1365.8994835849824</c:v>
                </c:pt>
                <c:pt idx="1265">
                  <c:v>1358.8200514090495</c:v>
                </c:pt>
                <c:pt idx="1266">
                  <c:v>1349.9973263912175</c:v>
                </c:pt>
                <c:pt idx="1267">
                  <c:v>1341.8558207657597</c:v>
                </c:pt>
                <c:pt idx="1268">
                  <c:v>1343.8140321334495</c:v>
                </c:pt>
                <c:pt idx="1269">
                  <c:v>1351.6935567509877</c:v>
                </c:pt>
                <c:pt idx="1270">
                  <c:v>1347.7920429017724</c:v>
                </c:pt>
                <c:pt idx="1271">
                  <c:v>1354.0471279423198</c:v>
                </c:pt>
                <c:pt idx="1272">
                  <c:v>1354.9445386079628</c:v>
                </c:pt>
                <c:pt idx="1273">
                  <c:v>1364.286997481966</c:v>
                </c:pt>
                <c:pt idx="1274">
                  <c:v>1363.4769588958761</c:v>
                </c:pt>
                <c:pt idx="1275">
                  <c:v>1357.3826824466894</c:v>
                </c:pt>
                <c:pt idx="1276">
                  <c:v>1342.6511693868565</c:v>
                </c:pt>
                <c:pt idx="1277">
                  <c:v>1328.2561335070552</c:v>
                </c:pt>
                <c:pt idx="1278">
                  <c:v>1325.0434116980487</c:v>
                </c:pt>
                <c:pt idx="1279">
                  <c:v>1331.910040905912</c:v>
                </c:pt>
                <c:pt idx="1280">
                  <c:v>1329.6681691528302</c:v>
                </c:pt>
                <c:pt idx="1281">
                  <c:v>1327.1580695783273</c:v>
                </c:pt>
                <c:pt idx="1282">
                  <c:v>1328.8298142093436</c:v>
                </c:pt>
                <c:pt idx="1283">
                  <c:v>1323.1839193013075</c:v>
                </c:pt>
                <c:pt idx="1284">
                  <c:v>1323.850937506503</c:v>
                </c:pt>
                <c:pt idx="1285">
                  <c:v>1325.3343660392879</c:v>
                </c:pt>
                <c:pt idx="1286">
                  <c:v>1328.2105670961262</c:v>
                </c:pt>
                <c:pt idx="1287">
                  <c:v>1330.8158176470713</c:v>
                </c:pt>
                <c:pt idx="1288">
                  <c:v>1334.2744117822788</c:v>
                </c:pt>
                <c:pt idx="1289">
                  <c:v>1332.9216353785735</c:v>
                </c:pt>
                <c:pt idx="1290">
                  <c:v>1328.2513309778901</c:v>
                </c:pt>
                <c:pt idx="1291">
                  <c:v>1330.1465513298522</c:v>
                </c:pt>
                <c:pt idx="1292">
                  <c:v>1334.7829568915076</c:v>
                </c:pt>
                <c:pt idx="1293">
                  <c:v>1335.9017717918289</c:v>
                </c:pt>
                <c:pt idx="1294">
                  <c:v>1342.1482358706928</c:v>
                </c:pt>
                <c:pt idx="1295">
                  <c:v>1340.9705921046516</c:v>
                </c:pt>
                <c:pt idx="1296">
                  <c:v>1341.9683050867989</c:v>
                </c:pt>
                <c:pt idx="1297">
                  <c:v>1350.8120026609952</c:v>
                </c:pt>
                <c:pt idx="1298">
                  <c:v>1336.2417954958698</c:v>
                </c:pt>
                <c:pt idx="1299">
                  <c:v>1336.4416443183536</c:v>
                </c:pt>
                <c:pt idx="1300">
                  <c:v>1331.7511820844459</c:v>
                </c:pt>
                <c:pt idx="1301">
                  <c:v>1334.1555473947262</c:v>
                </c:pt>
                <c:pt idx="1302">
                  <c:v>1333.9156314857964</c:v>
                </c:pt>
                <c:pt idx="1303">
                  <c:v>1328.6972209706337</c:v>
                </c:pt>
                <c:pt idx="1304">
                  <c:v>1327.3352975928369</c:v>
                </c:pt>
                <c:pt idx="1305">
                  <c:v>1323.1416351666014</c:v>
                </c:pt>
                <c:pt idx="1306">
                  <c:v>1320.7661463505378</c:v>
                </c:pt>
                <c:pt idx="1307">
                  <c:v>1313.7286855730933</c:v>
                </c:pt>
                <c:pt idx="1308">
                  <c:v>1331.930383327234</c:v>
                </c:pt>
                <c:pt idx="1309">
                  <c:v>1329.5230468791435</c:v>
                </c:pt>
                <c:pt idx="1310">
                  <c:v>1328.1633198111936</c:v>
                </c:pt>
                <c:pt idx="1311">
                  <c:v>1330.7994151001399</c:v>
                </c:pt>
                <c:pt idx="1312">
                  <c:v>1329.2855939294736</c:v>
                </c:pt>
                <c:pt idx="1313">
                  <c:v>1339.5809411454929</c:v>
                </c:pt>
                <c:pt idx="1314">
                  <c:v>1336.3282916663827</c:v>
                </c:pt>
                <c:pt idx="1315">
                  <c:v>1336.5007057919236</c:v>
                </c:pt>
                <c:pt idx="1316">
                  <c:v>1344.4472789783063</c:v>
                </c:pt>
                <c:pt idx="1317">
                  <c:v>1341.1410098155461</c:v>
                </c:pt>
                <c:pt idx="1318">
                  <c:v>1347.566282645214</c:v>
                </c:pt>
                <c:pt idx="1319">
                  <c:v>1344.2431436541751</c:v>
                </c:pt>
                <c:pt idx="1320">
                  <c:v>1344.6089489456026</c:v>
                </c:pt>
                <c:pt idx="1321">
                  <c:v>1340.5719809998993</c:v>
                </c:pt>
                <c:pt idx="1322">
                  <c:v>1337.5092579109662</c:v>
                </c:pt>
                <c:pt idx="1323">
                  <c:v>1332.4673904830333</c:v>
                </c:pt>
                <c:pt idx="1324">
                  <c:v>1337.1994230072612</c:v>
                </c:pt>
                <c:pt idx="1325">
                  <c:v>1345.566989620879</c:v>
                </c:pt>
                <c:pt idx="1326">
                  <c:v>1344.8610624738849</c:v>
                </c:pt>
                <c:pt idx="1327">
                  <c:v>1350.5896194304069</c:v>
                </c:pt>
                <c:pt idx="1328">
                  <c:v>1340.2560982994087</c:v>
                </c:pt>
                <c:pt idx="1329">
                  <c:v>1338.6062393387115</c:v>
                </c:pt>
                <c:pt idx="1330">
                  <c:v>1339.69700689094</c:v>
                </c:pt>
                <c:pt idx="1331">
                  <c:v>1340.8673837116091</c:v>
                </c:pt>
                <c:pt idx="1332">
                  <c:v>1348.083773786648</c:v>
                </c:pt>
                <c:pt idx="1333">
                  <c:v>1343.7409670590503</c:v>
                </c:pt>
                <c:pt idx="1334">
                  <c:v>1346.755927704289</c:v>
                </c:pt>
                <c:pt idx="1335">
                  <c:v>1338.3601416520044</c:v>
                </c:pt>
                <c:pt idx="1336">
                  <c:v>1342.692067373607</c:v>
                </c:pt>
                <c:pt idx="1337">
                  <c:v>1334.971100552249</c:v>
                </c:pt>
                <c:pt idx="1338">
                  <c:v>1333.5774892526204</c:v>
                </c:pt>
                <c:pt idx="1339">
                  <c:v>1329.5763106075431</c:v>
                </c:pt>
                <c:pt idx="1340">
                  <c:v>1328.2436274438089</c:v>
                </c:pt>
                <c:pt idx="1341">
                  <c:v>1327.9352491785596</c:v>
                </c:pt>
                <c:pt idx="1342">
                  <c:v>1295.5471238605614</c:v>
                </c:pt>
                <c:pt idx="1343">
                  <c:v>1300.1809678301977</c:v>
                </c:pt>
                <c:pt idx="1344">
                  <c:v>1301.0208975183421</c:v>
                </c:pt>
                <c:pt idx="1345">
                  <c:v>1300.490344177201</c:v>
                </c:pt>
                <c:pt idx="1346">
                  <c:v>1299.3112396360423</c:v>
                </c:pt>
                <c:pt idx="1347">
                  <c:v>1298.0311172816907</c:v>
                </c:pt>
                <c:pt idx="1348">
                  <c:v>1290.93712058094</c:v>
                </c:pt>
                <c:pt idx="1349">
                  <c:v>1289.231749932577</c:v>
                </c:pt>
                <c:pt idx="1350">
                  <c:v>1279.6938784156769</c:v>
                </c:pt>
                <c:pt idx="1351">
                  <c:v>1276.7225188841498</c:v>
                </c:pt>
                <c:pt idx="1352">
                  <c:v>1279.561259745878</c:v>
                </c:pt>
                <c:pt idx="1353">
                  <c:v>1281.2978215545381</c:v>
                </c:pt>
                <c:pt idx="1354">
                  <c:v>1283.4065779786761</c:v>
                </c:pt>
                <c:pt idx="1355">
                  <c:v>1277.4526435414789</c:v>
                </c:pt>
                <c:pt idx="1356">
                  <c:v>1278.2361466099503</c:v>
                </c:pt>
                <c:pt idx="1357">
                  <c:v>1279.1259580063181</c:v>
                </c:pt>
                <c:pt idx="1358">
                  <c:v>1273.8219743193381</c:v>
                </c:pt>
                <c:pt idx="1359">
                  <c:v>1286.1049864959045</c:v>
                </c:pt>
                <c:pt idx="1360">
                  <c:v>1296.0730788605338</c:v>
                </c:pt>
                <c:pt idx="1361">
                  <c:v>1294.8619139737268</c:v>
                </c:pt>
                <c:pt idx="1362">
                  <c:v>1297.1278565547038</c:v>
                </c:pt>
                <c:pt idx="1363">
                  <c:v>1299.4186399626592</c:v>
                </c:pt>
                <c:pt idx="1364">
                  <c:v>1302.9725888222251</c:v>
                </c:pt>
                <c:pt idx="1365">
                  <c:v>1306.2301849589935</c:v>
                </c:pt>
                <c:pt idx="1366">
                  <c:v>1308.1682316128779</c:v>
                </c:pt>
                <c:pt idx="1367">
                  <c:v>1305.9877151522646</c:v>
                </c:pt>
                <c:pt idx="1368">
                  <c:v>1309.5533087646381</c:v>
                </c:pt>
                <c:pt idx="1369">
                  <c:v>1308.6727484750324</c:v>
                </c:pt>
                <c:pt idx="1370">
                  <c:v>1313.2230627932154</c:v>
                </c:pt>
                <c:pt idx="1371">
                  <c:v>1314.1981377066236</c:v>
                </c:pt>
                <c:pt idx="1372">
                  <c:v>1312.2451192530634</c:v>
                </c:pt>
                <c:pt idx="1373">
                  <c:v>1310.0964726652717</c:v>
                </c:pt>
                <c:pt idx="1374">
                  <c:v>1305.1524756013948</c:v>
                </c:pt>
                <c:pt idx="1375">
                  <c:v>1305.135896679225</c:v>
                </c:pt>
                <c:pt idx="1376">
                  <c:v>1306.4402889754949</c:v>
                </c:pt>
                <c:pt idx="1377">
                  <c:v>1299.8532693017646</c:v>
                </c:pt>
                <c:pt idx="1378">
                  <c:v>1307.210357652415</c:v>
                </c:pt>
                <c:pt idx="1379">
                  <c:v>1300.1771037689739</c:v>
                </c:pt>
                <c:pt idx="1380">
                  <c:v>1303.6539377963477</c:v>
                </c:pt>
                <c:pt idx="1381">
                  <c:v>1295.2986888145183</c:v>
                </c:pt>
                <c:pt idx="1382">
                  <c:v>1299.5543803178052</c:v>
                </c:pt>
                <c:pt idx="1383">
                  <c:v>1294.7472138139799</c:v>
                </c:pt>
                <c:pt idx="1384">
                  <c:v>1291.8127220212255</c:v>
                </c:pt>
                <c:pt idx="1385">
                  <c:v>1297.1420182557777</c:v>
                </c:pt>
                <c:pt idx="1386">
                  <c:v>1302.0582578692545</c:v>
                </c:pt>
                <c:pt idx="1387">
                  <c:v>1302.1668612406806</c:v>
                </c:pt>
                <c:pt idx="1388">
                  <c:v>1298.7663745891193</c:v>
                </c:pt>
                <c:pt idx="1389">
                  <c:v>1305.9792157566801</c:v>
                </c:pt>
                <c:pt idx="1390">
                  <c:v>1304.2483089583538</c:v>
                </c:pt>
                <c:pt idx="1391">
                  <c:v>1304.9852905674204</c:v>
                </c:pt>
                <c:pt idx="1392">
                  <c:v>1312.9065081096082</c:v>
                </c:pt>
                <c:pt idx="1393">
                  <c:v>1313.5219818302533</c:v>
                </c:pt>
                <c:pt idx="1394">
                  <c:v>1309.2642643035656</c:v>
                </c:pt>
                <c:pt idx="1395">
                  <c:v>1324.0905407972482</c:v>
                </c:pt>
                <c:pt idx="1396">
                  <c:v>1323.3163923242951</c:v>
                </c:pt>
                <c:pt idx="1397">
                  <c:v>1302.5245585265518</c:v>
                </c:pt>
                <c:pt idx="1398">
                  <c:v>1306.0156831642744</c:v>
                </c:pt>
                <c:pt idx="1399">
                  <c:v>1290.5279021246022</c:v>
                </c:pt>
                <c:pt idx="1400">
                  <c:v>1285.0912170093832</c:v>
                </c:pt>
                <c:pt idx="1401">
                  <c:v>1281.143231777748</c:v>
                </c:pt>
                <c:pt idx="1402">
                  <c:v>1282.4873092612297</c:v>
                </c:pt>
                <c:pt idx="1403">
                  <c:v>1277.0084100078386</c:v>
                </c:pt>
                <c:pt idx="1404">
                  <c:v>1274.0360860100643</c:v>
                </c:pt>
                <c:pt idx="1405">
                  <c:v>1278.3621901650788</c:v>
                </c:pt>
                <c:pt idx="1406">
                  <c:v>1281.0360373532358</c:v>
                </c:pt>
                <c:pt idx="1407">
                  <c:v>1284.2991103079792</c:v>
                </c:pt>
                <c:pt idx="1408">
                  <c:v>1290.7323841591149</c:v>
                </c:pt>
                <c:pt idx="1409">
                  <c:v>1284.2737604504061</c:v>
                </c:pt>
                <c:pt idx="1410">
                  <c:v>1286.0030555451544</c:v>
                </c:pt>
                <c:pt idx="1411">
                  <c:v>1283.2711063957051</c:v>
                </c:pt>
                <c:pt idx="1412">
                  <c:v>1287.0991839313892</c:v>
                </c:pt>
                <c:pt idx="1413">
                  <c:v>1280.3206803399562</c:v>
                </c:pt>
                <c:pt idx="1414">
                  <c:v>1279.8468186754226</c:v>
                </c:pt>
                <c:pt idx="1415">
                  <c:v>1292.8933403261717</c:v>
                </c:pt>
                <c:pt idx="1416">
                  <c:v>1297.1068858523934</c:v>
                </c:pt>
                <c:pt idx="1417">
                  <c:v>1306.5069967192071</c:v>
                </c:pt>
                <c:pt idx="1418">
                  <c:v>1299.6678115026898</c:v>
                </c:pt>
                <c:pt idx="1419">
                  <c:v>1295.6948712145713</c:v>
                </c:pt>
                <c:pt idx="1420">
                  <c:v>1301.5846760483641</c:v>
                </c:pt>
                <c:pt idx="1421">
                  <c:v>1311.9091811842209</c:v>
                </c:pt>
                <c:pt idx="1422">
                  <c:v>1311.713932758568</c:v>
                </c:pt>
                <c:pt idx="1423">
                  <c:v>1314.6051001962637</c:v>
                </c:pt>
                <c:pt idx="1424">
                  <c:v>1309.9413304990946</c:v>
                </c:pt>
                <c:pt idx="1425">
                  <c:v>1296.6701699168552</c:v>
                </c:pt>
                <c:pt idx="1426">
                  <c:v>1299.9023465250307</c:v>
                </c:pt>
                <c:pt idx="1427">
                  <c:v>1301.9440342624591</c:v>
                </c:pt>
                <c:pt idx="1428">
                  <c:v>1300.1300192338235</c:v>
                </c:pt>
                <c:pt idx="1429">
                  <c:v>1302.9953682887565</c:v>
                </c:pt>
                <c:pt idx="1430">
                  <c:v>1290.219151897855</c:v>
                </c:pt>
                <c:pt idx="1431">
                  <c:v>1288.9676174062931</c:v>
                </c:pt>
                <c:pt idx="1432">
                  <c:v>1286.5635970852311</c:v>
                </c:pt>
                <c:pt idx="1433">
                  <c:v>1285.9987573785434</c:v>
                </c:pt>
                <c:pt idx="1434">
                  <c:v>1289.0222705289423</c:v>
                </c:pt>
                <c:pt idx="1435">
                  <c:v>1295.2003648399486</c:v>
                </c:pt>
                <c:pt idx="1436">
                  <c:v>1290.5683369668304</c:v>
                </c:pt>
                <c:pt idx="1437">
                  <c:v>1290.9267701004248</c:v>
                </c:pt>
                <c:pt idx="1438">
                  <c:v>1284.8988231130654</c:v>
                </c:pt>
                <c:pt idx="1439">
                  <c:v>1287.5758188224006</c:v>
                </c:pt>
                <c:pt idx="1440">
                  <c:v>1287.7430943872712</c:v>
                </c:pt>
                <c:pt idx="1441">
                  <c:v>1300.3819196024933</c:v>
                </c:pt>
                <c:pt idx="1442">
                  <c:v>1298.7201965903678</c:v>
                </c:pt>
                <c:pt idx="1443">
                  <c:v>1303.0867977165387</c:v>
                </c:pt>
                <c:pt idx="1444">
                  <c:v>1296.5408328284163</c:v>
                </c:pt>
                <c:pt idx="1445">
                  <c:v>1297.6195751368198</c:v>
                </c:pt>
                <c:pt idx="1446">
                  <c:v>1298.8275622165363</c:v>
                </c:pt>
                <c:pt idx="1447">
                  <c:v>1296.0016673146858</c:v>
                </c:pt>
                <c:pt idx="1448">
                  <c:v>1302.9042184887828</c:v>
                </c:pt>
                <c:pt idx="1449">
                  <c:v>1298.070638467038</c:v>
                </c:pt>
                <c:pt idx="1450">
                  <c:v>1281.8894347317805</c:v>
                </c:pt>
                <c:pt idx="1451">
                  <c:v>1265.8139201912429</c:v>
                </c:pt>
                <c:pt idx="1452">
                  <c:v>1266.3336597307589</c:v>
                </c:pt>
                <c:pt idx="1453">
                  <c:v>1258.5557736608496</c:v>
                </c:pt>
                <c:pt idx="1454">
                  <c:v>1261.2022194650963</c:v>
                </c:pt>
                <c:pt idx="1455">
                  <c:v>1255.266555361696</c:v>
                </c:pt>
                <c:pt idx="1456">
                  <c:v>1260.5552726626877</c:v>
                </c:pt>
                <c:pt idx="1457">
                  <c:v>1260.8968055239393</c:v>
                </c:pt>
                <c:pt idx="1458">
                  <c:v>1264.1668407403827</c:v>
                </c:pt>
                <c:pt idx="1459">
                  <c:v>1264.8563506678918</c:v>
                </c:pt>
                <c:pt idx="1460">
                  <c:v>1265.1745783210765</c:v>
                </c:pt>
                <c:pt idx="1461">
                  <c:v>1251.4400893413515</c:v>
                </c:pt>
                <c:pt idx="1462">
                  <c:v>1250.997783091572</c:v>
                </c:pt>
                <c:pt idx="1463">
                  <c:v>1248.6945158142207</c:v>
                </c:pt>
                <c:pt idx="1464">
                  <c:v>1248.2618408625742</c:v>
                </c:pt>
                <c:pt idx="1465">
                  <c:v>1258.3875326820487</c:v>
                </c:pt>
                <c:pt idx="1466">
                  <c:v>1259.8197608448688</c:v>
                </c:pt>
                <c:pt idx="1467">
                  <c:v>1269.7307086596288</c:v>
                </c:pt>
                <c:pt idx="1468">
                  <c:v>1254.4327565389847</c:v>
                </c:pt>
                <c:pt idx="1469">
                  <c:v>1252.1118756836622</c:v>
                </c:pt>
                <c:pt idx="1470">
                  <c:v>1244.3541831705156</c:v>
                </c:pt>
                <c:pt idx="1471">
                  <c:v>1244.5730613534656</c:v>
                </c:pt>
                <c:pt idx="1472">
                  <c:v>1241.776479523073</c:v>
                </c:pt>
                <c:pt idx="1473">
                  <c:v>1237.8518417457365</c:v>
                </c:pt>
                <c:pt idx="1474">
                  <c:v>1238.7277607845292</c:v>
                </c:pt>
                <c:pt idx="1475">
                  <c:v>1244.1292824217246</c:v>
                </c:pt>
                <c:pt idx="1476">
                  <c:v>1245.120505435694</c:v>
                </c:pt>
                <c:pt idx="1477">
                  <c:v>1250.2544998103542</c:v>
                </c:pt>
                <c:pt idx="1478">
                  <c:v>1248.1961222122593</c:v>
                </c:pt>
                <c:pt idx="1479">
                  <c:v>1235.2986512560954</c:v>
                </c:pt>
                <c:pt idx="1480">
                  <c:v>1247.9667130494197</c:v>
                </c:pt>
                <c:pt idx="1481">
                  <c:v>1250.548207187762</c:v>
                </c:pt>
                <c:pt idx="1482">
                  <c:v>1246.9483927462304</c:v>
                </c:pt>
                <c:pt idx="1483">
                  <c:v>1239.8489007495521</c:v>
                </c:pt>
                <c:pt idx="1484">
                  <c:v>1236.2749130698792</c:v>
                </c:pt>
                <c:pt idx="1485">
                  <c:v>1227.9846923511502</c:v>
                </c:pt>
                <c:pt idx="1486">
                  <c:v>1234.9964351231422</c:v>
                </c:pt>
                <c:pt idx="1487">
                  <c:v>1233.0044936524166</c:v>
                </c:pt>
                <c:pt idx="1488">
                  <c:v>1236.9765281204602</c:v>
                </c:pt>
                <c:pt idx="1489">
                  <c:v>1244.0611173744951</c:v>
                </c:pt>
                <c:pt idx="1490">
                  <c:v>1240.6744299962718</c:v>
                </c:pt>
                <c:pt idx="1491">
                  <c:v>1245.4685824524706</c:v>
                </c:pt>
                <c:pt idx="1492">
                  <c:v>1234.1135286754329</c:v>
                </c:pt>
                <c:pt idx="1493">
                  <c:v>1233.4921352271417</c:v>
                </c:pt>
                <c:pt idx="1494">
                  <c:v>1230.229770647099</c:v>
                </c:pt>
                <c:pt idx="1495">
                  <c:v>1229.511385170093</c:v>
                </c:pt>
                <c:pt idx="1496">
                  <c:v>1228.6404706155486</c:v>
                </c:pt>
                <c:pt idx="1497">
                  <c:v>1226.8668257920124</c:v>
                </c:pt>
                <c:pt idx="1498">
                  <c:v>1222.9154575660509</c:v>
                </c:pt>
                <c:pt idx="1499">
                  <c:v>1220.6894281900888</c:v>
                </c:pt>
                <c:pt idx="1500">
                  <c:v>1227.9863982200243</c:v>
                </c:pt>
                <c:pt idx="1501">
                  <c:v>1218.2313370305844</c:v>
                </c:pt>
                <c:pt idx="1502">
                  <c:v>1222.6144079187141</c:v>
                </c:pt>
                <c:pt idx="1503">
                  <c:v>1225.839147627559</c:v>
                </c:pt>
                <c:pt idx="1504">
                  <c:v>1228.3629211142127</c:v>
                </c:pt>
                <c:pt idx="1505">
                  <c:v>1221.2398964766783</c:v>
                </c:pt>
                <c:pt idx="1506">
                  <c:v>1221.8634518818353</c:v>
                </c:pt>
                <c:pt idx="1507">
                  <c:v>1223.3604649245433</c:v>
                </c:pt>
                <c:pt idx="1508">
                  <c:v>1226.207442606571</c:v>
                </c:pt>
                <c:pt idx="1509">
                  <c:v>1217.5079158685621</c:v>
                </c:pt>
                <c:pt idx="1510">
                  <c:v>1221.3240309158539</c:v>
                </c:pt>
                <c:pt idx="1511">
                  <c:v>1209.7584357593071</c:v>
                </c:pt>
                <c:pt idx="1512">
                  <c:v>1207.5160958760341</c:v>
                </c:pt>
                <c:pt idx="1513">
                  <c:v>1212.0582791408749</c:v>
                </c:pt>
                <c:pt idx="1514">
                  <c:v>1219.9582462967455</c:v>
                </c:pt>
                <c:pt idx="1515">
                  <c:v>1217.7999749708797</c:v>
                </c:pt>
                <c:pt idx="1516">
                  <c:v>1219.1286164987469</c:v>
                </c:pt>
                <c:pt idx="1517">
                  <c:v>1214.2712787267551</c:v>
                </c:pt>
                <c:pt idx="1518">
                  <c:v>1201.6988534391992</c:v>
                </c:pt>
                <c:pt idx="1519">
                  <c:v>1203.1179451446185</c:v>
                </c:pt>
                <c:pt idx="1520">
                  <c:v>1203.8529400316006</c:v>
                </c:pt>
                <c:pt idx="1521">
                  <c:v>1203.2616343086429</c:v>
                </c:pt>
                <c:pt idx="1522">
                  <c:v>1198.178448241754</c:v>
                </c:pt>
                <c:pt idx="1523">
                  <c:v>1202.6797015497611</c:v>
                </c:pt>
                <c:pt idx="1524">
                  <c:v>1197.6028833326204</c:v>
                </c:pt>
                <c:pt idx="1525">
                  <c:v>1199.6339136603021</c:v>
                </c:pt>
                <c:pt idx="1526">
                  <c:v>1193.8880277079334</c:v>
                </c:pt>
                <c:pt idx="1527">
                  <c:v>1216.2961945737497</c:v>
                </c:pt>
                <c:pt idx="1528">
                  <c:v>1213.265350056894</c:v>
                </c:pt>
                <c:pt idx="1529">
                  <c:v>1210.1057289925525</c:v>
                </c:pt>
                <c:pt idx="1530">
                  <c:v>1206.0262415428062</c:v>
                </c:pt>
                <c:pt idx="1531">
                  <c:v>1210.1976411860619</c:v>
                </c:pt>
                <c:pt idx="1532">
                  <c:v>1213.9112806710948</c:v>
                </c:pt>
                <c:pt idx="1533">
                  <c:v>1211.3431248614236</c:v>
                </c:pt>
                <c:pt idx="1534">
                  <c:v>1211.8476300718046</c:v>
                </c:pt>
                <c:pt idx="1535">
                  <c:v>1203.7549022995768</c:v>
                </c:pt>
                <c:pt idx="1536">
                  <c:v>1204.9313942423469</c:v>
                </c:pt>
                <c:pt idx="1537">
                  <c:v>1188.177720613767</c:v>
                </c:pt>
                <c:pt idx="1538">
                  <c:v>1184.6690118618601</c:v>
                </c:pt>
                <c:pt idx="1539">
                  <c:v>1184.9742003808587</c:v>
                </c:pt>
                <c:pt idx="1540">
                  <c:v>1172.8859137869476</c:v>
                </c:pt>
                <c:pt idx="1541">
                  <c:v>1174.5229371419221</c:v>
                </c:pt>
                <c:pt idx="1542">
                  <c:v>1177.0016208518186</c:v>
                </c:pt>
                <c:pt idx="1543">
                  <c:v>1186.3027596001555</c:v>
                </c:pt>
                <c:pt idx="1544">
                  <c:v>1176.3141711053506</c:v>
                </c:pt>
                <c:pt idx="1545">
                  <c:v>1179.983508707581</c:v>
                </c:pt>
                <c:pt idx="1546">
                  <c:v>1179.9612996100902</c:v>
                </c:pt>
                <c:pt idx="1547">
                  <c:v>1177.2910276891125</c:v>
                </c:pt>
                <c:pt idx="1548">
                  <c:v>1170.2522008185151</c:v>
                </c:pt>
                <c:pt idx="1549">
                  <c:v>1173.9728061177027</c:v>
                </c:pt>
                <c:pt idx="1550">
                  <c:v>1166.557850222847</c:v>
                </c:pt>
                <c:pt idx="1551">
                  <c:v>1167.4280544182932</c:v>
                </c:pt>
                <c:pt idx="1552">
                  <c:v>1168.1475613907212</c:v>
                </c:pt>
                <c:pt idx="1553">
                  <c:v>1162.3379988481563</c:v>
                </c:pt>
                <c:pt idx="1554">
                  <c:v>1161.0486313488332</c:v>
                </c:pt>
                <c:pt idx="1555">
                  <c:v>1173.863553133358</c:v>
                </c:pt>
                <c:pt idx="1556">
                  <c:v>1181.4778094890105</c:v>
                </c:pt>
                <c:pt idx="1557">
                  <c:v>1184.903532989521</c:v>
                </c:pt>
                <c:pt idx="1558">
                  <c:v>1190.0558245064058</c:v>
                </c:pt>
                <c:pt idx="1559">
                  <c:v>1186.7716704141901</c:v>
                </c:pt>
                <c:pt idx="1560">
                  <c:v>1190.4047297344587</c:v>
                </c:pt>
                <c:pt idx="1561">
                  <c:v>1184.3163123037186</c:v>
                </c:pt>
                <c:pt idx="1562">
                  <c:v>1182.3220166653784</c:v>
                </c:pt>
                <c:pt idx="1563">
                  <c:v>1184.8496828699831</c:v>
                </c:pt>
                <c:pt idx="1564">
                  <c:v>1185.1966308069523</c:v>
                </c:pt>
                <c:pt idx="1565">
                  <c:v>1179.7893979095991</c:v>
                </c:pt>
                <c:pt idx="1566">
                  <c:v>1181.6719015998553</c:v>
                </c:pt>
                <c:pt idx="1567">
                  <c:v>1185.0691685102495</c:v>
                </c:pt>
                <c:pt idx="1568">
                  <c:v>1181.2685046063166</c:v>
                </c:pt>
                <c:pt idx="1569">
                  <c:v>1185.2030345415378</c:v>
                </c:pt>
                <c:pt idx="1570">
                  <c:v>1180.3107677972519</c:v>
                </c:pt>
                <c:pt idx="1571">
                  <c:v>1198.7975269675608</c:v>
                </c:pt>
                <c:pt idx="1572">
                  <c:v>1201.462475782349</c:v>
                </c:pt>
                <c:pt idx="1573">
                  <c:v>1200.5986934739144</c:v>
                </c:pt>
                <c:pt idx="1574">
                  <c:v>1189.0079915671647</c:v>
                </c:pt>
                <c:pt idx="1575">
                  <c:v>1198.6029563235811</c:v>
                </c:pt>
                <c:pt idx="1576">
                  <c:v>1196.9978475478526</c:v>
                </c:pt>
                <c:pt idx="1577">
                  <c:v>1192.7785386227015</c:v>
                </c:pt>
                <c:pt idx="1578">
                  <c:v>1197.9134516512261</c:v>
                </c:pt>
                <c:pt idx="1579">
                  <c:v>1204.4343262703867</c:v>
                </c:pt>
                <c:pt idx="1580">
                  <c:v>1211.7093992535738</c:v>
                </c:pt>
                <c:pt idx="1581">
                  <c:v>1204.7727041211701</c:v>
                </c:pt>
                <c:pt idx="1582">
                  <c:v>1202.6758118877046</c:v>
                </c:pt>
                <c:pt idx="1583">
                  <c:v>1199.9442560409725</c:v>
                </c:pt>
                <c:pt idx="1584">
                  <c:v>1202.5042414918846</c:v>
                </c:pt>
                <c:pt idx="1585">
                  <c:v>1201.5580394811261</c:v>
                </c:pt>
                <c:pt idx="1586">
                  <c:v>1227.6674736831467</c:v>
                </c:pt>
                <c:pt idx="1587">
                  <c:v>1228.033598339691</c:v>
                </c:pt>
                <c:pt idx="1588">
                  <c:v>1232.9564910591289</c:v>
                </c:pt>
                <c:pt idx="1589">
                  <c:v>1245.6755691223311</c:v>
                </c:pt>
                <c:pt idx="1590">
                  <c:v>1232.8698109201216</c:v>
                </c:pt>
                <c:pt idx="1591">
                  <c:v>1240.9124836003425</c:v>
                </c:pt>
                <c:pt idx="1592">
                  <c:v>1229.4409267031779</c:v>
                </c:pt>
                <c:pt idx="1593">
                  <c:v>1231.5018355126401</c:v>
                </c:pt>
                <c:pt idx="1594">
                  <c:v>1228.2003637000423</c:v>
                </c:pt>
                <c:pt idx="1595">
                  <c:v>1224.1045941880434</c:v>
                </c:pt>
                <c:pt idx="1596">
                  <c:v>1227.3624692554915</c:v>
                </c:pt>
                <c:pt idx="1597">
                  <c:v>1231.4103009511055</c:v>
                </c:pt>
                <c:pt idx="1598">
                  <c:v>1239.3145897525685</c:v>
                </c:pt>
                <c:pt idx="1599">
                  <c:v>1248.7752390581099</c:v>
                </c:pt>
                <c:pt idx="1600">
                  <c:v>1249.5475602883166</c:v>
                </c:pt>
                <c:pt idx="1601">
                  <c:v>1251.1438554507197</c:v>
                </c:pt>
                <c:pt idx="1602">
                  <c:v>1253.4373450239389</c:v>
                </c:pt>
                <c:pt idx="1603">
                  <c:v>1250.8175076964724</c:v>
                </c:pt>
                <c:pt idx="1604">
                  <c:v>1238.7716908335192</c:v>
                </c:pt>
                <c:pt idx="1605">
                  <c:v>1264.6695173910985</c:v>
                </c:pt>
                <c:pt idx="1606">
                  <c:v>1263.4324639238412</c:v>
                </c:pt>
                <c:pt idx="1607">
                  <c:v>1260.5773693326744</c:v>
                </c:pt>
                <c:pt idx="1608">
                  <c:v>1258.2666021746325</c:v>
                </c:pt>
                <c:pt idx="1609">
                  <c:v>1245.000334814878</c:v>
                </c:pt>
                <c:pt idx="1610">
                  <c:v>1252.0393119280939</c:v>
                </c:pt>
                <c:pt idx="1611">
                  <c:v>1260.6829634174139</c:v>
                </c:pt>
                <c:pt idx="1612">
                  <c:v>1272.4821731514057</c:v>
                </c:pt>
                <c:pt idx="1613">
                  <c:v>1278.6364248064879</c:v>
                </c:pt>
                <c:pt idx="1614">
                  <c:v>1285.7489516551393</c:v>
                </c:pt>
                <c:pt idx="1615">
                  <c:v>1278.1521872215628</c:v>
                </c:pt>
                <c:pt idx="1616">
                  <c:v>1275.5809162227117</c:v>
                </c:pt>
                <c:pt idx="1617">
                  <c:v>1262.1803601754075</c:v>
                </c:pt>
                <c:pt idx="1618">
                  <c:v>1273.1238621521366</c:v>
                </c:pt>
                <c:pt idx="1619">
                  <c:v>1279.1730759701536</c:v>
                </c:pt>
                <c:pt idx="1620">
                  <c:v>1274.918106361509</c:v>
                </c:pt>
                <c:pt idx="1621">
                  <c:v>1278.2985490695335</c:v>
                </c:pt>
                <c:pt idx="1622">
                  <c:v>1287.6822426429367</c:v>
                </c:pt>
                <c:pt idx="1623">
                  <c:v>1286.8548657255053</c:v>
                </c:pt>
                <c:pt idx="1624">
                  <c:v>1288.0138001582447</c:v>
                </c:pt>
                <c:pt idx="1625">
                  <c:v>1285.8248457639506</c:v>
                </c:pt>
                <c:pt idx="1626">
                  <c:v>1290.5578931342118</c:v>
                </c:pt>
                <c:pt idx="1627">
                  <c:v>1292.2645619922089</c:v>
                </c:pt>
                <c:pt idx="1628">
                  <c:v>1302.1505673016725</c:v>
                </c:pt>
                <c:pt idx="1629">
                  <c:v>1297.8031792927859</c:v>
                </c:pt>
                <c:pt idx="1630">
                  <c:v>1296.6061926482535</c:v>
                </c:pt>
                <c:pt idx="1631">
                  <c:v>1323.2239619299228</c:v>
                </c:pt>
                <c:pt idx="1632">
                  <c:v>1324.9381276419654</c:v>
                </c:pt>
                <c:pt idx="1633">
                  <c:v>1323.488470298892</c:v>
                </c:pt>
                <c:pt idx="1634">
                  <c:v>1321.8548779347605</c:v>
                </c:pt>
                <c:pt idx="1635">
                  <c:v>1324.4713770803951</c:v>
                </c:pt>
                <c:pt idx="1636">
                  <c:v>1328.4829306015376</c:v>
                </c:pt>
                <c:pt idx="1637">
                  <c:v>1330.3539468297952</c:v>
                </c:pt>
                <c:pt idx="1638">
                  <c:v>1336.8276000501364</c:v>
                </c:pt>
                <c:pt idx="1639">
                  <c:v>1332.0892658833429</c:v>
                </c:pt>
                <c:pt idx="1640">
                  <c:v>1331.5178459213148</c:v>
                </c:pt>
                <c:pt idx="1641">
                  <c:v>1334.5650051488308</c:v>
                </c:pt>
                <c:pt idx="1642">
                  <c:v>1335.3286780126728</c:v>
                </c:pt>
                <c:pt idx="1643">
                  <c:v>1337.4388761742723</c:v>
                </c:pt>
                <c:pt idx="1644">
                  <c:v>1331.5313021125828</c:v>
                </c:pt>
                <c:pt idx="1645">
                  <c:v>1329.1713305552935</c:v>
                </c:pt>
                <c:pt idx="1646">
                  <c:v>1332.5986346584968</c:v>
                </c:pt>
                <c:pt idx="1647">
                  <c:v>1340.6546643475067</c:v>
                </c:pt>
                <c:pt idx="1648">
                  <c:v>1338.6428288116183</c:v>
                </c:pt>
                <c:pt idx="1649">
                  <c:v>1333.7083540901492</c:v>
                </c:pt>
                <c:pt idx="1650">
                  <c:v>1337.9668740710877</c:v>
                </c:pt>
                <c:pt idx="1651">
                  <c:v>1330.8871901524649</c:v>
                </c:pt>
                <c:pt idx="1652">
                  <c:v>1324.4784166458992</c:v>
                </c:pt>
                <c:pt idx="1653">
                  <c:v>1324.808811291655</c:v>
                </c:pt>
                <c:pt idx="1654">
                  <c:v>1330.8026444240033</c:v>
                </c:pt>
                <c:pt idx="1655">
                  <c:v>1321.8171498715931</c:v>
                </c:pt>
                <c:pt idx="1656">
                  <c:v>1315.6494914147561</c:v>
                </c:pt>
                <c:pt idx="1657">
                  <c:v>1312.8589209241379</c:v>
                </c:pt>
                <c:pt idx="1658">
                  <c:v>1317.9595295502284</c:v>
                </c:pt>
                <c:pt idx="1659">
                  <c:v>1320.4397700611248</c:v>
                </c:pt>
                <c:pt idx="1660">
                  <c:v>1324.0142073034401</c:v>
                </c:pt>
                <c:pt idx="1661">
                  <c:v>1320.0107454478946</c:v>
                </c:pt>
                <c:pt idx="1662">
                  <c:v>1319.6563347064216</c:v>
                </c:pt>
                <c:pt idx="1663">
                  <c:v>1321.0903820100116</c:v>
                </c:pt>
                <c:pt idx="1664">
                  <c:v>1322.4159440962721</c:v>
                </c:pt>
                <c:pt idx="1665">
                  <c:v>1332.0071894305854</c:v>
                </c:pt>
                <c:pt idx="1666">
                  <c:v>1337.4408734669082</c:v>
                </c:pt>
                <c:pt idx="1667">
                  <c:v>1336.7745410763844</c:v>
                </c:pt>
                <c:pt idx="1668">
                  <c:v>1330.8923470000298</c:v>
                </c:pt>
                <c:pt idx="1669">
                  <c:v>1331.4229790005095</c:v>
                </c:pt>
                <c:pt idx="1670">
                  <c:v>1326.561034583262</c:v>
                </c:pt>
                <c:pt idx="1671">
                  <c:v>1325.2679685136686</c:v>
                </c:pt>
                <c:pt idx="1672">
                  <c:v>1321.9745101293784</c:v>
                </c:pt>
                <c:pt idx="1673">
                  <c:v>1322.8534643014264</c:v>
                </c:pt>
                <c:pt idx="1674">
                  <c:v>1341.6173221282561</c:v>
                </c:pt>
                <c:pt idx="1675">
                  <c:v>1345.6739472464069</c:v>
                </c:pt>
                <c:pt idx="1676">
                  <c:v>1354.4636127275983</c:v>
                </c:pt>
                <c:pt idx="1677">
                  <c:v>1358.7495568671502</c:v>
                </c:pt>
                <c:pt idx="1678">
                  <c:v>1360.6263189658864</c:v>
                </c:pt>
                <c:pt idx="1679">
                  <c:v>1351.3789825495635</c:v>
                </c:pt>
                <c:pt idx="1680">
                  <c:v>1360.5809727015662</c:v>
                </c:pt>
                <c:pt idx="1681">
                  <c:v>1362.5511643461643</c:v>
                </c:pt>
                <c:pt idx="1682">
                  <c:v>1364.6964241801684</c:v>
                </c:pt>
                <c:pt idx="1683">
                  <c:v>1377.7284196488072</c:v>
                </c:pt>
                <c:pt idx="1684">
                  <c:v>1378.3047211492253</c:v>
                </c:pt>
                <c:pt idx="1685">
                  <c:v>1373.3992284571223</c:v>
                </c:pt>
                <c:pt idx="1686">
                  <c:v>1376.0406000493697</c:v>
                </c:pt>
                <c:pt idx="1687">
                  <c:v>1380.0882257072558</c:v>
                </c:pt>
                <c:pt idx="1688">
                  <c:v>1385.1842284358347</c:v>
                </c:pt>
                <c:pt idx="1689">
                  <c:v>1385.3560464167444</c:v>
                </c:pt>
                <c:pt idx="1690">
                  <c:v>1388.5186114993212</c:v>
                </c:pt>
                <c:pt idx="1691">
                  <c:v>1398.0475938634393</c:v>
                </c:pt>
                <c:pt idx="1692">
                  <c:v>1396.8182096422549</c:v>
                </c:pt>
                <c:pt idx="1693">
                  <c:v>1405.5653747827639</c:v>
                </c:pt>
                <c:pt idx="1694">
                  <c:v>1400.2072235258049</c:v>
                </c:pt>
                <c:pt idx="1695">
                  <c:v>1393.8269198977721</c:v>
                </c:pt>
                <c:pt idx="1696">
                  <c:v>1397.8766669157694</c:v>
                </c:pt>
                <c:pt idx="1697">
                  <c:v>1403.8994121226615</c:v>
                </c:pt>
                <c:pt idx="1698">
                  <c:v>1410.4915234945822</c:v>
                </c:pt>
                <c:pt idx="1699">
                  <c:v>1423.7547203650754</c:v>
                </c:pt>
                <c:pt idx="1700">
                  <c:v>1433.2206724223047</c:v>
                </c:pt>
                <c:pt idx="1701">
                  <c:v>1430.7332892631425</c:v>
                </c:pt>
                <c:pt idx="1702">
                  <c:v>1426.8797090223418</c:v>
                </c:pt>
                <c:pt idx="1703">
                  <c:v>1419.6607154229496</c:v>
                </c:pt>
                <c:pt idx="1704">
                  <c:v>1411.2262535079251</c:v>
                </c:pt>
                <c:pt idx="1705">
                  <c:v>1416.2281663775598</c:v>
                </c:pt>
                <c:pt idx="1706">
                  <c:v>1419.6447901553101</c:v>
                </c:pt>
                <c:pt idx="1707">
                  <c:v>1420.1820307011419</c:v>
                </c:pt>
                <c:pt idx="1708">
                  <c:v>1424.2189767329667</c:v>
                </c:pt>
                <c:pt idx="1709">
                  <c:v>1443.9751232850351</c:v>
                </c:pt>
                <c:pt idx="1710">
                  <c:v>1443.0493655452606</c:v>
                </c:pt>
                <c:pt idx="1711">
                  <c:v>1439.5636288954013</c:v>
                </c:pt>
                <c:pt idx="1712">
                  <c:v>1448.3102921930897</c:v>
                </c:pt>
                <c:pt idx="1713">
                  <c:v>1462.0507312905081</c:v>
                </c:pt>
                <c:pt idx="1714">
                  <c:v>1465.7445468130989</c:v>
                </c:pt>
                <c:pt idx="1715">
                  <c:v>1464.0138852052262</c:v>
                </c:pt>
                <c:pt idx="1716">
                  <c:v>1461.898529840553</c:v>
                </c:pt>
                <c:pt idx="1717">
                  <c:v>1457.6830754783807</c:v>
                </c:pt>
                <c:pt idx="1718">
                  <c:v>1460.4753341410112</c:v>
                </c:pt>
                <c:pt idx="1719">
                  <c:v>1455.6244706709342</c:v>
                </c:pt>
                <c:pt idx="1720">
                  <c:v>1454.3693823731448</c:v>
                </c:pt>
                <c:pt idx="1721">
                  <c:v>1463.3606875175858</c:v>
                </c:pt>
                <c:pt idx="1722">
                  <c:v>1460.9522640713565</c:v>
                </c:pt>
                <c:pt idx="1723">
                  <c:v>1454.0868948335958</c:v>
                </c:pt>
                <c:pt idx="1724">
                  <c:v>1461.4774562887771</c:v>
                </c:pt>
                <c:pt idx="1725">
                  <c:v>1465.4262901204904</c:v>
                </c:pt>
                <c:pt idx="1726">
                  <c:v>1473.2668575417827</c:v>
                </c:pt>
                <c:pt idx="1727">
                  <c:v>1464.1428661740479</c:v>
                </c:pt>
                <c:pt idx="1728">
                  <c:v>1459.8495512740474</c:v>
                </c:pt>
                <c:pt idx="1729">
                  <c:v>1464.2804938945492</c:v>
                </c:pt>
                <c:pt idx="1730">
                  <c:v>1465.7683643883242</c:v>
                </c:pt>
                <c:pt idx="1731">
                  <c:v>1461.907328603485</c:v>
                </c:pt>
                <c:pt idx="1732">
                  <c:v>1475.3622414591605</c:v>
                </c:pt>
                <c:pt idx="1733">
                  <c:v>1482.9539658533711</c:v>
                </c:pt>
                <c:pt idx="1734">
                  <c:v>1479.7219374452084</c:v>
                </c:pt>
                <c:pt idx="1735">
                  <c:v>1483.4352046428346</c:v>
                </c:pt>
                <c:pt idx="1736">
                  <c:v>1483.0879105578422</c:v>
                </c:pt>
                <c:pt idx="1737">
                  <c:v>1483.376106565436</c:v>
                </c:pt>
                <c:pt idx="1738">
                  <c:v>1483.5439022468581</c:v>
                </c:pt>
                <c:pt idx="1739">
                  <c:v>1483.9016976563876</c:v>
                </c:pt>
                <c:pt idx="1740">
                  <c:v>1483.2389737761418</c:v>
                </c:pt>
                <c:pt idx="1741">
                  <c:v>1479.3384284113158</c:v>
                </c:pt>
                <c:pt idx="1742">
                  <c:v>1483.0351749571967</c:v>
                </c:pt>
                <c:pt idx="1743">
                  <c:v>1495.5076885175515</c:v>
                </c:pt>
                <c:pt idx="1744">
                  <c:v>1487.900304666123</c:v>
                </c:pt>
                <c:pt idx="1745">
                  <c:v>1490.0817763112516</c:v>
                </c:pt>
                <c:pt idx="1746">
                  <c:v>1486.5521625102415</c:v>
                </c:pt>
                <c:pt idx="1747">
                  <c:v>1485.1967871135755</c:v>
                </c:pt>
                <c:pt idx="1748">
                  <c:v>1489.5464467291167</c:v>
                </c:pt>
                <c:pt idx="1749">
                  <c:v>1489.5765492395983</c:v>
                </c:pt>
                <c:pt idx="1750">
                  <c:v>1494.7164425846868</c:v>
                </c:pt>
                <c:pt idx="1751">
                  <c:v>1494.078804422001</c:v>
                </c:pt>
                <c:pt idx="1752">
                  <c:v>1495.180520543486</c:v>
                </c:pt>
                <c:pt idx="1753">
                  <c:v>1486.4692503154972</c:v>
                </c:pt>
                <c:pt idx="1754">
                  <c:v>1492.5379148600325</c:v>
                </c:pt>
                <c:pt idx="1755">
                  <c:v>1490.8493517200052</c:v>
                </c:pt>
                <c:pt idx="1756">
                  <c:v>1500.9134486910502</c:v>
                </c:pt>
                <c:pt idx="1757">
                  <c:v>1505.1012390244805</c:v>
                </c:pt>
                <c:pt idx="1758">
                  <c:v>1501.4664022326845</c:v>
                </c:pt>
                <c:pt idx="1759">
                  <c:v>1499.4486908373858</c:v>
                </c:pt>
                <c:pt idx="1760">
                  <c:v>1499.7373110655005</c:v>
                </c:pt>
                <c:pt idx="1761">
                  <c:v>1496.6465458107446</c:v>
                </c:pt>
                <c:pt idx="1762">
                  <c:v>1503.7765825146409</c:v>
                </c:pt>
                <c:pt idx="1763">
                  <c:v>1507.832267067603</c:v>
                </c:pt>
                <c:pt idx="1764">
                  <c:v>1508.7889889046673</c:v>
                </c:pt>
                <c:pt idx="1765">
                  <c:v>1499.2742358382991</c:v>
                </c:pt>
                <c:pt idx="1766">
                  <c:v>1504.2358386264887</c:v>
                </c:pt>
                <c:pt idx="1767">
                  <c:v>1513.0608479124828</c:v>
                </c:pt>
                <c:pt idx="1768">
                  <c:v>1510.3705447351399</c:v>
                </c:pt>
                <c:pt idx="1769">
                  <c:v>1505.4449031728309</c:v>
                </c:pt>
                <c:pt idx="1770">
                  <c:v>1512.2559616957956</c:v>
                </c:pt>
                <c:pt idx="1771">
                  <c:v>1510.9958972366524</c:v>
                </c:pt>
                <c:pt idx="1772">
                  <c:v>1520.0228880478323</c:v>
                </c:pt>
                <c:pt idx="1773">
                  <c:v>1518.1284380140019</c:v>
                </c:pt>
                <c:pt idx="1774">
                  <c:v>1513.280819408802</c:v>
                </c:pt>
                <c:pt idx="1775">
                  <c:v>1513.3419332438204</c:v>
                </c:pt>
                <c:pt idx="1776">
                  <c:v>1509.9808072501269</c:v>
                </c:pt>
                <c:pt idx="1777">
                  <c:v>1512.6561139586936</c:v>
                </c:pt>
                <c:pt idx="1778">
                  <c:v>1515.1484731162259</c:v>
                </c:pt>
                <c:pt idx="1779">
                  <c:v>1517.1572582617716</c:v>
                </c:pt>
                <c:pt idx="1780">
                  <c:v>1515.5557015976656</c:v>
                </c:pt>
                <c:pt idx="1781">
                  <c:v>1503.6041275283508</c:v>
                </c:pt>
                <c:pt idx="1782">
                  <c:v>1506.2111646763799</c:v>
                </c:pt>
                <c:pt idx="1783">
                  <c:v>1508.7044392516029</c:v>
                </c:pt>
                <c:pt idx="1784">
                  <c:v>1515.9538562474918</c:v>
                </c:pt>
                <c:pt idx="1785">
                  <c:v>1511.8059847545856</c:v>
                </c:pt>
                <c:pt idx="1786">
                  <c:v>1512.8218534351313</c:v>
                </c:pt>
                <c:pt idx="1787">
                  <c:v>1509.1923123035913</c:v>
                </c:pt>
                <c:pt idx="1788">
                  <c:v>1508.8556547529417</c:v>
                </c:pt>
                <c:pt idx="1789">
                  <c:v>1521.7579632245861</c:v>
                </c:pt>
                <c:pt idx="1790">
                  <c:v>1518.541591867202</c:v>
                </c:pt>
                <c:pt idx="1791">
                  <c:v>1512.8479690315273</c:v>
                </c:pt>
                <c:pt idx="1792">
                  <c:v>1513.5630924845557</c:v>
                </c:pt>
                <c:pt idx="1793">
                  <c:v>1521.7231405084101</c:v>
                </c:pt>
                <c:pt idx="1794">
                  <c:v>1530.8667502001654</c:v>
                </c:pt>
                <c:pt idx="1795">
                  <c:v>1533.589355393038</c:v>
                </c:pt>
                <c:pt idx="1796">
                  <c:v>1539.3081032949342</c:v>
                </c:pt>
                <c:pt idx="1797">
                  <c:v>1530.7180467376106</c:v>
                </c:pt>
                <c:pt idx="1798">
                  <c:v>1521.8373691088364</c:v>
                </c:pt>
                <c:pt idx="1799">
                  <c:v>1514.1567537882279</c:v>
                </c:pt>
                <c:pt idx="1800">
                  <c:v>1509.818889848666</c:v>
                </c:pt>
                <c:pt idx="1801">
                  <c:v>1505.1475828143059</c:v>
                </c:pt>
                <c:pt idx="1802">
                  <c:v>1505.8525868524212</c:v>
                </c:pt>
                <c:pt idx="1803">
                  <c:v>1504.0144995986457</c:v>
                </c:pt>
                <c:pt idx="1804">
                  <c:v>1501.4000798698398</c:v>
                </c:pt>
                <c:pt idx="1805">
                  <c:v>1508.2100898143383</c:v>
                </c:pt>
                <c:pt idx="1806">
                  <c:v>1503.6331599904036</c:v>
                </c:pt>
                <c:pt idx="1807">
                  <c:v>1507.9497881634111</c:v>
                </c:pt>
                <c:pt idx="1808">
                  <c:v>1502.7315040077631</c:v>
                </c:pt>
                <c:pt idx="1809">
                  <c:v>1499.9788033708946</c:v>
                </c:pt>
                <c:pt idx="1810">
                  <c:v>1510.82226695798</c:v>
                </c:pt>
                <c:pt idx="1811">
                  <c:v>1534.4763898575707</c:v>
                </c:pt>
                <c:pt idx="1812">
                  <c:v>1530.767436572537</c:v>
                </c:pt>
                <c:pt idx="1813">
                  <c:v>1519.0703482410377</c:v>
                </c:pt>
                <c:pt idx="1814">
                  <c:v>1517.4282897271235</c:v>
                </c:pt>
                <c:pt idx="1815">
                  <c:v>1510.3262742647839</c:v>
                </c:pt>
                <c:pt idx="1816">
                  <c:v>1505.7858470816141</c:v>
                </c:pt>
                <c:pt idx="1817">
                  <c:v>1502.1069948516531</c:v>
                </c:pt>
                <c:pt idx="1818">
                  <c:v>1499.3392414776222</c:v>
                </c:pt>
                <c:pt idx="1819">
                  <c:v>1499.6643630159008</c:v>
                </c:pt>
                <c:pt idx="1820">
                  <c:v>1487.9297142314549</c:v>
                </c:pt>
                <c:pt idx="1821">
                  <c:v>1490.0331235911212</c:v>
                </c:pt>
                <c:pt idx="1822">
                  <c:v>1495.6653804716211</c:v>
                </c:pt>
                <c:pt idx="1823">
                  <c:v>1503.8023183077908</c:v>
                </c:pt>
                <c:pt idx="1824">
                  <c:v>1509.4885385010136</c:v>
                </c:pt>
                <c:pt idx="1825">
                  <c:v>1510.8752246932527</c:v>
                </c:pt>
                <c:pt idx="1826">
                  <c:v>1520.0977135722756</c:v>
                </c:pt>
                <c:pt idx="1827">
                  <c:v>1519.3165674272909</c:v>
                </c:pt>
                <c:pt idx="1828">
                  <c:v>1518.0388952524186</c:v>
                </c:pt>
                <c:pt idx="1829">
                  <c:v>1507.7006929489585</c:v>
                </c:pt>
                <c:pt idx="1830">
                  <c:v>1510.219366075645</c:v>
                </c:pt>
                <c:pt idx="1831">
                  <c:v>1507.4574996582189</c:v>
                </c:pt>
                <c:pt idx="1832">
                  <c:v>1505.5780158718374</c:v>
                </c:pt>
                <c:pt idx="1833">
                  <c:v>1507.2105786668928</c:v>
                </c:pt>
                <c:pt idx="1834">
                  <c:v>1510.2798887870358</c:v>
                </c:pt>
                <c:pt idx="1835">
                  <c:v>1502.0807069963678</c:v>
                </c:pt>
                <c:pt idx="1836">
                  <c:v>1493.0767036904688</c:v>
                </c:pt>
                <c:pt idx="1837">
                  <c:v>1495.159159568452</c:v>
                </c:pt>
                <c:pt idx="1838">
                  <c:v>1474.2815180821462</c:v>
                </c:pt>
                <c:pt idx="1839">
                  <c:v>1478.8839629293618</c:v>
                </c:pt>
                <c:pt idx="1840">
                  <c:v>1478.0700619122003</c:v>
                </c:pt>
                <c:pt idx="1841">
                  <c:v>1482.4950042037476</c:v>
                </c:pt>
                <c:pt idx="1842">
                  <c:v>1495.4386700434907</c:v>
                </c:pt>
                <c:pt idx="1843">
                  <c:v>1485.1514391750115</c:v>
                </c:pt>
                <c:pt idx="1844">
                  <c:v>1486.8663624313683</c:v>
                </c:pt>
                <c:pt idx="1845">
                  <c:v>1477.4048549732372</c:v>
                </c:pt>
                <c:pt idx="1846">
                  <c:v>1482.0058614119275</c:v>
                </c:pt>
                <c:pt idx="1847">
                  <c:v>1477.5033380141526</c:v>
                </c:pt>
                <c:pt idx="1848">
                  <c:v>1457.602559223538</c:v>
                </c:pt>
                <c:pt idx="1849">
                  <c:v>1455.948487494386</c:v>
                </c:pt>
                <c:pt idx="1850">
                  <c:v>1451.3451401393875</c:v>
                </c:pt>
                <c:pt idx="1851">
                  <c:v>1450.602634286982</c:v>
                </c:pt>
                <c:pt idx="1852">
                  <c:v>1456.2206265068785</c:v>
                </c:pt>
                <c:pt idx="1853">
                  <c:v>1468.4982218779676</c:v>
                </c:pt>
                <c:pt idx="1854">
                  <c:v>1465.3134836588697</c:v>
                </c:pt>
                <c:pt idx="1855">
                  <c:v>1470.4531405302923</c:v>
                </c:pt>
                <c:pt idx="1856">
                  <c:v>1462.9996254444031</c:v>
                </c:pt>
                <c:pt idx="1857">
                  <c:v>1459.9466919504912</c:v>
                </c:pt>
                <c:pt idx="1858">
                  <c:v>1456.2591712803119</c:v>
                </c:pt>
                <c:pt idx="1859">
                  <c:v>1459.9917320923898</c:v>
                </c:pt>
                <c:pt idx="1860">
                  <c:v>1449.5073898684443</c:v>
                </c:pt>
                <c:pt idx="1861">
                  <c:v>1448.9339216934304</c:v>
                </c:pt>
                <c:pt idx="1862">
                  <c:v>1447.5778727546015</c:v>
                </c:pt>
                <c:pt idx="1863">
                  <c:v>1446.0415534073613</c:v>
                </c:pt>
                <c:pt idx="1864">
                  <c:v>1447.8468545217522</c:v>
                </c:pt>
                <c:pt idx="1865">
                  <c:v>1444.9499231197362</c:v>
                </c:pt>
                <c:pt idx="1866">
                  <c:v>1437.99482724258</c:v>
                </c:pt>
                <c:pt idx="1867">
                  <c:v>1444.6999707101295</c:v>
                </c:pt>
                <c:pt idx="1868">
                  <c:v>1470.6468807237943</c:v>
                </c:pt>
                <c:pt idx="1869">
                  <c:v>1483.217697235589</c:v>
                </c:pt>
                <c:pt idx="1870">
                  <c:v>1479.736447018822</c:v>
                </c:pt>
                <c:pt idx="1871">
                  <c:v>1477.641626539594</c:v>
                </c:pt>
                <c:pt idx="1872">
                  <c:v>1477.4889006887304</c:v>
                </c:pt>
                <c:pt idx="1873">
                  <c:v>1478.3281509286539</c:v>
                </c:pt>
                <c:pt idx="1874">
                  <c:v>1476.3137631870211</c:v>
                </c:pt>
                <c:pt idx="1875">
                  <c:v>1464.4850548847899</c:v>
                </c:pt>
                <c:pt idx="1876">
                  <c:v>1465.2897673024295</c:v>
                </c:pt>
                <c:pt idx="1877">
                  <c:v>1462.8829156585821</c:v>
                </c:pt>
                <c:pt idx="1878">
                  <c:v>1457.5226031262059</c:v>
                </c:pt>
                <c:pt idx="1879">
                  <c:v>1457.0797046588734</c:v>
                </c:pt>
                <c:pt idx="1880">
                  <c:v>1458.2932344117828</c:v>
                </c:pt>
                <c:pt idx="1881">
                  <c:v>1459.12322548723</c:v>
                </c:pt>
                <c:pt idx="1882">
                  <c:v>1450.6756978691251</c:v>
                </c:pt>
                <c:pt idx="1883">
                  <c:v>1446.3501516551325</c:v>
                </c:pt>
                <c:pt idx="1884">
                  <c:v>1439.0192741527846</c:v>
                </c:pt>
                <c:pt idx="1885">
                  <c:v>1431.4339860661592</c:v>
                </c:pt>
                <c:pt idx="1886">
                  <c:v>1423.733707552713</c:v>
                </c:pt>
                <c:pt idx="1887">
                  <c:v>1429.344618723487</c:v>
                </c:pt>
                <c:pt idx="1888">
                  <c:v>1422.1675116844508</c:v>
                </c:pt>
                <c:pt idx="1889">
                  <c:v>1424.840835154673</c:v>
                </c:pt>
                <c:pt idx="1890">
                  <c:v>1420.660269315809</c:v>
                </c:pt>
                <c:pt idx="1891">
                  <c:v>1419.7141907100092</c:v>
                </c:pt>
                <c:pt idx="1892">
                  <c:v>1426.5022891898304</c:v>
                </c:pt>
                <c:pt idx="1893">
                  <c:v>1420.1956086765263</c:v>
                </c:pt>
                <c:pt idx="1894">
                  <c:v>1426.6462062396656</c:v>
                </c:pt>
                <c:pt idx="1895">
                  <c:v>1433.1077657126018</c:v>
                </c:pt>
                <c:pt idx="1896">
                  <c:v>1429.716722282408</c:v>
                </c:pt>
                <c:pt idx="1897">
                  <c:v>1436.0327700056237</c:v>
                </c:pt>
                <c:pt idx="1898">
                  <c:v>1433.7518058777953</c:v>
                </c:pt>
                <c:pt idx="1899">
                  <c:v>1434.2483535181773</c:v>
                </c:pt>
                <c:pt idx="1900">
                  <c:v>1429.3948935970311</c:v>
                </c:pt>
                <c:pt idx="1901">
                  <c:v>1430.239874207201</c:v>
                </c:pt>
                <c:pt idx="1902">
                  <c:v>1428.3887620491528</c:v>
                </c:pt>
                <c:pt idx="1903">
                  <c:v>1433.0636695382943</c:v>
                </c:pt>
                <c:pt idx="1904">
                  <c:v>1441.0990509012627</c:v>
                </c:pt>
                <c:pt idx="1905">
                  <c:v>1448.6176500494821</c:v>
                </c:pt>
                <c:pt idx="1906">
                  <c:v>1454.214314062433</c:v>
                </c:pt>
                <c:pt idx="1907">
                  <c:v>1449.4415484293213</c:v>
                </c:pt>
                <c:pt idx="1908">
                  <c:v>1448.2893098010036</c:v>
                </c:pt>
                <c:pt idx="1909">
                  <c:v>1442.5731903971252</c:v>
                </c:pt>
                <c:pt idx="1910">
                  <c:v>1431.7204791525951</c:v>
                </c:pt>
                <c:pt idx="1911">
                  <c:v>1414.4940450018562</c:v>
                </c:pt>
                <c:pt idx="1912">
                  <c:v>1413.3072121633379</c:v>
                </c:pt>
                <c:pt idx="1913">
                  <c:v>1417.2953174968529</c:v>
                </c:pt>
                <c:pt idx="1914">
                  <c:v>1424.0674702858632</c:v>
                </c:pt>
                <c:pt idx="1915">
                  <c:v>1421.6817723177894</c:v>
                </c:pt>
                <c:pt idx="1916">
                  <c:v>1416.5311044844125</c:v>
                </c:pt>
                <c:pt idx="1917">
                  <c:v>1410.4390538952423</c:v>
                </c:pt>
                <c:pt idx="1918">
                  <c:v>1409.5644319669982</c:v>
                </c:pt>
                <c:pt idx="1919">
                  <c:v>1424.5156875131902</c:v>
                </c:pt>
                <c:pt idx="1920">
                  <c:v>1447.3360216419219</c:v>
                </c:pt>
                <c:pt idx="1921">
                  <c:v>1444.2752422630165</c:v>
                </c:pt>
                <c:pt idx="1922">
                  <c:v>1448.4383529427539</c:v>
                </c:pt>
                <c:pt idx="1923">
                  <c:v>1456.6211336369768</c:v>
                </c:pt>
                <c:pt idx="1924">
                  <c:v>1452.5628812702976</c:v>
                </c:pt>
                <c:pt idx="1925">
                  <c:v>1459.783215256148</c:v>
                </c:pt>
                <c:pt idx="1926">
                  <c:v>1458.2527212998739</c:v>
                </c:pt>
                <c:pt idx="1927">
                  <c:v>1462.4716233883787</c:v>
                </c:pt>
                <c:pt idx="1928">
                  <c:v>1463.4427777276442</c:v>
                </c:pt>
                <c:pt idx="1929">
                  <c:v>1464.8787327222503</c:v>
                </c:pt>
                <c:pt idx="1930">
                  <c:v>1473.2297769300762</c:v>
                </c:pt>
                <c:pt idx="1931">
                  <c:v>1458.5284427704285</c:v>
                </c:pt>
                <c:pt idx="1932">
                  <c:v>1460.1236248599371</c:v>
                </c:pt>
                <c:pt idx="1933">
                  <c:v>1467.0397461216132</c:v>
                </c:pt>
                <c:pt idx="1934">
                  <c:v>1470.660757043707</c:v>
                </c:pt>
                <c:pt idx="1935">
                  <c:v>1467.6149212314815</c:v>
                </c:pt>
                <c:pt idx="1936">
                  <c:v>1463.4212919100664</c:v>
                </c:pt>
                <c:pt idx="1937">
                  <c:v>1459.547209391332</c:v>
                </c:pt>
                <c:pt idx="1938">
                  <c:v>1455.7168270720858</c:v>
                </c:pt>
                <c:pt idx="1939">
                  <c:v>1447.3482495944279</c:v>
                </c:pt>
                <c:pt idx="1940">
                  <c:v>1444.3791027373672</c:v>
                </c:pt>
                <c:pt idx="1941">
                  <c:v>1441.822000278524</c:v>
                </c:pt>
                <c:pt idx="1942">
                  <c:v>1443.6112644534264</c:v>
                </c:pt>
                <c:pt idx="1943">
                  <c:v>1444.9962426998709</c:v>
                </c:pt>
                <c:pt idx="1944">
                  <c:v>1441.2514473959416</c:v>
                </c:pt>
                <c:pt idx="1945">
                  <c:v>1439.8857719783734</c:v>
                </c:pt>
                <c:pt idx="1946">
                  <c:v>1426.9259384284105</c:v>
                </c:pt>
                <c:pt idx="1947">
                  <c:v>1419.7649355027095</c:v>
                </c:pt>
                <c:pt idx="1948">
                  <c:v>1426.6383416351057</c:v>
                </c:pt>
                <c:pt idx="1949">
                  <c:v>1426.2476841623532</c:v>
                </c:pt>
                <c:pt idx="1950">
                  <c:v>1423.175277312281</c:v>
                </c:pt>
                <c:pt idx="1951">
                  <c:v>1423.1100754331558</c:v>
                </c:pt>
                <c:pt idx="1952">
                  <c:v>1417.6074375929222</c:v>
                </c:pt>
                <c:pt idx="1953">
                  <c:v>1418.6950268686708</c:v>
                </c:pt>
                <c:pt idx="1954">
                  <c:v>1420.7663676957402</c:v>
                </c:pt>
                <c:pt idx="1955">
                  <c:v>1414.6965766884393</c:v>
                </c:pt>
                <c:pt idx="1956">
                  <c:v>1406.6875568477446</c:v>
                </c:pt>
                <c:pt idx="1957">
                  <c:v>1406.2367645892211</c:v>
                </c:pt>
                <c:pt idx="1958">
                  <c:v>1416.0398418293689</c:v>
                </c:pt>
                <c:pt idx="1959">
                  <c:v>1417.5687489758543</c:v>
                </c:pt>
                <c:pt idx="1960">
                  <c:v>1413.6415942806077</c:v>
                </c:pt>
                <c:pt idx="1961">
                  <c:v>1409.8774026986976</c:v>
                </c:pt>
                <c:pt idx="1962">
                  <c:v>1407.3509856201674</c:v>
                </c:pt>
                <c:pt idx="1963">
                  <c:v>1407.561288946129</c:v>
                </c:pt>
                <c:pt idx="1964">
                  <c:v>1404.1386626032593</c:v>
                </c:pt>
                <c:pt idx="1965">
                  <c:v>1406.1272886656702</c:v>
                </c:pt>
                <c:pt idx="1966">
                  <c:v>1399.7523447822507</c:v>
                </c:pt>
                <c:pt idx="1967">
                  <c:v>1411.4894580457585</c:v>
                </c:pt>
                <c:pt idx="1968">
                  <c:v>1406.7290330254013</c:v>
                </c:pt>
                <c:pt idx="1969">
                  <c:v>1416.0616750602471</c:v>
                </c:pt>
                <c:pt idx="1970">
                  <c:v>1416.104765091083</c:v>
                </c:pt>
                <c:pt idx="1971">
                  <c:v>1417.6920130722278</c:v>
                </c:pt>
                <c:pt idx="1972">
                  <c:v>1417.2534249361777</c:v>
                </c:pt>
                <c:pt idx="1973">
                  <c:v>1407.8379633624554</c:v>
                </c:pt>
                <c:pt idx="1974">
                  <c:v>1398.5923871571654</c:v>
                </c:pt>
                <c:pt idx="1975">
                  <c:v>1398.8488655627793</c:v>
                </c:pt>
                <c:pt idx="1976">
                  <c:v>1395.9892093294009</c:v>
                </c:pt>
                <c:pt idx="1977">
                  <c:v>1403.0786640623371</c:v>
                </c:pt>
                <c:pt idx="1978">
                  <c:v>1400.145651452942</c:v>
                </c:pt>
                <c:pt idx="1979">
                  <c:v>1395.3753293442014</c:v>
                </c:pt>
                <c:pt idx="1980">
                  <c:v>1393.4989235753924</c:v>
                </c:pt>
                <c:pt idx="1981">
                  <c:v>1402.1617467124959</c:v>
                </c:pt>
                <c:pt idx="1982">
                  <c:v>1401.5954076976695</c:v>
                </c:pt>
                <c:pt idx="1983">
                  <c:v>1401.7596310404374</c:v>
                </c:pt>
                <c:pt idx="1984">
                  <c:v>1406.2433066052058</c:v>
                </c:pt>
                <c:pt idx="1985">
                  <c:v>1398.2881911353043</c:v>
                </c:pt>
                <c:pt idx="1986">
                  <c:v>1394.9125436907309</c:v>
                </c:pt>
                <c:pt idx="1987">
                  <c:v>1390.4668955721575</c:v>
                </c:pt>
                <c:pt idx="1988">
                  <c:v>1387.6990861321506</c:v>
                </c:pt>
                <c:pt idx="1989">
                  <c:v>1381.6266826749986</c:v>
                </c:pt>
                <c:pt idx="1990">
                  <c:v>1378.4694153559014</c:v>
                </c:pt>
                <c:pt idx="1991">
                  <c:v>1380.6618067647203</c:v>
                </c:pt>
                <c:pt idx="1992">
                  <c:v>1373.7083620325045</c:v>
                </c:pt>
                <c:pt idx="1993">
                  <c:v>1370.0626678022763</c:v>
                </c:pt>
                <c:pt idx="1994">
                  <c:v>1377.5363861004564</c:v>
                </c:pt>
                <c:pt idx="1995">
                  <c:v>1373.9643755505472</c:v>
                </c:pt>
                <c:pt idx="1996">
                  <c:v>1374.6941316433522</c:v>
                </c:pt>
                <c:pt idx="1997">
                  <c:v>1366.5776728974834</c:v>
                </c:pt>
                <c:pt idx="1998">
                  <c:v>1360.285669812203</c:v>
                </c:pt>
                <c:pt idx="1999">
                  <c:v>1360.974769913048</c:v>
                </c:pt>
                <c:pt idx="2000">
                  <c:v>1353.2987109756948</c:v>
                </c:pt>
                <c:pt idx="2001">
                  <c:v>1349.586337735863</c:v>
                </c:pt>
                <c:pt idx="2002">
                  <c:v>1351.9024361467857</c:v>
                </c:pt>
                <c:pt idx="2003">
                  <c:v>1350.6381516207935</c:v>
                </c:pt>
                <c:pt idx="2004">
                  <c:v>1349.2206103732137</c:v>
                </c:pt>
                <c:pt idx="2005">
                  <c:v>1352.3563017901477</c:v>
                </c:pt>
                <c:pt idx="2006">
                  <c:v>1354.3136871555535</c:v>
                </c:pt>
                <c:pt idx="2007">
                  <c:v>1356.2756917525578</c:v>
                </c:pt>
                <c:pt idx="2008">
                  <c:v>1359.4156739203465</c:v>
                </c:pt>
                <c:pt idx="2009">
                  <c:v>1355.8928415438777</c:v>
                </c:pt>
                <c:pt idx="2010">
                  <c:v>1364.5889982610095</c:v>
                </c:pt>
                <c:pt idx="2011">
                  <c:v>1373.3159110172414</c:v>
                </c:pt>
                <c:pt idx="2012">
                  <c:v>1374.6453027248183</c:v>
                </c:pt>
                <c:pt idx="2013">
                  <c:v>1379.2456126998709</c:v>
                </c:pt>
                <c:pt idx="2014">
                  <c:v>1381.9048974256393</c:v>
                </c:pt>
                <c:pt idx="2015">
                  <c:v>1378.3301360432943</c:v>
                </c:pt>
                <c:pt idx="2016">
                  <c:v>1375.613302043181</c:v>
                </c:pt>
                <c:pt idx="2017">
                  <c:v>1373.5945652840694</c:v>
                </c:pt>
                <c:pt idx="2018">
                  <c:v>1379.0215880251055</c:v>
                </c:pt>
                <c:pt idx="2019">
                  <c:v>1380.2947560112095</c:v>
                </c:pt>
                <c:pt idx="2020">
                  <c:v>1384.367268837088</c:v>
                </c:pt>
                <c:pt idx="2021">
                  <c:v>1385.6555459559195</c:v>
                </c:pt>
                <c:pt idx="2022">
                  <c:v>1391.8204691834092</c:v>
                </c:pt>
                <c:pt idx="2023">
                  <c:v>1390.9792078058676</c:v>
                </c:pt>
                <c:pt idx="2024">
                  <c:v>1397.3669855042124</c:v>
                </c:pt>
                <c:pt idx="2025">
                  <c:v>1392.2968006800825</c:v>
                </c:pt>
                <c:pt idx="2026">
                  <c:v>1391.5463690876772</c:v>
                </c:pt>
                <c:pt idx="2027">
                  <c:v>1400.998064760925</c:v>
                </c:pt>
                <c:pt idx="2028">
                  <c:v>1396.9598152585577</c:v>
                </c:pt>
                <c:pt idx="2029">
                  <c:v>1387.4154109948804</c:v>
                </c:pt>
                <c:pt idx="2030">
                  <c:v>1386.1228184165425</c:v>
                </c:pt>
                <c:pt idx="2031">
                  <c:v>1386.9912796377998</c:v>
                </c:pt>
                <c:pt idx="2032">
                  <c:v>1388.2340604477367</c:v>
                </c:pt>
                <c:pt idx="2033">
                  <c:v>1388.58497940033</c:v>
                </c:pt>
                <c:pt idx="2034">
                  <c:v>1383.0514684482559</c:v>
                </c:pt>
                <c:pt idx="2035">
                  <c:v>1386.312966852415</c:v>
                </c:pt>
                <c:pt idx="2036">
                  <c:v>1389.0322004166339</c:v>
                </c:pt>
                <c:pt idx="2037">
                  <c:v>1390.3213626656502</c:v>
                </c:pt>
                <c:pt idx="2038">
                  <c:v>1392.0855924635021</c:v>
                </c:pt>
                <c:pt idx="2039">
                  <c:v>1388.358966002512</c:v>
                </c:pt>
                <c:pt idx="2040">
                  <c:v>1393.187670865459</c:v>
                </c:pt>
                <c:pt idx="2041">
                  <c:v>1394.700460666751</c:v>
                </c:pt>
                <c:pt idx="2042">
                  <c:v>1393.4995379795532</c:v>
                </c:pt>
                <c:pt idx="2043">
                  <c:v>1414.6817632935163</c:v>
                </c:pt>
                <c:pt idx="2044">
                  <c:v>1407.711800780517</c:v>
                </c:pt>
                <c:pt idx="2045">
                  <c:v>1412.4757042443616</c:v>
                </c:pt>
                <c:pt idx="2046">
                  <c:v>1410.3954194080845</c:v>
                </c:pt>
                <c:pt idx="2047">
                  <c:v>1411.8655645648173</c:v>
                </c:pt>
                <c:pt idx="2048">
                  <c:v>1409.1352679440217</c:v>
                </c:pt>
                <c:pt idx="2049">
                  <c:v>1408.9119952768424</c:v>
                </c:pt>
                <c:pt idx="2050">
                  <c:v>1420.1079964313619</c:v>
                </c:pt>
                <c:pt idx="2051">
                  <c:v>1426.8696637903095</c:v>
                </c:pt>
                <c:pt idx="2052">
                  <c:v>1417.8780781156511</c:v>
                </c:pt>
                <c:pt idx="2053">
                  <c:v>1409.1690181036051</c:v>
                </c:pt>
                <c:pt idx="2054">
                  <c:v>1402.4798492446209</c:v>
                </c:pt>
                <c:pt idx="2055">
                  <c:v>1404.7896485787351</c:v>
                </c:pt>
                <c:pt idx="2056">
                  <c:v>1388.3618210922896</c:v>
                </c:pt>
                <c:pt idx="2057">
                  <c:v>1388.952887726166</c:v>
                </c:pt>
                <c:pt idx="2058">
                  <c:v>1380.7849173935626</c:v>
                </c:pt>
                <c:pt idx="2059">
                  <c:v>1367.2404446425674</c:v>
                </c:pt>
                <c:pt idx="2060">
                  <c:v>1366.0940638241932</c:v>
                </c:pt>
                <c:pt idx="2061">
                  <c:v>1376.8703725751413</c:v>
                </c:pt>
                <c:pt idx="2062">
                  <c:v>1376.4571402909387</c:v>
                </c:pt>
                <c:pt idx="2063">
                  <c:v>1371.8733405234823</c:v>
                </c:pt>
                <c:pt idx="2064">
                  <c:v>1371.1616720811139</c:v>
                </c:pt>
                <c:pt idx="2065">
                  <c:v>1374.1682091321479</c:v>
                </c:pt>
                <c:pt idx="2066">
                  <c:v>1388.0579271137747</c:v>
                </c:pt>
                <c:pt idx="2067">
                  <c:v>1395.4743794888757</c:v>
                </c:pt>
                <c:pt idx="2068">
                  <c:v>1392.1863182627997</c:v>
                </c:pt>
                <c:pt idx="2069">
                  <c:v>1396.5312791018139</c:v>
                </c:pt>
                <c:pt idx="2070">
                  <c:v>1388.3891072737908</c:v>
                </c:pt>
                <c:pt idx="2071">
                  <c:v>1401.9977641998075</c:v>
                </c:pt>
                <c:pt idx="2072">
                  <c:v>1402.3977346465929</c:v>
                </c:pt>
                <c:pt idx="2073">
                  <c:v>1397.8750970032502</c:v>
                </c:pt>
                <c:pt idx="2074">
                  <c:v>1400.8898977806932</c:v>
                </c:pt>
                <c:pt idx="2075">
                  <c:v>1397.8169330997894</c:v>
                </c:pt>
                <c:pt idx="2076">
                  <c:v>1397.2935551704204</c:v>
                </c:pt>
                <c:pt idx="2077">
                  <c:v>1396.4559442312895</c:v>
                </c:pt>
                <c:pt idx="2078">
                  <c:v>1397.0573396758282</c:v>
                </c:pt>
                <c:pt idx="2079">
                  <c:v>1396.1612091182526</c:v>
                </c:pt>
                <c:pt idx="2080">
                  <c:v>1406.8726242117662</c:v>
                </c:pt>
                <c:pt idx="2081">
                  <c:v>1410.5581698674425</c:v>
                </c:pt>
                <c:pt idx="2082">
                  <c:v>1406.0811813347725</c:v>
                </c:pt>
                <c:pt idx="2083">
                  <c:v>1390.5027711546609</c:v>
                </c:pt>
                <c:pt idx="2084">
                  <c:v>1383.8895563865201</c:v>
                </c:pt>
                <c:pt idx="2085">
                  <c:v>1381.4018469162329</c:v>
                </c:pt>
                <c:pt idx="2086">
                  <c:v>1379.7921387306728</c:v>
                </c:pt>
                <c:pt idx="2087">
                  <c:v>1375.0702263195099</c:v>
                </c:pt>
                <c:pt idx="2088">
                  <c:v>1373.8513804014049</c:v>
                </c:pt>
                <c:pt idx="2089">
                  <c:v>1365.0466865988403</c:v>
                </c:pt>
                <c:pt idx="2090">
                  <c:v>1376.2687733592049</c:v>
                </c:pt>
                <c:pt idx="2091">
                  <c:v>1373.3848244456747</c:v>
                </c:pt>
                <c:pt idx="2092">
                  <c:v>1370.6369305400544</c:v>
                </c:pt>
                <c:pt idx="2093">
                  <c:v>1360.5216503504769</c:v>
                </c:pt>
                <c:pt idx="2094">
                  <c:v>1358.167449049924</c:v>
                </c:pt>
                <c:pt idx="2095">
                  <c:v>1361.4063006606636</c:v>
                </c:pt>
                <c:pt idx="2096">
                  <c:v>1368.9246391657832</c:v>
                </c:pt>
                <c:pt idx="2097">
                  <c:v>1378.1600517595575</c:v>
                </c:pt>
                <c:pt idx="2098">
                  <c:v>1379.8613150347417</c:v>
                </c:pt>
                <c:pt idx="2099">
                  <c:v>1388.3653543628827</c:v>
                </c:pt>
                <c:pt idx="2100">
                  <c:v>1398.639979703147</c:v>
                </c:pt>
                <c:pt idx="2101">
                  <c:v>1399.7168617280772</c:v>
                </c:pt>
                <c:pt idx="2102">
                  <c:v>1396.3605488973828</c:v>
                </c:pt>
                <c:pt idx="2103">
                  <c:v>1389.2528367562325</c:v>
                </c:pt>
                <c:pt idx="2104">
                  <c:v>1392.48051378011</c:v>
                </c:pt>
                <c:pt idx="2105">
                  <c:v>1385.7734388810575</c:v>
                </c:pt>
                <c:pt idx="2106">
                  <c:v>1376.1110632854454</c:v>
                </c:pt>
                <c:pt idx="2107">
                  <c:v>1372.7770866258115</c:v>
                </c:pt>
                <c:pt idx="2108">
                  <c:v>1364.5182893441274</c:v>
                </c:pt>
                <c:pt idx="2109">
                  <c:v>1366.3383684055138</c:v>
                </c:pt>
                <c:pt idx="2110">
                  <c:v>1360.8240582166211</c:v>
                </c:pt>
                <c:pt idx="2111">
                  <c:v>1356.550707273582</c:v>
                </c:pt>
                <c:pt idx="2112">
                  <c:v>1350.5423615626098</c:v>
                </c:pt>
                <c:pt idx="2113">
                  <c:v>1355.8933361038469</c:v>
                </c:pt>
                <c:pt idx="2114">
                  <c:v>1364.6867100599334</c:v>
                </c:pt>
                <c:pt idx="2115">
                  <c:v>1362.6402326083532</c:v>
                </c:pt>
                <c:pt idx="2116">
                  <c:v>1358.9745258990893</c:v>
                </c:pt>
                <c:pt idx="2117">
                  <c:v>1366.3831251735858</c:v>
                </c:pt>
                <c:pt idx="2118">
                  <c:v>1366.7757885231917</c:v>
                </c:pt>
                <c:pt idx="2119">
                  <c:v>1374.9310962104062</c:v>
                </c:pt>
                <c:pt idx="2120">
                  <c:v>1371.3344758400829</c:v>
                </c:pt>
                <c:pt idx="2121">
                  <c:v>1366.1611218283438</c:v>
                </c:pt>
                <c:pt idx="2122">
                  <c:v>1374.3114261770422</c:v>
                </c:pt>
                <c:pt idx="2123">
                  <c:v>1373.9297968895983</c:v>
                </c:pt>
                <c:pt idx="2124">
                  <c:v>1365.4960748870021</c:v>
                </c:pt>
                <c:pt idx="2125">
                  <c:v>1347.1006034500797</c:v>
                </c:pt>
                <c:pt idx="2126">
                  <c:v>1343.3835312540673</c:v>
                </c:pt>
                <c:pt idx="2127">
                  <c:v>1334.6195953526524</c:v>
                </c:pt>
                <c:pt idx="2128">
                  <c:v>1332.2020720925232</c:v>
                </c:pt>
                <c:pt idx="2129">
                  <c:v>1330.0802590713008</c:v>
                </c:pt>
                <c:pt idx="2130">
                  <c:v>1334.4964975478515</c:v>
                </c:pt>
                <c:pt idx="2131">
                  <c:v>1327.8715172863558</c:v>
                </c:pt>
                <c:pt idx="2132">
                  <c:v>1331.9749919598089</c:v>
                </c:pt>
                <c:pt idx="2133">
                  <c:v>1329.173448695487</c:v>
                </c:pt>
                <c:pt idx="2134">
                  <c:v>1329.303246267656</c:v>
                </c:pt>
                <c:pt idx="2135">
                  <c:v>1331.0025732372731</c:v>
                </c:pt>
                <c:pt idx="2136">
                  <c:v>1334.5092199921826</c:v>
                </c:pt>
                <c:pt idx="2137">
                  <c:v>1337.3520495031003</c:v>
                </c:pt>
                <c:pt idx="2138">
                  <c:v>1343.1837577622241</c:v>
                </c:pt>
                <c:pt idx="2139">
                  <c:v>1348.8146281542358</c:v>
                </c:pt>
                <c:pt idx="2140">
                  <c:v>1353.2008177934761</c:v>
                </c:pt>
                <c:pt idx="2141">
                  <c:v>1365.2972375828945</c:v>
                </c:pt>
                <c:pt idx="2142">
                  <c:v>1372.5401799821536</c:v>
                </c:pt>
                <c:pt idx="2143">
                  <c:v>1368.5269346623556</c:v>
                </c:pt>
                <c:pt idx="2144">
                  <c:v>1371.3128075990164</c:v>
                </c:pt>
                <c:pt idx="2145">
                  <c:v>1363.6075948456919</c:v>
                </c:pt>
                <c:pt idx="2146">
                  <c:v>1363.228896963378</c:v>
                </c:pt>
                <c:pt idx="2147">
                  <c:v>1356.0852110442211</c:v>
                </c:pt>
                <c:pt idx="2148">
                  <c:v>1357.4434150966649</c:v>
                </c:pt>
                <c:pt idx="2149">
                  <c:v>1362.6984008692646</c:v>
                </c:pt>
                <c:pt idx="2150">
                  <c:v>1365.95766529774</c:v>
                </c:pt>
                <c:pt idx="2151">
                  <c:v>1365.096759464004</c:v>
                </c:pt>
                <c:pt idx="2152">
                  <c:v>1352.1447193401393</c:v>
                </c:pt>
                <c:pt idx="2153">
                  <c:v>1340.3418479545851</c:v>
                </c:pt>
                <c:pt idx="2154">
                  <c:v>1344.7313122030951</c:v>
                </c:pt>
                <c:pt idx="2155">
                  <c:v>1346.5985896175614</c:v>
                </c:pt>
                <c:pt idx="2156">
                  <c:v>1356.3892663385957</c:v>
                </c:pt>
                <c:pt idx="2157">
                  <c:v>1359.7672208823351</c:v>
                </c:pt>
                <c:pt idx="2158">
                  <c:v>1362.6146584839871</c:v>
                </c:pt>
                <c:pt idx="2159">
                  <c:v>1365.4922004895152</c:v>
                </c:pt>
                <c:pt idx="2160">
                  <c:v>1366.7186256860537</c:v>
                </c:pt>
                <c:pt idx="2161">
                  <c:v>1366.9055419575482</c:v>
                </c:pt>
                <c:pt idx="2162">
                  <c:v>1366.573602174878</c:v>
                </c:pt>
                <c:pt idx="2163">
                  <c:v>1370.6791694582901</c:v>
                </c:pt>
                <c:pt idx="2164">
                  <c:v>1373.081599748441</c:v>
                </c:pt>
                <c:pt idx="2165">
                  <c:v>1379.0990007713185</c:v>
                </c:pt>
                <c:pt idx="2166">
                  <c:v>1386.2021305760334</c:v>
                </c:pt>
                <c:pt idx="2167">
                  <c:v>1386.9839767125136</c:v>
                </c:pt>
                <c:pt idx="2168">
                  <c:v>1381.2702168603196</c:v>
                </c:pt>
                <c:pt idx="2169">
                  <c:v>1388.4495526319038</c:v>
                </c:pt>
                <c:pt idx="2170">
                  <c:v>1394.4781671456144</c:v>
                </c:pt>
                <c:pt idx="2171">
                  <c:v>1402.8629700608174</c:v>
                </c:pt>
                <c:pt idx="2172">
                  <c:v>1412.4699449477075</c:v>
                </c:pt>
                <c:pt idx="2173">
                  <c:v>1408.6394304039043</c:v>
                </c:pt>
                <c:pt idx="2174">
                  <c:v>1406.8753199023449</c:v>
                </c:pt>
                <c:pt idx="2175">
                  <c:v>1410.214287293192</c:v>
                </c:pt>
                <c:pt idx="2176">
                  <c:v>1406.4833401010087</c:v>
                </c:pt>
                <c:pt idx="2177">
                  <c:v>1423.1559988199469</c:v>
                </c:pt>
                <c:pt idx="2178">
                  <c:v>1415.4298704071891</c:v>
                </c:pt>
                <c:pt idx="2179">
                  <c:v>1410.8923720943749</c:v>
                </c:pt>
                <c:pt idx="2180">
                  <c:v>1415.3456357113644</c:v>
                </c:pt>
                <c:pt idx="2181">
                  <c:v>1415.2947828485346</c:v>
                </c:pt>
                <c:pt idx="2182">
                  <c:v>1423.8725996002916</c:v>
                </c:pt>
                <c:pt idx="2183">
                  <c:v>1426.8015507525106</c:v>
                </c:pt>
                <c:pt idx="2184">
                  <c:v>1430.612428700915</c:v>
                </c:pt>
                <c:pt idx="2185">
                  <c:v>1429.0937108104417</c:v>
                </c:pt>
                <c:pt idx="2186">
                  <c:v>1430.7736393423618</c:v>
                </c:pt>
                <c:pt idx="2187">
                  <c:v>1423.0280427777802</c:v>
                </c:pt>
                <c:pt idx="2188">
                  <c:v>1420.7370184068945</c:v>
                </c:pt>
                <c:pt idx="2189">
                  <c:v>1421.6896817066265</c:v>
                </c:pt>
                <c:pt idx="2190">
                  <c:v>1418.7441745960953</c:v>
                </c:pt>
                <c:pt idx="2191">
                  <c:v>1436.6220014384608</c:v>
                </c:pt>
                <c:pt idx="2192">
                  <c:v>1430.1492198195817</c:v>
                </c:pt>
                <c:pt idx="2193">
                  <c:v>1431.1656904101926</c:v>
                </c:pt>
                <c:pt idx="2194">
                  <c:v>1434.9814886111483</c:v>
                </c:pt>
                <c:pt idx="2195">
                  <c:v>1433.287299075175</c:v>
                </c:pt>
                <c:pt idx="2196">
                  <c:v>1433.6577593106392</c:v>
                </c:pt>
                <c:pt idx="2197">
                  <c:v>1432.3658895243484</c:v>
                </c:pt>
                <c:pt idx="2198">
                  <c:v>1435.0622634902936</c:v>
                </c:pt>
                <c:pt idx="2199">
                  <c:v>1464.4803614318892</c:v>
                </c:pt>
                <c:pt idx="2200">
                  <c:v>1457.2451104358895</c:v>
                </c:pt>
                <c:pt idx="2201">
                  <c:v>1466.944159111139</c:v>
                </c:pt>
                <c:pt idx="2202">
                  <c:v>1469.1717553160468</c:v>
                </c:pt>
                <c:pt idx="2203">
                  <c:v>1474.3892857445117</c:v>
                </c:pt>
                <c:pt idx="2204">
                  <c:v>1465.0063426107874</c:v>
                </c:pt>
                <c:pt idx="2205">
                  <c:v>1463.5010711011312</c:v>
                </c:pt>
                <c:pt idx="2206">
                  <c:v>1462.8206212666967</c:v>
                </c:pt>
                <c:pt idx="2207">
                  <c:v>1463.7628951709396</c:v>
                </c:pt>
                <c:pt idx="2208">
                  <c:v>1460.8741027485976</c:v>
                </c:pt>
                <c:pt idx="2209">
                  <c:v>1462.4322440207472</c:v>
                </c:pt>
                <c:pt idx="2210">
                  <c:v>1462.0784389914609</c:v>
                </c:pt>
                <c:pt idx="2211">
                  <c:v>1459.3628375100529</c:v>
                </c:pt>
                <c:pt idx="2212">
                  <c:v>1458.2313013354319</c:v>
                </c:pt>
                <c:pt idx="2213">
                  <c:v>1456.6291087297604</c:v>
                </c:pt>
                <c:pt idx="2214">
                  <c:v>1462.6881831439414</c:v>
                </c:pt>
                <c:pt idx="2215">
                  <c:v>1465.4723628599238</c:v>
                </c:pt>
                <c:pt idx="2216">
                  <c:v>1464.7535370236167</c:v>
                </c:pt>
                <c:pt idx="2217">
                  <c:v>1469.4726896225998</c:v>
                </c:pt>
                <c:pt idx="2218">
                  <c:v>1464.3391077591325</c:v>
                </c:pt>
                <c:pt idx="2219">
                  <c:v>1464.1137074880855</c:v>
                </c:pt>
                <c:pt idx="2220">
                  <c:v>1472.0275439394234</c:v>
                </c:pt>
                <c:pt idx="2221">
                  <c:v>1461.310996593802</c:v>
                </c:pt>
                <c:pt idx="2222">
                  <c:v>1464.8755955044219</c:v>
                </c:pt>
                <c:pt idx="2223">
                  <c:v>1473.9498333527624</c:v>
                </c:pt>
                <c:pt idx="2224">
                  <c:v>1470.1104715101912</c:v>
                </c:pt>
                <c:pt idx="2225">
                  <c:v>1470.640984450929</c:v>
                </c:pt>
                <c:pt idx="2226">
                  <c:v>1472.072355871506</c:v>
                </c:pt>
                <c:pt idx="2227">
                  <c:v>1490.6599061658756</c:v>
                </c:pt>
                <c:pt idx="2228">
                  <c:v>1524.0110914778384</c:v>
                </c:pt>
                <c:pt idx="2229">
                  <c:v>1531.0477457128584</c:v>
                </c:pt>
                <c:pt idx="2230">
                  <c:v>1526.4190548976997</c:v>
                </c:pt>
                <c:pt idx="2231">
                  <c:v>1528.6680963709416</c:v>
                </c:pt>
                <c:pt idx="2232">
                  <c:v>1530.014290926551</c:v>
                </c:pt>
                <c:pt idx="2233">
                  <c:v>1533.556627501828</c:v>
                </c:pt>
                <c:pt idx="2234">
                  <c:v>1538.2645867921335</c:v>
                </c:pt>
                <c:pt idx="2235">
                  <c:v>1534.0483703522348</c:v>
                </c:pt>
                <c:pt idx="2236">
                  <c:v>1537.8356104187237</c:v>
                </c:pt>
                <c:pt idx="2237">
                  <c:v>1540.2584565650031</c:v>
                </c:pt>
                <c:pt idx="2238">
                  <c:v>1550.2088598920898</c:v>
                </c:pt>
                <c:pt idx="2239">
                  <c:v>1547.4482917139471</c:v>
                </c:pt>
                <c:pt idx="2240">
                  <c:v>1547.4035559014219</c:v>
                </c:pt>
                <c:pt idx="2241">
                  <c:v>1560.313929013502</c:v>
                </c:pt>
                <c:pt idx="2242">
                  <c:v>1557.8306777927223</c:v>
                </c:pt>
                <c:pt idx="2243">
                  <c:v>1556.8818564467472</c:v>
                </c:pt>
                <c:pt idx="2244">
                  <c:v>1550.8114659251619</c:v>
                </c:pt>
                <c:pt idx="2245">
                  <c:v>1550.4848476353677</c:v>
                </c:pt>
                <c:pt idx="2246">
                  <c:v>1557.8286548173212</c:v>
                </c:pt>
                <c:pt idx="2247">
                  <c:v>1560.9485700994412</c:v>
                </c:pt>
                <c:pt idx="2248">
                  <c:v>1561.4517886548228</c:v>
                </c:pt>
                <c:pt idx="2249">
                  <c:v>1562.3073700463949</c:v>
                </c:pt>
                <c:pt idx="2250">
                  <c:v>1561.0212365056964</c:v>
                </c:pt>
                <c:pt idx="2251">
                  <c:v>1555.0407803376495</c:v>
                </c:pt>
                <c:pt idx="2252">
                  <c:v>1554.6492531746464</c:v>
                </c:pt>
                <c:pt idx="2253">
                  <c:v>1553.5122266361323</c:v>
                </c:pt>
                <c:pt idx="2254">
                  <c:v>1553.0253346049176</c:v>
                </c:pt>
                <c:pt idx="2255">
                  <c:v>1551.5879184483822</c:v>
                </c:pt>
                <c:pt idx="2256">
                  <c:v>1557.8891294325217</c:v>
                </c:pt>
                <c:pt idx="2257">
                  <c:v>1555.2979395601003</c:v>
                </c:pt>
                <c:pt idx="2258">
                  <c:v>1559.307580893566</c:v>
                </c:pt>
                <c:pt idx="2259">
                  <c:v>1548.6143672906628</c:v>
                </c:pt>
                <c:pt idx="2260">
                  <c:v>1541.487844149508</c:v>
                </c:pt>
                <c:pt idx="2261">
                  <c:v>1542.4290534482557</c:v>
                </c:pt>
                <c:pt idx="2262">
                  <c:v>1537.309615098801</c:v>
                </c:pt>
                <c:pt idx="2263">
                  <c:v>1540.9375125948281</c:v>
                </c:pt>
                <c:pt idx="2264">
                  <c:v>1553.3540696891989</c:v>
                </c:pt>
                <c:pt idx="2265">
                  <c:v>1552.0678314949664</c:v>
                </c:pt>
                <c:pt idx="2266">
                  <c:v>1549.958087330315</c:v>
                </c:pt>
                <c:pt idx="2267">
                  <c:v>1542.8237528927136</c:v>
                </c:pt>
                <c:pt idx="2268">
                  <c:v>1539.4198359959062</c:v>
                </c:pt>
                <c:pt idx="2269">
                  <c:v>1542.1763155383912</c:v>
                </c:pt>
                <c:pt idx="2270">
                  <c:v>1545.7694452601893</c:v>
                </c:pt>
                <c:pt idx="2271">
                  <c:v>1551.5626749993221</c:v>
                </c:pt>
                <c:pt idx="2272">
                  <c:v>1546.2277917352858</c:v>
                </c:pt>
                <c:pt idx="2273">
                  <c:v>1554.0857438684475</c:v>
                </c:pt>
                <c:pt idx="2274">
                  <c:v>1559.8847830871614</c:v>
                </c:pt>
                <c:pt idx="2275">
                  <c:v>1565.4208260721273</c:v>
                </c:pt>
                <c:pt idx="2276">
                  <c:v>1564.4750078113402</c:v>
                </c:pt>
                <c:pt idx="2277">
                  <c:v>1565.5203836110297</c:v>
                </c:pt>
                <c:pt idx="2278">
                  <c:v>1568.411261408673</c:v>
                </c:pt>
                <c:pt idx="2279">
                  <c:v>1564.843201354907</c:v>
                </c:pt>
                <c:pt idx="2280">
                  <c:v>1564.2680266868545</c:v>
                </c:pt>
                <c:pt idx="2281">
                  <c:v>1557.9019946595438</c:v>
                </c:pt>
                <c:pt idx="2282">
                  <c:v>1548.7735893007005</c:v>
                </c:pt>
                <c:pt idx="2283">
                  <c:v>1555.324303666026</c:v>
                </c:pt>
                <c:pt idx="2284">
                  <c:v>1551.974352426364</c:v>
                </c:pt>
                <c:pt idx="2285">
                  <c:v>1549.0894740212727</c:v>
                </c:pt>
                <c:pt idx="2286">
                  <c:v>1549.4692200533216</c:v>
                </c:pt>
                <c:pt idx="2287">
                  <c:v>1551.7100630325153</c:v>
                </c:pt>
                <c:pt idx="2288">
                  <c:v>1555.1434755783721</c:v>
                </c:pt>
                <c:pt idx="2289">
                  <c:v>1548.582607451307</c:v>
                </c:pt>
                <c:pt idx="2290">
                  <c:v>1548.7570613797398</c:v>
                </c:pt>
                <c:pt idx="2291">
                  <c:v>1547.6762448848842</c:v>
                </c:pt>
                <c:pt idx="2292">
                  <c:v>1554.3267707064822</c:v>
                </c:pt>
                <c:pt idx="2293">
                  <c:v>1546.7776242811483</c:v>
                </c:pt>
                <c:pt idx="2294">
                  <c:v>1548.3236169966215</c:v>
                </c:pt>
                <c:pt idx="2295">
                  <c:v>1554.7501130485875</c:v>
                </c:pt>
                <c:pt idx="2296">
                  <c:v>1558.9888003885249</c:v>
                </c:pt>
                <c:pt idx="2297">
                  <c:v>1561.5125225323011</c:v>
                </c:pt>
                <c:pt idx="2298">
                  <c:v>1561.8638846320757</c:v>
                </c:pt>
                <c:pt idx="2299">
                  <c:v>1566.1170181784396</c:v>
                </c:pt>
                <c:pt idx="2300">
                  <c:v>1575.9528117354841</c:v>
                </c:pt>
                <c:pt idx="2301">
                  <c:v>1579.4783245197862</c:v>
                </c:pt>
                <c:pt idx="2302">
                  <c:v>1577.4906740469612</c:v>
                </c:pt>
                <c:pt idx="2303">
                  <c:v>1578.6485764459094</c:v>
                </c:pt>
                <c:pt idx="2304">
                  <c:v>1575.7101520768072</c:v>
                </c:pt>
                <c:pt idx="2305">
                  <c:v>1585.9965999960159</c:v>
                </c:pt>
                <c:pt idx="2306">
                  <c:v>1583.0259074922944</c:v>
                </c:pt>
                <c:pt idx="2307">
                  <c:v>1579.4519595639977</c:v>
                </c:pt>
                <c:pt idx="2308">
                  <c:v>1577.6502724333716</c:v>
                </c:pt>
                <c:pt idx="2309">
                  <c:v>1565.7889651533792</c:v>
                </c:pt>
                <c:pt idx="2310">
                  <c:v>1569.0043915036842</c:v>
                </c:pt>
                <c:pt idx="2311">
                  <c:v>1564.0898382117769</c:v>
                </c:pt>
                <c:pt idx="2312">
                  <c:v>1563.5388179295003</c:v>
                </c:pt>
                <c:pt idx="2313">
                  <c:v>1562.689175972338</c:v>
                </c:pt>
                <c:pt idx="2314">
                  <c:v>1567.4370514320915</c:v>
                </c:pt>
                <c:pt idx="2315">
                  <c:v>1564.8031975360122</c:v>
                </c:pt>
                <c:pt idx="2316">
                  <c:v>1558.8852984143459</c:v>
                </c:pt>
                <c:pt idx="2317">
                  <c:v>1555.5726143818677</c:v>
                </c:pt>
                <c:pt idx="2318">
                  <c:v>1558.6703473197588</c:v>
                </c:pt>
                <c:pt idx="2319">
                  <c:v>1548.5756687572757</c:v>
                </c:pt>
                <c:pt idx="2320">
                  <c:v>1546.1948901834851</c:v>
                </c:pt>
                <c:pt idx="2321">
                  <c:v>1543.6661255240178</c:v>
                </c:pt>
                <c:pt idx="2322">
                  <c:v>1541.1764132036633</c:v>
                </c:pt>
                <c:pt idx="2323">
                  <c:v>1534.6750234381695</c:v>
                </c:pt>
                <c:pt idx="2324">
                  <c:v>1544.8102869447121</c:v>
                </c:pt>
                <c:pt idx="2325">
                  <c:v>1550.1358721775473</c:v>
                </c:pt>
                <c:pt idx="2326">
                  <c:v>1570.4602404798688</c:v>
                </c:pt>
                <c:pt idx="2327">
                  <c:v>1563.622953044611</c:v>
                </c:pt>
                <c:pt idx="2328">
                  <c:v>1558.5470783549163</c:v>
                </c:pt>
                <c:pt idx="2329">
                  <c:v>1560.1887084593245</c:v>
                </c:pt>
                <c:pt idx="2330">
                  <c:v>1559.7044945655805</c:v>
                </c:pt>
                <c:pt idx="2331">
                  <c:v>1561.9081852675863</c:v>
                </c:pt>
                <c:pt idx="2332">
                  <c:v>1559.7584733258686</c:v>
                </c:pt>
                <c:pt idx="2333">
                  <c:v>1555.202637477664</c:v>
                </c:pt>
                <c:pt idx="2334">
                  <c:v>1555.0828417264847</c:v>
                </c:pt>
                <c:pt idx="2335">
                  <c:v>1552.5420927371083</c:v>
                </c:pt>
                <c:pt idx="2336">
                  <c:v>1555.2833136288918</c:v>
                </c:pt>
                <c:pt idx="2337">
                  <c:v>1566.9804029332884</c:v>
                </c:pt>
                <c:pt idx="2338">
                  <c:v>1561.6243442245843</c:v>
                </c:pt>
                <c:pt idx="2339">
                  <c:v>1562.4403220010906</c:v>
                </c:pt>
                <c:pt idx="2340">
                  <c:v>1556.8848836440056</c:v>
                </c:pt>
                <c:pt idx="2341">
                  <c:v>1558.4685303725521</c:v>
                </c:pt>
                <c:pt idx="2342">
                  <c:v>1552.8382311441037</c:v>
                </c:pt>
                <c:pt idx="2343">
                  <c:v>1555.3508565210784</c:v>
                </c:pt>
                <c:pt idx="2344">
                  <c:v>1559.9582560398869</c:v>
                </c:pt>
                <c:pt idx="2345">
                  <c:v>1570.7403053163075</c:v>
                </c:pt>
                <c:pt idx="2346">
                  <c:v>1573.0992326962619</c:v>
                </c:pt>
                <c:pt idx="2347">
                  <c:v>1574.8356868978105</c:v>
                </c:pt>
                <c:pt idx="2348">
                  <c:v>1576.5706078727017</c:v>
                </c:pt>
                <c:pt idx="2349">
                  <c:v>1575.0311210293989</c:v>
                </c:pt>
                <c:pt idx="2350">
                  <c:v>1581.6416642991803</c:v>
                </c:pt>
                <c:pt idx="2351">
                  <c:v>1585.7507913393401</c:v>
                </c:pt>
                <c:pt idx="2352">
                  <c:v>1584.1223055043929</c:v>
                </c:pt>
                <c:pt idx="2353">
                  <c:v>1580.9468430999725</c:v>
                </c:pt>
                <c:pt idx="2354">
                  <c:v>1575.621835803621</c:v>
                </c:pt>
                <c:pt idx="2355">
                  <c:v>1569.459595327836</c:v>
                </c:pt>
                <c:pt idx="2356">
                  <c:v>1567.5061487855289</c:v>
                </c:pt>
                <c:pt idx="2357">
                  <c:v>1568.6687978787938</c:v>
                </c:pt>
                <c:pt idx="2358">
                  <c:v>1566.1526462817797</c:v>
                </c:pt>
                <c:pt idx="2359">
                  <c:v>1570.212385741338</c:v>
                </c:pt>
                <c:pt idx="2360">
                  <c:v>1564.2752735030324</c:v>
                </c:pt>
                <c:pt idx="2361">
                  <c:v>1568.3984918888877</c:v>
                </c:pt>
                <c:pt idx="2362">
                  <c:v>1572.2302277151516</c:v>
                </c:pt>
                <c:pt idx="2363">
                  <c:v>1585.279220766314</c:v>
                </c:pt>
                <c:pt idx="2364">
                  <c:v>1589.7283118759315</c:v>
                </c:pt>
                <c:pt idx="2365">
                  <c:v>1593.062192219551</c:v>
                </c:pt>
                <c:pt idx="2366">
                  <c:v>1591.4552634954593</c:v>
                </c:pt>
                <c:pt idx="2367">
                  <c:v>1592.2620440610631</c:v>
                </c:pt>
                <c:pt idx="2368">
                  <c:v>1592.0706082562376</c:v>
                </c:pt>
                <c:pt idx="2369">
                  <c:v>1590.4873392211803</c:v>
                </c:pt>
                <c:pt idx="2370">
                  <c:v>1586.8759570241202</c:v>
                </c:pt>
                <c:pt idx="2371">
                  <c:v>1583.5022013680993</c:v>
                </c:pt>
                <c:pt idx="2372">
                  <c:v>1585.1330023306134</c:v>
                </c:pt>
                <c:pt idx="2373">
                  <c:v>1588.8678598412816</c:v>
                </c:pt>
                <c:pt idx="2374">
                  <c:v>1586.7705537811189</c:v>
                </c:pt>
                <c:pt idx="2375">
                  <c:v>1587.0890191901346</c:v>
                </c:pt>
                <c:pt idx="2376">
                  <c:v>1592.306317102971</c:v>
                </c:pt>
                <c:pt idx="2377">
                  <c:v>1596.6093521097687</c:v>
                </c:pt>
                <c:pt idx="2378">
                  <c:v>1597.50317693343</c:v>
                </c:pt>
                <c:pt idx="2379">
                  <c:v>1598.8180790308456</c:v>
                </c:pt>
                <c:pt idx="2380">
                  <c:v>1600.3425302598387</c:v>
                </c:pt>
                <c:pt idx="2381">
                  <c:v>1594.1677275133818</c:v>
                </c:pt>
                <c:pt idx="2382">
                  <c:v>1591.1754450572278</c:v>
                </c:pt>
                <c:pt idx="2383">
                  <c:v>1594.6193179576451</c:v>
                </c:pt>
                <c:pt idx="2384">
                  <c:v>1602.1183787908767</c:v>
                </c:pt>
                <c:pt idx="2385">
                  <c:v>1600.7660063174496</c:v>
                </c:pt>
                <c:pt idx="2386">
                  <c:v>1592.4549751483673</c:v>
                </c:pt>
                <c:pt idx="2387">
                  <c:v>1596.599345375032</c:v>
                </c:pt>
                <c:pt idx="2388">
                  <c:v>1599.662481502414</c:v>
                </c:pt>
                <c:pt idx="2389">
                  <c:v>1598.1637491476292</c:v>
                </c:pt>
                <c:pt idx="2390">
                  <c:v>1596.426169211798</c:v>
                </c:pt>
                <c:pt idx="2391">
                  <c:v>1595.2029011759084</c:v>
                </c:pt>
                <c:pt idx="2392">
                  <c:v>1590.7618704425306</c:v>
                </c:pt>
                <c:pt idx="2393">
                  <c:v>1584.2363637817014</c:v>
                </c:pt>
                <c:pt idx="2394">
                  <c:v>1588.8598605458371</c:v>
                </c:pt>
                <c:pt idx="2395">
                  <c:v>1591.1063990296991</c:v>
                </c:pt>
                <c:pt idx="2396">
                  <c:v>1600.7536081588287</c:v>
                </c:pt>
                <c:pt idx="2397">
                  <c:v>1618.8165462862548</c:v>
                </c:pt>
                <c:pt idx="2398">
                  <c:v>1619.8327691732368</c:v>
                </c:pt>
                <c:pt idx="2399">
                  <c:v>1619.9654785044797</c:v>
                </c:pt>
                <c:pt idx="2400">
                  <c:v>1613.7293963131244</c:v>
                </c:pt>
                <c:pt idx="2401">
                  <c:v>1614.029668299291</c:v>
                </c:pt>
                <c:pt idx="2402">
                  <c:v>1619.1264248598695</c:v>
                </c:pt>
                <c:pt idx="2403">
                  <c:v>1619.4909165097456</c:v>
                </c:pt>
                <c:pt idx="2404">
                  <c:v>1617.838161761113</c:v>
                </c:pt>
                <c:pt idx="2405">
                  <c:v>1622.2996563756628</c:v>
                </c:pt>
                <c:pt idx="2406">
                  <c:v>1630.4646717032415</c:v>
                </c:pt>
                <c:pt idx="2407">
                  <c:v>1653.270547358964</c:v>
                </c:pt>
                <c:pt idx="2408">
                  <c:v>1644.9247522610735</c:v>
                </c:pt>
                <c:pt idx="2409">
                  <c:v>1639.8391482022471</c:v>
                </c:pt>
                <c:pt idx="2410">
                  <c:v>1637.5666450073827</c:v>
                </c:pt>
                <c:pt idx="2411">
                  <c:v>1626.6860501854144</c:v>
                </c:pt>
                <c:pt idx="2412">
                  <c:v>1627.4803892063667</c:v>
                </c:pt>
                <c:pt idx="2413">
                  <c:v>1636.677019874764</c:v>
                </c:pt>
                <c:pt idx="2414">
                  <c:v>1642.2963513470311</c:v>
                </c:pt>
                <c:pt idx="2415">
                  <c:v>1646.1122459888959</c:v>
                </c:pt>
                <c:pt idx="2416">
                  <c:v>1648.8961007178177</c:v>
                </c:pt>
                <c:pt idx="2417">
                  <c:v>1650.0945338770346</c:v>
                </c:pt>
                <c:pt idx="2418">
                  <c:v>1639.017571583996</c:v>
                </c:pt>
                <c:pt idx="2419">
                  <c:v>1642.9133429632075</c:v>
                </c:pt>
                <c:pt idx="2420">
                  <c:v>1640.573352660309</c:v>
                </c:pt>
                <c:pt idx="2421">
                  <c:v>1644.4254441468511</c:v>
                </c:pt>
                <c:pt idx="2422">
                  <c:v>1641.6071455067329</c:v>
                </c:pt>
                <c:pt idx="2423">
                  <c:v>1641.6036837382242</c:v>
                </c:pt>
                <c:pt idx="2424">
                  <c:v>1631.1127727607904</c:v>
                </c:pt>
                <c:pt idx="2425">
                  <c:v>1625.0376981889228</c:v>
                </c:pt>
                <c:pt idx="2426">
                  <c:v>1631.6056465056165</c:v>
                </c:pt>
                <c:pt idx="2427">
                  <c:v>1633.983548655696</c:v>
                </c:pt>
                <c:pt idx="2428">
                  <c:v>1639.0559222695304</c:v>
                </c:pt>
                <c:pt idx="2429">
                  <c:v>1634.4516775164782</c:v>
                </c:pt>
                <c:pt idx="2430">
                  <c:v>1638.3170371747294</c:v>
                </c:pt>
                <c:pt idx="2431">
                  <c:v>1632.2517617513483</c:v>
                </c:pt>
                <c:pt idx="2432">
                  <c:v>1629.4537667060285</c:v>
                </c:pt>
                <c:pt idx="2433">
                  <c:v>1630.7736674627233</c:v>
                </c:pt>
                <c:pt idx="2434">
                  <c:v>1628.3361537670216</c:v>
                </c:pt>
                <c:pt idx="2435">
                  <c:v>1618.8174549923363</c:v>
                </c:pt>
                <c:pt idx="2436">
                  <c:v>1616.6339871380349</c:v>
                </c:pt>
                <c:pt idx="2437">
                  <c:v>1621.9664862353829</c:v>
                </c:pt>
                <c:pt idx="2438">
                  <c:v>1624.1127389630346</c:v>
                </c:pt>
                <c:pt idx="2439">
                  <c:v>1636.4012279114077</c:v>
                </c:pt>
                <c:pt idx="2440">
                  <c:v>1637.550835407842</c:v>
                </c:pt>
                <c:pt idx="2441">
                  <c:v>1634.5320548034656</c:v>
                </c:pt>
                <c:pt idx="2442">
                  <c:v>1655.2534028560274</c:v>
                </c:pt>
                <c:pt idx="2443">
                  <c:v>1648.2429020108837</c:v>
                </c:pt>
                <c:pt idx="2444">
                  <c:v>1633.1340227977557</c:v>
                </c:pt>
                <c:pt idx="2445">
                  <c:v>1637.3719197987157</c:v>
                </c:pt>
                <c:pt idx="2446">
                  <c:v>1640.0105057345152</c:v>
                </c:pt>
                <c:pt idx="2447">
                  <c:v>1635.975181063983</c:v>
                </c:pt>
                <c:pt idx="2448">
                  <c:v>1652.1371165533196</c:v>
                </c:pt>
                <c:pt idx="2449">
                  <c:v>1648.919379747417</c:v>
                </c:pt>
                <c:pt idx="2450">
                  <c:v>1652.0401843054785</c:v>
                </c:pt>
                <c:pt idx="2451">
                  <c:v>1654.3256849981929</c:v>
                </c:pt>
                <c:pt idx="2452">
                  <c:v>1642.6534232039241</c:v>
                </c:pt>
                <c:pt idx="2453">
                  <c:v>1643.5557150400252</c:v>
                </c:pt>
                <c:pt idx="2454">
                  <c:v>1640.4492699009397</c:v>
                </c:pt>
                <c:pt idx="2455">
                  <c:v>1629.6703640054932</c:v>
                </c:pt>
                <c:pt idx="2456">
                  <c:v>1627.388445245515</c:v>
                </c:pt>
                <c:pt idx="2457">
                  <c:v>1625.0950258433752</c:v>
                </c:pt>
                <c:pt idx="2458">
                  <c:v>1633.7487168684577</c:v>
                </c:pt>
                <c:pt idx="2459">
                  <c:v>1631.2911361193881</c:v>
                </c:pt>
                <c:pt idx="2460">
                  <c:v>1627.2193823621042</c:v>
                </c:pt>
                <c:pt idx="2461">
                  <c:v>1623.359572399632</c:v>
                </c:pt>
                <c:pt idx="2462">
                  <c:v>1621.9503804635171</c:v>
                </c:pt>
                <c:pt idx="2463">
                  <c:v>1614.3421335702064</c:v>
                </c:pt>
                <c:pt idx="2464">
                  <c:v>1613.1467893380614</c:v>
                </c:pt>
                <c:pt idx="2465">
                  <c:v>1623.9424217649694</c:v>
                </c:pt>
                <c:pt idx="2466">
                  <c:v>1624.2161101083711</c:v>
                </c:pt>
                <c:pt idx="2467">
                  <c:v>1625.0114349626776</c:v>
                </c:pt>
                <c:pt idx="2468">
                  <c:v>1631.2729157947933</c:v>
                </c:pt>
                <c:pt idx="2469">
                  <c:v>1633.0990807808487</c:v>
                </c:pt>
                <c:pt idx="2470">
                  <c:v>1636.327063276713</c:v>
                </c:pt>
                <c:pt idx="2471">
                  <c:v>1642.5495448276931</c:v>
                </c:pt>
                <c:pt idx="2472">
                  <c:v>1646.7849047468655</c:v>
                </c:pt>
                <c:pt idx="2473">
                  <c:v>1639.1943091136745</c:v>
                </c:pt>
                <c:pt idx="2474">
                  <c:v>1644.2763943827381</c:v>
                </c:pt>
                <c:pt idx="2475">
                  <c:v>1643.4445409909404</c:v>
                </c:pt>
                <c:pt idx="2476">
                  <c:v>1652.3109346384222</c:v>
                </c:pt>
                <c:pt idx="2477">
                  <c:v>1659.115014845893</c:v>
                </c:pt>
                <c:pt idx="2478">
                  <c:v>1673.4195890771741</c:v>
                </c:pt>
                <c:pt idx="2479">
                  <c:v>1676.8244149902946</c:v>
                </c:pt>
                <c:pt idx="2480">
                  <c:v>1681.0470474503895</c:v>
                </c:pt>
                <c:pt idx="2481">
                  <c:v>1675.2882901500823</c:v>
                </c:pt>
                <c:pt idx="2482">
                  <c:v>1668.6764315203359</c:v>
                </c:pt>
                <c:pt idx="2483">
                  <c:v>1663.7007325485945</c:v>
                </c:pt>
                <c:pt idx="2484">
                  <c:v>1672.144836300193</c:v>
                </c:pt>
                <c:pt idx="2485">
                  <c:v>1673.5068438148664</c:v>
                </c:pt>
                <c:pt idx="2486">
                  <c:v>1678.1015339867404</c:v>
                </c:pt>
                <c:pt idx="2487">
                  <c:v>1675.0742573224509</c:v>
                </c:pt>
                <c:pt idx="2488">
                  <c:v>1680.5812909859385</c:v>
                </c:pt>
                <c:pt idx="2489">
                  <c:v>1677.005798010769</c:v>
                </c:pt>
                <c:pt idx="2490">
                  <c:v>1678.4306069896786</c:v>
                </c:pt>
                <c:pt idx="2491">
                  <c:v>1672.1314532754825</c:v>
                </c:pt>
                <c:pt idx="2492">
                  <c:v>1674.439698519667</c:v>
                </c:pt>
                <c:pt idx="2493">
                  <c:v>1667.6131168475686</c:v>
                </c:pt>
                <c:pt idx="2494">
                  <c:v>1675.7341777045635</c:v>
                </c:pt>
                <c:pt idx="2495">
                  <c:v>1676.4567427028642</c:v>
                </c:pt>
                <c:pt idx="2496">
                  <c:v>1668.9858617531142</c:v>
                </c:pt>
                <c:pt idx="2497">
                  <c:v>1676.2837380720691</c:v>
                </c:pt>
                <c:pt idx="2498">
                  <c:v>1672.3355978911022</c:v>
                </c:pt>
                <c:pt idx="2499">
                  <c:v>1669.8066145142175</c:v>
                </c:pt>
                <c:pt idx="2500">
                  <c:v>1670.4880330138435</c:v>
                </c:pt>
                <c:pt idx="2501">
                  <c:v>1665.3053676052743</c:v>
                </c:pt>
                <c:pt idx="2502">
                  <c:v>1674.9379020999279</c:v>
                </c:pt>
                <c:pt idx="2503">
                  <c:v>1667.810503018341</c:v>
                </c:pt>
                <c:pt idx="2504">
                  <c:v>1666.4528561573168</c:v>
                </c:pt>
                <c:pt idx="2505">
                  <c:v>1657.3739067083131</c:v>
                </c:pt>
                <c:pt idx="2506">
                  <c:v>1653.9051376641264</c:v>
                </c:pt>
                <c:pt idx="2507">
                  <c:v>1649.0814565768021</c:v>
                </c:pt>
                <c:pt idx="2508">
                  <c:v>1652.4991741904869</c:v>
                </c:pt>
                <c:pt idx="2509">
                  <c:v>1646.7456538054071</c:v>
                </c:pt>
                <c:pt idx="2510">
                  <c:v>1663.7753070538379</c:v>
                </c:pt>
                <c:pt idx="2511">
                  <c:v>1665.5360106070627</c:v>
                </c:pt>
                <c:pt idx="2512">
                  <c:v>1668.6689908780609</c:v>
                </c:pt>
                <c:pt idx="2513">
                  <c:v>1669.9626639641517</c:v>
                </c:pt>
                <c:pt idx="2514">
                  <c:v>1672.0368092389856</c:v>
                </c:pt>
                <c:pt idx="2515">
                  <c:v>1670.7944233070455</c:v>
                </c:pt>
                <c:pt idx="2516">
                  <c:v>1674.5936929757504</c:v>
                </c:pt>
                <c:pt idx="2517">
                  <c:v>1676.8916353200027</c:v>
                </c:pt>
                <c:pt idx="2518">
                  <c:v>1682.9706667168025</c:v>
                </c:pt>
                <c:pt idx="2519">
                  <c:v>1691.6338509377026</c:v>
                </c:pt>
                <c:pt idx="2520">
                  <c:v>1684.1548453122173</c:v>
                </c:pt>
                <c:pt idx="2521">
                  <c:v>1679.5666383864911</c:v>
                </c:pt>
                <c:pt idx="2522">
                  <c:v>1677.3665346790995</c:v>
                </c:pt>
                <c:pt idx="2523">
                  <c:v>1674.6026123182376</c:v>
                </c:pt>
                <c:pt idx="2524">
                  <c:v>1669.1701801342235</c:v>
                </c:pt>
                <c:pt idx="2525">
                  <c:v>1666.7928740579152</c:v>
                </c:pt>
                <c:pt idx="2526">
                  <c:v>1670.4396347719678</c:v>
                </c:pt>
                <c:pt idx="2527">
                  <c:v>1677.1558516575515</c:v>
                </c:pt>
                <c:pt idx="2528">
                  <c:v>1678.8751576873872</c:v>
                </c:pt>
                <c:pt idx="2529">
                  <c:v>1676.1805251007081</c:v>
                </c:pt>
                <c:pt idx="2530">
                  <c:v>1676.3003325829006</c:v>
                </c:pt>
                <c:pt idx="2531">
                  <c:v>1667.6558736838201</c:v>
                </c:pt>
                <c:pt idx="2532">
                  <c:v>1673.0734917689228</c:v>
                </c:pt>
                <c:pt idx="2533">
                  <c:v>1666.7020486179147</c:v>
                </c:pt>
                <c:pt idx="2534">
                  <c:v>1664.8116657082746</c:v>
                </c:pt>
                <c:pt idx="2535">
                  <c:v>1664.437173098283</c:v>
                </c:pt>
                <c:pt idx="2536">
                  <c:v>1665.4484607332099</c:v>
                </c:pt>
                <c:pt idx="2537">
                  <c:v>1671.9220984558951</c:v>
                </c:pt>
                <c:pt idx="2538">
                  <c:v>1664.625694123959</c:v>
                </c:pt>
                <c:pt idx="2539">
                  <c:v>1679.9007036713683</c:v>
                </c:pt>
                <c:pt idx="2540">
                  <c:v>1676.8069317422282</c:v>
                </c:pt>
                <c:pt idx="2541">
                  <c:v>1668.4592001152475</c:v>
                </c:pt>
                <c:pt idx="2542">
                  <c:v>1668.0579073985382</c:v>
                </c:pt>
                <c:pt idx="2543">
                  <c:v>1664.8783141271119</c:v>
                </c:pt>
                <c:pt idx="2544">
                  <c:v>1664.5354168316705</c:v>
                </c:pt>
                <c:pt idx="2545">
                  <c:v>1666.0507592101671</c:v>
                </c:pt>
                <c:pt idx="2546">
                  <c:v>1670.1296569510973</c:v>
                </c:pt>
                <c:pt idx="2547">
                  <c:v>1670.1372833660305</c:v>
                </c:pt>
                <c:pt idx="2548">
                  <c:v>1662.5435748107413</c:v>
                </c:pt>
                <c:pt idx="2549">
                  <c:v>1664.7064214162194</c:v>
                </c:pt>
                <c:pt idx="2550">
                  <c:v>1663.6222741335168</c:v>
                </c:pt>
                <c:pt idx="2551">
                  <c:v>1663.2308931660559</c:v>
                </c:pt>
                <c:pt idx="2552">
                  <c:v>1661.2786875635254</c:v>
                </c:pt>
                <c:pt idx="2553">
                  <c:v>1667.5212270813308</c:v>
                </c:pt>
                <c:pt idx="2554">
                  <c:v>1663.1475711892085</c:v>
                </c:pt>
                <c:pt idx="2555">
                  <c:v>1663.2726322922797</c:v>
                </c:pt>
                <c:pt idx="2556">
                  <c:v>1659.5814273184649</c:v>
                </c:pt>
                <c:pt idx="2557">
                  <c:v>1658.9331268025107</c:v>
                </c:pt>
                <c:pt idx="2558">
                  <c:v>1664.0495155731985</c:v>
                </c:pt>
                <c:pt idx="2559">
                  <c:v>1665.5618764331573</c:v>
                </c:pt>
                <c:pt idx="2560">
                  <c:v>1666.509923824256</c:v>
                </c:pt>
                <c:pt idx="2561">
                  <c:v>1668.9100308206457</c:v>
                </c:pt>
                <c:pt idx="2562">
                  <c:v>1673.2973727841279</c:v>
                </c:pt>
                <c:pt idx="2563">
                  <c:v>1677.2813475315281</c:v>
                </c:pt>
                <c:pt idx="2564">
                  <c:v>1681.4279795686791</c:v>
                </c:pt>
                <c:pt idx="2565">
                  <c:v>1698.2024949095778</c:v>
                </c:pt>
                <c:pt idx="2566">
                  <c:v>1698.4538157674624</c:v>
                </c:pt>
                <c:pt idx="2567">
                  <c:v>1700.3390711303227</c:v>
                </c:pt>
                <c:pt idx="2568">
                  <c:v>1702.6923391745822</c:v>
                </c:pt>
                <c:pt idx="2569">
                  <c:v>1699.8010256565201</c:v>
                </c:pt>
                <c:pt idx="2570">
                  <c:v>1687.6352340699468</c:v>
                </c:pt>
                <c:pt idx="2571">
                  <c:v>1679.2877713713267</c:v>
                </c:pt>
                <c:pt idx="2572">
                  <c:v>1671.8077764702662</c:v>
                </c:pt>
                <c:pt idx="2573">
                  <c:v>1668.4354876055395</c:v>
                </c:pt>
                <c:pt idx="2574">
                  <c:v>1666.5933318271004</c:v>
                </c:pt>
                <c:pt idx="2575">
                  <c:v>1662.583226317945</c:v>
                </c:pt>
                <c:pt idx="2576">
                  <c:v>1662.683749495211</c:v>
                </c:pt>
                <c:pt idx="2577">
                  <c:v>1663.4314033983546</c:v>
                </c:pt>
                <c:pt idx="2578">
                  <c:v>1662.1024577943447</c:v>
                </c:pt>
                <c:pt idx="2579">
                  <c:v>1670.6079889682571</c:v>
                </c:pt>
                <c:pt idx="2580">
                  <c:v>1679.4962070629895</c:v>
                </c:pt>
                <c:pt idx="2581">
                  <c:v>1683.3168086835187</c:v>
                </c:pt>
                <c:pt idx="2582">
                  <c:v>1684.6857686938149</c:v>
                </c:pt>
                <c:pt idx="2583">
                  <c:v>1688.2667902479604</c:v>
                </c:pt>
                <c:pt idx="2584">
                  <c:v>1714.6728089935746</c:v>
                </c:pt>
                <c:pt idx="2585">
                  <c:v>1711.8005609832567</c:v>
                </c:pt>
                <c:pt idx="2586">
                  <c:v>1708.1490734338545</c:v>
                </c:pt>
                <c:pt idx="2587">
                  <c:v>1739.3092789917077</c:v>
                </c:pt>
                <c:pt idx="2588">
                  <c:v>1747.3348559840661</c:v>
                </c:pt>
                <c:pt idx="2589">
                  <c:v>1747.5388513312207</c:v>
                </c:pt>
                <c:pt idx="2590">
                  <c:v>1733.8671391773512</c:v>
                </c:pt>
                <c:pt idx="2591">
                  <c:v>1729.2720012172874</c:v>
                </c:pt>
                <c:pt idx="2592">
                  <c:v>1732.5494273707723</c:v>
                </c:pt>
                <c:pt idx="2593">
                  <c:v>1726.1401076698166</c:v>
                </c:pt>
                <c:pt idx="2594">
                  <c:v>1730.4379692475311</c:v>
                </c:pt>
                <c:pt idx="2595">
                  <c:v>1732.0957216358534</c:v>
                </c:pt>
                <c:pt idx="2596">
                  <c:v>1731.8252141546977</c:v>
                </c:pt>
                <c:pt idx="2597">
                  <c:v>1726.8935006352876</c:v>
                </c:pt>
                <c:pt idx="2598">
                  <c:v>1725.953042016926</c:v>
                </c:pt>
                <c:pt idx="2599">
                  <c:v>1724.3506981541852</c:v>
                </c:pt>
                <c:pt idx="2600">
                  <c:v>1722.8738160705127</c:v>
                </c:pt>
                <c:pt idx="2601">
                  <c:v>1731.84130183462</c:v>
                </c:pt>
                <c:pt idx="2602">
                  <c:v>1731.0169491007348</c:v>
                </c:pt>
                <c:pt idx="2603">
                  <c:v>1744.3884265135882</c:v>
                </c:pt>
                <c:pt idx="2604">
                  <c:v>1742.5246968011768</c:v>
                </c:pt>
                <c:pt idx="2605">
                  <c:v>1742.8356428485663</c:v>
                </c:pt>
                <c:pt idx="2606">
                  <c:v>1752.8716356007376</c:v>
                </c:pt>
                <c:pt idx="2607">
                  <c:v>1746.5102010996857</c:v>
                </c:pt>
                <c:pt idx="2608">
                  <c:v>1749.613697040829</c:v>
                </c:pt>
                <c:pt idx="2609">
                  <c:v>1746.5065148870788</c:v>
                </c:pt>
                <c:pt idx="2610">
                  <c:v>1751.120341369596</c:v>
                </c:pt>
                <c:pt idx="2611">
                  <c:v>1756.7898826799112</c:v>
                </c:pt>
                <c:pt idx="2612">
                  <c:v>1755.1600751202304</c:v>
                </c:pt>
                <c:pt idx="2613">
                  <c:v>1754.1839178211096</c:v>
                </c:pt>
                <c:pt idx="2614">
                  <c:v>1762.8528764505941</c:v>
                </c:pt>
                <c:pt idx="2615">
                  <c:v>1760.5434235664491</c:v>
                </c:pt>
                <c:pt idx="2616">
                  <c:v>1752.0399339288313</c:v>
                </c:pt>
                <c:pt idx="2617">
                  <c:v>1748.4770142182783</c:v>
                </c:pt>
                <c:pt idx="2618">
                  <c:v>1746.5268536434828</c:v>
                </c:pt>
                <c:pt idx="2619">
                  <c:v>1758.9606930880341</c:v>
                </c:pt>
                <c:pt idx="2620">
                  <c:v>1756.0614604834095</c:v>
                </c:pt>
                <c:pt idx="2621">
                  <c:v>1759.2842763141805</c:v>
                </c:pt>
                <c:pt idx="2622">
                  <c:v>1762.8313670252658</c:v>
                </c:pt>
                <c:pt idx="2623">
                  <c:v>1775.1927003823532</c:v>
                </c:pt>
                <c:pt idx="2624">
                  <c:v>1779.4017519428251</c:v>
                </c:pt>
                <c:pt idx="2625">
                  <c:v>1780.6576710175639</c:v>
                </c:pt>
                <c:pt idx="2626">
                  <c:v>1776.1315965875187</c:v>
                </c:pt>
                <c:pt idx="2627">
                  <c:v>1771.7359929072968</c:v>
                </c:pt>
                <c:pt idx="2628">
                  <c:v>1769.5129246485722</c:v>
                </c:pt>
                <c:pt idx="2629">
                  <c:v>1766.6854962316766</c:v>
                </c:pt>
                <c:pt idx="2630">
                  <c:v>1765.7244530601936</c:v>
                </c:pt>
                <c:pt idx="2631">
                  <c:v>1767.0539566558655</c:v>
                </c:pt>
                <c:pt idx="2632">
                  <c:v>1760.0620554971213</c:v>
                </c:pt>
                <c:pt idx="2633">
                  <c:v>1749.0426244879052</c:v>
                </c:pt>
                <c:pt idx="2634">
                  <c:v>1752.7792676726217</c:v>
                </c:pt>
                <c:pt idx="2635">
                  <c:v>1750.2321307861255</c:v>
                </c:pt>
                <c:pt idx="2636">
                  <c:v>1749.3536004370899</c:v>
                </c:pt>
                <c:pt idx="2637">
                  <c:v>1752.4862560648769</c:v>
                </c:pt>
                <c:pt idx="2638">
                  <c:v>1761.2503879025414</c:v>
                </c:pt>
                <c:pt idx="2639">
                  <c:v>1770.7941980757923</c:v>
                </c:pt>
                <c:pt idx="2640">
                  <c:v>1771.9971455613415</c:v>
                </c:pt>
                <c:pt idx="2641">
                  <c:v>1765.5272475737595</c:v>
                </c:pt>
                <c:pt idx="2642">
                  <c:v>1763.8067559394613</c:v>
                </c:pt>
                <c:pt idx="2643">
                  <c:v>1766.37957900683</c:v>
                </c:pt>
                <c:pt idx="2644">
                  <c:v>1766.5468620914987</c:v>
                </c:pt>
                <c:pt idx="2645">
                  <c:v>1773.7585160263156</c:v>
                </c:pt>
                <c:pt idx="2646">
                  <c:v>1772.0686621024636</c:v>
                </c:pt>
                <c:pt idx="2647">
                  <c:v>1767.2757705612155</c:v>
                </c:pt>
                <c:pt idx="2648">
                  <c:v>1766.9308636335788</c:v>
                </c:pt>
                <c:pt idx="2649">
                  <c:v>1770.2652172959754</c:v>
                </c:pt>
                <c:pt idx="2650">
                  <c:v>1769.3540722440516</c:v>
                </c:pt>
                <c:pt idx="2651">
                  <c:v>1776.5928198599277</c:v>
                </c:pt>
                <c:pt idx="2652">
                  <c:v>1777.0919192662466</c:v>
                </c:pt>
                <c:pt idx="2653">
                  <c:v>1779.3033952203048</c:v>
                </c:pt>
                <c:pt idx="2654">
                  <c:v>1782.993022067132</c:v>
                </c:pt>
                <c:pt idx="2655">
                  <c:v>1778.1073049637514</c:v>
                </c:pt>
                <c:pt idx="2656">
                  <c:v>1775.7979335848831</c:v>
                </c:pt>
                <c:pt idx="2657">
                  <c:v>1776.456165413575</c:v>
                </c:pt>
                <c:pt idx="2658">
                  <c:v>1779.4764429859631</c:v>
                </c:pt>
                <c:pt idx="2659">
                  <c:v>1779.0531651284955</c:v>
                </c:pt>
                <c:pt idx="2660">
                  <c:v>1783.280005727974</c:v>
                </c:pt>
                <c:pt idx="2661">
                  <c:v>1782.7203407037453</c:v>
                </c:pt>
                <c:pt idx="2662">
                  <c:v>1789.9520193196263</c:v>
                </c:pt>
                <c:pt idx="2663">
                  <c:v>1785.1867106470409</c:v>
                </c:pt>
                <c:pt idx="2664">
                  <c:v>1790.4573929623509</c:v>
                </c:pt>
                <c:pt idx="2665">
                  <c:v>1790.0163947183605</c:v>
                </c:pt>
                <c:pt idx="2666">
                  <c:v>1806.6341466064482</c:v>
                </c:pt>
                <c:pt idx="2667">
                  <c:v>1804.5666779231076</c:v>
                </c:pt>
                <c:pt idx="2668">
                  <c:v>1795.6239362273457</c:v>
                </c:pt>
                <c:pt idx="2669">
                  <c:v>1792.9837734513301</c:v>
                </c:pt>
                <c:pt idx="2670">
                  <c:v>1795.7979982655163</c:v>
                </c:pt>
                <c:pt idx="2671">
                  <c:v>1798.9045197084542</c:v>
                </c:pt>
                <c:pt idx="2672">
                  <c:v>1796.9791486468973</c:v>
                </c:pt>
                <c:pt idx="2673">
                  <c:v>1803.1464566355351</c:v>
                </c:pt>
                <c:pt idx="2674">
                  <c:v>1793.9317295110429</c:v>
                </c:pt>
                <c:pt idx="2675">
                  <c:v>1790.3982425285808</c:v>
                </c:pt>
                <c:pt idx="2676">
                  <c:v>1794.1771167724251</c:v>
                </c:pt>
                <c:pt idx="2677">
                  <c:v>1799.0305672653717</c:v>
                </c:pt>
                <c:pt idx="2678">
                  <c:v>1805.5049280679716</c:v>
                </c:pt>
                <c:pt idx="2679">
                  <c:v>1812.950836417685</c:v>
                </c:pt>
                <c:pt idx="2680">
                  <c:v>1814.7781703899286</c:v>
                </c:pt>
                <c:pt idx="2681">
                  <c:v>1812.0738179165139</c:v>
                </c:pt>
                <c:pt idx="2682">
                  <c:v>1815.2600203004847</c:v>
                </c:pt>
                <c:pt idx="2683">
                  <c:v>1814.9989890401357</c:v>
                </c:pt>
                <c:pt idx="2684">
                  <c:v>1823.2154356361953</c:v>
                </c:pt>
                <c:pt idx="2685">
                  <c:v>1825.1019983488804</c:v>
                </c:pt>
                <c:pt idx="2686">
                  <c:v>1823.1137435471994</c:v>
                </c:pt>
                <c:pt idx="2687">
                  <c:v>1820.5667347331687</c:v>
                </c:pt>
                <c:pt idx="2688">
                  <c:v>1824.6238780577341</c:v>
                </c:pt>
                <c:pt idx="2689">
                  <c:v>1826.4890412271275</c:v>
                </c:pt>
                <c:pt idx="2690">
                  <c:v>1831.7507166701239</c:v>
                </c:pt>
                <c:pt idx="2691">
                  <c:v>1843.1934042710834</c:v>
                </c:pt>
                <c:pt idx="2692">
                  <c:v>1839.4298316182098</c:v>
                </c:pt>
                <c:pt idx="2693">
                  <c:v>1836.2270203006269</c:v>
                </c:pt>
                <c:pt idx="2694">
                  <c:v>1833.820048587583</c:v>
                </c:pt>
                <c:pt idx="2695">
                  <c:v>1829.7232333269687</c:v>
                </c:pt>
                <c:pt idx="2696">
                  <c:v>1837.4376371379246</c:v>
                </c:pt>
                <c:pt idx="2697">
                  <c:v>1839.9698962719233</c:v>
                </c:pt>
                <c:pt idx="2698">
                  <c:v>1836.855160487346</c:v>
                </c:pt>
                <c:pt idx="2699">
                  <c:v>1841.2680017509094</c:v>
                </c:pt>
                <c:pt idx="2700">
                  <c:v>1843.9502380714202</c:v>
                </c:pt>
                <c:pt idx="2701">
                  <c:v>1846.4808619487044</c:v>
                </c:pt>
                <c:pt idx="2702">
                  <c:v>1846.0978046874677</c:v>
                </c:pt>
                <c:pt idx="2703">
                  <c:v>1853.852252897573</c:v>
                </c:pt>
                <c:pt idx="2704">
                  <c:v>1853.3178122424424</c:v>
                </c:pt>
                <c:pt idx="2705">
                  <c:v>1857.4055064940399</c:v>
                </c:pt>
                <c:pt idx="2706">
                  <c:v>1860.4617340424368</c:v>
                </c:pt>
                <c:pt idx="2707">
                  <c:v>1850.8968480364986</c:v>
                </c:pt>
                <c:pt idx="2708">
                  <c:v>1849.60773670507</c:v>
                </c:pt>
                <c:pt idx="2709">
                  <c:v>1862.0093747726596</c:v>
                </c:pt>
                <c:pt idx="2710">
                  <c:v>1867.823560657014</c:v>
                </c:pt>
                <c:pt idx="2711">
                  <c:v>1870.8183175870381</c:v>
                </c:pt>
                <c:pt idx="2712">
                  <c:v>1873.3059205071772</c:v>
                </c:pt>
                <c:pt idx="2713">
                  <c:v>1873.1384974937916</c:v>
                </c:pt>
                <c:pt idx="2714">
                  <c:v>1869.1843743261163</c:v>
                </c:pt>
                <c:pt idx="2715">
                  <c:v>1853.3396334579486</c:v>
                </c:pt>
                <c:pt idx="2716">
                  <c:v>1851.9424495996336</c:v>
                </c:pt>
                <c:pt idx="2717">
                  <c:v>1855.9216739439194</c:v>
                </c:pt>
                <c:pt idx="2718">
                  <c:v>1844.9235705514159</c:v>
                </c:pt>
                <c:pt idx="2719">
                  <c:v>1843.5696836198881</c:v>
                </c:pt>
                <c:pt idx="2720">
                  <c:v>1849.0877491097228</c:v>
                </c:pt>
                <c:pt idx="2721">
                  <c:v>1854.9040729586241</c:v>
                </c:pt>
                <c:pt idx="2722">
                  <c:v>1849.9484882432121</c:v>
                </c:pt>
                <c:pt idx="2723">
                  <c:v>1857.6939843407654</c:v>
                </c:pt>
                <c:pt idx="2724">
                  <c:v>1860.7845898908461</c:v>
                </c:pt>
                <c:pt idx="2725">
                  <c:v>1864.0383680206546</c:v>
                </c:pt>
                <c:pt idx="2726">
                  <c:v>1867.6781013332318</c:v>
                </c:pt>
                <c:pt idx="2727">
                  <c:v>1865.4904626960654</c:v>
                </c:pt>
                <c:pt idx="2728">
                  <c:v>1880.2936705573093</c:v>
                </c:pt>
                <c:pt idx="2729">
                  <c:v>1888.0854196682492</c:v>
                </c:pt>
                <c:pt idx="2730">
                  <c:v>1885.391322845705</c:v>
                </c:pt>
                <c:pt idx="2731">
                  <c:v>1876.456677718161</c:v>
                </c:pt>
                <c:pt idx="2732">
                  <c:v>1873.3267951989051</c:v>
                </c:pt>
                <c:pt idx="2733">
                  <c:v>1866.3613261823161</c:v>
                </c:pt>
                <c:pt idx="2734">
                  <c:v>1870.849816855886</c:v>
                </c:pt>
                <c:pt idx="2735">
                  <c:v>1874.2696929604494</c:v>
                </c:pt>
                <c:pt idx="2736">
                  <c:v>1874.9921778043961</c:v>
                </c:pt>
                <c:pt idx="2737">
                  <c:v>1868.5287994038051</c:v>
                </c:pt>
                <c:pt idx="2738">
                  <c:v>1862.5479727091447</c:v>
                </c:pt>
                <c:pt idx="2739">
                  <c:v>1865.4067521215711</c:v>
                </c:pt>
                <c:pt idx="2740">
                  <c:v>1859.6317853416676</c:v>
                </c:pt>
                <c:pt idx="2741">
                  <c:v>1860.1072938509267</c:v>
                </c:pt>
                <c:pt idx="2742">
                  <c:v>1857.1036164463744</c:v>
                </c:pt>
                <c:pt idx="2743">
                  <c:v>1853.8362648467958</c:v>
                </c:pt>
                <c:pt idx="2744">
                  <c:v>1864.936741913144</c:v>
                </c:pt>
                <c:pt idx="2745">
                  <c:v>1863.9152530656247</c:v>
                </c:pt>
                <c:pt idx="2746">
                  <c:v>1867.8695189650296</c:v>
                </c:pt>
                <c:pt idx="2747">
                  <c:v>1860.1591690051819</c:v>
                </c:pt>
                <c:pt idx="2748">
                  <c:v>1859.5520746271538</c:v>
                </c:pt>
                <c:pt idx="2749">
                  <c:v>1871.1558379676312</c:v>
                </c:pt>
                <c:pt idx="2750">
                  <c:v>1873.3661806323128</c:v>
                </c:pt>
                <c:pt idx="2751">
                  <c:v>1869.1960832569148</c:v>
                </c:pt>
                <c:pt idx="2752">
                  <c:v>1877.5485326546443</c:v>
                </c:pt>
                <c:pt idx="2753">
                  <c:v>1887.2636010595309</c:v>
                </c:pt>
                <c:pt idx="2754">
                  <c:v>1895.4298316839904</c:v>
                </c:pt>
                <c:pt idx="2755">
                  <c:v>1895.8874241719666</c:v>
                </c:pt>
                <c:pt idx="2756">
                  <c:v>1900.0188687021687</c:v>
                </c:pt>
                <c:pt idx="2757">
                  <c:v>1901.1202753472273</c:v>
                </c:pt>
                <c:pt idx="2758">
                  <c:v>1901.9651990074015</c:v>
                </c:pt>
                <c:pt idx="2759">
                  <c:v>1900.1687605742309</c:v>
                </c:pt>
                <c:pt idx="2760">
                  <c:v>1905.5614618401989</c:v>
                </c:pt>
                <c:pt idx="2761">
                  <c:v>1905.8296042997613</c:v>
                </c:pt>
                <c:pt idx="2762">
                  <c:v>1904.2844370520581</c:v>
                </c:pt>
                <c:pt idx="2763">
                  <c:v>1902.4811299235523</c:v>
                </c:pt>
                <c:pt idx="2764">
                  <c:v>1905.2784399914774</c:v>
                </c:pt>
                <c:pt idx="2765">
                  <c:v>1903.2781136741085</c:v>
                </c:pt>
                <c:pt idx="2766">
                  <c:v>1904.693774862232</c:v>
                </c:pt>
                <c:pt idx="2767">
                  <c:v>1915.3263704697363</c:v>
                </c:pt>
                <c:pt idx="2768">
                  <c:v>1912.855271461422</c:v>
                </c:pt>
                <c:pt idx="2769">
                  <c:v>1907.336897322924</c:v>
                </c:pt>
                <c:pt idx="2770">
                  <c:v>1914.7621310664381</c:v>
                </c:pt>
                <c:pt idx="2771">
                  <c:v>1909.0884336367731</c:v>
                </c:pt>
                <c:pt idx="2772">
                  <c:v>1916.1998867370689</c:v>
                </c:pt>
                <c:pt idx="2773">
                  <c:v>1919.7894362079451</c:v>
                </c:pt>
                <c:pt idx="2774">
                  <c:v>1921.8217989300804</c:v>
                </c:pt>
                <c:pt idx="2775">
                  <c:v>1919.8953136249847</c:v>
                </c:pt>
                <c:pt idx="2776">
                  <c:v>1914.611876486887</c:v>
                </c:pt>
                <c:pt idx="2777">
                  <c:v>1919.9705131013025</c:v>
                </c:pt>
                <c:pt idx="2778">
                  <c:v>1926.9492693702043</c:v>
                </c:pt>
                <c:pt idx="2779">
                  <c:v>1941.459369098262</c:v>
                </c:pt>
                <c:pt idx="2780">
                  <c:v>1934.1503314570884</c:v>
                </c:pt>
                <c:pt idx="2781">
                  <c:v>1923.8038858122529</c:v>
                </c:pt>
                <c:pt idx="2782">
                  <c:v>1922.9395047664525</c:v>
                </c:pt>
                <c:pt idx="2783">
                  <c:v>1921.6832500138557</c:v>
                </c:pt>
                <c:pt idx="2784">
                  <c:v>1919.0113838033801</c:v>
                </c:pt>
                <c:pt idx="2785">
                  <c:v>1919.6583262255272</c:v>
                </c:pt>
                <c:pt idx="2786">
                  <c:v>1915.1441150394373</c:v>
                </c:pt>
                <c:pt idx="2787">
                  <c:v>1916.0693577460495</c:v>
                </c:pt>
                <c:pt idx="2788">
                  <c:v>1910.5145852848011</c:v>
                </c:pt>
                <c:pt idx="2789">
                  <c:v>1908.9441104587327</c:v>
                </c:pt>
                <c:pt idx="2790">
                  <c:v>1905.4369490604925</c:v>
                </c:pt>
                <c:pt idx="2791">
                  <c:v>1898.6534610239303</c:v>
                </c:pt>
                <c:pt idx="2792">
                  <c:v>1888.9419013780935</c:v>
                </c:pt>
                <c:pt idx="2793">
                  <c:v>1889.7670478205059</c:v>
                </c:pt>
                <c:pt idx="2794">
                  <c:v>1896.6197448106591</c:v>
                </c:pt>
                <c:pt idx="2795">
                  <c:v>1892.2794442472655</c:v>
                </c:pt>
                <c:pt idx="2796">
                  <c:v>1892.1505257787771</c:v>
                </c:pt>
                <c:pt idx="2797">
                  <c:v>1890.2581570148459</c:v>
                </c:pt>
                <c:pt idx="2798">
                  <c:v>1893.9892085694576</c:v>
                </c:pt>
                <c:pt idx="2799">
                  <c:v>1893.9354775524821</c:v>
                </c:pt>
                <c:pt idx="2800">
                  <c:v>1892.5250156926502</c:v>
                </c:pt>
                <c:pt idx="2801">
                  <c:v>1892.5609254253468</c:v>
                </c:pt>
                <c:pt idx="2802">
                  <c:v>1887.538736486071</c:v>
                </c:pt>
                <c:pt idx="2803">
                  <c:v>1894.981233323472</c:v>
                </c:pt>
                <c:pt idx="2804">
                  <c:v>1875.1753419485567</c:v>
                </c:pt>
                <c:pt idx="2805">
                  <c:v>1877.7696929104618</c:v>
                </c:pt>
                <c:pt idx="2806">
                  <c:v>1874.7425661829152</c:v>
                </c:pt>
                <c:pt idx="2807">
                  <c:v>1881.5417329998861</c:v>
                </c:pt>
                <c:pt idx="2808">
                  <c:v>1896.7419937867924</c:v>
                </c:pt>
                <c:pt idx="2809">
                  <c:v>1886.2378634389431</c:v>
                </c:pt>
                <c:pt idx="2810">
                  <c:v>1901.3343662385316</c:v>
                </c:pt>
                <c:pt idx="2811">
                  <c:v>1898.4981074292364</c:v>
                </c:pt>
                <c:pt idx="2812">
                  <c:v>1898.1690156668524</c:v>
                </c:pt>
                <c:pt idx="2813">
                  <c:v>1898.6271169576014</c:v>
                </c:pt>
                <c:pt idx="2814">
                  <c:v>1891.0950033701538</c:v>
                </c:pt>
                <c:pt idx="2815">
                  <c:v>1893.144412291786</c:v>
                </c:pt>
                <c:pt idx="2816">
                  <c:v>1891.3180063127643</c:v>
                </c:pt>
                <c:pt idx="2817">
                  <c:v>1894.1731536193975</c:v>
                </c:pt>
                <c:pt idx="2818">
                  <c:v>1889.4128478527475</c:v>
                </c:pt>
                <c:pt idx="2819">
                  <c:v>1889.8460009694768</c:v>
                </c:pt>
                <c:pt idx="2820">
                  <c:v>1908.4854838135843</c:v>
                </c:pt>
                <c:pt idx="2821">
                  <c:v>1911.2873742624627</c:v>
                </c:pt>
                <c:pt idx="2822">
                  <c:v>1915.011852574492</c:v>
                </c:pt>
                <c:pt idx="2823">
                  <c:v>1915.9020631967935</c:v>
                </c:pt>
                <c:pt idx="2824">
                  <c:v>1914.3276809839531</c:v>
                </c:pt>
                <c:pt idx="2825">
                  <c:v>1918.7993689656064</c:v>
                </c:pt>
                <c:pt idx="2826">
                  <c:v>1918.6796852205741</c:v>
                </c:pt>
                <c:pt idx="2827">
                  <c:v>1918.7153306377966</c:v>
                </c:pt>
                <c:pt idx="2828">
                  <c:v>1916.5178116336072</c:v>
                </c:pt>
                <c:pt idx="2829">
                  <c:v>1905.0548149548113</c:v>
                </c:pt>
                <c:pt idx="2830">
                  <c:v>1902.9976162368366</c:v>
                </c:pt>
                <c:pt idx="2831">
                  <c:v>1899.2475455496219</c:v>
                </c:pt>
                <c:pt idx="2832">
                  <c:v>1900.2614631497067</c:v>
                </c:pt>
                <c:pt idx="2833">
                  <c:v>1900.2339585817679</c:v>
                </c:pt>
                <c:pt idx="2834">
                  <c:v>1911.6014316874518</c:v>
                </c:pt>
                <c:pt idx="2835">
                  <c:v>1912.637171812795</c:v>
                </c:pt>
                <c:pt idx="2836">
                  <c:v>1912.2140573690886</c:v>
                </c:pt>
                <c:pt idx="2837">
                  <c:v>1910.0324149805606</c:v>
                </c:pt>
                <c:pt idx="2838">
                  <c:v>1911.8460476647856</c:v>
                </c:pt>
                <c:pt idx="2839">
                  <c:v>1921.3187482398027</c:v>
                </c:pt>
                <c:pt idx="2840">
                  <c:v>1919.8142384809451</c:v>
                </c:pt>
                <c:pt idx="2841">
                  <c:v>1922.6925912487129</c:v>
                </c:pt>
                <c:pt idx="2842">
                  <c:v>1923.0191649700216</c:v>
                </c:pt>
                <c:pt idx="2843">
                  <c:v>1922.7292393227845</c:v>
                </c:pt>
                <c:pt idx="2844">
                  <c:v>1911.4487388537862</c:v>
                </c:pt>
                <c:pt idx="2845">
                  <c:v>1913.3418019771138</c:v>
                </c:pt>
                <c:pt idx="2846">
                  <c:v>1912.9128825559469</c:v>
                </c:pt>
                <c:pt idx="2847">
                  <c:v>1916.8148375232649</c:v>
                </c:pt>
                <c:pt idx="2848">
                  <c:v>1917.5314649027925</c:v>
                </c:pt>
                <c:pt idx="2849">
                  <c:v>1909.4273160903922</c:v>
                </c:pt>
                <c:pt idx="2850">
                  <c:v>1910.758455996204</c:v>
                </c:pt>
                <c:pt idx="2851">
                  <c:v>1907.9785435671999</c:v>
                </c:pt>
                <c:pt idx="2852">
                  <c:v>1905.6684858080844</c:v>
                </c:pt>
                <c:pt idx="2853">
                  <c:v>1903.6628988919122</c:v>
                </c:pt>
                <c:pt idx="2854">
                  <c:v>1903.8976793745303</c:v>
                </c:pt>
                <c:pt idx="2855">
                  <c:v>1900.7640683124612</c:v>
                </c:pt>
                <c:pt idx="2856">
                  <c:v>1890.17314061856</c:v>
                </c:pt>
                <c:pt idx="2857">
                  <c:v>1888.0690370077409</c:v>
                </c:pt>
                <c:pt idx="2858">
                  <c:v>1890.7770559012804</c:v>
                </c:pt>
                <c:pt idx="2859">
                  <c:v>1891.3546905134258</c:v>
                </c:pt>
                <c:pt idx="2860">
                  <c:v>1895.8329336421009</c:v>
                </c:pt>
                <c:pt idx="2861">
                  <c:v>1905.385236909071</c:v>
                </c:pt>
                <c:pt idx="2862">
                  <c:v>1920.5040658461812</c:v>
                </c:pt>
                <c:pt idx="2863">
                  <c:v>1901.6939047062156</c:v>
                </c:pt>
                <c:pt idx="2864">
                  <c:v>1901.2629578660992</c:v>
                </c:pt>
                <c:pt idx="2865">
                  <c:v>1893.3044199619123</c:v>
                </c:pt>
                <c:pt idx="2866">
                  <c:v>1885.3151726063459</c:v>
                </c:pt>
                <c:pt idx="2867">
                  <c:v>1882.6619552966595</c:v>
                </c:pt>
                <c:pt idx="2868">
                  <c:v>1868.4393626550059</c:v>
                </c:pt>
                <c:pt idx="2869">
                  <c:v>1879.0570155407388</c:v>
                </c:pt>
                <c:pt idx="2870">
                  <c:v>1874.3318694008688</c:v>
                </c:pt>
                <c:pt idx="2871">
                  <c:v>1870.5529970411333</c:v>
                </c:pt>
                <c:pt idx="2872">
                  <c:v>1872.8400731174825</c:v>
                </c:pt>
                <c:pt idx="2873">
                  <c:v>1867.6530482515484</c:v>
                </c:pt>
                <c:pt idx="2874">
                  <c:v>1875.2088153403618</c:v>
                </c:pt>
                <c:pt idx="2875">
                  <c:v>1873.3425052249165</c:v>
                </c:pt>
                <c:pt idx="2876">
                  <c:v>1874.3288487826546</c:v>
                </c:pt>
                <c:pt idx="2877">
                  <c:v>1879.0502696638339</c:v>
                </c:pt>
                <c:pt idx="2878">
                  <c:v>1882.464076127236</c:v>
                </c:pt>
                <c:pt idx="2879">
                  <c:v>1888.39319133354</c:v>
                </c:pt>
                <c:pt idx="2880">
                  <c:v>1903.5973525869053</c:v>
                </c:pt>
                <c:pt idx="2881">
                  <c:v>1900.5686554324402</c:v>
                </c:pt>
                <c:pt idx="2882">
                  <c:v>1897.7920140536489</c:v>
                </c:pt>
                <c:pt idx="2883">
                  <c:v>1902.4979725686858</c:v>
                </c:pt>
                <c:pt idx="2884">
                  <c:v>1906.8032443155705</c:v>
                </c:pt>
                <c:pt idx="2885">
                  <c:v>1904.0550654532831</c:v>
                </c:pt>
                <c:pt idx="2886">
                  <c:v>1920.153197268424</c:v>
                </c:pt>
                <c:pt idx="2887">
                  <c:v>1914.7562433254418</c:v>
                </c:pt>
                <c:pt idx="2888">
                  <c:v>1914.5984453683732</c:v>
                </c:pt>
                <c:pt idx="2889">
                  <c:v>1910.9409136541053</c:v>
                </c:pt>
                <c:pt idx="2890">
                  <c:v>1914.5107245956676</c:v>
                </c:pt>
                <c:pt idx="2891">
                  <c:v>1921.1391460041605</c:v>
                </c:pt>
                <c:pt idx="2892">
                  <c:v>1933.2924864205092</c:v>
                </c:pt>
                <c:pt idx="2893">
                  <c:v>1930.2469166377241</c:v>
                </c:pt>
                <c:pt idx="2894">
                  <c:v>1931.7291969403821</c:v>
                </c:pt>
                <c:pt idx="2895">
                  <c:v>1929.2902491802215</c:v>
                </c:pt>
                <c:pt idx="2896">
                  <c:v>1934.9319042983423</c:v>
                </c:pt>
                <c:pt idx="2897">
                  <c:v>1931.4509663450615</c:v>
                </c:pt>
                <c:pt idx="2898">
                  <c:v>1946.0633273024889</c:v>
                </c:pt>
                <c:pt idx="2899">
                  <c:v>1942.8819408932732</c:v>
                </c:pt>
                <c:pt idx="2900">
                  <c:v>1952.1751511574464</c:v>
                </c:pt>
                <c:pt idx="2901">
                  <c:v>1954.0216671366863</c:v>
                </c:pt>
                <c:pt idx="2902">
                  <c:v>1963.9806253801412</c:v>
                </c:pt>
                <c:pt idx="2903">
                  <c:v>1962.3386362458236</c:v>
                </c:pt>
                <c:pt idx="2904">
                  <c:v>1951.5682723104337</c:v>
                </c:pt>
                <c:pt idx="2905">
                  <c:v>1944.8599564767514</c:v>
                </c:pt>
                <c:pt idx="2906">
                  <c:v>1943.7276439662721</c:v>
                </c:pt>
                <c:pt idx="2907">
                  <c:v>1946.6875071248794</c:v>
                </c:pt>
                <c:pt idx="2908">
                  <c:v>1938.9838243050128</c:v>
                </c:pt>
                <c:pt idx="2909">
                  <c:v>1939.6253502551863</c:v>
                </c:pt>
                <c:pt idx="2910">
                  <c:v>1933.5266703097375</c:v>
                </c:pt>
                <c:pt idx="2911">
                  <c:v>1934.1925431022269</c:v>
                </c:pt>
                <c:pt idx="2912">
                  <c:v>1931.3727371402188</c:v>
                </c:pt>
                <c:pt idx="2913">
                  <c:v>1924.2192478366505</c:v>
                </c:pt>
                <c:pt idx="2914">
                  <c:v>1923.1937928485597</c:v>
                </c:pt>
                <c:pt idx="2915">
                  <c:v>1915.2016419277772</c:v>
                </c:pt>
                <c:pt idx="2916">
                  <c:v>1916.4970722278979</c:v>
                </c:pt>
                <c:pt idx="2917">
                  <c:v>1909.6648031521163</c:v>
                </c:pt>
                <c:pt idx="2918">
                  <c:v>1903.4475214845133</c:v>
                </c:pt>
                <c:pt idx="2919">
                  <c:v>1898.9183005804323</c:v>
                </c:pt>
                <c:pt idx="2920">
                  <c:v>1896.8607781954279</c:v>
                </c:pt>
                <c:pt idx="2921">
                  <c:v>1899.2098800160275</c:v>
                </c:pt>
                <c:pt idx="2922">
                  <c:v>1894.6158497508973</c:v>
                </c:pt>
                <c:pt idx="2923">
                  <c:v>1894.3408721950316</c:v>
                </c:pt>
                <c:pt idx="2924">
                  <c:v>1892.5908035174186</c:v>
                </c:pt>
                <c:pt idx="2925">
                  <c:v>1892.4249171947613</c:v>
                </c:pt>
                <c:pt idx="2926">
                  <c:v>1894.0219968201436</c:v>
                </c:pt>
                <c:pt idx="2927">
                  <c:v>1896.137338205483</c:v>
                </c:pt>
                <c:pt idx="2928">
                  <c:v>1898.5150530798221</c:v>
                </c:pt>
                <c:pt idx="2929">
                  <c:v>1899.0759762788266</c:v>
                </c:pt>
                <c:pt idx="2930">
                  <c:v>1901.9350142558919</c:v>
                </c:pt>
                <c:pt idx="2931">
                  <c:v>1910.9935766565929</c:v>
                </c:pt>
                <c:pt idx="2932">
                  <c:v>1909.3067523388049</c:v>
                </c:pt>
                <c:pt idx="2933">
                  <c:v>1920.4482765520577</c:v>
                </c:pt>
                <c:pt idx="2934">
                  <c:v>1924.8563235398165</c:v>
                </c:pt>
                <c:pt idx="2935">
                  <c:v>1917.8076827511688</c:v>
                </c:pt>
                <c:pt idx="2936">
                  <c:v>1915.0786611881686</c:v>
                </c:pt>
                <c:pt idx="2937">
                  <c:v>1906.3437975306383</c:v>
                </c:pt>
                <c:pt idx="2938">
                  <c:v>1903.6863892453412</c:v>
                </c:pt>
                <c:pt idx="2939">
                  <c:v>1913.5871968836777</c:v>
                </c:pt>
                <c:pt idx="2940">
                  <c:v>1925.5500924838295</c:v>
                </c:pt>
                <c:pt idx="2941">
                  <c:v>1922.3021674643321</c:v>
                </c:pt>
                <c:pt idx="2942">
                  <c:v>1916.2524287691863</c:v>
                </c:pt>
                <c:pt idx="2943">
                  <c:v>1913.2095577713362</c:v>
                </c:pt>
                <c:pt idx="2944">
                  <c:v>1915.771850456473</c:v>
                </c:pt>
                <c:pt idx="2945">
                  <c:v>1909.1014584343047</c:v>
                </c:pt>
                <c:pt idx="2946">
                  <c:v>1909.8667249010798</c:v>
                </c:pt>
                <c:pt idx="2947">
                  <c:v>1908.5107764939464</c:v>
                </c:pt>
                <c:pt idx="2948">
                  <c:v>1896.2048235426068</c:v>
                </c:pt>
                <c:pt idx="2949">
                  <c:v>1905.8704899009301</c:v>
                </c:pt>
                <c:pt idx="2950">
                  <c:v>1908.6211810293337</c:v>
                </c:pt>
                <c:pt idx="2951">
                  <c:v>1907.9050352997781</c:v>
                </c:pt>
                <c:pt idx="2952">
                  <c:v>1906.5298982872796</c:v>
                </c:pt>
                <c:pt idx="2953">
                  <c:v>1917.098009127038</c:v>
                </c:pt>
                <c:pt idx="2954">
                  <c:v>1928.4599819749412</c:v>
                </c:pt>
                <c:pt idx="2955">
                  <c:v>1930.2217839520986</c:v>
                </c:pt>
                <c:pt idx="2956">
                  <c:v>1918.082940069334</c:v>
                </c:pt>
                <c:pt idx="2957">
                  <c:v>1932.7114767434775</c:v>
                </c:pt>
                <c:pt idx="2958">
                  <c:v>1934.798772084459</c:v>
                </c:pt>
                <c:pt idx="2959">
                  <c:v>1934.4102688801941</c:v>
                </c:pt>
                <c:pt idx="2960">
                  <c:v>1924.2678566945583</c:v>
                </c:pt>
                <c:pt idx="2961">
                  <c:v>1923.7159158500835</c:v>
                </c:pt>
                <c:pt idx="2962">
                  <c:v>1933.2755608645507</c:v>
                </c:pt>
                <c:pt idx="2963">
                  <c:v>1928.6058642327871</c:v>
                </c:pt>
                <c:pt idx="2964">
                  <c:v>1934.6466525416877</c:v>
                </c:pt>
                <c:pt idx="2965">
                  <c:v>1930.2256868527556</c:v>
                </c:pt>
                <c:pt idx="2966">
                  <c:v>1933.583184565146</c:v>
                </c:pt>
                <c:pt idx="2967">
                  <c:v>1941.172273991881</c:v>
                </c:pt>
                <c:pt idx="2968">
                  <c:v>1937.1080009227824</c:v>
                </c:pt>
                <c:pt idx="2969">
                  <c:v>1913.1871894923054</c:v>
                </c:pt>
                <c:pt idx="2970">
                  <c:v>1929.30139626087</c:v>
                </c:pt>
                <c:pt idx="2971">
                  <c:v>1932.1341882593349</c:v>
                </c:pt>
                <c:pt idx="2972">
                  <c:v>1935.3655015025799</c:v>
                </c:pt>
                <c:pt idx="2973">
                  <c:v>1938.0836698443745</c:v>
                </c:pt>
                <c:pt idx="2974">
                  <c:v>1934.1234121042555</c:v>
                </c:pt>
                <c:pt idx="2975">
                  <c:v>1943.8600026979395</c:v>
                </c:pt>
                <c:pt idx="2976">
                  <c:v>1937.269249865747</c:v>
                </c:pt>
                <c:pt idx="2977">
                  <c:v>1938.9226938801016</c:v>
                </c:pt>
                <c:pt idx="2978">
                  <c:v>1938.128785015464</c:v>
                </c:pt>
                <c:pt idx="2979">
                  <c:v>1923.9788552883401</c:v>
                </c:pt>
                <c:pt idx="2980">
                  <c:v>1933.8947059386601</c:v>
                </c:pt>
                <c:pt idx="2981">
                  <c:v>1938.2986926492381</c:v>
                </c:pt>
                <c:pt idx="2982">
                  <c:v>1935.9210258781557</c:v>
                </c:pt>
                <c:pt idx="2983">
                  <c:v>1938.9236983715259</c:v>
                </c:pt>
                <c:pt idx="2984">
                  <c:v>1933.7695922110197</c:v>
                </c:pt>
                <c:pt idx="2985">
                  <c:v>1933.5914628525722</c:v>
                </c:pt>
                <c:pt idx="2986">
                  <c:v>1937.3636026954505</c:v>
                </c:pt>
                <c:pt idx="2987">
                  <c:v>1924.5882288113476</c:v>
                </c:pt>
                <c:pt idx="2988">
                  <c:v>1936.3225955205789</c:v>
                </c:pt>
                <c:pt idx="2989">
                  <c:v>1934.0551401869159</c:v>
                </c:pt>
                <c:pt idx="2990">
                  <c:v>1935.7821199860405</c:v>
                </c:pt>
                <c:pt idx="2991">
                  <c:v>1932.6421098875869</c:v>
                </c:pt>
                <c:pt idx="2992">
                  <c:v>1935.5527287011882</c:v>
                </c:pt>
                <c:pt idx="2993">
                  <c:v>1938.6347464414093</c:v>
                </c:pt>
                <c:pt idx="2994">
                  <c:v>1934.7195737236789</c:v>
                </c:pt>
                <c:pt idx="2995">
                  <c:v>1940.4912927965279</c:v>
                </c:pt>
                <c:pt idx="2996">
                  <c:v>1937.3745065245764</c:v>
                </c:pt>
                <c:pt idx="2997">
                  <c:v>1938.8089353708497</c:v>
                </c:pt>
                <c:pt idx="2998">
                  <c:v>1941.0575586342684</c:v>
                </c:pt>
                <c:pt idx="2999">
                  <c:v>1945.0662583549713</c:v>
                </c:pt>
                <c:pt idx="3000">
                  <c:v>1943.6876026526784</c:v>
                </c:pt>
                <c:pt idx="3001">
                  <c:v>1948.2307124888462</c:v>
                </c:pt>
                <c:pt idx="3002">
                  <c:v>1961.5620279829175</c:v>
                </c:pt>
                <c:pt idx="3003">
                  <c:v>1961.430586782403</c:v>
                </c:pt>
                <c:pt idx="3004">
                  <c:v>1966.0121165806183</c:v>
                </c:pt>
                <c:pt idx="3005">
                  <c:v>1964.1101343066955</c:v>
                </c:pt>
                <c:pt idx="3006">
                  <c:v>1967.718730014074</c:v>
                </c:pt>
                <c:pt idx="3007">
                  <c:v>1960.6341449788717</c:v>
                </c:pt>
                <c:pt idx="3008">
                  <c:v>1958.8154324956922</c:v>
                </c:pt>
                <c:pt idx="3009">
                  <c:v>1962.9839657593834</c:v>
                </c:pt>
                <c:pt idx="3010">
                  <c:v>1962.466493262066</c:v>
                </c:pt>
                <c:pt idx="3011">
                  <c:v>1960.6129501767073</c:v>
                </c:pt>
                <c:pt idx="3012">
                  <c:v>1960.5014950912223</c:v>
                </c:pt>
                <c:pt idx="3013">
                  <c:v>1958.8897364691613</c:v>
                </c:pt>
                <c:pt idx="3014">
                  <c:v>1969.2959953079635</c:v>
                </c:pt>
                <c:pt idx="3015">
                  <c:v>1973.7564376097755</c:v>
                </c:pt>
                <c:pt idx="3016">
                  <c:v>1985.0773945653195</c:v>
                </c:pt>
                <c:pt idx="3017">
                  <c:v>1988.723660297052</c:v>
                </c:pt>
                <c:pt idx="3018">
                  <c:v>1980.5167228213018</c:v>
                </c:pt>
                <c:pt idx="3019">
                  <c:v>1988.861272682055</c:v>
                </c:pt>
                <c:pt idx="3020">
                  <c:v>1980.4371764507746</c:v>
                </c:pt>
                <c:pt idx="3021">
                  <c:v>1980.7959012914503</c:v>
                </c:pt>
                <c:pt idx="3022">
                  <c:v>1983.7384908703104</c:v>
                </c:pt>
                <c:pt idx="3023">
                  <c:v>1978.1588970115629</c:v>
                </c:pt>
                <c:pt idx="3024">
                  <c:v>1986.3985395499765</c:v>
                </c:pt>
                <c:pt idx="3025">
                  <c:v>1990.2099078496487</c:v>
                </c:pt>
                <c:pt idx="3026">
                  <c:v>1987.012804551018</c:v>
                </c:pt>
                <c:pt idx="3027">
                  <c:v>1990.8743247653683</c:v>
                </c:pt>
                <c:pt idx="3028">
                  <c:v>1984.9846346055958</c:v>
                </c:pt>
                <c:pt idx="3029">
                  <c:v>1978.9477599664121</c:v>
                </c:pt>
                <c:pt idx="3030">
                  <c:v>1985.5356494910072</c:v>
                </c:pt>
                <c:pt idx="3031">
                  <c:v>1976.4236894505805</c:v>
                </c:pt>
                <c:pt idx="3032">
                  <c:v>1972.8463309689648</c:v>
                </c:pt>
                <c:pt idx="3033">
                  <c:v>1982.5984464235021</c:v>
                </c:pt>
                <c:pt idx="3034">
                  <c:v>1979.9724921673937</c:v>
                </c:pt>
                <c:pt idx="3035">
                  <c:v>1986.9413420369738</c:v>
                </c:pt>
                <c:pt idx="3036">
                  <c:v>1984.0218027728622</c:v>
                </c:pt>
                <c:pt idx="3037">
                  <c:v>1975.1328779148403</c:v>
                </c:pt>
                <c:pt idx="3038">
                  <c:v>1981.4120679237649</c:v>
                </c:pt>
                <c:pt idx="3039">
                  <c:v>1989.8034624790057</c:v>
                </c:pt>
                <c:pt idx="3040">
                  <c:v>1998.6410481054843</c:v>
                </c:pt>
                <c:pt idx="3041">
                  <c:v>2002.9261105581975</c:v>
                </c:pt>
                <c:pt idx="3042">
                  <c:v>2013.9633335889114</c:v>
                </c:pt>
                <c:pt idx="3043">
                  <c:v>2026.646813220174</c:v>
                </c:pt>
                <c:pt idx="3044">
                  <c:v>2026.0156878034891</c:v>
                </c:pt>
                <c:pt idx="3045">
                  <c:v>2034.9454806766105</c:v>
                </c:pt>
                <c:pt idx="3046">
                  <c:v>2042.7938824784123</c:v>
                </c:pt>
                <c:pt idx="3047">
                  <c:v>2044.7773483827996</c:v>
                </c:pt>
                <c:pt idx="3048">
                  <c:v>2036.7970262309414</c:v>
                </c:pt>
                <c:pt idx="3049">
                  <c:v>2028.9345580726715</c:v>
                </c:pt>
                <c:pt idx="3050">
                  <c:v>2030.4841653843682</c:v>
                </c:pt>
                <c:pt idx="3051">
                  <c:v>2024.2632523502577</c:v>
                </c:pt>
                <c:pt idx="3052">
                  <c:v>2018.4724353260763</c:v>
                </c:pt>
                <c:pt idx="3053">
                  <c:v>2026.5439645194779</c:v>
                </c:pt>
                <c:pt idx="3054">
                  <c:v>2028.4920328215635</c:v>
                </c:pt>
                <c:pt idx="3055">
                  <c:v>2037.520548105211</c:v>
                </c:pt>
                <c:pt idx="3056">
                  <c:v>2031.3290710209465</c:v>
                </c:pt>
                <c:pt idx="3057">
                  <c:v>2032.6035362797343</c:v>
                </c:pt>
                <c:pt idx="3058">
                  <c:v>2032.1684494535652</c:v>
                </c:pt>
                <c:pt idx="3059">
                  <c:v>2029.1465292916696</c:v>
                </c:pt>
                <c:pt idx="3060">
                  <c:v>2028.9066556686716</c:v>
                </c:pt>
                <c:pt idx="3061">
                  <c:v>2024.3415114507782</c:v>
                </c:pt>
                <c:pt idx="3062">
                  <c:v>2024.3812477046629</c:v>
                </c:pt>
                <c:pt idx="3063">
                  <c:v>2021.5364874699187</c:v>
                </c:pt>
                <c:pt idx="3064">
                  <c:v>2024.8999458847363</c:v>
                </c:pt>
                <c:pt idx="3065">
                  <c:v>2028.9413155276598</c:v>
                </c:pt>
                <c:pt idx="3066">
                  <c:v>2025.4150814052227</c:v>
                </c:pt>
                <c:pt idx="3067">
                  <c:v>2032.7776845128492</c:v>
                </c:pt>
                <c:pt idx="3068">
                  <c:v>2034.2509255641439</c:v>
                </c:pt>
                <c:pt idx="3069">
                  <c:v>2037.0420150857203</c:v>
                </c:pt>
                <c:pt idx="3070">
                  <c:v>2038.960621908702</c:v>
                </c:pt>
                <c:pt idx="3071">
                  <c:v>2049.3103344829547</c:v>
                </c:pt>
                <c:pt idx="3072">
                  <c:v>2047.1332768448626</c:v>
                </c:pt>
                <c:pt idx="3073">
                  <c:v>2044.9982690415243</c:v>
                </c:pt>
                <c:pt idx="3074">
                  <c:v>2046.4238425211931</c:v>
                </c:pt>
                <c:pt idx="3075">
                  <c:v>2047.966981009276</c:v>
                </c:pt>
                <c:pt idx="3076">
                  <c:v>2052.5375713547878</c:v>
                </c:pt>
                <c:pt idx="3077">
                  <c:v>2050.1365971100499</c:v>
                </c:pt>
                <c:pt idx="3078">
                  <c:v>2056.4906175335791</c:v>
                </c:pt>
                <c:pt idx="3079">
                  <c:v>2056.2725290964372</c:v>
                </c:pt>
                <c:pt idx="3080">
                  <c:v>2047.0452652823026</c:v>
                </c:pt>
                <c:pt idx="3081">
                  <c:v>2049.3390961676259</c:v>
                </c:pt>
                <c:pt idx="3082">
                  <c:v>2054.8427408820598</c:v>
                </c:pt>
                <c:pt idx="3083">
                  <c:v>2050.0825939240567</c:v>
                </c:pt>
                <c:pt idx="3084">
                  <c:v>2051.3623025992792</c:v>
                </c:pt>
                <c:pt idx="3085">
                  <c:v>2059.5259969625758</c:v>
                </c:pt>
                <c:pt idx="3086">
                  <c:v>2060.1990102663594</c:v>
                </c:pt>
                <c:pt idx="3087">
                  <c:v>2058.3228015039986</c:v>
                </c:pt>
                <c:pt idx="3088">
                  <c:v>2065.7257935771436</c:v>
                </c:pt>
                <c:pt idx="3089">
                  <c:v>2063.2408074730338</c:v>
                </c:pt>
                <c:pt idx="3090">
                  <c:v>2053.2065728428197</c:v>
                </c:pt>
                <c:pt idx="3091">
                  <c:v>2079.4629092377522</c:v>
                </c:pt>
                <c:pt idx="3092">
                  <c:v>2088.9694983667864</c:v>
                </c:pt>
                <c:pt idx="3093">
                  <c:v>2091.9628592778158</c:v>
                </c:pt>
                <c:pt idx="3094">
                  <c:v>2095.3955551472523</c:v>
                </c:pt>
                <c:pt idx="3095">
                  <c:v>2095.5991874587075</c:v>
                </c:pt>
                <c:pt idx="3096">
                  <c:v>2090.7123510571018</c:v>
                </c:pt>
                <c:pt idx="3097">
                  <c:v>2088.068517389398</c:v>
                </c:pt>
                <c:pt idx="3098">
                  <c:v>2090.0781121581426</c:v>
                </c:pt>
                <c:pt idx="3099">
                  <c:v>2085.4207429229368</c:v>
                </c:pt>
                <c:pt idx="3100">
                  <c:v>2083.571334418792</c:v>
                </c:pt>
                <c:pt idx="3101">
                  <c:v>2080.9677105866617</c:v>
                </c:pt>
                <c:pt idx="3102">
                  <c:v>2071.1342434893422</c:v>
                </c:pt>
                <c:pt idx="3103">
                  <c:v>2072.1893791195916</c:v>
                </c:pt>
                <c:pt idx="3104">
                  <c:v>2068.1725211168732</c:v>
                </c:pt>
                <c:pt idx="3105">
                  <c:v>2064.4921224221839</c:v>
                </c:pt>
                <c:pt idx="3106">
                  <c:v>2066.1756811068512</c:v>
                </c:pt>
                <c:pt idx="3107">
                  <c:v>2058.8562627347073</c:v>
                </c:pt>
                <c:pt idx="3108">
                  <c:v>2055.5293021439229</c:v>
                </c:pt>
                <c:pt idx="3109">
                  <c:v>2054.9444981995639</c:v>
                </c:pt>
                <c:pt idx="3110">
                  <c:v>2053.4798530018898</c:v>
                </c:pt>
                <c:pt idx="3111">
                  <c:v>2051.6275494137517</c:v>
                </c:pt>
                <c:pt idx="3112">
                  <c:v>2055.6855989159321</c:v>
                </c:pt>
                <c:pt idx="3113">
                  <c:v>2053.1835189509425</c:v>
                </c:pt>
                <c:pt idx="3114">
                  <c:v>2051.3528203343208</c:v>
                </c:pt>
                <c:pt idx="3115">
                  <c:v>2054.6644685623723</c:v>
                </c:pt>
                <c:pt idx="3116">
                  <c:v>2066.9752131139967</c:v>
                </c:pt>
                <c:pt idx="3117">
                  <c:v>2076.1983573021507</c:v>
                </c:pt>
                <c:pt idx="3118">
                  <c:v>2078.6694782978134</c:v>
                </c:pt>
                <c:pt idx="3119">
                  <c:v>2077.831176922145</c:v>
                </c:pt>
                <c:pt idx="3120">
                  <c:v>2068.7086410136735</c:v>
                </c:pt>
                <c:pt idx="3121">
                  <c:v>2062.3561690738006</c:v>
                </c:pt>
                <c:pt idx="3122">
                  <c:v>2062.3003469604887</c:v>
                </c:pt>
                <c:pt idx="3123">
                  <c:v>2065.7266420990354</c:v>
                </c:pt>
                <c:pt idx="3124">
                  <c:v>2062.418885148315</c:v>
                </c:pt>
                <c:pt idx="3125">
                  <c:v>2066.7853676660297</c:v>
                </c:pt>
                <c:pt idx="3126">
                  <c:v>2065.4716110977174</c:v>
                </c:pt>
                <c:pt idx="3127">
                  <c:v>2064.3811180827483</c:v>
                </c:pt>
                <c:pt idx="3128">
                  <c:v>2062.4259759507477</c:v>
                </c:pt>
                <c:pt idx="3129">
                  <c:v>2064.4036629244702</c:v>
                </c:pt>
                <c:pt idx="3130">
                  <c:v>2065.7568754795047</c:v>
                </c:pt>
                <c:pt idx="3131">
                  <c:v>2061.7404908948256</c:v>
                </c:pt>
                <c:pt idx="3132">
                  <c:v>2063.0197008157152</c:v>
                </c:pt>
                <c:pt idx="3133">
                  <c:v>2066.8821506481218</c:v>
                </c:pt>
                <c:pt idx="3134">
                  <c:v>2062.1987248140208</c:v>
                </c:pt>
                <c:pt idx="3135">
                  <c:v>2062.5060154999187</c:v>
                </c:pt>
                <c:pt idx="3136">
                  <c:v>2060.292642291322</c:v>
                </c:pt>
                <c:pt idx="3137">
                  <c:v>2056.9794968309948</c:v>
                </c:pt>
                <c:pt idx="3138">
                  <c:v>2052.4161993397606</c:v>
                </c:pt>
                <c:pt idx="3139">
                  <c:v>2055.0024677351248</c:v>
                </c:pt>
                <c:pt idx="3140">
                  <c:v>2063.9007079399621</c:v>
                </c:pt>
                <c:pt idx="3141">
                  <c:v>2064.1535016760649</c:v>
                </c:pt>
                <c:pt idx="3142">
                  <c:v>2063.6629925278485</c:v>
                </c:pt>
                <c:pt idx="3143">
                  <c:v>2067.983457773576</c:v>
                </c:pt>
                <c:pt idx="3144">
                  <c:v>2063.1818031361504</c:v>
                </c:pt>
                <c:pt idx="3145">
                  <c:v>2052.438604542403</c:v>
                </c:pt>
                <c:pt idx="3146">
                  <c:v>2057.7779817152223</c:v>
                </c:pt>
                <c:pt idx="3147">
                  <c:v>2063.3798545688946</c:v>
                </c:pt>
                <c:pt idx="3148">
                  <c:v>2067.4884794004088</c:v>
                </c:pt>
                <c:pt idx="3149">
                  <c:v>2065.5149724541466</c:v>
                </c:pt>
                <c:pt idx="3150">
                  <c:v>2074.2845600632186</c:v>
                </c:pt>
                <c:pt idx="3151">
                  <c:v>2080.7122406266312</c:v>
                </c:pt>
                <c:pt idx="3152">
                  <c:v>2079.2609340648964</c:v>
                </c:pt>
                <c:pt idx="3153">
                  <c:v>2082.2775594092736</c:v>
                </c:pt>
                <c:pt idx="3154">
                  <c:v>2067.1937531837048</c:v>
                </c:pt>
                <c:pt idx="3155">
                  <c:v>2068.622136922254</c:v>
                </c:pt>
                <c:pt idx="3156">
                  <c:v>2068.9349717432101</c:v>
                </c:pt>
                <c:pt idx="3157">
                  <c:v>2073.2011963643881</c:v>
                </c:pt>
                <c:pt idx="3158">
                  <c:v>2094.4173063750995</c:v>
                </c:pt>
                <c:pt idx="3159">
                  <c:v>2090.640493212265</c:v>
                </c:pt>
                <c:pt idx="3160">
                  <c:v>2089.7339371469634</c:v>
                </c:pt>
                <c:pt idx="3161">
                  <c:v>2086.4728841666092</c:v>
                </c:pt>
                <c:pt idx="3162">
                  <c:v>2093.6921068781444</c:v>
                </c:pt>
                <c:pt idx="3163">
                  <c:v>2095.1196496709827</c:v>
                </c:pt>
                <c:pt idx="3164">
                  <c:v>2097.7818007778619</c:v>
                </c:pt>
                <c:pt idx="3165">
                  <c:v>2101.2208213887097</c:v>
                </c:pt>
                <c:pt idx="3166">
                  <c:v>2111.0095725575379</c:v>
                </c:pt>
                <c:pt idx="3167">
                  <c:v>2109.8697637130799</c:v>
                </c:pt>
                <c:pt idx="3168">
                  <c:v>2110.7106269804754</c:v>
                </c:pt>
                <c:pt idx="3169">
                  <c:v>2099.1063380729588</c:v>
                </c:pt>
                <c:pt idx="3170">
                  <c:v>2095.8864912317445</c:v>
                </c:pt>
                <c:pt idx="3171">
                  <c:v>2094.3472463229259</c:v>
                </c:pt>
                <c:pt idx="3172">
                  <c:v>2103.7538177462129</c:v>
                </c:pt>
                <c:pt idx="3173">
                  <c:v>2101.7962349992899</c:v>
                </c:pt>
                <c:pt idx="3174">
                  <c:v>2099.6851073838066</c:v>
                </c:pt>
                <c:pt idx="3175">
                  <c:v>2103.128118948101</c:v>
                </c:pt>
                <c:pt idx="3176">
                  <c:v>2103.1380836149638</c:v>
                </c:pt>
                <c:pt idx="3177">
                  <c:v>2095.5189966930284</c:v>
                </c:pt>
                <c:pt idx="3178">
                  <c:v>2088.8298979115389</c:v>
                </c:pt>
                <c:pt idx="3179">
                  <c:v>2082.3092720757459</c:v>
                </c:pt>
                <c:pt idx="3180">
                  <c:v>2080.0909262759483</c:v>
                </c:pt>
                <c:pt idx="3181">
                  <c:v>2083.0434598387287</c:v>
                </c:pt>
                <c:pt idx="3182">
                  <c:v>2086.00390119134</c:v>
                </c:pt>
                <c:pt idx="3183">
                  <c:v>2085.0411868959122</c:v>
                </c:pt>
                <c:pt idx="3184">
                  <c:v>2079.05403254352</c:v>
                </c:pt>
                <c:pt idx="3185">
                  <c:v>2074.8594165022751</c:v>
                </c:pt>
                <c:pt idx="3186">
                  <c:v>2080.9617069667302</c:v>
                </c:pt>
                <c:pt idx="3187">
                  <c:v>2069.9876861408393</c:v>
                </c:pt>
                <c:pt idx="3188">
                  <c:v>2067.4277723524901</c:v>
                </c:pt>
                <c:pt idx="3189">
                  <c:v>2072.570469182353</c:v>
                </c:pt>
                <c:pt idx="3190">
                  <c:v>2073.7448563189346</c:v>
                </c:pt>
                <c:pt idx="3191">
                  <c:v>2078.1462991849608</c:v>
                </c:pt>
                <c:pt idx="3192">
                  <c:v>2082.3453488378136</c:v>
                </c:pt>
                <c:pt idx="3193">
                  <c:v>2074.7162462519686</c:v>
                </c:pt>
                <c:pt idx="3194">
                  <c:v>2078.712772038481</c:v>
                </c:pt>
                <c:pt idx="3195">
                  <c:v>2079.7794465740571</c:v>
                </c:pt>
                <c:pt idx="3196">
                  <c:v>2086.8173973985772</c:v>
                </c:pt>
                <c:pt idx="3197">
                  <c:v>2086.2023469015421</c:v>
                </c:pt>
                <c:pt idx="3198">
                  <c:v>2085.9644647738246</c:v>
                </c:pt>
                <c:pt idx="3199">
                  <c:v>2090.034356014708</c:v>
                </c:pt>
                <c:pt idx="3200">
                  <c:v>2089.2690564249856</c:v>
                </c:pt>
                <c:pt idx="3201">
                  <c:v>2074.7300265413028</c:v>
                </c:pt>
                <c:pt idx="3202">
                  <c:v>2072.9565548998471</c:v>
                </c:pt>
                <c:pt idx="3203">
                  <c:v>2046.7495673231169</c:v>
                </c:pt>
                <c:pt idx="3204">
                  <c:v>2046.6625144947393</c:v>
                </c:pt>
                <c:pt idx="3205">
                  <c:v>2047.190453266835</c:v>
                </c:pt>
                <c:pt idx="3206">
                  <c:v>2049.9330663546302</c:v>
                </c:pt>
                <c:pt idx="3207">
                  <c:v>2055.0578232377284</c:v>
                </c:pt>
                <c:pt idx="3208">
                  <c:v>2050.399816438282</c:v>
                </c:pt>
                <c:pt idx="3209">
                  <c:v>2060.0081418452055</c:v>
                </c:pt>
                <c:pt idx="3210">
                  <c:v>2051.0516461694488</c:v>
                </c:pt>
                <c:pt idx="3211">
                  <c:v>2058.7654775903166</c:v>
                </c:pt>
                <c:pt idx="3212">
                  <c:v>2053.6810879792647</c:v>
                </c:pt>
                <c:pt idx="3213">
                  <c:v>2045.1418334069517</c:v>
                </c:pt>
                <c:pt idx="3214">
                  <c:v>2041.6767003924404</c:v>
                </c:pt>
                <c:pt idx="3215">
                  <c:v>2042.2184547825814</c:v>
                </c:pt>
                <c:pt idx="3216">
                  <c:v>2028.4610131650691</c:v>
                </c:pt>
                <c:pt idx="3217">
                  <c:v>2023.0221896049852</c:v>
                </c:pt>
                <c:pt idx="3218">
                  <c:v>2025.7725840576632</c:v>
                </c:pt>
                <c:pt idx="3219">
                  <c:v>2026.5577930314764</c:v>
                </c:pt>
                <c:pt idx="3220">
                  <c:v>2029.257030629823</c:v>
                </c:pt>
                <c:pt idx="3221">
                  <c:v>2030.3941106571208</c:v>
                </c:pt>
                <c:pt idx="3222">
                  <c:v>2034.7429747851013</c:v>
                </c:pt>
                <c:pt idx="3223">
                  <c:v>2040.6534588371785</c:v>
                </c:pt>
                <c:pt idx="3224">
                  <c:v>2040.638924906561</c:v>
                </c:pt>
                <c:pt idx="3225">
                  <c:v>2051.2659459350266</c:v>
                </c:pt>
                <c:pt idx="3226">
                  <c:v>2050.968179466151</c:v>
                </c:pt>
                <c:pt idx="3227">
                  <c:v>2046.6673966163205</c:v>
                </c:pt>
                <c:pt idx="3228">
                  <c:v>2042.7982727986803</c:v>
                </c:pt>
                <c:pt idx="3229">
                  <c:v>2038.9138314442143</c:v>
                </c:pt>
                <c:pt idx="3230">
                  <c:v>2020.8916207870889</c:v>
                </c:pt>
                <c:pt idx="3231">
                  <c:v>2026.1513002132353</c:v>
                </c:pt>
                <c:pt idx="3232">
                  <c:v>2024.2899055953076</c:v>
                </c:pt>
                <c:pt idx="3233">
                  <c:v>2033.5420274276962</c:v>
                </c:pt>
                <c:pt idx="3234">
                  <c:v>2037.7348765496338</c:v>
                </c:pt>
                <c:pt idx="3235">
                  <c:v>2039.3673691492447</c:v>
                </c:pt>
                <c:pt idx="3236">
                  <c:v>2033.7432324188574</c:v>
                </c:pt>
                <c:pt idx="3237">
                  <c:v>2042.1164204591116</c:v>
                </c:pt>
                <c:pt idx="3238">
                  <c:v>2054.8486556451821</c:v>
                </c:pt>
                <c:pt idx="3239">
                  <c:v>2059.9193986868572</c:v>
                </c:pt>
                <c:pt idx="3240">
                  <c:v>2069.63623763245</c:v>
                </c:pt>
                <c:pt idx="3241">
                  <c:v>2064.6991809764872</c:v>
                </c:pt>
                <c:pt idx="3242">
                  <c:v>2061.9296888651725</c:v>
                </c:pt>
                <c:pt idx="3243">
                  <c:v>2065.3338475045643</c:v>
                </c:pt>
                <c:pt idx="3244">
                  <c:v>2056.3009914429394</c:v>
                </c:pt>
                <c:pt idx="3245">
                  <c:v>2049.0759796365614</c:v>
                </c:pt>
                <c:pt idx="3246">
                  <c:v>2046.6048892548088</c:v>
                </c:pt>
                <c:pt idx="3247">
                  <c:v>2055.6238405572353</c:v>
                </c:pt>
                <c:pt idx="3248">
                  <c:v>2052.2585990491225</c:v>
                </c:pt>
                <c:pt idx="3249">
                  <c:v>2055.8265746831717</c:v>
                </c:pt>
                <c:pt idx="3250">
                  <c:v>2052.2398722298781</c:v>
                </c:pt>
                <c:pt idx="3251">
                  <c:v>2053.6372621490773</c:v>
                </c:pt>
                <c:pt idx="3252">
                  <c:v>2065.8661210489126</c:v>
                </c:pt>
                <c:pt idx="3253">
                  <c:v>2059.8154062430654</c:v>
                </c:pt>
                <c:pt idx="3254">
                  <c:v>2057.321722926079</c:v>
                </c:pt>
                <c:pt idx="3255">
                  <c:v>2047.4371271857151</c:v>
                </c:pt>
                <c:pt idx="3256">
                  <c:v>2063.5682278418858</c:v>
                </c:pt>
                <c:pt idx="3257">
                  <c:v>2066.1510074188295</c:v>
                </c:pt>
                <c:pt idx="3258">
                  <c:v>2055.7406268682007</c:v>
                </c:pt>
                <c:pt idx="3259">
                  <c:v>2076.7071680695012</c:v>
                </c:pt>
                <c:pt idx="3260">
                  <c:v>2071.7355283834841</c:v>
                </c:pt>
                <c:pt idx="3261">
                  <c:v>2072.9118757724646</c:v>
                </c:pt>
                <c:pt idx="3262">
                  <c:v>2080.8597792838568</c:v>
                </c:pt>
                <c:pt idx="3263">
                  <c:v>2080.3596741034876</c:v>
                </c:pt>
                <c:pt idx="3264">
                  <c:v>2089.264734321906</c:v>
                </c:pt>
                <c:pt idx="3265">
                  <c:v>2093.8778600805376</c:v>
                </c:pt>
                <c:pt idx="3266">
                  <c:v>2098.1577464658312</c:v>
                </c:pt>
                <c:pt idx="3267">
                  <c:v>2101.3030453881493</c:v>
                </c:pt>
                <c:pt idx="3268">
                  <c:v>2102.0949303746843</c:v>
                </c:pt>
                <c:pt idx="3269">
                  <c:v>2108.0725824873807</c:v>
                </c:pt>
                <c:pt idx="3270">
                  <c:v>2107.6011411313643</c:v>
                </c:pt>
                <c:pt idx="3271">
                  <c:v>2110.0836396402615</c:v>
                </c:pt>
                <c:pt idx="3272">
                  <c:v>2107.5267160606631</c:v>
                </c:pt>
                <c:pt idx="3273">
                  <c:v>2106.4271224516665</c:v>
                </c:pt>
                <c:pt idx="3274">
                  <c:v>2113.3201299611655</c:v>
                </c:pt>
                <c:pt idx="3275">
                  <c:v>2114.8564478071053</c:v>
                </c:pt>
                <c:pt idx="3276">
                  <c:v>2118.2446855507683</c:v>
                </c:pt>
                <c:pt idx="3277">
                  <c:v>2120.3801867677739</c:v>
                </c:pt>
                <c:pt idx="3278">
                  <c:v>2120.5105360864131</c:v>
                </c:pt>
                <c:pt idx="3279">
                  <c:v>2115.4893513077313</c:v>
                </c:pt>
                <c:pt idx="3280">
                  <c:v>2108.5381739199656</c:v>
                </c:pt>
                <c:pt idx="3281">
                  <c:v>2106.5438856431883</c:v>
                </c:pt>
                <c:pt idx="3282">
                  <c:v>2108.9970030827421</c:v>
                </c:pt>
                <c:pt idx="3283">
                  <c:v>2108.2125483118261</c:v>
                </c:pt>
                <c:pt idx="3284">
                  <c:v>2107.9242598043288</c:v>
                </c:pt>
                <c:pt idx="3285">
                  <c:v>2110.0037168393974</c:v>
                </c:pt>
                <c:pt idx="3286">
                  <c:v>2110.5355981668313</c:v>
                </c:pt>
                <c:pt idx="3287">
                  <c:v>2123.2441357948819</c:v>
                </c:pt>
                <c:pt idx="3288">
                  <c:v>2122.0556591954005</c:v>
                </c:pt>
                <c:pt idx="3289">
                  <c:v>2121.1256507187704</c:v>
                </c:pt>
                <c:pt idx="3290">
                  <c:v>2115.0744875487057</c:v>
                </c:pt>
                <c:pt idx="3291">
                  <c:v>2125.0503665180008</c:v>
                </c:pt>
                <c:pt idx="3292">
                  <c:v>2124.4260705144397</c:v>
                </c:pt>
                <c:pt idx="3293">
                  <c:v>2119.8497960500099</c:v>
                </c:pt>
                <c:pt idx="3294">
                  <c:v>2119.7871486077534</c:v>
                </c:pt>
                <c:pt idx="3295">
                  <c:v>2123.2813618613982</c:v>
                </c:pt>
                <c:pt idx="3296">
                  <c:v>2116.5099150287519</c:v>
                </c:pt>
                <c:pt idx="3297">
                  <c:v>2109.654184555664</c:v>
                </c:pt>
                <c:pt idx="3298">
                  <c:v>2110.4110415069545</c:v>
                </c:pt>
                <c:pt idx="3299">
                  <c:v>2114.7326965938501</c:v>
                </c:pt>
                <c:pt idx="3300">
                  <c:v>2115.7026455675059</c:v>
                </c:pt>
                <c:pt idx="3301">
                  <c:v>2117.4349391423516</c:v>
                </c:pt>
                <c:pt idx="3302">
                  <c:v>2114.7421894627387</c:v>
                </c:pt>
                <c:pt idx="3303">
                  <c:v>2108.4647258096584</c:v>
                </c:pt>
                <c:pt idx="3304">
                  <c:v>2110.8723106531306</c:v>
                </c:pt>
                <c:pt idx="3305">
                  <c:v>2115.6864516455412</c:v>
                </c:pt>
                <c:pt idx="3306">
                  <c:v>2118.6154599789033</c:v>
                </c:pt>
                <c:pt idx="3307">
                  <c:v>2120.9910462406574</c:v>
                </c:pt>
                <c:pt idx="3308">
                  <c:v>2120.2826768823052</c:v>
                </c:pt>
                <c:pt idx="3309">
                  <c:v>2118.7469254894604</c:v>
                </c:pt>
                <c:pt idx="3310">
                  <c:v>2128.9686635476778</c:v>
                </c:pt>
                <c:pt idx="3311">
                  <c:v>2133.2253793147088</c:v>
                </c:pt>
                <c:pt idx="3312">
                  <c:v>2136.9528486892686</c:v>
                </c:pt>
                <c:pt idx="3313">
                  <c:v>2138.4493811441862</c:v>
                </c:pt>
                <c:pt idx="3314">
                  <c:v>2146.853664184966</c:v>
                </c:pt>
                <c:pt idx="3315">
                  <c:v>2149.7688133692368</c:v>
                </c:pt>
                <c:pt idx="3316">
                  <c:v>2148.0417969032837</c:v>
                </c:pt>
                <c:pt idx="3317">
                  <c:v>2136.3008848753484</c:v>
                </c:pt>
                <c:pt idx="3318">
                  <c:v>2129.2162818659108</c:v>
                </c:pt>
                <c:pt idx="3319">
                  <c:v>2133.8205665783062</c:v>
                </c:pt>
                <c:pt idx="3320">
                  <c:v>2136.5890259469616</c:v>
                </c:pt>
                <c:pt idx="3321">
                  <c:v>2146.2583436631548</c:v>
                </c:pt>
                <c:pt idx="3322">
                  <c:v>2150.3996945377748</c:v>
                </c:pt>
                <c:pt idx="3323">
                  <c:v>2153.8926115855752</c:v>
                </c:pt>
                <c:pt idx="3324">
                  <c:v>2164.2178444990182</c:v>
                </c:pt>
                <c:pt idx="3325">
                  <c:v>2167.6229373537335</c:v>
                </c:pt>
                <c:pt idx="3326">
                  <c:v>2175.6649873588244</c:v>
                </c:pt>
                <c:pt idx="3327">
                  <c:v>2170.226011308685</c:v>
                </c:pt>
                <c:pt idx="3328">
                  <c:v>2177.3167245532286</c:v>
                </c:pt>
                <c:pt idx="3329">
                  <c:v>2191.0376459073796</c:v>
                </c:pt>
                <c:pt idx="3330">
                  <c:v>2190.345826502587</c:v>
                </c:pt>
                <c:pt idx="3331">
                  <c:v>2207.0651021632889</c:v>
                </c:pt>
                <c:pt idx="3332">
                  <c:v>2206.2043873978519</c:v>
                </c:pt>
                <c:pt idx="3333">
                  <c:v>2210.5116089721978</c:v>
                </c:pt>
                <c:pt idx="3334">
                  <c:v>2214.113719811231</c:v>
                </c:pt>
                <c:pt idx="3335">
                  <c:v>2213.8272997375989</c:v>
                </c:pt>
                <c:pt idx="3336">
                  <c:v>2190.9917613373527</c:v>
                </c:pt>
                <c:pt idx="3337">
                  <c:v>2186.8214057049763</c:v>
                </c:pt>
                <c:pt idx="3338">
                  <c:v>2185.6974880635394</c:v>
                </c:pt>
                <c:pt idx="3339">
                  <c:v>2176.3020309717335</c:v>
                </c:pt>
                <c:pt idx="3340">
                  <c:v>2181.9767364377335</c:v>
                </c:pt>
                <c:pt idx="3341">
                  <c:v>2185.7125060335106</c:v>
                </c:pt>
                <c:pt idx="3342">
                  <c:v>2194.8737532942341</c:v>
                </c:pt>
                <c:pt idx="3343">
                  <c:v>2197.7205624775174</c:v>
                </c:pt>
                <c:pt idx="3344">
                  <c:v>2192.1097801124165</c:v>
                </c:pt>
                <c:pt idx="3345">
                  <c:v>2184.920647853955</c:v>
                </c:pt>
                <c:pt idx="3346">
                  <c:v>2182.6179581325546</c:v>
                </c:pt>
                <c:pt idx="3347">
                  <c:v>2182.3012841737932</c:v>
                </c:pt>
                <c:pt idx="3348">
                  <c:v>2180.4186770357783</c:v>
                </c:pt>
                <c:pt idx="3349">
                  <c:v>2181.4915513544524</c:v>
                </c:pt>
                <c:pt idx="3350">
                  <c:v>2181.5025680826275</c:v>
                </c:pt>
                <c:pt idx="3351">
                  <c:v>2181.6870251796518</c:v>
                </c:pt>
                <c:pt idx="3352">
                  <c:v>2186.2781296300304</c:v>
                </c:pt>
                <c:pt idx="3353">
                  <c:v>2186.9022184914329</c:v>
                </c:pt>
                <c:pt idx="3354">
                  <c:v>2189.9211445803262</c:v>
                </c:pt>
                <c:pt idx="3355">
                  <c:v>2181.0709937559727</c:v>
                </c:pt>
                <c:pt idx="3356">
                  <c:v>2191.0875939251073</c:v>
                </c:pt>
                <c:pt idx="3357">
                  <c:v>2190.9209405368397</c:v>
                </c:pt>
                <c:pt idx="3358">
                  <c:v>2190.4972389195987</c:v>
                </c:pt>
                <c:pt idx="3359">
                  <c:v>2182.8052800561536</c:v>
                </c:pt>
                <c:pt idx="3360">
                  <c:v>2180.0398623752981</c:v>
                </c:pt>
                <c:pt idx="3361">
                  <c:v>2181.7067151335063</c:v>
                </c:pt>
                <c:pt idx="3362">
                  <c:v>2184.8909636935214</c:v>
                </c:pt>
                <c:pt idx="3363">
                  <c:v>2175.5772300530034</c:v>
                </c:pt>
                <c:pt idx="3364">
                  <c:v>2174.6362103835963</c:v>
                </c:pt>
                <c:pt idx="3365">
                  <c:v>2174.3693010885545</c:v>
                </c:pt>
                <c:pt idx="3366">
                  <c:v>2179.5578010909026</c:v>
                </c:pt>
                <c:pt idx="3367">
                  <c:v>2185.7999046040804</c:v>
                </c:pt>
                <c:pt idx="3368">
                  <c:v>2185.4444225801863</c:v>
                </c:pt>
                <c:pt idx="3369">
                  <c:v>2193.6915119556807</c:v>
                </c:pt>
                <c:pt idx="3370">
                  <c:v>2192.1569256817538</c:v>
                </c:pt>
                <c:pt idx="3371">
                  <c:v>2185.3866986956486</c:v>
                </c:pt>
                <c:pt idx="3372">
                  <c:v>2187.9508818249551</c:v>
                </c:pt>
                <c:pt idx="3373">
                  <c:v>2185.4292469161001</c:v>
                </c:pt>
                <c:pt idx="3374">
                  <c:v>2175.5742274364256</c:v>
                </c:pt>
                <c:pt idx="3375">
                  <c:v>2175.923807406456</c:v>
                </c:pt>
                <c:pt idx="3376">
                  <c:v>2174.6046351697046</c:v>
                </c:pt>
                <c:pt idx="3377">
                  <c:v>2176.1455309953681</c:v>
                </c:pt>
                <c:pt idx="3378">
                  <c:v>2175.1504240159129</c:v>
                </c:pt>
                <c:pt idx="3379">
                  <c:v>2181.7035480170894</c:v>
                </c:pt>
                <c:pt idx="3380">
                  <c:v>2174.4891245575172</c:v>
                </c:pt>
                <c:pt idx="3381">
                  <c:v>2183.6639069521425</c:v>
                </c:pt>
                <c:pt idx="3382">
                  <c:v>2196.5848434403015</c:v>
                </c:pt>
                <c:pt idx="3383">
                  <c:v>2193.6899354066832</c:v>
                </c:pt>
                <c:pt idx="3384">
                  <c:v>2195.501584794727</c:v>
                </c:pt>
                <c:pt idx="3385">
                  <c:v>2197.5034579305216</c:v>
                </c:pt>
                <c:pt idx="3386">
                  <c:v>2193.0026936834638</c:v>
                </c:pt>
                <c:pt idx="3387">
                  <c:v>2192.4716643468614</c:v>
                </c:pt>
                <c:pt idx="3388">
                  <c:v>2197.0554361519821</c:v>
                </c:pt>
                <c:pt idx="3389">
                  <c:v>2200.7050454313721</c:v>
                </c:pt>
                <c:pt idx="3390">
                  <c:v>2203.6465088767673</c:v>
                </c:pt>
                <c:pt idx="3391">
                  <c:v>2199.3068408509621</c:v>
                </c:pt>
                <c:pt idx="3392">
                  <c:v>2197.5358825363178</c:v>
                </c:pt>
                <c:pt idx="3393">
                  <c:v>2210.8185086514177</c:v>
                </c:pt>
                <c:pt idx="3394">
                  <c:v>2213.410434621419</c:v>
                </c:pt>
                <c:pt idx="3395">
                  <c:v>2224.4768770710889</c:v>
                </c:pt>
                <c:pt idx="3396">
                  <c:v>2225.7034076877899</c:v>
                </c:pt>
                <c:pt idx="3397">
                  <c:v>2233.800526911848</c:v>
                </c:pt>
                <c:pt idx="3398">
                  <c:v>2236.8088009583284</c:v>
                </c:pt>
                <c:pt idx="3399">
                  <c:v>2245.2002383057211</c:v>
                </c:pt>
                <c:pt idx="3400">
                  <c:v>2263.4681793758286</c:v>
                </c:pt>
                <c:pt idx="3401">
                  <c:v>2263.9090776114745</c:v>
                </c:pt>
                <c:pt idx="3402">
                  <c:v>2270.2646043972413</c:v>
                </c:pt>
                <c:pt idx="3403">
                  <c:v>2274.3214649982592</c:v>
                </c:pt>
                <c:pt idx="3404">
                  <c:v>2272.765589072249</c:v>
                </c:pt>
                <c:pt idx="3405">
                  <c:v>2279.5761119926424</c:v>
                </c:pt>
                <c:pt idx="3406">
                  <c:v>2283.0386556454096</c:v>
                </c:pt>
                <c:pt idx="3407">
                  <c:v>2285.8110416270611</c:v>
                </c:pt>
                <c:pt idx="3408">
                  <c:v>2294.1310506213699</c:v>
                </c:pt>
                <c:pt idx="3409">
                  <c:v>2295.3686813636259</c:v>
                </c:pt>
                <c:pt idx="3410">
                  <c:v>2298.3390758300511</c:v>
                </c:pt>
                <c:pt idx="3411">
                  <c:v>2294.2333706258564</c:v>
                </c:pt>
                <c:pt idx="3412">
                  <c:v>2291.7840141614738</c:v>
                </c:pt>
                <c:pt idx="3413">
                  <c:v>2289.7761963156167</c:v>
                </c:pt>
                <c:pt idx="3414">
                  <c:v>2291.0737229072006</c:v>
                </c:pt>
                <c:pt idx="3415">
                  <c:v>2290.5735881992923</c:v>
                </c:pt>
                <c:pt idx="3416">
                  <c:v>2292.6941854770935</c:v>
                </c:pt>
                <c:pt idx="3417">
                  <c:v>2289.0497181083178</c:v>
                </c:pt>
                <c:pt idx="3418">
                  <c:v>2284.8260954598049</c:v>
                </c:pt>
                <c:pt idx="3419">
                  <c:v>2281.6136502896475</c:v>
                </c:pt>
                <c:pt idx="3420">
                  <c:v>2288.7533876408274</c:v>
                </c:pt>
                <c:pt idx="3421">
                  <c:v>2294.0928137388755</c:v>
                </c:pt>
                <c:pt idx="3422">
                  <c:v>2299.3423232700175</c:v>
                </c:pt>
                <c:pt idx="3423">
                  <c:v>2301.7662162603101</c:v>
                </c:pt>
                <c:pt idx="3424">
                  <c:v>2304.94873984793</c:v>
                </c:pt>
                <c:pt idx="3425">
                  <c:v>2303.2647637257587</c:v>
                </c:pt>
                <c:pt idx="3426">
                  <c:v>2294.4424705726824</c:v>
                </c:pt>
                <c:pt idx="3427">
                  <c:v>2292.804604211457</c:v>
                </c:pt>
                <c:pt idx="3428">
                  <c:v>2296.592672710954</c:v>
                </c:pt>
                <c:pt idx="3429">
                  <c:v>2268.1539852813485</c:v>
                </c:pt>
                <c:pt idx="3430">
                  <c:v>2274.3081002105018</c:v>
                </c:pt>
                <c:pt idx="3431">
                  <c:v>2277.4700912270537</c:v>
                </c:pt>
                <c:pt idx="3432">
                  <c:v>2272.1759614693187</c:v>
                </c:pt>
                <c:pt idx="3433">
                  <c:v>2273.9217452088556</c:v>
                </c:pt>
                <c:pt idx="3434">
                  <c:v>2272.6946996663496</c:v>
                </c:pt>
                <c:pt idx="3435">
                  <c:v>2267.7381713328919</c:v>
                </c:pt>
                <c:pt idx="3436">
                  <c:v>2270.0906679760092</c:v>
                </c:pt>
                <c:pt idx="3437">
                  <c:v>2268.0129178791954</c:v>
                </c:pt>
                <c:pt idx="3438">
                  <c:v>2272.4551772160612</c:v>
                </c:pt>
                <c:pt idx="3439">
                  <c:v>2294.4089258345462</c:v>
                </c:pt>
                <c:pt idx="3440">
                  <c:v>2296.8410989245244</c:v>
                </c:pt>
                <c:pt idx="3441">
                  <c:v>2298.3483060930994</c:v>
                </c:pt>
                <c:pt idx="3442">
                  <c:v>2299.7544712245167</c:v>
                </c:pt>
                <c:pt idx="3443">
                  <c:v>2312.0626692130254</c:v>
                </c:pt>
                <c:pt idx="3444">
                  <c:v>2308.7673655694293</c:v>
                </c:pt>
                <c:pt idx="3445">
                  <c:v>2312.4989189473663</c:v>
                </c:pt>
                <c:pt idx="3446">
                  <c:v>2311.1322222509907</c:v>
                </c:pt>
                <c:pt idx="3447">
                  <c:v>2314.6545536656577</c:v>
                </c:pt>
                <c:pt idx="3448">
                  <c:v>2330.5436449741705</c:v>
                </c:pt>
                <c:pt idx="3449">
                  <c:v>2316.0609253003436</c:v>
                </c:pt>
                <c:pt idx="3450">
                  <c:v>2327.2591352996633</c:v>
                </c:pt>
                <c:pt idx="3451">
                  <c:v>2326.2079073982118</c:v>
                </c:pt>
                <c:pt idx="3452">
                  <c:v>2331.6438015437961</c:v>
                </c:pt>
                <c:pt idx="3453">
                  <c:v>2334.1921867327073</c:v>
                </c:pt>
                <c:pt idx="3454">
                  <c:v>2333.4755979008482</c:v>
                </c:pt>
                <c:pt idx="3455">
                  <c:v>2325.7947619491147</c:v>
                </c:pt>
                <c:pt idx="3456">
                  <c:v>2333.9887288772779</c:v>
                </c:pt>
                <c:pt idx="3457">
                  <c:v>2332.8494457437691</c:v>
                </c:pt>
                <c:pt idx="3458">
                  <c:v>2303.1237716632841</c:v>
                </c:pt>
                <c:pt idx="3459">
                  <c:v>2295.938271581048</c:v>
                </c:pt>
                <c:pt idx="3460">
                  <c:v>2293.4793822656725</c:v>
                </c:pt>
                <c:pt idx="3461">
                  <c:v>2295.0395617596619</c:v>
                </c:pt>
                <c:pt idx="3462">
                  <c:v>2299.026365805008</c:v>
                </c:pt>
                <c:pt idx="3463">
                  <c:v>2287.4373294403986</c:v>
                </c:pt>
                <c:pt idx="3464">
                  <c:v>2279.5231354522816</c:v>
                </c:pt>
                <c:pt idx="3465">
                  <c:v>2285.7167114482609</c:v>
                </c:pt>
                <c:pt idx="3466">
                  <c:v>2286.2248083961649</c:v>
                </c:pt>
                <c:pt idx="3467">
                  <c:v>2291.9122261888256</c:v>
                </c:pt>
                <c:pt idx="3468">
                  <c:v>2307.3048800162569</c:v>
                </c:pt>
                <c:pt idx="3469">
                  <c:v>2315.6536782903795</c:v>
                </c:pt>
                <c:pt idx="3470">
                  <c:v>2311.3722569234428</c:v>
                </c:pt>
                <c:pt idx="3471">
                  <c:v>2282.7255760843109</c:v>
                </c:pt>
                <c:pt idx="3472">
                  <c:v>2279.3014975374617</c:v>
                </c:pt>
                <c:pt idx="3473">
                  <c:v>2287.5820963016295</c:v>
                </c:pt>
                <c:pt idx="3474">
                  <c:v>2288.0291809360792</c:v>
                </c:pt>
                <c:pt idx="3475">
                  <c:v>2297.3581423479168</c:v>
                </c:pt>
                <c:pt idx="3476">
                  <c:v>2302.6001300120151</c:v>
                </c:pt>
                <c:pt idx="3477">
                  <c:v>2297.8153608663447</c:v>
                </c:pt>
                <c:pt idx="3478">
                  <c:v>2305.7242826772431</c:v>
                </c:pt>
                <c:pt idx="3479">
                  <c:v>2301.6621386878519</c:v>
                </c:pt>
                <c:pt idx="3480">
                  <c:v>2297.5275609355085</c:v>
                </c:pt>
                <c:pt idx="3481">
                  <c:v>2294.4510574806663</c:v>
                </c:pt>
                <c:pt idx="3482">
                  <c:v>2292.6465811872818</c:v>
                </c:pt>
                <c:pt idx="3483">
                  <c:v>2286.8168832635597</c:v>
                </c:pt>
                <c:pt idx="3484">
                  <c:v>2286.7360410397805</c:v>
                </c:pt>
                <c:pt idx="3485">
                  <c:v>2294.9689819277551</c:v>
                </c:pt>
                <c:pt idx="3486">
                  <c:v>2298.4546076606757</c:v>
                </c:pt>
                <c:pt idx="3487">
                  <c:v>2317.5077812320665</c:v>
                </c:pt>
                <c:pt idx="3488">
                  <c:v>2315.6694676465372</c:v>
                </c:pt>
                <c:pt idx="3489">
                  <c:v>2311.8988118447282</c:v>
                </c:pt>
                <c:pt idx="3490">
                  <c:v>2337.072846058843</c:v>
                </c:pt>
                <c:pt idx="3491">
                  <c:v>2339.6118220441122</c:v>
                </c:pt>
                <c:pt idx="3492">
                  <c:v>2360.6558534541518</c:v>
                </c:pt>
                <c:pt idx="3493">
                  <c:v>2357.3154283434451</c:v>
                </c:pt>
                <c:pt idx="3494">
                  <c:v>2355.0508826314604</c:v>
                </c:pt>
                <c:pt idx="3495">
                  <c:v>2361.9001406324696</c:v>
                </c:pt>
                <c:pt idx="3496">
                  <c:v>2341.073589720058</c:v>
                </c:pt>
                <c:pt idx="3497">
                  <c:v>2345.4877883931817</c:v>
                </c:pt>
                <c:pt idx="3498">
                  <c:v>2343.678088649232</c:v>
                </c:pt>
                <c:pt idx="3499">
                  <c:v>2348.1398194514359</c:v>
                </c:pt>
                <c:pt idx="3500">
                  <c:v>2341.3011037292463</c:v>
                </c:pt>
                <c:pt idx="3501">
                  <c:v>2338.4371697258239</c:v>
                </c:pt>
                <c:pt idx="3502">
                  <c:v>2340.3169178784347</c:v>
                </c:pt>
                <c:pt idx="3503">
                  <c:v>2334.8738380910845</c:v>
                </c:pt>
                <c:pt idx="3504">
                  <c:v>2326.5609463327864</c:v>
                </c:pt>
                <c:pt idx="3505">
                  <c:v>2331.5758981607364</c:v>
                </c:pt>
                <c:pt idx="3506">
                  <c:v>2333.7557459938989</c:v>
                </c:pt>
                <c:pt idx="3507">
                  <c:v>2335.6543716546635</c:v>
                </c:pt>
                <c:pt idx="3508">
                  <c:v>2344.0796038822209</c:v>
                </c:pt>
                <c:pt idx="3509">
                  <c:v>2340.5187216701415</c:v>
                </c:pt>
                <c:pt idx="3510">
                  <c:v>2338.2335619475202</c:v>
                </c:pt>
                <c:pt idx="3511">
                  <c:v>2340.4034158375034</c:v>
                </c:pt>
                <c:pt idx="3512">
                  <c:v>2339.7722624685607</c:v>
                </c:pt>
                <c:pt idx="3513">
                  <c:v>2333.8974035900537</c:v>
                </c:pt>
                <c:pt idx="3514">
                  <c:v>2340.5857811406072</c:v>
                </c:pt>
                <c:pt idx="3515">
                  <c:v>2337.2594773400597</c:v>
                </c:pt>
                <c:pt idx="3516">
                  <c:v>2334.7819997968918</c:v>
                </c:pt>
                <c:pt idx="3517">
                  <c:v>2341.2635198338448</c:v>
                </c:pt>
                <c:pt idx="3518">
                  <c:v>2335.726421965076</c:v>
                </c:pt>
                <c:pt idx="3519">
                  <c:v>2334.9289001551638</c:v>
                </c:pt>
                <c:pt idx="3520">
                  <c:v>2328.5204581462726</c:v>
                </c:pt>
                <c:pt idx="3521">
                  <c:v>2323.8770630538484</c:v>
                </c:pt>
                <c:pt idx="3522">
                  <c:v>2327.0945309675253</c:v>
                </c:pt>
                <c:pt idx="3523">
                  <c:v>2318.2687560369882</c:v>
                </c:pt>
                <c:pt idx="3524">
                  <c:v>2313.9292368374086</c:v>
                </c:pt>
                <c:pt idx="3525">
                  <c:v>2308.296878789266</c:v>
                </c:pt>
                <c:pt idx="3526">
                  <c:v>2310.4347319227909</c:v>
                </c:pt>
                <c:pt idx="3527">
                  <c:v>2313.5396712296829</c:v>
                </c:pt>
                <c:pt idx="3528">
                  <c:v>2310.083276747916</c:v>
                </c:pt>
                <c:pt idx="3529">
                  <c:v>2306.5265241910238</c:v>
                </c:pt>
                <c:pt idx="3530">
                  <c:v>2315.1893209805767</c:v>
                </c:pt>
                <c:pt idx="3531">
                  <c:v>2319.6223268259073</c:v>
                </c:pt>
                <c:pt idx="3532">
                  <c:v>2313.2938779327519</c:v>
                </c:pt>
                <c:pt idx="3533">
                  <c:v>2316.3738421072812</c:v>
                </c:pt>
                <c:pt idx="3534">
                  <c:v>2322.6541201855789</c:v>
                </c:pt>
                <c:pt idx="3535">
                  <c:v>2331.7957237960973</c:v>
                </c:pt>
                <c:pt idx="3536">
                  <c:v>2321.799801115772</c:v>
                </c:pt>
                <c:pt idx="3537">
                  <c:v>2313.189834372175</c:v>
                </c:pt>
                <c:pt idx="3538">
                  <c:v>2315.5722314597233</c:v>
                </c:pt>
                <c:pt idx="3539">
                  <c:v>2319.3158985439036</c:v>
                </c:pt>
                <c:pt idx="3540">
                  <c:v>2320.4122783362832</c:v>
                </c:pt>
                <c:pt idx="3541">
                  <c:v>2323.9325898081315</c:v>
                </c:pt>
                <c:pt idx="3542">
                  <c:v>2324.7286784848316</c:v>
                </c:pt>
                <c:pt idx="3543">
                  <c:v>2316.7037998779028</c:v>
                </c:pt>
                <c:pt idx="3544">
                  <c:v>2301.4462319548247</c:v>
                </c:pt>
                <c:pt idx="3545">
                  <c:v>2297.8539463972929</c:v>
                </c:pt>
                <c:pt idx="3546">
                  <c:v>2297.9737920837933</c:v>
                </c:pt>
                <c:pt idx="3547">
                  <c:v>2313.6741270855077</c:v>
                </c:pt>
                <c:pt idx="3548">
                  <c:v>2313.0430471843151</c:v>
                </c:pt>
                <c:pt idx="3549">
                  <c:v>2308.9641942754365</c:v>
                </c:pt>
                <c:pt idx="3550">
                  <c:v>2310.3278378916839</c:v>
                </c:pt>
                <c:pt idx="3551">
                  <c:v>2307.0067883958773</c:v>
                </c:pt>
                <c:pt idx="3552">
                  <c:v>2303.957144331318</c:v>
                </c:pt>
                <c:pt idx="3553">
                  <c:v>2300.544690680078</c:v>
                </c:pt>
                <c:pt idx="3554">
                  <c:v>2304.3999643244256</c:v>
                </c:pt>
                <c:pt idx="3555">
                  <c:v>2310.6791575327966</c:v>
                </c:pt>
                <c:pt idx="3556">
                  <c:v>2304.8935832588199</c:v>
                </c:pt>
                <c:pt idx="3557">
                  <c:v>2314.7727449433373</c:v>
                </c:pt>
                <c:pt idx="3558">
                  <c:v>2312.4354067863596</c:v>
                </c:pt>
                <c:pt idx="3559">
                  <c:v>2317.5584527861824</c:v>
                </c:pt>
                <c:pt idx="3560">
                  <c:v>2326.4510922388745</c:v>
                </c:pt>
                <c:pt idx="3561">
                  <c:v>2324.0076799540898</c:v>
                </c:pt>
                <c:pt idx="3562">
                  <c:v>2328.7891000333125</c:v>
                </c:pt>
                <c:pt idx="3563">
                  <c:v>2321.9368026563175</c:v>
                </c:pt>
                <c:pt idx="3564">
                  <c:v>2317.2345020326038</c:v>
                </c:pt>
                <c:pt idx="3565">
                  <c:v>2316.9326470492042</c:v>
                </c:pt>
                <c:pt idx="3566">
                  <c:v>2315.4324969908917</c:v>
                </c:pt>
                <c:pt idx="3567">
                  <c:v>2315.2460900481669</c:v>
                </c:pt>
                <c:pt idx="3568">
                  <c:v>2315.675359235428</c:v>
                </c:pt>
                <c:pt idx="3569">
                  <c:v>2311.2303371993735</c:v>
                </c:pt>
                <c:pt idx="3570">
                  <c:v>2305.7749797346851</c:v>
                </c:pt>
                <c:pt idx="3571">
                  <c:v>2302.5982529822913</c:v>
                </c:pt>
                <c:pt idx="3572">
                  <c:v>2299.5320873792052</c:v>
                </c:pt>
                <c:pt idx="3573">
                  <c:v>2298.4348324827329</c:v>
                </c:pt>
                <c:pt idx="3574">
                  <c:v>2300.4187652569303</c:v>
                </c:pt>
                <c:pt idx="3575">
                  <c:v>2297.3981740738222</c:v>
                </c:pt>
                <c:pt idx="3576">
                  <c:v>2289.9149453738673</c:v>
                </c:pt>
                <c:pt idx="3577">
                  <c:v>2289.9134883519428</c:v>
                </c:pt>
                <c:pt idx="3578">
                  <c:v>2290.5191149122079</c:v>
                </c:pt>
                <c:pt idx="3579">
                  <c:v>2298.1191231572666</c:v>
                </c:pt>
                <c:pt idx="3580">
                  <c:v>2293.2214656068409</c:v>
                </c:pt>
                <c:pt idx="3581">
                  <c:v>2295.2078219991604</c:v>
                </c:pt>
                <c:pt idx="3582">
                  <c:v>2292.9562307181236</c:v>
                </c:pt>
                <c:pt idx="3583">
                  <c:v>2295.2918019157</c:v>
                </c:pt>
                <c:pt idx="3584">
                  <c:v>2289.9952890038435</c:v>
                </c:pt>
                <c:pt idx="3585">
                  <c:v>2288.0638656431179</c:v>
                </c:pt>
                <c:pt idx="3586">
                  <c:v>2286.078528871757</c:v>
                </c:pt>
                <c:pt idx="3587">
                  <c:v>2288.2825660400663</c:v>
                </c:pt>
                <c:pt idx="3588">
                  <c:v>2287.9455670445554</c:v>
                </c:pt>
                <c:pt idx="3589">
                  <c:v>2283.1542984036228</c:v>
                </c:pt>
                <c:pt idx="3590">
                  <c:v>2284.4332137647566</c:v>
                </c:pt>
                <c:pt idx="3591">
                  <c:v>2288.4152780120758</c:v>
                </c:pt>
                <c:pt idx="3592">
                  <c:v>2286.6814689637531</c:v>
                </c:pt>
                <c:pt idx="3593">
                  <c:v>2285.7500851624245</c:v>
                </c:pt>
                <c:pt idx="3594">
                  <c:v>2286.2684165589649</c:v>
                </c:pt>
                <c:pt idx="3595">
                  <c:v>2288.1329147644428</c:v>
                </c:pt>
                <c:pt idx="3596">
                  <c:v>2281.247833272811</c:v>
                </c:pt>
                <c:pt idx="3597">
                  <c:v>2284.4224706886112</c:v>
                </c:pt>
                <c:pt idx="3598">
                  <c:v>2280.5261658363361</c:v>
                </c:pt>
                <c:pt idx="3599">
                  <c:v>2283.7029634443938</c:v>
                </c:pt>
                <c:pt idx="3600">
                  <c:v>2304.0306824597019</c:v>
                </c:pt>
                <c:pt idx="3601">
                  <c:v>2321.9631252312488</c:v>
                </c:pt>
                <c:pt idx="3602">
                  <c:v>2314.7743370991775</c:v>
                </c:pt>
                <c:pt idx="3603">
                  <c:v>2314.641405080692</c:v>
                </c:pt>
                <c:pt idx="3604">
                  <c:v>2313.0052059896229</c:v>
                </c:pt>
                <c:pt idx="3605">
                  <c:v>2306.0452850831475</c:v>
                </c:pt>
                <c:pt idx="3606">
                  <c:v>2308.7784470392617</c:v>
                </c:pt>
                <c:pt idx="3607">
                  <c:v>2312.5244396950566</c:v>
                </c:pt>
                <c:pt idx="3608">
                  <c:v>2313.8514883376824</c:v>
                </c:pt>
                <c:pt idx="3609">
                  <c:v>2315.5515172262426</c:v>
                </c:pt>
                <c:pt idx="3610">
                  <c:v>2322.7162958998665</c:v>
                </c:pt>
                <c:pt idx="3611">
                  <c:v>2319.4488309119088</c:v>
                </c:pt>
                <c:pt idx="3612">
                  <c:v>2319.1967090082676</c:v>
                </c:pt>
                <c:pt idx="3613">
                  <c:v>2324.4012467738489</c:v>
                </c:pt>
                <c:pt idx="3614">
                  <c:v>2329.8851166511308</c:v>
                </c:pt>
                <c:pt idx="3615">
                  <c:v>2331.4527834729342</c:v>
                </c:pt>
                <c:pt idx="3616">
                  <c:v>2332.4557455425588</c:v>
                </c:pt>
                <c:pt idx="3617">
                  <c:v>2329.24661573393</c:v>
                </c:pt>
                <c:pt idx="3618">
                  <c:v>2327.9530178419122</c:v>
                </c:pt>
                <c:pt idx="3619">
                  <c:v>2327.7743150268566</c:v>
                </c:pt>
                <c:pt idx="3620">
                  <c:v>2329.5176507586552</c:v>
                </c:pt>
                <c:pt idx="3621">
                  <c:v>2324.5969802342993</c:v>
                </c:pt>
                <c:pt idx="3622">
                  <c:v>2327.7812136998441</c:v>
                </c:pt>
                <c:pt idx="3623">
                  <c:v>2338.3491991795313</c:v>
                </c:pt>
                <c:pt idx="3624">
                  <c:v>2347.5895858335721</c:v>
                </c:pt>
                <c:pt idx="3625">
                  <c:v>2349.8497749663179</c:v>
                </c:pt>
                <c:pt idx="3626">
                  <c:v>2344.194924532384</c:v>
                </c:pt>
                <c:pt idx="3627">
                  <c:v>2341.5137265399007</c:v>
                </c:pt>
                <c:pt idx="3628">
                  <c:v>2342.3876517608928</c:v>
                </c:pt>
                <c:pt idx="3629">
                  <c:v>2328.2066481288125</c:v>
                </c:pt>
                <c:pt idx="3630">
                  <c:v>2317.0227813237002</c:v>
                </c:pt>
                <c:pt idx="3631">
                  <c:v>2315.8878788160878</c:v>
                </c:pt>
                <c:pt idx="3632">
                  <c:v>2319.9328412997525</c:v>
                </c:pt>
                <c:pt idx="3633">
                  <c:v>2330.2867933979064</c:v>
                </c:pt>
                <c:pt idx="3634">
                  <c:v>2330.3385157293392</c:v>
                </c:pt>
                <c:pt idx="3635">
                  <c:v>2325.6773996976931</c:v>
                </c:pt>
                <c:pt idx="3636">
                  <c:v>2330.7995622633448</c:v>
                </c:pt>
                <c:pt idx="3637">
                  <c:v>2327.6859561075689</c:v>
                </c:pt>
                <c:pt idx="3638">
                  <c:v>2323.101885463223</c:v>
                </c:pt>
                <c:pt idx="3639">
                  <c:v>2334.3624920511097</c:v>
                </c:pt>
                <c:pt idx="3640">
                  <c:v>2342.634336933178</c:v>
                </c:pt>
                <c:pt idx="3641">
                  <c:v>2349.9792422127844</c:v>
                </c:pt>
                <c:pt idx="3642">
                  <c:v>2360.120165262354</c:v>
                </c:pt>
                <c:pt idx="3643">
                  <c:v>2356.469332907825</c:v>
                </c:pt>
                <c:pt idx="3644">
                  <c:v>2357.3593225786517</c:v>
                </c:pt>
                <c:pt idx="3645">
                  <c:v>2352.0627520304283</c:v>
                </c:pt>
                <c:pt idx="3646">
                  <c:v>2357.4706718703524</c:v>
                </c:pt>
                <c:pt idx="3647">
                  <c:v>2356.930614219948</c:v>
                </c:pt>
                <c:pt idx="3648">
                  <c:v>2355.7408701615086</c:v>
                </c:pt>
                <c:pt idx="3649">
                  <c:v>2358.9860885568264</c:v>
                </c:pt>
                <c:pt idx="3650">
                  <c:v>2358.4535162185157</c:v>
                </c:pt>
                <c:pt idx="3651">
                  <c:v>2353.9820302270978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9F-45BF-A4F5-D4DA897BE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36168"/>
        <c:axId val="268435512"/>
      </c:scatterChart>
      <c:valAx>
        <c:axId val="268436168"/>
        <c:scaling>
          <c:orientation val="minMax"/>
          <c:max val="36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435512"/>
        <c:crosses val="autoZero"/>
        <c:crossBetween val="midCat"/>
      </c:valAx>
      <c:valAx>
        <c:axId val="2684355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436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599015</xdr:colOff>
      <xdr:row>0</xdr:row>
      <xdr:rowOff>63500</xdr:rowOff>
    </xdr:from>
    <xdr:to>
      <xdr:col>25</xdr:col>
      <xdr:colOff>489480</xdr:colOff>
      <xdr:row>41</xdr:row>
      <xdr:rowOff>182562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352424</xdr:colOff>
      <xdr:row>1</xdr:row>
      <xdr:rowOff>76199</xdr:rowOff>
    </xdr:from>
    <xdr:to>
      <xdr:col>36</xdr:col>
      <xdr:colOff>476249</xdr:colOff>
      <xdr:row>14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127133</xdr:colOff>
      <xdr:row>3</xdr:row>
      <xdr:rowOff>101336</xdr:rowOff>
    </xdr:from>
    <xdr:to>
      <xdr:col>53</xdr:col>
      <xdr:colOff>41407</xdr:colOff>
      <xdr:row>22</xdr:row>
      <xdr:rowOff>177536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232967</xdr:colOff>
      <xdr:row>4</xdr:row>
      <xdr:rowOff>16670</xdr:rowOff>
    </xdr:from>
    <xdr:to>
      <xdr:col>18</xdr:col>
      <xdr:colOff>0</xdr:colOff>
      <xdr:row>20</xdr:row>
      <xdr:rowOff>74083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306916</xdr:colOff>
      <xdr:row>2</xdr:row>
      <xdr:rowOff>84664</xdr:rowOff>
    </xdr:from>
    <xdr:to>
      <xdr:col>16</xdr:col>
      <xdr:colOff>582083</xdr:colOff>
      <xdr:row>20</xdr:row>
      <xdr:rowOff>42331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114300</xdr:rowOff>
    </xdr:from>
    <xdr:to>
      <xdr:col>10</xdr:col>
      <xdr:colOff>1019175</xdr:colOff>
      <xdr:row>37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1009650</xdr:colOff>
      <xdr:row>8</xdr:row>
      <xdr:rowOff>76200</xdr:rowOff>
    </xdr:from>
    <xdr:to>
      <xdr:col>13</xdr:col>
      <xdr:colOff>438150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200025</xdr:colOff>
      <xdr:row>1</xdr:row>
      <xdr:rowOff>9525</xdr:rowOff>
    </xdr:from>
    <xdr:to>
      <xdr:col>11</xdr:col>
      <xdr:colOff>0</xdr:colOff>
      <xdr:row>14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6" displayName="Table6" ref="A1:F3652" totalsRowShown="0">
  <autoFilter ref="A1:F3652" xr:uid="{00000000-0009-0000-0100-000005000000}"/>
  <tableColumns count="6">
    <tableColumn id="1" xr3:uid="{00000000-0010-0000-0000-000001000000}" name="Column1"/>
    <tableColumn id="2" xr3:uid="{00000000-0010-0000-0000-000002000000}" name="Column2">
      <calculatedColumnFormula>SIN(A2)</calculatedColumnFormula>
    </tableColumn>
    <tableColumn id="3" xr3:uid="{00000000-0010-0000-0000-000003000000}" name="Column3">
      <calculatedColumnFormula>RAND()*B2</calculatedColumnFormula>
    </tableColumn>
    <tableColumn id="4" xr3:uid="{00000000-0010-0000-0000-000004000000}" name="Column4">
      <calculatedColumnFormula>1/C2/100</calculatedColumnFormula>
    </tableColumn>
    <tableColumn id="5" xr3:uid="{00000000-0010-0000-0000-000005000000}" name="Column5">
      <calculatedColumnFormula>SIN(D2)</calculatedColumnFormula>
    </tableColumn>
    <tableColumn id="6" xr3:uid="{00000000-0010-0000-0000-000006000000}" name="Column6">
      <calculatedColumnFormula>ACOS(E2)*100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7" displayName="Table7" ref="AL1:AL1251" totalsRowShown="0">
  <autoFilter ref="AL1:AL1251" xr:uid="{00000000-0009-0000-0100-000006000000}"/>
  <tableColumns count="1">
    <tableColumn id="1" xr3:uid="{00000000-0010-0000-0100-000001000000}" name="Column1">
      <calculatedColumnFormula>INT(F2)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5" displayName="Table5" ref="A1:G3652" totalsRowShown="0">
  <autoFilter ref="A1:G3652" xr:uid="{00000000-0009-0000-0100-000004000000}"/>
  <tableColumns count="7">
    <tableColumn id="1" xr3:uid="{00000000-0010-0000-0200-000001000000}" name="Column1"/>
    <tableColumn id="2" xr3:uid="{00000000-0010-0000-0200-000002000000}" name="Column2">
      <calculatedColumnFormula>SIN(A2)</calculatedColumnFormula>
    </tableColumn>
    <tableColumn id="3" xr3:uid="{00000000-0010-0000-0200-000003000000}" name="Column3">
      <calculatedColumnFormula>RAND()*B2</calculatedColumnFormula>
    </tableColumn>
    <tableColumn id="4" xr3:uid="{00000000-0010-0000-0200-000004000000}" name="Column4">
      <calculatedColumnFormula>1/C2/100</calculatedColumnFormula>
    </tableColumn>
    <tableColumn id="5" xr3:uid="{00000000-0010-0000-0200-000005000000}" name="Column5">
      <calculatedColumnFormula>SIN(D2)</calculatedColumnFormula>
    </tableColumn>
    <tableColumn id="6" xr3:uid="{00000000-0010-0000-0200-000006000000}" name="Column6">
      <calculatedColumnFormula>ASIN(E2)*100*RAND()/RAND()+100</calculatedColumnFormula>
    </tableColumn>
    <tableColumn id="7" xr3:uid="{00000000-0010-0000-0200-000007000000}" name="Column7" dataDxfId="6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3000000}" name="Table8" displayName="Table8" ref="O1:P102" totalsRowShown="0">
  <autoFilter ref="O1:P102" xr:uid="{00000000-0009-0000-0100-000008000000}"/>
  <tableColumns count="2">
    <tableColumn id="1" xr3:uid="{00000000-0010-0000-0300-000001000000}" name="number" dataDxfId="61"/>
    <tableColumn id="2" xr3:uid="{00000000-0010-0000-0300-000002000000}" name="count">
      <calculatedColumnFormula>COUNTIF($L$1:$L$3652, O2)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le3" displayName="Table3" ref="A1:K3652" totalsRowShown="0" headerRowDxfId="60" dataDxfId="59" headerRowCellStyle="Currency" dataCellStyle="Currency">
  <autoFilter ref="A1:K3652" xr:uid="{00000000-0009-0000-0100-000003000000}"/>
  <tableColumns count="11">
    <tableColumn id="1" xr3:uid="{00000000-0010-0000-0400-000001000000}" name="day" dataDxfId="58" dataCellStyle="Currency"/>
    <tableColumn id="2" xr3:uid="{00000000-0010-0000-0400-000002000000}" name="change" dataDxfId="57" dataCellStyle="Currency">
      <calculatedColumnFormula>CHOOSE(RANDBETWEEN(1,4),"-1.95","2.1","1.505","-1.5")*RAND()*100*RAND()*RAND()</calculatedColumnFormula>
    </tableColumn>
    <tableColumn id="3" xr3:uid="{00000000-0010-0000-0400-000003000000}" name="$1,000.005" dataDxfId="56" dataCellStyle="Currency">
      <calculatedColumnFormula>C1+B2+(RAND!F2/10*CHOOSE(RANDBETWEEN(1,6),"-5","5.1","7.05","-7", "2", "-2.1")*RAND())+(Table5[[#This Row],[Column6]]/50*CHOOSE(RANDBETWEEN(1,2),"-2","2.01"))</calculatedColumnFormula>
    </tableColumn>
    <tableColumn id="4" xr3:uid="{00000000-0010-0000-0400-000004000000}" name="$1,000.00" dataDxfId="55" dataCellStyle="Currency">
      <calculatedColumnFormula>D1+B2+(Table3[[#This Row],[$1,000.005]]-C1)/100*RAND()</calculatedColumnFormula>
    </tableColumn>
    <tableColumn id="5" xr3:uid="{00000000-0010-0000-0400-000005000000}" name="$1,000.002" dataDxfId="54" dataCellStyle="Currency">
      <calculatedColumnFormula>E1+RAND()</calculatedColumnFormula>
    </tableColumn>
    <tableColumn id="6" xr3:uid="{00000000-0010-0000-0400-000006000000}" name="$1,000.003" dataDxfId="53" dataCellStyle="Currency">
      <calculatedColumnFormula>F1-RAND()</calculatedColumnFormula>
    </tableColumn>
    <tableColumn id="7" xr3:uid="{00000000-0010-0000-0400-000007000000}" name="$1,000.004" dataDxfId="52" dataCellStyle="Currency">
      <calculatedColumnFormula>G1+CHOOSE(RANDBETWEEN(1,2),"-1","1")</calculatedColumnFormula>
    </tableColumn>
    <tableColumn id="8" xr3:uid="{00000000-0010-0000-0400-000008000000}" name="$1,000" dataDxfId="51" dataCellStyle="Currency">
      <calculatedColumnFormula>H1+CHOOSE(RANDBETWEEN(1,4),"-.9","1",".45","-.4")*RAND()*10+((Table3[[#This Row],[change]]*0.25)*RAND()+((Table3[[#This Row],[$1,000.005]]-C1)*RAND()/100))</calculatedColumnFormula>
    </tableColumn>
    <tableColumn id="9" xr3:uid="{00000000-0010-0000-0400-000009000000}" name="Delta Volatile" dataDxfId="50" dataCellStyle="Currency">
      <calculatedColumnFormula>ABS(Table3[[#This Row],[$1,000.005]]-C1)</calculatedColumnFormula>
    </tableColumn>
    <tableColumn id="10" xr3:uid="{00000000-0010-0000-0400-00000A000000}" name="ABS change" dataDxfId="49" dataCellStyle="Currency">
      <calculatedColumnFormula>ABS(Table3[[#This Row],[change]])</calculatedColumnFormula>
    </tableColumn>
    <tableColumn id="11" xr3:uid="{00000000-0010-0000-0400-00000B000000}" name="Delta safe" dataDxfId="48" dataCellStyle="Currency">
      <calculatedColumnFormula>ABS(Table3[[#This Row],[$1,000]]-H1)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able9" displayName="Table9" ref="L1:P7" totalsRowShown="0" headerRowDxfId="47" dataDxfId="46">
  <tableColumns count="5">
    <tableColumn id="1" xr3:uid="{00000000-0010-0000-0500-000001000000}" name="Reference" dataDxfId="45"/>
    <tableColumn id="2" xr3:uid="{00000000-0010-0000-0500-000002000000}" name="Volatility dates" dataDxfId="44">
      <calculatedColumnFormula>INDEX(A:A,MATCH(LARGE(I:I, L2),I:I,0))</calculatedColumnFormula>
    </tableColumn>
    <tableColumn id="4" xr3:uid="{00000000-0010-0000-0500-000004000000}" name="Row" dataDxfId="43" dataCellStyle="Currency">
      <calculatedColumnFormula>MATCH(LARGE(I:I, L2),I:I,0)</calculatedColumnFormula>
    </tableColumn>
    <tableColumn id="5" xr3:uid="{00000000-0010-0000-0500-000005000000}" name="Current Value" dataDxfId="42">
      <calculatedColumnFormula>INDEX(C:C,N2,0)</calculatedColumnFormula>
    </tableColumn>
    <tableColumn id="6" xr3:uid="{00000000-0010-0000-0500-000006000000}" name="Delta Value" dataDxfId="41">
      <calculatedColumnFormula>INDEX(C:C,N2,0)-INDEX(C:C,N2-1,0)</calculatedColumnFormula>
    </tableColumn>
  </tableColumns>
  <tableStyleInfo name="TableStyleDark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98" displayName="Table98" ref="L9:P12" totalsRowShown="0" headerRowDxfId="40" dataDxfId="39">
  <tableColumns count="5">
    <tableColumn id="1" xr3:uid="{00000000-0010-0000-0600-000001000000}" name="Reference" dataDxfId="38"/>
    <tableColumn id="2" xr3:uid="{00000000-0010-0000-0600-000002000000}" name="Volatility dates" dataDxfId="37">
      <calculatedColumnFormula>INDEX(A:A,MATCH(LARGE(J:J, Table98[[#This Row],[Reference]]),J:J,0))</calculatedColumnFormula>
    </tableColumn>
    <tableColumn id="4" xr3:uid="{00000000-0010-0000-0600-000004000000}" name="Row" dataDxfId="36" dataCellStyle="Currency">
      <calculatedColumnFormula>MATCH(LARGE(J:J, Table98[[#This Row],[Reference]]),J:J,0)</calculatedColumnFormula>
    </tableColumn>
    <tableColumn id="5" xr3:uid="{00000000-0010-0000-0600-000005000000}" name="Current Value" dataDxfId="35">
      <calculatedColumnFormula>INDEX(D:D,N10,0)</calculatedColumnFormula>
    </tableColumn>
    <tableColumn id="6" xr3:uid="{00000000-0010-0000-0600-000006000000}" name="Delta Value" dataDxfId="34">
      <calculatedColumnFormula>INDEX(D:D,N10,0)-INDEX(D:D,N10-1,0)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9811" displayName="Table9811" ref="L14:P16" totalsRowShown="0" headerRowDxfId="33" dataDxfId="32">
  <tableColumns count="5">
    <tableColumn id="1" xr3:uid="{00000000-0010-0000-0700-000001000000}" name="Reference" dataDxfId="31"/>
    <tableColumn id="2" xr3:uid="{00000000-0010-0000-0700-000002000000}" name="Volatility dates" dataDxfId="30">
      <calculatedColumnFormula>INDEX(A:A,MATCH(LARGE(K:K, Table9811[[#This Row],[Reference]]),K:K,0))</calculatedColumnFormula>
    </tableColumn>
    <tableColumn id="4" xr3:uid="{00000000-0010-0000-0700-000004000000}" name="Row" dataDxfId="29" dataCellStyle="Currency">
      <calculatedColumnFormula>MATCH(LARGE(K:K, Table9811[[#This Row],[Reference]]),K:K,0)</calculatedColumnFormula>
    </tableColumn>
    <tableColumn id="5" xr3:uid="{00000000-0010-0000-0700-000005000000}" name="Current Value" dataDxfId="28">
      <calculatedColumnFormula>INDEX(H:H,N15,0)</calculatedColumnFormula>
    </tableColumn>
    <tableColumn id="6" xr3:uid="{00000000-0010-0000-0700-000006000000}" name="Delta Value" dataDxfId="27">
      <calculatedColumnFormula>INDEX(H:H,N15,0)-INDEX(H:H,N15-1,0)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L21:N23" totalsRowShown="0" headerRowDxfId="26" dataDxfId="24" headerRowBorderDxfId="25" tableBorderDxfId="23">
  <tableColumns count="3">
    <tableColumn id="1" xr3:uid="{00000000-0010-0000-0800-000001000000}" name="Profit" dataDxfId="22"/>
    <tableColumn id="2" xr3:uid="{00000000-0010-0000-0800-000002000000}" name="Column3" dataDxfId="21"/>
    <tableColumn id="3" xr3:uid="{00000000-0010-0000-0800-000003000000}" name="Column4" dataDxfId="2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9000000}" name="Table16" displayName="Table16" ref="R1:U3652" totalsRowShown="0" headerRowDxfId="19">
  <autoFilter ref="R1:U3652" xr:uid="{00000000-0009-0000-0100-000010000000}"/>
  <tableColumns count="4">
    <tableColumn id="2" xr3:uid="{00000000-0010-0000-0900-000002000000}" name="$1,001" dataDxfId="18">
      <calculatedColumnFormula>IF(R1&gt;0, C2, 0)</calculatedColumnFormula>
    </tableColumn>
    <tableColumn id="4" xr3:uid="{00000000-0010-0000-0900-000004000000}" name="$1,002" dataDxfId="17">
      <calculatedColumnFormula>IF(S1&gt;0, D2, 0)</calculatedColumnFormula>
    </tableColumn>
    <tableColumn id="5" xr3:uid="{00000000-0010-0000-0900-000005000000}" name="$1,003" dataDxfId="16">
      <calculatedColumnFormula>IF(OR(R1&lt;=0,R2&lt;=0), 0, C2)</calculatedColumnFormula>
    </tableColumn>
    <tableColumn id="6" xr3:uid="{00000000-0010-0000-0900-000006000000}" name="$1,004" dataDxfId="15">
      <calculatedColumnFormula>IF(OR(S1&lt;=0,S2&lt;=0), 0, D2)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A000000}" name="Table17" displayName="Table17" ref="L25:O28" totalsRowShown="0" headerRowDxfId="14" dataDxfId="13">
  <autoFilter ref="L25:O28" xr:uid="{00000000-0009-0000-0100-000011000000}"/>
  <tableColumns count="4">
    <tableColumn id="1" xr3:uid="{00000000-0010-0000-0A00-000001000000}" name="Max Values_All" dataDxfId="12"/>
    <tableColumn id="2" xr3:uid="{00000000-0010-0000-0A00-000002000000}" name="Max Values_Null" dataDxfId="11"/>
    <tableColumn id="3" xr3:uid="{00000000-0010-0000-0A00-000003000000}" name="Min Values_All" dataDxfId="10"/>
    <tableColumn id="4" xr3:uid="{00000000-0010-0000-0A00-000004000000}" name="Min Values_Null" dataDxfId="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B000000}" name="Table19" displayName="Table19" ref="L29:O32" totalsRowShown="0" headerRowDxfId="8" dataDxfId="7" tableBorderDxfId="6">
  <autoFilter ref="L29:O32" xr:uid="{00000000-0009-0000-0100-000013000000}"/>
  <tableColumns count="4">
    <tableColumn id="1" xr3:uid="{00000000-0010-0000-0B00-000001000000}" name="Dates" dataDxfId="5"/>
    <tableColumn id="2" xr3:uid="{00000000-0010-0000-0B00-000002000000}" name="Dates2" dataDxfId="4"/>
    <tableColumn id="3" xr3:uid="{00000000-0010-0000-0B00-000003000000}" name="Dates3" dataDxfId="3"/>
    <tableColumn id="4" xr3:uid="{00000000-0010-0000-0B00-000004000000}" name="Dates4" dataDxfId="2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C000000}" name="Table20" displayName="Table20" ref="L33:O36" totalsRowShown="0" headerRowDxfId="1" tableBorderDxfId="0">
  <autoFilter ref="L33:O36" xr:uid="{00000000-0009-0000-0100-000014000000}"/>
  <tableColumns count="4">
    <tableColumn id="1" xr3:uid="{00000000-0010-0000-0C00-000001000000}" name="Row">
      <calculatedColumnFormula>L30+1</calculatedColumnFormula>
    </tableColumn>
    <tableColumn id="2" xr3:uid="{00000000-0010-0000-0C00-000002000000}" name="Row2">
      <calculatedColumnFormula>M30+1</calculatedColumnFormula>
    </tableColumn>
    <tableColumn id="3" xr3:uid="{00000000-0010-0000-0C00-000003000000}" name="Row3">
      <calculatedColumnFormula>N30+1</calculatedColumnFormula>
    </tableColumn>
    <tableColumn id="4" xr3:uid="{00000000-0010-0000-0C00-000004000000}" name="Row4">
      <calculatedColumnFormula>O30+1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U3652"/>
  <sheetViews>
    <sheetView zoomScale="90" zoomScaleNormal="90" workbookViewId="0">
      <selection activeCell="B13" sqref="B13"/>
    </sheetView>
  </sheetViews>
  <sheetFormatPr defaultRowHeight="14.5" x14ac:dyDescent="0.35"/>
  <cols>
    <col min="1" max="6" width="11" customWidth="1"/>
    <col min="38" max="38" width="11" customWidth="1"/>
  </cols>
  <sheetData>
    <row r="1" spans="1:47" x14ac:dyDescent="0.35">
      <c r="A1" t="s">
        <v>97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AB1" t="s">
        <v>0</v>
      </c>
      <c r="AD1">
        <f>AVERAGE(AB3:AB1000)</f>
        <v>157.09512530723202</v>
      </c>
      <c r="AL1" t="s">
        <v>97</v>
      </c>
      <c r="AO1" t="s">
        <v>2</v>
      </c>
      <c r="AR1" t="s">
        <v>94</v>
      </c>
      <c r="AS1">
        <f ca="1">INT(AB2)</f>
        <v>156</v>
      </c>
      <c r="AT1">
        <f ca="1">AVERAGE(AL:AL)</f>
        <v>156.22239999999999</v>
      </c>
      <c r="AU1">
        <f ca="1">INT(AT1)</f>
        <v>156</v>
      </c>
    </row>
    <row r="2" spans="1:47" x14ac:dyDescent="0.35">
      <c r="A2">
        <v>1</v>
      </c>
      <c r="B2">
        <f>SIN(A2)</f>
        <v>0.8414709848078965</v>
      </c>
      <c r="C2">
        <f ca="1">RAND()*B2</f>
        <v>0.24181857755522171</v>
      </c>
      <c r="D2">
        <f ca="1">1/C2/100</f>
        <v>4.1353315783674224E-2</v>
      </c>
      <c r="E2">
        <f ca="1">SIN(D2)</f>
        <v>4.1341530429766869E-2</v>
      </c>
      <c r="F2">
        <f t="shared" ref="F2:F66" ca="1" si="0">ACOS(E2)*100</f>
        <v>152.94430110112222</v>
      </c>
      <c r="AB2" s="3">
        <f ca="1">AVERAGE(F:F)</f>
        <v>156.88472640664168</v>
      </c>
      <c r="AC2" s="3" t="s">
        <v>1</v>
      </c>
      <c r="AL2">
        <f t="shared" ref="AL2:AL65" ca="1" si="1">INT(F2)</f>
        <v>152</v>
      </c>
      <c r="AO2" s="2" t="s">
        <v>26</v>
      </c>
      <c r="AP2">
        <f ca="1">COUNTIF(AL2:AL1251, AO2)</f>
        <v>2</v>
      </c>
    </row>
    <row r="3" spans="1:47" x14ac:dyDescent="0.35">
      <c r="A3">
        <v>2</v>
      </c>
      <c r="B3">
        <f t="shared" ref="B3:B66" si="2">SIN(A3)</f>
        <v>0.90929742682568171</v>
      </c>
      <c r="C3">
        <f t="shared" ref="C3:C66" ca="1" si="3">RAND()*B3</f>
        <v>0.80908163643125708</v>
      </c>
      <c r="D3">
        <f t="shared" ref="D3:D66" ca="1" si="4">1/C3/100</f>
        <v>1.2359692211169894E-2</v>
      </c>
      <c r="E3">
        <f t="shared" ref="E3:E66" ca="1" si="5">SIN(D3)</f>
        <v>1.2359377531707259E-2</v>
      </c>
      <c r="F3">
        <f t="shared" ca="1" si="0"/>
        <v>155.84366345837267</v>
      </c>
      <c r="AB3">
        <v>156.92360813109909</v>
      </c>
      <c r="AC3">
        <f>INT(AB3)</f>
        <v>156</v>
      </c>
      <c r="AL3">
        <f t="shared" ca="1" si="1"/>
        <v>155</v>
      </c>
      <c r="AO3" s="2" t="s">
        <v>54</v>
      </c>
      <c r="AP3">
        <f t="shared" ref="AP3:AP11" ca="1" si="6">COUNTIF(AL3:AL1002, AO3)</f>
        <v>3</v>
      </c>
    </row>
    <row r="4" spans="1:47" x14ac:dyDescent="0.35">
      <c r="A4">
        <v>3</v>
      </c>
      <c r="B4">
        <f t="shared" si="2"/>
        <v>0.14112000805986721</v>
      </c>
      <c r="C4">
        <f t="shared" ca="1" si="3"/>
        <v>5.8191363516989641E-2</v>
      </c>
      <c r="D4">
        <f t="shared" ca="1" si="4"/>
        <v>0.17184680673585498</v>
      </c>
      <c r="E4">
        <f t="shared" ca="1" si="5"/>
        <v>0.17100224410397424</v>
      </c>
      <c r="F4">
        <f t="shared" ca="1" si="0"/>
        <v>139.89495200590417</v>
      </c>
      <c r="AB4">
        <v>156.07624556111378</v>
      </c>
      <c r="AC4">
        <f t="shared" ref="AC4:AC67" si="7">INT(AB4)</f>
        <v>156</v>
      </c>
      <c r="AE4" t="s">
        <v>2</v>
      </c>
      <c r="AL4">
        <f t="shared" ca="1" si="1"/>
        <v>139</v>
      </c>
      <c r="AO4" s="2" t="s">
        <v>55</v>
      </c>
      <c r="AP4">
        <f t="shared" ca="1" si="6"/>
        <v>1</v>
      </c>
    </row>
    <row r="5" spans="1:47" x14ac:dyDescent="0.35">
      <c r="A5">
        <v>4</v>
      </c>
      <c r="B5">
        <f t="shared" si="2"/>
        <v>-0.7568024953079282</v>
      </c>
      <c r="C5">
        <f t="shared" ca="1" si="3"/>
        <v>-9.0075234191535639E-2</v>
      </c>
      <c r="D5">
        <f t="shared" ca="1" si="4"/>
        <v>-0.11101830697143721</v>
      </c>
      <c r="E5">
        <f t="shared" ca="1" si="5"/>
        <v>-0.110790396168852</v>
      </c>
      <c r="F5">
        <f t="shared" ca="1" si="0"/>
        <v>168.18146337663339</v>
      </c>
      <c r="AB5">
        <v>157.71265118094485</v>
      </c>
      <c r="AC5">
        <f t="shared" si="7"/>
        <v>157</v>
      </c>
      <c r="AE5" s="1" t="s">
        <v>3</v>
      </c>
      <c r="AF5">
        <f>COUNTIF(AC3:AC286, AE5)</f>
        <v>0</v>
      </c>
      <c r="AL5">
        <f t="shared" ca="1" si="1"/>
        <v>168</v>
      </c>
      <c r="AO5" s="2" t="s">
        <v>56</v>
      </c>
      <c r="AP5">
        <f t="shared" ca="1" si="6"/>
        <v>1</v>
      </c>
    </row>
    <row r="6" spans="1:47" x14ac:dyDescent="0.35">
      <c r="A6">
        <v>5</v>
      </c>
      <c r="B6">
        <f t="shared" si="2"/>
        <v>-0.95892427466313845</v>
      </c>
      <c r="C6">
        <f t="shared" ca="1" si="3"/>
        <v>-0.66779940987297481</v>
      </c>
      <c r="D6">
        <f t="shared" ca="1" si="4"/>
        <v>-1.497455650926997E-2</v>
      </c>
      <c r="E6">
        <f t="shared" ca="1" si="5"/>
        <v>-1.4973996873084741E-2</v>
      </c>
      <c r="F6">
        <f t="shared" ca="1" si="0"/>
        <v>158.57708833041667</v>
      </c>
      <c r="AB6">
        <v>158.13351238623574</v>
      </c>
      <c r="AC6">
        <f t="shared" si="7"/>
        <v>158</v>
      </c>
      <c r="AE6" s="1" t="s">
        <v>4</v>
      </c>
      <c r="AF6">
        <f>COUNTIF(AC3:AC286, AE6)</f>
        <v>2</v>
      </c>
      <c r="AL6">
        <f t="shared" ca="1" si="1"/>
        <v>158</v>
      </c>
      <c r="AO6" s="2" t="s">
        <v>57</v>
      </c>
      <c r="AP6">
        <f t="shared" ca="1" si="6"/>
        <v>4</v>
      </c>
    </row>
    <row r="7" spans="1:47" x14ac:dyDescent="0.35">
      <c r="A7">
        <v>6</v>
      </c>
      <c r="B7">
        <f t="shared" si="2"/>
        <v>-0.27941549819892586</v>
      </c>
      <c r="C7">
        <f t="shared" ca="1" si="3"/>
        <v>-0.12475604237543951</v>
      </c>
      <c r="D7">
        <f t="shared" ca="1" si="4"/>
        <v>-8.0156438194040391E-2</v>
      </c>
      <c r="E7">
        <f t="shared" ca="1" si="5"/>
        <v>-8.0070630849414515E-2</v>
      </c>
      <c r="F7">
        <f t="shared" ca="1" si="0"/>
        <v>165.0952764988937</v>
      </c>
      <c r="AB7">
        <v>157.21136834694769</v>
      </c>
      <c r="AC7">
        <f t="shared" si="7"/>
        <v>157</v>
      </c>
      <c r="AE7" s="1" t="s">
        <v>5</v>
      </c>
      <c r="AF7">
        <f>COUNTIF(AC3:AC286, AE7)</f>
        <v>26</v>
      </c>
      <c r="AL7">
        <f t="shared" ca="1" si="1"/>
        <v>165</v>
      </c>
      <c r="AO7" s="2" t="s">
        <v>58</v>
      </c>
      <c r="AP7">
        <f t="shared" ca="1" si="6"/>
        <v>1</v>
      </c>
    </row>
    <row r="8" spans="1:47" x14ac:dyDescent="0.35">
      <c r="A8">
        <v>7</v>
      </c>
      <c r="B8">
        <f t="shared" si="2"/>
        <v>0.65698659871878906</v>
      </c>
      <c r="C8">
        <f t="shared" ca="1" si="3"/>
        <v>0.29358290518918018</v>
      </c>
      <c r="D8">
        <f t="shared" ca="1" si="4"/>
        <v>3.4061928754183277E-2</v>
      </c>
      <c r="E8">
        <f t="shared" ca="1" si="5"/>
        <v>3.4055342609538006E-2</v>
      </c>
      <c r="F8">
        <f t="shared" ca="1" si="0"/>
        <v>153.67343980407134</v>
      </c>
      <c r="AB8">
        <v>157.44303311331399</v>
      </c>
      <c r="AC8">
        <f t="shared" si="7"/>
        <v>157</v>
      </c>
      <c r="AE8" s="1" t="s">
        <v>6</v>
      </c>
      <c r="AF8">
        <f>COUNTIF(AC3:AC286, AE8)</f>
        <v>124</v>
      </c>
      <c r="AL8">
        <f t="shared" ca="1" si="1"/>
        <v>153</v>
      </c>
      <c r="AO8" s="2" t="s">
        <v>59</v>
      </c>
      <c r="AP8">
        <f t="shared" ca="1" si="6"/>
        <v>2</v>
      </c>
    </row>
    <row r="9" spans="1:47" x14ac:dyDescent="0.35">
      <c r="A9">
        <v>8</v>
      </c>
      <c r="B9">
        <f t="shared" si="2"/>
        <v>0.98935824662338179</v>
      </c>
      <c r="C9">
        <f t="shared" ca="1" si="3"/>
        <v>0.36904864041776103</v>
      </c>
      <c r="D9">
        <f t="shared" ca="1" si="4"/>
        <v>2.7096699201167779E-2</v>
      </c>
      <c r="E9">
        <f t="shared" ca="1" si="5"/>
        <v>2.7093383449652057E-2</v>
      </c>
      <c r="F9">
        <f t="shared" ca="1" si="0"/>
        <v>154.36996275937287</v>
      </c>
      <c r="AB9">
        <v>156.66312470389775</v>
      </c>
      <c r="AC9">
        <f t="shared" si="7"/>
        <v>156</v>
      </c>
      <c r="AE9" s="1" t="s">
        <v>7</v>
      </c>
      <c r="AF9">
        <f>COUNTIF(AC3:AC286, AE9)</f>
        <v>118</v>
      </c>
      <c r="AL9">
        <f t="shared" ca="1" si="1"/>
        <v>154</v>
      </c>
      <c r="AO9" s="2" t="s">
        <v>60</v>
      </c>
      <c r="AP9">
        <f t="shared" ca="1" si="6"/>
        <v>1</v>
      </c>
    </row>
    <row r="10" spans="1:47" x14ac:dyDescent="0.35">
      <c r="A10">
        <v>9</v>
      </c>
      <c r="B10">
        <f t="shared" si="2"/>
        <v>0.41211848524175659</v>
      </c>
      <c r="C10">
        <f t="shared" ca="1" si="3"/>
        <v>3.583533164953135E-2</v>
      </c>
      <c r="D10">
        <f t="shared" ca="1" si="4"/>
        <v>0.27905420543612519</v>
      </c>
      <c r="E10">
        <f t="shared" ca="1" si="5"/>
        <v>0.27544656408665741</v>
      </c>
      <c r="F10">
        <f t="shared" ca="1" si="0"/>
        <v>129.17421213587716</v>
      </c>
      <c r="AB10">
        <v>158.20913852146265</v>
      </c>
      <c r="AC10">
        <f t="shared" si="7"/>
        <v>158</v>
      </c>
      <c r="AE10" s="1" t="s">
        <v>8</v>
      </c>
      <c r="AF10">
        <f>COUNTIF(AC3:AC286, AE10)</f>
        <v>13</v>
      </c>
      <c r="AL10">
        <f t="shared" ca="1" si="1"/>
        <v>129</v>
      </c>
      <c r="AO10" s="2" t="s">
        <v>61</v>
      </c>
      <c r="AP10">
        <f t="shared" ca="1" si="6"/>
        <v>0</v>
      </c>
    </row>
    <row r="11" spans="1:47" x14ac:dyDescent="0.35">
      <c r="A11">
        <v>10</v>
      </c>
      <c r="B11">
        <f t="shared" si="2"/>
        <v>-0.54402111088936977</v>
      </c>
      <c r="C11">
        <f t="shared" ca="1" si="3"/>
        <v>-0.41727314520094649</v>
      </c>
      <c r="D11">
        <f t="shared" ca="1" si="4"/>
        <v>-2.3965117609436124E-2</v>
      </c>
      <c r="E11">
        <f t="shared" ca="1" si="5"/>
        <v>-2.3962823706843793E-2</v>
      </c>
      <c r="F11">
        <f t="shared" ca="1" si="0"/>
        <v>159.47614444043327</v>
      </c>
      <c r="AB11">
        <v>156.38526821574149</v>
      </c>
      <c r="AC11">
        <f t="shared" si="7"/>
        <v>156</v>
      </c>
      <c r="AE11" s="1" t="s">
        <v>9</v>
      </c>
      <c r="AF11">
        <f>COUNTIF(AC3:AC286, AE11)</f>
        <v>1</v>
      </c>
      <c r="AL11">
        <f t="shared" ca="1" si="1"/>
        <v>159</v>
      </c>
      <c r="AO11" s="2" t="s">
        <v>62</v>
      </c>
      <c r="AP11">
        <f t="shared" ca="1" si="6"/>
        <v>2</v>
      </c>
    </row>
    <row r="12" spans="1:47" x14ac:dyDescent="0.35">
      <c r="A12">
        <v>11</v>
      </c>
      <c r="B12">
        <f t="shared" si="2"/>
        <v>-0.99999020655070348</v>
      </c>
      <c r="C12">
        <f t="shared" ca="1" si="3"/>
        <v>-9.6161635008760335E-2</v>
      </c>
      <c r="D12">
        <f t="shared" ca="1" si="4"/>
        <v>-0.10399157625688249</v>
      </c>
      <c r="E12">
        <f t="shared" ca="1" si="5"/>
        <v>-0.10380424579605885</v>
      </c>
      <c r="F12">
        <f t="shared" ca="1" si="0"/>
        <v>167.47879030517788</v>
      </c>
      <c r="AB12">
        <v>156.9805651966374</v>
      </c>
      <c r="AC12">
        <f t="shared" si="7"/>
        <v>156</v>
      </c>
      <c r="AE12" s="1" t="s">
        <v>10</v>
      </c>
      <c r="AF12">
        <f>COUNTIF(AC3:AC286, AE12)</f>
        <v>0</v>
      </c>
      <c r="AL12">
        <f t="shared" ca="1" si="1"/>
        <v>167</v>
      </c>
      <c r="AO12" s="2" t="s">
        <v>63</v>
      </c>
      <c r="AP12">
        <f ca="1">COUNTIF(AL2:AL1251, AO12)</f>
        <v>2</v>
      </c>
    </row>
    <row r="13" spans="1:47" x14ac:dyDescent="0.35">
      <c r="A13">
        <v>12</v>
      </c>
      <c r="B13">
        <f t="shared" si="2"/>
        <v>-0.53657291800043494</v>
      </c>
      <c r="C13">
        <f t="shared" ca="1" si="3"/>
        <v>-0.16164407149045279</v>
      </c>
      <c r="D13">
        <f t="shared" ca="1" si="4"/>
        <v>-6.1864316505976104E-2</v>
      </c>
      <c r="E13">
        <f t="shared" ca="1" si="5"/>
        <v>-6.1824862936603615E-2</v>
      </c>
      <c r="F13">
        <f t="shared" ca="1" si="0"/>
        <v>163.26606433008726</v>
      </c>
      <c r="AB13">
        <v>156.83799086857937</v>
      </c>
      <c r="AC13">
        <f t="shared" si="7"/>
        <v>156</v>
      </c>
      <c r="AL13">
        <f t="shared" ca="1" si="1"/>
        <v>163</v>
      </c>
      <c r="AO13" s="2" t="s">
        <v>62</v>
      </c>
      <c r="AP13">
        <f t="shared" ref="AP13:AP21" ca="1" si="8">COUNTIF(AL3:AL1002, AO13)</f>
        <v>2</v>
      </c>
    </row>
    <row r="14" spans="1:47" x14ac:dyDescent="0.35">
      <c r="A14">
        <v>13</v>
      </c>
      <c r="B14">
        <f t="shared" si="2"/>
        <v>0.42016703682664092</v>
      </c>
      <c r="C14">
        <f t="shared" ca="1" si="3"/>
        <v>0.11608049797134207</v>
      </c>
      <c r="D14">
        <f t="shared" ca="1" si="4"/>
        <v>8.6147114931129934E-2</v>
      </c>
      <c r="E14">
        <f t="shared" ca="1" si="5"/>
        <v>8.6040600167329437E-2</v>
      </c>
      <c r="F14">
        <f t="shared" ca="1" si="0"/>
        <v>148.46492118637667</v>
      </c>
      <c r="AB14">
        <v>155.98133849780146</v>
      </c>
      <c r="AC14">
        <f t="shared" si="7"/>
        <v>155</v>
      </c>
      <c r="AL14">
        <f t="shared" ca="1" si="1"/>
        <v>148</v>
      </c>
      <c r="AO14" s="2" t="s">
        <v>61</v>
      </c>
      <c r="AP14">
        <f t="shared" ca="1" si="8"/>
        <v>0</v>
      </c>
    </row>
    <row r="15" spans="1:47" x14ac:dyDescent="0.35">
      <c r="A15">
        <v>14</v>
      </c>
      <c r="B15">
        <f t="shared" si="2"/>
        <v>0.99060735569487035</v>
      </c>
      <c r="C15">
        <f t="shared" ca="1" si="3"/>
        <v>0.47202413305762264</v>
      </c>
      <c r="D15">
        <f t="shared" ca="1" si="4"/>
        <v>2.118535748420991E-2</v>
      </c>
      <c r="E15">
        <f t="shared" ca="1" si="5"/>
        <v>2.1183772786633141E-2</v>
      </c>
      <c r="F15">
        <f t="shared" ca="1" si="0"/>
        <v>154.96109693106868</v>
      </c>
      <c r="AB15">
        <v>156.95233495704119</v>
      </c>
      <c r="AC15">
        <f t="shared" si="7"/>
        <v>156</v>
      </c>
      <c r="AL15">
        <f t="shared" ca="1" si="1"/>
        <v>154</v>
      </c>
      <c r="AO15" s="2" t="s">
        <v>60</v>
      </c>
      <c r="AP15">
        <f t="shared" ca="1" si="8"/>
        <v>1</v>
      </c>
    </row>
    <row r="16" spans="1:47" x14ac:dyDescent="0.35">
      <c r="A16">
        <v>15</v>
      </c>
      <c r="B16">
        <f t="shared" si="2"/>
        <v>0.65028784015711683</v>
      </c>
      <c r="C16">
        <f t="shared" ca="1" si="3"/>
        <v>0.35041184450427049</v>
      </c>
      <c r="D16">
        <f t="shared" ca="1" si="4"/>
        <v>2.8537848125958908E-2</v>
      </c>
      <c r="E16">
        <f t="shared" ca="1" si="5"/>
        <v>2.8533974704697644E-2</v>
      </c>
      <c r="F16">
        <f t="shared" ca="1" si="0"/>
        <v>154.22584786689379</v>
      </c>
      <c r="AB16">
        <v>156.93589054958568</v>
      </c>
      <c r="AC16">
        <f t="shared" si="7"/>
        <v>156</v>
      </c>
      <c r="AL16">
        <f t="shared" ca="1" si="1"/>
        <v>154</v>
      </c>
      <c r="AO16" s="2" t="s">
        <v>59</v>
      </c>
      <c r="AP16">
        <f t="shared" ca="1" si="8"/>
        <v>2</v>
      </c>
    </row>
    <row r="17" spans="1:42" x14ac:dyDescent="0.35">
      <c r="A17">
        <v>16</v>
      </c>
      <c r="B17">
        <f t="shared" si="2"/>
        <v>-0.2879033166650653</v>
      </c>
      <c r="C17">
        <f t="shared" ca="1" si="3"/>
        <v>-6.092555268427275E-2</v>
      </c>
      <c r="D17">
        <f t="shared" ca="1" si="4"/>
        <v>-0.1641347441166732</v>
      </c>
      <c r="E17">
        <f t="shared" ca="1" si="5"/>
        <v>-0.16339876532638734</v>
      </c>
      <c r="F17">
        <f t="shared" ca="1" si="0"/>
        <v>173.49310709115699</v>
      </c>
      <c r="AB17">
        <v>157.20966669845561</v>
      </c>
      <c r="AC17">
        <f t="shared" si="7"/>
        <v>157</v>
      </c>
      <c r="AL17">
        <f t="shared" ca="1" si="1"/>
        <v>173</v>
      </c>
      <c r="AO17" s="2" t="s">
        <v>58</v>
      </c>
      <c r="AP17">
        <f t="shared" ca="1" si="8"/>
        <v>1</v>
      </c>
    </row>
    <row r="18" spans="1:42" x14ac:dyDescent="0.35">
      <c r="A18">
        <v>17</v>
      </c>
      <c r="B18">
        <f t="shared" si="2"/>
        <v>-0.96139749187955681</v>
      </c>
      <c r="C18">
        <f t="shared" ca="1" si="3"/>
        <v>-0.20703969830522032</v>
      </c>
      <c r="D18">
        <f t="shared" ca="1" si="4"/>
        <v>-4.8299915822220159E-2</v>
      </c>
      <c r="E18">
        <f t="shared" ca="1" si="5"/>
        <v>-4.8281138346324221E-2</v>
      </c>
      <c r="F18">
        <f t="shared" ca="1" si="0"/>
        <v>161.90962426171168</v>
      </c>
      <c r="AB18">
        <v>157.27062046367996</v>
      </c>
      <c r="AC18">
        <f t="shared" si="7"/>
        <v>157</v>
      </c>
      <c r="AL18">
        <f t="shared" ca="1" si="1"/>
        <v>161</v>
      </c>
      <c r="AO18" s="2" t="s">
        <v>57</v>
      </c>
      <c r="AP18">
        <f t="shared" ca="1" si="8"/>
        <v>4</v>
      </c>
    </row>
    <row r="19" spans="1:42" x14ac:dyDescent="0.35">
      <c r="A19">
        <v>18</v>
      </c>
      <c r="B19">
        <f t="shared" si="2"/>
        <v>-0.75098724677167605</v>
      </c>
      <c r="C19">
        <f t="shared" ca="1" si="3"/>
        <v>-0.56973476593352901</v>
      </c>
      <c r="D19">
        <f t="shared" ca="1" si="4"/>
        <v>-1.7552027009646629E-2</v>
      </c>
      <c r="E19">
        <f t="shared" ca="1" si="5"/>
        <v>-1.7551125804018051E-2</v>
      </c>
      <c r="F19">
        <f t="shared" ca="1" si="0"/>
        <v>158.83483538045431</v>
      </c>
      <c r="AB19">
        <v>157.8034062817469</v>
      </c>
      <c r="AC19">
        <f t="shared" si="7"/>
        <v>157</v>
      </c>
      <c r="AL19">
        <f t="shared" ca="1" si="1"/>
        <v>158</v>
      </c>
      <c r="AO19" s="2" t="s">
        <v>56</v>
      </c>
      <c r="AP19">
        <f t="shared" ca="1" si="8"/>
        <v>1</v>
      </c>
    </row>
    <row r="20" spans="1:42" x14ac:dyDescent="0.35">
      <c r="A20">
        <v>19</v>
      </c>
      <c r="B20">
        <f t="shared" si="2"/>
        <v>0.14987720966295234</v>
      </c>
      <c r="C20">
        <f t="shared" ca="1" si="3"/>
        <v>1.262252281844425E-2</v>
      </c>
      <c r="D20">
        <f t="shared" ca="1" si="4"/>
        <v>0.79223465418401351</v>
      </c>
      <c r="E20">
        <f t="shared" ca="1" si="5"/>
        <v>0.71192434835059071</v>
      </c>
      <c r="F20">
        <f t="shared" ca="1" si="0"/>
        <v>77.856167261088302</v>
      </c>
      <c r="AB20">
        <v>156.79747291535486</v>
      </c>
      <c r="AC20">
        <f t="shared" si="7"/>
        <v>156</v>
      </c>
      <c r="AL20">
        <f t="shared" ca="1" si="1"/>
        <v>77</v>
      </c>
      <c r="AO20" s="2" t="s">
        <v>55</v>
      </c>
      <c r="AP20">
        <f t="shared" ca="1" si="8"/>
        <v>1</v>
      </c>
    </row>
    <row r="21" spans="1:42" x14ac:dyDescent="0.35">
      <c r="A21">
        <v>20</v>
      </c>
      <c r="B21">
        <f t="shared" si="2"/>
        <v>0.91294525072762767</v>
      </c>
      <c r="C21">
        <f t="shared" ca="1" si="3"/>
        <v>0.28630610079111118</v>
      </c>
      <c r="D21">
        <f t="shared" ca="1" si="4"/>
        <v>3.4927652510262072E-2</v>
      </c>
      <c r="E21">
        <f t="shared" ca="1" si="5"/>
        <v>3.49205513313963E-2</v>
      </c>
      <c r="F21">
        <f t="shared" ca="1" si="0"/>
        <v>153.58686742846345</v>
      </c>
      <c r="AB21">
        <v>157.72112239983568</v>
      </c>
      <c r="AC21">
        <f t="shared" si="7"/>
        <v>157</v>
      </c>
      <c r="AL21">
        <f t="shared" ca="1" si="1"/>
        <v>153</v>
      </c>
      <c r="AO21" s="2" t="s">
        <v>54</v>
      </c>
      <c r="AP21">
        <f t="shared" ca="1" si="8"/>
        <v>3</v>
      </c>
    </row>
    <row r="22" spans="1:42" x14ac:dyDescent="0.35">
      <c r="A22">
        <v>21</v>
      </c>
      <c r="B22">
        <f t="shared" si="2"/>
        <v>0.83665563853605607</v>
      </c>
      <c r="C22">
        <f t="shared" ca="1" si="3"/>
        <v>0.69338931043065355</v>
      </c>
      <c r="D22">
        <f t="shared" ca="1" si="4"/>
        <v>1.4421912552688694E-2</v>
      </c>
      <c r="E22">
        <f t="shared" ca="1" si="5"/>
        <v>1.4421412618535459E-2</v>
      </c>
      <c r="F22">
        <f t="shared" ca="1" si="0"/>
        <v>155.63744142422078</v>
      </c>
      <c r="AB22">
        <v>158.60360604644964</v>
      </c>
      <c r="AC22">
        <f t="shared" si="7"/>
        <v>158</v>
      </c>
      <c r="AL22">
        <f t="shared" ca="1" si="1"/>
        <v>155</v>
      </c>
      <c r="AO22" s="2" t="s">
        <v>26</v>
      </c>
      <c r="AP22">
        <f ca="1">COUNTIF(AL2:AL1251, AO22)</f>
        <v>2</v>
      </c>
    </row>
    <row r="23" spans="1:42" x14ac:dyDescent="0.35">
      <c r="A23">
        <v>22</v>
      </c>
      <c r="B23">
        <f t="shared" si="2"/>
        <v>-8.8513092904038762E-3</v>
      </c>
      <c r="C23">
        <f t="shared" ca="1" si="3"/>
        <v>-7.3866129539308482E-3</v>
      </c>
      <c r="D23">
        <f t="shared" ca="1" si="4"/>
        <v>-1.3538004579864193</v>
      </c>
      <c r="E23">
        <f t="shared" ca="1" si="5"/>
        <v>-0.97654863512372592</v>
      </c>
      <c r="F23">
        <f t="shared" ca="1" si="0"/>
        <v>292.45967847813159</v>
      </c>
      <c r="AB23">
        <v>157.04376726280992</v>
      </c>
      <c r="AC23">
        <f t="shared" si="7"/>
        <v>157</v>
      </c>
      <c r="AL23">
        <f t="shared" ca="1" si="1"/>
        <v>292</v>
      </c>
      <c r="AO23" s="2" t="s">
        <v>27</v>
      </c>
      <c r="AP23">
        <f t="shared" ref="AP23:AP41" ca="1" si="9">COUNTIF(AL3:AL1002, AO23)</f>
        <v>1</v>
      </c>
    </row>
    <row r="24" spans="1:42" x14ac:dyDescent="0.35">
      <c r="A24">
        <v>23</v>
      </c>
      <c r="B24">
        <f t="shared" si="2"/>
        <v>-0.84622040417517064</v>
      </c>
      <c r="C24">
        <f t="shared" ca="1" si="3"/>
        <v>-0.55197452715404005</v>
      </c>
      <c r="D24">
        <f t="shared" ca="1" si="4"/>
        <v>-1.8116778054160624E-2</v>
      </c>
      <c r="E24">
        <f t="shared" ca="1" si="5"/>
        <v>-1.8115787029380135E-2</v>
      </c>
      <c r="F24">
        <f t="shared" ca="1" si="0"/>
        <v>158.89131048490572</v>
      </c>
      <c r="AB24">
        <v>157.18517514977736</v>
      </c>
      <c r="AC24">
        <f t="shared" si="7"/>
        <v>157</v>
      </c>
      <c r="AL24">
        <f t="shared" ca="1" si="1"/>
        <v>158</v>
      </c>
      <c r="AO24" s="2" t="s">
        <v>28</v>
      </c>
      <c r="AP24">
        <f t="shared" ca="1" si="9"/>
        <v>2</v>
      </c>
    </row>
    <row r="25" spans="1:42" x14ac:dyDescent="0.35">
      <c r="A25">
        <v>24</v>
      </c>
      <c r="B25">
        <f t="shared" si="2"/>
        <v>-0.90557836200662389</v>
      </c>
      <c r="C25">
        <f t="shared" ca="1" si="3"/>
        <v>-2.4971990424802318E-2</v>
      </c>
      <c r="D25">
        <f t="shared" ca="1" si="4"/>
        <v>-0.40044865586957556</v>
      </c>
      <c r="E25">
        <f t="shared" ca="1" si="5"/>
        <v>-0.38983154252256813</v>
      </c>
      <c r="F25">
        <f t="shared" ca="1" si="0"/>
        <v>197.12449826644723</v>
      </c>
      <c r="AB25">
        <v>157.89535084191647</v>
      </c>
      <c r="AC25">
        <f t="shared" si="7"/>
        <v>157</v>
      </c>
      <c r="AL25">
        <f t="shared" ca="1" si="1"/>
        <v>197</v>
      </c>
      <c r="AO25" s="2" t="s">
        <v>29</v>
      </c>
      <c r="AP25">
        <f t="shared" ca="1" si="9"/>
        <v>8</v>
      </c>
    </row>
    <row r="26" spans="1:42" x14ac:dyDescent="0.35">
      <c r="A26">
        <v>25</v>
      </c>
      <c r="B26">
        <f t="shared" si="2"/>
        <v>-0.13235175009777303</v>
      </c>
      <c r="C26">
        <f t="shared" ca="1" si="3"/>
        <v>-2.0105744013324146E-2</v>
      </c>
      <c r="D26">
        <f t="shared" ca="1" si="4"/>
        <v>-0.49737030340050914</v>
      </c>
      <c r="E26">
        <f t="shared" ca="1" si="5"/>
        <v>-0.47711610769948887</v>
      </c>
      <c r="F26">
        <f t="shared" ca="1" si="0"/>
        <v>206.81666301954058</v>
      </c>
      <c r="AB26">
        <v>156.64725684872144</v>
      </c>
      <c r="AC26">
        <f t="shared" si="7"/>
        <v>156</v>
      </c>
      <c r="AL26">
        <f t="shared" ca="1" si="1"/>
        <v>206</v>
      </c>
      <c r="AO26" s="2" t="s">
        <v>30</v>
      </c>
      <c r="AP26">
        <f t="shared" ca="1" si="9"/>
        <v>2</v>
      </c>
    </row>
    <row r="27" spans="1:42" x14ac:dyDescent="0.35">
      <c r="A27">
        <v>26</v>
      </c>
      <c r="B27">
        <f t="shared" si="2"/>
        <v>0.76255845047960269</v>
      </c>
      <c r="C27">
        <f t="shared" ca="1" si="3"/>
        <v>0.57478326813511982</v>
      </c>
      <c r="D27">
        <f t="shared" ca="1" si="4"/>
        <v>1.7397862036668061E-2</v>
      </c>
      <c r="E27">
        <f t="shared" ca="1" si="5"/>
        <v>1.739698436955615E-2</v>
      </c>
      <c r="F27">
        <f t="shared" ca="1" si="0"/>
        <v>155.33984647582284</v>
      </c>
      <c r="AB27">
        <v>157.88002354860191</v>
      </c>
      <c r="AC27">
        <f t="shared" si="7"/>
        <v>157</v>
      </c>
      <c r="AL27">
        <f t="shared" ca="1" si="1"/>
        <v>155</v>
      </c>
      <c r="AO27" s="2" t="s">
        <v>31</v>
      </c>
      <c r="AP27">
        <f t="shared" ca="1" si="9"/>
        <v>6</v>
      </c>
    </row>
    <row r="28" spans="1:42" x14ac:dyDescent="0.35">
      <c r="A28">
        <v>27</v>
      </c>
      <c r="B28">
        <f t="shared" si="2"/>
        <v>0.95637592840450303</v>
      </c>
      <c r="C28">
        <f t="shared" ca="1" si="3"/>
        <v>0.5276482571436536</v>
      </c>
      <c r="D28">
        <f t="shared" ca="1" si="4"/>
        <v>1.8952019389078499E-2</v>
      </c>
      <c r="E28">
        <f t="shared" ca="1" si="5"/>
        <v>1.8950884881434954E-2</v>
      </c>
      <c r="F28">
        <f t="shared" ca="1" si="0"/>
        <v>155.1844307405818</v>
      </c>
      <c r="AB28">
        <v>156.61951030440579</v>
      </c>
      <c r="AC28">
        <f t="shared" si="7"/>
        <v>156</v>
      </c>
      <c r="AL28">
        <f t="shared" ca="1" si="1"/>
        <v>155</v>
      </c>
      <c r="AO28" s="2" t="s">
        <v>32</v>
      </c>
      <c r="AP28">
        <f t="shared" ca="1" si="9"/>
        <v>3</v>
      </c>
    </row>
    <row r="29" spans="1:42" x14ac:dyDescent="0.35">
      <c r="A29">
        <v>28</v>
      </c>
      <c r="B29">
        <f t="shared" si="2"/>
        <v>0.27090578830786904</v>
      </c>
      <c r="C29">
        <f t="shared" ca="1" si="3"/>
        <v>0.22912020626330118</v>
      </c>
      <c r="D29">
        <f t="shared" ca="1" si="4"/>
        <v>4.3645212105422798E-2</v>
      </c>
      <c r="E29">
        <f t="shared" ca="1" si="5"/>
        <v>4.3631356764697544E-2</v>
      </c>
      <c r="F29">
        <f t="shared" ca="1" si="0"/>
        <v>152.71511146894738</v>
      </c>
      <c r="AB29">
        <v>157.88469978214675</v>
      </c>
      <c r="AC29">
        <f t="shared" si="7"/>
        <v>157</v>
      </c>
      <c r="AL29">
        <f t="shared" ca="1" si="1"/>
        <v>152</v>
      </c>
      <c r="AO29" s="2" t="s">
        <v>33</v>
      </c>
      <c r="AP29">
        <f t="shared" ca="1" si="9"/>
        <v>5</v>
      </c>
    </row>
    <row r="30" spans="1:42" x14ac:dyDescent="0.35">
      <c r="A30">
        <v>29</v>
      </c>
      <c r="B30">
        <f t="shared" si="2"/>
        <v>-0.66363388421296754</v>
      </c>
      <c r="C30">
        <f t="shared" ca="1" si="3"/>
        <v>-0.30007131963120265</v>
      </c>
      <c r="D30">
        <f t="shared" ca="1" si="4"/>
        <v>-3.332541081330373E-2</v>
      </c>
      <c r="E30">
        <f t="shared" ca="1" si="5"/>
        <v>-3.331924271667068E-2</v>
      </c>
      <c r="F30">
        <f t="shared" ca="1" si="0"/>
        <v>160.41217376082002</v>
      </c>
      <c r="AB30">
        <v>157.3238799776752</v>
      </c>
      <c r="AC30">
        <f t="shared" si="7"/>
        <v>157</v>
      </c>
      <c r="AL30">
        <f t="shared" ca="1" si="1"/>
        <v>160</v>
      </c>
      <c r="AO30" s="2" t="s">
        <v>34</v>
      </c>
      <c r="AP30">
        <f t="shared" ca="1" si="9"/>
        <v>5</v>
      </c>
    </row>
    <row r="31" spans="1:42" x14ac:dyDescent="0.35">
      <c r="A31">
        <v>30</v>
      </c>
      <c r="B31">
        <f t="shared" si="2"/>
        <v>-0.98803162409286183</v>
      </c>
      <c r="C31">
        <f t="shared" ca="1" si="3"/>
        <v>-0.2508013586605326</v>
      </c>
      <c r="D31">
        <f t="shared" ca="1" si="4"/>
        <v>-3.9872192293564521E-2</v>
      </c>
      <c r="E31">
        <f t="shared" ca="1" si="5"/>
        <v>-3.9861628386470324E-2</v>
      </c>
      <c r="F31">
        <f t="shared" ca="1" si="0"/>
        <v>161.0668519088461</v>
      </c>
      <c r="AB31">
        <v>157.10208911038453</v>
      </c>
      <c r="AC31">
        <f t="shared" si="7"/>
        <v>157</v>
      </c>
      <c r="AL31">
        <f t="shared" ca="1" si="1"/>
        <v>161</v>
      </c>
      <c r="AO31" s="2" t="s">
        <v>35</v>
      </c>
      <c r="AP31">
        <f t="shared" ca="1" si="9"/>
        <v>4</v>
      </c>
    </row>
    <row r="32" spans="1:42" x14ac:dyDescent="0.35">
      <c r="A32">
        <v>31</v>
      </c>
      <c r="B32">
        <f t="shared" si="2"/>
        <v>-0.40403764532306502</v>
      </c>
      <c r="C32">
        <f t="shared" ca="1" si="3"/>
        <v>-5.448583872505147E-3</v>
      </c>
      <c r="D32">
        <f t="shared" ca="1" si="4"/>
        <v>-1.8353392797094275</v>
      </c>
      <c r="E32">
        <f t="shared" ca="1" si="5"/>
        <v>-0.96521210494475973</v>
      </c>
      <c r="F32">
        <f t="shared" ca="1" si="0"/>
        <v>287.70497006752623</v>
      </c>
      <c r="AB32">
        <v>157.19350314175924</v>
      </c>
      <c r="AC32">
        <f t="shared" si="7"/>
        <v>157</v>
      </c>
      <c r="AL32">
        <f t="shared" ca="1" si="1"/>
        <v>287</v>
      </c>
      <c r="AO32" s="2" t="s">
        <v>36</v>
      </c>
      <c r="AP32">
        <f t="shared" ca="1" si="9"/>
        <v>4</v>
      </c>
    </row>
    <row r="33" spans="1:42" x14ac:dyDescent="0.35">
      <c r="A33">
        <v>32</v>
      </c>
      <c r="B33">
        <f t="shared" si="2"/>
        <v>0.55142668124169059</v>
      </c>
      <c r="C33">
        <f t="shared" ca="1" si="3"/>
        <v>7.7968538508992611E-3</v>
      </c>
      <c r="D33">
        <f t="shared" ca="1" si="4"/>
        <v>1.2825686092405895</v>
      </c>
      <c r="E33">
        <f t="shared" ca="1" si="5"/>
        <v>0.95874915844179698</v>
      </c>
      <c r="F33">
        <f t="shared" ca="1" si="0"/>
        <v>28.822771755430708</v>
      </c>
      <c r="AB33">
        <v>156.77520649171075</v>
      </c>
      <c r="AC33">
        <f t="shared" si="7"/>
        <v>156</v>
      </c>
      <c r="AL33">
        <f t="shared" ca="1" si="1"/>
        <v>28</v>
      </c>
      <c r="AO33" s="2" t="s">
        <v>37</v>
      </c>
      <c r="AP33">
        <f t="shared" ca="1" si="9"/>
        <v>13</v>
      </c>
    </row>
    <row r="34" spans="1:42" x14ac:dyDescent="0.35">
      <c r="A34">
        <v>33</v>
      </c>
      <c r="B34">
        <f t="shared" si="2"/>
        <v>0.99991186010726718</v>
      </c>
      <c r="C34">
        <f t="shared" ca="1" si="3"/>
        <v>3.8211517175150644E-2</v>
      </c>
      <c r="D34">
        <f t="shared" ca="1" si="4"/>
        <v>0.26170120265476154</v>
      </c>
      <c r="E34">
        <f t="shared" ca="1" si="5"/>
        <v>0.25872420428840143</v>
      </c>
      <c r="F34">
        <f t="shared" ca="1" si="0"/>
        <v>130.90951241401351</v>
      </c>
      <c r="AB34">
        <v>156.89664909576265</v>
      </c>
      <c r="AC34">
        <f t="shared" si="7"/>
        <v>156</v>
      </c>
      <c r="AL34">
        <f t="shared" ca="1" si="1"/>
        <v>130</v>
      </c>
      <c r="AO34" s="2" t="s">
        <v>38</v>
      </c>
      <c r="AP34">
        <f t="shared" ca="1" si="9"/>
        <v>7</v>
      </c>
    </row>
    <row r="35" spans="1:42" x14ac:dyDescent="0.35">
      <c r="A35">
        <v>34</v>
      </c>
      <c r="B35">
        <f t="shared" si="2"/>
        <v>0.52908268612002385</v>
      </c>
      <c r="C35">
        <f t="shared" ca="1" si="3"/>
        <v>0.11776598842417552</v>
      </c>
      <c r="D35">
        <f t="shared" ca="1" si="4"/>
        <v>8.4914160139186304E-2</v>
      </c>
      <c r="E35">
        <f t="shared" ca="1" si="5"/>
        <v>8.4812152538762065E-2</v>
      </c>
      <c r="F35">
        <f t="shared" ca="1" si="0"/>
        <v>148.58821666557103</v>
      </c>
      <c r="AB35">
        <v>157.67403300298901</v>
      </c>
      <c r="AC35">
        <f t="shared" si="7"/>
        <v>157</v>
      </c>
      <c r="AL35">
        <f t="shared" ca="1" si="1"/>
        <v>148</v>
      </c>
      <c r="AO35" s="2" t="s">
        <v>39</v>
      </c>
      <c r="AP35">
        <f t="shared" ca="1" si="9"/>
        <v>8</v>
      </c>
    </row>
    <row r="36" spans="1:42" x14ac:dyDescent="0.35">
      <c r="A36">
        <v>35</v>
      </c>
      <c r="B36">
        <f t="shared" si="2"/>
        <v>-0.42818266949615102</v>
      </c>
      <c r="C36">
        <f t="shared" ca="1" si="3"/>
        <v>-0.32014577705782521</v>
      </c>
      <c r="D36">
        <f t="shared" ca="1" si="4"/>
        <v>-3.1235770441519161E-2</v>
      </c>
      <c r="E36">
        <f t="shared" ca="1" si="5"/>
        <v>-3.1230691371143669E-2</v>
      </c>
      <c r="F36">
        <f t="shared" ca="1" si="0"/>
        <v>160.20320972364158</v>
      </c>
      <c r="AB36">
        <v>157.54943058438471</v>
      </c>
      <c r="AC36">
        <f t="shared" si="7"/>
        <v>157</v>
      </c>
      <c r="AL36">
        <f t="shared" ca="1" si="1"/>
        <v>160</v>
      </c>
      <c r="AO36" s="2" t="s">
        <v>40</v>
      </c>
      <c r="AP36">
        <f t="shared" ca="1" si="9"/>
        <v>14</v>
      </c>
    </row>
    <row r="37" spans="1:42" x14ac:dyDescent="0.35">
      <c r="A37">
        <v>36</v>
      </c>
      <c r="B37">
        <f t="shared" si="2"/>
        <v>-0.99177885344311578</v>
      </c>
      <c r="C37">
        <f t="shared" ca="1" si="3"/>
        <v>-0.70344014311571501</v>
      </c>
      <c r="D37">
        <f t="shared" ca="1" si="4"/>
        <v>-1.4215850627613404E-2</v>
      </c>
      <c r="E37">
        <f t="shared" ca="1" si="5"/>
        <v>-1.4215371817940145E-2</v>
      </c>
      <c r="F37">
        <f t="shared" ca="1" si="0"/>
        <v>158.50121774225099</v>
      </c>
      <c r="AB37">
        <v>158.24401287447657</v>
      </c>
      <c r="AC37">
        <f t="shared" si="7"/>
        <v>158</v>
      </c>
      <c r="AL37">
        <f t="shared" ca="1" si="1"/>
        <v>158</v>
      </c>
      <c r="AO37" s="2" t="s">
        <v>41</v>
      </c>
      <c r="AP37">
        <f t="shared" ca="1" si="9"/>
        <v>10</v>
      </c>
    </row>
    <row r="38" spans="1:42" x14ac:dyDescent="0.35">
      <c r="A38">
        <v>37</v>
      </c>
      <c r="B38">
        <f t="shared" si="2"/>
        <v>-0.6435381333569995</v>
      </c>
      <c r="C38">
        <f t="shared" ca="1" si="3"/>
        <v>-0.11359791961647751</v>
      </c>
      <c r="D38">
        <f t="shared" ca="1" si="4"/>
        <v>-8.8029781124173756E-2</v>
      </c>
      <c r="E38">
        <f t="shared" ca="1" si="5"/>
        <v>-8.7916131149963744E-2</v>
      </c>
      <c r="F38">
        <f t="shared" ca="1" si="0"/>
        <v>165.88261079190701</v>
      </c>
      <c r="AB38">
        <v>156.35131902741691</v>
      </c>
      <c r="AC38">
        <f t="shared" si="7"/>
        <v>156</v>
      </c>
      <c r="AL38">
        <f t="shared" ca="1" si="1"/>
        <v>165</v>
      </c>
      <c r="AO38" s="2" t="s">
        <v>42</v>
      </c>
      <c r="AP38">
        <f t="shared" ca="1" si="9"/>
        <v>16</v>
      </c>
    </row>
    <row r="39" spans="1:42" x14ac:dyDescent="0.35">
      <c r="A39">
        <v>38</v>
      </c>
      <c r="B39">
        <f t="shared" si="2"/>
        <v>0.29636857870938532</v>
      </c>
      <c r="C39">
        <f t="shared" ca="1" si="3"/>
        <v>0.26065554363736171</v>
      </c>
      <c r="D39">
        <f t="shared" ca="1" si="4"/>
        <v>3.8364808438191317E-2</v>
      </c>
      <c r="E39">
        <f t="shared" ca="1" si="5"/>
        <v>3.835539786903313E-2</v>
      </c>
      <c r="F39">
        <f t="shared" ca="1" si="0"/>
        <v>153.24315183567052</v>
      </c>
      <c r="AB39">
        <v>156.40745656040937</v>
      </c>
      <c r="AC39">
        <f t="shared" si="7"/>
        <v>156</v>
      </c>
      <c r="AL39">
        <f t="shared" ca="1" si="1"/>
        <v>153</v>
      </c>
      <c r="AO39" s="2" t="s">
        <v>43</v>
      </c>
      <c r="AP39">
        <f t="shared" ca="1" si="9"/>
        <v>21</v>
      </c>
    </row>
    <row r="40" spans="1:42" x14ac:dyDescent="0.35">
      <c r="A40">
        <v>39</v>
      </c>
      <c r="B40">
        <f t="shared" si="2"/>
        <v>0.96379538628408779</v>
      </c>
      <c r="C40">
        <f t="shared" ca="1" si="3"/>
        <v>0.14386913805235729</v>
      </c>
      <c r="D40">
        <f t="shared" ca="1" si="4"/>
        <v>6.9507610425529692E-2</v>
      </c>
      <c r="E40">
        <f t="shared" ca="1" si="5"/>
        <v>6.9451655166119508E-2</v>
      </c>
      <c r="F40">
        <f t="shared" ca="1" si="0"/>
        <v>150.12887163693668</v>
      </c>
      <c r="AB40">
        <v>156.78431286215496</v>
      </c>
      <c r="AC40">
        <f t="shared" si="7"/>
        <v>156</v>
      </c>
      <c r="AL40">
        <f t="shared" ca="1" si="1"/>
        <v>150</v>
      </c>
      <c r="AO40" s="2" t="s">
        <v>44</v>
      </c>
      <c r="AP40">
        <f t="shared" ca="1" si="9"/>
        <v>28</v>
      </c>
    </row>
    <row r="41" spans="1:42" x14ac:dyDescent="0.35">
      <c r="A41">
        <v>40</v>
      </c>
      <c r="B41">
        <f t="shared" si="2"/>
        <v>0.74511316047934883</v>
      </c>
      <c r="C41">
        <f t="shared" ca="1" si="3"/>
        <v>0.28413817610830844</v>
      </c>
      <c r="D41">
        <f t="shared" ca="1" si="4"/>
        <v>3.5194144401730014E-2</v>
      </c>
      <c r="E41">
        <f t="shared" ca="1" si="5"/>
        <v>3.5186879444063672E-2</v>
      </c>
      <c r="F41">
        <f t="shared" ca="1" si="0"/>
        <v>153.56021823931664</v>
      </c>
      <c r="AB41">
        <v>156.54992178361323</v>
      </c>
      <c r="AC41">
        <f t="shared" si="7"/>
        <v>156</v>
      </c>
      <c r="AL41">
        <f t="shared" ca="1" si="1"/>
        <v>153</v>
      </c>
      <c r="AO41" s="2" t="s">
        <v>45</v>
      </c>
      <c r="AP41">
        <f t="shared" ca="1" si="9"/>
        <v>33</v>
      </c>
    </row>
    <row r="42" spans="1:42" x14ac:dyDescent="0.35">
      <c r="A42">
        <v>41</v>
      </c>
      <c r="B42">
        <f t="shared" si="2"/>
        <v>-0.15862266880470899</v>
      </c>
      <c r="C42">
        <f t="shared" ca="1" si="3"/>
        <v>-2.2508407536883768E-2</v>
      </c>
      <c r="D42">
        <f t="shared" ca="1" si="4"/>
        <v>-0.44427843167551223</v>
      </c>
      <c r="E42">
        <f t="shared" ca="1" si="5"/>
        <v>-0.42980647303065411</v>
      </c>
      <c r="F42">
        <f t="shared" ca="1" si="0"/>
        <v>201.50747584704089</v>
      </c>
      <c r="AB42">
        <v>156.43239120443602</v>
      </c>
      <c r="AC42">
        <f t="shared" si="7"/>
        <v>156</v>
      </c>
      <c r="AL42">
        <f t="shared" ca="1" si="1"/>
        <v>201</v>
      </c>
      <c r="AO42" s="2" t="s">
        <v>3</v>
      </c>
      <c r="AP42">
        <f ca="1">COUNTIF(AL2:AL1251, AO42)</f>
        <v>60</v>
      </c>
    </row>
    <row r="43" spans="1:42" x14ac:dyDescent="0.35">
      <c r="A43">
        <v>42</v>
      </c>
      <c r="B43">
        <f t="shared" si="2"/>
        <v>-0.91652154791563378</v>
      </c>
      <c r="C43">
        <f t="shared" ca="1" si="3"/>
        <v>-0.88946958268231657</v>
      </c>
      <c r="D43">
        <f t="shared" ca="1" si="4"/>
        <v>-1.1242655392266073E-2</v>
      </c>
      <c r="E43">
        <f t="shared" ca="1" si="5"/>
        <v>-1.124241855354796E-2</v>
      </c>
      <c r="F43">
        <f t="shared" ca="1" si="0"/>
        <v>158.20389821871626</v>
      </c>
      <c r="AB43">
        <v>157.14700096409567</v>
      </c>
      <c r="AC43">
        <f t="shared" si="7"/>
        <v>157</v>
      </c>
      <c r="AL43">
        <f t="shared" ca="1" si="1"/>
        <v>158</v>
      </c>
      <c r="AO43" s="2" t="s">
        <v>4</v>
      </c>
      <c r="AP43">
        <f t="shared" ref="AP43:AP74" ca="1" si="10">COUNTIF(AL3:AL1002, AO43)</f>
        <v>79</v>
      </c>
    </row>
    <row r="44" spans="1:42" x14ac:dyDescent="0.35">
      <c r="A44">
        <v>43</v>
      </c>
      <c r="B44">
        <f t="shared" si="2"/>
        <v>-0.8317747426285983</v>
      </c>
      <c r="C44">
        <f t="shared" ca="1" si="3"/>
        <v>-0.16511696968542267</v>
      </c>
      <c r="D44">
        <f t="shared" ca="1" si="4"/>
        <v>-6.0563126970242902E-2</v>
      </c>
      <c r="E44">
        <f t="shared" ca="1" si="5"/>
        <v>-6.0526110587832013E-2</v>
      </c>
      <c r="F44">
        <f t="shared" ca="1" si="0"/>
        <v>163.13594537651394</v>
      </c>
      <c r="AB44">
        <v>157.80251331680307</v>
      </c>
      <c r="AC44">
        <f t="shared" si="7"/>
        <v>157</v>
      </c>
      <c r="AL44">
        <f t="shared" ca="1" si="1"/>
        <v>163</v>
      </c>
      <c r="AO44" s="2" t="s">
        <v>5</v>
      </c>
      <c r="AP44">
        <f t="shared" ca="1" si="10"/>
        <v>122</v>
      </c>
    </row>
    <row r="45" spans="1:42" x14ac:dyDescent="0.35">
      <c r="A45">
        <v>44</v>
      </c>
      <c r="B45">
        <f t="shared" si="2"/>
        <v>1.7701925105413577E-2</v>
      </c>
      <c r="C45">
        <f t="shared" ca="1" si="3"/>
        <v>1.1435480159970545E-2</v>
      </c>
      <c r="D45">
        <f t="shared" ca="1" si="4"/>
        <v>0.87447136981660056</v>
      </c>
      <c r="E45">
        <f t="shared" ca="1" si="5"/>
        <v>0.76720454472015587</v>
      </c>
      <c r="F45">
        <f t="shared" ca="1" si="0"/>
        <v>69.632495697829597</v>
      </c>
      <c r="AB45">
        <v>156.56276023517009</v>
      </c>
      <c r="AC45">
        <f t="shared" si="7"/>
        <v>156</v>
      </c>
      <c r="AL45">
        <f t="shared" ca="1" si="1"/>
        <v>69</v>
      </c>
      <c r="AO45" s="2" t="s">
        <v>6</v>
      </c>
      <c r="AP45">
        <f t="shared" ca="1" si="10"/>
        <v>0</v>
      </c>
    </row>
    <row r="46" spans="1:42" x14ac:dyDescent="0.35">
      <c r="A46">
        <v>45</v>
      </c>
      <c r="B46">
        <f t="shared" si="2"/>
        <v>0.85090352453411844</v>
      </c>
      <c r="C46">
        <f t="shared" ca="1" si="3"/>
        <v>0.23024080611320444</v>
      </c>
      <c r="D46">
        <f t="shared" ca="1" si="4"/>
        <v>4.3432787475054344E-2</v>
      </c>
      <c r="E46">
        <f t="shared" ca="1" si="5"/>
        <v>4.3419133443715639E-2</v>
      </c>
      <c r="F46">
        <f t="shared" ca="1" si="0"/>
        <v>152.73635393198421</v>
      </c>
      <c r="AB46">
        <v>157.70977792706711</v>
      </c>
      <c r="AC46">
        <f t="shared" si="7"/>
        <v>157</v>
      </c>
      <c r="AL46">
        <f t="shared" ca="1" si="1"/>
        <v>152</v>
      </c>
      <c r="AO46" s="2" t="s">
        <v>7</v>
      </c>
      <c r="AP46">
        <f t="shared" ca="1" si="10"/>
        <v>10</v>
      </c>
    </row>
    <row r="47" spans="1:42" x14ac:dyDescent="0.35">
      <c r="A47">
        <v>46</v>
      </c>
      <c r="B47">
        <f t="shared" si="2"/>
        <v>0.90178834764880922</v>
      </c>
      <c r="C47">
        <f t="shared" ca="1" si="3"/>
        <v>0.85783050285827855</v>
      </c>
      <c r="D47">
        <f t="shared" ca="1" si="4"/>
        <v>1.1657314547198016E-2</v>
      </c>
      <c r="E47">
        <f t="shared" ca="1" si="5"/>
        <v>1.1657050524451764E-2</v>
      </c>
      <c r="F47">
        <f t="shared" ca="1" si="0"/>
        <v>155.91390122476986</v>
      </c>
      <c r="AB47">
        <v>156.7030601768314</v>
      </c>
      <c r="AC47">
        <f t="shared" si="7"/>
        <v>156</v>
      </c>
      <c r="AL47">
        <f t="shared" ca="1" si="1"/>
        <v>155</v>
      </c>
      <c r="AO47" s="2" t="s">
        <v>8</v>
      </c>
      <c r="AP47">
        <f t="shared" ca="1" si="10"/>
        <v>130</v>
      </c>
    </row>
    <row r="48" spans="1:42" x14ac:dyDescent="0.35">
      <c r="A48">
        <v>47</v>
      </c>
      <c r="B48">
        <f t="shared" si="2"/>
        <v>0.123573122745224</v>
      </c>
      <c r="C48">
        <f t="shared" ca="1" si="3"/>
        <v>8.0846124471138772E-2</v>
      </c>
      <c r="D48">
        <f t="shared" ca="1" si="4"/>
        <v>0.12369176711210067</v>
      </c>
      <c r="E48">
        <f t="shared" ca="1" si="5"/>
        <v>0.12337660144719451</v>
      </c>
      <c r="F48">
        <f t="shared" ca="1" si="0"/>
        <v>144.71045596827958</v>
      </c>
      <c r="AB48">
        <v>157.11606716901346</v>
      </c>
      <c r="AC48">
        <f t="shared" si="7"/>
        <v>157</v>
      </c>
      <c r="AL48">
        <f t="shared" ca="1" si="1"/>
        <v>144</v>
      </c>
      <c r="AO48" s="2" t="s">
        <v>9</v>
      </c>
      <c r="AP48">
        <f t="shared" ca="1" si="10"/>
        <v>87</v>
      </c>
    </row>
    <row r="49" spans="1:42" x14ac:dyDescent="0.35">
      <c r="A49">
        <v>48</v>
      </c>
      <c r="B49">
        <f t="shared" si="2"/>
        <v>-0.76825466132366682</v>
      </c>
      <c r="C49">
        <f t="shared" ca="1" si="3"/>
        <v>-0.16839740154579511</v>
      </c>
      <c r="D49">
        <f t="shared" ca="1" si="4"/>
        <v>-5.9383339102655537E-2</v>
      </c>
      <c r="E49">
        <f t="shared" ca="1" si="5"/>
        <v>-5.9348443876495238E-2</v>
      </c>
      <c r="F49">
        <f t="shared" ca="1" si="0"/>
        <v>163.01796658975519</v>
      </c>
      <c r="AB49">
        <v>157.16211422347396</v>
      </c>
      <c r="AC49">
        <f t="shared" si="7"/>
        <v>157</v>
      </c>
      <c r="AL49">
        <f t="shared" ca="1" si="1"/>
        <v>163</v>
      </c>
      <c r="AO49" s="2" t="s">
        <v>10</v>
      </c>
      <c r="AP49">
        <f t="shared" ca="1" si="10"/>
        <v>41</v>
      </c>
    </row>
    <row r="50" spans="1:42" x14ac:dyDescent="0.35">
      <c r="A50">
        <v>49</v>
      </c>
      <c r="B50">
        <f t="shared" si="2"/>
        <v>-0.95375265275947185</v>
      </c>
      <c r="C50">
        <f t="shared" ca="1" si="3"/>
        <v>-0.11937262787592352</v>
      </c>
      <c r="D50">
        <f t="shared" ca="1" si="4"/>
        <v>-8.3771298143775874E-2</v>
      </c>
      <c r="E50">
        <f t="shared" ca="1" si="5"/>
        <v>-8.3673353182521795E-2</v>
      </c>
      <c r="F50">
        <f t="shared" ca="1" si="0"/>
        <v>165.45676249386725</v>
      </c>
      <c r="AB50">
        <v>156.69585404047885</v>
      </c>
      <c r="AC50">
        <f t="shared" si="7"/>
        <v>156</v>
      </c>
      <c r="AL50">
        <f t="shared" ca="1" si="1"/>
        <v>165</v>
      </c>
      <c r="AO50" s="2" t="s">
        <v>11</v>
      </c>
      <c r="AP50">
        <f t="shared" ca="1" si="10"/>
        <v>36</v>
      </c>
    </row>
    <row r="51" spans="1:42" x14ac:dyDescent="0.35">
      <c r="A51">
        <v>50</v>
      </c>
      <c r="B51">
        <f t="shared" si="2"/>
        <v>-0.26237485370392877</v>
      </c>
      <c r="C51">
        <f t="shared" ca="1" si="3"/>
        <v>-0.11470091725616825</v>
      </c>
      <c r="D51">
        <f t="shared" ca="1" si="4"/>
        <v>-8.7183260946958399E-2</v>
      </c>
      <c r="E51">
        <f t="shared" ca="1" si="5"/>
        <v>-8.7072857400735268E-2</v>
      </c>
      <c r="F51">
        <f t="shared" ca="1" si="0"/>
        <v>165.7979587741855</v>
      </c>
      <c r="AB51">
        <v>158.32877704753287</v>
      </c>
      <c r="AC51">
        <f t="shared" si="7"/>
        <v>158</v>
      </c>
      <c r="AL51">
        <f t="shared" ca="1" si="1"/>
        <v>165</v>
      </c>
      <c r="AO51" s="2" t="s">
        <v>12</v>
      </c>
      <c r="AP51">
        <f t="shared" ca="1" si="10"/>
        <v>27</v>
      </c>
    </row>
    <row r="52" spans="1:42" x14ac:dyDescent="0.35">
      <c r="A52">
        <v>51</v>
      </c>
      <c r="B52">
        <f t="shared" si="2"/>
        <v>0.67022917584337471</v>
      </c>
      <c r="C52">
        <f t="shared" ca="1" si="3"/>
        <v>0.57044423760303131</v>
      </c>
      <c r="D52">
        <f t="shared" ca="1" si="4"/>
        <v>1.7530197240696713E-2</v>
      </c>
      <c r="E52">
        <f t="shared" ca="1" si="5"/>
        <v>1.7529299393389968E-2</v>
      </c>
      <c r="F52">
        <f t="shared" ca="1" si="0"/>
        <v>155.32661295541999</v>
      </c>
      <c r="AB52">
        <v>155.43626107176414</v>
      </c>
      <c r="AC52">
        <f t="shared" si="7"/>
        <v>155</v>
      </c>
      <c r="AL52">
        <f t="shared" ca="1" si="1"/>
        <v>155</v>
      </c>
      <c r="AO52" s="2" t="s">
        <v>13</v>
      </c>
      <c r="AP52">
        <f t="shared" ca="1" si="10"/>
        <v>15</v>
      </c>
    </row>
    <row r="53" spans="1:42" x14ac:dyDescent="0.35">
      <c r="A53">
        <v>52</v>
      </c>
      <c r="B53">
        <f t="shared" si="2"/>
        <v>0.98662759204048534</v>
      </c>
      <c r="C53">
        <f t="shared" ca="1" si="3"/>
        <v>0.66436620968498439</v>
      </c>
      <c r="D53">
        <f t="shared" ca="1" si="4"/>
        <v>1.5051939508996996E-2</v>
      </c>
      <c r="E53">
        <f t="shared" ca="1" si="5"/>
        <v>1.5051371151984448E-2</v>
      </c>
      <c r="F53">
        <f t="shared" ca="1" si="0"/>
        <v>155.57443872858997</v>
      </c>
      <c r="AB53">
        <v>155.85697198867615</v>
      </c>
      <c r="AC53">
        <f t="shared" si="7"/>
        <v>155</v>
      </c>
      <c r="AL53">
        <f t="shared" ca="1" si="1"/>
        <v>155</v>
      </c>
      <c r="AO53" s="2" t="s">
        <v>14</v>
      </c>
      <c r="AP53">
        <f t="shared" ca="1" si="10"/>
        <v>15</v>
      </c>
    </row>
    <row r="54" spans="1:42" x14ac:dyDescent="0.35">
      <c r="A54">
        <v>53</v>
      </c>
      <c r="B54">
        <f t="shared" si="2"/>
        <v>0.39592515018183416</v>
      </c>
      <c r="C54">
        <f t="shared" ca="1" si="3"/>
        <v>0.31939514021433857</v>
      </c>
      <c r="D54">
        <f t="shared" ca="1" si="4"/>
        <v>3.1309180200078293E-2</v>
      </c>
      <c r="E54">
        <f t="shared" ca="1" si="5"/>
        <v>3.1304065236424837E-2</v>
      </c>
      <c r="F54">
        <f t="shared" ca="1" si="0"/>
        <v>153.94871465948182</v>
      </c>
      <c r="AB54">
        <v>156.04572701917263</v>
      </c>
      <c r="AC54">
        <f t="shared" si="7"/>
        <v>156</v>
      </c>
      <c r="AL54">
        <f t="shared" ca="1" si="1"/>
        <v>153</v>
      </c>
      <c r="AO54" s="2" t="s">
        <v>15</v>
      </c>
      <c r="AP54">
        <f t="shared" ca="1" si="10"/>
        <v>9</v>
      </c>
    </row>
    <row r="55" spans="1:42" x14ac:dyDescent="0.35">
      <c r="A55">
        <v>54</v>
      </c>
      <c r="B55">
        <f t="shared" si="2"/>
        <v>-0.55878904885161629</v>
      </c>
      <c r="C55">
        <f t="shared" ca="1" si="3"/>
        <v>-0.18560133559324579</v>
      </c>
      <c r="D55">
        <f t="shared" ca="1" si="4"/>
        <v>-5.3878922627558445E-2</v>
      </c>
      <c r="E55">
        <f t="shared" ca="1" si="5"/>
        <v>-5.3852858546259222E-2</v>
      </c>
      <c r="F55">
        <f t="shared" ca="1" si="0"/>
        <v>162.46752494224549</v>
      </c>
      <c r="AB55">
        <v>159.1186974463173</v>
      </c>
      <c r="AC55">
        <f t="shared" si="7"/>
        <v>159</v>
      </c>
      <c r="AL55">
        <f t="shared" ca="1" si="1"/>
        <v>162</v>
      </c>
      <c r="AO55" s="2" t="s">
        <v>16</v>
      </c>
      <c r="AP55">
        <f t="shared" ca="1" si="10"/>
        <v>5</v>
      </c>
    </row>
    <row r="56" spans="1:42" x14ac:dyDescent="0.35">
      <c r="A56">
        <v>55</v>
      </c>
      <c r="B56">
        <f t="shared" si="2"/>
        <v>-0.99975517335861985</v>
      </c>
      <c r="C56">
        <f t="shared" ca="1" si="3"/>
        <v>-8.089528525815938E-2</v>
      </c>
      <c r="D56">
        <f t="shared" ca="1" si="4"/>
        <v>-0.12361659852100423</v>
      </c>
      <c r="E56">
        <f t="shared" ca="1" si="5"/>
        <v>-0.12330200680153082</v>
      </c>
      <c r="F56">
        <f t="shared" ca="1" si="0"/>
        <v>169.44129253159008</v>
      </c>
      <c r="AB56">
        <v>156.70442221887504</v>
      </c>
      <c r="AC56">
        <f t="shared" si="7"/>
        <v>156</v>
      </c>
      <c r="AL56">
        <f t="shared" ca="1" si="1"/>
        <v>169</v>
      </c>
      <c r="AO56" s="2" t="s">
        <v>17</v>
      </c>
      <c r="AP56">
        <f t="shared" ca="1" si="10"/>
        <v>6</v>
      </c>
    </row>
    <row r="57" spans="1:42" x14ac:dyDescent="0.35">
      <c r="A57">
        <v>56</v>
      </c>
      <c r="B57">
        <f t="shared" si="2"/>
        <v>-0.52155100208691185</v>
      </c>
      <c r="C57">
        <f t="shared" ca="1" si="3"/>
        <v>-0.4853738252976883</v>
      </c>
      <c r="D57">
        <f t="shared" ca="1" si="4"/>
        <v>-2.0602676697423529E-2</v>
      </c>
      <c r="E57">
        <f t="shared" ca="1" si="5"/>
        <v>-2.0601219191008487E-2</v>
      </c>
      <c r="F57">
        <f t="shared" ca="1" si="0"/>
        <v>159.13990034923199</v>
      </c>
      <c r="AB57">
        <v>157.02573330785569</v>
      </c>
      <c r="AC57">
        <f t="shared" si="7"/>
        <v>157</v>
      </c>
      <c r="AL57">
        <f t="shared" ca="1" si="1"/>
        <v>159</v>
      </c>
      <c r="AO57" s="2" t="s">
        <v>18</v>
      </c>
      <c r="AP57">
        <f t="shared" ca="1" si="10"/>
        <v>7</v>
      </c>
    </row>
    <row r="58" spans="1:42" x14ac:dyDescent="0.35">
      <c r="A58">
        <v>57</v>
      </c>
      <c r="B58">
        <f t="shared" si="2"/>
        <v>0.43616475524782494</v>
      </c>
      <c r="C58">
        <f t="shared" ca="1" si="3"/>
        <v>0.20001990857306323</v>
      </c>
      <c r="D58">
        <f t="shared" ca="1" si="4"/>
        <v>4.9995023352123982E-2</v>
      </c>
      <c r="E58">
        <f t="shared" ca="1" si="5"/>
        <v>4.9974198841697362E-2</v>
      </c>
      <c r="F58">
        <f t="shared" ca="1" si="0"/>
        <v>152.08013034427725</v>
      </c>
      <c r="AB58">
        <v>157.32923695819008</v>
      </c>
      <c r="AC58">
        <f t="shared" si="7"/>
        <v>157</v>
      </c>
      <c r="AL58">
        <f t="shared" ca="1" si="1"/>
        <v>152</v>
      </c>
      <c r="AO58" s="2" t="s">
        <v>19</v>
      </c>
      <c r="AP58">
        <f t="shared" ca="1" si="10"/>
        <v>13</v>
      </c>
    </row>
    <row r="59" spans="1:42" x14ac:dyDescent="0.35">
      <c r="A59">
        <v>58</v>
      </c>
      <c r="B59">
        <f t="shared" si="2"/>
        <v>0.99287264808453712</v>
      </c>
      <c r="C59">
        <f t="shared" ca="1" si="3"/>
        <v>0.34355967355358624</v>
      </c>
      <c r="D59">
        <f t="shared" ca="1" si="4"/>
        <v>2.910702497928723E-2</v>
      </c>
      <c r="E59">
        <f t="shared" ca="1" si="5"/>
        <v>2.9102915149757897E-2</v>
      </c>
      <c r="F59">
        <f t="shared" ca="1" si="0"/>
        <v>154.16893018156094</v>
      </c>
      <c r="AB59">
        <v>157.58436900355181</v>
      </c>
      <c r="AC59">
        <f t="shared" si="7"/>
        <v>157</v>
      </c>
      <c r="AL59">
        <f t="shared" ca="1" si="1"/>
        <v>154</v>
      </c>
      <c r="AO59" s="2" t="s">
        <v>20</v>
      </c>
      <c r="AP59">
        <f t="shared" ca="1" si="10"/>
        <v>5</v>
      </c>
    </row>
    <row r="60" spans="1:42" x14ac:dyDescent="0.35">
      <c r="A60">
        <v>59</v>
      </c>
      <c r="B60">
        <f t="shared" si="2"/>
        <v>0.63673800713913786</v>
      </c>
      <c r="C60">
        <f t="shared" ca="1" si="3"/>
        <v>0.40065760164802039</v>
      </c>
      <c r="D60">
        <f t="shared" ca="1" si="4"/>
        <v>2.495896735483643E-2</v>
      </c>
      <c r="E60">
        <f t="shared" ca="1" si="5"/>
        <v>2.4956376070550266E-2</v>
      </c>
      <c r="F60">
        <f t="shared" ca="1" si="0"/>
        <v>154.58373594400601</v>
      </c>
      <c r="AB60">
        <v>156.77406457750277</v>
      </c>
      <c r="AC60">
        <f t="shared" si="7"/>
        <v>156</v>
      </c>
      <c r="AL60">
        <f t="shared" ca="1" si="1"/>
        <v>154</v>
      </c>
      <c r="AO60" s="2" t="s">
        <v>21</v>
      </c>
      <c r="AP60">
        <f t="shared" ca="1" si="10"/>
        <v>5</v>
      </c>
    </row>
    <row r="61" spans="1:42" x14ac:dyDescent="0.35">
      <c r="A61">
        <v>60</v>
      </c>
      <c r="B61">
        <f t="shared" si="2"/>
        <v>-0.30481062110221668</v>
      </c>
      <c r="C61">
        <f t="shared" ca="1" si="3"/>
        <v>-0.2196670718068692</v>
      </c>
      <c r="D61">
        <f t="shared" ca="1" si="4"/>
        <v>-4.5523436524851475E-2</v>
      </c>
      <c r="E61">
        <f t="shared" ca="1" si="5"/>
        <v>-4.5507714485980247E-2</v>
      </c>
      <c r="F61">
        <f t="shared" ca="1" si="0"/>
        <v>161.63197633197481</v>
      </c>
      <c r="AB61">
        <v>158.25829132664001</v>
      </c>
      <c r="AC61">
        <f t="shared" si="7"/>
        <v>158</v>
      </c>
      <c r="AL61">
        <f t="shared" ca="1" si="1"/>
        <v>161</v>
      </c>
      <c r="AO61" s="2" t="s">
        <v>22</v>
      </c>
      <c r="AP61">
        <f t="shared" ca="1" si="10"/>
        <v>2</v>
      </c>
    </row>
    <row r="62" spans="1:42" x14ac:dyDescent="0.35">
      <c r="A62">
        <v>61</v>
      </c>
      <c r="B62">
        <f t="shared" si="2"/>
        <v>-0.96611777000839294</v>
      </c>
      <c r="C62">
        <f t="shared" ca="1" si="3"/>
        <v>-0.72341777511639105</v>
      </c>
      <c r="D62">
        <f t="shared" ca="1" si="4"/>
        <v>-1.3823271066834231E-2</v>
      </c>
      <c r="E62">
        <f t="shared" ca="1" si="5"/>
        <v>-1.3822830839430519E-2</v>
      </c>
      <c r="F62">
        <f t="shared" ca="1" si="0"/>
        <v>158.46195978617308</v>
      </c>
      <c r="AB62">
        <v>156.68527775571567</v>
      </c>
      <c r="AC62">
        <f t="shared" si="7"/>
        <v>156</v>
      </c>
      <c r="AL62">
        <f t="shared" ca="1" si="1"/>
        <v>158</v>
      </c>
      <c r="AO62" s="2" t="s">
        <v>23</v>
      </c>
      <c r="AP62">
        <f t="shared" ca="1" si="10"/>
        <v>2</v>
      </c>
    </row>
    <row r="63" spans="1:42" x14ac:dyDescent="0.35">
      <c r="A63">
        <v>62</v>
      </c>
      <c r="B63">
        <f t="shared" si="2"/>
        <v>-0.73918069664922281</v>
      </c>
      <c r="C63">
        <f t="shared" ca="1" si="3"/>
        <v>-0.38206626967981439</v>
      </c>
      <c r="D63">
        <f t="shared" ca="1" si="4"/>
        <v>-2.6173469875737446E-2</v>
      </c>
      <c r="E63">
        <f t="shared" ca="1" si="5"/>
        <v>-2.6170481619879886E-2</v>
      </c>
      <c r="F63">
        <f t="shared" ca="1" si="0"/>
        <v>159.6969796670634</v>
      </c>
      <c r="AB63">
        <v>156.89551603960473</v>
      </c>
      <c r="AC63">
        <f t="shared" si="7"/>
        <v>156</v>
      </c>
      <c r="AL63">
        <f t="shared" ca="1" si="1"/>
        <v>159</v>
      </c>
      <c r="AO63" s="2" t="s">
        <v>24</v>
      </c>
      <c r="AP63">
        <f t="shared" ca="1" si="10"/>
        <v>2</v>
      </c>
    </row>
    <row r="64" spans="1:42" x14ac:dyDescent="0.35">
      <c r="A64">
        <v>63</v>
      </c>
      <c r="B64">
        <f t="shared" si="2"/>
        <v>0.16735570030280691</v>
      </c>
      <c r="C64">
        <f t="shared" ca="1" si="3"/>
        <v>8.4085272781884823E-2</v>
      </c>
      <c r="D64">
        <f t="shared" ca="1" si="4"/>
        <v>0.11892689015756373</v>
      </c>
      <c r="E64">
        <f t="shared" ca="1" si="5"/>
        <v>0.1186467458464355</v>
      </c>
      <c r="F64">
        <f t="shared" ca="1" si="0"/>
        <v>145.18694366373327</v>
      </c>
      <c r="AB64">
        <v>158.3332225042281</v>
      </c>
      <c r="AC64">
        <f t="shared" si="7"/>
        <v>158</v>
      </c>
      <c r="AL64">
        <f t="shared" ca="1" si="1"/>
        <v>145</v>
      </c>
      <c r="AO64" s="2" t="s">
        <v>25</v>
      </c>
      <c r="AP64">
        <f t="shared" ca="1" si="10"/>
        <v>3</v>
      </c>
    </row>
    <row r="65" spans="1:42" x14ac:dyDescent="0.35">
      <c r="A65">
        <v>64</v>
      </c>
      <c r="B65">
        <f t="shared" si="2"/>
        <v>0.92002603819679063</v>
      </c>
      <c r="C65">
        <f t="shared" ca="1" si="3"/>
        <v>6.5243166069541447E-2</v>
      </c>
      <c r="D65">
        <f t="shared" ca="1" si="4"/>
        <v>0.1532727579366886</v>
      </c>
      <c r="E65">
        <f t="shared" ca="1" si="5"/>
        <v>0.15267333477864312</v>
      </c>
      <c r="F65">
        <f t="shared" ca="1" si="0"/>
        <v>141.7523568858208</v>
      </c>
      <c r="AB65">
        <v>157.24697021329118</v>
      </c>
      <c r="AC65">
        <f t="shared" si="7"/>
        <v>157</v>
      </c>
      <c r="AL65">
        <f t="shared" ca="1" si="1"/>
        <v>141</v>
      </c>
      <c r="AO65" s="2" t="s">
        <v>46</v>
      </c>
      <c r="AP65">
        <f t="shared" ca="1" si="10"/>
        <v>2</v>
      </c>
    </row>
    <row r="66" spans="1:42" x14ac:dyDescent="0.35">
      <c r="A66">
        <v>65</v>
      </c>
      <c r="B66">
        <f t="shared" si="2"/>
        <v>0.82682867949010341</v>
      </c>
      <c r="C66">
        <f t="shared" ca="1" si="3"/>
        <v>0.43444647901471267</v>
      </c>
      <c r="D66">
        <f t="shared" ca="1" si="4"/>
        <v>2.301779501741881E-2</v>
      </c>
      <c r="E66">
        <f t="shared" ca="1" si="5"/>
        <v>2.3015762527504133E-2</v>
      </c>
      <c r="F66">
        <f t="shared" ca="1" si="0"/>
        <v>154.77785317774777</v>
      </c>
      <c r="AB66">
        <v>156.62881878527375</v>
      </c>
      <c r="AC66">
        <f t="shared" si="7"/>
        <v>156</v>
      </c>
      <c r="AL66">
        <f t="shared" ref="AL66:AL129" ca="1" si="11">INT(F66)</f>
        <v>154</v>
      </c>
      <c r="AO66" s="2" t="s">
        <v>47</v>
      </c>
      <c r="AP66">
        <f t="shared" ca="1" si="10"/>
        <v>1</v>
      </c>
    </row>
    <row r="67" spans="1:42" x14ac:dyDescent="0.35">
      <c r="A67">
        <v>66</v>
      </c>
      <c r="B67">
        <f t="shared" ref="B67:B130" si="12">SIN(A67)</f>
        <v>-2.6551154023966794E-2</v>
      </c>
      <c r="C67">
        <f t="shared" ref="C67:C130" ca="1" si="13">RAND()*B67</f>
        <v>-2.5743010390534157E-2</v>
      </c>
      <c r="D67">
        <f t="shared" ref="D67:D130" ca="1" si="14">1/C67/100</f>
        <v>-0.38845495722120565</v>
      </c>
      <c r="E67">
        <f t="shared" ref="E67:E130" ca="1" si="15">SIN(D67)</f>
        <v>-0.37875893784307441</v>
      </c>
      <c r="F67">
        <f t="shared" ref="F67:F130" ca="1" si="16">ACOS(E67)*100</f>
        <v>195.92512840161024</v>
      </c>
      <c r="AB67">
        <v>157.79991017381042</v>
      </c>
      <c r="AC67">
        <f t="shared" si="7"/>
        <v>157</v>
      </c>
      <c r="AL67">
        <f t="shared" ca="1" si="11"/>
        <v>195</v>
      </c>
      <c r="AO67" s="2" t="s">
        <v>48</v>
      </c>
      <c r="AP67">
        <f t="shared" ca="1" si="10"/>
        <v>1</v>
      </c>
    </row>
    <row r="68" spans="1:42" x14ac:dyDescent="0.35">
      <c r="A68">
        <v>67</v>
      </c>
      <c r="B68">
        <f t="shared" si="12"/>
        <v>-0.85551997897532228</v>
      </c>
      <c r="C68">
        <f t="shared" ca="1" si="13"/>
        <v>-0.26664966408731733</v>
      </c>
      <c r="D68">
        <f t="shared" ca="1" si="14"/>
        <v>-3.7502391140179316E-2</v>
      </c>
      <c r="E68">
        <f t="shared" ca="1" si="15"/>
        <v>-3.7493601014458977E-2</v>
      </c>
      <c r="F68">
        <f t="shared" ca="1" si="16"/>
        <v>160.82987179350758</v>
      </c>
      <c r="AB68">
        <v>157.69799291014772</v>
      </c>
      <c r="AC68">
        <f t="shared" ref="AC68:AC131" si="17">INT(AB68)</f>
        <v>157</v>
      </c>
      <c r="AL68">
        <f t="shared" ca="1" si="11"/>
        <v>160</v>
      </c>
      <c r="AO68" s="2" t="s">
        <v>49</v>
      </c>
      <c r="AP68">
        <f t="shared" ca="1" si="10"/>
        <v>4</v>
      </c>
    </row>
    <row r="69" spans="1:42" x14ac:dyDescent="0.35">
      <c r="A69">
        <v>68</v>
      </c>
      <c r="B69">
        <f t="shared" si="12"/>
        <v>-0.8979276806892913</v>
      </c>
      <c r="C69">
        <f t="shared" ca="1" si="13"/>
        <v>-0.48340073484816276</v>
      </c>
      <c r="D69">
        <f t="shared" ca="1" si="14"/>
        <v>-2.0686770373117086E-2</v>
      </c>
      <c r="E69">
        <f t="shared" ca="1" si="15"/>
        <v>-2.0685294946757631E-2</v>
      </c>
      <c r="F69">
        <f t="shared" ca="1" si="16"/>
        <v>159.14830971680135</v>
      </c>
      <c r="AB69">
        <v>156.4940253257121</v>
      </c>
      <c r="AC69">
        <f t="shared" si="17"/>
        <v>156</v>
      </c>
      <c r="AL69">
        <f t="shared" ca="1" si="11"/>
        <v>159</v>
      </c>
      <c r="AO69" s="2" t="s">
        <v>50</v>
      </c>
      <c r="AP69">
        <f t="shared" ca="1" si="10"/>
        <v>0</v>
      </c>
    </row>
    <row r="70" spans="1:42" x14ac:dyDescent="0.35">
      <c r="A70">
        <v>69</v>
      </c>
      <c r="B70">
        <f t="shared" si="12"/>
        <v>-0.11478481378318722</v>
      </c>
      <c r="C70">
        <f t="shared" ca="1" si="13"/>
        <v>-5.6969302975424428E-2</v>
      </c>
      <c r="D70">
        <f t="shared" ca="1" si="14"/>
        <v>-0.17553312885561945</v>
      </c>
      <c r="E70">
        <f t="shared" ca="1" si="15"/>
        <v>-0.17463309895844933</v>
      </c>
      <c r="F70">
        <f t="shared" ca="1" si="16"/>
        <v>174.63294556505161</v>
      </c>
      <c r="AB70">
        <v>157.44744829215156</v>
      </c>
      <c r="AC70">
        <f t="shared" si="17"/>
        <v>157</v>
      </c>
      <c r="AL70">
        <f t="shared" ca="1" si="11"/>
        <v>174</v>
      </c>
      <c r="AO70" s="2" t="s">
        <v>51</v>
      </c>
      <c r="AP70">
        <f t="shared" ca="1" si="10"/>
        <v>3</v>
      </c>
    </row>
    <row r="71" spans="1:42" x14ac:dyDescent="0.35">
      <c r="A71">
        <v>70</v>
      </c>
      <c r="B71">
        <f t="shared" si="12"/>
        <v>0.77389068155788909</v>
      </c>
      <c r="C71">
        <f t="shared" ca="1" si="13"/>
        <v>0.42765355301222818</v>
      </c>
      <c r="D71">
        <f t="shared" ca="1" si="14"/>
        <v>2.3383413816075702E-2</v>
      </c>
      <c r="E71">
        <f t="shared" ca="1" si="15"/>
        <v>2.338128292808082E-2</v>
      </c>
      <c r="F71">
        <f t="shared" ca="1" si="16"/>
        <v>154.74129129788207</v>
      </c>
      <c r="AB71">
        <v>157.98377124338305</v>
      </c>
      <c r="AC71">
        <f t="shared" si="17"/>
        <v>157</v>
      </c>
      <c r="AL71">
        <f t="shared" ca="1" si="11"/>
        <v>154</v>
      </c>
      <c r="AO71" s="2" t="s">
        <v>52</v>
      </c>
      <c r="AP71">
        <f t="shared" ca="1" si="10"/>
        <v>2</v>
      </c>
    </row>
    <row r="72" spans="1:42" x14ac:dyDescent="0.35">
      <c r="A72">
        <v>71</v>
      </c>
      <c r="B72">
        <f t="shared" si="12"/>
        <v>0.95105465325437466</v>
      </c>
      <c r="C72">
        <f t="shared" ca="1" si="13"/>
        <v>0.93431648693889902</v>
      </c>
      <c r="D72">
        <f t="shared" ca="1" si="14"/>
        <v>1.0703011388317675E-2</v>
      </c>
      <c r="E72">
        <f t="shared" ca="1" si="15"/>
        <v>1.0702807043219333E-2</v>
      </c>
      <c r="F72">
        <f t="shared" ca="1" si="16"/>
        <v>156.00933154065788</v>
      </c>
      <c r="AB72">
        <v>156.37813348898197</v>
      </c>
      <c r="AC72">
        <f t="shared" si="17"/>
        <v>156</v>
      </c>
      <c r="AL72">
        <f t="shared" ca="1" si="11"/>
        <v>156</v>
      </c>
      <c r="AO72" s="2" t="s">
        <v>53</v>
      </c>
      <c r="AP72">
        <f t="shared" ca="1" si="10"/>
        <v>4</v>
      </c>
    </row>
    <row r="73" spans="1:42" x14ac:dyDescent="0.35">
      <c r="A73">
        <v>72</v>
      </c>
      <c r="B73">
        <f t="shared" si="12"/>
        <v>0.25382336276203626</v>
      </c>
      <c r="C73">
        <f t="shared" ca="1" si="13"/>
        <v>2.4691993649935792E-3</v>
      </c>
      <c r="D73">
        <f t="shared" ca="1" si="14"/>
        <v>4.0498957442531189</v>
      </c>
      <c r="E73">
        <f t="shared" ca="1" si="15"/>
        <v>-0.78846113260886963</v>
      </c>
      <c r="F73">
        <f t="shared" ca="1" si="16"/>
        <v>247.90994174582218</v>
      </c>
      <c r="AB73">
        <v>154.59708440236525</v>
      </c>
      <c r="AC73">
        <f t="shared" si="17"/>
        <v>154</v>
      </c>
      <c r="AL73">
        <f t="shared" ca="1" si="11"/>
        <v>247</v>
      </c>
      <c r="AO73" s="2" t="s">
        <v>64</v>
      </c>
      <c r="AP73">
        <f t="shared" ca="1" si="10"/>
        <v>2</v>
      </c>
    </row>
    <row r="74" spans="1:42" x14ac:dyDescent="0.35">
      <c r="A74">
        <v>73</v>
      </c>
      <c r="B74">
        <f t="shared" si="12"/>
        <v>-0.67677195688730762</v>
      </c>
      <c r="C74">
        <f t="shared" ca="1" si="13"/>
        <v>-0.54686764676884725</v>
      </c>
      <c r="D74">
        <f t="shared" ca="1" si="14"/>
        <v>-1.8285960157059446E-2</v>
      </c>
      <c r="E74">
        <f t="shared" ca="1" si="15"/>
        <v>-1.8284941108695218E-2</v>
      </c>
      <c r="F74">
        <f t="shared" ca="1" si="16"/>
        <v>158.90822869519562</v>
      </c>
      <c r="AB74">
        <v>157.75984716218977</v>
      </c>
      <c r="AC74">
        <f t="shared" si="17"/>
        <v>157</v>
      </c>
      <c r="AL74">
        <f t="shared" ca="1" si="11"/>
        <v>158</v>
      </c>
      <c r="AO74" s="2" t="s">
        <v>65</v>
      </c>
      <c r="AP74">
        <f t="shared" ca="1" si="10"/>
        <v>2</v>
      </c>
    </row>
    <row r="75" spans="1:42" x14ac:dyDescent="0.35">
      <c r="A75">
        <v>74</v>
      </c>
      <c r="B75">
        <f t="shared" si="12"/>
        <v>-0.98514626046824738</v>
      </c>
      <c r="C75">
        <f t="shared" ca="1" si="13"/>
        <v>-0.23229396036183114</v>
      </c>
      <c r="D75">
        <f t="shared" ca="1" si="14"/>
        <v>-4.3048902280642884E-2</v>
      </c>
      <c r="E75">
        <f t="shared" ca="1" si="15"/>
        <v>-4.3035607084380451E-2</v>
      </c>
      <c r="F75">
        <f t="shared" ca="1" si="16"/>
        <v>161.38452290755393</v>
      </c>
      <c r="AB75">
        <v>158.58226259405876</v>
      </c>
      <c r="AC75">
        <f t="shared" si="17"/>
        <v>158</v>
      </c>
      <c r="AL75">
        <f t="shared" ca="1" si="11"/>
        <v>161</v>
      </c>
      <c r="AO75" s="2" t="s">
        <v>66</v>
      </c>
      <c r="AP75">
        <f t="shared" ref="AP75:AP102" ca="1" si="18">COUNTIF(AL35:AL1034, AO75)</f>
        <v>3</v>
      </c>
    </row>
    <row r="76" spans="1:42" x14ac:dyDescent="0.35">
      <c r="A76">
        <v>75</v>
      </c>
      <c r="B76">
        <f t="shared" si="12"/>
        <v>-0.38778163540943045</v>
      </c>
      <c r="C76">
        <f t="shared" ca="1" si="13"/>
        <v>-0.17081825105141712</v>
      </c>
      <c r="D76">
        <f t="shared" ca="1" si="14"/>
        <v>-5.8541753814057913E-2</v>
      </c>
      <c r="E76">
        <f t="shared" ca="1" si="15"/>
        <v>-5.8508321108993983E-2</v>
      </c>
      <c r="F76">
        <f t="shared" ca="1" si="16"/>
        <v>162.93380806089544</v>
      </c>
      <c r="AB76">
        <v>157.41232191783234</v>
      </c>
      <c r="AC76">
        <f t="shared" si="17"/>
        <v>157</v>
      </c>
      <c r="AL76">
        <f t="shared" ca="1" si="11"/>
        <v>162</v>
      </c>
      <c r="AO76" s="2" t="s">
        <v>67</v>
      </c>
      <c r="AP76">
        <f t="shared" ca="1" si="18"/>
        <v>1</v>
      </c>
    </row>
    <row r="77" spans="1:42" x14ac:dyDescent="0.35">
      <c r="A77">
        <v>76</v>
      </c>
      <c r="B77">
        <f t="shared" si="12"/>
        <v>0.56610763689818033</v>
      </c>
      <c r="C77">
        <f t="shared" ca="1" si="13"/>
        <v>0.35889180129621129</v>
      </c>
      <c r="D77">
        <f t="shared" ca="1" si="14"/>
        <v>2.7863550975204644E-2</v>
      </c>
      <c r="E77">
        <f t="shared" ca="1" si="15"/>
        <v>2.7859945676278884E-2</v>
      </c>
      <c r="F77">
        <f t="shared" ca="1" si="16"/>
        <v>154.29327758196919</v>
      </c>
      <c r="AB77">
        <v>156.64987855756746</v>
      </c>
      <c r="AC77">
        <f t="shared" si="17"/>
        <v>156</v>
      </c>
      <c r="AL77">
        <f t="shared" ca="1" si="11"/>
        <v>154</v>
      </c>
      <c r="AO77" s="2" t="s">
        <v>68</v>
      </c>
      <c r="AP77">
        <f t="shared" ca="1" si="18"/>
        <v>0</v>
      </c>
    </row>
    <row r="78" spans="1:42" x14ac:dyDescent="0.35">
      <c r="A78">
        <v>77</v>
      </c>
      <c r="B78">
        <f t="shared" si="12"/>
        <v>0.99952015858073129</v>
      </c>
      <c r="C78">
        <f t="shared" ca="1" si="13"/>
        <v>0.50405813718760262</v>
      </c>
      <c r="D78">
        <f t="shared" ca="1" si="14"/>
        <v>1.9838981383764775E-2</v>
      </c>
      <c r="E78">
        <f t="shared" ca="1" si="15"/>
        <v>1.9837680021190646E-2</v>
      </c>
      <c r="F78">
        <f t="shared" ca="1" si="16"/>
        <v>155.09573454111319</v>
      </c>
      <c r="AB78">
        <v>158.46512275483735</v>
      </c>
      <c r="AC78">
        <f t="shared" si="17"/>
        <v>158</v>
      </c>
      <c r="AL78">
        <f t="shared" ca="1" si="11"/>
        <v>155</v>
      </c>
      <c r="AO78" s="2" t="s">
        <v>69</v>
      </c>
      <c r="AP78">
        <f t="shared" ca="1" si="18"/>
        <v>0</v>
      </c>
    </row>
    <row r="79" spans="1:42" x14ac:dyDescent="0.35">
      <c r="A79">
        <v>78</v>
      </c>
      <c r="B79">
        <f t="shared" si="12"/>
        <v>0.51397845598753522</v>
      </c>
      <c r="C79">
        <f t="shared" ca="1" si="13"/>
        <v>0.20103351018742704</v>
      </c>
      <c r="D79">
        <f t="shared" ca="1" si="14"/>
        <v>4.9742950768142211E-2</v>
      </c>
      <c r="E79">
        <f t="shared" ca="1" si="15"/>
        <v>4.9722439635083729E-2</v>
      </c>
      <c r="F79">
        <f t="shared" ca="1" si="16"/>
        <v>152.10533760267543</v>
      </c>
      <c r="AB79">
        <v>157.3522120711271</v>
      </c>
      <c r="AC79">
        <f t="shared" si="17"/>
        <v>157</v>
      </c>
      <c r="AL79">
        <f t="shared" ca="1" si="11"/>
        <v>152</v>
      </c>
      <c r="AO79" s="2" t="s">
        <v>70</v>
      </c>
      <c r="AP79">
        <f t="shared" ca="1" si="18"/>
        <v>0</v>
      </c>
    </row>
    <row r="80" spans="1:42" x14ac:dyDescent="0.35">
      <c r="A80">
        <v>79</v>
      </c>
      <c r="B80">
        <f t="shared" si="12"/>
        <v>-0.44411266870750837</v>
      </c>
      <c r="C80">
        <f t="shared" ca="1" si="13"/>
        <v>-0.36868242911836546</v>
      </c>
      <c r="D80">
        <f t="shared" ca="1" si="14"/>
        <v>-2.7123614282115679E-2</v>
      </c>
      <c r="E80">
        <f t="shared" ca="1" si="15"/>
        <v>-2.7120288640442906E-2</v>
      </c>
      <c r="F80">
        <f t="shared" ca="1" si="16"/>
        <v>159.79199410770121</v>
      </c>
      <c r="AB80">
        <v>157.21085300307408</v>
      </c>
      <c r="AC80">
        <f t="shared" si="17"/>
        <v>157</v>
      </c>
      <c r="AL80">
        <f t="shared" ca="1" si="11"/>
        <v>159</v>
      </c>
      <c r="AO80" s="2" t="s">
        <v>71</v>
      </c>
      <c r="AP80">
        <f t="shared" ca="1" si="18"/>
        <v>1</v>
      </c>
    </row>
    <row r="81" spans="1:42" x14ac:dyDescent="0.35">
      <c r="A81">
        <v>80</v>
      </c>
      <c r="B81">
        <f t="shared" si="12"/>
        <v>-0.99388865392337522</v>
      </c>
      <c r="C81">
        <f t="shared" ca="1" si="13"/>
        <v>-0.42183988910450837</v>
      </c>
      <c r="D81">
        <f t="shared" ca="1" si="14"/>
        <v>-2.3705676628230289E-2</v>
      </c>
      <c r="E81">
        <f t="shared" ca="1" si="15"/>
        <v>-2.3703456420479965E-2</v>
      </c>
      <c r="F81">
        <f t="shared" ca="1" si="16"/>
        <v>159.45020034231268</v>
      </c>
      <c r="AB81">
        <v>158.28796754620927</v>
      </c>
      <c r="AC81">
        <f t="shared" si="17"/>
        <v>158</v>
      </c>
      <c r="AL81">
        <f t="shared" ca="1" si="11"/>
        <v>159</v>
      </c>
      <c r="AO81" s="2" t="s">
        <v>72</v>
      </c>
      <c r="AP81">
        <f t="shared" ca="1" si="18"/>
        <v>1</v>
      </c>
    </row>
    <row r="82" spans="1:42" x14ac:dyDescent="0.35">
      <c r="A82">
        <v>81</v>
      </c>
      <c r="B82">
        <f t="shared" si="12"/>
        <v>-0.62988799427445386</v>
      </c>
      <c r="C82">
        <f t="shared" ca="1" si="13"/>
        <v>-0.28329500258330215</v>
      </c>
      <c r="D82">
        <f t="shared" ca="1" si="14"/>
        <v>-3.5298893057810032E-2</v>
      </c>
      <c r="E82">
        <f t="shared" ca="1" si="15"/>
        <v>-3.5291563041309142E-2</v>
      </c>
      <c r="F82">
        <f t="shared" ca="1" si="16"/>
        <v>160.60952198527065</v>
      </c>
      <c r="AB82">
        <v>156.63602490449301</v>
      </c>
      <c r="AC82">
        <f t="shared" si="17"/>
        <v>156</v>
      </c>
      <c r="AL82">
        <f t="shared" ca="1" si="11"/>
        <v>160</v>
      </c>
      <c r="AO82" s="2" t="s">
        <v>73</v>
      </c>
      <c r="AP82">
        <f t="shared" ca="1" si="18"/>
        <v>1</v>
      </c>
    </row>
    <row r="83" spans="1:42" x14ac:dyDescent="0.35">
      <c r="A83">
        <v>82</v>
      </c>
      <c r="B83">
        <f t="shared" si="12"/>
        <v>0.31322878243308516</v>
      </c>
      <c r="C83">
        <f t="shared" ca="1" si="13"/>
        <v>1.6139758057249882E-2</v>
      </c>
      <c r="D83">
        <f t="shared" ca="1" si="14"/>
        <v>0.61958797427623524</v>
      </c>
      <c r="E83">
        <f t="shared" ca="1" si="15"/>
        <v>0.58069977236685677</v>
      </c>
      <c r="F83">
        <f t="shared" ca="1" si="16"/>
        <v>95.120835251866126</v>
      </c>
      <c r="AB83">
        <v>156.05899885886421</v>
      </c>
      <c r="AC83">
        <f t="shared" si="17"/>
        <v>156</v>
      </c>
      <c r="AL83">
        <f t="shared" ca="1" si="11"/>
        <v>95</v>
      </c>
      <c r="AO83" s="2" t="s">
        <v>74</v>
      </c>
      <c r="AP83">
        <f t="shared" ca="1" si="18"/>
        <v>2</v>
      </c>
    </row>
    <row r="84" spans="1:42" x14ac:dyDescent="0.35">
      <c r="A84">
        <v>83</v>
      </c>
      <c r="B84">
        <f t="shared" si="12"/>
        <v>0.96836446110018537</v>
      </c>
      <c r="C84">
        <f t="shared" ca="1" si="13"/>
        <v>0.45301573050431393</v>
      </c>
      <c r="D84">
        <f t="shared" ca="1" si="14"/>
        <v>2.207428865409956E-2</v>
      </c>
      <c r="E84">
        <f t="shared" ca="1" si="15"/>
        <v>2.2072495992479874E-2</v>
      </c>
      <c r="F84">
        <f t="shared" ca="1" si="16"/>
        <v>154.87220381407968</v>
      </c>
      <c r="AB84">
        <v>156.1105970113116</v>
      </c>
      <c r="AC84">
        <f t="shared" si="17"/>
        <v>156</v>
      </c>
      <c r="AL84">
        <f t="shared" ca="1" si="11"/>
        <v>154</v>
      </c>
      <c r="AO84" s="2" t="s">
        <v>75</v>
      </c>
      <c r="AP84">
        <f t="shared" ca="1" si="18"/>
        <v>2</v>
      </c>
    </row>
    <row r="85" spans="1:42" x14ac:dyDescent="0.35">
      <c r="A85">
        <v>84</v>
      </c>
      <c r="B85">
        <f t="shared" si="12"/>
        <v>0.73319032007329221</v>
      </c>
      <c r="C85">
        <f t="shared" ca="1" si="13"/>
        <v>0.41887878032784071</v>
      </c>
      <c r="D85">
        <f t="shared" ca="1" si="14"/>
        <v>2.3873255150746418E-2</v>
      </c>
      <c r="E85">
        <f t="shared" ca="1" si="15"/>
        <v>2.3870987525451876E-2</v>
      </c>
      <c r="F85">
        <f t="shared" ca="1" si="16"/>
        <v>154.69230716441501</v>
      </c>
      <c r="AB85">
        <v>157.86206975756431</v>
      </c>
      <c r="AC85">
        <f t="shared" si="17"/>
        <v>157</v>
      </c>
      <c r="AL85">
        <f t="shared" ca="1" si="11"/>
        <v>154</v>
      </c>
      <c r="AO85" s="2" t="s">
        <v>76</v>
      </c>
      <c r="AP85">
        <f t="shared" ca="1" si="18"/>
        <v>0</v>
      </c>
    </row>
    <row r="86" spans="1:42" x14ac:dyDescent="0.35">
      <c r="A86">
        <v>85</v>
      </c>
      <c r="B86">
        <f t="shared" si="12"/>
        <v>-0.17607561994858709</v>
      </c>
      <c r="C86">
        <f t="shared" ca="1" si="13"/>
        <v>-3.732440890235799E-2</v>
      </c>
      <c r="D86">
        <f t="shared" ca="1" si="14"/>
        <v>-0.26792118868272941</v>
      </c>
      <c r="E86">
        <f t="shared" ca="1" si="15"/>
        <v>-0.26472736395127228</v>
      </c>
      <c r="F86">
        <f t="shared" ca="1" si="16"/>
        <v>183.87175154776259</v>
      </c>
      <c r="AB86">
        <v>156.45425997881435</v>
      </c>
      <c r="AC86">
        <f t="shared" si="17"/>
        <v>156</v>
      </c>
      <c r="AL86">
        <f t="shared" ca="1" si="11"/>
        <v>183</v>
      </c>
      <c r="AO86" s="2" t="s">
        <v>77</v>
      </c>
      <c r="AP86">
        <f t="shared" ca="1" si="18"/>
        <v>1</v>
      </c>
    </row>
    <row r="87" spans="1:42" x14ac:dyDescent="0.35">
      <c r="A87">
        <v>86</v>
      </c>
      <c r="B87">
        <f t="shared" si="12"/>
        <v>-0.92345844700405977</v>
      </c>
      <c r="C87">
        <f t="shared" ca="1" si="13"/>
        <v>-0.87232684226134405</v>
      </c>
      <c r="D87">
        <f t="shared" ca="1" si="14"/>
        <v>-1.1463593134514664E-2</v>
      </c>
      <c r="E87">
        <f t="shared" ca="1" si="15"/>
        <v>-1.1463342056788388E-2</v>
      </c>
      <c r="F87">
        <f t="shared" ca="1" si="16"/>
        <v>158.22599199294112</v>
      </c>
      <c r="AB87">
        <v>158.5014814009632</v>
      </c>
      <c r="AC87">
        <f t="shared" si="17"/>
        <v>158</v>
      </c>
      <c r="AL87">
        <f t="shared" ca="1" si="11"/>
        <v>158</v>
      </c>
      <c r="AO87" s="2" t="s">
        <v>78</v>
      </c>
      <c r="AP87">
        <f t="shared" ca="1" si="18"/>
        <v>0</v>
      </c>
    </row>
    <row r="88" spans="1:42" x14ac:dyDescent="0.35">
      <c r="A88">
        <v>87</v>
      </c>
      <c r="B88">
        <f t="shared" si="12"/>
        <v>-0.82181783663082253</v>
      </c>
      <c r="C88">
        <f t="shared" ca="1" si="13"/>
        <v>-0.36226518445095174</v>
      </c>
      <c r="D88">
        <f t="shared" ca="1" si="14"/>
        <v>-2.7604087914647323E-2</v>
      </c>
      <c r="E88">
        <f t="shared" ca="1" si="15"/>
        <v>-2.760058239497222E-2</v>
      </c>
      <c r="F88">
        <f t="shared" ca="1" si="16"/>
        <v>159.84004147095439</v>
      </c>
      <c r="AB88">
        <v>158.06245278069133</v>
      </c>
      <c r="AC88">
        <f t="shared" si="17"/>
        <v>158</v>
      </c>
      <c r="AL88">
        <f t="shared" ca="1" si="11"/>
        <v>159</v>
      </c>
      <c r="AO88" s="2" t="s">
        <v>79</v>
      </c>
      <c r="AP88">
        <f t="shared" ca="1" si="18"/>
        <v>1</v>
      </c>
    </row>
    <row r="89" spans="1:42" x14ac:dyDescent="0.35">
      <c r="A89">
        <v>88</v>
      </c>
      <c r="B89">
        <f t="shared" si="12"/>
        <v>3.539830273366068E-2</v>
      </c>
      <c r="C89">
        <f t="shared" ca="1" si="13"/>
        <v>1.9808633579575949E-2</v>
      </c>
      <c r="D89">
        <f t="shared" ca="1" si="14"/>
        <v>0.50483037912875939</v>
      </c>
      <c r="E89">
        <f t="shared" ca="1" si="15"/>
        <v>0.48365898550796232</v>
      </c>
      <c r="F89">
        <f t="shared" ca="1" si="16"/>
        <v>106.59659476661372</v>
      </c>
      <c r="AB89">
        <v>157.43353017911016</v>
      </c>
      <c r="AC89">
        <f t="shared" si="17"/>
        <v>157</v>
      </c>
      <c r="AL89">
        <f t="shared" ca="1" si="11"/>
        <v>106</v>
      </c>
      <c r="AO89" s="2" t="s">
        <v>80</v>
      </c>
      <c r="AP89">
        <f t="shared" ca="1" si="18"/>
        <v>0</v>
      </c>
    </row>
    <row r="90" spans="1:42" x14ac:dyDescent="0.35">
      <c r="A90">
        <v>89</v>
      </c>
      <c r="B90">
        <f t="shared" si="12"/>
        <v>0.86006940581245328</v>
      </c>
      <c r="C90">
        <f t="shared" ca="1" si="13"/>
        <v>0.85948265903319165</v>
      </c>
      <c r="D90">
        <f t="shared" ca="1" si="14"/>
        <v>1.163490606226858E-2</v>
      </c>
      <c r="E90">
        <f t="shared" ca="1" si="15"/>
        <v>1.1634643559158149E-2</v>
      </c>
      <c r="F90">
        <f t="shared" ca="1" si="16"/>
        <v>155.91614207326279</v>
      </c>
      <c r="AB90">
        <v>156.69615869411834</v>
      </c>
      <c r="AC90">
        <f t="shared" si="17"/>
        <v>156</v>
      </c>
      <c r="AL90">
        <f t="shared" ca="1" si="11"/>
        <v>155</v>
      </c>
      <c r="AO90" s="2" t="s">
        <v>81</v>
      </c>
      <c r="AP90">
        <f t="shared" ca="1" si="18"/>
        <v>0</v>
      </c>
    </row>
    <row r="91" spans="1:42" x14ac:dyDescent="0.35">
      <c r="A91">
        <v>90</v>
      </c>
      <c r="B91">
        <f t="shared" si="12"/>
        <v>0.89399666360055785</v>
      </c>
      <c r="C91">
        <f t="shared" ca="1" si="13"/>
        <v>0.4163751630162611</v>
      </c>
      <c r="D91">
        <f t="shared" ca="1" si="14"/>
        <v>2.4016802365345362E-2</v>
      </c>
      <c r="E91">
        <f t="shared" ca="1" si="15"/>
        <v>2.4014493589462404E-2</v>
      </c>
      <c r="F91">
        <f t="shared" ca="1" si="16"/>
        <v>154.67795244295513</v>
      </c>
      <c r="AB91">
        <v>157.54356550919135</v>
      </c>
      <c r="AC91">
        <f t="shared" si="17"/>
        <v>157</v>
      </c>
      <c r="AL91">
        <f t="shared" ca="1" si="11"/>
        <v>154</v>
      </c>
      <c r="AO91" s="2" t="s">
        <v>82</v>
      </c>
      <c r="AP91">
        <f t="shared" ca="1" si="18"/>
        <v>1</v>
      </c>
    </row>
    <row r="92" spans="1:42" x14ac:dyDescent="0.35">
      <c r="A92">
        <v>91</v>
      </c>
      <c r="B92">
        <f t="shared" si="12"/>
        <v>0.10598751175115685</v>
      </c>
      <c r="C92">
        <f t="shared" ca="1" si="13"/>
        <v>8.8839286675704329E-2</v>
      </c>
      <c r="D92">
        <f t="shared" ca="1" si="14"/>
        <v>0.11256281285219717</v>
      </c>
      <c r="E92">
        <f t="shared" ca="1" si="15"/>
        <v>0.1123252609987888</v>
      </c>
      <c r="F92">
        <f t="shared" ca="1" si="16"/>
        <v>145.82335139426993</v>
      </c>
      <c r="AB92">
        <v>156.56897677201539</v>
      </c>
      <c r="AC92">
        <f t="shared" si="17"/>
        <v>156</v>
      </c>
      <c r="AL92">
        <f t="shared" ca="1" si="11"/>
        <v>145</v>
      </c>
      <c r="AO92" s="2" t="s">
        <v>83</v>
      </c>
      <c r="AP92">
        <f t="shared" ca="1" si="18"/>
        <v>1</v>
      </c>
    </row>
    <row r="93" spans="1:42" x14ac:dyDescent="0.35">
      <c r="A93">
        <v>92</v>
      </c>
      <c r="B93">
        <f t="shared" si="12"/>
        <v>-0.77946606961580467</v>
      </c>
      <c r="C93">
        <f t="shared" ca="1" si="13"/>
        <v>-0.75174161302294906</v>
      </c>
      <c r="D93">
        <f t="shared" ca="1" si="14"/>
        <v>-1.3302443055915705E-2</v>
      </c>
      <c r="E93">
        <f t="shared" ca="1" si="15"/>
        <v>-1.330205073710442E-2</v>
      </c>
      <c r="F93">
        <f t="shared" ca="1" si="16"/>
        <v>158.40987698508121</v>
      </c>
      <c r="AB93">
        <v>158.41802712645517</v>
      </c>
      <c r="AC93">
        <f t="shared" si="17"/>
        <v>158</v>
      </c>
      <c r="AL93">
        <f t="shared" ca="1" si="11"/>
        <v>158</v>
      </c>
      <c r="AO93" s="2" t="s">
        <v>84</v>
      </c>
      <c r="AP93">
        <f t="shared" ca="1" si="18"/>
        <v>3</v>
      </c>
    </row>
    <row r="94" spans="1:42" x14ac:dyDescent="0.35">
      <c r="A94">
        <v>93</v>
      </c>
      <c r="B94">
        <f t="shared" si="12"/>
        <v>-0.94828214126994725</v>
      </c>
      <c r="C94">
        <f t="shared" ca="1" si="13"/>
        <v>-0.65313059609368063</v>
      </c>
      <c r="D94">
        <f t="shared" ca="1" si="14"/>
        <v>-1.5310873598341837E-2</v>
      </c>
      <c r="E94">
        <f t="shared" ca="1" si="15"/>
        <v>-1.5310275402248391E-2</v>
      </c>
      <c r="F94">
        <f t="shared" ca="1" si="16"/>
        <v>158.61072003932384</v>
      </c>
      <c r="AB94">
        <v>159.1276481750408</v>
      </c>
      <c r="AC94">
        <f t="shared" si="17"/>
        <v>159</v>
      </c>
      <c r="AL94">
        <f t="shared" ca="1" si="11"/>
        <v>158</v>
      </c>
      <c r="AO94" s="2" t="s">
        <v>85</v>
      </c>
      <c r="AP94">
        <f t="shared" ca="1" si="18"/>
        <v>1</v>
      </c>
    </row>
    <row r="95" spans="1:42" x14ac:dyDescent="0.35">
      <c r="A95">
        <v>94</v>
      </c>
      <c r="B95">
        <f t="shared" si="12"/>
        <v>-0.24525198546765434</v>
      </c>
      <c r="C95">
        <f t="shared" ca="1" si="13"/>
        <v>-4.2583776436817801E-2</v>
      </c>
      <c r="D95">
        <f t="shared" ca="1" si="14"/>
        <v>-0.23483121594058601</v>
      </c>
      <c r="E95">
        <f t="shared" ca="1" si="15"/>
        <v>-0.23267883727820537</v>
      </c>
      <c r="F95">
        <f t="shared" ca="1" si="16"/>
        <v>180.56275427354825</v>
      </c>
      <c r="AB95">
        <v>157.35464089046883</v>
      </c>
      <c r="AC95">
        <f t="shared" si="17"/>
        <v>157</v>
      </c>
      <c r="AL95">
        <f t="shared" ca="1" si="11"/>
        <v>180</v>
      </c>
      <c r="AO95" s="2" t="s">
        <v>86</v>
      </c>
      <c r="AP95">
        <f t="shared" ca="1" si="18"/>
        <v>1</v>
      </c>
    </row>
    <row r="96" spans="1:42" x14ac:dyDescent="0.35">
      <c r="A96">
        <v>95</v>
      </c>
      <c r="B96">
        <f t="shared" si="12"/>
        <v>0.68326171473612096</v>
      </c>
      <c r="C96">
        <f t="shared" ca="1" si="13"/>
        <v>0.16162267786902698</v>
      </c>
      <c r="D96">
        <f t="shared" ca="1" si="14"/>
        <v>6.1872505342991706E-2</v>
      </c>
      <c r="E96">
        <f t="shared" ca="1" si="15"/>
        <v>6.183303610641077E-2</v>
      </c>
      <c r="F96">
        <f t="shared" ca="1" si="16"/>
        <v>150.89238214519048</v>
      </c>
      <c r="AB96">
        <v>158.5385835507179</v>
      </c>
      <c r="AC96">
        <f t="shared" si="17"/>
        <v>158</v>
      </c>
      <c r="AL96">
        <f t="shared" ca="1" si="11"/>
        <v>150</v>
      </c>
      <c r="AO96" s="2" t="s">
        <v>87</v>
      </c>
      <c r="AP96">
        <f t="shared" ca="1" si="18"/>
        <v>3</v>
      </c>
    </row>
    <row r="97" spans="1:42" x14ac:dyDescent="0.35">
      <c r="A97">
        <v>96</v>
      </c>
      <c r="B97">
        <f t="shared" si="12"/>
        <v>0.98358774543434491</v>
      </c>
      <c r="C97">
        <f t="shared" ca="1" si="13"/>
        <v>0.60625454555346203</v>
      </c>
      <c r="D97">
        <f t="shared" ca="1" si="14"/>
        <v>1.649472168636822E-2</v>
      </c>
      <c r="E97">
        <f t="shared" ca="1" si="15"/>
        <v>1.6493973727323988E-2</v>
      </c>
      <c r="F97">
        <f t="shared" ca="1" si="16"/>
        <v>155.43016051085283</v>
      </c>
      <c r="AB97">
        <v>155.63557529854347</v>
      </c>
      <c r="AC97">
        <f t="shared" si="17"/>
        <v>155</v>
      </c>
      <c r="AL97">
        <f t="shared" ca="1" si="11"/>
        <v>155</v>
      </c>
      <c r="AO97" s="2" t="s">
        <v>88</v>
      </c>
      <c r="AP97">
        <f t="shared" ca="1" si="18"/>
        <v>1</v>
      </c>
    </row>
    <row r="98" spans="1:42" x14ac:dyDescent="0.35">
      <c r="A98">
        <v>97</v>
      </c>
      <c r="B98">
        <f t="shared" si="12"/>
        <v>0.37960773902752171</v>
      </c>
      <c r="C98">
        <f t="shared" ca="1" si="13"/>
        <v>2.0362461113485504E-2</v>
      </c>
      <c r="D98">
        <f t="shared" ca="1" si="14"/>
        <v>0.49109977149949091</v>
      </c>
      <c r="E98">
        <f t="shared" ca="1" si="15"/>
        <v>0.47159596789615904</v>
      </c>
      <c r="F98">
        <f t="shared" ca="1" si="16"/>
        <v>107.96965552954056</v>
      </c>
      <c r="AB98">
        <v>157.42561076701489</v>
      </c>
      <c r="AC98">
        <f t="shared" si="17"/>
        <v>157</v>
      </c>
      <c r="AL98">
        <f t="shared" ca="1" si="11"/>
        <v>107</v>
      </c>
      <c r="AO98" s="2" t="s">
        <v>89</v>
      </c>
      <c r="AP98">
        <f t="shared" ca="1" si="18"/>
        <v>0</v>
      </c>
    </row>
    <row r="99" spans="1:42" x14ac:dyDescent="0.35">
      <c r="A99">
        <v>98</v>
      </c>
      <c r="B99">
        <f t="shared" si="12"/>
        <v>-0.5733818719904229</v>
      </c>
      <c r="C99">
        <f t="shared" ca="1" si="13"/>
        <v>-0.5627433309164338</v>
      </c>
      <c r="D99">
        <f t="shared" ca="1" si="14"/>
        <v>-1.7770090644548178E-2</v>
      </c>
      <c r="E99">
        <f t="shared" ca="1" si="15"/>
        <v>-1.7769155430930422E-2</v>
      </c>
      <c r="F99">
        <f t="shared" ca="1" si="16"/>
        <v>158.85664174394446</v>
      </c>
      <c r="AB99">
        <v>157.64192394428608</v>
      </c>
      <c r="AC99">
        <f t="shared" si="17"/>
        <v>157</v>
      </c>
      <c r="AL99">
        <f t="shared" ca="1" si="11"/>
        <v>158</v>
      </c>
      <c r="AO99" s="2" t="s">
        <v>90</v>
      </c>
      <c r="AP99">
        <f t="shared" ca="1" si="18"/>
        <v>1</v>
      </c>
    </row>
    <row r="100" spans="1:42" x14ac:dyDescent="0.35">
      <c r="A100">
        <v>99</v>
      </c>
      <c r="B100">
        <f t="shared" si="12"/>
        <v>-0.9992068341863537</v>
      </c>
      <c r="C100">
        <f t="shared" ca="1" si="13"/>
        <v>-0.80170504482264671</v>
      </c>
      <c r="D100">
        <f t="shared" ca="1" si="14"/>
        <v>-1.2473415334703553E-2</v>
      </c>
      <c r="E100">
        <f t="shared" ca="1" si="15"/>
        <v>-1.2473091888899368E-2</v>
      </c>
      <c r="F100">
        <f t="shared" ca="1" si="16"/>
        <v>158.32697421296001</v>
      </c>
      <c r="AB100">
        <v>155.85999397634919</v>
      </c>
      <c r="AC100">
        <f t="shared" si="17"/>
        <v>155</v>
      </c>
      <c r="AL100">
        <f t="shared" ca="1" si="11"/>
        <v>158</v>
      </c>
      <c r="AO100" s="2" t="s">
        <v>91</v>
      </c>
      <c r="AP100">
        <f t="shared" ca="1" si="18"/>
        <v>0</v>
      </c>
    </row>
    <row r="101" spans="1:42" x14ac:dyDescent="0.35">
      <c r="A101">
        <v>100</v>
      </c>
      <c r="B101">
        <f t="shared" si="12"/>
        <v>-0.50636564110975879</v>
      </c>
      <c r="C101">
        <f t="shared" ca="1" si="13"/>
        <v>-0.3630098135072608</v>
      </c>
      <c r="D101">
        <f t="shared" ca="1" si="14"/>
        <v>-2.7547464635690858E-2</v>
      </c>
      <c r="E101">
        <f t="shared" ca="1" si="15"/>
        <v>-2.7543980643493303E-2</v>
      </c>
      <c r="F101">
        <f t="shared" ca="1" si="16"/>
        <v>159.83437914305873</v>
      </c>
      <c r="AB101">
        <v>157.79935427628433</v>
      </c>
      <c r="AC101">
        <f t="shared" si="17"/>
        <v>157</v>
      </c>
      <c r="AL101">
        <f t="shared" ca="1" si="11"/>
        <v>159</v>
      </c>
      <c r="AO101" s="2" t="s">
        <v>92</v>
      </c>
      <c r="AP101">
        <f t="shared" ca="1" si="18"/>
        <v>0</v>
      </c>
    </row>
    <row r="102" spans="1:42" x14ac:dyDescent="0.35">
      <c r="A102">
        <v>101</v>
      </c>
      <c r="B102">
        <f t="shared" si="12"/>
        <v>0.45202578717835057</v>
      </c>
      <c r="C102">
        <f t="shared" ca="1" si="13"/>
        <v>0.11547482451908699</v>
      </c>
      <c r="D102">
        <f t="shared" ca="1" si="14"/>
        <v>8.6598962515393008E-2</v>
      </c>
      <c r="E102">
        <f t="shared" ca="1" si="15"/>
        <v>8.6490763335661733E-2</v>
      </c>
      <c r="F102">
        <f t="shared" ca="1" si="16"/>
        <v>148.41973642795034</v>
      </c>
      <c r="AB102">
        <v>157.12779565041848</v>
      </c>
      <c r="AC102">
        <f t="shared" si="17"/>
        <v>157</v>
      </c>
      <c r="AL102">
        <f t="shared" ca="1" si="11"/>
        <v>148</v>
      </c>
      <c r="AO102" s="2" t="s">
        <v>93</v>
      </c>
      <c r="AP102">
        <f t="shared" ca="1" si="18"/>
        <v>0</v>
      </c>
    </row>
    <row r="103" spans="1:42" x14ac:dyDescent="0.35">
      <c r="A103">
        <v>102</v>
      </c>
      <c r="B103">
        <f t="shared" si="12"/>
        <v>0.99482679135840635</v>
      </c>
      <c r="C103">
        <f t="shared" ca="1" si="13"/>
        <v>0.37567043777559905</v>
      </c>
      <c r="D103">
        <f t="shared" ca="1" si="14"/>
        <v>2.6619076175414542E-2</v>
      </c>
      <c r="E103">
        <f t="shared" ca="1" si="15"/>
        <v>2.6615932683842915E-2</v>
      </c>
      <c r="F103">
        <f t="shared" ca="1" si="16"/>
        <v>154.4177250619482</v>
      </c>
      <c r="AB103">
        <v>156.87178042796756</v>
      </c>
      <c r="AC103">
        <f t="shared" si="17"/>
        <v>156</v>
      </c>
      <c r="AL103">
        <f t="shared" ca="1" si="11"/>
        <v>154</v>
      </c>
    </row>
    <row r="104" spans="1:42" x14ac:dyDescent="0.35">
      <c r="A104">
        <v>103</v>
      </c>
      <c r="B104">
        <f t="shared" si="12"/>
        <v>0.62298863144234884</v>
      </c>
      <c r="C104">
        <f t="shared" ca="1" si="13"/>
        <v>0.44358399359530831</v>
      </c>
      <c r="D104">
        <f t="shared" ca="1" si="14"/>
        <v>2.2543644821240383E-2</v>
      </c>
      <c r="E104">
        <f t="shared" ca="1" si="15"/>
        <v>2.2541735363222851E-2</v>
      </c>
      <c r="F104">
        <f t="shared" ca="1" si="16"/>
        <v>154.82526819736563</v>
      </c>
      <c r="AB104">
        <v>157.85309815698895</v>
      </c>
      <c r="AC104">
        <f t="shared" si="17"/>
        <v>157</v>
      </c>
      <c r="AL104">
        <f t="shared" ca="1" si="11"/>
        <v>154</v>
      </c>
    </row>
    <row r="105" spans="1:42" x14ac:dyDescent="0.35">
      <c r="A105">
        <v>104</v>
      </c>
      <c r="B105">
        <f t="shared" si="12"/>
        <v>-0.32162240316253093</v>
      </c>
      <c r="C105">
        <f t="shared" ca="1" si="13"/>
        <v>-7.7385310569472551E-2</v>
      </c>
      <c r="D105">
        <f t="shared" ca="1" si="14"/>
        <v>-0.12922349120796658</v>
      </c>
      <c r="E105">
        <f t="shared" ca="1" si="15"/>
        <v>-0.12886414708627425</v>
      </c>
      <c r="F105">
        <f t="shared" ca="1" si="16"/>
        <v>170.00198180028633</v>
      </c>
      <c r="AB105">
        <v>156.85015340519132</v>
      </c>
      <c r="AC105">
        <f t="shared" si="17"/>
        <v>156</v>
      </c>
      <c r="AL105">
        <f t="shared" ca="1" si="11"/>
        <v>170</v>
      </c>
    </row>
    <row r="106" spans="1:42" x14ac:dyDescent="0.35">
      <c r="A106">
        <v>105</v>
      </c>
      <c r="B106">
        <f t="shared" si="12"/>
        <v>-0.97053528353748475</v>
      </c>
      <c r="C106">
        <f t="shared" ca="1" si="13"/>
        <v>-0.4053175392238581</v>
      </c>
      <c r="D106">
        <f t="shared" ca="1" si="14"/>
        <v>-2.4672013994629947E-2</v>
      </c>
      <c r="E106">
        <f t="shared" ca="1" si="15"/>
        <v>-2.4669511060964256E-2</v>
      </c>
      <c r="F106">
        <f t="shared" ca="1" si="16"/>
        <v>159.54683407895266</v>
      </c>
      <c r="AB106">
        <v>158.1734522879772</v>
      </c>
      <c r="AC106">
        <f t="shared" si="17"/>
        <v>158</v>
      </c>
      <c r="AL106">
        <f t="shared" ca="1" si="11"/>
        <v>159</v>
      </c>
    </row>
    <row r="107" spans="1:42" x14ac:dyDescent="0.35">
      <c r="A107">
        <v>106</v>
      </c>
      <c r="B107">
        <f t="shared" si="12"/>
        <v>-0.72714250008085257</v>
      </c>
      <c r="C107">
        <f t="shared" ca="1" si="13"/>
        <v>-0.54115449623291256</v>
      </c>
      <c r="D107">
        <f t="shared" ca="1" si="14"/>
        <v>-1.8479011205879376E-2</v>
      </c>
      <c r="E107">
        <f t="shared" ca="1" si="15"/>
        <v>-1.8477959540636048E-2</v>
      </c>
      <c r="F107">
        <f t="shared" ca="1" si="16"/>
        <v>158.92753380007761</v>
      </c>
      <c r="AB107">
        <v>157.3862714454832</v>
      </c>
      <c r="AC107">
        <f t="shared" si="17"/>
        <v>157</v>
      </c>
      <c r="AL107">
        <f t="shared" ca="1" si="11"/>
        <v>158</v>
      </c>
    </row>
    <row r="108" spans="1:42" x14ac:dyDescent="0.35">
      <c r="A108">
        <v>107</v>
      </c>
      <c r="B108">
        <f t="shared" si="12"/>
        <v>0.18478174456066745</v>
      </c>
      <c r="C108">
        <f t="shared" ca="1" si="13"/>
        <v>9.4579390695409632E-2</v>
      </c>
      <c r="D108">
        <f t="shared" ca="1" si="14"/>
        <v>0.10573127957870579</v>
      </c>
      <c r="E108">
        <f t="shared" ca="1" si="15"/>
        <v>0.10553439284252224</v>
      </c>
      <c r="F108">
        <f t="shared" ca="1" si="16"/>
        <v>146.50650472161908</v>
      </c>
      <c r="AB108">
        <v>157.30817692374154</v>
      </c>
      <c r="AC108">
        <f t="shared" si="17"/>
        <v>157</v>
      </c>
      <c r="AL108">
        <f t="shared" ca="1" si="11"/>
        <v>146</v>
      </c>
    </row>
    <row r="109" spans="1:42" x14ac:dyDescent="0.35">
      <c r="A109">
        <v>108</v>
      </c>
      <c r="B109">
        <f t="shared" si="12"/>
        <v>0.92681850541778499</v>
      </c>
      <c r="C109">
        <f t="shared" ca="1" si="13"/>
        <v>0.52099724655903645</v>
      </c>
      <c r="D109">
        <f t="shared" ca="1" si="14"/>
        <v>1.9193959403904174E-2</v>
      </c>
      <c r="E109">
        <f t="shared" ca="1" si="15"/>
        <v>1.9192780890665489E-2</v>
      </c>
      <c r="F109">
        <f t="shared" ca="1" si="16"/>
        <v>155.16023673909925</v>
      </c>
      <c r="AB109">
        <v>158.23949514120736</v>
      </c>
      <c r="AC109">
        <f t="shared" si="17"/>
        <v>158</v>
      </c>
      <c r="AL109">
        <f t="shared" ca="1" si="11"/>
        <v>155</v>
      </c>
    </row>
    <row r="110" spans="1:42" x14ac:dyDescent="0.35">
      <c r="A110">
        <v>109</v>
      </c>
      <c r="B110">
        <f t="shared" si="12"/>
        <v>0.81674260663631693</v>
      </c>
      <c r="C110">
        <f t="shared" ca="1" si="13"/>
        <v>0.35820602655116179</v>
      </c>
      <c r="D110">
        <f t="shared" ca="1" si="14"/>
        <v>2.7916894911793787E-2</v>
      </c>
      <c r="E110">
        <f t="shared" ca="1" si="15"/>
        <v>2.7913268867028308E-2</v>
      </c>
      <c r="F110">
        <f t="shared" ca="1" si="16"/>
        <v>154.28794318831027</v>
      </c>
      <c r="AB110">
        <v>156.22017241966034</v>
      </c>
      <c r="AC110">
        <f t="shared" si="17"/>
        <v>156</v>
      </c>
      <c r="AL110">
        <f t="shared" ca="1" si="11"/>
        <v>154</v>
      </c>
    </row>
    <row r="111" spans="1:42" x14ac:dyDescent="0.35">
      <c r="A111">
        <v>110</v>
      </c>
      <c r="B111">
        <f t="shared" si="12"/>
        <v>-4.4242678085070965E-2</v>
      </c>
      <c r="C111">
        <f t="shared" ca="1" si="13"/>
        <v>-1.9514019190477441E-3</v>
      </c>
      <c r="D111">
        <f t="shared" ca="1" si="14"/>
        <v>-5.124520941785204</v>
      </c>
      <c r="E111">
        <f t="shared" ca="1" si="15"/>
        <v>0.91626891948399536</v>
      </c>
      <c r="F111">
        <f t="shared" ca="1" si="16"/>
        <v>41.213196140051409</v>
      </c>
      <c r="AB111">
        <v>156.45555793784902</v>
      </c>
      <c r="AC111">
        <f t="shared" si="17"/>
        <v>156</v>
      </c>
      <c r="AL111">
        <f t="shared" ca="1" si="11"/>
        <v>41</v>
      </c>
    </row>
    <row r="112" spans="1:42" x14ac:dyDescent="0.35">
      <c r="A112">
        <v>111</v>
      </c>
      <c r="B112">
        <f t="shared" si="12"/>
        <v>-0.86455144861060829</v>
      </c>
      <c r="C112">
        <f t="shared" ca="1" si="13"/>
        <v>-0.61451494786824967</v>
      </c>
      <c r="D112">
        <f t="shared" ca="1" si="14"/>
        <v>-1.6272997157660632E-2</v>
      </c>
      <c r="E112">
        <f t="shared" ca="1" si="15"/>
        <v>-1.627227895725665E-2</v>
      </c>
      <c r="F112">
        <f t="shared" ca="1" si="16"/>
        <v>158.70693239525573</v>
      </c>
      <c r="AB112">
        <v>156.94455625911081</v>
      </c>
      <c r="AC112">
        <f t="shared" si="17"/>
        <v>156</v>
      </c>
      <c r="AL112">
        <f t="shared" ca="1" si="11"/>
        <v>158</v>
      </c>
    </row>
    <row r="113" spans="1:38" x14ac:dyDescent="0.35">
      <c r="A113">
        <v>112</v>
      </c>
      <c r="B113">
        <f t="shared" si="12"/>
        <v>-0.88999560436683334</v>
      </c>
      <c r="C113">
        <f t="shared" ca="1" si="13"/>
        <v>-0.77329600448165281</v>
      </c>
      <c r="D113">
        <f t="shared" ca="1" si="14"/>
        <v>-1.2931658694788017E-2</v>
      </c>
      <c r="E113">
        <f t="shared" ca="1" si="15"/>
        <v>-1.2931298275669986E-2</v>
      </c>
      <c r="F113">
        <f t="shared" ca="1" si="16"/>
        <v>158.37279854896846</v>
      </c>
      <c r="AB113">
        <v>157.70854191276973</v>
      </c>
      <c r="AC113">
        <f t="shared" si="17"/>
        <v>157</v>
      </c>
      <c r="AL113">
        <f t="shared" ca="1" si="11"/>
        <v>158</v>
      </c>
    </row>
    <row r="114" spans="1:38" x14ac:dyDescent="0.35">
      <c r="A114">
        <v>113</v>
      </c>
      <c r="B114">
        <f t="shared" si="12"/>
        <v>-9.718190589320902E-2</v>
      </c>
      <c r="C114">
        <f t="shared" ca="1" si="13"/>
        <v>-7.0729998956265833E-2</v>
      </c>
      <c r="D114">
        <f t="shared" ca="1" si="14"/>
        <v>-0.1413827251175736</v>
      </c>
      <c r="E114">
        <f t="shared" ca="1" si="15"/>
        <v>-0.14091217733949671</v>
      </c>
      <c r="F114">
        <f t="shared" ca="1" si="16"/>
        <v>171.21790519124701</v>
      </c>
      <c r="AB114">
        <v>156.13459569385404</v>
      </c>
      <c r="AC114">
        <f t="shared" si="17"/>
        <v>156</v>
      </c>
      <c r="AL114">
        <f t="shared" ca="1" si="11"/>
        <v>171</v>
      </c>
    </row>
    <row r="115" spans="1:38" x14ac:dyDescent="0.35">
      <c r="A115">
        <v>114</v>
      </c>
      <c r="B115">
        <f t="shared" si="12"/>
        <v>0.78498038868131048</v>
      </c>
      <c r="C115">
        <f t="shared" ca="1" si="13"/>
        <v>0.72551916463240163</v>
      </c>
      <c r="D115">
        <f t="shared" ca="1" si="14"/>
        <v>1.3783233424394369E-2</v>
      </c>
      <c r="E115">
        <f t="shared" ca="1" si="15"/>
        <v>1.3782797011114225E-2</v>
      </c>
      <c r="F115">
        <f t="shared" ca="1" si="16"/>
        <v>155.70130933705022</v>
      </c>
      <c r="AB115">
        <v>156.93916588866585</v>
      </c>
      <c r="AC115">
        <f t="shared" si="17"/>
        <v>156</v>
      </c>
      <c r="AL115">
        <f t="shared" ca="1" si="11"/>
        <v>155</v>
      </c>
    </row>
    <row r="116" spans="1:38" x14ac:dyDescent="0.35">
      <c r="A116">
        <v>115</v>
      </c>
      <c r="B116">
        <f t="shared" si="12"/>
        <v>0.94543533402477031</v>
      </c>
      <c r="C116">
        <f t="shared" ca="1" si="13"/>
        <v>0.70894682598342362</v>
      </c>
      <c r="D116">
        <f t="shared" ca="1" si="14"/>
        <v>1.4105430243133378E-2</v>
      </c>
      <c r="E116">
        <f t="shared" ca="1" si="15"/>
        <v>1.410496250428531E-2</v>
      </c>
      <c r="F116">
        <f t="shared" ca="1" si="16"/>
        <v>155.66908965517632</v>
      </c>
      <c r="AB116">
        <v>157.67608373054381</v>
      </c>
      <c r="AC116">
        <f t="shared" si="17"/>
        <v>157</v>
      </c>
      <c r="AL116">
        <f t="shared" ca="1" si="11"/>
        <v>155</v>
      </c>
    </row>
    <row r="117" spans="1:38" x14ac:dyDescent="0.35">
      <c r="A117">
        <v>116</v>
      </c>
      <c r="B117">
        <f t="shared" si="12"/>
        <v>0.23666139336428604</v>
      </c>
      <c r="C117">
        <f t="shared" ca="1" si="13"/>
        <v>1.1664209306426079E-2</v>
      </c>
      <c r="D117">
        <f t="shared" ca="1" si="14"/>
        <v>0.85732343593069549</v>
      </c>
      <c r="E117">
        <f t="shared" ca="1" si="15"/>
        <v>0.75609355970696268</v>
      </c>
      <c r="F117">
        <f t="shared" ca="1" si="16"/>
        <v>71.347289086420105</v>
      </c>
      <c r="AB117">
        <v>157.50218414104336</v>
      </c>
      <c r="AC117">
        <f t="shared" si="17"/>
        <v>157</v>
      </c>
      <c r="AL117">
        <f t="shared" ca="1" si="11"/>
        <v>71</v>
      </c>
    </row>
    <row r="118" spans="1:38" x14ac:dyDescent="0.35">
      <c r="A118">
        <v>117</v>
      </c>
      <c r="B118">
        <f t="shared" si="12"/>
        <v>-0.68969794093538905</v>
      </c>
      <c r="C118">
        <f t="shared" ca="1" si="13"/>
        <v>-0.52510447815236461</v>
      </c>
      <c r="D118">
        <f t="shared" ca="1" si="14"/>
        <v>-1.904382921125726E-2</v>
      </c>
      <c r="E118">
        <f t="shared" ca="1" si="15"/>
        <v>-1.9042678136027506E-2</v>
      </c>
      <c r="F118">
        <f t="shared" ca="1" si="16"/>
        <v>158.98401560061538</v>
      </c>
      <c r="AB118">
        <v>157.63488152139357</v>
      </c>
      <c r="AC118">
        <f t="shared" si="17"/>
        <v>157</v>
      </c>
      <c r="AL118">
        <f t="shared" ca="1" si="11"/>
        <v>158</v>
      </c>
    </row>
    <row r="119" spans="1:38" x14ac:dyDescent="0.35">
      <c r="A119">
        <v>118</v>
      </c>
      <c r="B119">
        <f t="shared" si="12"/>
        <v>-0.98195216904408356</v>
      </c>
      <c r="C119">
        <f t="shared" ca="1" si="13"/>
        <v>-0.41624829578376488</v>
      </c>
      <c r="D119">
        <f t="shared" ca="1" si="14"/>
        <v>-2.4024122383902467E-2</v>
      </c>
      <c r="E119">
        <f t="shared" ca="1" si="15"/>
        <v>-2.4021811496359312E-2</v>
      </c>
      <c r="F119">
        <f t="shared" ca="1" si="16"/>
        <v>159.4820449178799</v>
      </c>
      <c r="AB119">
        <v>156.96234766447552</v>
      </c>
      <c r="AC119">
        <f t="shared" si="17"/>
        <v>156</v>
      </c>
      <c r="AL119">
        <f t="shared" ca="1" si="11"/>
        <v>159</v>
      </c>
    </row>
    <row r="120" spans="1:38" x14ac:dyDescent="0.35">
      <c r="A120">
        <v>119</v>
      </c>
      <c r="B120">
        <f t="shared" si="12"/>
        <v>-0.37140410143809022</v>
      </c>
      <c r="C120">
        <f t="shared" ca="1" si="13"/>
        <v>-0.24963377340966975</v>
      </c>
      <c r="D120">
        <f t="shared" ca="1" si="14"/>
        <v>-4.005868221840788E-2</v>
      </c>
      <c r="E120">
        <f t="shared" ca="1" si="15"/>
        <v>-4.0047969396639072E-2</v>
      </c>
      <c r="F120">
        <f t="shared" ca="1" si="16"/>
        <v>161.08550090133045</v>
      </c>
      <c r="AB120">
        <v>156.10763965746517</v>
      </c>
      <c r="AC120">
        <f t="shared" si="17"/>
        <v>156</v>
      </c>
      <c r="AL120">
        <f t="shared" ca="1" si="11"/>
        <v>161</v>
      </c>
    </row>
    <row r="121" spans="1:38" x14ac:dyDescent="0.35">
      <c r="A121">
        <v>120</v>
      </c>
      <c r="B121">
        <f t="shared" si="12"/>
        <v>0.58061118421231428</v>
      </c>
      <c r="C121">
        <f t="shared" ca="1" si="13"/>
        <v>0.47292985876364063</v>
      </c>
      <c r="D121">
        <f t="shared" ca="1" si="14"/>
        <v>2.1144784611702362E-2</v>
      </c>
      <c r="E121">
        <f t="shared" ca="1" si="15"/>
        <v>2.1143209001305844E-2</v>
      </c>
      <c r="F121">
        <f t="shared" ca="1" si="16"/>
        <v>154.96515421831941</v>
      </c>
      <c r="AB121">
        <v>156.7122332691813</v>
      </c>
      <c r="AC121">
        <f t="shared" si="17"/>
        <v>156</v>
      </c>
      <c r="AL121">
        <f t="shared" ca="1" si="11"/>
        <v>154</v>
      </c>
    </row>
    <row r="122" spans="1:38" x14ac:dyDescent="0.35">
      <c r="A122">
        <v>121</v>
      </c>
      <c r="B122">
        <f t="shared" si="12"/>
        <v>0.99881522472357953</v>
      </c>
      <c r="C122">
        <f t="shared" ca="1" si="13"/>
        <v>0.78683339088534965</v>
      </c>
      <c r="D122">
        <f t="shared" ca="1" si="14"/>
        <v>1.2709170856040997E-2</v>
      </c>
      <c r="E122">
        <f t="shared" ca="1" si="15"/>
        <v>1.2708828721519594E-2</v>
      </c>
      <c r="F122">
        <f t="shared" ca="1" si="16"/>
        <v>155.80871559388555</v>
      </c>
      <c r="AB122">
        <v>156.98116562505118</v>
      </c>
      <c r="AC122">
        <f t="shared" si="17"/>
        <v>156</v>
      </c>
      <c r="AL122">
        <f t="shared" ca="1" si="11"/>
        <v>155</v>
      </c>
    </row>
    <row r="123" spans="1:38" x14ac:dyDescent="0.35">
      <c r="A123">
        <v>122</v>
      </c>
      <c r="B123">
        <f t="shared" si="12"/>
        <v>0.49871315389639409</v>
      </c>
      <c r="C123">
        <f t="shared" ca="1" si="13"/>
        <v>0.42412963330338505</v>
      </c>
      <c r="D123">
        <f t="shared" ca="1" si="14"/>
        <v>2.3577697040675485E-2</v>
      </c>
      <c r="E123">
        <f t="shared" ca="1" si="15"/>
        <v>2.3575512597120877E-2</v>
      </c>
      <c r="F123">
        <f t="shared" ca="1" si="16"/>
        <v>154.72186297542208</v>
      </c>
      <c r="AB123">
        <v>156.76757710155681</v>
      </c>
      <c r="AC123">
        <f t="shared" si="17"/>
        <v>156</v>
      </c>
      <c r="AL123">
        <f t="shared" ca="1" si="11"/>
        <v>154</v>
      </c>
    </row>
    <row r="124" spans="1:38" x14ac:dyDescent="0.35">
      <c r="A124">
        <v>123</v>
      </c>
      <c r="B124">
        <f t="shared" si="12"/>
        <v>-0.45990349068959124</v>
      </c>
      <c r="C124">
        <f t="shared" ca="1" si="13"/>
        <v>-0.13667343411188215</v>
      </c>
      <c r="D124">
        <f t="shared" ca="1" si="14"/>
        <v>-7.3167108626347288E-2</v>
      </c>
      <c r="E124">
        <f t="shared" ca="1" si="15"/>
        <v>-7.3101843650704545E-2</v>
      </c>
      <c r="F124">
        <f t="shared" ca="1" si="16"/>
        <v>164.39634354212438</v>
      </c>
      <c r="AB124">
        <v>157.48571266343936</v>
      </c>
      <c r="AC124">
        <f t="shared" si="17"/>
        <v>157</v>
      </c>
      <c r="AL124">
        <f t="shared" ca="1" si="11"/>
        <v>164</v>
      </c>
    </row>
    <row r="125" spans="1:38" x14ac:dyDescent="0.35">
      <c r="A125">
        <v>124</v>
      </c>
      <c r="B125">
        <f t="shared" si="12"/>
        <v>-0.99568698688917945</v>
      </c>
      <c r="C125">
        <f t="shared" ca="1" si="13"/>
        <v>-0.48608157463517704</v>
      </c>
      <c r="D125">
        <f t="shared" ca="1" si="14"/>
        <v>-2.0572678582818912E-2</v>
      </c>
      <c r="E125">
        <f t="shared" ca="1" si="15"/>
        <v>-2.0571227433567943E-2</v>
      </c>
      <c r="F125">
        <f t="shared" ca="1" si="16"/>
        <v>159.13690053777154</v>
      </c>
      <c r="AB125">
        <v>156.30641181762942</v>
      </c>
      <c r="AC125">
        <f t="shared" si="17"/>
        <v>156</v>
      </c>
      <c r="AL125">
        <f t="shared" ca="1" si="11"/>
        <v>159</v>
      </c>
    </row>
    <row r="126" spans="1:38" x14ac:dyDescent="0.35">
      <c r="A126">
        <v>125</v>
      </c>
      <c r="B126">
        <f t="shared" si="12"/>
        <v>-0.61604045918865646</v>
      </c>
      <c r="C126">
        <f t="shared" ca="1" si="13"/>
        <v>-0.45915327283786284</v>
      </c>
      <c r="D126">
        <f t="shared" ca="1" si="14"/>
        <v>-2.1779219688871129E-2</v>
      </c>
      <c r="E126">
        <f t="shared" ca="1" si="15"/>
        <v>-2.17774979574843E-2</v>
      </c>
      <c r="F126">
        <f t="shared" ca="1" si="16"/>
        <v>159.25755464837675</v>
      </c>
      <c r="AB126">
        <v>157.73020909389385</v>
      </c>
      <c r="AC126">
        <f t="shared" si="17"/>
        <v>157</v>
      </c>
      <c r="AL126">
        <f t="shared" ca="1" si="11"/>
        <v>159</v>
      </c>
    </row>
    <row r="127" spans="1:38" x14ac:dyDescent="0.35">
      <c r="A127">
        <v>126</v>
      </c>
      <c r="B127">
        <f t="shared" si="12"/>
        <v>0.32999082567378202</v>
      </c>
      <c r="C127">
        <f t="shared" ca="1" si="13"/>
        <v>0.16245614372207129</v>
      </c>
      <c r="D127">
        <f t="shared" ca="1" si="14"/>
        <v>6.1555074316597853E-2</v>
      </c>
      <c r="E127">
        <f t="shared" ca="1" si="15"/>
        <v>6.1516209372130003E-2</v>
      </c>
      <c r="F127">
        <f t="shared" ca="1" si="16"/>
        <v>150.92412524782986</v>
      </c>
      <c r="AB127">
        <v>157.11711195331421</v>
      </c>
      <c r="AC127">
        <f t="shared" si="17"/>
        <v>157</v>
      </c>
      <c r="AL127">
        <f t="shared" ca="1" si="11"/>
        <v>150</v>
      </c>
    </row>
    <row r="128" spans="1:38" x14ac:dyDescent="0.35">
      <c r="A128">
        <v>127</v>
      </c>
      <c r="B128">
        <f t="shared" si="12"/>
        <v>0.97263006724240797</v>
      </c>
      <c r="C128">
        <f t="shared" ca="1" si="13"/>
        <v>0.55808211644788142</v>
      </c>
      <c r="D128">
        <f t="shared" ca="1" si="14"/>
        <v>1.7918510027966267E-2</v>
      </c>
      <c r="E128">
        <f t="shared" ca="1" si="15"/>
        <v>1.7917551185059444E-2</v>
      </c>
      <c r="F128">
        <f t="shared" ca="1" si="16"/>
        <v>155.28778167669304</v>
      </c>
      <c r="AB128">
        <v>155.93701694549819</v>
      </c>
      <c r="AC128">
        <f t="shared" si="17"/>
        <v>155</v>
      </c>
      <c r="AL128">
        <f t="shared" ca="1" si="11"/>
        <v>155</v>
      </c>
    </row>
    <row r="129" spans="1:38" x14ac:dyDescent="0.35">
      <c r="A129">
        <v>128</v>
      </c>
      <c r="B129">
        <f t="shared" si="12"/>
        <v>0.7210377105017316</v>
      </c>
      <c r="C129">
        <f t="shared" ca="1" si="13"/>
        <v>0.29143344829105783</v>
      </c>
      <c r="D129">
        <f t="shared" ca="1" si="14"/>
        <v>3.4313151282528452E-2</v>
      </c>
      <c r="E129">
        <f t="shared" ca="1" si="15"/>
        <v>3.4306418338597072E-2</v>
      </c>
      <c r="F129">
        <f t="shared" ca="1" si="16"/>
        <v>153.6483175512368</v>
      </c>
      <c r="AB129">
        <v>156.37790838686868</v>
      </c>
      <c r="AC129">
        <f t="shared" si="17"/>
        <v>156</v>
      </c>
      <c r="AL129">
        <f t="shared" ca="1" si="11"/>
        <v>153</v>
      </c>
    </row>
    <row r="130" spans="1:38" x14ac:dyDescent="0.35">
      <c r="A130">
        <v>129</v>
      </c>
      <c r="B130">
        <f t="shared" si="12"/>
        <v>-0.19347339203846847</v>
      </c>
      <c r="C130">
        <f t="shared" ca="1" si="13"/>
        <v>-5.4864535445810846E-2</v>
      </c>
      <c r="D130">
        <f t="shared" ca="1" si="14"/>
        <v>-0.18226710421847828</v>
      </c>
      <c r="E130">
        <f t="shared" ca="1" si="15"/>
        <v>-0.18125958761692118</v>
      </c>
      <c r="F130">
        <f t="shared" ca="1" si="16"/>
        <v>175.30634310133749</v>
      </c>
      <c r="AB130">
        <v>155.61279611404731</v>
      </c>
      <c r="AC130">
        <f t="shared" si="17"/>
        <v>155</v>
      </c>
      <c r="AL130">
        <f t="shared" ref="AL130:AL193" ca="1" si="19">INT(F130)</f>
        <v>175</v>
      </c>
    </row>
    <row r="131" spans="1:38" x14ac:dyDescent="0.35">
      <c r="A131">
        <v>130</v>
      </c>
      <c r="B131">
        <f t="shared" ref="B131:B194" si="20">SIN(A131)</f>
        <v>-0.93010595018676179</v>
      </c>
      <c r="C131">
        <f t="shared" ref="C131:C194" ca="1" si="21">RAND()*B131</f>
        <v>-0.87186508929898077</v>
      </c>
      <c r="D131">
        <f t="shared" ref="D131:D194" ca="1" si="22">1/C131/100</f>
        <v>-1.1469664427142569E-2</v>
      </c>
      <c r="E131">
        <f t="shared" ref="E131:E194" ca="1" si="23">SIN(D131)</f>
        <v>-1.1469412950283024E-2</v>
      </c>
      <c r="F131">
        <f t="shared" ref="F131:F194" ca="1" si="24">ACOS(E131)*100</f>
        <v>158.22659912220391</v>
      </c>
      <c r="AB131">
        <v>156.97956175114328</v>
      </c>
      <c r="AC131">
        <f t="shared" si="17"/>
        <v>156</v>
      </c>
      <c r="AL131">
        <f t="shared" ca="1" si="19"/>
        <v>158</v>
      </c>
    </row>
    <row r="132" spans="1:38" x14ac:dyDescent="0.35">
      <c r="A132">
        <v>131</v>
      </c>
      <c r="B132">
        <f t="shared" si="20"/>
        <v>-0.81160338713670044</v>
      </c>
      <c r="C132">
        <f t="shared" ca="1" si="21"/>
        <v>-0.71259213416140654</v>
      </c>
      <c r="D132">
        <f t="shared" ca="1" si="22"/>
        <v>-1.4033273061269769E-2</v>
      </c>
      <c r="E132">
        <f t="shared" ca="1" si="23"/>
        <v>-1.4032812463955975E-2</v>
      </c>
      <c r="F132">
        <f t="shared" ca="1" si="24"/>
        <v>158.48295998561665</v>
      </c>
      <c r="AB132">
        <v>157.0842219660519</v>
      </c>
      <c r="AC132">
        <f t="shared" ref="AC132:AC195" si="25">INT(AB132)</f>
        <v>157</v>
      </c>
      <c r="AL132">
        <f t="shared" ca="1" si="19"/>
        <v>158</v>
      </c>
    </row>
    <row r="133" spans="1:38" x14ac:dyDescent="0.35">
      <c r="A133">
        <v>132</v>
      </c>
      <c r="B133">
        <f t="shared" si="20"/>
        <v>5.3083587146058243E-2</v>
      </c>
      <c r="C133">
        <f t="shared" ca="1" si="21"/>
        <v>1.6220515738474547E-2</v>
      </c>
      <c r="D133">
        <f t="shared" ca="1" si="22"/>
        <v>0.61650320872845732</v>
      </c>
      <c r="E133">
        <f t="shared" ca="1" si="23"/>
        <v>0.57818565093942076</v>
      </c>
      <c r="F133">
        <f t="shared" ca="1" si="24"/>
        <v>95.429311806643923</v>
      </c>
      <c r="AB133">
        <v>156.28934500901627</v>
      </c>
      <c r="AC133">
        <f t="shared" si="25"/>
        <v>156</v>
      </c>
      <c r="AL133">
        <f t="shared" ca="1" si="19"/>
        <v>95</v>
      </c>
    </row>
    <row r="134" spans="1:38" x14ac:dyDescent="0.35">
      <c r="A134">
        <v>133</v>
      </c>
      <c r="B134">
        <f t="shared" si="20"/>
        <v>0.86896575621423566</v>
      </c>
      <c r="C134">
        <f t="shared" ca="1" si="21"/>
        <v>0.82110165271646773</v>
      </c>
      <c r="D134">
        <f t="shared" ca="1" si="22"/>
        <v>1.2178760043798221E-2</v>
      </c>
      <c r="E134">
        <f t="shared" ca="1" si="23"/>
        <v>1.2178458982624808E-2</v>
      </c>
      <c r="F134">
        <f t="shared" ca="1" si="24"/>
        <v>155.86175667510983</v>
      </c>
      <c r="AB134">
        <v>157.58586705099853</v>
      </c>
      <c r="AC134">
        <f t="shared" si="25"/>
        <v>157</v>
      </c>
      <c r="AL134">
        <f t="shared" ca="1" si="19"/>
        <v>155</v>
      </c>
    </row>
    <row r="135" spans="1:38" x14ac:dyDescent="0.35">
      <c r="A135">
        <v>134</v>
      </c>
      <c r="B135">
        <f t="shared" si="20"/>
        <v>0.88592481645994836</v>
      </c>
      <c r="C135">
        <f t="shared" ca="1" si="21"/>
        <v>0.68937175467343348</v>
      </c>
      <c r="D135">
        <f t="shared" ca="1" si="22"/>
        <v>1.4505961307824632E-2</v>
      </c>
      <c r="E135">
        <f t="shared" ca="1" si="23"/>
        <v>1.4505452582070207E-2</v>
      </c>
      <c r="F135">
        <f t="shared" ca="1" si="24"/>
        <v>155.62903654870718</v>
      </c>
      <c r="AB135">
        <v>157.37991595804195</v>
      </c>
      <c r="AC135">
        <f t="shared" si="25"/>
        <v>157</v>
      </c>
      <c r="AL135">
        <f t="shared" ca="1" si="19"/>
        <v>155</v>
      </c>
    </row>
    <row r="136" spans="1:38" x14ac:dyDescent="0.35">
      <c r="A136">
        <v>135</v>
      </c>
      <c r="B136">
        <f t="shared" si="20"/>
        <v>8.8368686104001434E-2</v>
      </c>
      <c r="C136">
        <f t="shared" ca="1" si="21"/>
        <v>5.6705207398189524E-2</v>
      </c>
      <c r="D136">
        <f t="shared" ca="1" si="22"/>
        <v>0.17635064677180387</v>
      </c>
      <c r="E136">
        <f t="shared" ca="1" si="23"/>
        <v>0.17543799610202368</v>
      </c>
      <c r="F136">
        <f t="shared" ca="1" si="24"/>
        <v>139.44456800230927</v>
      </c>
      <c r="AB136">
        <v>157.08963393799027</v>
      </c>
      <c r="AC136">
        <f t="shared" si="25"/>
        <v>157</v>
      </c>
      <c r="AL136">
        <f t="shared" ca="1" si="19"/>
        <v>139</v>
      </c>
    </row>
    <row r="137" spans="1:38" x14ac:dyDescent="0.35">
      <c r="A137">
        <v>136</v>
      </c>
      <c r="B137">
        <f t="shared" si="20"/>
        <v>-0.79043320672288875</v>
      </c>
      <c r="C137">
        <f t="shared" ca="1" si="21"/>
        <v>-0.37415315405504351</v>
      </c>
      <c r="D137">
        <f t="shared" ca="1" si="22"/>
        <v>-2.6727023123073422E-2</v>
      </c>
      <c r="E137">
        <f t="shared" ca="1" si="23"/>
        <v>-2.6723841234212863E-2</v>
      </c>
      <c r="F137">
        <f t="shared" ca="1" si="24"/>
        <v>159.752334991797</v>
      </c>
      <c r="AB137">
        <v>156.6892560392395</v>
      </c>
      <c r="AC137">
        <f t="shared" si="25"/>
        <v>156</v>
      </c>
      <c r="AL137">
        <f t="shared" ca="1" si="19"/>
        <v>159</v>
      </c>
    </row>
    <row r="138" spans="1:38" x14ac:dyDescent="0.35">
      <c r="A138">
        <v>137</v>
      </c>
      <c r="B138">
        <f t="shared" si="20"/>
        <v>-0.94251445455825089</v>
      </c>
      <c r="C138">
        <f t="shared" ca="1" si="21"/>
        <v>-0.8689936893056549</v>
      </c>
      <c r="D138">
        <f t="shared" ca="1" si="22"/>
        <v>-1.1507563430052317E-2</v>
      </c>
      <c r="E138">
        <f t="shared" ca="1" si="23"/>
        <v>-1.1507309452106479E-2</v>
      </c>
      <c r="F138">
        <f t="shared" ca="1" si="24"/>
        <v>158.23038902249488</v>
      </c>
      <c r="AB138">
        <v>156.54668082931744</v>
      </c>
      <c r="AC138">
        <f t="shared" si="25"/>
        <v>156</v>
      </c>
      <c r="AL138">
        <f t="shared" ca="1" si="19"/>
        <v>158</v>
      </c>
    </row>
    <row r="139" spans="1:38" x14ac:dyDescent="0.35">
      <c r="A139">
        <v>138</v>
      </c>
      <c r="B139">
        <f t="shared" si="20"/>
        <v>-0.22805225950086119</v>
      </c>
      <c r="C139">
        <f t="shared" ca="1" si="21"/>
        <v>-9.2438315605695459E-2</v>
      </c>
      <c r="D139">
        <f t="shared" ca="1" si="22"/>
        <v>-0.10818024900687247</v>
      </c>
      <c r="E139">
        <f t="shared" ca="1" si="23"/>
        <v>-0.10796936747404719</v>
      </c>
      <c r="F139">
        <f t="shared" ca="1" si="24"/>
        <v>167.89765758017688</v>
      </c>
      <c r="AB139">
        <v>157.06711424544929</v>
      </c>
      <c r="AC139">
        <f t="shared" si="25"/>
        <v>157</v>
      </c>
      <c r="AL139">
        <f t="shared" ca="1" si="19"/>
        <v>167</v>
      </c>
    </row>
    <row r="140" spans="1:38" x14ac:dyDescent="0.35">
      <c r="A140">
        <v>139</v>
      </c>
      <c r="B140">
        <f t="shared" si="20"/>
        <v>0.69608013122474155</v>
      </c>
      <c r="C140">
        <f t="shared" ca="1" si="21"/>
        <v>0.21189222389064657</v>
      </c>
      <c r="D140">
        <f t="shared" ca="1" si="22"/>
        <v>4.7193803606312638E-2</v>
      </c>
      <c r="E140">
        <f t="shared" ca="1" si="23"/>
        <v>4.717628678386214E-2</v>
      </c>
      <c r="F140">
        <f t="shared" ca="1" si="24"/>
        <v>152.36025231885839</v>
      </c>
      <c r="AB140">
        <v>157.03696033894286</v>
      </c>
      <c r="AC140">
        <f t="shared" si="25"/>
        <v>157</v>
      </c>
      <c r="AL140">
        <f t="shared" ca="1" si="19"/>
        <v>152</v>
      </c>
    </row>
    <row r="141" spans="1:38" x14ac:dyDescent="0.35">
      <c r="A141">
        <v>140</v>
      </c>
      <c r="B141">
        <f t="shared" si="20"/>
        <v>0.98023965944031155</v>
      </c>
      <c r="C141">
        <f t="shared" ca="1" si="21"/>
        <v>0.88891483452662257</v>
      </c>
      <c r="D141">
        <f t="shared" ca="1" si="22"/>
        <v>1.1249671635107024E-2</v>
      </c>
      <c r="E141">
        <f t="shared" ca="1" si="23"/>
        <v>1.1249434352699728E-2</v>
      </c>
      <c r="F141">
        <f t="shared" ca="1" si="24"/>
        <v>155.95466551597897</v>
      </c>
      <c r="AB141">
        <v>157.14628106080514</v>
      </c>
      <c r="AC141">
        <f t="shared" si="25"/>
        <v>157</v>
      </c>
      <c r="AL141">
        <f t="shared" ca="1" si="19"/>
        <v>155</v>
      </c>
    </row>
    <row r="142" spans="1:38" x14ac:dyDescent="0.35">
      <c r="A142">
        <v>141</v>
      </c>
      <c r="B142">
        <f t="shared" si="20"/>
        <v>0.363171365373259</v>
      </c>
      <c r="C142">
        <f t="shared" ca="1" si="21"/>
        <v>0.23291569901386638</v>
      </c>
      <c r="D142">
        <f t="shared" ca="1" si="22"/>
        <v>4.2933988745020836E-2</v>
      </c>
      <c r="E142">
        <f t="shared" ca="1" si="23"/>
        <v>4.2920799727763921E-2</v>
      </c>
      <c r="F142">
        <f t="shared" ca="1" si="24"/>
        <v>152.78623380498757</v>
      </c>
      <c r="AB142">
        <v>157.33412883173554</v>
      </c>
      <c r="AC142">
        <f t="shared" si="25"/>
        <v>157</v>
      </c>
      <c r="AL142">
        <f t="shared" ca="1" si="19"/>
        <v>152</v>
      </c>
    </row>
    <row r="143" spans="1:38" x14ac:dyDescent="0.35">
      <c r="A143">
        <v>142</v>
      </c>
      <c r="B143">
        <f t="shared" si="20"/>
        <v>-0.58779500716740651</v>
      </c>
      <c r="C143">
        <f t="shared" ca="1" si="21"/>
        <v>-4.2375598742625899E-2</v>
      </c>
      <c r="D143">
        <f t="shared" ca="1" si="22"/>
        <v>-0.23598486621360545</v>
      </c>
      <c r="E143">
        <f t="shared" ca="1" si="23"/>
        <v>-0.23380066895025264</v>
      </c>
      <c r="F143">
        <f t="shared" ca="1" si="24"/>
        <v>180.6781193008502</v>
      </c>
      <c r="AB143">
        <v>156.59026066463554</v>
      </c>
      <c r="AC143">
        <f t="shared" si="25"/>
        <v>156</v>
      </c>
      <c r="AL143">
        <f t="shared" ca="1" si="19"/>
        <v>180</v>
      </c>
    </row>
    <row r="144" spans="1:38" x14ac:dyDescent="0.35">
      <c r="A144">
        <v>143</v>
      </c>
      <c r="B144">
        <f t="shared" si="20"/>
        <v>-0.9983453608739179</v>
      </c>
      <c r="C144">
        <f t="shared" ca="1" si="21"/>
        <v>-0.36823744589271612</v>
      </c>
      <c r="D144">
        <f t="shared" ca="1" si="22"/>
        <v>-2.7156390832977492E-2</v>
      </c>
      <c r="E144">
        <f t="shared" ca="1" si="23"/>
        <v>-2.7153053120772552E-2</v>
      </c>
      <c r="F144">
        <f t="shared" ca="1" si="24"/>
        <v>159.79527176278739</v>
      </c>
      <c r="AB144">
        <v>157.37424014647985</v>
      </c>
      <c r="AC144">
        <f t="shared" si="25"/>
        <v>157</v>
      </c>
      <c r="AL144">
        <f t="shared" ca="1" si="19"/>
        <v>159</v>
      </c>
    </row>
    <row r="145" spans="1:38" x14ac:dyDescent="0.35">
      <c r="A145">
        <v>144</v>
      </c>
      <c r="B145">
        <f t="shared" si="20"/>
        <v>-0.49102159389846933</v>
      </c>
      <c r="C145">
        <f t="shared" ca="1" si="21"/>
        <v>-0.35401830777900972</v>
      </c>
      <c r="D145">
        <f t="shared" ca="1" si="22"/>
        <v>-2.8247126717080236E-2</v>
      </c>
      <c r="E145">
        <f t="shared" ca="1" si="23"/>
        <v>-2.8243370469081146E-2</v>
      </c>
      <c r="F145">
        <f t="shared" ca="1" si="24"/>
        <v>159.90434535119769</v>
      </c>
      <c r="AB145">
        <v>156.71768883691252</v>
      </c>
      <c r="AC145">
        <f t="shared" si="25"/>
        <v>156</v>
      </c>
      <c r="AL145">
        <f t="shared" ca="1" si="19"/>
        <v>159</v>
      </c>
    </row>
    <row r="146" spans="1:38" x14ac:dyDescent="0.35">
      <c r="A146">
        <v>145</v>
      </c>
      <c r="B146">
        <f t="shared" si="20"/>
        <v>0.46774516204513333</v>
      </c>
      <c r="C146">
        <f t="shared" ca="1" si="21"/>
        <v>0.46603844884698098</v>
      </c>
      <c r="D146">
        <f t="shared" ca="1" si="22"/>
        <v>2.1457457050466235E-2</v>
      </c>
      <c r="E146">
        <f t="shared" ca="1" si="23"/>
        <v>2.1455810505834255E-2</v>
      </c>
      <c r="F146">
        <f t="shared" ca="1" si="24"/>
        <v>154.93388697444303</v>
      </c>
      <c r="AB146">
        <v>155.04624823017511</v>
      </c>
      <c r="AC146">
        <f t="shared" si="25"/>
        <v>155</v>
      </c>
      <c r="AL146">
        <f t="shared" ca="1" si="19"/>
        <v>154</v>
      </c>
    </row>
    <row r="147" spans="1:38" x14ac:dyDescent="0.35">
      <c r="A147">
        <v>146</v>
      </c>
      <c r="B147">
        <f t="shared" si="20"/>
        <v>0.99646917312177374</v>
      </c>
      <c r="C147">
        <f t="shared" ca="1" si="21"/>
        <v>0.95159816713296752</v>
      </c>
      <c r="D147">
        <f t="shared" ca="1" si="22"/>
        <v>1.050863730657301E-2</v>
      </c>
      <c r="E147">
        <f t="shared" ca="1" si="23"/>
        <v>1.0508443893617658E-2</v>
      </c>
      <c r="F147">
        <f t="shared" ca="1" si="24"/>
        <v>156.02876894883235</v>
      </c>
      <c r="AB147">
        <v>157.56800211596257</v>
      </c>
      <c r="AC147">
        <f t="shared" si="25"/>
        <v>157</v>
      </c>
      <c r="AL147">
        <f t="shared" ca="1" si="19"/>
        <v>156</v>
      </c>
    </row>
    <row r="148" spans="1:38" x14ac:dyDescent="0.35">
      <c r="A148">
        <v>147</v>
      </c>
      <c r="B148">
        <f t="shared" si="20"/>
        <v>0.60904402188329243</v>
      </c>
      <c r="C148">
        <f t="shared" ca="1" si="21"/>
        <v>0.55724366355587274</v>
      </c>
      <c r="D148">
        <f t="shared" ca="1" si="22"/>
        <v>1.7945470992327107E-2</v>
      </c>
      <c r="E148">
        <f t="shared" ca="1" si="23"/>
        <v>1.794450781480187E-2</v>
      </c>
      <c r="F148">
        <f t="shared" ca="1" si="24"/>
        <v>155.28508558025695</v>
      </c>
      <c r="AB148">
        <v>156.59136320734953</v>
      </c>
      <c r="AC148">
        <f t="shared" si="25"/>
        <v>156</v>
      </c>
      <c r="AL148">
        <f t="shared" ca="1" si="19"/>
        <v>155</v>
      </c>
    </row>
    <row r="149" spans="1:38" x14ac:dyDescent="0.35">
      <c r="A149">
        <v>148</v>
      </c>
      <c r="B149">
        <f t="shared" si="20"/>
        <v>-0.3383333943242765</v>
      </c>
      <c r="C149">
        <f t="shared" ca="1" si="21"/>
        <v>-0.2037499233599433</v>
      </c>
      <c r="D149">
        <f t="shared" ca="1" si="22"/>
        <v>-4.9079773062461793E-2</v>
      </c>
      <c r="E149">
        <f t="shared" ca="1" si="23"/>
        <v>-4.9060071345285651E-2</v>
      </c>
      <c r="F149">
        <f t="shared" ca="1" si="24"/>
        <v>161.98760998573582</v>
      </c>
      <c r="AB149">
        <v>156.56110878917102</v>
      </c>
      <c r="AC149">
        <f t="shared" si="25"/>
        <v>156</v>
      </c>
      <c r="AL149">
        <f t="shared" ca="1" si="19"/>
        <v>161</v>
      </c>
    </row>
    <row r="150" spans="1:38" x14ac:dyDescent="0.35">
      <c r="A150">
        <v>149</v>
      </c>
      <c r="B150">
        <f t="shared" si="20"/>
        <v>-0.9746486480944947</v>
      </c>
      <c r="C150">
        <f t="shared" ca="1" si="21"/>
        <v>-0.45808443976383562</v>
      </c>
      <c r="D150">
        <f t="shared" ca="1" si="22"/>
        <v>-2.1830036412403522E-2</v>
      </c>
      <c r="E150">
        <f t="shared" ca="1" si="23"/>
        <v>-2.1828302601292471E-2</v>
      </c>
      <c r="F150">
        <f t="shared" ca="1" si="24"/>
        <v>159.26263632073002</v>
      </c>
      <c r="AB150">
        <v>157.33550464167573</v>
      </c>
      <c r="AC150">
        <f t="shared" si="25"/>
        <v>157</v>
      </c>
      <c r="AL150">
        <f t="shared" ca="1" si="19"/>
        <v>159</v>
      </c>
    </row>
    <row r="151" spans="1:38" x14ac:dyDescent="0.35">
      <c r="A151">
        <v>150</v>
      </c>
      <c r="B151">
        <f t="shared" si="20"/>
        <v>-0.71487642962916464</v>
      </c>
      <c r="C151">
        <f t="shared" ca="1" si="21"/>
        <v>-2.3090577780374384E-2</v>
      </c>
      <c r="D151">
        <f t="shared" ca="1" si="22"/>
        <v>-0.43307707997239481</v>
      </c>
      <c r="E151">
        <f t="shared" ca="1" si="23"/>
        <v>-0.41966578476672517</v>
      </c>
      <c r="F151">
        <f t="shared" ca="1" si="24"/>
        <v>200.38734067672914</v>
      </c>
      <c r="AB151">
        <v>157.59835837644161</v>
      </c>
      <c r="AC151">
        <f t="shared" si="25"/>
        <v>157</v>
      </c>
      <c r="AL151">
        <f t="shared" ca="1" si="19"/>
        <v>200</v>
      </c>
    </row>
    <row r="152" spans="1:38" x14ac:dyDescent="0.35">
      <c r="A152">
        <v>151</v>
      </c>
      <c r="B152">
        <f t="shared" si="20"/>
        <v>0.2021498814156536</v>
      </c>
      <c r="C152">
        <f t="shared" ca="1" si="21"/>
        <v>0.18731861558011054</v>
      </c>
      <c r="D152">
        <f t="shared" ca="1" si="22"/>
        <v>5.3384977083194923E-2</v>
      </c>
      <c r="E152">
        <f t="shared" ca="1" si="23"/>
        <v>5.3359623225682259E-2</v>
      </c>
      <c r="F152">
        <f t="shared" ca="1" si="24"/>
        <v>151.74113497117017</v>
      </c>
      <c r="AB152">
        <v>156.54590668702591</v>
      </c>
      <c r="AC152">
        <f t="shared" si="25"/>
        <v>156</v>
      </c>
      <c r="AL152">
        <f t="shared" ca="1" si="19"/>
        <v>151</v>
      </c>
    </row>
    <row r="153" spans="1:38" x14ac:dyDescent="0.35">
      <c r="A153">
        <v>152</v>
      </c>
      <c r="B153">
        <f t="shared" si="20"/>
        <v>0.93332052374886199</v>
      </c>
      <c r="C153">
        <f t="shared" ca="1" si="21"/>
        <v>0.70349622323441963</v>
      </c>
      <c r="D153">
        <f t="shared" ca="1" si="22"/>
        <v>1.4214717392544964E-2</v>
      </c>
      <c r="E153">
        <f t="shared" ca="1" si="23"/>
        <v>1.4214238697368617E-2</v>
      </c>
      <c r="F153">
        <f t="shared" ca="1" si="24"/>
        <v>155.65816094023518</v>
      </c>
      <c r="AB153">
        <v>157.27327402907127</v>
      </c>
      <c r="AC153">
        <f t="shared" si="25"/>
        <v>157</v>
      </c>
      <c r="AL153">
        <f t="shared" ca="1" si="19"/>
        <v>155</v>
      </c>
    </row>
    <row r="154" spans="1:38" x14ac:dyDescent="0.35">
      <c r="A154">
        <v>153</v>
      </c>
      <c r="B154">
        <f t="shared" si="20"/>
        <v>0.80640058077548626</v>
      </c>
      <c r="C154">
        <f t="shared" ca="1" si="21"/>
        <v>0.52406699526557743</v>
      </c>
      <c r="D154">
        <f t="shared" ca="1" si="22"/>
        <v>1.9081529824125591E-2</v>
      </c>
      <c r="E154">
        <f t="shared" ca="1" si="23"/>
        <v>1.908037189916828E-2</v>
      </c>
      <c r="F154">
        <f t="shared" ca="1" si="24"/>
        <v>155.1714796970771</v>
      </c>
      <c r="AB154">
        <v>156.40191856876902</v>
      </c>
      <c r="AC154">
        <f t="shared" si="25"/>
        <v>156</v>
      </c>
      <c r="AL154">
        <f t="shared" ca="1" si="19"/>
        <v>155</v>
      </c>
    </row>
    <row r="155" spans="1:38" x14ac:dyDescent="0.35">
      <c r="A155">
        <v>154</v>
      </c>
      <c r="B155">
        <f t="shared" si="20"/>
        <v>-6.1920337256057306E-2</v>
      </c>
      <c r="C155">
        <f t="shared" ca="1" si="21"/>
        <v>-9.4382531222399757E-3</v>
      </c>
      <c r="D155">
        <f t="shared" ca="1" si="22"/>
        <v>-1.0595180983688968</v>
      </c>
      <c r="E155">
        <f t="shared" ca="1" si="23"/>
        <v>-0.87211979280725715</v>
      </c>
      <c r="F155">
        <f t="shared" ca="1" si="24"/>
        <v>263.03144251637934</v>
      </c>
      <c r="AB155">
        <v>157.47698316694419</v>
      </c>
      <c r="AC155">
        <f t="shared" si="25"/>
        <v>157</v>
      </c>
      <c r="AL155">
        <f t="shared" ca="1" si="19"/>
        <v>263</v>
      </c>
    </row>
    <row r="156" spans="1:38" x14ac:dyDescent="0.35">
      <c r="A156">
        <v>155</v>
      </c>
      <c r="B156">
        <f t="shared" si="20"/>
        <v>-0.87331198277464761</v>
      </c>
      <c r="C156">
        <f t="shared" ca="1" si="21"/>
        <v>-0.77115564886851218</v>
      </c>
      <c r="D156">
        <f t="shared" ca="1" si="22"/>
        <v>-1.2967550733334608E-2</v>
      </c>
      <c r="E156">
        <f t="shared" ca="1" si="23"/>
        <v>-1.2967187304848134E-2</v>
      </c>
      <c r="F156">
        <f t="shared" ca="1" si="24"/>
        <v>158.37638775282312</v>
      </c>
      <c r="AB156">
        <v>156.40094492792556</v>
      </c>
      <c r="AC156">
        <f t="shared" si="25"/>
        <v>156</v>
      </c>
      <c r="AL156">
        <f t="shared" ca="1" si="19"/>
        <v>158</v>
      </c>
    </row>
    <row r="157" spans="1:38" x14ac:dyDescent="0.35">
      <c r="A157">
        <v>156</v>
      </c>
      <c r="B157">
        <f t="shared" si="20"/>
        <v>-0.8817846188147811</v>
      </c>
      <c r="C157">
        <f t="shared" ca="1" si="21"/>
        <v>-0.7263883779542144</v>
      </c>
      <c r="D157">
        <f t="shared" ca="1" si="22"/>
        <v>-1.376674008491683E-2</v>
      </c>
      <c r="E157">
        <f t="shared" ca="1" si="23"/>
        <v>-1.3766305236419857E-2</v>
      </c>
      <c r="F157">
        <f t="shared" ca="1" si="24"/>
        <v>158.45630668798134</v>
      </c>
      <c r="AB157">
        <v>157.64399983667644</v>
      </c>
      <c r="AC157">
        <f t="shared" si="25"/>
        <v>157</v>
      </c>
      <c r="AL157">
        <f t="shared" ca="1" si="19"/>
        <v>158</v>
      </c>
    </row>
    <row r="158" spans="1:38" x14ac:dyDescent="0.35">
      <c r="A158">
        <v>157</v>
      </c>
      <c r="B158">
        <f t="shared" si="20"/>
        <v>-7.95485428747221E-2</v>
      </c>
      <c r="C158">
        <f t="shared" ca="1" si="21"/>
        <v>-7.8746595954942308E-2</v>
      </c>
      <c r="D158">
        <f t="shared" ca="1" si="22"/>
        <v>-0.1269896162333399</v>
      </c>
      <c r="E158">
        <f t="shared" ca="1" si="23"/>
        <v>-0.12664857790127781</v>
      </c>
      <c r="F158">
        <f t="shared" ca="1" si="24"/>
        <v>169.77859430282365</v>
      </c>
      <c r="AB158">
        <v>156.20117854333583</v>
      </c>
      <c r="AC158">
        <f t="shared" si="25"/>
        <v>156</v>
      </c>
      <c r="AL158">
        <f t="shared" ca="1" si="19"/>
        <v>169</v>
      </c>
    </row>
    <row r="159" spans="1:38" x14ac:dyDescent="0.35">
      <c r="A159">
        <v>158</v>
      </c>
      <c r="B159">
        <f t="shared" si="20"/>
        <v>0.79582409652745523</v>
      </c>
      <c r="C159">
        <f t="shared" ca="1" si="21"/>
        <v>0.77179701990222616</v>
      </c>
      <c r="D159">
        <f t="shared" ca="1" si="22"/>
        <v>1.2956774569130669E-2</v>
      </c>
      <c r="E159">
        <f t="shared" ca="1" si="23"/>
        <v>1.2956412045924522E-2</v>
      </c>
      <c r="F159">
        <f t="shared" ca="1" si="24"/>
        <v>155.78395522257659</v>
      </c>
      <c r="AB159">
        <v>157.11758604805721</v>
      </c>
      <c r="AC159">
        <f t="shared" si="25"/>
        <v>157</v>
      </c>
      <c r="AL159">
        <f t="shared" ca="1" si="19"/>
        <v>155</v>
      </c>
    </row>
    <row r="160" spans="1:38" x14ac:dyDescent="0.35">
      <c r="A160">
        <v>159</v>
      </c>
      <c r="B160">
        <f t="shared" si="20"/>
        <v>0.93951973171314829</v>
      </c>
      <c r="C160">
        <f t="shared" ca="1" si="21"/>
        <v>0.20909691312441961</v>
      </c>
      <c r="D160">
        <f t="shared" ca="1" si="22"/>
        <v>4.7824713672600556E-2</v>
      </c>
      <c r="E160">
        <f t="shared" ca="1" si="23"/>
        <v>4.7806484950704692E-2</v>
      </c>
      <c r="F160">
        <f t="shared" ca="1" si="24"/>
        <v>152.29716131222958</v>
      </c>
      <c r="AB160">
        <v>157.36575584661151</v>
      </c>
      <c r="AC160">
        <f t="shared" si="25"/>
        <v>157</v>
      </c>
      <c r="AL160">
        <f t="shared" ca="1" si="19"/>
        <v>152</v>
      </c>
    </row>
    <row r="161" spans="1:38" x14ac:dyDescent="0.35">
      <c r="A161">
        <v>160</v>
      </c>
      <c r="B161">
        <f t="shared" si="20"/>
        <v>0.21942525837900473</v>
      </c>
      <c r="C161">
        <f t="shared" ca="1" si="21"/>
        <v>4.82312078058394E-2</v>
      </c>
      <c r="D161">
        <f t="shared" ca="1" si="22"/>
        <v>0.20733463777760278</v>
      </c>
      <c r="E161">
        <f t="shared" ca="1" si="23"/>
        <v>0.20585235581482042</v>
      </c>
      <c r="F161">
        <f t="shared" ca="1" si="24"/>
        <v>136.34616890172936</v>
      </c>
      <c r="AB161">
        <v>157.38861053158251</v>
      </c>
      <c r="AC161">
        <f t="shared" si="25"/>
        <v>157</v>
      </c>
      <c r="AL161">
        <f t="shared" ca="1" si="19"/>
        <v>136</v>
      </c>
    </row>
    <row r="162" spans="1:38" x14ac:dyDescent="0.35">
      <c r="A162">
        <v>161</v>
      </c>
      <c r="B162">
        <f t="shared" si="20"/>
        <v>-0.70240778557737105</v>
      </c>
      <c r="C162">
        <f t="shared" ca="1" si="21"/>
        <v>-0.18050523518958797</v>
      </c>
      <c r="D162">
        <f t="shared" ca="1" si="22"/>
        <v>-5.5400055236607494E-2</v>
      </c>
      <c r="E162">
        <f t="shared" ca="1" si="23"/>
        <v>-5.5371720922994389E-2</v>
      </c>
      <c r="F162">
        <f t="shared" ca="1" si="24"/>
        <v>162.6196382031504</v>
      </c>
      <c r="AB162">
        <v>158.1698060439787</v>
      </c>
      <c r="AC162">
        <f t="shared" si="25"/>
        <v>158</v>
      </c>
      <c r="AL162">
        <f t="shared" ca="1" si="19"/>
        <v>162</v>
      </c>
    </row>
    <row r="163" spans="1:38" x14ac:dyDescent="0.35">
      <c r="A163">
        <v>162</v>
      </c>
      <c r="B163">
        <f t="shared" si="20"/>
        <v>-0.97845035079337961</v>
      </c>
      <c r="C163">
        <f t="shared" ca="1" si="21"/>
        <v>-7.6806401137409677E-2</v>
      </c>
      <c r="D163">
        <f t="shared" ca="1" si="22"/>
        <v>-0.13019748161497122</v>
      </c>
      <c r="E163">
        <f t="shared" ca="1" si="23"/>
        <v>-0.12982995533473662</v>
      </c>
      <c r="F163">
        <f t="shared" ca="1" si="24"/>
        <v>170.09938084098678</v>
      </c>
      <c r="AB163">
        <v>157.30864870972789</v>
      </c>
      <c r="AC163">
        <f t="shared" si="25"/>
        <v>157</v>
      </c>
      <c r="AL163">
        <f t="shared" ca="1" si="19"/>
        <v>170</v>
      </c>
    </row>
    <row r="164" spans="1:38" x14ac:dyDescent="0.35">
      <c r="A164">
        <v>163</v>
      </c>
      <c r="B164">
        <f t="shared" si="20"/>
        <v>-0.35491017584493534</v>
      </c>
      <c r="C164">
        <f t="shared" ca="1" si="21"/>
        <v>-9.0750060449549544E-2</v>
      </c>
      <c r="D164">
        <f t="shared" ca="1" si="22"/>
        <v>-0.11019276406498126</v>
      </c>
      <c r="E164">
        <f t="shared" ca="1" si="23"/>
        <v>-0.10996989781427306</v>
      </c>
      <c r="F164">
        <f t="shared" ca="1" si="24"/>
        <v>168.09890908598777</v>
      </c>
      <c r="AB164">
        <v>157.48832632746442</v>
      </c>
      <c r="AC164">
        <f t="shared" si="25"/>
        <v>157</v>
      </c>
      <c r="AL164">
        <f t="shared" ca="1" si="19"/>
        <v>168</v>
      </c>
    </row>
    <row r="165" spans="1:38" x14ac:dyDescent="0.35">
      <c r="A165">
        <v>164</v>
      </c>
      <c r="B165">
        <f t="shared" si="20"/>
        <v>0.59493277802320854</v>
      </c>
      <c r="C165">
        <f t="shared" ca="1" si="21"/>
        <v>0.19965756907065008</v>
      </c>
      <c r="D165">
        <f t="shared" ca="1" si="22"/>
        <v>5.0085754557401413E-2</v>
      </c>
      <c r="E165">
        <f t="shared" ca="1" si="23"/>
        <v>5.0064816473338561E-2</v>
      </c>
      <c r="F165">
        <f t="shared" ca="1" si="24"/>
        <v>152.07105722374951</v>
      </c>
      <c r="AB165">
        <v>157.47721526723419</v>
      </c>
      <c r="AC165">
        <f t="shared" si="25"/>
        <v>157</v>
      </c>
      <c r="AL165">
        <f t="shared" ca="1" si="19"/>
        <v>152</v>
      </c>
    </row>
    <row r="166" spans="1:38" x14ac:dyDescent="0.35">
      <c r="A166">
        <v>165</v>
      </c>
      <c r="B166">
        <f t="shared" si="20"/>
        <v>0.99779727944989072</v>
      </c>
      <c r="C166">
        <f t="shared" ca="1" si="21"/>
        <v>0.58390754178154747</v>
      </c>
      <c r="D166">
        <f t="shared" ca="1" si="22"/>
        <v>1.7125999040000787E-2</v>
      </c>
      <c r="E166">
        <f t="shared" ca="1" si="23"/>
        <v>1.7125161876805926E-2</v>
      </c>
      <c r="F166">
        <f t="shared" ca="1" si="24"/>
        <v>155.36703277548958</v>
      </c>
      <c r="AB166">
        <v>157.41926882735683</v>
      </c>
      <c r="AC166">
        <f t="shared" si="25"/>
        <v>157</v>
      </c>
      <c r="AL166">
        <f t="shared" ca="1" si="19"/>
        <v>155</v>
      </c>
    </row>
    <row r="167" spans="1:38" x14ac:dyDescent="0.35">
      <c r="A167">
        <v>166</v>
      </c>
      <c r="B167">
        <f t="shared" si="20"/>
        <v>0.48329156372825655</v>
      </c>
      <c r="C167">
        <f t="shared" ca="1" si="21"/>
        <v>0.3382322012379072</v>
      </c>
      <c r="D167">
        <f t="shared" ca="1" si="22"/>
        <v>2.9565487743037678E-2</v>
      </c>
      <c r="E167">
        <f t="shared" ca="1" si="23"/>
        <v>2.9561180643462494E-2</v>
      </c>
      <c r="F167">
        <f t="shared" ca="1" si="24"/>
        <v>154.12308390518589</v>
      </c>
      <c r="AB167">
        <v>157.13950776010861</v>
      </c>
      <c r="AC167">
        <f t="shared" si="25"/>
        <v>157</v>
      </c>
      <c r="AL167">
        <f t="shared" ca="1" si="19"/>
        <v>154</v>
      </c>
    </row>
    <row r="168" spans="1:38" x14ac:dyDescent="0.35">
      <c r="A168">
        <v>167</v>
      </c>
      <c r="B168">
        <f t="shared" si="20"/>
        <v>-0.47555018687189876</v>
      </c>
      <c r="C168">
        <f t="shared" ca="1" si="21"/>
        <v>-0.28806577753422097</v>
      </c>
      <c r="D168">
        <f t="shared" ca="1" si="22"/>
        <v>-3.4714293678332002E-2</v>
      </c>
      <c r="E168">
        <f t="shared" ca="1" si="23"/>
        <v>-3.4707321835611274E-2</v>
      </c>
      <c r="F168">
        <f t="shared" ca="1" si="24"/>
        <v>160.55106204732286</v>
      </c>
      <c r="AB168">
        <v>158.04968141827572</v>
      </c>
      <c r="AC168">
        <f t="shared" si="25"/>
        <v>158</v>
      </c>
      <c r="AL168">
        <f t="shared" ca="1" si="19"/>
        <v>160</v>
      </c>
    </row>
    <row r="169" spans="1:38" x14ac:dyDescent="0.35">
      <c r="A169">
        <v>168</v>
      </c>
      <c r="B169">
        <f t="shared" si="20"/>
        <v>-0.99717328877407985</v>
      </c>
      <c r="C169">
        <f t="shared" ca="1" si="21"/>
        <v>-0.98125167598133034</v>
      </c>
      <c r="D169">
        <f t="shared" ca="1" si="22"/>
        <v>-1.019106539614233E-2</v>
      </c>
      <c r="E169">
        <f t="shared" ca="1" si="23"/>
        <v>-1.0190888993429466E-2</v>
      </c>
      <c r="F169">
        <f t="shared" ca="1" si="24"/>
        <v>158.09873921910389</v>
      </c>
      <c r="AB169">
        <v>156.27472197344915</v>
      </c>
      <c r="AC169">
        <f t="shared" si="25"/>
        <v>156</v>
      </c>
      <c r="AL169">
        <f t="shared" ca="1" si="19"/>
        <v>158</v>
      </c>
    </row>
    <row r="170" spans="1:38" x14ac:dyDescent="0.35">
      <c r="A170">
        <v>169</v>
      </c>
      <c r="B170">
        <f t="shared" si="20"/>
        <v>-0.60199986767760461</v>
      </c>
      <c r="C170">
        <f t="shared" ca="1" si="21"/>
        <v>-0.53531047946984844</v>
      </c>
      <c r="D170">
        <f t="shared" ca="1" si="22"/>
        <v>-1.8680747684789632E-2</v>
      </c>
      <c r="E170">
        <f t="shared" ca="1" si="23"/>
        <v>-1.8679661199287347E-2</v>
      </c>
      <c r="F170">
        <f t="shared" ca="1" si="24"/>
        <v>158.94770744796861</v>
      </c>
      <c r="AB170">
        <v>156.44490589145448</v>
      </c>
      <c r="AC170">
        <f t="shared" si="25"/>
        <v>156</v>
      </c>
      <c r="AL170">
        <f t="shared" ca="1" si="19"/>
        <v>158</v>
      </c>
    </row>
    <row r="171" spans="1:38" x14ac:dyDescent="0.35">
      <c r="A171">
        <v>170</v>
      </c>
      <c r="B171">
        <f t="shared" si="20"/>
        <v>0.3466494554970303</v>
      </c>
      <c r="C171">
        <f t="shared" ca="1" si="21"/>
        <v>0.17806725280794836</v>
      </c>
      <c r="D171">
        <f t="shared" ca="1" si="22"/>
        <v>5.6158557187296773E-2</v>
      </c>
      <c r="E171">
        <f t="shared" ca="1" si="23"/>
        <v>5.6129043186121712E-2</v>
      </c>
      <c r="F171">
        <f t="shared" ca="1" si="24"/>
        <v>151.46377696075999</v>
      </c>
      <c r="AB171">
        <v>156.7360865674448</v>
      </c>
      <c r="AC171">
        <f t="shared" si="25"/>
        <v>156</v>
      </c>
      <c r="AL171">
        <f t="shared" ca="1" si="19"/>
        <v>151</v>
      </c>
    </row>
    <row r="172" spans="1:38" x14ac:dyDescent="0.35">
      <c r="A172">
        <v>171</v>
      </c>
      <c r="B172">
        <f t="shared" si="20"/>
        <v>0.97659086794356575</v>
      </c>
      <c r="C172">
        <f t="shared" ca="1" si="21"/>
        <v>0.20908585949586908</v>
      </c>
      <c r="D172">
        <f t="shared" ca="1" si="22"/>
        <v>4.7827241995758066E-2</v>
      </c>
      <c r="E172">
        <f t="shared" ca="1" si="23"/>
        <v>4.7809010382866002E-2</v>
      </c>
      <c r="F172">
        <f t="shared" ca="1" si="24"/>
        <v>152.29690847991384</v>
      </c>
      <c r="AB172">
        <v>157.37747329086585</v>
      </c>
      <c r="AC172">
        <f t="shared" si="25"/>
        <v>157</v>
      </c>
      <c r="AL172">
        <f t="shared" ca="1" si="19"/>
        <v>152</v>
      </c>
    </row>
    <row r="173" spans="1:38" x14ac:dyDescent="0.35">
      <c r="A173">
        <v>172</v>
      </c>
      <c r="B173">
        <f t="shared" si="20"/>
        <v>0.70865914018232268</v>
      </c>
      <c r="C173">
        <f t="shared" ca="1" si="21"/>
        <v>0.19642513298996778</v>
      </c>
      <c r="D173">
        <f t="shared" ca="1" si="22"/>
        <v>5.0909982077042761E-2</v>
      </c>
      <c r="E173">
        <f t="shared" ca="1" si="23"/>
        <v>5.088799328859029E-2</v>
      </c>
      <c r="F173">
        <f t="shared" ca="1" si="24"/>
        <v>151.98863447178539</v>
      </c>
      <c r="AB173">
        <v>157.87810172348068</v>
      </c>
      <c r="AC173">
        <f t="shared" si="25"/>
        <v>157</v>
      </c>
      <c r="AL173">
        <f t="shared" ca="1" si="19"/>
        <v>151</v>
      </c>
    </row>
    <row r="174" spans="1:38" x14ac:dyDescent="0.35">
      <c r="A174">
        <v>173</v>
      </c>
      <c r="B174">
        <f t="shared" si="20"/>
        <v>-0.21081053291348131</v>
      </c>
      <c r="C174">
        <f t="shared" ca="1" si="21"/>
        <v>-0.16113936818145444</v>
      </c>
      <c r="D174">
        <f t="shared" ca="1" si="22"/>
        <v>-6.2058081230275682E-2</v>
      </c>
      <c r="E174">
        <f t="shared" ca="1" si="23"/>
        <v>-6.2018255829772322E-2</v>
      </c>
      <c r="F174">
        <f t="shared" ca="1" si="24"/>
        <v>163.28544080251723</v>
      </c>
      <c r="AB174">
        <v>156.75947151937009</v>
      </c>
      <c r="AC174">
        <f t="shared" si="25"/>
        <v>156</v>
      </c>
      <c r="AL174">
        <f t="shared" ca="1" si="19"/>
        <v>163</v>
      </c>
    </row>
    <row r="175" spans="1:38" x14ac:dyDescent="0.35">
      <c r="A175">
        <v>174</v>
      </c>
      <c r="B175">
        <f t="shared" si="20"/>
        <v>-0.93646197425121325</v>
      </c>
      <c r="C175">
        <f t="shared" ca="1" si="21"/>
        <v>-0.87044484190500082</v>
      </c>
      <c r="D175">
        <f t="shared" ca="1" si="22"/>
        <v>-1.1488378721522008E-2</v>
      </c>
      <c r="E175">
        <f t="shared" ca="1" si="23"/>
        <v>-1.1488126011703754E-2</v>
      </c>
      <c r="F175">
        <f t="shared" ca="1" si="24"/>
        <v>158.22847055164186</v>
      </c>
      <c r="AB175">
        <v>156.75149430649859</v>
      </c>
      <c r="AC175">
        <f t="shared" si="25"/>
        <v>156</v>
      </c>
      <c r="AL175">
        <f t="shared" ca="1" si="19"/>
        <v>158</v>
      </c>
    </row>
    <row r="176" spans="1:38" x14ac:dyDescent="0.35">
      <c r="A176">
        <v>175</v>
      </c>
      <c r="B176">
        <f t="shared" si="20"/>
        <v>-0.80113459517804075</v>
      </c>
      <c r="C176">
        <f t="shared" ca="1" si="21"/>
        <v>-0.15616026601723637</v>
      </c>
      <c r="D176">
        <f t="shared" ca="1" si="22"/>
        <v>-6.4036776159796235E-2</v>
      </c>
      <c r="E176">
        <f t="shared" ca="1" si="23"/>
        <v>-6.3993019104976873E-2</v>
      </c>
      <c r="F176">
        <f t="shared" ca="1" si="24"/>
        <v>163.48331029546927</v>
      </c>
      <c r="AB176">
        <v>157.15265056998405</v>
      </c>
      <c r="AC176">
        <f t="shared" si="25"/>
        <v>157</v>
      </c>
      <c r="AL176">
        <f t="shared" ca="1" si="19"/>
        <v>163</v>
      </c>
    </row>
    <row r="177" spans="1:38" x14ac:dyDescent="0.35">
      <c r="A177">
        <v>176</v>
      </c>
      <c r="B177">
        <f t="shared" si="20"/>
        <v>7.0752236080345171E-2</v>
      </c>
      <c r="C177">
        <f t="shared" ca="1" si="21"/>
        <v>3.9925795356226229E-2</v>
      </c>
      <c r="D177">
        <f t="shared" ca="1" si="22"/>
        <v>0.2504646409865583</v>
      </c>
      <c r="E177">
        <f t="shared" ca="1" si="23"/>
        <v>0.24785412895566217</v>
      </c>
      <c r="F177">
        <f t="shared" ca="1" si="24"/>
        <v>132.03316858083383</v>
      </c>
      <c r="AB177">
        <v>156.33994334893416</v>
      </c>
      <c r="AC177">
        <f t="shared" si="25"/>
        <v>156</v>
      </c>
      <c r="AL177">
        <f t="shared" ca="1" si="19"/>
        <v>132</v>
      </c>
    </row>
    <row r="178" spans="1:38" x14ac:dyDescent="0.35">
      <c r="A178">
        <v>177</v>
      </c>
      <c r="B178">
        <f t="shared" si="20"/>
        <v>0.87758978777711572</v>
      </c>
      <c r="C178">
        <f t="shared" ca="1" si="21"/>
        <v>0.43766209308433374</v>
      </c>
      <c r="D178">
        <f t="shared" ca="1" si="22"/>
        <v>2.2848677456909855E-2</v>
      </c>
      <c r="E178">
        <f t="shared" ca="1" si="23"/>
        <v>2.2846689437527976E-2</v>
      </c>
      <c r="F178">
        <f t="shared" ca="1" si="24"/>
        <v>154.79476493379866</v>
      </c>
      <c r="AB178">
        <v>155.88840007672607</v>
      </c>
      <c r="AC178">
        <f t="shared" si="25"/>
        <v>155</v>
      </c>
      <c r="AL178">
        <f t="shared" ca="1" si="19"/>
        <v>154</v>
      </c>
    </row>
    <row r="179" spans="1:38" x14ac:dyDescent="0.35">
      <c r="A179">
        <v>178</v>
      </c>
      <c r="B179">
        <f t="shared" si="20"/>
        <v>0.87757533580426883</v>
      </c>
      <c r="C179">
        <f t="shared" ca="1" si="21"/>
        <v>0.49990357328166912</v>
      </c>
      <c r="D179">
        <f t="shared" ca="1" si="22"/>
        <v>2.0003857812725675E-2</v>
      </c>
      <c r="E179">
        <f t="shared" ca="1" si="23"/>
        <v>2.0002523734373102E-2</v>
      </c>
      <c r="F179">
        <f t="shared" ca="1" si="24"/>
        <v>155.07924689821709</v>
      </c>
      <c r="AB179">
        <v>156.08972631457553</v>
      </c>
      <c r="AC179">
        <f t="shared" si="25"/>
        <v>156</v>
      </c>
      <c r="AL179">
        <f t="shared" ca="1" si="19"/>
        <v>155</v>
      </c>
    </row>
    <row r="180" spans="1:38" x14ac:dyDescent="0.35">
      <c r="A180">
        <v>179</v>
      </c>
      <c r="B180">
        <f t="shared" si="20"/>
        <v>7.0722167238991246E-2</v>
      </c>
      <c r="C180">
        <f t="shared" ca="1" si="21"/>
        <v>2.1090740993055516E-2</v>
      </c>
      <c r="D180">
        <f t="shared" ca="1" si="22"/>
        <v>0.47414171001828093</v>
      </c>
      <c r="E180">
        <f t="shared" ca="1" si="23"/>
        <v>0.45657500778703575</v>
      </c>
      <c r="F180">
        <f t="shared" ca="1" si="24"/>
        <v>109.66546167766155</v>
      </c>
      <c r="AB180">
        <v>156.92745348397372</v>
      </c>
      <c r="AC180">
        <f t="shared" si="25"/>
        <v>156</v>
      </c>
      <c r="AL180">
        <f t="shared" ca="1" si="19"/>
        <v>109</v>
      </c>
    </row>
    <row r="181" spans="1:38" x14ac:dyDescent="0.35">
      <c r="A181">
        <v>180</v>
      </c>
      <c r="B181">
        <f t="shared" si="20"/>
        <v>-0.80115263573383044</v>
      </c>
      <c r="C181">
        <f t="shared" ca="1" si="21"/>
        <v>-0.66619375790050173</v>
      </c>
      <c r="D181">
        <f t="shared" ca="1" si="22"/>
        <v>-1.5010648000537904E-2</v>
      </c>
      <c r="E181">
        <f t="shared" ca="1" si="23"/>
        <v>-1.5010084308137876E-2</v>
      </c>
      <c r="F181">
        <f t="shared" ca="1" si="24"/>
        <v>158.58069747954343</v>
      </c>
      <c r="AB181">
        <v>156.83242898633603</v>
      </c>
      <c r="AC181">
        <f t="shared" si="25"/>
        <v>156</v>
      </c>
      <c r="AL181">
        <f t="shared" ca="1" si="19"/>
        <v>158</v>
      </c>
    </row>
    <row r="182" spans="1:38" x14ac:dyDescent="0.35">
      <c r="A182">
        <v>181</v>
      </c>
      <c r="B182">
        <f t="shared" si="20"/>
        <v>-0.93645140011764405</v>
      </c>
      <c r="C182">
        <f t="shared" ca="1" si="21"/>
        <v>-0.13663764562318162</v>
      </c>
      <c r="D182">
        <f t="shared" ca="1" si="22"/>
        <v>-7.3186272746369865E-2</v>
      </c>
      <c r="E182">
        <f t="shared" ca="1" si="23"/>
        <v>-7.31209564833354E-2</v>
      </c>
      <c r="F182">
        <f t="shared" ca="1" si="24"/>
        <v>164.39825995412664</v>
      </c>
      <c r="AB182">
        <v>156.37897565766713</v>
      </c>
      <c r="AC182">
        <f t="shared" si="25"/>
        <v>156</v>
      </c>
      <c r="AL182">
        <f t="shared" ca="1" si="19"/>
        <v>164</v>
      </c>
    </row>
    <row r="183" spans="1:38" x14ac:dyDescent="0.35">
      <c r="A183">
        <v>182</v>
      </c>
      <c r="B183">
        <f t="shared" si="20"/>
        <v>-0.21078106590019152</v>
      </c>
      <c r="C183">
        <f t="shared" ca="1" si="21"/>
        <v>-9.222841897059629E-2</v>
      </c>
      <c r="D183">
        <f t="shared" ca="1" si="22"/>
        <v>-0.10842644937010293</v>
      </c>
      <c r="E183">
        <f t="shared" ca="1" si="23"/>
        <v>-0.10821412532969953</v>
      </c>
      <c r="F183">
        <f t="shared" ca="1" si="24"/>
        <v>167.92227761649997</v>
      </c>
      <c r="AB183">
        <v>157.59300515552238</v>
      </c>
      <c r="AC183">
        <f t="shared" si="25"/>
        <v>157</v>
      </c>
      <c r="AL183">
        <f t="shared" ca="1" si="19"/>
        <v>167</v>
      </c>
    </row>
    <row r="184" spans="1:38" x14ac:dyDescent="0.35">
      <c r="A184">
        <v>183</v>
      </c>
      <c r="B184">
        <f t="shared" si="20"/>
        <v>0.70868040823920841</v>
      </c>
      <c r="C184">
        <f t="shared" ca="1" si="21"/>
        <v>0.56466869706908041</v>
      </c>
      <c r="D184">
        <f t="shared" ca="1" si="22"/>
        <v>1.7709499485105373E-2</v>
      </c>
      <c r="E184">
        <f t="shared" ca="1" si="23"/>
        <v>1.7708573805275758E-2</v>
      </c>
      <c r="F184">
        <f t="shared" ca="1" si="24"/>
        <v>155.30868273097911</v>
      </c>
      <c r="AB184">
        <v>157.12829694540594</v>
      </c>
      <c r="AC184">
        <f t="shared" si="25"/>
        <v>157</v>
      </c>
      <c r="AL184">
        <f t="shared" ca="1" si="19"/>
        <v>155</v>
      </c>
    </row>
    <row r="185" spans="1:38" x14ac:dyDescent="0.35">
      <c r="A185">
        <v>184</v>
      </c>
      <c r="B185">
        <f t="shared" si="20"/>
        <v>0.97658438329062935</v>
      </c>
      <c r="C185">
        <f t="shared" ca="1" si="21"/>
        <v>0.4949029213585408</v>
      </c>
      <c r="D185">
        <f t="shared" ca="1" si="22"/>
        <v>2.0205982968436211E-2</v>
      </c>
      <c r="E185">
        <f t="shared" ca="1" si="23"/>
        <v>2.0204608040830942E-2</v>
      </c>
      <c r="F185">
        <f t="shared" ca="1" si="24"/>
        <v>155.05903438264602</v>
      </c>
      <c r="AB185">
        <v>156.65085781328318</v>
      </c>
      <c r="AC185">
        <f t="shared" si="25"/>
        <v>156</v>
      </c>
      <c r="AL185">
        <f t="shared" ca="1" si="19"/>
        <v>155</v>
      </c>
    </row>
    <row r="186" spans="1:38" x14ac:dyDescent="0.35">
      <c r="A186">
        <v>185</v>
      </c>
      <c r="B186">
        <f t="shared" si="20"/>
        <v>0.346621180094276</v>
      </c>
      <c r="C186">
        <f t="shared" ca="1" si="21"/>
        <v>0.33044021675514651</v>
      </c>
      <c r="D186">
        <f t="shared" ca="1" si="22"/>
        <v>3.0262660211877051E-2</v>
      </c>
      <c r="E186">
        <f t="shared" ca="1" si="23"/>
        <v>3.0258041188422496E-2</v>
      </c>
      <c r="F186">
        <f t="shared" ca="1" si="24"/>
        <v>154.05336665830197</v>
      </c>
      <c r="AB186">
        <v>157.6413358965257</v>
      </c>
      <c r="AC186">
        <f t="shared" si="25"/>
        <v>157</v>
      </c>
      <c r="AL186">
        <f t="shared" ca="1" si="19"/>
        <v>154</v>
      </c>
    </row>
    <row r="187" spans="1:38" x14ac:dyDescent="0.35">
      <c r="A187">
        <v>186</v>
      </c>
      <c r="B187">
        <f t="shared" si="20"/>
        <v>-0.60202393755528327</v>
      </c>
      <c r="C187">
        <f t="shared" ca="1" si="21"/>
        <v>-0.13707583509022939</v>
      </c>
      <c r="D187">
        <f t="shared" ca="1" si="22"/>
        <v>-7.295231864476738E-2</v>
      </c>
      <c r="E187">
        <f t="shared" ca="1" si="23"/>
        <v>-7.2887626659175669E-2</v>
      </c>
      <c r="F187">
        <f t="shared" ca="1" si="24"/>
        <v>164.3748645439664</v>
      </c>
      <c r="AB187">
        <v>156.96628420206153</v>
      </c>
      <c r="AC187">
        <f t="shared" si="25"/>
        <v>156</v>
      </c>
      <c r="AL187">
        <f t="shared" ca="1" si="19"/>
        <v>164</v>
      </c>
    </row>
    <row r="188" spans="1:38" x14ac:dyDescent="0.35">
      <c r="A188">
        <v>187</v>
      </c>
      <c r="B188">
        <f t="shared" si="20"/>
        <v>-0.99717102339214903</v>
      </c>
      <c r="C188">
        <f t="shared" ca="1" si="21"/>
        <v>-0.26089555136908715</v>
      </c>
      <c r="D188">
        <f t="shared" ca="1" si="22"/>
        <v>-3.8329515193047767E-2</v>
      </c>
      <c r="E188">
        <f t="shared" ca="1" si="23"/>
        <v>-3.8320130570155202E-2</v>
      </c>
      <c r="F188">
        <f t="shared" ca="1" si="24"/>
        <v>160.91258419879443</v>
      </c>
      <c r="AB188">
        <v>156.80274702549326</v>
      </c>
      <c r="AC188">
        <f t="shared" si="25"/>
        <v>156</v>
      </c>
      <c r="AL188">
        <f t="shared" ca="1" si="19"/>
        <v>160</v>
      </c>
    </row>
    <row r="189" spans="1:38" x14ac:dyDescent="0.35">
      <c r="A189">
        <v>188</v>
      </c>
      <c r="B189">
        <f t="shared" si="20"/>
        <v>-0.47552366901205834</v>
      </c>
      <c r="C189">
        <f t="shared" ca="1" si="21"/>
        <v>-0.10420248547668184</v>
      </c>
      <c r="D189">
        <f t="shared" ca="1" si="22"/>
        <v>-9.5967000731837365E-2</v>
      </c>
      <c r="E189">
        <f t="shared" ca="1" si="23"/>
        <v>-9.5819764556351938E-2</v>
      </c>
      <c r="F189">
        <f t="shared" ca="1" si="24"/>
        <v>166.6763327526734</v>
      </c>
      <c r="AB189">
        <v>157.30323486201189</v>
      </c>
      <c r="AC189">
        <f t="shared" si="25"/>
        <v>157</v>
      </c>
      <c r="AL189">
        <f t="shared" ca="1" si="19"/>
        <v>166</v>
      </c>
    </row>
    <row r="190" spans="1:38" x14ac:dyDescent="0.35">
      <c r="A190">
        <v>189</v>
      </c>
      <c r="B190">
        <f t="shared" si="20"/>
        <v>0.48331795366796265</v>
      </c>
      <c r="C190">
        <f t="shared" ca="1" si="21"/>
        <v>0.46680757669416412</v>
      </c>
      <c r="D190">
        <f t="shared" ca="1" si="22"/>
        <v>2.1422103023301286E-2</v>
      </c>
      <c r="E190">
        <f t="shared" ca="1" si="23"/>
        <v>2.1420464603849644E-2</v>
      </c>
      <c r="F190">
        <f t="shared" ca="1" si="24"/>
        <v>154.93742237715952</v>
      </c>
      <c r="AB190">
        <v>157.02361701883933</v>
      </c>
      <c r="AC190">
        <f t="shared" si="25"/>
        <v>157</v>
      </c>
      <c r="AL190">
        <f t="shared" ca="1" si="19"/>
        <v>154</v>
      </c>
    </row>
    <row r="191" spans="1:38" x14ac:dyDescent="0.35">
      <c r="A191">
        <v>190</v>
      </c>
      <c r="B191">
        <f t="shared" si="20"/>
        <v>0.99779927868060025</v>
      </c>
      <c r="C191">
        <f t="shared" ca="1" si="21"/>
        <v>1.2341711810293574E-2</v>
      </c>
      <c r="D191">
        <f t="shared" ca="1" si="22"/>
        <v>0.8102603717953879</v>
      </c>
      <c r="E191">
        <f t="shared" ca="1" si="23"/>
        <v>0.72446667576204793</v>
      </c>
      <c r="F191">
        <f t="shared" ca="1" si="24"/>
        <v>76.053595499950859</v>
      </c>
      <c r="AB191">
        <v>157.05087535753296</v>
      </c>
      <c r="AC191">
        <f t="shared" si="25"/>
        <v>157</v>
      </c>
      <c r="AL191">
        <f t="shared" ca="1" si="19"/>
        <v>76</v>
      </c>
    </row>
    <row r="192" spans="1:38" x14ac:dyDescent="0.35">
      <c r="A192">
        <v>191</v>
      </c>
      <c r="B192">
        <f t="shared" si="20"/>
        <v>0.59490854846142704</v>
      </c>
      <c r="C192">
        <f t="shared" ca="1" si="21"/>
        <v>0.57680852050031639</v>
      </c>
      <c r="D192">
        <f t="shared" ca="1" si="22"/>
        <v>1.7336775800964464E-2</v>
      </c>
      <c r="E192">
        <f t="shared" ca="1" si="23"/>
        <v>1.7335907346160737E-2</v>
      </c>
      <c r="F192">
        <f t="shared" ca="1" si="24"/>
        <v>155.34595509939322</v>
      </c>
      <c r="AB192">
        <v>156.43317352113056</v>
      </c>
      <c r="AC192">
        <f t="shared" si="25"/>
        <v>156</v>
      </c>
      <c r="AL192">
        <f t="shared" ca="1" si="19"/>
        <v>155</v>
      </c>
    </row>
    <row r="193" spans="1:38" x14ac:dyDescent="0.35">
      <c r="A193">
        <v>192</v>
      </c>
      <c r="B193">
        <f t="shared" si="20"/>
        <v>-0.35493835765184628</v>
      </c>
      <c r="C193">
        <f t="shared" ca="1" si="21"/>
        <v>-3.3319178505821002E-3</v>
      </c>
      <c r="D193">
        <f t="shared" ca="1" si="22"/>
        <v>-3.0012744756756105</v>
      </c>
      <c r="E193">
        <f t="shared" ca="1" si="23"/>
        <v>-0.1398581724357098</v>
      </c>
      <c r="F193">
        <f t="shared" ca="1" si="24"/>
        <v>171.11145047090793</v>
      </c>
      <c r="AB193">
        <v>157.05153638618239</v>
      </c>
      <c r="AC193">
        <f t="shared" si="25"/>
        <v>157</v>
      </c>
      <c r="AL193">
        <f t="shared" ca="1" si="19"/>
        <v>171</v>
      </c>
    </row>
    <row r="194" spans="1:38" x14ac:dyDescent="0.35">
      <c r="A194">
        <v>193</v>
      </c>
      <c r="B194">
        <f t="shared" si="20"/>
        <v>-0.97845657462211311</v>
      </c>
      <c r="C194">
        <f t="shared" ca="1" si="21"/>
        <v>-0.7109496321976041</v>
      </c>
      <c r="D194">
        <f t="shared" ca="1" si="22"/>
        <v>-1.406569403389263E-2</v>
      </c>
      <c r="E194">
        <f t="shared" ca="1" si="23"/>
        <v>-1.4065230236874771E-2</v>
      </c>
      <c r="F194">
        <f t="shared" ca="1" si="24"/>
        <v>158.48620208287892</v>
      </c>
      <c r="AB194">
        <v>158.80124851117137</v>
      </c>
      <c r="AC194">
        <f t="shared" si="25"/>
        <v>158</v>
      </c>
      <c r="AL194">
        <f t="shared" ref="AL194:AL257" ca="1" si="26">INT(F194)</f>
        <v>158</v>
      </c>
    </row>
    <row r="195" spans="1:38" x14ac:dyDescent="0.35">
      <c r="A195">
        <v>194</v>
      </c>
      <c r="B195">
        <f t="shared" ref="B195:B258" si="27">SIN(A195)</f>
        <v>-0.70238632926849209</v>
      </c>
      <c r="C195">
        <f t="shared" ref="C195:C258" ca="1" si="28">RAND()*B195</f>
        <v>-0.21042038401178911</v>
      </c>
      <c r="D195">
        <f t="shared" ref="D195:D258" ca="1" si="29">1/C195/100</f>
        <v>-4.7523912889730943E-2</v>
      </c>
      <c r="E195">
        <f t="shared" ref="E195:E258" ca="1" si="30">SIN(D195)</f>
        <v>-4.7506025940275587E-2</v>
      </c>
      <c r="F195">
        <f t="shared" ref="F195:F258" ca="1" si="31">ACOS(E195)*100</f>
        <v>161.83202396846275</v>
      </c>
      <c r="AB195">
        <v>157.49492156218577</v>
      </c>
      <c r="AC195">
        <f t="shared" si="25"/>
        <v>157</v>
      </c>
      <c r="AL195">
        <f t="shared" ca="1" si="26"/>
        <v>161</v>
      </c>
    </row>
    <row r="196" spans="1:38" x14ac:dyDescent="0.35">
      <c r="A196">
        <v>195</v>
      </c>
      <c r="B196">
        <f t="shared" si="27"/>
        <v>0.2194546679940636</v>
      </c>
      <c r="C196">
        <f t="shared" ca="1" si="28"/>
        <v>3.4784687612013615E-2</v>
      </c>
      <c r="D196">
        <f t="shared" ca="1" si="29"/>
        <v>0.28748281748392912</v>
      </c>
      <c r="E196">
        <f t="shared" ca="1" si="30"/>
        <v>0.28353924699661265</v>
      </c>
      <c r="F196">
        <f t="shared" ca="1" si="31"/>
        <v>128.33135093109672</v>
      </c>
      <c r="AB196">
        <v>156.82561154946754</v>
      </c>
      <c r="AC196">
        <f t="shared" ref="AC196:AC259" si="32">INT(AB196)</f>
        <v>156</v>
      </c>
      <c r="AL196">
        <f t="shared" ca="1" si="26"/>
        <v>128</v>
      </c>
    </row>
    <row r="197" spans="1:38" x14ac:dyDescent="0.35">
      <c r="A197">
        <v>196</v>
      </c>
      <c r="B197">
        <f t="shared" si="27"/>
        <v>0.9395300555699313</v>
      </c>
      <c r="C197">
        <f t="shared" ca="1" si="28"/>
        <v>0.41379774766755623</v>
      </c>
      <c r="D197">
        <f t="shared" ca="1" si="29"/>
        <v>2.416639543440427E-2</v>
      </c>
      <c r="E197">
        <f t="shared" ca="1" si="30"/>
        <v>2.4164043248188643E-2</v>
      </c>
      <c r="F197">
        <f t="shared" ca="1" si="31"/>
        <v>154.66299313604924</v>
      </c>
      <c r="AB197">
        <v>156.50875688010197</v>
      </c>
      <c r="AC197">
        <f t="shared" si="32"/>
        <v>156</v>
      </c>
      <c r="AL197">
        <f t="shared" ca="1" si="26"/>
        <v>154</v>
      </c>
    </row>
    <row r="198" spans="1:38" x14ac:dyDescent="0.35">
      <c r="A198">
        <v>197</v>
      </c>
      <c r="B198">
        <f t="shared" si="27"/>
        <v>0.79580584291964707</v>
      </c>
      <c r="C198">
        <f t="shared" ca="1" si="28"/>
        <v>0.46532378615919845</v>
      </c>
      <c r="D198">
        <f t="shared" ca="1" si="29"/>
        <v>2.1490412262266684E-2</v>
      </c>
      <c r="E198">
        <f t="shared" ca="1" si="30"/>
        <v>2.1488758119608934E-2</v>
      </c>
      <c r="F198">
        <f t="shared" ca="1" si="31"/>
        <v>154.93059145326299</v>
      </c>
      <c r="AB198">
        <v>157.47821389440315</v>
      </c>
      <c r="AC198">
        <f t="shared" si="32"/>
        <v>157</v>
      </c>
      <c r="AL198">
        <f t="shared" ca="1" si="26"/>
        <v>154</v>
      </c>
    </row>
    <row r="199" spans="1:38" x14ac:dyDescent="0.35">
      <c r="A199">
        <v>198</v>
      </c>
      <c r="B199">
        <f t="shared" si="27"/>
        <v>-7.9578591664283521E-2</v>
      </c>
      <c r="C199">
        <f t="shared" ca="1" si="28"/>
        <v>-6.2724608465238058E-2</v>
      </c>
      <c r="D199">
        <f t="shared" ca="1" si="29"/>
        <v>-0.1594270613190355</v>
      </c>
      <c r="E199">
        <f t="shared" ca="1" si="30"/>
        <v>-0.158752559798846</v>
      </c>
      <c r="F199">
        <f t="shared" ca="1" si="31"/>
        <v>173.02233881139321</v>
      </c>
      <c r="AB199">
        <v>156.66742214166786</v>
      </c>
      <c r="AC199">
        <f t="shared" si="32"/>
        <v>156</v>
      </c>
      <c r="AL199">
        <f t="shared" ca="1" si="26"/>
        <v>173</v>
      </c>
    </row>
    <row r="200" spans="1:38" x14ac:dyDescent="0.35">
      <c r="A200">
        <v>199</v>
      </c>
      <c r="B200">
        <f t="shared" si="27"/>
        <v>-0.88179883606755016</v>
      </c>
      <c r="C200">
        <f t="shared" ca="1" si="28"/>
        <v>-0.13922453764748333</v>
      </c>
      <c r="D200">
        <f t="shared" ca="1" si="29"/>
        <v>-7.1826419171310232E-2</v>
      </c>
      <c r="E200">
        <f t="shared" ca="1" si="30"/>
        <v>-7.1764675937924627E-2</v>
      </c>
      <c r="F200">
        <f t="shared" ca="1" si="31"/>
        <v>164.26227459662067</v>
      </c>
      <c r="AB200">
        <v>157.29045002066346</v>
      </c>
      <c r="AC200">
        <f t="shared" si="32"/>
        <v>157</v>
      </c>
      <c r="AL200">
        <f t="shared" ca="1" si="26"/>
        <v>164</v>
      </c>
    </row>
    <row r="201" spans="1:38" x14ac:dyDescent="0.35">
      <c r="A201">
        <v>200</v>
      </c>
      <c r="B201">
        <f t="shared" si="27"/>
        <v>-0.87329729721399463</v>
      </c>
      <c r="C201">
        <f t="shared" ca="1" si="28"/>
        <v>-0.45672101048830965</v>
      </c>
      <c r="D201">
        <f t="shared" ca="1" si="29"/>
        <v>-2.1895204666210474E-2</v>
      </c>
      <c r="E201">
        <f t="shared" ca="1" si="30"/>
        <v>-2.1893455281336995E-2</v>
      </c>
      <c r="F201">
        <f t="shared" ca="1" si="31"/>
        <v>159.26915314611071</v>
      </c>
      <c r="AB201">
        <v>156.82345489041396</v>
      </c>
      <c r="AC201">
        <f t="shared" si="32"/>
        <v>156</v>
      </c>
      <c r="AL201">
        <f t="shared" ca="1" si="26"/>
        <v>159</v>
      </c>
    </row>
    <row r="202" spans="1:38" x14ac:dyDescent="0.35">
      <c r="A202">
        <v>201</v>
      </c>
      <c r="B202">
        <f t="shared" si="27"/>
        <v>-6.189025071872073E-2</v>
      </c>
      <c r="C202">
        <f t="shared" ca="1" si="28"/>
        <v>-3.0319544116643414E-2</v>
      </c>
      <c r="D202">
        <f t="shared" ca="1" si="29"/>
        <v>-0.32982026251874497</v>
      </c>
      <c r="E202">
        <f t="shared" ca="1" si="30"/>
        <v>-0.32387298389360142</v>
      </c>
      <c r="F202">
        <f t="shared" ca="1" si="31"/>
        <v>190.06165893136415</v>
      </c>
      <c r="AB202">
        <v>157.64346799825708</v>
      </c>
      <c r="AC202">
        <f t="shared" si="32"/>
        <v>157</v>
      </c>
      <c r="AL202">
        <f t="shared" ca="1" si="26"/>
        <v>190</v>
      </c>
    </row>
    <row r="203" spans="1:38" x14ac:dyDescent="0.35">
      <c r="A203">
        <v>202</v>
      </c>
      <c r="B203">
        <f t="shared" si="27"/>
        <v>0.80641840686583033</v>
      </c>
      <c r="C203">
        <f t="shared" ca="1" si="28"/>
        <v>0.78197707476480127</v>
      </c>
      <c r="D203">
        <f t="shared" ca="1" si="29"/>
        <v>1.278809868308191E-2</v>
      </c>
      <c r="E203">
        <f t="shared" ca="1" si="30"/>
        <v>1.2787750134648248E-2</v>
      </c>
      <c r="F203">
        <f t="shared" ca="1" si="31"/>
        <v>155.80082281118146</v>
      </c>
      <c r="AB203">
        <v>157.79519016643508</v>
      </c>
      <c r="AC203">
        <f t="shared" si="32"/>
        <v>157</v>
      </c>
      <c r="AL203">
        <f t="shared" ca="1" si="26"/>
        <v>155</v>
      </c>
    </row>
    <row r="204" spans="1:38" x14ac:dyDescent="0.35">
      <c r="A204">
        <v>203</v>
      </c>
      <c r="B204">
        <f t="shared" si="27"/>
        <v>0.93330970016696035</v>
      </c>
      <c r="C204">
        <f t="shared" ca="1" si="28"/>
        <v>0.91254870541473743</v>
      </c>
      <c r="D204">
        <f t="shared" ca="1" si="29"/>
        <v>1.0958319200568232E-2</v>
      </c>
      <c r="E204">
        <f t="shared" ca="1" si="30"/>
        <v>1.0958099880697096E-2</v>
      </c>
      <c r="F204">
        <f t="shared" ca="1" si="31"/>
        <v>155.98380075943282</v>
      </c>
      <c r="AB204">
        <v>155.65161887207276</v>
      </c>
      <c r="AC204">
        <f t="shared" si="32"/>
        <v>155</v>
      </c>
      <c r="AL204">
        <f t="shared" ca="1" si="26"/>
        <v>155</v>
      </c>
    </row>
    <row r="205" spans="1:38" x14ac:dyDescent="0.35">
      <c r="A205">
        <v>204</v>
      </c>
      <c r="B205">
        <f t="shared" si="27"/>
        <v>0.20212035931279121</v>
      </c>
      <c r="C205">
        <f t="shared" ca="1" si="28"/>
        <v>0.18116165767919104</v>
      </c>
      <c r="D205">
        <f t="shared" ca="1" si="29"/>
        <v>5.519931826693944E-2</v>
      </c>
      <c r="E205">
        <f t="shared" ca="1" si="30"/>
        <v>5.517129080783531E-2</v>
      </c>
      <c r="F205">
        <f t="shared" ca="1" si="31"/>
        <v>151.55970085279571</v>
      </c>
      <c r="AB205">
        <v>157.63729669729196</v>
      </c>
      <c r="AC205">
        <f t="shared" si="32"/>
        <v>157</v>
      </c>
      <c r="AL205">
        <f t="shared" ca="1" si="26"/>
        <v>151</v>
      </c>
    </row>
    <row r="206" spans="1:38" x14ac:dyDescent="0.35">
      <c r="A206">
        <v>205</v>
      </c>
      <c r="B206">
        <f t="shared" si="27"/>
        <v>-0.71489750776776428</v>
      </c>
      <c r="C206">
        <f t="shared" ca="1" si="28"/>
        <v>-0.45540952916101773</v>
      </c>
      <c r="D206">
        <f t="shared" ca="1" si="29"/>
        <v>-2.1958258138389395E-2</v>
      </c>
      <c r="E206">
        <f t="shared" ca="1" si="30"/>
        <v>-2.1956493596639707E-2</v>
      </c>
      <c r="F206">
        <f t="shared" ca="1" si="31"/>
        <v>159.27545849332861</v>
      </c>
      <c r="AB206">
        <v>157.41737557087731</v>
      </c>
      <c r="AC206">
        <f t="shared" si="32"/>
        <v>157</v>
      </c>
      <c r="AL206">
        <f t="shared" ca="1" si="26"/>
        <v>159</v>
      </c>
    </row>
    <row r="207" spans="1:38" x14ac:dyDescent="0.35">
      <c r="A207">
        <v>206</v>
      </c>
      <c r="B207">
        <f t="shared" si="27"/>
        <v>-0.97464190312540999</v>
      </c>
      <c r="C207">
        <f t="shared" ca="1" si="28"/>
        <v>-0.13683128079687457</v>
      </c>
      <c r="D207">
        <f t="shared" ca="1" si="29"/>
        <v>-7.3082704055404971E-2</v>
      </c>
      <c r="E207">
        <f t="shared" ca="1" si="30"/>
        <v>-7.3017664645499608E-2</v>
      </c>
      <c r="F207">
        <f t="shared" ca="1" si="31"/>
        <v>164.38790308503016</v>
      </c>
      <c r="AB207">
        <v>157.04147165382608</v>
      </c>
      <c r="AC207">
        <f t="shared" si="32"/>
        <v>157</v>
      </c>
      <c r="AL207">
        <f t="shared" ca="1" si="26"/>
        <v>164</v>
      </c>
    </row>
    <row r="208" spans="1:38" x14ac:dyDescent="0.35">
      <c r="A208">
        <v>207</v>
      </c>
      <c r="B208">
        <f t="shared" si="27"/>
        <v>-0.3383050275409778</v>
      </c>
      <c r="C208">
        <f t="shared" ca="1" si="28"/>
        <v>-0.24797798046787606</v>
      </c>
      <c r="D208">
        <f t="shared" ca="1" si="29"/>
        <v>-4.0326161141938301E-2</v>
      </c>
      <c r="E208">
        <f t="shared" ca="1" si="30"/>
        <v>-4.0315232301614837E-2</v>
      </c>
      <c r="F208">
        <f t="shared" ca="1" si="31"/>
        <v>161.11224879368348</v>
      </c>
      <c r="AB208">
        <v>157.42699659656947</v>
      </c>
      <c r="AC208">
        <f t="shared" si="32"/>
        <v>157</v>
      </c>
      <c r="AL208">
        <f t="shared" ca="1" si="26"/>
        <v>161</v>
      </c>
    </row>
    <row r="209" spans="1:38" x14ac:dyDescent="0.35">
      <c r="A209">
        <v>208</v>
      </c>
      <c r="B209">
        <f t="shared" si="27"/>
        <v>0.60906793019106031</v>
      </c>
      <c r="C209">
        <f t="shared" ca="1" si="28"/>
        <v>0.59755824089328002</v>
      </c>
      <c r="D209">
        <f t="shared" ca="1" si="29"/>
        <v>1.6734770463630731E-2</v>
      </c>
      <c r="E209">
        <f t="shared" ca="1" si="30"/>
        <v>1.6733989372065477E-2</v>
      </c>
      <c r="F209">
        <f t="shared" ca="1" si="31"/>
        <v>155.40615563312659</v>
      </c>
      <c r="AB209">
        <v>156.5941094669607</v>
      </c>
      <c r="AC209">
        <f t="shared" si="32"/>
        <v>156</v>
      </c>
      <c r="AL209">
        <f t="shared" ca="1" si="26"/>
        <v>155</v>
      </c>
    </row>
    <row r="210" spans="1:38" x14ac:dyDescent="0.35">
      <c r="A210">
        <v>209</v>
      </c>
      <c r="B210">
        <f t="shared" si="27"/>
        <v>0.99646664176610789</v>
      </c>
      <c r="C210">
        <f t="shared" ca="1" si="28"/>
        <v>1.9532709000284518E-2</v>
      </c>
      <c r="D210">
        <f t="shared" ca="1" si="29"/>
        <v>0.51196175603979655</v>
      </c>
      <c r="E210">
        <f t="shared" ca="1" si="30"/>
        <v>0.48988841822227353</v>
      </c>
      <c r="F210">
        <f t="shared" ca="1" si="31"/>
        <v>105.88345707550999</v>
      </c>
      <c r="AB210">
        <v>156.76886127441142</v>
      </c>
      <c r="AC210">
        <f t="shared" si="32"/>
        <v>156</v>
      </c>
      <c r="AL210">
        <f t="shared" ca="1" si="26"/>
        <v>105</v>
      </c>
    </row>
    <row r="211" spans="1:38" x14ac:dyDescent="0.35">
      <c r="A211">
        <v>210</v>
      </c>
      <c r="B211">
        <f t="shared" si="27"/>
        <v>0.46771851834275896</v>
      </c>
      <c r="C211">
        <f t="shared" ca="1" si="28"/>
        <v>9.8499810171480309E-2</v>
      </c>
      <c r="D211">
        <f t="shared" ca="1" si="29"/>
        <v>0.10152303829409211</v>
      </c>
      <c r="E211">
        <f t="shared" ca="1" si="30"/>
        <v>0.10134872971839855</v>
      </c>
      <c r="F211">
        <f t="shared" ca="1" si="31"/>
        <v>146.92732885008044</v>
      </c>
      <c r="AB211">
        <v>156.50419633448993</v>
      </c>
      <c r="AC211">
        <f t="shared" si="32"/>
        <v>156</v>
      </c>
      <c r="AL211">
        <f t="shared" ca="1" si="26"/>
        <v>146</v>
      </c>
    </row>
    <row r="212" spans="1:38" x14ac:dyDescent="0.35">
      <c r="A212">
        <v>211</v>
      </c>
      <c r="B212">
        <f t="shared" si="27"/>
        <v>-0.49104785385046301</v>
      </c>
      <c r="C212">
        <f t="shared" ca="1" si="28"/>
        <v>-0.33051650211564798</v>
      </c>
      <c r="D212">
        <f t="shared" ca="1" si="29"/>
        <v>-3.0255675392876425E-2</v>
      </c>
      <c r="E212">
        <f t="shared" ca="1" si="30"/>
        <v>-3.0251059566888235E-2</v>
      </c>
      <c r="F212">
        <f t="shared" ca="1" si="31"/>
        <v>160.1052002187773</v>
      </c>
      <c r="AB212">
        <v>158.31658758017343</v>
      </c>
      <c r="AC212">
        <f t="shared" si="32"/>
        <v>158</v>
      </c>
      <c r="AL212">
        <f t="shared" ca="1" si="26"/>
        <v>160</v>
      </c>
    </row>
    <row r="213" spans="1:38" x14ac:dyDescent="0.35">
      <c r="A213">
        <v>212</v>
      </c>
      <c r="B213">
        <f t="shared" si="27"/>
        <v>-0.99834709379677178</v>
      </c>
      <c r="C213">
        <f t="shared" ca="1" si="28"/>
        <v>-0.65771113627667555</v>
      </c>
      <c r="D213">
        <f t="shared" ca="1" si="29"/>
        <v>-1.5204243091595394E-2</v>
      </c>
      <c r="E213">
        <f t="shared" ca="1" si="30"/>
        <v>-1.5203657306734083E-2</v>
      </c>
      <c r="F213">
        <f t="shared" ca="1" si="31"/>
        <v>158.60005698864919</v>
      </c>
      <c r="AB213">
        <v>156.75311778328228</v>
      </c>
      <c r="AC213">
        <f t="shared" si="32"/>
        <v>156</v>
      </c>
      <c r="AL213">
        <f t="shared" ca="1" si="26"/>
        <v>158</v>
      </c>
    </row>
    <row r="214" spans="1:38" x14ac:dyDescent="0.35">
      <c r="A214">
        <v>213</v>
      </c>
      <c r="B214">
        <f t="shared" si="27"/>
        <v>-0.58777061981984058</v>
      </c>
      <c r="C214">
        <f t="shared" ca="1" si="28"/>
        <v>-8.4892473752929784E-2</v>
      </c>
      <c r="D214">
        <f t="shared" ca="1" si="29"/>
        <v>-0.11779607258358263</v>
      </c>
      <c r="E214">
        <f t="shared" ca="1" si="30"/>
        <v>-0.11752384014976339</v>
      </c>
      <c r="F214">
        <f t="shared" ca="1" si="31"/>
        <v>168.85923993784792</v>
      </c>
      <c r="AB214">
        <v>158.36171570181784</v>
      </c>
      <c r="AC214">
        <f t="shared" si="32"/>
        <v>158</v>
      </c>
      <c r="AL214">
        <f t="shared" ca="1" si="26"/>
        <v>168</v>
      </c>
    </row>
    <row r="215" spans="1:38" x14ac:dyDescent="0.35">
      <c r="A215">
        <v>214</v>
      </c>
      <c r="B215">
        <f t="shared" si="27"/>
        <v>0.36319945137636067</v>
      </c>
      <c r="C215">
        <f t="shared" ca="1" si="28"/>
        <v>7.1541805269126291E-2</v>
      </c>
      <c r="D215">
        <f t="shared" ca="1" si="29"/>
        <v>0.13977841294865226</v>
      </c>
      <c r="E215">
        <f t="shared" ca="1" si="30"/>
        <v>0.13932369217739321</v>
      </c>
      <c r="F215">
        <f t="shared" ca="1" si="31"/>
        <v>143.10179138462442</v>
      </c>
      <c r="AB215">
        <v>156.79714121338225</v>
      </c>
      <c r="AC215">
        <f t="shared" si="32"/>
        <v>156</v>
      </c>
      <c r="AL215">
        <f t="shared" ca="1" si="26"/>
        <v>143</v>
      </c>
    </row>
    <row r="216" spans="1:38" x14ac:dyDescent="0.35">
      <c r="A216">
        <v>215</v>
      </c>
      <c r="B216">
        <f t="shared" si="27"/>
        <v>0.98024562195722253</v>
      </c>
      <c r="C216">
        <f t="shared" ca="1" si="28"/>
        <v>0.2032405831722231</v>
      </c>
      <c r="D216">
        <f t="shared" ca="1" si="29"/>
        <v>4.9202771631127164E-2</v>
      </c>
      <c r="E216">
        <f t="shared" ca="1" si="30"/>
        <v>4.9182921431310034E-2</v>
      </c>
      <c r="F216">
        <f t="shared" ca="1" si="31"/>
        <v>152.15935551637693</v>
      </c>
      <c r="AB216">
        <v>158.59741007873995</v>
      </c>
      <c r="AC216">
        <f t="shared" si="32"/>
        <v>158</v>
      </c>
      <c r="AL216">
        <f t="shared" ca="1" si="26"/>
        <v>152</v>
      </c>
    </row>
    <row r="217" spans="1:38" x14ac:dyDescent="0.35">
      <c r="A217">
        <v>216</v>
      </c>
      <c r="B217">
        <f t="shared" si="27"/>
        <v>0.69605848834491146</v>
      </c>
      <c r="C217">
        <f t="shared" ca="1" si="28"/>
        <v>0.65200954402011735</v>
      </c>
      <c r="D217">
        <f t="shared" ca="1" si="29"/>
        <v>1.5337198805929528E-2</v>
      </c>
      <c r="E217">
        <f t="shared" ca="1" si="30"/>
        <v>1.5336597518973082E-2</v>
      </c>
      <c r="F217">
        <f t="shared" ca="1" si="31"/>
        <v>155.54591279889672</v>
      </c>
      <c r="AB217">
        <v>155.86675397964817</v>
      </c>
      <c r="AC217">
        <f t="shared" si="32"/>
        <v>155</v>
      </c>
      <c r="AL217">
        <f t="shared" ca="1" si="26"/>
        <v>155</v>
      </c>
    </row>
    <row r="218" spans="1:38" x14ac:dyDescent="0.35">
      <c r="A218">
        <v>217</v>
      </c>
      <c r="B218">
        <f t="shared" si="27"/>
        <v>-0.22808160941352784</v>
      </c>
      <c r="C218">
        <f t="shared" ca="1" si="28"/>
        <v>-3.0492981622947044E-2</v>
      </c>
      <c r="D218">
        <f t="shared" ca="1" si="29"/>
        <v>-0.32794431596268198</v>
      </c>
      <c r="E218">
        <f t="shared" ca="1" si="30"/>
        <v>-0.32209758094411323</v>
      </c>
      <c r="F218">
        <f t="shared" ca="1" si="31"/>
        <v>189.87406427575783</v>
      </c>
      <c r="AB218">
        <v>156.33415421259002</v>
      </c>
      <c r="AC218">
        <f t="shared" si="32"/>
        <v>156</v>
      </c>
      <c r="AL218">
        <f t="shared" ca="1" si="26"/>
        <v>189</v>
      </c>
    </row>
    <row r="219" spans="1:38" x14ac:dyDescent="0.35">
      <c r="A219">
        <v>218</v>
      </c>
      <c r="B219">
        <f t="shared" si="27"/>
        <v>-0.94252452732940251</v>
      </c>
      <c r="C219">
        <f t="shared" ca="1" si="28"/>
        <v>-0.41173497249291618</v>
      </c>
      <c r="D219">
        <f t="shared" ca="1" si="29"/>
        <v>-2.4287468075527757E-2</v>
      </c>
      <c r="E219">
        <f t="shared" ca="1" si="30"/>
        <v>-2.4285080359532495E-2</v>
      </c>
      <c r="F219">
        <f t="shared" ca="1" si="31"/>
        <v>159.50837948704245</v>
      </c>
      <c r="AB219">
        <v>157.86081964276769</v>
      </c>
      <c r="AC219">
        <f t="shared" si="32"/>
        <v>157</v>
      </c>
      <c r="AL219">
        <f t="shared" ca="1" si="26"/>
        <v>159</v>
      </c>
    </row>
    <row r="220" spans="1:38" x14ac:dyDescent="0.35">
      <c r="A220">
        <v>219</v>
      </c>
      <c r="B220">
        <f t="shared" si="27"/>
        <v>-0.79041474149318147</v>
      </c>
      <c r="C220">
        <f t="shared" ca="1" si="28"/>
        <v>-0.47674780806860351</v>
      </c>
      <c r="D220">
        <f t="shared" ca="1" si="29"/>
        <v>-2.0975450396954969E-2</v>
      </c>
      <c r="E220">
        <f t="shared" ca="1" si="30"/>
        <v>-2.0973912337652084E-2</v>
      </c>
      <c r="F220">
        <f t="shared" ca="1" si="31"/>
        <v>159.17717771918515</v>
      </c>
      <c r="AB220">
        <v>158.05302871647814</v>
      </c>
      <c r="AC220">
        <f t="shared" si="32"/>
        <v>158</v>
      </c>
      <c r="AL220">
        <f t="shared" ca="1" si="26"/>
        <v>159</v>
      </c>
    </row>
    <row r="221" spans="1:38" x14ac:dyDescent="0.35">
      <c r="A221">
        <v>220</v>
      </c>
      <c r="B221">
        <f t="shared" si="27"/>
        <v>8.8398712487531492E-2</v>
      </c>
      <c r="C221">
        <f t="shared" ca="1" si="28"/>
        <v>1.968387591617788E-2</v>
      </c>
      <c r="D221">
        <f t="shared" ca="1" si="29"/>
        <v>0.50803002633140715</v>
      </c>
      <c r="E221">
        <f t="shared" ca="1" si="30"/>
        <v>0.48645701703755834</v>
      </c>
      <c r="F221">
        <f t="shared" ca="1" si="31"/>
        <v>106.27663004634896</v>
      </c>
      <c r="AB221">
        <v>156.63029734811434</v>
      </c>
      <c r="AC221">
        <f t="shared" si="32"/>
        <v>156</v>
      </c>
      <c r="AL221">
        <f t="shared" ca="1" si="26"/>
        <v>106</v>
      </c>
    </row>
    <row r="222" spans="1:38" x14ac:dyDescent="0.35">
      <c r="A222">
        <v>221</v>
      </c>
      <c r="B222">
        <f t="shared" si="27"/>
        <v>0.8859387978787574</v>
      </c>
      <c r="C222">
        <f t="shared" ca="1" si="28"/>
        <v>0.82504004576761558</v>
      </c>
      <c r="D222">
        <f t="shared" ca="1" si="29"/>
        <v>1.2120623782202014E-2</v>
      </c>
      <c r="E222">
        <f t="shared" ca="1" si="30"/>
        <v>1.2120327011876528E-2</v>
      </c>
      <c r="F222">
        <f t="shared" ca="1" si="31"/>
        <v>155.86757030126947</v>
      </c>
      <c r="AB222">
        <v>156.46522612938151</v>
      </c>
      <c r="AC222">
        <f t="shared" si="32"/>
        <v>156</v>
      </c>
      <c r="AL222">
        <f t="shared" ca="1" si="26"/>
        <v>155</v>
      </c>
    </row>
    <row r="223" spans="1:38" x14ac:dyDescent="0.35">
      <c r="A223">
        <v>222</v>
      </c>
      <c r="B223">
        <f t="shared" si="27"/>
        <v>0.86895083821634933</v>
      </c>
      <c r="C223">
        <f t="shared" ca="1" si="28"/>
        <v>3.6068106564117526E-2</v>
      </c>
      <c r="D223">
        <f t="shared" ca="1" si="29"/>
        <v>0.27725325648085258</v>
      </c>
      <c r="E223">
        <f t="shared" ca="1" si="30"/>
        <v>0.27371483659097717</v>
      </c>
      <c r="F223">
        <f t="shared" ca="1" si="31"/>
        <v>129.3543070314044</v>
      </c>
      <c r="AB223">
        <v>156.68762460955995</v>
      </c>
      <c r="AC223">
        <f t="shared" si="32"/>
        <v>156</v>
      </c>
      <c r="AL223">
        <f t="shared" ca="1" si="26"/>
        <v>129</v>
      </c>
    </row>
    <row r="224" spans="1:38" x14ac:dyDescent="0.35">
      <c r="A224">
        <v>223</v>
      </c>
      <c r="B224">
        <f t="shared" si="27"/>
        <v>5.3053485269935287E-2</v>
      </c>
      <c r="C224">
        <f t="shared" ca="1" si="28"/>
        <v>4.368974377177022E-2</v>
      </c>
      <c r="D224">
        <f t="shared" ca="1" si="29"/>
        <v>0.22888667079941588</v>
      </c>
      <c r="E224">
        <f t="shared" ca="1" si="30"/>
        <v>0.22689337124066722</v>
      </c>
      <c r="F224">
        <f t="shared" ca="1" si="31"/>
        <v>134.19096559954806</v>
      </c>
      <c r="AB224">
        <v>157.11113580479679</v>
      </c>
      <c r="AC224">
        <f t="shared" si="32"/>
        <v>157</v>
      </c>
      <c r="AL224">
        <f t="shared" ca="1" si="26"/>
        <v>134</v>
      </c>
    </row>
    <row r="225" spans="1:38" x14ac:dyDescent="0.35">
      <c r="A225">
        <v>224</v>
      </c>
      <c r="B225">
        <f t="shared" si="27"/>
        <v>-0.81162099736497439</v>
      </c>
      <c r="C225">
        <f t="shared" ca="1" si="28"/>
        <v>-0.72599274952992998</v>
      </c>
      <c r="D225">
        <f t="shared" ca="1" si="29"/>
        <v>-1.3774242244808723E-2</v>
      </c>
      <c r="E225">
        <f t="shared" ca="1" si="30"/>
        <v>-1.3773806685019086E-2</v>
      </c>
      <c r="F225">
        <f t="shared" ca="1" si="31"/>
        <v>158.45705690397054</v>
      </c>
      <c r="AB225">
        <v>156.31483485144935</v>
      </c>
      <c r="AC225">
        <f t="shared" si="32"/>
        <v>156</v>
      </c>
      <c r="AL225">
        <f t="shared" ca="1" si="26"/>
        <v>158</v>
      </c>
    </row>
    <row r="226" spans="1:38" x14ac:dyDescent="0.35">
      <c r="A226">
        <v>225</v>
      </c>
      <c r="B226">
        <f t="shared" si="27"/>
        <v>-0.93009487800452539</v>
      </c>
      <c r="C226">
        <f t="shared" ca="1" si="28"/>
        <v>-4.7119821020688256E-3</v>
      </c>
      <c r="D226">
        <f t="shared" ca="1" si="29"/>
        <v>-2.1222491476802166</v>
      </c>
      <c r="E226">
        <f t="shared" ca="1" si="30"/>
        <v>-0.85176425169725312</v>
      </c>
      <c r="F226">
        <f t="shared" ca="1" si="31"/>
        <v>259.01398327044728</v>
      </c>
      <c r="AB226">
        <v>156.86756657867741</v>
      </c>
      <c r="AC226">
        <f t="shared" si="32"/>
        <v>156</v>
      </c>
      <c r="AL226">
        <f t="shared" ca="1" si="26"/>
        <v>259</v>
      </c>
    </row>
    <row r="227" spans="1:38" x14ac:dyDescent="0.35">
      <c r="A227">
        <v>226</v>
      </c>
      <c r="B227">
        <f t="shared" si="27"/>
        <v>-0.19344381715900788</v>
      </c>
      <c r="C227">
        <f t="shared" ca="1" si="28"/>
        <v>-0.12481452853994085</v>
      </c>
      <c r="D227">
        <f t="shared" ca="1" si="29"/>
        <v>-8.0118878122429335E-2</v>
      </c>
      <c r="E227">
        <f t="shared" ca="1" si="30"/>
        <v>-8.0033191319495656E-2</v>
      </c>
      <c r="F227">
        <f t="shared" ca="1" si="31"/>
        <v>165.09152049173258</v>
      </c>
      <c r="AB227">
        <v>156.8216970311949</v>
      </c>
      <c r="AC227">
        <f t="shared" si="32"/>
        <v>156</v>
      </c>
      <c r="AL227">
        <f t="shared" ca="1" si="26"/>
        <v>165</v>
      </c>
    </row>
    <row r="228" spans="1:38" x14ac:dyDescent="0.35">
      <c r="A228">
        <v>227</v>
      </c>
      <c r="B228">
        <f t="shared" si="27"/>
        <v>0.7210585970706318</v>
      </c>
      <c r="C228">
        <f t="shared" ca="1" si="28"/>
        <v>0.14110992018679996</v>
      </c>
      <c r="D228">
        <f t="shared" ca="1" si="29"/>
        <v>7.0866739820716326E-2</v>
      </c>
      <c r="E228">
        <f t="shared" ca="1" si="30"/>
        <v>7.0807438132534331E-2</v>
      </c>
      <c r="F228">
        <f t="shared" ca="1" si="31"/>
        <v>149.99295869741803</v>
      </c>
      <c r="AB228">
        <v>157.96281167631932</v>
      </c>
      <c r="AC228">
        <f t="shared" si="32"/>
        <v>157</v>
      </c>
      <c r="AL228">
        <f t="shared" ca="1" si="26"/>
        <v>149</v>
      </c>
    </row>
    <row r="229" spans="1:38" x14ac:dyDescent="0.35">
      <c r="A229">
        <v>228</v>
      </c>
      <c r="B229">
        <f t="shared" si="27"/>
        <v>0.97262306248562436</v>
      </c>
      <c r="C229">
        <f t="shared" ca="1" si="28"/>
        <v>0.13313795382289759</v>
      </c>
      <c r="D229">
        <f t="shared" ca="1" si="29"/>
        <v>7.5110062253939805E-2</v>
      </c>
      <c r="E229">
        <f t="shared" ca="1" si="30"/>
        <v>7.5039459667607764E-2</v>
      </c>
      <c r="F229">
        <f t="shared" ca="1" si="31"/>
        <v>149.56862645409566</v>
      </c>
      <c r="AB229">
        <v>156.79295561757399</v>
      </c>
      <c r="AC229">
        <f t="shared" si="32"/>
        <v>156</v>
      </c>
      <c r="AL229">
        <f t="shared" ca="1" si="26"/>
        <v>149</v>
      </c>
    </row>
    <row r="230" spans="1:38" x14ac:dyDescent="0.35">
      <c r="A230">
        <v>229</v>
      </c>
      <c r="B230">
        <f t="shared" si="27"/>
        <v>0.32996236973239734</v>
      </c>
      <c r="C230">
        <f t="shared" ca="1" si="28"/>
        <v>0.31406248760141459</v>
      </c>
      <c r="D230">
        <f t="shared" ca="1" si="29"/>
        <v>3.1840797276914135E-2</v>
      </c>
      <c r="E230">
        <f t="shared" ca="1" si="30"/>
        <v>3.1835417323246296E-2</v>
      </c>
      <c r="F230">
        <f t="shared" ca="1" si="31"/>
        <v>153.89555295179824</v>
      </c>
      <c r="AB230">
        <v>157.17805965920871</v>
      </c>
      <c r="AC230">
        <f t="shared" si="32"/>
        <v>157</v>
      </c>
      <c r="AL230">
        <f t="shared" ca="1" si="26"/>
        <v>153</v>
      </c>
    </row>
    <row r="231" spans="1:38" x14ac:dyDescent="0.35">
      <c r="A231">
        <v>230</v>
      </c>
      <c r="B231">
        <f t="shared" si="27"/>
        <v>-0.61606420405336448</v>
      </c>
      <c r="C231">
        <f t="shared" ca="1" si="28"/>
        <v>-0.53927989430625589</v>
      </c>
      <c r="D231">
        <f t="shared" ca="1" si="29"/>
        <v>-1.8543246476607975E-2</v>
      </c>
      <c r="E231">
        <f t="shared" ca="1" si="30"/>
        <v>-1.8542183806178197E-2</v>
      </c>
      <c r="F231">
        <f t="shared" ca="1" si="31"/>
        <v>158.93395732715047</v>
      </c>
      <c r="AB231">
        <v>157.86178986396629</v>
      </c>
      <c r="AC231">
        <f t="shared" si="32"/>
        <v>157</v>
      </c>
      <c r="AL231">
        <f t="shared" ca="1" si="26"/>
        <v>158</v>
      </c>
    </row>
    <row r="232" spans="1:38" x14ac:dyDescent="0.35">
      <c r="A232">
        <v>231</v>
      </c>
      <c r="B232">
        <f t="shared" si="27"/>
        <v>-0.99568418975810324</v>
      </c>
      <c r="C232">
        <f t="shared" ca="1" si="28"/>
        <v>-0.22442283616247732</v>
      </c>
      <c r="D232">
        <f t="shared" ca="1" si="29"/>
        <v>-4.4558745317522915E-2</v>
      </c>
      <c r="E232">
        <f t="shared" ca="1" si="30"/>
        <v>-4.4544001685066718E-2</v>
      </c>
      <c r="F232">
        <f t="shared" ca="1" si="31"/>
        <v>161.53550721124194</v>
      </c>
      <c r="AB232">
        <v>157.98711270860957</v>
      </c>
      <c r="AC232">
        <f t="shared" si="32"/>
        <v>157</v>
      </c>
      <c r="AL232">
        <f t="shared" ca="1" si="26"/>
        <v>161</v>
      </c>
    </row>
    <row r="233" spans="1:38" x14ac:dyDescent="0.35">
      <c r="A233">
        <v>232</v>
      </c>
      <c r="B233">
        <f t="shared" si="27"/>
        <v>-0.45987672323214268</v>
      </c>
      <c r="C233">
        <f t="shared" ca="1" si="28"/>
        <v>-0.16466319319534994</v>
      </c>
      <c r="D233">
        <f t="shared" ca="1" si="29"/>
        <v>-6.0730025975728491E-2</v>
      </c>
      <c r="E233">
        <f t="shared" ca="1" si="30"/>
        <v>-6.0692702759311205E-2</v>
      </c>
      <c r="F233">
        <f t="shared" ca="1" si="31"/>
        <v>163.1526352770625</v>
      </c>
      <c r="AB233">
        <v>156.95403682436037</v>
      </c>
      <c r="AC233">
        <f t="shared" si="32"/>
        <v>156</v>
      </c>
      <c r="AL233">
        <f t="shared" ca="1" si="26"/>
        <v>163</v>
      </c>
    </row>
    <row r="234" spans="1:38" x14ac:dyDescent="0.35">
      <c r="A234">
        <v>233</v>
      </c>
      <c r="B234">
        <f t="shared" si="27"/>
        <v>0.49873928180328125</v>
      </c>
      <c r="C234">
        <f t="shared" ca="1" si="28"/>
        <v>8.3467578809859264E-3</v>
      </c>
      <c r="D234">
        <f t="shared" ca="1" si="29"/>
        <v>1.1980699743046568</v>
      </c>
      <c r="E234">
        <f t="shared" ca="1" si="30"/>
        <v>0.93133799070248635</v>
      </c>
      <c r="F234">
        <f t="shared" ca="1" si="31"/>
        <v>37.272635249023978</v>
      </c>
      <c r="AB234">
        <v>158.04856549340883</v>
      </c>
      <c r="AC234">
        <f t="shared" si="32"/>
        <v>158</v>
      </c>
      <c r="AL234">
        <f t="shared" ca="1" si="26"/>
        <v>37</v>
      </c>
    </row>
    <row r="235" spans="1:38" x14ac:dyDescent="0.35">
      <c r="A235">
        <v>234</v>
      </c>
      <c r="B235">
        <f t="shared" si="27"/>
        <v>0.99881669120280825</v>
      </c>
      <c r="C235">
        <f t="shared" ca="1" si="28"/>
        <v>0.81638832236055425</v>
      </c>
      <c r="D235">
        <f t="shared" ca="1" si="29"/>
        <v>1.2249072807760648E-2</v>
      </c>
      <c r="E235">
        <f t="shared" ca="1" si="30"/>
        <v>1.2248766502017521E-2</v>
      </c>
      <c r="F235">
        <f t="shared" ca="1" si="31"/>
        <v>155.85472539871358</v>
      </c>
      <c r="AB235">
        <v>156.14882743073414</v>
      </c>
      <c r="AC235">
        <f t="shared" si="32"/>
        <v>156</v>
      </c>
      <c r="AL235">
        <f t="shared" ca="1" si="26"/>
        <v>155</v>
      </c>
    </row>
    <row r="236" spans="1:38" x14ac:dyDescent="0.35">
      <c r="A236">
        <v>235</v>
      </c>
      <c r="B236">
        <f t="shared" si="27"/>
        <v>0.58058664098964474</v>
      </c>
      <c r="C236">
        <f t="shared" ca="1" si="28"/>
        <v>0.33580452530148303</v>
      </c>
      <c r="D236">
        <f t="shared" ca="1" si="29"/>
        <v>2.977922942230176E-2</v>
      </c>
      <c r="E236">
        <f t="shared" ca="1" si="30"/>
        <v>2.9774828234914119E-2</v>
      </c>
      <c r="F236">
        <f t="shared" ca="1" si="31"/>
        <v>154.10170973725948</v>
      </c>
      <c r="AB236">
        <v>157.10215172315989</v>
      </c>
      <c r="AC236">
        <f t="shared" si="32"/>
        <v>157</v>
      </c>
      <c r="AL236">
        <f t="shared" ca="1" si="26"/>
        <v>154</v>
      </c>
    </row>
    <row r="237" spans="1:38" x14ac:dyDescent="0.35">
      <c r="A237">
        <v>236</v>
      </c>
      <c r="B237">
        <f t="shared" si="27"/>
        <v>-0.37143208943692263</v>
      </c>
      <c r="C237">
        <f t="shared" ca="1" si="28"/>
        <v>-0.21098740247894485</v>
      </c>
      <c r="D237">
        <f t="shared" ca="1" si="29"/>
        <v>-4.7396194666162274E-2</v>
      </c>
      <c r="E237">
        <f t="shared" ca="1" si="30"/>
        <v>-4.7378451529680718E-2</v>
      </c>
      <c r="F237">
        <f t="shared" ca="1" si="31"/>
        <v>161.8192521461059</v>
      </c>
      <c r="AB237">
        <v>156.77937718148212</v>
      </c>
      <c r="AC237">
        <f t="shared" si="32"/>
        <v>156</v>
      </c>
      <c r="AL237">
        <f t="shared" ca="1" si="26"/>
        <v>161</v>
      </c>
    </row>
    <row r="238" spans="1:38" x14ac:dyDescent="0.35">
      <c r="A238">
        <v>237</v>
      </c>
      <c r="B238">
        <f t="shared" si="27"/>
        <v>-0.98195786978202548</v>
      </c>
      <c r="C238">
        <f t="shared" ca="1" si="28"/>
        <v>-5.7382346220933703E-2</v>
      </c>
      <c r="D238">
        <f t="shared" ca="1" si="29"/>
        <v>-0.17426962573990903</v>
      </c>
      <c r="E238">
        <f t="shared" ca="1" si="30"/>
        <v>-0.17338887230160402</v>
      </c>
      <c r="F238">
        <f t="shared" ca="1" si="31"/>
        <v>174.50659525348055</v>
      </c>
      <c r="AB238">
        <v>157.45763070311742</v>
      </c>
      <c r="AC238">
        <f t="shared" si="32"/>
        <v>157</v>
      </c>
      <c r="AL238">
        <f t="shared" ca="1" si="26"/>
        <v>174</v>
      </c>
    </row>
    <row r="239" spans="1:38" x14ac:dyDescent="0.35">
      <c r="A239">
        <v>238</v>
      </c>
      <c r="B239">
        <f t="shared" si="27"/>
        <v>-0.68967611318026711</v>
      </c>
      <c r="C239">
        <f t="shared" ca="1" si="28"/>
        <v>-0.48950565919200872</v>
      </c>
      <c r="D239">
        <f t="shared" ca="1" si="29"/>
        <v>-2.0428773012565925E-2</v>
      </c>
      <c r="E239">
        <f t="shared" ca="1" si="30"/>
        <v>-2.0427352102679139E-2</v>
      </c>
      <c r="F239">
        <f t="shared" ca="1" si="31"/>
        <v>159.12250998074623</v>
      </c>
      <c r="AB239">
        <v>157.42033339018738</v>
      </c>
      <c r="AC239">
        <f t="shared" si="32"/>
        <v>157</v>
      </c>
      <c r="AL239">
        <f t="shared" ca="1" si="26"/>
        <v>159</v>
      </c>
    </row>
    <row r="240" spans="1:38" x14ac:dyDescent="0.35">
      <c r="A240">
        <v>239</v>
      </c>
      <c r="B240">
        <f t="shared" si="27"/>
        <v>0.2366906812750767</v>
      </c>
      <c r="C240">
        <f t="shared" ca="1" si="28"/>
        <v>4.0800672059963315E-2</v>
      </c>
      <c r="D240">
        <f t="shared" ca="1" si="29"/>
        <v>0.24509400201308817</v>
      </c>
      <c r="E240">
        <f t="shared" ca="1" si="30"/>
        <v>0.24264751857829742</v>
      </c>
      <c r="F240">
        <f t="shared" ca="1" si="31"/>
        <v>132.57023247818083</v>
      </c>
      <c r="AB240">
        <v>157.25160326948992</v>
      </c>
      <c r="AC240">
        <f t="shared" si="32"/>
        <v>157</v>
      </c>
      <c r="AL240">
        <f t="shared" ca="1" si="26"/>
        <v>132</v>
      </c>
    </row>
    <row r="241" spans="1:38" x14ac:dyDescent="0.35">
      <c r="A241">
        <v>240</v>
      </c>
      <c r="B241">
        <f t="shared" si="27"/>
        <v>0.9454451549211168</v>
      </c>
      <c r="C241">
        <f t="shared" ca="1" si="28"/>
        <v>7.7622437951401405E-2</v>
      </c>
      <c r="D241">
        <f t="shared" ca="1" si="29"/>
        <v>0.12882872870162743</v>
      </c>
      <c r="E241">
        <f t="shared" ca="1" si="30"/>
        <v>0.12847266597756976</v>
      </c>
      <c r="F241">
        <f t="shared" ca="1" si="31"/>
        <v>144.19675980932692</v>
      </c>
      <c r="AB241">
        <v>156.8200034906113</v>
      </c>
      <c r="AC241">
        <f t="shared" si="32"/>
        <v>156</v>
      </c>
      <c r="AL241">
        <f t="shared" ca="1" si="26"/>
        <v>144</v>
      </c>
    </row>
    <row r="242" spans="1:38" x14ac:dyDescent="0.35">
      <c r="A242">
        <v>241</v>
      </c>
      <c r="B242">
        <f t="shared" si="27"/>
        <v>0.78496171327640329</v>
      </c>
      <c r="C242">
        <f t="shared" ca="1" si="28"/>
        <v>0.54743918638111955</v>
      </c>
      <c r="D242">
        <f t="shared" ca="1" si="29"/>
        <v>1.8266869177023325E-2</v>
      </c>
      <c r="E242">
        <f t="shared" ca="1" si="30"/>
        <v>1.826585331702521E-2</v>
      </c>
      <c r="F242">
        <f t="shared" ca="1" si="31"/>
        <v>155.25294576178732</v>
      </c>
      <c r="AB242">
        <v>158.13263559377256</v>
      </c>
      <c r="AC242">
        <f t="shared" si="32"/>
        <v>158</v>
      </c>
      <c r="AL242">
        <f t="shared" ca="1" si="26"/>
        <v>155</v>
      </c>
    </row>
    <row r="243" spans="1:38" x14ac:dyDescent="0.35">
      <c r="A243">
        <v>242</v>
      </c>
      <c r="B243">
        <f t="shared" si="27"/>
        <v>-9.7211907518224325E-2</v>
      </c>
      <c r="C243">
        <f t="shared" ca="1" si="28"/>
        <v>-4.9257753042585402E-2</v>
      </c>
      <c r="D243">
        <f t="shared" ca="1" si="29"/>
        <v>-0.20301372641489712</v>
      </c>
      <c r="E243">
        <f t="shared" ca="1" si="30"/>
        <v>-0.20162207664687182</v>
      </c>
      <c r="F243">
        <f t="shared" ca="1" si="31"/>
        <v>177.38100532097937</v>
      </c>
      <c r="AB243">
        <v>156.92361358176382</v>
      </c>
      <c r="AC243">
        <f t="shared" si="32"/>
        <v>156</v>
      </c>
      <c r="AL243">
        <f t="shared" ca="1" si="26"/>
        <v>177</v>
      </c>
    </row>
    <row r="244" spans="1:38" x14ac:dyDescent="0.35">
      <c r="A244">
        <v>243</v>
      </c>
      <c r="B244">
        <f t="shared" si="27"/>
        <v>-0.89000934885627714</v>
      </c>
      <c r="C244">
        <f t="shared" ca="1" si="28"/>
        <v>-4.8930184167792934E-2</v>
      </c>
      <c r="D244">
        <f t="shared" ca="1" si="29"/>
        <v>-0.20437282569196313</v>
      </c>
      <c r="E244">
        <f t="shared" ca="1" si="30"/>
        <v>-0.20295307801321452</v>
      </c>
      <c r="F244">
        <f t="shared" ca="1" si="31"/>
        <v>177.51691524868599</v>
      </c>
      <c r="AB244">
        <v>158.27498212669687</v>
      </c>
      <c r="AC244">
        <f t="shared" si="32"/>
        <v>158</v>
      </c>
      <c r="AL244">
        <f t="shared" ca="1" si="26"/>
        <v>177</v>
      </c>
    </row>
    <row r="245" spans="1:38" x14ac:dyDescent="0.35">
      <c r="A245">
        <v>244</v>
      </c>
      <c r="B245">
        <f t="shared" si="27"/>
        <v>-0.8645362993442719</v>
      </c>
      <c r="C245">
        <f t="shared" ca="1" si="28"/>
        <v>-2.0255444633478003E-4</v>
      </c>
      <c r="D245">
        <f t="shared" ca="1" si="29"/>
        <v>-49.369442048544798</v>
      </c>
      <c r="E245">
        <f t="shared" ca="1" si="30"/>
        <v>0.78085945412268143</v>
      </c>
      <c r="F245">
        <f t="shared" ca="1" si="31"/>
        <v>67.475591790300243</v>
      </c>
      <c r="AB245">
        <v>157.76797631146636</v>
      </c>
      <c r="AC245">
        <f t="shared" si="32"/>
        <v>157</v>
      </c>
      <c r="AL245">
        <f t="shared" ca="1" si="26"/>
        <v>67</v>
      </c>
    </row>
    <row r="246" spans="1:38" x14ac:dyDescent="0.35">
      <c r="A246">
        <v>245</v>
      </c>
      <c r="B246">
        <f t="shared" si="27"/>
        <v>-4.4212563228559668E-2</v>
      </c>
      <c r="C246">
        <f t="shared" ca="1" si="28"/>
        <v>-3.041309587685071E-3</v>
      </c>
      <c r="D246">
        <f t="shared" ca="1" si="29"/>
        <v>-3.2880572370837196</v>
      </c>
      <c r="E246">
        <f t="shared" ca="1" si="30"/>
        <v>0.14594148824086389</v>
      </c>
      <c r="F246">
        <f t="shared" ca="1" si="31"/>
        <v>142.43317433009702</v>
      </c>
      <c r="AB246">
        <v>156.80274750409293</v>
      </c>
      <c r="AC246">
        <f t="shared" si="32"/>
        <v>156</v>
      </c>
      <c r="AL246">
        <f t="shared" ca="1" si="26"/>
        <v>142</v>
      </c>
    </row>
    <row r="247" spans="1:38" x14ac:dyDescent="0.35">
      <c r="A247">
        <v>246</v>
      </c>
      <c r="B247">
        <f t="shared" si="27"/>
        <v>0.81675999962280854</v>
      </c>
      <c r="C247">
        <f t="shared" ca="1" si="28"/>
        <v>0.61467844600553523</v>
      </c>
      <c r="D247">
        <f t="shared" ca="1" si="29"/>
        <v>1.6268668707979959E-2</v>
      </c>
      <c r="E247">
        <f t="shared" ca="1" si="30"/>
        <v>1.6267951080520236E-2</v>
      </c>
      <c r="F247">
        <f t="shared" ca="1" si="31"/>
        <v>155.45276580869165</v>
      </c>
      <c r="AB247">
        <v>156.91740494150926</v>
      </c>
      <c r="AC247">
        <f t="shared" si="32"/>
        <v>156</v>
      </c>
      <c r="AL247">
        <f t="shared" ca="1" si="26"/>
        <v>155</v>
      </c>
    </row>
    <row r="248" spans="1:38" x14ac:dyDescent="0.35">
      <c r="A248">
        <v>247</v>
      </c>
      <c r="B248">
        <f t="shared" si="27"/>
        <v>0.92680718550268837</v>
      </c>
      <c r="C248">
        <f t="shared" ca="1" si="28"/>
        <v>0.11501925972046194</v>
      </c>
      <c r="D248">
        <f t="shared" ca="1" si="29"/>
        <v>8.6941961062030712E-2</v>
      </c>
      <c r="E248">
        <f t="shared" ca="1" si="30"/>
        <v>8.6832471453162197E-2</v>
      </c>
      <c r="F248">
        <f t="shared" ca="1" si="31"/>
        <v>148.38543657328657</v>
      </c>
      <c r="AB248">
        <v>156.08128689799818</v>
      </c>
      <c r="AC248">
        <f t="shared" si="32"/>
        <v>156</v>
      </c>
      <c r="AL248">
        <f t="shared" ca="1" si="26"/>
        <v>148</v>
      </c>
    </row>
    <row r="249" spans="1:38" x14ac:dyDescent="0.35">
      <c r="A249">
        <v>248</v>
      </c>
      <c r="B249">
        <f t="shared" si="27"/>
        <v>0.184752119221718</v>
      </c>
      <c r="C249">
        <f t="shared" ca="1" si="28"/>
        <v>5.1813431685525442E-2</v>
      </c>
      <c r="D249">
        <f t="shared" ca="1" si="29"/>
        <v>0.19300014831470025</v>
      </c>
      <c r="E249">
        <f t="shared" ca="1" si="30"/>
        <v>0.19180419895942005</v>
      </c>
      <c r="F249">
        <f t="shared" ca="1" si="31"/>
        <v>137.77961784801965</v>
      </c>
      <c r="AB249">
        <v>155.85153337631795</v>
      </c>
      <c r="AC249">
        <f t="shared" si="32"/>
        <v>155</v>
      </c>
      <c r="AL249">
        <f t="shared" ca="1" si="26"/>
        <v>137</v>
      </c>
    </row>
    <row r="250" spans="1:38" x14ac:dyDescent="0.35">
      <c r="A250">
        <v>249</v>
      </c>
      <c r="B250">
        <f t="shared" si="27"/>
        <v>-0.72716319344364899</v>
      </c>
      <c r="C250">
        <f t="shared" ca="1" si="28"/>
        <v>-0.64951156639222063</v>
      </c>
      <c r="D250">
        <f t="shared" ca="1" si="29"/>
        <v>-1.5396184636935779E-2</v>
      </c>
      <c r="E250">
        <f t="shared" ca="1" si="30"/>
        <v>-1.5395576385791898E-2</v>
      </c>
      <c r="F250">
        <f t="shared" ca="1" si="31"/>
        <v>158.61925114318322</v>
      </c>
      <c r="AB250">
        <v>156.85352952883269</v>
      </c>
      <c r="AC250">
        <f t="shared" si="32"/>
        <v>156</v>
      </c>
      <c r="AL250">
        <f t="shared" ca="1" si="26"/>
        <v>158</v>
      </c>
    </row>
    <row r="251" spans="1:38" x14ac:dyDescent="0.35">
      <c r="A251">
        <v>250</v>
      </c>
      <c r="B251">
        <f t="shared" si="27"/>
        <v>-0.97052801954180534</v>
      </c>
      <c r="C251">
        <f t="shared" ca="1" si="28"/>
        <v>-9.2151825512292923E-2</v>
      </c>
      <c r="D251">
        <f t="shared" ca="1" si="29"/>
        <v>-0.10851656974137766</v>
      </c>
      <c r="E251">
        <f t="shared" ca="1" si="30"/>
        <v>-0.10830371603936015</v>
      </c>
      <c r="F251">
        <f t="shared" ca="1" si="31"/>
        <v>167.93128965362743</v>
      </c>
      <c r="AB251">
        <v>156.88940935190055</v>
      </c>
      <c r="AC251">
        <f t="shared" si="32"/>
        <v>156</v>
      </c>
      <c r="AL251">
        <f t="shared" ca="1" si="26"/>
        <v>167</v>
      </c>
    </row>
    <row r="252" spans="1:38" x14ac:dyDescent="0.35">
      <c r="A252">
        <v>251</v>
      </c>
      <c r="B252">
        <f t="shared" si="27"/>
        <v>-0.32159386029250381</v>
      </c>
      <c r="C252">
        <f t="shared" ca="1" si="28"/>
        <v>-0.27357175311384091</v>
      </c>
      <c r="D252">
        <f t="shared" ca="1" si="29"/>
        <v>-3.655348144016432E-2</v>
      </c>
      <c r="E252">
        <f t="shared" ca="1" si="30"/>
        <v>-3.654534178559319E-2</v>
      </c>
      <c r="F252">
        <f t="shared" ca="1" si="31"/>
        <v>160.73498082350608</v>
      </c>
      <c r="AB252">
        <v>156.05454220684271</v>
      </c>
      <c r="AC252">
        <f t="shared" si="32"/>
        <v>156</v>
      </c>
      <c r="AL252">
        <f t="shared" ca="1" si="26"/>
        <v>160</v>
      </c>
    </row>
    <row r="253" spans="1:38" x14ac:dyDescent="0.35">
      <c r="A253">
        <v>252</v>
      </c>
      <c r="B253">
        <f t="shared" si="27"/>
        <v>0.623012211003653</v>
      </c>
      <c r="C253">
        <f t="shared" ca="1" si="28"/>
        <v>5.3902275193364935E-2</v>
      </c>
      <c r="D253">
        <f t="shared" ca="1" si="29"/>
        <v>0.18552092586308755</v>
      </c>
      <c r="E253">
        <f t="shared" ca="1" si="30"/>
        <v>0.18445854546139231</v>
      </c>
      <c r="F253">
        <f t="shared" ca="1" si="31"/>
        <v>138.5275400931809</v>
      </c>
      <c r="AB253">
        <v>157.78632976463146</v>
      </c>
      <c r="AC253">
        <f t="shared" si="32"/>
        <v>157</v>
      </c>
      <c r="AL253">
        <f t="shared" ca="1" si="26"/>
        <v>138</v>
      </c>
    </row>
    <row r="254" spans="1:38" x14ac:dyDescent="0.35">
      <c r="A254">
        <v>253</v>
      </c>
      <c r="B254">
        <f t="shared" si="27"/>
        <v>0.99482372867106728</v>
      </c>
      <c r="C254">
        <f t="shared" ca="1" si="28"/>
        <v>0.28250191498680055</v>
      </c>
      <c r="D254">
        <f t="shared" ca="1" si="29"/>
        <v>3.5397990135632301E-2</v>
      </c>
      <c r="E254">
        <f t="shared" ca="1" si="30"/>
        <v>3.539059821402725E-2</v>
      </c>
      <c r="F254">
        <f t="shared" ca="1" si="31"/>
        <v>153.53983366592644</v>
      </c>
      <c r="AB254">
        <v>157.27644681046323</v>
      </c>
      <c r="AC254">
        <f t="shared" si="32"/>
        <v>157</v>
      </c>
      <c r="AL254">
        <f t="shared" ca="1" si="26"/>
        <v>153</v>
      </c>
    </row>
    <row r="255" spans="1:38" x14ac:dyDescent="0.35">
      <c r="A255">
        <v>254</v>
      </c>
      <c r="B255">
        <f t="shared" si="27"/>
        <v>0.45199889806298343</v>
      </c>
      <c r="C255">
        <f t="shared" ca="1" si="28"/>
        <v>6.5510498796801805E-2</v>
      </c>
      <c r="D255">
        <f t="shared" ca="1" si="29"/>
        <v>0.15264728835324021</v>
      </c>
      <c r="E255">
        <f t="shared" ca="1" si="30"/>
        <v>0.1520551679338252</v>
      </c>
      <c r="F255">
        <f t="shared" ca="1" si="31"/>
        <v>141.81490384416563</v>
      </c>
      <c r="AB255">
        <v>157.33395146731371</v>
      </c>
      <c r="AC255">
        <f t="shared" si="32"/>
        <v>157</v>
      </c>
      <c r="AL255">
        <f t="shared" ca="1" si="26"/>
        <v>141</v>
      </c>
    </row>
    <row r="256" spans="1:38" x14ac:dyDescent="0.35">
      <c r="A256">
        <v>255</v>
      </c>
      <c r="B256">
        <f t="shared" si="27"/>
        <v>-0.50639163492449091</v>
      </c>
      <c r="C256">
        <f t="shared" ca="1" si="28"/>
        <v>-0.47943792712115851</v>
      </c>
      <c r="D256">
        <f t="shared" ca="1" si="29"/>
        <v>-2.0857757457876092E-2</v>
      </c>
      <c r="E256">
        <f t="shared" ca="1" si="30"/>
        <v>-2.0856245143287114E-2</v>
      </c>
      <c r="F256">
        <f t="shared" ca="1" si="31"/>
        <v>159.16540842527726</v>
      </c>
      <c r="AB256">
        <v>156.37004176744827</v>
      </c>
      <c r="AC256">
        <f t="shared" si="32"/>
        <v>156</v>
      </c>
      <c r="AL256">
        <f t="shared" ca="1" si="26"/>
        <v>159</v>
      </c>
    </row>
    <row r="257" spans="1:38" x14ac:dyDescent="0.35">
      <c r="A257">
        <v>256</v>
      </c>
      <c r="B257">
        <f t="shared" si="27"/>
        <v>-0.99920803410706271</v>
      </c>
      <c r="C257">
        <f t="shared" ca="1" si="28"/>
        <v>-0.8528882999052686</v>
      </c>
      <c r="D257">
        <f t="shared" ca="1" si="29"/>
        <v>-1.1724864793092734E-2</v>
      </c>
      <c r="E257">
        <f t="shared" ca="1" si="30"/>
        <v>-1.172459615394913E-2</v>
      </c>
      <c r="F257">
        <f t="shared" ca="1" si="31"/>
        <v>158.25211915879893</v>
      </c>
      <c r="AB257">
        <v>157.29242396141393</v>
      </c>
      <c r="AC257">
        <f t="shared" si="32"/>
        <v>157</v>
      </c>
      <c r="AL257">
        <f t="shared" ca="1" si="26"/>
        <v>158</v>
      </c>
    </row>
    <row r="258" spans="1:38" x14ac:dyDescent="0.35">
      <c r="A258">
        <v>257</v>
      </c>
      <c r="B258">
        <f t="shared" si="27"/>
        <v>-0.5733571748155426</v>
      </c>
      <c r="C258">
        <f t="shared" ca="1" si="28"/>
        <v>-0.4464061684275128</v>
      </c>
      <c r="D258">
        <f t="shared" ca="1" si="29"/>
        <v>-2.2401124149393995E-2</v>
      </c>
      <c r="E258">
        <f t="shared" ca="1" si="30"/>
        <v>-2.239925067702692E-2</v>
      </c>
      <c r="F258">
        <f t="shared" ca="1" si="31"/>
        <v>159.31974509442907</v>
      </c>
      <c r="AB258">
        <v>155.39998505454307</v>
      </c>
      <c r="AC258">
        <f t="shared" si="32"/>
        <v>155</v>
      </c>
      <c r="AL258">
        <f t="shared" ref="AL258:AL322" ca="1" si="33">INT(F258)</f>
        <v>159</v>
      </c>
    </row>
    <row r="259" spans="1:38" x14ac:dyDescent="0.35">
      <c r="A259">
        <v>258</v>
      </c>
      <c r="B259">
        <f t="shared" ref="B259:B322" si="34">SIN(A259)</f>
        <v>0.37963562682930313</v>
      </c>
      <c r="C259">
        <f t="shared" ref="C259:C322" ca="1" si="35">RAND()*B259</f>
        <v>8.2717968765377889E-2</v>
      </c>
      <c r="D259">
        <f t="shared" ref="D259:D322" ca="1" si="36">1/C259/100</f>
        <v>0.12089271713579071</v>
      </c>
      <c r="E259">
        <f t="shared" ref="E259:E322" ca="1" si="37">SIN(D259)</f>
        <v>0.12059845675103299</v>
      </c>
      <c r="F259">
        <f t="shared" ref="F259:F322" ca="1" si="38">ACOS(E259)*100</f>
        <v>144.99036096591058</v>
      </c>
      <c r="AB259">
        <v>156.9789817082127</v>
      </c>
      <c r="AC259">
        <f t="shared" si="32"/>
        <v>156</v>
      </c>
      <c r="AL259">
        <f t="shared" ca="1" si="33"/>
        <v>144</v>
      </c>
    </row>
    <row r="260" spans="1:38" x14ac:dyDescent="0.35">
      <c r="A260">
        <v>259</v>
      </c>
      <c r="B260">
        <f t="shared" si="34"/>
        <v>0.98359318394668083</v>
      </c>
      <c r="C260">
        <f t="shared" ca="1" si="35"/>
        <v>0.59102471118481148</v>
      </c>
      <c r="D260">
        <f t="shared" ca="1" si="36"/>
        <v>1.6919766315613548E-2</v>
      </c>
      <c r="E260">
        <f t="shared" ca="1" si="37"/>
        <v>1.6918959032970887E-2</v>
      </c>
      <c r="F260">
        <f t="shared" ca="1" si="38"/>
        <v>155.38765604792829</v>
      </c>
      <c r="AB260">
        <v>157.06216261735105</v>
      </c>
      <c r="AC260">
        <f t="shared" ref="AC260:AC286" si="39">INT(AB260)</f>
        <v>157</v>
      </c>
      <c r="AL260">
        <f t="shared" ca="1" si="33"/>
        <v>155</v>
      </c>
    </row>
    <row r="261" spans="1:38" x14ac:dyDescent="0.35">
      <c r="A261">
        <v>260</v>
      </c>
      <c r="B261">
        <f t="shared" si="34"/>
        <v>0.68323970381585075</v>
      </c>
      <c r="C261">
        <f t="shared" ca="1" si="35"/>
        <v>0.57505807689248611</v>
      </c>
      <c r="D261">
        <f t="shared" ca="1" si="36"/>
        <v>1.7389547946249643E-2</v>
      </c>
      <c r="E261">
        <f t="shared" ca="1" si="37"/>
        <v>1.738867153678255E-2</v>
      </c>
      <c r="F261">
        <f t="shared" ca="1" si="38"/>
        <v>155.3406778848647</v>
      </c>
      <c r="AB261">
        <v>156.34886098772407</v>
      </c>
      <c r="AC261">
        <f t="shared" si="39"/>
        <v>156</v>
      </c>
      <c r="AL261">
        <f t="shared" ca="1" si="33"/>
        <v>155</v>
      </c>
    </row>
    <row r="262" spans="1:38" x14ac:dyDescent="0.35">
      <c r="A262">
        <v>261</v>
      </c>
      <c r="B262">
        <f t="shared" si="34"/>
        <v>-0.24528120908194284</v>
      </c>
      <c r="C262">
        <f t="shared" ca="1" si="35"/>
        <v>-2.1937259452197832E-2</v>
      </c>
      <c r="D262">
        <f t="shared" ca="1" si="36"/>
        <v>-0.45584545425058226</v>
      </c>
      <c r="E262">
        <f t="shared" ca="1" si="37"/>
        <v>-0.44022159525752635</v>
      </c>
      <c r="F262">
        <f t="shared" ca="1" si="38"/>
        <v>202.66417810454786</v>
      </c>
      <c r="AB262">
        <v>156.80117959748677</v>
      </c>
      <c r="AC262">
        <f t="shared" si="39"/>
        <v>156</v>
      </c>
      <c r="AL262">
        <f t="shared" ca="1" si="33"/>
        <v>202</v>
      </c>
    </row>
    <row r="263" spans="1:38" x14ac:dyDescent="0.35">
      <c r="A263">
        <v>262</v>
      </c>
      <c r="B263">
        <f t="shared" si="34"/>
        <v>-0.94829170952204878</v>
      </c>
      <c r="C263">
        <f t="shared" ca="1" si="35"/>
        <v>-0.20578681423049028</v>
      </c>
      <c r="D263">
        <f t="shared" ca="1" si="36"/>
        <v>-4.8593978372198136E-2</v>
      </c>
      <c r="E263">
        <f t="shared" ca="1" si="37"/>
        <v>-4.8574855864649005E-2</v>
      </c>
      <c r="F263">
        <f t="shared" ca="1" si="38"/>
        <v>161.93903051670947</v>
      </c>
      <c r="AB263">
        <v>157.06909107694597</v>
      </c>
      <c r="AC263">
        <f t="shared" si="39"/>
        <v>157</v>
      </c>
      <c r="AL263">
        <f t="shared" ca="1" si="33"/>
        <v>161</v>
      </c>
    </row>
    <row r="264" spans="1:38" x14ac:dyDescent="0.35">
      <c r="A264">
        <v>263</v>
      </c>
      <c r="B264">
        <f t="shared" si="34"/>
        <v>-0.77944718549886338</v>
      </c>
      <c r="C264">
        <f t="shared" ca="1" si="35"/>
        <v>-0.53799365788958553</v>
      </c>
      <c r="D264">
        <f t="shared" ca="1" si="36"/>
        <v>-1.8587579710934693E-2</v>
      </c>
      <c r="E264">
        <f t="shared" ca="1" si="37"/>
        <v>-1.8586509400451645E-2</v>
      </c>
      <c r="F264">
        <f t="shared" ca="1" si="38"/>
        <v>158.93839065058313</v>
      </c>
      <c r="AB264">
        <v>156.6066248336721</v>
      </c>
      <c r="AC264">
        <f t="shared" si="39"/>
        <v>156</v>
      </c>
      <c r="AL264">
        <f t="shared" ca="1" si="33"/>
        <v>158</v>
      </c>
    </row>
    <row r="265" spans="1:38" x14ac:dyDescent="0.35">
      <c r="A265">
        <v>264</v>
      </c>
      <c r="B265">
        <f t="shared" si="34"/>
        <v>0.10601748626711377</v>
      </c>
      <c r="C265">
        <f t="shared" ca="1" si="35"/>
        <v>7.8924586015122949E-2</v>
      </c>
      <c r="D265">
        <f t="shared" ca="1" si="36"/>
        <v>0.12670323032272698</v>
      </c>
      <c r="E265">
        <f t="shared" ca="1" si="37"/>
        <v>0.12636449288085319</v>
      </c>
      <c r="F265">
        <f t="shared" ca="1" si="38"/>
        <v>144.40930964721696</v>
      </c>
      <c r="AB265">
        <v>157.68031995469892</v>
      </c>
      <c r="AC265">
        <f t="shared" si="39"/>
        <v>157</v>
      </c>
      <c r="AL265">
        <f t="shared" ca="1" si="33"/>
        <v>144</v>
      </c>
    </row>
    <row r="266" spans="1:38" x14ac:dyDescent="0.35">
      <c r="A266">
        <v>265</v>
      </c>
      <c r="B266">
        <f t="shared" si="34"/>
        <v>0.89401017008379424</v>
      </c>
      <c r="C266">
        <f t="shared" ca="1" si="35"/>
        <v>0.43274314044409418</v>
      </c>
      <c r="D266">
        <f t="shared" ca="1" si="36"/>
        <v>2.3108396333533322E-2</v>
      </c>
      <c r="E266">
        <f t="shared" ca="1" si="37"/>
        <v>2.3106339748946568E-2</v>
      </c>
      <c r="F266">
        <f t="shared" ca="1" si="38"/>
        <v>154.76879304613632</v>
      </c>
      <c r="AB266">
        <v>157.38064776168295</v>
      </c>
      <c r="AC266">
        <f t="shared" si="39"/>
        <v>157</v>
      </c>
      <c r="AL266">
        <f t="shared" ca="1" si="33"/>
        <v>154</v>
      </c>
    </row>
    <row r="267" spans="1:38" x14ac:dyDescent="0.35">
      <c r="A267">
        <v>266</v>
      </c>
      <c r="B267">
        <f t="shared" si="34"/>
        <v>0.86005402646456974</v>
      </c>
      <c r="C267">
        <f t="shared" ca="1" si="35"/>
        <v>0.22657150011753463</v>
      </c>
      <c r="D267">
        <f t="shared" ca="1" si="36"/>
        <v>4.4136177739973782E-2</v>
      </c>
      <c r="E267">
        <f t="shared" ca="1" si="37"/>
        <v>4.4121849573827129E-2</v>
      </c>
      <c r="F267">
        <f t="shared" ca="1" si="38"/>
        <v>152.66601490549226</v>
      </c>
      <c r="AB267">
        <v>157.52439388226469</v>
      </c>
      <c r="AC267">
        <f t="shared" si="39"/>
        <v>157</v>
      </c>
      <c r="AL267">
        <f t="shared" ca="1" si="33"/>
        <v>152</v>
      </c>
    </row>
    <row r="268" spans="1:38" x14ac:dyDescent="0.35">
      <c r="A268">
        <v>267</v>
      </c>
      <c r="B268">
        <f t="shared" si="34"/>
        <v>3.5368177256176046E-2</v>
      </c>
      <c r="C268">
        <f t="shared" ca="1" si="35"/>
        <v>1.5223793932074112E-2</v>
      </c>
      <c r="D268">
        <f t="shared" ca="1" si="36"/>
        <v>0.65686648443996543</v>
      </c>
      <c r="E268">
        <f t="shared" ca="1" si="37"/>
        <v>0.61063839300464895</v>
      </c>
      <c r="F268">
        <f t="shared" ca="1" si="38"/>
        <v>91.392984235493117</v>
      </c>
      <c r="AB268">
        <v>157.18399036370107</v>
      </c>
      <c r="AC268">
        <f t="shared" si="39"/>
        <v>157</v>
      </c>
      <c r="AL268">
        <f t="shared" ca="1" si="33"/>
        <v>91</v>
      </c>
    </row>
    <row r="269" spans="1:38" x14ac:dyDescent="0.35">
      <c r="A269">
        <v>268</v>
      </c>
      <c r="B269">
        <f t="shared" si="34"/>
        <v>-0.82183501101283973</v>
      </c>
      <c r="C269">
        <f t="shared" ca="1" si="35"/>
        <v>-0.24481692866867136</v>
      </c>
      <c r="D269">
        <f t="shared" ca="1" si="36"/>
        <v>-4.0846848518117512E-2</v>
      </c>
      <c r="E269">
        <f t="shared" ca="1" si="37"/>
        <v>-4.0835490875901041E-2</v>
      </c>
      <c r="F269">
        <f t="shared" ca="1" si="38"/>
        <v>161.16431753130141</v>
      </c>
      <c r="AB269">
        <v>156.73101673657135</v>
      </c>
      <c r="AC269">
        <f t="shared" si="39"/>
        <v>156</v>
      </c>
      <c r="AL269">
        <f t="shared" ca="1" si="33"/>
        <v>161</v>
      </c>
    </row>
    <row r="270" spans="1:38" x14ac:dyDescent="0.35">
      <c r="A270">
        <v>269</v>
      </c>
      <c r="B270">
        <f t="shared" si="34"/>
        <v>-0.92344688024298671</v>
      </c>
      <c r="C270">
        <f t="shared" ca="1" si="35"/>
        <v>-0.15983935228341503</v>
      </c>
      <c r="D270">
        <f t="shared" ca="1" si="36"/>
        <v>-6.2562816084669542E-2</v>
      </c>
      <c r="E270">
        <f t="shared" ca="1" si="37"/>
        <v>-6.2522011156047455E-2</v>
      </c>
      <c r="F270">
        <f t="shared" ca="1" si="38"/>
        <v>163.33591428795663</v>
      </c>
      <c r="AB270">
        <v>157.55382399839206</v>
      </c>
      <c r="AC270">
        <f t="shared" si="39"/>
        <v>157</v>
      </c>
      <c r="AL270">
        <f t="shared" ca="1" si="33"/>
        <v>163</v>
      </c>
    </row>
    <row r="271" spans="1:38" x14ac:dyDescent="0.35">
      <c r="A271">
        <v>270</v>
      </c>
      <c r="B271">
        <f t="shared" si="34"/>
        <v>-0.17604594647121141</v>
      </c>
      <c r="C271">
        <f t="shared" ca="1" si="35"/>
        <v>-8.5089634719539477E-3</v>
      </c>
      <c r="D271">
        <f t="shared" ca="1" si="36"/>
        <v>-1.1752312761666679</v>
      </c>
      <c r="E271">
        <f t="shared" ca="1" si="37"/>
        <v>-0.92277898091766553</v>
      </c>
      <c r="F271">
        <f t="shared" ca="1" si="38"/>
        <v>274.60276029615642</v>
      </c>
      <c r="AB271">
        <v>156.69047737535982</v>
      </c>
      <c r="AC271">
        <f t="shared" si="39"/>
        <v>156</v>
      </c>
      <c r="AL271">
        <f t="shared" ca="1" si="33"/>
        <v>274</v>
      </c>
    </row>
    <row r="272" spans="1:38" x14ac:dyDescent="0.35">
      <c r="A272">
        <v>271</v>
      </c>
      <c r="B272">
        <f t="shared" si="34"/>
        <v>0.73321081860871751</v>
      </c>
      <c r="C272">
        <f t="shared" ca="1" si="35"/>
        <v>0.24824931998326574</v>
      </c>
      <c r="D272">
        <f t="shared" ca="1" si="36"/>
        <v>4.0282084159078829E-2</v>
      </c>
      <c r="E272">
        <f t="shared" ca="1" si="37"/>
        <v>4.0271191113730016E-2</v>
      </c>
      <c r="F272">
        <f t="shared" ca="1" si="38"/>
        <v>153.05142426358179</v>
      </c>
      <c r="AB272">
        <v>157.09345448424381</v>
      </c>
      <c r="AC272">
        <f t="shared" si="39"/>
        <v>157</v>
      </c>
      <c r="AL272">
        <f t="shared" ca="1" si="33"/>
        <v>153</v>
      </c>
    </row>
    <row r="273" spans="1:38" x14ac:dyDescent="0.35">
      <c r="A273">
        <v>272</v>
      </c>
      <c r="B273">
        <f t="shared" si="34"/>
        <v>0.96835693843472415</v>
      </c>
      <c r="C273">
        <f t="shared" ca="1" si="35"/>
        <v>0.93998127917379215</v>
      </c>
      <c r="D273">
        <f t="shared" ca="1" si="36"/>
        <v>1.063850974648093E-2</v>
      </c>
      <c r="E273">
        <f t="shared" ca="1" si="37"/>
        <v>1.0638309073602874E-2</v>
      </c>
      <c r="F273">
        <f t="shared" ca="1" si="38"/>
        <v>156.01578170484157</v>
      </c>
      <c r="AB273">
        <v>156.39632059913893</v>
      </c>
      <c r="AC273">
        <f t="shared" si="39"/>
        <v>156</v>
      </c>
      <c r="AL273">
        <f t="shared" ca="1" si="33"/>
        <v>156</v>
      </c>
    </row>
    <row r="274" spans="1:38" x14ac:dyDescent="0.35">
      <c r="A274">
        <v>273</v>
      </c>
      <c r="B274">
        <f t="shared" si="34"/>
        <v>0.31320015487066988</v>
      </c>
      <c r="C274">
        <f t="shared" ca="1" si="35"/>
        <v>0.29198361593975852</v>
      </c>
      <c r="D274">
        <f t="shared" ca="1" si="36"/>
        <v>3.4248497018624431E-2</v>
      </c>
      <c r="E274">
        <f t="shared" ca="1" si="37"/>
        <v>3.4241802061018241E-2</v>
      </c>
      <c r="F274">
        <f t="shared" ca="1" si="38"/>
        <v>153.65478297762724</v>
      </c>
      <c r="AB274">
        <v>157.23617654476232</v>
      </c>
      <c r="AC274">
        <f t="shared" si="39"/>
        <v>157</v>
      </c>
      <c r="AL274">
        <f t="shared" ca="1" si="33"/>
        <v>153</v>
      </c>
    </row>
    <row r="275" spans="1:38" x14ac:dyDescent="0.35">
      <c r="A275">
        <v>274</v>
      </c>
      <c r="B275">
        <f t="shared" si="34"/>
        <v>-0.62991140668496137</v>
      </c>
      <c r="C275">
        <f t="shared" ca="1" si="35"/>
        <v>-0.43616740741059157</v>
      </c>
      <c r="D275">
        <f t="shared" ca="1" si="36"/>
        <v>-2.2926976729800392E-2</v>
      </c>
      <c r="E275">
        <f t="shared" ca="1" si="37"/>
        <v>-2.2924968202653814E-2</v>
      </c>
      <c r="F275">
        <f t="shared" ca="1" si="38"/>
        <v>159.3723303524697</v>
      </c>
      <c r="AB275">
        <v>156.86816022076897</v>
      </c>
      <c r="AC275">
        <f t="shared" si="39"/>
        <v>156</v>
      </c>
      <c r="AL275">
        <f t="shared" ca="1" si="33"/>
        <v>159</v>
      </c>
    </row>
    <row r="276" spans="1:38" x14ac:dyDescent="0.35">
      <c r="A276">
        <v>275</v>
      </c>
      <c r="B276">
        <f t="shared" si="34"/>
        <v>-0.99388532591972611</v>
      </c>
      <c r="C276">
        <f t="shared" ca="1" si="35"/>
        <v>-0.66834557457425114</v>
      </c>
      <c r="D276">
        <f t="shared" ca="1" si="36"/>
        <v>-1.4962319465300853E-2</v>
      </c>
      <c r="E276">
        <f t="shared" ca="1" si="37"/>
        <v>-1.4961761199970261E-2</v>
      </c>
      <c r="F276">
        <f t="shared" ca="1" si="38"/>
        <v>158.57586462601972</v>
      </c>
      <c r="AB276">
        <v>156.29106091881292</v>
      </c>
      <c r="AC276">
        <f t="shared" si="39"/>
        <v>156</v>
      </c>
      <c r="AL276">
        <f t="shared" ca="1" si="33"/>
        <v>158</v>
      </c>
    </row>
    <row r="277" spans="1:38" x14ac:dyDescent="0.35">
      <c r="A277">
        <v>276</v>
      </c>
      <c r="B277">
        <f t="shared" si="34"/>
        <v>-0.44408566004090988</v>
      </c>
      <c r="C277">
        <f t="shared" ca="1" si="35"/>
        <v>-0.34042110816076815</v>
      </c>
      <c r="D277">
        <f t="shared" ca="1" si="36"/>
        <v>-2.9375381726556671E-2</v>
      </c>
      <c r="E277">
        <f t="shared" ca="1" si="37"/>
        <v>-2.9371157175450635E-2</v>
      </c>
      <c r="F277">
        <f t="shared" ca="1" si="38"/>
        <v>160.01717085214534</v>
      </c>
      <c r="AB277">
        <v>156.53092226618202</v>
      </c>
      <c r="AC277">
        <f t="shared" si="39"/>
        <v>156</v>
      </c>
      <c r="AL277">
        <f t="shared" ca="1" si="33"/>
        <v>160</v>
      </c>
    </row>
    <row r="278" spans="1:38" x14ac:dyDescent="0.35">
      <c r="A278">
        <v>277</v>
      </c>
      <c r="B278">
        <f t="shared" si="34"/>
        <v>0.51400431367356936</v>
      </c>
      <c r="C278">
        <f t="shared" ca="1" si="35"/>
        <v>0.45413483306854174</v>
      </c>
      <c r="D278">
        <f t="shared" ca="1" si="36"/>
        <v>2.2019892049308445E-2</v>
      </c>
      <c r="E278">
        <f t="shared" ca="1" si="37"/>
        <v>2.2018112607552851E-2</v>
      </c>
      <c r="F278">
        <f t="shared" ca="1" si="38"/>
        <v>154.87764347455882</v>
      </c>
      <c r="AB278">
        <v>157.06969361195556</v>
      </c>
      <c r="AC278">
        <f t="shared" si="39"/>
        <v>157</v>
      </c>
      <c r="AL278">
        <f t="shared" ca="1" si="33"/>
        <v>154</v>
      </c>
    </row>
    <row r="279" spans="1:38" x14ac:dyDescent="0.35">
      <c r="A279">
        <v>278</v>
      </c>
      <c r="B279">
        <f t="shared" si="34"/>
        <v>0.99952109184891003</v>
      </c>
      <c r="C279">
        <f t="shared" ca="1" si="35"/>
        <v>0.42103936176955897</v>
      </c>
      <c r="D279">
        <f t="shared" ca="1" si="36"/>
        <v>2.3750748523776139E-2</v>
      </c>
      <c r="E279">
        <f t="shared" ca="1" si="37"/>
        <v>2.3748515628246088E-2</v>
      </c>
      <c r="F279">
        <f t="shared" ca="1" si="38"/>
        <v>154.70455782711204</v>
      </c>
      <c r="AB279">
        <v>157.91089147558966</v>
      </c>
      <c r="AC279">
        <f t="shared" si="39"/>
        <v>157</v>
      </c>
      <c r="AL279">
        <f t="shared" ca="1" si="33"/>
        <v>154</v>
      </c>
    </row>
    <row r="280" spans="1:38" x14ac:dyDescent="0.35">
      <c r="A280">
        <v>279</v>
      </c>
      <c r="B280">
        <f t="shared" si="34"/>
        <v>0.56608278770604425</v>
      </c>
      <c r="C280">
        <f t="shared" ca="1" si="35"/>
        <v>0.27151377779857133</v>
      </c>
      <c r="D280">
        <f t="shared" ca="1" si="36"/>
        <v>3.683054348504821E-2</v>
      </c>
      <c r="E280">
        <f t="shared" ca="1" si="37"/>
        <v>3.6822217345675951E-2</v>
      </c>
      <c r="F280">
        <f t="shared" ca="1" si="38"/>
        <v>153.39657833098482</v>
      </c>
      <c r="AB280">
        <v>157.32889373371469</v>
      </c>
      <c r="AC280">
        <f t="shared" si="39"/>
        <v>157</v>
      </c>
      <c r="AL280">
        <f t="shared" ca="1" si="33"/>
        <v>153</v>
      </c>
    </row>
    <row r="281" spans="1:38" x14ac:dyDescent="0.35">
      <c r="A281">
        <v>280</v>
      </c>
      <c r="B281">
        <f t="shared" si="34"/>
        <v>-0.38780942082922948</v>
      </c>
      <c r="C281">
        <f t="shared" ca="1" si="35"/>
        <v>-0.15898842362464224</v>
      </c>
      <c r="D281">
        <f t="shared" ca="1" si="36"/>
        <v>-6.2897661175691164E-2</v>
      </c>
      <c r="E281">
        <f t="shared" ca="1" si="37"/>
        <v>-6.2856197639937009E-2</v>
      </c>
      <c r="F281">
        <f t="shared" ca="1" si="38"/>
        <v>163.36939879705875</v>
      </c>
      <c r="AB281">
        <v>157.05179105702146</v>
      </c>
      <c r="AC281">
        <f t="shared" si="39"/>
        <v>157</v>
      </c>
      <c r="AL281">
        <f t="shared" ca="1" si="33"/>
        <v>163</v>
      </c>
    </row>
    <row r="282" spans="1:38" x14ac:dyDescent="0.35">
      <c r="A282">
        <v>281</v>
      </c>
      <c r="B282">
        <f t="shared" si="34"/>
        <v>-0.98515143632888513</v>
      </c>
      <c r="C282">
        <f t="shared" ca="1" si="35"/>
        <v>-0.53158972114483027</v>
      </c>
      <c r="D282">
        <f t="shared" ca="1" si="36"/>
        <v>-1.8811499926040753E-2</v>
      </c>
      <c r="E282">
        <f t="shared" ca="1" si="37"/>
        <v>-1.8810390466827642E-2</v>
      </c>
      <c r="F282">
        <f t="shared" ca="1" si="38"/>
        <v>158.96078267209373</v>
      </c>
      <c r="AB282">
        <v>156.82288909492848</v>
      </c>
      <c r="AC282">
        <f t="shared" si="39"/>
        <v>156</v>
      </c>
      <c r="AL282">
        <f t="shared" ca="1" si="33"/>
        <v>158</v>
      </c>
    </row>
    <row r="283" spans="1:38" x14ac:dyDescent="0.35">
      <c r="A283">
        <v>282</v>
      </c>
      <c r="B283">
        <f t="shared" si="34"/>
        <v>-0.67674976452638347</v>
      </c>
      <c r="C283">
        <f t="shared" ca="1" si="35"/>
        <v>-6.9494856585466835E-2</v>
      </c>
      <c r="D283">
        <f t="shared" ca="1" si="36"/>
        <v>-0.14389554121464662</v>
      </c>
      <c r="E283">
        <f t="shared" ca="1" si="37"/>
        <v>-0.14339947331377795</v>
      </c>
      <c r="F283">
        <f t="shared" ca="1" si="38"/>
        <v>171.4691868009543</v>
      </c>
      <c r="AB283">
        <v>156.85333957389841</v>
      </c>
      <c r="AC283">
        <f t="shared" si="39"/>
        <v>156</v>
      </c>
      <c r="AL283">
        <f t="shared" ca="1" si="33"/>
        <v>171</v>
      </c>
    </row>
    <row r="284" spans="1:38" x14ac:dyDescent="0.35">
      <c r="A284">
        <v>283</v>
      </c>
      <c r="B284">
        <f t="shared" si="34"/>
        <v>0.25385251979023399</v>
      </c>
      <c r="C284">
        <f t="shared" ca="1" si="35"/>
        <v>9.5695445375473503E-2</v>
      </c>
      <c r="D284">
        <f t="shared" ca="1" si="36"/>
        <v>0.10449818129550159</v>
      </c>
      <c r="E284">
        <f t="shared" ca="1" si="37"/>
        <v>0.10430810068398044</v>
      </c>
      <c r="F284">
        <f t="shared" ca="1" si="38"/>
        <v>146.62981454993948</v>
      </c>
      <c r="AB284">
        <v>157.3788030154993</v>
      </c>
      <c r="AC284">
        <f t="shared" si="39"/>
        <v>157</v>
      </c>
      <c r="AL284">
        <f t="shared" ca="1" si="33"/>
        <v>146</v>
      </c>
    </row>
    <row r="285" spans="1:38" x14ac:dyDescent="0.35">
      <c r="A285">
        <v>284</v>
      </c>
      <c r="B285">
        <f t="shared" si="34"/>
        <v>0.95106396811258542</v>
      </c>
      <c r="C285">
        <f t="shared" ca="1" si="35"/>
        <v>3.5857095742754648E-2</v>
      </c>
      <c r="D285">
        <f t="shared" ca="1" si="36"/>
        <v>0.27888482859130104</v>
      </c>
      <c r="E285">
        <f t="shared" ca="1" si="37"/>
        <v>0.27528373540034334</v>
      </c>
      <c r="F285">
        <f t="shared" ca="1" si="38"/>
        <v>129.19114982035956</v>
      </c>
      <c r="AB285">
        <v>157.59793202055459</v>
      </c>
      <c r="AC285">
        <f t="shared" si="39"/>
        <v>157</v>
      </c>
      <c r="AL285">
        <f t="shared" ca="1" si="33"/>
        <v>129</v>
      </c>
    </row>
    <row r="286" spans="1:38" x14ac:dyDescent="0.35">
      <c r="A286">
        <v>285</v>
      </c>
      <c r="B286">
        <f t="shared" si="34"/>
        <v>0.77387159020843166</v>
      </c>
      <c r="C286">
        <f t="shared" ca="1" si="35"/>
        <v>0.46588739621709796</v>
      </c>
      <c r="D286">
        <f t="shared" ca="1" si="36"/>
        <v>2.1464414107781785E-2</v>
      </c>
      <c r="E286">
        <f t="shared" ca="1" si="37"/>
        <v>2.146276596109923E-2</v>
      </c>
      <c r="F286">
        <f t="shared" ca="1" si="38"/>
        <v>154.93319126871148</v>
      </c>
      <c r="AB286">
        <v>156.61680231710764</v>
      </c>
      <c r="AC286">
        <f t="shared" si="39"/>
        <v>156</v>
      </c>
      <c r="AL286">
        <f t="shared" ca="1" si="33"/>
        <v>154</v>
      </c>
    </row>
    <row r="287" spans="1:38" x14ac:dyDescent="0.35">
      <c r="A287">
        <v>286</v>
      </c>
      <c r="B287">
        <f t="shared" si="34"/>
        <v>-0.11481475884166603</v>
      </c>
      <c r="C287">
        <f t="shared" ca="1" si="35"/>
        <v>-6.3636929783556445E-3</v>
      </c>
      <c r="D287">
        <f t="shared" ca="1" si="36"/>
        <v>-1.5714145911834931</v>
      </c>
      <c r="E287">
        <f t="shared" ca="1" si="37"/>
        <v>-0.99999980887457895</v>
      </c>
      <c r="F287">
        <f t="shared" ca="1" si="38"/>
        <v>314.09743892011483</v>
      </c>
      <c r="AL287">
        <f t="shared" ca="1" si="33"/>
        <v>314</v>
      </c>
    </row>
    <row r="288" spans="1:38" x14ac:dyDescent="0.35">
      <c r="A288">
        <v>287</v>
      </c>
      <c r="B288">
        <f t="shared" si="34"/>
        <v>-0.89794094810812475</v>
      </c>
      <c r="C288">
        <f t="shared" ca="1" si="35"/>
        <v>-8.2737613510832655E-2</v>
      </c>
      <c r="D288">
        <f t="shared" ca="1" si="36"/>
        <v>-0.12086401306088822</v>
      </c>
      <c r="E288">
        <f t="shared" ca="1" si="37"/>
        <v>-0.12056996212684241</v>
      </c>
      <c r="F288">
        <f t="shared" ca="1" si="38"/>
        <v>169.16603398557848</v>
      </c>
      <c r="AL288">
        <f t="shared" ca="1" si="33"/>
        <v>169</v>
      </c>
    </row>
    <row r="289" spans="1:38" x14ac:dyDescent="0.35">
      <c r="A289">
        <v>288</v>
      </c>
      <c r="B289">
        <f t="shared" si="34"/>
        <v>-0.85550437075082075</v>
      </c>
      <c r="C289">
        <f t="shared" ca="1" si="35"/>
        <v>-0.16528327497932313</v>
      </c>
      <c r="D289">
        <f t="shared" ca="1" si="36"/>
        <v>-6.0502189354918065E-2</v>
      </c>
      <c r="E289">
        <f t="shared" ca="1" si="37"/>
        <v>-6.0465284582317695E-2</v>
      </c>
      <c r="F289">
        <f t="shared" ca="1" si="38"/>
        <v>163.12985161498145</v>
      </c>
      <c r="AL289">
        <f t="shared" ca="1" si="33"/>
        <v>163</v>
      </c>
    </row>
    <row r="290" spans="1:38" x14ac:dyDescent="0.35">
      <c r="A290">
        <v>289</v>
      </c>
      <c r="B290">
        <f t="shared" si="34"/>
        <v>-2.6521020285755956E-2</v>
      </c>
      <c r="C290">
        <f t="shared" ca="1" si="35"/>
        <v>-3.3181734989914417E-3</v>
      </c>
      <c r="D290">
        <f t="shared" ca="1" si="36"/>
        <v>-3.0137061859602876</v>
      </c>
      <c r="E290">
        <f t="shared" ca="1" si="37"/>
        <v>-0.127538156481247</v>
      </c>
      <c r="F290">
        <f t="shared" ca="1" si="38"/>
        <v>169.86827944244021</v>
      </c>
      <c r="AL290">
        <f t="shared" ca="1" si="33"/>
        <v>169</v>
      </c>
    </row>
    <row r="291" spans="1:38" x14ac:dyDescent="0.35">
      <c r="A291">
        <v>290</v>
      </c>
      <c r="B291">
        <f t="shared" si="34"/>
        <v>0.82684563392208144</v>
      </c>
      <c r="C291">
        <f t="shared" ca="1" si="35"/>
        <v>0.45548863408016227</v>
      </c>
      <c r="D291">
        <f t="shared" ca="1" si="36"/>
        <v>2.195444463766813E-2</v>
      </c>
      <c r="E291">
        <f t="shared" ca="1" si="37"/>
        <v>2.1952681015090337E-2</v>
      </c>
      <c r="F291">
        <f t="shared" ca="1" si="38"/>
        <v>154.88418821572284</v>
      </c>
      <c r="AL291">
        <f t="shared" ca="1" si="33"/>
        <v>154</v>
      </c>
    </row>
    <row r="292" spans="1:38" x14ac:dyDescent="0.35">
      <c r="A292">
        <v>291</v>
      </c>
      <c r="B292">
        <f t="shared" si="34"/>
        <v>0.92001422549596457</v>
      </c>
      <c r="C292">
        <f t="shared" ca="1" si="35"/>
        <v>0.61067878990037228</v>
      </c>
      <c r="D292">
        <f t="shared" ca="1" si="36"/>
        <v>1.6375220763163275E-2</v>
      </c>
      <c r="E292">
        <f t="shared" ca="1" si="37"/>
        <v>1.637448894292123E-2</v>
      </c>
      <c r="F292">
        <f t="shared" ca="1" si="38"/>
        <v>155.44211060317332</v>
      </c>
      <c r="AL292">
        <f t="shared" ca="1" si="33"/>
        <v>155</v>
      </c>
    </row>
    <row r="293" spans="1:38" x14ac:dyDescent="0.35">
      <c r="A293">
        <v>292</v>
      </c>
      <c r="B293">
        <f t="shared" si="34"/>
        <v>0.16732598101183924</v>
      </c>
      <c r="C293">
        <f t="shared" ca="1" si="35"/>
        <v>3.3672774289012899E-2</v>
      </c>
      <c r="D293">
        <f t="shared" ca="1" si="36"/>
        <v>0.29697582724162125</v>
      </c>
      <c r="E293">
        <f t="shared" ca="1" si="37"/>
        <v>0.2926297571227563</v>
      </c>
      <c r="F293">
        <f t="shared" ca="1" si="38"/>
        <v>127.38204995532753</v>
      </c>
      <c r="AL293">
        <f t="shared" ca="1" si="33"/>
        <v>127</v>
      </c>
    </row>
    <row r="294" spans="1:38" x14ac:dyDescent="0.35">
      <c r="A294">
        <v>293</v>
      </c>
      <c r="B294">
        <f t="shared" si="34"/>
        <v>-0.73920099875127399</v>
      </c>
      <c r="C294">
        <f t="shared" ca="1" si="35"/>
        <v>-0.27074817400944856</v>
      </c>
      <c r="D294">
        <f t="shared" ca="1" si="36"/>
        <v>-3.6934690461295674E-2</v>
      </c>
      <c r="E294">
        <f t="shared" ca="1" si="37"/>
        <v>-3.692629349291162E-2</v>
      </c>
      <c r="F294">
        <f t="shared" ca="1" si="38"/>
        <v>160.77310172561923</v>
      </c>
      <c r="AL294">
        <f t="shared" ca="1" si="33"/>
        <v>160</v>
      </c>
    </row>
    <row r="295" spans="1:38" x14ac:dyDescent="0.35">
      <c r="A295">
        <v>294</v>
      </c>
      <c r="B295">
        <f t="shared" si="34"/>
        <v>-0.96610998926252967</v>
      </c>
      <c r="C295">
        <f t="shared" ca="1" si="35"/>
        <v>-0.9181708919909205</v>
      </c>
      <c r="D295">
        <f t="shared" ca="1" si="36"/>
        <v>-1.089121871236459E-2</v>
      </c>
      <c r="E295">
        <f t="shared" ca="1" si="37"/>
        <v>-1.08910033967072E-2</v>
      </c>
      <c r="F295">
        <f t="shared" ca="1" si="38"/>
        <v>158.16875455072613</v>
      </c>
      <c r="AL295">
        <f t="shared" ca="1" si="33"/>
        <v>158</v>
      </c>
    </row>
    <row r="296" spans="1:38" x14ac:dyDescent="0.35">
      <c r="A296">
        <v>295</v>
      </c>
      <c r="B296">
        <f t="shared" si="34"/>
        <v>-0.30478191109030295</v>
      </c>
      <c r="C296">
        <f t="shared" ca="1" si="35"/>
        <v>-0.2399185598462539</v>
      </c>
      <c r="D296">
        <f t="shared" ca="1" si="36"/>
        <v>-4.1680810381690608E-2</v>
      </c>
      <c r="E296">
        <f t="shared" ca="1" si="37"/>
        <v>-4.1668742821121929E-2</v>
      </c>
      <c r="F296">
        <f t="shared" ca="1" si="38"/>
        <v>161.24771371765871</v>
      </c>
      <c r="AL296">
        <f t="shared" ca="1" si="33"/>
        <v>161</v>
      </c>
    </row>
    <row r="297" spans="1:38" x14ac:dyDescent="0.35">
      <c r="A297">
        <v>296</v>
      </c>
      <c r="B297">
        <f t="shared" si="34"/>
        <v>0.63676125056455157</v>
      </c>
      <c r="C297">
        <f t="shared" ca="1" si="35"/>
        <v>0.21438720328944991</v>
      </c>
      <c r="D297">
        <f t="shared" ca="1" si="36"/>
        <v>4.6644575079878868E-2</v>
      </c>
      <c r="E297">
        <f t="shared" ca="1" si="37"/>
        <v>4.662766269210436E-2</v>
      </c>
      <c r="F297">
        <f t="shared" ca="1" si="38"/>
        <v>152.41517517150177</v>
      </c>
      <c r="AL297">
        <f t="shared" ca="1" si="33"/>
        <v>152</v>
      </c>
    </row>
    <row r="298" spans="1:38" x14ac:dyDescent="0.35">
      <c r="A298">
        <v>297</v>
      </c>
      <c r="B298">
        <f t="shared" si="34"/>
        <v>0.99286905502531797</v>
      </c>
      <c r="C298">
        <f t="shared" ca="1" si="35"/>
        <v>0.30673009560581116</v>
      </c>
      <c r="D298">
        <f t="shared" ca="1" si="36"/>
        <v>3.2601952476327349E-2</v>
      </c>
      <c r="E298">
        <f t="shared" ca="1" si="37"/>
        <v>3.2596177416345448E-2</v>
      </c>
      <c r="F298">
        <f t="shared" ca="1" si="38"/>
        <v>153.81943743185693</v>
      </c>
      <c r="AL298">
        <f t="shared" ca="1" si="33"/>
        <v>153</v>
      </c>
    </row>
    <row r="299" spans="1:38" x14ac:dyDescent="0.35">
      <c r="A299">
        <v>298</v>
      </c>
      <c r="B299">
        <f t="shared" si="34"/>
        <v>0.43613762914604876</v>
      </c>
      <c r="C299">
        <f t="shared" ca="1" si="35"/>
        <v>0.11851619768040716</v>
      </c>
      <c r="D299">
        <f t="shared" ca="1" si="36"/>
        <v>8.437665226964311E-2</v>
      </c>
      <c r="E299">
        <f t="shared" ca="1" si="37"/>
        <v>8.4276569106463625E-2</v>
      </c>
      <c r="F299">
        <f t="shared" ca="1" si="38"/>
        <v>148.64196745252534</v>
      </c>
      <c r="AL299">
        <f t="shared" ca="1" si="33"/>
        <v>148</v>
      </c>
    </row>
    <row r="300" spans="1:38" x14ac:dyDescent="0.35">
      <c r="A300">
        <v>299</v>
      </c>
      <c r="B300">
        <f t="shared" si="34"/>
        <v>-0.52157672161837043</v>
      </c>
      <c r="C300">
        <f t="shared" ca="1" si="35"/>
        <v>-8.3683730116146382E-2</v>
      </c>
      <c r="D300">
        <f t="shared" ca="1" si="36"/>
        <v>-0.11949754135147649</v>
      </c>
      <c r="E300">
        <f t="shared" ca="1" si="37"/>
        <v>-0.11921334691294334</v>
      </c>
      <c r="F300">
        <f t="shared" ca="1" si="38"/>
        <v>169.02938681463729</v>
      </c>
      <c r="AL300">
        <f t="shared" ca="1" si="33"/>
        <v>169</v>
      </c>
    </row>
    <row r="301" spans="1:38" x14ac:dyDescent="0.35">
      <c r="A301">
        <v>300</v>
      </c>
      <c r="B301">
        <f t="shared" si="34"/>
        <v>-0.99975583990114947</v>
      </c>
      <c r="C301">
        <f t="shared" ca="1" si="35"/>
        <v>-0.69269483446583258</v>
      </c>
      <c r="D301">
        <f t="shared" ca="1" si="36"/>
        <v>-1.443637154839106E-2</v>
      </c>
      <c r="E301">
        <f t="shared" ca="1" si="37"/>
        <v>-1.4435870109081346E-2</v>
      </c>
      <c r="F301">
        <f t="shared" ca="1" si="38"/>
        <v>158.52326983432877</v>
      </c>
      <c r="AL301">
        <f t="shared" ca="1" si="33"/>
        <v>158</v>
      </c>
    </row>
    <row r="302" spans="1:38" x14ac:dyDescent="0.35">
      <c r="A302">
        <v>301</v>
      </c>
      <c r="B302">
        <f t="shared" si="34"/>
        <v>-0.5587640495890891</v>
      </c>
      <c r="C302">
        <f t="shared" ca="1" si="35"/>
        <v>-0.14490153132700173</v>
      </c>
      <c r="D302">
        <f t="shared" ca="1" si="36"/>
        <v>-6.9012383157171966E-2</v>
      </c>
      <c r="E302">
        <f t="shared" ca="1" si="37"/>
        <v>-6.8957615217590681E-2</v>
      </c>
      <c r="F302">
        <f t="shared" ca="1" si="38"/>
        <v>163.98087099520686</v>
      </c>
      <c r="AL302">
        <f t="shared" ca="1" si="33"/>
        <v>163</v>
      </c>
    </row>
    <row r="303" spans="1:38" x14ac:dyDescent="0.35">
      <c r="A303">
        <v>302</v>
      </c>
      <c r="B303">
        <f t="shared" si="34"/>
        <v>0.39595283104274065</v>
      </c>
      <c r="C303">
        <f t="shared" ca="1" si="35"/>
        <v>0.2844962065253655</v>
      </c>
      <c r="D303">
        <f t="shared" ca="1" si="36"/>
        <v>3.5149853567936436E-2</v>
      </c>
      <c r="E303">
        <f t="shared" ca="1" si="37"/>
        <v>3.5142616002869748E-2</v>
      </c>
      <c r="F303">
        <f t="shared" ca="1" si="38"/>
        <v>153.564647322696</v>
      </c>
      <c r="AL303">
        <f t="shared" ca="1" si="33"/>
        <v>153</v>
      </c>
    </row>
    <row r="304" spans="1:38" x14ac:dyDescent="0.35">
      <c r="A304">
        <v>303</v>
      </c>
      <c r="B304">
        <f t="shared" si="34"/>
        <v>0.98663250484391052</v>
      </c>
      <c r="C304">
        <f t="shared" ca="1" si="35"/>
        <v>0.97030828531709734</v>
      </c>
      <c r="D304">
        <f t="shared" ca="1" si="36"/>
        <v>1.0306002897555382E-2</v>
      </c>
      <c r="E304">
        <f t="shared" ca="1" si="37"/>
        <v>1.0305820458748277E-2</v>
      </c>
      <c r="F304">
        <f t="shared" ca="1" si="38"/>
        <v>156.04903238973412</v>
      </c>
      <c r="AL304">
        <f t="shared" ca="1" si="33"/>
        <v>156</v>
      </c>
    </row>
    <row r="305" spans="1:38" x14ac:dyDescent="0.35">
      <c r="A305">
        <v>304</v>
      </c>
      <c r="B305">
        <f t="shared" si="34"/>
        <v>0.67020680378050612</v>
      </c>
      <c r="C305">
        <f t="shared" ca="1" si="35"/>
        <v>0.51550183297812058</v>
      </c>
      <c r="D305">
        <f t="shared" ca="1" si="36"/>
        <v>1.939857311899108E-2</v>
      </c>
      <c r="E305">
        <f t="shared" ca="1" si="37"/>
        <v>1.9397356513039414E-2</v>
      </c>
      <c r="F305">
        <f t="shared" ca="1" si="38"/>
        <v>155.13977536759054</v>
      </c>
      <c r="AL305">
        <f t="shared" ca="1" si="33"/>
        <v>155</v>
      </c>
    </row>
    <row r="306" spans="1:38" x14ac:dyDescent="0.35">
      <c r="A306">
        <v>305</v>
      </c>
      <c r="B306">
        <f t="shared" si="34"/>
        <v>-0.26240394186166388</v>
      </c>
      <c r="C306">
        <f t="shared" ca="1" si="35"/>
        <v>-0.22131938544450955</v>
      </c>
      <c r="D306">
        <f t="shared" ca="1" si="36"/>
        <v>-4.5183570250366775E-2</v>
      </c>
      <c r="E306">
        <f t="shared" ca="1" si="37"/>
        <v>-4.5168197695531188E-2</v>
      </c>
      <c r="F306">
        <f t="shared" ca="1" si="38"/>
        <v>161.59798970452633</v>
      </c>
      <c r="AL306">
        <f t="shared" ca="1" si="33"/>
        <v>161</v>
      </c>
    </row>
    <row r="307" spans="1:38" x14ac:dyDescent="0.35">
      <c r="A307">
        <v>306</v>
      </c>
      <c r="B307">
        <f t="shared" si="34"/>
        <v>-0.95376171349399874</v>
      </c>
      <c r="C307">
        <f t="shared" ca="1" si="35"/>
        <v>-0.48575283588455831</v>
      </c>
      <c r="D307">
        <f t="shared" ca="1" si="36"/>
        <v>-2.0586601376788569E-2</v>
      </c>
      <c r="E307">
        <f t="shared" ca="1" si="37"/>
        <v>-2.0585147279339681E-2</v>
      </c>
      <c r="F307">
        <f t="shared" ca="1" si="38"/>
        <v>159.13829281716852</v>
      </c>
      <c r="AL307">
        <f t="shared" ca="1" si="33"/>
        <v>159</v>
      </c>
    </row>
    <row r="308" spans="1:38" x14ac:dyDescent="0.35">
      <c r="A308">
        <v>307</v>
      </c>
      <c r="B308">
        <f t="shared" si="34"/>
        <v>-0.7682353642374472</v>
      </c>
      <c r="C308">
        <f t="shared" ca="1" si="35"/>
        <v>-7.8240616030433016E-2</v>
      </c>
      <c r="D308">
        <f t="shared" ca="1" si="36"/>
        <v>-0.12781085460920105</v>
      </c>
      <c r="E308">
        <f t="shared" ca="1" si="37"/>
        <v>-0.127463160577694</v>
      </c>
      <c r="F308">
        <f t="shared" ca="1" si="38"/>
        <v>169.86071814040974</v>
      </c>
      <c r="AL308">
        <f t="shared" ca="1" si="33"/>
        <v>169</v>
      </c>
    </row>
    <row r="309" spans="1:38" x14ac:dyDescent="0.35">
      <c r="A309">
        <v>308</v>
      </c>
      <c r="B309">
        <f t="shared" si="34"/>
        <v>0.1236030360001129</v>
      </c>
      <c r="C309">
        <f t="shared" ca="1" si="35"/>
        <v>0.1227798924361321</v>
      </c>
      <c r="D309">
        <f t="shared" ca="1" si="36"/>
        <v>8.1446561009180074E-2</v>
      </c>
      <c r="E309">
        <f t="shared" ca="1" si="37"/>
        <v>8.1356544336227854E-2</v>
      </c>
      <c r="F309">
        <f t="shared" ca="1" si="38"/>
        <v>148.93497657857165</v>
      </c>
      <c r="AL309">
        <f t="shared" ca="1" si="33"/>
        <v>148</v>
      </c>
    </row>
    <row r="310" spans="1:38" x14ac:dyDescent="0.35">
      <c r="A310">
        <v>309</v>
      </c>
      <c r="B310">
        <f t="shared" si="34"/>
        <v>0.90180137496377455</v>
      </c>
      <c r="C310">
        <f t="shared" ca="1" si="35"/>
        <v>0.32626815711685253</v>
      </c>
      <c r="D310">
        <f t="shared" ca="1" si="36"/>
        <v>3.0649635221430795E-2</v>
      </c>
      <c r="E310">
        <f t="shared" ca="1" si="37"/>
        <v>3.0644836734889012E-2</v>
      </c>
      <c r="F310">
        <f t="shared" ca="1" si="38"/>
        <v>154.01466915734659</v>
      </c>
      <c r="AL310">
        <f t="shared" ca="1" si="33"/>
        <v>154</v>
      </c>
    </row>
    <row r="311" spans="1:38" x14ac:dyDescent="0.35">
      <c r="A311">
        <v>310</v>
      </c>
      <c r="B311">
        <f t="shared" si="34"/>
        <v>0.85088768865585962</v>
      </c>
      <c r="C311">
        <f t="shared" ca="1" si="35"/>
        <v>0.79012302762245146</v>
      </c>
      <c r="D311">
        <f t="shared" ca="1" si="36"/>
        <v>1.2656256874440004E-2</v>
      </c>
      <c r="E311">
        <f t="shared" ca="1" si="37"/>
        <v>1.2655918995507269E-2</v>
      </c>
      <c r="F311">
        <f t="shared" ca="1" si="38"/>
        <v>155.81400699204565</v>
      </c>
      <c r="AL311">
        <f t="shared" ca="1" si="33"/>
        <v>155</v>
      </c>
    </row>
    <row r="312" spans="1:38" x14ac:dyDescent="0.35">
      <c r="A312">
        <v>311</v>
      </c>
      <c r="B312">
        <f t="shared" si="34"/>
        <v>1.7671785467370877E-2</v>
      </c>
      <c r="C312">
        <f t="shared" ca="1" si="35"/>
        <v>7.0190411937152437E-3</v>
      </c>
      <c r="D312">
        <f t="shared" ca="1" si="36"/>
        <v>1.4246960124630508</v>
      </c>
      <c r="E312">
        <f t="shared" ca="1" si="37"/>
        <v>0.98934631982002375</v>
      </c>
      <c r="F312">
        <f t="shared" ca="1" si="38"/>
        <v>14.610031433184577</v>
      </c>
      <c r="AL312">
        <f t="shared" ca="1" si="33"/>
        <v>14</v>
      </c>
    </row>
    <row r="313" spans="1:38" x14ac:dyDescent="0.35">
      <c r="A313">
        <v>312</v>
      </c>
      <c r="B313">
        <f t="shared" si="34"/>
        <v>-0.83179147578220447</v>
      </c>
      <c r="C313">
        <f t="shared" ca="1" si="35"/>
        <v>-0.53914270446658097</v>
      </c>
      <c r="D313">
        <f t="shared" ca="1" si="36"/>
        <v>-1.8547964976905026E-2</v>
      </c>
      <c r="E313">
        <f t="shared" ca="1" si="37"/>
        <v>-1.8546901495059206E-2</v>
      </c>
      <c r="F313">
        <f t="shared" ca="1" si="38"/>
        <v>158.93442917718014</v>
      </c>
      <c r="AL313">
        <f t="shared" ca="1" si="33"/>
        <v>158</v>
      </c>
    </row>
    <row r="314" spans="1:38" x14ac:dyDescent="0.35">
      <c r="A314">
        <v>313</v>
      </c>
      <c r="B314">
        <f t="shared" si="34"/>
        <v>-0.91650949020054684</v>
      </c>
      <c r="C314">
        <f t="shared" ca="1" si="35"/>
        <v>-0.26057689455981281</v>
      </c>
      <c r="D314">
        <f t="shared" ca="1" si="36"/>
        <v>-3.8376387963686476E-2</v>
      </c>
      <c r="E314">
        <f t="shared" ca="1" si="37"/>
        <v>-3.836696887129009E-2</v>
      </c>
      <c r="F314">
        <f t="shared" ca="1" si="38"/>
        <v>160.91727147585831</v>
      </c>
      <c r="AL314">
        <f t="shared" ca="1" si="33"/>
        <v>160</v>
      </c>
    </row>
    <row r="315" spans="1:38" x14ac:dyDescent="0.35">
      <c r="A315">
        <v>314</v>
      </c>
      <c r="B315">
        <f t="shared" si="34"/>
        <v>-0.15859290602857282</v>
      </c>
      <c r="C315">
        <f t="shared" ca="1" si="35"/>
        <v>-9.2559780207233266E-2</v>
      </c>
      <c r="D315">
        <f t="shared" ca="1" si="36"/>
        <v>-0.10803828593381351</v>
      </c>
      <c r="E315">
        <f t="shared" ca="1" si="37"/>
        <v>-0.10782823319819283</v>
      </c>
      <c r="F315">
        <f t="shared" ca="1" si="38"/>
        <v>167.88346127287102</v>
      </c>
      <c r="AL315">
        <f t="shared" ca="1" si="33"/>
        <v>167</v>
      </c>
    </row>
    <row r="316" spans="1:38" x14ac:dyDescent="0.35">
      <c r="A316">
        <v>315</v>
      </c>
      <c r="B316">
        <f t="shared" si="34"/>
        <v>0.74513326455741269</v>
      </c>
      <c r="C316">
        <f t="shared" ca="1" si="35"/>
        <v>0.1102726314918505</v>
      </c>
      <c r="D316">
        <f t="shared" ca="1" si="36"/>
        <v>9.0684332682665972E-2</v>
      </c>
      <c r="E316">
        <f t="shared" ca="1" si="37"/>
        <v>9.0560091104838675E-2</v>
      </c>
      <c r="F316">
        <f t="shared" ca="1" si="38"/>
        <v>148.01119941122306</v>
      </c>
      <c r="AL316">
        <f t="shared" ca="1" si="33"/>
        <v>148</v>
      </c>
    </row>
    <row r="317" spans="1:38" x14ac:dyDescent="0.35">
      <c r="A317">
        <v>316</v>
      </c>
      <c r="B317">
        <f t="shared" si="34"/>
        <v>0.96378734806742206</v>
      </c>
      <c r="C317">
        <f t="shared" ca="1" si="35"/>
        <v>0.54709442212649484</v>
      </c>
      <c r="D317">
        <f t="shared" ca="1" si="36"/>
        <v>1.8278380468824958E-2</v>
      </c>
      <c r="E317">
        <f t="shared" ca="1" si="37"/>
        <v>1.8277362687134441E-2</v>
      </c>
      <c r="F317">
        <f t="shared" ca="1" si="38"/>
        <v>155.25179463260716</v>
      </c>
      <c r="AL317">
        <f t="shared" ca="1" si="33"/>
        <v>155</v>
      </c>
    </row>
    <row r="318" spans="1:38" x14ac:dyDescent="0.35">
      <c r="A318">
        <v>317</v>
      </c>
      <c r="B318">
        <f t="shared" si="34"/>
        <v>0.2963397884973224</v>
      </c>
      <c r="C318">
        <f t="shared" ca="1" si="35"/>
        <v>0.23658327077791141</v>
      </c>
      <c r="D318">
        <f t="shared" ca="1" si="36"/>
        <v>4.2268415544002395E-2</v>
      </c>
      <c r="E318">
        <f t="shared" ca="1" si="37"/>
        <v>4.2255830409579101E-2</v>
      </c>
      <c r="F318">
        <f t="shared" ca="1" si="38"/>
        <v>152.85279112508942</v>
      </c>
      <c r="AL318">
        <f t="shared" ca="1" si="33"/>
        <v>152</v>
      </c>
    </row>
    <row r="319" spans="1:38" x14ac:dyDescent="0.35">
      <c r="A319">
        <v>318</v>
      </c>
      <c r="B319">
        <f t="shared" si="34"/>
        <v>-0.64356120597626187</v>
      </c>
      <c r="C319">
        <f t="shared" ca="1" si="35"/>
        <v>-0.51206464216883152</v>
      </c>
      <c r="D319">
        <f t="shared" ca="1" si="36"/>
        <v>-1.9528784408244546E-2</v>
      </c>
      <c r="E319">
        <f t="shared" ca="1" si="37"/>
        <v>-1.9527543138696264E-2</v>
      </c>
      <c r="F319">
        <f t="shared" ca="1" si="38"/>
        <v>159.03251112031413</v>
      </c>
      <c r="AL319">
        <f t="shared" ca="1" si="33"/>
        <v>159</v>
      </c>
    </row>
    <row r="320" spans="1:38" x14ac:dyDescent="0.35">
      <c r="A320">
        <v>319</v>
      </c>
      <c r="B320">
        <f t="shared" si="34"/>
        <v>-0.99177499560983262</v>
      </c>
      <c r="C320">
        <f t="shared" ca="1" si="35"/>
        <v>-0.6845968852738491</v>
      </c>
      <c r="D320">
        <f t="shared" ca="1" si="36"/>
        <v>-1.4607136279914345E-2</v>
      </c>
      <c r="E320">
        <f t="shared" ca="1" si="37"/>
        <v>-1.4606616835166161E-2</v>
      </c>
      <c r="F320">
        <f t="shared" ca="1" si="38"/>
        <v>158.54034630748109</v>
      </c>
      <c r="AL320">
        <f t="shared" ca="1" si="33"/>
        <v>158</v>
      </c>
    </row>
    <row r="321" spans="1:38" x14ac:dyDescent="0.35">
      <c r="A321">
        <v>320</v>
      </c>
      <c r="B321">
        <f t="shared" si="34"/>
        <v>-0.42815542808445156</v>
      </c>
      <c r="C321">
        <f t="shared" ca="1" si="35"/>
        <v>-0.15822680632953937</v>
      </c>
      <c r="D321">
        <f t="shared" ca="1" si="36"/>
        <v>-6.3200416111369742E-2</v>
      </c>
      <c r="E321">
        <f t="shared" ca="1" si="37"/>
        <v>-6.3158351020899478E-2</v>
      </c>
      <c r="F321">
        <f t="shared" ca="1" si="38"/>
        <v>163.39967429062662</v>
      </c>
      <c r="AL321">
        <f t="shared" ca="1" si="33"/>
        <v>163</v>
      </c>
    </row>
    <row r="322" spans="1:38" x14ac:dyDescent="0.35">
      <c r="A322">
        <v>321</v>
      </c>
      <c r="B322">
        <f t="shared" si="34"/>
        <v>0.5291082654818533</v>
      </c>
      <c r="C322">
        <f t="shared" ca="1" si="35"/>
        <v>0.16312020647693062</v>
      </c>
      <c r="D322">
        <f t="shared" ca="1" si="36"/>
        <v>6.1304483460264965E-2</v>
      </c>
      <c r="E322">
        <f t="shared" ca="1" si="37"/>
        <v>6.1266091184834101E-2</v>
      </c>
      <c r="F322">
        <f t="shared" ca="1" si="38"/>
        <v>150.94918433346317</v>
      </c>
      <c r="AL322">
        <f t="shared" ca="1" si="33"/>
        <v>150</v>
      </c>
    </row>
    <row r="323" spans="1:38" x14ac:dyDescent="0.35">
      <c r="A323">
        <v>322</v>
      </c>
      <c r="B323">
        <f t="shared" ref="B323:B386" si="40">SIN(A323)</f>
        <v>0.99991225987192589</v>
      </c>
      <c r="C323">
        <f t="shared" ref="C323:C386" ca="1" si="41">RAND()*B323</f>
        <v>0.95958135275885303</v>
      </c>
      <c r="D323">
        <f t="shared" ref="D323:D386" ca="1" si="42">1/C323/100</f>
        <v>1.0421211261816842E-2</v>
      </c>
      <c r="E323">
        <f t="shared" ref="E323:E386" ca="1" si="43">SIN(D323)</f>
        <v>1.0421022636061563E-2</v>
      </c>
      <c r="F323">
        <f t="shared" ref="F323:F386" ca="1" si="44">ACOS(E323)*100</f>
        <v>156.03751155330795</v>
      </c>
      <c r="AL323">
        <f t="shared" ref="AL323:AL386" ca="1" si="45">INT(F323)</f>
        <v>156</v>
      </c>
    </row>
    <row r="324" spans="1:38" x14ac:dyDescent="0.35">
      <c r="A324">
        <v>323</v>
      </c>
      <c r="B324">
        <f t="shared" si="40"/>
        <v>0.55140153386739499</v>
      </c>
      <c r="C324">
        <f t="shared" ca="1" si="41"/>
        <v>0.22855597288486001</v>
      </c>
      <c r="D324">
        <f t="shared" ca="1" si="42"/>
        <v>4.3752958515057998E-2</v>
      </c>
      <c r="E324">
        <f t="shared" ca="1" si="43"/>
        <v>4.373900031383713E-2</v>
      </c>
      <c r="F324">
        <f t="shared" ca="1" si="44"/>
        <v>152.70433682798387</v>
      </c>
      <c r="AL324">
        <f t="shared" ca="1" si="45"/>
        <v>152</v>
      </c>
    </row>
    <row r="325" spans="1:38" x14ac:dyDescent="0.35">
      <c r="A325">
        <v>324</v>
      </c>
      <c r="B325">
        <f t="shared" si="40"/>
        <v>-0.4040652194563607</v>
      </c>
      <c r="C325">
        <f t="shared" ca="1" si="41"/>
        <v>-0.25406357349590442</v>
      </c>
      <c r="D325">
        <f t="shared" ca="1" si="42"/>
        <v>-3.9360227294296495E-2</v>
      </c>
      <c r="E325">
        <f t="shared" ca="1" si="43"/>
        <v>-3.9350065090466443E-2</v>
      </c>
      <c r="F325">
        <f t="shared" ca="1" si="44"/>
        <v>161.01565540891932</v>
      </c>
      <c r="AL325">
        <f t="shared" ca="1" si="45"/>
        <v>161</v>
      </c>
    </row>
    <row r="326" spans="1:38" x14ac:dyDescent="0.35">
      <c r="A326">
        <v>325</v>
      </c>
      <c r="B326">
        <f t="shared" si="40"/>
        <v>-0.98803627345417011</v>
      </c>
      <c r="C326">
        <f t="shared" ca="1" si="41"/>
        <v>-0.28728861917680293</v>
      </c>
      <c r="D326">
        <f t="shared" ca="1" si="42"/>
        <v>-3.4808200995410155E-2</v>
      </c>
      <c r="E326">
        <f t="shared" ca="1" si="43"/>
        <v>-3.4801172422181358E-2</v>
      </c>
      <c r="F326">
        <f t="shared" ca="1" si="44"/>
        <v>160.56045277903067</v>
      </c>
      <c r="AL326">
        <f t="shared" ca="1" si="45"/>
        <v>160</v>
      </c>
    </row>
    <row r="327" spans="1:38" x14ac:dyDescent="0.35">
      <c r="A327">
        <v>326</v>
      </c>
      <c r="B327">
        <f t="shared" si="40"/>
        <v>-0.6636113342009432</v>
      </c>
      <c r="C327">
        <f t="shared" ca="1" si="41"/>
        <v>-9.8617560588863923E-2</v>
      </c>
      <c r="D327">
        <f t="shared" ca="1" si="42"/>
        <v>-0.10140181870539208</v>
      </c>
      <c r="E327">
        <f t="shared" ca="1" si="43"/>
        <v>-0.10122813354974171</v>
      </c>
      <c r="F327">
        <f t="shared" ca="1" si="44"/>
        <v>167.21981455002884</v>
      </c>
      <c r="AL327">
        <f t="shared" ca="1" si="45"/>
        <v>167</v>
      </c>
    </row>
    <row r="328" spans="1:38" x14ac:dyDescent="0.35">
      <c r="A328">
        <v>327</v>
      </c>
      <c r="B328">
        <f t="shared" si="40"/>
        <v>0.27093480531616548</v>
      </c>
      <c r="C328">
        <f t="shared" ca="1" si="41"/>
        <v>0.26911431344969261</v>
      </c>
      <c r="D328">
        <f t="shared" ca="1" si="42"/>
        <v>3.715893023976731E-2</v>
      </c>
      <c r="E328">
        <f t="shared" ca="1" si="43"/>
        <v>3.7150379407759115E-2</v>
      </c>
      <c r="F328">
        <f t="shared" ca="1" si="44"/>
        <v>153.36373965551294</v>
      </c>
      <c r="AL328">
        <f t="shared" ca="1" si="45"/>
        <v>153</v>
      </c>
    </row>
    <row r="329" spans="1:38" x14ac:dyDescent="0.35">
      <c r="A329">
        <v>328</v>
      </c>
      <c r="B329">
        <f t="shared" si="40"/>
        <v>0.95638473430546267</v>
      </c>
      <c r="C329">
        <f t="shared" ca="1" si="41"/>
        <v>0.31354943493509507</v>
      </c>
      <c r="D329">
        <f t="shared" ca="1" si="42"/>
        <v>3.1892897533270965E-2</v>
      </c>
      <c r="E329">
        <f t="shared" ca="1" si="43"/>
        <v>3.1887491128035794E-2</v>
      </c>
      <c r="F329">
        <f t="shared" ca="1" si="44"/>
        <v>153.89034292616256</v>
      </c>
      <c r="AL329">
        <f t="shared" ca="1" si="45"/>
        <v>153</v>
      </c>
    </row>
    <row r="330" spans="1:38" x14ac:dyDescent="0.35">
      <c r="A330">
        <v>329</v>
      </c>
      <c r="B330">
        <f t="shared" si="40"/>
        <v>0.76253894916849385</v>
      </c>
      <c r="C330">
        <f t="shared" ca="1" si="41"/>
        <v>5.8284383725798732E-3</v>
      </c>
      <c r="D330">
        <f t="shared" ca="1" si="42"/>
        <v>1.7157254414913965</v>
      </c>
      <c r="E330">
        <f t="shared" ca="1" si="43"/>
        <v>0.98951614577612157</v>
      </c>
      <c r="F330">
        <f t="shared" ca="1" si="44"/>
        <v>14.492911469649972</v>
      </c>
      <c r="AL330">
        <f t="shared" ca="1" si="45"/>
        <v>14</v>
      </c>
    </row>
    <row r="331" spans="1:38" x14ac:dyDescent="0.35">
      <c r="A331">
        <v>330</v>
      </c>
      <c r="B331">
        <f t="shared" si="40"/>
        <v>-0.13238162920545193</v>
      </c>
      <c r="C331">
        <f t="shared" ca="1" si="41"/>
        <v>-0.10882989187335235</v>
      </c>
      <c r="D331">
        <f t="shared" ca="1" si="42"/>
        <v>-9.1886519667199629E-2</v>
      </c>
      <c r="E331">
        <f t="shared" ca="1" si="43"/>
        <v>-9.1757272565087658E-2</v>
      </c>
      <c r="F331">
        <f t="shared" ca="1" si="44"/>
        <v>166.26828464620962</v>
      </c>
      <c r="AL331">
        <f t="shared" ca="1" si="45"/>
        <v>166</v>
      </c>
    </row>
    <row r="332" spans="1:38" x14ac:dyDescent="0.35">
      <c r="A332">
        <v>331</v>
      </c>
      <c r="B332">
        <f t="shared" si="40"/>
        <v>-0.90559114819706732</v>
      </c>
      <c r="C332">
        <f t="shared" ca="1" si="41"/>
        <v>-0.55812903579682593</v>
      </c>
      <c r="D332">
        <f t="shared" ca="1" si="42"/>
        <v>-1.7917003700986936E-2</v>
      </c>
      <c r="E332">
        <f t="shared" ca="1" si="43"/>
        <v>-1.7916045099873778E-2</v>
      </c>
      <c r="F332">
        <f t="shared" ca="1" si="44"/>
        <v>158.87133304958837</v>
      </c>
      <c r="AL332">
        <f t="shared" ca="1" si="45"/>
        <v>158</v>
      </c>
    </row>
    <row r="333" spans="1:38" x14ac:dyDescent="0.35">
      <c r="A333">
        <v>332</v>
      </c>
      <c r="B333">
        <f t="shared" si="40"/>
        <v>-0.84620434188385152</v>
      </c>
      <c r="C333">
        <f t="shared" ca="1" si="41"/>
        <v>-0.18131790583195717</v>
      </c>
      <c r="D333">
        <f t="shared" ca="1" si="42"/>
        <v>-5.5151751031516191E-2</v>
      </c>
      <c r="E333">
        <f t="shared" ca="1" si="43"/>
        <v>-5.5123795959459307E-2</v>
      </c>
      <c r="F333">
        <f t="shared" ca="1" si="44"/>
        <v>162.59480778264128</v>
      </c>
      <c r="AL333">
        <f t="shared" ca="1" si="45"/>
        <v>162</v>
      </c>
    </row>
    <row r="334" spans="1:38" x14ac:dyDescent="0.35">
      <c r="A334">
        <v>333</v>
      </c>
      <c r="B334">
        <f t="shared" si="40"/>
        <v>-8.8211661138858817E-3</v>
      </c>
      <c r="C334">
        <f t="shared" ca="1" si="41"/>
        <v>-1.0197753738736641E-3</v>
      </c>
      <c r="D334">
        <f t="shared" ca="1" si="42"/>
        <v>-9.8060810803996326</v>
      </c>
      <c r="E334">
        <f t="shared" ca="1" si="43"/>
        <v>0.37213031525319196</v>
      </c>
      <c r="F334">
        <f t="shared" ca="1" si="44"/>
        <v>118.94932071646438</v>
      </c>
      <c r="AL334">
        <f t="shared" ca="1" si="45"/>
        <v>118</v>
      </c>
    </row>
    <row r="335" spans="1:38" x14ac:dyDescent="0.35">
      <c r="A335">
        <v>334</v>
      </c>
      <c r="B335">
        <f t="shared" si="40"/>
        <v>0.83667214910029464</v>
      </c>
      <c r="C335">
        <f t="shared" ca="1" si="41"/>
        <v>0.2523119055455757</v>
      </c>
      <c r="D335">
        <f t="shared" ca="1" si="42"/>
        <v>3.9633484509488101E-2</v>
      </c>
      <c r="E335">
        <f t="shared" ca="1" si="43"/>
        <v>3.9623109191665416E-2</v>
      </c>
      <c r="F335">
        <f t="shared" ca="1" si="44"/>
        <v>153.11628422854085</v>
      </c>
      <c r="AL335">
        <f t="shared" ca="1" si="45"/>
        <v>153</v>
      </c>
    </row>
    <row r="336" spans="1:38" x14ac:dyDescent="0.35">
      <c r="A336">
        <v>335</v>
      </c>
      <c r="B336">
        <f t="shared" si="40"/>
        <v>0.91293294894296817</v>
      </c>
      <c r="C336">
        <f t="shared" ca="1" si="41"/>
        <v>0.33239880247865805</v>
      </c>
      <c r="D336">
        <f t="shared" ca="1" si="42"/>
        <v>3.0084344243815554E-2</v>
      </c>
      <c r="E336">
        <f t="shared" ca="1" si="43"/>
        <v>3.0079806387454805E-2</v>
      </c>
      <c r="F336">
        <f t="shared" ca="1" si="44"/>
        <v>154.0711982551081</v>
      </c>
      <c r="AL336">
        <f t="shared" ca="1" si="45"/>
        <v>154</v>
      </c>
    </row>
    <row r="337" spans="1:38" x14ac:dyDescent="0.35">
      <c r="A337">
        <v>336</v>
      </c>
      <c r="B337">
        <f t="shared" si="40"/>
        <v>0.14984740573347818</v>
      </c>
      <c r="C337">
        <f t="shared" ca="1" si="41"/>
        <v>6.2273437000452585E-3</v>
      </c>
      <c r="D337">
        <f t="shared" ca="1" si="42"/>
        <v>1.6058211143745484</v>
      </c>
      <c r="E337">
        <f t="shared" ca="1" si="43"/>
        <v>0.99938669482829401</v>
      </c>
      <c r="F337">
        <f t="shared" ca="1" si="44"/>
        <v>3.5024787579651884</v>
      </c>
      <c r="AL337">
        <f t="shared" ca="1" si="45"/>
        <v>3</v>
      </c>
    </row>
    <row r="338" spans="1:38" x14ac:dyDescent="0.35">
      <c r="A338">
        <v>337</v>
      </c>
      <c r="B338">
        <f t="shared" si="40"/>
        <v>-0.75100715125065431</v>
      </c>
      <c r="C338">
        <f t="shared" ca="1" si="41"/>
        <v>-0.3724737158467698</v>
      </c>
      <c r="D338">
        <f t="shared" ca="1" si="42"/>
        <v>-2.6847531985622987E-2</v>
      </c>
      <c r="E338">
        <f t="shared" ca="1" si="43"/>
        <v>-2.6844306863211254E-2</v>
      </c>
      <c r="F338">
        <f t="shared" ca="1" si="44"/>
        <v>159.76438587805194</v>
      </c>
      <c r="AL338">
        <f t="shared" ca="1" si="45"/>
        <v>159</v>
      </c>
    </row>
    <row r="339" spans="1:38" x14ac:dyDescent="0.35">
      <c r="A339">
        <v>338</v>
      </c>
      <c r="B339">
        <f t="shared" si="40"/>
        <v>-0.96138919682186075</v>
      </c>
      <c r="C339">
        <f t="shared" ca="1" si="41"/>
        <v>-0.59476572566788277</v>
      </c>
      <c r="D339">
        <f t="shared" ca="1" si="42"/>
        <v>-1.6813342747298791E-2</v>
      </c>
      <c r="E339">
        <f t="shared" ca="1" si="43"/>
        <v>-1.6812550602071052E-2</v>
      </c>
      <c r="F339">
        <f t="shared" ca="1" si="44"/>
        <v>158.76096695421953</v>
      </c>
      <c r="AL339">
        <f t="shared" ca="1" si="45"/>
        <v>158</v>
      </c>
    </row>
    <row r="340" spans="1:38" x14ac:dyDescent="0.35">
      <c r="A340">
        <v>339</v>
      </c>
      <c r="B340">
        <f t="shared" si="40"/>
        <v>-0.28787444850848609</v>
      </c>
      <c r="C340">
        <f t="shared" ca="1" si="41"/>
        <v>-8.6833547882464571E-2</v>
      </c>
      <c r="D340">
        <f t="shared" ca="1" si="42"/>
        <v>-0.11516286324653827</v>
      </c>
      <c r="E340">
        <f t="shared" ca="1" si="43"/>
        <v>-0.11490847437082054</v>
      </c>
      <c r="F340">
        <f t="shared" ca="1" si="44"/>
        <v>168.59591900414347</v>
      </c>
      <c r="AL340">
        <f t="shared" ca="1" si="45"/>
        <v>168</v>
      </c>
    </row>
    <row r="341" spans="1:38" x14ac:dyDescent="0.35">
      <c r="A341">
        <v>340</v>
      </c>
      <c r="B341">
        <f t="shared" si="40"/>
        <v>0.65031074016255253</v>
      </c>
      <c r="C341">
        <f t="shared" ca="1" si="41"/>
        <v>0.13463422465531988</v>
      </c>
      <c r="D341">
        <f t="shared" ca="1" si="42"/>
        <v>7.4275319114446764E-2</v>
      </c>
      <c r="E341">
        <f t="shared" ca="1" si="43"/>
        <v>7.4207043985088816E-2</v>
      </c>
      <c r="F341">
        <f t="shared" ca="1" si="44"/>
        <v>149.65210076804499</v>
      </c>
      <c r="AL341">
        <f t="shared" ca="1" si="45"/>
        <v>149</v>
      </c>
    </row>
    <row r="342" spans="1:38" x14ac:dyDescent="0.35">
      <c r="A342">
        <v>341</v>
      </c>
      <c r="B342">
        <f t="shared" si="40"/>
        <v>0.99060323338977374</v>
      </c>
      <c r="C342">
        <f t="shared" ca="1" si="41"/>
        <v>0.5057104981429259</v>
      </c>
      <c r="D342">
        <f t="shared" ca="1" si="42"/>
        <v>1.9774159398948766E-2</v>
      </c>
      <c r="E342">
        <f t="shared" ca="1" si="43"/>
        <v>1.9772870750810117E-2</v>
      </c>
      <c r="F342">
        <f t="shared" ca="1" si="44"/>
        <v>155.10221673959478</v>
      </c>
      <c r="AL342">
        <f t="shared" ca="1" si="45"/>
        <v>155</v>
      </c>
    </row>
    <row r="343" spans="1:38" x14ac:dyDescent="0.35">
      <c r="A343">
        <v>342</v>
      </c>
      <c r="B343">
        <f t="shared" si="40"/>
        <v>0.42013968223930687</v>
      </c>
      <c r="C343">
        <f t="shared" ca="1" si="41"/>
        <v>0.38897782964854627</v>
      </c>
      <c r="D343">
        <f t="shared" ca="1" si="42"/>
        <v>2.5708406078144133E-2</v>
      </c>
      <c r="E343">
        <f t="shared" ca="1" si="43"/>
        <v>2.5705574295918413E-2</v>
      </c>
      <c r="F343">
        <f t="shared" ca="1" si="44"/>
        <v>154.50879207167526</v>
      </c>
      <c r="AL343">
        <f t="shared" ca="1" si="45"/>
        <v>154</v>
      </c>
    </row>
    <row r="344" spans="1:38" x14ac:dyDescent="0.35">
      <c r="A344">
        <v>343</v>
      </c>
      <c r="B344">
        <f t="shared" si="40"/>
        <v>-0.53659835518856369</v>
      </c>
      <c r="C344">
        <f t="shared" ca="1" si="41"/>
        <v>-0.48846556502891486</v>
      </c>
      <c r="D344">
        <f t="shared" ca="1" si="42"/>
        <v>-2.0472272184443637E-2</v>
      </c>
      <c r="E344">
        <f t="shared" ca="1" si="43"/>
        <v>-2.0470842178674339E-2</v>
      </c>
      <c r="F344">
        <f t="shared" ca="1" si="44"/>
        <v>159.12685989793403</v>
      </c>
      <c r="AL344">
        <f t="shared" ca="1" si="45"/>
        <v>159</v>
      </c>
    </row>
    <row r="345" spans="1:38" x14ac:dyDescent="0.35">
      <c r="A345">
        <v>344</v>
      </c>
      <c r="B345">
        <f t="shared" si="40"/>
        <v>-0.99999033950617089</v>
      </c>
      <c r="C345">
        <f t="shared" ca="1" si="41"/>
        <v>-0.49918984765988272</v>
      </c>
      <c r="D345">
        <f t="shared" ca="1" si="42"/>
        <v>-2.0032458686566449E-2</v>
      </c>
      <c r="E345">
        <f t="shared" ca="1" si="43"/>
        <v>-2.0031118877837945E-2</v>
      </c>
      <c r="F345">
        <f t="shared" ca="1" si="44"/>
        <v>159.08287854814631</v>
      </c>
      <c r="AL345">
        <f t="shared" ca="1" si="45"/>
        <v>159</v>
      </c>
    </row>
    <row r="346" spans="1:38" x14ac:dyDescent="0.35">
      <c r="A346">
        <v>345</v>
      </c>
      <c r="B346">
        <f t="shared" si="40"/>
        <v>-0.54399581737353231</v>
      </c>
      <c r="C346">
        <f t="shared" ca="1" si="41"/>
        <v>-0.40114770935479716</v>
      </c>
      <c r="D346">
        <f t="shared" ca="1" si="42"/>
        <v>-2.4928473394710202E-2</v>
      </c>
      <c r="E346">
        <f t="shared" ca="1" si="43"/>
        <v>-2.492589159643948E-2</v>
      </c>
      <c r="F346">
        <f t="shared" ca="1" si="44"/>
        <v>159.57248001896068</v>
      </c>
      <c r="AL346">
        <f t="shared" ca="1" si="45"/>
        <v>159</v>
      </c>
    </row>
    <row r="347" spans="1:38" x14ac:dyDescent="0.35">
      <c r="A347">
        <v>346</v>
      </c>
      <c r="B347">
        <f t="shared" si="40"/>
        <v>0.41214595048708502</v>
      </c>
      <c r="C347">
        <f t="shared" ca="1" si="41"/>
        <v>7.1889453126393846E-2</v>
      </c>
      <c r="D347">
        <f t="shared" ca="1" si="42"/>
        <v>0.1391024630889639</v>
      </c>
      <c r="E347">
        <f t="shared" ca="1" si="43"/>
        <v>0.13865430315101884</v>
      </c>
      <c r="F347">
        <f t="shared" ca="1" si="44"/>
        <v>143.16938637059326</v>
      </c>
      <c r="AL347">
        <f t="shared" ca="1" si="45"/>
        <v>143</v>
      </c>
    </row>
    <row r="348" spans="1:38" x14ac:dyDescent="0.35">
      <c r="A348">
        <v>347</v>
      </c>
      <c r="B348">
        <f t="shared" si="40"/>
        <v>0.98936263217830867</v>
      </c>
      <c r="C348">
        <f t="shared" ca="1" si="41"/>
        <v>0.56576196544160595</v>
      </c>
      <c r="D348">
        <f t="shared" ca="1" si="42"/>
        <v>1.7675277962869936E-2</v>
      </c>
      <c r="E348">
        <f t="shared" ca="1" si="43"/>
        <v>1.7674357638923315E-2</v>
      </c>
      <c r="F348">
        <f t="shared" ca="1" si="44"/>
        <v>155.31210488320266</v>
      </c>
      <c r="AL348">
        <f t="shared" ca="1" si="45"/>
        <v>155</v>
      </c>
    </row>
    <row r="349" spans="1:38" x14ac:dyDescent="0.35">
      <c r="A349">
        <v>348</v>
      </c>
      <c r="B349">
        <f t="shared" si="40"/>
        <v>0.65696387252433974</v>
      </c>
      <c r="C349">
        <f t="shared" ca="1" si="41"/>
        <v>0.5434649037821887</v>
      </c>
      <c r="D349">
        <f t="shared" ca="1" si="42"/>
        <v>1.8400452228664661E-2</v>
      </c>
      <c r="E349">
        <f t="shared" ca="1" si="43"/>
        <v>1.839941391902037E-2</v>
      </c>
      <c r="F349">
        <f t="shared" ca="1" si="44"/>
        <v>155.23958745662318</v>
      </c>
      <c r="AL349">
        <f t="shared" ca="1" si="45"/>
        <v>155</v>
      </c>
    </row>
    <row r="350" spans="1:38" x14ac:dyDescent="0.35">
      <c r="A350">
        <v>349</v>
      </c>
      <c r="B350">
        <f t="shared" si="40"/>
        <v>-0.27944444178438199</v>
      </c>
      <c r="C350">
        <f t="shared" ca="1" si="41"/>
        <v>-0.13947998050094132</v>
      </c>
      <c r="D350">
        <f t="shared" ca="1" si="42"/>
        <v>-7.1694876670365698E-2</v>
      </c>
      <c r="E350">
        <f t="shared" ca="1" si="43"/>
        <v>-7.1633471986767117E-2</v>
      </c>
      <c r="F350">
        <f t="shared" ca="1" si="44"/>
        <v>164.24912034652624</v>
      </c>
      <c r="AL350">
        <f t="shared" ca="1" si="45"/>
        <v>164</v>
      </c>
    </row>
    <row r="351" spans="1:38" x14ac:dyDescent="0.35">
      <c r="A351">
        <v>350</v>
      </c>
      <c r="B351">
        <f t="shared" si="40"/>
        <v>-0.95893282504061317</v>
      </c>
      <c r="C351">
        <f t="shared" ca="1" si="41"/>
        <v>-0.47970490164423429</v>
      </c>
      <c r="D351">
        <f t="shared" ca="1" si="42"/>
        <v>-2.0846149300797315E-2</v>
      </c>
      <c r="E351">
        <f t="shared" ca="1" si="43"/>
        <v>-2.0844639509753297E-2</v>
      </c>
      <c r="F351">
        <f t="shared" ca="1" si="44"/>
        <v>159.1642476095694</v>
      </c>
      <c r="AL351">
        <f t="shared" ca="1" si="45"/>
        <v>159</v>
      </c>
    </row>
    <row r="352" spans="1:38" x14ac:dyDescent="0.35">
      <c r="A352">
        <v>351</v>
      </c>
      <c r="B352">
        <f t="shared" si="40"/>
        <v>-0.7567827912998033</v>
      </c>
      <c r="C352">
        <f t="shared" ca="1" si="41"/>
        <v>-0.45466049748273613</v>
      </c>
      <c r="D352">
        <f t="shared" ca="1" si="42"/>
        <v>-2.1994433330728737E-2</v>
      </c>
      <c r="E352">
        <f t="shared" ca="1" si="43"/>
        <v>-2.199266005374733E-2</v>
      </c>
      <c r="F352">
        <f t="shared" ca="1" si="44"/>
        <v>159.27907601256251</v>
      </c>
      <c r="AL352">
        <f t="shared" ca="1" si="45"/>
        <v>159</v>
      </c>
    </row>
    <row r="353" spans="1:38" x14ac:dyDescent="0.35">
      <c r="A353">
        <v>352</v>
      </c>
      <c r="B353">
        <f t="shared" si="40"/>
        <v>0.14114985067939137</v>
      </c>
      <c r="C353">
        <f t="shared" ca="1" si="41"/>
        <v>1.413014703200905E-3</v>
      </c>
      <c r="D353">
        <f t="shared" ca="1" si="42"/>
        <v>7.0770671935309517</v>
      </c>
      <c r="E353">
        <f t="shared" ca="1" si="43"/>
        <v>0.71308016091505577</v>
      </c>
      <c r="F353">
        <f t="shared" ca="1" si="44"/>
        <v>77.691444044353148</v>
      </c>
      <c r="AL353">
        <f t="shared" ca="1" si="45"/>
        <v>77</v>
      </c>
    </row>
    <row r="354" spans="1:38" x14ac:dyDescent="0.35">
      <c r="A354">
        <v>353</v>
      </c>
      <c r="B354">
        <f t="shared" si="40"/>
        <v>0.90930997088984089</v>
      </c>
      <c r="C354">
        <f t="shared" ca="1" si="41"/>
        <v>0.5833121752360767</v>
      </c>
      <c r="D354">
        <f t="shared" ca="1" si="42"/>
        <v>1.7143478954391486E-2</v>
      </c>
      <c r="E354">
        <f t="shared" ca="1" si="43"/>
        <v>1.7142639225214043E-2</v>
      </c>
      <c r="F354">
        <f t="shared" ca="1" si="44"/>
        <v>155.36528478405052</v>
      </c>
      <c r="AL354">
        <f t="shared" ca="1" si="45"/>
        <v>155</v>
      </c>
    </row>
    <row r="355" spans="1:38" x14ac:dyDescent="0.35">
      <c r="A355">
        <v>354</v>
      </c>
      <c r="B355">
        <f t="shared" si="40"/>
        <v>0.84145469736195266</v>
      </c>
      <c r="C355">
        <f t="shared" ca="1" si="41"/>
        <v>0.75653120909146432</v>
      </c>
      <c r="D355">
        <f t="shared" ca="1" si="42"/>
        <v>1.3218225341964715E-2</v>
      </c>
      <c r="E355">
        <f t="shared" ca="1" si="43"/>
        <v>1.3217840427342297E-2</v>
      </c>
      <c r="F355">
        <f t="shared" ca="1" si="44"/>
        <v>155.75781014529318</v>
      </c>
      <c r="AL355">
        <f t="shared" ca="1" si="45"/>
        <v>155</v>
      </c>
    </row>
    <row r="356" spans="1:38" x14ac:dyDescent="0.35">
      <c r="A356">
        <v>355</v>
      </c>
      <c r="B356">
        <f t="shared" si="40"/>
        <v>-3.0144353359482782E-5</v>
      </c>
      <c r="C356">
        <f t="shared" ca="1" si="41"/>
        <v>-1.0402616920937949E-5</v>
      </c>
      <c r="D356">
        <f t="shared" ca="1" si="42"/>
        <v>-961.29657335284753</v>
      </c>
      <c r="E356">
        <f t="shared" ca="1" si="43"/>
        <v>3.0773786295824841E-2</v>
      </c>
      <c r="F356">
        <f t="shared" ca="1" si="44"/>
        <v>154.00176811656968</v>
      </c>
      <c r="AL356">
        <f t="shared" ca="1" si="45"/>
        <v>154</v>
      </c>
    </row>
    <row r="357" spans="1:38" x14ac:dyDescent="0.35">
      <c r="A357">
        <v>356</v>
      </c>
      <c r="B357">
        <f t="shared" si="40"/>
        <v>-0.84148727148921076</v>
      </c>
      <c r="C357">
        <f t="shared" ca="1" si="41"/>
        <v>-0.45724326855283848</v>
      </c>
      <c r="D357">
        <f t="shared" ca="1" si="42"/>
        <v>-2.1870196212291342E-2</v>
      </c>
      <c r="E357">
        <f t="shared" ca="1" si="43"/>
        <v>-2.1868452814860904E-2</v>
      </c>
      <c r="F357">
        <f t="shared" ca="1" si="44"/>
        <v>159.26665230071879</v>
      </c>
      <c r="AL357">
        <f t="shared" ca="1" si="45"/>
        <v>159</v>
      </c>
    </row>
    <row r="358" spans="1:38" x14ac:dyDescent="0.35">
      <c r="A358">
        <v>357</v>
      </c>
      <c r="B358">
        <f t="shared" si="40"/>
        <v>-0.90928488193526025</v>
      </c>
      <c r="C358">
        <f t="shared" ca="1" si="41"/>
        <v>-0.28264673753054825</v>
      </c>
      <c r="D358">
        <f t="shared" ca="1" si="42"/>
        <v>-3.537985291239814E-2</v>
      </c>
      <c r="E358">
        <f t="shared" ca="1" si="43"/>
        <v>-3.5372472346917511E-2</v>
      </c>
      <c r="F358">
        <f t="shared" ca="1" si="44"/>
        <v>160.61761797072947</v>
      </c>
      <c r="AL358">
        <f t="shared" ca="1" si="45"/>
        <v>160</v>
      </c>
    </row>
    <row r="359" spans="1:38" x14ac:dyDescent="0.35">
      <c r="A359">
        <v>358</v>
      </c>
      <c r="B359">
        <f t="shared" si="40"/>
        <v>-0.14109016531210986</v>
      </c>
      <c r="C359">
        <f t="shared" ca="1" si="41"/>
        <v>-2.5354118875849367E-2</v>
      </c>
      <c r="D359">
        <f t="shared" ca="1" si="42"/>
        <v>-0.39441323316998916</v>
      </c>
      <c r="E359">
        <f t="shared" ca="1" si="43"/>
        <v>-0.38426653882731426</v>
      </c>
      <c r="F359">
        <f t="shared" ca="1" si="44"/>
        <v>196.52095599648857</v>
      </c>
      <c r="AL359">
        <f t="shared" ca="1" si="45"/>
        <v>196</v>
      </c>
    </row>
    <row r="360" spans="1:38" x14ac:dyDescent="0.35">
      <c r="A360">
        <v>359</v>
      </c>
      <c r="B360">
        <f t="shared" si="40"/>
        <v>0.75682219862836031</v>
      </c>
      <c r="C360">
        <f t="shared" ca="1" si="41"/>
        <v>0.3572784512651534</v>
      </c>
      <c r="D360">
        <f t="shared" ca="1" si="42"/>
        <v>2.7989373455323568E-2</v>
      </c>
      <c r="E360">
        <f t="shared" ca="1" si="43"/>
        <v>2.7985719095826804E-2</v>
      </c>
      <c r="F360">
        <f t="shared" ca="1" si="44"/>
        <v>154.28069533395728</v>
      </c>
      <c r="AL360">
        <f t="shared" ca="1" si="45"/>
        <v>154</v>
      </c>
    </row>
    <row r="361" spans="1:38" x14ac:dyDescent="0.35">
      <c r="A361">
        <v>360</v>
      </c>
      <c r="B361">
        <f t="shared" si="40"/>
        <v>0.95891572341430653</v>
      </c>
      <c r="C361">
        <f t="shared" ca="1" si="41"/>
        <v>0.67884653154343588</v>
      </c>
      <c r="D361">
        <f t="shared" ca="1" si="42"/>
        <v>1.4730869990988753E-2</v>
      </c>
      <c r="E361">
        <f t="shared" ca="1" si="43"/>
        <v>1.4730337233911853E-2</v>
      </c>
      <c r="F361">
        <f t="shared" ca="1" si="44"/>
        <v>155.60654568039078</v>
      </c>
      <c r="AL361">
        <f t="shared" ca="1" si="45"/>
        <v>155</v>
      </c>
    </row>
    <row r="362" spans="1:38" x14ac:dyDescent="0.35">
      <c r="A362">
        <v>361</v>
      </c>
      <c r="B362">
        <f t="shared" si="40"/>
        <v>0.27938655435956988</v>
      </c>
      <c r="C362">
        <f t="shared" ca="1" si="41"/>
        <v>0.18330307203619597</v>
      </c>
      <c r="D362">
        <f t="shared" ca="1" si="42"/>
        <v>5.455445939294104E-2</v>
      </c>
      <c r="E362">
        <f t="shared" ca="1" si="43"/>
        <v>5.4527402688863268E-2</v>
      </c>
      <c r="F362">
        <f t="shared" ca="1" si="44"/>
        <v>151.62418674019557</v>
      </c>
      <c r="AL362">
        <f t="shared" ca="1" si="45"/>
        <v>151</v>
      </c>
    </row>
    <row r="363" spans="1:38" x14ac:dyDescent="0.35">
      <c r="A363">
        <v>362</v>
      </c>
      <c r="B363">
        <f t="shared" si="40"/>
        <v>-0.65700932431624659</v>
      </c>
      <c r="C363">
        <f t="shared" ca="1" si="41"/>
        <v>-0.26148329439043211</v>
      </c>
      <c r="D363">
        <f t="shared" ca="1" si="42"/>
        <v>-3.8243360912642334E-2</v>
      </c>
      <c r="E363">
        <f t="shared" ca="1" si="43"/>
        <v>-3.8234039426747017E-2</v>
      </c>
      <c r="F363">
        <f t="shared" ca="1" si="44"/>
        <v>160.90396877075389</v>
      </c>
      <c r="AL363">
        <f t="shared" ca="1" si="45"/>
        <v>160</v>
      </c>
    </row>
    <row r="364" spans="1:38" x14ac:dyDescent="0.35">
      <c r="A364">
        <v>363</v>
      </c>
      <c r="B364">
        <f t="shared" si="40"/>
        <v>-0.98935386016944282</v>
      </c>
      <c r="C364">
        <f t="shared" ca="1" si="41"/>
        <v>-5.5114224267454924E-3</v>
      </c>
      <c r="D364">
        <f t="shared" ca="1" si="42"/>
        <v>-1.8144136351212372</v>
      </c>
      <c r="E364">
        <f t="shared" ca="1" si="43"/>
        <v>-0.97047177810473662</v>
      </c>
      <c r="F364">
        <f t="shared" ca="1" si="44"/>
        <v>289.7975345263452</v>
      </c>
      <c r="AL364">
        <f t="shared" ca="1" si="45"/>
        <v>289</v>
      </c>
    </row>
    <row r="365" spans="1:38" x14ac:dyDescent="0.35">
      <c r="A365">
        <v>364</v>
      </c>
      <c r="B365">
        <f t="shared" si="40"/>
        <v>-0.41209101962194344</v>
      </c>
      <c r="C365">
        <f t="shared" ca="1" si="41"/>
        <v>-5.3886349401450415E-2</v>
      </c>
      <c r="D365">
        <f t="shared" ca="1" si="42"/>
        <v>-0.18557575547566857</v>
      </c>
      <c r="E365">
        <f t="shared" ca="1" si="43"/>
        <v>-0.18451243393668848</v>
      </c>
      <c r="F365">
        <f t="shared" ca="1" si="44"/>
        <v>175.6372082270565</v>
      </c>
      <c r="AL365">
        <f t="shared" ca="1" si="45"/>
        <v>175</v>
      </c>
    </row>
    <row r="366" spans="1:38" x14ac:dyDescent="0.35">
      <c r="A366">
        <v>365</v>
      </c>
      <c r="B366">
        <f t="shared" si="40"/>
        <v>0.54404640391086512</v>
      </c>
      <c r="C366">
        <f t="shared" ca="1" si="41"/>
        <v>0.18611819359051121</v>
      </c>
      <c r="D366">
        <f t="shared" ca="1" si="42"/>
        <v>5.3729298609041659E-2</v>
      </c>
      <c r="E366">
        <f t="shared" ca="1" si="43"/>
        <v>5.3703451047603865E-2</v>
      </c>
      <c r="F366">
        <f t="shared" ca="1" si="44"/>
        <v>151.70670281858548</v>
      </c>
      <c r="AL366">
        <f t="shared" ca="1" si="45"/>
        <v>151</v>
      </c>
    </row>
    <row r="367" spans="1:38" x14ac:dyDescent="0.35">
      <c r="A367">
        <v>366</v>
      </c>
      <c r="B367">
        <f t="shared" si="40"/>
        <v>0.99999007268656293</v>
      </c>
      <c r="C367">
        <f t="shared" ca="1" si="41"/>
        <v>0.5976207153064359</v>
      </c>
      <c r="D367">
        <f t="shared" ca="1" si="42"/>
        <v>1.6733021034708279E-2</v>
      </c>
      <c r="E367">
        <f t="shared" ca="1" si="43"/>
        <v>1.6732240188077712E-2</v>
      </c>
      <c r="F367">
        <f t="shared" ca="1" si="44"/>
        <v>155.40633057601883</v>
      </c>
      <c r="AL367">
        <f t="shared" ca="1" si="45"/>
        <v>155</v>
      </c>
    </row>
    <row r="368" spans="1:38" x14ac:dyDescent="0.35">
      <c r="A368">
        <v>367</v>
      </c>
      <c r="B368">
        <f t="shared" si="40"/>
        <v>0.5365474803247321</v>
      </c>
      <c r="C368">
        <f t="shared" ca="1" si="41"/>
        <v>7.6283281738237412E-3</v>
      </c>
      <c r="D368">
        <f t="shared" ca="1" si="42"/>
        <v>1.3109032244200691</v>
      </c>
      <c r="E368">
        <f t="shared" ca="1" si="43"/>
        <v>0.9664174539134176</v>
      </c>
      <c r="F368">
        <f t="shared" ca="1" si="44"/>
        <v>25.989310237482766</v>
      </c>
      <c r="AL368">
        <f t="shared" ca="1" si="45"/>
        <v>25</v>
      </c>
    </row>
    <row r="369" spans="1:38" x14ac:dyDescent="0.35">
      <c r="A369">
        <v>368</v>
      </c>
      <c r="B369">
        <f t="shared" si="40"/>
        <v>-0.42019439103217676</v>
      </c>
      <c r="C369">
        <f t="shared" ca="1" si="41"/>
        <v>-2.0376503097026735E-2</v>
      </c>
      <c r="D369">
        <f t="shared" ca="1" si="42"/>
        <v>-0.49076134174657099</v>
      </c>
      <c r="E369">
        <f t="shared" ca="1" si="43"/>
        <v>-0.47129750854880925</v>
      </c>
      <c r="F369">
        <f t="shared" ca="1" si="44"/>
        <v>206.15576685414675</v>
      </c>
      <c r="AL369">
        <f t="shared" ca="1" si="45"/>
        <v>206</v>
      </c>
    </row>
    <row r="370" spans="1:38" x14ac:dyDescent="0.35">
      <c r="A370">
        <v>369</v>
      </c>
      <c r="B370">
        <f t="shared" si="40"/>
        <v>-0.99061147709981978</v>
      </c>
      <c r="C370">
        <f t="shared" ca="1" si="41"/>
        <v>-0.71590466201893932</v>
      </c>
      <c r="D370">
        <f t="shared" ca="1" si="42"/>
        <v>-1.396834038180275E-2</v>
      </c>
      <c r="E370">
        <f t="shared" ca="1" si="43"/>
        <v>-1.3967886148532367E-2</v>
      </c>
      <c r="F370">
        <f t="shared" ca="1" si="44"/>
        <v>158.47646671766992</v>
      </c>
      <c r="AL370">
        <f t="shared" ca="1" si="45"/>
        <v>158</v>
      </c>
    </row>
    <row r="371" spans="1:38" x14ac:dyDescent="0.35">
      <c r="A371">
        <v>370</v>
      </c>
      <c r="B371">
        <f t="shared" si="40"/>
        <v>-0.65026493956077625</v>
      </c>
      <c r="C371">
        <f t="shared" ca="1" si="41"/>
        <v>-4.8077037571061396E-2</v>
      </c>
      <c r="D371">
        <f t="shared" ca="1" si="42"/>
        <v>-0.20799950465373965</v>
      </c>
      <c r="E371">
        <f t="shared" ca="1" si="43"/>
        <v>-0.20650293773149947</v>
      </c>
      <c r="F371">
        <f t="shared" ca="1" si="44"/>
        <v>177.87958314486363</v>
      </c>
      <c r="AL371">
        <f t="shared" ca="1" si="45"/>
        <v>177</v>
      </c>
    </row>
    <row r="372" spans="1:38" x14ac:dyDescent="0.35">
      <c r="A372">
        <v>371</v>
      </c>
      <c r="B372">
        <f t="shared" si="40"/>
        <v>0.28793218456003195</v>
      </c>
      <c r="C372">
        <f t="shared" ca="1" si="41"/>
        <v>4.0518311600924374E-2</v>
      </c>
      <c r="D372">
        <f t="shared" ca="1" si="42"/>
        <v>0.24680199161536293</v>
      </c>
      <c r="E372">
        <f t="shared" ca="1" si="43"/>
        <v>0.24430410935665384</v>
      </c>
      <c r="F372">
        <f t="shared" ca="1" si="44"/>
        <v>132.39943351795336</v>
      </c>
      <c r="AL372">
        <f t="shared" ca="1" si="45"/>
        <v>132</v>
      </c>
    </row>
    <row r="373" spans="1:38" x14ac:dyDescent="0.35">
      <c r="A373">
        <v>372</v>
      </c>
      <c r="B373">
        <f t="shared" si="40"/>
        <v>0.96140578606364835</v>
      </c>
      <c r="C373">
        <f t="shared" ca="1" si="41"/>
        <v>0.3000413306414646</v>
      </c>
      <c r="D373">
        <f t="shared" ca="1" si="42"/>
        <v>3.3328741672424902E-2</v>
      </c>
      <c r="E373">
        <f t="shared" ca="1" si="43"/>
        <v>3.3322571726180417E-2</v>
      </c>
      <c r="F373">
        <f t="shared" ca="1" si="44"/>
        <v>153.74675851224717</v>
      </c>
      <c r="AL373">
        <f t="shared" ca="1" si="45"/>
        <v>153</v>
      </c>
    </row>
    <row r="374" spans="1:38" x14ac:dyDescent="0.35">
      <c r="A374">
        <v>373</v>
      </c>
      <c r="B374">
        <f t="shared" si="40"/>
        <v>0.75096734161028933</v>
      </c>
      <c r="C374">
        <f t="shared" ca="1" si="41"/>
        <v>0.55886683698851081</v>
      </c>
      <c r="D374">
        <f t="shared" ca="1" si="42"/>
        <v>1.7893350147390442E-2</v>
      </c>
      <c r="E374">
        <f t="shared" ca="1" si="43"/>
        <v>1.7892395337786315E-2</v>
      </c>
      <c r="F374">
        <f t="shared" ca="1" si="44"/>
        <v>155.29029766475063</v>
      </c>
      <c r="AL374">
        <f t="shared" ca="1" si="45"/>
        <v>155</v>
      </c>
    </row>
    <row r="375" spans="1:38" x14ac:dyDescent="0.35">
      <c r="A375">
        <v>374</v>
      </c>
      <c r="B375">
        <f t="shared" si="40"/>
        <v>-0.14990701345623575</v>
      </c>
      <c r="C375">
        <f t="shared" ca="1" si="41"/>
        <v>-0.13655716840790053</v>
      </c>
      <c r="D375">
        <f t="shared" ca="1" si="42"/>
        <v>-7.3229403601352425E-2</v>
      </c>
      <c r="E375">
        <f t="shared" ca="1" si="43"/>
        <v>-7.3163971812440082E-2</v>
      </c>
      <c r="F375">
        <f t="shared" ca="1" si="44"/>
        <v>164.40257303962488</v>
      </c>
      <c r="AL375">
        <f t="shared" ca="1" si="45"/>
        <v>164</v>
      </c>
    </row>
    <row r="376" spans="1:38" x14ac:dyDescent="0.35">
      <c r="A376">
        <v>375</v>
      </c>
      <c r="B376">
        <f t="shared" si="40"/>
        <v>-0.9129575516827102</v>
      </c>
      <c r="C376">
        <f t="shared" ca="1" si="41"/>
        <v>-4.9582475339371053E-2</v>
      </c>
      <c r="D376">
        <f t="shared" ca="1" si="42"/>
        <v>-0.20168416222776764</v>
      </c>
      <c r="E376">
        <f t="shared" ca="1" si="43"/>
        <v>-0.20031963937285127</v>
      </c>
      <c r="F376">
        <f t="shared" ca="1" si="44"/>
        <v>177.24804890226642</v>
      </c>
      <c r="AL376">
        <f t="shared" ca="1" si="45"/>
        <v>177</v>
      </c>
    </row>
    <row r="377" spans="1:38" x14ac:dyDescent="0.35">
      <c r="A377">
        <v>376</v>
      </c>
      <c r="B377">
        <f t="shared" si="40"/>
        <v>-0.83663912721156353</v>
      </c>
      <c r="C377">
        <f t="shared" ca="1" si="41"/>
        <v>-0.72779938253345666</v>
      </c>
      <c r="D377">
        <f t="shared" ca="1" si="42"/>
        <v>-1.374005012918557E-2</v>
      </c>
      <c r="E377">
        <f t="shared" ca="1" si="43"/>
        <v>-1.3739617804930592E-2</v>
      </c>
      <c r="F377">
        <f t="shared" ca="1" si="44"/>
        <v>158.45363769240822</v>
      </c>
      <c r="AL377">
        <f t="shared" ca="1" si="45"/>
        <v>158</v>
      </c>
    </row>
    <row r="378" spans="1:38" x14ac:dyDescent="0.35">
      <c r="A378">
        <v>377</v>
      </c>
      <c r="B378">
        <f t="shared" si="40"/>
        <v>8.8814524588788427E-3</v>
      </c>
      <c r="C378">
        <f t="shared" ca="1" si="41"/>
        <v>8.0377814416089655E-3</v>
      </c>
      <c r="D378">
        <f t="shared" ca="1" si="42"/>
        <v>1.2441243983362462</v>
      </c>
      <c r="E378">
        <f t="shared" ca="1" si="43"/>
        <v>0.94711554071242254</v>
      </c>
      <c r="F378">
        <f t="shared" ca="1" si="44"/>
        <v>32.66719284586506</v>
      </c>
      <c r="AL378">
        <f t="shared" ca="1" si="45"/>
        <v>32</v>
      </c>
    </row>
    <row r="379" spans="1:38" x14ac:dyDescent="0.35">
      <c r="A379">
        <v>378</v>
      </c>
      <c r="B379">
        <f t="shared" si="40"/>
        <v>0.84623646569754452</v>
      </c>
      <c r="C379">
        <f t="shared" ca="1" si="41"/>
        <v>0.14397406222237083</v>
      </c>
      <c r="D379">
        <f t="shared" ca="1" si="42"/>
        <v>6.9456955271254339E-2</v>
      </c>
      <c r="E379">
        <f t="shared" ca="1" si="43"/>
        <v>6.9401122238827453E-2</v>
      </c>
      <c r="F379">
        <f t="shared" ca="1" si="44"/>
        <v>150.13393715236424</v>
      </c>
      <c r="AL379">
        <f t="shared" ca="1" si="45"/>
        <v>150</v>
      </c>
    </row>
    <row r="380" spans="1:38" x14ac:dyDescent="0.35">
      <c r="A380">
        <v>379</v>
      </c>
      <c r="B380">
        <f t="shared" si="40"/>
        <v>0.9055655749932976</v>
      </c>
      <c r="C380">
        <f t="shared" ca="1" si="41"/>
        <v>0.8463257784102638</v>
      </c>
      <c r="D380">
        <f t="shared" ca="1" si="42"/>
        <v>1.1815780938144145E-2</v>
      </c>
      <c r="E380">
        <f t="shared" ca="1" si="43"/>
        <v>1.1815506001257827E-2</v>
      </c>
      <c r="F380">
        <f t="shared" ca="1" si="44"/>
        <v>155.89805458567525</v>
      </c>
      <c r="AL380">
        <f t="shared" ca="1" si="45"/>
        <v>155</v>
      </c>
    </row>
    <row r="381" spans="1:38" x14ac:dyDescent="0.35">
      <c r="A381">
        <v>380</v>
      </c>
      <c r="B381">
        <f t="shared" si="40"/>
        <v>0.13232187086982847</v>
      </c>
      <c r="C381">
        <f t="shared" ca="1" si="41"/>
        <v>8.0659190696280997E-2</v>
      </c>
      <c r="D381">
        <f t="shared" ca="1" si="42"/>
        <v>0.12397843213744364</v>
      </c>
      <c r="E381">
        <f t="shared" ca="1" si="43"/>
        <v>0.12366107125605512</v>
      </c>
      <c r="F381">
        <f t="shared" ca="1" si="44"/>
        <v>144.68178946574528</v>
      </c>
      <c r="AL381">
        <f t="shared" ca="1" si="45"/>
        <v>144</v>
      </c>
    </row>
    <row r="382" spans="1:38" x14ac:dyDescent="0.35">
      <c r="A382">
        <v>381</v>
      </c>
      <c r="B382">
        <f t="shared" si="40"/>
        <v>-0.76257795109778848</v>
      </c>
      <c r="C382">
        <f t="shared" ca="1" si="41"/>
        <v>-0.45564208824296176</v>
      </c>
      <c r="D382">
        <f t="shared" ca="1" si="42"/>
        <v>-2.1947050674273324E-2</v>
      </c>
      <c r="E382">
        <f t="shared" ca="1" si="43"/>
        <v>-2.1945288832960392E-2</v>
      </c>
      <c r="F382">
        <f t="shared" ca="1" si="44"/>
        <v>159.27433774691698</v>
      </c>
      <c r="AL382">
        <f t="shared" ca="1" si="45"/>
        <v>159</v>
      </c>
    </row>
    <row r="383" spans="1:38" x14ac:dyDescent="0.35">
      <c r="A383">
        <v>382</v>
      </c>
      <c r="B383">
        <f t="shared" si="40"/>
        <v>-0.95636712163450166</v>
      </c>
      <c r="C383">
        <f t="shared" ca="1" si="41"/>
        <v>-0.75077706919160736</v>
      </c>
      <c r="D383">
        <f t="shared" ca="1" si="42"/>
        <v>-1.3319533068274731E-2</v>
      </c>
      <c r="E383">
        <f t="shared" ca="1" si="43"/>
        <v>-1.3319139235460862E-2</v>
      </c>
      <c r="F383">
        <f t="shared" ca="1" si="44"/>
        <v>158.41158598631714</v>
      </c>
      <c r="AL383">
        <f t="shared" ca="1" si="45"/>
        <v>158</v>
      </c>
    </row>
    <row r="384" spans="1:38" x14ac:dyDescent="0.35">
      <c r="A384">
        <v>383</v>
      </c>
      <c r="B384">
        <f t="shared" si="40"/>
        <v>-0.27087677105340535</v>
      </c>
      <c r="C384">
        <f t="shared" ca="1" si="41"/>
        <v>-0.17297860738943605</v>
      </c>
      <c r="D384">
        <f t="shared" ca="1" si="42"/>
        <v>-5.7810616878689866E-2</v>
      </c>
      <c r="E384">
        <f t="shared" ca="1" si="43"/>
        <v>-5.7778421095947052E-2</v>
      </c>
      <c r="F384">
        <f t="shared" ca="1" si="44"/>
        <v>162.86069436735863</v>
      </c>
      <c r="AL384">
        <f t="shared" ca="1" si="45"/>
        <v>162</v>
      </c>
    </row>
    <row r="385" spans="1:38" x14ac:dyDescent="0.35">
      <c r="A385">
        <v>384</v>
      </c>
      <c r="B385">
        <f t="shared" si="40"/>
        <v>0.66365643362195958</v>
      </c>
      <c r="C385">
        <f t="shared" ca="1" si="41"/>
        <v>0.3023529760834775</v>
      </c>
      <c r="D385">
        <f t="shared" ca="1" si="42"/>
        <v>3.3073926142665355E-2</v>
      </c>
      <c r="E385">
        <f t="shared" ca="1" si="43"/>
        <v>3.3067896629428641E-2</v>
      </c>
      <c r="F385">
        <f t="shared" ca="1" si="44"/>
        <v>153.77224006522312</v>
      </c>
      <c r="AL385">
        <f t="shared" ca="1" si="45"/>
        <v>153</v>
      </c>
    </row>
    <row r="386" spans="1:38" x14ac:dyDescent="0.35">
      <c r="A386">
        <v>385</v>
      </c>
      <c r="B386">
        <f t="shared" si="40"/>
        <v>0.98802697383374682</v>
      </c>
      <c r="C386">
        <f t="shared" ca="1" si="41"/>
        <v>0.14588130350422643</v>
      </c>
      <c r="D386">
        <f t="shared" ca="1" si="42"/>
        <v>6.8548880218295305E-2</v>
      </c>
      <c r="E386">
        <f t="shared" ca="1" si="43"/>
        <v>6.8495208214826644E-2</v>
      </c>
      <c r="F386">
        <f t="shared" ca="1" si="44"/>
        <v>150.22474465766012</v>
      </c>
      <c r="AL386">
        <f t="shared" ca="1" si="45"/>
        <v>150</v>
      </c>
    </row>
    <row r="387" spans="1:38" x14ac:dyDescent="0.35">
      <c r="A387">
        <v>386</v>
      </c>
      <c r="B387">
        <f t="shared" ref="B387:B450" si="46">SIN(A387)</f>
        <v>0.40401007082262758</v>
      </c>
      <c r="C387">
        <f t="shared" ref="C387:C450" ca="1" si="47">RAND()*B387</f>
        <v>0.38803260171619669</v>
      </c>
      <c r="D387">
        <f t="shared" ref="D387:D450" ca="1" si="48">1/C387/100</f>
        <v>2.5771030464378102E-2</v>
      </c>
      <c r="E387">
        <f t="shared" ref="E387:E450" ca="1" si="49">SIN(D387)</f>
        <v>2.5768177937923232E-2</v>
      </c>
      <c r="F387">
        <f t="shared" ref="F387:F450" ca="1" si="50">ACOS(E387)*100</f>
        <v>154.50252963305184</v>
      </c>
      <c r="AL387">
        <f t="shared" ref="AL387:AL450" ca="1" si="51">INT(F387)</f>
        <v>154</v>
      </c>
    </row>
    <row r="388" spans="1:38" x14ac:dyDescent="0.35">
      <c r="A388">
        <v>387</v>
      </c>
      <c r="B388">
        <f t="shared" si="46"/>
        <v>-0.55145182811491467</v>
      </c>
      <c r="C388">
        <f t="shared" ca="1" si="47"/>
        <v>-0.14102140947798605</v>
      </c>
      <c r="D388">
        <f t="shared" ca="1" si="48"/>
        <v>-7.091121863706118E-2</v>
      </c>
      <c r="E388">
        <f t="shared" ca="1" si="49"/>
        <v>-7.085180523714131E-2</v>
      </c>
      <c r="F388">
        <f t="shared" ca="1" si="50"/>
        <v>164.17075454319576</v>
      </c>
      <c r="AL388">
        <f t="shared" ca="1" si="51"/>
        <v>164</v>
      </c>
    </row>
    <row r="389" spans="1:38" x14ac:dyDescent="0.35">
      <c r="A389">
        <v>388</v>
      </c>
      <c r="B389">
        <f t="shared" si="46"/>
        <v>-0.99991145943400639</v>
      </c>
      <c r="C389">
        <f t="shared" ca="1" si="47"/>
        <v>-0.16976458649926063</v>
      </c>
      <c r="D389">
        <f t="shared" ca="1" si="48"/>
        <v>-5.8905100328704607E-2</v>
      </c>
      <c r="E389">
        <f t="shared" ca="1" si="49"/>
        <v>-5.8871041312170407E-2</v>
      </c>
      <c r="F389">
        <f t="shared" ca="1" si="50"/>
        <v>162.97014271236011</v>
      </c>
      <c r="AL389">
        <f t="shared" ca="1" si="51"/>
        <v>162</v>
      </c>
    </row>
    <row r="390" spans="1:38" x14ac:dyDescent="0.35">
      <c r="A390">
        <v>389</v>
      </c>
      <c r="B390">
        <f t="shared" si="46"/>
        <v>-0.52905710627742641</v>
      </c>
      <c r="C390">
        <f t="shared" ca="1" si="47"/>
        <v>-0.32847916436326313</v>
      </c>
      <c r="D390">
        <f t="shared" ca="1" si="48"/>
        <v>-3.0443331221279717E-2</v>
      </c>
      <c r="E390">
        <f t="shared" ca="1" si="49"/>
        <v>-3.0438628977475745E-2</v>
      </c>
      <c r="F390">
        <f t="shared" ca="1" si="50"/>
        <v>160.12396580161763</v>
      </c>
      <c r="AL390">
        <f t="shared" ca="1" si="51"/>
        <v>160</v>
      </c>
    </row>
    <row r="391" spans="1:38" x14ac:dyDescent="0.35">
      <c r="A391">
        <v>390</v>
      </c>
      <c r="B391">
        <f t="shared" si="46"/>
        <v>0.42820991051876856</v>
      </c>
      <c r="C391">
        <f t="shared" ca="1" si="47"/>
        <v>0.2006759900612643</v>
      </c>
      <c r="D391">
        <f t="shared" ca="1" si="48"/>
        <v>4.9831571763752622E-2</v>
      </c>
      <c r="E391">
        <f t="shared" ca="1" si="49"/>
        <v>4.9810950817757424E-2</v>
      </c>
      <c r="F391">
        <f t="shared" ca="1" si="50"/>
        <v>152.09647550311439</v>
      </c>
      <c r="AL391">
        <f t="shared" ca="1" si="51"/>
        <v>152</v>
      </c>
    </row>
    <row r="392" spans="1:38" x14ac:dyDescent="0.35">
      <c r="A392">
        <v>391</v>
      </c>
      <c r="B392">
        <f t="shared" si="46"/>
        <v>0.99178271037518728</v>
      </c>
      <c r="C392">
        <f t="shared" ca="1" si="47"/>
        <v>0.16460402924200701</v>
      </c>
      <c r="D392">
        <f t="shared" ca="1" si="48"/>
        <v>6.0751854289651838E-2</v>
      </c>
      <c r="E392">
        <f t="shared" ca="1" si="49"/>
        <v>6.0714490818247729E-2</v>
      </c>
      <c r="F392">
        <f t="shared" ca="1" si="50"/>
        <v>151.00444725052446</v>
      </c>
      <c r="AL392">
        <f t="shared" ca="1" si="51"/>
        <v>151</v>
      </c>
    </row>
    <row r="393" spans="1:38" x14ac:dyDescent="0.35">
      <c r="A393">
        <v>392</v>
      </c>
      <c r="B393">
        <f t="shared" si="46"/>
        <v>0.64351506015296556</v>
      </c>
      <c r="C393">
        <f t="shared" ca="1" si="47"/>
        <v>0.18665064117331145</v>
      </c>
      <c r="D393">
        <f t="shared" ca="1" si="48"/>
        <v>5.3576028119371212E-2</v>
      </c>
      <c r="E393">
        <f t="shared" ca="1" si="49"/>
        <v>5.3550401108019993E-2</v>
      </c>
      <c r="F393">
        <f t="shared" ca="1" si="50"/>
        <v>151.72202986755255</v>
      </c>
      <c r="AL393">
        <f t="shared" ca="1" si="51"/>
        <v>151</v>
      </c>
    </row>
    <row r="394" spans="1:38" x14ac:dyDescent="0.35">
      <c r="A394">
        <v>393</v>
      </c>
      <c r="B394">
        <f t="shared" si="46"/>
        <v>-0.29639736865214339</v>
      </c>
      <c r="C394">
        <f t="shared" ca="1" si="47"/>
        <v>-0.23175639054212258</v>
      </c>
      <c r="D394">
        <f t="shared" ca="1" si="48"/>
        <v>-4.3148756228935409E-2</v>
      </c>
      <c r="E394">
        <f t="shared" ca="1" si="49"/>
        <v>-4.3135368307178089E-2</v>
      </c>
      <c r="F394">
        <f t="shared" ca="1" si="50"/>
        <v>161.3945083023832</v>
      </c>
      <c r="AL394">
        <f t="shared" ca="1" si="51"/>
        <v>161</v>
      </c>
    </row>
    <row r="395" spans="1:38" x14ac:dyDescent="0.35">
      <c r="A395">
        <v>394</v>
      </c>
      <c r="B395">
        <f t="shared" si="46"/>
        <v>-0.96380342362496985</v>
      </c>
      <c r="C395">
        <f t="shared" ca="1" si="47"/>
        <v>-0.56498879286708281</v>
      </c>
      <c r="D395">
        <f t="shared" ca="1" si="48"/>
        <v>-1.7699466124370653E-2</v>
      </c>
      <c r="E395">
        <f t="shared" ca="1" si="49"/>
        <v>-1.7698542016972005E-2</v>
      </c>
      <c r="F395">
        <f t="shared" ca="1" si="50"/>
        <v>158.84957929192672</v>
      </c>
      <c r="AL395">
        <f t="shared" ca="1" si="51"/>
        <v>158</v>
      </c>
    </row>
    <row r="396" spans="1:38" x14ac:dyDescent="0.35">
      <c r="A396">
        <v>395</v>
      </c>
      <c r="B396">
        <f t="shared" si="46"/>
        <v>-0.74509305572421403</v>
      </c>
      <c r="C396">
        <f t="shared" ca="1" si="47"/>
        <v>-0.64412619241409008</v>
      </c>
      <c r="D396">
        <f t="shared" ca="1" si="48"/>
        <v>-1.5524908189995308E-2</v>
      </c>
      <c r="E396">
        <f t="shared" ca="1" si="49"/>
        <v>-1.5524284554770399E-2</v>
      </c>
      <c r="F396">
        <f t="shared" ca="1" si="50"/>
        <v>158.63212349848919</v>
      </c>
      <c r="AL396">
        <f t="shared" ca="1" si="51"/>
        <v>158</v>
      </c>
    </row>
    <row r="397" spans="1:38" x14ac:dyDescent="0.35">
      <c r="A397">
        <v>396</v>
      </c>
      <c r="B397">
        <f t="shared" si="46"/>
        <v>0.15865243143670757</v>
      </c>
      <c r="C397">
        <f t="shared" ca="1" si="47"/>
        <v>0.13273798577203338</v>
      </c>
      <c r="D397">
        <f t="shared" ca="1" si="48"/>
        <v>7.5336384998143491E-2</v>
      </c>
      <c r="E397">
        <f t="shared" ca="1" si="49"/>
        <v>7.5265142385815137E-2</v>
      </c>
      <c r="F397">
        <f t="shared" ca="1" si="50"/>
        <v>149.54599417967532</v>
      </c>
      <c r="AL397">
        <f t="shared" ca="1" si="51"/>
        <v>149</v>
      </c>
    </row>
    <row r="398" spans="1:38" x14ac:dyDescent="0.35">
      <c r="A398">
        <v>397</v>
      </c>
      <c r="B398">
        <f t="shared" si="46"/>
        <v>0.91653360479789403</v>
      </c>
      <c r="C398">
        <f t="shared" ca="1" si="47"/>
        <v>0.87385557409332981</v>
      </c>
      <c r="D398">
        <f t="shared" ca="1" si="48"/>
        <v>1.1443538608053756E-2</v>
      </c>
      <c r="E398">
        <f t="shared" ca="1" si="49"/>
        <v>1.1443288845731652E-2</v>
      </c>
      <c r="F398">
        <f t="shared" ca="1" si="50"/>
        <v>155.93527881868428</v>
      </c>
      <c r="AL398">
        <f t="shared" ca="1" si="51"/>
        <v>155</v>
      </c>
    </row>
    <row r="399" spans="1:38" x14ac:dyDescent="0.35">
      <c r="A399">
        <v>398</v>
      </c>
      <c r="B399">
        <f t="shared" si="46"/>
        <v>0.83175800871917327</v>
      </c>
      <c r="C399">
        <f t="shared" ca="1" si="47"/>
        <v>0.28961427084384139</v>
      </c>
      <c r="D399">
        <f t="shared" ca="1" si="48"/>
        <v>3.4528685243525009E-2</v>
      </c>
      <c r="E399">
        <f t="shared" ca="1" si="49"/>
        <v>3.4521824629505773E-2</v>
      </c>
      <c r="F399">
        <f t="shared" ca="1" si="50"/>
        <v>153.62676415513715</v>
      </c>
      <c r="AL399">
        <f t="shared" ca="1" si="51"/>
        <v>153</v>
      </c>
    </row>
    <row r="400" spans="1:38" x14ac:dyDescent="0.35">
      <c r="A400">
        <v>399</v>
      </c>
      <c r="B400">
        <f t="shared" si="46"/>
        <v>-1.7732064727370857E-2</v>
      </c>
      <c r="C400">
        <f t="shared" ca="1" si="47"/>
        <v>-9.044001970394417E-3</v>
      </c>
      <c r="D400">
        <f t="shared" ca="1" si="48"/>
        <v>-1.1057051991734463</v>
      </c>
      <c r="E400">
        <f t="shared" ca="1" si="49"/>
        <v>-0.89378069819222139</v>
      </c>
      <c r="F400">
        <f t="shared" ca="1" si="50"/>
        <v>267.65015259683429</v>
      </c>
      <c r="AL400">
        <f t="shared" ca="1" si="51"/>
        <v>267</v>
      </c>
    </row>
    <row r="401" spans="1:38" x14ac:dyDescent="0.35">
      <c r="A401">
        <v>400</v>
      </c>
      <c r="B401">
        <f t="shared" si="46"/>
        <v>-0.85091935963917653</v>
      </c>
      <c r="C401">
        <f t="shared" ca="1" si="47"/>
        <v>-0.78985966001257535</v>
      </c>
      <c r="D401">
        <f t="shared" ca="1" si="48"/>
        <v>-1.2660476925534837E-2</v>
      </c>
      <c r="E401">
        <f t="shared" ca="1" si="49"/>
        <v>-1.2660138708508246E-2</v>
      </c>
      <c r="F401">
        <f t="shared" ca="1" si="50"/>
        <v>158.34568037204312</v>
      </c>
      <c r="AL401">
        <f t="shared" ca="1" si="51"/>
        <v>158</v>
      </c>
    </row>
    <row r="402" spans="1:38" x14ac:dyDescent="0.35">
      <c r="A402">
        <v>401</v>
      </c>
      <c r="B402">
        <f t="shared" si="46"/>
        <v>-0.90177531951440493</v>
      </c>
      <c r="C402">
        <f t="shared" ca="1" si="47"/>
        <v>-0.10622528199148561</v>
      </c>
      <c r="D402">
        <f t="shared" ca="1" si="48"/>
        <v>-9.4139547690742217E-2</v>
      </c>
      <c r="E402">
        <f t="shared" ca="1" si="49"/>
        <v>-9.4000561187652265E-2</v>
      </c>
      <c r="F402">
        <f t="shared" ca="1" si="50"/>
        <v>166.49358744856389</v>
      </c>
      <c r="AL402">
        <f t="shared" ca="1" si="51"/>
        <v>166</v>
      </c>
    </row>
    <row r="403" spans="1:38" x14ac:dyDescent="0.35">
      <c r="A403">
        <v>402</v>
      </c>
      <c r="B403">
        <f t="shared" si="46"/>
        <v>-0.12354320937804643</v>
      </c>
      <c r="C403">
        <f t="shared" ca="1" si="47"/>
        <v>-3.56387431646373E-4</v>
      </c>
      <c r="D403">
        <f t="shared" ca="1" si="48"/>
        <v>-28.059350897431603</v>
      </c>
      <c r="E403">
        <f t="shared" ca="1" si="49"/>
        <v>-0.21333080489593076</v>
      </c>
      <c r="F403">
        <f t="shared" ca="1" si="50"/>
        <v>178.57793116714328</v>
      </c>
      <c r="AL403">
        <f t="shared" ca="1" si="51"/>
        <v>178</v>
      </c>
    </row>
    <row r="404" spans="1:38" x14ac:dyDescent="0.35">
      <c r="A404">
        <v>403</v>
      </c>
      <c r="B404">
        <f t="shared" si="46"/>
        <v>0.76827395771178719</v>
      </c>
      <c r="C404">
        <f t="shared" ca="1" si="47"/>
        <v>0.60525350155472346</v>
      </c>
      <c r="D404">
        <f t="shared" ca="1" si="48"/>
        <v>1.6522002721690753E-2</v>
      </c>
      <c r="E404">
        <f t="shared" ca="1" si="49"/>
        <v>1.6521251045334074E-2</v>
      </c>
      <c r="F404">
        <f t="shared" ca="1" si="50"/>
        <v>155.42743240732057</v>
      </c>
      <c r="AL404">
        <f t="shared" ca="1" si="51"/>
        <v>155</v>
      </c>
    </row>
    <row r="405" spans="1:38" x14ac:dyDescent="0.35">
      <c r="A405">
        <v>404</v>
      </c>
      <c r="B405">
        <f t="shared" si="46"/>
        <v>0.953743591158287</v>
      </c>
      <c r="C405">
        <f t="shared" ca="1" si="47"/>
        <v>0.38616174331239328</v>
      </c>
      <c r="D405">
        <f t="shared" ca="1" si="48"/>
        <v>2.5895884750836907E-2</v>
      </c>
      <c r="E405">
        <f t="shared" ca="1" si="49"/>
        <v>2.5892990564769392E-2</v>
      </c>
      <c r="F405">
        <f t="shared" ca="1" si="50"/>
        <v>154.49004420440596</v>
      </c>
      <c r="AL405">
        <f t="shared" ca="1" si="51"/>
        <v>154</v>
      </c>
    </row>
    <row r="406" spans="1:38" x14ac:dyDescent="0.35">
      <c r="A406">
        <v>405</v>
      </c>
      <c r="B406">
        <f t="shared" si="46"/>
        <v>0.26234576530777837</v>
      </c>
      <c r="C406">
        <f t="shared" ca="1" si="47"/>
        <v>0.12690495072866315</v>
      </c>
      <c r="D406">
        <f t="shared" ca="1" si="48"/>
        <v>7.8799132284296053E-2</v>
      </c>
      <c r="E406">
        <f t="shared" ca="1" si="49"/>
        <v>7.871760964700264E-2</v>
      </c>
      <c r="F406">
        <f t="shared" ca="1" si="50"/>
        <v>149.19971945106005</v>
      </c>
      <c r="AL406">
        <f t="shared" ca="1" si="51"/>
        <v>149</v>
      </c>
    </row>
    <row r="407" spans="1:38" x14ac:dyDescent="0.35">
      <c r="A407">
        <v>406</v>
      </c>
      <c r="B407">
        <f t="shared" si="46"/>
        <v>-0.67025154729721814</v>
      </c>
      <c r="C407">
        <f t="shared" ca="1" si="47"/>
        <v>-0.65109296701182362</v>
      </c>
      <c r="D407">
        <f t="shared" ca="1" si="48"/>
        <v>-1.5358789768371748E-2</v>
      </c>
      <c r="E407">
        <f t="shared" ca="1" si="49"/>
        <v>-1.5358185938471221E-2</v>
      </c>
      <c r="F407">
        <f t="shared" ca="1" si="50"/>
        <v>158.61551165632685</v>
      </c>
      <c r="AL407">
        <f t="shared" ca="1" si="51"/>
        <v>158</v>
      </c>
    </row>
    <row r="408" spans="1:38" x14ac:dyDescent="0.35">
      <c r="A408">
        <v>407</v>
      </c>
      <c r="B408">
        <f t="shared" si="46"/>
        <v>-0.9866226783405293</v>
      </c>
      <c r="C408">
        <f t="shared" ca="1" si="47"/>
        <v>-0.67661360475976795</v>
      </c>
      <c r="D408">
        <f t="shared" ca="1" si="48"/>
        <v>-1.4779484080209272E-2</v>
      </c>
      <c r="E408">
        <f t="shared" ca="1" si="49"/>
        <v>-1.4778946031209319E-2</v>
      </c>
      <c r="F408">
        <f t="shared" ca="1" si="50"/>
        <v>158.55758108751058</v>
      </c>
      <c r="AL408">
        <f t="shared" ca="1" si="51"/>
        <v>158</v>
      </c>
    </row>
    <row r="409" spans="1:38" x14ac:dyDescent="0.35">
      <c r="A409">
        <v>408</v>
      </c>
      <c r="B409">
        <f t="shared" si="46"/>
        <v>-0.39589746896115763</v>
      </c>
      <c r="C409">
        <f t="shared" ca="1" si="47"/>
        <v>-0.184757882877254</v>
      </c>
      <c r="D409">
        <f t="shared" ca="1" si="48"/>
        <v>-5.4124889527141923E-2</v>
      </c>
      <c r="E409">
        <f t="shared" ca="1" si="49"/>
        <v>-5.4098466887315025E-2</v>
      </c>
      <c r="F409">
        <f t="shared" ca="1" si="50"/>
        <v>162.49212163220386</v>
      </c>
      <c r="AL409">
        <f t="shared" ca="1" si="51"/>
        <v>162</v>
      </c>
    </row>
    <row r="410" spans="1:38" x14ac:dyDescent="0.35">
      <c r="A410">
        <v>409</v>
      </c>
      <c r="B410">
        <f t="shared" si="46"/>
        <v>0.55881404760638176</v>
      </c>
      <c r="C410">
        <f t="shared" ca="1" si="47"/>
        <v>0.11841855749977502</v>
      </c>
      <c r="D410">
        <f t="shared" ca="1" si="48"/>
        <v>8.4446223726538802E-2</v>
      </c>
      <c r="E410">
        <f t="shared" ca="1" si="49"/>
        <v>8.4345892852049201E-2</v>
      </c>
      <c r="F410">
        <f t="shared" ca="1" si="50"/>
        <v>148.63501030683577</v>
      </c>
      <c r="AL410">
        <f t="shared" ca="1" si="51"/>
        <v>148</v>
      </c>
    </row>
    <row r="411" spans="1:38" x14ac:dyDescent="0.35">
      <c r="A411">
        <v>410</v>
      </c>
      <c r="B411">
        <f t="shared" si="46"/>
        <v>0.9997545059076306</v>
      </c>
      <c r="C411">
        <f t="shared" ca="1" si="47"/>
        <v>0.58302700389250439</v>
      </c>
      <c r="D411">
        <f t="shared" ca="1" si="48"/>
        <v>1.7151864207380265E-2</v>
      </c>
      <c r="E411">
        <f t="shared" ca="1" si="49"/>
        <v>1.7151023245422038E-2</v>
      </c>
      <c r="F411">
        <f t="shared" ca="1" si="50"/>
        <v>155.36444625875163</v>
      </c>
      <c r="AL411">
        <f t="shared" ca="1" si="51"/>
        <v>155</v>
      </c>
    </row>
    <row r="412" spans="1:38" x14ac:dyDescent="0.35">
      <c r="A412">
        <v>411</v>
      </c>
      <c r="B412">
        <f t="shared" si="46"/>
        <v>0.52152528208152926</v>
      </c>
      <c r="C412">
        <f t="shared" ca="1" si="47"/>
        <v>7.9360458734575035E-2</v>
      </c>
      <c r="D412">
        <f t="shared" ca="1" si="48"/>
        <v>0.12600733614009835</v>
      </c>
      <c r="E412">
        <f t="shared" ca="1" si="49"/>
        <v>0.125674146529169</v>
      </c>
      <c r="F412">
        <f t="shared" ca="1" si="50"/>
        <v>144.47889906547982</v>
      </c>
      <c r="AL412">
        <f t="shared" ca="1" si="51"/>
        <v>144</v>
      </c>
    </row>
    <row r="413" spans="1:38" x14ac:dyDescent="0.35">
      <c r="A413">
        <v>412</v>
      </c>
      <c r="B413">
        <f t="shared" si="46"/>
        <v>-0.43619188095326605</v>
      </c>
      <c r="C413">
        <f t="shared" ca="1" si="47"/>
        <v>-7.9922866571985052E-2</v>
      </c>
      <c r="D413">
        <f t="shared" ca="1" si="48"/>
        <v>-0.12512063729587558</v>
      </c>
      <c r="E413">
        <f t="shared" ca="1" si="49"/>
        <v>-0.124794428521268</v>
      </c>
      <c r="F413">
        <f t="shared" ca="1" si="50"/>
        <v>169.5916964090772</v>
      </c>
      <c r="AL413">
        <f t="shared" ca="1" si="51"/>
        <v>169</v>
      </c>
    </row>
    <row r="414" spans="1:38" x14ac:dyDescent="0.35">
      <c r="A414">
        <v>413</v>
      </c>
      <c r="B414">
        <f t="shared" si="46"/>
        <v>-0.99287624024155074</v>
      </c>
      <c r="C414">
        <f t="shared" ca="1" si="47"/>
        <v>-0.29550138361043965</v>
      </c>
      <c r="D414">
        <f t="shared" ca="1" si="48"/>
        <v>-3.3840789094859297E-2</v>
      </c>
      <c r="E414">
        <f t="shared" ca="1" si="49"/>
        <v>-3.3834330391686623E-2</v>
      </c>
      <c r="F414">
        <f t="shared" ca="1" si="50"/>
        <v>160.4637115889756</v>
      </c>
      <c r="AL414">
        <f t="shared" ca="1" si="51"/>
        <v>160</v>
      </c>
    </row>
    <row r="415" spans="1:38" x14ac:dyDescent="0.35">
      <c r="A415">
        <v>414</v>
      </c>
      <c r="B415">
        <f t="shared" si="46"/>
        <v>-0.63671476313513176</v>
      </c>
      <c r="C415">
        <f t="shared" ca="1" si="47"/>
        <v>-0.29556915764121111</v>
      </c>
      <c r="D415">
        <f t="shared" ca="1" si="48"/>
        <v>-3.3833029399295153E-2</v>
      </c>
      <c r="E415">
        <f t="shared" ca="1" si="49"/>
        <v>-3.3826575137877742E-2</v>
      </c>
      <c r="F415">
        <f t="shared" ca="1" si="50"/>
        <v>160.46293561941917</v>
      </c>
      <c r="AL415">
        <f t="shared" ca="1" si="51"/>
        <v>160</v>
      </c>
    </row>
    <row r="416" spans="1:38" x14ac:dyDescent="0.35">
      <c r="A416">
        <v>415</v>
      </c>
      <c r="B416">
        <f t="shared" si="46"/>
        <v>0.30483933083715453</v>
      </c>
      <c r="C416">
        <f t="shared" ca="1" si="47"/>
        <v>8.4206551877620328E-2</v>
      </c>
      <c r="D416">
        <f t="shared" ca="1" si="48"/>
        <v>0.11875560484335318</v>
      </c>
      <c r="E416">
        <f t="shared" ca="1" si="49"/>
        <v>0.1184766686615176</v>
      </c>
      <c r="F416">
        <f t="shared" ca="1" si="50"/>
        <v>145.20407219515434</v>
      </c>
      <c r="AL416">
        <f t="shared" ca="1" si="51"/>
        <v>145</v>
      </c>
    </row>
    <row r="417" spans="1:38" x14ac:dyDescent="0.35">
      <c r="A417">
        <v>416</v>
      </c>
      <c r="B417">
        <f t="shared" si="46"/>
        <v>0.96612554987636234</v>
      </c>
      <c r="C417">
        <f t="shared" ca="1" si="47"/>
        <v>0.63075789672826366</v>
      </c>
      <c r="D417">
        <f t="shared" ca="1" si="48"/>
        <v>1.5853943409777228E-2</v>
      </c>
      <c r="E417">
        <f t="shared" ca="1" si="49"/>
        <v>1.5853279276559648E-2</v>
      </c>
      <c r="F417">
        <f t="shared" ca="1" si="50"/>
        <v>155.49423833851193</v>
      </c>
      <c r="AL417">
        <f t="shared" ca="1" si="51"/>
        <v>155</v>
      </c>
    </row>
    <row r="418" spans="1:38" x14ac:dyDescent="0.35">
      <c r="A418">
        <v>417</v>
      </c>
      <c r="B418">
        <f t="shared" si="46"/>
        <v>0.73916039387549148</v>
      </c>
      <c r="C418">
        <f t="shared" ca="1" si="47"/>
        <v>0.56146123347378163</v>
      </c>
      <c r="D418">
        <f t="shared" ca="1" si="48"/>
        <v>1.7810668669196672E-2</v>
      </c>
      <c r="E418">
        <f t="shared" ca="1" si="49"/>
        <v>1.7809727034321616E-2</v>
      </c>
      <c r="F418">
        <f t="shared" ca="1" si="50"/>
        <v>155.29856581256999</v>
      </c>
      <c r="AL418">
        <f t="shared" ca="1" si="51"/>
        <v>155</v>
      </c>
    </row>
    <row r="419" spans="1:38" x14ac:dyDescent="0.35">
      <c r="A419">
        <v>418</v>
      </c>
      <c r="B419">
        <f t="shared" si="46"/>
        <v>-0.16738541944170149</v>
      </c>
      <c r="C419">
        <f t="shared" ca="1" si="47"/>
        <v>-0.12459971764520404</v>
      </c>
      <c r="D419">
        <f t="shared" ca="1" si="48"/>
        <v>-8.0257003699437432E-2</v>
      </c>
      <c r="E419">
        <f t="shared" ca="1" si="49"/>
        <v>-8.0170873053259054E-2</v>
      </c>
      <c r="F419">
        <f t="shared" ca="1" si="50"/>
        <v>165.1053330494334</v>
      </c>
      <c r="AL419">
        <f t="shared" ca="1" si="51"/>
        <v>165</v>
      </c>
    </row>
    <row r="420" spans="1:38" x14ac:dyDescent="0.35">
      <c r="A420">
        <v>419</v>
      </c>
      <c r="B420">
        <f t="shared" si="46"/>
        <v>-0.92003785006160566</v>
      </c>
      <c r="C420">
        <f t="shared" ca="1" si="47"/>
        <v>-2.3308419216492803E-2</v>
      </c>
      <c r="D420">
        <f t="shared" ca="1" si="48"/>
        <v>-0.42902952392945209</v>
      </c>
      <c r="E420">
        <f t="shared" ca="1" si="49"/>
        <v>-0.41598847674926515</v>
      </c>
      <c r="F420">
        <f t="shared" ca="1" si="50"/>
        <v>199.98258507243486</v>
      </c>
      <c r="AL420">
        <f t="shared" ca="1" si="51"/>
        <v>199</v>
      </c>
    </row>
    <row r="421" spans="1:38" x14ac:dyDescent="0.35">
      <c r="A421">
        <v>420</v>
      </c>
      <c r="B421">
        <f t="shared" si="46"/>
        <v>-0.82681172430680117</v>
      </c>
      <c r="C421">
        <f t="shared" ca="1" si="47"/>
        <v>-0.82602639400948508</v>
      </c>
      <c r="D421">
        <f t="shared" ca="1" si="48"/>
        <v>-1.2106150690246797E-2</v>
      </c>
      <c r="E421">
        <f t="shared" ca="1" si="49"/>
        <v>-1.2105854981756878E-2</v>
      </c>
      <c r="F421">
        <f t="shared" ca="1" si="50"/>
        <v>158.29024774851433</v>
      </c>
      <c r="AL421">
        <f t="shared" ca="1" si="51"/>
        <v>158</v>
      </c>
    </row>
    <row r="422" spans="1:38" x14ac:dyDescent="0.35">
      <c r="A422">
        <v>421</v>
      </c>
      <c r="B422">
        <f t="shared" si="46"/>
        <v>2.6581287738051074E-2</v>
      </c>
      <c r="C422">
        <f t="shared" ca="1" si="47"/>
        <v>6.4799846936359094E-3</v>
      </c>
      <c r="D422">
        <f t="shared" ca="1" si="48"/>
        <v>1.5432135217574126</v>
      </c>
      <c r="E422">
        <f t="shared" ca="1" si="49"/>
        <v>0.99961961855058634</v>
      </c>
      <c r="F422">
        <f t="shared" ca="1" si="50"/>
        <v>2.7582805037483338</v>
      </c>
      <c r="AL422">
        <f t="shared" ca="1" si="51"/>
        <v>2</v>
      </c>
    </row>
    <row r="423" spans="1:38" x14ac:dyDescent="0.35">
      <c r="A423">
        <v>422</v>
      </c>
      <c r="B423">
        <f t="shared" si="46"/>
        <v>0.85553558642242811</v>
      </c>
      <c r="C423">
        <f t="shared" ca="1" si="47"/>
        <v>0.25236956322979287</v>
      </c>
      <c r="D423">
        <f t="shared" ca="1" si="48"/>
        <v>3.9624429634149617E-2</v>
      </c>
      <c r="E423">
        <f t="shared" ca="1" si="49"/>
        <v>3.961406142553018E-2</v>
      </c>
      <c r="F423">
        <f t="shared" ca="1" si="50"/>
        <v>153.11718971607468</v>
      </c>
      <c r="AL423">
        <f t="shared" ca="1" si="51"/>
        <v>153</v>
      </c>
    </row>
    <row r="424" spans="1:38" x14ac:dyDescent="0.35">
      <c r="A424">
        <v>423</v>
      </c>
      <c r="B424">
        <f t="shared" si="46"/>
        <v>0.89791441245452708</v>
      </c>
      <c r="C424">
        <f t="shared" ca="1" si="47"/>
        <v>0.25601976834726514</v>
      </c>
      <c r="D424">
        <f t="shared" ca="1" si="48"/>
        <v>3.9059483822499221E-2</v>
      </c>
      <c r="E424">
        <f t="shared" ca="1" si="49"/>
        <v>3.904955277361196E-2</v>
      </c>
      <c r="F424">
        <f t="shared" ca="1" si="50"/>
        <v>153.17368429723973</v>
      </c>
      <c r="AL424">
        <f t="shared" ca="1" si="51"/>
        <v>153</v>
      </c>
    </row>
    <row r="425" spans="1:38" x14ac:dyDescent="0.35">
      <c r="A425">
        <v>424</v>
      </c>
      <c r="B425">
        <f t="shared" si="46"/>
        <v>0.11475486862040551</v>
      </c>
      <c r="C425">
        <f t="shared" ca="1" si="47"/>
        <v>2.1933501423114687E-2</v>
      </c>
      <c r="D425">
        <f t="shared" ca="1" si="48"/>
        <v>0.45592355762502512</v>
      </c>
      <c r="E425">
        <f t="shared" ca="1" si="49"/>
        <v>0.44029172208816958</v>
      </c>
      <c r="F425">
        <f t="shared" ca="1" si="50"/>
        <v>111.48727691698714</v>
      </c>
      <c r="AL425">
        <f t="shared" ca="1" si="51"/>
        <v>111</v>
      </c>
    </row>
    <row r="426" spans="1:38" x14ac:dyDescent="0.35">
      <c r="A426">
        <v>425</v>
      </c>
      <c r="B426">
        <f t="shared" si="46"/>
        <v>-0.77390977220412605</v>
      </c>
      <c r="C426">
        <f t="shared" ca="1" si="47"/>
        <v>-0.10882103476293878</v>
      </c>
      <c r="D426">
        <f t="shared" ca="1" si="48"/>
        <v>-9.1893998451535619E-2</v>
      </c>
      <c r="E426">
        <f t="shared" ca="1" si="49"/>
        <v>-9.1764719796881708E-2</v>
      </c>
      <c r="F426">
        <f t="shared" ca="1" si="50"/>
        <v>166.26903252464322</v>
      </c>
      <c r="AL426">
        <f t="shared" ca="1" si="51"/>
        <v>166</v>
      </c>
    </row>
    <row r="427" spans="1:38" x14ac:dyDescent="0.35">
      <c r="A427">
        <v>426</v>
      </c>
      <c r="B427">
        <f t="shared" si="46"/>
        <v>-0.95104533753195752</v>
      </c>
      <c r="C427">
        <f t="shared" ca="1" si="47"/>
        <v>-0.65824320479794463</v>
      </c>
      <c r="D427">
        <f t="shared" ca="1" si="48"/>
        <v>-1.5191953258476274E-2</v>
      </c>
      <c r="E427">
        <f t="shared" ca="1" si="49"/>
        <v>-1.5191368892953994E-2</v>
      </c>
      <c r="F427">
        <f t="shared" ca="1" si="50"/>
        <v>158.59882800533728</v>
      </c>
      <c r="AL427">
        <f t="shared" ca="1" si="51"/>
        <v>158</v>
      </c>
    </row>
    <row r="428" spans="1:38" x14ac:dyDescent="0.35">
      <c r="A428">
        <v>427</v>
      </c>
      <c r="B428">
        <f t="shared" si="46"/>
        <v>-0.25379420550319381</v>
      </c>
      <c r="C428">
        <f t="shared" ca="1" si="47"/>
        <v>-0.17102460178433462</v>
      </c>
      <c r="D428">
        <f t="shared" ca="1" si="48"/>
        <v>-5.847111991881844E-2</v>
      </c>
      <c r="E428">
        <f t="shared" ca="1" si="49"/>
        <v>-5.8437808069312314E-2</v>
      </c>
      <c r="F428">
        <f t="shared" ca="1" si="50"/>
        <v>162.92674467137149</v>
      </c>
      <c r="AL428">
        <f t="shared" ca="1" si="51"/>
        <v>162</v>
      </c>
    </row>
    <row r="429" spans="1:38" x14ac:dyDescent="0.35">
      <c r="A429">
        <v>428</v>
      </c>
      <c r="B429">
        <f t="shared" si="46"/>
        <v>0.67679414863326126</v>
      </c>
      <c r="C429">
        <f t="shared" ca="1" si="47"/>
        <v>0.3264923041963631</v>
      </c>
      <c r="D429">
        <f t="shared" ca="1" si="48"/>
        <v>3.06285932975182E-2</v>
      </c>
      <c r="E429">
        <f t="shared" ca="1" si="49"/>
        <v>3.0623804686813222E-2</v>
      </c>
      <c r="F429">
        <f t="shared" ca="1" si="50"/>
        <v>154.01677334973783</v>
      </c>
      <c r="AL429">
        <f t="shared" ca="1" si="51"/>
        <v>154</v>
      </c>
    </row>
    <row r="430" spans="1:38" x14ac:dyDescent="0.35">
      <c r="A430">
        <v>429</v>
      </c>
      <c r="B430">
        <f t="shared" si="46"/>
        <v>0.98514108371242493</v>
      </c>
      <c r="C430">
        <f t="shared" ca="1" si="47"/>
        <v>0.95771353237372125</v>
      </c>
      <c r="D430">
        <f t="shared" ca="1" si="48"/>
        <v>1.0441535659640002E-2</v>
      </c>
      <c r="E430">
        <f t="shared" ca="1" si="49"/>
        <v>1.0441345928109439E-2</v>
      </c>
      <c r="F430">
        <f t="shared" ca="1" si="50"/>
        <v>156.03547911352567</v>
      </c>
      <c r="AL430">
        <f t="shared" ca="1" si="51"/>
        <v>156</v>
      </c>
    </row>
    <row r="431" spans="1:38" x14ac:dyDescent="0.35">
      <c r="A431">
        <v>430</v>
      </c>
      <c r="B431">
        <f t="shared" si="46"/>
        <v>0.38775384963726123</v>
      </c>
      <c r="C431">
        <f t="shared" ca="1" si="47"/>
        <v>1.3433118315665214E-2</v>
      </c>
      <c r="D431">
        <f t="shared" ca="1" si="48"/>
        <v>0.74442878898329701</v>
      </c>
      <c r="E431">
        <f t="shared" ca="1" si="49"/>
        <v>0.67755180956545846</v>
      </c>
      <c r="F431">
        <f t="shared" ca="1" si="50"/>
        <v>82.636753781159953</v>
      </c>
      <c r="AL431">
        <f t="shared" ca="1" si="51"/>
        <v>82</v>
      </c>
    </row>
    <row r="432" spans="1:38" x14ac:dyDescent="0.35">
      <c r="A432">
        <v>431</v>
      </c>
      <c r="B432">
        <f t="shared" si="46"/>
        <v>-0.56613248557590456</v>
      </c>
      <c r="C432">
        <f t="shared" ca="1" si="47"/>
        <v>-0.40018786735593997</v>
      </c>
      <c r="D432">
        <f t="shared" ca="1" si="48"/>
        <v>-2.4988263802374795E-2</v>
      </c>
      <c r="E432">
        <f t="shared" ca="1" si="49"/>
        <v>-2.4985663382736587E-2</v>
      </c>
      <c r="F432">
        <f t="shared" ca="1" si="50"/>
        <v>159.57845905972715</v>
      </c>
      <c r="AL432">
        <f t="shared" ca="1" si="51"/>
        <v>159</v>
      </c>
    </row>
    <row r="433" spans="1:38" x14ac:dyDescent="0.35">
      <c r="A433">
        <v>432</v>
      </c>
      <c r="B433">
        <f t="shared" si="46"/>
        <v>-0.99951922440430641</v>
      </c>
      <c r="C433">
        <f t="shared" ca="1" si="47"/>
        <v>-0.21286953965782823</v>
      </c>
      <c r="D433">
        <f t="shared" ca="1" si="48"/>
        <v>-4.6977129823619894E-2</v>
      </c>
      <c r="E433">
        <f t="shared" ca="1" si="49"/>
        <v>-4.6959853144569581E-2</v>
      </c>
      <c r="F433">
        <f t="shared" ca="1" si="50"/>
        <v>161.77734566185165</v>
      </c>
      <c r="AL433">
        <f t="shared" ca="1" si="51"/>
        <v>161</v>
      </c>
    </row>
    <row r="434" spans="1:38" x14ac:dyDescent="0.35">
      <c r="A434">
        <v>433</v>
      </c>
      <c r="B434">
        <f t="shared" si="46"/>
        <v>-0.51395259783445812</v>
      </c>
      <c r="C434">
        <f t="shared" ca="1" si="47"/>
        <v>-0.2991097755497053</v>
      </c>
      <c r="D434">
        <f t="shared" ca="1" si="48"/>
        <v>-3.3432541553086836E-2</v>
      </c>
      <c r="E434">
        <f t="shared" ca="1" si="49"/>
        <v>-3.3426313781762473E-2</v>
      </c>
      <c r="F434">
        <f t="shared" ca="1" si="50"/>
        <v>160.42288683479836</v>
      </c>
      <c r="AL434">
        <f t="shared" ca="1" si="51"/>
        <v>160</v>
      </c>
    </row>
    <row r="435" spans="1:38" x14ac:dyDescent="0.35">
      <c r="A435">
        <v>434</v>
      </c>
      <c r="B435">
        <f t="shared" si="46"/>
        <v>0.44413967697054968</v>
      </c>
      <c r="C435">
        <f t="shared" ca="1" si="47"/>
        <v>0.39304284356716668</v>
      </c>
      <c r="D435">
        <f t="shared" ca="1" si="48"/>
        <v>2.5442518961145036E-2</v>
      </c>
      <c r="E435">
        <f t="shared" ca="1" si="49"/>
        <v>2.5439774133913386E-2</v>
      </c>
      <c r="F435">
        <f t="shared" ca="1" si="50"/>
        <v>154.53538078337513</v>
      </c>
      <c r="AL435">
        <f t="shared" ca="1" si="51"/>
        <v>154</v>
      </c>
    </row>
    <row r="436" spans="1:38" x14ac:dyDescent="0.35">
      <c r="A436">
        <v>435</v>
      </c>
      <c r="B436">
        <f t="shared" si="46"/>
        <v>0.99389198102389542</v>
      </c>
      <c r="C436">
        <f t="shared" ca="1" si="47"/>
        <v>0.83675906909778175</v>
      </c>
      <c r="D436">
        <f t="shared" ca="1" si="48"/>
        <v>1.1950871367049889E-2</v>
      </c>
      <c r="E436">
        <f t="shared" ca="1" si="49"/>
        <v>1.1950586891880981E-2</v>
      </c>
      <c r="F436">
        <f t="shared" ca="1" si="50"/>
        <v>155.88454554278465</v>
      </c>
      <c r="AL436">
        <f t="shared" ca="1" si="51"/>
        <v>155</v>
      </c>
    </row>
    <row r="437" spans="1:38" x14ac:dyDescent="0.35">
      <c r="A437">
        <v>436</v>
      </c>
      <c r="B437">
        <f t="shared" si="46"/>
        <v>0.62986458129157852</v>
      </c>
      <c r="C437">
        <f t="shared" ca="1" si="47"/>
        <v>8.1296662344125886E-2</v>
      </c>
      <c r="D437">
        <f t="shared" ca="1" si="48"/>
        <v>0.1230062798601787</v>
      </c>
      <c r="E437">
        <f t="shared" ca="1" si="49"/>
        <v>0.12269632243793291</v>
      </c>
      <c r="F437">
        <f t="shared" ca="1" si="50"/>
        <v>144.77900469347179</v>
      </c>
      <c r="AL437">
        <f t="shared" ca="1" si="51"/>
        <v>144</v>
      </c>
    </row>
    <row r="438" spans="1:38" x14ac:dyDescent="0.35">
      <c r="A438">
        <v>437</v>
      </c>
      <c r="B438">
        <f t="shared" si="46"/>
        <v>-0.31325740971087507</v>
      </c>
      <c r="C438">
        <f t="shared" ca="1" si="47"/>
        <v>-9.453805076781481E-2</v>
      </c>
      <c r="D438">
        <f t="shared" ca="1" si="48"/>
        <v>-0.10577751412031937</v>
      </c>
      <c r="E438">
        <f t="shared" ca="1" si="49"/>
        <v>-0.10558036908162194</v>
      </c>
      <c r="F438">
        <f t="shared" ca="1" si="50"/>
        <v>167.65738409152161</v>
      </c>
      <c r="AL438">
        <f t="shared" ca="1" si="51"/>
        <v>167</v>
      </c>
    </row>
    <row r="439" spans="1:38" x14ac:dyDescent="0.35">
      <c r="A439">
        <v>438</v>
      </c>
      <c r="B439">
        <f t="shared" si="46"/>
        <v>-0.96837198288571125</v>
      </c>
      <c r="C439">
        <f t="shared" ca="1" si="47"/>
        <v>-0.50573903945327847</v>
      </c>
      <c r="D439">
        <f t="shared" ca="1" si="48"/>
        <v>-1.9773043447091507E-2</v>
      </c>
      <c r="E439">
        <f t="shared" ca="1" si="49"/>
        <v>-1.977175501711172E-2</v>
      </c>
      <c r="F439">
        <f t="shared" ca="1" si="50"/>
        <v>159.05693702419882</v>
      </c>
      <c r="AL439">
        <f t="shared" ca="1" si="51"/>
        <v>159</v>
      </c>
    </row>
    <row r="440" spans="1:38" x14ac:dyDescent="0.35">
      <c r="A440">
        <v>439</v>
      </c>
      <c r="B440">
        <f t="shared" si="46"/>
        <v>-0.73316982087162996</v>
      </c>
      <c r="C440">
        <f t="shared" ca="1" si="47"/>
        <v>-0.27543519516268516</v>
      </c>
      <c r="D440">
        <f t="shared" ca="1" si="48"/>
        <v>-3.6306180820840715E-2</v>
      </c>
      <c r="E440">
        <f t="shared" ca="1" si="49"/>
        <v>-3.6298205249108054E-2</v>
      </c>
      <c r="F440">
        <f t="shared" ca="1" si="50"/>
        <v>160.71025076157372</v>
      </c>
      <c r="AL440">
        <f t="shared" ca="1" si="51"/>
        <v>160</v>
      </c>
    </row>
    <row r="441" spans="1:38" x14ac:dyDescent="0.35">
      <c r="A441">
        <v>440</v>
      </c>
      <c r="B441">
        <f t="shared" si="46"/>
        <v>0.176105293265966</v>
      </c>
      <c r="C441">
        <f t="shared" ca="1" si="47"/>
        <v>9.3374316691318109E-3</v>
      </c>
      <c r="D441">
        <f t="shared" ca="1" si="48"/>
        <v>1.0709583057039704</v>
      </c>
      <c r="E441">
        <f t="shared" ca="1" si="49"/>
        <v>0.87766020720311833</v>
      </c>
      <c r="F441">
        <f t="shared" ca="1" si="50"/>
        <v>49.983802109092615</v>
      </c>
      <c r="AL441">
        <f t="shared" ca="1" si="51"/>
        <v>49</v>
      </c>
    </row>
    <row r="442" spans="1:38" x14ac:dyDescent="0.35">
      <c r="A442">
        <v>441</v>
      </c>
      <c r="B442">
        <f t="shared" si="46"/>
        <v>0.92347001292600284</v>
      </c>
      <c r="C442">
        <f t="shared" ca="1" si="47"/>
        <v>0.42790813944442202</v>
      </c>
      <c r="D442">
        <f t="shared" ca="1" si="48"/>
        <v>2.336950171825098E-2</v>
      </c>
      <c r="E442">
        <f t="shared" ca="1" si="49"/>
        <v>2.3367374631277103E-2</v>
      </c>
      <c r="F442">
        <f t="shared" ca="1" si="50"/>
        <v>154.74268250766457</v>
      </c>
      <c r="AL442">
        <f t="shared" ca="1" si="51"/>
        <v>154</v>
      </c>
    </row>
    <row r="443" spans="1:38" x14ac:dyDescent="0.35">
      <c r="A443">
        <v>442</v>
      </c>
      <c r="B443">
        <f t="shared" si="46"/>
        <v>0.82180066150203424</v>
      </c>
      <c r="C443">
        <f t="shared" ca="1" si="47"/>
        <v>0.27918232031374984</v>
      </c>
      <c r="D443">
        <f t="shared" ca="1" si="48"/>
        <v>3.5818887058327441E-2</v>
      </c>
      <c r="E443">
        <f t="shared" ca="1" si="49"/>
        <v>3.5811228321391303E-2</v>
      </c>
      <c r="F443">
        <f t="shared" ca="1" si="50"/>
        <v>153.49774397365692</v>
      </c>
      <c r="AL443">
        <f t="shared" ca="1" si="51"/>
        <v>153</v>
      </c>
    </row>
    <row r="444" spans="1:38" x14ac:dyDescent="0.35">
      <c r="A444">
        <v>443</v>
      </c>
      <c r="B444">
        <f t="shared" si="46"/>
        <v>-3.5428428178979517E-2</v>
      </c>
      <c r="C444">
        <f t="shared" ca="1" si="47"/>
        <v>-7.8478188850032073E-3</v>
      </c>
      <c r="D444">
        <f t="shared" ca="1" si="48"/>
        <v>-1.2742393965168468</v>
      </c>
      <c r="E444">
        <f t="shared" ca="1" si="49"/>
        <v>-0.95634832116897961</v>
      </c>
      <c r="F444">
        <f t="shared" ca="1" si="50"/>
        <v>284.50357233117433</v>
      </c>
      <c r="AL444">
        <f t="shared" ca="1" si="51"/>
        <v>284</v>
      </c>
    </row>
    <row r="445" spans="1:38" x14ac:dyDescent="0.35">
      <c r="A445">
        <v>444</v>
      </c>
      <c r="B445">
        <f t="shared" si="46"/>
        <v>-0.86008478437880709</v>
      </c>
      <c r="C445">
        <f t="shared" ca="1" si="47"/>
        <v>-0.6525212457432128</v>
      </c>
      <c r="D445">
        <f t="shared" ca="1" si="48"/>
        <v>-1.5325171502439183E-2</v>
      </c>
      <c r="E445">
        <f t="shared" ca="1" si="49"/>
        <v>-1.5324571628935331E-2</v>
      </c>
      <c r="F445">
        <f t="shared" ca="1" si="50"/>
        <v>158.61214982973357</v>
      </c>
      <c r="AL445">
        <f t="shared" ca="1" si="51"/>
        <v>158</v>
      </c>
    </row>
    <row r="446" spans="1:38" x14ac:dyDescent="0.35">
      <c r="A446">
        <v>445</v>
      </c>
      <c r="B446">
        <f t="shared" si="46"/>
        <v>-0.89398315630496283</v>
      </c>
      <c r="C446">
        <f t="shared" ca="1" si="47"/>
        <v>-0.5471688403088345</v>
      </c>
      <c r="D446">
        <f t="shared" ca="1" si="48"/>
        <v>-1.8275894501513963E-2</v>
      </c>
      <c r="E446">
        <f t="shared" ca="1" si="49"/>
        <v>-1.8274877135035245E-2</v>
      </c>
      <c r="F446">
        <f t="shared" ca="1" si="50"/>
        <v>158.90722212964107</v>
      </c>
      <c r="AL446">
        <f t="shared" ca="1" si="51"/>
        <v>158</v>
      </c>
    </row>
    <row r="447" spans="1:38" x14ac:dyDescent="0.35">
      <c r="A447">
        <v>446</v>
      </c>
      <c r="B447">
        <f t="shared" si="46"/>
        <v>-0.10595753713889099</v>
      </c>
      <c r="C447">
        <f t="shared" ca="1" si="47"/>
        <v>-3.3891508191194644E-2</v>
      </c>
      <c r="D447">
        <f t="shared" ca="1" si="48"/>
        <v>-0.29505916182856984</v>
      </c>
      <c r="E447">
        <f t="shared" ca="1" si="49"/>
        <v>-0.2907964557791165</v>
      </c>
      <c r="F447">
        <f t="shared" ca="1" si="50"/>
        <v>186.58554886234663</v>
      </c>
      <c r="AL447">
        <f t="shared" ca="1" si="51"/>
        <v>186</v>
      </c>
    </row>
    <row r="448" spans="1:38" x14ac:dyDescent="0.35">
      <c r="A448">
        <v>447</v>
      </c>
      <c r="B448">
        <f t="shared" si="46"/>
        <v>0.77948495302445919</v>
      </c>
      <c r="C448">
        <f t="shared" ca="1" si="47"/>
        <v>0.49859509488898246</v>
      </c>
      <c r="D448">
        <f t="shared" ca="1" si="48"/>
        <v>2.0056354550031439E-2</v>
      </c>
      <c r="E448">
        <f t="shared" ca="1" si="49"/>
        <v>2.0055009941044144E-2</v>
      </c>
      <c r="F448">
        <f t="shared" ca="1" si="50"/>
        <v>155.0739972244865</v>
      </c>
      <c r="AL448">
        <f t="shared" ca="1" si="51"/>
        <v>155</v>
      </c>
    </row>
    <row r="449" spans="1:38" x14ac:dyDescent="0.35">
      <c r="A449">
        <v>448</v>
      </c>
      <c r="B449">
        <f t="shared" si="46"/>
        <v>0.94827257215615868</v>
      </c>
      <c r="C449">
        <f t="shared" ca="1" si="47"/>
        <v>0.58969979554785457</v>
      </c>
      <c r="D449">
        <f t="shared" ca="1" si="48"/>
        <v>1.6957781019255064E-2</v>
      </c>
      <c r="E449">
        <f t="shared" ca="1" si="49"/>
        <v>1.6956968283112096E-2</v>
      </c>
      <c r="F449">
        <f t="shared" ca="1" si="50"/>
        <v>155.38385457756414</v>
      </c>
      <c r="AL449">
        <f t="shared" ca="1" si="51"/>
        <v>155</v>
      </c>
    </row>
    <row r="450" spans="1:38" x14ac:dyDescent="0.35">
      <c r="A450">
        <v>449</v>
      </c>
      <c r="B450">
        <f t="shared" si="46"/>
        <v>0.24522276163050974</v>
      </c>
      <c r="C450">
        <f t="shared" ca="1" si="47"/>
        <v>6.9555966913211545E-2</v>
      </c>
      <c r="D450">
        <f t="shared" ca="1" si="48"/>
        <v>0.14376911778794621</v>
      </c>
      <c r="E450">
        <f t="shared" ca="1" si="49"/>
        <v>0.14327435534168392</v>
      </c>
      <c r="F450">
        <f t="shared" ca="1" si="50"/>
        <v>142.70272090069503</v>
      </c>
      <c r="AL450">
        <f t="shared" ca="1" si="51"/>
        <v>142</v>
      </c>
    </row>
    <row r="451" spans="1:38" x14ac:dyDescent="0.35">
      <c r="A451">
        <v>450</v>
      </c>
      <c r="B451">
        <f t="shared" ref="B451:B514" si="52">SIN(A451)</f>
        <v>-0.68328372503552359</v>
      </c>
      <c r="C451">
        <f t="shared" ref="C451:C514" ca="1" si="53">RAND()*B451</f>
        <v>-0.65554098089652613</v>
      </c>
      <c r="D451">
        <f t="shared" ref="D451:D514" ca="1" si="54">1/C451/100</f>
        <v>-1.525457643597487E-2</v>
      </c>
      <c r="E451">
        <f t="shared" ref="E451:E514" ca="1" si="55">SIN(D451)</f>
        <v>-1.5253984814190919E-2</v>
      </c>
      <c r="F451">
        <f t="shared" ref="F451:F514" ca="1" si="56">ACOS(E451)*100</f>
        <v>158.60509032308713</v>
      </c>
      <c r="AL451">
        <f t="shared" ref="AL451:AL514" ca="1" si="57">INT(F451)</f>
        <v>158</v>
      </c>
    </row>
    <row r="452" spans="1:38" x14ac:dyDescent="0.35">
      <c r="A452">
        <v>451</v>
      </c>
      <c r="B452">
        <f t="shared" si="52"/>
        <v>-0.98358230602824037</v>
      </c>
      <c r="C452">
        <f t="shared" ca="1" si="53"/>
        <v>-0.65783051086362654</v>
      </c>
      <c r="D452">
        <f t="shared" ca="1" si="54"/>
        <v>-1.5201484021882164E-2</v>
      </c>
      <c r="E452">
        <f t="shared" ca="1" si="55"/>
        <v>-1.520089855586255E-2</v>
      </c>
      <c r="F452">
        <f t="shared" ca="1" si="56"/>
        <v>158.59978108167786</v>
      </c>
      <c r="AL452">
        <f t="shared" ca="1" si="57"/>
        <v>158</v>
      </c>
    </row>
    <row r="453" spans="1:38" x14ac:dyDescent="0.35">
      <c r="A453">
        <v>452</v>
      </c>
      <c r="B453">
        <f t="shared" si="52"/>
        <v>-0.37957985088079749</v>
      </c>
      <c r="C453">
        <f t="shared" ca="1" si="53"/>
        <v>-0.29215918867825552</v>
      </c>
      <c r="D453">
        <f t="shared" ca="1" si="54"/>
        <v>-3.4227915422549458E-2</v>
      </c>
      <c r="E453">
        <f t="shared" ca="1" si="55"/>
        <v>-3.4221232527202265E-2</v>
      </c>
      <c r="F453">
        <f t="shared" ca="1" si="56"/>
        <v>160.5024242217446</v>
      </c>
      <c r="AL453">
        <f t="shared" ca="1" si="57"/>
        <v>160</v>
      </c>
    </row>
    <row r="454" spans="1:38" x14ac:dyDescent="0.35">
      <c r="A454">
        <v>453</v>
      </c>
      <c r="B454">
        <f t="shared" si="52"/>
        <v>0.5734065686442813</v>
      </c>
      <c r="C454">
        <f t="shared" ca="1" si="53"/>
        <v>0.32216222278467538</v>
      </c>
      <c r="D454">
        <f t="shared" ca="1" si="54"/>
        <v>3.10402626154083E-2</v>
      </c>
      <c r="E454">
        <f t="shared" ca="1" si="55"/>
        <v>3.1035278317541427E-2</v>
      </c>
      <c r="F454">
        <f t="shared" ca="1" si="56"/>
        <v>153.97560641794882</v>
      </c>
      <c r="AL454">
        <f t="shared" ca="1" si="57"/>
        <v>153</v>
      </c>
    </row>
    <row r="455" spans="1:38" x14ac:dyDescent="0.35">
      <c r="A455">
        <v>454</v>
      </c>
      <c r="B455">
        <f t="shared" si="52"/>
        <v>0.99920563335768342</v>
      </c>
      <c r="C455">
        <f t="shared" ca="1" si="53"/>
        <v>0.72891585820887228</v>
      </c>
      <c r="D455">
        <f t="shared" ca="1" si="54"/>
        <v>1.3719004583838372E-2</v>
      </c>
      <c r="E455">
        <f t="shared" ca="1" si="55"/>
        <v>1.3718574243094446E-2</v>
      </c>
      <c r="F455">
        <f t="shared" ca="1" si="56"/>
        <v>155.7077322211058</v>
      </c>
      <c r="AL455">
        <f t="shared" ca="1" si="57"/>
        <v>155</v>
      </c>
    </row>
    <row r="456" spans="1:38" x14ac:dyDescent="0.35">
      <c r="A456">
        <v>455</v>
      </c>
      <c r="B456">
        <f t="shared" si="52"/>
        <v>0.50633964683490129</v>
      </c>
      <c r="C456">
        <f t="shared" ca="1" si="53"/>
        <v>0.39936850280134623</v>
      </c>
      <c r="D456">
        <f t="shared" ca="1" si="54"/>
        <v>2.5039530984180283E-2</v>
      </c>
      <c r="E456">
        <f t="shared" ca="1" si="55"/>
        <v>2.5036914526561461E-2</v>
      </c>
      <c r="F456">
        <f t="shared" ca="1" si="56"/>
        <v>154.57567958107163</v>
      </c>
      <c r="AL456">
        <f t="shared" ca="1" si="57"/>
        <v>154</v>
      </c>
    </row>
    <row r="457" spans="1:38" x14ac:dyDescent="0.35">
      <c r="A457">
        <v>456</v>
      </c>
      <c r="B457">
        <f t="shared" si="52"/>
        <v>-0.45205267588296999</v>
      </c>
      <c r="C457">
        <f t="shared" ca="1" si="53"/>
        <v>-0.22426768682336556</v>
      </c>
      <c r="D457">
        <f t="shared" ca="1" si="54"/>
        <v>-4.4589571246953889E-2</v>
      </c>
      <c r="E457">
        <f t="shared" ca="1" si="55"/>
        <v>-4.4574796996231437E-2</v>
      </c>
      <c r="F457">
        <f t="shared" ca="1" si="56"/>
        <v>161.53858980418505</v>
      </c>
      <c r="AL457">
        <f t="shared" ca="1" si="57"/>
        <v>161</v>
      </c>
    </row>
    <row r="458" spans="1:38" x14ac:dyDescent="0.35">
      <c r="A458">
        <v>457</v>
      </c>
      <c r="B458">
        <f t="shared" si="52"/>
        <v>-0.99482985314176431</v>
      </c>
      <c r="C458">
        <f t="shared" ca="1" si="53"/>
        <v>-0.58856919783852635</v>
      </c>
      <c r="D458">
        <f t="shared" ca="1" si="54"/>
        <v>-1.6990355656946041E-2</v>
      </c>
      <c r="E458">
        <f t="shared" ca="1" si="55"/>
        <v>-1.6989538228228351E-2</v>
      </c>
      <c r="F458">
        <f t="shared" ca="1" si="56"/>
        <v>158.77866824518426</v>
      </c>
      <c r="AL458">
        <f t="shared" ca="1" si="57"/>
        <v>158</v>
      </c>
    </row>
    <row r="459" spans="1:38" x14ac:dyDescent="0.35">
      <c r="A459">
        <v>458</v>
      </c>
      <c r="B459">
        <f t="shared" si="52"/>
        <v>-0.62296505131494606</v>
      </c>
      <c r="C459">
        <f t="shared" ca="1" si="53"/>
        <v>-0.3430849212592903</v>
      </c>
      <c r="D459">
        <f t="shared" ca="1" si="54"/>
        <v>-2.9147302549162125E-2</v>
      </c>
      <c r="E459">
        <f t="shared" ca="1" si="55"/>
        <v>-2.9143175635260612E-2</v>
      </c>
      <c r="F459">
        <f t="shared" ca="1" si="56"/>
        <v>159.99436293440587</v>
      </c>
      <c r="AL459">
        <f t="shared" ca="1" si="57"/>
        <v>159</v>
      </c>
    </row>
    <row r="460" spans="1:38" x14ac:dyDescent="0.35">
      <c r="A460">
        <v>459</v>
      </c>
      <c r="B460">
        <f t="shared" si="52"/>
        <v>0.32165094574030556</v>
      </c>
      <c r="C460">
        <f t="shared" ca="1" si="53"/>
        <v>3.875716301083891E-2</v>
      </c>
      <c r="D460">
        <f t="shared" ca="1" si="54"/>
        <v>0.2580168212313006</v>
      </c>
      <c r="E460">
        <f t="shared" ca="1" si="55"/>
        <v>0.25516352351302929</v>
      </c>
      <c r="F460">
        <f t="shared" ca="1" si="56"/>
        <v>131.2779505563596</v>
      </c>
      <c r="AL460">
        <f t="shared" ca="1" si="57"/>
        <v>131</v>
      </c>
    </row>
    <row r="461" spans="1:38" x14ac:dyDescent="0.35">
      <c r="A461">
        <v>460</v>
      </c>
      <c r="B461">
        <f t="shared" si="52"/>
        <v>0.97054254665125606</v>
      </c>
      <c r="C461">
        <f t="shared" ca="1" si="53"/>
        <v>8.9100813547541638E-2</v>
      </c>
      <c r="D461">
        <f t="shared" ca="1" si="54"/>
        <v>0.11223242080347882</v>
      </c>
      <c r="E461">
        <f t="shared" ca="1" si="55"/>
        <v>0.1119969537138282</v>
      </c>
      <c r="F461">
        <f t="shared" ca="1" si="56"/>
        <v>145.85639059914178</v>
      </c>
      <c r="AL461">
        <f t="shared" ca="1" si="57"/>
        <v>145</v>
      </c>
    </row>
    <row r="462" spans="1:38" x14ac:dyDescent="0.35">
      <c r="A462">
        <v>461</v>
      </c>
      <c r="B462">
        <f t="shared" si="52"/>
        <v>0.72712180605731491</v>
      </c>
      <c r="C462">
        <f t="shared" ca="1" si="53"/>
        <v>0.34162947659007781</v>
      </c>
      <c r="D462">
        <f t="shared" ca="1" si="54"/>
        <v>2.927147885426476E-2</v>
      </c>
      <c r="E462">
        <f t="shared" ca="1" si="55"/>
        <v>2.9267298971151649E-2</v>
      </c>
      <c r="F462">
        <f t="shared" ca="1" si="56"/>
        <v>154.15248479406318</v>
      </c>
      <c r="AL462">
        <f t="shared" ca="1" si="57"/>
        <v>154</v>
      </c>
    </row>
    <row r="463" spans="1:38" x14ac:dyDescent="0.35">
      <c r="A463">
        <v>462</v>
      </c>
      <c r="B463">
        <f t="shared" si="52"/>
        <v>-0.18481136973170906</v>
      </c>
      <c r="C463">
        <f t="shared" ca="1" si="53"/>
        <v>-0.18396962269894326</v>
      </c>
      <c r="D463">
        <f t="shared" ca="1" si="54"/>
        <v>-5.4356800070001127E-2</v>
      </c>
      <c r="E463">
        <f t="shared" ca="1" si="55"/>
        <v>-5.4330036364849482E-2</v>
      </c>
      <c r="F463">
        <f t="shared" ca="1" si="56"/>
        <v>162.51531268648978</v>
      </c>
      <c r="AL463">
        <f t="shared" ca="1" si="57"/>
        <v>162</v>
      </c>
    </row>
    <row r="464" spans="1:38" x14ac:dyDescent="0.35">
      <c r="A464">
        <v>463</v>
      </c>
      <c r="B464">
        <f t="shared" si="52"/>
        <v>-0.92682982449069828</v>
      </c>
      <c r="C464">
        <f t="shared" ca="1" si="53"/>
        <v>-0.72079533840716037</v>
      </c>
      <c r="D464">
        <f t="shared" ca="1" si="54"/>
        <v>-1.3873563641655011E-2</v>
      </c>
      <c r="E464">
        <f t="shared" ca="1" si="55"/>
        <v>-1.3873118591801684E-2</v>
      </c>
      <c r="F464">
        <f t="shared" ca="1" si="56"/>
        <v>158.46698904365516</v>
      </c>
      <c r="AL464">
        <f t="shared" ca="1" si="57"/>
        <v>158</v>
      </c>
    </row>
    <row r="465" spans="1:38" x14ac:dyDescent="0.35">
      <c r="A465">
        <v>464</v>
      </c>
      <c r="B465">
        <f t="shared" si="52"/>
        <v>-0.81672521290766598</v>
      </c>
      <c r="C465">
        <f t="shared" ca="1" si="53"/>
        <v>-2.5349015746561263E-2</v>
      </c>
      <c r="D465">
        <f t="shared" ca="1" si="54"/>
        <v>-0.39449263434839899</v>
      </c>
      <c r="E465">
        <f t="shared" ca="1" si="55"/>
        <v>-0.38433984254639036</v>
      </c>
      <c r="F465">
        <f t="shared" ca="1" si="56"/>
        <v>196.52889611432954</v>
      </c>
      <c r="AL465">
        <f t="shared" ca="1" si="57"/>
        <v>196</v>
      </c>
    </row>
    <row r="466" spans="1:38" x14ac:dyDescent="0.35">
      <c r="A466">
        <v>465</v>
      </c>
      <c r="B466">
        <f t="shared" si="52"/>
        <v>4.4272792901379733E-2</v>
      </c>
      <c r="C466">
        <f t="shared" ca="1" si="53"/>
        <v>1.619063589842443E-2</v>
      </c>
      <c r="D466">
        <f t="shared" ca="1" si="54"/>
        <v>0.61764096621882136</v>
      </c>
      <c r="E466">
        <f t="shared" ca="1" si="55"/>
        <v>0.57911357880373049</v>
      </c>
      <c r="F466">
        <f t="shared" ca="1" si="56"/>
        <v>95.315536057607503</v>
      </c>
      <c r="AL466">
        <f t="shared" ca="1" si="57"/>
        <v>95</v>
      </c>
    </row>
    <row r="467" spans="1:38" x14ac:dyDescent="0.35">
      <c r="A467">
        <v>466</v>
      </c>
      <c r="B467">
        <f t="shared" si="52"/>
        <v>0.8645665970913422</v>
      </c>
      <c r="C467">
        <f t="shared" ca="1" si="53"/>
        <v>0.46379806443300775</v>
      </c>
      <c r="D467">
        <f t="shared" ca="1" si="54"/>
        <v>2.1561107660561244E-2</v>
      </c>
      <c r="E467">
        <f t="shared" ca="1" si="55"/>
        <v>2.1559437139869932E-2</v>
      </c>
      <c r="F467">
        <f t="shared" ca="1" si="56"/>
        <v>154.92352191343352</v>
      </c>
      <c r="AL467">
        <f t="shared" ca="1" si="57"/>
        <v>154</v>
      </c>
    </row>
    <row r="468" spans="1:38" x14ac:dyDescent="0.35">
      <c r="A468">
        <v>467</v>
      </c>
      <c r="B468">
        <f t="shared" si="52"/>
        <v>0.88998185906866645</v>
      </c>
      <c r="C468">
        <f t="shared" ca="1" si="53"/>
        <v>0.48131039503588297</v>
      </c>
      <c r="D468">
        <f t="shared" ca="1" si="54"/>
        <v>2.0776613393638576E-2</v>
      </c>
      <c r="E468">
        <f t="shared" ca="1" si="55"/>
        <v>2.0775118660538383E-2</v>
      </c>
      <c r="F468">
        <f t="shared" ca="1" si="56"/>
        <v>155.00197134012578</v>
      </c>
      <c r="AL468">
        <f t="shared" ca="1" si="57"/>
        <v>155</v>
      </c>
    </row>
    <row r="469" spans="1:38" x14ac:dyDescent="0.35">
      <c r="A469">
        <v>468</v>
      </c>
      <c r="B469">
        <f t="shared" si="52"/>
        <v>9.7151904179886256E-2</v>
      </c>
      <c r="C469">
        <f t="shared" ca="1" si="53"/>
        <v>1.0968357470538512E-2</v>
      </c>
      <c r="D469">
        <f t="shared" ca="1" si="54"/>
        <v>0.91171353840904956</v>
      </c>
      <c r="E469">
        <f t="shared" ca="1" si="55"/>
        <v>0.79055425701479687</v>
      </c>
      <c r="F469">
        <f t="shared" ca="1" si="56"/>
        <v>65.908278838584707</v>
      </c>
      <c r="AL469">
        <f t="shared" ca="1" si="57"/>
        <v>65</v>
      </c>
    </row>
    <row r="470" spans="1:38" x14ac:dyDescent="0.35">
      <c r="A470">
        <v>469</v>
      </c>
      <c r="B470">
        <f t="shared" si="52"/>
        <v>-0.78499906337292025</v>
      </c>
      <c r="C470">
        <f t="shared" ca="1" si="53"/>
        <v>-0.17739881785187653</v>
      </c>
      <c r="D470">
        <f t="shared" ca="1" si="54"/>
        <v>-5.6370161431119253E-2</v>
      </c>
      <c r="E470">
        <f t="shared" ca="1" si="55"/>
        <v>-5.6340312582435582E-2</v>
      </c>
      <c r="F470">
        <f t="shared" ca="1" si="56"/>
        <v>162.71664882260157</v>
      </c>
      <c r="AL470">
        <f t="shared" ca="1" si="57"/>
        <v>162</v>
      </c>
    </row>
    <row r="471" spans="1:38" x14ac:dyDescent="0.35">
      <c r="A471">
        <v>470</v>
      </c>
      <c r="B471">
        <f t="shared" si="52"/>
        <v>-0.9454255122693237</v>
      </c>
      <c r="C471">
        <f t="shared" ca="1" si="53"/>
        <v>-0.21249971969586179</v>
      </c>
      <c r="D471">
        <f t="shared" ca="1" si="54"/>
        <v>-4.7058885603766469E-2</v>
      </c>
      <c r="E471">
        <f t="shared" ca="1" si="55"/>
        <v>-4.7041518572872809E-2</v>
      </c>
      <c r="F471">
        <f t="shared" ca="1" si="56"/>
        <v>161.78552123986628</v>
      </c>
      <c r="AL471">
        <f t="shared" ca="1" si="57"/>
        <v>161</v>
      </c>
    </row>
    <row r="472" spans="1:38" x14ac:dyDescent="0.35">
      <c r="A472">
        <v>471</v>
      </c>
      <c r="B472">
        <f t="shared" si="52"/>
        <v>-0.23663210523844544</v>
      </c>
      <c r="C472">
        <f t="shared" ca="1" si="53"/>
        <v>-0.13846226508114631</v>
      </c>
      <c r="D472">
        <f t="shared" ca="1" si="54"/>
        <v>-7.2221843215835482E-2</v>
      </c>
      <c r="E472">
        <f t="shared" ca="1" si="55"/>
        <v>-7.2159074796904865E-2</v>
      </c>
      <c r="F472">
        <f t="shared" ca="1" si="56"/>
        <v>164.3018170010732</v>
      </c>
      <c r="AL472">
        <f t="shared" ca="1" si="57"/>
        <v>164</v>
      </c>
    </row>
    <row r="473" spans="1:38" x14ac:dyDescent="0.35">
      <c r="A473">
        <v>472</v>
      </c>
      <c r="B473">
        <f t="shared" si="52"/>
        <v>0.68971976806379498</v>
      </c>
      <c r="C473">
        <f t="shared" ca="1" si="53"/>
        <v>1.8704354103615744E-2</v>
      </c>
      <c r="D473">
        <f t="shared" ca="1" si="54"/>
        <v>0.53463487403004717</v>
      </c>
      <c r="E473">
        <f t="shared" ca="1" si="55"/>
        <v>0.50952689903275927</v>
      </c>
      <c r="F473">
        <f t="shared" ca="1" si="56"/>
        <v>103.61614527648496</v>
      </c>
      <c r="AL473">
        <f t="shared" ca="1" si="57"/>
        <v>103</v>
      </c>
    </row>
    <row r="474" spans="1:38" x14ac:dyDescent="0.35">
      <c r="A474">
        <v>473</v>
      </c>
      <c r="B474">
        <f t="shared" si="52"/>
        <v>0.98194646741385927</v>
      </c>
      <c r="C474">
        <f t="shared" ca="1" si="53"/>
        <v>0.91792393000578054</v>
      </c>
      <c r="D474">
        <f t="shared" ca="1" si="54"/>
        <v>1.0894148930115621E-2</v>
      </c>
      <c r="E474">
        <f t="shared" ca="1" si="55"/>
        <v>1.0893933440623959E-2</v>
      </c>
      <c r="F474">
        <f t="shared" ca="1" si="56"/>
        <v>155.9902177864781</v>
      </c>
      <c r="AL474">
        <f t="shared" ca="1" si="57"/>
        <v>155</v>
      </c>
    </row>
    <row r="475" spans="1:38" x14ac:dyDescent="0.35">
      <c r="A475">
        <v>474</v>
      </c>
      <c r="B475">
        <f t="shared" si="52"/>
        <v>0.3713761131017696</v>
      </c>
      <c r="C475">
        <f t="shared" ca="1" si="53"/>
        <v>7.8447532370336012E-2</v>
      </c>
      <c r="D475">
        <f t="shared" ca="1" si="54"/>
        <v>0.12747373560192926</v>
      </c>
      <c r="E475">
        <f t="shared" ca="1" si="55"/>
        <v>0.1271287841104583</v>
      </c>
      <c r="F475">
        <f t="shared" ca="1" si="56"/>
        <v>144.33225911929674</v>
      </c>
      <c r="AL475">
        <f t="shared" ca="1" si="57"/>
        <v>144</v>
      </c>
    </row>
    <row r="476" spans="1:38" x14ac:dyDescent="0.35">
      <c r="A476">
        <v>475</v>
      </c>
      <c r="B476">
        <f t="shared" si="52"/>
        <v>-0.58063572690739296</v>
      </c>
      <c r="C476">
        <f t="shared" ca="1" si="53"/>
        <v>-0.34280332319212442</v>
      </c>
      <c r="D476">
        <f t="shared" ca="1" si="54"/>
        <v>-2.9171245794474086E-2</v>
      </c>
      <c r="E476">
        <f t="shared" ca="1" si="55"/>
        <v>-2.9167108702262187E-2</v>
      </c>
      <c r="F476">
        <f t="shared" ca="1" si="56"/>
        <v>159.99675725893707</v>
      </c>
      <c r="AL476">
        <f t="shared" ca="1" si="57"/>
        <v>159</v>
      </c>
    </row>
    <row r="477" spans="1:38" x14ac:dyDescent="0.35">
      <c r="A477">
        <v>476</v>
      </c>
      <c r="B477">
        <f t="shared" si="52"/>
        <v>-0.99881375733674538</v>
      </c>
      <c r="C477">
        <f t="shared" ca="1" si="53"/>
        <v>-0.97718997846094147</v>
      </c>
      <c r="D477">
        <f t="shared" ca="1" si="54"/>
        <v>-1.0233424636374024E-2</v>
      </c>
      <c r="E477">
        <f t="shared" ca="1" si="55"/>
        <v>-1.0233246024855704E-2</v>
      </c>
      <c r="F477">
        <f t="shared" ca="1" si="56"/>
        <v>158.10297514312705</v>
      </c>
      <c r="AL477">
        <f t="shared" ca="1" si="57"/>
        <v>158</v>
      </c>
    </row>
    <row r="478" spans="1:38" x14ac:dyDescent="0.35">
      <c r="A478">
        <v>477</v>
      </c>
      <c r="B478">
        <f t="shared" si="52"/>
        <v>-0.4986870255363352</v>
      </c>
      <c r="C478">
        <f t="shared" ca="1" si="53"/>
        <v>-6.6983226371765639E-2</v>
      </c>
      <c r="D478">
        <f t="shared" ca="1" si="54"/>
        <v>-0.14929110676900956</v>
      </c>
      <c r="E478">
        <f t="shared" ca="1" si="55"/>
        <v>-0.14873716185961597</v>
      </c>
      <c r="F478">
        <f t="shared" ca="1" si="56"/>
        <v>172.0087433563906</v>
      </c>
      <c r="AL478">
        <f t="shared" ca="1" si="57"/>
        <v>172</v>
      </c>
    </row>
    <row r="479" spans="1:38" x14ac:dyDescent="0.35">
      <c r="A479">
        <v>478</v>
      </c>
      <c r="B479">
        <f t="shared" si="52"/>
        <v>0.45993025772913376</v>
      </c>
      <c r="C479">
        <f t="shared" ca="1" si="53"/>
        <v>0.41461652972243024</v>
      </c>
      <c r="D479">
        <f t="shared" ca="1" si="54"/>
        <v>2.4118671792209091E-2</v>
      </c>
      <c r="E479">
        <f t="shared" ca="1" si="55"/>
        <v>2.4116333513469541E-2</v>
      </c>
      <c r="F479">
        <f t="shared" ca="1" si="56"/>
        <v>154.66776550026876</v>
      </c>
      <c r="AL479">
        <f t="shared" ca="1" si="57"/>
        <v>154</v>
      </c>
    </row>
    <row r="480" spans="1:38" x14ac:dyDescent="0.35">
      <c r="A480">
        <v>479</v>
      </c>
      <c r="B480">
        <f t="shared" si="52"/>
        <v>0.99568978311549272</v>
      </c>
      <c r="C480">
        <f t="shared" ca="1" si="53"/>
        <v>0.16421690012697518</v>
      </c>
      <c r="D480">
        <f t="shared" ca="1" si="54"/>
        <v>6.0895072262768551E-2</v>
      </c>
      <c r="E480">
        <f t="shared" ca="1" si="55"/>
        <v>6.0857443955910202E-2</v>
      </c>
      <c r="F480">
        <f t="shared" ca="1" si="56"/>
        <v>150.99012545321278</v>
      </c>
      <c r="AL480">
        <f t="shared" ca="1" si="57"/>
        <v>150</v>
      </c>
    </row>
    <row r="481" spans="1:38" x14ac:dyDescent="0.35">
      <c r="A481">
        <v>480</v>
      </c>
      <c r="B481">
        <f t="shared" si="52"/>
        <v>0.61601671376416356</v>
      </c>
      <c r="C481">
        <f t="shared" ca="1" si="53"/>
        <v>1.991597114481132E-2</v>
      </c>
      <c r="D481">
        <f t="shared" ca="1" si="54"/>
        <v>0.50210958467899192</v>
      </c>
      <c r="E481">
        <f t="shared" ca="1" si="55"/>
        <v>0.48127580515340501</v>
      </c>
      <c r="F481">
        <f t="shared" ca="1" si="56"/>
        <v>106.86867421159047</v>
      </c>
      <c r="AL481">
        <f t="shared" ca="1" si="57"/>
        <v>106</v>
      </c>
    </row>
    <row r="482" spans="1:38" x14ac:dyDescent="0.35">
      <c r="A482">
        <v>481</v>
      </c>
      <c r="B482">
        <f t="shared" si="52"/>
        <v>-0.33001928131531005</v>
      </c>
      <c r="C482">
        <f t="shared" ca="1" si="53"/>
        <v>-0.3092306866721376</v>
      </c>
      <c r="D482">
        <f t="shared" ca="1" si="54"/>
        <v>-3.2338317091416345E-2</v>
      </c>
      <c r="E482">
        <f t="shared" ca="1" si="55"/>
        <v>-3.2332680996653158E-2</v>
      </c>
      <c r="F482">
        <f t="shared" ca="1" si="56"/>
        <v>160.3134643886313</v>
      </c>
      <c r="AL482">
        <f t="shared" ca="1" si="57"/>
        <v>160</v>
      </c>
    </row>
    <row r="483" spans="1:38" x14ac:dyDescent="0.35">
      <c r="A483">
        <v>482</v>
      </c>
      <c r="B483">
        <f t="shared" si="52"/>
        <v>-0.97263707111538011</v>
      </c>
      <c r="C483">
        <f t="shared" ca="1" si="53"/>
        <v>-0.39226575263287716</v>
      </c>
      <c r="D483">
        <f t="shared" ca="1" si="54"/>
        <v>-2.5492921400556305E-2</v>
      </c>
      <c r="E483">
        <f t="shared" ca="1" si="55"/>
        <v>-2.5490160228571448E-2</v>
      </c>
      <c r="F483">
        <f t="shared" ca="1" si="56"/>
        <v>159.62892481954529</v>
      </c>
      <c r="AL483">
        <f t="shared" ca="1" si="57"/>
        <v>159</v>
      </c>
    </row>
    <row r="484" spans="1:38" x14ac:dyDescent="0.35">
      <c r="A484">
        <v>483</v>
      </c>
      <c r="B484">
        <f t="shared" si="52"/>
        <v>-0.72101682327763728</v>
      </c>
      <c r="C484">
        <f t="shared" ca="1" si="53"/>
        <v>-0.15233872253717989</v>
      </c>
      <c r="D484">
        <f t="shared" ca="1" si="54"/>
        <v>-6.5643191917664878E-2</v>
      </c>
      <c r="E484">
        <f t="shared" ca="1" si="55"/>
        <v>-6.5596059007941965E-2</v>
      </c>
      <c r="F484">
        <f t="shared" ca="1" si="56"/>
        <v>163.64395187125615</v>
      </c>
      <c r="AL484">
        <f t="shared" ca="1" si="57"/>
        <v>163</v>
      </c>
    </row>
    <row r="485" spans="1:38" x14ac:dyDescent="0.35">
      <c r="A485">
        <v>484</v>
      </c>
      <c r="B485">
        <f t="shared" si="52"/>
        <v>0.19350296674212325</v>
      </c>
      <c r="C485">
        <f t="shared" ca="1" si="53"/>
        <v>7.0278354045395827E-2</v>
      </c>
      <c r="D485">
        <f t="shared" ca="1" si="54"/>
        <v>0.14229132335029598</v>
      </c>
      <c r="E485">
        <f t="shared" ca="1" si="55"/>
        <v>0.14181165138097498</v>
      </c>
      <c r="F485">
        <f t="shared" ca="1" si="56"/>
        <v>142.85050034446004</v>
      </c>
      <c r="AL485">
        <f t="shared" ca="1" si="57"/>
        <v>142</v>
      </c>
    </row>
    <row r="486" spans="1:38" x14ac:dyDescent="0.35">
      <c r="A486">
        <v>485</v>
      </c>
      <c r="B486">
        <f t="shared" si="52"/>
        <v>0.93011702152382758</v>
      </c>
      <c r="C486">
        <f t="shared" ca="1" si="53"/>
        <v>0.92166069787550431</v>
      </c>
      <c r="D486">
        <f t="shared" ca="1" si="54"/>
        <v>1.0849979849472518E-2</v>
      </c>
      <c r="E486">
        <f t="shared" ca="1" si="55"/>
        <v>1.0849766970390799E-2</v>
      </c>
      <c r="F486">
        <f t="shared" ca="1" si="56"/>
        <v>155.99463469454241</v>
      </c>
      <c r="AL486">
        <f t="shared" ca="1" si="57"/>
        <v>155</v>
      </c>
    </row>
    <row r="487" spans="1:38" x14ac:dyDescent="0.35">
      <c r="A487">
        <v>486</v>
      </c>
      <c r="B487">
        <f t="shared" si="52"/>
        <v>0.81158577617093708</v>
      </c>
      <c r="C487">
        <f t="shared" ca="1" si="53"/>
        <v>0.18566407381975569</v>
      </c>
      <c r="D487">
        <f t="shared" ca="1" si="54"/>
        <v>5.3860716261715166E-2</v>
      </c>
      <c r="E487">
        <f t="shared" ca="1" si="55"/>
        <v>5.383467859107785E-2</v>
      </c>
      <c r="F487">
        <f t="shared" ca="1" si="56"/>
        <v>151.69356105331815</v>
      </c>
      <c r="AL487">
        <f t="shared" ca="1" si="57"/>
        <v>151</v>
      </c>
    </row>
    <row r="488" spans="1:38" x14ac:dyDescent="0.35">
      <c r="A488">
        <v>487</v>
      </c>
      <c r="B488">
        <f t="shared" si="52"/>
        <v>-5.311368897394509E-2</v>
      </c>
      <c r="C488">
        <f t="shared" ca="1" si="53"/>
        <v>-3.301974865178621E-2</v>
      </c>
      <c r="D488">
        <f t="shared" ca="1" si="54"/>
        <v>-0.30284906482651403</v>
      </c>
      <c r="E488">
        <f t="shared" ca="1" si="55"/>
        <v>-0.29824081917463047</v>
      </c>
      <c r="F488">
        <f t="shared" ca="1" si="56"/>
        <v>187.36453916214106</v>
      </c>
      <c r="AL488">
        <f t="shared" ca="1" si="57"/>
        <v>187</v>
      </c>
    </row>
    <row r="489" spans="1:38" x14ac:dyDescent="0.35">
      <c r="A489">
        <v>488</v>
      </c>
      <c r="B489">
        <f t="shared" si="52"/>
        <v>-0.86898067342250851</v>
      </c>
      <c r="C489">
        <f t="shared" ca="1" si="53"/>
        <v>-0.5897006409472878</v>
      </c>
      <c r="D489">
        <f t="shared" ca="1" si="54"/>
        <v>-1.6957756708448075E-2</v>
      </c>
      <c r="E489">
        <f t="shared" ca="1" si="55"/>
        <v>-1.6956943975800505E-2</v>
      </c>
      <c r="F489">
        <f t="shared" ca="1" si="56"/>
        <v>158.77540835033446</v>
      </c>
      <c r="AL489">
        <f t="shared" ca="1" si="57"/>
        <v>158</v>
      </c>
    </row>
    <row r="490" spans="1:38" x14ac:dyDescent="0.35">
      <c r="A490">
        <v>489</v>
      </c>
      <c r="B490">
        <f t="shared" si="52"/>
        <v>-0.88591083423611539</v>
      </c>
      <c r="C490">
        <f t="shared" ca="1" si="53"/>
        <v>-0.81910909150312383</v>
      </c>
      <c r="D490">
        <f t="shared" ca="1" si="54"/>
        <v>-1.2208386042510264E-2</v>
      </c>
      <c r="E490">
        <f t="shared" ca="1" si="55"/>
        <v>-1.2208082778918562E-2</v>
      </c>
      <c r="F490">
        <f t="shared" ca="1" si="56"/>
        <v>158.30047128374068</v>
      </c>
      <c r="AL490">
        <f t="shared" ca="1" si="57"/>
        <v>158</v>
      </c>
    </row>
    <row r="491" spans="1:38" x14ac:dyDescent="0.35">
      <c r="A491">
        <v>490</v>
      </c>
      <c r="B491">
        <f t="shared" si="52"/>
        <v>-8.8338659640172332E-2</v>
      </c>
      <c r="C491">
        <f t="shared" ca="1" si="53"/>
        <v>-8.2891929426456942E-2</v>
      </c>
      <c r="D491">
        <f t="shared" ca="1" si="54"/>
        <v>-0.12063900634466666</v>
      </c>
      <c r="E491">
        <f t="shared" ca="1" si="55"/>
        <v>-0.12034659382210648</v>
      </c>
      <c r="F491">
        <f t="shared" ca="1" si="56"/>
        <v>169.14353331395634</v>
      </c>
      <c r="AL491">
        <f t="shared" ca="1" si="57"/>
        <v>169</v>
      </c>
    </row>
    <row r="492" spans="1:38" x14ac:dyDescent="0.35">
      <c r="A492">
        <v>491</v>
      </c>
      <c r="B492">
        <f t="shared" si="52"/>
        <v>0.79045167123434368</v>
      </c>
      <c r="C492">
        <f t="shared" ca="1" si="53"/>
        <v>0.47600393218883946</v>
      </c>
      <c r="D492">
        <f t="shared" ca="1" si="54"/>
        <v>2.1008229814439471E-2</v>
      </c>
      <c r="E492">
        <f t="shared" ca="1" si="55"/>
        <v>2.1006684533154688E-2</v>
      </c>
      <c r="F492">
        <f t="shared" ca="1" si="56"/>
        <v>154.97880969804572</v>
      </c>
      <c r="AL492">
        <f t="shared" ca="1" si="57"/>
        <v>154</v>
      </c>
    </row>
    <row r="493" spans="1:38" x14ac:dyDescent="0.35">
      <c r="A493">
        <v>492</v>
      </c>
      <c r="B493">
        <f t="shared" si="52"/>
        <v>0.94250438093065347</v>
      </c>
      <c r="C493">
        <f t="shared" ca="1" si="53"/>
        <v>7.1963277893235894E-2</v>
      </c>
      <c r="D493">
        <f t="shared" ca="1" si="54"/>
        <v>0.13895976243377789</v>
      </c>
      <c r="E493">
        <f t="shared" ca="1" si="55"/>
        <v>0.13851297945268204</v>
      </c>
      <c r="F493">
        <f t="shared" ca="1" si="56"/>
        <v>143.18365643611187</v>
      </c>
      <c r="AL493">
        <f t="shared" ca="1" si="57"/>
        <v>143</v>
      </c>
    </row>
    <row r="494" spans="1:38" x14ac:dyDescent="0.35">
      <c r="A494">
        <v>493</v>
      </c>
      <c r="B494">
        <f t="shared" si="52"/>
        <v>0.22802290938096753</v>
      </c>
      <c r="C494">
        <f t="shared" ca="1" si="53"/>
        <v>0.1935833108606704</v>
      </c>
      <c r="D494">
        <f t="shared" ca="1" si="54"/>
        <v>5.1657345643795691E-2</v>
      </c>
      <c r="E494">
        <f t="shared" ca="1" si="55"/>
        <v>5.1634374264960724E-2</v>
      </c>
      <c r="F494">
        <f t="shared" ca="1" si="56"/>
        <v>151.9138981151101</v>
      </c>
      <c r="AL494">
        <f t="shared" ca="1" si="57"/>
        <v>151</v>
      </c>
    </row>
    <row r="495" spans="1:38" x14ac:dyDescent="0.35">
      <c r="A495">
        <v>494</v>
      </c>
      <c r="B495">
        <f t="shared" si="52"/>
        <v>-0.69610177347205615</v>
      </c>
      <c r="C495">
        <f t="shared" ca="1" si="53"/>
        <v>-0.31746466071019092</v>
      </c>
      <c r="D495">
        <f t="shared" ca="1" si="54"/>
        <v>-3.149956904692728E-2</v>
      </c>
      <c r="E495">
        <f t="shared" ca="1" si="55"/>
        <v>-3.1494360206654179E-2</v>
      </c>
      <c r="F495">
        <f t="shared" ca="1" si="56"/>
        <v>160.22958958418238</v>
      </c>
      <c r="AL495">
        <f t="shared" ca="1" si="57"/>
        <v>160</v>
      </c>
    </row>
    <row r="496" spans="1:38" x14ac:dyDescent="0.35">
      <c r="A496">
        <v>495</v>
      </c>
      <c r="B496">
        <f t="shared" si="52"/>
        <v>-0.9802336960326743</v>
      </c>
      <c r="C496">
        <f t="shared" ca="1" si="53"/>
        <v>-0.74080836155268737</v>
      </c>
      <c r="D496">
        <f t="shared" ca="1" si="54"/>
        <v>-1.3498767723194477E-2</v>
      </c>
      <c r="E496">
        <f t="shared" ca="1" si="55"/>
        <v>-1.3498357776710424E-2</v>
      </c>
      <c r="F496">
        <f t="shared" ca="1" si="56"/>
        <v>158.42950945180911</v>
      </c>
      <c r="AL496">
        <f t="shared" ca="1" si="57"/>
        <v>158</v>
      </c>
    </row>
    <row r="497" spans="1:38" x14ac:dyDescent="0.35">
      <c r="A497">
        <v>496</v>
      </c>
      <c r="B497">
        <f t="shared" si="52"/>
        <v>-0.36314327904015004</v>
      </c>
      <c r="C497">
        <f t="shared" ca="1" si="53"/>
        <v>-0.22263601836917929</v>
      </c>
      <c r="D497">
        <f t="shared" ca="1" si="54"/>
        <v>-4.4916362021071583E-2</v>
      </c>
      <c r="E497">
        <f t="shared" ca="1" si="55"/>
        <v>-4.4901260570652135E-2</v>
      </c>
      <c r="F497">
        <f t="shared" ca="1" si="56"/>
        <v>161.57126888159681</v>
      </c>
      <c r="AL497">
        <f t="shared" ca="1" si="57"/>
        <v>161</v>
      </c>
    </row>
    <row r="498" spans="1:38" x14ac:dyDescent="0.35">
      <c r="A498">
        <v>497</v>
      </c>
      <c r="B498">
        <f t="shared" si="52"/>
        <v>0.58781939398085359</v>
      </c>
      <c r="C498">
        <f t="shared" ca="1" si="53"/>
        <v>0.54544156585341519</v>
      </c>
      <c r="D498">
        <f t="shared" ca="1" si="54"/>
        <v>1.8333769602530536E-2</v>
      </c>
      <c r="E498">
        <f t="shared" ca="1" si="55"/>
        <v>1.8332742540299814E-2</v>
      </c>
      <c r="F498">
        <f t="shared" ca="1" si="56"/>
        <v>155.24625571923661</v>
      </c>
      <c r="AL498">
        <f t="shared" ca="1" si="57"/>
        <v>155</v>
      </c>
    </row>
    <row r="499" spans="1:38" x14ac:dyDescent="0.35">
      <c r="A499">
        <v>498</v>
      </c>
      <c r="B499">
        <f t="shared" si="52"/>
        <v>0.99834362704388546</v>
      </c>
      <c r="C499">
        <f t="shared" ca="1" si="53"/>
        <v>0.55529111189166125</v>
      </c>
      <c r="D499">
        <f t="shared" ca="1" si="54"/>
        <v>1.800857205499631E-2</v>
      </c>
      <c r="E499">
        <f t="shared" ca="1" si="55"/>
        <v>1.8007598681445781E-2</v>
      </c>
      <c r="F499">
        <f t="shared" ca="1" si="56"/>
        <v>155.27877547399004</v>
      </c>
      <c r="AL499">
        <f t="shared" ca="1" si="57"/>
        <v>155</v>
      </c>
    </row>
    <row r="500" spans="1:38" x14ac:dyDescent="0.35">
      <c r="A500">
        <v>499</v>
      </c>
      <c r="B500">
        <f t="shared" si="52"/>
        <v>0.49099533350029317</v>
      </c>
      <c r="C500">
        <f t="shared" ca="1" si="53"/>
        <v>0.23488461949835296</v>
      </c>
      <c r="D500">
        <f t="shared" ca="1" si="54"/>
        <v>4.2574094554837891E-2</v>
      </c>
      <c r="E500">
        <f t="shared" ca="1" si="55"/>
        <v>4.2561234416169172E-2</v>
      </c>
      <c r="F500">
        <f t="shared" ca="1" si="56"/>
        <v>152.82222322400588</v>
      </c>
      <c r="AL500">
        <f t="shared" ca="1" si="57"/>
        <v>152</v>
      </c>
    </row>
    <row r="501" spans="1:38" x14ac:dyDescent="0.35">
      <c r="A501">
        <v>500</v>
      </c>
      <c r="B501">
        <f t="shared" si="52"/>
        <v>-0.46777180532247614</v>
      </c>
      <c r="C501">
        <f t="shared" ca="1" si="53"/>
        <v>-0.34255543300612168</v>
      </c>
      <c r="D501">
        <f t="shared" ca="1" si="54"/>
        <v>-2.9192355561972048E-2</v>
      </c>
      <c r="E501">
        <f t="shared" ca="1" si="55"/>
        <v>-2.9188209482096175E-2</v>
      </c>
      <c r="F501">
        <f t="shared" ca="1" si="56"/>
        <v>159.99886823568684</v>
      </c>
      <c r="AL501">
        <f t="shared" ca="1" si="57"/>
        <v>159</v>
      </c>
    </row>
    <row r="502" spans="1:38" x14ac:dyDescent="0.35">
      <c r="A502">
        <v>501</v>
      </c>
      <c r="B502">
        <f t="shared" si="52"/>
        <v>-0.99647170357196591</v>
      </c>
      <c r="C502">
        <f t="shared" ca="1" si="53"/>
        <v>-0.83074561300748939</v>
      </c>
      <c r="D502">
        <f t="shared" ca="1" si="54"/>
        <v>-1.203737924513102E-2</v>
      </c>
      <c r="E502">
        <f t="shared" ca="1" si="55"/>
        <v>-1.203708854753951E-2</v>
      </c>
      <c r="F502">
        <f t="shared" ca="1" si="56"/>
        <v>158.28337060400276</v>
      </c>
      <c r="AL502">
        <f t="shared" ca="1" si="57"/>
        <v>158</v>
      </c>
    </row>
    <row r="503" spans="1:38" x14ac:dyDescent="0.35">
      <c r="A503">
        <v>502</v>
      </c>
      <c r="B503">
        <f t="shared" si="52"/>
        <v>-0.60902011302209713</v>
      </c>
      <c r="C503">
        <f t="shared" ca="1" si="53"/>
        <v>-0.1749017079082569</v>
      </c>
      <c r="D503">
        <f t="shared" ca="1" si="54"/>
        <v>-5.7174970556865053E-2</v>
      </c>
      <c r="E503">
        <f t="shared" ca="1" si="55"/>
        <v>-5.7143825034919833E-2</v>
      </c>
      <c r="F503">
        <f t="shared" ca="1" si="56"/>
        <v>162.79712973517616</v>
      </c>
      <c r="AL503">
        <f t="shared" ca="1" si="57"/>
        <v>162</v>
      </c>
    </row>
    <row r="504" spans="1:38" x14ac:dyDescent="0.35">
      <c r="A504">
        <v>503</v>
      </c>
      <c r="B504">
        <f t="shared" si="52"/>
        <v>0.33836176080013769</v>
      </c>
      <c r="C504">
        <f t="shared" ca="1" si="53"/>
        <v>8.8289080561706326E-2</v>
      </c>
      <c r="D504">
        <f t="shared" ca="1" si="54"/>
        <v>0.11326428972165903</v>
      </c>
      <c r="E504">
        <f t="shared" ca="1" si="55"/>
        <v>0.11302227087378208</v>
      </c>
      <c r="F504">
        <f t="shared" ca="1" si="56"/>
        <v>145.75320370732373</v>
      </c>
      <c r="AL504">
        <f t="shared" ca="1" si="57"/>
        <v>145</v>
      </c>
    </row>
    <row r="505" spans="1:38" x14ac:dyDescent="0.35">
      <c r="A505">
        <v>504</v>
      </c>
      <c r="B505">
        <f t="shared" si="52"/>
        <v>0.97465539217793373</v>
      </c>
      <c r="C505">
        <f t="shared" ca="1" si="53"/>
        <v>0.19992206999239295</v>
      </c>
      <c r="D505">
        <f t="shared" ca="1" si="54"/>
        <v>5.0019490096218498E-2</v>
      </c>
      <c r="E505">
        <f t="shared" ca="1" si="55"/>
        <v>4.9998634999857808E-2</v>
      </c>
      <c r="F505">
        <f t="shared" ca="1" si="56"/>
        <v>152.07768366986781</v>
      </c>
      <c r="AL505">
        <f t="shared" ca="1" si="57"/>
        <v>152</v>
      </c>
    </row>
    <row r="506" spans="1:38" x14ac:dyDescent="0.35">
      <c r="A506">
        <v>505</v>
      </c>
      <c r="B506">
        <f t="shared" si="52"/>
        <v>0.71485535084096952</v>
      </c>
      <c r="C506">
        <f t="shared" ca="1" si="53"/>
        <v>0.15477507384836808</v>
      </c>
      <c r="D506">
        <f t="shared" ca="1" si="54"/>
        <v>6.4609886794800828E-2</v>
      </c>
      <c r="E506">
        <f t="shared" ca="1" si="55"/>
        <v>6.4564944520849682E-2</v>
      </c>
      <c r="F506">
        <f t="shared" ca="1" si="56"/>
        <v>150.61864400000957</v>
      </c>
      <c r="AL506">
        <f t="shared" ca="1" si="57"/>
        <v>150</v>
      </c>
    </row>
    <row r="507" spans="1:38" x14ac:dyDescent="0.35">
      <c r="A507">
        <v>506</v>
      </c>
      <c r="B507">
        <f t="shared" si="52"/>
        <v>-0.20217940333482604</v>
      </c>
      <c r="C507">
        <f t="shared" ca="1" si="53"/>
        <v>-0.19886693749612425</v>
      </c>
      <c r="D507">
        <f t="shared" ca="1" si="54"/>
        <v>-5.0284879557693653E-2</v>
      </c>
      <c r="E507">
        <f t="shared" ca="1" si="55"/>
        <v>-5.026369077119381E-2</v>
      </c>
      <c r="F507">
        <f t="shared" ca="1" si="56"/>
        <v>162.10812063525901</v>
      </c>
      <c r="AL507">
        <f t="shared" ca="1" si="57"/>
        <v>162</v>
      </c>
    </row>
    <row r="508" spans="1:38" x14ac:dyDescent="0.35">
      <c r="A508">
        <v>507</v>
      </c>
      <c r="B508">
        <f t="shared" si="52"/>
        <v>-0.93333134648267191</v>
      </c>
      <c r="C508">
        <f t="shared" ca="1" si="53"/>
        <v>-0.76194728983705029</v>
      </c>
      <c r="D508">
        <f t="shared" ca="1" si="54"/>
        <v>-1.312426743080692E-2</v>
      </c>
      <c r="E508">
        <f t="shared" ca="1" si="55"/>
        <v>-1.3123890666091789E-2</v>
      </c>
      <c r="F508">
        <f t="shared" ca="1" si="56"/>
        <v>158.39205942257036</v>
      </c>
      <c r="AL508">
        <f t="shared" ca="1" si="57"/>
        <v>158</v>
      </c>
    </row>
    <row r="509" spans="1:38" x14ac:dyDescent="0.35">
      <c r="A509">
        <v>508</v>
      </c>
      <c r="B509">
        <f t="shared" si="52"/>
        <v>-0.80638275395238046</v>
      </c>
      <c r="C509">
        <f t="shared" ca="1" si="53"/>
        <v>-0.60186488205844846</v>
      </c>
      <c r="D509">
        <f t="shared" ca="1" si="54"/>
        <v>-1.6615024896948345E-2</v>
      </c>
      <c r="E509">
        <f t="shared" ca="1" si="55"/>
        <v>-1.661426045282877E-2</v>
      </c>
      <c r="F509">
        <f t="shared" ca="1" si="56"/>
        <v>158.74113516918447</v>
      </c>
      <c r="AL509">
        <f t="shared" ca="1" si="57"/>
        <v>158</v>
      </c>
    </row>
    <row r="510" spans="1:38" x14ac:dyDescent="0.35">
      <c r="A510">
        <v>509</v>
      </c>
      <c r="B510">
        <f t="shared" si="52"/>
        <v>6.1950423737127988E-2</v>
      </c>
      <c r="C510">
        <f t="shared" ca="1" si="53"/>
        <v>3.3622562987998705E-2</v>
      </c>
      <c r="D510">
        <f t="shared" ca="1" si="54"/>
        <v>0.2974193253372569</v>
      </c>
      <c r="E510">
        <f t="shared" ca="1" si="55"/>
        <v>0.29305381266175351</v>
      </c>
      <c r="F510">
        <f t="shared" ca="1" si="56"/>
        <v>127.33770014576398</v>
      </c>
      <c r="AL510">
        <f t="shared" ca="1" si="57"/>
        <v>127</v>
      </c>
    </row>
    <row r="511" spans="1:38" x14ac:dyDescent="0.35">
      <c r="A511">
        <v>510</v>
      </c>
      <c r="B511">
        <f t="shared" si="52"/>
        <v>0.87332666754173771</v>
      </c>
      <c r="C511">
        <f t="shared" ca="1" si="53"/>
        <v>5.8755002352388151E-3</v>
      </c>
      <c r="D511">
        <f t="shared" ca="1" si="54"/>
        <v>1.7019827418309246</v>
      </c>
      <c r="E511">
        <f t="shared" ca="1" si="55"/>
        <v>0.99140739600330297</v>
      </c>
      <c r="F511">
        <f t="shared" ca="1" si="56"/>
        <v>13.118641503602756</v>
      </c>
      <c r="AL511">
        <f t="shared" ca="1" si="57"/>
        <v>13</v>
      </c>
    </row>
    <row r="512" spans="1:38" x14ac:dyDescent="0.35">
      <c r="A512">
        <v>511</v>
      </c>
      <c r="B512">
        <f t="shared" si="52"/>
        <v>0.88177040076075031</v>
      </c>
      <c r="C512">
        <f t="shared" ca="1" si="53"/>
        <v>0.32640406265061067</v>
      </c>
      <c r="D512">
        <f t="shared" ca="1" si="54"/>
        <v>3.0636873569506382E-2</v>
      </c>
      <c r="E512">
        <f t="shared" ca="1" si="55"/>
        <v>3.0632081074149109E-2</v>
      </c>
      <c r="F512">
        <f t="shared" ca="1" si="56"/>
        <v>154.01594532253901</v>
      </c>
      <c r="AL512">
        <f t="shared" ca="1" si="57"/>
        <v>154</v>
      </c>
    </row>
    <row r="513" spans="1:38" x14ac:dyDescent="0.35">
      <c r="A513">
        <v>512</v>
      </c>
      <c r="B513">
        <f t="shared" si="52"/>
        <v>7.9518494012876362E-2</v>
      </c>
      <c r="C513">
        <f t="shared" ca="1" si="53"/>
        <v>7.0044295380621083E-2</v>
      </c>
      <c r="D513">
        <f t="shared" ca="1" si="54"/>
        <v>0.1427668012885267</v>
      </c>
      <c r="E513">
        <f t="shared" ca="1" si="55"/>
        <v>0.142282307928809</v>
      </c>
      <c r="F513">
        <f t="shared" ca="1" si="56"/>
        <v>142.802952550637</v>
      </c>
      <c r="AL513">
        <f t="shared" ca="1" si="57"/>
        <v>142</v>
      </c>
    </row>
    <row r="514" spans="1:38" x14ac:dyDescent="0.35">
      <c r="A514">
        <v>513</v>
      </c>
      <c r="B514">
        <f t="shared" si="52"/>
        <v>-0.79584234941211229</v>
      </c>
      <c r="C514">
        <f t="shared" ca="1" si="53"/>
        <v>-0.19521097717184582</v>
      </c>
      <c r="D514">
        <f t="shared" ca="1" si="54"/>
        <v>-5.1226627441124474E-2</v>
      </c>
      <c r="E514">
        <f t="shared" ca="1" si="55"/>
        <v>-5.1204225839996981E-2</v>
      </c>
      <c r="F514">
        <f t="shared" ca="1" si="56"/>
        <v>162.2022954236021</v>
      </c>
      <c r="AL514">
        <f t="shared" ca="1" si="57"/>
        <v>162</v>
      </c>
    </row>
    <row r="515" spans="1:38" x14ac:dyDescent="0.35">
      <c r="A515">
        <v>514</v>
      </c>
      <c r="B515">
        <f t="shared" ref="B515:B578" si="58">SIN(A515)</f>
        <v>-0.93950940700264041</v>
      </c>
      <c r="C515">
        <f t="shared" ref="C515:C578" ca="1" si="59">RAND()*B515</f>
        <v>-0.30615851045294135</v>
      </c>
      <c r="D515">
        <f t="shared" ref="D515:D578" ca="1" si="60">1/C515/100</f>
        <v>-3.2662818960040203E-2</v>
      </c>
      <c r="E515">
        <f t="shared" ref="E515:E578" ca="1" si="61">SIN(D515)</f>
        <v>-3.2657011495399318E-2</v>
      </c>
      <c r="F515">
        <f t="shared" ref="F515:F578" ca="1" si="62">ACOS(E515)*100</f>
        <v>160.34591457549368</v>
      </c>
      <c r="AL515">
        <f t="shared" ref="AL515:AL578" ca="1" si="63">INT(F515)</f>
        <v>160</v>
      </c>
    </row>
    <row r="516" spans="1:38" x14ac:dyDescent="0.35">
      <c r="A516">
        <v>515</v>
      </c>
      <c r="B516">
        <f t="shared" si="58"/>
        <v>-0.21939584856455807</v>
      </c>
      <c r="C516">
        <f t="shared" ca="1" si="59"/>
        <v>-5.5574988924156798E-2</v>
      </c>
      <c r="D516">
        <f t="shared" ca="1" si="60"/>
        <v>-0.17993705790291747</v>
      </c>
      <c r="E516">
        <f t="shared" ca="1" si="61"/>
        <v>-0.17896764788600816</v>
      </c>
      <c r="F516">
        <f t="shared" ca="1" si="62"/>
        <v>175.07333846978139</v>
      </c>
      <c r="AL516">
        <f t="shared" ca="1" si="63"/>
        <v>175</v>
      </c>
    </row>
    <row r="517" spans="1:38" x14ac:dyDescent="0.35">
      <c r="A517">
        <v>516</v>
      </c>
      <c r="B517">
        <f t="shared" si="58"/>
        <v>0.70242924124798456</v>
      </c>
      <c r="C517">
        <f t="shared" ca="1" si="59"/>
        <v>0.50631121890156805</v>
      </c>
      <c r="D517">
        <f t="shared" ca="1" si="60"/>
        <v>1.9750698042391393E-2</v>
      </c>
      <c r="E517">
        <f t="shared" ca="1" si="61"/>
        <v>1.9749413975562676E-2</v>
      </c>
      <c r="F517">
        <f t="shared" ca="1" si="62"/>
        <v>155.10456287525051</v>
      </c>
      <c r="AL517">
        <f t="shared" ca="1" si="63"/>
        <v>155</v>
      </c>
    </row>
    <row r="518" spans="1:38" x14ac:dyDescent="0.35">
      <c r="A518">
        <v>517</v>
      </c>
      <c r="B518">
        <f t="shared" si="58"/>
        <v>0.97844412607554587</v>
      </c>
      <c r="C518">
        <f t="shared" ca="1" si="59"/>
        <v>0.57267655511808746</v>
      </c>
      <c r="D518">
        <f t="shared" ca="1" si="60"/>
        <v>1.7461863787907247E-2</v>
      </c>
      <c r="E518">
        <f t="shared" ca="1" si="61"/>
        <v>1.7460976399160649E-2</v>
      </c>
      <c r="F518">
        <f t="shared" ca="1" si="62"/>
        <v>155.33344630069894</v>
      </c>
      <c r="AL518">
        <f t="shared" ca="1" si="63"/>
        <v>155</v>
      </c>
    </row>
    <row r="519" spans="1:38" x14ac:dyDescent="0.35">
      <c r="A519">
        <v>518</v>
      </c>
      <c r="B519">
        <f t="shared" si="58"/>
        <v>0.35488199371552387</v>
      </c>
      <c r="C519">
        <f t="shared" ca="1" si="59"/>
        <v>0.25956998531122477</v>
      </c>
      <c r="D519">
        <f t="shared" ca="1" si="60"/>
        <v>3.8525255483641475E-2</v>
      </c>
      <c r="E519">
        <f t="shared" ca="1" si="61"/>
        <v>3.8515726356905151E-2</v>
      </c>
      <c r="F519">
        <f t="shared" ca="1" si="62"/>
        <v>153.22710713112551</v>
      </c>
      <c r="AL519">
        <f t="shared" ca="1" si="63"/>
        <v>153</v>
      </c>
    </row>
    <row r="520" spans="1:38" x14ac:dyDescent="0.35">
      <c r="A520">
        <v>519</v>
      </c>
      <c r="B520">
        <f t="shared" si="58"/>
        <v>-0.59495700704438548</v>
      </c>
      <c r="C520">
        <f t="shared" ca="1" si="59"/>
        <v>-0.14476518010559902</v>
      </c>
      <c r="D520">
        <f t="shared" ca="1" si="60"/>
        <v>-6.9077384442208387E-2</v>
      </c>
      <c r="E520">
        <f t="shared" ca="1" si="61"/>
        <v>-6.9022461627224807E-2</v>
      </c>
      <c r="F520">
        <f t="shared" ca="1" si="62"/>
        <v>163.98737112371049</v>
      </c>
      <c r="AL520">
        <f t="shared" ca="1" si="63"/>
        <v>163</v>
      </c>
    </row>
    <row r="521" spans="1:38" x14ac:dyDescent="0.35">
      <c r="A521">
        <v>520</v>
      </c>
      <c r="B521">
        <f t="shared" si="58"/>
        <v>-0.99779527931250089</v>
      </c>
      <c r="C521">
        <f t="shared" ca="1" si="59"/>
        <v>-0.85710776519600573</v>
      </c>
      <c r="D521">
        <f t="shared" ca="1" si="60"/>
        <v>-1.1667144326610052E-2</v>
      </c>
      <c r="E521">
        <f t="shared" ca="1" si="61"/>
        <v>-1.1666879635409006E-2</v>
      </c>
      <c r="F521">
        <f t="shared" ca="1" si="62"/>
        <v>158.24634711215066</v>
      </c>
      <c r="AL521">
        <f t="shared" ca="1" si="63"/>
        <v>158</v>
      </c>
    </row>
    <row r="522" spans="1:38" x14ac:dyDescent="0.35">
      <c r="A522">
        <v>521</v>
      </c>
      <c r="B522">
        <f t="shared" si="58"/>
        <v>-0.48326517334939201</v>
      </c>
      <c r="C522">
        <f t="shared" ca="1" si="59"/>
        <v>-0.10558001444766009</v>
      </c>
      <c r="D522">
        <f t="shared" ca="1" si="60"/>
        <v>-9.4714895165669527E-2</v>
      </c>
      <c r="E522">
        <f t="shared" ca="1" si="61"/>
        <v>-9.4573345517124471E-2</v>
      </c>
      <c r="F522">
        <f t="shared" ca="1" si="62"/>
        <v>166.55112219605661</v>
      </c>
      <c r="AL522">
        <f t="shared" ca="1" si="63"/>
        <v>166</v>
      </c>
    </row>
    <row r="523" spans="1:38" x14ac:dyDescent="0.35">
      <c r="A523">
        <v>522</v>
      </c>
      <c r="B523">
        <f t="shared" si="58"/>
        <v>0.47557670429961529</v>
      </c>
      <c r="C523">
        <f t="shared" ca="1" si="59"/>
        <v>0.31328176106983818</v>
      </c>
      <c r="D523">
        <f t="shared" ca="1" si="60"/>
        <v>3.1920147428470165E-2</v>
      </c>
      <c r="E523">
        <f t="shared" ca="1" si="61"/>
        <v>3.1914727153857514E-2</v>
      </c>
      <c r="F523">
        <f t="shared" ca="1" si="62"/>
        <v>153.88761793664264</v>
      </c>
      <c r="AL523">
        <f t="shared" ca="1" si="63"/>
        <v>153</v>
      </c>
    </row>
    <row r="524" spans="1:38" x14ac:dyDescent="0.35">
      <c r="A524">
        <v>523</v>
      </c>
      <c r="B524">
        <f t="shared" si="58"/>
        <v>0.99717555324989715</v>
      </c>
      <c r="C524">
        <f t="shared" ca="1" si="59"/>
        <v>0.33647147083157664</v>
      </c>
      <c r="D524">
        <f t="shared" ca="1" si="60"/>
        <v>2.9720201761193527E-2</v>
      </c>
      <c r="E524">
        <f t="shared" ca="1" si="61"/>
        <v>2.9715826692973193E-2</v>
      </c>
      <c r="F524">
        <f t="shared" ca="1" si="62"/>
        <v>154.10761250337032</v>
      </c>
      <c r="AL524">
        <f t="shared" ca="1" si="63"/>
        <v>154</v>
      </c>
    </row>
    <row r="525" spans="1:38" x14ac:dyDescent="0.35">
      <c r="A525">
        <v>524</v>
      </c>
      <c r="B525">
        <f t="shared" si="58"/>
        <v>0.60197579725289951</v>
      </c>
      <c r="C525">
        <f t="shared" ca="1" si="59"/>
        <v>0.59960251136012765</v>
      </c>
      <c r="D525">
        <f t="shared" ca="1" si="60"/>
        <v>1.6677715337309343E-2</v>
      </c>
      <c r="E525">
        <f t="shared" ca="1" si="61"/>
        <v>1.6676942207568213E-2</v>
      </c>
      <c r="F525">
        <f t="shared" ca="1" si="62"/>
        <v>155.41186114575871</v>
      </c>
      <c r="AL525">
        <f t="shared" ca="1" si="63"/>
        <v>155</v>
      </c>
    </row>
    <row r="526" spans="1:38" x14ac:dyDescent="0.35">
      <c r="A526">
        <v>525</v>
      </c>
      <c r="B526">
        <f t="shared" si="58"/>
        <v>-0.34667773058479046</v>
      </c>
      <c r="C526">
        <f t="shared" ca="1" si="59"/>
        <v>-0.27528008858351161</v>
      </c>
      <c r="D526">
        <f t="shared" ca="1" si="60"/>
        <v>-3.6326637540173207E-2</v>
      </c>
      <c r="E526">
        <f t="shared" ca="1" si="61"/>
        <v>-3.6318648479927655E-2</v>
      </c>
      <c r="F526">
        <f t="shared" ca="1" si="62"/>
        <v>160.71229643350696</v>
      </c>
      <c r="AL526">
        <f t="shared" ca="1" si="63"/>
        <v>160</v>
      </c>
    </row>
    <row r="527" spans="1:38" x14ac:dyDescent="0.35">
      <c r="A527">
        <v>526</v>
      </c>
      <c r="B527">
        <f t="shared" si="58"/>
        <v>-0.97659735170909145</v>
      </c>
      <c r="C527">
        <f t="shared" ca="1" si="59"/>
        <v>-0.22376438440809482</v>
      </c>
      <c r="D527">
        <f t="shared" ca="1" si="60"/>
        <v>-4.4689864414536574E-2</v>
      </c>
      <c r="E527">
        <f t="shared" ca="1" si="61"/>
        <v>-4.4674990253046255E-2</v>
      </c>
      <c r="F527">
        <f t="shared" ca="1" si="62"/>
        <v>161.54861912094333</v>
      </c>
      <c r="AL527">
        <f t="shared" ca="1" si="63"/>
        <v>161</v>
      </c>
    </row>
    <row r="528" spans="1:38" x14ac:dyDescent="0.35">
      <c r="A528">
        <v>527</v>
      </c>
      <c r="B528">
        <f t="shared" si="58"/>
        <v>-0.70863787148149104</v>
      </c>
      <c r="C528">
        <f t="shared" ca="1" si="59"/>
        <v>-0.65625446763269035</v>
      </c>
      <c r="D528">
        <f t="shared" ca="1" si="60"/>
        <v>-1.5237991500573009E-2</v>
      </c>
      <c r="E528">
        <f t="shared" ca="1" si="61"/>
        <v>-1.5237401806329185E-2</v>
      </c>
      <c r="F528">
        <f t="shared" ca="1" si="62"/>
        <v>158.60343182954693</v>
      </c>
      <c r="AL528">
        <f t="shared" ca="1" si="63"/>
        <v>158</v>
      </c>
    </row>
    <row r="529" spans="1:38" x14ac:dyDescent="0.35">
      <c r="A529">
        <v>528</v>
      </c>
      <c r="B529">
        <f t="shared" si="58"/>
        <v>0.21083999973521134</v>
      </c>
      <c r="C529">
        <f t="shared" ca="1" si="59"/>
        <v>6.3107736847696138E-3</v>
      </c>
      <c r="D529">
        <f t="shared" ca="1" si="60"/>
        <v>1.5845917631516315</v>
      </c>
      <c r="E529">
        <f t="shared" ca="1" si="61"/>
        <v>0.99990484447699757</v>
      </c>
      <c r="F529">
        <f t="shared" ca="1" si="62"/>
        <v>1.3795436356731861</v>
      </c>
      <c r="AL529">
        <f t="shared" ca="1" si="63"/>
        <v>1</v>
      </c>
    </row>
    <row r="530" spans="1:38" x14ac:dyDescent="0.35">
      <c r="A530">
        <v>529</v>
      </c>
      <c r="B530">
        <f t="shared" si="58"/>
        <v>0.93647254753383635</v>
      </c>
      <c r="C530">
        <f t="shared" ca="1" si="59"/>
        <v>0.15352620002024031</v>
      </c>
      <c r="D530">
        <f t="shared" ca="1" si="60"/>
        <v>6.5135462212193337E-2</v>
      </c>
      <c r="E530">
        <f t="shared" ca="1" si="61"/>
        <v>6.5089414387423133E-2</v>
      </c>
      <c r="F530">
        <f t="shared" ca="1" si="62"/>
        <v>150.56608645827032</v>
      </c>
      <c r="AL530">
        <f t="shared" ca="1" si="63"/>
        <v>150</v>
      </c>
    </row>
    <row r="531" spans="1:38" x14ac:dyDescent="0.35">
      <c r="A531">
        <v>530</v>
      </c>
      <c r="B531">
        <f t="shared" si="58"/>
        <v>0.80111655389427439</v>
      </c>
      <c r="C531">
        <f t="shared" ca="1" si="59"/>
        <v>0.77575711552804272</v>
      </c>
      <c r="D531">
        <f t="shared" ca="1" si="60"/>
        <v>1.289063264755644E-2</v>
      </c>
      <c r="E531">
        <f t="shared" ca="1" si="61"/>
        <v>1.2890275647867284E-2</v>
      </c>
      <c r="F531">
        <f t="shared" ca="1" si="62"/>
        <v>155.79056941473402</v>
      </c>
      <c r="AL531">
        <f t="shared" ca="1" si="63"/>
        <v>155</v>
      </c>
    </row>
    <row r="532" spans="1:38" x14ac:dyDescent="0.35">
      <c r="A532">
        <v>531</v>
      </c>
      <c r="B532">
        <f t="shared" si="58"/>
        <v>-7.0782304857407802E-2</v>
      </c>
      <c r="C532">
        <f t="shared" ca="1" si="59"/>
        <v>-1.561619885654477E-3</v>
      </c>
      <c r="D532">
        <f t="shared" ca="1" si="60"/>
        <v>-6.4036069800744029</v>
      </c>
      <c r="E532">
        <f t="shared" ca="1" si="61"/>
        <v>-0.12013083712509658</v>
      </c>
      <c r="F532">
        <f t="shared" ca="1" si="62"/>
        <v>169.12179996897129</v>
      </c>
      <c r="AL532">
        <f t="shared" ca="1" si="63"/>
        <v>169</v>
      </c>
    </row>
    <row r="533" spans="1:38" x14ac:dyDescent="0.35">
      <c r="A533">
        <v>532</v>
      </c>
      <c r="B533">
        <f t="shared" si="58"/>
        <v>-0.87760423895251249</v>
      </c>
      <c r="C533">
        <f t="shared" ca="1" si="59"/>
        <v>-0.17658788646648452</v>
      </c>
      <c r="D533">
        <f t="shared" ca="1" si="60"/>
        <v>-5.6629025920744286E-2</v>
      </c>
      <c r="E533">
        <f t="shared" ca="1" si="61"/>
        <v>-5.659876400709795E-2</v>
      </c>
      <c r="F533">
        <f t="shared" ca="1" si="62"/>
        <v>162.74253527156409</v>
      </c>
      <c r="AL533">
        <f t="shared" ca="1" si="63"/>
        <v>162</v>
      </c>
    </row>
    <row r="534" spans="1:38" x14ac:dyDescent="0.35">
      <c r="A534">
        <v>533</v>
      </c>
      <c r="B534">
        <f t="shared" si="58"/>
        <v>-0.87756088303398505</v>
      </c>
      <c r="C534">
        <f t="shared" ca="1" si="59"/>
        <v>-2.7968309486393009E-2</v>
      </c>
      <c r="D534">
        <f t="shared" ca="1" si="60"/>
        <v>-0.35754753088902802</v>
      </c>
      <c r="E534">
        <f t="shared" ca="1" si="61"/>
        <v>-0.34997791813020168</v>
      </c>
      <c r="F534">
        <f t="shared" ca="1" si="62"/>
        <v>192.83438576839248</v>
      </c>
      <c r="AL534">
        <f t="shared" ca="1" si="63"/>
        <v>192</v>
      </c>
    </row>
    <row r="535" spans="1:38" x14ac:dyDescent="0.35">
      <c r="A535">
        <v>534</v>
      </c>
      <c r="B535">
        <f t="shared" si="58"/>
        <v>-7.0692098333373365E-2</v>
      </c>
      <c r="C535">
        <f t="shared" ca="1" si="59"/>
        <v>-2.0408747960758571E-2</v>
      </c>
      <c r="D535">
        <f t="shared" ca="1" si="60"/>
        <v>-0.48998596186438037</v>
      </c>
      <c r="E535">
        <f t="shared" ca="1" si="61"/>
        <v>-0.47061350181645467</v>
      </c>
      <c r="F535">
        <f t="shared" ca="1" si="62"/>
        <v>206.07822886592771</v>
      </c>
      <c r="AL535">
        <f t="shared" ca="1" si="63"/>
        <v>206</v>
      </c>
    </row>
    <row r="536" spans="1:38" x14ac:dyDescent="0.35">
      <c r="A536">
        <v>535</v>
      </c>
      <c r="B536">
        <f t="shared" si="58"/>
        <v>0.80117067556162724</v>
      </c>
      <c r="C536">
        <f t="shared" ca="1" si="59"/>
        <v>0.4372347195496199</v>
      </c>
      <c r="D536">
        <f t="shared" ca="1" si="60"/>
        <v>2.2871010816114166E-2</v>
      </c>
      <c r="E536">
        <f t="shared" ca="1" si="61"/>
        <v>2.2869016961586552E-2</v>
      </c>
      <c r="F536">
        <f t="shared" ca="1" si="62"/>
        <v>154.79253159787825</v>
      </c>
      <c r="AL536">
        <f t="shared" ca="1" si="63"/>
        <v>154</v>
      </c>
    </row>
    <row r="537" spans="1:38" x14ac:dyDescent="0.35">
      <c r="A537">
        <v>536</v>
      </c>
      <c r="B537">
        <f t="shared" si="58"/>
        <v>0.9364408251331382</v>
      </c>
      <c r="C537">
        <f t="shared" ca="1" si="59"/>
        <v>0.84686136467250983</v>
      </c>
      <c r="D537">
        <f t="shared" ca="1" si="60"/>
        <v>1.1808308203866526E-2</v>
      </c>
      <c r="E537">
        <f t="shared" ca="1" si="61"/>
        <v>1.1808033788288536E-2</v>
      </c>
      <c r="F537">
        <f t="shared" ca="1" si="62"/>
        <v>155.898801859103</v>
      </c>
      <c r="AL537">
        <f t="shared" ca="1" si="63"/>
        <v>155</v>
      </c>
    </row>
    <row r="538" spans="1:38" x14ac:dyDescent="0.35">
      <c r="A538">
        <v>537</v>
      </c>
      <c r="B538">
        <f t="shared" si="58"/>
        <v>0.21075159869536877</v>
      </c>
      <c r="C538">
        <f t="shared" ca="1" si="59"/>
        <v>2.6891129560140063E-2</v>
      </c>
      <c r="D538">
        <f t="shared" ca="1" si="60"/>
        <v>0.37186983825412484</v>
      </c>
      <c r="E538">
        <f t="shared" ca="1" si="61"/>
        <v>0.36335810012834702</v>
      </c>
      <c r="F538">
        <f t="shared" ca="1" si="62"/>
        <v>119.89264885407718</v>
      </c>
      <c r="AL538">
        <f t="shared" ca="1" si="63"/>
        <v>119</v>
      </c>
    </row>
    <row r="539" spans="1:38" x14ac:dyDescent="0.35">
      <c r="A539">
        <v>538</v>
      </c>
      <c r="B539">
        <f t="shared" si="58"/>
        <v>-0.70870167565212905</v>
      </c>
      <c r="C539">
        <f t="shared" ca="1" si="59"/>
        <v>-9.8121088971220322E-2</v>
      </c>
      <c r="D539">
        <f t="shared" ca="1" si="60"/>
        <v>-0.10191489011025018</v>
      </c>
      <c r="E539">
        <f t="shared" ca="1" si="61"/>
        <v>-0.10173855608343237</v>
      </c>
      <c r="F539">
        <f t="shared" ca="1" si="62"/>
        <v>167.27112169051469</v>
      </c>
      <c r="AL539">
        <f t="shared" ca="1" si="63"/>
        <v>167</v>
      </c>
    </row>
    <row r="540" spans="1:38" x14ac:dyDescent="0.35">
      <c r="A540">
        <v>539</v>
      </c>
      <c r="B540">
        <f t="shared" si="58"/>
        <v>-0.97657789775028836</v>
      </c>
      <c r="C540">
        <f t="shared" ca="1" si="59"/>
        <v>-0.93833656118639241</v>
      </c>
      <c r="D540">
        <f t="shared" ca="1" si="60"/>
        <v>-1.0657156945218493E-2</v>
      </c>
      <c r="E540">
        <f t="shared" ca="1" si="61"/>
        <v>-1.0656955215274443E-2</v>
      </c>
      <c r="F540">
        <f t="shared" ca="1" si="62"/>
        <v>158.14534837401152</v>
      </c>
      <c r="AL540">
        <f t="shared" ca="1" si="63"/>
        <v>158</v>
      </c>
    </row>
    <row r="541" spans="1:38" x14ac:dyDescent="0.35">
      <c r="A541">
        <v>540</v>
      </c>
      <c r="B541">
        <f t="shared" si="58"/>
        <v>-0.34659290437655327</v>
      </c>
      <c r="C541">
        <f t="shared" ca="1" si="59"/>
        <v>-0.28690483221610635</v>
      </c>
      <c r="D541">
        <f t="shared" ca="1" si="60"/>
        <v>-3.4854763242424806E-2</v>
      </c>
      <c r="E541">
        <f t="shared" ca="1" si="61"/>
        <v>-3.4847706426639924E-2</v>
      </c>
      <c r="F541">
        <f t="shared" ca="1" si="62"/>
        <v>160.56510900373212</v>
      </c>
      <c r="AL541">
        <f t="shared" ca="1" si="63"/>
        <v>160</v>
      </c>
    </row>
    <row r="542" spans="1:38" x14ac:dyDescent="0.35">
      <c r="A542">
        <v>541</v>
      </c>
      <c r="B542">
        <f t="shared" si="58"/>
        <v>0.60204800688591353</v>
      </c>
      <c r="C542">
        <f t="shared" ca="1" si="59"/>
        <v>0.36433818815463642</v>
      </c>
      <c r="D542">
        <f t="shared" ca="1" si="60"/>
        <v>2.7447026760081737E-2</v>
      </c>
      <c r="E542">
        <f t="shared" ca="1" si="61"/>
        <v>2.7443580735998591E-2</v>
      </c>
      <c r="F542">
        <f t="shared" ca="1" si="62"/>
        <v>154.33493000348147</v>
      </c>
      <c r="AL542">
        <f t="shared" ca="1" si="63"/>
        <v>154</v>
      </c>
    </row>
    <row r="543" spans="1:38" x14ac:dyDescent="0.35">
      <c r="A543">
        <v>542</v>
      </c>
      <c r="B543">
        <f t="shared" si="58"/>
        <v>0.9971687571041068</v>
      </c>
      <c r="C543">
        <f t="shared" ca="1" si="59"/>
        <v>0.30771049533594858</v>
      </c>
      <c r="D543">
        <f t="shared" ca="1" si="60"/>
        <v>3.2498079043687858E-2</v>
      </c>
      <c r="E543">
        <f t="shared" ca="1" si="61"/>
        <v>3.2492359006028412E-2</v>
      </c>
      <c r="F543">
        <f t="shared" ca="1" si="62"/>
        <v>153.82982477512087</v>
      </c>
      <c r="AL543">
        <f t="shared" ca="1" si="63"/>
        <v>153</v>
      </c>
    </row>
    <row r="544" spans="1:38" x14ac:dyDescent="0.35">
      <c r="A544">
        <v>543</v>
      </c>
      <c r="B544">
        <f t="shared" si="58"/>
        <v>0.47549715072011806</v>
      </c>
      <c r="C544">
        <f t="shared" ca="1" si="59"/>
        <v>0.41373187123383248</v>
      </c>
      <c r="D544">
        <f t="shared" ca="1" si="60"/>
        <v>2.4170243327346207E-2</v>
      </c>
      <c r="E544">
        <f t="shared" ca="1" si="61"/>
        <v>2.4167890017393404E-2</v>
      </c>
      <c r="F544">
        <f t="shared" ca="1" si="62"/>
        <v>154.66260834675504</v>
      </c>
      <c r="AL544">
        <f t="shared" ca="1" si="63"/>
        <v>154</v>
      </c>
    </row>
    <row r="545" spans="1:38" x14ac:dyDescent="0.35">
      <c r="A545">
        <v>544</v>
      </c>
      <c r="B545">
        <f t="shared" si="58"/>
        <v>-0.48334434316848646</v>
      </c>
      <c r="C545">
        <f t="shared" ca="1" si="59"/>
        <v>-0.18623181856692528</v>
      </c>
      <c r="D545">
        <f t="shared" ca="1" si="60"/>
        <v>-5.3696516937605618E-2</v>
      </c>
      <c r="E545">
        <f t="shared" ca="1" si="61"/>
        <v>-5.3670716653615377E-2</v>
      </c>
      <c r="F545">
        <f t="shared" ca="1" si="62"/>
        <v>162.44928437325021</v>
      </c>
      <c r="AL545">
        <f t="shared" ca="1" si="63"/>
        <v>162</v>
      </c>
    </row>
    <row r="546" spans="1:38" x14ac:dyDescent="0.35">
      <c r="A546">
        <v>545</v>
      </c>
      <c r="B546">
        <f t="shared" si="58"/>
        <v>-0.9978012770046274</v>
      </c>
      <c r="C546">
        <f t="shared" ca="1" si="59"/>
        <v>-0.9857663173644069</v>
      </c>
      <c r="D546">
        <f t="shared" ca="1" si="60"/>
        <v>-1.0144392057071384E-2</v>
      </c>
      <c r="E546">
        <f t="shared" ca="1" si="61"/>
        <v>-1.0144218066950051E-2</v>
      </c>
      <c r="F546">
        <f t="shared" ca="1" si="62"/>
        <v>158.0940718851968</v>
      </c>
      <c r="AL546">
        <f t="shared" ca="1" si="63"/>
        <v>158</v>
      </c>
    </row>
    <row r="547" spans="1:38" x14ac:dyDescent="0.35">
      <c r="A547">
        <v>546</v>
      </c>
      <c r="B547">
        <f t="shared" si="58"/>
        <v>-0.59488431835906275</v>
      </c>
      <c r="C547">
        <f t="shared" ca="1" si="59"/>
        <v>-5.7464122376605267E-2</v>
      </c>
      <c r="D547">
        <f t="shared" ca="1" si="60"/>
        <v>-0.17402162578003957</v>
      </c>
      <c r="E547">
        <f t="shared" ca="1" si="61"/>
        <v>-0.17314462335837164</v>
      </c>
      <c r="F547">
        <f t="shared" ca="1" si="62"/>
        <v>174.48179525749362</v>
      </c>
      <c r="AL547">
        <f t="shared" ca="1" si="63"/>
        <v>174</v>
      </c>
    </row>
    <row r="548" spans="1:38" x14ac:dyDescent="0.35">
      <c r="A548">
        <v>547</v>
      </c>
      <c r="B548">
        <f t="shared" si="58"/>
        <v>0.35496653913623116</v>
      </c>
      <c r="C548">
        <f t="shared" ca="1" si="59"/>
        <v>6.6498145661440425E-2</v>
      </c>
      <c r="D548">
        <f t="shared" ca="1" si="60"/>
        <v>0.15038013316811319</v>
      </c>
      <c r="E548">
        <f t="shared" ca="1" si="61"/>
        <v>0.14981398634994508</v>
      </c>
      <c r="F548">
        <f t="shared" ca="1" si="62"/>
        <v>142.04161936267835</v>
      </c>
      <c r="AL548">
        <f t="shared" ca="1" si="63"/>
        <v>142</v>
      </c>
    </row>
    <row r="549" spans="1:38" x14ac:dyDescent="0.35">
      <c r="A549">
        <v>548</v>
      </c>
      <c r="B549">
        <f t="shared" si="58"/>
        <v>0.97846279756174059</v>
      </c>
      <c r="C549">
        <f t="shared" ca="1" si="59"/>
        <v>0.36982369082039729</v>
      </c>
      <c r="D549">
        <f t="shared" ca="1" si="60"/>
        <v>2.7039911850472668E-2</v>
      </c>
      <c r="E549">
        <f t="shared" ca="1" si="61"/>
        <v>2.7036616901546198E-2</v>
      </c>
      <c r="F549">
        <f t="shared" ca="1" si="62"/>
        <v>154.37564149444239</v>
      </c>
      <c r="AL549">
        <f t="shared" ca="1" si="63"/>
        <v>154</v>
      </c>
    </row>
    <row r="550" spans="1:38" x14ac:dyDescent="0.35">
      <c r="A550">
        <v>549</v>
      </c>
      <c r="B550">
        <f t="shared" si="58"/>
        <v>0.70236487232136735</v>
      </c>
      <c r="C550">
        <f t="shared" ca="1" si="59"/>
        <v>0.48895121918434048</v>
      </c>
      <c r="D550">
        <f t="shared" ca="1" si="60"/>
        <v>2.045193795954087E-2</v>
      </c>
      <c r="E550">
        <f t="shared" ca="1" si="61"/>
        <v>2.0450512210570437E-2</v>
      </c>
      <c r="F550">
        <f t="shared" ca="1" si="62"/>
        <v>155.03443888353556</v>
      </c>
      <c r="AL550">
        <f t="shared" ca="1" si="63"/>
        <v>155</v>
      </c>
    </row>
    <row r="551" spans="1:38" x14ac:dyDescent="0.35">
      <c r="A551">
        <v>550</v>
      </c>
      <c r="B551">
        <f t="shared" si="58"/>
        <v>-0.21948407740970796</v>
      </c>
      <c r="C551">
        <f t="shared" ca="1" si="59"/>
        <v>-0.16272167251817207</v>
      </c>
      <c r="D551">
        <f t="shared" ca="1" si="60"/>
        <v>-6.1454628908655308E-2</v>
      </c>
      <c r="E551">
        <f t="shared" ca="1" si="61"/>
        <v>-6.1415953889140465E-2</v>
      </c>
      <c r="F551">
        <f t="shared" ca="1" si="62"/>
        <v>163.22509557035519</v>
      </c>
      <c r="AL551">
        <f t="shared" ca="1" si="63"/>
        <v>163</v>
      </c>
    </row>
    <row r="552" spans="1:38" x14ac:dyDescent="0.35">
      <c r="A552">
        <v>551</v>
      </c>
      <c r="B552">
        <f t="shared" si="58"/>
        <v>-0.93954037857298034</v>
      </c>
      <c r="C552">
        <f t="shared" ca="1" si="59"/>
        <v>-0.38573619378790147</v>
      </c>
      <c r="D552">
        <f t="shared" ca="1" si="60"/>
        <v>-2.5924453450428708E-2</v>
      </c>
      <c r="E552">
        <f t="shared" ca="1" si="61"/>
        <v>-2.5921549675286121E-2</v>
      </c>
      <c r="F552">
        <f t="shared" ca="1" si="62"/>
        <v>159.67207802453251</v>
      </c>
      <c r="AL552">
        <f t="shared" ca="1" si="63"/>
        <v>159</v>
      </c>
    </row>
    <row r="553" spans="1:38" x14ac:dyDescent="0.35">
      <c r="A553">
        <v>552</v>
      </c>
      <c r="B553">
        <f t="shared" si="58"/>
        <v>-0.79578758858870446</v>
      </c>
      <c r="C553">
        <f t="shared" ca="1" si="59"/>
        <v>-0.43608222474319136</v>
      </c>
      <c r="D553">
        <f t="shared" ca="1" si="60"/>
        <v>-2.2931455199507376E-2</v>
      </c>
      <c r="E553">
        <f t="shared" ca="1" si="61"/>
        <v>-2.2929445495137011E-2</v>
      </c>
      <c r="F553">
        <f t="shared" ca="1" si="62"/>
        <v>159.3727781994404</v>
      </c>
      <c r="AL553">
        <f t="shared" ca="1" si="63"/>
        <v>159</v>
      </c>
    </row>
    <row r="554" spans="1:38" x14ac:dyDescent="0.35">
      <c r="A554">
        <v>553</v>
      </c>
      <c r="B554">
        <f t="shared" si="58"/>
        <v>7.9608640381533299E-2</v>
      </c>
      <c r="C554">
        <f t="shared" ca="1" si="59"/>
        <v>2.0884547567489534E-2</v>
      </c>
      <c r="D554">
        <f t="shared" ca="1" si="60"/>
        <v>0.47882291764686136</v>
      </c>
      <c r="E554">
        <f t="shared" ca="1" si="61"/>
        <v>0.4607347898088856</v>
      </c>
      <c r="F554">
        <f t="shared" ca="1" si="62"/>
        <v>109.1973409148035</v>
      </c>
      <c r="AL554">
        <f t="shared" ca="1" si="63"/>
        <v>109</v>
      </c>
    </row>
    <row r="555" spans="1:38" x14ac:dyDescent="0.35">
      <c r="A555">
        <v>554</v>
      </c>
      <c r="B555">
        <f t="shared" si="58"/>
        <v>0.88181305251904429</v>
      </c>
      <c r="C555">
        <f t="shared" ca="1" si="59"/>
        <v>0.34594351881830476</v>
      </c>
      <c r="D555">
        <f t="shared" ca="1" si="60"/>
        <v>2.8906452805240051E-2</v>
      </c>
      <c r="E555">
        <f t="shared" ca="1" si="61"/>
        <v>2.8902427349931713E-2</v>
      </c>
      <c r="F555">
        <f t="shared" ca="1" si="62"/>
        <v>154.18898739896565</v>
      </c>
      <c r="AL555">
        <f t="shared" ca="1" si="63"/>
        <v>154</v>
      </c>
    </row>
    <row r="556" spans="1:38" x14ac:dyDescent="0.35">
      <c r="A556">
        <v>555</v>
      </c>
      <c r="B556">
        <f t="shared" si="58"/>
        <v>0.87328261085979197</v>
      </c>
      <c r="C556">
        <f t="shared" ca="1" si="59"/>
        <v>0.19117243802704315</v>
      </c>
      <c r="D556">
        <f t="shared" ca="1" si="60"/>
        <v>5.2308795677886398E-2</v>
      </c>
      <c r="E556">
        <f t="shared" ca="1" si="61"/>
        <v>5.2284944298684764E-2</v>
      </c>
      <c r="F556">
        <f t="shared" ca="1" si="62"/>
        <v>151.848753111701</v>
      </c>
      <c r="AL556">
        <f t="shared" ca="1" si="63"/>
        <v>151</v>
      </c>
    </row>
    <row r="557" spans="1:38" x14ac:dyDescent="0.35">
      <c r="A557">
        <v>556</v>
      </c>
      <c r="B557">
        <f t="shared" si="58"/>
        <v>6.1860164125145597E-2</v>
      </c>
      <c r="C557">
        <f t="shared" ca="1" si="59"/>
        <v>3.7475064182154565E-2</v>
      </c>
      <c r="D557">
        <f t="shared" ca="1" si="60"/>
        <v>0.2668441060272273</v>
      </c>
      <c r="E557">
        <f t="shared" ca="1" si="61"/>
        <v>0.26368855469766189</v>
      </c>
      <c r="F557">
        <f t="shared" ca="1" si="62"/>
        <v>130.39522207676691</v>
      </c>
      <c r="AL557">
        <f t="shared" ca="1" si="63"/>
        <v>130</v>
      </c>
    </row>
    <row r="558" spans="1:38" x14ac:dyDescent="0.35">
      <c r="A558">
        <v>557</v>
      </c>
      <c r="B558">
        <f t="shared" si="58"/>
        <v>-0.80643623222339655</v>
      </c>
      <c r="C558">
        <f t="shared" ca="1" si="59"/>
        <v>-0.50117107686259865</v>
      </c>
      <c r="D558">
        <f t="shared" ca="1" si="60"/>
        <v>-1.9953266382811644E-2</v>
      </c>
      <c r="E558">
        <f t="shared" ca="1" si="61"/>
        <v>-1.9951942400734762E-2</v>
      </c>
      <c r="F558">
        <f t="shared" ca="1" si="62"/>
        <v>159.07495931777083</v>
      </c>
      <c r="AL558">
        <f t="shared" ca="1" si="63"/>
        <v>159</v>
      </c>
    </row>
    <row r="559" spans="1:38" x14ac:dyDescent="0.35">
      <c r="A559">
        <v>558</v>
      </c>
      <c r="B559">
        <f t="shared" si="58"/>
        <v>-0.93329887573697712</v>
      </c>
      <c r="C559">
        <f t="shared" ca="1" si="59"/>
        <v>-0.62785693308705448</v>
      </c>
      <c r="D559">
        <f t="shared" ca="1" si="60"/>
        <v>-1.5927195309975922E-2</v>
      </c>
      <c r="E559">
        <f t="shared" ca="1" si="61"/>
        <v>-1.5926521928510788E-2</v>
      </c>
      <c r="F559">
        <f t="shared" ca="1" si="62"/>
        <v>158.67235221048725</v>
      </c>
      <c r="AL559">
        <f t="shared" ca="1" si="63"/>
        <v>158</v>
      </c>
    </row>
    <row r="560" spans="1:38" x14ac:dyDescent="0.35">
      <c r="A560">
        <v>559</v>
      </c>
      <c r="B560">
        <f t="shared" si="58"/>
        <v>-0.20209083702626571</v>
      </c>
      <c r="C560">
        <f t="shared" ca="1" si="59"/>
        <v>-6.2257517796034695E-2</v>
      </c>
      <c r="D560">
        <f t="shared" ca="1" si="60"/>
        <v>-0.16062317217274152</v>
      </c>
      <c r="E560">
        <f t="shared" ca="1" si="61"/>
        <v>-0.15993338821049938</v>
      </c>
      <c r="F560">
        <f t="shared" ca="1" si="62"/>
        <v>173.1419498967638</v>
      </c>
      <c r="AL560">
        <f t="shared" ca="1" si="63"/>
        <v>173</v>
      </c>
    </row>
    <row r="561" spans="1:38" x14ac:dyDescent="0.35">
      <c r="A561">
        <v>560</v>
      </c>
      <c r="B561">
        <f t="shared" si="58"/>
        <v>0.71491858525674956</v>
      </c>
      <c r="C561">
        <f t="shared" ca="1" si="59"/>
        <v>0.55740687587416404</v>
      </c>
      <c r="D561">
        <f t="shared" ca="1" si="60"/>
        <v>1.7940216443001908E-2</v>
      </c>
      <c r="E561">
        <f t="shared" ca="1" si="61"/>
        <v>1.7939254111293608E-2</v>
      </c>
      <c r="F561">
        <f t="shared" ca="1" si="62"/>
        <v>155.28561103518948</v>
      </c>
      <c r="AL561">
        <f t="shared" ca="1" si="63"/>
        <v>155</v>
      </c>
    </row>
    <row r="562" spans="1:38" x14ac:dyDescent="0.35">
      <c r="A562">
        <v>561</v>
      </c>
      <c r="B562">
        <f t="shared" si="58"/>
        <v>0.97463515727068573</v>
      </c>
      <c r="C562">
        <f t="shared" ca="1" si="59"/>
        <v>0.38301036246130665</v>
      </c>
      <c r="D562">
        <f t="shared" ca="1" si="60"/>
        <v>2.6108954169641412E-2</v>
      </c>
      <c r="E562">
        <f t="shared" ca="1" si="61"/>
        <v>2.6105987956361876E-2</v>
      </c>
      <c r="F562">
        <f t="shared" ca="1" si="62"/>
        <v>154.46873726252554</v>
      </c>
      <c r="AL562">
        <f t="shared" ca="1" si="63"/>
        <v>154</v>
      </c>
    </row>
    <row r="563" spans="1:38" x14ac:dyDescent="0.35">
      <c r="A563">
        <v>562</v>
      </c>
      <c r="B563">
        <f t="shared" si="58"/>
        <v>0.33827666045026744</v>
      </c>
      <c r="C563">
        <f t="shared" ca="1" si="59"/>
        <v>0.1533070132647289</v>
      </c>
      <c r="D563">
        <f t="shared" ca="1" si="60"/>
        <v>6.5228587962457452E-2</v>
      </c>
      <c r="E563">
        <f t="shared" ca="1" si="61"/>
        <v>6.5182342376167893E-2</v>
      </c>
      <c r="F563">
        <f t="shared" ca="1" si="62"/>
        <v>150.55677388324392</v>
      </c>
      <c r="AL563">
        <f t="shared" ca="1" si="63"/>
        <v>150</v>
      </c>
    </row>
    <row r="564" spans="1:38" x14ac:dyDescent="0.35">
      <c r="A564">
        <v>563</v>
      </c>
      <c r="B564">
        <f t="shared" si="58"/>
        <v>-0.60909183794537924</v>
      </c>
      <c r="C564">
        <f t="shared" ca="1" si="59"/>
        <v>-0.40454312090847611</v>
      </c>
      <c r="D564">
        <f t="shared" ca="1" si="60"/>
        <v>-2.471924371756256E-2</v>
      </c>
      <c r="E564">
        <f t="shared" ca="1" si="61"/>
        <v>-2.4716726382532399E-2</v>
      </c>
      <c r="F564">
        <f t="shared" ca="1" si="62"/>
        <v>159.55155705124591</v>
      </c>
      <c r="AL564">
        <f t="shared" ca="1" si="63"/>
        <v>159</v>
      </c>
    </row>
    <row r="565" spans="1:38" x14ac:dyDescent="0.35">
      <c r="A565">
        <v>564</v>
      </c>
      <c r="B565">
        <f t="shared" si="58"/>
        <v>-0.99646410950497077</v>
      </c>
      <c r="C565">
        <f t="shared" ca="1" si="59"/>
        <v>-0.85922897814124366</v>
      </c>
      <c r="D565">
        <f t="shared" ca="1" si="60"/>
        <v>-1.1638341180755844E-2</v>
      </c>
      <c r="E565">
        <f t="shared" ca="1" si="61"/>
        <v>-1.1638078445071604E-2</v>
      </c>
      <c r="F565">
        <f t="shared" ca="1" si="62"/>
        <v>158.24346679756525</v>
      </c>
      <c r="AL565">
        <f t="shared" ca="1" si="63"/>
        <v>158</v>
      </c>
    </row>
    <row r="566" spans="1:38" x14ac:dyDescent="0.35">
      <c r="A566">
        <v>565</v>
      </c>
      <c r="B566">
        <f t="shared" si="58"/>
        <v>-0.46769187421537717</v>
      </c>
      <c r="C566">
        <f t="shared" ca="1" si="59"/>
        <v>-8.7833460614650596E-2</v>
      </c>
      <c r="D566">
        <f t="shared" ca="1" si="60"/>
        <v>-0.11385182742454761</v>
      </c>
      <c r="E566">
        <f t="shared" ca="1" si="61"/>
        <v>-0.11360602436103671</v>
      </c>
      <c r="F566">
        <f t="shared" ca="1" si="62"/>
        <v>168.46481542194442</v>
      </c>
      <c r="AL566">
        <f t="shared" ca="1" si="63"/>
        <v>168</v>
      </c>
    </row>
    <row r="567" spans="1:38" x14ac:dyDescent="0.35">
      <c r="A567">
        <v>566</v>
      </c>
      <c r="B567">
        <f t="shared" si="58"/>
        <v>0.49107411335625029</v>
      </c>
      <c r="C567">
        <f t="shared" ca="1" si="59"/>
        <v>0.19706403996921729</v>
      </c>
      <c r="D567">
        <f t="shared" ca="1" si="60"/>
        <v>5.074492536315639E-2</v>
      </c>
      <c r="E567">
        <f t="shared" ca="1" si="61"/>
        <v>5.0723149735232148E-2</v>
      </c>
      <c r="F567">
        <f t="shared" ca="1" si="62"/>
        <v>152.005140143174</v>
      </c>
      <c r="AL567">
        <f t="shared" ca="1" si="63"/>
        <v>152</v>
      </c>
    </row>
    <row r="568" spans="1:38" x14ac:dyDescent="0.35">
      <c r="A568">
        <v>567</v>
      </c>
      <c r="B568">
        <f t="shared" si="58"/>
        <v>0.99834882581244566</v>
      </c>
      <c r="C568">
        <f t="shared" ca="1" si="59"/>
        <v>0.97317109423713599</v>
      </c>
      <c r="D568">
        <f t="shared" ca="1" si="60"/>
        <v>1.0275685395114363E-2</v>
      </c>
      <c r="E568">
        <f t="shared" ca="1" si="61"/>
        <v>1.0275504561628339E-2</v>
      </c>
      <c r="F568">
        <f t="shared" ca="1" si="62"/>
        <v>156.0520641399782</v>
      </c>
      <c r="AL568">
        <f t="shared" ca="1" si="63"/>
        <v>156</v>
      </c>
    </row>
    <row r="569" spans="1:38" x14ac:dyDescent="0.35">
      <c r="A569">
        <v>568</v>
      </c>
      <c r="B569">
        <f t="shared" si="58"/>
        <v>0.5877462319381781</v>
      </c>
      <c r="C569">
        <f t="shared" ca="1" si="59"/>
        <v>5.9893310565621138E-2</v>
      </c>
      <c r="D569">
        <f t="shared" ca="1" si="60"/>
        <v>0.16696355411918098</v>
      </c>
      <c r="E569">
        <f t="shared" ca="1" si="61"/>
        <v>0.16618889892972541</v>
      </c>
      <c r="F569">
        <f t="shared" ca="1" si="62"/>
        <v>140.38327726757157</v>
      </c>
      <c r="AL569">
        <f t="shared" ca="1" si="63"/>
        <v>140</v>
      </c>
    </row>
    <row r="570" spans="1:38" x14ac:dyDescent="0.35">
      <c r="A570">
        <v>569</v>
      </c>
      <c r="B570">
        <f t="shared" si="58"/>
        <v>-0.36322753704942956</v>
      </c>
      <c r="C570">
        <f t="shared" ca="1" si="59"/>
        <v>-0.18293876197142986</v>
      </c>
      <c r="D570">
        <f t="shared" ca="1" si="60"/>
        <v>-5.4663100877230884E-2</v>
      </c>
      <c r="E570">
        <f t="shared" ca="1" si="61"/>
        <v>-5.4635882222442041E-2</v>
      </c>
      <c r="F570">
        <f t="shared" ca="1" si="62"/>
        <v>162.54594276721275</v>
      </c>
      <c r="AL570">
        <f t="shared" ca="1" si="63"/>
        <v>162</v>
      </c>
    </row>
    <row r="571" spans="1:38" x14ac:dyDescent="0.35">
      <c r="A571">
        <v>570</v>
      </c>
      <c r="B571">
        <f t="shared" si="58"/>
        <v>-0.98025158358340192</v>
      </c>
      <c r="C571">
        <f t="shared" ca="1" si="59"/>
        <v>-0.22276609582540241</v>
      </c>
      <c r="D571">
        <f t="shared" ca="1" si="60"/>
        <v>-4.4890134483650097E-2</v>
      </c>
      <c r="E571">
        <f t="shared" ca="1" si="61"/>
        <v>-4.4875059470103083E-2</v>
      </c>
      <c r="F571">
        <f t="shared" ca="1" si="62"/>
        <v>161.56864612785466</v>
      </c>
      <c r="AL571">
        <f t="shared" ca="1" si="63"/>
        <v>161</v>
      </c>
    </row>
    <row r="572" spans="1:38" x14ac:dyDescent="0.35">
      <c r="A572">
        <v>571</v>
      </c>
      <c r="B572">
        <f t="shared" si="58"/>
        <v>-0.69603684483258554</v>
      </c>
      <c r="C572">
        <f t="shared" ca="1" si="59"/>
        <v>-0.30095161687924349</v>
      </c>
      <c r="D572">
        <f t="shared" ca="1" si="60"/>
        <v>-3.3227932462022589E-2</v>
      </c>
      <c r="E572">
        <f t="shared" ca="1" si="61"/>
        <v>-3.3221818331134439E-2</v>
      </c>
      <c r="F572">
        <f t="shared" ca="1" si="62"/>
        <v>160.40242592569192</v>
      </c>
      <c r="AL572">
        <f t="shared" ca="1" si="63"/>
        <v>160</v>
      </c>
    </row>
    <row r="573" spans="1:38" x14ac:dyDescent="0.35">
      <c r="A573">
        <v>572</v>
      </c>
      <c r="B573">
        <f t="shared" si="58"/>
        <v>0.22811095911894083</v>
      </c>
      <c r="C573">
        <f t="shared" ca="1" si="59"/>
        <v>0.1215056899475945</v>
      </c>
      <c r="D573">
        <f t="shared" ca="1" si="60"/>
        <v>8.2300672538981573E-2</v>
      </c>
      <c r="E573">
        <f t="shared" ca="1" si="61"/>
        <v>8.2207794760646657E-2</v>
      </c>
      <c r="F573">
        <f t="shared" ca="1" si="62"/>
        <v>148.84956542559149</v>
      </c>
      <c r="AL573">
        <f t="shared" ca="1" si="63"/>
        <v>148</v>
      </c>
    </row>
    <row r="574" spans="1:38" x14ac:dyDescent="0.35">
      <c r="A574">
        <v>573</v>
      </c>
      <c r="B574">
        <f t="shared" si="58"/>
        <v>0.94253459924409888</v>
      </c>
      <c r="C574">
        <f t="shared" ca="1" si="59"/>
        <v>2.1181011081865105E-2</v>
      </c>
      <c r="D574">
        <f t="shared" ca="1" si="60"/>
        <v>0.47212099372167671</v>
      </c>
      <c r="E574">
        <f t="shared" ca="1" si="61"/>
        <v>0.45477627602296239</v>
      </c>
      <c r="F574">
        <f t="shared" ca="1" si="62"/>
        <v>109.86753330732198</v>
      </c>
      <c r="AL574">
        <f t="shared" ca="1" si="63"/>
        <v>109</v>
      </c>
    </row>
    <row r="575" spans="1:38" x14ac:dyDescent="0.35">
      <c r="A575">
        <v>574</v>
      </c>
      <c r="B575">
        <f t="shared" si="58"/>
        <v>0.79039627554523839</v>
      </c>
      <c r="C575">
        <f t="shared" ca="1" si="59"/>
        <v>0.54405665284587779</v>
      </c>
      <c r="D575">
        <f t="shared" ca="1" si="60"/>
        <v>1.8380438779107871E-2</v>
      </c>
      <c r="E575">
        <f t="shared" ca="1" si="61"/>
        <v>1.8379403853727765E-2</v>
      </c>
      <c r="F575">
        <f t="shared" ca="1" si="62"/>
        <v>155.24158880157887</v>
      </c>
      <c r="AL575">
        <f t="shared" ca="1" si="63"/>
        <v>155</v>
      </c>
    </row>
    <row r="576" spans="1:38" x14ac:dyDescent="0.35">
      <c r="A576">
        <v>575</v>
      </c>
      <c r="B576">
        <f t="shared" si="58"/>
        <v>-8.8428738790735234E-2</v>
      </c>
      <c r="C576">
        <f t="shared" ca="1" si="59"/>
        <v>-4.9121301714230493E-2</v>
      </c>
      <c r="D576">
        <f t="shared" ca="1" si="60"/>
        <v>-0.20357766693920876</v>
      </c>
      <c r="E576">
        <f t="shared" ca="1" si="61"/>
        <v>-0.20217440365615699</v>
      </c>
      <c r="F576">
        <f t="shared" ca="1" si="62"/>
        <v>177.43739937341053</v>
      </c>
      <c r="AL576">
        <f t="shared" ca="1" si="63"/>
        <v>177</v>
      </c>
    </row>
    <row r="577" spans="1:38" x14ac:dyDescent="0.35">
      <c r="A577">
        <v>576</v>
      </c>
      <c r="B577">
        <f t="shared" si="58"/>
        <v>-0.88595277849252974</v>
      </c>
      <c r="C577">
        <f t="shared" ca="1" si="59"/>
        <v>-0.13641615197879151</v>
      </c>
      <c r="D577">
        <f t="shared" ca="1" si="60"/>
        <v>-7.3305102474629916E-2</v>
      </c>
      <c r="E577">
        <f t="shared" ca="1" si="61"/>
        <v>-7.32394675973774E-2</v>
      </c>
      <c r="F577">
        <f t="shared" ca="1" si="62"/>
        <v>164.41014292695263</v>
      </c>
      <c r="AL577">
        <f t="shared" ca="1" si="63"/>
        <v>164</v>
      </c>
    </row>
    <row r="578" spans="1:38" x14ac:dyDescent="0.35">
      <c r="A578">
        <v>577</v>
      </c>
      <c r="B578">
        <f t="shared" si="58"/>
        <v>-0.86893591942886284</v>
      </c>
      <c r="C578">
        <f t="shared" ca="1" si="59"/>
        <v>-0.58615607575490014</v>
      </c>
      <c r="D578">
        <f t="shared" ca="1" si="60"/>
        <v>-1.7060302560407952E-2</v>
      </c>
      <c r="E578">
        <f t="shared" ca="1" si="61"/>
        <v>-1.7059474994452109E-2</v>
      </c>
      <c r="F578">
        <f t="shared" ca="1" si="62"/>
        <v>158.78566293553044</v>
      </c>
      <c r="AL578">
        <f t="shared" ca="1" si="63"/>
        <v>158</v>
      </c>
    </row>
    <row r="579" spans="1:38" x14ac:dyDescent="0.35">
      <c r="A579">
        <v>578</v>
      </c>
      <c r="B579">
        <f t="shared" ref="B579:B642" si="64">SIN(A579)</f>
        <v>-5.3023383345603588E-2</v>
      </c>
      <c r="C579">
        <f t="shared" ref="C579:C642" ca="1" si="65">RAND()*B579</f>
        <v>-2.2843140768543851E-2</v>
      </c>
      <c r="D579">
        <f t="shared" ref="D579:D642" ca="1" si="66">1/C579/100</f>
        <v>-0.43776817300756216</v>
      </c>
      <c r="E579">
        <f t="shared" ref="E579:E642" ca="1" si="67">SIN(D579)</f>
        <v>-0.42391915674608949</v>
      </c>
      <c r="F579">
        <f t="shared" ref="F579:F642" ca="1" si="68">ACOS(E579)*100</f>
        <v>200.85644998024588</v>
      </c>
      <c r="AL579">
        <f t="shared" ref="AL579:AL642" ca="1" si="69">INT(F579)</f>
        <v>200</v>
      </c>
    </row>
    <row r="580" spans="1:38" x14ac:dyDescent="0.35">
      <c r="A580">
        <v>579</v>
      </c>
      <c r="B580">
        <f t="shared" si="64"/>
        <v>0.81163860685574296</v>
      </c>
      <c r="C580">
        <f t="shared" ca="1" si="65"/>
        <v>0.61939157589967198</v>
      </c>
      <c r="D580">
        <f t="shared" ca="1" si="66"/>
        <v>1.6144875695919672E-2</v>
      </c>
      <c r="E580">
        <f t="shared" ca="1" si="67"/>
        <v>1.6144174325886305E-2</v>
      </c>
      <c r="F580">
        <f t="shared" ca="1" si="68"/>
        <v>155.46514510989769</v>
      </c>
      <c r="AL580">
        <f t="shared" ca="1" si="69"/>
        <v>155</v>
      </c>
    </row>
    <row r="581" spans="1:38" x14ac:dyDescent="0.35">
      <c r="A581">
        <v>580</v>
      </c>
      <c r="B581">
        <f t="shared" si="64"/>
        <v>0.9300838049771285</v>
      </c>
      <c r="C581">
        <f t="shared" ca="1" si="65"/>
        <v>0.33694830672826176</v>
      </c>
      <c r="D581">
        <f t="shared" ca="1" si="66"/>
        <v>2.967814290892011E-2</v>
      </c>
      <c r="E581">
        <f t="shared" ca="1" si="67"/>
        <v>2.9673786388152153E-2</v>
      </c>
      <c r="F581">
        <f t="shared" ca="1" si="68"/>
        <v>154.11181838859764</v>
      </c>
      <c r="AL581">
        <f t="shared" ca="1" si="69"/>
        <v>154</v>
      </c>
    </row>
    <row r="582" spans="1:38" x14ac:dyDescent="0.35">
      <c r="A582">
        <v>581</v>
      </c>
      <c r="B582">
        <f t="shared" si="64"/>
        <v>0.19341424210376837</v>
      </c>
      <c r="C582">
        <f t="shared" ca="1" si="65"/>
        <v>0.10830989383676376</v>
      </c>
      <c r="D582">
        <f t="shared" ca="1" si="66"/>
        <v>9.2327668745306152E-2</v>
      </c>
      <c r="E582">
        <f t="shared" ca="1" si="67"/>
        <v>9.2196551670293989E-2</v>
      </c>
      <c r="F582">
        <f t="shared" ca="1" si="68"/>
        <v>147.84686580495904</v>
      </c>
      <c r="AL582">
        <f t="shared" ca="1" si="69"/>
        <v>147</v>
      </c>
    </row>
    <row r="583" spans="1:38" x14ac:dyDescent="0.35">
      <c r="A583">
        <v>582</v>
      </c>
      <c r="B583">
        <f t="shared" si="64"/>
        <v>-0.72107948298431912</v>
      </c>
      <c r="C583">
        <f t="shared" ca="1" si="65"/>
        <v>-0.69461393852142839</v>
      </c>
      <c r="D583">
        <f t="shared" ca="1" si="66"/>
        <v>-1.4396486228431055E-2</v>
      </c>
      <c r="E583">
        <f t="shared" ca="1" si="67"/>
        <v>-1.4395988933803465E-2</v>
      </c>
      <c r="F583">
        <f t="shared" ca="1" si="68"/>
        <v>158.51928130233276</v>
      </c>
      <c r="AL583">
        <f t="shared" ca="1" si="69"/>
        <v>158</v>
      </c>
    </row>
    <row r="584" spans="1:38" x14ac:dyDescent="0.35">
      <c r="A584">
        <v>583</v>
      </c>
      <c r="B584">
        <f t="shared" si="64"/>
        <v>-0.9726160568450356</v>
      </c>
      <c r="C584">
        <f t="shared" ca="1" si="65"/>
        <v>-0.81801570145000624</v>
      </c>
      <c r="D584">
        <f t="shared" ca="1" si="66"/>
        <v>-1.2224704223004647E-2</v>
      </c>
      <c r="E584">
        <f t="shared" ca="1" si="67"/>
        <v>-1.2224399741732847E-2</v>
      </c>
      <c r="F584">
        <f t="shared" ca="1" si="68"/>
        <v>158.30210310179012</v>
      </c>
      <c r="AL584">
        <f t="shared" ca="1" si="69"/>
        <v>158</v>
      </c>
    </row>
    <row r="585" spans="1:38" x14ac:dyDescent="0.35">
      <c r="A585">
        <v>584</v>
      </c>
      <c r="B585">
        <f t="shared" si="64"/>
        <v>-0.32993391349118173</v>
      </c>
      <c r="C585">
        <f t="shared" ca="1" si="65"/>
        <v>-4.4775294606379294E-2</v>
      </c>
      <c r="D585">
        <f t="shared" ca="1" si="66"/>
        <v>-0.22333744731129621</v>
      </c>
      <c r="E585">
        <f t="shared" ca="1" si="67"/>
        <v>-0.22148540797269847</v>
      </c>
      <c r="F585">
        <f t="shared" ca="1" si="68"/>
        <v>179.41337741061926</v>
      </c>
      <c r="AL585">
        <f t="shared" ca="1" si="69"/>
        <v>179</v>
      </c>
    </row>
    <row r="586" spans="1:38" x14ac:dyDescent="0.35">
      <c r="A586">
        <v>585</v>
      </c>
      <c r="B586">
        <f t="shared" si="64"/>
        <v>0.61608794835826597</v>
      </c>
      <c r="C586">
        <f t="shared" ca="1" si="65"/>
        <v>0.49635401603807344</v>
      </c>
      <c r="D586">
        <f t="shared" ca="1" si="66"/>
        <v>2.0146910626049893E-2</v>
      </c>
      <c r="E586">
        <f t="shared" ca="1" si="67"/>
        <v>2.0145547721895873E-2</v>
      </c>
      <c r="F586">
        <f t="shared" ca="1" si="68"/>
        <v>155.06494161688465</v>
      </c>
      <c r="AL586">
        <f t="shared" ca="1" si="69"/>
        <v>155</v>
      </c>
    </row>
    <row r="587" spans="1:38" x14ac:dyDescent="0.35">
      <c r="A587">
        <v>586</v>
      </c>
      <c r="B587">
        <f t="shared" si="64"/>
        <v>0.99568139172226677</v>
      </c>
      <c r="C587">
        <f t="shared" ca="1" si="65"/>
        <v>0.94874539962302029</v>
      </c>
      <c r="D587">
        <f t="shared" ca="1" si="66"/>
        <v>1.0540235561588446E-2</v>
      </c>
      <c r="E587">
        <f t="shared" ca="1" si="67"/>
        <v>1.054004039867713E-2</v>
      </c>
      <c r="F587">
        <f t="shared" ca="1" si="68"/>
        <v>156.02560912333081</v>
      </c>
      <c r="AL587">
        <f t="shared" ca="1" si="69"/>
        <v>156</v>
      </c>
    </row>
    <row r="588" spans="1:38" x14ac:dyDescent="0.35">
      <c r="A588">
        <v>587</v>
      </c>
      <c r="B588">
        <f t="shared" si="64"/>
        <v>0.45984995535681239</v>
      </c>
      <c r="C588">
        <f t="shared" ca="1" si="65"/>
        <v>0.43220620113468605</v>
      </c>
      <c r="D588">
        <f t="shared" ca="1" si="66"/>
        <v>2.3137104404672239E-2</v>
      </c>
      <c r="E588">
        <f t="shared" ca="1" si="67"/>
        <v>2.313504014587503E-2</v>
      </c>
      <c r="F588">
        <f t="shared" ca="1" si="68"/>
        <v>154.76592223902244</v>
      </c>
      <c r="AL588">
        <f t="shared" ca="1" si="69"/>
        <v>154</v>
      </c>
    </row>
    <row r="589" spans="1:38" x14ac:dyDescent="0.35">
      <c r="A589">
        <v>588</v>
      </c>
      <c r="B589">
        <f t="shared" si="64"/>
        <v>-0.49876540925697305</v>
      </c>
      <c r="C589">
        <f t="shared" ca="1" si="65"/>
        <v>-0.47975921522515308</v>
      </c>
      <c r="D589">
        <f t="shared" ca="1" si="66"/>
        <v>-2.0843789306489831E-2</v>
      </c>
      <c r="E589">
        <f t="shared" ca="1" si="67"/>
        <v>-2.0842280028151049E-2</v>
      </c>
      <c r="F589">
        <f t="shared" ca="1" si="68"/>
        <v>159.16401161013866</v>
      </c>
      <c r="AL589">
        <f t="shared" ca="1" si="69"/>
        <v>159</v>
      </c>
    </row>
    <row r="590" spans="1:38" x14ac:dyDescent="0.35">
      <c r="A590">
        <v>589</v>
      </c>
      <c r="B590">
        <f t="shared" si="64"/>
        <v>-0.9988181567744302</v>
      </c>
      <c r="C590">
        <f t="shared" ca="1" si="65"/>
        <v>-0.58161409420004662</v>
      </c>
      <c r="D590">
        <f t="shared" ca="1" si="66"/>
        <v>-1.7193531071068736E-2</v>
      </c>
      <c r="E590">
        <f t="shared" ca="1" si="67"/>
        <v>-1.7192683965447257E-2</v>
      </c>
      <c r="F590">
        <f t="shared" ca="1" si="68"/>
        <v>158.79898578659652</v>
      </c>
      <c r="AL590">
        <f t="shared" ca="1" si="69"/>
        <v>158</v>
      </c>
    </row>
    <row r="591" spans="1:38" x14ac:dyDescent="0.35">
      <c r="A591">
        <v>590</v>
      </c>
      <c r="B591">
        <f t="shared" si="64"/>
        <v>-0.58056209723940644</v>
      </c>
      <c r="C591">
        <f t="shared" ca="1" si="65"/>
        <v>-0.25745485572312604</v>
      </c>
      <c r="D591">
        <f t="shared" ca="1" si="66"/>
        <v>-3.8841761099873258E-2</v>
      </c>
      <c r="E591">
        <f t="shared" ca="1" si="67"/>
        <v>-3.8831995189657915E-2</v>
      </c>
      <c r="F591">
        <f t="shared" ca="1" si="68"/>
        <v>160.96380878947699</v>
      </c>
      <c r="AL591">
        <f t="shared" ca="1" si="69"/>
        <v>160</v>
      </c>
    </row>
    <row r="592" spans="1:38" x14ac:dyDescent="0.35">
      <c r="A592">
        <v>591</v>
      </c>
      <c r="B592">
        <f t="shared" si="64"/>
        <v>0.37146007709824136</v>
      </c>
      <c r="C592">
        <f t="shared" ca="1" si="65"/>
        <v>0.12444510585623965</v>
      </c>
      <c r="D592">
        <f t="shared" ca="1" si="66"/>
        <v>8.0356715767931519E-2</v>
      </c>
      <c r="E592">
        <f t="shared" ca="1" si="67"/>
        <v>8.0270263763352875E-2</v>
      </c>
      <c r="F592">
        <f t="shared" ca="1" si="68"/>
        <v>149.0439611026965</v>
      </c>
      <c r="AL592">
        <f t="shared" ca="1" si="69"/>
        <v>149</v>
      </c>
    </row>
    <row r="593" spans="1:38" x14ac:dyDescent="0.35">
      <c r="A593">
        <v>592</v>
      </c>
      <c r="B593">
        <f t="shared" si="64"/>
        <v>0.98196356962767994</v>
      </c>
      <c r="C593">
        <f t="shared" ca="1" si="65"/>
        <v>0.50479737665135938</v>
      </c>
      <c r="D593">
        <f t="shared" ca="1" si="66"/>
        <v>1.9809928621928131E-2</v>
      </c>
      <c r="E593">
        <f t="shared" ca="1" si="67"/>
        <v>1.9808632968166724E-2</v>
      </c>
      <c r="F593">
        <f t="shared" ca="1" si="68"/>
        <v>155.09863981729683</v>
      </c>
      <c r="AL593">
        <f t="shared" ca="1" si="69"/>
        <v>155</v>
      </c>
    </row>
    <row r="594" spans="1:38" x14ac:dyDescent="0.35">
      <c r="A594">
        <v>593</v>
      </c>
      <c r="B594">
        <f t="shared" si="64"/>
        <v>0.6896542847984487</v>
      </c>
      <c r="C594">
        <f t="shared" ca="1" si="65"/>
        <v>9.298240868758155E-2</v>
      </c>
      <c r="D594">
        <f t="shared" ca="1" si="66"/>
        <v>0.10754722469709015</v>
      </c>
      <c r="E594">
        <f t="shared" ca="1" si="67"/>
        <v>0.10734002209360546</v>
      </c>
      <c r="F594">
        <f t="shared" ca="1" si="68"/>
        <v>146.32491020978065</v>
      </c>
      <c r="AL594">
        <f t="shared" ca="1" si="69"/>
        <v>146</v>
      </c>
    </row>
    <row r="595" spans="1:38" x14ac:dyDescent="0.35">
      <c r="A595">
        <v>594</v>
      </c>
      <c r="B595">
        <f t="shared" si="64"/>
        <v>-0.23671996897079076</v>
      </c>
      <c r="C595">
        <f t="shared" ca="1" si="65"/>
        <v>-5.9757382646861604E-2</v>
      </c>
      <c r="D595">
        <f t="shared" ca="1" si="66"/>
        <v>-0.16734333997014825</v>
      </c>
      <c r="E595">
        <f t="shared" ca="1" si="67"/>
        <v>-0.16656339145987845</v>
      </c>
      <c r="F595">
        <f t="shared" ca="1" si="68"/>
        <v>173.81396667650449</v>
      </c>
      <c r="AL595">
        <f t="shared" ca="1" si="69"/>
        <v>173</v>
      </c>
    </row>
    <row r="596" spans="1:38" x14ac:dyDescent="0.35">
      <c r="A596">
        <v>595</v>
      </c>
      <c r="B596">
        <f t="shared" si="64"/>
        <v>-0.94545497495835418</v>
      </c>
      <c r="C596">
        <f t="shared" ca="1" si="65"/>
        <v>-0.47938522899079072</v>
      </c>
      <c r="D596">
        <f t="shared" ca="1" si="66"/>
        <v>-2.0860050321225284E-2</v>
      </c>
      <c r="E596">
        <f t="shared" ca="1" si="67"/>
        <v>-2.0858537507848995E-2</v>
      </c>
      <c r="F596">
        <f t="shared" ca="1" si="68"/>
        <v>159.16563771161219</v>
      </c>
      <c r="AL596">
        <f t="shared" ca="1" si="69"/>
        <v>159</v>
      </c>
    </row>
    <row r="597" spans="1:38" x14ac:dyDescent="0.35">
      <c r="A597">
        <v>596</v>
      </c>
      <c r="B597">
        <f t="shared" si="64"/>
        <v>-0.78494303715821534</v>
      </c>
      <c r="C597">
        <f t="shared" ca="1" si="65"/>
        <v>-0.31327730488925848</v>
      </c>
      <c r="D597">
        <f t="shared" ca="1" si="66"/>
        <v>-3.1920601473301537E-2</v>
      </c>
      <c r="E597">
        <f t="shared" ca="1" si="67"/>
        <v>-3.1915180967393042E-2</v>
      </c>
      <c r="F597">
        <f t="shared" ca="1" si="68"/>
        <v>160.27169282681982</v>
      </c>
      <c r="AL597">
        <f t="shared" ca="1" si="69"/>
        <v>160</v>
      </c>
    </row>
    <row r="598" spans="1:38" x14ac:dyDescent="0.35">
      <c r="A598">
        <v>597</v>
      </c>
      <c r="B598">
        <f t="shared" si="64"/>
        <v>9.7241909054904915E-2</v>
      </c>
      <c r="C598">
        <f t="shared" ca="1" si="65"/>
        <v>2.9283405263663301E-3</v>
      </c>
      <c r="D598">
        <f t="shared" ca="1" si="66"/>
        <v>3.4149033932227244</v>
      </c>
      <c r="E598">
        <f t="shared" ca="1" si="67"/>
        <v>-0.26992076354355798</v>
      </c>
      <c r="F598">
        <f t="shared" ca="1" si="68"/>
        <v>184.41070664278277</v>
      </c>
      <c r="AL598">
        <f t="shared" ca="1" si="69"/>
        <v>184</v>
      </c>
    </row>
    <row r="599" spans="1:38" x14ac:dyDescent="0.35">
      <c r="A599">
        <v>598</v>
      </c>
      <c r="B599">
        <f t="shared" si="64"/>
        <v>0.89002309253698553</v>
      </c>
      <c r="C599">
        <f t="shared" ca="1" si="65"/>
        <v>0.53070789826503006</v>
      </c>
      <c r="D599">
        <f t="shared" ca="1" si="66"/>
        <v>1.8842757065970973E-2</v>
      </c>
      <c r="E599">
        <f t="shared" ca="1" si="67"/>
        <v>1.884164206720532E-2</v>
      </c>
      <c r="F599">
        <f t="shared" ca="1" si="68"/>
        <v>155.19535697289254</v>
      </c>
      <c r="AL599">
        <f t="shared" ca="1" si="69"/>
        <v>155</v>
      </c>
    </row>
    <row r="600" spans="1:38" x14ac:dyDescent="0.35">
      <c r="A600">
        <v>599</v>
      </c>
      <c r="B600">
        <f t="shared" si="64"/>
        <v>0.86452114929234702</v>
      </c>
      <c r="C600">
        <f t="shared" ca="1" si="65"/>
        <v>0.44234827389721837</v>
      </c>
      <c r="D600">
        <f t="shared" ca="1" si="66"/>
        <v>2.2606621501870143E-2</v>
      </c>
      <c r="E600">
        <f t="shared" ca="1" si="67"/>
        <v>2.2604695996911863E-2</v>
      </c>
      <c r="F600">
        <f t="shared" ca="1" si="68"/>
        <v>154.81897052930265</v>
      </c>
      <c r="AL600">
        <f t="shared" ca="1" si="69"/>
        <v>154</v>
      </c>
    </row>
    <row r="601" spans="1:38" x14ac:dyDescent="0.35">
      <c r="A601">
        <v>600</v>
      </c>
      <c r="B601">
        <f t="shared" si="64"/>
        <v>4.4182448331873202E-2</v>
      </c>
      <c r="C601">
        <f t="shared" ca="1" si="65"/>
        <v>2.9124833589113837E-3</v>
      </c>
      <c r="D601">
        <f t="shared" ca="1" si="66"/>
        <v>3.4334960127421157</v>
      </c>
      <c r="E601">
        <f t="shared" ca="1" si="67"/>
        <v>-0.2877755882839152</v>
      </c>
      <c r="F601">
        <f t="shared" ca="1" si="68"/>
        <v>186.26996859472189</v>
      </c>
      <c r="AL601">
        <f t="shared" ca="1" si="69"/>
        <v>186</v>
      </c>
    </row>
    <row r="602" spans="1:38" x14ac:dyDescent="0.35">
      <c r="A602">
        <v>601</v>
      </c>
      <c r="B602">
        <f t="shared" si="64"/>
        <v>-0.81677739186712495</v>
      </c>
      <c r="C602">
        <f t="shared" ca="1" si="65"/>
        <v>-0.54538924815590772</v>
      </c>
      <c r="D602">
        <f t="shared" ca="1" si="66"/>
        <v>-1.8335528310857621E-2</v>
      </c>
      <c r="E602">
        <f t="shared" ca="1" si="67"/>
        <v>-1.8334500953032053E-2</v>
      </c>
      <c r="F602">
        <f t="shared" ca="1" si="68"/>
        <v>158.91318551057543</v>
      </c>
      <c r="AL602">
        <f t="shared" ca="1" si="69"/>
        <v>158</v>
      </c>
    </row>
    <row r="603" spans="1:38" x14ac:dyDescent="0.35">
      <c r="A603">
        <v>602</v>
      </c>
      <c r="B603">
        <f t="shared" si="64"/>
        <v>-0.92679586474541875</v>
      </c>
      <c r="C603">
        <f t="shared" ca="1" si="65"/>
        <v>-0.6996713241210567</v>
      </c>
      <c r="D603">
        <f t="shared" ca="1" si="66"/>
        <v>-1.4292425107692146E-2</v>
      </c>
      <c r="E603">
        <f t="shared" ca="1" si="67"/>
        <v>-1.4291938518913373E-2</v>
      </c>
      <c r="F603">
        <f t="shared" ca="1" si="68"/>
        <v>158.50887519025886</v>
      </c>
      <c r="AL603">
        <f t="shared" ca="1" si="69"/>
        <v>158</v>
      </c>
    </row>
    <row r="604" spans="1:38" x14ac:dyDescent="0.35">
      <c r="A604">
        <v>603</v>
      </c>
      <c r="B604">
        <f t="shared" si="64"/>
        <v>-0.18472249371488761</v>
      </c>
      <c r="C604">
        <f t="shared" ca="1" si="65"/>
        <v>-3.9093649623197786E-2</v>
      </c>
      <c r="D604">
        <f t="shared" ca="1" si="66"/>
        <v>-0.25579602048886474</v>
      </c>
      <c r="E604">
        <f t="shared" ca="1" si="67"/>
        <v>-0.25301560844524762</v>
      </c>
      <c r="F604">
        <f t="shared" ca="1" si="68"/>
        <v>182.65923472837613</v>
      </c>
      <c r="AL604">
        <f t="shared" ca="1" si="69"/>
        <v>182</v>
      </c>
    </row>
    <row r="605" spans="1:38" x14ac:dyDescent="0.35">
      <c r="A605">
        <v>604</v>
      </c>
      <c r="B605">
        <f t="shared" si="64"/>
        <v>0.7271838861456853</v>
      </c>
      <c r="C605">
        <f t="shared" ca="1" si="65"/>
        <v>0.17385462533755622</v>
      </c>
      <c r="D605">
        <f t="shared" ca="1" si="66"/>
        <v>5.7519320987773528E-2</v>
      </c>
      <c r="E605">
        <f t="shared" ca="1" si="67"/>
        <v>5.7487609387500804E-2</v>
      </c>
      <c r="F605">
        <f t="shared" ca="1" si="68"/>
        <v>151.3277005807123</v>
      </c>
      <c r="AL605">
        <f t="shared" ca="1" si="69"/>
        <v>151</v>
      </c>
    </row>
    <row r="606" spans="1:38" x14ac:dyDescent="0.35">
      <c r="A606">
        <v>605</v>
      </c>
      <c r="B606">
        <f t="shared" si="64"/>
        <v>0.97052075466422472</v>
      </c>
      <c r="C606">
        <f t="shared" ca="1" si="65"/>
        <v>0.34883417557685981</v>
      </c>
      <c r="D606">
        <f t="shared" ca="1" si="66"/>
        <v>2.8666915973651976E-2</v>
      </c>
      <c r="E606">
        <f t="shared" ca="1" si="67"/>
        <v>2.8662989760938673E-2</v>
      </c>
      <c r="F606">
        <f t="shared" ca="1" si="68"/>
        <v>154.21294108212447</v>
      </c>
      <c r="AL606">
        <f t="shared" ca="1" si="69"/>
        <v>154</v>
      </c>
    </row>
    <row r="607" spans="1:38" x14ac:dyDescent="0.35">
      <c r="A607">
        <v>606</v>
      </c>
      <c r="B607">
        <f t="shared" si="64"/>
        <v>0.32156531713025011</v>
      </c>
      <c r="C607">
        <f t="shared" ca="1" si="65"/>
        <v>0.3115523495632036</v>
      </c>
      <c r="D607">
        <f t="shared" ca="1" si="66"/>
        <v>3.2097334570000836E-2</v>
      </c>
      <c r="E607">
        <f t="shared" ca="1" si="67"/>
        <v>3.2091823533521538E-2</v>
      </c>
      <c r="F607">
        <f t="shared" ca="1" si="68"/>
        <v>153.86989922248958</v>
      </c>
      <c r="AL607">
        <f t="shared" ca="1" si="69"/>
        <v>153</v>
      </c>
    </row>
    <row r="608" spans="1:38" x14ac:dyDescent="0.35">
      <c r="A608">
        <v>607</v>
      </c>
      <c r="B608">
        <f t="shared" si="64"/>
        <v>-0.62303578999883713</v>
      </c>
      <c r="C608">
        <f t="shared" ca="1" si="65"/>
        <v>-0.51674898954033066</v>
      </c>
      <c r="D608">
        <f t="shared" ca="1" si="66"/>
        <v>-1.9351755305598971E-2</v>
      </c>
      <c r="E608">
        <f t="shared" ca="1" si="67"/>
        <v>-1.9350547487009751E-2</v>
      </c>
      <c r="F608">
        <f t="shared" ca="1" si="68"/>
        <v>159.01480821004955</v>
      </c>
      <c r="AL608">
        <f t="shared" ca="1" si="69"/>
        <v>159</v>
      </c>
    </row>
    <row r="609" spans="1:38" x14ac:dyDescent="0.35">
      <c r="A609">
        <v>608</v>
      </c>
      <c r="B609">
        <f t="shared" si="64"/>
        <v>-0.99482066507974964</v>
      </c>
      <c r="C609">
        <f t="shared" ca="1" si="65"/>
        <v>-0.80211319138450543</v>
      </c>
      <c r="D609">
        <f t="shared" ca="1" si="66"/>
        <v>-1.2467068373154762E-2</v>
      </c>
      <c r="E609">
        <f t="shared" ca="1" si="67"/>
        <v>-1.2466745420842451E-2</v>
      </c>
      <c r="F609">
        <f t="shared" ca="1" si="68"/>
        <v>158.32633951680512</v>
      </c>
      <c r="AL609">
        <f t="shared" ca="1" si="69"/>
        <v>158</v>
      </c>
    </row>
    <row r="610" spans="1:38" x14ac:dyDescent="0.35">
      <c r="A610">
        <v>609</v>
      </c>
      <c r="B610">
        <f t="shared" si="64"/>
        <v>-0.45197200853689301</v>
      </c>
      <c r="C610">
        <f t="shared" ca="1" si="65"/>
        <v>-0.29842970279675707</v>
      </c>
      <c r="D610">
        <f t="shared" ca="1" si="66"/>
        <v>-3.3508728877468384E-2</v>
      </c>
      <c r="E610">
        <f t="shared" ca="1" si="67"/>
        <v>-3.3502458434411304E-2</v>
      </c>
      <c r="F610">
        <f t="shared" ca="1" si="68"/>
        <v>160.43050556723651</v>
      </c>
      <c r="AL610">
        <f t="shared" ca="1" si="69"/>
        <v>160</v>
      </c>
    </row>
    <row r="611" spans="1:38" x14ac:dyDescent="0.35">
      <c r="A611">
        <v>610</v>
      </c>
      <c r="B611">
        <f t="shared" si="64"/>
        <v>0.50641762827907399</v>
      </c>
      <c r="C611">
        <f t="shared" ca="1" si="65"/>
        <v>0.10306889721498361</v>
      </c>
      <c r="D611">
        <f t="shared" ca="1" si="66"/>
        <v>9.7022479818928864E-2</v>
      </c>
      <c r="E611">
        <f t="shared" ca="1" si="67"/>
        <v>9.6870333499516736E-2</v>
      </c>
      <c r="F611">
        <f t="shared" ca="1" si="68"/>
        <v>147.37738469759677</v>
      </c>
      <c r="AL611">
        <f t="shared" ca="1" si="69"/>
        <v>147</v>
      </c>
    </row>
    <row r="612" spans="1:38" x14ac:dyDescent="0.35">
      <c r="A612">
        <v>611</v>
      </c>
      <c r="B612">
        <f t="shared" si="64"/>
        <v>0.99920923311980936</v>
      </c>
      <c r="C612">
        <f t="shared" ca="1" si="65"/>
        <v>0.90068617889731339</v>
      </c>
      <c r="D612">
        <f t="shared" ca="1" si="66"/>
        <v>1.1102646220510166E-2</v>
      </c>
      <c r="E612">
        <f t="shared" ca="1" si="67"/>
        <v>1.1102418120356771E-2</v>
      </c>
      <c r="F612">
        <f t="shared" ca="1" si="68"/>
        <v>155.96936805743863</v>
      </c>
      <c r="AL612">
        <f t="shared" ca="1" si="69"/>
        <v>155</v>
      </c>
    </row>
    <row r="613" spans="1:38" x14ac:dyDescent="0.35">
      <c r="A613">
        <v>612</v>
      </c>
      <c r="B613">
        <f t="shared" si="64"/>
        <v>0.57333247711966306</v>
      </c>
      <c r="C613">
        <f t="shared" ca="1" si="65"/>
        <v>8.1959669442962346E-2</v>
      </c>
      <c r="D613">
        <f t="shared" ca="1" si="66"/>
        <v>0.12201122903453429</v>
      </c>
      <c r="E613">
        <f t="shared" ca="1" si="67"/>
        <v>0.12170872937653317</v>
      </c>
      <c r="F613">
        <f t="shared" ca="1" si="68"/>
        <v>144.87850977603622</v>
      </c>
      <c r="AL613">
        <f t="shared" ca="1" si="69"/>
        <v>144</v>
      </c>
    </row>
    <row r="614" spans="1:38" x14ac:dyDescent="0.35">
      <c r="A614">
        <v>613</v>
      </c>
      <c r="B614">
        <f t="shared" si="64"/>
        <v>-0.3796635142861165</v>
      </c>
      <c r="C614">
        <f t="shared" ca="1" si="65"/>
        <v>-0.2772754871701037</v>
      </c>
      <c r="D614">
        <f t="shared" ca="1" si="66"/>
        <v>-3.6065214787144792E-2</v>
      </c>
      <c r="E614">
        <f t="shared" ca="1" si="67"/>
        <v>-3.6057396959812672E-2</v>
      </c>
      <c r="F614">
        <f t="shared" ca="1" si="68"/>
        <v>160.68615415820412</v>
      </c>
      <c r="AL614">
        <f t="shared" ca="1" si="69"/>
        <v>160</v>
      </c>
    </row>
    <row r="615" spans="1:38" x14ac:dyDescent="0.35">
      <c r="A615">
        <v>614</v>
      </c>
      <c r="B615">
        <f t="shared" si="64"/>
        <v>-0.98359862156524336</v>
      </c>
      <c r="C615">
        <f t="shared" ca="1" si="65"/>
        <v>-0.53712617570554178</v>
      </c>
      <c r="D615">
        <f t="shared" ca="1" si="66"/>
        <v>-1.8617599462294881E-2</v>
      </c>
      <c r="E615">
        <f t="shared" ca="1" si="67"/>
        <v>-1.8616523957697865E-2</v>
      </c>
      <c r="F615">
        <f t="shared" ca="1" si="68"/>
        <v>158.94139262571915</v>
      </c>
      <c r="AL615">
        <f t="shared" ca="1" si="69"/>
        <v>158</v>
      </c>
    </row>
    <row r="616" spans="1:38" x14ac:dyDescent="0.35">
      <c r="A616">
        <v>615</v>
      </c>
      <c r="B616">
        <f t="shared" si="64"/>
        <v>-0.68321769227473295</v>
      </c>
      <c r="C616">
        <f t="shared" ca="1" si="65"/>
        <v>-0.18330997953544498</v>
      </c>
      <c r="D616">
        <f t="shared" ca="1" si="66"/>
        <v>-5.4552403668052293E-2</v>
      </c>
      <c r="E616">
        <f t="shared" ca="1" si="67"/>
        <v>-5.4525350022213613E-2</v>
      </c>
      <c r="F616">
        <f t="shared" ca="1" si="68"/>
        <v>162.53487304629488</v>
      </c>
      <c r="AL616">
        <f t="shared" ca="1" si="69"/>
        <v>162</v>
      </c>
    </row>
    <row r="617" spans="1:38" x14ac:dyDescent="0.35">
      <c r="A617">
        <v>616</v>
      </c>
      <c r="B617">
        <f t="shared" si="64"/>
        <v>0.24531043247334874</v>
      </c>
      <c r="C617">
        <f t="shared" ca="1" si="65"/>
        <v>3.26048006868256E-2</v>
      </c>
      <c r="D617">
        <f t="shared" ca="1" si="66"/>
        <v>0.30670330102771126</v>
      </c>
      <c r="E617">
        <f t="shared" ca="1" si="67"/>
        <v>0.30191742730791082</v>
      </c>
      <c r="F617">
        <f t="shared" ca="1" si="68"/>
        <v>126.40930257671852</v>
      </c>
      <c r="AL617">
        <f t="shared" ca="1" si="69"/>
        <v>126</v>
      </c>
    </row>
    <row r="618" spans="1:38" x14ac:dyDescent="0.35">
      <c r="A618">
        <v>617</v>
      </c>
      <c r="B618">
        <f t="shared" si="64"/>
        <v>0.94830127691245469</v>
      </c>
      <c r="C618">
        <f t="shared" ca="1" si="65"/>
        <v>0.5757423619660591</v>
      </c>
      <c r="D618">
        <f t="shared" ca="1" si="66"/>
        <v>1.736888000711248E-2</v>
      </c>
      <c r="E618">
        <f t="shared" ca="1" si="67"/>
        <v>1.7368006718809174E-2</v>
      </c>
      <c r="F618">
        <f t="shared" ca="1" si="68"/>
        <v>155.34274467877839</v>
      </c>
      <c r="AL618">
        <f t="shared" ca="1" si="69"/>
        <v>155</v>
      </c>
    </row>
    <row r="619" spans="1:38" x14ac:dyDescent="0.35">
      <c r="A619">
        <v>618</v>
      </c>
      <c r="B619">
        <f t="shared" si="64"/>
        <v>0.77942830067365243</v>
      </c>
      <c r="C619">
        <f t="shared" ca="1" si="65"/>
        <v>0.69454801473511918</v>
      </c>
      <c r="D619">
        <f t="shared" ca="1" si="66"/>
        <v>1.439785268670549E-2</v>
      </c>
      <c r="E619">
        <f t="shared" ca="1" si="67"/>
        <v>1.4397355250461645E-2</v>
      </c>
      <c r="F619">
        <f t="shared" ca="1" si="68"/>
        <v>155.6398474108191</v>
      </c>
      <c r="AL619">
        <f t="shared" ca="1" si="69"/>
        <v>155</v>
      </c>
    </row>
    <row r="620" spans="1:38" x14ac:dyDescent="0.35">
      <c r="A620">
        <v>619</v>
      </c>
      <c r="B620">
        <f t="shared" si="64"/>
        <v>-0.1060474606867345</v>
      </c>
      <c r="C620">
        <f t="shared" ca="1" si="65"/>
        <v>-6.9469949038860612E-2</v>
      </c>
      <c r="D620">
        <f t="shared" ca="1" si="66"/>
        <v>-0.14394713308924592</v>
      </c>
      <c r="E620">
        <f t="shared" ca="1" si="67"/>
        <v>-0.14345053178972095</v>
      </c>
      <c r="F620">
        <f t="shared" ca="1" si="68"/>
        <v>171.47434598841426</v>
      </c>
      <c r="AL620">
        <f t="shared" ca="1" si="69"/>
        <v>171</v>
      </c>
    </row>
    <row r="621" spans="1:38" x14ac:dyDescent="0.35">
      <c r="A621">
        <v>620</v>
      </c>
      <c r="B621">
        <f t="shared" si="64"/>
        <v>-0.89402367575465946</v>
      </c>
      <c r="C621">
        <f t="shared" ca="1" si="65"/>
        <v>-3.6790273040614052E-2</v>
      </c>
      <c r="D621">
        <f t="shared" ca="1" si="66"/>
        <v>-0.27181097538908328</v>
      </c>
      <c r="E621">
        <f t="shared" ca="1" si="67"/>
        <v>-0.26847636371849931</v>
      </c>
      <c r="F621">
        <f t="shared" ca="1" si="68"/>
        <v>184.26073021839798</v>
      </c>
      <c r="AL621">
        <f t="shared" ca="1" si="69"/>
        <v>184</v>
      </c>
    </row>
    <row r="622" spans="1:38" x14ac:dyDescent="0.35">
      <c r="A622">
        <v>621</v>
      </c>
      <c r="B622">
        <f t="shared" si="64"/>
        <v>-0.86003864633517069</v>
      </c>
      <c r="C622">
        <f t="shared" ca="1" si="65"/>
        <v>-0.80096258500435125</v>
      </c>
      <c r="D622">
        <f t="shared" ca="1" si="66"/>
        <v>-1.2484977684626399E-2</v>
      </c>
      <c r="E622">
        <f t="shared" ca="1" si="67"/>
        <v>-1.2484653338529458E-2</v>
      </c>
      <c r="F622">
        <f t="shared" ca="1" si="68"/>
        <v>158.32813044795228</v>
      </c>
      <c r="AL622">
        <f t="shared" ca="1" si="69"/>
        <v>158</v>
      </c>
    </row>
    <row r="623" spans="1:38" x14ac:dyDescent="0.35">
      <c r="A623">
        <v>622</v>
      </c>
      <c r="B623">
        <f t="shared" si="64"/>
        <v>-3.5338051746552988E-2</v>
      </c>
      <c r="C623">
        <f t="shared" ca="1" si="65"/>
        <v>-4.9222343625758228E-3</v>
      </c>
      <c r="D623">
        <f t="shared" ca="1" si="66"/>
        <v>-2.0315976979948114</v>
      </c>
      <c r="E623">
        <f t="shared" ca="1" si="67"/>
        <v>-0.89569644261586523</v>
      </c>
      <c r="F623">
        <f t="shared" ca="1" si="68"/>
        <v>268.07912823898789</v>
      </c>
      <c r="AL623">
        <f t="shared" ca="1" si="69"/>
        <v>268</v>
      </c>
    </row>
    <row r="624" spans="1:38" x14ac:dyDescent="0.35">
      <c r="A624">
        <v>623</v>
      </c>
      <c r="B624">
        <f t="shared" si="64"/>
        <v>0.82185218464807031</v>
      </c>
      <c r="C624">
        <f t="shared" ca="1" si="65"/>
        <v>0.57064718023287719</v>
      </c>
      <c r="D624">
        <f t="shared" ca="1" si="66"/>
        <v>1.7523962873029653E-2</v>
      </c>
      <c r="E624">
        <f t="shared" ca="1" si="67"/>
        <v>1.7523065983292712E-2</v>
      </c>
      <c r="F624">
        <f t="shared" ca="1" si="68"/>
        <v>155.32723639218668</v>
      </c>
      <c r="AL624">
        <f t="shared" ca="1" si="69"/>
        <v>155</v>
      </c>
    </row>
    <row r="625" spans="1:38" x14ac:dyDescent="0.35">
      <c r="A625">
        <v>624</v>
      </c>
      <c r="B625">
        <f t="shared" si="64"/>
        <v>0.92343531264279399</v>
      </c>
      <c r="C625">
        <f t="shared" ca="1" si="65"/>
        <v>0.39395300164332303</v>
      </c>
      <c r="D625">
        <f t="shared" ca="1" si="66"/>
        <v>2.5383738563448732E-2</v>
      </c>
      <c r="E625">
        <f t="shared" ca="1" si="67"/>
        <v>2.5381012716191313E-2</v>
      </c>
      <c r="F625">
        <f t="shared" ca="1" si="68"/>
        <v>154.54125882314477</v>
      </c>
      <c r="AL625">
        <f t="shared" ca="1" si="69"/>
        <v>154</v>
      </c>
    </row>
    <row r="626" spans="1:38" x14ac:dyDescent="0.35">
      <c r="A626">
        <v>625</v>
      </c>
      <c r="B626">
        <f t="shared" si="64"/>
        <v>0.17601627283386595</v>
      </c>
      <c r="C626">
        <f t="shared" ca="1" si="65"/>
        <v>8.6191302994668387E-2</v>
      </c>
      <c r="D626">
        <f t="shared" ca="1" si="66"/>
        <v>0.11602098648652033</v>
      </c>
      <c r="E626">
        <f t="shared" ca="1" si="67"/>
        <v>0.11576087106128047</v>
      </c>
      <c r="F626">
        <f t="shared" ca="1" si="68"/>
        <v>145.47753403083763</v>
      </c>
      <c r="AL626">
        <f t="shared" ca="1" si="69"/>
        <v>145</v>
      </c>
    </row>
    <row r="627" spans="1:38" x14ac:dyDescent="0.35">
      <c r="A627">
        <v>626</v>
      </c>
      <c r="B627">
        <f t="shared" si="64"/>
        <v>-0.73323131647788731</v>
      </c>
      <c r="C627">
        <f t="shared" ca="1" si="65"/>
        <v>-0.18333933195219632</v>
      </c>
      <c r="D627">
        <f t="shared" ca="1" si="66"/>
        <v>-5.4543669890797834E-2</v>
      </c>
      <c r="E627">
        <f t="shared" ca="1" si="67"/>
        <v>-5.4516629235363726E-2</v>
      </c>
      <c r="F627">
        <f t="shared" ca="1" si="68"/>
        <v>162.53399966856944</v>
      </c>
      <c r="AL627">
        <f t="shared" ca="1" si="69"/>
        <v>162</v>
      </c>
    </row>
    <row r="628" spans="1:38" x14ac:dyDescent="0.35">
      <c r="A628">
        <v>627</v>
      </c>
      <c r="B628">
        <f t="shared" si="64"/>
        <v>-0.96834941488933435</v>
      </c>
      <c r="C628">
        <f t="shared" ca="1" si="65"/>
        <v>-0.50690480324726495</v>
      </c>
      <c r="D628">
        <f t="shared" ca="1" si="66"/>
        <v>-1.972757002091784E-2</v>
      </c>
      <c r="E628">
        <f t="shared" ca="1" si="67"/>
        <v>-1.9726290459668307E-2</v>
      </c>
      <c r="F628">
        <f t="shared" ca="1" si="68"/>
        <v>159.05238968158145</v>
      </c>
      <c r="AL628">
        <f t="shared" ca="1" si="69"/>
        <v>159</v>
      </c>
    </row>
    <row r="629" spans="1:38" x14ac:dyDescent="0.35">
      <c r="A629">
        <v>628</v>
      </c>
      <c r="B629">
        <f t="shared" si="64"/>
        <v>-0.31317152702365525</v>
      </c>
      <c r="C629">
        <f t="shared" ca="1" si="65"/>
        <v>-3.6464517328194786E-2</v>
      </c>
      <c r="D629">
        <f t="shared" ca="1" si="66"/>
        <v>-0.27423919834166804</v>
      </c>
      <c r="E629">
        <f t="shared" ca="1" si="67"/>
        <v>-0.27081464375209185</v>
      </c>
      <c r="F629">
        <f t="shared" ca="1" si="68"/>
        <v>184.50355251365647</v>
      </c>
      <c r="AL629">
        <f t="shared" ca="1" si="69"/>
        <v>184</v>
      </c>
    </row>
    <row r="630" spans="1:38" x14ac:dyDescent="0.35">
      <c r="A630">
        <v>629</v>
      </c>
      <c r="B630">
        <f t="shared" si="64"/>
        <v>0.62993481852307964</v>
      </c>
      <c r="C630">
        <f t="shared" ca="1" si="65"/>
        <v>0.32454377508124865</v>
      </c>
      <c r="D630">
        <f t="shared" ca="1" si="66"/>
        <v>3.0812484379022606E-2</v>
      </c>
      <c r="E630">
        <f t="shared" ca="1" si="67"/>
        <v>3.0807609001140233E-2</v>
      </c>
      <c r="F630">
        <f t="shared" ca="1" si="68"/>
        <v>153.99838424158742</v>
      </c>
      <c r="AL630">
        <f t="shared" ca="1" si="69"/>
        <v>153</v>
      </c>
    </row>
    <row r="631" spans="1:38" x14ac:dyDescent="0.35">
      <c r="A631">
        <v>630</v>
      </c>
      <c r="B631">
        <f t="shared" si="64"/>
        <v>0.99388199701295132</v>
      </c>
      <c r="C631">
        <f t="shared" ca="1" si="65"/>
        <v>0.92761598589421512</v>
      </c>
      <c r="D631">
        <f t="shared" ca="1" si="66"/>
        <v>1.078032305616216E-2</v>
      </c>
      <c r="E631">
        <f t="shared" ca="1" si="67"/>
        <v>1.0780114250845333E-2</v>
      </c>
      <c r="F631">
        <f t="shared" ca="1" si="68"/>
        <v>156.00160037387346</v>
      </c>
      <c r="AL631">
        <f t="shared" ca="1" si="69"/>
        <v>156</v>
      </c>
    </row>
    <row r="632" spans="1:38" x14ac:dyDescent="0.35">
      <c r="A632">
        <v>631</v>
      </c>
      <c r="B632">
        <f t="shared" si="64"/>
        <v>0.44405865097077868</v>
      </c>
      <c r="C632">
        <f t="shared" ca="1" si="65"/>
        <v>0.12552970333003538</v>
      </c>
      <c r="D632">
        <f t="shared" ca="1" si="66"/>
        <v>7.9662420405062079E-2</v>
      </c>
      <c r="E632">
        <f t="shared" ca="1" si="67"/>
        <v>7.9578189505778343E-2</v>
      </c>
      <c r="F632">
        <f t="shared" ca="1" si="68"/>
        <v>149.11339063898345</v>
      </c>
      <c r="AL632">
        <f t="shared" ca="1" si="69"/>
        <v>149</v>
      </c>
    </row>
    <row r="633" spans="1:38" x14ac:dyDescent="0.35">
      <c r="A633">
        <v>632</v>
      </c>
      <c r="B633">
        <f t="shared" si="64"/>
        <v>-0.514030170892537</v>
      </c>
      <c r="C633">
        <f t="shared" ca="1" si="65"/>
        <v>-0.16522860114939583</v>
      </c>
      <c r="D633">
        <f t="shared" ca="1" si="66"/>
        <v>-6.0522209414326726E-2</v>
      </c>
      <c r="E633">
        <f t="shared" ca="1" si="67"/>
        <v>-6.0485267998920622E-2</v>
      </c>
      <c r="F633">
        <f t="shared" ca="1" si="68"/>
        <v>163.13185362092233</v>
      </c>
      <c r="AL633">
        <f t="shared" ca="1" si="69"/>
        <v>163</v>
      </c>
    </row>
    <row r="634" spans="1:38" x14ac:dyDescent="0.35">
      <c r="A634">
        <v>633</v>
      </c>
      <c r="B634">
        <f t="shared" si="64"/>
        <v>-0.99952202420884206</v>
      </c>
      <c r="C634">
        <f t="shared" ca="1" si="65"/>
        <v>-0.13266059216469372</v>
      </c>
      <c r="D634">
        <f t="shared" ca="1" si="66"/>
        <v>-7.5380335914567095E-2</v>
      </c>
      <c r="E634">
        <f t="shared" ca="1" si="67"/>
        <v>-7.530896856523768E-2</v>
      </c>
      <c r="F634">
        <f t="shared" ca="1" si="68"/>
        <v>164.61766627094636</v>
      </c>
      <c r="AL634">
        <f t="shared" ca="1" si="69"/>
        <v>164</v>
      </c>
    </row>
    <row r="635" spans="1:38" x14ac:dyDescent="0.35">
      <c r="A635">
        <v>634</v>
      </c>
      <c r="B635">
        <f t="shared" si="64"/>
        <v>-0.56605793799951887</v>
      </c>
      <c r="C635">
        <f t="shared" ca="1" si="65"/>
        <v>-2.8034205803145126E-2</v>
      </c>
      <c r="D635">
        <f t="shared" ca="1" si="66"/>
        <v>-0.35670709098090847</v>
      </c>
      <c r="E635">
        <f t="shared" ca="1" si="67"/>
        <v>-0.34919050585592465</v>
      </c>
      <c r="F635">
        <f t="shared" ca="1" si="68"/>
        <v>192.7503417775805</v>
      </c>
      <c r="AL635">
        <f t="shared" ca="1" si="69"/>
        <v>192</v>
      </c>
    </row>
    <row r="636" spans="1:38" x14ac:dyDescent="0.35">
      <c r="A636">
        <v>635</v>
      </c>
      <c r="B636">
        <f t="shared" si="64"/>
        <v>0.38783720589663306</v>
      </c>
      <c r="C636">
        <f t="shared" ca="1" si="65"/>
        <v>0.246821719090873</v>
      </c>
      <c r="D636">
        <f t="shared" ca="1" si="66"/>
        <v>4.0515073133893346E-2</v>
      </c>
      <c r="E636">
        <f t="shared" ca="1" si="67"/>
        <v>4.0503989989610238E-2</v>
      </c>
      <c r="F636">
        <f t="shared" ca="1" si="68"/>
        <v>153.02812536610034</v>
      </c>
      <c r="AL636">
        <f t="shared" ca="1" si="69"/>
        <v>153</v>
      </c>
    </row>
    <row r="637" spans="1:38" x14ac:dyDescent="0.35">
      <c r="A637">
        <v>636</v>
      </c>
      <c r="B637">
        <f t="shared" si="64"/>
        <v>0.98515661129433341</v>
      </c>
      <c r="C637">
        <f t="shared" ca="1" si="65"/>
        <v>0.73870030532940667</v>
      </c>
      <c r="D637">
        <f t="shared" ca="1" si="66"/>
        <v>1.3537289652994968E-2</v>
      </c>
      <c r="E637">
        <f t="shared" ca="1" si="67"/>
        <v>1.353687618686927E-2</v>
      </c>
      <c r="F637">
        <f t="shared" ca="1" si="68"/>
        <v>155.72590371419014</v>
      </c>
      <c r="AL637">
        <f t="shared" ca="1" si="69"/>
        <v>155</v>
      </c>
    </row>
    <row r="638" spans="1:38" x14ac:dyDescent="0.35">
      <c r="A638">
        <v>637</v>
      </c>
      <c r="B638">
        <f t="shared" si="64"/>
        <v>0.67672757155050889</v>
      </c>
      <c r="C638">
        <f t="shared" ca="1" si="65"/>
        <v>0.12690412230841355</v>
      </c>
      <c r="D638">
        <f t="shared" ca="1" si="66"/>
        <v>7.8799646678908666E-2</v>
      </c>
      <c r="E638">
        <f t="shared" ca="1" si="67"/>
        <v>7.871812244541497E-2</v>
      </c>
      <c r="F638">
        <f t="shared" ca="1" si="68"/>
        <v>149.19966801159879</v>
      </c>
      <c r="AL638">
        <f t="shared" ca="1" si="69"/>
        <v>149</v>
      </c>
    </row>
    <row r="639" spans="1:38" x14ac:dyDescent="0.35">
      <c r="A639">
        <v>638</v>
      </c>
      <c r="B639">
        <f t="shared" si="64"/>
        <v>-0.25388167658776051</v>
      </c>
      <c r="C639">
        <f t="shared" ca="1" si="65"/>
        <v>-4.6529594674315049E-2</v>
      </c>
      <c r="D639">
        <f t="shared" ca="1" si="66"/>
        <v>-0.21491698068713527</v>
      </c>
      <c r="E639">
        <f t="shared" ca="1" si="67"/>
        <v>-0.2132663196567261</v>
      </c>
      <c r="F639">
        <f t="shared" ca="1" si="68"/>
        <v>178.57133074820317</v>
      </c>
      <c r="AL639">
        <f t="shared" ca="1" si="69"/>
        <v>178</v>
      </c>
    </row>
    <row r="640" spans="1:38" x14ac:dyDescent="0.35">
      <c r="A640">
        <v>639</v>
      </c>
      <c r="B640">
        <f t="shared" si="64"/>
        <v>-0.95107328210658149</v>
      </c>
      <c r="C640">
        <f t="shared" ca="1" si="65"/>
        <v>-0.51526492001504454</v>
      </c>
      <c r="D640">
        <f t="shared" ca="1" si="66"/>
        <v>-1.9407492362779177E-2</v>
      </c>
      <c r="E640">
        <f t="shared" ca="1" si="67"/>
        <v>-1.9406274077932054E-2</v>
      </c>
      <c r="F640">
        <f t="shared" ca="1" si="68"/>
        <v>159.02038191576759</v>
      </c>
      <c r="AL640">
        <f t="shared" ca="1" si="69"/>
        <v>159</v>
      </c>
    </row>
    <row r="641" spans="1:38" x14ac:dyDescent="0.35">
      <c r="A641">
        <v>640</v>
      </c>
      <c r="B641">
        <f t="shared" si="64"/>
        <v>-0.77385249815577095</v>
      </c>
      <c r="C641">
        <f t="shared" ca="1" si="65"/>
        <v>-0.38252240941744842</v>
      </c>
      <c r="D641">
        <f t="shared" ca="1" si="66"/>
        <v>-2.614225926065146E-2</v>
      </c>
      <c r="E641">
        <f t="shared" ca="1" si="67"/>
        <v>-2.6139281681866456E-2</v>
      </c>
      <c r="F641">
        <f t="shared" ca="1" si="68"/>
        <v>159.69385860555479</v>
      </c>
      <c r="AL641">
        <f t="shared" ca="1" si="69"/>
        <v>159</v>
      </c>
    </row>
    <row r="642" spans="1:38" x14ac:dyDescent="0.35">
      <c r="A642">
        <v>641</v>
      </c>
      <c r="B642">
        <f t="shared" si="64"/>
        <v>0.11484470379581473</v>
      </c>
      <c r="C642">
        <f t="shared" ca="1" si="65"/>
        <v>9.5578551381069451E-2</v>
      </c>
      <c r="D642">
        <f t="shared" ca="1" si="66"/>
        <v>0.10462598413037495</v>
      </c>
      <c r="E642">
        <f t="shared" ca="1" si="67"/>
        <v>0.10443520550623674</v>
      </c>
      <c r="F642">
        <f t="shared" ca="1" si="68"/>
        <v>146.61703426645215</v>
      </c>
      <c r="AL642">
        <f t="shared" ca="1" si="69"/>
        <v>146</v>
      </c>
    </row>
    <row r="643" spans="1:38" x14ac:dyDescent="0.35">
      <c r="A643">
        <v>642</v>
      </c>
      <c r="B643">
        <f t="shared" ref="B643:B706" si="70">SIN(A643)</f>
        <v>0.89795421471101533</v>
      </c>
      <c r="C643">
        <f t="shared" ref="C643:C706" ca="1" si="71">RAND()*B643</f>
        <v>0.65457707128079623</v>
      </c>
      <c r="D643">
        <f t="shared" ref="D643:D706" ca="1" si="72">1/C643/100</f>
        <v>1.5277039845641438E-2</v>
      </c>
      <c r="E643">
        <f t="shared" ref="E643:E706" ca="1" si="73">SIN(D643)</f>
        <v>1.5276445606416339E-2</v>
      </c>
      <c r="F643">
        <f t="shared" ref="F643:F706" ca="1" si="74">ACOS(E643)*100</f>
        <v>155.55192869492552</v>
      </c>
      <c r="AL643">
        <f t="shared" ref="AL643:AL706" ca="1" si="75">INT(F643)</f>
        <v>155</v>
      </c>
    </row>
    <row r="644" spans="1:38" x14ac:dyDescent="0.35">
      <c r="A644">
        <v>643</v>
      </c>
      <c r="B644">
        <f t="shared" si="70"/>
        <v>0.85548876174893773</v>
      </c>
      <c r="C644">
        <f t="shared" ca="1" si="71"/>
        <v>0.46331287861715076</v>
      </c>
      <c r="D644">
        <f t="shared" ca="1" si="72"/>
        <v>2.1583686665147286E-2</v>
      </c>
      <c r="E644">
        <f t="shared" ca="1" si="73"/>
        <v>2.1582010890882526E-2</v>
      </c>
      <c r="F644">
        <f t="shared" ca="1" si="74"/>
        <v>154.92126401297492</v>
      </c>
      <c r="AL644">
        <f t="shared" ca="1" si="75"/>
        <v>154</v>
      </c>
    </row>
    <row r="645" spans="1:38" x14ac:dyDescent="0.35">
      <c r="A645">
        <v>644</v>
      </c>
      <c r="B645">
        <f t="shared" si="70"/>
        <v>2.6490886523445948E-2</v>
      </c>
      <c r="C645">
        <f t="shared" ca="1" si="71"/>
        <v>2.7253069402593724E-3</v>
      </c>
      <c r="D645">
        <f t="shared" ca="1" si="72"/>
        <v>3.6693114644357387</v>
      </c>
      <c r="E645">
        <f t="shared" ca="1" si="73"/>
        <v>-0.50356380142791157</v>
      </c>
      <c r="F645">
        <f t="shared" ca="1" si="74"/>
        <v>209.85151376408419</v>
      </c>
      <c r="AL645">
        <f t="shared" ca="1" si="75"/>
        <v>209</v>
      </c>
    </row>
    <row r="646" spans="1:38" x14ac:dyDescent="0.35">
      <c r="A646">
        <v>645</v>
      </c>
      <c r="B646">
        <f t="shared" si="70"/>
        <v>-0.82686258760271958</v>
      </c>
      <c r="C646">
        <f t="shared" ca="1" si="71"/>
        <v>-0.32637993984698244</v>
      </c>
      <c r="D646">
        <f t="shared" ca="1" si="72"/>
        <v>-3.0639137946677501E-2</v>
      </c>
      <c r="E646">
        <f t="shared" ca="1" si="73"/>
        <v>-3.0634344388632204E-2</v>
      </c>
      <c r="F646">
        <f t="shared" ca="1" si="74"/>
        <v>160.1435464741574</v>
      </c>
      <c r="AL646">
        <f t="shared" ca="1" si="75"/>
        <v>160</v>
      </c>
    </row>
    <row r="647" spans="1:38" x14ac:dyDescent="0.35">
      <c r="A647">
        <v>646</v>
      </c>
      <c r="B647">
        <f t="shared" si="70"/>
        <v>-0.92000241195913812</v>
      </c>
      <c r="C647">
        <f t="shared" ca="1" si="71"/>
        <v>-0.83719304429939001</v>
      </c>
      <c r="D647">
        <f t="shared" ca="1" si="72"/>
        <v>-1.1944676401807136E-2</v>
      </c>
      <c r="E647">
        <f t="shared" ca="1" si="73"/>
        <v>-1.1944392368796457E-2</v>
      </c>
      <c r="F647">
        <f t="shared" ca="1" si="74"/>
        <v>158.27410031967037</v>
      </c>
      <c r="AL647">
        <f t="shared" ca="1" si="75"/>
        <v>158</v>
      </c>
    </row>
    <row r="648" spans="1:38" x14ac:dyDescent="0.35">
      <c r="A648">
        <v>647</v>
      </c>
      <c r="B648">
        <f t="shared" si="70"/>
        <v>-0.16729626156882543</v>
      </c>
      <c r="C648">
        <f t="shared" ca="1" si="71"/>
        <v>-0.10630335929291224</v>
      </c>
      <c r="D648">
        <f t="shared" ca="1" si="72"/>
        <v>-9.4070404421045875E-2</v>
      </c>
      <c r="E648">
        <f t="shared" ca="1" si="73"/>
        <v>-9.3931723849733403E-2</v>
      </c>
      <c r="F648">
        <f t="shared" ca="1" si="74"/>
        <v>166.48667312159424</v>
      </c>
      <c r="AL648">
        <f t="shared" ca="1" si="75"/>
        <v>166</v>
      </c>
    </row>
    <row r="649" spans="1:38" x14ac:dyDescent="0.35">
      <c r="A649">
        <v>648</v>
      </c>
      <c r="B649">
        <f t="shared" si="70"/>
        <v>0.73922130018162646</v>
      </c>
      <c r="C649">
        <f t="shared" ca="1" si="71"/>
        <v>0.46045823596567509</v>
      </c>
      <c r="D649">
        <f t="shared" ca="1" si="72"/>
        <v>2.1717496222057917E-2</v>
      </c>
      <c r="E649">
        <f t="shared" ca="1" si="73"/>
        <v>2.1715789087429944E-2</v>
      </c>
      <c r="F649">
        <f t="shared" ca="1" si="74"/>
        <v>154.90788305728387</v>
      </c>
      <c r="AL649">
        <f t="shared" ca="1" si="75"/>
        <v>154</v>
      </c>
    </row>
    <row r="650" spans="1:38" x14ac:dyDescent="0.35">
      <c r="A650">
        <v>649</v>
      </c>
      <c r="B650">
        <f t="shared" si="70"/>
        <v>0.96610220763877952</v>
      </c>
      <c r="C650">
        <f t="shared" ca="1" si="71"/>
        <v>7.6344361802554009E-2</v>
      </c>
      <c r="D650">
        <f t="shared" ca="1" si="72"/>
        <v>0.13098544232857104</v>
      </c>
      <c r="E650">
        <f t="shared" ca="1" si="73"/>
        <v>0.13061120657938063</v>
      </c>
      <c r="F650">
        <f t="shared" ca="1" si="74"/>
        <v>143.98108844663255</v>
      </c>
      <c r="AL650">
        <f t="shared" ca="1" si="75"/>
        <v>143</v>
      </c>
    </row>
    <row r="651" spans="1:38" x14ac:dyDescent="0.35">
      <c r="A651">
        <v>650</v>
      </c>
      <c r="B651">
        <f t="shared" si="70"/>
        <v>0.30475320080143936</v>
      </c>
      <c r="C651">
        <f t="shared" ca="1" si="71"/>
        <v>0.21208765438853749</v>
      </c>
      <c r="D651">
        <f t="shared" ca="1" si="72"/>
        <v>4.7150316357784473E-2</v>
      </c>
      <c r="E651">
        <f t="shared" ca="1" si="73"/>
        <v>4.7132847910349274E-2</v>
      </c>
      <c r="F651">
        <f t="shared" ca="1" si="74"/>
        <v>152.36460104371122</v>
      </c>
      <c r="AL651">
        <f t="shared" ca="1" si="75"/>
        <v>152</v>
      </c>
    </row>
    <row r="652" spans="1:38" x14ac:dyDescent="0.35">
      <c r="A652">
        <v>651</v>
      </c>
      <c r="B652">
        <f t="shared" si="70"/>
        <v>-0.63678449341135179</v>
      </c>
      <c r="C652">
        <f t="shared" ca="1" si="71"/>
        <v>-0.43785726242326628</v>
      </c>
      <c r="D652">
        <f t="shared" ca="1" si="72"/>
        <v>-2.2838492947807355E-2</v>
      </c>
      <c r="E652">
        <f t="shared" ca="1" si="73"/>
        <v>-2.2836507585598027E-2</v>
      </c>
      <c r="F652">
        <f t="shared" ca="1" si="74"/>
        <v>159.3634819742704</v>
      </c>
      <c r="AL652">
        <f t="shared" ca="1" si="75"/>
        <v>159</v>
      </c>
    </row>
    <row r="653" spans="1:38" x14ac:dyDescent="0.35">
      <c r="A653">
        <v>652</v>
      </c>
      <c r="B653">
        <f t="shared" si="70"/>
        <v>-0.9928654610638965</v>
      </c>
      <c r="C653">
        <f t="shared" ca="1" si="71"/>
        <v>-0.97472177818004524</v>
      </c>
      <c r="D653">
        <f t="shared" ca="1" si="72"/>
        <v>-1.0259337817065634E-2</v>
      </c>
      <c r="E653">
        <f t="shared" ca="1" si="73"/>
        <v>-1.0259157845267729E-2</v>
      </c>
      <c r="F653">
        <f t="shared" ca="1" si="74"/>
        <v>158.10556646119622</v>
      </c>
      <c r="AL653">
        <f t="shared" ca="1" si="75"/>
        <v>158</v>
      </c>
    </row>
    <row r="654" spans="1:38" x14ac:dyDescent="0.35">
      <c r="A654">
        <v>653</v>
      </c>
      <c r="B654">
        <f t="shared" si="70"/>
        <v>-0.43611050264796219</v>
      </c>
      <c r="C654">
        <f t="shared" ca="1" si="71"/>
        <v>-6.7022329565617239E-2</v>
      </c>
      <c r="D654">
        <f t="shared" ca="1" si="72"/>
        <v>-0.14920400506535131</v>
      </c>
      <c r="E654">
        <f t="shared" ca="1" si="73"/>
        <v>-0.14865102844455841</v>
      </c>
      <c r="F654">
        <f t="shared" ca="1" si="74"/>
        <v>172.00003318602478</v>
      </c>
      <c r="AL654">
        <f t="shared" ca="1" si="75"/>
        <v>172</v>
      </c>
    </row>
    <row r="655" spans="1:38" x14ac:dyDescent="0.35">
      <c r="A655">
        <v>654</v>
      </c>
      <c r="B655">
        <f t="shared" si="70"/>
        <v>0.52160244067588168</v>
      </c>
      <c r="C655">
        <f t="shared" ca="1" si="71"/>
        <v>9.0578607008431986E-3</v>
      </c>
      <c r="D655">
        <f t="shared" ca="1" si="72"/>
        <v>1.1040134453678556</v>
      </c>
      <c r="E655">
        <f t="shared" ca="1" si="73"/>
        <v>0.89302066076629483</v>
      </c>
      <c r="F655">
        <f t="shared" ca="1" si="74"/>
        <v>46.678288142704091</v>
      </c>
      <c r="AL655">
        <f t="shared" ca="1" si="75"/>
        <v>46</v>
      </c>
    </row>
    <row r="656" spans="1:38" x14ac:dyDescent="0.35">
      <c r="A656">
        <v>655</v>
      </c>
      <c r="B656">
        <f t="shared" si="70"/>
        <v>0.999756505535219</v>
      </c>
      <c r="C656">
        <f t="shared" ca="1" si="71"/>
        <v>0.81902233129470692</v>
      </c>
      <c r="D656">
        <f t="shared" ca="1" si="72"/>
        <v>1.2209679294326497E-2</v>
      </c>
      <c r="E656">
        <f t="shared" ca="1" si="73"/>
        <v>1.2209375934349625E-2</v>
      </c>
      <c r="F656">
        <f t="shared" ca="1" si="74"/>
        <v>155.85866475005702</v>
      </c>
      <c r="AL656">
        <f t="shared" ca="1" si="75"/>
        <v>155</v>
      </c>
    </row>
    <row r="657" spans="1:38" x14ac:dyDescent="0.35">
      <c r="A657">
        <v>656</v>
      </c>
      <c r="B657">
        <f t="shared" si="70"/>
        <v>0.55873904981882316</v>
      </c>
      <c r="C657">
        <f t="shared" ca="1" si="71"/>
        <v>0.54260912155231744</v>
      </c>
      <c r="D657">
        <f t="shared" ca="1" si="72"/>
        <v>1.8429472713970618E-2</v>
      </c>
      <c r="E657">
        <f t="shared" ca="1" si="73"/>
        <v>1.8428429483883742E-2</v>
      </c>
      <c r="F657">
        <f t="shared" ca="1" si="74"/>
        <v>155.2366854080926</v>
      </c>
      <c r="AL657">
        <f t="shared" ca="1" si="75"/>
        <v>155</v>
      </c>
    </row>
    <row r="658" spans="1:38" x14ac:dyDescent="0.35">
      <c r="A658">
        <v>657</v>
      </c>
      <c r="B658">
        <f t="shared" si="70"/>
        <v>-0.39598051154385189</v>
      </c>
      <c r="C658">
        <f t="shared" ca="1" si="71"/>
        <v>-0.29425218255814733</v>
      </c>
      <c r="D658">
        <f t="shared" ca="1" si="72"/>
        <v>-3.3984454806971209E-2</v>
      </c>
      <c r="E658">
        <f t="shared" ca="1" si="73"/>
        <v>-3.3977913499072011E-2</v>
      </c>
      <c r="F658">
        <f t="shared" ca="1" si="74"/>
        <v>160.47807816018678</v>
      </c>
      <c r="AL658">
        <f t="shared" ca="1" si="75"/>
        <v>160</v>
      </c>
    </row>
    <row r="659" spans="1:38" x14ac:dyDescent="0.35">
      <c r="A659">
        <v>658</v>
      </c>
      <c r="B659">
        <f t="shared" si="70"/>
        <v>-0.98663741675080052</v>
      </c>
      <c r="C659">
        <f t="shared" ca="1" si="71"/>
        <v>-4.1680447446665291E-2</v>
      </c>
      <c r="D659">
        <f t="shared" ca="1" si="72"/>
        <v>-0.23992064895167206</v>
      </c>
      <c r="E659">
        <f t="shared" ca="1" si="73"/>
        <v>-0.23762554899227237</v>
      </c>
      <c r="F659">
        <f t="shared" ca="1" si="74"/>
        <v>181.07169757465687</v>
      </c>
      <c r="AL659">
        <f t="shared" ca="1" si="75"/>
        <v>181</v>
      </c>
    </row>
    <row r="660" spans="1:38" x14ac:dyDescent="0.35">
      <c r="A660">
        <v>659</v>
      </c>
      <c r="B660">
        <f t="shared" si="70"/>
        <v>-0.67018443110863268</v>
      </c>
      <c r="C660">
        <f t="shared" ca="1" si="71"/>
        <v>-0.62192846891709097</v>
      </c>
      <c r="D660">
        <f t="shared" ca="1" si="72"/>
        <v>-1.6079019533246509E-2</v>
      </c>
      <c r="E660">
        <f t="shared" ca="1" si="73"/>
        <v>-1.6078326711000655E-2</v>
      </c>
      <c r="F660">
        <f t="shared" ca="1" si="74"/>
        <v>158.68753463281431</v>
      </c>
      <c r="AL660">
        <f t="shared" ca="1" si="75"/>
        <v>158</v>
      </c>
    </row>
    <row r="661" spans="1:38" x14ac:dyDescent="0.35">
      <c r="A661">
        <v>660</v>
      </c>
      <c r="B661">
        <f t="shared" si="70"/>
        <v>0.26243302978095723</v>
      </c>
      <c r="C661">
        <f t="shared" ca="1" si="71"/>
        <v>3.7514788952140256E-2</v>
      </c>
      <c r="D661">
        <f t="shared" ca="1" si="72"/>
        <v>0.26656154224291567</v>
      </c>
      <c r="E661">
        <f t="shared" ca="1" si="73"/>
        <v>0.26341598092393886</v>
      </c>
      <c r="F661">
        <f t="shared" ca="1" si="74"/>
        <v>130.42347845519808</v>
      </c>
      <c r="AL661">
        <f t="shared" ca="1" si="75"/>
        <v>130</v>
      </c>
    </row>
    <row r="662" spans="1:38" x14ac:dyDescent="0.35">
      <c r="A662">
        <v>661</v>
      </c>
      <c r="B662">
        <f t="shared" si="70"/>
        <v>0.95377077336185945</v>
      </c>
      <c r="C662">
        <f t="shared" ca="1" si="71"/>
        <v>7.8935870429037908E-2</v>
      </c>
      <c r="D662">
        <f t="shared" ca="1" si="72"/>
        <v>0.12668511724324166</v>
      </c>
      <c r="E662">
        <f t="shared" ca="1" si="73"/>
        <v>0.1263465249772881</v>
      </c>
      <c r="F662">
        <f t="shared" ca="1" si="74"/>
        <v>144.41112095516547</v>
      </c>
      <c r="AL662">
        <f t="shared" ca="1" si="75"/>
        <v>144</v>
      </c>
    </row>
    <row r="663" spans="1:38" x14ac:dyDescent="0.35">
      <c r="A663">
        <v>662</v>
      </c>
      <c r="B663">
        <f t="shared" si="70"/>
        <v>0.76821606645314588</v>
      </c>
      <c r="C663">
        <f t="shared" ca="1" si="71"/>
        <v>0.70197975476004959</v>
      </c>
      <c r="D663">
        <f t="shared" ca="1" si="72"/>
        <v>1.4245425074143621E-2</v>
      </c>
      <c r="E663">
        <f t="shared" ca="1" si="73"/>
        <v>1.4244943269943655E-2</v>
      </c>
      <c r="F663">
        <f t="shared" ca="1" si="74"/>
        <v>155.65509017207529</v>
      </c>
      <c r="AL663">
        <f t="shared" ca="1" si="75"/>
        <v>155</v>
      </c>
    </row>
    <row r="664" spans="1:38" x14ac:dyDescent="0.35">
      <c r="A664">
        <v>663</v>
      </c>
      <c r="B664">
        <f t="shared" si="70"/>
        <v>-0.12363294914268594</v>
      </c>
      <c r="C664">
        <f t="shared" ca="1" si="71"/>
        <v>-4.0942006046232438E-2</v>
      </c>
      <c r="D664">
        <f t="shared" ca="1" si="72"/>
        <v>-0.24424792445948601</v>
      </c>
      <c r="E664">
        <f t="shared" ca="1" si="73"/>
        <v>-0.24182663970723894</v>
      </c>
      <c r="F664">
        <f t="shared" ca="1" si="74"/>
        <v>181.50442512543825</v>
      </c>
      <c r="AL664">
        <f t="shared" ca="1" si="75"/>
        <v>181</v>
      </c>
    </row>
    <row r="665" spans="1:38" x14ac:dyDescent="0.35">
      <c r="A665">
        <v>664</v>
      </c>
      <c r="B665">
        <f t="shared" si="70"/>
        <v>-0.90181440145928915</v>
      </c>
      <c r="C665">
        <f t="shared" ca="1" si="71"/>
        <v>-0.64139215464443133</v>
      </c>
      <c r="D665">
        <f t="shared" ca="1" si="72"/>
        <v>-1.559108562146929E-2</v>
      </c>
      <c r="E665">
        <f t="shared" ca="1" si="73"/>
        <v>-1.5590453977228266E-2</v>
      </c>
      <c r="F665">
        <f t="shared" ca="1" si="74"/>
        <v>158.63874124163658</v>
      </c>
      <c r="AL665">
        <f t="shared" ca="1" si="75"/>
        <v>158</v>
      </c>
    </row>
    <row r="666" spans="1:38" x14ac:dyDescent="0.35">
      <c r="A666">
        <v>665</v>
      </c>
      <c r="B666">
        <f t="shared" si="70"/>
        <v>-0.85087185200441451</v>
      </c>
      <c r="C666">
        <f t="shared" ca="1" si="71"/>
        <v>-0.42367290425920884</v>
      </c>
      <c r="D666">
        <f t="shared" ca="1" si="72"/>
        <v>-2.360311433530303E-2</v>
      </c>
      <c r="E666">
        <f t="shared" ca="1" si="73"/>
        <v>-2.3600922819621475E-2</v>
      </c>
      <c r="F666">
        <f t="shared" ca="1" si="74"/>
        <v>159.43994411301995</v>
      </c>
      <c r="AL666">
        <f t="shared" ca="1" si="75"/>
        <v>159</v>
      </c>
    </row>
    <row r="667" spans="1:38" x14ac:dyDescent="0.35">
      <c r="A667">
        <v>666</v>
      </c>
      <c r="B667">
        <f t="shared" si="70"/>
        <v>-1.764164581327014E-2</v>
      </c>
      <c r="C667">
        <f t="shared" ca="1" si="71"/>
        <v>-1.4680504765614219E-3</v>
      </c>
      <c r="D667">
        <f t="shared" ca="1" si="72"/>
        <v>-6.8117548814961397</v>
      </c>
      <c r="E667">
        <f t="shared" ca="1" si="73"/>
        <v>-0.50429864304194894</v>
      </c>
      <c r="F667">
        <f t="shared" ca="1" si="74"/>
        <v>209.93659011114499</v>
      </c>
      <c r="AL667">
        <f t="shared" ca="1" si="75"/>
        <v>209</v>
      </c>
    </row>
    <row r="668" spans="1:38" x14ac:dyDescent="0.35">
      <c r="A668">
        <v>667</v>
      </c>
      <c r="B668">
        <f t="shared" si="70"/>
        <v>0.83180820817997669</v>
      </c>
      <c r="C668">
        <f t="shared" ca="1" si="71"/>
        <v>2.4706954193525026E-2</v>
      </c>
      <c r="D668">
        <f t="shared" ca="1" si="72"/>
        <v>0.40474434532366232</v>
      </c>
      <c r="E668">
        <f t="shared" ca="1" si="73"/>
        <v>0.39378377467107367</v>
      </c>
      <c r="F668">
        <f t="shared" ca="1" si="74"/>
        <v>116.60519814712342</v>
      </c>
      <c r="AL668">
        <f t="shared" ca="1" si="75"/>
        <v>116</v>
      </c>
    </row>
    <row r="669" spans="1:38" x14ac:dyDescent="0.35">
      <c r="A669">
        <v>668</v>
      </c>
      <c r="B669">
        <f t="shared" si="70"/>
        <v>0.91649743165264419</v>
      </c>
      <c r="C669">
        <f t="shared" ca="1" si="71"/>
        <v>0.88905963668635357</v>
      </c>
      <c r="D669">
        <f t="shared" ca="1" si="72"/>
        <v>1.1247839388223001E-2</v>
      </c>
      <c r="E669">
        <f t="shared" ca="1" si="73"/>
        <v>1.1247602221735707E-2</v>
      </c>
      <c r="F669">
        <f t="shared" ca="1" si="74"/>
        <v>155.95484874066736</v>
      </c>
      <c r="AL669">
        <f t="shared" ca="1" si="75"/>
        <v>155</v>
      </c>
    </row>
    <row r="670" spans="1:38" x14ac:dyDescent="0.35">
      <c r="A670">
        <v>669</v>
      </c>
      <c r="B670">
        <f t="shared" si="70"/>
        <v>0.15856314310832614</v>
      </c>
      <c r="C670">
        <f t="shared" ca="1" si="71"/>
        <v>2.0412959277145922E-2</v>
      </c>
      <c r="D670">
        <f t="shared" ca="1" si="72"/>
        <v>0.48988487481067317</v>
      </c>
      <c r="E670">
        <f t="shared" ca="1" si="73"/>
        <v>0.47052430631519276</v>
      </c>
      <c r="F670">
        <f t="shared" ca="1" si="74"/>
        <v>108.09114519842234</v>
      </c>
      <c r="AL670">
        <f t="shared" ca="1" si="75"/>
        <v>108</v>
      </c>
    </row>
    <row r="671" spans="1:38" x14ac:dyDescent="0.35">
      <c r="A671">
        <v>670</v>
      </c>
      <c r="B671">
        <f t="shared" si="70"/>
        <v>-0.74515336795838727</v>
      </c>
      <c r="C671">
        <f t="shared" ca="1" si="71"/>
        <v>-0.58189576781515917</v>
      </c>
      <c r="D671">
        <f t="shared" ca="1" si="72"/>
        <v>-1.7185208336446482E-2</v>
      </c>
      <c r="E671">
        <f t="shared" ca="1" si="73"/>
        <v>-1.7184362460372391E-2</v>
      </c>
      <c r="F671">
        <f t="shared" ca="1" si="74"/>
        <v>158.79815351313431</v>
      </c>
      <c r="AL671">
        <f t="shared" ca="1" si="75"/>
        <v>158</v>
      </c>
    </row>
    <row r="672" spans="1:38" x14ac:dyDescent="0.35">
      <c r="A672">
        <v>671</v>
      </c>
      <c r="B672">
        <f t="shared" si="70"/>
        <v>-0.96377930897498021</v>
      </c>
      <c r="C672">
        <f t="shared" ca="1" si="71"/>
        <v>-0.61472940776436724</v>
      </c>
      <c r="D672">
        <f t="shared" ca="1" si="72"/>
        <v>-1.6267320017058814E-2</v>
      </c>
      <c r="E672">
        <f t="shared" ca="1" si="73"/>
        <v>-1.6266602568059087E-2</v>
      </c>
      <c r="F672">
        <f t="shared" ca="1" si="74"/>
        <v>158.70636468119554</v>
      </c>
      <c r="AL672">
        <f t="shared" ca="1" si="75"/>
        <v>158</v>
      </c>
    </row>
    <row r="673" spans="1:38" x14ac:dyDescent="0.35">
      <c r="A673">
        <v>672</v>
      </c>
      <c r="B673">
        <f t="shared" si="70"/>
        <v>-0.29631099801598088</v>
      </c>
      <c r="C673">
        <f t="shared" ca="1" si="71"/>
        <v>-0.19998383652440607</v>
      </c>
      <c r="D673">
        <f t="shared" ca="1" si="72"/>
        <v>-5.0004041195497305E-2</v>
      </c>
      <c r="E673">
        <f t="shared" ca="1" si="73"/>
        <v>-4.9983205415325443E-2</v>
      </c>
      <c r="F673">
        <f t="shared" ca="1" si="74"/>
        <v>162.08003679903939</v>
      </c>
      <c r="AL673">
        <f t="shared" ca="1" si="75"/>
        <v>162</v>
      </c>
    </row>
    <row r="674" spans="1:38" x14ac:dyDescent="0.35">
      <c r="A674">
        <v>673</v>
      </c>
      <c r="B674">
        <f t="shared" si="70"/>
        <v>0.6435842780107317</v>
      </c>
      <c r="C674">
        <f t="shared" ca="1" si="71"/>
        <v>0.39211747482449699</v>
      </c>
      <c r="D674">
        <f t="shared" ca="1" si="72"/>
        <v>2.5502561456807751E-2</v>
      </c>
      <c r="E674">
        <f t="shared" ca="1" si="73"/>
        <v>2.549979715132452E-2</v>
      </c>
      <c r="F674">
        <f t="shared" ca="1" si="74"/>
        <v>154.52937653380886</v>
      </c>
      <c r="AL674">
        <f t="shared" ca="1" si="75"/>
        <v>154</v>
      </c>
    </row>
    <row r="675" spans="1:38" x14ac:dyDescent="0.35">
      <c r="A675">
        <v>674</v>
      </c>
      <c r="B675">
        <f t="shared" si="70"/>
        <v>0.99177113687534135</v>
      </c>
      <c r="C675">
        <f t="shared" ca="1" si="71"/>
        <v>0.51146807848355968</v>
      </c>
      <c r="D675">
        <f t="shared" ca="1" si="72"/>
        <v>1.9551562298176606E-2</v>
      </c>
      <c r="E675">
        <f t="shared" ca="1" si="73"/>
        <v>1.9550316680257737E-2</v>
      </c>
      <c r="F675">
        <f t="shared" ca="1" si="74"/>
        <v>155.12447644967199</v>
      </c>
      <c r="AL675">
        <f t="shared" ca="1" si="75"/>
        <v>155</v>
      </c>
    </row>
    <row r="676" spans="1:38" x14ac:dyDescent="0.35">
      <c r="A676">
        <v>675</v>
      </c>
      <c r="B676">
        <f t="shared" si="70"/>
        <v>0.42812818628369498</v>
      </c>
      <c r="C676">
        <f t="shared" ca="1" si="71"/>
        <v>0.22353764058274123</v>
      </c>
      <c r="D676">
        <f t="shared" ca="1" si="72"/>
        <v>4.4735195262556038E-2</v>
      </c>
      <c r="E676">
        <f t="shared" ca="1" si="73"/>
        <v>4.4720275795660826E-2</v>
      </c>
      <c r="F676">
        <f t="shared" ca="1" si="74"/>
        <v>152.60611315323405</v>
      </c>
      <c r="AL676">
        <f t="shared" ca="1" si="75"/>
        <v>152</v>
      </c>
    </row>
    <row r="677" spans="1:38" x14ac:dyDescent="0.35">
      <c r="A677">
        <v>676</v>
      </c>
      <c r="B677">
        <f t="shared" si="70"/>
        <v>-0.52913384436289168</v>
      </c>
      <c r="C677">
        <f t="shared" ca="1" si="71"/>
        <v>-8.2870511807064035E-2</v>
      </c>
      <c r="D677">
        <f t="shared" ca="1" si="72"/>
        <v>-0.12067018511097916</v>
      </c>
      <c r="E677">
        <f t="shared" ca="1" si="73"/>
        <v>-0.12037754592065901</v>
      </c>
      <c r="F677">
        <f t="shared" ca="1" si="74"/>
        <v>169.14665119058756</v>
      </c>
      <c r="AL677">
        <f t="shared" ca="1" si="75"/>
        <v>169</v>
      </c>
    </row>
    <row r="678" spans="1:38" x14ac:dyDescent="0.35">
      <c r="A678">
        <v>677</v>
      </c>
      <c r="B678">
        <f t="shared" si="70"/>
        <v>-0.99991265872798241</v>
      </c>
      <c r="C678">
        <f t="shared" ca="1" si="71"/>
        <v>-0.26641442222664402</v>
      </c>
      <c r="D678">
        <f t="shared" ca="1" si="72"/>
        <v>-3.7535505459583576E-2</v>
      </c>
      <c r="E678">
        <f t="shared" ca="1" si="73"/>
        <v>-3.7526692029554123E-2</v>
      </c>
      <c r="F678">
        <f t="shared" ca="1" si="74"/>
        <v>160.83318322544801</v>
      </c>
      <c r="AL678">
        <f t="shared" ca="1" si="75"/>
        <v>160</v>
      </c>
    </row>
    <row r="679" spans="1:38" x14ac:dyDescent="0.35">
      <c r="A679">
        <v>678</v>
      </c>
      <c r="B679">
        <f t="shared" si="70"/>
        <v>-0.55137638599205063</v>
      </c>
      <c r="C679">
        <f t="shared" ca="1" si="71"/>
        <v>-0.18508101130892871</v>
      </c>
      <c r="D679">
        <f t="shared" ca="1" si="72"/>
        <v>-5.4030394200237322E-2</v>
      </c>
      <c r="E679">
        <f t="shared" ca="1" si="73"/>
        <v>-5.4004109697435014E-2</v>
      </c>
      <c r="F679">
        <f t="shared" ca="1" si="74"/>
        <v>162.48267209951339</v>
      </c>
      <c r="AL679">
        <f t="shared" ca="1" si="75"/>
        <v>162</v>
      </c>
    </row>
    <row r="680" spans="1:38" x14ac:dyDescent="0.35">
      <c r="A680">
        <v>679</v>
      </c>
      <c r="B680">
        <f t="shared" si="70"/>
        <v>0.40409279322248953</v>
      </c>
      <c r="C680">
        <f t="shared" ca="1" si="71"/>
        <v>5.3299424532156865E-2</v>
      </c>
      <c r="D680">
        <f t="shared" ca="1" si="72"/>
        <v>0.18761928647028359</v>
      </c>
      <c r="E680">
        <f t="shared" ca="1" si="73"/>
        <v>0.18652049120946895</v>
      </c>
      <c r="F680">
        <f t="shared" ca="1" si="74"/>
        <v>138.31770403246128</v>
      </c>
      <c r="AL680">
        <f t="shared" ca="1" si="75"/>
        <v>138</v>
      </c>
    </row>
    <row r="681" spans="1:38" x14ac:dyDescent="0.35">
      <c r="A681">
        <v>680</v>
      </c>
      <c r="B681">
        <f t="shared" si="70"/>
        <v>0.98804092191766768</v>
      </c>
      <c r="C681">
        <f t="shared" ca="1" si="71"/>
        <v>0.14128885918787851</v>
      </c>
      <c r="D681">
        <f t="shared" ca="1" si="72"/>
        <v>7.0776988769528704E-2</v>
      </c>
      <c r="E681">
        <f t="shared" ca="1" si="73"/>
        <v>7.071791207112238E-2</v>
      </c>
      <c r="F681">
        <f t="shared" ca="1" si="74"/>
        <v>150.0019338025368</v>
      </c>
      <c r="AL681">
        <f t="shared" ca="1" si="75"/>
        <v>150</v>
      </c>
    </row>
    <row r="682" spans="1:38" x14ac:dyDescent="0.35">
      <c r="A682">
        <v>681</v>
      </c>
      <c r="B682">
        <f t="shared" si="70"/>
        <v>0.66358878358590723</v>
      </c>
      <c r="C682">
        <f t="shared" ca="1" si="71"/>
        <v>0.22103956340745193</v>
      </c>
      <c r="D682">
        <f t="shared" ca="1" si="72"/>
        <v>4.5240769778243546E-2</v>
      </c>
      <c r="E682">
        <f t="shared" ca="1" si="73"/>
        <v>4.5225338771427655E-2</v>
      </c>
      <c r="F682">
        <f t="shared" ca="1" si="74"/>
        <v>152.5555557016653</v>
      </c>
      <c r="AL682">
        <f t="shared" ca="1" si="75"/>
        <v>152</v>
      </c>
    </row>
    <row r="683" spans="1:38" x14ac:dyDescent="0.35">
      <c r="A683">
        <v>682</v>
      </c>
      <c r="B683">
        <f t="shared" si="70"/>
        <v>-0.27096382207826836</v>
      </c>
      <c r="C683">
        <f t="shared" ca="1" si="71"/>
        <v>-2.259338143209547E-2</v>
      </c>
      <c r="D683">
        <f t="shared" ca="1" si="72"/>
        <v>-0.44260749680409966</v>
      </c>
      <c r="E683">
        <f t="shared" ca="1" si="73"/>
        <v>-0.42829715147421821</v>
      </c>
      <c r="F683">
        <f t="shared" ca="1" si="74"/>
        <v>201.34038235989965</v>
      </c>
      <c r="AL683">
        <f t="shared" ca="1" si="75"/>
        <v>201</v>
      </c>
    </row>
    <row r="684" spans="1:38" x14ac:dyDescent="0.35">
      <c r="A684">
        <v>683</v>
      </c>
      <c r="B684">
        <f t="shared" si="70"/>
        <v>-0.9563935393373727</v>
      </c>
      <c r="C684">
        <f t="shared" ca="1" si="71"/>
        <v>-0.67882661611837225</v>
      </c>
      <c r="D684">
        <f t="shared" ca="1" si="72"/>
        <v>-1.4731302165465213E-2</v>
      </c>
      <c r="E684">
        <f t="shared" ca="1" si="73"/>
        <v>-1.4730769361497172E-2</v>
      </c>
      <c r="F684">
        <f t="shared" ca="1" si="74"/>
        <v>158.55276289603617</v>
      </c>
      <c r="AL684">
        <f t="shared" ca="1" si="75"/>
        <v>158</v>
      </c>
    </row>
    <row r="685" spans="1:38" x14ac:dyDescent="0.35">
      <c r="A685">
        <v>684</v>
      </c>
      <c r="B685">
        <f t="shared" si="70"/>
        <v>-0.76251944716447939</v>
      </c>
      <c r="C685">
        <f t="shared" ca="1" si="71"/>
        <v>-0.18846865833439214</v>
      </c>
      <c r="D685">
        <f t="shared" ca="1" si="72"/>
        <v>-5.3059219969918893E-2</v>
      </c>
      <c r="E685">
        <f t="shared" ca="1" si="73"/>
        <v>-5.3034327373408421E-2</v>
      </c>
      <c r="F685">
        <f t="shared" ca="1" si="74"/>
        <v>162.38555467648155</v>
      </c>
      <c r="AL685">
        <f t="shared" ca="1" si="75"/>
        <v>162</v>
      </c>
    </row>
    <row r="686" spans="1:38" x14ac:dyDescent="0.35">
      <c r="A686">
        <v>685</v>
      </c>
      <c r="B686">
        <f t="shared" si="70"/>
        <v>0.13241150819283801</v>
      </c>
      <c r="C686">
        <f t="shared" ca="1" si="71"/>
        <v>5.915781594408135E-2</v>
      </c>
      <c r="D686">
        <f t="shared" ca="1" si="72"/>
        <v>0.16903937105204248</v>
      </c>
      <c r="E686">
        <f t="shared" ca="1" si="73"/>
        <v>0.16823548989344839</v>
      </c>
      <c r="F686">
        <f t="shared" ca="1" si="74"/>
        <v>140.17569557428538</v>
      </c>
      <c r="AL686">
        <f t="shared" ca="1" si="75"/>
        <v>140</v>
      </c>
    </row>
    <row r="687" spans="1:38" x14ac:dyDescent="0.35">
      <c r="A687">
        <v>686</v>
      </c>
      <c r="B687">
        <f t="shared" si="70"/>
        <v>0.90560393356461633</v>
      </c>
      <c r="C687">
        <f t="shared" ca="1" si="71"/>
        <v>0.51049272565304193</v>
      </c>
      <c r="D687">
        <f t="shared" ca="1" si="72"/>
        <v>1.9588917721026514E-2</v>
      </c>
      <c r="E687">
        <f t="shared" ca="1" si="73"/>
        <v>1.958766494987688E-2</v>
      </c>
      <c r="F687">
        <f t="shared" ca="1" si="74"/>
        <v>155.12074090738702</v>
      </c>
      <c r="AL687">
        <f t="shared" ca="1" si="75"/>
        <v>155</v>
      </c>
    </row>
    <row r="688" spans="1:38" x14ac:dyDescent="0.35">
      <c r="A688">
        <v>687</v>
      </c>
      <c r="B688">
        <f t="shared" si="70"/>
        <v>0.84618827882360159</v>
      </c>
      <c r="C688">
        <f t="shared" ca="1" si="71"/>
        <v>0.42832491070985435</v>
      </c>
      <c r="D688">
        <f t="shared" ca="1" si="72"/>
        <v>2.334676258597054E-2</v>
      </c>
      <c r="E688">
        <f t="shared" ca="1" si="73"/>
        <v>2.3344641701976976E-2</v>
      </c>
      <c r="F688">
        <f t="shared" ca="1" si="74"/>
        <v>154.74495642089261</v>
      </c>
      <c r="AL688">
        <f t="shared" ca="1" si="75"/>
        <v>154</v>
      </c>
    </row>
    <row r="689" spans="1:38" x14ac:dyDescent="0.35">
      <c r="A689">
        <v>688</v>
      </c>
      <c r="B689">
        <f t="shared" si="70"/>
        <v>8.7910229293522539E-3</v>
      </c>
      <c r="C689">
        <f t="shared" ca="1" si="71"/>
        <v>7.4587332105972856E-3</v>
      </c>
      <c r="D689">
        <f t="shared" ca="1" si="72"/>
        <v>1.340710240955141</v>
      </c>
      <c r="E689">
        <f t="shared" ca="1" si="73"/>
        <v>0.97364676576103037</v>
      </c>
      <c r="F689">
        <f t="shared" ca="1" si="74"/>
        <v>23.008608583975576</v>
      </c>
      <c r="AL689">
        <f t="shared" ca="1" si="75"/>
        <v>23</v>
      </c>
    </row>
    <row r="690" spans="1:38" x14ac:dyDescent="0.35">
      <c r="A690">
        <v>689</v>
      </c>
      <c r="B690">
        <f t="shared" si="70"/>
        <v>-0.83668865890426414</v>
      </c>
      <c r="C690">
        <f t="shared" ca="1" si="71"/>
        <v>-2.079025286445248E-2</v>
      </c>
      <c r="D690">
        <f t="shared" ca="1" si="72"/>
        <v>-0.48099463076267662</v>
      </c>
      <c r="E690">
        <f t="shared" ca="1" si="73"/>
        <v>-0.46266117941572993</v>
      </c>
      <c r="F690">
        <f t="shared" ca="1" si="74"/>
        <v>205.17909575575732</v>
      </c>
      <c r="AL690">
        <f t="shared" ca="1" si="75"/>
        <v>205</v>
      </c>
    </row>
    <row r="691" spans="1:38" x14ac:dyDescent="0.35">
      <c r="A691">
        <v>690</v>
      </c>
      <c r="B691">
        <f t="shared" si="70"/>
        <v>-0.91292064632874304</v>
      </c>
      <c r="C691">
        <f t="shared" ca="1" si="71"/>
        <v>-0.12050242449678833</v>
      </c>
      <c r="D691">
        <f t="shared" ca="1" si="72"/>
        <v>-8.298588216593536E-2</v>
      </c>
      <c r="E691">
        <f t="shared" ca="1" si="73"/>
        <v>-8.289066574526438E-2</v>
      </c>
      <c r="F691">
        <f t="shared" ca="1" si="74"/>
        <v>165.37822089608318</v>
      </c>
      <c r="AL691">
        <f t="shared" ca="1" si="75"/>
        <v>165</v>
      </c>
    </row>
    <row r="692" spans="1:38" x14ac:dyDescent="0.35">
      <c r="A692">
        <v>691</v>
      </c>
      <c r="B692">
        <f t="shared" si="70"/>
        <v>-0.14981760166784042</v>
      </c>
      <c r="C692">
        <f t="shared" ca="1" si="71"/>
        <v>-2.1706545299060586E-2</v>
      </c>
      <c r="D692">
        <f t="shared" ca="1" si="72"/>
        <v>-0.46069053652829678</v>
      </c>
      <c r="E692">
        <f t="shared" ca="1" si="73"/>
        <v>-0.44456675805089979</v>
      </c>
      <c r="F692">
        <f t="shared" ca="1" si="74"/>
        <v>203.14868633231936</v>
      </c>
      <c r="AL692">
        <f t="shared" ca="1" si="75"/>
        <v>203</v>
      </c>
    </row>
    <row r="693" spans="1:38" x14ac:dyDescent="0.35">
      <c r="A693">
        <v>692</v>
      </c>
      <c r="B693">
        <f t="shared" si="70"/>
        <v>0.75102705504720568</v>
      </c>
      <c r="C693">
        <f t="shared" ca="1" si="71"/>
        <v>0.31801135442702722</v>
      </c>
      <c r="D693">
        <f t="shared" ca="1" si="72"/>
        <v>3.1445418098411511E-2</v>
      </c>
      <c r="E693">
        <f t="shared" ca="1" si="73"/>
        <v>3.1440236074671987E-2</v>
      </c>
      <c r="F693">
        <f t="shared" ca="1" si="74"/>
        <v>153.93509086964849</v>
      </c>
      <c r="AL693">
        <f t="shared" ca="1" si="75"/>
        <v>153</v>
      </c>
    </row>
    <row r="694" spans="1:38" x14ac:dyDescent="0.35">
      <c r="A694">
        <v>693</v>
      </c>
      <c r="B694">
        <f t="shared" si="70"/>
        <v>0.96138090089056749</v>
      </c>
      <c r="C694">
        <f t="shared" ca="1" si="71"/>
        <v>0.10432219938420632</v>
      </c>
      <c r="D694">
        <f t="shared" ca="1" si="72"/>
        <v>9.5856874749842863E-2</v>
      </c>
      <c r="E694">
        <f t="shared" ca="1" si="73"/>
        <v>9.5710144716179779E-2</v>
      </c>
      <c r="F694">
        <f t="shared" ca="1" si="74"/>
        <v>147.49394520450537</v>
      </c>
      <c r="AL694">
        <f t="shared" ca="1" si="75"/>
        <v>147</v>
      </c>
    </row>
    <row r="695" spans="1:38" x14ac:dyDescent="0.35">
      <c r="A695">
        <v>694</v>
      </c>
      <c r="B695">
        <f t="shared" si="70"/>
        <v>0.28784558009032052</v>
      </c>
      <c r="C695">
        <f t="shared" ca="1" si="71"/>
        <v>0.25840376783298524</v>
      </c>
      <c r="D695">
        <f t="shared" ca="1" si="72"/>
        <v>3.8699126115155275E-2</v>
      </c>
      <c r="E695">
        <f t="shared" ca="1" si="73"/>
        <v>3.8689467392329126E-2</v>
      </c>
      <c r="F695">
        <f t="shared" ca="1" si="74"/>
        <v>153.20972006797413</v>
      </c>
      <c r="AL695">
        <f t="shared" ca="1" si="75"/>
        <v>153</v>
      </c>
    </row>
    <row r="696" spans="1:38" x14ac:dyDescent="0.35">
      <c r="A696">
        <v>695</v>
      </c>
      <c r="B696">
        <f t="shared" si="70"/>
        <v>-0.65033363957706258</v>
      </c>
      <c r="C696">
        <f t="shared" ca="1" si="71"/>
        <v>-0.13197189605372822</v>
      </c>
      <c r="D696">
        <f t="shared" ca="1" si="72"/>
        <v>-7.5773708638154399E-2</v>
      </c>
      <c r="E696">
        <f t="shared" ca="1" si="73"/>
        <v>-7.570121837081116E-2</v>
      </c>
      <c r="F696">
        <f t="shared" ca="1" si="74"/>
        <v>164.65700354330511</v>
      </c>
      <c r="AL696">
        <f t="shared" ca="1" si="75"/>
        <v>164</v>
      </c>
    </row>
    <row r="697" spans="1:38" x14ac:dyDescent="0.35">
      <c r="A697">
        <v>696</v>
      </c>
      <c r="B697">
        <f t="shared" si="70"/>
        <v>-0.99059911018453373</v>
      </c>
      <c r="C697">
        <f t="shared" ca="1" si="71"/>
        <v>-0.53728528162771394</v>
      </c>
      <c r="D697">
        <f t="shared" ca="1" si="72"/>
        <v>-1.8612086245327338E-2</v>
      </c>
      <c r="E697">
        <f t="shared" ca="1" si="73"/>
        <v>-1.8611011695901698E-2</v>
      </c>
      <c r="F697">
        <f t="shared" ca="1" si="74"/>
        <v>158.9408413040224</v>
      </c>
      <c r="AL697">
        <f t="shared" ca="1" si="75"/>
        <v>158</v>
      </c>
    </row>
    <row r="698" spans="1:38" x14ac:dyDescent="0.35">
      <c r="A698">
        <v>697</v>
      </c>
      <c r="B698">
        <f t="shared" si="70"/>
        <v>-0.42011232727019937</v>
      </c>
      <c r="C698">
        <f t="shared" ca="1" si="71"/>
        <v>-0.17327453182821273</v>
      </c>
      <c r="D698">
        <f t="shared" ca="1" si="72"/>
        <v>-5.7711885840869954E-2</v>
      </c>
      <c r="E698">
        <f t="shared" ca="1" si="73"/>
        <v>-5.7679854713629589E-2</v>
      </c>
      <c r="F698">
        <f t="shared" ca="1" si="74"/>
        <v>162.85082126357665</v>
      </c>
      <c r="AL698">
        <f t="shared" ca="1" si="75"/>
        <v>162</v>
      </c>
    </row>
    <row r="699" spans="1:38" x14ac:dyDescent="0.35">
      <c r="A699">
        <v>698</v>
      </c>
      <c r="B699">
        <f t="shared" si="70"/>
        <v>0.53662379188909515</v>
      </c>
      <c r="C699">
        <f t="shared" ca="1" si="71"/>
        <v>0.36119462686788861</v>
      </c>
      <c r="D699">
        <f t="shared" ca="1" si="72"/>
        <v>2.7685904651227337E-2</v>
      </c>
      <c r="E699">
        <f t="shared" ca="1" si="73"/>
        <v>2.7682367869471043E-2</v>
      </c>
      <c r="F699">
        <f t="shared" ca="1" si="74"/>
        <v>154.31104221436692</v>
      </c>
      <c r="AL699">
        <f t="shared" ca="1" si="75"/>
        <v>154</v>
      </c>
    </row>
    <row r="700" spans="1:38" x14ac:dyDescent="0.35">
      <c r="A700">
        <v>699</v>
      </c>
      <c r="B700">
        <f t="shared" si="70"/>
        <v>0.99999047155296505</v>
      </c>
      <c r="C700">
        <f t="shared" ca="1" si="71"/>
        <v>0.90644813275667191</v>
      </c>
      <c r="D700">
        <f t="shared" ca="1" si="72"/>
        <v>1.10320708252641E-2</v>
      </c>
      <c r="E700">
        <f t="shared" ca="1" si="73"/>
        <v>1.103184704734515E-2</v>
      </c>
      <c r="F700">
        <f t="shared" ca="1" si="74"/>
        <v>155.97642559696325</v>
      </c>
      <c r="AL700">
        <f t="shared" ca="1" si="75"/>
        <v>155</v>
      </c>
    </row>
    <row r="701" spans="1:38" x14ac:dyDescent="0.35">
      <c r="A701">
        <v>700</v>
      </c>
      <c r="B701">
        <f t="shared" si="70"/>
        <v>0.5439705233633757</v>
      </c>
      <c r="C701">
        <f t="shared" ca="1" si="71"/>
        <v>0.51517304666751851</v>
      </c>
      <c r="D701">
        <f t="shared" ca="1" si="72"/>
        <v>1.941095339650753E-2</v>
      </c>
      <c r="E701">
        <f t="shared" ca="1" si="73"/>
        <v>1.9409734459764134E-2</v>
      </c>
      <c r="F701">
        <f t="shared" ca="1" si="74"/>
        <v>155.1385373398389</v>
      </c>
      <c r="AL701">
        <f t="shared" ca="1" si="75"/>
        <v>155</v>
      </c>
    </row>
    <row r="702" spans="1:38" x14ac:dyDescent="0.35">
      <c r="A702">
        <v>701</v>
      </c>
      <c r="B702">
        <f t="shared" si="70"/>
        <v>-0.41217341535790381</v>
      </c>
      <c r="C702">
        <f t="shared" ca="1" si="71"/>
        <v>-0.30692114598928527</v>
      </c>
      <c r="D702">
        <f t="shared" ca="1" si="72"/>
        <v>-3.2581658613867887E-2</v>
      </c>
      <c r="E702">
        <f t="shared" ca="1" si="73"/>
        <v>-3.2575894331264309E-2</v>
      </c>
      <c r="F702">
        <f t="shared" ca="1" si="74"/>
        <v>160.33779854087643</v>
      </c>
      <c r="AL702">
        <f t="shared" ca="1" si="75"/>
        <v>160</v>
      </c>
    </row>
    <row r="703" spans="1:38" x14ac:dyDescent="0.35">
      <c r="A703">
        <v>702</v>
      </c>
      <c r="B703">
        <f t="shared" si="70"/>
        <v>-0.98936701683421957</v>
      </c>
      <c r="C703">
        <f t="shared" ca="1" si="71"/>
        <v>-0.81754106363411294</v>
      </c>
      <c r="D703">
        <f t="shared" ca="1" si="72"/>
        <v>-1.2231801489638029E-2</v>
      </c>
      <c r="E703">
        <f t="shared" ca="1" si="73"/>
        <v>-1.2231496477745091E-2</v>
      </c>
      <c r="F703">
        <f t="shared" ca="1" si="74"/>
        <v>158.30281282845345</v>
      </c>
      <c r="AL703">
        <f t="shared" ca="1" si="75"/>
        <v>158</v>
      </c>
    </row>
    <row r="704" spans="1:38" x14ac:dyDescent="0.35">
      <c r="A704">
        <v>703</v>
      </c>
      <c r="B704">
        <f t="shared" si="70"/>
        <v>-0.65694114573291906</v>
      </c>
      <c r="C704">
        <f t="shared" ca="1" si="71"/>
        <v>-7.8231818851987669E-3</v>
      </c>
      <c r="D704">
        <f t="shared" ca="1" si="72"/>
        <v>-1.2782522695681804</v>
      </c>
      <c r="E704">
        <f t="shared" ca="1" si="73"/>
        <v>-0.95751329648830596</v>
      </c>
      <c r="F704">
        <f t="shared" ca="1" si="74"/>
        <v>284.90485963630772</v>
      </c>
      <c r="AL704">
        <f t="shared" ca="1" si="75"/>
        <v>284</v>
      </c>
    </row>
    <row r="705" spans="1:38" x14ac:dyDescent="0.35">
      <c r="A705">
        <v>704</v>
      </c>
      <c r="B705">
        <f t="shared" si="70"/>
        <v>0.27947338511591202</v>
      </c>
      <c r="C705">
        <f t="shared" ca="1" si="71"/>
        <v>0.19640613413465458</v>
      </c>
      <c r="D705">
        <f t="shared" ca="1" si="72"/>
        <v>5.0914906726610053E-2</v>
      </c>
      <c r="E705">
        <f t="shared" ca="1" si="73"/>
        <v>5.0892911557000702E-2</v>
      </c>
      <c r="F705">
        <f t="shared" ca="1" si="74"/>
        <v>151.98814200682864</v>
      </c>
      <c r="AL705">
        <f t="shared" ca="1" si="75"/>
        <v>151</v>
      </c>
    </row>
    <row r="706" spans="1:38" x14ac:dyDescent="0.35">
      <c r="A706">
        <v>705</v>
      </c>
      <c r="B706">
        <f t="shared" si="70"/>
        <v>0.95894137454672279</v>
      </c>
      <c r="C706">
        <f t="shared" ca="1" si="71"/>
        <v>0.73695182554583427</v>
      </c>
      <c r="D706">
        <f t="shared" ca="1" si="72"/>
        <v>1.3569408003831664E-2</v>
      </c>
      <c r="E706">
        <f t="shared" ca="1" si="73"/>
        <v>1.3568991587787385E-2</v>
      </c>
      <c r="F706">
        <f t="shared" ca="1" si="74"/>
        <v>155.72269187910649</v>
      </c>
      <c r="AL706">
        <f t="shared" ca="1" si="75"/>
        <v>155</v>
      </c>
    </row>
    <row r="707" spans="1:38" x14ac:dyDescent="0.35">
      <c r="A707">
        <v>706</v>
      </c>
      <c r="B707">
        <f t="shared" ref="B707:B770" si="76">SIN(A707)</f>
        <v>0.75676308660400349</v>
      </c>
      <c r="C707">
        <f t="shared" ref="C707:C770" ca="1" si="77">RAND()*B707</f>
        <v>0.16957765359552585</v>
      </c>
      <c r="D707">
        <f t="shared" ref="D707:D770" ca="1" si="78">1/C707/100</f>
        <v>5.8970034010801059E-2</v>
      </c>
      <c r="E707">
        <f t="shared" ref="E707:E770" ca="1" si="79">SIN(D707)</f>
        <v>5.8935862248882899E-2</v>
      </c>
      <c r="F707">
        <f t="shared" ref="F707:F770" ca="1" si="80">ACOS(E707)*100</f>
        <v>151.18262927840956</v>
      </c>
      <c r="AL707">
        <f t="shared" ref="AL707:AL770" ca="1" si="81">INT(F707)</f>
        <v>151</v>
      </c>
    </row>
    <row r="708" spans="1:38" x14ac:dyDescent="0.35">
      <c r="A708">
        <v>707</v>
      </c>
      <c r="B708">
        <f t="shared" si="76"/>
        <v>-0.14117969317065518</v>
      </c>
      <c r="C708">
        <f t="shared" ca="1" si="77"/>
        <v>-4.8689198271828014E-2</v>
      </c>
      <c r="D708">
        <f t="shared" ca="1" si="78"/>
        <v>-0.20538436357425269</v>
      </c>
      <c r="E708">
        <f t="shared" ca="1" si="79"/>
        <v>-0.20394346023790005</v>
      </c>
      <c r="F708">
        <f t="shared" ca="1" si="80"/>
        <v>177.61806903691493</v>
      </c>
      <c r="AL708">
        <f t="shared" ca="1" si="81"/>
        <v>177</v>
      </c>
    </row>
    <row r="709" spans="1:38" x14ac:dyDescent="0.35">
      <c r="A709">
        <v>708</v>
      </c>
      <c r="B709">
        <f t="shared" si="76"/>
        <v>-0.90932251412772647</v>
      </c>
      <c r="C709">
        <f t="shared" ca="1" si="77"/>
        <v>-0.78792293299754335</v>
      </c>
      <c r="D709">
        <f t="shared" ca="1" si="78"/>
        <v>-1.2691596577797766E-2</v>
      </c>
      <c r="E709">
        <f t="shared" ca="1" si="79"/>
        <v>-1.2691255860620851E-2</v>
      </c>
      <c r="F709">
        <f t="shared" ca="1" si="80"/>
        <v>158.34879233726943</v>
      </c>
      <c r="AL709">
        <f t="shared" ca="1" si="81"/>
        <v>158</v>
      </c>
    </row>
    <row r="710" spans="1:38" x14ac:dyDescent="0.35">
      <c r="A710">
        <v>709</v>
      </c>
      <c r="B710">
        <f t="shared" si="76"/>
        <v>-0.84143840915139412</v>
      </c>
      <c r="C710">
        <f t="shared" ca="1" si="77"/>
        <v>-0.687423290539242</v>
      </c>
      <c r="D710">
        <f t="shared" ca="1" si="78"/>
        <v>-1.454707767052176E-2</v>
      </c>
      <c r="E710">
        <f t="shared" ca="1" si="79"/>
        <v>-1.4546564606658057E-2</v>
      </c>
      <c r="F710">
        <f t="shared" ca="1" si="80"/>
        <v>158.53434044654182</v>
      </c>
      <c r="AL710">
        <f t="shared" ca="1" si="81"/>
        <v>158</v>
      </c>
    </row>
    <row r="711" spans="1:38" x14ac:dyDescent="0.35">
      <c r="A711">
        <v>710</v>
      </c>
      <c r="B711">
        <f t="shared" si="76"/>
        <v>6.0288706691573928E-5</v>
      </c>
      <c r="C711">
        <f t="shared" ca="1" si="77"/>
        <v>1.1965035234425117E-5</v>
      </c>
      <c r="D711">
        <f t="shared" ca="1" si="78"/>
        <v>835.76853758261996</v>
      </c>
      <c r="E711">
        <f t="shared" ca="1" si="79"/>
        <v>0.10469949225243222</v>
      </c>
      <c r="F711">
        <f t="shared" ca="1" si="80"/>
        <v>146.59045990599421</v>
      </c>
      <c r="AL711">
        <f t="shared" ca="1" si="81"/>
        <v>146</v>
      </c>
    </row>
    <row r="712" spans="1:38" x14ac:dyDescent="0.35">
      <c r="A712">
        <v>711</v>
      </c>
      <c r="B712">
        <f t="shared" si="76"/>
        <v>0.84150355740588068</v>
      </c>
      <c r="C712">
        <f t="shared" ca="1" si="77"/>
        <v>0.15650182325012355</v>
      </c>
      <c r="D712">
        <f t="shared" ca="1" si="78"/>
        <v>6.3897019167743818E-2</v>
      </c>
      <c r="E712">
        <f t="shared" ca="1" si="79"/>
        <v>6.385354794187019E-2</v>
      </c>
      <c r="F712">
        <f t="shared" ca="1" si="80"/>
        <v>150.68993076271528</v>
      </c>
      <c r="AL712">
        <f t="shared" ca="1" si="81"/>
        <v>150</v>
      </c>
    </row>
    <row r="713" spans="1:38" x14ac:dyDescent="0.35">
      <c r="A713">
        <v>712</v>
      </c>
      <c r="B713">
        <f t="shared" si="76"/>
        <v>0.90927233621858805</v>
      </c>
      <c r="C713">
        <f t="shared" ca="1" si="77"/>
        <v>0.59270194349171068</v>
      </c>
      <c r="D713">
        <f t="shared" ca="1" si="78"/>
        <v>1.687188663679463E-2</v>
      </c>
      <c r="E713">
        <f t="shared" ca="1" si="79"/>
        <v>1.6871086188074841E-2</v>
      </c>
      <c r="F713">
        <f t="shared" ca="1" si="80"/>
        <v>155.39244401581018</v>
      </c>
      <c r="AL713">
        <f t="shared" ca="1" si="81"/>
        <v>155</v>
      </c>
    </row>
    <row r="714" spans="1:38" x14ac:dyDescent="0.35">
      <c r="A714">
        <v>713</v>
      </c>
      <c r="B714">
        <f t="shared" si="76"/>
        <v>0.14106032243614638</v>
      </c>
      <c r="C714">
        <f t="shared" ca="1" si="77"/>
        <v>0.10745431123360945</v>
      </c>
      <c r="D714">
        <f t="shared" ca="1" si="78"/>
        <v>9.3062808603925157E-2</v>
      </c>
      <c r="E714">
        <f t="shared" ca="1" si="79"/>
        <v>9.2928535462706227E-2</v>
      </c>
      <c r="F714">
        <f t="shared" ca="1" si="80"/>
        <v>147.77335181909714</v>
      </c>
      <c r="AL714">
        <f t="shared" ca="1" si="81"/>
        <v>147</v>
      </c>
    </row>
    <row r="715" spans="1:38" x14ac:dyDescent="0.35">
      <c r="A715">
        <v>714</v>
      </c>
      <c r="B715">
        <f t="shared" si="76"/>
        <v>-0.75684190126108164</v>
      </c>
      <c r="C715">
        <f t="shared" ca="1" si="77"/>
        <v>-1.0387753136866525E-2</v>
      </c>
      <c r="D715">
        <f t="shared" ca="1" si="78"/>
        <v>-0.96267208781749203</v>
      </c>
      <c r="E715">
        <f t="shared" ca="1" si="79"/>
        <v>-0.82072113771119581</v>
      </c>
      <c r="F715">
        <f t="shared" ca="1" si="80"/>
        <v>253.34684146123888</v>
      </c>
      <c r="AL715">
        <f t="shared" ca="1" si="81"/>
        <v>253</v>
      </c>
    </row>
    <row r="716" spans="1:38" x14ac:dyDescent="0.35">
      <c r="A716">
        <v>715</v>
      </c>
      <c r="B716">
        <f t="shared" si="76"/>
        <v>-0.95890717129412506</v>
      </c>
      <c r="C716">
        <f t="shared" ca="1" si="77"/>
        <v>-0.55294006840516607</v>
      </c>
      <c r="D716">
        <f t="shared" ca="1" si="78"/>
        <v>-1.8085142624665995E-2</v>
      </c>
      <c r="E716">
        <f t="shared" ca="1" si="79"/>
        <v>-1.8084156782336758E-2</v>
      </c>
      <c r="F716">
        <f t="shared" ca="1" si="80"/>
        <v>158.88814694195625</v>
      </c>
      <c r="AL716">
        <f t="shared" ca="1" si="81"/>
        <v>158</v>
      </c>
    </row>
    <row r="717" spans="1:38" x14ac:dyDescent="0.35">
      <c r="A717">
        <v>716</v>
      </c>
      <c r="B717">
        <f t="shared" si="76"/>
        <v>-0.27935761026634037</v>
      </c>
      <c r="C717">
        <f t="shared" ca="1" si="77"/>
        <v>-0.10692061333525273</v>
      </c>
      <c r="D717">
        <f t="shared" ca="1" si="78"/>
        <v>-9.3527334796001449E-2</v>
      </c>
      <c r="E717">
        <f t="shared" ca="1" si="79"/>
        <v>-9.3391041505421948E-2</v>
      </c>
      <c r="F717">
        <f t="shared" ca="1" si="80"/>
        <v>166.43236615908981</v>
      </c>
      <c r="AL717">
        <f t="shared" ca="1" si="81"/>
        <v>166</v>
      </c>
    </row>
    <row r="718" spans="1:38" x14ac:dyDescent="0.35">
      <c r="A718">
        <v>717</v>
      </c>
      <c r="B718">
        <f t="shared" si="76"/>
        <v>0.65703204931669146</v>
      </c>
      <c r="C718">
        <f t="shared" ca="1" si="77"/>
        <v>0.21641744316554037</v>
      </c>
      <c r="D718">
        <f t="shared" ca="1" si="78"/>
        <v>4.6206996320305276E-2</v>
      </c>
      <c r="E718">
        <f t="shared" ca="1" si="79"/>
        <v>4.6190555419796941E-2</v>
      </c>
      <c r="F718">
        <f t="shared" ca="1" si="80"/>
        <v>152.45893304745911</v>
      </c>
      <c r="AL718">
        <f t="shared" ca="1" si="81"/>
        <v>152</v>
      </c>
    </row>
    <row r="719" spans="1:38" x14ac:dyDescent="0.35">
      <c r="A719">
        <v>718</v>
      </c>
      <c r="B719">
        <f t="shared" si="76"/>
        <v>0.98934947281649577</v>
      </c>
      <c r="C719">
        <f t="shared" ca="1" si="77"/>
        <v>0.88356716201147989</v>
      </c>
      <c r="D719">
        <f t="shared" ca="1" si="78"/>
        <v>1.1317758773690225E-2</v>
      </c>
      <c r="E719">
        <f t="shared" ca="1" si="79"/>
        <v>1.1317517156812649E-2</v>
      </c>
      <c r="F719">
        <f t="shared" ca="1" si="80"/>
        <v>155.94785680212064</v>
      </c>
      <c r="AL719">
        <f t="shared" ca="1" si="81"/>
        <v>155</v>
      </c>
    </row>
    <row r="720" spans="1:38" x14ac:dyDescent="0.35">
      <c r="A720">
        <v>719</v>
      </c>
      <c r="B720">
        <f t="shared" si="76"/>
        <v>0.41206355362767066</v>
      </c>
      <c r="C720">
        <f t="shared" ca="1" si="77"/>
        <v>0.27273003128074857</v>
      </c>
      <c r="D720">
        <f t="shared" ca="1" si="78"/>
        <v>3.666629579822836E-2</v>
      </c>
      <c r="E720">
        <f t="shared" ca="1" si="79"/>
        <v>3.6658080550404613E-2</v>
      </c>
      <c r="F720">
        <f t="shared" ca="1" si="80"/>
        <v>153.41300309966681</v>
      </c>
      <c r="AL720">
        <f t="shared" ca="1" si="81"/>
        <v>153</v>
      </c>
    </row>
    <row r="721" spans="1:38" x14ac:dyDescent="0.35">
      <c r="A721">
        <v>720</v>
      </c>
      <c r="B721">
        <f t="shared" si="76"/>
        <v>-0.54407169643799513</v>
      </c>
      <c r="C721">
        <f t="shared" ca="1" si="77"/>
        <v>-0.18793037366220638</v>
      </c>
      <c r="D721">
        <f t="shared" ca="1" si="78"/>
        <v>-5.3211196280460775E-2</v>
      </c>
      <c r="E721">
        <f t="shared" ca="1" si="79"/>
        <v>-5.3186089193092367E-2</v>
      </c>
      <c r="F721">
        <f t="shared" ca="1" si="80"/>
        <v>162.40075230753575</v>
      </c>
      <c r="AL721">
        <f t="shared" ca="1" si="81"/>
        <v>162</v>
      </c>
    </row>
    <row r="722" spans="1:38" x14ac:dyDescent="0.35">
      <c r="A722">
        <v>721</v>
      </c>
      <c r="B722">
        <f t="shared" si="76"/>
        <v>-0.99998993791374924</v>
      </c>
      <c r="C722">
        <f t="shared" ca="1" si="77"/>
        <v>-0.90532516812966279</v>
      </c>
      <c r="D722">
        <f t="shared" ca="1" si="78"/>
        <v>-1.1045754997245118E-2</v>
      </c>
      <c r="E722">
        <f t="shared" ca="1" si="79"/>
        <v>-1.104553038557436E-2</v>
      </c>
      <c r="F722">
        <f t="shared" ca="1" si="80"/>
        <v>158.18420817921418</v>
      </c>
      <c r="AL722">
        <f t="shared" ca="1" si="81"/>
        <v>158</v>
      </c>
    </row>
    <row r="723" spans="1:38" x14ac:dyDescent="0.35">
      <c r="A723">
        <v>722</v>
      </c>
      <c r="B723">
        <f t="shared" si="76"/>
        <v>-0.53652204216147803</v>
      </c>
      <c r="C723">
        <f t="shared" ca="1" si="77"/>
        <v>-0.4072824608757778</v>
      </c>
      <c r="D723">
        <f t="shared" ca="1" si="78"/>
        <v>-2.4552984625208368E-2</v>
      </c>
      <c r="E723">
        <f t="shared" ca="1" si="79"/>
        <v>-2.4550517742308389E-2</v>
      </c>
      <c r="F723">
        <f t="shared" ca="1" si="80"/>
        <v>159.53493114201049</v>
      </c>
      <c r="AL723">
        <f t="shared" ca="1" si="81"/>
        <v>159</v>
      </c>
    </row>
    <row r="724" spans="1:38" x14ac:dyDescent="0.35">
      <c r="A724">
        <v>723</v>
      </c>
      <c r="B724">
        <f t="shared" si="76"/>
        <v>0.42022174485588948</v>
      </c>
      <c r="C724">
        <f t="shared" ca="1" si="77"/>
        <v>0.41184839483623853</v>
      </c>
      <c r="D724">
        <f t="shared" ca="1" si="78"/>
        <v>2.428077934837225E-2</v>
      </c>
      <c r="E724">
        <f t="shared" ca="1" si="79"/>
        <v>2.4278393604513702E-2</v>
      </c>
      <c r="F724">
        <f t="shared" ca="1" si="80"/>
        <v>154.65155474465243</v>
      </c>
      <c r="AL724">
        <f t="shared" ca="1" si="81"/>
        <v>154</v>
      </c>
    </row>
    <row r="725" spans="1:38" x14ac:dyDescent="0.35">
      <c r="A725">
        <v>724</v>
      </c>
      <c r="B725">
        <f t="shared" si="76"/>
        <v>0.99061559760461848</v>
      </c>
      <c r="C725">
        <f t="shared" ca="1" si="77"/>
        <v>0.87621008352729457</v>
      </c>
      <c r="D725">
        <f t="shared" ca="1" si="78"/>
        <v>1.1412788083588053E-2</v>
      </c>
      <c r="E725">
        <f t="shared" ca="1" si="79"/>
        <v>1.1412540329299409E-2</v>
      </c>
      <c r="F725">
        <f t="shared" ca="1" si="80"/>
        <v>155.93835387113083</v>
      </c>
      <c r="AL725">
        <f t="shared" ca="1" si="81"/>
        <v>155</v>
      </c>
    </row>
    <row r="726" spans="1:38" x14ac:dyDescent="0.35">
      <c r="A726">
        <v>725</v>
      </c>
      <c r="B726">
        <f t="shared" si="76"/>
        <v>0.65024203837355166</v>
      </c>
      <c r="C726">
        <f t="shared" ca="1" si="77"/>
        <v>0.45124554262144134</v>
      </c>
      <c r="D726">
        <f t="shared" ca="1" si="78"/>
        <v>2.2160883721768294E-2</v>
      </c>
      <c r="E726">
        <f t="shared" ca="1" si="79"/>
        <v>2.2159069880367508E-2</v>
      </c>
      <c r="F726">
        <f t="shared" ca="1" si="80"/>
        <v>154.86354430731282</v>
      </c>
      <c r="AL726">
        <f t="shared" ca="1" si="81"/>
        <v>154</v>
      </c>
    </row>
    <row r="727" spans="1:38" x14ac:dyDescent="0.35">
      <c r="A727">
        <v>726</v>
      </c>
      <c r="B727">
        <f t="shared" si="76"/>
        <v>-0.28796105219335977</v>
      </c>
      <c r="C727">
        <f t="shared" ca="1" si="77"/>
        <v>-0.27407019004341443</v>
      </c>
      <c r="D727">
        <f t="shared" ca="1" si="78"/>
        <v>-3.6487003560715367E-2</v>
      </c>
      <c r="E727">
        <f t="shared" ca="1" si="79"/>
        <v>-3.6478908232937819E-2</v>
      </c>
      <c r="F727">
        <f t="shared" ca="1" si="80"/>
        <v>160.72833303556121</v>
      </c>
      <c r="AL727">
        <f t="shared" ca="1" si="81"/>
        <v>160</v>
      </c>
    </row>
    <row r="728" spans="1:38" x14ac:dyDescent="0.35">
      <c r="A728">
        <v>727</v>
      </c>
      <c r="B728">
        <f t="shared" si="76"/>
        <v>-0.96141407937412771</v>
      </c>
      <c r="C728">
        <f t="shared" ca="1" si="77"/>
        <v>-0.58314040544584611</v>
      </c>
      <c r="D728">
        <f t="shared" ca="1" si="78"/>
        <v>-1.7148528736152996E-2</v>
      </c>
      <c r="E728">
        <f t="shared" ca="1" si="79"/>
        <v>-1.7147688264712555E-2</v>
      </c>
      <c r="F728">
        <f t="shared" ca="1" si="80"/>
        <v>158.79448555310495</v>
      </c>
      <c r="AL728">
        <f t="shared" ca="1" si="81"/>
        <v>158</v>
      </c>
    </row>
    <row r="729" spans="1:38" x14ac:dyDescent="0.35">
      <c r="A729">
        <v>728</v>
      </c>
      <c r="B729">
        <f t="shared" si="76"/>
        <v>-0.75094743576651202</v>
      </c>
      <c r="C729">
        <f t="shared" ca="1" si="77"/>
        <v>-0.35786056060800731</v>
      </c>
      <c r="D729">
        <f t="shared" ca="1" si="78"/>
        <v>-2.7943844895928004E-2</v>
      </c>
      <c r="E729">
        <f t="shared" ca="1" si="79"/>
        <v>-2.7940208339928788E-2</v>
      </c>
      <c r="F729">
        <f t="shared" ca="1" si="80"/>
        <v>159.87401716908244</v>
      </c>
      <c r="AL729">
        <f t="shared" ca="1" si="81"/>
        <v>159</v>
      </c>
    </row>
    <row r="730" spans="1:38" x14ac:dyDescent="0.35">
      <c r="A730">
        <v>729</v>
      </c>
      <c r="B730">
        <f t="shared" si="76"/>
        <v>0.14993681711330134</v>
      </c>
      <c r="C730">
        <f t="shared" ca="1" si="77"/>
        <v>2.8641572236942242E-3</v>
      </c>
      <c r="D730">
        <f t="shared" ca="1" si="78"/>
        <v>3.4914284443861225</v>
      </c>
      <c r="E730">
        <f t="shared" ca="1" si="79"/>
        <v>-0.34274354918795613</v>
      </c>
      <c r="F730">
        <f t="shared" ca="1" si="80"/>
        <v>192.06321175912259</v>
      </c>
      <c r="AL730">
        <f t="shared" ca="1" si="81"/>
        <v>192</v>
      </c>
    </row>
    <row r="731" spans="1:38" x14ac:dyDescent="0.35">
      <c r="A731">
        <v>730</v>
      </c>
      <c r="B731">
        <f t="shared" si="76"/>
        <v>0.91296985180820456</v>
      </c>
      <c r="C731">
        <f t="shared" ca="1" si="77"/>
        <v>0.39706238669947252</v>
      </c>
      <c r="D731">
        <f t="shared" ca="1" si="78"/>
        <v>2.5184959177633647E-2</v>
      </c>
      <c r="E731">
        <f t="shared" ca="1" si="79"/>
        <v>2.5182296866979891E-2</v>
      </c>
      <c r="F731">
        <f t="shared" ca="1" si="80"/>
        <v>154.56113676172629</v>
      </c>
      <c r="AL731">
        <f t="shared" ca="1" si="81"/>
        <v>154</v>
      </c>
    </row>
    <row r="732" spans="1:38" x14ac:dyDescent="0.35">
      <c r="A732">
        <v>731</v>
      </c>
      <c r="B732">
        <f t="shared" si="76"/>
        <v>0.83662261512683211</v>
      </c>
      <c r="C732">
        <f t="shared" ca="1" si="77"/>
        <v>0.72901278393846625</v>
      </c>
      <c r="D732">
        <f t="shared" ca="1" si="78"/>
        <v>1.3717180576690777E-2</v>
      </c>
      <c r="E732">
        <f t="shared" ca="1" si="79"/>
        <v>1.3716750407570524E-2</v>
      </c>
      <c r="F732">
        <f t="shared" ca="1" si="80"/>
        <v>155.70791462182058</v>
      </c>
      <c r="AL732">
        <f t="shared" ca="1" si="81"/>
        <v>155</v>
      </c>
    </row>
    <row r="733" spans="1:38" x14ac:dyDescent="0.35">
      <c r="A733">
        <v>732</v>
      </c>
      <c r="B733">
        <f t="shared" si="76"/>
        <v>-8.911595619283395E-3</v>
      </c>
      <c r="C733">
        <f t="shared" ca="1" si="77"/>
        <v>-6.8282462196376905E-3</v>
      </c>
      <c r="D733">
        <f t="shared" ca="1" si="78"/>
        <v>-1.4645048931071798</v>
      </c>
      <c r="E733">
        <f t="shared" ca="1" si="79"/>
        <v>-0.99435638196986575</v>
      </c>
      <c r="F733">
        <f t="shared" ca="1" si="80"/>
        <v>303.53012199020759</v>
      </c>
      <c r="AL733">
        <f t="shared" ca="1" si="81"/>
        <v>303</v>
      </c>
    </row>
    <row r="734" spans="1:38" x14ac:dyDescent="0.35">
      <c r="A734">
        <v>733</v>
      </c>
      <c r="B734">
        <f t="shared" si="76"/>
        <v>-0.8462525264509585</v>
      </c>
      <c r="C734">
        <f t="shared" ca="1" si="77"/>
        <v>-0.18169384741143949</v>
      </c>
      <c r="D734">
        <f t="shared" ca="1" si="78"/>
        <v>-5.5037636895625547E-2</v>
      </c>
      <c r="E734">
        <f t="shared" ca="1" si="79"/>
        <v>-5.5009854972293271E-2</v>
      </c>
      <c r="F734">
        <f t="shared" ca="1" si="80"/>
        <v>162.58339636905222</v>
      </c>
      <c r="AL734">
        <f t="shared" ca="1" si="81"/>
        <v>162</v>
      </c>
    </row>
    <row r="735" spans="1:38" x14ac:dyDescent="0.35">
      <c r="A735">
        <v>734</v>
      </c>
      <c r="B735">
        <f t="shared" si="76"/>
        <v>-0.90555278715710019</v>
      </c>
      <c r="C735">
        <f t="shared" ca="1" si="77"/>
        <v>-0.16486508875215419</v>
      </c>
      <c r="D735">
        <f t="shared" ca="1" si="78"/>
        <v>-6.0655655334242713E-2</v>
      </c>
      <c r="E735">
        <f t="shared" ca="1" si="79"/>
        <v>-6.0618469052425114E-2</v>
      </c>
      <c r="F735">
        <f t="shared" ca="1" si="80"/>
        <v>163.14519821291393</v>
      </c>
      <c r="AL735">
        <f t="shared" ca="1" si="81"/>
        <v>163</v>
      </c>
    </row>
    <row r="736" spans="1:38" x14ac:dyDescent="0.35">
      <c r="A736">
        <v>735</v>
      </c>
      <c r="B736">
        <f t="shared" si="76"/>
        <v>-0.13229199152164542</v>
      </c>
      <c r="C736">
        <f t="shared" ca="1" si="77"/>
        <v>-3.098410670688798E-2</v>
      </c>
      <c r="D736">
        <f t="shared" ca="1" si="78"/>
        <v>-0.32274611285717436</v>
      </c>
      <c r="E736">
        <f t="shared" ca="1" si="79"/>
        <v>-0.31717207883211013</v>
      </c>
      <c r="F736">
        <f t="shared" ca="1" si="80"/>
        <v>189.35424396520708</v>
      </c>
      <c r="AL736">
        <f t="shared" ca="1" si="81"/>
        <v>189</v>
      </c>
    </row>
    <row r="737" spans="1:38" x14ac:dyDescent="0.35">
      <c r="A737">
        <v>736</v>
      </c>
      <c r="B737">
        <f t="shared" si="76"/>
        <v>0.76259745102303333</v>
      </c>
      <c r="C737">
        <f t="shared" ca="1" si="77"/>
        <v>0.54480138769738529</v>
      </c>
      <c r="D737">
        <f t="shared" ca="1" si="78"/>
        <v>1.8355313010976742E-2</v>
      </c>
      <c r="E737">
        <f t="shared" ca="1" si="79"/>
        <v>1.8354282323929702E-2</v>
      </c>
      <c r="F737">
        <f t="shared" ca="1" si="80"/>
        <v>155.24410137839197</v>
      </c>
      <c r="AL737">
        <f t="shared" ca="1" si="81"/>
        <v>155</v>
      </c>
    </row>
    <row r="738" spans="1:38" x14ac:dyDescent="0.35">
      <c r="A738">
        <v>737</v>
      </c>
      <c r="B738">
        <f t="shared" si="76"/>
        <v>0.95635831399546678</v>
      </c>
      <c r="C738">
        <f t="shared" ca="1" si="77"/>
        <v>0.71621167343786551</v>
      </c>
      <c r="D738">
        <f t="shared" ca="1" si="78"/>
        <v>1.3962352710615996E-2</v>
      </c>
      <c r="E738">
        <f t="shared" ca="1" si="79"/>
        <v>1.3961899061226595E-2</v>
      </c>
      <c r="F738">
        <f t="shared" ca="1" si="80"/>
        <v>155.68339740842805</v>
      </c>
      <c r="AL738">
        <f t="shared" ca="1" si="81"/>
        <v>155</v>
      </c>
    </row>
    <row r="739" spans="1:38" x14ac:dyDescent="0.35">
      <c r="A739">
        <v>738</v>
      </c>
      <c r="B739">
        <f t="shared" si="76"/>
        <v>0.27084775355280083</v>
      </c>
      <c r="C739">
        <f t="shared" ca="1" si="77"/>
        <v>0.17097375789438465</v>
      </c>
      <c r="D739">
        <f t="shared" ca="1" si="78"/>
        <v>5.8488507962592043E-2</v>
      </c>
      <c r="E739">
        <f t="shared" ca="1" si="79"/>
        <v>5.8455166388971566E-2</v>
      </c>
      <c r="F739">
        <f t="shared" ca="1" si="80"/>
        <v>151.23078188323043</v>
      </c>
      <c r="AL739">
        <f t="shared" ca="1" si="81"/>
        <v>151</v>
      </c>
    </row>
    <row r="740" spans="1:38" x14ac:dyDescent="0.35">
      <c r="A740">
        <v>739</v>
      </c>
      <c r="B740">
        <f t="shared" si="76"/>
        <v>-0.66367898242789891</v>
      </c>
      <c r="C740">
        <f t="shared" ca="1" si="77"/>
        <v>-0.6595177446974787</v>
      </c>
      <c r="D740">
        <f t="shared" ca="1" si="78"/>
        <v>-1.5162594305308658E-2</v>
      </c>
      <c r="E740">
        <f t="shared" ca="1" si="79"/>
        <v>-1.5162013321134662E-2</v>
      </c>
      <c r="F740">
        <f t="shared" ca="1" si="80"/>
        <v>158.59589211002051</v>
      </c>
      <c r="AL740">
        <f t="shared" ca="1" si="81"/>
        <v>158</v>
      </c>
    </row>
    <row r="741" spans="1:38" x14ac:dyDescent="0.35">
      <c r="A741">
        <v>740</v>
      </c>
      <c r="B741">
        <f t="shared" si="76"/>
        <v>-0.98802232267682955</v>
      </c>
      <c r="C741">
        <f t="shared" ca="1" si="77"/>
        <v>-0.76687055364844214</v>
      </c>
      <c r="D741">
        <f t="shared" ca="1" si="78"/>
        <v>-1.304001040648161E-2</v>
      </c>
      <c r="E741">
        <f t="shared" ca="1" si="79"/>
        <v>-1.3039640851661512E-2</v>
      </c>
      <c r="F741">
        <f t="shared" ca="1" si="80"/>
        <v>158.38363372013782</v>
      </c>
      <c r="AL741">
        <f t="shared" ca="1" si="81"/>
        <v>158</v>
      </c>
    </row>
    <row r="742" spans="1:38" x14ac:dyDescent="0.35">
      <c r="A742">
        <v>741</v>
      </c>
      <c r="B742">
        <f t="shared" si="76"/>
        <v>-0.40398249595507346</v>
      </c>
      <c r="C742">
        <f t="shared" ca="1" si="77"/>
        <v>-0.35470434958442626</v>
      </c>
      <c r="D742">
        <f t="shared" ca="1" si="78"/>
        <v>-2.8192493302425129E-2</v>
      </c>
      <c r="E742">
        <f t="shared" ca="1" si="79"/>
        <v>-2.8188758806858803E-2</v>
      </c>
      <c r="F742">
        <f t="shared" ca="1" si="80"/>
        <v>159.89888200973218</v>
      </c>
      <c r="AL742">
        <f t="shared" ca="1" si="81"/>
        <v>159</v>
      </c>
    </row>
    <row r="743" spans="1:38" x14ac:dyDescent="0.35">
      <c r="A743">
        <v>742</v>
      </c>
      <c r="B743">
        <f t="shared" si="76"/>
        <v>0.55147697448704436</v>
      </c>
      <c r="C743">
        <f t="shared" ca="1" si="77"/>
        <v>0.48544609189303994</v>
      </c>
      <c r="D743">
        <f t="shared" ca="1" si="78"/>
        <v>2.0599609651823784E-2</v>
      </c>
      <c r="E743">
        <f t="shared" ca="1" si="79"/>
        <v>2.0598152796223693E-2</v>
      </c>
      <c r="F743">
        <f t="shared" ca="1" si="80"/>
        <v>155.01967171430729</v>
      </c>
      <c r="AL743">
        <f t="shared" ca="1" si="81"/>
        <v>155</v>
      </c>
    </row>
    <row r="744" spans="1:38" x14ac:dyDescent="0.35">
      <c r="A744">
        <v>743</v>
      </c>
      <c r="B744">
        <f t="shared" si="76"/>
        <v>0.99991105785214407</v>
      </c>
      <c r="C744">
        <f t="shared" ca="1" si="77"/>
        <v>0.6812168002081197</v>
      </c>
      <c r="D744">
        <f t="shared" ca="1" si="78"/>
        <v>1.4679614473607936E-2</v>
      </c>
      <c r="E744">
        <f t="shared" ca="1" si="79"/>
        <v>1.4679087258289652E-2</v>
      </c>
      <c r="F744">
        <f t="shared" ca="1" si="80"/>
        <v>155.61167123212886</v>
      </c>
      <c r="AL744">
        <f t="shared" ca="1" si="81"/>
        <v>155</v>
      </c>
    </row>
    <row r="745" spans="1:38" x14ac:dyDescent="0.35">
      <c r="A745">
        <v>744</v>
      </c>
      <c r="B745">
        <f t="shared" si="76"/>
        <v>0.52903152595408431</v>
      </c>
      <c r="C745">
        <f t="shared" ca="1" si="77"/>
        <v>0.39841568332969979</v>
      </c>
      <c r="D745">
        <f t="shared" ca="1" si="78"/>
        <v>2.5099413548248121E-2</v>
      </c>
      <c r="E745">
        <f t="shared" ca="1" si="79"/>
        <v>2.509677827415565E-2</v>
      </c>
      <c r="F745">
        <f t="shared" ca="1" si="80"/>
        <v>154.56969132466486</v>
      </c>
      <c r="AL745">
        <f t="shared" ca="1" si="81"/>
        <v>154</v>
      </c>
    </row>
    <row r="746" spans="1:38" x14ac:dyDescent="0.35">
      <c r="A746">
        <v>745</v>
      </c>
      <c r="B746">
        <f t="shared" si="76"/>
        <v>-0.42823715115227945</v>
      </c>
      <c r="C746">
        <f t="shared" ca="1" si="77"/>
        <v>-0.39333226754768846</v>
      </c>
      <c r="D746">
        <f t="shared" ca="1" si="78"/>
        <v>-2.542379770250499E-2</v>
      </c>
      <c r="E746">
        <f t="shared" ca="1" si="79"/>
        <v>-2.5421058929828589E-2</v>
      </c>
      <c r="F746">
        <f t="shared" ca="1" si="80"/>
        <v>159.62201244974014</v>
      </c>
      <c r="AL746">
        <f t="shared" ca="1" si="81"/>
        <v>159</v>
      </c>
    </row>
    <row r="747" spans="1:38" x14ac:dyDescent="0.35">
      <c r="A747">
        <v>746</v>
      </c>
      <c r="B747">
        <f t="shared" si="76"/>
        <v>-0.99178656640604357</v>
      </c>
      <c r="C747">
        <f t="shared" ca="1" si="77"/>
        <v>-0.94124691349067635</v>
      </c>
      <c r="D747">
        <f t="shared" ca="1" si="78"/>
        <v>-1.0624204825186985E-2</v>
      </c>
      <c r="E747">
        <f t="shared" ca="1" si="79"/>
        <v>-1.0624004960713722E-2</v>
      </c>
      <c r="F747">
        <f t="shared" ca="1" si="80"/>
        <v>158.14205316200835</v>
      </c>
      <c r="AL747">
        <f t="shared" ca="1" si="81"/>
        <v>158</v>
      </c>
    </row>
    <row r="748" spans="1:38" x14ac:dyDescent="0.35">
      <c r="A748">
        <v>747</v>
      </c>
      <c r="B748">
        <f t="shared" si="76"/>
        <v>-0.64349198636418103</v>
      </c>
      <c r="C748">
        <f t="shared" ca="1" si="77"/>
        <v>-0.39420837494748506</v>
      </c>
      <c r="D748">
        <f t="shared" ca="1" si="78"/>
        <v>-2.5367294647994636E-2</v>
      </c>
      <c r="E748">
        <f t="shared" ca="1" si="79"/>
        <v>-2.5364574094710383E-2</v>
      </c>
      <c r="F748">
        <f t="shared" ca="1" si="80"/>
        <v>159.61636214428913</v>
      </c>
      <c r="AL748">
        <f t="shared" ca="1" si="81"/>
        <v>159</v>
      </c>
    </row>
    <row r="749" spans="1:38" x14ac:dyDescent="0.35">
      <c r="A749">
        <v>748</v>
      </c>
      <c r="B749">
        <f t="shared" si="76"/>
        <v>0.29642615832557051</v>
      </c>
      <c r="C749">
        <f t="shared" ca="1" si="77"/>
        <v>9.2254171148104074E-3</v>
      </c>
      <c r="D749">
        <f t="shared" ca="1" si="78"/>
        <v>1.08396182801817</v>
      </c>
      <c r="E749">
        <f t="shared" ca="1" si="79"/>
        <v>0.88381820228731112</v>
      </c>
      <c r="F749">
        <f t="shared" ca="1" si="80"/>
        <v>48.683449877672658</v>
      </c>
      <c r="AL749">
        <f t="shared" ca="1" si="81"/>
        <v>48</v>
      </c>
    </row>
    <row r="750" spans="1:38" x14ac:dyDescent="0.35">
      <c r="A750">
        <v>749</v>
      </c>
      <c r="B750">
        <f t="shared" si="76"/>
        <v>0.96381146009006102</v>
      </c>
      <c r="C750">
        <f t="shared" ca="1" si="77"/>
        <v>0.23589629875871684</v>
      </c>
      <c r="D750">
        <f t="shared" ca="1" si="78"/>
        <v>4.2391508695218481E-2</v>
      </c>
      <c r="E750">
        <f t="shared" ca="1" si="79"/>
        <v>4.2378813296448055E-2</v>
      </c>
      <c r="F750">
        <f t="shared" ca="1" si="80"/>
        <v>152.8404818099678</v>
      </c>
      <c r="AL750">
        <f t="shared" ca="1" si="81"/>
        <v>152</v>
      </c>
    </row>
    <row r="751" spans="1:38" x14ac:dyDescent="0.35">
      <c r="A751">
        <v>750</v>
      </c>
      <c r="B751">
        <f t="shared" si="76"/>
        <v>0.74507295029202647</v>
      </c>
      <c r="C751">
        <f t="shared" ca="1" si="77"/>
        <v>0.17100003560342419</v>
      </c>
      <c r="D751">
        <f t="shared" ca="1" si="78"/>
        <v>5.8479519987887973E-2</v>
      </c>
      <c r="E751">
        <f t="shared" ca="1" si="79"/>
        <v>5.8446193781030734E-2</v>
      </c>
      <c r="F751">
        <f t="shared" ca="1" si="80"/>
        <v>151.23168068070086</v>
      </c>
      <c r="AL751">
        <f t="shared" ca="1" si="81"/>
        <v>151</v>
      </c>
    </row>
    <row r="752" spans="1:38" x14ac:dyDescent="0.35">
      <c r="A752">
        <v>751</v>
      </c>
      <c r="B752">
        <f t="shared" si="76"/>
        <v>-0.15868219392454155</v>
      </c>
      <c r="C752">
        <f t="shared" ca="1" si="77"/>
        <v>-0.13748941348982383</v>
      </c>
      <c r="D752">
        <f t="shared" ca="1" si="78"/>
        <v>-7.2732872634882123E-2</v>
      </c>
      <c r="E752">
        <f t="shared" ca="1" si="79"/>
        <v>-7.2668762587409175E-2</v>
      </c>
      <c r="F752">
        <f t="shared" ca="1" si="80"/>
        <v>164.35291994297788</v>
      </c>
      <c r="AL752">
        <f t="shared" ca="1" si="81"/>
        <v>164</v>
      </c>
    </row>
    <row r="753" spans="1:38" x14ac:dyDescent="0.35">
      <c r="A753">
        <v>752</v>
      </c>
      <c r="B753">
        <f t="shared" si="76"/>
        <v>-0.9165456608473167</v>
      </c>
      <c r="C753">
        <f t="shared" ca="1" si="77"/>
        <v>-0.13165826660616897</v>
      </c>
      <c r="D753">
        <f t="shared" ca="1" si="78"/>
        <v>-7.595421280999487E-2</v>
      </c>
      <c r="E753">
        <f t="shared" ca="1" si="79"/>
        <v>-7.5881203359996305E-2</v>
      </c>
      <c r="F753">
        <f t="shared" ca="1" si="80"/>
        <v>164.67505396048915</v>
      </c>
      <c r="AL753">
        <f t="shared" ca="1" si="81"/>
        <v>164</v>
      </c>
    </row>
    <row r="754" spans="1:38" x14ac:dyDescent="0.35">
      <c r="A754">
        <v>753</v>
      </c>
      <c r="B754">
        <f t="shared" si="76"/>
        <v>-0.83174127405394482</v>
      </c>
      <c r="C754">
        <f t="shared" ca="1" si="77"/>
        <v>-0.71974885525325238</v>
      </c>
      <c r="D754">
        <f t="shared" ca="1" si="78"/>
        <v>-1.3893735192508751E-2</v>
      </c>
      <c r="E754">
        <f t="shared" ca="1" si="79"/>
        <v>-1.3893288198595396E-2</v>
      </c>
      <c r="F754">
        <f t="shared" ca="1" si="80"/>
        <v>158.46900619874054</v>
      </c>
      <c r="AL754">
        <f t="shared" ca="1" si="81"/>
        <v>158</v>
      </c>
    </row>
    <row r="755" spans="1:38" x14ac:dyDescent="0.35">
      <c r="A755">
        <v>754</v>
      </c>
      <c r="B755">
        <f t="shared" si="76"/>
        <v>1.7762204333215327E-2</v>
      </c>
      <c r="C755">
        <f t="shared" ca="1" si="77"/>
        <v>8.4447721317513214E-3</v>
      </c>
      <c r="D755">
        <f t="shared" ca="1" si="78"/>
        <v>1.1841645747196907</v>
      </c>
      <c r="E755">
        <f t="shared" ca="1" si="79"/>
        <v>0.92618437969103062</v>
      </c>
      <c r="F755">
        <f t="shared" ca="1" si="80"/>
        <v>38.663175207520581</v>
      </c>
      <c r="AL755">
        <f t="shared" ca="1" si="81"/>
        <v>38</v>
      </c>
    </row>
    <row r="756" spans="1:38" x14ac:dyDescent="0.35">
      <c r="A756">
        <v>755</v>
      </c>
      <c r="B756">
        <f t="shared" si="76"/>
        <v>0.85093519397101935</v>
      </c>
      <c r="C756">
        <f t="shared" ca="1" si="77"/>
        <v>0.73292002380759369</v>
      </c>
      <c r="D756">
        <f t="shared" ca="1" si="78"/>
        <v>1.3644053478098453E-2</v>
      </c>
      <c r="E756">
        <f t="shared" ca="1" si="79"/>
        <v>1.3643630152095404E-2</v>
      </c>
      <c r="F756">
        <f t="shared" ca="1" si="80"/>
        <v>155.71522733167981</v>
      </c>
      <c r="AL756">
        <f t="shared" ca="1" si="81"/>
        <v>155</v>
      </c>
    </row>
    <row r="757" spans="1:38" x14ac:dyDescent="0.35">
      <c r="A757">
        <v>756</v>
      </c>
      <c r="B757">
        <f t="shared" si="76"/>
        <v>0.90176229056057366</v>
      </c>
      <c r="C757">
        <f t="shared" ca="1" si="77"/>
        <v>0.53334897971539741</v>
      </c>
      <c r="D757">
        <f t="shared" ca="1" si="78"/>
        <v>1.8749449948017416E-2</v>
      </c>
      <c r="E757">
        <f t="shared" ca="1" si="79"/>
        <v>1.8748351431199815E-2</v>
      </c>
      <c r="F757">
        <f t="shared" ca="1" si="80"/>
        <v>155.20468768468791</v>
      </c>
      <c r="AL757">
        <f t="shared" ca="1" si="81"/>
        <v>155</v>
      </c>
    </row>
    <row r="758" spans="1:38" x14ac:dyDescent="0.35">
      <c r="A758">
        <v>757</v>
      </c>
      <c r="B758">
        <f t="shared" si="76"/>
        <v>0.12351329589860736</v>
      </c>
      <c r="C758">
        <f t="shared" ca="1" si="77"/>
        <v>5.1656016304796749E-2</v>
      </c>
      <c r="D758">
        <f t="shared" ca="1" si="78"/>
        <v>0.19358829262006808</v>
      </c>
      <c r="E758">
        <f t="shared" ca="1" si="79"/>
        <v>0.1923813901069206</v>
      </c>
      <c r="F758">
        <f t="shared" ca="1" si="80"/>
        <v>137.72080341748284</v>
      </c>
      <c r="AL758">
        <f t="shared" ca="1" si="81"/>
        <v>137</v>
      </c>
    </row>
    <row r="759" spans="1:38" x14ac:dyDescent="0.35">
      <c r="A759">
        <v>758</v>
      </c>
      <c r="B759">
        <f t="shared" si="76"/>
        <v>-0.76829325340179089</v>
      </c>
      <c r="C759">
        <f t="shared" ca="1" si="77"/>
        <v>-0.63895847039469544</v>
      </c>
      <c r="D759">
        <f t="shared" ca="1" si="78"/>
        <v>-1.5650469417555154E-2</v>
      </c>
      <c r="E759">
        <f t="shared" ca="1" si="79"/>
        <v>-1.5649830528371572E-2</v>
      </c>
      <c r="F759">
        <f t="shared" ca="1" si="80"/>
        <v>158.64467962124519</v>
      </c>
      <c r="AL759">
        <f t="shared" ca="1" si="81"/>
        <v>158</v>
      </c>
    </row>
    <row r="760" spans="1:38" x14ac:dyDescent="0.35">
      <c r="A760">
        <v>759</v>
      </c>
      <c r="B760">
        <f t="shared" si="76"/>
        <v>-0.95373452869045261</v>
      </c>
      <c r="C760">
        <f t="shared" ca="1" si="77"/>
        <v>-0.16343064990194253</v>
      </c>
      <c r="D760">
        <f t="shared" ca="1" si="78"/>
        <v>-6.1188033003600879E-2</v>
      </c>
      <c r="E760">
        <f t="shared" ca="1" si="79"/>
        <v>-6.114985906886683E-2</v>
      </c>
      <c r="F760">
        <f t="shared" ca="1" si="80"/>
        <v>163.19843597984973</v>
      </c>
      <c r="AL760">
        <f t="shared" ca="1" si="81"/>
        <v>163</v>
      </c>
    </row>
    <row r="761" spans="1:38" x14ac:dyDescent="0.35">
      <c r="A761">
        <v>760</v>
      </c>
      <c r="B761">
        <f t="shared" si="76"/>
        <v>-0.26231667667323905</v>
      </c>
      <c r="C761">
        <f t="shared" ca="1" si="77"/>
        <v>-0.25846449711480846</v>
      </c>
      <c r="D761">
        <f t="shared" ca="1" si="78"/>
        <v>-3.8690033299072626E-2</v>
      </c>
      <c r="E761">
        <f t="shared" ca="1" si="79"/>
        <v>-3.868038138259984E-2</v>
      </c>
      <c r="F761">
        <f t="shared" ca="1" si="80"/>
        <v>160.94863600939692</v>
      </c>
      <c r="AL761">
        <f t="shared" ca="1" si="81"/>
        <v>160</v>
      </c>
    </row>
    <row r="762" spans="1:38" x14ac:dyDescent="0.35">
      <c r="A762">
        <v>761</v>
      </c>
      <c r="B762">
        <f t="shared" si="76"/>
        <v>0.67027391814201598</v>
      </c>
      <c r="C762">
        <f t="shared" ca="1" si="77"/>
        <v>0.26155461157806642</v>
      </c>
      <c r="D762">
        <f t="shared" ca="1" si="78"/>
        <v>3.8232933228230584E-2</v>
      </c>
      <c r="E762">
        <f t="shared" ca="1" si="79"/>
        <v>3.8223619364856569E-2</v>
      </c>
      <c r="F762">
        <f t="shared" ca="1" si="80"/>
        <v>153.25633935666662</v>
      </c>
      <c r="AL762">
        <f t="shared" ca="1" si="81"/>
        <v>153</v>
      </c>
    </row>
    <row r="763" spans="1:38" x14ac:dyDescent="0.35">
      <c r="A763">
        <v>762</v>
      </c>
      <c r="B763">
        <f t="shared" si="76"/>
        <v>0.98661776374404697</v>
      </c>
      <c r="C763">
        <f t="shared" ca="1" si="77"/>
        <v>0.34108936389936301</v>
      </c>
      <c r="D763">
        <f t="shared" ca="1" si="78"/>
        <v>2.9317830042189349E-2</v>
      </c>
      <c r="E763">
        <f t="shared" ca="1" si="79"/>
        <v>2.9313630271737806E-2</v>
      </c>
      <c r="F763">
        <f t="shared" ca="1" si="80"/>
        <v>154.14784967527072</v>
      </c>
      <c r="AL763">
        <f t="shared" ca="1" si="81"/>
        <v>154</v>
      </c>
    </row>
    <row r="764" spans="1:38" x14ac:dyDescent="0.35">
      <c r="A764">
        <v>763</v>
      </c>
      <c r="B764">
        <f t="shared" si="76"/>
        <v>0.39586978738073619</v>
      </c>
      <c r="C764">
        <f t="shared" ca="1" si="77"/>
        <v>0.20484074046331296</v>
      </c>
      <c r="D764">
        <f t="shared" ca="1" si="78"/>
        <v>4.8818413648485139E-2</v>
      </c>
      <c r="E764">
        <f t="shared" ca="1" si="79"/>
        <v>4.8799024979912446E-2</v>
      </c>
      <c r="F764">
        <f t="shared" ca="1" si="80"/>
        <v>152.19779131464117</v>
      </c>
      <c r="AL764">
        <f t="shared" ca="1" si="81"/>
        <v>152</v>
      </c>
    </row>
    <row r="765" spans="1:38" x14ac:dyDescent="0.35">
      <c r="A765">
        <v>764</v>
      </c>
      <c r="B765">
        <f t="shared" si="76"/>
        <v>-0.55883904585336297</v>
      </c>
      <c r="C765">
        <f t="shared" ca="1" si="77"/>
        <v>-0.46349953489135259</v>
      </c>
      <c r="D765">
        <f t="shared" ca="1" si="78"/>
        <v>-2.1574994681157703E-2</v>
      </c>
      <c r="E765">
        <f t="shared" ca="1" si="79"/>
        <v>-2.1573320930603594E-2</v>
      </c>
      <c r="F765">
        <f t="shared" ca="1" si="80"/>
        <v>159.23713214760542</v>
      </c>
      <c r="AL765">
        <f t="shared" ca="1" si="81"/>
        <v>159</v>
      </c>
    </row>
    <row r="766" spans="1:38" x14ac:dyDescent="0.35">
      <c r="A766">
        <v>765</v>
      </c>
      <c r="B766">
        <f t="shared" si="76"/>
        <v>-0.99975383754818237</v>
      </c>
      <c r="C766">
        <f t="shared" ca="1" si="77"/>
        <v>-0.72244638326237209</v>
      </c>
      <c r="D766">
        <f t="shared" ca="1" si="78"/>
        <v>-1.3841857654325447E-2</v>
      </c>
      <c r="E766">
        <f t="shared" ca="1" si="79"/>
        <v>-1.3841415648772512E-2</v>
      </c>
      <c r="F766">
        <f t="shared" ca="1" si="80"/>
        <v>158.4638184449222</v>
      </c>
      <c r="AL766">
        <f t="shared" ca="1" si="81"/>
        <v>158</v>
      </c>
    </row>
    <row r="767" spans="1:38" x14ac:dyDescent="0.35">
      <c r="A767">
        <v>766</v>
      </c>
      <c r="B767">
        <f t="shared" si="76"/>
        <v>-0.52149956160224598</v>
      </c>
      <c r="C767">
        <f t="shared" ca="1" si="77"/>
        <v>-0.16856684929570243</v>
      </c>
      <c r="D767">
        <f t="shared" ca="1" si="78"/>
        <v>-5.9323645436700635E-2</v>
      </c>
      <c r="E767">
        <f t="shared" ca="1" si="79"/>
        <v>-5.9288855325214142E-2</v>
      </c>
      <c r="F767">
        <f t="shared" ca="1" si="80"/>
        <v>163.01199722315971</v>
      </c>
      <c r="AL767">
        <f t="shared" ca="1" si="81"/>
        <v>163</v>
      </c>
    </row>
    <row r="768" spans="1:38" x14ac:dyDescent="0.35">
      <c r="A768">
        <v>767</v>
      </c>
      <c r="B768">
        <f t="shared" si="76"/>
        <v>0.43621900626234744</v>
      </c>
      <c r="C768">
        <f t="shared" ca="1" si="77"/>
        <v>0.16392247941596313</v>
      </c>
      <c r="D768">
        <f t="shared" ca="1" si="78"/>
        <v>6.1004445733305435E-2</v>
      </c>
      <c r="E768">
        <f t="shared" ca="1" si="79"/>
        <v>6.0966614334992945E-2</v>
      </c>
      <c r="F768">
        <f t="shared" ca="1" si="80"/>
        <v>150.97918810615911</v>
      </c>
      <c r="AL768">
        <f t="shared" ca="1" si="81"/>
        <v>150</v>
      </c>
    </row>
    <row r="769" spans="1:38" x14ac:dyDescent="0.35">
      <c r="A769">
        <v>768</v>
      </c>
      <c r="B769">
        <f t="shared" si="76"/>
        <v>0.99287983149635561</v>
      </c>
      <c r="C769">
        <f t="shared" ca="1" si="77"/>
        <v>0.7996653848169436</v>
      </c>
      <c r="D769">
        <f t="shared" ca="1" si="78"/>
        <v>1.2505230550012068E-2</v>
      </c>
      <c r="E769">
        <f t="shared" ca="1" si="79"/>
        <v>1.2504904622919448E-2</v>
      </c>
      <c r="F769">
        <f t="shared" ca="1" si="80"/>
        <v>155.82910962448847</v>
      </c>
      <c r="AL769">
        <f t="shared" ca="1" si="81"/>
        <v>155</v>
      </c>
    </row>
    <row r="770" spans="1:38" x14ac:dyDescent="0.35">
      <c r="A770">
        <v>769</v>
      </c>
      <c r="B770">
        <f t="shared" si="76"/>
        <v>0.63669151855255446</v>
      </c>
      <c r="C770">
        <f t="shared" ca="1" si="77"/>
        <v>0.22877875302214076</v>
      </c>
      <c r="D770">
        <f t="shared" ca="1" si="78"/>
        <v>4.3710352766160143E-2</v>
      </c>
      <c r="E770">
        <f t="shared" ca="1" si="79"/>
        <v>4.3696435299296364E-2</v>
      </c>
      <c r="F770">
        <f t="shared" ca="1" si="80"/>
        <v>152.70859740287364</v>
      </c>
      <c r="AL770">
        <f t="shared" ca="1" si="81"/>
        <v>152</v>
      </c>
    </row>
    <row r="771" spans="1:38" x14ac:dyDescent="0.35">
      <c r="A771">
        <v>770</v>
      </c>
      <c r="B771">
        <f t="shared" ref="B771:B834" si="82">SIN(A771)</f>
        <v>-0.30486804029509035</v>
      </c>
      <c r="C771">
        <f t="shared" ref="C771:C834" ca="1" si="83">RAND()*B771</f>
        <v>-0.24357586468224945</v>
      </c>
      <c r="D771">
        <f t="shared" ref="D771:D834" ca="1" si="84">1/C771/100</f>
        <v>-4.1054970750263944E-2</v>
      </c>
      <c r="E771">
        <f t="shared" ref="E771:E834" ca="1" si="85">SIN(D771)</f>
        <v>-4.1043438623959747E-2</v>
      </c>
      <c r="F771">
        <f t="shared" ref="F771:F834" ca="1" si="86">ACOS(E771)*100</f>
        <v>161.18512975451605</v>
      </c>
      <c r="AL771">
        <f t="shared" ref="AL771:AL834" ca="1" si="87">INT(F771)</f>
        <v>161</v>
      </c>
    </row>
    <row r="772" spans="1:38" x14ac:dyDescent="0.35">
      <c r="A772">
        <v>771</v>
      </c>
      <c r="B772">
        <f t="shared" si="82"/>
        <v>-0.96613332886643088</v>
      </c>
      <c r="C772">
        <f t="shared" ca="1" si="83"/>
        <v>-6.6588927638091766E-2</v>
      </c>
      <c r="D772">
        <f t="shared" ca="1" si="84"/>
        <v>-0.15017511701569383</v>
      </c>
      <c r="E772">
        <f t="shared" ca="1" si="85"/>
        <v>-0.14961128082175421</v>
      </c>
      <c r="F772">
        <f t="shared" ca="1" si="86"/>
        <v>172.09714438105902</v>
      </c>
      <c r="AL772">
        <f t="shared" ca="1" si="87"/>
        <v>172</v>
      </c>
    </row>
    <row r="773" spans="1:38" x14ac:dyDescent="0.35">
      <c r="A773">
        <v>772</v>
      </c>
      <c r="B773">
        <f t="shared" si="82"/>
        <v>-0.73914009043009843</v>
      </c>
      <c r="C773">
        <f t="shared" ca="1" si="83"/>
        <v>-2.4984342138469805E-2</v>
      </c>
      <c r="D773">
        <f t="shared" ca="1" si="84"/>
        <v>-0.40025068279074011</v>
      </c>
      <c r="E773">
        <f t="shared" ca="1" si="85"/>
        <v>-0.38964922421076398</v>
      </c>
      <c r="F773">
        <f t="shared" ca="1" si="86"/>
        <v>197.10470095856368</v>
      </c>
      <c r="AL773">
        <f t="shared" ca="1" si="87"/>
        <v>197</v>
      </c>
    </row>
    <row r="774" spans="1:38" x14ac:dyDescent="0.35">
      <c r="A774">
        <v>773</v>
      </c>
      <c r="B774">
        <f t="shared" si="82"/>
        <v>0.16741513842849592</v>
      </c>
      <c r="C774">
        <f t="shared" ca="1" si="83"/>
        <v>8.1700369162293229E-2</v>
      </c>
      <c r="D774">
        <f t="shared" ca="1" si="84"/>
        <v>0.12239846774909374</v>
      </c>
      <c r="E774">
        <f t="shared" ca="1" si="85"/>
        <v>0.12209308016908201</v>
      </c>
      <c r="F774">
        <f t="shared" ca="1" si="86"/>
        <v>144.83978590458028</v>
      </c>
      <c r="AL774">
        <f t="shared" ca="1" si="87"/>
        <v>144</v>
      </c>
    </row>
    <row r="775" spans="1:38" x14ac:dyDescent="0.35">
      <c r="A775">
        <v>774</v>
      </c>
      <c r="B775">
        <f t="shared" si="82"/>
        <v>0.92004966109039876</v>
      </c>
      <c r="C775">
        <f t="shared" ca="1" si="83"/>
        <v>0.50492107144036003</v>
      </c>
      <c r="D775">
        <f t="shared" ca="1" si="84"/>
        <v>1.980507561602363E-2</v>
      </c>
      <c r="E775">
        <f t="shared" ca="1" si="85"/>
        <v>1.9803780914238331E-2</v>
      </c>
      <c r="F775">
        <f t="shared" ca="1" si="86"/>
        <v>155.09912511788727</v>
      </c>
      <c r="AL775">
        <f t="shared" ca="1" si="87"/>
        <v>155</v>
      </c>
    </row>
    <row r="776" spans="1:38" x14ac:dyDescent="0.35">
      <c r="A776">
        <v>775</v>
      </c>
      <c r="B776">
        <f t="shared" si="82"/>
        <v>0.8267947683721899</v>
      </c>
      <c r="C776">
        <f t="shared" ca="1" si="83"/>
        <v>0.18480793420496999</v>
      </c>
      <c r="D776">
        <f t="shared" ca="1" si="84"/>
        <v>5.4110230943380529E-2</v>
      </c>
      <c r="E776">
        <f t="shared" ca="1" si="85"/>
        <v>5.4083829763688265E-2</v>
      </c>
      <c r="F776">
        <f t="shared" ca="1" si="86"/>
        <v>151.66860958515161</v>
      </c>
      <c r="AL776">
        <f t="shared" ca="1" si="87"/>
        <v>151</v>
      </c>
    </row>
    <row r="777" spans="1:38" x14ac:dyDescent="0.35">
      <c r="A777">
        <v>776</v>
      </c>
      <c r="B777">
        <f t="shared" si="82"/>
        <v>-2.6611421427981414E-2</v>
      </c>
      <c r="C777">
        <f t="shared" ca="1" si="83"/>
        <v>-1.3926310052961945E-2</v>
      </c>
      <c r="D777">
        <f t="shared" ca="1" si="84"/>
        <v>-0.7180652995639093</v>
      </c>
      <c r="E777">
        <f t="shared" ca="1" si="85"/>
        <v>-0.65792891994712699</v>
      </c>
      <c r="F777">
        <f t="shared" ca="1" si="86"/>
        <v>228.88616263588059</v>
      </c>
      <c r="AL777">
        <f t="shared" ca="1" si="87"/>
        <v>228</v>
      </c>
    </row>
    <row r="778" spans="1:38" x14ac:dyDescent="0.35">
      <c r="A778">
        <v>777</v>
      </c>
      <c r="B778">
        <f t="shared" si="82"/>
        <v>-0.85555119309212424</v>
      </c>
      <c r="C778">
        <f t="shared" ca="1" si="83"/>
        <v>-8.2119758474933094E-2</v>
      </c>
      <c r="D778">
        <f t="shared" ca="1" si="84"/>
        <v>-0.12177337325039116</v>
      </c>
      <c r="E778">
        <f t="shared" ca="1" si="85"/>
        <v>-0.12147263840510591</v>
      </c>
      <c r="F778">
        <f t="shared" ca="1" si="86"/>
        <v>169.25697000452877</v>
      </c>
      <c r="AL778">
        <f t="shared" ca="1" si="87"/>
        <v>169</v>
      </c>
    </row>
    <row r="779" spans="1:38" x14ac:dyDescent="0.35">
      <c r="A779">
        <v>778</v>
      </c>
      <c r="B779">
        <f t="shared" si="82"/>
        <v>-0.89790114340384419</v>
      </c>
      <c r="C779">
        <f t="shared" ca="1" si="83"/>
        <v>-0.3844357525886849</v>
      </c>
      <c r="D779">
        <f t="shared" ca="1" si="84"/>
        <v>-2.6012148799019714E-2</v>
      </c>
      <c r="E779">
        <f t="shared" ca="1" si="85"/>
        <v>-2.6009215456714706E-2</v>
      </c>
      <c r="F779">
        <f t="shared" ca="1" si="86"/>
        <v>159.68084755939162</v>
      </c>
      <c r="AL779">
        <f t="shared" ca="1" si="87"/>
        <v>159</v>
      </c>
    </row>
    <row r="780" spans="1:38" x14ac:dyDescent="0.35">
      <c r="A780">
        <v>779</v>
      </c>
      <c r="B780">
        <f t="shared" si="82"/>
        <v>-0.11472492335334812</v>
      </c>
      <c r="C780">
        <f t="shared" ca="1" si="83"/>
        <v>-0.10143332917177081</v>
      </c>
      <c r="D780">
        <f t="shared" ca="1" si="84"/>
        <v>-9.8586924846621612E-2</v>
      </c>
      <c r="E780">
        <f t="shared" ca="1" si="85"/>
        <v>-9.8427301778545778E-2</v>
      </c>
      <c r="F780">
        <f t="shared" ca="1" si="86"/>
        <v>166.93832516415182</v>
      </c>
      <c r="AL780">
        <f t="shared" ca="1" si="87"/>
        <v>166</v>
      </c>
    </row>
    <row r="781" spans="1:38" x14ac:dyDescent="0.35">
      <c r="A781">
        <v>780</v>
      </c>
      <c r="B781">
        <f t="shared" si="82"/>
        <v>0.77392886214712497</v>
      </c>
      <c r="C781">
        <f t="shared" ca="1" si="83"/>
        <v>0.4102274334270713</v>
      </c>
      <c r="D781">
        <f t="shared" ca="1" si="84"/>
        <v>2.4376721752758554E-2</v>
      </c>
      <c r="E781">
        <f t="shared" ca="1" si="85"/>
        <v>2.4374307616679795E-2</v>
      </c>
      <c r="F781">
        <f t="shared" ca="1" si="86"/>
        <v>154.64196050421378</v>
      </c>
      <c r="AL781">
        <f t="shared" ca="1" si="87"/>
        <v>154</v>
      </c>
    </row>
    <row r="782" spans="1:38" x14ac:dyDescent="0.35">
      <c r="A782">
        <v>781</v>
      </c>
      <c r="B782">
        <f t="shared" si="82"/>
        <v>0.95103602094534267</v>
      </c>
      <c r="C782">
        <f t="shared" ca="1" si="83"/>
        <v>0.71064642259004362</v>
      </c>
      <c r="D782">
        <f t="shared" ca="1" si="84"/>
        <v>1.4071695405928725E-2</v>
      </c>
      <c r="E782">
        <f t="shared" ca="1" si="85"/>
        <v>1.4071231015000357E-2</v>
      </c>
      <c r="F782">
        <f t="shared" ca="1" si="86"/>
        <v>155.67246313889677</v>
      </c>
      <c r="AL782">
        <f t="shared" ca="1" si="87"/>
        <v>155</v>
      </c>
    </row>
    <row r="783" spans="1:38" x14ac:dyDescent="0.35">
      <c r="A783">
        <v>782</v>
      </c>
      <c r="B783">
        <f t="shared" si="82"/>
        <v>0.25376504801373312</v>
      </c>
      <c r="C783">
        <f t="shared" ca="1" si="83"/>
        <v>3.3966081085136622E-2</v>
      </c>
      <c r="D783">
        <f t="shared" ca="1" si="84"/>
        <v>0.29441135628613768</v>
      </c>
      <c r="E783">
        <f t="shared" ca="1" si="85"/>
        <v>0.29017658421879705</v>
      </c>
      <c r="F783">
        <f t="shared" ca="1" si="86"/>
        <v>127.63849705087588</v>
      </c>
      <c r="AL783">
        <f t="shared" ca="1" si="87"/>
        <v>127</v>
      </c>
    </row>
    <row r="784" spans="1:38" x14ac:dyDescent="0.35">
      <c r="A784">
        <v>783</v>
      </c>
      <c r="B784">
        <f t="shared" si="82"/>
        <v>-0.67681633976422428</v>
      </c>
      <c r="C784">
        <f t="shared" ca="1" si="83"/>
        <v>-0.37038009912626446</v>
      </c>
      <c r="D784">
        <f t="shared" ca="1" si="84"/>
        <v>-2.6999290792324535E-2</v>
      </c>
      <c r="E784">
        <f t="shared" ca="1" si="85"/>
        <v>-2.6996010670380387E-2</v>
      </c>
      <c r="F784">
        <f t="shared" ca="1" si="86"/>
        <v>159.77956175872211</v>
      </c>
      <c r="AL784">
        <f t="shared" ca="1" si="87"/>
        <v>159</v>
      </c>
    </row>
    <row r="785" spans="1:38" x14ac:dyDescent="0.35">
      <c r="A785">
        <v>784</v>
      </c>
      <c r="B785">
        <f t="shared" si="82"/>
        <v>-0.98513590606142243</v>
      </c>
      <c r="C785">
        <f t="shared" ca="1" si="83"/>
        <v>-0.75394886386253712</v>
      </c>
      <c r="D785">
        <f t="shared" ca="1" si="84"/>
        <v>-1.3263498997490681E-2</v>
      </c>
      <c r="E785">
        <f t="shared" ca="1" si="85"/>
        <v>-1.3263110114223977E-2</v>
      </c>
      <c r="F785">
        <f t="shared" ca="1" si="86"/>
        <v>158.40598257923872</v>
      </c>
      <c r="AL785">
        <f t="shared" ca="1" si="87"/>
        <v>158</v>
      </c>
    </row>
    <row r="786" spans="1:38" x14ac:dyDescent="0.35">
      <c r="A786">
        <v>785</v>
      </c>
      <c r="B786">
        <f t="shared" si="82"/>
        <v>-0.38772606351274702</v>
      </c>
      <c r="C786">
        <f t="shared" ca="1" si="83"/>
        <v>-2.8306403379141407E-2</v>
      </c>
      <c r="D786">
        <f t="shared" ca="1" si="84"/>
        <v>-0.35327695525489688</v>
      </c>
      <c r="E786">
        <f t="shared" ca="1" si="85"/>
        <v>-0.3459742432024151</v>
      </c>
      <c r="F786">
        <f t="shared" ca="1" si="86"/>
        <v>192.40732820497934</v>
      </c>
      <c r="AL786">
        <f t="shared" ca="1" si="87"/>
        <v>192</v>
      </c>
    </row>
    <row r="787" spans="1:38" x14ac:dyDescent="0.35">
      <c r="A787">
        <v>786</v>
      </c>
      <c r="B787">
        <f t="shared" si="82"/>
        <v>0.56615733373919441</v>
      </c>
      <c r="C787">
        <f t="shared" ca="1" si="83"/>
        <v>0.18442087489867384</v>
      </c>
      <c r="D787">
        <f t="shared" ca="1" si="84"/>
        <v>5.4223796549573301E-2</v>
      </c>
      <c r="E787">
        <f t="shared" ca="1" si="85"/>
        <v>5.419722880609517E-2</v>
      </c>
      <c r="F787">
        <f t="shared" ca="1" si="86"/>
        <v>151.65725302453234</v>
      </c>
      <c r="AL787">
        <f t="shared" ca="1" si="87"/>
        <v>151</v>
      </c>
    </row>
    <row r="788" spans="1:38" x14ac:dyDescent="0.35">
      <c r="A788">
        <v>787</v>
      </c>
      <c r="B788">
        <f t="shared" si="82"/>
        <v>0.99951828931963638</v>
      </c>
      <c r="C788">
        <f t="shared" ca="1" si="83"/>
        <v>0.38058349482536391</v>
      </c>
      <c r="D788">
        <f t="shared" ca="1" si="84"/>
        <v>2.6275443197001071E-2</v>
      </c>
      <c r="E788">
        <f t="shared" ca="1" si="85"/>
        <v>2.6272419878454488E-2</v>
      </c>
      <c r="F788">
        <f t="shared" ca="1" si="86"/>
        <v>154.45208835978954</v>
      </c>
      <c r="AL788">
        <f t="shared" ca="1" si="87"/>
        <v>154</v>
      </c>
    </row>
    <row r="789" spans="1:38" x14ac:dyDescent="0.35">
      <c r="A789">
        <v>788</v>
      </c>
      <c r="B789">
        <f t="shared" si="82"/>
        <v>0.51392673921436149</v>
      </c>
      <c r="C789">
        <f t="shared" ca="1" si="83"/>
        <v>0.1719994336946247</v>
      </c>
      <c r="D789">
        <f t="shared" ca="1" si="84"/>
        <v>5.8139726307206548E-2</v>
      </c>
      <c r="E789">
        <f t="shared" ca="1" si="85"/>
        <v>5.8106977589652983E-2</v>
      </c>
      <c r="F789">
        <f t="shared" ca="1" si="86"/>
        <v>151.26566004876901</v>
      </c>
      <c r="AL789">
        <f t="shared" ca="1" si="87"/>
        <v>151</v>
      </c>
    </row>
    <row r="790" spans="1:38" x14ac:dyDescent="0.35">
      <c r="A790">
        <v>789</v>
      </c>
      <c r="B790">
        <f t="shared" si="82"/>
        <v>-0.44416668483000921</v>
      </c>
      <c r="C790">
        <f t="shared" ca="1" si="83"/>
        <v>-0.22180268492842814</v>
      </c>
      <c r="D790">
        <f t="shared" ca="1" si="84"/>
        <v>-4.5085116995886798E-2</v>
      </c>
      <c r="E790">
        <f t="shared" ca="1" si="85"/>
        <v>-4.5069844704072777E-2</v>
      </c>
      <c r="F790">
        <f t="shared" ca="1" si="86"/>
        <v>161.58814437907833</v>
      </c>
      <c r="AL790">
        <f t="shared" ca="1" si="87"/>
        <v>161</v>
      </c>
    </row>
    <row r="791" spans="1:38" x14ac:dyDescent="0.35">
      <c r="A791">
        <v>790</v>
      </c>
      <c r="B791">
        <f t="shared" si="82"/>
        <v>-0.99389530722128394</v>
      </c>
      <c r="C791">
        <f t="shared" ca="1" si="83"/>
        <v>-0.72506216811053137</v>
      </c>
      <c r="D791">
        <f t="shared" ca="1" si="84"/>
        <v>-1.3791920803231814E-2</v>
      </c>
      <c r="E791">
        <f t="shared" ca="1" si="85"/>
        <v>-1.3791483564241168E-2</v>
      </c>
      <c r="F791">
        <f t="shared" ca="1" si="86"/>
        <v>158.45882475981284</v>
      </c>
      <c r="AL791">
        <f t="shared" ca="1" si="87"/>
        <v>158</v>
      </c>
    </row>
    <row r="792" spans="1:38" x14ac:dyDescent="0.35">
      <c r="A792">
        <v>791</v>
      </c>
      <c r="B792">
        <f t="shared" si="82"/>
        <v>-0.62984116773635646</v>
      </c>
      <c r="C792">
        <f t="shared" ca="1" si="83"/>
        <v>-8.851704126075581E-2</v>
      </c>
      <c r="D792">
        <f t="shared" ca="1" si="84"/>
        <v>-0.11297259666126593</v>
      </c>
      <c r="E792">
        <f t="shared" ca="1" si="85"/>
        <v>-0.11273244204571944</v>
      </c>
      <c r="F792">
        <f t="shared" ca="1" si="86"/>
        <v>168.37689234561623</v>
      </c>
      <c r="AL792">
        <f t="shared" ca="1" si="87"/>
        <v>168</v>
      </c>
    </row>
    <row r="793" spans="1:38" x14ac:dyDescent="0.35">
      <c r="A793">
        <v>792</v>
      </c>
      <c r="B793">
        <f t="shared" si="82"/>
        <v>0.31328603670401356</v>
      </c>
      <c r="C793">
        <f t="shared" ca="1" si="83"/>
        <v>0.25132422571679169</v>
      </c>
      <c r="D793">
        <f t="shared" ca="1" si="84"/>
        <v>3.9789240259188716E-2</v>
      </c>
      <c r="E793">
        <f t="shared" ca="1" si="85"/>
        <v>3.9778742144538269E-2</v>
      </c>
      <c r="F793">
        <f t="shared" ca="1" si="86"/>
        <v>153.10070865357079</v>
      </c>
      <c r="AL793">
        <f t="shared" ca="1" si="87"/>
        <v>153</v>
      </c>
    </row>
    <row r="794" spans="1:38" x14ac:dyDescent="0.35">
      <c r="A794">
        <v>793</v>
      </c>
      <c r="B794">
        <f t="shared" si="82"/>
        <v>0.96837950379129489</v>
      </c>
      <c r="C794">
        <f t="shared" ca="1" si="83"/>
        <v>0.19822385012981025</v>
      </c>
      <c r="D794">
        <f t="shared" ca="1" si="84"/>
        <v>5.0448016187009434E-2</v>
      </c>
      <c r="E794">
        <f t="shared" ca="1" si="85"/>
        <v>5.0426620523274415E-2</v>
      </c>
      <c r="F794">
        <f t="shared" ca="1" si="86"/>
        <v>152.03483106078872</v>
      </c>
      <c r="AL794">
        <f t="shared" ca="1" si="87"/>
        <v>152</v>
      </c>
    </row>
    <row r="795" spans="1:38" x14ac:dyDescent="0.35">
      <c r="A795">
        <v>794</v>
      </c>
      <c r="B795">
        <f t="shared" si="82"/>
        <v>0.73314932100374952</v>
      </c>
      <c r="C795">
        <f t="shared" ca="1" si="83"/>
        <v>0.64816998939592008</v>
      </c>
      <c r="D795">
        <f t="shared" ca="1" si="84"/>
        <v>1.5428051535245832E-2</v>
      </c>
      <c r="E795">
        <f t="shared" ca="1" si="85"/>
        <v>1.5427439499449424E-2</v>
      </c>
      <c r="F795">
        <f t="shared" ca="1" si="86"/>
        <v>155.53682752596507</v>
      </c>
      <c r="AL795">
        <f t="shared" ca="1" si="87"/>
        <v>155</v>
      </c>
    </row>
    <row r="796" spans="1:38" x14ac:dyDescent="0.35">
      <c r="A796">
        <v>795</v>
      </c>
      <c r="B796">
        <f t="shared" si="82"/>
        <v>-0.17613496642332119</v>
      </c>
      <c r="C796">
        <f t="shared" ca="1" si="83"/>
        <v>-5.4278606599068233E-2</v>
      </c>
      <c r="D796">
        <f t="shared" ca="1" si="84"/>
        <v>-0.18423464835539208</v>
      </c>
      <c r="E796">
        <f t="shared" ca="1" si="85"/>
        <v>-0.18319418785097386</v>
      </c>
      <c r="F796">
        <f t="shared" ca="1" si="86"/>
        <v>175.50309751502886</v>
      </c>
      <c r="AL796">
        <f t="shared" ca="1" si="87"/>
        <v>175</v>
      </c>
    </row>
    <row r="797" spans="1:38" x14ac:dyDescent="0.35">
      <c r="A797">
        <v>796</v>
      </c>
      <c r="B797">
        <f t="shared" si="82"/>
        <v>-0.92348157800880515</v>
      </c>
      <c r="C797">
        <f t="shared" ca="1" si="83"/>
        <v>-0.75678215188946951</v>
      </c>
      <c r="D797">
        <f t="shared" ca="1" si="84"/>
        <v>-1.3213842286096266E-2</v>
      </c>
      <c r="E797">
        <f t="shared" ca="1" si="85"/>
        <v>-1.3213457754248328E-2</v>
      </c>
      <c r="F797">
        <f t="shared" ca="1" si="86"/>
        <v>158.40101690809928</v>
      </c>
      <c r="AL797">
        <f t="shared" ca="1" si="87"/>
        <v>158</v>
      </c>
    </row>
    <row r="798" spans="1:38" x14ac:dyDescent="0.35">
      <c r="A798">
        <v>797</v>
      </c>
      <c r="B798">
        <f t="shared" si="82"/>
        <v>-0.8217834856264904</v>
      </c>
      <c r="C798">
        <f t="shared" ca="1" si="83"/>
        <v>-0.40664970809607853</v>
      </c>
      <c r="D798">
        <f t="shared" ca="1" si="84"/>
        <v>-2.4591189421528652E-2</v>
      </c>
      <c r="E798">
        <f t="shared" ca="1" si="85"/>
        <v>-2.4588711005418189E-2</v>
      </c>
      <c r="F798">
        <f t="shared" ca="1" si="86"/>
        <v>159.53875162164252</v>
      </c>
      <c r="AL798">
        <f t="shared" ca="1" si="87"/>
        <v>159</v>
      </c>
    </row>
    <row r="799" spans="1:38" x14ac:dyDescent="0.35">
      <c r="A799">
        <v>798</v>
      </c>
      <c r="B799">
        <f t="shared" si="82"/>
        <v>3.5458553592105167E-2</v>
      </c>
      <c r="C799">
        <f t="shared" ca="1" si="83"/>
        <v>1.3799962858946579E-2</v>
      </c>
      <c r="D799">
        <f t="shared" ca="1" si="84"/>
        <v>0.72463963144052623</v>
      </c>
      <c r="E799">
        <f t="shared" ca="1" si="85"/>
        <v>0.66286566395152002</v>
      </c>
      <c r="F799">
        <f t="shared" ca="1" si="86"/>
        <v>84.615669535437036</v>
      </c>
      <c r="AL799">
        <f t="shared" ca="1" si="87"/>
        <v>84</v>
      </c>
    </row>
    <row r="800" spans="1:38" x14ac:dyDescent="0.35">
      <c r="A800">
        <v>799</v>
      </c>
      <c r="B800">
        <f t="shared" si="82"/>
        <v>0.86010016216361729</v>
      </c>
      <c r="C800">
        <f t="shared" ca="1" si="83"/>
        <v>0.43043193379300926</v>
      </c>
      <c r="D800">
        <f t="shared" ca="1" si="84"/>
        <v>2.3232476995558856E-2</v>
      </c>
      <c r="E800">
        <f t="shared" ca="1" si="85"/>
        <v>2.3230387104843788E-2</v>
      </c>
      <c r="F800">
        <f t="shared" ca="1" si="86"/>
        <v>154.75638497993378</v>
      </c>
      <c r="AL800">
        <f t="shared" ca="1" si="87"/>
        <v>154</v>
      </c>
    </row>
    <row r="801" spans="1:38" x14ac:dyDescent="0.35">
      <c r="A801">
        <v>800</v>
      </c>
      <c r="B801">
        <f t="shared" si="82"/>
        <v>0.8939696481970214</v>
      </c>
      <c r="C801">
        <f t="shared" ca="1" si="83"/>
        <v>0.83990597397242628</v>
      </c>
      <c r="D801">
        <f t="shared" ca="1" si="84"/>
        <v>1.1906094622358641E-2</v>
      </c>
      <c r="E801">
        <f t="shared" ca="1" si="85"/>
        <v>1.1905813332768243E-2</v>
      </c>
      <c r="F801">
        <f t="shared" ca="1" si="86"/>
        <v>155.88902321725379</v>
      </c>
      <c r="AL801">
        <f t="shared" ca="1" si="87"/>
        <v>155</v>
      </c>
    </row>
    <row r="802" spans="1:38" x14ac:dyDescent="0.35">
      <c r="A802">
        <v>801</v>
      </c>
      <c r="B802">
        <f t="shared" si="82"/>
        <v>0.1059275624303434</v>
      </c>
      <c r="C802">
        <f t="shared" ca="1" si="83"/>
        <v>4.5198351945918473E-2</v>
      </c>
      <c r="D802">
        <f t="shared" ca="1" si="84"/>
        <v>0.22124700502277997</v>
      </c>
      <c r="E802">
        <f t="shared" ca="1" si="85"/>
        <v>0.21944640211064692</v>
      </c>
      <c r="F802">
        <f t="shared" ca="1" si="86"/>
        <v>134.95493217721167</v>
      </c>
      <c r="AL802">
        <f t="shared" ca="1" si="87"/>
        <v>134</v>
      </c>
    </row>
    <row r="803" spans="1:38" x14ac:dyDescent="0.35">
      <c r="A803">
        <v>802</v>
      </c>
      <c r="B803">
        <f t="shared" si="82"/>
        <v>-0.77950383572480964</v>
      </c>
      <c r="C803">
        <f t="shared" ca="1" si="83"/>
        <v>-0.12202622283626843</v>
      </c>
      <c r="D803">
        <f t="shared" ca="1" si="84"/>
        <v>-8.194959876302764E-2</v>
      </c>
      <c r="E803">
        <f t="shared" ca="1" si="85"/>
        <v>-8.1857904236420587E-2</v>
      </c>
      <c r="F803">
        <f t="shared" ca="1" si="86"/>
        <v>165.27459255579242</v>
      </c>
      <c r="AL803">
        <f t="shared" ca="1" si="87"/>
        <v>165</v>
      </c>
    </row>
    <row r="804" spans="1:38" x14ac:dyDescent="0.35">
      <c r="A804">
        <v>803</v>
      </c>
      <c r="B804">
        <f t="shared" si="82"/>
        <v>-0.94826300218069193</v>
      </c>
      <c r="C804">
        <f t="shared" ca="1" si="83"/>
        <v>-0.60275360965487623</v>
      </c>
      <c r="D804">
        <f t="shared" ca="1" si="84"/>
        <v>-1.6590526941391168E-2</v>
      </c>
      <c r="E804">
        <f t="shared" ca="1" si="85"/>
        <v>-1.6589765873651928E-2</v>
      </c>
      <c r="F804">
        <f t="shared" ca="1" si="86"/>
        <v>158.73868537362875</v>
      </c>
      <c r="AL804">
        <f t="shared" ca="1" si="87"/>
        <v>158</v>
      </c>
    </row>
    <row r="805" spans="1:38" x14ac:dyDescent="0.35">
      <c r="A805">
        <v>804</v>
      </c>
      <c r="B805">
        <f t="shared" si="82"/>
        <v>-0.24519353757053561</v>
      </c>
      <c r="C805">
        <f t="shared" ca="1" si="83"/>
        <v>-3.5918172056120808E-2</v>
      </c>
      <c r="D805">
        <f t="shared" ca="1" si="84"/>
        <v>-0.27841060464812556</v>
      </c>
      <c r="E805">
        <f t="shared" ca="1" si="85"/>
        <v>-0.27482780309904142</v>
      </c>
      <c r="F805">
        <f t="shared" ca="1" si="86"/>
        <v>184.92069314430222</v>
      </c>
      <c r="AL805">
        <f t="shared" ca="1" si="87"/>
        <v>184</v>
      </c>
    </row>
    <row r="806" spans="1:38" x14ac:dyDescent="0.35">
      <c r="A806">
        <v>805</v>
      </c>
      <c r="B806">
        <f t="shared" si="82"/>
        <v>0.68330573471403844</v>
      </c>
      <c r="C806">
        <f t="shared" ca="1" si="83"/>
        <v>0.62976577887159657</v>
      </c>
      <c r="D806">
        <f t="shared" ca="1" si="84"/>
        <v>1.5878919330799185E-2</v>
      </c>
      <c r="E806">
        <f t="shared" ca="1" si="85"/>
        <v>1.5878252053882217E-2</v>
      </c>
      <c r="F806">
        <f t="shared" ca="1" si="86"/>
        <v>155.49174074640973</v>
      </c>
      <c r="AL806">
        <f t="shared" ca="1" si="87"/>
        <v>155</v>
      </c>
    </row>
    <row r="807" spans="1:38" x14ac:dyDescent="0.35">
      <c r="A807">
        <v>806</v>
      </c>
      <c r="B807">
        <f t="shared" si="82"/>
        <v>0.98357686572837233</v>
      </c>
      <c r="C807">
        <f t="shared" ca="1" si="83"/>
        <v>2.8287174893522758E-2</v>
      </c>
      <c r="D807">
        <f t="shared" ca="1" si="84"/>
        <v>0.3535170987432123</v>
      </c>
      <c r="E807">
        <f t="shared" ca="1" si="85"/>
        <v>0.3461995464138205</v>
      </c>
      <c r="F807">
        <f t="shared" ca="1" si="86"/>
        <v>121.72792280516842</v>
      </c>
      <c r="AL807">
        <f t="shared" ca="1" si="87"/>
        <v>121</v>
      </c>
    </row>
    <row r="808" spans="1:38" x14ac:dyDescent="0.35">
      <c r="A808">
        <v>807</v>
      </c>
      <c r="B808">
        <f t="shared" si="82"/>
        <v>0.37955196238915595</v>
      </c>
      <c r="C808">
        <f t="shared" ca="1" si="83"/>
        <v>7.7084347185939484E-2</v>
      </c>
      <c r="D808">
        <f t="shared" ca="1" si="84"/>
        <v>0.12972802345823126</v>
      </c>
      <c r="E808">
        <f t="shared" ca="1" si="85"/>
        <v>0.12936445625361837</v>
      </c>
      <c r="F808">
        <f t="shared" ca="1" si="86"/>
        <v>144.10683033366652</v>
      </c>
      <c r="AL808">
        <f t="shared" ca="1" si="87"/>
        <v>144</v>
      </c>
    </row>
    <row r="809" spans="1:38" x14ac:dyDescent="0.35">
      <c r="A809">
        <v>808</v>
      </c>
      <c r="B809">
        <f t="shared" si="82"/>
        <v>-0.5734312647770955</v>
      </c>
      <c r="C809">
        <f t="shared" ca="1" si="83"/>
        <v>-5.0971090400811735E-2</v>
      </c>
      <c r="D809">
        <f t="shared" ca="1" si="84"/>
        <v>-0.19618964242995177</v>
      </c>
      <c r="E809">
        <f t="shared" ca="1" si="85"/>
        <v>-0.19493349350669284</v>
      </c>
      <c r="F809">
        <f t="shared" ca="1" si="86"/>
        <v>176.69859692248485</v>
      </c>
      <c r="AL809">
        <f t="shared" ca="1" si="87"/>
        <v>176</v>
      </c>
    </row>
    <row r="810" spans="1:38" x14ac:dyDescent="0.35">
      <c r="A810">
        <v>809</v>
      </c>
      <c r="B810">
        <f t="shared" si="82"/>
        <v>-0.99920443162105288</v>
      </c>
      <c r="C810">
        <f t="shared" ca="1" si="83"/>
        <v>-2.3886415073509939E-2</v>
      </c>
      <c r="D810">
        <f t="shared" ca="1" si="84"/>
        <v>-0.41864800428298721</v>
      </c>
      <c r="E810">
        <f t="shared" ca="1" si="85"/>
        <v>-0.40652558842803904</v>
      </c>
      <c r="F810">
        <f t="shared" ca="1" si="86"/>
        <v>198.94443310778837</v>
      </c>
      <c r="AL810">
        <f t="shared" ca="1" si="87"/>
        <v>198</v>
      </c>
    </row>
    <row r="811" spans="1:38" x14ac:dyDescent="0.35">
      <c r="A811">
        <v>810</v>
      </c>
      <c r="B811">
        <f t="shared" si="82"/>
        <v>-0.50631365209994206</v>
      </c>
      <c r="C811">
        <f t="shared" ca="1" si="83"/>
        <v>-0.1698189978304509</v>
      </c>
      <c r="D811">
        <f t="shared" ca="1" si="84"/>
        <v>-5.8886226675204538E-2</v>
      </c>
      <c r="E811">
        <f t="shared" ca="1" si="85"/>
        <v>-5.8852200382723027E-2</v>
      </c>
      <c r="F811">
        <f t="shared" ca="1" si="86"/>
        <v>162.96825534701011</v>
      </c>
      <c r="AL811">
        <f t="shared" ca="1" si="87"/>
        <v>162</v>
      </c>
    </row>
    <row r="812" spans="1:38" x14ac:dyDescent="0.35">
      <c r="A812">
        <v>811</v>
      </c>
      <c r="B812">
        <f t="shared" si="82"/>
        <v>0.45207956417681727</v>
      </c>
      <c r="C812">
        <f t="shared" ca="1" si="83"/>
        <v>0.23322000055929609</v>
      </c>
      <c r="D812">
        <f t="shared" ca="1" si="84"/>
        <v>4.2877969196546267E-2</v>
      </c>
      <c r="E812">
        <f t="shared" ca="1" si="85"/>
        <v>4.2864831735225234E-2</v>
      </c>
      <c r="F812">
        <f t="shared" ca="1" si="86"/>
        <v>152.79183575983504</v>
      </c>
      <c r="AL812">
        <f t="shared" ca="1" si="87"/>
        <v>152</v>
      </c>
    </row>
    <row r="813" spans="1:38" x14ac:dyDescent="0.35">
      <c r="A813">
        <v>812</v>
      </c>
      <c r="B813">
        <f t="shared" si="82"/>
        <v>0.99483291402113816</v>
      </c>
      <c r="C813">
        <f t="shared" ca="1" si="83"/>
        <v>0.17013731268255333</v>
      </c>
      <c r="D813">
        <f t="shared" ca="1" si="84"/>
        <v>5.8776054719156534E-2</v>
      </c>
      <c r="E813">
        <f t="shared" ca="1" si="85"/>
        <v>5.8742219029996504E-2</v>
      </c>
      <c r="F813">
        <f t="shared" ca="1" si="86"/>
        <v>151.20202720757402</v>
      </c>
      <c r="AL813">
        <f t="shared" ca="1" si="87"/>
        <v>151</v>
      </c>
    </row>
    <row r="814" spans="1:38" x14ac:dyDescent="0.35">
      <c r="A814">
        <v>813</v>
      </c>
      <c r="B814">
        <f t="shared" si="82"/>
        <v>0.62294147062146621</v>
      </c>
      <c r="C814">
        <f t="shared" ca="1" si="83"/>
        <v>3.9489151918388213E-2</v>
      </c>
      <c r="D814">
        <f t="shared" ca="1" si="84"/>
        <v>0.25323410390445678</v>
      </c>
      <c r="E814">
        <f t="shared" ca="1" si="85"/>
        <v>0.25053622338728032</v>
      </c>
      <c r="F814">
        <f t="shared" ca="1" si="86"/>
        <v>131.75622228904399</v>
      </c>
      <c r="AL814">
        <f t="shared" ca="1" si="87"/>
        <v>131</v>
      </c>
    </row>
    <row r="815" spans="1:38" x14ac:dyDescent="0.35">
      <c r="A815">
        <v>814</v>
      </c>
      <c r="B815">
        <f t="shared" si="82"/>
        <v>-0.32167948802580176</v>
      </c>
      <c r="C815">
        <f t="shared" ca="1" si="83"/>
        <v>-0.22255614231049203</v>
      </c>
      <c r="D815">
        <f t="shared" ca="1" si="84"/>
        <v>-4.4932482636443359E-2</v>
      </c>
      <c r="E815">
        <f t="shared" ca="1" si="85"/>
        <v>-4.4917364921416486E-2</v>
      </c>
      <c r="F815">
        <f t="shared" ca="1" si="86"/>
        <v>161.57288094313401</v>
      </c>
      <c r="AL815">
        <f t="shared" ca="1" si="87"/>
        <v>161</v>
      </c>
    </row>
    <row r="816" spans="1:38" x14ac:dyDescent="0.35">
      <c r="A816">
        <v>815</v>
      </c>
      <c r="B816">
        <f t="shared" si="82"/>
        <v>-0.97054980888311282</v>
      </c>
      <c r="C816">
        <f t="shared" ca="1" si="83"/>
        <v>-0.14841324367185818</v>
      </c>
      <c r="D816">
        <f t="shared" ca="1" si="84"/>
        <v>-6.7379431596482117E-2</v>
      </c>
      <c r="E816">
        <f t="shared" ca="1" si="85"/>
        <v>-6.7328459535556176E-2</v>
      </c>
      <c r="F816">
        <f t="shared" ca="1" si="86"/>
        <v>163.81757583913787</v>
      </c>
      <c r="AL816">
        <f t="shared" ca="1" si="87"/>
        <v>163</v>
      </c>
    </row>
    <row r="817" spans="1:38" x14ac:dyDescent="0.35">
      <c r="A817">
        <v>816</v>
      </c>
      <c r="B817">
        <f t="shared" si="82"/>
        <v>-0.72710111137305455</v>
      </c>
      <c r="C817">
        <f t="shared" ca="1" si="83"/>
        <v>-0.38147758744728444</v>
      </c>
      <c r="D817">
        <f t="shared" ca="1" si="84"/>
        <v>-2.6213859815242432E-2</v>
      </c>
      <c r="E817">
        <f t="shared" ca="1" si="85"/>
        <v>-2.621085770424245E-2</v>
      </c>
      <c r="F817">
        <f t="shared" ca="1" si="86"/>
        <v>159.7010186610139</v>
      </c>
      <c r="AL817">
        <f t="shared" ca="1" si="87"/>
        <v>159</v>
      </c>
    </row>
    <row r="818" spans="1:38" x14ac:dyDescent="0.35">
      <c r="A818">
        <v>817</v>
      </c>
      <c r="B818">
        <f t="shared" si="82"/>
        <v>0.18484099473481591</v>
      </c>
      <c r="C818">
        <f t="shared" ca="1" si="83"/>
        <v>1.6486985938431346E-2</v>
      </c>
      <c r="D818">
        <f t="shared" ca="1" si="84"/>
        <v>0.60653900217685575</v>
      </c>
      <c r="E818">
        <f t="shared" ca="1" si="85"/>
        <v>0.57002723471369821</v>
      </c>
      <c r="F818">
        <f t="shared" ca="1" si="86"/>
        <v>96.425732461804074</v>
      </c>
      <c r="AL818">
        <f t="shared" ca="1" si="87"/>
        <v>96</v>
      </c>
    </row>
    <row r="819" spans="1:38" x14ac:dyDescent="0.35">
      <c r="A819">
        <v>818</v>
      </c>
      <c r="B819">
        <f t="shared" si="82"/>
        <v>0.92684114272141804</v>
      </c>
      <c r="C819">
        <f t="shared" ca="1" si="83"/>
        <v>0.18727603668791237</v>
      </c>
      <c r="D819">
        <f t="shared" ca="1" si="84"/>
        <v>5.3397114638134818E-2</v>
      </c>
      <c r="E819">
        <f t="shared" ca="1" si="85"/>
        <v>5.3371743485051248E-2</v>
      </c>
      <c r="F819">
        <f t="shared" ca="1" si="86"/>
        <v>151.73992121567616</v>
      </c>
      <c r="AL819">
        <f t="shared" ca="1" si="87"/>
        <v>151</v>
      </c>
    </row>
    <row r="820" spans="1:38" x14ac:dyDescent="0.35">
      <c r="A820">
        <v>819</v>
      </c>
      <c r="B820">
        <f t="shared" si="82"/>
        <v>0.81670781843687157</v>
      </c>
      <c r="C820">
        <f t="shared" ca="1" si="83"/>
        <v>0.45600896829597853</v>
      </c>
      <c r="D820">
        <f t="shared" ca="1" si="84"/>
        <v>2.1929393269102048E-2</v>
      </c>
      <c r="E820">
        <f t="shared" ca="1" si="85"/>
        <v>2.1927635676746202E-2</v>
      </c>
      <c r="F820">
        <f t="shared" ca="1" si="86"/>
        <v>154.88669335257944</v>
      </c>
      <c r="AL820">
        <f t="shared" ca="1" si="87"/>
        <v>154</v>
      </c>
    </row>
    <row r="821" spans="1:38" x14ac:dyDescent="0.35">
      <c r="A821">
        <v>820</v>
      </c>
      <c r="B821">
        <f t="shared" si="82"/>
        <v>-4.4302907677458613E-2</v>
      </c>
      <c r="C821">
        <f t="shared" ca="1" si="83"/>
        <v>-2.7337398888464755E-2</v>
      </c>
      <c r="D821">
        <f t="shared" ca="1" si="84"/>
        <v>-0.36579924962135235</v>
      </c>
      <c r="E821">
        <f t="shared" ca="1" si="85"/>
        <v>-0.35769577845023975</v>
      </c>
      <c r="F821">
        <f t="shared" ca="1" si="86"/>
        <v>193.6595576416249</v>
      </c>
      <c r="AL821">
        <f t="shared" ca="1" si="87"/>
        <v>193</v>
      </c>
    </row>
    <row r="822" spans="1:38" x14ac:dyDescent="0.35">
      <c r="A822">
        <v>821</v>
      </c>
      <c r="B822">
        <f t="shared" si="82"/>
        <v>-0.86458174478645999</v>
      </c>
      <c r="C822">
        <f t="shared" ca="1" si="83"/>
        <v>-5.2902414171813718E-2</v>
      </c>
      <c r="D822">
        <f t="shared" ca="1" si="84"/>
        <v>-0.18902729027682025</v>
      </c>
      <c r="E822">
        <f t="shared" ca="1" si="85"/>
        <v>-0.18790360071367232</v>
      </c>
      <c r="F822">
        <f t="shared" ca="1" si="86"/>
        <v>175.98236170717166</v>
      </c>
      <c r="AL822">
        <f t="shared" ca="1" si="87"/>
        <v>175</v>
      </c>
    </row>
    <row r="823" spans="1:38" x14ac:dyDescent="0.35">
      <c r="A823">
        <v>822</v>
      </c>
      <c r="B823">
        <f t="shared" si="82"/>
        <v>-0.88996811296178902</v>
      </c>
      <c r="C823">
        <f t="shared" ca="1" si="83"/>
        <v>-0.41394471640417613</v>
      </c>
      <c r="D823">
        <f t="shared" ca="1" si="84"/>
        <v>-2.4157815292020754E-2</v>
      </c>
      <c r="E823">
        <f t="shared" ca="1" si="85"/>
        <v>-2.4155465610258338E-2</v>
      </c>
      <c r="F823">
        <f t="shared" ca="1" si="86"/>
        <v>159.49541420869173</v>
      </c>
      <c r="AL823">
        <f t="shared" ca="1" si="87"/>
        <v>159</v>
      </c>
    </row>
    <row r="824" spans="1:38" x14ac:dyDescent="0.35">
      <c r="A824">
        <v>823</v>
      </c>
      <c r="B824">
        <f t="shared" si="82"/>
        <v>-9.7121902378283304E-2</v>
      </c>
      <c r="C824">
        <f t="shared" ca="1" si="83"/>
        <v>-9.8090565891178205E-3</v>
      </c>
      <c r="D824">
        <f t="shared" ca="1" si="84"/>
        <v>-1.019466032145641</v>
      </c>
      <c r="E824">
        <f t="shared" ca="1" si="85"/>
        <v>-0.85182843989138057</v>
      </c>
      <c r="F824">
        <f t="shared" ca="1" si="86"/>
        <v>259.02623589405374</v>
      </c>
      <c r="AL824">
        <f t="shared" ca="1" si="87"/>
        <v>259</v>
      </c>
    </row>
    <row r="825" spans="1:38" x14ac:dyDescent="0.35">
      <c r="A825">
        <v>824</v>
      </c>
      <c r="B825">
        <f t="shared" si="82"/>
        <v>0.78501773735121527</v>
      </c>
      <c r="C825">
        <f t="shared" ca="1" si="83"/>
        <v>0.70642366394955702</v>
      </c>
      <c r="D825">
        <f t="shared" ca="1" si="84"/>
        <v>1.4155811180065538E-2</v>
      </c>
      <c r="E825">
        <f t="shared" ca="1" si="85"/>
        <v>1.4155338411403109E-2</v>
      </c>
      <c r="F825">
        <f t="shared" ca="1" si="86"/>
        <v>155.66405156148312</v>
      </c>
      <c r="AL825">
        <f t="shared" ca="1" si="87"/>
        <v>155</v>
      </c>
    </row>
    <row r="826" spans="1:38" x14ac:dyDescent="0.35">
      <c r="A826">
        <v>825</v>
      </c>
      <c r="B826">
        <f t="shared" si="82"/>
        <v>0.94541568965478595</v>
      </c>
      <c r="C826">
        <f t="shared" ca="1" si="83"/>
        <v>0.38695581531085838</v>
      </c>
      <c r="D826">
        <f t="shared" ca="1" si="84"/>
        <v>2.584274380775636E-2</v>
      </c>
      <c r="E826">
        <f t="shared" ca="1" si="85"/>
        <v>2.5839867402232198E-2</v>
      </c>
      <c r="F826">
        <f t="shared" ca="1" si="86"/>
        <v>154.49535829871402</v>
      </c>
      <c r="AL826">
        <f t="shared" ca="1" si="87"/>
        <v>154</v>
      </c>
    </row>
    <row r="827" spans="1:38" x14ac:dyDescent="0.35">
      <c r="A827">
        <v>826</v>
      </c>
      <c r="B827">
        <f t="shared" si="82"/>
        <v>0.23660281689758147</v>
      </c>
      <c r="C827">
        <f t="shared" ca="1" si="83"/>
        <v>0.13016504393080036</v>
      </c>
      <c r="D827">
        <f t="shared" ca="1" si="84"/>
        <v>7.6825541620193352E-2</v>
      </c>
      <c r="E827">
        <f t="shared" ca="1" si="85"/>
        <v>7.6749991096861633E-2</v>
      </c>
      <c r="F827">
        <f t="shared" ca="1" si="86"/>
        <v>149.39707851747033</v>
      </c>
      <c r="AL827">
        <f t="shared" ca="1" si="87"/>
        <v>149</v>
      </c>
    </row>
    <row r="828" spans="1:38" x14ac:dyDescent="0.35">
      <c r="A828">
        <v>827</v>
      </c>
      <c r="B828">
        <f t="shared" si="82"/>
        <v>-0.68974159456546491</v>
      </c>
      <c r="C828">
        <f t="shared" ca="1" si="83"/>
        <v>-0.67060191056649099</v>
      </c>
      <c r="D828">
        <f t="shared" ca="1" si="84"/>
        <v>-1.4911976602560675E-2</v>
      </c>
      <c r="E828">
        <f t="shared" ca="1" si="85"/>
        <v>-1.4911423953340252E-2</v>
      </c>
      <c r="F828">
        <f t="shared" ca="1" si="86"/>
        <v>158.57083033974573</v>
      </c>
      <c r="AL828">
        <f t="shared" ca="1" si="87"/>
        <v>158</v>
      </c>
    </row>
    <row r="829" spans="1:38" x14ac:dyDescent="0.35">
      <c r="A829">
        <v>828</v>
      </c>
      <c r="B829">
        <f t="shared" si="82"/>
        <v>-0.98194076489135795</v>
      </c>
      <c r="C829">
        <f t="shared" ca="1" si="83"/>
        <v>-0.90865974259224092</v>
      </c>
      <c r="D829">
        <f t="shared" ca="1" si="84"/>
        <v>-1.1005219590197558E-2</v>
      </c>
      <c r="E829">
        <f t="shared" ca="1" si="85"/>
        <v>-1.1004997442274426E-2</v>
      </c>
      <c r="F829">
        <f t="shared" ca="1" si="86"/>
        <v>158.18015463850941</v>
      </c>
      <c r="AL829">
        <f t="shared" ca="1" si="87"/>
        <v>158</v>
      </c>
    </row>
    <row r="830" spans="1:38" x14ac:dyDescent="0.35">
      <c r="A830">
        <v>829</v>
      </c>
      <c r="B830">
        <f t="shared" si="82"/>
        <v>-0.3713481244279862</v>
      </c>
      <c r="C830">
        <f t="shared" ca="1" si="83"/>
        <v>-0.22030720961855382</v>
      </c>
      <c r="D830">
        <f t="shared" ca="1" si="84"/>
        <v>-4.5391160903514159E-2</v>
      </c>
      <c r="E830">
        <f t="shared" ca="1" si="85"/>
        <v>-4.5375575506131277E-2</v>
      </c>
      <c r="F830">
        <f t="shared" ca="1" si="86"/>
        <v>161.61874876984109</v>
      </c>
      <c r="AL830">
        <f t="shared" ca="1" si="87"/>
        <v>161</v>
      </c>
    </row>
    <row r="831" spans="1:38" x14ac:dyDescent="0.35">
      <c r="A831">
        <v>830</v>
      </c>
      <c r="B831">
        <f t="shared" si="82"/>
        <v>0.58066026907485835</v>
      </c>
      <c r="C831">
        <f t="shared" ca="1" si="83"/>
        <v>0.4174260405795186</v>
      </c>
      <c r="D831">
        <f t="shared" ca="1" si="84"/>
        <v>2.3956339633523713E-2</v>
      </c>
      <c r="E831">
        <f t="shared" ca="1" si="85"/>
        <v>2.395404825060133E-2</v>
      </c>
      <c r="F831">
        <f t="shared" ca="1" si="86"/>
        <v>154.6839987161373</v>
      </c>
      <c r="AL831">
        <f t="shared" ca="1" si="87"/>
        <v>154</v>
      </c>
    </row>
    <row r="832" spans="1:38" x14ac:dyDescent="0.35">
      <c r="A832">
        <v>831</v>
      </c>
      <c r="B832">
        <f t="shared" si="82"/>
        <v>0.99881228904230701</v>
      </c>
      <c r="C832">
        <f t="shared" ca="1" si="83"/>
        <v>0.17925702277188035</v>
      </c>
      <c r="D832">
        <f t="shared" ca="1" si="84"/>
        <v>5.5785819966037486E-2</v>
      </c>
      <c r="E832">
        <f t="shared" ca="1" si="85"/>
        <v>5.5756889686190442E-2</v>
      </c>
      <c r="F832">
        <f t="shared" ca="1" si="86"/>
        <v>151.5010506828859</v>
      </c>
      <c r="AL832">
        <f t="shared" ca="1" si="87"/>
        <v>151</v>
      </c>
    </row>
    <row r="833" spans="1:38" x14ac:dyDescent="0.35">
      <c r="A833">
        <v>832</v>
      </c>
      <c r="B833">
        <f t="shared" si="82"/>
        <v>0.49866089672312836</v>
      </c>
      <c r="C833">
        <f t="shared" ca="1" si="83"/>
        <v>2.6878785553661348E-2</v>
      </c>
      <c r="D833">
        <f t="shared" ca="1" si="84"/>
        <v>0.37204061842882735</v>
      </c>
      <c r="E833">
        <f t="shared" ca="1" si="85"/>
        <v>0.36351720210230365</v>
      </c>
      <c r="F833">
        <f t="shared" ca="1" si="86"/>
        <v>119.87557083660691</v>
      </c>
      <c r="AL833">
        <f t="shared" ca="1" si="87"/>
        <v>119</v>
      </c>
    </row>
    <row r="834" spans="1:38" x14ac:dyDescent="0.35">
      <c r="A834">
        <v>833</v>
      </c>
      <c r="B834">
        <f t="shared" si="82"/>
        <v>-0.45995702435074592</v>
      </c>
      <c r="C834">
        <f t="shared" ca="1" si="83"/>
        <v>-0.43930758624350841</v>
      </c>
      <c r="D834">
        <f t="shared" ca="1" si="84"/>
        <v>-2.2763094271850325E-2</v>
      </c>
      <c r="E834">
        <f t="shared" ca="1" si="85"/>
        <v>-2.2761128507797945E-2</v>
      </c>
      <c r="F834">
        <f t="shared" ca="1" si="86"/>
        <v>159.35594210667469</v>
      </c>
      <c r="AL834">
        <f t="shared" ca="1" si="87"/>
        <v>159</v>
      </c>
    </row>
    <row r="835" spans="1:38" x14ac:dyDescent="0.35">
      <c r="A835">
        <v>834</v>
      </c>
      <c r="B835">
        <f t="shared" ref="B835:B898" si="88">SIN(A835)</f>
        <v>-0.99569257843704062</v>
      </c>
      <c r="C835">
        <f t="shared" ref="C835:C898" ca="1" si="89">RAND()*B835</f>
        <v>-5.2143453128538741E-2</v>
      </c>
      <c r="D835">
        <f t="shared" ref="D835:D898" ca="1" si="90">1/C835/100</f>
        <v>-0.19177862991445957</v>
      </c>
      <c r="E835">
        <f t="shared" ref="E835:E898" ca="1" si="91">SIN(D835)</f>
        <v>-0.19060521743451281</v>
      </c>
      <c r="F835">
        <f t="shared" ref="F835:F898" ca="1" si="92">ACOS(E835)*100</f>
        <v>176.25749567093561</v>
      </c>
      <c r="AL835">
        <f t="shared" ref="AL835:AL898" ca="1" si="93">INT(F835)</f>
        <v>176</v>
      </c>
    </row>
    <row r="836" spans="1:38" x14ac:dyDescent="0.35">
      <c r="A836">
        <v>835</v>
      </c>
      <c r="B836">
        <f t="shared" si="88"/>
        <v>-0.61599296777990731</v>
      </c>
      <c r="C836">
        <f t="shared" ca="1" si="89"/>
        <v>-0.42492494446587986</v>
      </c>
      <c r="D836">
        <f t="shared" ca="1" si="90"/>
        <v>-2.35335678223592E-2</v>
      </c>
      <c r="E836">
        <f t="shared" ca="1" si="91"/>
        <v>-2.353139562118365E-2</v>
      </c>
      <c r="F836">
        <f t="shared" ca="1" si="92"/>
        <v>159.43298946172558</v>
      </c>
      <c r="AL836">
        <f t="shared" ca="1" si="93"/>
        <v>159</v>
      </c>
    </row>
    <row r="837" spans="1:38" x14ac:dyDescent="0.35">
      <c r="A837">
        <v>836</v>
      </c>
      <c r="B837">
        <f t="shared" si="88"/>
        <v>0.33004773665695541</v>
      </c>
      <c r="C837">
        <f t="shared" ca="1" si="89"/>
        <v>0.1929614093111115</v>
      </c>
      <c r="D837">
        <f t="shared" ca="1" si="90"/>
        <v>5.1823833769150236E-2</v>
      </c>
      <c r="E837">
        <f t="shared" ca="1" si="91"/>
        <v>5.180063958810182E-2</v>
      </c>
      <c r="F837">
        <f t="shared" ca="1" si="92"/>
        <v>151.89724930257461</v>
      </c>
      <c r="AL837">
        <f t="shared" ca="1" si="93"/>
        <v>151</v>
      </c>
    </row>
    <row r="838" spans="1:38" x14ac:dyDescent="0.35">
      <c r="A838">
        <v>837</v>
      </c>
      <c r="B838">
        <f t="shared" si="88"/>
        <v>0.97264407410453435</v>
      </c>
      <c r="C838">
        <f t="shared" ca="1" si="89"/>
        <v>0.37196820986736912</v>
      </c>
      <c r="D838">
        <f t="shared" ca="1" si="90"/>
        <v>2.6884017866918387E-2</v>
      </c>
      <c r="E838">
        <f t="shared" ca="1" si="91"/>
        <v>2.6880779578091825E-2</v>
      </c>
      <c r="F838">
        <f t="shared" ca="1" si="92"/>
        <v>154.39123089279784</v>
      </c>
      <c r="AL838">
        <f t="shared" ca="1" si="93"/>
        <v>154</v>
      </c>
    </row>
    <row r="839" spans="1:38" x14ac:dyDescent="0.35">
      <c r="A839">
        <v>838</v>
      </c>
      <c r="B839">
        <f t="shared" si="88"/>
        <v>0.72099593539836793</v>
      </c>
      <c r="C839">
        <f t="shared" ca="1" si="89"/>
        <v>0.67395265554479111</v>
      </c>
      <c r="D839">
        <f t="shared" ca="1" si="90"/>
        <v>1.4837837521266948E-2</v>
      </c>
      <c r="E839">
        <f t="shared" ca="1" si="91"/>
        <v>1.4837293074024854E-2</v>
      </c>
      <c r="F839">
        <f t="shared" ca="1" si="92"/>
        <v>155.59584892736297</v>
      </c>
      <c r="AL839">
        <f t="shared" ca="1" si="93"/>
        <v>155</v>
      </c>
    </row>
    <row r="840" spans="1:38" x14ac:dyDescent="0.35">
      <c r="A840">
        <v>839</v>
      </c>
      <c r="B840">
        <f t="shared" si="88"/>
        <v>-0.19353254126994537</v>
      </c>
      <c r="C840">
        <f t="shared" ca="1" si="89"/>
        <v>-0.12836705134436932</v>
      </c>
      <c r="D840">
        <f t="shared" ca="1" si="90"/>
        <v>-7.7901610228415047E-2</v>
      </c>
      <c r="E840">
        <f t="shared" ca="1" si="91"/>
        <v>-7.7822841057686123E-2</v>
      </c>
      <c r="F840">
        <f t="shared" ca="1" si="92"/>
        <v>164.86979370233118</v>
      </c>
      <c r="AL840">
        <f t="shared" ca="1" si="93"/>
        <v>164</v>
      </c>
    </row>
    <row r="841" spans="1:38" x14ac:dyDescent="0.35">
      <c r="A841">
        <v>840</v>
      </c>
      <c r="B841">
        <f t="shared" si="88"/>
        <v>-0.93012809201571278</v>
      </c>
      <c r="C841">
        <f t="shared" ca="1" si="89"/>
        <v>-0.6979216214483619</v>
      </c>
      <c r="D841">
        <f t="shared" ca="1" si="90"/>
        <v>-1.4328256487093063E-2</v>
      </c>
      <c r="E841">
        <f t="shared" ca="1" si="91"/>
        <v>-1.4327766229495173E-2</v>
      </c>
      <c r="F841">
        <f t="shared" ca="1" si="92"/>
        <v>158.51245832819896</v>
      </c>
      <c r="AL841">
        <f t="shared" ca="1" si="93"/>
        <v>158</v>
      </c>
    </row>
    <row r="842" spans="1:38" x14ac:dyDescent="0.35">
      <c r="A842">
        <v>841</v>
      </c>
      <c r="B842">
        <f t="shared" si="88"/>
        <v>-0.8115681644677003</v>
      </c>
      <c r="C842">
        <f t="shared" ca="1" si="89"/>
        <v>-0.23482255481728642</v>
      </c>
      <c r="D842">
        <f t="shared" ca="1" si="90"/>
        <v>-4.2585347083805132E-2</v>
      </c>
      <c r="E842">
        <f t="shared" ca="1" si="91"/>
        <v>-4.2572476746076365E-2</v>
      </c>
      <c r="F842">
        <f t="shared" ca="1" si="92"/>
        <v>161.33816738787016</v>
      </c>
      <c r="AL842">
        <f t="shared" ca="1" si="93"/>
        <v>161</v>
      </c>
    </row>
    <row r="843" spans="1:38" x14ac:dyDescent="0.35">
      <c r="A843">
        <v>842</v>
      </c>
      <c r="B843">
        <f t="shared" si="88"/>
        <v>5.3143790753568489E-2</v>
      </c>
      <c r="C843">
        <f t="shared" ca="1" si="89"/>
        <v>2.8590515162590476E-2</v>
      </c>
      <c r="D843">
        <f t="shared" ca="1" si="90"/>
        <v>0.34976634534674611</v>
      </c>
      <c r="E843">
        <f t="shared" ca="1" si="91"/>
        <v>0.34267830929178539</v>
      </c>
      <c r="F843">
        <f t="shared" ca="1" si="92"/>
        <v>122.10299814481505</v>
      </c>
      <c r="AL843">
        <f t="shared" ca="1" si="93"/>
        <v>122</v>
      </c>
    </row>
    <row r="844" spans="1:38" x14ac:dyDescent="0.35">
      <c r="A844">
        <v>843</v>
      </c>
      <c r="B844">
        <f t="shared" si="88"/>
        <v>0.86899558984115421</v>
      </c>
      <c r="C844">
        <f t="shared" ca="1" si="89"/>
        <v>0.47737625237503539</v>
      </c>
      <c r="D844">
        <f t="shared" ca="1" si="90"/>
        <v>2.0947837162506821E-2</v>
      </c>
      <c r="E844">
        <f t="shared" ca="1" si="91"/>
        <v>2.0946305169479269E-2</v>
      </c>
      <c r="F844">
        <f t="shared" ca="1" si="92"/>
        <v>154.98484896323896</v>
      </c>
      <c r="AL844">
        <f t="shared" ca="1" si="93"/>
        <v>154</v>
      </c>
    </row>
    <row r="845" spans="1:38" x14ac:dyDescent="0.35">
      <c r="A845">
        <v>844</v>
      </c>
      <c r="B845">
        <f t="shared" si="88"/>
        <v>0.88589685120727113</v>
      </c>
      <c r="C845">
        <f t="shared" ca="1" si="89"/>
        <v>0.8213822342430912</v>
      </c>
      <c r="D845">
        <f t="shared" ca="1" si="90"/>
        <v>1.217459981857906E-2</v>
      </c>
      <c r="E845">
        <f t="shared" ca="1" si="91"/>
        <v>1.2174299065823327E-2</v>
      </c>
      <c r="F845">
        <f t="shared" ca="1" si="92"/>
        <v>155.86217269763173</v>
      </c>
      <c r="AL845">
        <f t="shared" ca="1" si="93"/>
        <v>155</v>
      </c>
    </row>
    <row r="846" spans="1:38" x14ac:dyDescent="0.35">
      <c r="A846">
        <v>845</v>
      </c>
      <c r="B846">
        <f t="shared" si="88"/>
        <v>8.8308633096071482E-2</v>
      </c>
      <c r="C846">
        <f t="shared" ca="1" si="89"/>
        <v>7.7293200662367945E-2</v>
      </c>
      <c r="D846">
        <f t="shared" ca="1" si="90"/>
        <v>0.12937748617348616</v>
      </c>
      <c r="E846">
        <f t="shared" ca="1" si="91"/>
        <v>0.12901685655274514</v>
      </c>
      <c r="F846">
        <f t="shared" ca="1" si="92"/>
        <v>144.14188406214103</v>
      </c>
      <c r="AL846">
        <f t="shared" ca="1" si="93"/>
        <v>144</v>
      </c>
    </row>
    <row r="847" spans="1:38" x14ac:dyDescent="0.35">
      <c r="A847">
        <v>846</v>
      </c>
      <c r="B847">
        <f t="shared" si="88"/>
        <v>-0.79047013502752927</v>
      </c>
      <c r="C847">
        <f t="shared" ca="1" si="89"/>
        <v>-0.39420548605533229</v>
      </c>
      <c r="D847">
        <f t="shared" ca="1" si="90"/>
        <v>-2.5367480549462366E-2</v>
      </c>
      <c r="E847">
        <f t="shared" ca="1" si="91"/>
        <v>-2.5364759936367116E-2</v>
      </c>
      <c r="F847">
        <f t="shared" ca="1" si="92"/>
        <v>159.61638073443589</v>
      </c>
      <c r="AL847">
        <f t="shared" ca="1" si="93"/>
        <v>159</v>
      </c>
    </row>
    <row r="848" spans="1:38" x14ac:dyDescent="0.35">
      <c r="A848">
        <v>847</v>
      </c>
      <c r="B848">
        <f t="shared" si="88"/>
        <v>-0.94249430644661913</v>
      </c>
      <c r="C848">
        <f t="shared" ca="1" si="89"/>
        <v>-0.1018238692294835</v>
      </c>
      <c r="D848">
        <f t="shared" ca="1" si="90"/>
        <v>-9.8208799917656839E-2</v>
      </c>
      <c r="E848">
        <f t="shared" ca="1" si="91"/>
        <v>-9.8051005904467747E-2</v>
      </c>
      <c r="F848">
        <f t="shared" ca="1" si="92"/>
        <v>166.90051267125534</v>
      </c>
      <c r="AL848">
        <f t="shared" ca="1" si="93"/>
        <v>166</v>
      </c>
    </row>
    <row r="849" spans="1:38" x14ac:dyDescent="0.35">
      <c r="A849">
        <v>848</v>
      </c>
      <c r="B849">
        <f t="shared" si="88"/>
        <v>-0.22799355905387356</v>
      </c>
      <c r="C849">
        <f t="shared" ca="1" si="89"/>
        <v>-4.0225100316355275E-2</v>
      </c>
      <c r="D849">
        <f t="shared" ca="1" si="90"/>
        <v>-0.24860099592925222</v>
      </c>
      <c r="E849">
        <f t="shared" ca="1" si="91"/>
        <v>-0.24604820516351486</v>
      </c>
      <c r="F849">
        <f t="shared" ca="1" si="92"/>
        <v>181.93973227241489</v>
      </c>
      <c r="AL849">
        <f t="shared" ca="1" si="93"/>
        <v>181</v>
      </c>
    </row>
    <row r="850" spans="1:38" x14ac:dyDescent="0.35">
      <c r="A850">
        <v>849</v>
      </c>
      <c r="B850">
        <f t="shared" si="88"/>
        <v>0.69612341508683562</v>
      </c>
      <c r="C850">
        <f t="shared" ca="1" si="89"/>
        <v>0.13253912259903777</v>
      </c>
      <c r="D850">
        <f t="shared" ca="1" si="90"/>
        <v>7.5449420547715321E-2</v>
      </c>
      <c r="E850">
        <f t="shared" ca="1" si="91"/>
        <v>7.5377856835360427E-2</v>
      </c>
      <c r="F850">
        <f t="shared" ca="1" si="92"/>
        <v>149.53469062471811</v>
      </c>
      <c r="AL850">
        <f t="shared" ca="1" si="93"/>
        <v>149</v>
      </c>
    </row>
    <row r="851" spans="1:38" x14ac:dyDescent="0.35">
      <c r="A851">
        <v>850</v>
      </c>
      <c r="B851">
        <f t="shared" si="88"/>
        <v>0.98022773173431643</v>
      </c>
      <c r="C851">
        <f t="shared" ca="1" si="89"/>
        <v>4.586380777146265E-2</v>
      </c>
      <c r="D851">
        <f t="shared" ca="1" si="90"/>
        <v>0.2180368461735572</v>
      </c>
      <c r="E851">
        <f t="shared" ca="1" si="91"/>
        <v>0.21631336697420048</v>
      </c>
      <c r="F851">
        <f t="shared" ca="1" si="92"/>
        <v>135.27594806213395</v>
      </c>
      <c r="AL851">
        <f t="shared" ca="1" si="93"/>
        <v>135</v>
      </c>
    </row>
    <row r="852" spans="1:38" x14ac:dyDescent="0.35">
      <c r="A852">
        <v>851</v>
      </c>
      <c r="B852">
        <f t="shared" si="88"/>
        <v>0.3631151923770593</v>
      </c>
      <c r="C852">
        <f t="shared" ca="1" si="89"/>
        <v>0.31584260880259207</v>
      </c>
      <c r="D852">
        <f t="shared" ca="1" si="90"/>
        <v>3.1661339291463995E-2</v>
      </c>
      <c r="E852">
        <f t="shared" ca="1" si="91"/>
        <v>3.1656049788957294E-2</v>
      </c>
      <c r="F852">
        <f t="shared" ca="1" si="92"/>
        <v>153.91349875034325</v>
      </c>
      <c r="AL852">
        <f t="shared" ca="1" si="93"/>
        <v>153</v>
      </c>
    </row>
    <row r="853" spans="1:38" x14ac:dyDescent="0.35">
      <c r="A853">
        <v>852</v>
      </c>
      <c r="B853">
        <f t="shared" si="88"/>
        <v>-0.58784378026015982</v>
      </c>
      <c r="C853">
        <f t="shared" ca="1" si="89"/>
        <v>-0.5656942698752222</v>
      </c>
      <c r="D853">
        <f t="shared" ca="1" si="90"/>
        <v>-1.7677393130048402E-2</v>
      </c>
      <c r="E853">
        <f t="shared" ca="1" si="91"/>
        <v>-1.7676472475665391E-2</v>
      </c>
      <c r="F853">
        <f t="shared" ca="1" si="92"/>
        <v>158.84737199249452</v>
      </c>
      <c r="AL853">
        <f t="shared" ca="1" si="93"/>
        <v>158</v>
      </c>
    </row>
    <row r="854" spans="1:38" x14ac:dyDescent="0.35">
      <c r="A854">
        <v>853</v>
      </c>
      <c r="B854">
        <f t="shared" si="88"/>
        <v>-0.99834189230667614</v>
      </c>
      <c r="C854">
        <f t="shared" ca="1" si="89"/>
        <v>-0.84991543384724177</v>
      </c>
      <c r="D854">
        <f t="shared" ca="1" si="90"/>
        <v>-1.176587646459581E-2</v>
      </c>
      <c r="E854">
        <f t="shared" ca="1" si="91"/>
        <v>-1.1765604996625299E-2</v>
      </c>
      <c r="F854">
        <f t="shared" ca="1" si="92"/>
        <v>158.25622032594924</v>
      </c>
      <c r="AL854">
        <f t="shared" ca="1" si="93"/>
        <v>158</v>
      </c>
    </row>
    <row r="855" spans="1:38" x14ac:dyDescent="0.35">
      <c r="A855">
        <v>854</v>
      </c>
      <c r="B855">
        <f t="shared" si="88"/>
        <v>-0.49096907265595835</v>
      </c>
      <c r="C855">
        <f t="shared" ca="1" si="89"/>
        <v>-0.25927123589081708</v>
      </c>
      <c r="D855">
        <f t="shared" ca="1" si="90"/>
        <v>-3.8569646824266869E-2</v>
      </c>
      <c r="E855">
        <f t="shared" ca="1" si="91"/>
        <v>-3.8560084720931066E-2</v>
      </c>
      <c r="F855">
        <f t="shared" ca="1" si="92"/>
        <v>160.93659736191634</v>
      </c>
      <c r="AL855">
        <f t="shared" ca="1" si="93"/>
        <v>160</v>
      </c>
    </row>
    <row r="856" spans="1:38" x14ac:dyDescent="0.35">
      <c r="A856">
        <v>855</v>
      </c>
      <c r="B856">
        <f t="shared" si="88"/>
        <v>0.46779844817476302</v>
      </c>
      <c r="C856">
        <f t="shared" ca="1" si="89"/>
        <v>0.20316145003375982</v>
      </c>
      <c r="D856">
        <f t="shared" ca="1" si="90"/>
        <v>4.9221936535392301E-2</v>
      </c>
      <c r="E856">
        <f t="shared" ca="1" si="91"/>
        <v>4.9202063132941003E-2</v>
      </c>
      <c r="F856">
        <f t="shared" ca="1" si="92"/>
        <v>152.15743902595042</v>
      </c>
      <c r="AL856">
        <f t="shared" ca="1" si="93"/>
        <v>152</v>
      </c>
    </row>
    <row r="857" spans="1:38" x14ac:dyDescent="0.35">
      <c r="A857">
        <v>856</v>
      </c>
      <c r="B857">
        <f t="shared" si="88"/>
        <v>0.99647423311668226</v>
      </c>
      <c r="C857">
        <f t="shared" ca="1" si="89"/>
        <v>0.93069034495880498</v>
      </c>
      <c r="D857">
        <f t="shared" ca="1" si="90"/>
        <v>1.0744712303255523E-2</v>
      </c>
      <c r="E857">
        <f t="shared" ca="1" si="91"/>
        <v>1.0744505560349241E-2</v>
      </c>
      <c r="F857">
        <f t="shared" ca="1" si="92"/>
        <v>156.00516144916409</v>
      </c>
      <c r="AL857">
        <f t="shared" ca="1" si="93"/>
        <v>156</v>
      </c>
    </row>
    <row r="858" spans="1:38" x14ac:dyDescent="0.35">
      <c r="A858">
        <v>857</v>
      </c>
      <c r="B858">
        <f t="shared" si="88"/>
        <v>0.60899620360749618</v>
      </c>
      <c r="C858">
        <f t="shared" ca="1" si="89"/>
        <v>0.40681222432031305</v>
      </c>
      <c r="D858">
        <f t="shared" ca="1" si="90"/>
        <v>2.4581365559276477E-2</v>
      </c>
      <c r="E858">
        <f t="shared" ca="1" si="91"/>
        <v>2.4578890112205376E-2</v>
      </c>
      <c r="F858">
        <f t="shared" ca="1" si="92"/>
        <v>154.62149612356203</v>
      </c>
      <c r="AL858">
        <f t="shared" ca="1" si="93"/>
        <v>154</v>
      </c>
    </row>
    <row r="859" spans="1:38" x14ac:dyDescent="0.35">
      <c r="A859">
        <v>858</v>
      </c>
      <c r="B859">
        <f t="shared" si="88"/>
        <v>-0.33839012696853565</v>
      </c>
      <c r="C859">
        <f t="shared" ca="1" si="89"/>
        <v>-1.5801281656525556E-2</v>
      </c>
      <c r="D859">
        <f t="shared" ca="1" si="90"/>
        <v>-0.63286005637841636</v>
      </c>
      <c r="E859">
        <f t="shared" ca="1" si="91"/>
        <v>-0.5914533494431311</v>
      </c>
      <c r="F859">
        <f t="shared" ca="1" si="92"/>
        <v>220.3656383173313</v>
      </c>
      <c r="AL859">
        <f t="shared" ca="1" si="93"/>
        <v>220</v>
      </c>
    </row>
    <row r="860" spans="1:38" x14ac:dyDescent="0.35">
      <c r="A860">
        <v>859</v>
      </c>
      <c r="B860">
        <f t="shared" si="88"/>
        <v>-0.97466213537572088</v>
      </c>
      <c r="C860">
        <f t="shared" ca="1" si="89"/>
        <v>-0.3064077643933612</v>
      </c>
      <c r="D860">
        <f t="shared" ca="1" si="90"/>
        <v>-3.2636248692321533E-2</v>
      </c>
      <c r="E860">
        <f t="shared" ca="1" si="91"/>
        <v>-3.2630455388270641E-2</v>
      </c>
      <c r="F860">
        <f t="shared" ca="1" si="92"/>
        <v>160.34325754872179</v>
      </c>
      <c r="AL860">
        <f t="shared" ca="1" si="93"/>
        <v>160</v>
      </c>
    </row>
    <row r="861" spans="1:38" x14ac:dyDescent="0.35">
      <c r="A861">
        <v>860</v>
      </c>
      <c r="B861">
        <f t="shared" si="88"/>
        <v>-0.71483427140319822</v>
      </c>
      <c r="C861">
        <f t="shared" ca="1" si="89"/>
        <v>-0.24861709913679389</v>
      </c>
      <c r="D861">
        <f t="shared" ca="1" si="90"/>
        <v>-4.0222494891623724E-2</v>
      </c>
      <c r="E861">
        <f t="shared" ca="1" si="91"/>
        <v>-4.021165011442631E-2</v>
      </c>
      <c r="F861">
        <f t="shared" ca="1" si="92"/>
        <v>161.10188216865203</v>
      </c>
      <c r="AL861">
        <f t="shared" ca="1" si="93"/>
        <v>161</v>
      </c>
    </row>
    <row r="862" spans="1:38" x14ac:dyDescent="0.35">
      <c r="A862">
        <v>861</v>
      </c>
      <c r="B862">
        <f t="shared" si="88"/>
        <v>0.20220892507028165</v>
      </c>
      <c r="C862">
        <f t="shared" ca="1" si="89"/>
        <v>0.19977555349495632</v>
      </c>
      <c r="D862">
        <f t="shared" ca="1" si="90"/>
        <v>5.0056174667299655E-2</v>
      </c>
      <c r="E862">
        <f t="shared" ca="1" si="91"/>
        <v>5.0035273655384988E-2</v>
      </c>
      <c r="F862">
        <f t="shared" ca="1" si="92"/>
        <v>152.07401521275969</v>
      </c>
      <c r="AL862">
        <f t="shared" ca="1" si="93"/>
        <v>152</v>
      </c>
    </row>
    <row r="863" spans="1:38" x14ac:dyDescent="0.35">
      <c r="A863">
        <v>862</v>
      </c>
      <c r="B863">
        <f t="shared" si="88"/>
        <v>0.93334216836838035</v>
      </c>
      <c r="C863">
        <f t="shared" ca="1" si="89"/>
        <v>0.54554248380814419</v>
      </c>
      <c r="D863">
        <f t="shared" ca="1" si="90"/>
        <v>1.8330378104002603E-2</v>
      </c>
      <c r="E863">
        <f t="shared" ca="1" si="91"/>
        <v>1.8329351611637783E-2</v>
      </c>
      <c r="F863">
        <f t="shared" ca="1" si="92"/>
        <v>155.24659486908939</v>
      </c>
      <c r="AL863">
        <f t="shared" ca="1" si="93"/>
        <v>155</v>
      </c>
    </row>
    <row r="864" spans="1:38" x14ac:dyDescent="0.35">
      <c r="A864">
        <v>863</v>
      </c>
      <c r="B864">
        <f t="shared" si="88"/>
        <v>0.80636492639652924</v>
      </c>
      <c r="C864">
        <f t="shared" ca="1" si="89"/>
        <v>0.74927930409111687</v>
      </c>
      <c r="D864">
        <f t="shared" ca="1" si="90"/>
        <v>1.3346158028654078E-2</v>
      </c>
      <c r="E864">
        <f t="shared" ca="1" si="91"/>
        <v>1.3345761829384494E-2</v>
      </c>
      <c r="F864">
        <f t="shared" ca="1" si="92"/>
        <v>155.74501687662425</v>
      </c>
      <c r="AL864">
        <f t="shared" ca="1" si="93"/>
        <v>155</v>
      </c>
    </row>
    <row r="865" spans="1:38" x14ac:dyDescent="0.35">
      <c r="A865">
        <v>864</v>
      </c>
      <c r="B865">
        <f t="shared" si="88"/>
        <v>-6.1980510161905429E-2</v>
      </c>
      <c r="C865">
        <f t="shared" ca="1" si="89"/>
        <v>-4.9882586078261125E-4</v>
      </c>
      <c r="D865">
        <f t="shared" ca="1" si="90"/>
        <v>-20.047076116524778</v>
      </c>
      <c r="E865">
        <f t="shared" ca="1" si="91"/>
        <v>-0.93113764455733128</v>
      </c>
      <c r="F865">
        <f t="shared" ca="1" si="92"/>
        <v>276.83165217809147</v>
      </c>
      <c r="AL865">
        <f t="shared" ca="1" si="93"/>
        <v>276</v>
      </c>
    </row>
    <row r="866" spans="1:38" x14ac:dyDescent="0.35">
      <c r="A866">
        <v>865</v>
      </c>
      <c r="B866">
        <f t="shared" si="88"/>
        <v>-0.8733413515152515</v>
      </c>
      <c r="C866">
        <f t="shared" ca="1" si="89"/>
        <v>-0.48133628114969751</v>
      </c>
      <c r="D866">
        <f t="shared" ca="1" si="90"/>
        <v>-2.0775496033904745E-2</v>
      </c>
      <c r="E866">
        <f t="shared" ca="1" si="91"/>
        <v>-2.0774001541946942E-2</v>
      </c>
      <c r="F866">
        <f t="shared" ca="1" si="92"/>
        <v>159.15718228288014</v>
      </c>
      <c r="AL866">
        <f t="shared" ca="1" si="93"/>
        <v>159</v>
      </c>
    </row>
    <row r="867" spans="1:38" x14ac:dyDescent="0.35">
      <c r="A867">
        <v>866</v>
      </c>
      <c r="B867">
        <f t="shared" si="88"/>
        <v>-0.88175618190547045</v>
      </c>
      <c r="C867">
        <f t="shared" ca="1" si="89"/>
        <v>-0.86028710914294848</v>
      </c>
      <c r="D867">
        <f t="shared" ca="1" si="90"/>
        <v>-1.1624026320657519E-2</v>
      </c>
      <c r="E867">
        <f t="shared" ca="1" si="91"/>
        <v>-1.1623764553251368E-2</v>
      </c>
      <c r="F867">
        <f t="shared" ca="1" si="92"/>
        <v>158.24203531155541</v>
      </c>
      <c r="AL867">
        <f t="shared" ca="1" si="93"/>
        <v>158</v>
      </c>
    </row>
    <row r="868" spans="1:38" x14ac:dyDescent="0.35">
      <c r="A868">
        <v>867</v>
      </c>
      <c r="B868">
        <f t="shared" si="88"/>
        <v>-7.948844507877359E-2</v>
      </c>
      <c r="C868">
        <f t="shared" ca="1" si="89"/>
        <v>-4.8716345263265529E-2</v>
      </c>
      <c r="D868">
        <f t="shared" ca="1" si="90"/>
        <v>-0.20526991394694136</v>
      </c>
      <c r="E868">
        <f t="shared" ca="1" si="91"/>
        <v>-0.20383141470090324</v>
      </c>
      <c r="F868">
        <f t="shared" ca="1" si="92"/>
        <v>177.6066240741838</v>
      </c>
      <c r="AL868">
        <f t="shared" ca="1" si="93"/>
        <v>177</v>
      </c>
    </row>
    <row r="869" spans="1:38" x14ac:dyDescent="0.35">
      <c r="A869">
        <v>868</v>
      </c>
      <c r="B869">
        <f t="shared" si="88"/>
        <v>0.79586060157360183</v>
      </c>
      <c r="C869">
        <f t="shared" ca="1" si="89"/>
        <v>0.72303044836781682</v>
      </c>
      <c r="D869">
        <f t="shared" ca="1" si="90"/>
        <v>1.3830676180476488E-2</v>
      </c>
      <c r="E869">
        <f t="shared" ca="1" si="91"/>
        <v>1.3830235245209972E-2</v>
      </c>
      <c r="F869">
        <f t="shared" ca="1" si="92"/>
        <v>155.69656506144202</v>
      </c>
      <c r="AL869">
        <f t="shared" ca="1" si="93"/>
        <v>155</v>
      </c>
    </row>
    <row r="870" spans="1:38" x14ac:dyDescent="0.35">
      <c r="A870">
        <v>869</v>
      </c>
      <c r="B870">
        <f t="shared" si="88"/>
        <v>0.93949908143841732</v>
      </c>
      <c r="C870">
        <f t="shared" ca="1" si="89"/>
        <v>0.2724685922557209</v>
      </c>
      <c r="D870">
        <f t="shared" ca="1" si="90"/>
        <v>3.6701477837176422E-2</v>
      </c>
      <c r="E870">
        <f t="shared" ca="1" si="91"/>
        <v>3.6693238919637668E-2</v>
      </c>
      <c r="F870">
        <f t="shared" ca="1" si="92"/>
        <v>153.40948489577201</v>
      </c>
      <c r="AL870">
        <f t="shared" ca="1" si="93"/>
        <v>153</v>
      </c>
    </row>
    <row r="871" spans="1:38" x14ac:dyDescent="0.35">
      <c r="A871">
        <v>870</v>
      </c>
      <c r="B871">
        <f t="shared" si="88"/>
        <v>0.21936643855075033</v>
      </c>
      <c r="C871">
        <f t="shared" ca="1" si="89"/>
        <v>0.16410360440845878</v>
      </c>
      <c r="D871">
        <f t="shared" ca="1" si="90"/>
        <v>6.0937113697452382E-2</v>
      </c>
      <c r="E871">
        <f t="shared" ca="1" si="91"/>
        <v>6.0899407411653554E-2</v>
      </c>
      <c r="F871">
        <f t="shared" ca="1" si="92"/>
        <v>150.98592130974441</v>
      </c>
      <c r="AL871">
        <f t="shared" ca="1" si="93"/>
        <v>150</v>
      </c>
    </row>
    <row r="872" spans="1:38" x14ac:dyDescent="0.35">
      <c r="A872">
        <v>871</v>
      </c>
      <c r="B872">
        <f t="shared" si="88"/>
        <v>-0.70245069628031331</v>
      </c>
      <c r="C872">
        <f t="shared" ca="1" si="89"/>
        <v>-0.19053347319147945</v>
      </c>
      <c r="D872">
        <f t="shared" ca="1" si="90"/>
        <v>-5.2484216198328319E-2</v>
      </c>
      <c r="E872">
        <f t="shared" ca="1" si="91"/>
        <v>-5.2460124074780116E-2</v>
      </c>
      <c r="F872">
        <f t="shared" ca="1" si="92"/>
        <v>162.3280542993225</v>
      </c>
      <c r="AL872">
        <f t="shared" ca="1" si="93"/>
        <v>162</v>
      </c>
    </row>
    <row r="873" spans="1:38" x14ac:dyDescent="0.35">
      <c r="A873">
        <v>872</v>
      </c>
      <c r="B873">
        <f t="shared" si="88"/>
        <v>-0.97843790046861745</v>
      </c>
      <c r="C873">
        <f t="shared" ca="1" si="89"/>
        <v>-0.50356152935982179</v>
      </c>
      <c r="D873">
        <f t="shared" ca="1" si="90"/>
        <v>-1.9858546407850116E-2</v>
      </c>
      <c r="E873">
        <f t="shared" ca="1" si="91"/>
        <v>-1.98572411913524E-2</v>
      </c>
      <c r="F873">
        <f t="shared" ca="1" si="92"/>
        <v>159.06548732027468</v>
      </c>
      <c r="AL873">
        <f t="shared" ca="1" si="93"/>
        <v>159</v>
      </c>
    </row>
    <row r="874" spans="1:38" x14ac:dyDescent="0.35">
      <c r="A874">
        <v>873</v>
      </c>
      <c r="B874">
        <f t="shared" si="88"/>
        <v>-0.35485381126363746</v>
      </c>
      <c r="C874">
        <f t="shared" ca="1" si="89"/>
        <v>-6.5506172645431709E-2</v>
      </c>
      <c r="D874">
        <f t="shared" ca="1" si="90"/>
        <v>-0.15265736946848449</v>
      </c>
      <c r="E874">
        <f t="shared" ca="1" si="91"/>
        <v>-0.15206513181821382</v>
      </c>
      <c r="F874">
        <f t="shared" ca="1" si="92"/>
        <v>172.34536962633811</v>
      </c>
      <c r="AL874">
        <f t="shared" ca="1" si="93"/>
        <v>172</v>
      </c>
    </row>
    <row r="875" spans="1:38" x14ac:dyDescent="0.35">
      <c r="A875">
        <v>874</v>
      </c>
      <c r="B875">
        <f t="shared" si="88"/>
        <v>0.59498123552493554</v>
      </c>
      <c r="C875">
        <f t="shared" ca="1" si="89"/>
        <v>0.42021500155979752</v>
      </c>
      <c r="D875">
        <f t="shared" ca="1" si="90"/>
        <v>2.3797341748583379E-2</v>
      </c>
      <c r="E875">
        <f t="shared" ca="1" si="91"/>
        <v>2.3795095686302302E-2</v>
      </c>
      <c r="F875">
        <f t="shared" ca="1" si="92"/>
        <v>154.69989850463134</v>
      </c>
      <c r="AL875">
        <f t="shared" ca="1" si="93"/>
        <v>154</v>
      </c>
    </row>
    <row r="876" spans="1:38" x14ac:dyDescent="0.35">
      <c r="A876">
        <v>875</v>
      </c>
      <c r="B876">
        <f t="shared" si="88"/>
        <v>0.99779327826843223</v>
      </c>
      <c r="C876">
        <f t="shared" ca="1" si="89"/>
        <v>0.75104204654249374</v>
      </c>
      <c r="D876">
        <f t="shared" ca="1" si="90"/>
        <v>1.3314833764682179E-2</v>
      </c>
      <c r="E876">
        <f t="shared" ca="1" si="91"/>
        <v>1.3314440348566731E-2</v>
      </c>
      <c r="F876">
        <f t="shared" ca="1" si="92"/>
        <v>155.74814930302142</v>
      </c>
      <c r="AL876">
        <f t="shared" ca="1" si="93"/>
        <v>155</v>
      </c>
    </row>
    <row r="877" spans="1:38" x14ac:dyDescent="0.35">
      <c r="A877">
        <v>876</v>
      </c>
      <c r="B877">
        <f t="shared" si="88"/>
        <v>0.48323878253139313</v>
      </c>
      <c r="C877">
        <f t="shared" ca="1" si="89"/>
        <v>0.42615259295622065</v>
      </c>
      <c r="D877">
        <f t="shared" ca="1" si="90"/>
        <v>2.346577297730373E-2</v>
      </c>
      <c r="E877">
        <f t="shared" ca="1" si="91"/>
        <v>2.3463619494606201E-2</v>
      </c>
      <c r="F877">
        <f t="shared" ca="1" si="92"/>
        <v>154.73305538175927</v>
      </c>
      <c r="AL877">
        <f t="shared" ca="1" si="93"/>
        <v>154</v>
      </c>
    </row>
    <row r="878" spans="1:38" x14ac:dyDescent="0.35">
      <c r="A878">
        <v>877</v>
      </c>
      <c r="B878">
        <f t="shared" si="88"/>
        <v>-0.47560322129518379</v>
      </c>
      <c r="C878">
        <f t="shared" ca="1" si="89"/>
        <v>-8.386444448656126E-2</v>
      </c>
      <c r="D878">
        <f t="shared" ca="1" si="90"/>
        <v>-0.11924004339648892</v>
      </c>
      <c r="E878">
        <f t="shared" ca="1" si="91"/>
        <v>-0.11895768131376781</v>
      </c>
      <c r="F878">
        <f t="shared" ca="1" si="92"/>
        <v>169.00363701913855</v>
      </c>
      <c r="AL878">
        <f t="shared" ca="1" si="93"/>
        <v>169</v>
      </c>
    </row>
    <row r="879" spans="1:38" x14ac:dyDescent="0.35">
      <c r="A879">
        <v>878</v>
      </c>
      <c r="B879">
        <f t="shared" si="88"/>
        <v>-0.99717781681959905</v>
      </c>
      <c r="C879">
        <f t="shared" ca="1" si="89"/>
        <v>-0.93929133869080117</v>
      </c>
      <c r="D879">
        <f t="shared" ca="1" si="90"/>
        <v>-1.0646324082939118E-2</v>
      </c>
      <c r="E879">
        <f t="shared" ca="1" si="91"/>
        <v>-1.0646122967535291E-2</v>
      </c>
      <c r="F879">
        <f t="shared" ca="1" si="92"/>
        <v>158.14426508778357</v>
      </c>
      <c r="AL879">
        <f t="shared" ca="1" si="93"/>
        <v>158</v>
      </c>
    </row>
    <row r="880" spans="1:38" x14ac:dyDescent="0.35">
      <c r="A880">
        <v>879</v>
      </c>
      <c r="B880">
        <f t="shared" si="88"/>
        <v>-0.60195172628118976</v>
      </c>
      <c r="C880">
        <f t="shared" ca="1" si="89"/>
        <v>-0.3583449101196125</v>
      </c>
      <c r="D880">
        <f t="shared" ca="1" si="90"/>
        <v>-2.7906075173949264E-2</v>
      </c>
      <c r="E880">
        <f t="shared" ca="1" si="91"/>
        <v>-2.790245334347401E-2</v>
      </c>
      <c r="F880">
        <f t="shared" ca="1" si="92"/>
        <v>159.87024019688459</v>
      </c>
      <c r="AL880">
        <f t="shared" ca="1" si="93"/>
        <v>159</v>
      </c>
    </row>
    <row r="881" spans="1:38" x14ac:dyDescent="0.35">
      <c r="A881">
        <v>880</v>
      </c>
      <c r="B881">
        <f t="shared" si="88"/>
        <v>0.34670600535753082</v>
      </c>
      <c r="C881">
        <f t="shared" ca="1" si="89"/>
        <v>0.24646512261417428</v>
      </c>
      <c r="D881">
        <f t="shared" ca="1" si="90"/>
        <v>4.0573692106750429E-2</v>
      </c>
      <c r="E881">
        <f t="shared" ca="1" si="91"/>
        <v>4.0562560788748439E-2</v>
      </c>
      <c r="F881">
        <f t="shared" ca="1" si="92"/>
        <v>153.02226346881463</v>
      </c>
      <c r="AL881">
        <f t="shared" ca="1" si="93"/>
        <v>153</v>
      </c>
    </row>
    <row r="882" spans="1:38" x14ac:dyDescent="0.35">
      <c r="A882">
        <v>881</v>
      </c>
      <c r="B882">
        <f t="shared" si="88"/>
        <v>0.97660383458720079</v>
      </c>
      <c r="C882">
        <f t="shared" ca="1" si="89"/>
        <v>0.39903291034831462</v>
      </c>
      <c r="D882">
        <f t="shared" ca="1" si="90"/>
        <v>2.5060589592149254E-2</v>
      </c>
      <c r="E882">
        <f t="shared" ca="1" si="91"/>
        <v>2.5057966527679162E-2</v>
      </c>
      <c r="F882">
        <f t="shared" ca="1" si="92"/>
        <v>154.57357372027474</v>
      </c>
      <c r="AL882">
        <f t="shared" ca="1" si="93"/>
        <v>154</v>
      </c>
    </row>
    <row r="883" spans="1:38" x14ac:dyDescent="0.35">
      <c r="A883">
        <v>882</v>
      </c>
      <c r="B883">
        <f t="shared" si="88"/>
        <v>0.70861660213673294</v>
      </c>
      <c r="C883">
        <f t="shared" ca="1" si="89"/>
        <v>0.69945789025247085</v>
      </c>
      <c r="D883">
        <f t="shared" ca="1" si="90"/>
        <v>1.4296786324607015E-2</v>
      </c>
      <c r="E883">
        <f t="shared" ca="1" si="91"/>
        <v>1.4296299290259556E-2</v>
      </c>
      <c r="F883">
        <f t="shared" ca="1" si="92"/>
        <v>155.64995404702896</v>
      </c>
      <c r="AL883">
        <f t="shared" ca="1" si="93"/>
        <v>155</v>
      </c>
    </row>
    <row r="884" spans="1:38" x14ac:dyDescent="0.35">
      <c r="A884">
        <v>883</v>
      </c>
      <c r="B884">
        <f t="shared" si="88"/>
        <v>-0.21086946636535486</v>
      </c>
      <c r="C884">
        <f t="shared" ca="1" si="89"/>
        <v>-8.9363156673159347E-2</v>
      </c>
      <c r="D884">
        <f t="shared" ca="1" si="90"/>
        <v>-0.11190294045424594</v>
      </c>
      <c r="E884">
        <f t="shared" ca="1" si="91"/>
        <v>-0.11166954020061622</v>
      </c>
      <c r="F884">
        <f t="shared" ca="1" si="92"/>
        <v>168.26992672491426</v>
      </c>
      <c r="AL884">
        <f t="shared" ca="1" si="93"/>
        <v>168</v>
      </c>
    </row>
    <row r="885" spans="1:38" x14ac:dyDescent="0.35">
      <c r="A885">
        <v>884</v>
      </c>
      <c r="B885">
        <f t="shared" si="88"/>
        <v>-0.93648311996550371</v>
      </c>
      <c r="C885">
        <f t="shared" ca="1" si="89"/>
        <v>-0.69324890569851083</v>
      </c>
      <c r="D885">
        <f t="shared" ca="1" si="90"/>
        <v>-1.4424833444091914E-2</v>
      </c>
      <c r="E885">
        <f t="shared" ca="1" si="91"/>
        <v>-1.4424333206122039E-2</v>
      </c>
      <c r="F885">
        <f t="shared" ca="1" si="92"/>
        <v>158.52211602389886</v>
      </c>
      <c r="AL885">
        <f t="shared" ca="1" si="93"/>
        <v>158</v>
      </c>
    </row>
    <row r="886" spans="1:38" x14ac:dyDescent="0.35">
      <c r="A886">
        <v>885</v>
      </c>
      <c r="B886">
        <f t="shared" si="88"/>
        <v>-0.80109851188254788</v>
      </c>
      <c r="C886">
        <f t="shared" ca="1" si="89"/>
        <v>-0.26813150681959769</v>
      </c>
      <c r="D886">
        <f t="shared" ca="1" si="90"/>
        <v>-3.7295132223040567E-2</v>
      </c>
      <c r="E886">
        <f t="shared" ca="1" si="91"/>
        <v>-3.72864870239406E-2</v>
      </c>
      <c r="F886">
        <f t="shared" ca="1" si="92"/>
        <v>160.80914590179373</v>
      </c>
      <c r="AL886">
        <f t="shared" ca="1" si="93"/>
        <v>160</v>
      </c>
    </row>
    <row r="887" spans="1:38" x14ac:dyDescent="0.35">
      <c r="A887">
        <v>886</v>
      </c>
      <c r="B887">
        <f t="shared" si="88"/>
        <v>7.0812373570151826E-2</v>
      </c>
      <c r="C887">
        <f t="shared" ca="1" si="89"/>
        <v>4.4438603884247592E-2</v>
      </c>
      <c r="D887">
        <f t="shared" ca="1" si="90"/>
        <v>0.22502957172209359</v>
      </c>
      <c r="E887">
        <f t="shared" ca="1" si="91"/>
        <v>0.22313518837462218</v>
      </c>
      <c r="F887">
        <f t="shared" ca="1" si="92"/>
        <v>134.5766755072803</v>
      </c>
      <c r="AL887">
        <f t="shared" ca="1" si="93"/>
        <v>134</v>
      </c>
    </row>
    <row r="888" spans="1:38" x14ac:dyDescent="0.35">
      <c r="A888">
        <v>887</v>
      </c>
      <c r="B888">
        <f t="shared" si="88"/>
        <v>0.87761868933044618</v>
      </c>
      <c r="C888">
        <f t="shared" ca="1" si="89"/>
        <v>0.83283175865293546</v>
      </c>
      <c r="D888">
        <f t="shared" ca="1" si="90"/>
        <v>1.2007227025269195E-2</v>
      </c>
      <c r="E888">
        <f t="shared" ca="1" si="91"/>
        <v>1.2006938506689779E-2</v>
      </c>
      <c r="F888">
        <f t="shared" ca="1" si="92"/>
        <v>155.87890997696275</v>
      </c>
      <c r="AL888">
        <f t="shared" ca="1" si="93"/>
        <v>155</v>
      </c>
    </row>
    <row r="889" spans="1:38" x14ac:dyDescent="0.35">
      <c r="A889">
        <v>888</v>
      </c>
      <c r="B889">
        <f t="shared" si="88"/>
        <v>0.87754642946627737</v>
      </c>
      <c r="C889">
        <f t="shared" ca="1" si="89"/>
        <v>1.4768749994892373E-2</v>
      </c>
      <c r="D889">
        <f t="shared" ca="1" si="90"/>
        <v>0.67710537475808052</v>
      </c>
      <c r="E889">
        <f t="shared" ca="1" si="91"/>
        <v>0.62653961126146629</v>
      </c>
      <c r="F889">
        <f t="shared" ca="1" si="92"/>
        <v>89.369095203681596</v>
      </c>
      <c r="AL889">
        <f t="shared" ca="1" si="93"/>
        <v>89</v>
      </c>
    </row>
    <row r="890" spans="1:38" x14ac:dyDescent="0.35">
      <c r="A890">
        <v>889</v>
      </c>
      <c r="B890">
        <f t="shared" si="88"/>
        <v>7.0662029363518841E-2</v>
      </c>
      <c r="C890">
        <f t="shared" ca="1" si="89"/>
        <v>2.1662125194428512E-2</v>
      </c>
      <c r="D890">
        <f t="shared" ca="1" si="90"/>
        <v>0.46163522324079237</v>
      </c>
      <c r="E890">
        <f t="shared" ca="1" si="91"/>
        <v>0.44541275863293495</v>
      </c>
      <c r="F890">
        <f t="shared" ca="1" si="92"/>
        <v>110.91611035541042</v>
      </c>
      <c r="AL890">
        <f t="shared" ca="1" si="93"/>
        <v>110</v>
      </c>
    </row>
    <row r="891" spans="1:38" x14ac:dyDescent="0.35">
      <c r="A891">
        <v>890</v>
      </c>
      <c r="B891">
        <f t="shared" si="88"/>
        <v>-0.8011887146614145</v>
      </c>
      <c r="C891">
        <f t="shared" ca="1" si="89"/>
        <v>-0.61166139255264773</v>
      </c>
      <c r="D891">
        <f t="shared" ca="1" si="90"/>
        <v>-1.6348914810965884E-2</v>
      </c>
      <c r="E891">
        <f t="shared" ca="1" si="91"/>
        <v>-1.6348186511924791E-2</v>
      </c>
      <c r="F891">
        <f t="shared" ca="1" si="92"/>
        <v>158.71452416058625</v>
      </c>
      <c r="AL891">
        <f t="shared" ca="1" si="93"/>
        <v>158</v>
      </c>
    </row>
    <row r="892" spans="1:38" x14ac:dyDescent="0.35">
      <c r="A892">
        <v>891</v>
      </c>
      <c r="B892">
        <f t="shared" si="88"/>
        <v>-0.93643024929770546</v>
      </c>
      <c r="C892">
        <f t="shared" ca="1" si="89"/>
        <v>-0.22719268003974552</v>
      </c>
      <c r="D892">
        <f t="shared" ca="1" si="90"/>
        <v>-4.4015502604443861E-2</v>
      </c>
      <c r="E892">
        <f t="shared" ca="1" si="91"/>
        <v>-4.4001291635962649E-2</v>
      </c>
      <c r="F892">
        <f t="shared" ca="1" si="92"/>
        <v>161.48118293993403</v>
      </c>
      <c r="AL892">
        <f t="shared" ca="1" si="93"/>
        <v>161</v>
      </c>
    </row>
    <row r="893" spans="1:38" x14ac:dyDescent="0.35">
      <c r="A893">
        <v>892</v>
      </c>
      <c r="B893">
        <f t="shared" si="88"/>
        <v>-0.21072213129903983</v>
      </c>
      <c r="C893">
        <f t="shared" ca="1" si="89"/>
        <v>-6.2357559917383031E-2</v>
      </c>
      <c r="D893">
        <f t="shared" ca="1" si="90"/>
        <v>-0.16036547955450647</v>
      </c>
      <c r="E893">
        <f t="shared" ca="1" si="91"/>
        <v>-0.15967900735344925</v>
      </c>
      <c r="F893">
        <f t="shared" ca="1" si="92"/>
        <v>173.11618063494029</v>
      </c>
      <c r="AL893">
        <f t="shared" ca="1" si="93"/>
        <v>173</v>
      </c>
    </row>
    <row r="894" spans="1:38" x14ac:dyDescent="0.35">
      <c r="A894">
        <v>893</v>
      </c>
      <c r="B894">
        <f t="shared" si="88"/>
        <v>0.70872294242106515</v>
      </c>
      <c r="C894">
        <f t="shared" ca="1" si="89"/>
        <v>0.38039441196420276</v>
      </c>
      <c r="D894">
        <f t="shared" ca="1" si="90"/>
        <v>2.6288503946112266E-2</v>
      </c>
      <c r="E894">
        <f t="shared" ca="1" si="91"/>
        <v>2.6285476117020371E-2</v>
      </c>
      <c r="F894">
        <f t="shared" ca="1" si="92"/>
        <v>154.45078228487844</v>
      </c>
      <c r="AL894">
        <f t="shared" ca="1" si="93"/>
        <v>154</v>
      </c>
    </row>
    <row r="895" spans="1:38" x14ac:dyDescent="0.35">
      <c r="A895">
        <v>894</v>
      </c>
      <c r="B895">
        <f t="shared" si="88"/>
        <v>0.97657141132254854</v>
      </c>
      <c r="C895">
        <f t="shared" ca="1" si="89"/>
        <v>0.91692535834856703</v>
      </c>
      <c r="D895">
        <f t="shared" ca="1" si="90"/>
        <v>1.0906013132858002E-2</v>
      </c>
      <c r="E895">
        <f t="shared" ca="1" si="91"/>
        <v>1.0905796938569804E-2</v>
      </c>
      <c r="F895">
        <f t="shared" ca="1" si="92"/>
        <v>155.98903136620385</v>
      </c>
      <c r="AL895">
        <f t="shared" ca="1" si="93"/>
        <v>155</v>
      </c>
    </row>
    <row r="896" spans="1:38" x14ac:dyDescent="0.35">
      <c r="A896">
        <v>895</v>
      </c>
      <c r="B896">
        <f t="shared" si="88"/>
        <v>0.34656462834388779</v>
      </c>
      <c r="C896">
        <f t="shared" ca="1" si="89"/>
        <v>0.25955149368621261</v>
      </c>
      <c r="D896">
        <f t="shared" ca="1" si="90"/>
        <v>3.8528000197485285E-2</v>
      </c>
      <c r="E896">
        <f t="shared" ca="1" si="91"/>
        <v>3.8518469034010079E-2</v>
      </c>
      <c r="F896">
        <f t="shared" ca="1" si="92"/>
        <v>153.22683265974112</v>
      </c>
      <c r="AL896">
        <f t="shared" ca="1" si="93"/>
        <v>153</v>
      </c>
    </row>
    <row r="897" spans="1:38" x14ac:dyDescent="0.35">
      <c r="A897">
        <v>896</v>
      </c>
      <c r="B897">
        <f t="shared" si="88"/>
        <v>-0.60207207566947363</v>
      </c>
      <c r="C897">
        <f t="shared" ca="1" si="89"/>
        <v>-0.37118786994788755</v>
      </c>
      <c r="D897">
        <f t="shared" ca="1" si="90"/>
        <v>-2.6940535533674464E-2</v>
      </c>
      <c r="E897">
        <f t="shared" ca="1" si="91"/>
        <v>-2.6937276779032401E-2</v>
      </c>
      <c r="F897">
        <f t="shared" ca="1" si="92"/>
        <v>159.7736862328571</v>
      </c>
      <c r="AL897">
        <f t="shared" ca="1" si="93"/>
        <v>159</v>
      </c>
    </row>
    <row r="898" spans="1:38" x14ac:dyDescent="0.35">
      <c r="A898">
        <v>897</v>
      </c>
      <c r="B898">
        <f t="shared" si="88"/>
        <v>-0.99716648990995527</v>
      </c>
      <c r="C898">
        <f t="shared" ca="1" si="89"/>
        <v>-0.24521665951472654</v>
      </c>
      <c r="D898">
        <f t="shared" ca="1" si="90"/>
        <v>-4.0780263542410128E-2</v>
      </c>
      <c r="E898">
        <f t="shared" ca="1" si="91"/>
        <v>-4.0768961349348605E-2</v>
      </c>
      <c r="F898">
        <f t="shared" ca="1" si="92"/>
        <v>161.15765903373068</v>
      </c>
      <c r="AL898">
        <f t="shared" ca="1" si="93"/>
        <v>161</v>
      </c>
    </row>
    <row r="899" spans="1:38" x14ac:dyDescent="0.35">
      <c r="A899">
        <v>898</v>
      </c>
      <c r="B899">
        <f t="shared" ref="B899:B962" si="94">SIN(A899)</f>
        <v>-0.47547063199610212</v>
      </c>
      <c r="C899">
        <f t="shared" ref="C899:C962" ca="1" si="95">RAND()*B899</f>
        <v>-4.8003167239014558E-2</v>
      </c>
      <c r="D899">
        <f t="shared" ref="D899:D962" ca="1" si="96">1/C899/100</f>
        <v>-0.20831958754322577</v>
      </c>
      <c r="E899">
        <f t="shared" ref="E899:E962" ca="1" si="97">SIN(D899)</f>
        <v>-0.20681611096435987</v>
      </c>
      <c r="F899">
        <f t="shared" ref="F899:F962" ca="1" si="98">ACOS(E899)*100</f>
        <v>177.91159143381222</v>
      </c>
      <c r="AL899">
        <f t="shared" ref="AL899:AL962" ca="1" si="99">INT(F899)</f>
        <v>177</v>
      </c>
    </row>
    <row r="900" spans="1:38" x14ac:dyDescent="0.35">
      <c r="A900">
        <v>899</v>
      </c>
      <c r="B900">
        <f t="shared" si="94"/>
        <v>0.48337073222980392</v>
      </c>
      <c r="C900">
        <f t="shared" ca="1" si="95"/>
        <v>0.18053564366635558</v>
      </c>
      <c r="D900">
        <f t="shared" ca="1" si="96"/>
        <v>5.5390723941920336E-2</v>
      </c>
      <c r="E900">
        <f t="shared" ca="1" si="97"/>
        <v>5.5362403941881355E-2</v>
      </c>
      <c r="F900">
        <f t="shared" ca="1" si="98"/>
        <v>151.54056028529763</v>
      </c>
      <c r="AL900">
        <f t="shared" ca="1" si="99"/>
        <v>151</v>
      </c>
    </row>
    <row r="901" spans="1:38" x14ac:dyDescent="0.35">
      <c r="A901">
        <v>900</v>
      </c>
      <c r="B901">
        <f t="shared" si="94"/>
        <v>0.99780327442197048</v>
      </c>
      <c r="C901">
        <f t="shared" ca="1" si="95"/>
        <v>0.19778394254136758</v>
      </c>
      <c r="D901">
        <f t="shared" ca="1" si="96"/>
        <v>5.0560221782961205E-2</v>
      </c>
      <c r="E901">
        <f t="shared" ca="1" si="97"/>
        <v>5.0538683050080163E-2</v>
      </c>
      <c r="F901">
        <f t="shared" ca="1" si="98"/>
        <v>152.02361050119353</v>
      </c>
      <c r="AL901">
        <f t="shared" ca="1" si="99"/>
        <v>152</v>
      </c>
    </row>
    <row r="902" spans="1:38" x14ac:dyDescent="0.35">
      <c r="A902">
        <v>901</v>
      </c>
      <c r="B902">
        <f t="shared" si="94"/>
        <v>0.59486008771613774</v>
      </c>
      <c r="C902">
        <f t="shared" ca="1" si="95"/>
        <v>0.34133963641177761</v>
      </c>
      <c r="D902">
        <f t="shared" ca="1" si="96"/>
        <v>2.9296334012427511E-2</v>
      </c>
      <c r="E902">
        <f t="shared" ca="1" si="97"/>
        <v>2.9292143472839982E-2</v>
      </c>
      <c r="F902">
        <f t="shared" ca="1" si="98"/>
        <v>154.1499992782469</v>
      </c>
      <c r="AL902">
        <f t="shared" ca="1" si="99"/>
        <v>154</v>
      </c>
    </row>
    <row r="903" spans="1:38" x14ac:dyDescent="0.35">
      <c r="A903">
        <v>902</v>
      </c>
      <c r="B903">
        <f t="shared" si="94"/>
        <v>-0.35499472029806428</v>
      </c>
      <c r="C903">
        <f t="shared" ca="1" si="95"/>
        <v>-0.17430160292402358</v>
      </c>
      <c r="D903">
        <f t="shared" ca="1" si="96"/>
        <v>-5.7371818917574188E-2</v>
      </c>
      <c r="E903">
        <f t="shared" ca="1" si="97"/>
        <v>-5.7340350628450498E-2</v>
      </c>
      <c r="F903">
        <f t="shared" ca="1" si="98"/>
        <v>162.81681457124708</v>
      </c>
      <c r="AL903">
        <f t="shared" ca="1" si="99"/>
        <v>162</v>
      </c>
    </row>
    <row r="904" spans="1:38" x14ac:dyDescent="0.35">
      <c r="A904">
        <v>903</v>
      </c>
      <c r="B904">
        <f t="shared" si="94"/>
        <v>-0.97846901961225663</v>
      </c>
      <c r="C904">
        <f t="shared" ca="1" si="95"/>
        <v>-0.49387846484895243</v>
      </c>
      <c r="D904">
        <f t="shared" ca="1" si="96"/>
        <v>-2.0247896419331415E-2</v>
      </c>
      <c r="E904">
        <f t="shared" ca="1" si="97"/>
        <v>-2.0246512918009399E-2</v>
      </c>
      <c r="F904">
        <f t="shared" ca="1" si="98"/>
        <v>159.10442232142279</v>
      </c>
      <c r="AL904">
        <f t="shared" ca="1" si="99"/>
        <v>159</v>
      </c>
    </row>
    <row r="905" spans="1:38" x14ac:dyDescent="0.35">
      <c r="A905">
        <v>904</v>
      </c>
      <c r="B905">
        <f t="shared" si="94"/>
        <v>-0.70234341473601625</v>
      </c>
      <c r="C905">
        <f t="shared" ca="1" si="95"/>
        <v>-0.1078453747254173</v>
      </c>
      <c r="D905">
        <f t="shared" ca="1" si="96"/>
        <v>-9.2725348912373634E-2</v>
      </c>
      <c r="E905">
        <f t="shared" ca="1" si="97"/>
        <v>-9.2592530748134561E-2</v>
      </c>
      <c r="F905">
        <f t="shared" ca="1" si="98"/>
        <v>166.352167570727</v>
      </c>
      <c r="AL905">
        <f t="shared" ca="1" si="99"/>
        <v>166</v>
      </c>
    </row>
    <row r="906" spans="1:38" x14ac:dyDescent="0.35">
      <c r="A906">
        <v>905</v>
      </c>
      <c r="B906">
        <f t="shared" si="94"/>
        <v>0.21951348662591108</v>
      </c>
      <c r="C906">
        <f t="shared" ca="1" si="95"/>
        <v>8.8721899947777905E-2</v>
      </c>
      <c r="D906">
        <f t="shared" ca="1" si="96"/>
        <v>0.11271174316472081</v>
      </c>
      <c r="E906">
        <f t="shared" ca="1" si="97"/>
        <v>0.1124732475585201</v>
      </c>
      <c r="F906">
        <f t="shared" ca="1" si="98"/>
        <v>145.80845836301756</v>
      </c>
      <c r="AL906">
        <f t="shared" ca="1" si="99"/>
        <v>145</v>
      </c>
    </row>
    <row r="907" spans="1:38" x14ac:dyDescent="0.35">
      <c r="A907">
        <v>906</v>
      </c>
      <c r="B907">
        <f t="shared" si="94"/>
        <v>0.93955070072228586</v>
      </c>
      <c r="C907">
        <f t="shared" ca="1" si="95"/>
        <v>0.36022409308134024</v>
      </c>
      <c r="D907">
        <f t="shared" ca="1" si="96"/>
        <v>2.7760497401660346E-2</v>
      </c>
      <c r="E907">
        <f t="shared" ca="1" si="97"/>
        <v>2.7756931956628438E-2</v>
      </c>
      <c r="F907">
        <f t="shared" ca="1" si="98"/>
        <v>154.30358293932363</v>
      </c>
      <c r="AL907">
        <f t="shared" ca="1" si="99"/>
        <v>154</v>
      </c>
    </row>
    <row r="908" spans="1:38" x14ac:dyDescent="0.35">
      <c r="A908">
        <v>907</v>
      </c>
      <c r="B908">
        <f t="shared" si="94"/>
        <v>0.79576933353464396</v>
      </c>
      <c r="C908">
        <f t="shared" ca="1" si="95"/>
        <v>0.12783279494805252</v>
      </c>
      <c r="D908">
        <f t="shared" ca="1" si="96"/>
        <v>7.8227187350974406E-2</v>
      </c>
      <c r="E908">
        <f t="shared" ca="1" si="97"/>
        <v>7.8147426640815351E-2</v>
      </c>
      <c r="F908">
        <f t="shared" ca="1" si="98"/>
        <v>149.25691394439221</v>
      </c>
      <c r="AL908">
        <f t="shared" ca="1" si="99"/>
        <v>149</v>
      </c>
    </row>
    <row r="909" spans="1:38" x14ac:dyDescent="0.35">
      <c r="A909">
        <v>908</v>
      </c>
      <c r="B909">
        <f t="shared" si="94"/>
        <v>-7.9638689026444137E-2</v>
      </c>
      <c r="C909">
        <f t="shared" ca="1" si="95"/>
        <v>-8.2143884293021958E-3</v>
      </c>
      <c r="D909">
        <f t="shared" ca="1" si="96"/>
        <v>-1.2173760817455634</v>
      </c>
      <c r="E909">
        <f t="shared" ca="1" si="97"/>
        <v>-0.93819442618414395</v>
      </c>
      <c r="F909">
        <f t="shared" ca="1" si="98"/>
        <v>278.81724085404602</v>
      </c>
      <c r="AL909">
        <f t="shared" ca="1" si="99"/>
        <v>278</v>
      </c>
    </row>
    <row r="910" spans="1:38" x14ac:dyDescent="0.35">
      <c r="A910">
        <v>909</v>
      </c>
      <c r="B910">
        <f t="shared" si="94"/>
        <v>-0.88182726816925094</v>
      </c>
      <c r="C910">
        <f t="shared" ca="1" si="95"/>
        <v>-0.54929406578759576</v>
      </c>
      <c r="D910">
        <f t="shared" ca="1" si="96"/>
        <v>-1.8205184841495917E-2</v>
      </c>
      <c r="E910">
        <f t="shared" ca="1" si="97"/>
        <v>-1.8204179237868923E-2</v>
      </c>
      <c r="F910">
        <f t="shared" ca="1" si="98"/>
        <v>158.90015116363924</v>
      </c>
      <c r="AL910">
        <f t="shared" ca="1" si="99"/>
        <v>158</v>
      </c>
    </row>
    <row r="911" spans="1:38" x14ac:dyDescent="0.35">
      <c r="A911">
        <v>910</v>
      </c>
      <c r="B911">
        <f t="shared" si="94"/>
        <v>-0.8732679237120532</v>
      </c>
      <c r="C911">
        <f t="shared" ca="1" si="95"/>
        <v>-0.10959721337456042</v>
      </c>
      <c r="D911">
        <f t="shared" ca="1" si="96"/>
        <v>-9.124319580849112E-2</v>
      </c>
      <c r="E911">
        <f t="shared" ca="1" si="97"/>
        <v>-9.1116643686959403E-2</v>
      </c>
      <c r="F911">
        <f t="shared" ca="1" si="98"/>
        <v>166.20395226033878</v>
      </c>
      <c r="AL911">
        <f t="shared" ca="1" si="99"/>
        <v>166</v>
      </c>
    </row>
    <row r="912" spans="1:38" x14ac:dyDescent="0.35">
      <c r="A912">
        <v>911</v>
      </c>
      <c r="B912">
        <f t="shared" si="94"/>
        <v>-6.1830077475359235E-2</v>
      </c>
      <c r="C912">
        <f t="shared" ca="1" si="95"/>
        <v>-2.5731397756786914E-2</v>
      </c>
      <c r="D912">
        <f t="shared" ca="1" si="96"/>
        <v>-0.38863026775770082</v>
      </c>
      <c r="E912">
        <f t="shared" ca="1" si="97"/>
        <v>-0.37892118111051354</v>
      </c>
      <c r="F912">
        <f t="shared" ca="1" si="98"/>
        <v>195.94265945525976</v>
      </c>
      <c r="AL912">
        <f t="shared" ca="1" si="99"/>
        <v>195</v>
      </c>
    </row>
    <row r="913" spans="1:38" x14ac:dyDescent="0.35">
      <c r="A913">
        <v>912</v>
      </c>
      <c r="B913">
        <f t="shared" si="94"/>
        <v>0.80645405684816851</v>
      </c>
      <c r="C913">
        <f t="shared" ca="1" si="95"/>
        <v>0.30106326209167389</v>
      </c>
      <c r="D913">
        <f t="shared" ca="1" si="96"/>
        <v>3.3215610335594503E-2</v>
      </c>
      <c r="E913">
        <f t="shared" ca="1" si="97"/>
        <v>3.320950300396084E-2</v>
      </c>
      <c r="F913">
        <f t="shared" ca="1" si="98"/>
        <v>153.75807164593022</v>
      </c>
      <c r="AL913">
        <f t="shared" ca="1" si="99"/>
        <v>153</v>
      </c>
    </row>
    <row r="914" spans="1:38" x14ac:dyDescent="0.35">
      <c r="A914">
        <v>913</v>
      </c>
      <c r="B914">
        <f t="shared" si="94"/>
        <v>0.93328805045892183</v>
      </c>
      <c r="C914">
        <f t="shared" ca="1" si="95"/>
        <v>5.4693135775785981E-2</v>
      </c>
      <c r="D914">
        <f t="shared" ca="1" si="96"/>
        <v>0.18283830060494083</v>
      </c>
      <c r="E914">
        <f t="shared" ca="1" si="97"/>
        <v>0.18182129269874397</v>
      </c>
      <c r="F914">
        <f t="shared" ca="1" si="98"/>
        <v>138.79580261899557</v>
      </c>
      <c r="AL914">
        <f t="shared" ca="1" si="99"/>
        <v>138</v>
      </c>
    </row>
    <row r="915" spans="1:38" x14ac:dyDescent="0.35">
      <c r="A915">
        <v>914</v>
      </c>
      <c r="B915">
        <f t="shared" si="94"/>
        <v>0.20206131455610385</v>
      </c>
      <c r="C915">
        <f t="shared" ca="1" si="95"/>
        <v>4.47314396082455E-2</v>
      </c>
      <c r="D915">
        <f t="shared" ca="1" si="96"/>
        <v>0.22355640881624264</v>
      </c>
      <c r="E915">
        <f t="shared" ca="1" si="97"/>
        <v>0.22169892596973503</v>
      </c>
      <c r="F915">
        <f t="shared" ca="1" si="98"/>
        <v>134.72399179786538</v>
      </c>
      <c r="AL915">
        <f t="shared" ca="1" si="99"/>
        <v>134</v>
      </c>
    </row>
    <row r="916" spans="1:38" x14ac:dyDescent="0.35">
      <c r="A916">
        <v>915</v>
      </c>
      <c r="B916">
        <f t="shared" si="94"/>
        <v>-0.71493966209610105</v>
      </c>
      <c r="C916">
        <f t="shared" ca="1" si="95"/>
        <v>-0.23193603930865353</v>
      </c>
      <c r="D916">
        <f t="shared" ca="1" si="96"/>
        <v>-4.3115334856142384E-2</v>
      </c>
      <c r="E916">
        <f t="shared" ca="1" si="97"/>
        <v>-4.3101978017682972E-2</v>
      </c>
      <c r="F916">
        <f t="shared" ca="1" si="98"/>
        <v>161.3911661651039</v>
      </c>
      <c r="AL916">
        <f t="shared" ca="1" si="99"/>
        <v>161</v>
      </c>
    </row>
    <row r="917" spans="1:38" x14ac:dyDescent="0.35">
      <c r="A917">
        <v>916</v>
      </c>
      <c r="B917">
        <f t="shared" si="94"/>
        <v>-0.97462841053032789</v>
      </c>
      <c r="C917">
        <f t="shared" ca="1" si="95"/>
        <v>-0.36263902241035834</v>
      </c>
      <c r="D917">
        <f t="shared" ca="1" si="96"/>
        <v>-2.7575631363477782E-2</v>
      </c>
      <c r="E917">
        <f t="shared" ca="1" si="97"/>
        <v>-2.7572136673685063E-2</v>
      </c>
      <c r="F917">
        <f t="shared" ca="1" si="98"/>
        <v>159.83719581583745</v>
      </c>
      <c r="AL917">
        <f t="shared" ca="1" si="99"/>
        <v>159</v>
      </c>
    </row>
    <row r="918" spans="1:38" x14ac:dyDescent="0.35">
      <c r="A918">
        <v>917</v>
      </c>
      <c r="B918">
        <f t="shared" si="94"/>
        <v>-0.33824829305217113</v>
      </c>
      <c r="C918">
        <f t="shared" ca="1" si="95"/>
        <v>-0.12040264224648735</v>
      </c>
      <c r="D918">
        <f t="shared" ca="1" si="96"/>
        <v>-8.305465572365163E-2</v>
      </c>
      <c r="E918">
        <f t="shared" ca="1" si="97"/>
        <v>-8.2959202432830684E-2</v>
      </c>
      <c r="F918">
        <f t="shared" ca="1" si="98"/>
        <v>165.3850982518548</v>
      </c>
      <c r="AL918">
        <f t="shared" ca="1" si="99"/>
        <v>165</v>
      </c>
    </row>
    <row r="919" spans="1:38" x14ac:dyDescent="0.35">
      <c r="A919">
        <v>918</v>
      </c>
      <c r="B919">
        <f t="shared" si="94"/>
        <v>0.60911574514622724</v>
      </c>
      <c r="C919">
        <f t="shared" ca="1" si="95"/>
        <v>0.2491884209882472</v>
      </c>
      <c r="D919">
        <f t="shared" ca="1" si="96"/>
        <v>4.0130275557513341E-2</v>
      </c>
      <c r="E919">
        <f t="shared" ca="1" si="97"/>
        <v>4.0119505197884694E-2</v>
      </c>
      <c r="F919">
        <f t="shared" ca="1" si="98"/>
        <v>153.06660512373833</v>
      </c>
      <c r="AL919">
        <f t="shared" ca="1" si="99"/>
        <v>153</v>
      </c>
    </row>
    <row r="920" spans="1:38" x14ac:dyDescent="0.35">
      <c r="A920">
        <v>919</v>
      </c>
      <c r="B920">
        <f t="shared" si="94"/>
        <v>0.99646157633836452</v>
      </c>
      <c r="C920">
        <f t="shared" ca="1" si="95"/>
        <v>0.64698489856240937</v>
      </c>
      <c r="D920">
        <f t="shared" ca="1" si="96"/>
        <v>1.5456311302195536E-2</v>
      </c>
      <c r="E920">
        <f t="shared" ca="1" si="97"/>
        <v>1.5455695897039467E-2</v>
      </c>
      <c r="F920">
        <f t="shared" ca="1" si="98"/>
        <v>155.5340015492701</v>
      </c>
      <c r="AL920">
        <f t="shared" ca="1" si="99"/>
        <v>155</v>
      </c>
    </row>
    <row r="921" spans="1:38" x14ac:dyDescent="0.35">
      <c r="A921">
        <v>920</v>
      </c>
      <c r="B921">
        <f t="shared" si="94"/>
        <v>0.46766522966301216</v>
      </c>
      <c r="C921">
        <f t="shared" ca="1" si="95"/>
        <v>0.10566530963820064</v>
      </c>
      <c r="D921">
        <f t="shared" ca="1" si="96"/>
        <v>9.4638439372771679E-2</v>
      </c>
      <c r="E921">
        <f t="shared" ca="1" si="97"/>
        <v>9.4497232130661496E-2</v>
      </c>
      <c r="F921">
        <f t="shared" ca="1" si="98"/>
        <v>147.61578874221249</v>
      </c>
      <c r="AL921">
        <f t="shared" ca="1" si="99"/>
        <v>147</v>
      </c>
    </row>
    <row r="922" spans="1:38" x14ac:dyDescent="0.35">
      <c r="A922">
        <v>921</v>
      </c>
      <c r="B922">
        <f t="shared" si="94"/>
        <v>-0.49110037241580734</v>
      </c>
      <c r="C922">
        <f t="shared" ca="1" si="95"/>
        <v>-0.1141733674719243</v>
      </c>
      <c r="D922">
        <f t="shared" ca="1" si="96"/>
        <v>-8.7586100168754691E-2</v>
      </c>
      <c r="E922">
        <f t="shared" ca="1" si="97"/>
        <v>-8.7474159541551313E-2</v>
      </c>
      <c r="F922">
        <f t="shared" ca="1" si="98"/>
        <v>165.83824269636514</v>
      </c>
      <c r="AL922">
        <f t="shared" ca="1" si="99"/>
        <v>165</v>
      </c>
    </row>
    <row r="923" spans="1:38" x14ac:dyDescent="0.35">
      <c r="A923">
        <v>922</v>
      </c>
      <c r="B923">
        <f t="shared" si="94"/>
        <v>-0.99835055692093788</v>
      </c>
      <c r="C923">
        <f t="shared" ca="1" si="95"/>
        <v>-0.39582578042540811</v>
      </c>
      <c r="D923">
        <f t="shared" ca="1" si="96"/>
        <v>-2.5263639951022498E-2</v>
      </c>
      <c r="E923">
        <f t="shared" ca="1" si="97"/>
        <v>-2.5260952610753128E-2</v>
      </c>
      <c r="F923">
        <f t="shared" ca="1" si="98"/>
        <v>159.60599667459189</v>
      </c>
      <c r="AL923">
        <f t="shared" ca="1" si="99"/>
        <v>159</v>
      </c>
    </row>
    <row r="924" spans="1:38" x14ac:dyDescent="0.35">
      <c r="A924">
        <v>923</v>
      </c>
      <c r="B924">
        <f t="shared" si="94"/>
        <v>-0.58772184352244106</v>
      </c>
      <c r="C924">
        <f t="shared" ca="1" si="95"/>
        <v>-0.39829024567857091</v>
      </c>
      <c r="D924">
        <f t="shared" ca="1" si="96"/>
        <v>-2.5107318365185934E-2</v>
      </c>
      <c r="E924">
        <f t="shared" ca="1" si="97"/>
        <v>-2.5104680600499491E-2</v>
      </c>
      <c r="F924">
        <f t="shared" ca="1" si="98"/>
        <v>159.59036451600826</v>
      </c>
      <c r="AL924">
        <f t="shared" ca="1" si="99"/>
        <v>159</v>
      </c>
    </row>
    <row r="925" spans="1:38" x14ac:dyDescent="0.35">
      <c r="A925">
        <v>924</v>
      </c>
      <c r="B925">
        <f t="shared" si="94"/>
        <v>0.36325562239244008</v>
      </c>
      <c r="C925">
        <f t="shared" ca="1" si="95"/>
        <v>0.2046509404857193</v>
      </c>
      <c r="D925">
        <f t="shared" ca="1" si="96"/>
        <v>4.8863689442452424E-2</v>
      </c>
      <c r="E925">
        <f t="shared" ca="1" si="97"/>
        <v>4.8844246783076598E-2</v>
      </c>
      <c r="F925">
        <f t="shared" ca="1" si="98"/>
        <v>152.19326373524441</v>
      </c>
      <c r="AL925">
        <f t="shared" ca="1" si="99"/>
        <v>152</v>
      </c>
    </row>
    <row r="926" spans="1:38" x14ac:dyDescent="0.35">
      <c r="A926">
        <v>925</v>
      </c>
      <c r="B926">
        <f t="shared" si="94"/>
        <v>0.98025754431884438</v>
      </c>
      <c r="C926">
        <f t="shared" ca="1" si="95"/>
        <v>0.76262396414196654</v>
      </c>
      <c r="D926">
        <f t="shared" ca="1" si="96"/>
        <v>1.3112622301675335E-2</v>
      </c>
      <c r="E926">
        <f t="shared" ca="1" si="97"/>
        <v>1.3112246538971972E-2</v>
      </c>
      <c r="F926">
        <f t="shared" ca="1" si="98"/>
        <v>155.76837044932213</v>
      </c>
      <c r="AL926">
        <f t="shared" ca="1" si="99"/>
        <v>155</v>
      </c>
    </row>
    <row r="927" spans="1:38" x14ac:dyDescent="0.35">
      <c r="A927">
        <v>926</v>
      </c>
      <c r="B927">
        <f t="shared" si="94"/>
        <v>0.69601520068778344</v>
      </c>
      <c r="C927">
        <f t="shared" ca="1" si="95"/>
        <v>0.3842973560057597</v>
      </c>
      <c r="D927">
        <f t="shared" ca="1" si="96"/>
        <v>2.6021516525474415E-2</v>
      </c>
      <c r="E927">
        <f t="shared" ca="1" si="97"/>
        <v>2.6018580012955553E-2</v>
      </c>
      <c r="F927">
        <f t="shared" ca="1" si="98"/>
        <v>154.4774810269422</v>
      </c>
      <c r="AL927">
        <f t="shared" ca="1" si="99"/>
        <v>154</v>
      </c>
    </row>
    <row r="928" spans="1:38" x14ac:dyDescent="0.35">
      <c r="A928">
        <v>927</v>
      </c>
      <c r="B928">
        <f t="shared" si="94"/>
        <v>-0.22814030861707352</v>
      </c>
      <c r="C928">
        <f t="shared" ca="1" si="95"/>
        <v>-0.11131424822414522</v>
      </c>
      <c r="D928">
        <f t="shared" ca="1" si="96"/>
        <v>-8.9835759209043436E-2</v>
      </c>
      <c r="E928">
        <f t="shared" ca="1" si="97"/>
        <v>-8.9714971921882603E-2</v>
      </c>
      <c r="F928">
        <f t="shared" ca="1" si="98"/>
        <v>166.06320860039401</v>
      </c>
      <c r="AL928">
        <f t="shared" ca="1" si="99"/>
        <v>166</v>
      </c>
    </row>
    <row r="929" spans="1:38" x14ac:dyDescent="0.35">
      <c r="A929">
        <v>928</v>
      </c>
      <c r="B929">
        <f t="shared" si="94"/>
        <v>-0.94254467030233113</v>
      </c>
      <c r="C929">
        <f t="shared" ca="1" si="95"/>
        <v>-0.16490182421469543</v>
      </c>
      <c r="D929">
        <f t="shared" ca="1" si="96"/>
        <v>-6.0642142969749138E-2</v>
      </c>
      <c r="E929">
        <f t="shared" ca="1" si="97"/>
        <v>-6.0604981531505717E-2</v>
      </c>
      <c r="F929">
        <f t="shared" ca="1" si="98"/>
        <v>163.14384697646457</v>
      </c>
      <c r="AL929">
        <f t="shared" ca="1" si="99"/>
        <v>163</v>
      </c>
    </row>
    <row r="930" spans="1:38" x14ac:dyDescent="0.35">
      <c r="A930">
        <v>929</v>
      </c>
      <c r="B930">
        <f t="shared" si="94"/>
        <v>-0.79037780887907649</v>
      </c>
      <c r="C930">
        <f t="shared" ca="1" si="95"/>
        <v>-0.30031642842228545</v>
      </c>
      <c r="D930">
        <f t="shared" ca="1" si="96"/>
        <v>-3.3298211664726678E-2</v>
      </c>
      <c r="E930">
        <f t="shared" ca="1" si="97"/>
        <v>-3.3292058657830637E-2</v>
      </c>
      <c r="F930">
        <f t="shared" ca="1" si="98"/>
        <v>160.40945384596233</v>
      </c>
      <c r="AL930">
        <f t="shared" ca="1" si="99"/>
        <v>160</v>
      </c>
    </row>
    <row r="931" spans="1:38" x14ac:dyDescent="0.35">
      <c r="A931">
        <v>930</v>
      </c>
      <c r="B931">
        <f t="shared" si="94"/>
        <v>8.8458765013585364E-2</v>
      </c>
      <c r="C931">
        <f t="shared" ca="1" si="95"/>
        <v>3.50456187885601E-2</v>
      </c>
      <c r="D931">
        <f t="shared" ca="1" si="96"/>
        <v>0.28534237219016628</v>
      </c>
      <c r="E931">
        <f t="shared" ca="1" si="97"/>
        <v>0.28148599627225634</v>
      </c>
      <c r="F931">
        <f t="shared" ca="1" si="98"/>
        <v>128.54539546047303</v>
      </c>
      <c r="AL931">
        <f t="shared" ca="1" si="99"/>
        <v>128</v>
      </c>
    </row>
    <row r="932" spans="1:38" x14ac:dyDescent="0.35">
      <c r="A932">
        <v>931</v>
      </c>
      <c r="B932">
        <f t="shared" si="94"/>
        <v>0.88596675830125271</v>
      </c>
      <c r="C932">
        <f t="shared" ca="1" si="95"/>
        <v>0.17881498633133033</v>
      </c>
      <c r="D932">
        <f t="shared" ca="1" si="96"/>
        <v>5.5923724320682905E-2</v>
      </c>
      <c r="E932">
        <f t="shared" ca="1" si="97"/>
        <v>5.5894578982706833E-2</v>
      </c>
      <c r="F932">
        <f t="shared" ca="1" si="98"/>
        <v>151.48726024742137</v>
      </c>
      <c r="AL932">
        <f t="shared" ca="1" si="99"/>
        <v>151</v>
      </c>
    </row>
    <row r="933" spans="1:38" x14ac:dyDescent="0.35">
      <c r="A933">
        <v>932</v>
      </c>
      <c r="B933">
        <f t="shared" si="94"/>
        <v>0.86892099985178994</v>
      </c>
      <c r="C933">
        <f t="shared" ca="1" si="95"/>
        <v>0.65970180090801767</v>
      </c>
      <c r="D933">
        <f t="shared" ca="1" si="96"/>
        <v>1.5158363955102044E-2</v>
      </c>
      <c r="E933">
        <f t="shared" ca="1" si="97"/>
        <v>1.5157783457070854E-2</v>
      </c>
      <c r="F933">
        <f t="shared" ca="1" si="98"/>
        <v>155.56379628397946</v>
      </c>
      <c r="AL933">
        <f t="shared" ca="1" si="99"/>
        <v>155</v>
      </c>
    </row>
    <row r="934" spans="1:38" x14ac:dyDescent="0.35">
      <c r="A934">
        <v>933</v>
      </c>
      <c r="B934">
        <f t="shared" si="94"/>
        <v>5.2993281373090485E-2</v>
      </c>
      <c r="C934">
        <f t="shared" ca="1" si="95"/>
        <v>2.5990456086746459E-2</v>
      </c>
      <c r="D934">
        <f t="shared" ca="1" si="96"/>
        <v>0.38475661860737359</v>
      </c>
      <c r="E934">
        <f t="shared" ca="1" si="97"/>
        <v>0.37533356013347091</v>
      </c>
      <c r="F934">
        <f t="shared" ca="1" si="98"/>
        <v>118.60397081875229</v>
      </c>
      <c r="AL934">
        <f t="shared" ca="1" si="99"/>
        <v>118</v>
      </c>
    </row>
    <row r="935" spans="1:38" x14ac:dyDescent="0.35">
      <c r="A935">
        <v>934</v>
      </c>
      <c r="B935">
        <f t="shared" si="94"/>
        <v>-0.81165621560899004</v>
      </c>
      <c r="C935">
        <f t="shared" ca="1" si="95"/>
        <v>-0.35060102108970226</v>
      </c>
      <c r="D935">
        <f t="shared" ca="1" si="96"/>
        <v>-2.8522449731946078E-2</v>
      </c>
      <c r="E935">
        <f t="shared" ca="1" si="97"/>
        <v>-2.8518582577170642E-2</v>
      </c>
      <c r="F935">
        <f t="shared" ca="1" si="98"/>
        <v>159.93187765268425</v>
      </c>
      <c r="AL935">
        <f t="shared" ca="1" si="99"/>
        <v>159</v>
      </c>
    </row>
    <row r="936" spans="1:38" x14ac:dyDescent="0.35">
      <c r="A936">
        <v>935</v>
      </c>
      <c r="B936">
        <f t="shared" si="94"/>
        <v>-0.93007273110458111</v>
      </c>
      <c r="C936">
        <f t="shared" ca="1" si="95"/>
        <v>-0.90044902786931358</v>
      </c>
      <c r="D936">
        <f t="shared" ca="1" si="96"/>
        <v>-1.1105570321578877E-2</v>
      </c>
      <c r="E936">
        <f t="shared" ca="1" si="97"/>
        <v>-1.1105342041154717E-2</v>
      </c>
      <c r="F936">
        <f t="shared" ca="1" si="98"/>
        <v>158.19018971164752</v>
      </c>
      <c r="AL936">
        <f t="shared" ca="1" si="99"/>
        <v>158</v>
      </c>
    </row>
    <row r="937" spans="1:38" x14ac:dyDescent="0.35">
      <c r="A937">
        <v>936</v>
      </c>
      <c r="B937">
        <f t="shared" si="94"/>
        <v>-0.19338466687277683</v>
      </c>
      <c r="C937">
        <f t="shared" ca="1" si="95"/>
        <v>-4.3731569312926025E-3</v>
      </c>
      <c r="D937">
        <f t="shared" ca="1" si="96"/>
        <v>-2.2866776008983138</v>
      </c>
      <c r="E937">
        <f t="shared" ca="1" si="97"/>
        <v>-0.75451516941594066</v>
      </c>
      <c r="F937">
        <f t="shared" ca="1" si="98"/>
        <v>242.57113794863758</v>
      </c>
      <c r="AL937">
        <f t="shared" ca="1" si="99"/>
        <v>242</v>
      </c>
    </row>
    <row r="938" spans="1:38" x14ac:dyDescent="0.35">
      <c r="A938">
        <v>937</v>
      </c>
      <c r="B938">
        <f t="shared" si="94"/>
        <v>0.72110036824277435</v>
      </c>
      <c r="C938">
        <f t="shared" ca="1" si="95"/>
        <v>0.5373343421079716</v>
      </c>
      <c r="D938">
        <f t="shared" ca="1" si="96"/>
        <v>1.8610386897606121E-2</v>
      </c>
      <c r="E938">
        <f t="shared" ca="1" si="97"/>
        <v>1.8609312642480426E-2</v>
      </c>
      <c r="F938">
        <f t="shared" ca="1" si="98"/>
        <v>155.21859398972904</v>
      </c>
      <c r="AL938">
        <f t="shared" ca="1" si="99"/>
        <v>155</v>
      </c>
    </row>
    <row r="939" spans="1:38" x14ac:dyDescent="0.35">
      <c r="A939">
        <v>938</v>
      </c>
      <c r="B939">
        <f t="shared" si="94"/>
        <v>0.97260905032064815</v>
      </c>
      <c r="C939">
        <f t="shared" ca="1" si="95"/>
        <v>0.80600455431894791</v>
      </c>
      <c r="D939">
        <f t="shared" ca="1" si="96"/>
        <v>1.2406877785510443E-2</v>
      </c>
      <c r="E939">
        <f t="shared" ca="1" si="97"/>
        <v>1.2406559488236083E-2</v>
      </c>
      <c r="F939">
        <f t="shared" ca="1" si="98"/>
        <v>155.8389449009386</v>
      </c>
      <c r="AL939">
        <f t="shared" ca="1" si="99"/>
        <v>155</v>
      </c>
    </row>
    <row r="940" spans="1:38" x14ac:dyDescent="0.35">
      <c r="A940">
        <v>939</v>
      </c>
      <c r="B940">
        <f t="shared" si="94"/>
        <v>0.3299054569501611</v>
      </c>
      <c r="C940">
        <f t="shared" ca="1" si="95"/>
        <v>0.21350970049782847</v>
      </c>
      <c r="D940">
        <f t="shared" ca="1" si="96"/>
        <v>4.6836279460294152E-2</v>
      </c>
      <c r="E940">
        <f t="shared" ca="1" si="97"/>
        <v>4.6819157705178312E-2</v>
      </c>
      <c r="F940">
        <f t="shared" ca="1" si="98"/>
        <v>152.39600473346025</v>
      </c>
      <c r="AL940">
        <f t="shared" ca="1" si="99"/>
        <v>152</v>
      </c>
    </row>
    <row r="941" spans="1:38" x14ac:dyDescent="0.35">
      <c r="A941">
        <v>940</v>
      </c>
      <c r="B941">
        <f t="shared" si="94"/>
        <v>-0.61611169210333949</v>
      </c>
      <c r="C941">
        <f t="shared" ca="1" si="95"/>
        <v>-8.3126981865328395E-2</v>
      </c>
      <c r="D941">
        <f t="shared" ca="1" si="96"/>
        <v>-0.12029788373888887</v>
      </c>
      <c r="E941">
        <f t="shared" ca="1" si="97"/>
        <v>-0.12000794352168025</v>
      </c>
      <c r="F941">
        <f t="shared" ca="1" si="98"/>
        <v>169.10942105337853</v>
      </c>
      <c r="AL941">
        <f t="shared" ca="1" si="99"/>
        <v>169</v>
      </c>
    </row>
    <row r="942" spans="1:38" x14ac:dyDescent="0.35">
      <c r="A942">
        <v>941</v>
      </c>
      <c r="B942">
        <f t="shared" si="94"/>
        <v>-0.99567859278167237</v>
      </c>
      <c r="C942">
        <f t="shared" ca="1" si="95"/>
        <v>-0.6910653293922896</v>
      </c>
      <c r="D942">
        <f t="shared" ca="1" si="96"/>
        <v>-1.4470411949032112E-2</v>
      </c>
      <c r="E942">
        <f t="shared" ca="1" si="97"/>
        <v>-1.4469906954253731E-2</v>
      </c>
      <c r="F942">
        <f t="shared" ca="1" si="98"/>
        <v>158.52667387439288</v>
      </c>
      <c r="AL942">
        <f t="shared" ca="1" si="99"/>
        <v>158</v>
      </c>
    </row>
    <row r="943" spans="1:38" x14ac:dyDescent="0.35">
      <c r="A943">
        <v>942</v>
      </c>
      <c r="B943">
        <f t="shared" si="94"/>
        <v>-0.45982318706362468</v>
      </c>
      <c r="C943">
        <f t="shared" ca="1" si="95"/>
        <v>-1.4641203422886318E-2</v>
      </c>
      <c r="D943">
        <f t="shared" ca="1" si="96"/>
        <v>-0.68300396566914401</v>
      </c>
      <c r="E943">
        <f t="shared" ca="1" si="97"/>
        <v>-0.63112598520571472</v>
      </c>
      <c r="F943">
        <f t="shared" ca="1" si="98"/>
        <v>225.38002924640406</v>
      </c>
      <c r="AL943">
        <f t="shared" ca="1" si="99"/>
        <v>225</v>
      </c>
    </row>
    <row r="944" spans="1:38" x14ac:dyDescent="0.35">
      <c r="A944">
        <v>943</v>
      </c>
      <c r="B944">
        <f t="shared" si="94"/>
        <v>0.49879153625744566</v>
      </c>
      <c r="C944">
        <f t="shared" ca="1" si="95"/>
        <v>0.18201132246328935</v>
      </c>
      <c r="D944">
        <f t="shared" ca="1" si="96"/>
        <v>5.4941636952376645E-2</v>
      </c>
      <c r="E944">
        <f t="shared" ca="1" si="97"/>
        <v>5.4914000137712277E-2</v>
      </c>
      <c r="F944">
        <f t="shared" ca="1" si="98"/>
        <v>151.58546898425197</v>
      </c>
      <c r="AL944">
        <f t="shared" ca="1" si="99"/>
        <v>151</v>
      </c>
    </row>
    <row r="945" spans="1:38" x14ac:dyDescent="0.35">
      <c r="A945">
        <v>944</v>
      </c>
      <c r="B945">
        <f t="shared" si="94"/>
        <v>0.99881962143844405</v>
      </c>
      <c r="C945">
        <f t="shared" ca="1" si="95"/>
        <v>0.20601534320858392</v>
      </c>
      <c r="D945">
        <f t="shared" ca="1" si="96"/>
        <v>4.8540073978253752E-2</v>
      </c>
      <c r="E945">
        <f t="shared" ca="1" si="97"/>
        <v>4.852101503187306E-2</v>
      </c>
      <c r="F945">
        <f t="shared" ca="1" si="98"/>
        <v>152.22562528166429</v>
      </c>
      <c r="AL945">
        <f t="shared" ca="1" si="99"/>
        <v>152</v>
      </c>
    </row>
    <row r="946" spans="1:38" x14ac:dyDescent="0.35">
      <c r="A946">
        <v>945</v>
      </c>
      <c r="B946">
        <f t="shared" si="94"/>
        <v>0.58053755296162179</v>
      </c>
      <c r="C946">
        <f t="shared" ca="1" si="95"/>
        <v>0.19853420325730761</v>
      </c>
      <c r="D946">
        <f t="shared" ca="1" si="96"/>
        <v>5.036915471456388E-2</v>
      </c>
      <c r="E946">
        <f t="shared" ca="1" si="97"/>
        <v>5.0347859224140382E-2</v>
      </c>
      <c r="F946">
        <f t="shared" ca="1" si="98"/>
        <v>152.04271720803325</v>
      </c>
      <c r="AL946">
        <f t="shared" ca="1" si="99"/>
        <v>152</v>
      </c>
    </row>
    <row r="947" spans="1:38" x14ac:dyDescent="0.35">
      <c r="A947">
        <v>946</v>
      </c>
      <c r="B947">
        <f t="shared" si="94"/>
        <v>-0.37148806442202098</v>
      </c>
      <c r="C947">
        <f t="shared" ca="1" si="95"/>
        <v>-0.15817213121239684</v>
      </c>
      <c r="D947">
        <f t="shared" ca="1" si="96"/>
        <v>-6.3222262501930832E-2</v>
      </c>
      <c r="E947">
        <f t="shared" ca="1" si="97"/>
        <v>-6.3180153780469955E-2</v>
      </c>
      <c r="F947">
        <f t="shared" ca="1" si="98"/>
        <v>163.40185892968273</v>
      </c>
      <c r="AL947">
        <f t="shared" ca="1" si="99"/>
        <v>163</v>
      </c>
    </row>
    <row r="948" spans="1:38" x14ac:dyDescent="0.35">
      <c r="A948">
        <v>947</v>
      </c>
      <c r="B948">
        <f t="shared" si="94"/>
        <v>-0.98196926858104172</v>
      </c>
      <c r="C948">
        <f t="shared" ca="1" si="95"/>
        <v>-9.731183427976911E-2</v>
      </c>
      <c r="D948">
        <f t="shared" ca="1" si="96"/>
        <v>-0.1027624242622973</v>
      </c>
      <c r="E948">
        <f t="shared" ca="1" si="97"/>
        <v>-0.10258165588474454</v>
      </c>
      <c r="F948">
        <f t="shared" ca="1" si="98"/>
        <v>167.35587510571938</v>
      </c>
      <c r="AL948">
        <f t="shared" ca="1" si="99"/>
        <v>167</v>
      </c>
    </row>
    <row r="949" spans="1:38" x14ac:dyDescent="0.35">
      <c r="A949">
        <v>948</v>
      </c>
      <c r="B949">
        <f t="shared" si="94"/>
        <v>-0.68963245578995402</v>
      </c>
      <c r="C949">
        <f t="shared" ca="1" si="95"/>
        <v>-0.16169479298392339</v>
      </c>
      <c r="D949">
        <f t="shared" ca="1" si="96"/>
        <v>-6.1844910497484334E-2</v>
      </c>
      <c r="E949">
        <f t="shared" ca="1" si="97"/>
        <v>-6.1805494039905803E-2</v>
      </c>
      <c r="F949">
        <f t="shared" ca="1" si="98"/>
        <v>163.26412372923809</v>
      </c>
      <c r="AL949">
        <f t="shared" ca="1" si="99"/>
        <v>163</v>
      </c>
    </row>
    <row r="950" spans="1:38" x14ac:dyDescent="0.35">
      <c r="A950">
        <v>949</v>
      </c>
      <c r="B950">
        <f t="shared" si="94"/>
        <v>0.23674925645140166</v>
      </c>
      <c r="C950">
        <f t="shared" ca="1" si="95"/>
        <v>0.12545366176871539</v>
      </c>
      <c r="D950">
        <f t="shared" ca="1" si="96"/>
        <v>7.9710706399593656E-2</v>
      </c>
      <c r="E950">
        <f t="shared" ca="1" si="97"/>
        <v>7.962632227462571E-2</v>
      </c>
      <c r="F950">
        <f t="shared" ca="1" si="98"/>
        <v>149.10856203953028</v>
      </c>
      <c r="AL950">
        <f t="shared" ca="1" si="99"/>
        <v>149</v>
      </c>
    </row>
    <row r="951" spans="1:38" x14ac:dyDescent="0.35">
      <c r="A951">
        <v>950</v>
      </c>
      <c r="B951">
        <f t="shared" si="94"/>
        <v>0.94546479413647366</v>
      </c>
      <c r="C951">
        <f t="shared" ca="1" si="95"/>
        <v>0.53199415744113976</v>
      </c>
      <c r="D951">
        <f t="shared" ca="1" si="96"/>
        <v>1.8797198916806538E-2</v>
      </c>
      <c r="E951">
        <f t="shared" ca="1" si="97"/>
        <v>1.8796091985962913E-2</v>
      </c>
      <c r="F951">
        <f t="shared" ca="1" si="98"/>
        <v>155.19991278780901</v>
      </c>
      <c r="AL951">
        <f t="shared" ca="1" si="99"/>
        <v>155</v>
      </c>
    </row>
    <row r="952" spans="1:38" x14ac:dyDescent="0.35">
      <c r="A952">
        <v>951</v>
      </c>
      <c r="B952">
        <f t="shared" si="94"/>
        <v>0.78492436032676394</v>
      </c>
      <c r="C952">
        <f t="shared" ca="1" si="95"/>
        <v>0.28405719305072885</v>
      </c>
      <c r="D952">
        <f t="shared" ca="1" si="96"/>
        <v>3.5204178048095169E-2</v>
      </c>
      <c r="E952">
        <f t="shared" ca="1" si="97"/>
        <v>3.5196906875322169E-2</v>
      </c>
      <c r="F952">
        <f t="shared" ca="1" si="98"/>
        <v>153.55921487468015</v>
      </c>
      <c r="AL952">
        <f t="shared" ca="1" si="99"/>
        <v>153</v>
      </c>
    </row>
    <row r="953" spans="1:38" x14ac:dyDescent="0.35">
      <c r="A953">
        <v>952</v>
      </c>
      <c r="B953">
        <f t="shared" si="94"/>
        <v>-9.7271910503223535E-2</v>
      </c>
      <c r="C953">
        <f t="shared" ca="1" si="95"/>
        <v>-7.423591323517359E-2</v>
      </c>
      <c r="D953">
        <f t="shared" ca="1" si="96"/>
        <v>-0.13470569114332545</v>
      </c>
      <c r="E953">
        <f t="shared" ca="1" si="97"/>
        <v>-0.13429867414474253</v>
      </c>
      <c r="F953">
        <f t="shared" ca="1" si="98"/>
        <v>170.5502017938222</v>
      </c>
      <c r="AL953">
        <f t="shared" ca="1" si="99"/>
        <v>170</v>
      </c>
    </row>
    <row r="954" spans="1:38" x14ac:dyDescent="0.35">
      <c r="A954">
        <v>953</v>
      </c>
      <c r="B954">
        <f t="shared" si="94"/>
        <v>-0.89003683540894585</v>
      </c>
      <c r="C954">
        <f t="shared" ca="1" si="95"/>
        <v>-0.75909440767000391</v>
      </c>
      <c r="D954">
        <f t="shared" ca="1" si="96"/>
        <v>-1.3173591978755868E-2</v>
      </c>
      <c r="E954">
        <f t="shared" ca="1" si="97"/>
        <v>-1.3173210950129284E-2</v>
      </c>
      <c r="F954">
        <f t="shared" ca="1" si="98"/>
        <v>158.39699187736525</v>
      </c>
      <c r="AL954">
        <f t="shared" ca="1" si="99"/>
        <v>158</v>
      </c>
    </row>
    <row r="955" spans="1:38" x14ac:dyDescent="0.35">
      <c r="A955">
        <v>954</v>
      </c>
      <c r="B955">
        <f t="shared" si="94"/>
        <v>-0.86450599845484721</v>
      </c>
      <c r="C955">
        <f t="shared" ca="1" si="95"/>
        <v>-0.10862628601460859</v>
      </c>
      <c r="D955">
        <f t="shared" ca="1" si="96"/>
        <v>-9.2058749009011967E-2</v>
      </c>
      <c r="E955">
        <f t="shared" ca="1" si="97"/>
        <v>-9.192877397900398E-2</v>
      </c>
      <c r="F955">
        <f t="shared" ca="1" si="98"/>
        <v>166.28550758039086</v>
      </c>
      <c r="AL955">
        <f t="shared" ca="1" si="99"/>
        <v>166</v>
      </c>
    </row>
    <row r="956" spans="1:38" x14ac:dyDescent="0.35">
      <c r="A956">
        <v>955</v>
      </c>
      <c r="B956">
        <f t="shared" si="94"/>
        <v>-4.4152333395038948E-2</v>
      </c>
      <c r="C956">
        <f t="shared" ca="1" si="95"/>
        <v>-3.5458615690510835E-2</v>
      </c>
      <c r="D956">
        <f t="shared" ca="1" si="96"/>
        <v>-0.28201890585018308</v>
      </c>
      <c r="E956">
        <f t="shared" ca="1" si="97"/>
        <v>-0.27829536448280701</v>
      </c>
      <c r="F956">
        <f t="shared" ca="1" si="98"/>
        <v>185.28152326450797</v>
      </c>
      <c r="AL956">
        <f t="shared" ca="1" si="99"/>
        <v>185</v>
      </c>
    </row>
    <row r="957" spans="1:38" x14ac:dyDescent="0.35">
      <c r="A957">
        <v>956</v>
      </c>
      <c r="B957">
        <f t="shared" si="94"/>
        <v>0.81679478336925049</v>
      </c>
      <c r="C957">
        <f t="shared" ca="1" si="95"/>
        <v>0.20107002707201557</v>
      </c>
      <c r="D957">
        <f t="shared" ca="1" si="96"/>
        <v>4.9733916813063266E-2</v>
      </c>
      <c r="E957">
        <f t="shared" ca="1" si="97"/>
        <v>4.9713416852305271E-2</v>
      </c>
      <c r="F957">
        <f t="shared" ca="1" si="98"/>
        <v>152.10624099818332</v>
      </c>
      <c r="AL957">
        <f t="shared" ca="1" si="99"/>
        <v>152</v>
      </c>
    </row>
    <row r="958" spans="1:38" x14ac:dyDescent="0.35">
      <c r="A958">
        <v>957</v>
      </c>
      <c r="B958">
        <f t="shared" si="94"/>
        <v>0.92678454314598624</v>
      </c>
      <c r="C958">
        <f t="shared" ca="1" si="95"/>
        <v>0.16305899929379872</v>
      </c>
      <c r="D958">
        <f t="shared" ca="1" si="96"/>
        <v>6.1327495221420197E-2</v>
      </c>
      <c r="E958">
        <f t="shared" ca="1" si="97"/>
        <v>6.1289059701449843E-2</v>
      </c>
      <c r="F958">
        <f t="shared" ca="1" si="98"/>
        <v>150.94688315734763</v>
      </c>
      <c r="AL958">
        <f t="shared" ca="1" si="99"/>
        <v>150</v>
      </c>
    </row>
    <row r="959" spans="1:38" x14ac:dyDescent="0.35">
      <c r="A959">
        <v>958</v>
      </c>
      <c r="B959">
        <f t="shared" si="94"/>
        <v>0.18469286804020318</v>
      </c>
      <c r="C959">
        <f t="shared" ca="1" si="95"/>
        <v>0.13627922923426727</v>
      </c>
      <c r="D959">
        <f t="shared" ca="1" si="96"/>
        <v>7.3378753726363974E-2</v>
      </c>
      <c r="E959">
        <f t="shared" ca="1" si="97"/>
        <v>7.3312920851415539E-2</v>
      </c>
      <c r="F959">
        <f t="shared" ca="1" si="98"/>
        <v>149.74175730685326</v>
      </c>
      <c r="AL959">
        <f t="shared" ca="1" si="99"/>
        <v>149</v>
      </c>
    </row>
    <row r="960" spans="1:38" x14ac:dyDescent="0.35">
      <c r="A960">
        <v>959</v>
      </c>
      <c r="B960">
        <f t="shared" si="94"/>
        <v>-0.72720457818694262</v>
      </c>
      <c r="C960">
        <f t="shared" ca="1" si="95"/>
        <v>-0.58153048186414746</v>
      </c>
      <c r="D960">
        <f t="shared" ca="1" si="96"/>
        <v>-1.7196003153513318E-2</v>
      </c>
      <c r="E960">
        <f t="shared" ca="1" si="97"/>
        <v>-1.7195155682452876E-2</v>
      </c>
      <c r="F960">
        <f t="shared" ca="1" si="98"/>
        <v>158.79923299484096</v>
      </c>
      <c r="AL960">
        <f t="shared" ca="1" si="99"/>
        <v>158</v>
      </c>
    </row>
    <row r="961" spans="1:38" x14ac:dyDescent="0.35">
      <c r="A961">
        <v>960</v>
      </c>
      <c r="B961">
        <f t="shared" si="94"/>
        <v>-0.9705134889047492</v>
      </c>
      <c r="C961">
        <f t="shared" ca="1" si="95"/>
        <v>-0.9487498986464391</v>
      </c>
      <c r="D961">
        <f t="shared" ca="1" si="96"/>
        <v>-1.0540185579220384E-2</v>
      </c>
      <c r="E961">
        <f t="shared" ca="1" si="97"/>
        <v>-1.0539990419085463E-2</v>
      </c>
      <c r="F961">
        <f t="shared" ca="1" si="98"/>
        <v>158.1336512374117</v>
      </c>
      <c r="AL961">
        <f t="shared" ca="1" si="99"/>
        <v>158</v>
      </c>
    </row>
    <row r="962" spans="1:38" x14ac:dyDescent="0.35">
      <c r="A962">
        <v>961</v>
      </c>
      <c r="B962">
        <f t="shared" si="94"/>
        <v>-0.32153677367579581</v>
      </c>
      <c r="C962">
        <f t="shared" ca="1" si="95"/>
        <v>-0.10730528830036012</v>
      </c>
      <c r="D962">
        <f t="shared" ca="1" si="96"/>
        <v>-9.319205193325443E-2</v>
      </c>
      <c r="E962">
        <f t="shared" ca="1" si="97"/>
        <v>-9.3057218751386006E-2</v>
      </c>
      <c r="F962">
        <f t="shared" ca="1" si="98"/>
        <v>166.39883787281511</v>
      </c>
      <c r="AL962">
        <f t="shared" ca="1" si="99"/>
        <v>166</v>
      </c>
    </row>
    <row r="963" spans="1:38" x14ac:dyDescent="0.35">
      <c r="A963">
        <v>962</v>
      </c>
      <c r="B963">
        <f t="shared" ref="B963:B1001" si="100">SIN(A963)</f>
        <v>0.6230593684278799</v>
      </c>
      <c r="C963">
        <f t="shared" ref="C963:C1001" ca="1" si="101">RAND()*B963</f>
        <v>0.51515825257244052</v>
      </c>
      <c r="D963">
        <f t="shared" ref="D963:D1001" ca="1" si="102">1/C963/100</f>
        <v>1.9411510831991999E-2</v>
      </c>
      <c r="E963">
        <f t="shared" ref="E963:E1001" ca="1" si="103">SIN(D963)</f>
        <v>1.9410291790232188E-2</v>
      </c>
      <c r="F963">
        <f t="shared" ref="F963:F1001" ca="1" si="104">ACOS(E963)*100</f>
        <v>155.13848159629043</v>
      </c>
      <c r="AL963">
        <f t="shared" ref="AL963:AL1001" ca="1" si="105">INT(F963)</f>
        <v>155</v>
      </c>
    </row>
    <row r="964" spans="1:38" x14ac:dyDescent="0.35">
      <c r="A964">
        <v>963</v>
      </c>
      <c r="B964">
        <f t="shared" si="100"/>
        <v>0.99481760058445645</v>
      </c>
      <c r="C964">
        <f t="shared" ca="1" si="101"/>
        <v>0.19849976518219017</v>
      </c>
      <c r="D964">
        <f t="shared" ca="1" si="102"/>
        <v>5.0377893348244732E-2</v>
      </c>
      <c r="E964">
        <f t="shared" ca="1" si="103"/>
        <v>5.0356586773059271E-2</v>
      </c>
      <c r="F964">
        <f t="shared" ca="1" si="104"/>
        <v>152.04184334466518</v>
      </c>
      <c r="AL964">
        <f t="shared" ca="1" si="105"/>
        <v>152</v>
      </c>
    </row>
    <row r="965" spans="1:38" x14ac:dyDescent="0.35">
      <c r="A965">
        <v>964</v>
      </c>
      <c r="B965">
        <f t="shared" si="100"/>
        <v>0.45194511860010378</v>
      </c>
      <c r="C965">
        <f t="shared" ca="1" si="101"/>
        <v>0.13710669965943986</v>
      </c>
      <c r="D965">
        <f t="shared" ca="1" si="102"/>
        <v>7.2935896092890126E-2</v>
      </c>
      <c r="E965">
        <f t="shared" ca="1" si="103"/>
        <v>7.2871247778837786E-2</v>
      </c>
      <c r="F965">
        <f t="shared" ca="1" si="104"/>
        <v>149.78604307020063</v>
      </c>
      <c r="AL965">
        <f t="shared" ca="1" si="105"/>
        <v>149</v>
      </c>
    </row>
    <row r="966" spans="1:38" x14ac:dyDescent="0.35">
      <c r="A966">
        <v>965</v>
      </c>
      <c r="B966">
        <f t="shared" si="100"/>
        <v>-0.50644362117348452</v>
      </c>
      <c r="C966">
        <f t="shared" ca="1" si="101"/>
        <v>-0.29631688881295087</v>
      </c>
      <c r="D966">
        <f t="shared" ca="1" si="102"/>
        <v>-3.3747654546658221E-2</v>
      </c>
      <c r="E966">
        <f t="shared" ca="1" si="103"/>
        <v>-3.3741249020586769E-2</v>
      </c>
      <c r="F966">
        <f t="shared" ca="1" si="104"/>
        <v>160.45439813415547</v>
      </c>
      <c r="AL966">
        <f t="shared" ca="1" si="105"/>
        <v>160</v>
      </c>
    </row>
    <row r="967" spans="1:38" x14ac:dyDescent="0.35">
      <c r="A967">
        <v>966</v>
      </c>
      <c r="B967">
        <f t="shared" si="100"/>
        <v>-0.99921043122459241</v>
      </c>
      <c r="C967">
        <f t="shared" ca="1" si="101"/>
        <v>-0.90022518166515775</v>
      </c>
      <c r="D967">
        <f t="shared" ca="1" si="102"/>
        <v>-1.1108331785945906E-2</v>
      </c>
      <c r="E967">
        <f t="shared" ca="1" si="103"/>
        <v>-1.1108103335190352E-2</v>
      </c>
      <c r="F967">
        <f t="shared" ca="1" si="104"/>
        <v>158.19046585808425</v>
      </c>
      <c r="AL967">
        <f t="shared" ca="1" si="105"/>
        <v>158</v>
      </c>
    </row>
    <row r="968" spans="1:38" x14ac:dyDescent="0.35">
      <c r="A968">
        <v>967</v>
      </c>
      <c r="B968">
        <f t="shared" si="100"/>
        <v>-0.57330777890280649</v>
      </c>
      <c r="C968">
        <f t="shared" ca="1" si="101"/>
        <v>-0.56351693141020187</v>
      </c>
      <c r="D968">
        <f t="shared" ca="1" si="102"/>
        <v>-1.774569572377353E-2</v>
      </c>
      <c r="E968">
        <f t="shared" ca="1" si="103"/>
        <v>-1.7744764356436252E-2</v>
      </c>
      <c r="F968">
        <f t="shared" ca="1" si="104"/>
        <v>158.85420225186701</v>
      </c>
      <c r="AL968">
        <f t="shared" ca="1" si="105"/>
        <v>158</v>
      </c>
    </row>
    <row r="969" spans="1:38" x14ac:dyDescent="0.35">
      <c r="A969">
        <v>968</v>
      </c>
      <c r="B969">
        <f t="shared" si="100"/>
        <v>0.3796914013979365</v>
      </c>
      <c r="C969">
        <f t="shared" ca="1" si="101"/>
        <v>3.0525150280423926E-3</v>
      </c>
      <c r="D969">
        <f t="shared" ca="1" si="102"/>
        <v>3.2759871476908327</v>
      </c>
      <c r="E969">
        <f t="shared" ca="1" si="103"/>
        <v>-0.13399028976975993</v>
      </c>
      <c r="F969">
        <f t="shared" ca="1" si="104"/>
        <v>170.51908208959361</v>
      </c>
      <c r="AL969">
        <f t="shared" ca="1" si="105"/>
        <v>170</v>
      </c>
    </row>
    <row r="970" spans="1:38" x14ac:dyDescent="0.35">
      <c r="A970">
        <v>969</v>
      </c>
      <c r="B970">
        <f t="shared" si="100"/>
        <v>0.98360405829002751</v>
      </c>
      <c r="C970">
        <f t="shared" ca="1" si="101"/>
        <v>0.48644235337173092</v>
      </c>
      <c r="D970">
        <f t="shared" ca="1" si="102"/>
        <v>2.0557420485050097E-2</v>
      </c>
      <c r="E970">
        <f t="shared" ca="1" si="103"/>
        <v>2.055597256217255E-2</v>
      </c>
      <c r="F970">
        <f t="shared" ca="1" si="104"/>
        <v>155.02389063098465</v>
      </c>
      <c r="AL970">
        <f t="shared" ca="1" si="105"/>
        <v>155</v>
      </c>
    </row>
    <row r="971" spans="1:38" x14ac:dyDescent="0.35">
      <c r="A971">
        <v>970</v>
      </c>
      <c r="B971">
        <f t="shared" si="100"/>
        <v>0.68319568011278742</v>
      </c>
      <c r="C971">
        <f t="shared" ca="1" si="101"/>
        <v>0.65791457285662502</v>
      </c>
      <c r="D971">
        <f t="shared" ca="1" si="102"/>
        <v>1.5199541722537941E-2</v>
      </c>
      <c r="E971">
        <f t="shared" ca="1" si="103"/>
        <v>1.5198956480903568E-2</v>
      </c>
      <c r="F971">
        <f t="shared" ca="1" si="104"/>
        <v>155.55967850723587</v>
      </c>
      <c r="AL971">
        <f t="shared" ca="1" si="105"/>
        <v>155</v>
      </c>
    </row>
    <row r="972" spans="1:38" x14ac:dyDescent="0.35">
      <c r="A972">
        <v>971</v>
      </c>
      <c r="B972">
        <f t="shared" si="100"/>
        <v>-0.24533965564184546</v>
      </c>
      <c r="C972">
        <f t="shared" ca="1" si="101"/>
        <v>-8.713377970063399E-2</v>
      </c>
      <c r="D972">
        <f t="shared" ca="1" si="102"/>
        <v>-0.11476605323856093</v>
      </c>
      <c r="E972">
        <f t="shared" ca="1" si="103"/>
        <v>-0.11451428376305747</v>
      </c>
      <c r="F972">
        <f t="shared" ca="1" si="104"/>
        <v>168.55623800334575</v>
      </c>
      <c r="AL972">
        <f t="shared" ca="1" si="105"/>
        <v>168</v>
      </c>
    </row>
    <row r="973" spans="1:38" x14ac:dyDescent="0.35">
      <c r="A973">
        <v>972</v>
      </c>
      <c r="B973">
        <f t="shared" si="100"/>
        <v>-0.94831084344115635</v>
      </c>
      <c r="C973">
        <f t="shared" ca="1" si="101"/>
        <v>-0.12945370113266963</v>
      </c>
      <c r="D973">
        <f t="shared" ca="1" si="102"/>
        <v>-7.724769483223641E-2</v>
      </c>
      <c r="E973">
        <f t="shared" ca="1" si="103"/>
        <v>-7.7170892261381061E-2</v>
      </c>
      <c r="F973">
        <f t="shared" ca="1" si="104"/>
        <v>164.8044021627133</v>
      </c>
      <c r="AL973">
        <f t="shared" ca="1" si="105"/>
        <v>164</v>
      </c>
    </row>
    <row r="974" spans="1:38" x14ac:dyDescent="0.35">
      <c r="A974">
        <v>973</v>
      </c>
      <c r="B974">
        <f t="shared" si="100"/>
        <v>-0.77940941514018891</v>
      </c>
      <c r="C974">
        <f t="shared" ca="1" si="101"/>
        <v>-0.48631345006928212</v>
      </c>
      <c r="D974">
        <f t="shared" ca="1" si="102"/>
        <v>-2.0562869479705651E-2</v>
      </c>
      <c r="E974">
        <f t="shared" ca="1" si="103"/>
        <v>-2.0561420405170353E-2</v>
      </c>
      <c r="F974">
        <f t="shared" ca="1" si="104"/>
        <v>159.1359196274602</v>
      </c>
      <c r="AL974">
        <f t="shared" ca="1" si="105"/>
        <v>159</v>
      </c>
    </row>
    <row r="975" spans="1:38" x14ac:dyDescent="0.35">
      <c r="A975">
        <v>974</v>
      </c>
      <c r="B975">
        <f t="shared" si="100"/>
        <v>0.10607743500999181</v>
      </c>
      <c r="C975">
        <f t="shared" ca="1" si="101"/>
        <v>5.61152118445448E-2</v>
      </c>
      <c r="D975">
        <f t="shared" ca="1" si="102"/>
        <v>0.17820479815175361</v>
      </c>
      <c r="E975">
        <f t="shared" ca="1" si="103"/>
        <v>0.17726308787514186</v>
      </c>
      <c r="F975">
        <f t="shared" ca="1" si="104"/>
        <v>139.2591528643143</v>
      </c>
      <c r="AL975">
        <f t="shared" ca="1" si="105"/>
        <v>139</v>
      </c>
    </row>
    <row r="976" spans="1:38" x14ac:dyDescent="0.35">
      <c r="A976">
        <v>975</v>
      </c>
      <c r="B976">
        <f t="shared" si="100"/>
        <v>0.89403718061314152</v>
      </c>
      <c r="C976">
        <f t="shared" ca="1" si="101"/>
        <v>0.42289675104487667</v>
      </c>
      <c r="D976">
        <f t="shared" ca="1" si="102"/>
        <v>2.3646433734220925E-2</v>
      </c>
      <c r="E976">
        <f t="shared" ca="1" si="103"/>
        <v>2.3644230130171303E-2</v>
      </c>
      <c r="F976">
        <f t="shared" ca="1" si="104"/>
        <v>154.71498930606757</v>
      </c>
      <c r="AL976">
        <f t="shared" ca="1" si="105"/>
        <v>154</v>
      </c>
    </row>
    <row r="977" spans="1:38" x14ac:dyDescent="0.35">
      <c r="A977">
        <v>976</v>
      </c>
      <c r="B977">
        <f t="shared" si="100"/>
        <v>0.86002326542426999</v>
      </c>
      <c r="C977">
        <f t="shared" ca="1" si="101"/>
        <v>0.34892707664213934</v>
      </c>
      <c r="D977">
        <f t="shared" ca="1" si="102"/>
        <v>2.8659283470442824E-2</v>
      </c>
      <c r="E977">
        <f t="shared" ca="1" si="103"/>
        <v>2.8655360392845258E-2</v>
      </c>
      <c r="F977">
        <f t="shared" ca="1" si="104"/>
        <v>154.21370433244536</v>
      </c>
      <c r="AL977">
        <f t="shared" ca="1" si="105"/>
        <v>154</v>
      </c>
    </row>
    <row r="978" spans="1:38" x14ac:dyDescent="0.35">
      <c r="A978">
        <v>977</v>
      </c>
      <c r="B978">
        <f t="shared" si="100"/>
        <v>3.5307926204818874E-2</v>
      </c>
      <c r="C978">
        <f t="shared" ca="1" si="101"/>
        <v>8.6707838319574852E-3</v>
      </c>
      <c r="D978">
        <f t="shared" ca="1" si="102"/>
        <v>1.1532982708141666</v>
      </c>
      <c r="E978">
        <f t="shared" ca="1" si="103"/>
        <v>0.91410627523395116</v>
      </c>
      <c r="F978">
        <f t="shared" ca="1" si="104"/>
        <v>41.749805598073017</v>
      </c>
      <c r="AL978">
        <f t="shared" ca="1" si="105"/>
        <v>41</v>
      </c>
    </row>
    <row r="979" spans="1:38" x14ac:dyDescent="0.35">
      <c r="A979">
        <v>978</v>
      </c>
      <c r="B979">
        <f t="shared" si="100"/>
        <v>-0.82186935753649848</v>
      </c>
      <c r="C979">
        <f t="shared" ca="1" si="101"/>
        <v>-0.74309540985960731</v>
      </c>
      <c r="D979">
        <f t="shared" ca="1" si="102"/>
        <v>-1.3457222137718891E-2</v>
      </c>
      <c r="E979">
        <f t="shared" ca="1" si="103"/>
        <v>-1.3456815964690356E-2</v>
      </c>
      <c r="F979">
        <f t="shared" ca="1" si="104"/>
        <v>158.42535489326156</v>
      </c>
      <c r="AL979">
        <f t="shared" ca="1" si="105"/>
        <v>158</v>
      </c>
    </row>
    <row r="980" spans="1:38" x14ac:dyDescent="0.35">
      <c r="A980">
        <v>979</v>
      </c>
      <c r="B980">
        <f t="shared" si="100"/>
        <v>-0.92342374420349227</v>
      </c>
      <c r="C980">
        <f t="shared" ca="1" si="101"/>
        <v>-6.5181575162116923E-2</v>
      </c>
      <c r="D980">
        <f t="shared" ca="1" si="102"/>
        <v>-0.15341758733397304</v>
      </c>
      <c r="E980">
        <f t="shared" ca="1" si="103"/>
        <v>-0.15281646469700194</v>
      </c>
      <c r="F980">
        <f t="shared" ca="1" si="104"/>
        <v>172.42139141288698</v>
      </c>
      <c r="AL980">
        <f t="shared" ca="1" si="105"/>
        <v>172</v>
      </c>
    </row>
    <row r="981" spans="1:38" x14ac:dyDescent="0.35">
      <c r="A981">
        <v>980</v>
      </c>
      <c r="B981">
        <f t="shared" si="100"/>
        <v>-0.17598659903657768</v>
      </c>
      <c r="C981">
        <f t="shared" ca="1" si="101"/>
        <v>-5.3988964172469497E-2</v>
      </c>
      <c r="D981">
        <f t="shared" ca="1" si="102"/>
        <v>-0.18522303869462425</v>
      </c>
      <c r="E981">
        <f t="shared" ca="1" si="103"/>
        <v>-0.18416576176913702</v>
      </c>
      <c r="F981">
        <f t="shared" ca="1" si="104"/>
        <v>175.6019365489521</v>
      </c>
      <c r="AL981">
        <f t="shared" ca="1" si="105"/>
        <v>175</v>
      </c>
    </row>
    <row r="982" spans="1:38" x14ac:dyDescent="0.35">
      <c r="A982">
        <v>981</v>
      </c>
      <c r="B982">
        <f t="shared" si="100"/>
        <v>0.73325181368078296</v>
      </c>
      <c r="C982">
        <f t="shared" ca="1" si="101"/>
        <v>0.73244976140509277</v>
      </c>
      <c r="D982">
        <f t="shared" ca="1" si="102"/>
        <v>1.3652813512856542E-2</v>
      </c>
      <c r="E982">
        <f t="shared" ca="1" si="103"/>
        <v>1.3652389370957646E-2</v>
      </c>
      <c r="F982">
        <f t="shared" ca="1" si="104"/>
        <v>155.714351328204</v>
      </c>
      <c r="AL982">
        <f t="shared" ca="1" si="105"/>
        <v>155</v>
      </c>
    </row>
    <row r="983" spans="1:38" x14ac:dyDescent="0.35">
      <c r="A983">
        <v>982</v>
      </c>
      <c r="B983">
        <f t="shared" si="100"/>
        <v>0.96834189046402286</v>
      </c>
      <c r="C983">
        <f t="shared" ca="1" si="101"/>
        <v>0.59987878638771353</v>
      </c>
      <c r="D983">
        <f t="shared" ca="1" si="102"/>
        <v>1.6670034391809287E-2</v>
      </c>
      <c r="E983">
        <f t="shared" ca="1" si="103"/>
        <v>1.666926232976439E-2</v>
      </c>
      <c r="F983">
        <f t="shared" ca="1" si="104"/>
        <v>155.41262924030872</v>
      </c>
      <c r="AL983">
        <f t="shared" ca="1" si="105"/>
        <v>155</v>
      </c>
    </row>
    <row r="984" spans="1:38" x14ac:dyDescent="0.35">
      <c r="A984">
        <v>983</v>
      </c>
      <c r="B984">
        <f t="shared" si="100"/>
        <v>0.31314289889206726</v>
      </c>
      <c r="C984">
        <f t="shared" ca="1" si="101"/>
        <v>2.7659406149646546E-2</v>
      </c>
      <c r="D984">
        <f t="shared" ca="1" si="102"/>
        <v>0.36154066164315635</v>
      </c>
      <c r="E984">
        <f t="shared" ca="1" si="103"/>
        <v>0.35371571495713433</v>
      </c>
      <c r="F984">
        <f t="shared" ca="1" si="104"/>
        <v>120.92556651517401</v>
      </c>
      <c r="AL984">
        <f t="shared" ca="1" si="105"/>
        <v>120</v>
      </c>
    </row>
    <row r="985" spans="1:38" x14ac:dyDescent="0.35">
      <c r="A985">
        <v>984</v>
      </c>
      <c r="B985">
        <f t="shared" si="100"/>
        <v>-0.62995822978878746</v>
      </c>
      <c r="C985">
        <f t="shared" ca="1" si="101"/>
        <v>-0.51337874482751411</v>
      </c>
      <c r="D985">
        <f t="shared" ca="1" si="102"/>
        <v>-1.9478796309262508E-2</v>
      </c>
      <c r="E985">
        <f t="shared" ca="1" si="103"/>
        <v>-1.9477564547100441E-2</v>
      </c>
      <c r="F985">
        <f t="shared" ca="1" si="104"/>
        <v>159.02751231041589</v>
      </c>
      <c r="AL985">
        <f t="shared" ca="1" si="105"/>
        <v>159</v>
      </c>
    </row>
    <row r="986" spans="1:38" x14ac:dyDescent="0.35">
      <c r="A986">
        <v>985</v>
      </c>
      <c r="B986">
        <f t="shared" si="100"/>
        <v>-0.99387866720305384</v>
      </c>
      <c r="C986">
        <f t="shared" ca="1" si="101"/>
        <v>-0.70242159875905463</v>
      </c>
      <c r="D986">
        <f t="shared" ca="1" si="102"/>
        <v>-1.4236464279667189E-2</v>
      </c>
      <c r="E986">
        <f t="shared" ca="1" si="103"/>
        <v>-1.4235983384096644E-2</v>
      </c>
      <c r="F986">
        <f t="shared" ca="1" si="104"/>
        <v>158.50327910745639</v>
      </c>
      <c r="AL986">
        <f t="shared" ca="1" si="105"/>
        <v>158</v>
      </c>
    </row>
    <row r="987" spans="1:38" x14ac:dyDescent="0.35">
      <c r="A987">
        <v>986</v>
      </c>
      <c r="B987">
        <f t="shared" si="100"/>
        <v>-0.44403164149713942</v>
      </c>
      <c r="C987">
        <f t="shared" ca="1" si="101"/>
        <v>-0.21427118742163925</v>
      </c>
      <c r="D987">
        <f t="shared" ca="1" si="102"/>
        <v>-4.6669830509326334E-2</v>
      </c>
      <c r="E987">
        <f t="shared" ca="1" si="103"/>
        <v>-4.6652890637333903E-2</v>
      </c>
      <c r="F987">
        <f t="shared" ca="1" si="104"/>
        <v>161.74661573042229</v>
      </c>
      <c r="AL987">
        <f t="shared" ca="1" si="105"/>
        <v>161</v>
      </c>
    </row>
    <row r="988" spans="1:38" x14ac:dyDescent="0.35">
      <c r="A988">
        <v>987</v>
      </c>
      <c r="B988">
        <f t="shared" si="100"/>
        <v>0.51405602764441471</v>
      </c>
      <c r="C988">
        <f t="shared" ca="1" si="101"/>
        <v>0.19200067202878077</v>
      </c>
      <c r="D988">
        <f t="shared" ca="1" si="102"/>
        <v>5.2083151034497455E-2</v>
      </c>
      <c r="E988">
        <f t="shared" ca="1" si="103"/>
        <v>5.20596069613437E-2</v>
      </c>
      <c r="F988">
        <f t="shared" ca="1" si="104"/>
        <v>151.8713175760399</v>
      </c>
      <c r="AL988">
        <f t="shared" ca="1" si="105"/>
        <v>151</v>
      </c>
    </row>
    <row r="989" spans="1:38" x14ac:dyDescent="0.35">
      <c r="A989">
        <v>988</v>
      </c>
      <c r="B989">
        <f t="shared" si="100"/>
        <v>0.99952295566052629</v>
      </c>
      <c r="C989">
        <f t="shared" ca="1" si="101"/>
        <v>0.38823795723528987</v>
      </c>
      <c r="D989">
        <f t="shared" ca="1" si="102"/>
        <v>2.5757399073526303E-2</v>
      </c>
      <c r="E989">
        <f t="shared" ca="1" si="103"/>
        <v>2.5754551071044209E-2</v>
      </c>
      <c r="F989">
        <f t="shared" ca="1" si="104"/>
        <v>154.50389277213702</v>
      </c>
      <c r="AL989">
        <f t="shared" ca="1" si="105"/>
        <v>154</v>
      </c>
    </row>
    <row r="990" spans="1:38" x14ac:dyDescent="0.35">
      <c r="A990">
        <v>989</v>
      </c>
      <c r="B990">
        <f t="shared" si="100"/>
        <v>0.56603308777862671</v>
      </c>
      <c r="C990">
        <f t="shared" ca="1" si="101"/>
        <v>0.36133230614409301</v>
      </c>
      <c r="D990">
        <f t="shared" ca="1" si="102"/>
        <v>2.7675355427566373E-2</v>
      </c>
      <c r="E990">
        <f t="shared" ca="1" si="103"/>
        <v>2.7671822687050807E-2</v>
      </c>
      <c r="F990">
        <f t="shared" ca="1" si="104"/>
        <v>154.31209713673303</v>
      </c>
      <c r="AL990">
        <f t="shared" ca="1" si="105"/>
        <v>154</v>
      </c>
    </row>
    <row r="991" spans="1:38" x14ac:dyDescent="0.35">
      <c r="A991">
        <v>990</v>
      </c>
      <c r="B991">
        <f t="shared" si="100"/>
        <v>-0.38786499061161595</v>
      </c>
      <c r="C991">
        <f t="shared" ca="1" si="101"/>
        <v>-1.0514135857753388E-2</v>
      </c>
      <c r="D991">
        <f t="shared" ca="1" si="102"/>
        <v>-0.95110051223332337</v>
      </c>
      <c r="E991">
        <f t="shared" ca="1" si="103"/>
        <v>-0.81405516144126722</v>
      </c>
      <c r="F991">
        <f t="shared" ca="1" si="104"/>
        <v>252.18968390282197</v>
      </c>
      <c r="AL991">
        <f t="shared" ca="1" si="105"/>
        <v>252</v>
      </c>
    </row>
    <row r="992" spans="1:38" x14ac:dyDescent="0.35">
      <c r="A992">
        <v>991</v>
      </c>
      <c r="B992">
        <f t="shared" si="100"/>
        <v>-0.98516178536458765</v>
      </c>
      <c r="C992">
        <f t="shared" ca="1" si="101"/>
        <v>-0.38903543606596058</v>
      </c>
      <c r="D992">
        <f t="shared" ca="1" si="102"/>
        <v>-2.5704599306230064E-2</v>
      </c>
      <c r="E992">
        <f t="shared" ca="1" si="103"/>
        <v>-2.570176878173874E-2</v>
      </c>
      <c r="F992">
        <f t="shared" ca="1" si="104"/>
        <v>159.65009261011267</v>
      </c>
      <c r="AL992">
        <f t="shared" ca="1" si="105"/>
        <v>159</v>
      </c>
    </row>
    <row r="993" spans="1:38" x14ac:dyDescent="0.35">
      <c r="A993">
        <v>992</v>
      </c>
      <c r="B993">
        <f t="shared" si="100"/>
        <v>-0.6767053779597042</v>
      </c>
      <c r="C993">
        <f t="shared" ca="1" si="101"/>
        <v>-0.61643736812055527</v>
      </c>
      <c r="D993">
        <f t="shared" ca="1" si="102"/>
        <v>-1.6222248223674077E-2</v>
      </c>
      <c r="E993">
        <f t="shared" ca="1" si="103"/>
        <v>-1.6221536721613021E-2</v>
      </c>
      <c r="F993">
        <f t="shared" ca="1" si="104"/>
        <v>158.70185750185706</v>
      </c>
      <c r="AL993">
        <f t="shared" ca="1" si="105"/>
        <v>158</v>
      </c>
    </row>
    <row r="994" spans="1:38" x14ac:dyDescent="0.35">
      <c r="A994">
        <v>993</v>
      </c>
      <c r="B994">
        <f t="shared" si="100"/>
        <v>0.25391083315458929</v>
      </c>
      <c r="C994">
        <f t="shared" ca="1" si="101"/>
        <v>2.3467729992088994E-2</v>
      </c>
      <c r="D994">
        <f t="shared" ca="1" si="102"/>
        <v>0.42611705535094424</v>
      </c>
      <c r="E994">
        <f t="shared" ca="1" si="103"/>
        <v>0.41333820497382434</v>
      </c>
      <c r="F994">
        <f t="shared" ca="1" si="104"/>
        <v>114.46792714439522</v>
      </c>
      <c r="AL994">
        <f t="shared" ca="1" si="105"/>
        <v>114</v>
      </c>
    </row>
    <row r="995" spans="1:38" x14ac:dyDescent="0.35">
      <c r="A995">
        <v>994</v>
      </c>
      <c r="B995">
        <f t="shared" si="100"/>
        <v>0.95108259523635441</v>
      </c>
      <c r="C995">
        <f t="shared" ca="1" si="101"/>
        <v>0.79735732332516296</v>
      </c>
      <c r="D995">
        <f t="shared" ca="1" si="102"/>
        <v>1.2541428676289955E-2</v>
      </c>
      <c r="E995">
        <f t="shared" ca="1" si="103"/>
        <v>1.2541099910687886E-2</v>
      </c>
      <c r="F995">
        <f t="shared" ca="1" si="104"/>
        <v>155.82548981186065</v>
      </c>
      <c r="AL995">
        <f t="shared" ca="1" si="105"/>
        <v>155</v>
      </c>
    </row>
    <row r="996" spans="1:38" x14ac:dyDescent="0.35">
      <c r="A996">
        <v>995</v>
      </c>
      <c r="B996">
        <f t="shared" si="100"/>
        <v>0.7738334053999244</v>
      </c>
      <c r="C996">
        <f t="shared" ca="1" si="101"/>
        <v>0.29250625543676684</v>
      </c>
      <c r="D996">
        <f t="shared" ca="1" si="102"/>
        <v>3.4187303054658162E-2</v>
      </c>
      <c r="E996">
        <f t="shared" ca="1" si="103"/>
        <v>3.4180643918491752E-2</v>
      </c>
      <c r="F996">
        <f t="shared" ca="1" si="104"/>
        <v>153.66090237402383</v>
      </c>
      <c r="AL996">
        <f t="shared" ca="1" si="105"/>
        <v>153</v>
      </c>
    </row>
    <row r="997" spans="1:38" x14ac:dyDescent="0.35">
      <c r="A997">
        <v>996</v>
      </c>
      <c r="B997">
        <f t="shared" si="100"/>
        <v>-0.11487464864560611</v>
      </c>
      <c r="C997">
        <f t="shared" ca="1" si="101"/>
        <v>-2.6270307767376488E-2</v>
      </c>
      <c r="D997">
        <f t="shared" ca="1" si="102"/>
        <v>-0.38065789287852941</v>
      </c>
      <c r="E997">
        <f t="shared" ca="1" si="103"/>
        <v>-0.37153135094773787</v>
      </c>
      <c r="F997">
        <f t="shared" ca="1" si="104"/>
        <v>195.1454219673426</v>
      </c>
      <c r="AL997">
        <f t="shared" ca="1" si="105"/>
        <v>195</v>
      </c>
    </row>
    <row r="998" spans="1:38" x14ac:dyDescent="0.35">
      <c r="A998">
        <v>997</v>
      </c>
      <c r="B998">
        <f t="shared" si="100"/>
        <v>-0.89796748049795116</v>
      </c>
      <c r="C998">
        <f t="shared" ca="1" si="101"/>
        <v>-0.47679106494940265</v>
      </c>
      <c r="D998">
        <f t="shared" ca="1" si="102"/>
        <v>-2.0973547398714792E-2</v>
      </c>
      <c r="E998">
        <f t="shared" ca="1" si="103"/>
        <v>-2.0972009757989196E-2</v>
      </c>
      <c r="F998">
        <f t="shared" ca="1" si="104"/>
        <v>159.17698741936113</v>
      </c>
      <c r="AL998">
        <f t="shared" ca="1" si="105"/>
        <v>159</v>
      </c>
    </row>
    <row r="999" spans="1:38" x14ac:dyDescent="0.35">
      <c r="A999">
        <v>998</v>
      </c>
      <c r="B999">
        <f t="shared" si="100"/>
        <v>-0.85547315196968743</v>
      </c>
      <c r="C999">
        <f t="shared" ca="1" si="101"/>
        <v>-0.2571748210228903</v>
      </c>
      <c r="D999">
        <f t="shared" ca="1" si="102"/>
        <v>-3.8884055446119795E-2</v>
      </c>
      <c r="E999">
        <f t="shared" ca="1" si="103"/>
        <v>-3.8874257600803201E-2</v>
      </c>
      <c r="F999">
        <f t="shared" ca="1" si="104"/>
        <v>160.96803822410163</v>
      </c>
      <c r="AL999">
        <f t="shared" ca="1" si="105"/>
        <v>160</v>
      </c>
    </row>
    <row r="1000" spans="1:38" x14ac:dyDescent="0.35">
      <c r="A1000">
        <v>999</v>
      </c>
      <c r="B1000">
        <f t="shared" si="100"/>
        <v>-2.6460752737064143E-2</v>
      </c>
      <c r="C1000">
        <f t="shared" ca="1" si="101"/>
        <v>-2.3819258574001127E-2</v>
      </c>
      <c r="D1000">
        <f t="shared" ca="1" si="102"/>
        <v>-0.41982834893589271</v>
      </c>
      <c r="E1000">
        <f t="shared" ca="1" si="103"/>
        <v>-0.40760371436496579</v>
      </c>
      <c r="F1000">
        <f t="shared" ca="1" si="104"/>
        <v>199.06246757307892</v>
      </c>
      <c r="AL1000">
        <f t="shared" ca="1" si="105"/>
        <v>199</v>
      </c>
    </row>
    <row r="1001" spans="1:38" x14ac:dyDescent="0.35">
      <c r="A1001">
        <v>1000</v>
      </c>
      <c r="B1001">
        <f t="shared" si="100"/>
        <v>0.82687954053200252</v>
      </c>
      <c r="C1001">
        <f t="shared" ca="1" si="101"/>
        <v>0.80846250593107138</v>
      </c>
      <c r="D1001">
        <f t="shared" ca="1" si="102"/>
        <v>1.2369157415016336E-2</v>
      </c>
      <c r="E1001">
        <f t="shared" ca="1" si="103"/>
        <v>1.236884201204743E-2</v>
      </c>
      <c r="F1001">
        <f t="shared" ca="1" si="104"/>
        <v>155.842716937988</v>
      </c>
      <c r="AL1001">
        <f t="shared" ca="1" si="105"/>
        <v>155</v>
      </c>
    </row>
    <row r="1002" spans="1:38" x14ac:dyDescent="0.35">
      <c r="A1002">
        <v>1001</v>
      </c>
      <c r="B1002">
        <f t="shared" ref="B1002:B1065" si="106">SIN(A1002)</f>
        <v>0.91999059758632185</v>
      </c>
      <c r="C1002">
        <f t="shared" ref="C1002:C1065" ca="1" si="107">RAND()*B1002</f>
        <v>0.58078403672385559</v>
      </c>
      <c r="D1002">
        <f t="shared" ref="D1002:D1065" ca="1" si="108">1/C1002/100</f>
        <v>1.721810409323403E-2</v>
      </c>
      <c r="E1002">
        <f t="shared" ref="E1002:E1065" ca="1" si="109">SIN(D1002)</f>
        <v>1.7217253350400974E-2</v>
      </c>
      <c r="F1002">
        <f t="shared" ref="F1002:F1065" ca="1" si="110">ACOS(E1002)*100</f>
        <v>155.35782227016625</v>
      </c>
      <c r="AL1002">
        <f t="shared" ref="AL1002:AL1003" ca="1" si="111">INT(F1002)</f>
        <v>155</v>
      </c>
    </row>
    <row r="1003" spans="1:38" x14ac:dyDescent="0.35">
      <c r="A1003">
        <v>1002</v>
      </c>
      <c r="B1003">
        <f t="shared" si="106"/>
        <v>0.16726654197379251</v>
      </c>
      <c r="C1003">
        <f t="shared" ca="1" si="107"/>
        <v>3.8085125673015731E-2</v>
      </c>
      <c r="D1003">
        <f t="shared" ca="1" si="108"/>
        <v>0.26256969941116021</v>
      </c>
      <c r="E1003">
        <f t="shared" ca="1" si="109"/>
        <v>0.25956303212025084</v>
      </c>
      <c r="F1003">
        <f t="shared" ca="1" si="110"/>
        <v>130.82266273837365</v>
      </c>
      <c r="AL1003">
        <f t="shared" ca="1" si="111"/>
        <v>130</v>
      </c>
    </row>
    <row r="1004" spans="1:38" x14ac:dyDescent="0.35">
      <c r="A1004">
        <v>1003</v>
      </c>
      <c r="B1004">
        <f t="shared" si="106"/>
        <v>-0.7392416009402617</v>
      </c>
      <c r="C1004">
        <f t="shared" ca="1" si="107"/>
        <v>-0.21774801143397754</v>
      </c>
      <c r="D1004">
        <f t="shared" ca="1" si="108"/>
        <v>-4.5924644427956386E-2</v>
      </c>
      <c r="E1004">
        <f t="shared" ca="1" si="109"/>
        <v>-4.5908503059211875E-2</v>
      </c>
      <c r="F1004">
        <f t="shared" ca="1" si="110"/>
        <v>161.67209712228529</v>
      </c>
      <c r="AL1004">
        <f t="shared" ref="AL1004:AL1035" ca="1" si="112">INT(F1004)</f>
        <v>161</v>
      </c>
    </row>
    <row r="1005" spans="1:38" x14ac:dyDescent="0.35">
      <c r="A1005">
        <v>1004</v>
      </c>
      <c r="B1005">
        <f t="shared" si="106"/>
        <v>-0.96609442513714971</v>
      </c>
      <c r="C1005">
        <f t="shared" ca="1" si="107"/>
        <v>-0.39006229212840487</v>
      </c>
      <c r="D1005">
        <f t="shared" ca="1" si="108"/>
        <v>-2.5636930823110925E-2</v>
      </c>
      <c r="E1005">
        <f t="shared" ca="1" si="109"/>
        <v>-2.5634122593773349E-2</v>
      </c>
      <c r="F1005">
        <f t="shared" ca="1" si="110"/>
        <v>159.64332576180075</v>
      </c>
      <c r="AL1005">
        <f t="shared" ca="1" si="112"/>
        <v>159</v>
      </c>
    </row>
    <row r="1006" spans="1:38" x14ac:dyDescent="0.35">
      <c r="A1006">
        <v>1005</v>
      </c>
      <c r="B1006">
        <f t="shared" si="106"/>
        <v>-0.30472449023565196</v>
      </c>
      <c r="C1006">
        <f t="shared" ca="1" si="107"/>
        <v>-0.23871534009939938</v>
      </c>
      <c r="D1006">
        <f t="shared" ca="1" si="108"/>
        <v>-4.1890898154412992E-2</v>
      </c>
      <c r="E1006">
        <f t="shared" ca="1" si="109"/>
        <v>-4.1878647207466271E-2</v>
      </c>
      <c r="F1006">
        <f t="shared" ca="1" si="110"/>
        <v>161.26872249493096</v>
      </c>
      <c r="AL1006">
        <f t="shared" ca="1" si="112"/>
        <v>161</v>
      </c>
    </row>
    <row r="1007" spans="1:38" x14ac:dyDescent="0.35">
      <c r="A1007">
        <v>1006</v>
      </c>
      <c r="B1007">
        <f t="shared" si="106"/>
        <v>0.63680773567951732</v>
      </c>
      <c r="C1007">
        <f t="shared" ca="1" si="107"/>
        <v>0.62025120278151358</v>
      </c>
      <c r="D1007">
        <f t="shared" ca="1" si="108"/>
        <v>1.6122499972841726E-2</v>
      </c>
      <c r="E1007">
        <f t="shared" ca="1" si="109"/>
        <v>1.6121801514899958E-2</v>
      </c>
      <c r="F1007">
        <f t="shared" ca="1" si="110"/>
        <v>155.46738268220548</v>
      </c>
      <c r="AL1007">
        <f t="shared" ca="1" si="112"/>
        <v>155</v>
      </c>
    </row>
    <row r="1008" spans="1:38" x14ac:dyDescent="0.35">
      <c r="A1008">
        <v>1007</v>
      </c>
      <c r="B1008">
        <f t="shared" si="106"/>
        <v>0.99286186620027606</v>
      </c>
      <c r="C1008">
        <f t="shared" ca="1" si="107"/>
        <v>0.35581114948828108</v>
      </c>
      <c r="D1008">
        <f t="shared" ca="1" si="108"/>
        <v>2.8104796643898755E-2</v>
      </c>
      <c r="E1008">
        <f t="shared" ca="1" si="109"/>
        <v>2.8101096889124211E-2</v>
      </c>
      <c r="F1008">
        <f t="shared" ca="1" si="110"/>
        <v>154.26915301509979</v>
      </c>
      <c r="AL1008">
        <f t="shared" ca="1" si="112"/>
        <v>154</v>
      </c>
    </row>
    <row r="1009" spans="1:38" x14ac:dyDescent="0.35">
      <c r="A1009">
        <v>1008</v>
      </c>
      <c r="B1009">
        <f t="shared" si="106"/>
        <v>0.4360833757535898</v>
      </c>
      <c r="C1009">
        <f t="shared" ca="1" si="107"/>
        <v>0.13126621513893263</v>
      </c>
      <c r="D1009">
        <f t="shared" ca="1" si="108"/>
        <v>7.6181064483469452E-2</v>
      </c>
      <c r="E1009">
        <f t="shared" ca="1" si="109"/>
        <v>7.6107399035101955E-2</v>
      </c>
      <c r="F1009">
        <f t="shared" ca="1" si="110"/>
        <v>149.4615262311427</v>
      </c>
      <c r="AL1009">
        <f t="shared" ca="1" si="112"/>
        <v>149</v>
      </c>
    </row>
    <row r="1010" spans="1:38" x14ac:dyDescent="0.35">
      <c r="A1010">
        <v>1009</v>
      </c>
      <c r="B1010">
        <f t="shared" si="106"/>
        <v>-0.52162815925942208</v>
      </c>
      <c r="C1010">
        <f t="shared" ca="1" si="107"/>
        <v>-0.33195901929117788</v>
      </c>
      <c r="D1010">
        <f t="shared" ca="1" si="108"/>
        <v>-3.0124200334585575E-2</v>
      </c>
      <c r="E1010">
        <f t="shared" ca="1" si="109"/>
        <v>-3.0119644419451998E-2</v>
      </c>
      <c r="F1010">
        <f t="shared" ca="1" si="110"/>
        <v>160.09205271294823</v>
      </c>
      <c r="AL1010">
        <f t="shared" ca="1" si="112"/>
        <v>160</v>
      </c>
    </row>
    <row r="1011" spans="1:38" x14ac:dyDescent="0.35">
      <c r="A1011">
        <v>1010</v>
      </c>
      <c r="B1011">
        <f t="shared" si="106"/>
        <v>-0.99975717026082778</v>
      </c>
      <c r="C1011">
        <f t="shared" ca="1" si="107"/>
        <v>-0.8095006679068969</v>
      </c>
      <c r="D1011">
        <f t="shared" ca="1" si="108"/>
        <v>-1.2353294316429311E-2</v>
      </c>
      <c r="E1011">
        <f t="shared" ca="1" si="109"/>
        <v>-1.2352980125385117E-2</v>
      </c>
      <c r="F1011">
        <f t="shared" ca="1" si="110"/>
        <v>158.31496211113259</v>
      </c>
      <c r="AL1011">
        <f t="shared" ca="1" si="112"/>
        <v>158</v>
      </c>
    </row>
    <row r="1012" spans="1:38" x14ac:dyDescent="0.35">
      <c r="A1012">
        <v>1011</v>
      </c>
      <c r="B1012">
        <f t="shared" si="106"/>
        <v>-0.55871404954084103</v>
      </c>
      <c r="C1012">
        <f t="shared" ca="1" si="107"/>
        <v>-0.12479544849513795</v>
      </c>
      <c r="D1012">
        <f t="shared" ca="1" si="108"/>
        <v>-8.0131127541799754E-2</v>
      </c>
      <c r="E1012">
        <f t="shared" ca="1" si="109"/>
        <v>-8.0045401439163485E-2</v>
      </c>
      <c r="F1012">
        <f t="shared" ca="1" si="110"/>
        <v>165.09274543366962</v>
      </c>
      <c r="AL1012">
        <f t="shared" ca="1" si="112"/>
        <v>165</v>
      </c>
    </row>
    <row r="1013" spans="1:38" x14ac:dyDescent="0.35">
      <c r="A1013">
        <v>1012</v>
      </c>
      <c r="B1013">
        <f t="shared" si="106"/>
        <v>0.39600819168514279</v>
      </c>
      <c r="C1013">
        <f t="shared" ca="1" si="107"/>
        <v>0.16072687546572434</v>
      </c>
      <c r="D1013">
        <f t="shared" ca="1" si="108"/>
        <v>6.2217348349638886E-2</v>
      </c>
      <c r="E1013">
        <f t="shared" ca="1" si="109"/>
        <v>6.217721557509976E-2</v>
      </c>
      <c r="F1013">
        <f t="shared" ca="1" si="110"/>
        <v>150.85789784452578</v>
      </c>
      <c r="AL1013">
        <f t="shared" ca="1" si="112"/>
        <v>150</v>
      </c>
    </row>
    <row r="1014" spans="1:38" x14ac:dyDescent="0.35">
      <c r="A1014">
        <v>1013</v>
      </c>
      <c r="B1014">
        <f t="shared" si="106"/>
        <v>0.98664232776115091</v>
      </c>
      <c r="C1014">
        <f t="shared" ca="1" si="107"/>
        <v>7.5066354493249221E-2</v>
      </c>
      <c r="D1014">
        <f t="shared" ca="1" si="108"/>
        <v>0.13321547406300793</v>
      </c>
      <c r="E1014">
        <f t="shared" ca="1" si="109"/>
        <v>0.13282180851576836</v>
      </c>
      <c r="F1014">
        <f t="shared" ca="1" si="110"/>
        <v>143.75808527318887</v>
      </c>
      <c r="AL1014">
        <f t="shared" ca="1" si="112"/>
        <v>143</v>
      </c>
    </row>
    <row r="1015" spans="1:38" x14ac:dyDescent="0.35">
      <c r="A1015">
        <v>1014</v>
      </c>
      <c r="B1015">
        <f t="shared" si="106"/>
        <v>0.6701620578277746</v>
      </c>
      <c r="C1015">
        <f t="shared" ca="1" si="107"/>
        <v>0.5948974921081861</v>
      </c>
      <c r="D1015">
        <f t="shared" ca="1" si="108"/>
        <v>1.6809618686678601E-2</v>
      </c>
      <c r="E1015">
        <f t="shared" ca="1" si="109"/>
        <v>1.6808827067696434E-2</v>
      </c>
      <c r="F1015">
        <f t="shared" ca="1" si="110"/>
        <v>155.39867081082178</v>
      </c>
      <c r="AL1015">
        <f t="shared" ca="1" si="112"/>
        <v>155</v>
      </c>
    </row>
    <row r="1016" spans="1:38" x14ac:dyDescent="0.35">
      <c r="A1016">
        <v>1015</v>
      </c>
      <c r="B1016">
        <f t="shared" si="106"/>
        <v>-0.26246211746178244</v>
      </c>
      <c r="C1016">
        <f t="shared" ca="1" si="107"/>
        <v>-0.17070898716535501</v>
      </c>
      <c r="D1016">
        <f t="shared" ca="1" si="108"/>
        <v>-5.8579224011877186E-2</v>
      </c>
      <c r="E1016">
        <f t="shared" ca="1" si="109"/>
        <v>-5.8545727076316958E-2</v>
      </c>
      <c r="F1016">
        <f t="shared" ca="1" si="110"/>
        <v>162.93755508067738</v>
      </c>
      <c r="AL1016">
        <f t="shared" ca="1" si="112"/>
        <v>162</v>
      </c>
    </row>
    <row r="1017" spans="1:38" x14ac:dyDescent="0.35">
      <c r="A1017">
        <v>1016</v>
      </c>
      <c r="B1017">
        <f t="shared" si="106"/>
        <v>-0.95377983236304587</v>
      </c>
      <c r="C1017">
        <f t="shared" ca="1" si="107"/>
        <v>-0.82848757570819864</v>
      </c>
      <c r="D1017">
        <f t="shared" ca="1" si="108"/>
        <v>-1.2070187041069276E-2</v>
      </c>
      <c r="E1017">
        <f t="shared" ca="1" si="109"/>
        <v>-1.2069893960122317E-2</v>
      </c>
      <c r="F1017">
        <f t="shared" ca="1" si="110"/>
        <v>158.28665138359659</v>
      </c>
      <c r="AL1017">
        <f t="shared" ca="1" si="112"/>
        <v>158</v>
      </c>
    </row>
    <row r="1018" spans="1:38" x14ac:dyDescent="0.35">
      <c r="A1018">
        <v>1017</v>
      </c>
      <c r="B1018">
        <f t="shared" si="106"/>
        <v>-0.7681967679707804</v>
      </c>
      <c r="C1018">
        <f t="shared" ca="1" si="107"/>
        <v>-0.41223958105866976</v>
      </c>
      <c r="D1018">
        <f t="shared" ca="1" si="108"/>
        <v>-2.4257738605106927E-2</v>
      </c>
      <c r="E1018">
        <f t="shared" ca="1" si="109"/>
        <v>-2.4255359646379385E-2</v>
      </c>
      <c r="F1018">
        <f t="shared" ca="1" si="110"/>
        <v>159.50540654000034</v>
      </c>
      <c r="AL1018">
        <f t="shared" ca="1" si="112"/>
        <v>159</v>
      </c>
    </row>
    <row r="1019" spans="1:38" x14ac:dyDescent="0.35">
      <c r="A1019">
        <v>1018</v>
      </c>
      <c r="B1019">
        <f t="shared" si="106"/>
        <v>0.12366286217291593</v>
      </c>
      <c r="C1019">
        <f t="shared" ca="1" si="107"/>
        <v>7.9883844238141044E-2</v>
      </c>
      <c r="D1019">
        <f t="shared" ca="1" si="108"/>
        <v>0.12518175727984604</v>
      </c>
      <c r="E1019">
        <f t="shared" ca="1" si="109"/>
        <v>0.12485507047394086</v>
      </c>
      <c r="F1019">
        <f t="shared" ca="1" si="110"/>
        <v>144.56145695150505</v>
      </c>
      <c r="AL1019">
        <f t="shared" ca="1" si="112"/>
        <v>144</v>
      </c>
    </row>
    <row r="1020" spans="1:38" x14ac:dyDescent="0.35">
      <c r="A1020">
        <v>1019</v>
      </c>
      <c r="B1020">
        <f t="shared" si="106"/>
        <v>0.90182742713534125</v>
      </c>
      <c r="C1020">
        <f t="shared" ca="1" si="107"/>
        <v>0.3193370265321559</v>
      </c>
      <c r="D1020">
        <f t="shared" ca="1" si="108"/>
        <v>3.1314877916272708E-2</v>
      </c>
      <c r="E1020">
        <f t="shared" ca="1" si="109"/>
        <v>3.1309760159703999E-2</v>
      </c>
      <c r="F1020">
        <f t="shared" ca="1" si="110"/>
        <v>153.94814488786238</v>
      </c>
      <c r="AL1020">
        <f t="shared" ca="1" si="112"/>
        <v>153</v>
      </c>
    </row>
    <row r="1021" spans="1:38" x14ac:dyDescent="0.35">
      <c r="A1021">
        <v>1020</v>
      </c>
      <c r="B1021">
        <f t="shared" si="106"/>
        <v>0.85085601457979732</v>
      </c>
      <c r="C1021">
        <f t="shared" ca="1" si="107"/>
        <v>0.83350767502490897</v>
      </c>
      <c r="D1021">
        <f t="shared" ca="1" si="108"/>
        <v>1.1997490004757489E-2</v>
      </c>
      <c r="E1021">
        <f t="shared" ca="1" si="109"/>
        <v>1.1997202187510774E-2</v>
      </c>
      <c r="F1021">
        <f t="shared" ca="1" si="110"/>
        <v>155.87988367901391</v>
      </c>
      <c r="AL1021">
        <f t="shared" ca="1" si="112"/>
        <v>155</v>
      </c>
    </row>
    <row r="1022" spans="1:38" x14ac:dyDescent="0.35">
      <c r="A1022">
        <v>1021</v>
      </c>
      <c r="B1022">
        <f t="shared" si="106"/>
        <v>1.761150614313876E-2</v>
      </c>
      <c r="C1022">
        <f t="shared" ca="1" si="107"/>
        <v>1.3682511315016178E-2</v>
      </c>
      <c r="D1022">
        <f t="shared" ca="1" si="108"/>
        <v>0.73085998394353791</v>
      </c>
      <c r="E1022">
        <f t="shared" ca="1" si="109"/>
        <v>0.66751022634669155</v>
      </c>
      <c r="F1022">
        <f t="shared" ca="1" si="110"/>
        <v>83.993634285135869</v>
      </c>
      <c r="AL1022">
        <f t="shared" ca="1" si="112"/>
        <v>83</v>
      </c>
    </row>
    <row r="1023" spans="1:38" x14ac:dyDescent="0.35">
      <c r="A1023">
        <v>1022</v>
      </c>
      <c r="B1023">
        <f t="shared" si="106"/>
        <v>-0.83182493982189976</v>
      </c>
      <c r="C1023">
        <f t="shared" ca="1" si="107"/>
        <v>-1.1019957401667455E-2</v>
      </c>
      <c r="D1023">
        <f t="shared" ca="1" si="108"/>
        <v>-0.9074445241037753</v>
      </c>
      <c r="E1023">
        <f t="shared" ca="1" si="109"/>
        <v>-0.7879327510190649</v>
      </c>
      <c r="F1023">
        <f t="shared" ca="1" si="110"/>
        <v>247.82408508986714</v>
      </c>
      <c r="AL1023">
        <f t="shared" ca="1" si="112"/>
        <v>247</v>
      </c>
    </row>
    <row r="1024" spans="1:38" x14ac:dyDescent="0.35">
      <c r="A1024">
        <v>1023</v>
      </c>
      <c r="B1024">
        <f t="shared" si="106"/>
        <v>-0.91648537227193672</v>
      </c>
      <c r="C1024">
        <f t="shared" ca="1" si="107"/>
        <v>-0.72422681092939145</v>
      </c>
      <c r="D1024">
        <f t="shared" ca="1" si="108"/>
        <v>-1.3807829051740187E-2</v>
      </c>
      <c r="E1024">
        <f t="shared" ca="1" si="109"/>
        <v>-1.3807390298017447E-2</v>
      </c>
      <c r="F1024">
        <f t="shared" ca="1" si="110"/>
        <v>158.46041558466368</v>
      </c>
      <c r="AL1024">
        <f t="shared" ca="1" si="112"/>
        <v>158</v>
      </c>
    </row>
    <row r="1025" spans="1:38" x14ac:dyDescent="0.35">
      <c r="A1025">
        <v>1024</v>
      </c>
      <c r="B1025">
        <f t="shared" si="106"/>
        <v>-0.15853338004399598</v>
      </c>
      <c r="C1025">
        <f t="shared" ca="1" si="107"/>
        <v>-0.11176235430242018</v>
      </c>
      <c r="D1025">
        <f t="shared" ca="1" si="108"/>
        <v>-8.9475566816897792E-2</v>
      </c>
      <c r="E1025">
        <f t="shared" ca="1" si="109"/>
        <v>-8.9356226200304326E-2</v>
      </c>
      <c r="F1025">
        <f t="shared" ca="1" si="110"/>
        <v>166.02718936117944</v>
      </c>
      <c r="AL1025">
        <f t="shared" ca="1" si="112"/>
        <v>166</v>
      </c>
    </row>
    <row r="1026" spans="1:38" x14ac:dyDescent="0.35">
      <c r="A1026">
        <v>1025</v>
      </c>
      <c r="B1026">
        <f t="shared" si="106"/>
        <v>0.74517347068225448</v>
      </c>
      <c r="C1026">
        <f t="shared" ca="1" si="107"/>
        <v>0.56329736954146037</v>
      </c>
      <c r="D1026">
        <f t="shared" ca="1" si="108"/>
        <v>1.7752612635383469E-2</v>
      </c>
      <c r="E1026">
        <f t="shared" ca="1" si="109"/>
        <v>1.775168017854889E-2</v>
      </c>
      <c r="F1026">
        <f t="shared" ca="1" si="110"/>
        <v>155.30437141595129</v>
      </c>
      <c r="AL1026">
        <f t="shared" ca="1" si="112"/>
        <v>155</v>
      </c>
    </row>
    <row r="1027" spans="1:38" x14ac:dyDescent="0.35">
      <c r="A1027">
        <v>1026</v>
      </c>
      <c r="B1027">
        <f t="shared" si="106"/>
        <v>0.96377126900676935</v>
      </c>
      <c r="C1027">
        <f t="shared" ca="1" si="107"/>
        <v>5.5670157064036441E-2</v>
      </c>
      <c r="D1027">
        <f t="shared" ca="1" si="108"/>
        <v>0.1796294554818153</v>
      </c>
      <c r="E1027">
        <f t="shared" ca="1" si="109"/>
        <v>0.17866500325638335</v>
      </c>
      <c r="F1027">
        <f t="shared" ca="1" si="110"/>
        <v>139.11668713130814</v>
      </c>
      <c r="AL1027">
        <f t="shared" ca="1" si="112"/>
        <v>139</v>
      </c>
    </row>
    <row r="1028" spans="1:38" x14ac:dyDescent="0.35">
      <c r="A1028">
        <v>1027</v>
      </c>
      <c r="B1028">
        <f t="shared" si="106"/>
        <v>0.29628220726538684</v>
      </c>
      <c r="C1028">
        <f t="shared" ca="1" si="107"/>
        <v>1.2260329233570858E-3</v>
      </c>
      <c r="D1028">
        <f t="shared" ca="1" si="108"/>
        <v>8.1563878175622762</v>
      </c>
      <c r="E1028">
        <f t="shared" ca="1" si="109"/>
        <v>0.9546226483768353</v>
      </c>
      <c r="F1028">
        <f t="shared" ca="1" si="110"/>
        <v>30.240618358779294</v>
      </c>
      <c r="AL1028">
        <f t="shared" ca="1" si="112"/>
        <v>30</v>
      </c>
    </row>
    <row r="1029" spans="1:38" x14ac:dyDescent="0.35">
      <c r="A1029">
        <v>1028</v>
      </c>
      <c r="B1029">
        <f t="shared" si="106"/>
        <v>-0.64360734946038811</v>
      </c>
      <c r="C1029">
        <f t="shared" ca="1" si="107"/>
        <v>-0.11177772853294078</v>
      </c>
      <c r="D1029">
        <f t="shared" ca="1" si="108"/>
        <v>-8.9463260089893581E-2</v>
      </c>
      <c r="E1029">
        <f t="shared" ca="1" si="109"/>
        <v>-8.9343968696747961E-2</v>
      </c>
      <c r="F1029">
        <f t="shared" ca="1" si="110"/>
        <v>166.02595868847899</v>
      </c>
      <c r="AL1029">
        <f t="shared" ca="1" si="112"/>
        <v>166</v>
      </c>
    </row>
    <row r="1030" spans="1:38" x14ac:dyDescent="0.35">
      <c r="A1030">
        <v>1029</v>
      </c>
      <c r="B1030">
        <f t="shared" si="106"/>
        <v>-0.99176727723964553</v>
      </c>
      <c r="C1030">
        <f t="shared" ca="1" si="107"/>
        <v>-0.15746770306539795</v>
      </c>
      <c r="D1030">
        <f t="shared" ca="1" si="108"/>
        <v>-6.3505085838757025E-2</v>
      </c>
      <c r="E1030">
        <f t="shared" ca="1" si="109"/>
        <v>-6.3462409544777373E-2</v>
      </c>
      <c r="F1030">
        <f t="shared" ca="1" si="110"/>
        <v>163.43014126336536</v>
      </c>
      <c r="AL1030">
        <f t="shared" ca="1" si="112"/>
        <v>163</v>
      </c>
    </row>
    <row r="1031" spans="1:38" x14ac:dyDescent="0.35">
      <c r="A1031">
        <v>1030</v>
      </c>
      <c r="B1031">
        <f t="shared" si="106"/>
        <v>-0.42810094409390598</v>
      </c>
      <c r="C1031">
        <f t="shared" ca="1" si="107"/>
        <v>-0.24468791748323354</v>
      </c>
      <c r="D1031">
        <f t="shared" ca="1" si="108"/>
        <v>-4.0868384932350482E-2</v>
      </c>
      <c r="E1031">
        <f t="shared" ca="1" si="109"/>
        <v>-4.0857009316783079E-2</v>
      </c>
      <c r="F1031">
        <f t="shared" ca="1" si="110"/>
        <v>161.1664711727247</v>
      </c>
      <c r="AL1031">
        <f t="shared" ca="1" si="112"/>
        <v>161</v>
      </c>
    </row>
    <row r="1032" spans="1:38" x14ac:dyDescent="0.35">
      <c r="A1032">
        <v>1031</v>
      </c>
      <c r="B1032">
        <f t="shared" si="106"/>
        <v>0.52915942276311556</v>
      </c>
      <c r="C1032">
        <f t="shared" ca="1" si="107"/>
        <v>5.5556292031049233E-2</v>
      </c>
      <c r="D1032">
        <f t="shared" ca="1" si="108"/>
        <v>0.17999761385103263</v>
      </c>
      <c r="E1032">
        <f t="shared" ca="1" si="109"/>
        <v>0.17902722582770292</v>
      </c>
      <c r="F1032">
        <f t="shared" ca="1" si="110"/>
        <v>139.07987129438638</v>
      </c>
      <c r="AL1032">
        <f t="shared" ca="1" si="112"/>
        <v>139</v>
      </c>
    </row>
    <row r="1033" spans="1:38" x14ac:dyDescent="0.35">
      <c r="A1033">
        <v>1032</v>
      </c>
      <c r="B1033">
        <f t="shared" si="106"/>
        <v>0.99991305667543617</v>
      </c>
      <c r="C1033">
        <f t="shared" ca="1" si="107"/>
        <v>0.14665683836824958</v>
      </c>
      <c r="D1033">
        <f t="shared" ca="1" si="108"/>
        <v>6.8186387428388381E-2</v>
      </c>
      <c r="E1033">
        <f t="shared" ca="1" si="109"/>
        <v>6.8133562266789155E-2</v>
      </c>
      <c r="F1033">
        <f t="shared" ca="1" si="110"/>
        <v>150.26099393665083</v>
      </c>
      <c r="AL1033">
        <f t="shared" ca="1" si="112"/>
        <v>150</v>
      </c>
    </row>
    <row r="1034" spans="1:38" x14ac:dyDescent="0.35">
      <c r="A1034">
        <v>1033</v>
      </c>
      <c r="B1034">
        <f t="shared" si="106"/>
        <v>0.55135123761568061</v>
      </c>
      <c r="C1034">
        <f t="shared" ca="1" si="107"/>
        <v>0.23615191561662138</v>
      </c>
      <c r="D1034">
        <f t="shared" ca="1" si="108"/>
        <v>4.2345623044762443E-2</v>
      </c>
      <c r="E1034">
        <f t="shared" ca="1" si="109"/>
        <v>4.2332968824394988E-2</v>
      </c>
      <c r="F1034">
        <f t="shared" ca="1" si="110"/>
        <v>152.84507037501339</v>
      </c>
      <c r="AL1034">
        <f t="shared" ca="1" si="112"/>
        <v>152</v>
      </c>
    </row>
    <row r="1035" spans="1:38" x14ac:dyDescent="0.35">
      <c r="A1035">
        <v>1034</v>
      </c>
      <c r="B1035">
        <f t="shared" si="106"/>
        <v>-0.40412036662142653</v>
      </c>
      <c r="C1035">
        <f t="shared" ca="1" si="107"/>
        <v>-8.4255819330611534E-2</v>
      </c>
      <c r="D1035">
        <f t="shared" ca="1" si="108"/>
        <v>-0.11868616410649317</v>
      </c>
      <c r="E1035">
        <f t="shared" ca="1" si="109"/>
        <v>-0.118407716721534</v>
      </c>
      <c r="F1035">
        <f t="shared" ca="1" si="110"/>
        <v>168.94824909013897</v>
      </c>
      <c r="AL1035">
        <f t="shared" ca="1" si="112"/>
        <v>168</v>
      </c>
    </row>
    <row r="1036" spans="1:38" x14ac:dyDescent="0.35">
      <c r="A1036">
        <v>1035</v>
      </c>
      <c r="B1036">
        <f t="shared" si="106"/>
        <v>-0.98804556948335009</v>
      </c>
      <c r="C1036">
        <f t="shared" ca="1" si="107"/>
        <v>-0.67531439758554879</v>
      </c>
      <c r="D1036">
        <f t="shared" ca="1" si="108"/>
        <v>-1.4807917668796926E-2</v>
      </c>
      <c r="E1036">
        <f t="shared" ca="1" si="109"/>
        <v>-1.4807376508456354E-2</v>
      </c>
      <c r="F1036">
        <f t="shared" ca="1" si="110"/>
        <v>158.56042444636935</v>
      </c>
      <c r="AL1036">
        <f t="shared" ref="AL1036:AL1067" ca="1" si="113">INT(F1036)</f>
        <v>158</v>
      </c>
    </row>
    <row r="1037" spans="1:38" x14ac:dyDescent="0.35">
      <c r="A1037">
        <v>1036</v>
      </c>
      <c r="B1037">
        <f t="shared" si="106"/>
        <v>-0.66356623236788015</v>
      </c>
      <c r="C1037">
        <f t="shared" ca="1" si="107"/>
        <v>-0.56878155409486852</v>
      </c>
      <c r="D1037">
        <f t="shared" ca="1" si="108"/>
        <v>-1.7581442168801545E-2</v>
      </c>
      <c r="E1037">
        <f t="shared" ca="1" si="109"/>
        <v>-1.7580536424674224E-2</v>
      </c>
      <c r="F1037">
        <f t="shared" ca="1" si="110"/>
        <v>158.83777689636983</v>
      </c>
      <c r="AL1037">
        <f t="shared" ca="1" si="113"/>
        <v>158</v>
      </c>
    </row>
    <row r="1038" spans="1:38" x14ac:dyDescent="0.35">
      <c r="A1038">
        <v>1037</v>
      </c>
      <c r="B1038">
        <f t="shared" si="106"/>
        <v>0.27099283859415124</v>
      </c>
      <c r="C1038">
        <f t="shared" ca="1" si="107"/>
        <v>8.7641096753301909E-2</v>
      </c>
      <c r="D1038">
        <f t="shared" ca="1" si="108"/>
        <v>0.11410172134368284</v>
      </c>
      <c r="E1038">
        <f t="shared" ca="1" si="109"/>
        <v>0.11385429688681475</v>
      </c>
      <c r="F1038">
        <f t="shared" ca="1" si="110"/>
        <v>145.66946054512138</v>
      </c>
      <c r="AL1038">
        <f t="shared" ca="1" si="113"/>
        <v>145</v>
      </c>
    </row>
    <row r="1039" spans="1:38" x14ac:dyDescent="0.35">
      <c r="A1039">
        <v>1038</v>
      </c>
      <c r="B1039">
        <f t="shared" si="106"/>
        <v>0.95640234350022513</v>
      </c>
      <c r="C1039">
        <f t="shared" ca="1" si="107"/>
        <v>0.34976342189316428</v>
      </c>
      <c r="D1039">
        <f t="shared" ca="1" si="108"/>
        <v>2.8590754132816421E-2</v>
      </c>
      <c r="E1039">
        <f t="shared" ca="1" si="109"/>
        <v>2.8586859129500469E-2</v>
      </c>
      <c r="F1039">
        <f t="shared" ca="1" si="110"/>
        <v>154.22055726620803</v>
      </c>
      <c r="AL1039">
        <f t="shared" ca="1" si="113"/>
        <v>154</v>
      </c>
    </row>
    <row r="1040" spans="1:38" x14ac:dyDescent="0.35">
      <c r="A1040">
        <v>1039</v>
      </c>
      <c r="B1040">
        <f t="shared" si="106"/>
        <v>0.7624999444675773</v>
      </c>
      <c r="C1040">
        <f t="shared" ca="1" si="107"/>
        <v>0.36589489257784585</v>
      </c>
      <c r="D1040">
        <f t="shared" ca="1" si="108"/>
        <v>2.7330253039463931E-2</v>
      </c>
      <c r="E1040">
        <f t="shared" ca="1" si="109"/>
        <v>2.7326850810888294E-2</v>
      </c>
      <c r="F1040">
        <f t="shared" ca="1" si="110"/>
        <v>154.34660737554327</v>
      </c>
      <c r="AL1040">
        <f t="shared" ca="1" si="113"/>
        <v>154</v>
      </c>
    </row>
    <row r="1041" spans="1:38" x14ac:dyDescent="0.35">
      <c r="A1041">
        <v>1040</v>
      </c>
      <c r="B1041">
        <f t="shared" si="106"/>
        <v>-0.13244138705990413</v>
      </c>
      <c r="C1041">
        <f t="shared" ca="1" si="107"/>
        <v>-8.2728187621569374E-2</v>
      </c>
      <c r="D1041">
        <f t="shared" ca="1" si="108"/>
        <v>-0.12087778407214547</v>
      </c>
      <c r="E1041">
        <f t="shared" ca="1" si="109"/>
        <v>-0.12058363266483134</v>
      </c>
      <c r="F1041">
        <f t="shared" ca="1" si="110"/>
        <v>169.16741108670422</v>
      </c>
      <c r="AL1041">
        <f t="shared" ca="1" si="113"/>
        <v>169</v>
      </c>
    </row>
    <row r="1042" spans="1:38" x14ac:dyDescent="0.35">
      <c r="A1042">
        <v>1041</v>
      </c>
      <c r="B1042">
        <f t="shared" si="106"/>
        <v>-0.90561671810925937</v>
      </c>
      <c r="C1042">
        <f t="shared" ca="1" si="107"/>
        <v>-0.20243282243072341</v>
      </c>
      <c r="D1042">
        <f t="shared" ca="1" si="108"/>
        <v>-4.9399103761556262E-2</v>
      </c>
      <c r="E1042">
        <f t="shared" ca="1" si="109"/>
        <v>-4.937901500903244E-2</v>
      </c>
      <c r="F1042">
        <f t="shared" ca="1" si="110"/>
        <v>162.01954305564527</v>
      </c>
      <c r="AL1042">
        <f t="shared" ca="1" si="113"/>
        <v>162</v>
      </c>
    </row>
    <row r="1043" spans="1:38" x14ac:dyDescent="0.35">
      <c r="A1043">
        <v>1042</v>
      </c>
      <c r="B1043">
        <f t="shared" si="106"/>
        <v>-0.84617221499443562</v>
      </c>
      <c r="C1043">
        <f t="shared" ca="1" si="107"/>
        <v>-0.31806118906833686</v>
      </c>
      <c r="D1043">
        <f t="shared" ca="1" si="108"/>
        <v>-3.1440491149806571E-2</v>
      </c>
      <c r="E1043">
        <f t="shared" ca="1" si="109"/>
        <v>-3.1435311561403417E-2</v>
      </c>
      <c r="F1043">
        <f t="shared" ca="1" si="110"/>
        <v>160.22368179447031</v>
      </c>
      <c r="AL1043">
        <f t="shared" ca="1" si="113"/>
        <v>160</v>
      </c>
    </row>
    <row r="1044" spans="1:38" x14ac:dyDescent="0.35">
      <c r="A1044">
        <v>1043</v>
      </c>
      <c r="B1044">
        <f t="shared" si="106"/>
        <v>-8.7608797368303806E-3</v>
      </c>
      <c r="C1044">
        <f t="shared" ca="1" si="107"/>
        <v>-6.5804862766339648E-3</v>
      </c>
      <c r="D1044">
        <f t="shared" ca="1" si="108"/>
        <v>-1.5196445337950277</v>
      </c>
      <c r="E1044">
        <f t="shared" ca="1" si="109"/>
        <v>-0.99869203226587422</v>
      </c>
      <c r="F1044">
        <f t="shared" ca="1" si="110"/>
        <v>309.04408605899221</v>
      </c>
      <c r="AL1044">
        <f t="shared" ca="1" si="113"/>
        <v>309</v>
      </c>
    </row>
    <row r="1045" spans="1:38" x14ac:dyDescent="0.35">
      <c r="A1045">
        <v>1044</v>
      </c>
      <c r="B1045">
        <f t="shared" si="106"/>
        <v>0.8367051679479498</v>
      </c>
      <c r="C1045">
        <f t="shared" ca="1" si="107"/>
        <v>0.61790749459769856</v>
      </c>
      <c r="D1045">
        <f t="shared" ca="1" si="108"/>
        <v>1.6183652225339504E-2</v>
      </c>
      <c r="E1045">
        <f t="shared" ca="1" si="109"/>
        <v>1.6182945789581713E-2</v>
      </c>
      <c r="F1045">
        <f t="shared" ca="1" si="110"/>
        <v>155.46126745695571</v>
      </c>
      <c r="AL1045">
        <f t="shared" ca="1" si="113"/>
        <v>155</v>
      </c>
    </row>
    <row r="1046" spans="1:38" x14ac:dyDescent="0.35">
      <c r="A1046">
        <v>1045</v>
      </c>
      <c r="B1046">
        <f t="shared" si="106"/>
        <v>0.91290834288496314</v>
      </c>
      <c r="C1046">
        <f t="shared" ca="1" si="107"/>
        <v>0.84928045922645568</v>
      </c>
      <c r="D1046">
        <f t="shared" ca="1" si="108"/>
        <v>1.1774673361857675E-2</v>
      </c>
      <c r="E1046">
        <f t="shared" ca="1" si="109"/>
        <v>1.1774401284535862E-2</v>
      </c>
      <c r="F1046">
        <f t="shared" ca="1" si="110"/>
        <v>155.90216534330386</v>
      </c>
      <c r="AL1046">
        <f t="shared" ca="1" si="113"/>
        <v>155</v>
      </c>
    </row>
    <row r="1047" spans="1:38" x14ac:dyDescent="0.35">
      <c r="A1047">
        <v>1046</v>
      </c>
      <c r="B1047">
        <f t="shared" si="106"/>
        <v>0.14978779746606607</v>
      </c>
      <c r="C1047">
        <f t="shared" ca="1" si="107"/>
        <v>0.14766479961560239</v>
      </c>
      <c r="D1047">
        <f t="shared" ca="1" si="108"/>
        <v>6.7720946535882426E-2</v>
      </c>
      <c r="E1047">
        <f t="shared" ca="1" si="109"/>
        <v>6.7669195598414417E-2</v>
      </c>
      <c r="F1047">
        <f t="shared" ca="1" si="110"/>
        <v>150.30753802590141</v>
      </c>
      <c r="AL1047">
        <f t="shared" ca="1" si="113"/>
        <v>150</v>
      </c>
    </row>
    <row r="1048" spans="1:38" x14ac:dyDescent="0.35">
      <c r="A1048">
        <v>1047</v>
      </c>
      <c r="B1048">
        <f t="shared" si="106"/>
        <v>-0.75104695816131239</v>
      </c>
      <c r="C1048">
        <f t="shared" ca="1" si="107"/>
        <v>-0.28555420558846878</v>
      </c>
      <c r="D1048">
        <f t="shared" ca="1" si="108"/>
        <v>-3.5019620808567839E-2</v>
      </c>
      <c r="E1048">
        <f t="shared" ca="1" si="109"/>
        <v>-3.5012463389648578E-2</v>
      </c>
      <c r="F1048">
        <f t="shared" ca="1" si="110"/>
        <v>160.58159476034643</v>
      </c>
      <c r="AL1048">
        <f t="shared" ca="1" si="113"/>
        <v>160</v>
      </c>
    </row>
    <row r="1049" spans="1:38" x14ac:dyDescent="0.35">
      <c r="A1049">
        <v>1048</v>
      </c>
      <c r="B1049">
        <f t="shared" si="106"/>
        <v>-0.9613726040856847</v>
      </c>
      <c r="C1049">
        <f t="shared" ca="1" si="107"/>
        <v>-0.7380249378220346</v>
      </c>
      <c r="D1049">
        <f t="shared" ca="1" si="108"/>
        <v>-1.3549677643022102E-2</v>
      </c>
      <c r="E1049">
        <f t="shared" ca="1" si="109"/>
        <v>-1.3549263040774275E-2</v>
      </c>
      <c r="F1049">
        <f t="shared" ca="1" si="110"/>
        <v>158.43460044379188</v>
      </c>
      <c r="AL1049">
        <f t="shared" ca="1" si="113"/>
        <v>158</v>
      </c>
    </row>
    <row r="1050" spans="1:38" x14ac:dyDescent="0.35">
      <c r="A1050">
        <v>1049</v>
      </c>
      <c r="B1050">
        <f t="shared" si="106"/>
        <v>-0.28781671141059484</v>
      </c>
      <c r="C1050">
        <f t="shared" ca="1" si="107"/>
        <v>-2.4191630383019622E-2</v>
      </c>
      <c r="D1050">
        <f t="shared" ca="1" si="108"/>
        <v>-0.41336610396540752</v>
      </c>
      <c r="E1050">
        <f t="shared" ca="1" si="109"/>
        <v>-0.40169418794257444</v>
      </c>
      <c r="F1050">
        <f t="shared" ca="1" si="110"/>
        <v>198.41624307603041</v>
      </c>
      <c r="AL1050">
        <f t="shared" ca="1" si="113"/>
        <v>198</v>
      </c>
    </row>
    <row r="1051" spans="1:38" x14ac:dyDescent="0.35">
      <c r="A1051">
        <v>1050</v>
      </c>
      <c r="B1051">
        <f t="shared" si="106"/>
        <v>0.65035653840062613</v>
      </c>
      <c r="C1051">
        <f t="shared" ca="1" si="107"/>
        <v>0.32410587321815015</v>
      </c>
      <c r="D1051">
        <f t="shared" ca="1" si="108"/>
        <v>3.085411535652478E-2</v>
      </c>
      <c r="E1051">
        <f t="shared" ca="1" si="109"/>
        <v>3.0849220191080579E-2</v>
      </c>
      <c r="F1051">
        <f t="shared" ca="1" si="110"/>
        <v>153.99422114383719</v>
      </c>
      <c r="AL1051">
        <f t="shared" ca="1" si="113"/>
        <v>153</v>
      </c>
    </row>
    <row r="1052" spans="1:38" x14ac:dyDescent="0.35">
      <c r="A1052">
        <v>1051</v>
      </c>
      <c r="B1052">
        <f t="shared" si="106"/>
        <v>0.99059498607915408</v>
      </c>
      <c r="C1052">
        <f t="shared" ca="1" si="107"/>
        <v>0.3507499104822227</v>
      </c>
      <c r="D1052">
        <f t="shared" ca="1" si="108"/>
        <v>2.8510342272793931E-2</v>
      </c>
      <c r="E1052">
        <f t="shared" ca="1" si="109"/>
        <v>2.8506480040486105E-2</v>
      </c>
      <c r="F1052">
        <f t="shared" ca="1" si="110"/>
        <v>154.22859845221026</v>
      </c>
      <c r="AL1052">
        <f t="shared" ca="1" si="113"/>
        <v>154</v>
      </c>
    </row>
    <row r="1053" spans="1:38" x14ac:dyDescent="0.35">
      <c r="A1053">
        <v>1052</v>
      </c>
      <c r="B1053">
        <f t="shared" si="106"/>
        <v>0.42008497191934341</v>
      </c>
      <c r="C1053">
        <f t="shared" ca="1" si="107"/>
        <v>0.40366017325247849</v>
      </c>
      <c r="D1053">
        <f t="shared" ca="1" si="108"/>
        <v>2.4773313451820947E-2</v>
      </c>
      <c r="E1053">
        <f t="shared" ca="1" si="109"/>
        <v>2.4770779562062965E-2</v>
      </c>
      <c r="F1053">
        <f t="shared" ca="1" si="110"/>
        <v>154.60230133430755</v>
      </c>
      <c r="AL1053">
        <f t="shared" ca="1" si="113"/>
        <v>154</v>
      </c>
    </row>
    <row r="1054" spans="1:38" x14ac:dyDescent="0.35">
      <c r="A1054">
        <v>1053</v>
      </c>
      <c r="B1054">
        <f t="shared" si="106"/>
        <v>-0.53664922810200621</v>
      </c>
      <c r="C1054">
        <f t="shared" ca="1" si="107"/>
        <v>-2.9692440278066595E-2</v>
      </c>
      <c r="D1054">
        <f t="shared" ca="1" si="108"/>
        <v>-0.33678606090813173</v>
      </c>
      <c r="E1054">
        <f t="shared" ca="1" si="109"/>
        <v>-0.33045541892345237</v>
      </c>
      <c r="F1054">
        <f t="shared" ca="1" si="110"/>
        <v>190.75823877030282</v>
      </c>
      <c r="AL1054">
        <f t="shared" ca="1" si="113"/>
        <v>190</v>
      </c>
    </row>
    <row r="1055" spans="1:38" x14ac:dyDescent="0.35">
      <c r="A1055">
        <v>1054</v>
      </c>
      <c r="B1055">
        <f t="shared" si="106"/>
        <v>-0.99999060269108586</v>
      </c>
      <c r="C1055">
        <f t="shared" ca="1" si="107"/>
        <v>-0.77276030303703946</v>
      </c>
      <c r="D1055">
        <f t="shared" ca="1" si="108"/>
        <v>-1.2940623322262822E-2</v>
      </c>
      <c r="E1055">
        <f t="shared" ca="1" si="109"/>
        <v>-1.2940262153068057E-2</v>
      </c>
      <c r="F1055">
        <f t="shared" ca="1" si="110"/>
        <v>158.37369501171594</v>
      </c>
      <c r="AL1055">
        <f t="shared" ca="1" si="113"/>
        <v>158</v>
      </c>
    </row>
    <row r="1056" spans="1:38" x14ac:dyDescent="0.35">
      <c r="A1056">
        <v>1055</v>
      </c>
      <c r="B1056">
        <f t="shared" si="106"/>
        <v>-0.54394522885892271</v>
      </c>
      <c r="C1056">
        <f t="shared" ca="1" si="107"/>
        <v>-2.9162554324496128E-2</v>
      </c>
      <c r="D1056">
        <f t="shared" ca="1" si="108"/>
        <v>-0.34290549067576509</v>
      </c>
      <c r="E1056">
        <f t="shared" ca="1" si="109"/>
        <v>-0.33622484554973359</v>
      </c>
      <c r="F1056">
        <f t="shared" ca="1" si="110"/>
        <v>191.37018174706614</v>
      </c>
      <c r="AL1056">
        <f t="shared" ca="1" si="113"/>
        <v>191</v>
      </c>
    </row>
    <row r="1057" spans="1:38" x14ac:dyDescent="0.35">
      <c r="A1057">
        <v>1056</v>
      </c>
      <c r="B1057">
        <f t="shared" si="106"/>
        <v>0.41220087985418807</v>
      </c>
      <c r="C1057">
        <f t="shared" ca="1" si="107"/>
        <v>9.637047972350736E-2</v>
      </c>
      <c r="D1057">
        <f t="shared" ca="1" si="108"/>
        <v>0.10376621584421489</v>
      </c>
      <c r="E1057">
        <f t="shared" ca="1" si="109"/>
        <v>0.10358010020325982</v>
      </c>
      <c r="F1057">
        <f t="shared" ca="1" si="110"/>
        <v>146.70301109506815</v>
      </c>
      <c r="AL1057">
        <f t="shared" ca="1" si="113"/>
        <v>146</v>
      </c>
    </row>
    <row r="1058" spans="1:38" x14ac:dyDescent="0.35">
      <c r="A1058">
        <v>1057</v>
      </c>
      <c r="B1058">
        <f t="shared" si="106"/>
        <v>0.98937140059111039</v>
      </c>
      <c r="C1058">
        <f t="shared" ca="1" si="107"/>
        <v>1.720868191679148E-2</v>
      </c>
      <c r="D1058">
        <f t="shared" ca="1" si="108"/>
        <v>0.58110203026313345</v>
      </c>
      <c r="E1058">
        <f t="shared" ca="1" si="109"/>
        <v>0.5489454109800026</v>
      </c>
      <c r="F1058">
        <f t="shared" ca="1" si="110"/>
        <v>98.969429653176306</v>
      </c>
      <c r="AL1058">
        <f t="shared" ca="1" si="113"/>
        <v>98</v>
      </c>
    </row>
    <row r="1059" spans="1:38" x14ac:dyDescent="0.35">
      <c r="A1059">
        <v>1058</v>
      </c>
      <c r="B1059">
        <f t="shared" si="106"/>
        <v>0.65691841834454778</v>
      </c>
      <c r="C1059">
        <f t="shared" ca="1" si="107"/>
        <v>0.23081137241377397</v>
      </c>
      <c r="D1059">
        <f t="shared" ca="1" si="108"/>
        <v>4.3325421513776489E-2</v>
      </c>
      <c r="E1059">
        <f t="shared" ca="1" si="109"/>
        <v>4.3311868484421506E-2</v>
      </c>
      <c r="F1059">
        <f t="shared" ca="1" si="110"/>
        <v>152.74709052811198</v>
      </c>
      <c r="AL1059">
        <f t="shared" ca="1" si="113"/>
        <v>152</v>
      </c>
    </row>
    <row r="1060" spans="1:38" x14ac:dyDescent="0.35">
      <c r="A1060">
        <v>1059</v>
      </c>
      <c r="B1060">
        <f t="shared" si="106"/>
        <v>-0.27950232819348958</v>
      </c>
      <c r="C1060">
        <f t="shared" ca="1" si="107"/>
        <v>-0.12638544503552065</v>
      </c>
      <c r="D1060">
        <f t="shared" ca="1" si="108"/>
        <v>-7.9123035070925274E-2</v>
      </c>
      <c r="E1060">
        <f t="shared" ca="1" si="109"/>
        <v>-7.9040503213657007E-2</v>
      </c>
      <c r="F1060">
        <f t="shared" ca="1" si="110"/>
        <v>164.99193618658219</v>
      </c>
      <c r="AL1060">
        <f t="shared" ca="1" si="113"/>
        <v>164</v>
      </c>
    </row>
    <row r="1061" spans="1:38" x14ac:dyDescent="0.35">
      <c r="A1061">
        <v>1060</v>
      </c>
      <c r="B1061">
        <f t="shared" si="106"/>
        <v>-0.95894992318145966</v>
      </c>
      <c r="C1061">
        <f t="shared" ca="1" si="107"/>
        <v>-0.52789207465891452</v>
      </c>
      <c r="D1061">
        <f t="shared" ca="1" si="108"/>
        <v>-1.8943266019784959E-2</v>
      </c>
      <c r="E1061">
        <f t="shared" ca="1" si="109"/>
        <v>-1.8942133083381836E-2</v>
      </c>
      <c r="F1061">
        <f t="shared" ca="1" si="110"/>
        <v>158.97395928146815</v>
      </c>
      <c r="AL1061">
        <f t="shared" ca="1" si="113"/>
        <v>158</v>
      </c>
    </row>
    <row r="1062" spans="1:38" x14ac:dyDescent="0.35">
      <c r="A1062">
        <v>1061</v>
      </c>
      <c r="B1062">
        <f t="shared" si="106"/>
        <v>-0.75674338122054663</v>
      </c>
      <c r="C1062">
        <f t="shared" ca="1" si="107"/>
        <v>-0.29484559271642136</v>
      </c>
      <c r="D1062">
        <f t="shared" ca="1" si="108"/>
        <v>-3.3916057241587701E-2</v>
      </c>
      <c r="E1062">
        <f t="shared" ca="1" si="109"/>
        <v>-3.3909555348112727E-2</v>
      </c>
      <c r="F1062">
        <f t="shared" ca="1" si="110"/>
        <v>160.47123840364844</v>
      </c>
      <c r="AL1062">
        <f t="shared" ca="1" si="113"/>
        <v>160</v>
      </c>
    </row>
    <row r="1063" spans="1:38" x14ac:dyDescent="0.35">
      <c r="A1063">
        <v>1062</v>
      </c>
      <c r="B1063">
        <f t="shared" si="106"/>
        <v>0.14120953553363155</v>
      </c>
      <c r="C1063">
        <f t="shared" ca="1" si="107"/>
        <v>8.776710343270662E-2</v>
      </c>
      <c r="D1063">
        <f t="shared" ca="1" si="108"/>
        <v>0.11393790621866959</v>
      </c>
      <c r="E1063">
        <f t="shared" ca="1" si="109"/>
        <v>0.11369154544959523</v>
      </c>
      <c r="F1063">
        <f t="shared" ca="1" si="110"/>
        <v>145.68584205762269</v>
      </c>
      <c r="AL1063">
        <f t="shared" ca="1" si="113"/>
        <v>145</v>
      </c>
    </row>
    <row r="1064" spans="1:38" x14ac:dyDescent="0.35">
      <c r="A1064">
        <v>1063</v>
      </c>
      <c r="B1064">
        <f t="shared" si="106"/>
        <v>0.90933505653932689</v>
      </c>
      <c r="C1064">
        <f t="shared" ca="1" si="107"/>
        <v>0.10670893731269769</v>
      </c>
      <c r="D1064">
        <f t="shared" ca="1" si="108"/>
        <v>9.3712862782019873E-2</v>
      </c>
      <c r="E1064">
        <f t="shared" ca="1" si="109"/>
        <v>9.3575757034155424E-2</v>
      </c>
      <c r="F1064">
        <f t="shared" ca="1" si="110"/>
        <v>147.70834640128768</v>
      </c>
      <c r="AL1064">
        <f t="shared" ca="1" si="113"/>
        <v>147</v>
      </c>
    </row>
    <row r="1065" spans="1:38" x14ac:dyDescent="0.35">
      <c r="A1065">
        <v>1064</v>
      </c>
      <c r="B1065">
        <f t="shared" si="106"/>
        <v>0.84142212017623552</v>
      </c>
      <c r="C1065">
        <f t="shared" ca="1" si="107"/>
        <v>0.15156794919658212</v>
      </c>
      <c r="D1065">
        <f t="shared" ca="1" si="108"/>
        <v>6.5977009341401716E-2</v>
      </c>
      <c r="E1065">
        <f t="shared" ca="1" si="109"/>
        <v>6.5929153814476393E-2</v>
      </c>
      <c r="F1065">
        <f t="shared" ca="1" si="110"/>
        <v>150.4819317453495</v>
      </c>
      <c r="AL1065">
        <f t="shared" ca="1" si="113"/>
        <v>150</v>
      </c>
    </row>
    <row r="1066" spans="1:38" x14ac:dyDescent="0.35">
      <c r="A1066">
        <v>1065</v>
      </c>
      <c r="B1066">
        <f t="shared" ref="B1066:B1129" si="114">SIN(A1066)</f>
        <v>-9.0433059968881809E-5</v>
      </c>
      <c r="C1066">
        <f t="shared" ref="C1066:C1129" ca="1" si="115">RAND()*B1066</f>
        <v>-8.1945207442470877E-5</v>
      </c>
      <c r="D1066">
        <f t="shared" ref="D1066:D1129" ca="1" si="116">1/C1066/100</f>
        <v>-122.03276203822459</v>
      </c>
      <c r="E1066">
        <f t="shared" ref="E1066:E1129" ca="1" si="117">SIN(D1066)</f>
        <v>-0.47005355382793013</v>
      </c>
      <c r="F1066">
        <f t="shared" ref="F1066:F1129" ca="1" si="118">ACOS(E1066)*100</f>
        <v>206.01477785722432</v>
      </c>
      <c r="AL1066">
        <f t="shared" ca="1" si="113"/>
        <v>206</v>
      </c>
    </row>
    <row r="1067" spans="1:38" x14ac:dyDescent="0.35">
      <c r="A1067">
        <v>1066</v>
      </c>
      <c r="B1067">
        <f t="shared" si="114"/>
        <v>-0.84151984255789136</v>
      </c>
      <c r="C1067">
        <f t="shared" ca="1" si="115"/>
        <v>-0.59718005690222076</v>
      </c>
      <c r="D1067">
        <f t="shared" ca="1" si="116"/>
        <v>-1.6745368309640903E-2</v>
      </c>
      <c r="E1067">
        <f t="shared" ca="1" si="117"/>
        <v>-1.6744585733193491E-2</v>
      </c>
      <c r="F1067">
        <f t="shared" ca="1" si="118"/>
        <v>158.75416951045372</v>
      </c>
      <c r="AL1067">
        <f t="shared" ca="1" si="113"/>
        <v>158</v>
      </c>
    </row>
    <row r="1068" spans="1:38" x14ac:dyDescent="0.35">
      <c r="A1068">
        <v>1067</v>
      </c>
      <c r="B1068">
        <f t="shared" si="114"/>
        <v>-0.90925978967567633</v>
      </c>
      <c r="C1068">
        <f t="shared" ca="1" si="115"/>
        <v>-0.82358085557701222</v>
      </c>
      <c r="D1068">
        <f t="shared" ca="1" si="116"/>
        <v>-1.2142098656474792E-2</v>
      </c>
      <c r="E1068">
        <f t="shared" ca="1" si="117"/>
        <v>-1.2141800305940455E-2</v>
      </c>
      <c r="F1068">
        <f t="shared" ca="1" si="118"/>
        <v>158.29384254513715</v>
      </c>
      <c r="AL1068">
        <f t="shared" ref="AL1068:AL1099" ca="1" si="119">INT(F1068)</f>
        <v>158</v>
      </c>
    </row>
    <row r="1069" spans="1:38" x14ac:dyDescent="0.35">
      <c r="A1069">
        <v>1068</v>
      </c>
      <c r="B1069">
        <f t="shared" si="114"/>
        <v>-0.14103047943200395</v>
      </c>
      <c r="C1069">
        <f t="shared" ca="1" si="115"/>
        <v>-1.6326042951772528E-2</v>
      </c>
      <c r="D1069">
        <f t="shared" ca="1" si="116"/>
        <v>-0.61251829543387881</v>
      </c>
      <c r="E1069">
        <f t="shared" ca="1" si="117"/>
        <v>-0.57492975727162865</v>
      </c>
      <c r="F1069">
        <f t="shared" ca="1" si="118"/>
        <v>218.33146222287755</v>
      </c>
      <c r="AL1069">
        <f t="shared" ca="1" si="119"/>
        <v>218</v>
      </c>
    </row>
    <row r="1070" spans="1:38" x14ac:dyDescent="0.35">
      <c r="A1070">
        <v>1069</v>
      </c>
      <c r="B1070">
        <f t="shared" si="114"/>
        <v>0.75686160320607432</v>
      </c>
      <c r="C1070">
        <f t="shared" ca="1" si="115"/>
        <v>0.12493655510843597</v>
      </c>
      <c r="D1070">
        <f t="shared" ca="1" si="116"/>
        <v>8.0040625350368572E-2</v>
      </c>
      <c r="E1070">
        <f t="shared" ca="1" si="117"/>
        <v>7.9955189321781708E-2</v>
      </c>
      <c r="F1070">
        <f t="shared" ca="1" si="118"/>
        <v>149.0755701444528</v>
      </c>
      <c r="AL1070">
        <f t="shared" ca="1" si="119"/>
        <v>149</v>
      </c>
    </row>
    <row r="1071" spans="1:38" x14ac:dyDescent="0.35">
      <c r="A1071">
        <v>1070</v>
      </c>
      <c r="B1071">
        <f t="shared" si="114"/>
        <v>0.95889861830260192</v>
      </c>
      <c r="C1071">
        <f t="shared" ca="1" si="115"/>
        <v>0.73234453272342581</v>
      </c>
      <c r="D1071">
        <f t="shared" ca="1" si="116"/>
        <v>1.3654775250130197E-2</v>
      </c>
      <c r="E1071">
        <f t="shared" ca="1" si="117"/>
        <v>1.3654350925374625E-2</v>
      </c>
      <c r="F1071">
        <f t="shared" ca="1" si="118"/>
        <v>155.71415515447663</v>
      </c>
      <c r="AL1071">
        <f t="shared" ca="1" si="119"/>
        <v>155</v>
      </c>
    </row>
    <row r="1072" spans="1:38" x14ac:dyDescent="0.35">
      <c r="A1072">
        <v>1071</v>
      </c>
      <c r="B1072">
        <f t="shared" si="114"/>
        <v>0.27932866591926359</v>
      </c>
      <c r="C1072">
        <f t="shared" ca="1" si="115"/>
        <v>0.26070620175351622</v>
      </c>
      <c r="D1072">
        <f t="shared" ca="1" si="116"/>
        <v>3.8357353728985959E-2</v>
      </c>
      <c r="E1072">
        <f t="shared" ca="1" si="117"/>
        <v>3.8347948644227865E-2</v>
      </c>
      <c r="F1072">
        <f t="shared" ca="1" si="118"/>
        <v>153.24389730659107</v>
      </c>
      <c r="AL1072">
        <f t="shared" ca="1" si="119"/>
        <v>153</v>
      </c>
    </row>
    <row r="1073" spans="1:38" x14ac:dyDescent="0.35">
      <c r="A1073">
        <v>1072</v>
      </c>
      <c r="B1073">
        <f t="shared" si="114"/>
        <v>-0.65705477372010312</v>
      </c>
      <c r="C1073">
        <f t="shared" ca="1" si="115"/>
        <v>-8.4465335183574131E-2</v>
      </c>
      <c r="D1073">
        <f t="shared" ca="1" si="116"/>
        <v>-0.11839176365388634</v>
      </c>
      <c r="E1073">
        <f t="shared" ca="1" si="117"/>
        <v>-0.11811538223104329</v>
      </c>
      <c r="F1073">
        <f t="shared" ca="1" si="118"/>
        <v>168.91880904487829</v>
      </c>
      <c r="AL1073">
        <f t="shared" ca="1" si="119"/>
        <v>168</v>
      </c>
    </row>
    <row r="1074" spans="1:38" x14ac:dyDescent="0.35">
      <c r="A1074">
        <v>1073</v>
      </c>
      <c r="B1074">
        <f t="shared" si="114"/>
        <v>-0.98934508456454462</v>
      </c>
      <c r="C1074">
        <f t="shared" ca="1" si="115"/>
        <v>-0.53069820176185012</v>
      </c>
      <c r="D1074">
        <f t="shared" ca="1" si="116"/>
        <v>-1.884310134611589E-2</v>
      </c>
      <c r="E1074">
        <f t="shared" ca="1" si="117"/>
        <v>-1.8841986286232681E-2</v>
      </c>
      <c r="F1074">
        <f t="shared" ca="1" si="118"/>
        <v>158.96394281410124</v>
      </c>
      <c r="AL1074">
        <f t="shared" ca="1" si="119"/>
        <v>158</v>
      </c>
    </row>
    <row r="1075" spans="1:38" x14ac:dyDescent="0.35">
      <c r="A1075">
        <v>1074</v>
      </c>
      <c r="B1075">
        <f t="shared" si="114"/>
        <v>-0.41203608725896307</v>
      </c>
      <c r="C1075">
        <f t="shared" ca="1" si="115"/>
        <v>-0.23169440050871518</v>
      </c>
      <c r="D1075">
        <f t="shared" ca="1" si="116"/>
        <v>-4.3160300715268468E-2</v>
      </c>
      <c r="E1075">
        <f t="shared" ca="1" si="117"/>
        <v>-4.3146902045453885E-2</v>
      </c>
      <c r="F1075">
        <f t="shared" ca="1" si="118"/>
        <v>161.39566275101652</v>
      </c>
      <c r="AL1075">
        <f t="shared" ca="1" si="119"/>
        <v>161</v>
      </c>
    </row>
    <row r="1076" spans="1:38" x14ac:dyDescent="0.35">
      <c r="A1076">
        <v>1075</v>
      </c>
      <c r="B1076">
        <f t="shared" si="114"/>
        <v>0.54409698847073706</v>
      </c>
      <c r="C1076">
        <f t="shared" ca="1" si="115"/>
        <v>0.13598969000781239</v>
      </c>
      <c r="D1076">
        <f t="shared" ca="1" si="116"/>
        <v>7.3534986361286039E-2</v>
      </c>
      <c r="E1076">
        <f t="shared" ca="1" si="117"/>
        <v>7.3468732166924608E-2</v>
      </c>
      <c r="F1076">
        <f t="shared" ca="1" si="118"/>
        <v>149.72613404336107</v>
      </c>
      <c r="AL1076">
        <f t="shared" ca="1" si="119"/>
        <v>149</v>
      </c>
    </row>
    <row r="1077" spans="1:38" x14ac:dyDescent="0.35">
      <c r="A1077">
        <v>1076</v>
      </c>
      <c r="B1077">
        <f t="shared" si="114"/>
        <v>0.99998980223226275</v>
      </c>
      <c r="C1077">
        <f t="shared" ca="1" si="115"/>
        <v>0.12015485435741065</v>
      </c>
      <c r="D1077">
        <f t="shared" ca="1" si="116"/>
        <v>8.3225934178690494E-2</v>
      </c>
      <c r="E1077">
        <f t="shared" ca="1" si="117"/>
        <v>8.312988926379658E-2</v>
      </c>
      <c r="F1077">
        <f t="shared" ca="1" si="118"/>
        <v>148.7570392616206</v>
      </c>
      <c r="AL1077">
        <f t="shared" ca="1" si="119"/>
        <v>148</v>
      </c>
    </row>
    <row r="1078" spans="1:38" x14ac:dyDescent="0.35">
      <c r="A1078">
        <v>1077</v>
      </c>
      <c r="B1078">
        <f t="shared" si="114"/>
        <v>0.53649660351069617</v>
      </c>
      <c r="C1078">
        <f t="shared" ca="1" si="115"/>
        <v>0.28120900406552413</v>
      </c>
      <c r="D1078">
        <f t="shared" ca="1" si="116"/>
        <v>3.5560739007026651E-2</v>
      </c>
      <c r="E1078">
        <f t="shared" ca="1" si="117"/>
        <v>3.5553244663042438E-2</v>
      </c>
      <c r="F1078">
        <f t="shared" ca="1" si="118"/>
        <v>153.52355877878699</v>
      </c>
      <c r="AL1078">
        <f t="shared" ca="1" si="119"/>
        <v>153</v>
      </c>
    </row>
    <row r="1079" spans="1:38" x14ac:dyDescent="0.35">
      <c r="A1079">
        <v>1078</v>
      </c>
      <c r="B1079">
        <f t="shared" si="114"/>
        <v>-0.42024909829775431</v>
      </c>
      <c r="C1079">
        <f t="shared" ca="1" si="115"/>
        <v>-0.20889743745931477</v>
      </c>
      <c r="D1079">
        <f t="shared" ca="1" si="116"/>
        <v>-4.7870381377692194E-2</v>
      </c>
      <c r="E1079">
        <f t="shared" ca="1" si="117"/>
        <v>-4.7852100390221315E-2</v>
      </c>
      <c r="F1079">
        <f t="shared" ca="1" si="118"/>
        <v>161.86667081725886</v>
      </c>
      <c r="AL1079">
        <f t="shared" ca="1" si="119"/>
        <v>161</v>
      </c>
    </row>
    <row r="1080" spans="1:38" x14ac:dyDescent="0.35">
      <c r="A1080">
        <v>1079</v>
      </c>
      <c r="B1080">
        <f t="shared" si="114"/>
        <v>-0.99061971720926245</v>
      </c>
      <c r="C1080">
        <f t="shared" ca="1" si="115"/>
        <v>-0.74946099159745494</v>
      </c>
      <c r="D1080">
        <f t="shared" ca="1" si="116"/>
        <v>-1.3342922596525381E-2</v>
      </c>
      <c r="E1080">
        <f t="shared" ca="1" si="117"/>
        <v>-1.3342526685329153E-2</v>
      </c>
      <c r="F1080">
        <f t="shared" ca="1" si="118"/>
        <v>158.41392493914219</v>
      </c>
      <c r="AL1080">
        <f t="shared" ca="1" si="119"/>
        <v>158</v>
      </c>
    </row>
    <row r="1081" spans="1:38" x14ac:dyDescent="0.35">
      <c r="A1081">
        <v>1080</v>
      </c>
      <c r="B1081">
        <f t="shared" si="114"/>
        <v>-0.65021913659546371</v>
      </c>
      <c r="C1081">
        <f t="shared" ca="1" si="115"/>
        <v>-0.52563208003220219</v>
      </c>
      <c r="D1081">
        <f t="shared" ca="1" si="116"/>
        <v>-1.9024714015528431E-2</v>
      </c>
      <c r="E1081">
        <f t="shared" ca="1" si="117"/>
        <v>-1.9023566402945537E-2</v>
      </c>
      <c r="F1081">
        <f t="shared" ca="1" si="118"/>
        <v>158.98210408104251</v>
      </c>
      <c r="AL1081">
        <f t="shared" ca="1" si="119"/>
        <v>158</v>
      </c>
    </row>
    <row r="1082" spans="1:38" x14ac:dyDescent="0.35">
      <c r="A1082">
        <v>1081</v>
      </c>
      <c r="B1082">
        <f t="shared" si="114"/>
        <v>0.28798991956502257</v>
      </c>
      <c r="C1082">
        <f t="shared" ca="1" si="115"/>
        <v>1.3165520107043544E-2</v>
      </c>
      <c r="D1082">
        <f t="shared" ca="1" si="116"/>
        <v>0.75955981371750037</v>
      </c>
      <c r="E1082">
        <f t="shared" ca="1" si="117"/>
        <v>0.6886023155077915</v>
      </c>
      <c r="F1082">
        <f t="shared" ca="1" si="118"/>
        <v>81.123651307739621</v>
      </c>
      <c r="AL1082">
        <f t="shared" ca="1" si="119"/>
        <v>81</v>
      </c>
    </row>
    <row r="1083" spans="1:38" x14ac:dyDescent="0.35">
      <c r="A1083">
        <v>1082</v>
      </c>
      <c r="B1083">
        <f t="shared" si="114"/>
        <v>0.96142237181098722</v>
      </c>
      <c r="C1083">
        <f t="shared" ca="1" si="115"/>
        <v>0.48654514316712061</v>
      </c>
      <c r="D1083">
        <f t="shared" ca="1" si="116"/>
        <v>2.0553077428552519E-2</v>
      </c>
      <c r="E1083">
        <f t="shared" ca="1" si="117"/>
        <v>2.0551630423153007E-2</v>
      </c>
      <c r="F1083">
        <f t="shared" ca="1" si="118"/>
        <v>155.0243249366344</v>
      </c>
      <c r="AL1083">
        <f t="shared" ca="1" si="119"/>
        <v>155</v>
      </c>
    </row>
    <row r="1084" spans="1:38" x14ac:dyDescent="0.35">
      <c r="A1084">
        <v>1083</v>
      </c>
      <c r="B1084">
        <f t="shared" si="114"/>
        <v>0.75092752924036221</v>
      </c>
      <c r="C1084">
        <f t="shared" ca="1" si="115"/>
        <v>0.69600046993258635</v>
      </c>
      <c r="D1084">
        <f t="shared" ca="1" si="116"/>
        <v>1.4367806390947676E-2</v>
      </c>
      <c r="E1084">
        <f t="shared" ca="1" si="117"/>
        <v>1.4367312062426673E-2</v>
      </c>
      <c r="F1084">
        <f t="shared" ca="1" si="118"/>
        <v>155.6428520403949</v>
      </c>
      <c r="AL1084">
        <f t="shared" ca="1" si="119"/>
        <v>155</v>
      </c>
    </row>
    <row r="1085" spans="1:38" x14ac:dyDescent="0.35">
      <c r="A1085">
        <v>1084</v>
      </c>
      <c r="B1085">
        <f t="shared" si="114"/>
        <v>-0.14996662063412203</v>
      </c>
      <c r="C1085">
        <f t="shared" ca="1" si="115"/>
        <v>-3.6106740152972203E-2</v>
      </c>
      <c r="D1085">
        <f t="shared" ca="1" si="116"/>
        <v>-0.27695660028109265</v>
      </c>
      <c r="E1085">
        <f t="shared" ca="1" si="117"/>
        <v>-0.27342949738750705</v>
      </c>
      <c r="F1085">
        <f t="shared" ca="1" si="118"/>
        <v>184.77529270759891</v>
      </c>
      <c r="AL1085">
        <f t="shared" ca="1" si="119"/>
        <v>184</v>
      </c>
    </row>
    <row r="1086" spans="1:38" x14ac:dyDescent="0.35">
      <c r="A1086">
        <v>1085</v>
      </c>
      <c r="B1086">
        <f t="shared" si="114"/>
        <v>-0.91298215110409953</v>
      </c>
      <c r="C1086">
        <f t="shared" ca="1" si="115"/>
        <v>-0.77350700519353921</v>
      </c>
      <c r="D1086">
        <f t="shared" ca="1" si="116"/>
        <v>-1.2928131138900156E-2</v>
      </c>
      <c r="E1086">
        <f t="shared" ca="1" si="117"/>
        <v>-1.2927771014650265E-2</v>
      </c>
      <c r="F1086">
        <f t="shared" ca="1" si="118"/>
        <v>158.37244579337968</v>
      </c>
      <c r="AL1086">
        <f t="shared" ca="1" si="119"/>
        <v>158</v>
      </c>
    </row>
    <row r="1087" spans="1:38" x14ac:dyDescent="0.35">
      <c r="A1087">
        <v>1086</v>
      </c>
      <c r="B1087">
        <f t="shared" si="114"/>
        <v>-0.83660610228187671</v>
      </c>
      <c r="C1087">
        <f t="shared" ca="1" si="115"/>
        <v>-0.48308243212434809</v>
      </c>
      <c r="D1087">
        <f t="shared" ca="1" si="116"/>
        <v>-2.0700400873666928E-2</v>
      </c>
      <c r="E1087">
        <f t="shared" ca="1" si="117"/>
        <v>-2.0698922528954465E-2</v>
      </c>
      <c r="F1087">
        <f t="shared" ca="1" si="118"/>
        <v>159.14967276685636</v>
      </c>
      <c r="AL1087">
        <f t="shared" ca="1" si="119"/>
        <v>159</v>
      </c>
    </row>
    <row r="1088" spans="1:38" x14ac:dyDescent="0.35">
      <c r="A1088">
        <v>1087</v>
      </c>
      <c r="B1088">
        <f t="shared" si="114"/>
        <v>8.9417387715901384E-3</v>
      </c>
      <c r="C1088">
        <f t="shared" ca="1" si="115"/>
        <v>4.0603141158638244E-3</v>
      </c>
      <c r="D1088">
        <f t="shared" ca="1" si="116"/>
        <v>2.4628636392759771</v>
      </c>
      <c r="E1088">
        <f t="shared" ca="1" si="117"/>
        <v>0.62780423261154084</v>
      </c>
      <c r="F1088">
        <f t="shared" ca="1" si="118"/>
        <v>89.206731248108042</v>
      </c>
      <c r="AL1088">
        <f t="shared" ca="1" si="119"/>
        <v>89</v>
      </c>
    </row>
    <row r="1089" spans="1:38" x14ac:dyDescent="0.35">
      <c r="A1089">
        <v>1088</v>
      </c>
      <c r="B1089">
        <f t="shared" si="114"/>
        <v>0.84626858643539804</v>
      </c>
      <c r="C1089">
        <f t="shared" ca="1" si="115"/>
        <v>5.3674328144235261E-4</v>
      </c>
      <c r="D1089">
        <f t="shared" ca="1" si="116"/>
        <v>18.630880619740037</v>
      </c>
      <c r="E1089">
        <f t="shared" ca="1" si="117"/>
        <v>-0.21693666238580106</v>
      </c>
      <c r="F1089">
        <f t="shared" ca="1" si="118"/>
        <v>178.94716285936195</v>
      </c>
      <c r="AL1089">
        <f t="shared" ca="1" si="119"/>
        <v>178</v>
      </c>
    </row>
    <row r="1090" spans="1:38" x14ac:dyDescent="0.35">
      <c r="A1090">
        <v>1089</v>
      </c>
      <c r="B1090">
        <f t="shared" si="114"/>
        <v>0.90553999849804323</v>
      </c>
      <c r="C1090">
        <f t="shared" ca="1" si="115"/>
        <v>0.86575996494069607</v>
      </c>
      <c r="D1090">
        <f t="shared" ca="1" si="116"/>
        <v>1.1550545653476818E-2</v>
      </c>
      <c r="E1090">
        <f t="shared" ca="1" si="117"/>
        <v>1.1550288818980115E-2</v>
      </c>
      <c r="F1090">
        <f t="shared" ca="1" si="118"/>
        <v>155.92457811414198</v>
      </c>
      <c r="AL1090">
        <f t="shared" ca="1" si="119"/>
        <v>155</v>
      </c>
    </row>
    <row r="1091" spans="1:38" x14ac:dyDescent="0.35">
      <c r="A1091">
        <v>1090</v>
      </c>
      <c r="B1091">
        <f t="shared" si="114"/>
        <v>0.132262112053251</v>
      </c>
      <c r="C1091">
        <f t="shared" ca="1" si="115"/>
        <v>9.5054462856829877E-2</v>
      </c>
      <c r="D1091">
        <f t="shared" ca="1" si="116"/>
        <v>0.10520284581547638</v>
      </c>
      <c r="E1091">
        <f t="shared" ca="1" si="117"/>
        <v>0.10500889532615487</v>
      </c>
      <c r="F1091">
        <f t="shared" ca="1" si="118"/>
        <v>146.55934809794203</v>
      </c>
      <c r="AL1091">
        <f t="shared" ca="1" si="119"/>
        <v>146</v>
      </c>
    </row>
    <row r="1092" spans="1:38" x14ac:dyDescent="0.35">
      <c r="A1092">
        <v>1091</v>
      </c>
      <c r="B1092">
        <f t="shared" si="114"/>
        <v>-0.76261695025531961</v>
      </c>
      <c r="C1092">
        <f t="shared" ca="1" si="115"/>
        <v>-0.59026274071676077</v>
      </c>
      <c r="D1092">
        <f t="shared" ca="1" si="116"/>
        <v>-1.694160805043686E-2</v>
      </c>
      <c r="E1092">
        <f t="shared" ca="1" si="117"/>
        <v>-1.69407976374219E-2</v>
      </c>
      <c r="F1092">
        <f t="shared" ca="1" si="118"/>
        <v>158.77379348453334</v>
      </c>
      <c r="AL1092">
        <f t="shared" ca="1" si="119"/>
        <v>158</v>
      </c>
    </row>
    <row r="1093" spans="1:38" x14ac:dyDescent="0.35">
      <c r="A1093">
        <v>1092</v>
      </c>
      <c r="B1093">
        <f t="shared" si="114"/>
        <v>-0.95634950548740627</v>
      </c>
      <c r="C1093">
        <f t="shared" ca="1" si="115"/>
        <v>-0.32778489919572257</v>
      </c>
      <c r="D1093">
        <f t="shared" ca="1" si="116"/>
        <v>-3.0507811752575376E-2</v>
      </c>
      <c r="E1093">
        <f t="shared" ca="1" si="117"/>
        <v>-3.0503079567593825E-2</v>
      </c>
      <c r="F1093">
        <f t="shared" ca="1" si="118"/>
        <v>160.13041385474719</v>
      </c>
      <c r="AL1093">
        <f t="shared" ca="1" si="119"/>
        <v>160</v>
      </c>
    </row>
    <row r="1094" spans="1:38" x14ac:dyDescent="0.35">
      <c r="A1094">
        <v>1093</v>
      </c>
      <c r="B1094">
        <f t="shared" si="114"/>
        <v>-0.27081873580608179</v>
      </c>
      <c r="C1094">
        <f t="shared" ca="1" si="115"/>
        <v>-0.23891049863639824</v>
      </c>
      <c r="D1094">
        <f t="shared" ca="1" si="116"/>
        <v>-4.1856678785887773E-2</v>
      </c>
      <c r="E1094">
        <f t="shared" ca="1" si="117"/>
        <v>-4.1844457834922064E-2</v>
      </c>
      <c r="F1094">
        <f t="shared" ca="1" si="118"/>
        <v>161.26530055807845</v>
      </c>
      <c r="AL1094">
        <f t="shared" ca="1" si="119"/>
        <v>161</v>
      </c>
    </row>
    <row r="1095" spans="1:38" x14ac:dyDescent="0.35">
      <c r="A1095">
        <v>1094</v>
      </c>
      <c r="B1095">
        <f t="shared" si="114"/>
        <v>0.6637015306307652</v>
      </c>
      <c r="C1095">
        <f t="shared" ca="1" si="115"/>
        <v>0.5338388555569149</v>
      </c>
      <c r="D1095">
        <f t="shared" ca="1" si="116"/>
        <v>1.8732244563891352E-2</v>
      </c>
      <c r="E1095">
        <f t="shared" ca="1" si="117"/>
        <v>1.8731149068417496E-2</v>
      </c>
      <c r="F1095">
        <f t="shared" ca="1" si="118"/>
        <v>155.20640822310051</v>
      </c>
      <c r="AL1095">
        <f t="shared" ca="1" si="119"/>
        <v>155</v>
      </c>
    </row>
    <row r="1096" spans="1:38" x14ac:dyDescent="0.35">
      <c r="A1096">
        <v>1095</v>
      </c>
      <c r="B1096">
        <f t="shared" si="114"/>
        <v>0.98801767062211421</v>
      </c>
      <c r="C1096">
        <f t="shared" ca="1" si="115"/>
        <v>0.4669865901989958</v>
      </c>
      <c r="D1096">
        <f t="shared" ca="1" si="116"/>
        <v>2.1413891126378436E-2</v>
      </c>
      <c r="E1096">
        <f t="shared" ca="1" si="117"/>
        <v>2.1412254590379015E-2</v>
      </c>
      <c r="F1096">
        <f t="shared" ca="1" si="118"/>
        <v>154.93824356685181</v>
      </c>
      <c r="AL1096">
        <f t="shared" ca="1" si="119"/>
        <v>154</v>
      </c>
    </row>
    <row r="1097" spans="1:38" x14ac:dyDescent="0.35">
      <c r="A1097">
        <v>1096</v>
      </c>
      <c r="B1097">
        <f t="shared" si="114"/>
        <v>0.40395492072042771</v>
      </c>
      <c r="C1097">
        <f t="shared" ca="1" si="115"/>
        <v>0.35879229332850071</v>
      </c>
      <c r="D1097">
        <f t="shared" ca="1" si="116"/>
        <v>2.7871278692277443E-2</v>
      </c>
      <c r="E1097">
        <f t="shared" ca="1" si="117"/>
        <v>2.7867670392901094E-2</v>
      </c>
      <c r="F1097">
        <f t="shared" ca="1" si="118"/>
        <v>154.2925048102619</v>
      </c>
      <c r="AL1097">
        <f t="shared" ca="1" si="119"/>
        <v>154</v>
      </c>
    </row>
    <row r="1098" spans="1:38" x14ac:dyDescent="0.35">
      <c r="A1098">
        <v>1097</v>
      </c>
      <c r="B1098">
        <f t="shared" si="114"/>
        <v>-0.55150212035805679</v>
      </c>
      <c r="C1098">
        <f t="shared" ca="1" si="115"/>
        <v>-0.49561101133018071</v>
      </c>
      <c r="D1098">
        <f t="shared" ca="1" si="116"/>
        <v>-2.0177114251680551E-2</v>
      </c>
      <c r="E1098">
        <f t="shared" ca="1" si="117"/>
        <v>-2.0175745208744562E-2</v>
      </c>
      <c r="F1098">
        <f t="shared" ca="1" si="118"/>
        <v>159.09734410465771</v>
      </c>
      <c r="AL1098">
        <f t="shared" ca="1" si="119"/>
        <v>159</v>
      </c>
    </row>
    <row r="1099" spans="1:38" x14ac:dyDescent="0.35">
      <c r="A1099">
        <v>1098</v>
      </c>
      <c r="B1099">
        <f t="shared" si="114"/>
        <v>-0.99991065536168056</v>
      </c>
      <c r="C1099">
        <f t="shared" ca="1" si="115"/>
        <v>-0.26854097989680403</v>
      </c>
      <c r="D1099">
        <f t="shared" ca="1" si="116"/>
        <v>-3.7238264356683433E-2</v>
      </c>
      <c r="E1099">
        <f t="shared" ca="1" si="117"/>
        <v>-3.7229658642260882E-2</v>
      </c>
      <c r="F1099">
        <f t="shared" ca="1" si="118"/>
        <v>160.80345911515801</v>
      </c>
      <c r="AL1099">
        <f t="shared" ca="1" si="119"/>
        <v>160</v>
      </c>
    </row>
    <row r="1100" spans="1:38" x14ac:dyDescent="0.35">
      <c r="A1100">
        <v>1099</v>
      </c>
      <c r="B1100">
        <f t="shared" si="114"/>
        <v>-0.52900594515002075</v>
      </c>
      <c r="C1100">
        <f t="shared" ca="1" si="115"/>
        <v>-0.42522415468572489</v>
      </c>
      <c r="D1100">
        <f t="shared" ca="1" si="116"/>
        <v>-2.3517008358546355E-2</v>
      </c>
      <c r="E1100">
        <f t="shared" ca="1" si="117"/>
        <v>-2.3514840739487695E-2</v>
      </c>
      <c r="F1100">
        <f t="shared" ca="1" si="118"/>
        <v>159.43133351534428</v>
      </c>
      <c r="AL1100">
        <f t="shared" ref="AL1100:AL1131" ca="1" si="120">INT(F1100)</f>
        <v>159</v>
      </c>
    </row>
    <row r="1101" spans="1:38" x14ac:dyDescent="0.35">
      <c r="A1101">
        <v>1100</v>
      </c>
      <c r="B1101">
        <f t="shared" si="114"/>
        <v>0.42826439139665889</v>
      </c>
      <c r="C1101">
        <f t="shared" ca="1" si="115"/>
        <v>0.42157514942057905</v>
      </c>
      <c r="D1101">
        <f t="shared" ca="1" si="116"/>
        <v>2.3720563258399344E-2</v>
      </c>
      <c r="E1101">
        <f t="shared" ca="1" si="117"/>
        <v>2.3718338865379187E-2</v>
      </c>
      <c r="F1101">
        <f t="shared" ca="1" si="118"/>
        <v>154.7075763536497</v>
      </c>
      <c r="AL1101">
        <f t="shared" ca="1" si="120"/>
        <v>154</v>
      </c>
    </row>
    <row r="1102" spans="1:38" x14ac:dyDescent="0.35">
      <c r="A1102">
        <v>1101</v>
      </c>
      <c r="B1102">
        <f t="shared" si="114"/>
        <v>0.99179042153568131</v>
      </c>
      <c r="C1102">
        <f t="shared" ca="1" si="115"/>
        <v>0.90037763574167484</v>
      </c>
      <c r="D1102">
        <f t="shared" ca="1" si="116"/>
        <v>1.1106450896864652E-2</v>
      </c>
      <c r="E1102">
        <f t="shared" ca="1" si="117"/>
        <v>1.1106222562134444E-2</v>
      </c>
      <c r="F1102">
        <f t="shared" ca="1" si="118"/>
        <v>155.96898758980319</v>
      </c>
      <c r="AL1102">
        <f t="shared" ca="1" si="120"/>
        <v>155</v>
      </c>
    </row>
    <row r="1103" spans="1:38" x14ac:dyDescent="0.35">
      <c r="A1103">
        <v>1102</v>
      </c>
      <c r="B1103">
        <f t="shared" si="114"/>
        <v>0.64346891199066691</v>
      </c>
      <c r="C1103">
        <f t="shared" ca="1" si="115"/>
        <v>0.10799179026873726</v>
      </c>
      <c r="D1103">
        <f t="shared" ca="1" si="116"/>
        <v>9.2599631648989503E-2</v>
      </c>
      <c r="E1103">
        <f t="shared" ca="1" si="117"/>
        <v>9.2467352824156357E-2</v>
      </c>
      <c r="F1103">
        <f t="shared" ca="1" si="118"/>
        <v>147.81966951459071</v>
      </c>
      <c r="AL1103">
        <f t="shared" ca="1" si="120"/>
        <v>147</v>
      </c>
    </row>
    <row r="1104" spans="1:38" x14ac:dyDescent="0.35">
      <c r="A1104">
        <v>1103</v>
      </c>
      <c r="B1104">
        <f t="shared" si="114"/>
        <v>-0.29645494772964054</v>
      </c>
      <c r="C1104">
        <f t="shared" ca="1" si="115"/>
        <v>-0.28056307607789682</v>
      </c>
      <c r="D1104">
        <f t="shared" ca="1" si="116"/>
        <v>-3.5642608926997769E-2</v>
      </c>
      <c r="E1104">
        <f t="shared" ca="1" si="117"/>
        <v>-3.5635062704260763E-2</v>
      </c>
      <c r="F1104">
        <f t="shared" ca="1" si="118"/>
        <v>160.64389357218943</v>
      </c>
      <c r="AL1104">
        <f t="shared" ca="1" si="120"/>
        <v>160</v>
      </c>
    </row>
    <row r="1105" spans="1:38" x14ac:dyDescent="0.35">
      <c r="A1105">
        <v>1104</v>
      </c>
      <c r="B1105">
        <f t="shared" si="114"/>
        <v>-0.9638194956793541</v>
      </c>
      <c r="C1105">
        <f t="shared" ca="1" si="115"/>
        <v>-0.53831911280525124</v>
      </c>
      <c r="D1105">
        <f t="shared" ca="1" si="116"/>
        <v>-1.8576342102900066E-2</v>
      </c>
      <c r="E1105">
        <f t="shared" ca="1" si="117"/>
        <v>-1.8575273732473994E-2</v>
      </c>
      <c r="F1105">
        <f t="shared" ca="1" si="118"/>
        <v>158.93726688977966</v>
      </c>
      <c r="AL1105">
        <f t="shared" ca="1" si="120"/>
        <v>158</v>
      </c>
    </row>
    <row r="1106" spans="1:38" x14ac:dyDescent="0.35">
      <c r="A1106">
        <v>1105</v>
      </c>
      <c r="B1106">
        <f t="shared" si="114"/>
        <v>-0.7450528441828046</v>
      </c>
      <c r="C1106">
        <f t="shared" ca="1" si="115"/>
        <v>-0.39735604948657338</v>
      </c>
      <c r="D1106">
        <f t="shared" ca="1" si="116"/>
        <v>-2.5166346436454341E-2</v>
      </c>
      <c r="E1106">
        <f t="shared" ca="1" si="117"/>
        <v>-2.5163690023992578E-2</v>
      </c>
      <c r="F1106">
        <f t="shared" ca="1" si="118"/>
        <v>159.59626732313509</v>
      </c>
      <c r="AL1106">
        <f t="shared" ca="1" si="120"/>
        <v>159</v>
      </c>
    </row>
    <row r="1107" spans="1:38" x14ac:dyDescent="0.35">
      <c r="A1107">
        <v>1106</v>
      </c>
      <c r="B1107">
        <f t="shared" si="114"/>
        <v>0.15871195626818388</v>
      </c>
      <c r="C1107">
        <f t="shared" ca="1" si="115"/>
        <v>6.5689794175100402E-2</v>
      </c>
      <c r="D1107">
        <f t="shared" ca="1" si="116"/>
        <v>0.15223064900073141</v>
      </c>
      <c r="E1107">
        <f t="shared" ca="1" si="117"/>
        <v>0.15164336007484722</v>
      </c>
      <c r="F1107">
        <f t="shared" ca="1" si="118"/>
        <v>141.85656777941651</v>
      </c>
      <c r="AL1107">
        <f t="shared" ca="1" si="120"/>
        <v>141</v>
      </c>
    </row>
    <row r="1108" spans="1:38" x14ac:dyDescent="0.35">
      <c r="A1108">
        <v>1107</v>
      </c>
      <c r="B1108">
        <f t="shared" si="114"/>
        <v>0.9165577160638908</v>
      </c>
      <c r="C1108">
        <f t="shared" ca="1" si="115"/>
        <v>0.70378923428887408</v>
      </c>
      <c r="D1108">
        <f t="shared" ca="1" si="116"/>
        <v>1.4208799329111996E-2</v>
      </c>
      <c r="E1108">
        <f t="shared" ca="1" si="117"/>
        <v>1.4208321231573295E-2</v>
      </c>
      <c r="F1108">
        <f t="shared" ca="1" si="118"/>
        <v>155.65875274657844</v>
      </c>
      <c r="AL1108">
        <f t="shared" ca="1" si="120"/>
        <v>155</v>
      </c>
    </row>
    <row r="1109" spans="1:38" x14ac:dyDescent="0.35">
      <c r="A1109">
        <v>1108</v>
      </c>
      <c r="B1109">
        <f t="shared" si="114"/>
        <v>0.83172453863292783</v>
      </c>
      <c r="C1109">
        <f t="shared" ca="1" si="115"/>
        <v>0.4397189785839643</v>
      </c>
      <c r="D1109">
        <f t="shared" ca="1" si="116"/>
        <v>2.2741797573084511E-2</v>
      </c>
      <c r="E1109">
        <f t="shared" ca="1" si="117"/>
        <v>2.2739837321166176E-2</v>
      </c>
      <c r="F1109">
        <f t="shared" ca="1" si="118"/>
        <v>154.80545292218119</v>
      </c>
      <c r="AL1109">
        <f t="shared" ca="1" si="120"/>
        <v>154</v>
      </c>
    </row>
    <row r="1110" spans="1:38" x14ac:dyDescent="0.35">
      <c r="A1110">
        <v>1109</v>
      </c>
      <c r="B1110">
        <f t="shared" si="114"/>
        <v>-1.7792343922919604E-2</v>
      </c>
      <c r="C1110">
        <f t="shared" ca="1" si="115"/>
        <v>-7.8016053098342308E-3</v>
      </c>
      <c r="D1110">
        <f t="shared" ca="1" si="116"/>
        <v>-1.2817874787121832</v>
      </c>
      <c r="E1110">
        <f t="shared" ca="1" si="117"/>
        <v>-0.95852682688166946</v>
      </c>
      <c r="F1110">
        <f t="shared" ca="1" si="118"/>
        <v>285.25838055070795</v>
      </c>
      <c r="AL1110">
        <f t="shared" ca="1" si="120"/>
        <v>285</v>
      </c>
    </row>
    <row r="1111" spans="1:38" x14ac:dyDescent="0.35">
      <c r="A1111">
        <v>1110</v>
      </c>
      <c r="B1111">
        <f t="shared" si="114"/>
        <v>-0.85095102752963281</v>
      </c>
      <c r="C1111">
        <f t="shared" ca="1" si="115"/>
        <v>-0.79892847638584186</v>
      </c>
      <c r="D1111">
        <f t="shared" ca="1" si="116"/>
        <v>-1.2516765011603502E-2</v>
      </c>
      <c r="E1111">
        <f t="shared" ca="1" si="117"/>
        <v>-1.2516438181806413E-2</v>
      </c>
      <c r="F1111">
        <f t="shared" ca="1" si="118"/>
        <v>158.33130918065001</v>
      </c>
      <c r="AL1111">
        <f t="shared" ca="1" si="120"/>
        <v>158</v>
      </c>
    </row>
    <row r="1112" spans="1:38" x14ac:dyDescent="0.35">
      <c r="A1112">
        <v>1111</v>
      </c>
      <c r="B1112">
        <f t="shared" si="114"/>
        <v>-0.90174926078732731</v>
      </c>
      <c r="C1112">
        <f t="shared" ca="1" si="115"/>
        <v>-0.28193503322446478</v>
      </c>
      <c r="D1112">
        <f t="shared" ca="1" si="116"/>
        <v>-3.54691642455034E-2</v>
      </c>
      <c r="E1112">
        <f t="shared" ca="1" si="117"/>
        <v>-3.546172764764427E-2</v>
      </c>
      <c r="F1112">
        <f t="shared" ca="1" si="118"/>
        <v>160.62654910404001</v>
      </c>
      <c r="AL1112">
        <f t="shared" ca="1" si="120"/>
        <v>160</v>
      </c>
    </row>
    <row r="1113" spans="1:38" x14ac:dyDescent="0.35">
      <c r="A1113">
        <v>1112</v>
      </c>
      <c r="B1113">
        <f t="shared" si="114"/>
        <v>-0.12348338230693398</v>
      </c>
      <c r="C1113">
        <f t="shared" ca="1" si="115"/>
        <v>-5.3888682017770514E-2</v>
      </c>
      <c r="D1113">
        <f t="shared" ca="1" si="116"/>
        <v>-0.18556772267509467</v>
      </c>
      <c r="E1113">
        <f t="shared" ca="1" si="117"/>
        <v>-0.18450453905190575</v>
      </c>
      <c r="F1113">
        <f t="shared" ca="1" si="118"/>
        <v>175.63640494699914</v>
      </c>
      <c r="AL1113">
        <f t="shared" ca="1" si="120"/>
        <v>175</v>
      </c>
    </row>
    <row r="1114" spans="1:38" x14ac:dyDescent="0.35">
      <c r="A1114">
        <v>1113</v>
      </c>
      <c r="B1114">
        <f t="shared" si="114"/>
        <v>0.76831254839366026</v>
      </c>
      <c r="C1114">
        <f t="shared" ca="1" si="115"/>
        <v>0.4428275599613522</v>
      </c>
      <c r="D1114">
        <f t="shared" ca="1" si="116"/>
        <v>2.2582153651124943E-2</v>
      </c>
      <c r="E1114">
        <f t="shared" ca="1" si="117"/>
        <v>2.2580234391398168E-2</v>
      </c>
      <c r="F1114">
        <f t="shared" ca="1" si="118"/>
        <v>154.82141731437716</v>
      </c>
      <c r="AL1114">
        <f t="shared" ca="1" si="120"/>
        <v>154</v>
      </c>
    </row>
    <row r="1115" spans="1:38" x14ac:dyDescent="0.35">
      <c r="A1115">
        <v>1114</v>
      </c>
      <c r="B1115">
        <f t="shared" si="114"/>
        <v>0.95372546535597669</v>
      </c>
      <c r="C1115">
        <f t="shared" ca="1" si="115"/>
        <v>0.30939167181381139</v>
      </c>
      <c r="D1115">
        <f t="shared" ca="1" si="116"/>
        <v>3.2321490560411378E-2</v>
      </c>
      <c r="E1115">
        <f t="shared" ca="1" si="117"/>
        <v>3.2315863258618398E-2</v>
      </c>
      <c r="F1115">
        <f t="shared" ca="1" si="118"/>
        <v>153.84748362344851</v>
      </c>
      <c r="AL1115">
        <f t="shared" ca="1" si="120"/>
        <v>153</v>
      </c>
    </row>
    <row r="1116" spans="1:38" x14ac:dyDescent="0.35">
      <c r="A1116">
        <v>1115</v>
      </c>
      <c r="B1116">
        <f t="shared" si="114"/>
        <v>0.26228758780033729</v>
      </c>
      <c r="C1116">
        <f t="shared" ca="1" si="115"/>
        <v>5.6669040374449378E-2</v>
      </c>
      <c r="D1116">
        <f t="shared" ca="1" si="116"/>
        <v>0.17646319637536592</v>
      </c>
      <c r="E1116">
        <f t="shared" ca="1" si="117"/>
        <v>0.17554879900409812</v>
      </c>
      <c r="F1116">
        <f t="shared" ca="1" si="118"/>
        <v>139.43331304195306</v>
      </c>
      <c r="AL1116">
        <f t="shared" ca="1" si="120"/>
        <v>139</v>
      </c>
    </row>
    <row r="1117" spans="1:38" x14ac:dyDescent="0.35">
      <c r="A1117">
        <v>1116</v>
      </c>
      <c r="B1117">
        <f t="shared" si="114"/>
        <v>-0.67029628837774791</v>
      </c>
      <c r="C1117">
        <f t="shared" ca="1" si="115"/>
        <v>-0.33906143984414849</v>
      </c>
      <c r="D1117">
        <f t="shared" ca="1" si="116"/>
        <v>-2.9493179774723294E-2</v>
      </c>
      <c r="E1117">
        <f t="shared" ca="1" si="117"/>
        <v>-2.9488904198480336E-2</v>
      </c>
      <c r="F1117">
        <f t="shared" ca="1" si="118"/>
        <v>160.028950656962</v>
      </c>
      <c r="AL1117">
        <f t="shared" ca="1" si="120"/>
        <v>160</v>
      </c>
    </row>
    <row r="1118" spans="1:38" x14ac:dyDescent="0.35">
      <c r="A1118">
        <v>1117</v>
      </c>
      <c r="B1118">
        <f t="shared" si="114"/>
        <v>-0.98661284825104278</v>
      </c>
      <c r="C1118">
        <f t="shared" ca="1" si="115"/>
        <v>-0.56762525559767874</v>
      </c>
      <c r="D1118">
        <f t="shared" ca="1" si="116"/>
        <v>-1.7617256986690172E-2</v>
      </c>
      <c r="E1118">
        <f t="shared" ca="1" si="117"/>
        <v>-1.7616345696115088E-2</v>
      </c>
      <c r="F1118">
        <f t="shared" ca="1" si="118"/>
        <v>158.84135837815867</v>
      </c>
      <c r="AL1118">
        <f t="shared" ca="1" si="120"/>
        <v>158</v>
      </c>
    </row>
    <row r="1119" spans="1:38" x14ac:dyDescent="0.35">
      <c r="A1119">
        <v>1118</v>
      </c>
      <c r="B1119">
        <f t="shared" si="114"/>
        <v>-0.39584210544059495</v>
      </c>
      <c r="C1119">
        <f t="shared" ca="1" si="115"/>
        <v>-0.2097302108659479</v>
      </c>
      <c r="D1119">
        <f t="shared" ca="1" si="116"/>
        <v>-4.7680302988831899E-2</v>
      </c>
      <c r="E1119">
        <f t="shared" ca="1" si="117"/>
        <v>-4.7662238885765366E-2</v>
      </c>
      <c r="F1119">
        <f t="shared" ca="1" si="118"/>
        <v>161.84766297837285</v>
      </c>
      <c r="AL1119">
        <f t="shared" ca="1" si="120"/>
        <v>161</v>
      </c>
    </row>
    <row r="1120" spans="1:38" x14ac:dyDescent="0.35">
      <c r="A1120">
        <v>1119</v>
      </c>
      <c r="B1120">
        <f t="shared" si="114"/>
        <v>0.55886404359253727</v>
      </c>
      <c r="C1120">
        <f t="shared" ca="1" si="115"/>
        <v>0.48167054326690339</v>
      </c>
      <c r="D1120">
        <f t="shared" ca="1" si="116"/>
        <v>2.0761078583248129E-2</v>
      </c>
      <c r="E1120">
        <f t="shared" ca="1" si="117"/>
        <v>2.0759587200458774E-2</v>
      </c>
      <c r="F1120">
        <f t="shared" ca="1" si="118"/>
        <v>155.00352482116483</v>
      </c>
      <c r="AL1120">
        <f t="shared" ca="1" si="120"/>
        <v>155</v>
      </c>
    </row>
    <row r="1121" spans="1:38" x14ac:dyDescent="0.35">
      <c r="A1121">
        <v>1120</v>
      </c>
      <c r="B1121">
        <f t="shared" si="114"/>
        <v>0.99975316828027583</v>
      </c>
      <c r="C1121">
        <f t="shared" ca="1" si="115"/>
        <v>0.61643415274769808</v>
      </c>
      <c r="D1121">
        <f t="shared" ca="1" si="116"/>
        <v>1.6222332840297584E-2</v>
      </c>
      <c r="E1121">
        <f t="shared" ca="1" si="117"/>
        <v>1.6221621327102802E-2</v>
      </c>
      <c r="F1121">
        <f t="shared" ca="1" si="118"/>
        <v>155.4573993954599</v>
      </c>
      <c r="AL1121">
        <f t="shared" ca="1" si="120"/>
        <v>155</v>
      </c>
    </row>
    <row r="1122" spans="1:38" x14ac:dyDescent="0.35">
      <c r="A1122">
        <v>1121</v>
      </c>
      <c r="B1122">
        <f t="shared" si="114"/>
        <v>0.52147384064908542</v>
      </c>
      <c r="C1122">
        <f t="shared" ca="1" si="115"/>
        <v>0.41470272756226606</v>
      </c>
      <c r="D1122">
        <f t="shared" ca="1" si="116"/>
        <v>2.4113658617059705E-2</v>
      </c>
      <c r="E1122">
        <f t="shared" ca="1" si="117"/>
        <v>2.4111321796054332E-2</v>
      </c>
      <c r="F1122">
        <f t="shared" ca="1" si="118"/>
        <v>154.66826681778369</v>
      </c>
      <c r="AL1122">
        <f t="shared" ca="1" si="120"/>
        <v>154</v>
      </c>
    </row>
    <row r="1123" spans="1:38" x14ac:dyDescent="0.35">
      <c r="A1123">
        <v>1122</v>
      </c>
      <c r="B1123">
        <f t="shared" si="114"/>
        <v>-0.4362461311750444</v>
      </c>
      <c r="C1123">
        <f t="shared" ca="1" si="115"/>
        <v>-2.1607524937641013E-2</v>
      </c>
      <c r="D1123">
        <f t="shared" ca="1" si="116"/>
        <v>-0.46280173360252264</v>
      </c>
      <c r="E1123">
        <f t="shared" ca="1" si="117"/>
        <v>-0.44645686164194276</v>
      </c>
      <c r="F1123">
        <f t="shared" ca="1" si="118"/>
        <v>203.3598060397419</v>
      </c>
      <c r="AL1123">
        <f t="shared" ca="1" si="120"/>
        <v>203</v>
      </c>
    </row>
    <row r="1124" spans="1:38" x14ac:dyDescent="0.35">
      <c r="A1124">
        <v>1123</v>
      </c>
      <c r="B1124">
        <f t="shared" si="114"/>
        <v>-0.99288342184894829</v>
      </c>
      <c r="C1124">
        <f t="shared" ca="1" si="115"/>
        <v>-0.10955949630517015</v>
      </c>
      <c r="D1124">
        <f t="shared" ca="1" si="116"/>
        <v>-9.1274607288680074E-2</v>
      </c>
      <c r="E1124">
        <f t="shared" ca="1" si="117"/>
        <v>-9.1147924457557108E-2</v>
      </c>
      <c r="F1124">
        <f t="shared" ca="1" si="118"/>
        <v>166.20709340835765</v>
      </c>
      <c r="AL1124">
        <f t="shared" ca="1" si="120"/>
        <v>166</v>
      </c>
    </row>
    <row r="1125" spans="1:38" x14ac:dyDescent="0.35">
      <c r="A1125">
        <v>1124</v>
      </c>
      <c r="B1125">
        <f t="shared" si="114"/>
        <v>-0.63666827339142695</v>
      </c>
      <c r="C1125">
        <f t="shared" ca="1" si="115"/>
        <v>-0.56972486527082211</v>
      </c>
      <c r="D1125">
        <f t="shared" ca="1" si="116"/>
        <v>-1.7552332028279018E-2</v>
      </c>
      <c r="E1125">
        <f t="shared" ca="1" si="117"/>
        <v>-1.7551430775666729E-2</v>
      </c>
      <c r="F1125">
        <f t="shared" ca="1" si="118"/>
        <v>158.83486588231756</v>
      </c>
      <c r="AL1125">
        <f t="shared" ca="1" si="120"/>
        <v>158</v>
      </c>
    </row>
    <row r="1126" spans="1:38" x14ac:dyDescent="0.35">
      <c r="A1126">
        <v>1125</v>
      </c>
      <c r="B1126">
        <f t="shared" si="114"/>
        <v>0.30489674947599804</v>
      </c>
      <c r="C1126">
        <f t="shared" ca="1" si="115"/>
        <v>6.7461702747434307E-2</v>
      </c>
      <c r="D1126">
        <f t="shared" ca="1" si="116"/>
        <v>0.14823225019146613</v>
      </c>
      <c r="E1126">
        <f t="shared" ca="1" si="117"/>
        <v>0.14769000000774854</v>
      </c>
      <c r="F1126">
        <f t="shared" ca="1" si="118"/>
        <v>142.25640766034303</v>
      </c>
      <c r="AL1126">
        <f t="shared" ca="1" si="120"/>
        <v>142</v>
      </c>
    </row>
    <row r="1127" spans="1:38" x14ac:dyDescent="0.35">
      <c r="A1127">
        <v>1126</v>
      </c>
      <c r="B1127">
        <f t="shared" si="114"/>
        <v>0.96614110697859146</v>
      </c>
      <c r="C1127">
        <f t="shared" ca="1" si="115"/>
        <v>0.68898803170895351</v>
      </c>
      <c r="D1127">
        <f t="shared" ca="1" si="116"/>
        <v>1.4514040215177874E-2</v>
      </c>
      <c r="E1127">
        <f t="shared" ca="1" si="117"/>
        <v>1.4513530638971279E-2</v>
      </c>
      <c r="F1127">
        <f t="shared" ca="1" si="118"/>
        <v>155.62822865797187</v>
      </c>
      <c r="AL1127">
        <f t="shared" ca="1" si="120"/>
        <v>155</v>
      </c>
    </row>
    <row r="1128" spans="1:38" x14ac:dyDescent="0.35">
      <c r="A1128">
        <v>1127</v>
      </c>
      <c r="B1128">
        <f t="shared" si="114"/>
        <v>0.73911978631306197</v>
      </c>
      <c r="C1128">
        <f t="shared" ca="1" si="115"/>
        <v>6.1643225080144796E-2</v>
      </c>
      <c r="D1128">
        <f t="shared" ca="1" si="116"/>
        <v>0.16222382892846057</v>
      </c>
      <c r="E1128">
        <f t="shared" ca="1" si="117"/>
        <v>0.16151323544926477</v>
      </c>
      <c r="F1128">
        <f t="shared" ca="1" si="118"/>
        <v>140.85724978664359</v>
      </c>
      <c r="AL1128">
        <f t="shared" ca="1" si="120"/>
        <v>140</v>
      </c>
    </row>
    <row r="1129" spans="1:38" x14ac:dyDescent="0.35">
      <c r="A1129">
        <v>1128</v>
      </c>
      <c r="B1129">
        <f t="shared" si="114"/>
        <v>-0.16744485726316324</v>
      </c>
      <c r="C1129">
        <f t="shared" ca="1" si="115"/>
        <v>-9.7201863319394149E-2</v>
      </c>
      <c r="D1129">
        <f t="shared" ca="1" si="116"/>
        <v>-0.10287868625667337</v>
      </c>
      <c r="E1129">
        <f t="shared" ca="1" si="117"/>
        <v>-0.10269730385552683</v>
      </c>
      <c r="F1129">
        <f t="shared" ca="1" si="118"/>
        <v>167.36750130515699</v>
      </c>
      <c r="AL1129">
        <f t="shared" ca="1" si="120"/>
        <v>167</v>
      </c>
    </row>
    <row r="1130" spans="1:38" x14ac:dyDescent="0.35">
      <c r="A1130">
        <v>1129</v>
      </c>
      <c r="B1130">
        <f t="shared" ref="B1130:B1193" si="121">SIN(A1130)</f>
        <v>-0.92006147128315929</v>
      </c>
      <c r="C1130">
        <f t="shared" ref="C1130:C1193" ca="1" si="122">RAND()*B1130</f>
        <v>-0.19412933481595657</v>
      </c>
      <c r="D1130">
        <f t="shared" ref="D1130:D1193" ca="1" si="123">1/C1130/100</f>
        <v>-5.1512049992240766E-2</v>
      </c>
      <c r="E1130">
        <f t="shared" ref="E1130:E1193" ca="1" si="124">SIN(D1130)</f>
        <v>-5.1489271885157693E-2</v>
      </c>
      <c r="F1130">
        <f t="shared" ref="F1130:F1193" ca="1" si="125">ACOS(E1130)*100</f>
        <v>162.23083767871373</v>
      </c>
      <c r="AL1130">
        <f t="shared" ca="1" si="120"/>
        <v>162</v>
      </c>
    </row>
    <row r="1131" spans="1:38" x14ac:dyDescent="0.35">
      <c r="A1131">
        <v>1130</v>
      </c>
      <c r="B1131">
        <f t="shared" si="121"/>
        <v>-0.82677781168628506</v>
      </c>
      <c r="C1131">
        <f t="shared" ca="1" si="122"/>
        <v>-0.40068503313864146</v>
      </c>
      <c r="D1131">
        <f t="shared" ca="1" si="123"/>
        <v>-2.4957258626977188E-2</v>
      </c>
      <c r="E1131">
        <f t="shared" ca="1" si="124"/>
        <v>-2.495466787485302E-2</v>
      </c>
      <c r="F1131">
        <f t="shared" ca="1" si="125"/>
        <v>159.57535854218739</v>
      </c>
      <c r="AL1131">
        <f t="shared" ca="1" si="120"/>
        <v>159</v>
      </c>
    </row>
    <row r="1132" spans="1:38" x14ac:dyDescent="0.35">
      <c r="A1132">
        <v>1131</v>
      </c>
      <c r="B1132">
        <f t="shared" si="121"/>
        <v>2.6641555093730434E-2</v>
      </c>
      <c r="C1132">
        <f t="shared" ca="1" si="122"/>
        <v>4.2554828175098225E-3</v>
      </c>
      <c r="D1132">
        <f t="shared" ca="1" si="123"/>
        <v>2.3499096175065022</v>
      </c>
      <c r="E1132">
        <f t="shared" ca="1" si="124"/>
        <v>0.71153686284483908</v>
      </c>
      <c r="F1132">
        <f t="shared" ca="1" si="125"/>
        <v>77.911329071160552</v>
      </c>
      <c r="AL1132">
        <f t="shared" ref="AL1132:AL1150" ca="1" si="126">INT(F1132)</f>
        <v>77</v>
      </c>
    </row>
    <row r="1133" spans="1:38" x14ac:dyDescent="0.35">
      <c r="A1133">
        <v>1132</v>
      </c>
      <c r="B1133">
        <f t="shared" si="121"/>
        <v>0.85556679898439636</v>
      </c>
      <c r="C1133">
        <f t="shared" ca="1" si="122"/>
        <v>0.50374156332813957</v>
      </c>
      <c r="D1133">
        <f t="shared" ca="1" si="123"/>
        <v>1.9851449092132892E-2</v>
      </c>
      <c r="E1133">
        <f t="shared" ca="1" si="124"/>
        <v>1.9850145274544453E-2</v>
      </c>
      <c r="F1133">
        <f t="shared" ca="1" si="125"/>
        <v>155.09448777027637</v>
      </c>
      <c r="AL1133">
        <f t="shared" ca="1" si="126"/>
        <v>155</v>
      </c>
    </row>
    <row r="1134" spans="1:38" x14ac:dyDescent="0.35">
      <c r="A1134">
        <v>1133</v>
      </c>
      <c r="B1134">
        <f t="shared" si="121"/>
        <v>0.89788787353725463</v>
      </c>
      <c r="C1134">
        <f t="shared" ca="1" si="122"/>
        <v>0.23813373302761778</v>
      </c>
      <c r="D1134">
        <f t="shared" ca="1" si="123"/>
        <v>4.1993210591631053E-2</v>
      </c>
      <c r="E1134">
        <f t="shared" ca="1" si="124"/>
        <v>4.1980869667089193E-2</v>
      </c>
      <c r="F1134">
        <f t="shared" ca="1" si="125"/>
        <v>152.88031162032655</v>
      </c>
      <c r="AL1134">
        <f t="shared" ca="1" si="126"/>
        <v>152</v>
      </c>
    </row>
    <row r="1135" spans="1:38" x14ac:dyDescent="0.35">
      <c r="A1135">
        <v>1134</v>
      </c>
      <c r="B1135">
        <f t="shared" si="121"/>
        <v>0.11469497798204224</v>
      </c>
      <c r="C1135">
        <f t="shared" ca="1" si="122"/>
        <v>3.6347311289717917E-2</v>
      </c>
      <c r="D1135">
        <f t="shared" ca="1" si="123"/>
        <v>0.27512351382174566</v>
      </c>
      <c r="E1135">
        <f t="shared" ca="1" si="124"/>
        <v>0.27166580769879956</v>
      </c>
      <c r="F1135">
        <f t="shared" ca="1" si="125"/>
        <v>129.56728129731511</v>
      </c>
      <c r="AL1135">
        <f t="shared" ca="1" si="126"/>
        <v>129</v>
      </c>
    </row>
    <row r="1136" spans="1:38" x14ac:dyDescent="0.35">
      <c r="A1136">
        <v>1135</v>
      </c>
      <c r="B1136">
        <f t="shared" si="121"/>
        <v>-0.77394795138686867</v>
      </c>
      <c r="C1136">
        <f t="shared" ca="1" si="122"/>
        <v>-0.2702609905418758</v>
      </c>
      <c r="D1136">
        <f t="shared" ca="1" si="123"/>
        <v>-3.7001270438437699E-2</v>
      </c>
      <c r="E1136">
        <f t="shared" ca="1" si="124"/>
        <v>-3.6992827980072744E-2</v>
      </c>
      <c r="F1136">
        <f t="shared" ca="1" si="125"/>
        <v>160.77975972333343</v>
      </c>
      <c r="AL1136">
        <f t="shared" ca="1" si="126"/>
        <v>160</v>
      </c>
    </row>
    <row r="1137" spans="1:38" x14ac:dyDescent="0.35">
      <c r="A1137">
        <v>1136</v>
      </c>
      <c r="B1137">
        <f t="shared" si="121"/>
        <v>-0.95102670349453833</v>
      </c>
      <c r="C1137">
        <f t="shared" ca="1" si="122"/>
        <v>-0.62060811945903316</v>
      </c>
      <c r="D1137">
        <f t="shared" ca="1" si="123"/>
        <v>-1.6113227794564988E-2</v>
      </c>
      <c r="E1137">
        <f t="shared" ca="1" si="124"/>
        <v>-1.6112530540986082E-2</v>
      </c>
      <c r="F1137">
        <f t="shared" ca="1" si="125"/>
        <v>158.69095545894615</v>
      </c>
      <c r="AL1137">
        <f t="shared" ca="1" si="126"/>
        <v>158</v>
      </c>
    </row>
    <row r="1138" spans="1:38" x14ac:dyDescent="0.35">
      <c r="A1138">
        <v>1137</v>
      </c>
      <c r="B1138">
        <f t="shared" si="121"/>
        <v>-0.25373589029368065</v>
      </c>
      <c r="C1138">
        <f t="shared" ca="1" si="122"/>
        <v>-0.2381583741756062</v>
      </c>
      <c r="D1138">
        <f t="shared" ca="1" si="123"/>
        <v>-4.1988865747909811E-2</v>
      </c>
      <c r="E1138">
        <f t="shared" ca="1" si="124"/>
        <v>-4.197652865332209E-2</v>
      </c>
      <c r="F1138">
        <f t="shared" ca="1" si="125"/>
        <v>161.27851925428064</v>
      </c>
      <c r="AL1138">
        <f t="shared" ca="1" si="126"/>
        <v>161</v>
      </c>
    </row>
    <row r="1139" spans="1:38" x14ac:dyDescent="0.35">
      <c r="A1139">
        <v>1138</v>
      </c>
      <c r="B1139">
        <f t="shared" si="121"/>
        <v>0.67683853028017638</v>
      </c>
      <c r="C1139">
        <f t="shared" ca="1" si="122"/>
        <v>0.15444986384694168</v>
      </c>
      <c r="D1139">
        <f t="shared" ca="1" si="123"/>
        <v>6.4745929526424856E-2</v>
      </c>
      <c r="E1139">
        <f t="shared" ca="1" si="124"/>
        <v>6.4700702802408958E-2</v>
      </c>
      <c r="F1139">
        <f t="shared" ca="1" si="125"/>
        <v>150.60503972684717</v>
      </c>
      <c r="AL1139">
        <f t="shared" ca="1" si="126"/>
        <v>150</v>
      </c>
    </row>
    <row r="1140" spans="1:38" x14ac:dyDescent="0.35">
      <c r="A1140">
        <v>1139</v>
      </c>
      <c r="B1140">
        <f t="shared" si="121"/>
        <v>0.98513072751524466</v>
      </c>
      <c r="C1140">
        <f t="shared" ca="1" si="122"/>
        <v>0.62976270827422087</v>
      </c>
      <c r="D1140">
        <f t="shared" ca="1" si="123"/>
        <v>1.5878996753243203E-2</v>
      </c>
      <c r="E1140">
        <f t="shared" ca="1" si="124"/>
        <v>1.5878329466565744E-2</v>
      </c>
      <c r="F1140">
        <f t="shared" ca="1" si="125"/>
        <v>155.49173300416535</v>
      </c>
      <c r="AL1140">
        <f t="shared" ca="1" si="126"/>
        <v>155</v>
      </c>
    </row>
    <row r="1141" spans="1:38" x14ac:dyDescent="0.35">
      <c r="A1141">
        <v>1140</v>
      </c>
      <c r="B1141">
        <f t="shared" si="121"/>
        <v>0.38769827703591309</v>
      </c>
      <c r="C1141">
        <f t="shared" ca="1" si="122"/>
        <v>0.16679731745126142</v>
      </c>
      <c r="D1141">
        <f t="shared" ca="1" si="123"/>
        <v>5.995300255906108E-2</v>
      </c>
      <c r="E1141">
        <f t="shared" ca="1" si="124"/>
        <v>5.9917093542318035E-2</v>
      </c>
      <c r="F1141">
        <f t="shared" ca="1" si="125"/>
        <v>151.08433242358353</v>
      </c>
      <c r="AL1141">
        <f t="shared" ca="1" si="126"/>
        <v>151</v>
      </c>
    </row>
    <row r="1142" spans="1:38" x14ac:dyDescent="0.35">
      <c r="A1142">
        <v>1141</v>
      </c>
      <c r="B1142">
        <f t="shared" si="121"/>
        <v>-0.56618218138802734</v>
      </c>
      <c r="C1142">
        <f t="shared" ca="1" si="122"/>
        <v>-0.38101422580350186</v>
      </c>
      <c r="D1142">
        <f t="shared" ca="1" si="123"/>
        <v>-2.6245739194938195E-2</v>
      </c>
      <c r="E1142">
        <f t="shared" ca="1" si="124"/>
        <v>-2.6242726118021014E-2</v>
      </c>
      <c r="F1142">
        <f t="shared" ca="1" si="125"/>
        <v>159.70420659898349</v>
      </c>
      <c r="AL1142">
        <f t="shared" ca="1" si="126"/>
        <v>159</v>
      </c>
    </row>
    <row r="1143" spans="1:38" x14ac:dyDescent="0.35">
      <c r="A1143">
        <v>1142</v>
      </c>
      <c r="B1143">
        <f t="shared" si="121"/>
        <v>-0.99951735332672209</v>
      </c>
      <c r="C1143">
        <f t="shared" ca="1" si="122"/>
        <v>-0.17660425370513774</v>
      </c>
      <c r="D1143">
        <f t="shared" ca="1" si="123"/>
        <v>-5.6623777684858122E-2</v>
      </c>
      <c r="E1143">
        <f t="shared" ca="1" si="124"/>
        <v>-5.6593524183327373E-2</v>
      </c>
      <c r="F1143">
        <f t="shared" ca="1" si="125"/>
        <v>162.74201044797547</v>
      </c>
      <c r="AL1143">
        <f t="shared" ca="1" si="126"/>
        <v>162</v>
      </c>
    </row>
    <row r="1144" spans="1:38" x14ac:dyDescent="0.35">
      <c r="A1144">
        <v>1143</v>
      </c>
      <c r="B1144">
        <f t="shared" si="121"/>
        <v>-0.51390088012726887</v>
      </c>
      <c r="C1144">
        <f t="shared" ca="1" si="122"/>
        <v>-0.50877838632694805</v>
      </c>
      <c r="D1144">
        <f t="shared" ca="1" si="123"/>
        <v>-1.9654922985611778E-2</v>
      </c>
      <c r="E1144">
        <f t="shared" ca="1" si="124"/>
        <v>-1.965365750819234E-2</v>
      </c>
      <c r="F1144">
        <f t="shared" ca="1" si="125"/>
        <v>159.04512497805084</v>
      </c>
      <c r="AL1144">
        <f t="shared" ca="1" si="126"/>
        <v>159</v>
      </c>
    </row>
    <row r="1145" spans="1:38" x14ac:dyDescent="0.35">
      <c r="A1145">
        <v>1144</v>
      </c>
      <c r="B1145">
        <f t="shared" si="121"/>
        <v>0.44419369228586247</v>
      </c>
      <c r="C1145">
        <f t="shared" ca="1" si="122"/>
        <v>0.11293257962839352</v>
      </c>
      <c r="D1145">
        <f t="shared" ca="1" si="123"/>
        <v>8.854840678310158E-2</v>
      </c>
      <c r="E1145">
        <f t="shared" ca="1" si="124"/>
        <v>8.8432736781580479E-2</v>
      </c>
      <c r="F1145">
        <f t="shared" ca="1" si="125"/>
        <v>148.22479200117951</v>
      </c>
      <c r="AL1145">
        <f t="shared" ca="1" si="126"/>
        <v>148</v>
      </c>
    </row>
    <row r="1146" spans="1:38" x14ac:dyDescent="0.35">
      <c r="A1146">
        <v>1145</v>
      </c>
      <c r="B1146">
        <f t="shared" si="121"/>
        <v>0.99389863251553767</v>
      </c>
      <c r="C1146">
        <f t="shared" ca="1" si="122"/>
        <v>0.80002369360170145</v>
      </c>
      <c r="D1146">
        <f t="shared" ca="1" si="123"/>
        <v>1.2499629798437675E-2</v>
      </c>
      <c r="E1146">
        <f t="shared" ca="1" si="124"/>
        <v>1.2499304309068229E-2</v>
      </c>
      <c r="F1146">
        <f t="shared" ca="1" si="125"/>
        <v>155.82966969964588</v>
      </c>
      <c r="AL1146">
        <f t="shared" ca="1" si="126"/>
        <v>155</v>
      </c>
    </row>
    <row r="1147" spans="1:38" x14ac:dyDescent="0.35">
      <c r="A1147">
        <v>1146</v>
      </c>
      <c r="B1147">
        <f t="shared" si="121"/>
        <v>0.62981775360880909</v>
      </c>
      <c r="C1147">
        <f t="shared" ca="1" si="122"/>
        <v>7.9288770675471465E-2</v>
      </c>
      <c r="D1147">
        <f t="shared" ca="1" si="123"/>
        <v>0.12612126426994244</v>
      </c>
      <c r="E1147">
        <f t="shared" ca="1" si="124"/>
        <v>0.1257871705724754</v>
      </c>
      <c r="F1147">
        <f t="shared" ca="1" si="125"/>
        <v>144.46750625249541</v>
      </c>
      <c r="AL1147">
        <f t="shared" ca="1" si="126"/>
        <v>144</v>
      </c>
    </row>
    <row r="1148" spans="1:38" x14ac:dyDescent="0.35">
      <c r="A1148">
        <v>1147</v>
      </c>
      <c r="B1148">
        <f t="shared" si="121"/>
        <v>-0.31331466341247471</v>
      </c>
      <c r="C1148">
        <f t="shared" ca="1" si="122"/>
        <v>-0.24202083574744832</v>
      </c>
      <c r="D1148">
        <f t="shared" ca="1" si="123"/>
        <v>-4.1318756581913148E-2</v>
      </c>
      <c r="E1148">
        <f t="shared" ca="1" si="124"/>
        <v>-4.1307000748902832E-2</v>
      </c>
      <c r="F1148">
        <f t="shared" ca="1" si="125"/>
        <v>161.21150833768095</v>
      </c>
      <c r="AL1148">
        <f t="shared" ca="1" si="126"/>
        <v>161</v>
      </c>
    </row>
    <row r="1149" spans="1:38" x14ac:dyDescent="0.35">
      <c r="A1149">
        <v>1148</v>
      </c>
      <c r="B1149">
        <f t="shared" si="121"/>
        <v>-0.96838702381692943</v>
      </c>
      <c r="C1149">
        <f t="shared" ca="1" si="122"/>
        <v>-0.80371640177626957</v>
      </c>
      <c r="D1149">
        <f t="shared" ca="1" si="123"/>
        <v>-1.2442199733512094E-2</v>
      </c>
      <c r="E1149">
        <f t="shared" ca="1" si="124"/>
        <v>-1.2441878709961187E-2</v>
      </c>
      <c r="F1149">
        <f t="shared" ca="1" si="125"/>
        <v>158.32385265284086</v>
      </c>
      <c r="AL1149">
        <f t="shared" ca="1" si="126"/>
        <v>158</v>
      </c>
    </row>
    <row r="1150" spans="1:38" x14ac:dyDescent="0.35">
      <c r="A1150">
        <v>1149</v>
      </c>
      <c r="B1150">
        <f t="shared" si="121"/>
        <v>-0.73312882046966954</v>
      </c>
      <c r="C1150">
        <f t="shared" ca="1" si="122"/>
        <v>-0.65228660009260597</v>
      </c>
      <c r="D1150">
        <f t="shared" ca="1" si="123"/>
        <v>-1.5330684393302403E-2</v>
      </c>
      <c r="E1150">
        <f t="shared" ca="1" si="124"/>
        <v>-1.5330083872197118E-2</v>
      </c>
      <c r="F1150">
        <f t="shared" ca="1" si="125"/>
        <v>158.6127011188199</v>
      </c>
      <c r="AL1150">
        <f t="shared" ca="1" si="126"/>
        <v>158</v>
      </c>
    </row>
    <row r="1151" spans="1:38" x14ac:dyDescent="0.35">
      <c r="A1151">
        <v>1150</v>
      </c>
      <c r="B1151">
        <f t="shared" si="121"/>
        <v>0.17616463942062571</v>
      </c>
      <c r="C1151">
        <f t="shared" ca="1" si="122"/>
        <v>7.2952973856174691E-2</v>
      </c>
      <c r="D1151">
        <f t="shared" ca="1" si="123"/>
        <v>0.13707460397316767</v>
      </c>
      <c r="E1151">
        <f t="shared" ca="1" si="124"/>
        <v>0.13664574773443666</v>
      </c>
      <c r="F1151">
        <f t="shared" ca="1" si="125"/>
        <v>143.3721722821729</v>
      </c>
      <c r="AL1151">
        <f t="shared" ref="AL1151:AL1182" ca="1" si="127">INT(F1151)</f>
        <v>143</v>
      </c>
    </row>
    <row r="1152" spans="1:38" x14ac:dyDescent="0.35">
      <c r="A1152">
        <v>1151</v>
      </c>
      <c r="B1152">
        <f t="shared" si="121"/>
        <v>0.92349314225245649</v>
      </c>
      <c r="C1152">
        <f t="shared" ca="1" si="122"/>
        <v>0.9048577008328208</v>
      </c>
      <c r="D1152">
        <f t="shared" ca="1" si="123"/>
        <v>1.1051461451669266E-2</v>
      </c>
      <c r="E1152">
        <f t="shared" ca="1" si="124"/>
        <v>1.1051236491703625E-2</v>
      </c>
      <c r="F1152">
        <f t="shared" ca="1" si="125"/>
        <v>155.97448653432272</v>
      </c>
      <c r="AL1152">
        <f t="shared" ca="1" si="127"/>
        <v>155</v>
      </c>
    </row>
    <row r="1153" spans="1:38" x14ac:dyDescent="0.35">
      <c r="A1153">
        <v>1152</v>
      </c>
      <c r="B1153">
        <f t="shared" si="121"/>
        <v>0.82176630900420666</v>
      </c>
      <c r="C1153">
        <f t="shared" ca="1" si="122"/>
        <v>9.9874704049434465E-2</v>
      </c>
      <c r="D1153">
        <f t="shared" ca="1" si="123"/>
        <v>0.10012545313826765</v>
      </c>
      <c r="E1153">
        <f t="shared" ca="1" si="124"/>
        <v>9.9958242256010632E-2</v>
      </c>
      <c r="F1153">
        <f t="shared" ca="1" si="125"/>
        <v>147.0670873656629</v>
      </c>
      <c r="AL1153">
        <f t="shared" ca="1" si="127"/>
        <v>147</v>
      </c>
    </row>
    <row r="1154" spans="1:38" x14ac:dyDescent="0.35">
      <c r="A1154">
        <v>1153</v>
      </c>
      <c r="B1154">
        <f t="shared" si="121"/>
        <v>-3.5488678973010272E-2</v>
      </c>
      <c r="C1154">
        <f t="shared" ca="1" si="122"/>
        <v>-1.7519044455469243E-2</v>
      </c>
      <c r="D1154">
        <f t="shared" ca="1" si="123"/>
        <v>-0.57080738766423511</v>
      </c>
      <c r="E1154">
        <f t="shared" ca="1" si="124"/>
        <v>-0.54031161323570354</v>
      </c>
      <c r="F1154">
        <f t="shared" ca="1" si="125"/>
        <v>214.16037144591317</v>
      </c>
      <c r="AL1154">
        <f t="shared" ca="1" si="127"/>
        <v>214</v>
      </c>
    </row>
    <row r="1155" spans="1:38" x14ac:dyDescent="0.35">
      <c r="A1155">
        <v>1154</v>
      </c>
      <c r="B1155">
        <f t="shared" si="121"/>
        <v>-0.86011553916686989</v>
      </c>
      <c r="C1155">
        <f t="shared" ca="1" si="122"/>
        <v>-0.33575824269806559</v>
      </c>
      <c r="D1155">
        <f t="shared" ca="1" si="123"/>
        <v>-2.978333434093117E-2</v>
      </c>
      <c r="E1155">
        <f t="shared" ca="1" si="124"/>
        <v>-2.97789313333011E-2</v>
      </c>
      <c r="F1155">
        <f t="shared" ca="1" si="125"/>
        <v>160.05796611358278</v>
      </c>
      <c r="AL1155">
        <f t="shared" ca="1" si="127"/>
        <v>160</v>
      </c>
    </row>
    <row r="1156" spans="1:38" x14ac:dyDescent="0.35">
      <c r="A1156">
        <v>1155</v>
      </c>
      <c r="B1156">
        <f t="shared" si="121"/>
        <v>-0.89395613927674578</v>
      </c>
      <c r="C1156">
        <f t="shared" ca="1" si="122"/>
        <v>-0.41557005776223777</v>
      </c>
      <c r="D1156">
        <f t="shared" ca="1" si="123"/>
        <v>-2.4063331352234599E-2</v>
      </c>
      <c r="E1156">
        <f t="shared" ca="1" si="124"/>
        <v>-2.4061009131866897E-2</v>
      </c>
      <c r="F1156">
        <f t="shared" ca="1" si="125"/>
        <v>159.48596581471313</v>
      </c>
      <c r="AL1156">
        <f t="shared" ca="1" si="127"/>
        <v>159</v>
      </c>
    </row>
    <row r="1157" spans="1:38" x14ac:dyDescent="0.35">
      <c r="A1157">
        <v>1156</v>
      </c>
      <c r="B1157">
        <f t="shared" si="121"/>
        <v>-0.10589758762554136</v>
      </c>
      <c r="C1157">
        <f t="shared" ca="1" si="122"/>
        <v>-7.5210427399372656E-2</v>
      </c>
      <c r="D1157">
        <f t="shared" ca="1" si="123"/>
        <v>-0.13296028683495303</v>
      </c>
      <c r="E1157">
        <f t="shared" ca="1" si="124"/>
        <v>-0.13256887794163311</v>
      </c>
      <c r="F1157">
        <f t="shared" ca="1" si="125"/>
        <v>170.37566136298497</v>
      </c>
      <c r="AL1157">
        <f t="shared" ca="1" si="127"/>
        <v>170</v>
      </c>
    </row>
    <row r="1158" spans="1:38" x14ac:dyDescent="0.35">
      <c r="A1158">
        <v>1157</v>
      </c>
      <c r="B1158">
        <f t="shared" si="121"/>
        <v>0.77952271771683901</v>
      </c>
      <c r="C1158">
        <f t="shared" ca="1" si="122"/>
        <v>0.73330335628742616</v>
      </c>
      <c r="D1158">
        <f t="shared" ca="1" si="123"/>
        <v>1.363692108355821E-2</v>
      </c>
      <c r="E1158">
        <f t="shared" ca="1" si="124"/>
        <v>1.3636498421081869E-2</v>
      </c>
      <c r="F1158">
        <f t="shared" ca="1" si="125"/>
        <v>155.71594057113381</v>
      </c>
      <c r="AL1158">
        <f t="shared" ca="1" si="127"/>
        <v>155</v>
      </c>
    </row>
    <row r="1159" spans="1:38" x14ac:dyDescent="0.35">
      <c r="A1159">
        <v>1158</v>
      </c>
      <c r="B1159">
        <f t="shared" si="121"/>
        <v>0.94825343134355555</v>
      </c>
      <c r="C1159">
        <f t="shared" ca="1" si="122"/>
        <v>0.74994803466691529</v>
      </c>
      <c r="D1159">
        <f t="shared" ca="1" si="123"/>
        <v>1.333425722549088E-2</v>
      </c>
      <c r="E1159">
        <f t="shared" ca="1" si="124"/>
        <v>1.3333862085145908E-2</v>
      </c>
      <c r="F1159">
        <f t="shared" ca="1" si="125"/>
        <v>155.74620695694057</v>
      </c>
      <c r="AL1159">
        <f t="shared" ca="1" si="127"/>
        <v>155</v>
      </c>
    </row>
    <row r="1160" spans="1:38" x14ac:dyDescent="0.35">
      <c r="A1160">
        <v>1159</v>
      </c>
      <c r="B1160">
        <f t="shared" si="121"/>
        <v>0.24516431328775853</v>
      </c>
      <c r="C1160">
        <f t="shared" ca="1" si="122"/>
        <v>0.11484044952952885</v>
      </c>
      <c r="D1160">
        <f t="shared" ca="1" si="123"/>
        <v>8.7077332429186513E-2</v>
      </c>
      <c r="E1160">
        <f t="shared" ca="1" si="124"/>
        <v>8.6967330716860178E-2</v>
      </c>
      <c r="F1160">
        <f t="shared" ca="1" si="125"/>
        <v>148.371899436571</v>
      </c>
      <c r="AL1160">
        <f t="shared" ca="1" si="127"/>
        <v>148</v>
      </c>
    </row>
    <row r="1161" spans="1:38" x14ac:dyDescent="0.35">
      <c r="A1161">
        <v>1160</v>
      </c>
      <c r="B1161">
        <f t="shared" si="121"/>
        <v>-0.68332774377164573</v>
      </c>
      <c r="C1161">
        <f t="shared" ca="1" si="122"/>
        <v>-0.56092675650431889</v>
      </c>
      <c r="D1161">
        <f t="shared" ca="1" si="123"/>
        <v>-1.782763949846098E-2</v>
      </c>
      <c r="E1161">
        <f t="shared" ca="1" si="124"/>
        <v>-1.7826695169349049E-2</v>
      </c>
      <c r="F1161">
        <f t="shared" ca="1" si="125"/>
        <v>158.86239662933573</v>
      </c>
      <c r="AL1161">
        <f t="shared" ca="1" si="127"/>
        <v>158</v>
      </c>
    </row>
    <row r="1162" spans="1:38" x14ac:dyDescent="0.35">
      <c r="A1162">
        <v>1161</v>
      </c>
      <c r="B1162">
        <f t="shared" si="121"/>
        <v>-0.98357142453474555</v>
      </c>
      <c r="C1162">
        <f t="shared" ca="1" si="122"/>
        <v>-0.96648518389915583</v>
      </c>
      <c r="D1162">
        <f t="shared" ca="1" si="123"/>
        <v>-1.034677009704001E-2</v>
      </c>
      <c r="E1162">
        <f t="shared" ca="1" si="124"/>
        <v>-1.0346585484659361E-2</v>
      </c>
      <c r="F1162">
        <f t="shared" ca="1" si="125"/>
        <v>158.11430968919368</v>
      </c>
      <c r="AL1162">
        <f t="shared" ca="1" si="127"/>
        <v>158</v>
      </c>
    </row>
    <row r="1163" spans="1:38" x14ac:dyDescent="0.35">
      <c r="A1163">
        <v>1162</v>
      </c>
      <c r="B1163">
        <f t="shared" si="121"/>
        <v>-0.3795240735526223</v>
      </c>
      <c r="C1163">
        <f t="shared" ca="1" si="122"/>
        <v>-0.20849734674229414</v>
      </c>
      <c r="D1163">
        <f t="shared" ca="1" si="123"/>
        <v>-4.7962241036861489E-2</v>
      </c>
      <c r="E1163">
        <f t="shared" ca="1" si="124"/>
        <v>-4.7943854615890263E-2</v>
      </c>
      <c r="F1163">
        <f t="shared" ca="1" si="125"/>
        <v>161.87585678317581</v>
      </c>
      <c r="AL1163">
        <f t="shared" ca="1" si="127"/>
        <v>161</v>
      </c>
    </row>
    <row r="1164" spans="1:38" x14ac:dyDescent="0.35">
      <c r="A1164">
        <v>1163</v>
      </c>
      <c r="B1164">
        <f t="shared" si="121"/>
        <v>0.57345596038884294</v>
      </c>
      <c r="C1164">
        <f t="shared" ca="1" si="122"/>
        <v>0.26816664331664491</v>
      </c>
      <c r="D1164">
        <f t="shared" ca="1" si="123"/>
        <v>3.7290245633541504E-2</v>
      </c>
      <c r="E1164">
        <f t="shared" ca="1" si="124"/>
        <v>3.7281603832046845E-2</v>
      </c>
      <c r="F1164">
        <f t="shared" ca="1" si="125"/>
        <v>153.3506081161355</v>
      </c>
      <c r="AL1164">
        <f t="shared" ca="1" si="127"/>
        <v>153</v>
      </c>
    </row>
    <row r="1165" spans="1:38" x14ac:dyDescent="0.35">
      <c r="A1165">
        <v>1164</v>
      </c>
      <c r="B1165">
        <f t="shared" si="121"/>
        <v>0.99920322897646319</v>
      </c>
      <c r="C1165">
        <f t="shared" ca="1" si="122"/>
        <v>0.80652644281929453</v>
      </c>
      <c r="D1165">
        <f t="shared" ca="1" si="123"/>
        <v>1.2398849521962345E-2</v>
      </c>
      <c r="E1165">
        <f t="shared" ca="1" si="124"/>
        <v>1.2398531842178102E-2</v>
      </c>
      <c r="F1165">
        <f t="shared" ca="1" si="125"/>
        <v>155.83974772729343</v>
      </c>
      <c r="AL1165">
        <f t="shared" ca="1" si="127"/>
        <v>155</v>
      </c>
    </row>
    <row r="1166" spans="1:38" x14ac:dyDescent="0.35">
      <c r="A1166">
        <v>1165</v>
      </c>
      <c r="B1166">
        <f t="shared" si="121"/>
        <v>0.50628765690490474</v>
      </c>
      <c r="C1166">
        <f t="shared" ca="1" si="122"/>
        <v>5.9056356205591611E-2</v>
      </c>
      <c r="D1166">
        <f t="shared" ca="1" si="123"/>
        <v>0.16932978332065082</v>
      </c>
      <c r="E1166">
        <f t="shared" ca="1" si="124"/>
        <v>0.16852175576921138</v>
      </c>
      <c r="F1166">
        <f t="shared" ca="1" si="125"/>
        <v>140.14665434742457</v>
      </c>
      <c r="AL1166">
        <f t="shared" ca="1" si="127"/>
        <v>140</v>
      </c>
    </row>
    <row r="1167" spans="1:38" x14ac:dyDescent="0.35">
      <c r="A1167">
        <v>1166</v>
      </c>
      <c r="B1167">
        <f t="shared" si="121"/>
        <v>-0.45210645205986794</v>
      </c>
      <c r="C1167">
        <f t="shared" ca="1" si="122"/>
        <v>-0.29328246991316015</v>
      </c>
      <c r="D1167">
        <f t="shared" ca="1" si="123"/>
        <v>-3.4096821412343409E-2</v>
      </c>
      <c r="E1167">
        <f t="shared" ca="1" si="124"/>
        <v>-3.4090215007424346E-2</v>
      </c>
      <c r="F1167">
        <f t="shared" ca="1" si="125"/>
        <v>160.48931482072399</v>
      </c>
      <c r="AL1167">
        <f t="shared" ca="1" si="127"/>
        <v>160</v>
      </c>
    </row>
    <row r="1168" spans="1:38" x14ac:dyDescent="0.35">
      <c r="A1168">
        <v>1167</v>
      </c>
      <c r="B1168">
        <f t="shared" si="121"/>
        <v>-0.99483597399652524</v>
      </c>
      <c r="C1168">
        <f t="shared" ca="1" si="122"/>
        <v>-0.604780533070707</v>
      </c>
      <c r="D1168">
        <f t="shared" ca="1" si="123"/>
        <v>-1.6534923750316656E-2</v>
      </c>
      <c r="E1168">
        <f t="shared" ca="1" si="124"/>
        <v>-1.6534170309051535E-2</v>
      </c>
      <c r="F1168">
        <f t="shared" ca="1" si="125"/>
        <v>158.73312505452134</v>
      </c>
      <c r="AL1168">
        <f t="shared" ca="1" si="127"/>
        <v>158</v>
      </c>
    </row>
    <row r="1169" spans="1:38" x14ac:dyDescent="0.35">
      <c r="A1169">
        <v>1168</v>
      </c>
      <c r="B1169">
        <f t="shared" si="121"/>
        <v>-0.6229178893619306</v>
      </c>
      <c r="C1169">
        <f t="shared" ca="1" si="122"/>
        <v>-0.43989507968193153</v>
      </c>
      <c r="D1169">
        <f t="shared" ca="1" si="123"/>
        <v>-2.2732693457791234E-2</v>
      </c>
      <c r="E1169">
        <f t="shared" ca="1" si="124"/>
        <v>-2.2730735559104931E-2</v>
      </c>
      <c r="F1169">
        <f t="shared" ca="1" si="125"/>
        <v>159.35290202526878</v>
      </c>
      <c r="AL1169">
        <f t="shared" ca="1" si="127"/>
        <v>159</v>
      </c>
    </row>
    <row r="1170" spans="1:38" x14ac:dyDescent="0.35">
      <c r="A1170">
        <v>1169</v>
      </c>
      <c r="B1170">
        <f t="shared" si="121"/>
        <v>0.32170803001899356</v>
      </c>
      <c r="C1170">
        <f t="shared" ca="1" si="122"/>
        <v>0.15178644362942903</v>
      </c>
      <c r="D1170">
        <f t="shared" ca="1" si="123"/>
        <v>6.5882036372193878E-2</v>
      </c>
      <c r="E1170">
        <f t="shared" ca="1" si="124"/>
        <v>6.5834387180145101E-2</v>
      </c>
      <c r="F1170">
        <f t="shared" ca="1" si="125"/>
        <v>150.49142904227025</v>
      </c>
      <c r="AL1170">
        <f t="shared" ca="1" si="127"/>
        <v>150</v>
      </c>
    </row>
    <row r="1171" spans="1:38" x14ac:dyDescent="0.35">
      <c r="A1171">
        <v>1170</v>
      </c>
      <c r="B1171">
        <f t="shared" si="121"/>
        <v>0.97055707023304838</v>
      </c>
      <c r="C1171">
        <f t="shared" ca="1" si="122"/>
        <v>0.73404624566316978</v>
      </c>
      <c r="D1171">
        <f t="shared" ca="1" si="123"/>
        <v>1.3623119877093789E-2</v>
      </c>
      <c r="E1171">
        <f t="shared" ca="1" si="124"/>
        <v>1.3622698496574241E-2</v>
      </c>
      <c r="F1171">
        <f t="shared" ca="1" si="125"/>
        <v>155.71732069178029</v>
      </c>
      <c r="AL1171">
        <f t="shared" ca="1" si="127"/>
        <v>155</v>
      </c>
    </row>
    <row r="1172" spans="1:38" x14ac:dyDescent="0.35">
      <c r="A1172">
        <v>1171</v>
      </c>
      <c r="B1172">
        <f t="shared" si="121"/>
        <v>0.72708041602809059</v>
      </c>
      <c r="C1172">
        <f t="shared" ca="1" si="122"/>
        <v>0.51670073899697511</v>
      </c>
      <c r="D1172">
        <f t="shared" ca="1" si="123"/>
        <v>1.935356241102365E-2</v>
      </c>
      <c r="E1172">
        <f t="shared" ca="1" si="124"/>
        <v>1.9352354254041547E-2</v>
      </c>
      <c r="F1172">
        <f t="shared" ca="1" si="125"/>
        <v>155.14427643838729</v>
      </c>
      <c r="AL1172">
        <f t="shared" ca="1" si="127"/>
        <v>155</v>
      </c>
    </row>
    <row r="1173" spans="1:38" x14ac:dyDescent="0.35">
      <c r="A1173">
        <v>1172</v>
      </c>
      <c r="B1173">
        <f t="shared" si="121"/>
        <v>-0.18487061956996104</v>
      </c>
      <c r="C1173">
        <f t="shared" ca="1" si="122"/>
        <v>-0.10320846679153416</v>
      </c>
      <c r="D1173">
        <f t="shared" ca="1" si="123"/>
        <v>-9.6891275598527407E-2</v>
      </c>
      <c r="E1173">
        <f t="shared" ca="1" si="124"/>
        <v>-9.6739745497812404E-2</v>
      </c>
      <c r="F1173">
        <f t="shared" ca="1" si="125"/>
        <v>166.76876023934238</v>
      </c>
      <c r="AL1173">
        <f t="shared" ca="1" si="127"/>
        <v>166</v>
      </c>
    </row>
    <row r="1174" spans="1:38" x14ac:dyDescent="0.35">
      <c r="A1174">
        <v>1173</v>
      </c>
      <c r="B1174">
        <f t="shared" si="121"/>
        <v>-0.92685246010993383</v>
      </c>
      <c r="C1174">
        <f t="shared" ca="1" si="122"/>
        <v>-0.74489772462791082</v>
      </c>
      <c r="D1174">
        <f t="shared" ca="1" si="123"/>
        <v>-1.3424661761445401E-2</v>
      </c>
      <c r="E1174">
        <f t="shared" ca="1" si="124"/>
        <v>-1.342425852953524E-2</v>
      </c>
      <c r="F1174">
        <f t="shared" ca="1" si="125"/>
        <v>158.42209885563418</v>
      </c>
      <c r="AL1174">
        <f t="shared" ca="1" si="127"/>
        <v>158</v>
      </c>
    </row>
    <row r="1175" spans="1:38" x14ac:dyDescent="0.35">
      <c r="A1175">
        <v>1174</v>
      </c>
      <c r="B1175">
        <f t="shared" si="121"/>
        <v>-0.81669042322394936</v>
      </c>
      <c r="C1175">
        <f t="shared" ca="1" si="122"/>
        <v>-0.18387281046964443</v>
      </c>
      <c r="D1175">
        <f t="shared" ca="1" si="123"/>
        <v>-5.4385419869627222E-2</v>
      </c>
      <c r="E1175">
        <f t="shared" ca="1" si="124"/>
        <v>-5.4358613871717351E-2</v>
      </c>
      <c r="F1175">
        <f t="shared" ca="1" si="125"/>
        <v>162.51817466645238</v>
      </c>
      <c r="AL1175">
        <f t="shared" ca="1" si="127"/>
        <v>162</v>
      </c>
    </row>
    <row r="1176" spans="1:38" x14ac:dyDescent="0.35">
      <c r="A1176">
        <v>1175</v>
      </c>
      <c r="B1176">
        <f t="shared" si="121"/>
        <v>4.4333022413280236E-2</v>
      </c>
      <c r="C1176">
        <f t="shared" ca="1" si="122"/>
        <v>5.7730101963391536E-3</v>
      </c>
      <c r="D1176">
        <f t="shared" ca="1" si="123"/>
        <v>1.7321985688404486</v>
      </c>
      <c r="E1176">
        <f t="shared" ca="1" si="124"/>
        <v>0.98700291017707076</v>
      </c>
      <c r="F1176">
        <f t="shared" ca="1" si="125"/>
        <v>16.140224204555189</v>
      </c>
      <c r="AL1176">
        <f t="shared" ca="1" si="127"/>
        <v>16</v>
      </c>
    </row>
    <row r="1177" spans="1:38" x14ac:dyDescent="0.35">
      <c r="A1177">
        <v>1176</v>
      </c>
      <c r="B1177">
        <f t="shared" si="121"/>
        <v>0.86459689169594789</v>
      </c>
      <c r="C1177">
        <f t="shared" ca="1" si="122"/>
        <v>0.83807719553375237</v>
      </c>
      <c r="D1177">
        <f t="shared" ca="1" si="123"/>
        <v>1.1932075056201984E-2</v>
      </c>
      <c r="E1177">
        <f t="shared" ca="1" si="124"/>
        <v>1.1931791921182948E-2</v>
      </c>
      <c r="F1177">
        <f t="shared" ca="1" si="125"/>
        <v>155.88642517386947</v>
      </c>
      <c r="AL1177">
        <f t="shared" ca="1" si="127"/>
        <v>155</v>
      </c>
    </row>
    <row r="1178" spans="1:38" x14ac:dyDescent="0.35">
      <c r="A1178">
        <v>1177</v>
      </c>
      <c r="B1178">
        <f t="shared" si="121"/>
        <v>0.88995436604621359</v>
      </c>
      <c r="C1178">
        <f t="shared" ca="1" si="122"/>
        <v>0.54259287579967364</v>
      </c>
      <c r="D1178">
        <f t="shared" ca="1" si="123"/>
        <v>1.8430024510111741E-2</v>
      </c>
      <c r="E1178">
        <f t="shared" ca="1" si="124"/>
        <v>1.8428981186317184E-2</v>
      </c>
      <c r="F1178">
        <f t="shared" ca="1" si="125"/>
        <v>155.23663022847848</v>
      </c>
      <c r="AL1178">
        <f t="shared" ca="1" si="127"/>
        <v>155</v>
      </c>
    </row>
    <row r="1179" spans="1:38" x14ac:dyDescent="0.35">
      <c r="A1179">
        <v>1178</v>
      </c>
      <c r="B1179">
        <f t="shared" si="121"/>
        <v>9.7091900488427432E-2</v>
      </c>
      <c r="C1179">
        <f t="shared" ca="1" si="122"/>
        <v>2.84921394158223E-2</v>
      </c>
      <c r="D1179">
        <f t="shared" ca="1" si="123"/>
        <v>0.35097399510992089</v>
      </c>
      <c r="E1179">
        <f t="shared" ca="1" si="124"/>
        <v>0.34381258909168083</v>
      </c>
      <c r="F1179">
        <f t="shared" ca="1" si="125"/>
        <v>121.98223316849757</v>
      </c>
      <c r="AL1179">
        <f t="shared" ca="1" si="127"/>
        <v>121</v>
      </c>
    </row>
    <row r="1180" spans="1:38" x14ac:dyDescent="0.35">
      <c r="A1180">
        <v>1179</v>
      </c>
      <c r="B1180">
        <f t="shared" si="121"/>
        <v>-0.7850364106161789</v>
      </c>
      <c r="C1180">
        <f t="shared" ca="1" si="122"/>
        <v>-0.27421703686731358</v>
      </c>
      <c r="D1180">
        <f t="shared" ca="1" si="123"/>
        <v>-3.6467464291209367E-2</v>
      </c>
      <c r="E1180">
        <f t="shared" ca="1" si="124"/>
        <v>-3.6459381961355369E-2</v>
      </c>
      <c r="F1180">
        <f t="shared" ca="1" si="125"/>
        <v>160.72637910861059</v>
      </c>
      <c r="AL1180">
        <f t="shared" ca="1" si="127"/>
        <v>160</v>
      </c>
    </row>
    <row r="1181" spans="1:38" x14ac:dyDescent="0.35">
      <c r="A1181">
        <v>1180</v>
      </c>
      <c r="B1181">
        <f t="shared" si="121"/>
        <v>-0.94540586618116595</v>
      </c>
      <c r="C1181">
        <f t="shared" ca="1" si="122"/>
        <v>-0.14014819473571757</v>
      </c>
      <c r="D1181">
        <f t="shared" ca="1" si="123"/>
        <v>-7.1353041820177238E-2</v>
      </c>
      <c r="E1181">
        <f t="shared" ca="1" si="124"/>
        <v>-7.1292511123854804E-2</v>
      </c>
      <c r="F1181">
        <f t="shared" ca="1" si="125"/>
        <v>164.2149368615074</v>
      </c>
      <c r="AL1181">
        <f t="shared" ca="1" si="127"/>
        <v>164</v>
      </c>
    </row>
    <row r="1182" spans="1:38" x14ac:dyDescent="0.35">
      <c r="A1182">
        <v>1181</v>
      </c>
      <c r="B1182">
        <f t="shared" si="121"/>
        <v>-0.2365735283417208</v>
      </c>
      <c r="C1182">
        <f t="shared" ca="1" si="122"/>
        <v>-5.4689401800281354E-2</v>
      </c>
      <c r="D1182">
        <f t="shared" ca="1" si="123"/>
        <v>-0.18285078407912944</v>
      </c>
      <c r="E1182">
        <f t="shared" ca="1" si="124"/>
        <v>-0.18183356807910936</v>
      </c>
      <c r="F1182">
        <f t="shared" ca="1" si="125"/>
        <v>175.36471108740258</v>
      </c>
      <c r="AL1182">
        <f t="shared" ca="1" si="127"/>
        <v>175</v>
      </c>
    </row>
    <row r="1183" spans="1:38" x14ac:dyDescent="0.35">
      <c r="A1183">
        <v>1182</v>
      </c>
      <c r="B1183">
        <f t="shared" si="121"/>
        <v>0.68976342044037897</v>
      </c>
      <c r="C1183">
        <f t="shared" ca="1" si="122"/>
        <v>0.151785462933619</v>
      </c>
      <c r="D1183">
        <f t="shared" ca="1" si="123"/>
        <v>6.5882462040342718E-2</v>
      </c>
      <c r="E1183">
        <f t="shared" ca="1" si="124"/>
        <v>6.5834811924827957E-2</v>
      </c>
      <c r="F1183">
        <f t="shared" ca="1" si="125"/>
        <v>150.49138647545539</v>
      </c>
      <c r="AL1183">
        <f t="shared" ref="AL1183:AL1214" ca="1" si="128">INT(F1183)</f>
        <v>150</v>
      </c>
    </row>
    <row r="1184" spans="1:38" x14ac:dyDescent="0.35">
      <c r="A1184">
        <v>1183</v>
      </c>
      <c r="B1184">
        <f t="shared" si="121"/>
        <v>0.9819350614765846</v>
      </c>
      <c r="C1184">
        <f t="shared" ca="1" si="122"/>
        <v>0.59820911166309165</v>
      </c>
      <c r="D1184">
        <f t="shared" ca="1" si="123"/>
        <v>1.6716562494674854E-2</v>
      </c>
      <c r="E1184">
        <f t="shared" ca="1" si="124"/>
        <v>1.6715783949871197E-2</v>
      </c>
      <c r="F1184">
        <f t="shared" ca="1" si="125"/>
        <v>155.40797643002219</v>
      </c>
      <c r="AL1184">
        <f t="shared" ca="1" si="128"/>
        <v>155</v>
      </c>
    </row>
    <row r="1185" spans="1:38" x14ac:dyDescent="0.35">
      <c r="A1185">
        <v>1184</v>
      </c>
      <c r="B1185">
        <f t="shared" si="121"/>
        <v>0.3713201354167654</v>
      </c>
      <c r="C1185">
        <f t="shared" ca="1" si="122"/>
        <v>0.25174011371221933</v>
      </c>
      <c r="D1185">
        <f t="shared" ca="1" si="123"/>
        <v>3.9723506327766486E-2</v>
      </c>
      <c r="E1185">
        <f t="shared" ca="1" si="124"/>
        <v>3.9713060154800146E-2</v>
      </c>
      <c r="F1185">
        <f t="shared" ca="1" si="125"/>
        <v>153.10728204671301</v>
      </c>
      <c r="AL1185">
        <f t="shared" ca="1" si="128"/>
        <v>153</v>
      </c>
    </row>
    <row r="1186" spans="1:38" x14ac:dyDescent="0.35">
      <c r="A1186">
        <v>1185</v>
      </c>
      <c r="B1186">
        <f t="shared" si="121"/>
        <v>-0.58068481071468814</v>
      </c>
      <c r="C1186">
        <f t="shared" ca="1" si="122"/>
        <v>-0.39952968823169499</v>
      </c>
      <c r="D1186">
        <f t="shared" ca="1" si="123"/>
        <v>-2.5029429087634676E-2</v>
      </c>
      <c r="E1186">
        <f t="shared" ca="1" si="124"/>
        <v>-2.5026815795407092E-2</v>
      </c>
      <c r="F1186">
        <f t="shared" ca="1" si="125"/>
        <v>159.58257558825312</v>
      </c>
      <c r="AL1186">
        <f t="shared" ca="1" si="128"/>
        <v>159</v>
      </c>
    </row>
    <row r="1187" spans="1:38" x14ac:dyDescent="0.35">
      <c r="A1187">
        <v>1186</v>
      </c>
      <c r="B1187">
        <f t="shared" si="121"/>
        <v>-0.99881081984026587</v>
      </c>
      <c r="C1187">
        <f t="shared" ca="1" si="122"/>
        <v>-0.60450395770093901</v>
      </c>
      <c r="D1187">
        <f t="shared" ca="1" si="123"/>
        <v>-1.654248888300449E-2</v>
      </c>
      <c r="E1187">
        <f t="shared" ca="1" si="124"/>
        <v>-1.6541734407122078E-2</v>
      </c>
      <c r="F1187">
        <f t="shared" ca="1" si="125"/>
        <v>158.73388156779012</v>
      </c>
      <c r="AL1187">
        <f t="shared" ca="1" si="128"/>
        <v>158</v>
      </c>
    </row>
    <row r="1188" spans="1:38" x14ac:dyDescent="0.35">
      <c r="A1188">
        <v>1187</v>
      </c>
      <c r="B1188">
        <f t="shared" si="121"/>
        <v>-0.49863476745679736</v>
      </c>
      <c r="C1188">
        <f t="shared" ca="1" si="122"/>
        <v>-0.27453321881786469</v>
      </c>
      <c r="D1188">
        <f t="shared" ca="1" si="123"/>
        <v>-3.6425464441279011E-2</v>
      </c>
      <c r="E1188">
        <f t="shared" ca="1" si="124"/>
        <v>-3.6417410003480762E-2</v>
      </c>
      <c r="F1188">
        <f t="shared" ca="1" si="125"/>
        <v>160.72217912361754</v>
      </c>
      <c r="AL1188">
        <f t="shared" ca="1" si="128"/>
        <v>160</v>
      </c>
    </row>
    <row r="1189" spans="1:38" x14ac:dyDescent="0.35">
      <c r="A1189">
        <v>1188</v>
      </c>
      <c r="B1189">
        <f t="shared" si="121"/>
        <v>0.45998379055440342</v>
      </c>
      <c r="C1189">
        <f t="shared" ca="1" si="122"/>
        <v>0.16121917676138164</v>
      </c>
      <c r="D1189">
        <f t="shared" ca="1" si="123"/>
        <v>6.2027360521762658E-2</v>
      </c>
      <c r="E1189">
        <f t="shared" ca="1" si="124"/>
        <v>6.1987594228896166E-2</v>
      </c>
      <c r="F1189">
        <f t="shared" ca="1" si="125"/>
        <v>150.87689662731339</v>
      </c>
      <c r="AL1189">
        <f t="shared" ca="1" si="128"/>
        <v>150</v>
      </c>
    </row>
    <row r="1190" spans="1:38" x14ac:dyDescent="0.35">
      <c r="A1190">
        <v>1189</v>
      </c>
      <c r="B1190">
        <f t="shared" si="121"/>
        <v>0.99569537285382048</v>
      </c>
      <c r="C1190">
        <f t="shared" ca="1" si="122"/>
        <v>0.28331594592076775</v>
      </c>
      <c r="D1190">
        <f t="shared" ca="1" si="123"/>
        <v>3.5296283686046405E-2</v>
      </c>
      <c r="E1190">
        <f t="shared" ca="1" si="124"/>
        <v>3.5288955294910648E-2</v>
      </c>
      <c r="F1190">
        <f t="shared" ca="1" si="125"/>
        <v>153.55000431088502</v>
      </c>
      <c r="AL1190">
        <f t="shared" ca="1" si="128"/>
        <v>153</v>
      </c>
    </row>
    <row r="1191" spans="1:38" x14ac:dyDescent="0.35">
      <c r="A1191">
        <v>1190</v>
      </c>
      <c r="B1191">
        <f t="shared" si="121"/>
        <v>0.61596922123590925</v>
      </c>
      <c r="C1191">
        <f t="shared" ca="1" si="122"/>
        <v>0.45948625986541008</v>
      </c>
      <c r="D1191">
        <f t="shared" ca="1" si="123"/>
        <v>2.1763436414680037E-2</v>
      </c>
      <c r="E1191">
        <f t="shared" ca="1" si="124"/>
        <v>2.1761718423708415E-2</v>
      </c>
      <c r="F1191">
        <f t="shared" ca="1" si="125"/>
        <v>154.90328903802165</v>
      </c>
      <c r="AL1191">
        <f t="shared" ca="1" si="128"/>
        <v>154</v>
      </c>
    </row>
    <row r="1192" spans="1:38" x14ac:dyDescent="0.35">
      <c r="A1192">
        <v>1191</v>
      </c>
      <c r="B1192">
        <f t="shared" si="121"/>
        <v>-0.33007619169869234</v>
      </c>
      <c r="C1192">
        <f t="shared" ca="1" si="122"/>
        <v>-0.21189816897279187</v>
      </c>
      <c r="D1192">
        <f t="shared" ca="1" si="123"/>
        <v>-4.71924795220105E-2</v>
      </c>
      <c r="E1192">
        <f t="shared" ca="1" si="124"/>
        <v>-4.7174964173781746E-2</v>
      </c>
      <c r="F1192">
        <f t="shared" ca="1" si="125"/>
        <v>161.79888063169071</v>
      </c>
      <c r="AL1192">
        <f t="shared" ca="1" si="128"/>
        <v>161</v>
      </c>
    </row>
    <row r="1193" spans="1:38" x14ac:dyDescent="0.35">
      <c r="A1193">
        <v>1192</v>
      </c>
      <c r="B1193">
        <f t="shared" si="121"/>
        <v>-0.97265107620986446</v>
      </c>
      <c r="C1193">
        <f t="shared" ca="1" si="122"/>
        <v>-0.28401688802523228</v>
      </c>
      <c r="D1193">
        <f t="shared" ca="1" si="123"/>
        <v>-3.5209173896418415E-2</v>
      </c>
      <c r="E1193">
        <f t="shared" ca="1" si="124"/>
        <v>-3.5201899627763149E-2</v>
      </c>
      <c r="F1193">
        <f t="shared" ca="1" si="125"/>
        <v>160.60055006913149</v>
      </c>
      <c r="AL1193">
        <f t="shared" ca="1" si="128"/>
        <v>160</v>
      </c>
    </row>
    <row r="1194" spans="1:38" x14ac:dyDescent="0.35">
      <c r="A1194">
        <v>1193</v>
      </c>
      <c r="B1194">
        <f t="shared" ref="B1194:B1251" si="129">SIN(A1194)</f>
        <v>-0.72097504686394265</v>
      </c>
      <c r="C1194">
        <f t="shared" ref="C1194:C1251" ca="1" si="130">RAND()*B1194</f>
        <v>-0.18333201110671832</v>
      </c>
      <c r="D1194">
        <f t="shared" ref="D1194:D1251" ca="1" si="131">1/C1194/100</f>
        <v>-5.4545847938028441E-2</v>
      </c>
      <c r="E1194">
        <f t="shared" ref="E1194:E1251" ca="1" si="132">SIN(D1194)</f>
        <v>-5.4518804043409912E-2</v>
      </c>
      <c r="F1194">
        <f t="shared" ref="F1194:F1251" ca="1" si="133">ACOS(E1194)*100</f>
        <v>162.5342174732925</v>
      </c>
      <c r="AL1194">
        <f t="shared" ca="1" si="128"/>
        <v>162</v>
      </c>
    </row>
    <row r="1195" spans="1:38" x14ac:dyDescent="0.35">
      <c r="A1195">
        <v>1194</v>
      </c>
      <c r="B1195">
        <f t="shared" si="129"/>
        <v>0.19356211562190792</v>
      </c>
      <c r="C1195">
        <f t="shared" ca="1" si="130"/>
        <v>0.17115208908857321</v>
      </c>
      <c r="D1195">
        <f t="shared" ca="1" si="131"/>
        <v>5.8427566109490382E-2</v>
      </c>
      <c r="E1195">
        <f t="shared" ca="1" si="132"/>
        <v>5.8394328635808783E-2</v>
      </c>
      <c r="F1195">
        <f t="shared" ca="1" si="133"/>
        <v>151.23687606854062</v>
      </c>
      <c r="AL1195">
        <f t="shared" ca="1" si="128"/>
        <v>151</v>
      </c>
    </row>
    <row r="1196" spans="1:38" x14ac:dyDescent="0.35">
      <c r="A1196">
        <v>1195</v>
      </c>
      <c r="B1196">
        <f t="shared" si="129"/>
        <v>0.93013916166240729</v>
      </c>
      <c r="C1196">
        <f t="shared" ca="1" si="130"/>
        <v>0.73519016886971733</v>
      </c>
      <c r="D1196">
        <f t="shared" ca="1" si="131"/>
        <v>1.3601922908427922E-2</v>
      </c>
      <c r="E1196">
        <f t="shared" ca="1" si="132"/>
        <v>1.3601503491785421E-2</v>
      </c>
      <c r="F1196">
        <f t="shared" ca="1" si="133"/>
        <v>155.71944038864686</v>
      </c>
      <c r="AL1196">
        <f t="shared" ca="1" si="128"/>
        <v>155</v>
      </c>
    </row>
    <row r="1197" spans="1:38" x14ac:dyDescent="0.35">
      <c r="A1197">
        <v>1196</v>
      </c>
      <c r="B1197">
        <f t="shared" si="129"/>
        <v>0.8115505520270061</v>
      </c>
      <c r="C1197">
        <f t="shared" ca="1" si="130"/>
        <v>0.41001450428865599</v>
      </c>
      <c r="D1197">
        <f t="shared" ca="1" si="131"/>
        <v>2.4389381096040101E-2</v>
      </c>
      <c r="E1197">
        <f t="shared" ca="1" si="132"/>
        <v>2.4386963196947786E-2</v>
      </c>
      <c r="F1197">
        <f t="shared" ca="1" si="133"/>
        <v>154.64069456988565</v>
      </c>
      <c r="AL1197">
        <f t="shared" ca="1" si="128"/>
        <v>154</v>
      </c>
    </row>
    <row r="1198" spans="1:38" x14ac:dyDescent="0.35">
      <c r="A1198">
        <v>1197</v>
      </c>
      <c r="B1198">
        <f t="shared" si="129"/>
        <v>-5.3173892484901078E-2</v>
      </c>
      <c r="C1198">
        <f t="shared" ca="1" si="130"/>
        <v>-3.3323879853736436E-2</v>
      </c>
      <c r="D1198">
        <f t="shared" ca="1" si="131"/>
        <v>-0.30008510545265188</v>
      </c>
      <c r="E1198">
        <f t="shared" ca="1" si="132"/>
        <v>-0.29560150993536605</v>
      </c>
      <c r="F1198">
        <f t="shared" ca="1" si="133"/>
        <v>187.08814322475484</v>
      </c>
      <c r="AL1198">
        <f t="shared" ca="1" si="128"/>
        <v>187</v>
      </c>
    </row>
    <row r="1199" spans="1:38" x14ac:dyDescent="0.35">
      <c r="A1199">
        <v>1198</v>
      </c>
      <c r="B1199">
        <f t="shared" si="129"/>
        <v>-0.86901050547015934</v>
      </c>
      <c r="C1199">
        <f t="shared" ca="1" si="130"/>
        <v>-0.52816581251606121</v>
      </c>
      <c r="D1199">
        <f t="shared" ca="1" si="131"/>
        <v>-1.8933448101008821E-2</v>
      </c>
      <c r="E1199">
        <f t="shared" ca="1" si="132"/>
        <v>-1.8932316925207204E-2</v>
      </c>
      <c r="F1199">
        <f t="shared" ca="1" si="133"/>
        <v>158.97297748959053</v>
      </c>
      <c r="AL1199">
        <f t="shared" ca="1" si="128"/>
        <v>158</v>
      </c>
    </row>
    <row r="1200" spans="1:38" x14ac:dyDescent="0.35">
      <c r="A1200">
        <v>1199</v>
      </c>
      <c r="B1200">
        <f t="shared" si="129"/>
        <v>-0.88588286737342836</v>
      </c>
      <c r="C1200">
        <f t="shared" ca="1" si="130"/>
        <v>-0.57730646085200665</v>
      </c>
      <c r="D1200">
        <f t="shared" ca="1" si="131"/>
        <v>-1.7321822425547934E-2</v>
      </c>
      <c r="E1200">
        <f t="shared" ca="1" si="132"/>
        <v>-1.7320956215971926E-2</v>
      </c>
      <c r="F1200">
        <f t="shared" ca="1" si="133"/>
        <v>158.81181492204445</v>
      </c>
      <c r="AL1200">
        <f t="shared" ca="1" si="128"/>
        <v>158</v>
      </c>
    </row>
    <row r="1201" spans="1:38" x14ac:dyDescent="0.35">
      <c r="A1201">
        <v>1200</v>
      </c>
      <c r="B1201">
        <f t="shared" si="129"/>
        <v>-8.8278606471726168E-2</v>
      </c>
      <c r="C1201">
        <f t="shared" ca="1" si="130"/>
        <v>-4.4148453841582488E-2</v>
      </c>
      <c r="D1201">
        <f t="shared" ca="1" si="131"/>
        <v>-0.2265084987094432</v>
      </c>
      <c r="E1201">
        <f t="shared" ca="1" si="132"/>
        <v>-0.22457658337969647</v>
      </c>
      <c r="F1201">
        <f t="shared" ca="1" si="133"/>
        <v>179.73048255043398</v>
      </c>
      <c r="AL1201">
        <f t="shared" ca="1" si="128"/>
        <v>179</v>
      </c>
    </row>
    <row r="1202" spans="1:38" x14ac:dyDescent="0.35">
      <c r="A1202">
        <v>1201</v>
      </c>
      <c r="B1202">
        <f t="shared" si="129"/>
        <v>0.79048859810242889</v>
      </c>
      <c r="C1202">
        <f t="shared" ca="1" si="130"/>
        <v>0.29480417322883107</v>
      </c>
      <c r="D1202">
        <f t="shared" ca="1" si="131"/>
        <v>3.3920822390251112E-2</v>
      </c>
      <c r="E1202">
        <f t="shared" ca="1" si="132"/>
        <v>3.3914317755981117E-2</v>
      </c>
      <c r="F1202">
        <f t="shared" ca="1" si="133"/>
        <v>153.68755044046455</v>
      </c>
      <c r="AL1202">
        <f t="shared" ca="1" si="128"/>
        <v>153</v>
      </c>
    </row>
    <row r="1203" spans="1:38" x14ac:dyDescent="0.35">
      <c r="A1203">
        <v>1202</v>
      </c>
      <c r="B1203">
        <f t="shared" si="129"/>
        <v>0.9424842311061572</v>
      </c>
      <c r="C1203">
        <f t="shared" ca="1" si="130"/>
        <v>0.46250340656099648</v>
      </c>
      <c r="D1203">
        <f t="shared" ca="1" si="131"/>
        <v>2.1621462367934292E-2</v>
      </c>
      <c r="E1203">
        <f t="shared" ca="1" si="132"/>
        <v>2.1619777779593306E-2</v>
      </c>
      <c r="F1203">
        <f t="shared" ca="1" si="133"/>
        <v>154.91748644269623</v>
      </c>
      <c r="AL1203">
        <f t="shared" ca="1" si="128"/>
        <v>154</v>
      </c>
    </row>
    <row r="1204" spans="1:38" x14ac:dyDescent="0.35">
      <c r="A1204">
        <v>1203</v>
      </c>
      <c r="B1204">
        <f t="shared" si="129"/>
        <v>0.22796420851960594</v>
      </c>
      <c r="C1204">
        <f t="shared" ca="1" si="130"/>
        <v>0.16541114522038763</v>
      </c>
      <c r="D1204">
        <f t="shared" ca="1" si="131"/>
        <v>6.0455418446419523E-2</v>
      </c>
      <c r="E1204">
        <f t="shared" ca="1" si="132"/>
        <v>6.0418599184396501E-2</v>
      </c>
      <c r="F1204">
        <f t="shared" ca="1" si="133"/>
        <v>151.03409083484772</v>
      </c>
      <c r="AL1204">
        <f t="shared" ca="1" si="128"/>
        <v>151</v>
      </c>
    </row>
    <row r="1205" spans="1:38" x14ac:dyDescent="0.35">
      <c r="A1205">
        <v>1204</v>
      </c>
      <c r="B1205">
        <f t="shared" si="129"/>
        <v>-0.69614505606906019</v>
      </c>
      <c r="C1205">
        <f t="shared" ca="1" si="130"/>
        <v>-0.16797597153740856</v>
      </c>
      <c r="D1205">
        <f t="shared" ca="1" si="131"/>
        <v>-5.9532324227533823E-2</v>
      </c>
      <c r="E1205">
        <f t="shared" ca="1" si="132"/>
        <v>-5.9497165730189497E-2</v>
      </c>
      <c r="F1205">
        <f t="shared" ca="1" si="133"/>
        <v>163.03286510224305</v>
      </c>
      <c r="AL1205">
        <f t="shared" ca="1" si="128"/>
        <v>163</v>
      </c>
    </row>
    <row r="1206" spans="1:38" x14ac:dyDescent="0.35">
      <c r="A1206">
        <v>1205</v>
      </c>
      <c r="B1206">
        <f t="shared" si="129"/>
        <v>-0.98022176654524318</v>
      </c>
      <c r="C1206">
        <f t="shared" ca="1" si="130"/>
        <v>-0.86248084095498856</v>
      </c>
      <c r="D1206">
        <f t="shared" ca="1" si="131"/>
        <v>-1.1594460450770621E-2</v>
      </c>
      <c r="E1206">
        <f t="shared" ca="1" si="132"/>
        <v>-1.1594200675706309E-2</v>
      </c>
      <c r="F1206">
        <f t="shared" ca="1" si="133"/>
        <v>158.23907872456672</v>
      </c>
      <c r="AL1206">
        <f t="shared" ca="1" si="128"/>
        <v>158</v>
      </c>
    </row>
    <row r="1207" spans="1:38" x14ac:dyDescent="0.35">
      <c r="A1207">
        <v>1206</v>
      </c>
      <c r="B1207">
        <f t="shared" si="129"/>
        <v>-0.36308710538401229</v>
      </c>
      <c r="C1207">
        <f t="shared" ca="1" si="130"/>
        <v>-0.1650415202695594</v>
      </c>
      <c r="D1207">
        <f t="shared" ca="1" si="131"/>
        <v>-6.0590813655055878E-2</v>
      </c>
      <c r="E1207">
        <f t="shared" ca="1" si="132"/>
        <v>-6.0553746489071691E-2</v>
      </c>
      <c r="F1207">
        <f t="shared" ca="1" si="133"/>
        <v>163.13871404499525</v>
      </c>
      <c r="AL1207">
        <f t="shared" ca="1" si="128"/>
        <v>163</v>
      </c>
    </row>
    <row r="1208" spans="1:38" x14ac:dyDescent="0.35">
      <c r="A1208">
        <v>1207</v>
      </c>
      <c r="B1208">
        <f t="shared" si="129"/>
        <v>0.58786816600530301</v>
      </c>
      <c r="C1208">
        <f t="shared" ca="1" si="130"/>
        <v>0.15750018177592917</v>
      </c>
      <c r="D1208">
        <f t="shared" ca="1" si="131"/>
        <v>6.349199021386974E-2</v>
      </c>
      <c r="E1208">
        <f t="shared" ca="1" si="132"/>
        <v>6.3449340312221436E-2</v>
      </c>
      <c r="F1208">
        <f t="shared" ca="1" si="133"/>
        <v>150.73043365810267</v>
      </c>
      <c r="AL1208">
        <f t="shared" ca="1" si="128"/>
        <v>150</v>
      </c>
    </row>
    <row r="1209" spans="1:38" x14ac:dyDescent="0.35">
      <c r="A1209">
        <v>1208</v>
      </c>
      <c r="B1209">
        <f t="shared" si="129"/>
        <v>0.99834015666229137</v>
      </c>
      <c r="C1209">
        <f t="shared" ca="1" si="130"/>
        <v>0.12736541915422042</v>
      </c>
      <c r="D1209">
        <f t="shared" ca="1" si="131"/>
        <v>7.8514247166976303E-2</v>
      </c>
      <c r="E1209">
        <f t="shared" ca="1" si="132"/>
        <v>7.8433605350657964E-2</v>
      </c>
      <c r="F1209">
        <f t="shared" ca="1" si="133"/>
        <v>149.22820796279203</v>
      </c>
      <c r="AL1209">
        <f t="shared" ca="1" si="128"/>
        <v>149</v>
      </c>
    </row>
    <row r="1210" spans="1:38" x14ac:dyDescent="0.35">
      <c r="A1210">
        <v>1209</v>
      </c>
      <c r="B1210">
        <f t="shared" si="129"/>
        <v>0.49094281136548878</v>
      </c>
      <c r="C1210">
        <f t="shared" ca="1" si="130"/>
        <v>0.4084897631866512</v>
      </c>
      <c r="D1210">
        <f t="shared" ca="1" si="131"/>
        <v>2.4480417629047659E-2</v>
      </c>
      <c r="E1210">
        <f t="shared" ca="1" si="132"/>
        <v>2.4477972553943867E-2</v>
      </c>
      <c r="F1210">
        <f t="shared" ca="1" si="133"/>
        <v>154.63159091658488</v>
      </c>
      <c r="AL1210">
        <f t="shared" ca="1" si="128"/>
        <v>154</v>
      </c>
    </row>
    <row r="1211" spans="1:38" x14ac:dyDescent="0.35">
      <c r="A1211">
        <v>1210</v>
      </c>
      <c r="B1211">
        <f t="shared" si="129"/>
        <v>-0.46782509060196992</v>
      </c>
      <c r="C1211">
        <f t="shared" ca="1" si="130"/>
        <v>-0.30328944357050197</v>
      </c>
      <c r="D1211">
        <f t="shared" ca="1" si="131"/>
        <v>-3.2971803707620387E-2</v>
      </c>
      <c r="E1211">
        <f t="shared" ca="1" si="132"/>
        <v>-3.2965829872116291E-2</v>
      </c>
      <c r="F1211">
        <f t="shared" ca="1" si="133"/>
        <v>160.37681305025168</v>
      </c>
      <c r="AL1211">
        <f t="shared" ca="1" si="128"/>
        <v>160</v>
      </c>
    </row>
    <row r="1212" spans="1:38" x14ac:dyDescent="0.35">
      <c r="A1212">
        <v>1211</v>
      </c>
      <c r="B1212">
        <f t="shared" si="129"/>
        <v>-0.99647676175592026</v>
      </c>
      <c r="C1212">
        <f t="shared" ca="1" si="130"/>
        <v>-0.93051991076037821</v>
      </c>
      <c r="D1212">
        <f t="shared" ca="1" si="131"/>
        <v>-1.074668030674213E-2</v>
      </c>
      <c r="E1212">
        <f t="shared" ca="1" si="132"/>
        <v>-1.074647345021427E-2</v>
      </c>
      <c r="F1212">
        <f t="shared" ca="1" si="133"/>
        <v>158.15430071016388</v>
      </c>
      <c r="AL1212">
        <f t="shared" ca="1" si="128"/>
        <v>158</v>
      </c>
    </row>
    <row r="1213" spans="1:38" x14ac:dyDescent="0.35">
      <c r="A1213">
        <v>1212</v>
      </c>
      <c r="B1213">
        <f t="shared" si="129"/>
        <v>-0.60897229363951133</v>
      </c>
      <c r="C1213">
        <f t="shared" ca="1" si="130"/>
        <v>-0.26151294709183354</v>
      </c>
      <c r="D1213">
        <f t="shared" ca="1" si="131"/>
        <v>-3.8239024534752288E-2</v>
      </c>
      <c r="E1213">
        <f t="shared" ca="1" si="132"/>
        <v>-3.8229706219205864E-2</v>
      </c>
      <c r="F1213">
        <f t="shared" ca="1" si="133"/>
        <v>160.90353513296489</v>
      </c>
      <c r="AL1213">
        <f t="shared" ca="1" si="128"/>
        <v>160</v>
      </c>
    </row>
    <row r="1214" spans="1:38" x14ac:dyDescent="0.35">
      <c r="A1214">
        <v>1213</v>
      </c>
      <c r="B1214">
        <f t="shared" si="129"/>
        <v>0.33841849282944458</v>
      </c>
      <c r="C1214">
        <f t="shared" ca="1" si="130"/>
        <v>0.3253680629794366</v>
      </c>
      <c r="D1214">
        <f t="shared" ca="1" si="131"/>
        <v>3.0734423988724439E-2</v>
      </c>
      <c r="E1214">
        <f t="shared" ca="1" si="132"/>
        <v>3.0729585569753835E-2</v>
      </c>
      <c r="F1214">
        <f t="shared" ca="1" si="133"/>
        <v>154.0061902806172</v>
      </c>
      <c r="AL1214">
        <f t="shared" ca="1" si="128"/>
        <v>154</v>
      </c>
    </row>
    <row r="1215" spans="1:38" x14ac:dyDescent="0.35">
      <c r="A1215">
        <v>1214</v>
      </c>
      <c r="B1215">
        <f t="shared" si="129"/>
        <v>0.97466887768785015</v>
      </c>
      <c r="C1215">
        <f t="shared" ca="1" si="130"/>
        <v>0.39574717164998441</v>
      </c>
      <c r="D1215">
        <f t="shared" ca="1" si="131"/>
        <v>2.5268658164522333E-2</v>
      </c>
      <c r="E1215">
        <f t="shared" ca="1" si="132"/>
        <v>2.5265969222578896E-2</v>
      </c>
      <c r="F1215">
        <f t="shared" ca="1" si="133"/>
        <v>154.55276686303742</v>
      </c>
      <c r="AL1215">
        <f t="shared" ref="AL1215:AL1251" ca="1" si="134">INT(F1215)</f>
        <v>154</v>
      </c>
    </row>
    <row r="1216" spans="1:38" x14ac:dyDescent="0.35">
      <c r="A1216">
        <v>1215</v>
      </c>
      <c r="B1216">
        <f t="shared" si="129"/>
        <v>0.71481319131586996</v>
      </c>
      <c r="C1216">
        <f t="shared" ca="1" si="130"/>
        <v>0.30175812468380181</v>
      </c>
      <c r="D1216">
        <f t="shared" ca="1" si="131"/>
        <v>3.3139124291942532E-2</v>
      </c>
      <c r="E1216">
        <f t="shared" ca="1" si="132"/>
        <v>3.3133059052002256E-2</v>
      </c>
      <c r="F1216">
        <f t="shared" ca="1" si="133"/>
        <v>153.7657202502954</v>
      </c>
      <c r="AL1216">
        <f t="shared" ca="1" si="134"/>
        <v>153</v>
      </c>
    </row>
    <row r="1217" spans="1:38" x14ac:dyDescent="0.35">
      <c r="A1217">
        <v>1216</v>
      </c>
      <c r="B1217">
        <f t="shared" si="129"/>
        <v>-0.20223844662199367</v>
      </c>
      <c r="C1217">
        <f t="shared" ca="1" si="130"/>
        <v>-0.16515746869779635</v>
      </c>
      <c r="D1217">
        <f t="shared" ca="1" si="131"/>
        <v>-6.0548276011046828E-2</v>
      </c>
      <c r="E1217">
        <f t="shared" ca="1" si="132"/>
        <v>-6.0511286849497907E-2</v>
      </c>
      <c r="F1217">
        <f t="shared" ca="1" si="133"/>
        <v>163.13446028059434</v>
      </c>
      <c r="AL1217">
        <f t="shared" ca="1" si="134"/>
        <v>163</v>
      </c>
    </row>
    <row r="1218" spans="1:38" x14ac:dyDescent="0.35">
      <c r="A1218">
        <v>1217</v>
      </c>
      <c r="B1218">
        <f t="shared" si="129"/>
        <v>-0.93335298940597766</v>
      </c>
      <c r="C1218">
        <f t="shared" ca="1" si="130"/>
        <v>-0.48576383454380906</v>
      </c>
      <c r="D1218">
        <f t="shared" ca="1" si="131"/>
        <v>-2.0586135255192907E-2</v>
      </c>
      <c r="E1218">
        <f t="shared" ca="1" si="132"/>
        <v>-2.0584681256511361E-2</v>
      </c>
      <c r="F1218">
        <f t="shared" ca="1" si="133"/>
        <v>159.13824620500893</v>
      </c>
      <c r="AL1218">
        <f t="shared" ca="1" si="134"/>
        <v>159</v>
      </c>
    </row>
    <row r="1219" spans="1:38" x14ac:dyDescent="0.35">
      <c r="A1219">
        <v>1218</v>
      </c>
      <c r="B1219">
        <f t="shared" si="129"/>
        <v>-0.80634709810794858</v>
      </c>
      <c r="C1219">
        <f t="shared" ca="1" si="130"/>
        <v>-0.51207775296009628</v>
      </c>
      <c r="D1219">
        <f t="shared" ca="1" si="131"/>
        <v>-1.952828441031542E-2</v>
      </c>
      <c r="E1219">
        <f t="shared" ca="1" si="132"/>
        <v>-1.952704323610463E-2</v>
      </c>
      <c r="F1219">
        <f t="shared" ca="1" si="133"/>
        <v>159.03246112052122</v>
      </c>
      <c r="AL1219">
        <f t="shared" ca="1" si="134"/>
        <v>159</v>
      </c>
    </row>
    <row r="1220" spans="1:38" x14ac:dyDescent="0.35">
      <c r="A1220">
        <v>1219</v>
      </c>
      <c r="B1220">
        <f t="shared" si="129"/>
        <v>6.2010596530362297E-2</v>
      </c>
      <c r="C1220">
        <f t="shared" ca="1" si="130"/>
        <v>7.6681287403837914E-3</v>
      </c>
      <c r="D1220">
        <f t="shared" ca="1" si="131"/>
        <v>1.3040991275140612</v>
      </c>
      <c r="E1220">
        <f t="shared" ca="1" si="132"/>
        <v>0.96464659890608961</v>
      </c>
      <c r="F1220">
        <f t="shared" ca="1" si="133"/>
        <v>26.669719928083513</v>
      </c>
      <c r="AL1220">
        <f t="shared" ca="1" si="134"/>
        <v>26</v>
      </c>
    </row>
    <row r="1221" spans="1:38" x14ac:dyDescent="0.35">
      <c r="A1221">
        <v>1220</v>
      </c>
      <c r="B1221">
        <f t="shared" si="129"/>
        <v>0.87335603469517575</v>
      </c>
      <c r="C1221">
        <f t="shared" ca="1" si="130"/>
        <v>0.1042316873253827</v>
      </c>
      <c r="D1221">
        <f t="shared" ca="1" si="131"/>
        <v>9.5940114341454982E-2</v>
      </c>
      <c r="E1221">
        <f t="shared" ca="1" si="132"/>
        <v>9.5793001843677589E-2</v>
      </c>
      <c r="F1221">
        <f t="shared" ca="1" si="133"/>
        <v>147.48562124534416</v>
      </c>
      <c r="AL1221">
        <f t="shared" ca="1" si="134"/>
        <v>147</v>
      </c>
    </row>
    <row r="1222" spans="1:38" x14ac:dyDescent="0.35">
      <c r="A1222">
        <v>1221</v>
      </c>
      <c r="B1222">
        <f t="shared" si="129"/>
        <v>0.88174196224895474</v>
      </c>
      <c r="C1222">
        <f t="shared" ca="1" si="130"/>
        <v>0.18759429944140119</v>
      </c>
      <c r="D1222">
        <f t="shared" ca="1" si="131"/>
        <v>5.3306523864408248E-2</v>
      </c>
      <c r="E1222">
        <f t="shared" ca="1" si="132"/>
        <v>5.3281281610318108E-2</v>
      </c>
      <c r="F1222">
        <f t="shared" ca="1" si="133"/>
        <v>151.74898029304885</v>
      </c>
      <c r="AL1222">
        <f t="shared" ca="1" si="134"/>
        <v>151</v>
      </c>
    </row>
    <row r="1223" spans="1:38" x14ac:dyDescent="0.35">
      <c r="A1223">
        <v>1222</v>
      </c>
      <c r="B1223">
        <f t="shared" si="129"/>
        <v>7.9458396072441095E-2</v>
      </c>
      <c r="C1223">
        <f t="shared" ca="1" si="130"/>
        <v>2.5946544987153443E-3</v>
      </c>
      <c r="D1223">
        <f t="shared" ca="1" si="131"/>
        <v>3.8540776835417443</v>
      </c>
      <c r="E1223">
        <f t="shared" ca="1" si="132"/>
        <v>-0.65371630840057571</v>
      </c>
      <c r="F1223">
        <f t="shared" ca="1" si="133"/>
        <v>228.32813567468477</v>
      </c>
      <c r="AL1223">
        <f t="shared" ca="1" si="134"/>
        <v>228</v>
      </c>
    </row>
    <row r="1224" spans="1:38" x14ac:dyDescent="0.35">
      <c r="A1224">
        <v>1223</v>
      </c>
      <c r="B1224">
        <f t="shared" si="129"/>
        <v>-0.79587885301190697</v>
      </c>
      <c r="C1224">
        <f t="shared" ca="1" si="130"/>
        <v>-0.76835001430651007</v>
      </c>
      <c r="D1224">
        <f t="shared" ca="1" si="131"/>
        <v>-1.3014901820527334E-2</v>
      </c>
      <c r="E1224">
        <f t="shared" ca="1" si="132"/>
        <v>-1.3014534396324735E-2</v>
      </c>
      <c r="F1224">
        <f t="shared" ca="1" si="133"/>
        <v>158.38112286154237</v>
      </c>
      <c r="AL1224">
        <f t="shared" ca="1" si="134"/>
        <v>158</v>
      </c>
    </row>
    <row r="1225" spans="1:38" x14ac:dyDescent="0.35">
      <c r="A1225">
        <v>1224</v>
      </c>
      <c r="B1225">
        <f t="shared" si="129"/>
        <v>-0.93948875502048823</v>
      </c>
      <c r="C1225">
        <f t="shared" ca="1" si="130"/>
        <v>-0.83077693222444648</v>
      </c>
      <c r="D1225">
        <f t="shared" ca="1" si="131"/>
        <v>-1.203692545148612E-2</v>
      </c>
      <c r="E1225">
        <f t="shared" ca="1" si="132"/>
        <v>-1.2036634786769982E-2</v>
      </c>
      <c r="F1225">
        <f t="shared" ca="1" si="133"/>
        <v>158.28332522463825</v>
      </c>
      <c r="AL1225">
        <f t="shared" ca="1" si="134"/>
        <v>158</v>
      </c>
    </row>
    <row r="1226" spans="1:38" x14ac:dyDescent="0.35">
      <c r="A1226">
        <v>1225</v>
      </c>
      <c r="B1226">
        <f t="shared" si="129"/>
        <v>-0.21933702833760826</v>
      </c>
      <c r="C1226">
        <f t="shared" ca="1" si="130"/>
        <v>-0.16321168468046027</v>
      </c>
      <c r="D1226">
        <f t="shared" ca="1" si="131"/>
        <v>-6.1270123028129016E-2</v>
      </c>
      <c r="E1226">
        <f t="shared" ca="1" si="132"/>
        <v>-6.1231795263689166E-2</v>
      </c>
      <c r="F1226">
        <f t="shared" ca="1" si="133"/>
        <v>163.20664498230255</v>
      </c>
      <c r="AL1226">
        <f t="shared" ca="1" si="134"/>
        <v>163</v>
      </c>
    </row>
    <row r="1227" spans="1:38" x14ac:dyDescent="0.35">
      <c r="A1227">
        <v>1226</v>
      </c>
      <c r="B1227">
        <f t="shared" si="129"/>
        <v>0.70247215067433777</v>
      </c>
      <c r="C1227">
        <f t="shared" ca="1" si="130"/>
        <v>0.14394046456477383</v>
      </c>
      <c r="D1227">
        <f t="shared" ca="1" si="131"/>
        <v>6.9473167467095101E-2</v>
      </c>
      <c r="E1227">
        <f t="shared" ca="1" si="132"/>
        <v>6.9417295335271981E-2</v>
      </c>
      <c r="F1227">
        <f t="shared" ca="1" si="133"/>
        <v>150.13231593278013</v>
      </c>
      <c r="AL1227">
        <f t="shared" ca="1" si="134"/>
        <v>150</v>
      </c>
    </row>
    <row r="1228" spans="1:38" x14ac:dyDescent="0.35">
      <c r="A1228">
        <v>1227</v>
      </c>
      <c r="B1228">
        <f t="shared" si="129"/>
        <v>0.97843167397260022</v>
      </c>
      <c r="C1228">
        <f t="shared" ca="1" si="130"/>
        <v>0.6315228690089465</v>
      </c>
      <c r="D1228">
        <f t="shared" ca="1" si="131"/>
        <v>1.5834739311488551E-2</v>
      </c>
      <c r="E1228">
        <f t="shared" ca="1" si="132"/>
        <v>1.5834077588749534E-2</v>
      </c>
      <c r="F1228">
        <f t="shared" ca="1" si="133"/>
        <v>155.4961587483408</v>
      </c>
      <c r="AL1228">
        <f t="shared" ca="1" si="134"/>
        <v>155</v>
      </c>
    </row>
    <row r="1229" spans="1:38" x14ac:dyDescent="0.35">
      <c r="A1229">
        <v>1228</v>
      </c>
      <c r="B1229">
        <f t="shared" si="129"/>
        <v>0.35482562848930183</v>
      </c>
      <c r="C1229">
        <f t="shared" ca="1" si="130"/>
        <v>0.3201371597012389</v>
      </c>
      <c r="D1229">
        <f t="shared" ca="1" si="131"/>
        <v>3.1236611236672068E-2</v>
      </c>
      <c r="E1229">
        <f t="shared" ca="1" si="132"/>
        <v>3.1231531756148172E-2</v>
      </c>
      <c r="F1229">
        <f t="shared" ca="1" si="133"/>
        <v>153.95597155582246</v>
      </c>
      <c r="AL1229">
        <f t="shared" ca="1" si="134"/>
        <v>153</v>
      </c>
    </row>
    <row r="1230" spans="1:38" x14ac:dyDescent="0.35">
      <c r="A1230">
        <v>1229</v>
      </c>
      <c r="B1230">
        <f t="shared" si="129"/>
        <v>-0.59500546346483685</v>
      </c>
      <c r="C1230">
        <f t="shared" ca="1" si="130"/>
        <v>-0.33807399909395275</v>
      </c>
      <c r="D1230">
        <f t="shared" ca="1" si="131"/>
        <v>-2.9579322949414222E-2</v>
      </c>
      <c r="E1230">
        <f t="shared" ca="1" si="132"/>
        <v>-2.957500980064794E-2</v>
      </c>
      <c r="F1230">
        <f t="shared" ca="1" si="133"/>
        <v>160.03756497443106</v>
      </c>
      <c r="AL1230">
        <f t="shared" ca="1" si="134"/>
        <v>160</v>
      </c>
    </row>
    <row r="1231" spans="1:38" x14ac:dyDescent="0.35">
      <c r="A1231">
        <v>1230</v>
      </c>
      <c r="B1231">
        <f t="shared" si="129"/>
        <v>-0.99779127631768683</v>
      </c>
      <c r="C1231">
        <f t="shared" ca="1" si="130"/>
        <v>-0.54387510602667311</v>
      </c>
      <c r="D1231">
        <f t="shared" ca="1" si="131"/>
        <v>-1.8386574213804102E-2</v>
      </c>
      <c r="E1231">
        <f t="shared" ca="1" si="132"/>
        <v>-1.838553825170795E-2</v>
      </c>
      <c r="F1231">
        <f t="shared" ca="1" si="133"/>
        <v>158.91829010087005</v>
      </c>
      <c r="AL1231">
        <f t="shared" ca="1" si="134"/>
        <v>158</v>
      </c>
    </row>
    <row r="1232" spans="1:38" x14ac:dyDescent="0.35">
      <c r="A1232">
        <v>1231</v>
      </c>
      <c r="B1232">
        <f t="shared" si="129"/>
        <v>-0.48321239127428389</v>
      </c>
      <c r="C1232">
        <f t="shared" ca="1" si="130"/>
        <v>-0.15370712720184695</v>
      </c>
      <c r="D1232">
        <f t="shared" ca="1" si="131"/>
        <v>-6.505879188587059E-2</v>
      </c>
      <c r="E1232">
        <f t="shared" ca="1" si="132"/>
        <v>-6.5012906454225625E-2</v>
      </c>
      <c r="F1232">
        <f t="shared" ca="1" si="133"/>
        <v>163.58551186807671</v>
      </c>
      <c r="AL1232">
        <f t="shared" ca="1" si="134"/>
        <v>163</v>
      </c>
    </row>
    <row r="1233" spans="1:38" x14ac:dyDescent="0.35">
      <c r="A1233">
        <v>1232</v>
      </c>
      <c r="B1233">
        <f t="shared" si="129"/>
        <v>0.4756297378585802</v>
      </c>
      <c r="C1233">
        <f t="shared" ca="1" si="130"/>
        <v>0.32053590636300178</v>
      </c>
      <c r="D1233">
        <f t="shared" ca="1" si="131"/>
        <v>3.1197752892854255E-2</v>
      </c>
      <c r="E1233">
        <f t="shared" ca="1" si="132"/>
        <v>3.1192692344765269E-2</v>
      </c>
      <c r="F1233">
        <f t="shared" ca="1" si="133"/>
        <v>153.95985739020423</v>
      </c>
      <c r="AL1233">
        <f t="shared" ca="1" si="134"/>
        <v>153</v>
      </c>
    </row>
    <row r="1234" spans="1:38" x14ac:dyDescent="0.35">
      <c r="A1234">
        <v>1233</v>
      </c>
      <c r="B1234">
        <f t="shared" si="129"/>
        <v>0.99718007948318332</v>
      </c>
      <c r="C1234">
        <f t="shared" ca="1" si="130"/>
        <v>9.1828932586586726E-2</v>
      </c>
      <c r="D1234">
        <f t="shared" ca="1" si="131"/>
        <v>0.10889814046973557</v>
      </c>
      <c r="E1234">
        <f t="shared" ca="1" si="132"/>
        <v>0.10868303441898473</v>
      </c>
      <c r="F1234">
        <f t="shared" ca="1" si="133"/>
        <v>146.18981863251611</v>
      </c>
      <c r="AL1234">
        <f t="shared" ca="1" si="134"/>
        <v>146</v>
      </c>
    </row>
    <row r="1235" spans="1:38" x14ac:dyDescent="0.35">
      <c r="A1235">
        <v>1234</v>
      </c>
      <c r="B1235">
        <f t="shared" si="129"/>
        <v>0.60192765476249732</v>
      </c>
      <c r="C1235">
        <f t="shared" ca="1" si="130"/>
        <v>0.1228329338448223</v>
      </c>
      <c r="D1235">
        <f t="shared" ca="1" si="131"/>
        <v>8.1411390959962193E-2</v>
      </c>
      <c r="E1235">
        <f t="shared" ca="1" si="132"/>
        <v>8.1321490823235656E-2</v>
      </c>
      <c r="F1235">
        <f t="shared" ca="1" si="133"/>
        <v>148.93849358349345</v>
      </c>
      <c r="AL1235">
        <f t="shared" ca="1" si="134"/>
        <v>148</v>
      </c>
    </row>
    <row r="1236" spans="1:38" x14ac:dyDescent="0.35">
      <c r="A1236">
        <v>1235</v>
      </c>
      <c r="B1236">
        <f t="shared" si="129"/>
        <v>-0.34673427981522559</v>
      </c>
      <c r="C1236">
        <f t="shared" ca="1" si="130"/>
        <v>-0.24146461496371632</v>
      </c>
      <c r="D1236">
        <f t="shared" ca="1" si="131"/>
        <v>-4.141393554290615E-2</v>
      </c>
      <c r="E1236">
        <f t="shared" ca="1" si="132"/>
        <v>-4.1402098287561966E-2</v>
      </c>
      <c r="F1236">
        <f t="shared" ca="1" si="133"/>
        <v>161.22102623378026</v>
      </c>
      <c r="AL1236">
        <f t="shared" ca="1" si="134"/>
        <v>161</v>
      </c>
    </row>
    <row r="1237" spans="1:38" x14ac:dyDescent="0.35">
      <c r="A1237">
        <v>1236</v>
      </c>
      <c r="B1237">
        <f t="shared" si="129"/>
        <v>-0.97661031657788766</v>
      </c>
      <c r="C1237">
        <f t="shared" ca="1" si="130"/>
        <v>-0.71386313101336307</v>
      </c>
      <c r="D1237">
        <f t="shared" ca="1" si="131"/>
        <v>-1.4008287535181314E-2</v>
      </c>
      <c r="E1237">
        <f t="shared" ca="1" si="132"/>
        <v>-1.4007829393683781E-2</v>
      </c>
      <c r="F1237">
        <f t="shared" ca="1" si="133"/>
        <v>158.48046143300778</v>
      </c>
      <c r="AL1237">
        <f t="shared" ca="1" si="134"/>
        <v>158</v>
      </c>
    </row>
    <row r="1238" spans="1:38" x14ac:dyDescent="0.35">
      <c r="A1238">
        <v>1237</v>
      </c>
      <c r="B1238">
        <f t="shared" si="129"/>
        <v>-0.70859533214806769</v>
      </c>
      <c r="C1238">
        <f t="shared" ca="1" si="130"/>
        <v>-0.40006231732289943</v>
      </c>
      <c r="D1238">
        <f t="shared" ca="1" si="131"/>
        <v>-2.4996105774013132E-2</v>
      </c>
      <c r="E1238">
        <f t="shared" ca="1" si="132"/>
        <v>-2.4993502905418168E-2</v>
      </c>
      <c r="F1238">
        <f t="shared" ca="1" si="133"/>
        <v>159.57924325689098</v>
      </c>
      <c r="AL1238">
        <f t="shared" ca="1" si="134"/>
        <v>159</v>
      </c>
    </row>
    <row r="1239" spans="1:38" x14ac:dyDescent="0.35">
      <c r="A1239">
        <v>1238</v>
      </c>
      <c r="B1239">
        <f t="shared" si="129"/>
        <v>0.21089893280388508</v>
      </c>
      <c r="C1239">
        <f t="shared" ca="1" si="130"/>
        <v>4.7382372390086157E-2</v>
      </c>
      <c r="D1239">
        <f t="shared" ca="1" si="131"/>
        <v>0.21104895123597284</v>
      </c>
      <c r="E1239">
        <f t="shared" ca="1" si="132"/>
        <v>0.20948569171071774</v>
      </c>
      <c r="F1239">
        <f t="shared" ca="1" si="133"/>
        <v>135.97473755589237</v>
      </c>
      <c r="AL1239">
        <f t="shared" ca="1" si="134"/>
        <v>135</v>
      </c>
    </row>
    <row r="1240" spans="1:38" x14ac:dyDescent="0.35">
      <c r="A1240">
        <v>1239</v>
      </c>
      <c r="B1240">
        <f t="shared" si="129"/>
        <v>0.93649369154620554</v>
      </c>
      <c r="C1240">
        <f t="shared" ca="1" si="130"/>
        <v>0.13363091268558144</v>
      </c>
      <c r="D1240">
        <f t="shared" ca="1" si="131"/>
        <v>7.4832984367388694E-2</v>
      </c>
      <c r="E1240">
        <f t="shared" ca="1" si="132"/>
        <v>7.4763160107173765E-2</v>
      </c>
      <c r="F1240">
        <f t="shared" ca="1" si="133"/>
        <v>149.59633424275077</v>
      </c>
      <c r="AL1240">
        <f t="shared" ca="1" si="134"/>
        <v>149</v>
      </c>
    </row>
    <row r="1241" spans="1:38" x14ac:dyDescent="0.35">
      <c r="A1241">
        <v>1240</v>
      </c>
      <c r="B1241">
        <f t="shared" si="129"/>
        <v>0.80108046914287745</v>
      </c>
      <c r="C1241">
        <f t="shared" ca="1" si="130"/>
        <v>0.2252680196276681</v>
      </c>
      <c r="D1241">
        <f t="shared" ca="1" si="131"/>
        <v>4.4391565285336082E-2</v>
      </c>
      <c r="E1241">
        <f t="shared" ca="1" si="132"/>
        <v>4.4376986970169924E-2</v>
      </c>
      <c r="F1241">
        <f t="shared" ca="1" si="133"/>
        <v>152.64047615095603</v>
      </c>
      <c r="AL1241">
        <f t="shared" ca="1" si="134"/>
        <v>152</v>
      </c>
    </row>
    <row r="1242" spans="1:38" x14ac:dyDescent="0.35">
      <c r="A1242">
        <v>1241</v>
      </c>
      <c r="B1242">
        <f t="shared" si="129"/>
        <v>-7.084244221854992E-2</v>
      </c>
      <c r="C1242">
        <f t="shared" ca="1" si="130"/>
        <v>-3.5451035652667037E-2</v>
      </c>
      <c r="D1242">
        <f t="shared" ca="1" si="131"/>
        <v>-0.28207920631643618</v>
      </c>
      <c r="E1242">
        <f t="shared" ca="1" si="132"/>
        <v>-0.27835328230594986</v>
      </c>
      <c r="F1242">
        <f t="shared" ca="1" si="133"/>
        <v>185.28755331113328</v>
      </c>
      <c r="AL1242">
        <f t="shared" ca="1" si="134"/>
        <v>185</v>
      </c>
    </row>
    <row r="1243" spans="1:38" x14ac:dyDescent="0.35">
      <c r="A1243">
        <v>1242</v>
      </c>
      <c r="B1243">
        <f t="shared" si="129"/>
        <v>-0.87763313891090333</v>
      </c>
      <c r="C1243">
        <f t="shared" ca="1" si="130"/>
        <v>-0.11688586675487984</v>
      </c>
      <c r="D1243">
        <f t="shared" ca="1" si="131"/>
        <v>-8.5553542764677429E-2</v>
      </c>
      <c r="E1243">
        <f t="shared" ca="1" si="132"/>
        <v>-8.5449214062637793E-2</v>
      </c>
      <c r="F1243">
        <f t="shared" ca="1" si="133"/>
        <v>165.6349869559574</v>
      </c>
      <c r="AL1243">
        <f t="shared" ca="1" si="134"/>
        <v>165</v>
      </c>
    </row>
    <row r="1244" spans="1:38" x14ac:dyDescent="0.35">
      <c r="A1244">
        <v>1243</v>
      </c>
      <c r="B1244">
        <f t="shared" si="129"/>
        <v>-0.87753197510115899</v>
      </c>
      <c r="C1244">
        <f t="shared" ca="1" si="130"/>
        <v>-0.57790215520886368</v>
      </c>
      <c r="D1244">
        <f t="shared" ca="1" si="131"/>
        <v>-1.7303967306344151E-2</v>
      </c>
      <c r="E1244">
        <f t="shared" ca="1" si="132"/>
        <v>-1.7303103772615482E-2</v>
      </c>
      <c r="F1244">
        <f t="shared" ca="1" si="133"/>
        <v>158.81002941012409</v>
      </c>
      <c r="AL1244">
        <f t="shared" ca="1" si="134"/>
        <v>158</v>
      </c>
    </row>
    <row r="1245" spans="1:38" x14ac:dyDescent="0.35">
      <c r="A1245">
        <v>1244</v>
      </c>
      <c r="B1245">
        <f t="shared" si="129"/>
        <v>-7.0631960329454999E-2</v>
      </c>
      <c r="C1245">
        <f t="shared" ca="1" si="130"/>
        <v>-5.8025280965860827E-2</v>
      </c>
      <c r="D1245">
        <f t="shared" ca="1" si="131"/>
        <v>-0.17233867434236985</v>
      </c>
      <c r="E1245">
        <f t="shared" ca="1" si="132"/>
        <v>-0.17148684610991025</v>
      </c>
      <c r="F1245">
        <f t="shared" ca="1" si="133"/>
        <v>174.31350011372663</v>
      </c>
      <c r="AL1245">
        <f t="shared" ca="1" si="134"/>
        <v>174</v>
      </c>
    </row>
    <row r="1246" spans="1:38" x14ac:dyDescent="0.35">
      <c r="A1246">
        <v>1245</v>
      </c>
      <c r="B1246">
        <f t="shared" si="129"/>
        <v>0.80120675303317601</v>
      </c>
      <c r="C1246">
        <f t="shared" ca="1" si="130"/>
        <v>0.28475311260238861</v>
      </c>
      <c r="D1246">
        <f t="shared" ca="1" si="131"/>
        <v>3.511814114553112E-2</v>
      </c>
      <c r="E1246">
        <f t="shared" ca="1" si="132"/>
        <v>3.5110923151324205E-2</v>
      </c>
      <c r="F1246">
        <f t="shared" ca="1" si="133"/>
        <v>153.56781856493654</v>
      </c>
      <c r="AL1246">
        <f t="shared" ca="1" si="134"/>
        <v>153</v>
      </c>
    </row>
    <row r="1247" spans="1:38" x14ac:dyDescent="0.35">
      <c r="A1247">
        <v>1246</v>
      </c>
      <c r="B1247">
        <f t="shared" si="129"/>
        <v>0.93641967261135528</v>
      </c>
      <c r="C1247">
        <f t="shared" ca="1" si="130"/>
        <v>0.64960030888234999</v>
      </c>
      <c r="D1247">
        <f t="shared" ca="1" si="131"/>
        <v>1.5394081350123117E-2</v>
      </c>
      <c r="E1247">
        <f t="shared" ca="1" si="132"/>
        <v>1.5393473348224444E-2</v>
      </c>
      <c r="F1247">
        <f t="shared" ca="1" si="133"/>
        <v>155.54022454447733</v>
      </c>
      <c r="AL1247">
        <f t="shared" ca="1" si="134"/>
        <v>155</v>
      </c>
    </row>
    <row r="1248" spans="1:38" x14ac:dyDescent="0.35">
      <c r="A1248">
        <v>1247</v>
      </c>
      <c r="B1248">
        <f t="shared" si="129"/>
        <v>0.21069266371123146</v>
      </c>
      <c r="C1248">
        <f t="shared" ca="1" si="130"/>
        <v>0.11590233784138375</v>
      </c>
      <c r="D1248">
        <f t="shared" ca="1" si="131"/>
        <v>8.6279536601628667E-2</v>
      </c>
      <c r="E1248">
        <f t="shared" ca="1" si="132"/>
        <v>8.6172530014716947E-2</v>
      </c>
      <c r="F1248">
        <f t="shared" ca="1" si="133"/>
        <v>148.45167901932678</v>
      </c>
      <c r="AL1248">
        <f t="shared" ca="1" si="134"/>
        <v>148</v>
      </c>
    </row>
    <row r="1249" spans="1:38" x14ac:dyDescent="0.35">
      <c r="A1249">
        <v>1248</v>
      </c>
      <c r="B1249">
        <f t="shared" si="129"/>
        <v>-0.70874420854599751</v>
      </c>
      <c r="C1249">
        <f t="shared" ca="1" si="130"/>
        <v>-0.68361342224869759</v>
      </c>
      <c r="D1249">
        <f t="shared" ca="1" si="131"/>
        <v>-1.4628150464199069E-2</v>
      </c>
      <c r="E1249">
        <f t="shared" ca="1" si="132"/>
        <v>-1.4627628774382333E-2</v>
      </c>
      <c r="F1249">
        <f t="shared" ca="1" si="133"/>
        <v>158.54244772590954</v>
      </c>
      <c r="AL1249">
        <f t="shared" ca="1" si="134"/>
        <v>158</v>
      </c>
    </row>
    <row r="1250" spans="1:38" x14ac:dyDescent="0.35">
      <c r="A1250">
        <v>1249</v>
      </c>
      <c r="B1250">
        <f t="shared" si="129"/>
        <v>-0.97656492400741579</v>
      </c>
      <c r="C1250">
        <f t="shared" ca="1" si="130"/>
        <v>-0.48575094878339631</v>
      </c>
      <c r="D1250">
        <f t="shared" ca="1" si="131"/>
        <v>-2.0586681353985684E-2</v>
      </c>
      <c r="E1250">
        <f t="shared" ca="1" si="132"/>
        <v>-2.0585227239589835E-2</v>
      </c>
      <c r="F1250">
        <f t="shared" ca="1" si="133"/>
        <v>159.13830081488823</v>
      </c>
      <c r="AL1250">
        <f t="shared" ca="1" si="134"/>
        <v>159</v>
      </c>
    </row>
    <row r="1251" spans="1:38" x14ac:dyDescent="0.35">
      <c r="A1251">
        <v>1250</v>
      </c>
      <c r="B1251">
        <f t="shared" si="129"/>
        <v>-0.34653635199630523</v>
      </c>
      <c r="C1251">
        <f t="shared" ca="1" si="130"/>
        <v>-0.21829255489149477</v>
      </c>
      <c r="D1251">
        <f t="shared" ca="1" si="131"/>
        <v>-4.5810082734936301E-2</v>
      </c>
      <c r="E1251">
        <f t="shared" ca="1" si="132"/>
        <v>-4.579406185343509E-2</v>
      </c>
      <c r="F1251">
        <f t="shared" ca="1" si="133"/>
        <v>161.6606409529833</v>
      </c>
      <c r="AL1251">
        <f t="shared" ca="1" si="134"/>
        <v>161</v>
      </c>
    </row>
    <row r="1252" spans="1:38" x14ac:dyDescent="0.35">
      <c r="A1252">
        <v>1251</v>
      </c>
      <c r="B1252">
        <f t="shared" ref="B1252:B1315" si="135">SIN(A1252)</f>
        <v>0.60209614390594168</v>
      </c>
      <c r="C1252">
        <f t="shared" ref="C1252:C1315" ca="1" si="136">RAND()*B1252</f>
        <v>0.11305061054779859</v>
      </c>
      <c r="D1252">
        <f t="shared" ref="D1252:D1315" ca="1" si="137">1/C1252/100</f>
        <v>8.8455957482617309E-2</v>
      </c>
      <c r="E1252">
        <f t="shared" ref="E1252:E1315" ca="1" si="138">SIN(D1252)</f>
        <v>8.8340649305737207E-2</v>
      </c>
      <c r="F1252">
        <f t="shared" ref="F1252:F1315" ca="1" si="139">ACOS(E1252)*100</f>
        <v>148.23403693122793</v>
      </c>
    </row>
    <row r="1253" spans="1:38" x14ac:dyDescent="0.35">
      <c r="A1253">
        <v>1252</v>
      </c>
      <c r="B1253">
        <f t="shared" si="135"/>
        <v>0.99716422180969644</v>
      </c>
      <c r="C1253">
        <f t="shared" ca="1" si="136"/>
        <v>6.5468666292074457E-2</v>
      </c>
      <c r="D1253">
        <f t="shared" ca="1" si="137"/>
        <v>0.15274482537015704</v>
      </c>
      <c r="E1253">
        <f t="shared" ca="1" si="138"/>
        <v>0.15215157006763619</v>
      </c>
      <c r="F1253">
        <f t="shared" ca="1" si="139"/>
        <v>141.80515014247393</v>
      </c>
    </row>
    <row r="1254" spans="1:38" x14ac:dyDescent="0.35">
      <c r="A1254">
        <v>1253</v>
      </c>
      <c r="B1254">
        <f t="shared" si="135"/>
        <v>0.47544411284003452</v>
      </c>
      <c r="C1254">
        <f t="shared" ca="1" si="136"/>
        <v>0.25006185160737854</v>
      </c>
      <c r="D1254">
        <f t="shared" ca="1" si="137"/>
        <v>3.9990106190611489E-2</v>
      </c>
      <c r="E1254">
        <f t="shared" ca="1" si="138"/>
        <v>3.9979448289280808E-2</v>
      </c>
      <c r="F1254">
        <f t="shared" ca="1" si="139"/>
        <v>153.08062206042851</v>
      </c>
    </row>
    <row r="1255" spans="1:38" x14ac:dyDescent="0.35">
      <c r="A1255">
        <v>1254</v>
      </c>
      <c r="B1255">
        <f t="shared" si="135"/>
        <v>-0.48339712085189107</v>
      </c>
      <c r="C1255">
        <f t="shared" ca="1" si="136"/>
        <v>-0.44494647608371252</v>
      </c>
      <c r="D1255">
        <f t="shared" ca="1" si="137"/>
        <v>-2.2474613324319472E-2</v>
      </c>
      <c r="E1255">
        <f t="shared" ca="1" si="138"/>
        <v>-2.2472721353357181E-2</v>
      </c>
      <c r="F1255">
        <f t="shared" ca="1" si="139"/>
        <v>159.32709401192159</v>
      </c>
    </row>
    <row r="1256" spans="1:38" x14ac:dyDescent="0.35">
      <c r="A1256">
        <v>1255</v>
      </c>
      <c r="B1256">
        <f t="shared" si="135"/>
        <v>-0.99780527093262761</v>
      </c>
      <c r="C1256">
        <f t="shared" ca="1" si="136"/>
        <v>-0.37181737936412734</v>
      </c>
      <c r="D1256">
        <f t="shared" ca="1" si="137"/>
        <v>-2.6894923570011026E-2</v>
      </c>
      <c r="E1256">
        <f t="shared" ca="1" si="138"/>
        <v>-2.6891681338772355E-2</v>
      </c>
      <c r="F1256">
        <f t="shared" ca="1" si="139"/>
        <v>159.76912503649078</v>
      </c>
    </row>
    <row r="1257" spans="1:38" x14ac:dyDescent="0.35">
      <c r="A1257">
        <v>1256</v>
      </c>
      <c r="B1257">
        <f t="shared" si="135"/>
        <v>-0.59483585653267412</v>
      </c>
      <c r="C1257">
        <f t="shared" ca="1" si="136"/>
        <v>-0.48897698197898876</v>
      </c>
      <c r="D1257">
        <f t="shared" ca="1" si="137"/>
        <v>-2.0450860405592054E-2</v>
      </c>
      <c r="E1257">
        <f t="shared" ca="1" si="138"/>
        <v>-2.0449434881962478E-2</v>
      </c>
      <c r="F1257">
        <f t="shared" ca="1" si="139"/>
        <v>159.12471872004886</v>
      </c>
    </row>
    <row r="1258" spans="1:38" x14ac:dyDescent="0.35">
      <c r="A1258">
        <v>1257</v>
      </c>
      <c r="B1258">
        <f t="shared" si="135"/>
        <v>0.3550229011373201</v>
      </c>
      <c r="C1258">
        <f t="shared" ca="1" si="136"/>
        <v>2.6306608401161953E-2</v>
      </c>
      <c r="D1258">
        <f t="shared" ca="1" si="137"/>
        <v>0.38013262095612083</v>
      </c>
      <c r="E1258">
        <f t="shared" ca="1" si="138"/>
        <v>0.37104362654257383</v>
      </c>
      <c r="F1258">
        <f t="shared" ca="1" si="139"/>
        <v>119.06637058387757</v>
      </c>
    </row>
    <row r="1259" spans="1:38" x14ac:dyDescent="0.35">
      <c r="A1259">
        <v>1258</v>
      </c>
      <c r="B1259">
        <f t="shared" si="135"/>
        <v>0.97847524077365544</v>
      </c>
      <c r="C1259">
        <f t="shared" ca="1" si="136"/>
        <v>0.53566897281568304</v>
      </c>
      <c r="D1259">
        <f t="shared" ca="1" si="137"/>
        <v>1.8668245703005976E-2</v>
      </c>
      <c r="E1259">
        <f t="shared" ca="1" si="138"/>
        <v>1.8667161397391149E-2</v>
      </c>
      <c r="F1259">
        <f t="shared" ca="1" si="139"/>
        <v>155.21280810918904</v>
      </c>
    </row>
    <row r="1260" spans="1:38" x14ac:dyDescent="0.35">
      <c r="A1260">
        <v>1259</v>
      </c>
      <c r="B1260">
        <f t="shared" si="135"/>
        <v>0.70232195651245832</v>
      </c>
      <c r="C1260">
        <f t="shared" ca="1" si="136"/>
        <v>0.66212047276530828</v>
      </c>
      <c r="D1260">
        <f t="shared" ca="1" si="137"/>
        <v>1.5102991693091096E-2</v>
      </c>
      <c r="E1260">
        <f t="shared" ca="1" si="138"/>
        <v>1.5102417533337222E-2</v>
      </c>
      <c r="F1260">
        <f t="shared" ca="1" si="139"/>
        <v>155.56933351018054</v>
      </c>
    </row>
    <row r="1261" spans="1:38" x14ac:dyDescent="0.35">
      <c r="A1261">
        <v>1260</v>
      </c>
      <c r="B1261">
        <f t="shared" si="135"/>
        <v>-0.21954289564264626</v>
      </c>
      <c r="C1261">
        <f t="shared" ca="1" si="136"/>
        <v>-4.5890134894034249E-2</v>
      </c>
      <c r="D1261">
        <f t="shared" ca="1" si="137"/>
        <v>-0.21791175866209989</v>
      </c>
      <c r="E1261">
        <f t="shared" ca="1" si="138"/>
        <v>-0.21619123934431453</v>
      </c>
      <c r="F1261">
        <f t="shared" ca="1" si="139"/>
        <v>178.87080854569965</v>
      </c>
    </row>
    <row r="1262" spans="1:38" x14ac:dyDescent="0.35">
      <c r="A1262">
        <v>1261</v>
      </c>
      <c r="B1262">
        <f t="shared" si="135"/>
        <v>-0.93956102201783864</v>
      </c>
      <c r="C1262">
        <f t="shared" ca="1" si="136"/>
        <v>-8.0738412753145306E-2</v>
      </c>
      <c r="D1262">
        <f t="shared" ca="1" si="137"/>
        <v>-0.12385678215615444</v>
      </c>
      <c r="E1262">
        <f t="shared" ca="1" si="138"/>
        <v>-0.12354035408287917</v>
      </c>
      <c r="F1262">
        <f t="shared" ca="1" si="139"/>
        <v>169.46531089510509</v>
      </c>
    </row>
    <row r="1263" spans="1:38" x14ac:dyDescent="0.35">
      <c r="A1263">
        <v>1262</v>
      </c>
      <c r="B1263">
        <f t="shared" si="135"/>
        <v>-0.79575107775748211</v>
      </c>
      <c r="C1263">
        <f t="shared" ca="1" si="136"/>
        <v>-8.0516395037976918E-2</v>
      </c>
      <c r="D1263">
        <f t="shared" ca="1" si="137"/>
        <v>-0.12419830762769907</v>
      </c>
      <c r="E1263">
        <f t="shared" ca="1" si="138"/>
        <v>-0.12387925610391323</v>
      </c>
      <c r="F1263">
        <f t="shared" ca="1" si="139"/>
        <v>169.49946344225958</v>
      </c>
    </row>
    <row r="1264" spans="1:38" x14ac:dyDescent="0.35">
      <c r="A1264">
        <v>1263</v>
      </c>
      <c r="B1264">
        <f t="shared" si="135"/>
        <v>7.9668737598988723E-2</v>
      </c>
      <c r="C1264">
        <f t="shared" ca="1" si="136"/>
        <v>2.5650538892660165E-2</v>
      </c>
      <c r="D1264">
        <f t="shared" ca="1" si="137"/>
        <v>0.38985535710758401</v>
      </c>
      <c r="E1264">
        <f t="shared" ca="1" si="138"/>
        <v>0.38005462962491982</v>
      </c>
      <c r="F1264">
        <f t="shared" ca="1" si="139"/>
        <v>118.09409696873125</v>
      </c>
    </row>
    <row r="1265" spans="1:6" x14ac:dyDescent="0.35">
      <c r="A1265">
        <v>1264</v>
      </c>
      <c r="B1265">
        <f t="shared" si="135"/>
        <v>0.8818414830181569</v>
      </c>
      <c r="C1265">
        <f t="shared" ca="1" si="136"/>
        <v>0.66745655724863295</v>
      </c>
      <c r="D1265">
        <f t="shared" ca="1" si="137"/>
        <v>1.4982248494526243E-2</v>
      </c>
      <c r="E1265">
        <f t="shared" ca="1" si="138"/>
        <v>1.4981687995498906E-2</v>
      </c>
      <c r="F1265">
        <f t="shared" ca="1" si="139"/>
        <v>155.58140783003702</v>
      </c>
    </row>
    <row r="1266" spans="1:6" x14ac:dyDescent="0.35">
      <c r="A1266">
        <v>1265</v>
      </c>
      <c r="B1266">
        <f t="shared" si="135"/>
        <v>0.8732532357707915</v>
      </c>
      <c r="C1266">
        <f t="shared" ca="1" si="136"/>
        <v>0.80909521716473998</v>
      </c>
      <c r="D1266">
        <f t="shared" ca="1" si="137"/>
        <v>1.2359484752662799E-2</v>
      </c>
      <c r="E1266">
        <f t="shared" ca="1" si="138"/>
        <v>1.2359170089045584E-2</v>
      </c>
      <c r="F1266">
        <f t="shared" ca="1" si="139"/>
        <v>155.84368420422336</v>
      </c>
    </row>
    <row r="1267" spans="1:6" x14ac:dyDescent="0.35">
      <c r="A1267">
        <v>1266</v>
      </c>
      <c r="B1267">
        <f t="shared" si="135"/>
        <v>6.1799990769389003E-2</v>
      </c>
      <c r="C1267">
        <f t="shared" ca="1" si="136"/>
        <v>4.3615487046247271E-2</v>
      </c>
      <c r="D1267">
        <f t="shared" ca="1" si="137"/>
        <v>0.22927635748734373</v>
      </c>
      <c r="E1267">
        <f t="shared" ca="1" si="138"/>
        <v>0.22727287750893169</v>
      </c>
      <c r="F1267">
        <f t="shared" ca="1" si="139"/>
        <v>134.15199693075527</v>
      </c>
    </row>
    <row r="1268" spans="1:6" x14ac:dyDescent="0.35">
      <c r="A1268">
        <v>1267</v>
      </c>
      <c r="B1268">
        <f t="shared" si="135"/>
        <v>-0.80647188074013021</v>
      </c>
      <c r="C1268">
        <f t="shared" ca="1" si="136"/>
        <v>-0.1054065582756622</v>
      </c>
      <c r="D1268">
        <f t="shared" ca="1" si="137"/>
        <v>-9.4870757224116156E-2</v>
      </c>
      <c r="E1268">
        <f t="shared" ca="1" si="138"/>
        <v>-9.4728507836336101E-2</v>
      </c>
      <c r="F1268">
        <f t="shared" ca="1" si="139"/>
        <v>166.56670840190125</v>
      </c>
    </row>
    <row r="1269" spans="1:6" x14ac:dyDescent="0.35">
      <c r="A1269">
        <v>1268</v>
      </c>
      <c r="B1269">
        <f t="shared" si="135"/>
        <v>-0.93327722433280447</v>
      </c>
      <c r="C1269">
        <f t="shared" ca="1" si="136"/>
        <v>-0.32843500086004168</v>
      </c>
      <c r="D1269">
        <f t="shared" ca="1" si="137"/>
        <v>-3.0447424829308525E-2</v>
      </c>
      <c r="E1269">
        <f t="shared" ca="1" si="138"/>
        <v>-3.0442720688425382E-2</v>
      </c>
      <c r="F1269">
        <f t="shared" ca="1" si="139"/>
        <v>160.12437516242051</v>
      </c>
    </row>
    <row r="1270" spans="1:6" x14ac:dyDescent="0.35">
      <c r="A1270">
        <v>1269</v>
      </c>
      <c r="B1270">
        <f t="shared" si="135"/>
        <v>-0.20203179190233253</v>
      </c>
      <c r="C1270">
        <f t="shared" ca="1" si="136"/>
        <v>-0.1675322725580819</v>
      </c>
      <c r="D1270">
        <f t="shared" ca="1" si="137"/>
        <v>-5.9689991947868386E-2</v>
      </c>
      <c r="E1270">
        <f t="shared" ca="1" si="138"/>
        <v>-5.9654553397959012E-2</v>
      </c>
      <c r="F1270">
        <f t="shared" ca="1" si="139"/>
        <v>163.04863187427651</v>
      </c>
    </row>
    <row r="1271" spans="1:6" x14ac:dyDescent="0.35">
      <c r="A1271">
        <v>1270</v>
      </c>
      <c r="B1271">
        <f t="shared" si="135"/>
        <v>0.71496073828579965</v>
      </c>
      <c r="C1271">
        <f t="shared" ca="1" si="136"/>
        <v>0.29108760125501204</v>
      </c>
      <c r="D1271">
        <f t="shared" ca="1" si="137"/>
        <v>3.4353919427984624E-2</v>
      </c>
      <c r="E1271">
        <f t="shared" ca="1" si="138"/>
        <v>3.4347162457835999E-2</v>
      </c>
      <c r="F1271">
        <f t="shared" ca="1" si="139"/>
        <v>153.64424073669119</v>
      </c>
    </row>
    <row r="1272" spans="1:6" x14ac:dyDescent="0.35">
      <c r="A1272">
        <v>1271</v>
      </c>
      <c r="B1272">
        <f t="shared" si="135"/>
        <v>0.97462166290434282</v>
      </c>
      <c r="C1272">
        <f t="shared" ca="1" si="136"/>
        <v>0.27955251931314784</v>
      </c>
      <c r="D1272">
        <f t="shared" ca="1" si="137"/>
        <v>3.577145369524732E-2</v>
      </c>
      <c r="E1272">
        <f t="shared" ca="1" si="138"/>
        <v>3.576382534311813E-2</v>
      </c>
      <c r="F1272">
        <f t="shared" ca="1" si="139"/>
        <v>153.50248730996492</v>
      </c>
    </row>
    <row r="1273" spans="1:6" x14ac:dyDescent="0.35">
      <c r="A1273">
        <v>1272</v>
      </c>
      <c r="B1273">
        <f t="shared" si="135"/>
        <v>0.33821992534671469</v>
      </c>
      <c r="C1273">
        <f t="shared" ca="1" si="136"/>
        <v>0.32020356985172826</v>
      </c>
      <c r="D1273">
        <f t="shared" ca="1" si="137"/>
        <v>3.1230132770320287E-2</v>
      </c>
      <c r="E1273">
        <f t="shared" ca="1" si="138"/>
        <v>3.1225056449487698E-2</v>
      </c>
      <c r="F1273">
        <f t="shared" ca="1" si="139"/>
        <v>153.95661940245762</v>
      </c>
    </row>
    <row r="1274" spans="1:6" x14ac:dyDescent="0.35">
      <c r="A1274">
        <v>1273</v>
      </c>
      <c r="B1274">
        <f t="shared" si="135"/>
        <v>-0.60913965179358276</v>
      </c>
      <c r="C1274">
        <f t="shared" ca="1" si="136"/>
        <v>-0.57322571000659894</v>
      </c>
      <c r="D1274">
        <f t="shared" ca="1" si="137"/>
        <v>-1.7445135180494401E-2</v>
      </c>
      <c r="E1274">
        <f t="shared" ca="1" si="138"/>
        <v>-1.7444250339656357E-2</v>
      </c>
      <c r="F1274">
        <f t="shared" ca="1" si="139"/>
        <v>158.82414619753908</v>
      </c>
    </row>
    <row r="1275" spans="1:6" x14ac:dyDescent="0.35">
      <c r="A1275">
        <v>1274</v>
      </c>
      <c r="B1275">
        <f t="shared" si="135"/>
        <v>-0.99645904226629156</v>
      </c>
      <c r="C1275">
        <f t="shared" ca="1" si="136"/>
        <v>-0.63765438100639205</v>
      </c>
      <c r="D1275">
        <f t="shared" ca="1" si="137"/>
        <v>-1.5682476742678818E-2</v>
      </c>
      <c r="E1275">
        <f t="shared" ca="1" si="138"/>
        <v>-1.5681833925661214E-2</v>
      </c>
      <c r="F1275">
        <f t="shared" ca="1" si="139"/>
        <v>158.64788035375753</v>
      </c>
    </row>
    <row r="1276" spans="1:6" x14ac:dyDescent="0.35">
      <c r="A1276">
        <v>1275</v>
      </c>
      <c r="B1276">
        <f t="shared" si="135"/>
        <v>-0.46763858468568814</v>
      </c>
      <c r="C1276">
        <f t="shared" ca="1" si="136"/>
        <v>-8.4147512709259867E-2</v>
      </c>
      <c r="D1276">
        <f t="shared" ca="1" si="137"/>
        <v>-0.11883892557289537</v>
      </c>
      <c r="E1276">
        <f t="shared" ca="1" si="138"/>
        <v>-0.11855940213818296</v>
      </c>
      <c r="F1276">
        <f t="shared" ca="1" si="139"/>
        <v>168.96352523677919</v>
      </c>
    </row>
    <row r="1277" spans="1:6" x14ac:dyDescent="0.35">
      <c r="A1277">
        <v>1276</v>
      </c>
      <c r="B1277">
        <f t="shared" si="135"/>
        <v>0.49112663102911036</v>
      </c>
      <c r="C1277">
        <f t="shared" ca="1" si="136"/>
        <v>0.30390960990528859</v>
      </c>
      <c r="D1277">
        <f t="shared" ca="1" si="137"/>
        <v>3.2904520535288223E-2</v>
      </c>
      <c r="E1277">
        <f t="shared" ca="1" si="138"/>
        <v>3.2898583195011662E-2</v>
      </c>
      <c r="F1277">
        <f t="shared" ca="1" si="139"/>
        <v>153.78918062596082</v>
      </c>
    </row>
    <row r="1278" spans="1:6" x14ac:dyDescent="0.35">
      <c r="A1278">
        <v>1277</v>
      </c>
      <c r="B1278">
        <f t="shared" si="135"/>
        <v>0.99835228712224688</v>
      </c>
      <c r="C1278">
        <f t="shared" ca="1" si="136"/>
        <v>0.58477147135986063</v>
      </c>
      <c r="D1278">
        <f t="shared" ca="1" si="137"/>
        <v>1.7100697434410464E-2</v>
      </c>
      <c r="E1278">
        <f t="shared" ca="1" si="138"/>
        <v>1.709986397612457E-2</v>
      </c>
      <c r="F1278">
        <f t="shared" ca="1" si="139"/>
        <v>155.3695629360486</v>
      </c>
    </row>
    <row r="1279" spans="1:6" x14ac:dyDescent="0.35">
      <c r="A1279">
        <v>1278</v>
      </c>
      <c r="B1279">
        <f t="shared" si="135"/>
        <v>0.58769745457265188</v>
      </c>
      <c r="C1279">
        <f t="shared" ca="1" si="136"/>
        <v>0.35632026377588749</v>
      </c>
      <c r="D1279">
        <f t="shared" ca="1" si="137"/>
        <v>2.8064640203257253E-2</v>
      </c>
      <c r="E1279">
        <f t="shared" ca="1" si="138"/>
        <v>2.8060956284169065E-2</v>
      </c>
      <c r="F1279">
        <f t="shared" ca="1" si="139"/>
        <v>154.27316865916393</v>
      </c>
    </row>
    <row r="1280" spans="1:6" x14ac:dyDescent="0.35">
      <c r="A1280">
        <v>1279</v>
      </c>
      <c r="B1280">
        <f t="shared" si="135"/>
        <v>-0.36328370740536675</v>
      </c>
      <c r="C1280">
        <f t="shared" ca="1" si="136"/>
        <v>-0.24855604842619466</v>
      </c>
      <c r="D1280">
        <f t="shared" ca="1" si="137"/>
        <v>-4.0232374401338956E-2</v>
      </c>
      <c r="E1280">
        <f t="shared" ca="1" si="138"/>
        <v>-4.0221521631478435E-2</v>
      </c>
      <c r="F1280">
        <f t="shared" ca="1" si="139"/>
        <v>161.10287011962353</v>
      </c>
    </row>
    <row r="1281" spans="1:6" x14ac:dyDescent="0.35">
      <c r="A1281">
        <v>1280</v>
      </c>
      <c r="B1281">
        <f t="shared" si="135"/>
        <v>-0.98026350416354435</v>
      </c>
      <c r="C1281">
        <f t="shared" ca="1" si="136"/>
        <v>-0.13904626311991641</v>
      </c>
      <c r="D1281">
        <f t="shared" ca="1" si="137"/>
        <v>-7.1918509535030012E-2</v>
      </c>
      <c r="E1281">
        <f t="shared" ca="1" si="138"/>
        <v>-7.1856528550637469E-2</v>
      </c>
      <c r="F1281">
        <f t="shared" ca="1" si="139"/>
        <v>164.27148363299267</v>
      </c>
    </row>
    <row r="1282" spans="1:6" x14ac:dyDescent="0.35">
      <c r="A1282">
        <v>1281</v>
      </c>
      <c r="B1282">
        <f t="shared" si="135"/>
        <v>-0.69599355591052481</v>
      </c>
      <c r="C1282">
        <f t="shared" ca="1" si="136"/>
        <v>-0.12200507912623298</v>
      </c>
      <c r="D1282">
        <f t="shared" ca="1" si="137"/>
        <v>-8.1963800782863014E-2</v>
      </c>
      <c r="E1282">
        <f t="shared" ca="1" si="138"/>
        <v>-8.1872058586169694E-2</v>
      </c>
      <c r="F1282">
        <f t="shared" ca="1" si="139"/>
        <v>165.27601275777596</v>
      </c>
    </row>
    <row r="1283" spans="1:6" x14ac:dyDescent="0.35">
      <c r="A1283">
        <v>1282</v>
      </c>
      <c r="B1283">
        <f t="shared" si="135"/>
        <v>0.22816965790789917</v>
      </c>
      <c r="C1283">
        <f t="shared" ca="1" si="136"/>
        <v>0.10505866806011729</v>
      </c>
      <c r="D1283">
        <f t="shared" ca="1" si="137"/>
        <v>9.5184911294304064E-2</v>
      </c>
      <c r="E1283">
        <f t="shared" ca="1" si="138"/>
        <v>9.5041244521268567E-2</v>
      </c>
      <c r="F1283">
        <f t="shared" ca="1" si="139"/>
        <v>147.56114155005923</v>
      </c>
    </row>
    <row r="1284" spans="1:6" x14ac:dyDescent="0.35">
      <c r="A1284">
        <v>1283</v>
      </c>
      <c r="B1284">
        <f t="shared" si="135"/>
        <v>0.94255474050408983</v>
      </c>
      <c r="C1284">
        <f t="shared" ca="1" si="136"/>
        <v>0.13901952673913012</v>
      </c>
      <c r="D1284">
        <f t="shared" ca="1" si="137"/>
        <v>7.1932340978005063E-2</v>
      </c>
      <c r="E1284">
        <f t="shared" ca="1" si="138"/>
        <v>7.1870324232160998E-2</v>
      </c>
      <c r="F1284">
        <f t="shared" ca="1" si="139"/>
        <v>149.88639858168915</v>
      </c>
    </row>
    <row r="1285" spans="1:6" x14ac:dyDescent="0.35">
      <c r="A1285">
        <v>1284</v>
      </c>
      <c r="B1285">
        <f t="shared" si="135"/>
        <v>0.79035934149471243</v>
      </c>
      <c r="C1285">
        <f t="shared" ca="1" si="136"/>
        <v>0.33241119381830508</v>
      </c>
      <c r="D1285">
        <f t="shared" ca="1" si="137"/>
        <v>3.0083222785409473E-2</v>
      </c>
      <c r="E1285">
        <f t="shared" ca="1" si="138"/>
        <v>3.0078685436489463E-2</v>
      </c>
      <c r="F1285">
        <f t="shared" ca="1" si="139"/>
        <v>154.0713104009487</v>
      </c>
    </row>
    <row r="1286" spans="1:6" x14ac:dyDescent="0.35">
      <c r="A1286">
        <v>1285</v>
      </c>
      <c r="B1286">
        <f t="shared" si="135"/>
        <v>-8.8488791156054597E-2</v>
      </c>
      <c r="C1286">
        <f t="shared" ca="1" si="136"/>
        <v>-9.6345402943557434E-3</v>
      </c>
      <c r="D1286">
        <f t="shared" ca="1" si="137"/>
        <v>-1.0379322411322891</v>
      </c>
      <c r="E1286">
        <f t="shared" ca="1" si="138"/>
        <v>-0.86135564290471456</v>
      </c>
      <c r="F1286">
        <f t="shared" ca="1" si="139"/>
        <v>260.87285679271855</v>
      </c>
    </row>
    <row r="1287" spans="1:6" x14ac:dyDescent="0.35">
      <c r="A1287">
        <v>1286</v>
      </c>
      <c r="B1287">
        <f t="shared" si="135"/>
        <v>-0.88598073730491356</v>
      </c>
      <c r="C1287">
        <f t="shared" ca="1" si="136"/>
        <v>-0.61552687501765491</v>
      </c>
      <c r="D1287">
        <f t="shared" ca="1" si="137"/>
        <v>-1.624624432477164E-2</v>
      </c>
      <c r="E1287">
        <f t="shared" ca="1" si="138"/>
        <v>-1.624552966068421E-2</v>
      </c>
      <c r="F1287">
        <f t="shared" ca="1" si="139"/>
        <v>158.70425711196683</v>
      </c>
    </row>
    <row r="1288" spans="1:6" x14ac:dyDescent="0.35">
      <c r="A1288">
        <v>1287</v>
      </c>
      <c r="B1288">
        <f t="shared" si="135"/>
        <v>-0.86890607948514409</v>
      </c>
      <c r="C1288">
        <f t="shared" ca="1" si="136"/>
        <v>-0.47568520729941094</v>
      </c>
      <c r="D1288">
        <f t="shared" ca="1" si="137"/>
        <v>-2.1022306026232368E-2</v>
      </c>
      <c r="E1288">
        <f t="shared" ca="1" si="138"/>
        <v>-2.102075763674232E-2</v>
      </c>
      <c r="F1288">
        <f t="shared" ca="1" si="139"/>
        <v>159.18186328211291</v>
      </c>
    </row>
    <row r="1289" spans="1:6" x14ac:dyDescent="0.35">
      <c r="A1289">
        <v>1288</v>
      </c>
      <c r="B1289">
        <f t="shared" si="135"/>
        <v>-5.2963179352423347E-2</v>
      </c>
      <c r="C1289">
        <f t="shared" ca="1" si="136"/>
        <v>-2.6413592258583616E-2</v>
      </c>
      <c r="D1289">
        <f t="shared" ca="1" si="137"/>
        <v>-0.37859295706930218</v>
      </c>
      <c r="E1289">
        <f t="shared" ca="1" si="138"/>
        <v>-0.3696134316651441</v>
      </c>
      <c r="F1289">
        <f t="shared" ca="1" si="139"/>
        <v>194.93892838641986</v>
      </c>
    </row>
    <row r="1290" spans="1:6" x14ac:dyDescent="0.35">
      <c r="A1290">
        <v>1289</v>
      </c>
      <c r="B1290">
        <f t="shared" si="135"/>
        <v>0.81167382362469975</v>
      </c>
      <c r="C1290">
        <f t="shared" ca="1" si="136"/>
        <v>7.5866908970964014E-2</v>
      </c>
      <c r="D1290">
        <f t="shared" ca="1" si="137"/>
        <v>0.13180977234524247</v>
      </c>
      <c r="E1290">
        <f t="shared" ca="1" si="138"/>
        <v>0.13142843064021881</v>
      </c>
      <c r="F1290">
        <f t="shared" ca="1" si="139"/>
        <v>143.89865544496541</v>
      </c>
    </row>
    <row r="1291" spans="1:6" x14ac:dyDescent="0.35">
      <c r="A1291">
        <v>1290</v>
      </c>
      <c r="B1291">
        <f t="shared" si="135"/>
        <v>0.93006165638689342</v>
      </c>
      <c r="C1291">
        <f t="shared" ca="1" si="136"/>
        <v>0.79129891594993162</v>
      </c>
      <c r="D1291">
        <f t="shared" ca="1" si="137"/>
        <v>1.263744938661427E-2</v>
      </c>
      <c r="E1291">
        <f t="shared" ca="1" si="138"/>
        <v>1.2637113011723782E-2</v>
      </c>
      <c r="F1291">
        <f t="shared" ca="1" si="139"/>
        <v>155.81588774082823</v>
      </c>
    </row>
    <row r="1292" spans="1:6" x14ac:dyDescent="0.35">
      <c r="A1292">
        <v>1291</v>
      </c>
      <c r="B1292">
        <f t="shared" si="135"/>
        <v>0.19335509146606011</v>
      </c>
      <c r="C1292">
        <f t="shared" ca="1" si="136"/>
        <v>0.12467273148442551</v>
      </c>
      <c r="D1292">
        <f t="shared" ca="1" si="137"/>
        <v>8.0210001665434197E-2</v>
      </c>
      <c r="E1292">
        <f t="shared" ca="1" si="138"/>
        <v>8.0124022223918345E-2</v>
      </c>
      <c r="F1292">
        <f t="shared" ca="1" si="139"/>
        <v>149.05863251294625</v>
      </c>
    </row>
    <row r="1293" spans="1:6" x14ac:dyDescent="0.35">
      <c r="A1293">
        <v>1292</v>
      </c>
      <c r="B1293">
        <f t="shared" si="135"/>
        <v>-0.72112125284597872</v>
      </c>
      <c r="C1293">
        <f t="shared" ca="1" si="136"/>
        <v>-5.7734634421151305E-3</v>
      </c>
      <c r="D1293">
        <f t="shared" ca="1" si="137"/>
        <v>-1.732062582583265</v>
      </c>
      <c r="E1293">
        <f t="shared" ca="1" si="138"/>
        <v>-0.98702475436637593</v>
      </c>
      <c r="F1293">
        <f t="shared" ca="1" si="139"/>
        <v>298.03263978014246</v>
      </c>
    </row>
    <row r="1294" spans="1:6" x14ac:dyDescent="0.35">
      <c r="A1294">
        <v>1293</v>
      </c>
      <c r="B1294">
        <f t="shared" si="135"/>
        <v>-0.97260204291246832</v>
      </c>
      <c r="C1294">
        <f t="shared" ca="1" si="136"/>
        <v>-0.89338899969374774</v>
      </c>
      <c r="D1294">
        <f t="shared" ca="1" si="137"/>
        <v>-1.1193332359619364E-2</v>
      </c>
      <c r="E1294">
        <f t="shared" ca="1" si="138"/>
        <v>-1.1193098624362437E-2</v>
      </c>
      <c r="F1294">
        <f t="shared" ca="1" si="139"/>
        <v>158.19896591545159</v>
      </c>
    </row>
    <row r="1295" spans="1:6" x14ac:dyDescent="0.35">
      <c r="A1295">
        <v>1294</v>
      </c>
      <c r="B1295">
        <f t="shared" si="135"/>
        <v>-0.32987700010936133</v>
      </c>
      <c r="C1295">
        <f t="shared" ca="1" si="136"/>
        <v>-2.822815123467191E-2</v>
      </c>
      <c r="D1295">
        <f t="shared" ca="1" si="137"/>
        <v>-0.35425628539630533</v>
      </c>
      <c r="E1295">
        <f t="shared" ca="1" si="138"/>
        <v>-0.34689292778513647</v>
      </c>
      <c r="F1295">
        <f t="shared" ca="1" si="139"/>
        <v>192.50526121912017</v>
      </c>
    </row>
    <row r="1296" spans="1:6" x14ac:dyDescent="0.35">
      <c r="A1296">
        <v>1295</v>
      </c>
      <c r="B1296">
        <f t="shared" si="135"/>
        <v>0.61613543528856329</v>
      </c>
      <c r="C1296">
        <f t="shared" ca="1" si="136"/>
        <v>0.6100301652785175</v>
      </c>
      <c r="D1296">
        <f t="shared" ca="1" si="137"/>
        <v>1.6392631986377863E-2</v>
      </c>
      <c r="E1296">
        <f t="shared" ca="1" si="138"/>
        <v>1.6391897829314054E-2</v>
      </c>
      <c r="F1296">
        <f t="shared" ca="1" si="139"/>
        <v>155.44036948085187</v>
      </c>
    </row>
    <row r="1297" spans="1:6" x14ac:dyDescent="0.35">
      <c r="A1297">
        <v>1296</v>
      </c>
      <c r="B1297">
        <f t="shared" si="135"/>
        <v>0.9956757929363228</v>
      </c>
      <c r="C1297">
        <f t="shared" ca="1" si="136"/>
        <v>0.55669492512480723</v>
      </c>
      <c r="D1297">
        <f t="shared" ca="1" si="137"/>
        <v>1.7963159979872401E-2</v>
      </c>
      <c r="E1297">
        <f t="shared" ca="1" si="138"/>
        <v>1.7962193951335113E-2</v>
      </c>
      <c r="F1297">
        <f t="shared" ca="1" si="139"/>
        <v>155.28331668150241</v>
      </c>
    </row>
    <row r="1298" spans="1:6" x14ac:dyDescent="0.35">
      <c r="A1298">
        <v>1297</v>
      </c>
      <c r="B1298">
        <f t="shared" si="135"/>
        <v>0.45979641835260393</v>
      </c>
      <c r="C1298">
        <f t="shared" ca="1" si="136"/>
        <v>0.29422114274440242</v>
      </c>
      <c r="D1298">
        <f t="shared" ca="1" si="137"/>
        <v>3.3988040107257894E-2</v>
      </c>
      <c r="E1298">
        <f t="shared" ca="1" si="138"/>
        <v>3.3981496728930527E-2</v>
      </c>
      <c r="F1298">
        <f t="shared" ca="1" si="139"/>
        <v>153.68082866876387</v>
      </c>
    </row>
    <row r="1299" spans="1:6" x14ac:dyDescent="0.35">
      <c r="A1299">
        <v>1298</v>
      </c>
      <c r="B1299">
        <f t="shared" si="135"/>
        <v>-0.49881766280467532</v>
      </c>
      <c r="C1299">
        <f t="shared" ca="1" si="136"/>
        <v>-0.22334466267439457</v>
      </c>
      <c r="D1299">
        <f t="shared" ca="1" si="137"/>
        <v>-4.4773848097631096E-2</v>
      </c>
      <c r="E1299">
        <f t="shared" ca="1" si="138"/>
        <v>-4.4758889927013691E-2</v>
      </c>
      <c r="F1299">
        <f t="shared" ca="1" si="139"/>
        <v>161.55701748925279</v>
      </c>
    </row>
    <row r="1300" spans="1:6" x14ac:dyDescent="0.35">
      <c r="A1300">
        <v>1299</v>
      </c>
      <c r="B1300">
        <f t="shared" si="135"/>
        <v>-0.99882108519484847</v>
      </c>
      <c r="C1300">
        <f t="shared" ca="1" si="136"/>
        <v>-0.7615156289949977</v>
      </c>
      <c r="D1300">
        <f t="shared" ca="1" si="137"/>
        <v>-1.3131706847825823E-2</v>
      </c>
      <c r="E1300">
        <f t="shared" ca="1" si="138"/>
        <v>-1.3131329442050267E-2</v>
      </c>
      <c r="F1300">
        <f t="shared" ca="1" si="139"/>
        <v>158.39280336427223</v>
      </c>
    </row>
    <row r="1301" spans="1:6" x14ac:dyDescent="0.35">
      <c r="A1301">
        <v>1300</v>
      </c>
      <c r="B1301">
        <f t="shared" si="135"/>
        <v>-0.58051300815631324</v>
      </c>
      <c r="C1301">
        <f t="shared" ca="1" si="136"/>
        <v>-4.2202073991714606E-2</v>
      </c>
      <c r="D1301">
        <f t="shared" ca="1" si="137"/>
        <v>-0.2369551790739779</v>
      </c>
      <c r="E1301">
        <f t="shared" ca="1" si="138"/>
        <v>-0.23474397894305335</v>
      </c>
      <c r="F1301">
        <f t="shared" ca="1" si="139"/>
        <v>180.77515058688743</v>
      </c>
    </row>
    <row r="1302" spans="1:6" x14ac:dyDescent="0.35">
      <c r="A1302">
        <v>1301</v>
      </c>
      <c r="B1302">
        <f t="shared" si="135"/>
        <v>0.37151605140823607</v>
      </c>
      <c r="C1302">
        <f t="shared" ca="1" si="136"/>
        <v>0.11147148668779465</v>
      </c>
      <c r="D1302">
        <f t="shared" ca="1" si="137"/>
        <v>8.9709039478477942E-2</v>
      </c>
      <c r="E1302">
        <f t="shared" ca="1" si="138"/>
        <v>8.9588762471021099E-2</v>
      </c>
      <c r="F1302">
        <f t="shared" ca="1" si="139"/>
        <v>148.10872873164186</v>
      </c>
    </row>
    <row r="1303" spans="1:6" x14ac:dyDescent="0.35">
      <c r="A1303">
        <v>1302</v>
      </c>
      <c r="B1303">
        <f t="shared" si="135"/>
        <v>0.98197496664210571</v>
      </c>
      <c r="C1303">
        <f t="shared" ca="1" si="136"/>
        <v>0.45457704570759966</v>
      </c>
      <c r="D1303">
        <f t="shared" ca="1" si="137"/>
        <v>2.1998471094011995E-2</v>
      </c>
      <c r="E1303">
        <f t="shared" ca="1" si="138"/>
        <v>2.1996696840246382E-2</v>
      </c>
      <c r="F1303">
        <f t="shared" ca="1" si="139"/>
        <v>154.87978557008844</v>
      </c>
    </row>
    <row r="1304" spans="1:6" x14ac:dyDescent="0.35">
      <c r="A1304">
        <v>1303</v>
      </c>
      <c r="B1304">
        <f t="shared" si="135"/>
        <v>0.68961062615480262</v>
      </c>
      <c r="C1304">
        <f t="shared" ca="1" si="136"/>
        <v>9.4449227064717853E-2</v>
      </c>
      <c r="D1304">
        <f t="shared" ca="1" si="137"/>
        <v>0.10587699138234205</v>
      </c>
      <c r="E1304">
        <f t="shared" ca="1" si="138"/>
        <v>0.10567928982009582</v>
      </c>
      <c r="F1304">
        <f t="shared" ca="1" si="139"/>
        <v>146.49193354125543</v>
      </c>
    </row>
    <row r="1305" spans="1:6" x14ac:dyDescent="0.35">
      <c r="A1305">
        <v>1304</v>
      </c>
      <c r="B1305">
        <f t="shared" si="135"/>
        <v>-0.23677854371688276</v>
      </c>
      <c r="C1305">
        <f t="shared" ca="1" si="136"/>
        <v>-6.9408210300051362E-3</v>
      </c>
      <c r="D1305">
        <f t="shared" ca="1" si="137"/>
        <v>-1.4407517434565806</v>
      </c>
      <c r="E1305">
        <f t="shared" ca="1" si="138"/>
        <v>-0.99155611320650128</v>
      </c>
      <c r="F1305">
        <f t="shared" ca="1" si="139"/>
        <v>301.15480702514759</v>
      </c>
    </row>
    <row r="1306" spans="1:6" x14ac:dyDescent="0.35">
      <c r="A1306">
        <v>1305</v>
      </c>
      <c r="B1306">
        <f t="shared" si="135"/>
        <v>-0.94547461245546638</v>
      </c>
      <c r="C1306">
        <f t="shared" ca="1" si="136"/>
        <v>-0.66111428558411445</v>
      </c>
      <c r="D1306">
        <f t="shared" ca="1" si="137"/>
        <v>-1.5125977789399449E-2</v>
      </c>
      <c r="E1306">
        <f t="shared" ca="1" si="138"/>
        <v>-1.512540100413522E-2</v>
      </c>
      <c r="F1306">
        <f t="shared" ca="1" si="139"/>
        <v>158.59223045842961</v>
      </c>
    </row>
    <row r="1307" spans="1:6" x14ac:dyDescent="0.35">
      <c r="A1307">
        <v>1306</v>
      </c>
      <c r="B1307">
        <f t="shared" si="135"/>
        <v>-0.78490568278206574</v>
      </c>
      <c r="C1307">
        <f t="shared" ca="1" si="136"/>
        <v>-0.16638671998946666</v>
      </c>
      <c r="D1307">
        <f t="shared" ca="1" si="137"/>
        <v>-6.0100950368112693E-2</v>
      </c>
      <c r="E1307">
        <f t="shared" ca="1" si="138"/>
        <v>-6.0064774885684291E-2</v>
      </c>
      <c r="F1307">
        <f t="shared" ca="1" si="139"/>
        <v>163.08972771630093</v>
      </c>
    </row>
    <row r="1308" spans="1:6" x14ac:dyDescent="0.35">
      <c r="A1308">
        <v>1307</v>
      </c>
      <c r="B1308">
        <f t="shared" si="135"/>
        <v>9.7301911863152915E-2</v>
      </c>
      <c r="C1308">
        <f t="shared" ca="1" si="136"/>
        <v>2.3351862634018991E-2</v>
      </c>
      <c r="D1308">
        <f t="shared" ca="1" si="137"/>
        <v>0.42823136452644256</v>
      </c>
      <c r="E1308">
        <f t="shared" ca="1" si="138"/>
        <v>0.41526252219756132</v>
      </c>
      <c r="F1308">
        <f t="shared" ca="1" si="139"/>
        <v>114.2564962268454</v>
      </c>
    </row>
    <row r="1309" spans="1:6" x14ac:dyDescent="0.35">
      <c r="A1309">
        <v>1308</v>
      </c>
      <c r="B1309">
        <f t="shared" si="135"/>
        <v>0.89005057747214578</v>
      </c>
      <c r="C1309">
        <f t="shared" ca="1" si="136"/>
        <v>0.35282345640770746</v>
      </c>
      <c r="D1309">
        <f t="shared" ca="1" si="137"/>
        <v>2.8342786791489379E-2</v>
      </c>
      <c r="E1309">
        <f t="shared" ca="1" si="138"/>
        <v>2.8338992253061815E-2</v>
      </c>
      <c r="F1309">
        <f t="shared" ca="1" si="139"/>
        <v>154.24535400034071</v>
      </c>
    </row>
    <row r="1310" spans="1:6" x14ac:dyDescent="0.35">
      <c r="A1310">
        <v>1309</v>
      </c>
      <c r="B1310">
        <f t="shared" si="135"/>
        <v>0.86449084683178645</v>
      </c>
      <c r="C1310">
        <f t="shared" ca="1" si="136"/>
        <v>0.6187736146702919</v>
      </c>
      <c r="D1310">
        <f t="shared" ca="1" si="137"/>
        <v>1.616099937507583E-2</v>
      </c>
      <c r="E1310">
        <f t="shared" ca="1" si="138"/>
        <v>1.6160295901613875E-2</v>
      </c>
      <c r="F1310">
        <f t="shared" ca="1" si="139"/>
        <v>155.46353274198208</v>
      </c>
    </row>
    <row r="1311" spans="1:6" x14ac:dyDescent="0.35">
      <c r="A1311">
        <v>1310</v>
      </c>
      <c r="B1311">
        <f t="shared" si="135"/>
        <v>4.4122218418084259E-2</v>
      </c>
      <c r="C1311">
        <f t="shared" ca="1" si="136"/>
        <v>1.7690220064751839E-2</v>
      </c>
      <c r="D1311">
        <f t="shared" ca="1" si="137"/>
        <v>0.56528409275841762</v>
      </c>
      <c r="E1311">
        <f t="shared" ca="1" si="138"/>
        <v>0.53565573590682225</v>
      </c>
      <c r="F1311">
        <f t="shared" ca="1" si="139"/>
        <v>100.55122340364791</v>
      </c>
    </row>
    <row r="1312" spans="1:6" x14ac:dyDescent="0.35">
      <c r="A1312">
        <v>1311</v>
      </c>
      <c r="B1312">
        <f t="shared" si="135"/>
        <v>-0.81681217412916918</v>
      </c>
      <c r="C1312">
        <f t="shared" ca="1" si="136"/>
        <v>-0.59058693649540539</v>
      </c>
      <c r="D1312">
        <f t="shared" ca="1" si="137"/>
        <v>-1.6932308153209206E-2</v>
      </c>
      <c r="E1312">
        <f t="shared" ca="1" si="138"/>
        <v>-1.6931499074049207E-2</v>
      </c>
      <c r="F1312">
        <f t="shared" ca="1" si="139"/>
        <v>158.77286349481057</v>
      </c>
    </row>
    <row r="1313" spans="1:6" x14ac:dyDescent="0.35">
      <c r="A1313">
        <v>1312</v>
      </c>
      <c r="B1313">
        <f t="shared" si="135"/>
        <v>-0.92677322070440138</v>
      </c>
      <c r="C1313">
        <f t="shared" ca="1" si="136"/>
        <v>-0.54805770746622684</v>
      </c>
      <c r="D1313">
        <f t="shared" ca="1" si="137"/>
        <v>-1.8246253749868546E-2</v>
      </c>
      <c r="E1313">
        <f t="shared" ca="1" si="138"/>
        <v>-1.8245241325357299E-2</v>
      </c>
      <c r="F1313">
        <f t="shared" ca="1" si="139"/>
        <v>158.90425805447651</v>
      </c>
    </row>
    <row r="1314" spans="1:6" x14ac:dyDescent="0.35">
      <c r="A1314">
        <v>1313</v>
      </c>
      <c r="B1314">
        <f t="shared" si="135"/>
        <v>-0.1846632421976917</v>
      </c>
      <c r="C1314">
        <f t="shared" ca="1" si="136"/>
        <v>-3.6964130784779663E-2</v>
      </c>
      <c r="D1314">
        <f t="shared" ca="1" si="137"/>
        <v>-0.2705325348572134</v>
      </c>
      <c r="E1314">
        <f t="shared" ca="1" si="138"/>
        <v>-0.26724464043962193</v>
      </c>
      <c r="F1314">
        <f t="shared" ca="1" si="139"/>
        <v>184.132886165211</v>
      </c>
    </row>
    <row r="1315" spans="1:6" x14ac:dyDescent="0.35">
      <c r="A1315">
        <v>1314</v>
      </c>
      <c r="B1315">
        <f t="shared" si="135"/>
        <v>0.72722526956740219</v>
      </c>
      <c r="C1315">
        <f t="shared" ca="1" si="136"/>
        <v>0.46239941850102401</v>
      </c>
      <c r="D1315">
        <f t="shared" ca="1" si="137"/>
        <v>2.1626324774406815E-2</v>
      </c>
      <c r="E1315">
        <f t="shared" ca="1" si="138"/>
        <v>2.1624639049297057E-2</v>
      </c>
      <c r="F1315">
        <f t="shared" ca="1" si="139"/>
        <v>154.91700020204897</v>
      </c>
    </row>
    <row r="1316" spans="1:6" x14ac:dyDescent="0.35">
      <c r="A1316">
        <v>1315</v>
      </c>
      <c r="B1316">
        <f t="shared" ref="B1316:B1379" si="140">SIN(A1316)</f>
        <v>0.97050622226338557</v>
      </c>
      <c r="C1316">
        <f t="shared" ref="C1316:C1379" ca="1" si="141">RAND()*B1316</f>
        <v>1.4880525285157886E-3</v>
      </c>
      <c r="D1316">
        <f t="shared" ref="D1316:D1379" ca="1" si="142">1/C1316/100</f>
        <v>6.7201928751629394</v>
      </c>
      <c r="E1316">
        <f t="shared" ref="E1316:E1379" ca="1" si="143">SIN(D1316)</f>
        <v>0.4232301541946526</v>
      </c>
      <c r="F1316">
        <f t="shared" ref="F1316:F1379" ca="1" si="144">ACOS(E1316)*100</f>
        <v>113.37887588115436</v>
      </c>
    </row>
    <row r="1317" spans="1:6" x14ac:dyDescent="0.35">
      <c r="A1317">
        <v>1316</v>
      </c>
      <c r="B1317">
        <f t="shared" si="140"/>
        <v>0.32150822992916678</v>
      </c>
      <c r="C1317">
        <f t="shared" ca="1" si="141"/>
        <v>0.18599707346549352</v>
      </c>
      <c r="D1317">
        <f t="shared" ca="1" si="142"/>
        <v>5.3764286790540371E-2</v>
      </c>
      <c r="E1317">
        <f t="shared" ca="1" si="143"/>
        <v>5.3738388705774812E-2</v>
      </c>
      <c r="F1317">
        <f t="shared" ca="1" si="144"/>
        <v>151.70320400043562</v>
      </c>
    </row>
    <row r="1318" spans="1:6" x14ac:dyDescent="0.35">
      <c r="A1318">
        <v>1317</v>
      </c>
      <c r="B1318">
        <f t="shared" si="140"/>
        <v>-0.62308294629075978</v>
      </c>
      <c r="C1318">
        <f t="shared" ca="1" si="141"/>
        <v>-0.48987380924093887</v>
      </c>
      <c r="D1318">
        <f t="shared" ca="1" si="142"/>
        <v>-2.0413420377576492E-2</v>
      </c>
      <c r="E1318">
        <f t="shared" ca="1" si="143"/>
        <v>-2.041200266876567E-2</v>
      </c>
      <c r="F1318">
        <f t="shared" ca="1" si="144"/>
        <v>159.12097471724732</v>
      </c>
    </row>
    <row r="1319" spans="1:6" x14ac:dyDescent="0.35">
      <c r="A1319">
        <v>1318</v>
      </c>
      <c r="B1319">
        <f t="shared" si="140"/>
        <v>-0.99481453518519036</v>
      </c>
      <c r="C1319">
        <f t="shared" ca="1" si="141"/>
        <v>-0.4740224543105902</v>
      </c>
      <c r="D1319">
        <f t="shared" ca="1" si="142"/>
        <v>-2.1096047052335996E-2</v>
      </c>
      <c r="E1319">
        <f t="shared" ca="1" si="143"/>
        <v>-2.1094482311769667E-2</v>
      </c>
      <c r="F1319">
        <f t="shared" ca="1" si="144"/>
        <v>159.18923738472327</v>
      </c>
    </row>
    <row r="1320" spans="1:6" x14ac:dyDescent="0.35">
      <c r="A1320">
        <v>1319</v>
      </c>
      <c r="B1320">
        <f t="shared" si="140"/>
        <v>-0.45191822825264011</v>
      </c>
      <c r="C1320">
        <f t="shared" ca="1" si="141"/>
        <v>-0.23332178703824644</v>
      </c>
      <c r="D1320">
        <f t="shared" ca="1" si="142"/>
        <v>-4.2859263710168592E-2</v>
      </c>
      <c r="E1320">
        <f t="shared" ca="1" si="143"/>
        <v>-4.2846143433922901E-2</v>
      </c>
      <c r="F1320">
        <f t="shared" ca="1" si="144"/>
        <v>161.3655590505065</v>
      </c>
    </row>
    <row r="1321" spans="1:6" x14ac:dyDescent="0.35">
      <c r="A1321">
        <v>1320</v>
      </c>
      <c r="B1321">
        <f t="shared" si="140"/>
        <v>0.50646961360769882</v>
      </c>
      <c r="C1321">
        <f t="shared" ca="1" si="141"/>
        <v>0.42001640555634884</v>
      </c>
      <c r="D1321">
        <f t="shared" ca="1" si="142"/>
        <v>2.3808593825648591E-2</v>
      </c>
      <c r="E1321">
        <f t="shared" ca="1" si="143"/>
        <v>2.3806344575909869E-2</v>
      </c>
      <c r="F1321">
        <f t="shared" ca="1" si="144"/>
        <v>154.6987732969248</v>
      </c>
    </row>
    <row r="1322" spans="1:6" x14ac:dyDescent="0.35">
      <c r="A1322">
        <v>1321</v>
      </c>
      <c r="B1322">
        <f t="shared" si="140"/>
        <v>0.99921162842141098</v>
      </c>
      <c r="C1322">
        <f t="shared" ca="1" si="141"/>
        <v>5.167334328951502E-2</v>
      </c>
      <c r="D1322">
        <f t="shared" ca="1" si="142"/>
        <v>0.1935233790461762</v>
      </c>
      <c r="E1322">
        <f t="shared" ca="1" si="143"/>
        <v>0.19231768869814866</v>
      </c>
      <c r="F1322">
        <f t="shared" ca="1" si="144"/>
        <v>137.72729477487204</v>
      </c>
    </row>
    <row r="1323" spans="1:6" x14ac:dyDescent="0.35">
      <c r="A1323">
        <v>1322</v>
      </c>
      <c r="B1323">
        <f t="shared" si="140"/>
        <v>0.57328308016499552</v>
      </c>
      <c r="C1323">
        <f t="shared" ca="1" si="141"/>
        <v>0.4085402329346064</v>
      </c>
      <c r="D1323">
        <f t="shared" ca="1" si="142"/>
        <v>2.4477393396896273E-2</v>
      </c>
      <c r="E1323">
        <f t="shared" ca="1" si="143"/>
        <v>2.4474949227832617E-2</v>
      </c>
      <c r="F1323">
        <f t="shared" ca="1" si="144"/>
        <v>154.63189333980003</v>
      </c>
    </row>
    <row r="1324" spans="1:6" x14ac:dyDescent="0.35">
      <c r="A1324">
        <v>1323</v>
      </c>
      <c r="B1324">
        <f t="shared" si="140"/>
        <v>-0.37971928816473766</v>
      </c>
      <c r="C1324">
        <f t="shared" ca="1" si="141"/>
        <v>-0.36240141880593824</v>
      </c>
      <c r="D1324">
        <f t="shared" ca="1" si="142"/>
        <v>-2.7593710954412362E-2</v>
      </c>
      <c r="E1324">
        <f t="shared" ca="1" si="143"/>
        <v>-2.7590209386547871E-2</v>
      </c>
      <c r="F1324">
        <f t="shared" ca="1" si="144"/>
        <v>159.83900377493089</v>
      </c>
    </row>
    <row r="1325" spans="1:6" x14ac:dyDescent="0.35">
      <c r="A1325">
        <v>1324</v>
      </c>
      <c r="B1325">
        <f t="shared" si="140"/>
        <v>-0.98360949412102827</v>
      </c>
      <c r="C1325">
        <f t="shared" ca="1" si="141"/>
        <v>-0.55872003741489851</v>
      </c>
      <c r="D1325">
        <f t="shared" ca="1" si="142"/>
        <v>-1.789805149331726E-2</v>
      </c>
      <c r="E1325">
        <f t="shared" ca="1" si="143"/>
        <v>-1.7897095930915843E-2</v>
      </c>
      <c r="F1325">
        <f t="shared" ca="1" si="144"/>
        <v>158.86943782882139</v>
      </c>
    </row>
    <row r="1326" spans="1:6" x14ac:dyDescent="0.35">
      <c r="A1326">
        <v>1325</v>
      </c>
      <c r="B1326">
        <f t="shared" si="140"/>
        <v>-0.68317366733003426</v>
      </c>
      <c r="C1326">
        <f t="shared" ca="1" si="141"/>
        <v>-7.3574333634475103E-2</v>
      </c>
      <c r="D1326">
        <f t="shared" ca="1" si="142"/>
        <v>-0.13591696323993954</v>
      </c>
      <c r="E1326">
        <f t="shared" ca="1" si="143"/>
        <v>-0.13549887439192357</v>
      </c>
      <c r="F1326">
        <f t="shared" ca="1" si="144"/>
        <v>170.67132900348361</v>
      </c>
    </row>
    <row r="1327" spans="1:6" x14ac:dyDescent="0.35">
      <c r="A1327">
        <v>1326</v>
      </c>
      <c r="B1327">
        <f t="shared" si="140"/>
        <v>0.24536887858740641</v>
      </c>
      <c r="C1327">
        <f t="shared" ca="1" si="141"/>
        <v>0.14446749199910475</v>
      </c>
      <c r="D1327">
        <f t="shared" ca="1" si="142"/>
        <v>6.9219724531951923E-2</v>
      </c>
      <c r="E1327">
        <f t="shared" ca="1" si="143"/>
        <v>6.9164461551246226E-2</v>
      </c>
      <c r="F1327">
        <f t="shared" ca="1" si="144"/>
        <v>150.15766022629447</v>
      </c>
    </row>
    <row r="1328" spans="1:6" x14ac:dyDescent="0.35">
      <c r="A1328">
        <v>1327</v>
      </c>
      <c r="B1328">
        <f t="shared" si="140"/>
        <v>0.94832040910814486</v>
      </c>
      <c r="C1328">
        <f t="shared" ca="1" si="141"/>
        <v>0.15875570051985152</v>
      </c>
      <c r="D1328">
        <f t="shared" ca="1" si="142"/>
        <v>6.2989864094672651E-2</v>
      </c>
      <c r="E1328">
        <f t="shared" ca="1" si="143"/>
        <v>6.2948217969013856E-2</v>
      </c>
      <c r="F1328">
        <f t="shared" ca="1" si="144"/>
        <v>150.7806462700224</v>
      </c>
    </row>
    <row r="1329" spans="1:6" x14ac:dyDescent="0.35">
      <c r="A1329">
        <v>1328</v>
      </c>
      <c r="B1329">
        <f t="shared" si="140"/>
        <v>0.77939052889849014</v>
      </c>
      <c r="C1329">
        <f t="shared" ca="1" si="141"/>
        <v>0.42378818782375199</v>
      </c>
      <c r="D1329">
        <f t="shared" ca="1" si="142"/>
        <v>2.3596693554278275E-2</v>
      </c>
      <c r="E1329">
        <f t="shared" ca="1" si="143"/>
        <v>2.359450382655829E-2</v>
      </c>
      <c r="F1329">
        <f t="shared" ca="1" si="144"/>
        <v>154.71996332406184</v>
      </c>
    </row>
    <row r="1330" spans="1:6" x14ac:dyDescent="0.35">
      <c r="A1330">
        <v>1329</v>
      </c>
      <c r="B1330">
        <f t="shared" si="140"/>
        <v>-0.10610740923685846</v>
      </c>
      <c r="C1330">
        <f t="shared" ca="1" si="141"/>
        <v>-3.1335609167896558E-2</v>
      </c>
      <c r="D1330">
        <f t="shared" ca="1" si="142"/>
        <v>-0.31912575710336072</v>
      </c>
      <c r="E1330">
        <f t="shared" ca="1" si="143"/>
        <v>-0.31373657818862699</v>
      </c>
      <c r="F1330">
        <f t="shared" ca="1" si="144"/>
        <v>188.99220838982572</v>
      </c>
    </row>
    <row r="1331" spans="1:6" x14ac:dyDescent="0.35">
      <c r="A1331">
        <v>1330</v>
      </c>
      <c r="B1331">
        <f t="shared" si="140"/>
        <v>-0.8940506846592281</v>
      </c>
      <c r="C1331">
        <f t="shared" ca="1" si="141"/>
        <v>-0.88374850907553093</v>
      </c>
      <c r="D1331">
        <f t="shared" ca="1" si="142"/>
        <v>-1.1315436345641782E-2</v>
      </c>
      <c r="E1331">
        <f t="shared" ca="1" si="143"/>
        <v>-1.1315194877473936E-2</v>
      </c>
      <c r="F1331">
        <f t="shared" ca="1" si="144"/>
        <v>158.21117631405383</v>
      </c>
    </row>
    <row r="1332" spans="1:6" x14ac:dyDescent="0.35">
      <c r="A1332">
        <v>1331</v>
      </c>
      <c r="B1332">
        <f t="shared" si="140"/>
        <v>-0.86000788373188153</v>
      </c>
      <c r="C1332">
        <f t="shared" ca="1" si="141"/>
        <v>-0.41928691268965723</v>
      </c>
      <c r="D1332">
        <f t="shared" ca="1" si="142"/>
        <v>-2.3850017010670879E-2</v>
      </c>
      <c r="E1332">
        <f t="shared" ca="1" si="143"/>
        <v>-2.3847756000702065E-2</v>
      </c>
      <c r="F1332">
        <f t="shared" ca="1" si="144"/>
        <v>159.46463438055673</v>
      </c>
    </row>
    <row r="1333" spans="1:6" x14ac:dyDescent="0.35">
      <c r="A1333">
        <v>1332</v>
      </c>
      <c r="B1333">
        <f t="shared" si="140"/>
        <v>-3.5277800631001083E-2</v>
      </c>
      <c r="C1333">
        <f t="shared" ca="1" si="141"/>
        <v>-2.5062656278361132E-2</v>
      </c>
      <c r="D1333">
        <f t="shared" ca="1" si="142"/>
        <v>-0.39900000578286304</v>
      </c>
      <c r="E1333">
        <f t="shared" ca="1" si="143"/>
        <v>-0.38849709208762168</v>
      </c>
      <c r="F1333">
        <f t="shared" ca="1" si="144"/>
        <v>196.97963325777596</v>
      </c>
    </row>
    <row r="1334" spans="1:6" x14ac:dyDescent="0.35">
      <c r="A1334">
        <v>1333</v>
      </c>
      <c r="B1334">
        <f t="shared" si="140"/>
        <v>0.82188652967810871</v>
      </c>
      <c r="C1334">
        <f t="shared" ca="1" si="141"/>
        <v>0.44668191820689057</v>
      </c>
      <c r="D1334">
        <f t="shared" ca="1" si="142"/>
        <v>2.2387295281937693E-2</v>
      </c>
      <c r="E1334">
        <f t="shared" ca="1" si="143"/>
        <v>2.2385425277018676E-2</v>
      </c>
      <c r="F1334">
        <f t="shared" ca="1" si="144"/>
        <v>154.84090315129589</v>
      </c>
    </row>
    <row r="1335" spans="1:6" x14ac:dyDescent="0.35">
      <c r="A1335">
        <v>1334</v>
      </c>
      <c r="B1335">
        <f t="shared" si="140"/>
        <v>0.92341217492509187</v>
      </c>
      <c r="C1335">
        <f t="shared" ca="1" si="141"/>
        <v>0.18378574968711661</v>
      </c>
      <c r="D1335">
        <f t="shared" ca="1" si="142"/>
        <v>5.4411182678876652E-2</v>
      </c>
      <c r="E1335">
        <f t="shared" ca="1" si="143"/>
        <v>5.4384338572032176E-2</v>
      </c>
      <c r="F1335">
        <f t="shared" ca="1" si="144"/>
        <v>151.63851441160199</v>
      </c>
    </row>
    <row r="1336" spans="1:6" x14ac:dyDescent="0.35">
      <c r="A1336">
        <v>1335</v>
      </c>
      <c r="B1336">
        <f t="shared" si="140"/>
        <v>0.17595692507937352</v>
      </c>
      <c r="C1336">
        <f t="shared" ca="1" si="141"/>
        <v>0.15175198627626837</v>
      </c>
      <c r="D1336">
        <f t="shared" ca="1" si="142"/>
        <v>6.5896995784916743E-2</v>
      </c>
      <c r="E1336">
        <f t="shared" ca="1" si="143"/>
        <v>6.5849314132005163E-2</v>
      </c>
      <c r="F1336">
        <f t="shared" ca="1" si="144"/>
        <v>150.48993310099797</v>
      </c>
    </row>
    <row r="1337" spans="1:6" x14ac:dyDescent="0.35">
      <c r="A1337">
        <v>1336</v>
      </c>
      <c r="B1337">
        <f t="shared" si="140"/>
        <v>-0.73327231021738581</v>
      </c>
      <c r="C1337">
        <f t="shared" ca="1" si="141"/>
        <v>-0.60222562688775094</v>
      </c>
      <c r="D1337">
        <f t="shared" ca="1" si="142"/>
        <v>-1.6605072174824442E-2</v>
      </c>
      <c r="E1337">
        <f t="shared" ca="1" si="143"/>
        <v>-1.6604309103620069E-2</v>
      </c>
      <c r="F1337">
        <f t="shared" ca="1" si="144"/>
        <v>158.7401398969721</v>
      </c>
    </row>
    <row r="1338" spans="1:6" x14ac:dyDescent="0.35">
      <c r="A1338">
        <v>1337</v>
      </c>
      <c r="B1338">
        <f t="shared" si="140"/>
        <v>-0.96833436515879634</v>
      </c>
      <c r="C1338">
        <f t="shared" ca="1" si="141"/>
        <v>-0.20180380253828781</v>
      </c>
      <c r="D1338">
        <f t="shared" ca="1" si="142"/>
        <v>-4.9553080141305668E-2</v>
      </c>
      <c r="E1338">
        <f t="shared" ca="1" si="143"/>
        <v>-4.9532802968937271E-2</v>
      </c>
      <c r="F1338">
        <f t="shared" ca="1" si="144"/>
        <v>162.03494069362023</v>
      </c>
    </row>
    <row r="1339" spans="1:6" x14ac:dyDescent="0.35">
      <c r="A1339">
        <v>1338</v>
      </c>
      <c r="B1339">
        <f t="shared" si="140"/>
        <v>-0.31311427047593199</v>
      </c>
      <c r="C1339">
        <f t="shared" ca="1" si="141"/>
        <v>-0.25242916259470249</v>
      </c>
      <c r="D1339">
        <f t="shared" ca="1" si="142"/>
        <v>-3.9615074174515603E-2</v>
      </c>
      <c r="E1339">
        <f t="shared" ca="1" si="143"/>
        <v>-3.9604713307683968E-2</v>
      </c>
      <c r="F1339">
        <f t="shared" ca="1" si="144"/>
        <v>161.04114009694121</v>
      </c>
    </row>
    <row r="1340" spans="1:6" x14ac:dyDescent="0.35">
      <c r="A1340">
        <v>1339</v>
      </c>
      <c r="B1340">
        <f t="shared" si="140"/>
        <v>0.62998164048206351</v>
      </c>
      <c r="C1340">
        <f t="shared" ca="1" si="141"/>
        <v>8.7746447863933444E-2</v>
      </c>
      <c r="D1340">
        <f t="shared" ca="1" si="142"/>
        <v>0.1139647272731403</v>
      </c>
      <c r="E1340">
        <f t="shared" ca="1" si="143"/>
        <v>0.11371819255802031</v>
      </c>
      <c r="F1340">
        <f t="shared" ca="1" si="144"/>
        <v>145.68315995217563</v>
      </c>
    </row>
    <row r="1341" spans="1:6" x14ac:dyDescent="0.35">
      <c r="A1341">
        <v>1340</v>
      </c>
      <c r="B1341">
        <f t="shared" si="140"/>
        <v>0.99387533649003668</v>
      </c>
      <c r="C1341">
        <f t="shared" ca="1" si="141"/>
        <v>0.59279382648533563</v>
      </c>
      <c r="D1341">
        <f t="shared" ca="1" si="142"/>
        <v>1.6869271495774218E-2</v>
      </c>
      <c r="E1341">
        <f t="shared" ca="1" si="143"/>
        <v>1.6868471419201666E-2</v>
      </c>
      <c r="F1341">
        <f t="shared" ca="1" si="144"/>
        <v>155.39270552991223</v>
      </c>
    </row>
    <row r="1342" spans="1:6" x14ac:dyDescent="0.35">
      <c r="A1342">
        <v>1341</v>
      </c>
      <c r="B1342">
        <f t="shared" si="140"/>
        <v>0.44400463162001658</v>
      </c>
      <c r="C1342">
        <f t="shared" ca="1" si="141"/>
        <v>0.21070964950071439</v>
      </c>
      <c r="D1342">
        <f t="shared" ca="1" si="142"/>
        <v>4.7458671321866042E-2</v>
      </c>
      <c r="E1342">
        <f t="shared" ca="1" si="143"/>
        <v>4.7440857932255658E-2</v>
      </c>
      <c r="F1342">
        <f t="shared" ca="1" si="144"/>
        <v>152.33376554730305</v>
      </c>
    </row>
    <row r="1343" spans="1:6" x14ac:dyDescent="0.35">
      <c r="A1343">
        <v>1342</v>
      </c>
      <c r="B1343">
        <f t="shared" si="140"/>
        <v>-0.51408188392917886</v>
      </c>
      <c r="C1343">
        <f t="shared" ca="1" si="141"/>
        <v>-0.42329405260801034</v>
      </c>
      <c r="D1343">
        <f t="shared" ca="1" si="142"/>
        <v>-2.3624239316351693E-2</v>
      </c>
      <c r="E1343">
        <f t="shared" ca="1" si="143"/>
        <v>-2.3622041911238144E-2</v>
      </c>
      <c r="F1343">
        <f t="shared" ca="1" si="144"/>
        <v>159.44205661112483</v>
      </c>
    </row>
    <row r="1344" spans="1:6" x14ac:dyDescent="0.35">
      <c r="A1344">
        <v>1343</v>
      </c>
      <c r="B1344">
        <f t="shared" si="140"/>
        <v>-0.99952388620396193</v>
      </c>
      <c r="C1344">
        <f t="shared" ca="1" si="141"/>
        <v>-0.70668608525769339</v>
      </c>
      <c r="D1344">
        <f t="shared" ca="1" si="142"/>
        <v>-1.4150554551181655E-2</v>
      </c>
      <c r="E1344">
        <f t="shared" ca="1" si="143"/>
        <v>-1.4150082308994906E-2</v>
      </c>
      <c r="F1344">
        <f t="shared" ca="1" si="144"/>
        <v>158.49468813460783</v>
      </c>
    </row>
    <row r="1345" spans="1:6" x14ac:dyDescent="0.35">
      <c r="A1345">
        <v>1344</v>
      </c>
      <c r="B1345">
        <f t="shared" si="140"/>
        <v>-0.56600823704339054</v>
      </c>
      <c r="C1345">
        <f t="shared" ca="1" si="141"/>
        <v>-3.7684420040422374E-3</v>
      </c>
      <c r="D1345">
        <f t="shared" ca="1" si="142"/>
        <v>-2.6536165315197771</v>
      </c>
      <c r="E1345">
        <f t="shared" ca="1" si="143"/>
        <v>-0.46883919153004633</v>
      </c>
      <c r="F1345">
        <f t="shared" ca="1" si="144"/>
        <v>205.87724488649127</v>
      </c>
    </row>
    <row r="1346" spans="1:6" x14ac:dyDescent="0.35">
      <c r="A1346">
        <v>1345</v>
      </c>
      <c r="B1346">
        <f t="shared" si="140"/>
        <v>0.38789277497415287</v>
      </c>
      <c r="C1346">
        <f t="shared" ca="1" si="141"/>
        <v>0.29454817886087692</v>
      </c>
      <c r="D1346">
        <f t="shared" ca="1" si="142"/>
        <v>3.3950303270159653E-2</v>
      </c>
      <c r="E1346">
        <f t="shared" ca="1" si="143"/>
        <v>3.3943781662096432E-2</v>
      </c>
      <c r="F1346">
        <f t="shared" ca="1" si="144"/>
        <v>153.68460235247369</v>
      </c>
    </row>
    <row r="1347" spans="1:6" x14ac:dyDescent="0.35">
      <c r="A1347">
        <v>1346</v>
      </c>
      <c r="B1347">
        <f t="shared" si="140"/>
        <v>0.98516695853964298</v>
      </c>
      <c r="C1347">
        <f t="shared" ca="1" si="141"/>
        <v>0.49330281481021054</v>
      </c>
      <c r="D1347">
        <f t="shared" ca="1" si="142"/>
        <v>2.027152430469573E-2</v>
      </c>
      <c r="E1347">
        <f t="shared" ca="1" si="143"/>
        <v>2.0270135954436972E-2</v>
      </c>
      <c r="F1347">
        <f t="shared" ca="1" si="144"/>
        <v>155.05248024902008</v>
      </c>
    </row>
    <row r="1348" spans="1:6" x14ac:dyDescent="0.35">
      <c r="A1348">
        <v>1347</v>
      </c>
      <c r="B1348">
        <f t="shared" si="140"/>
        <v>0.67668318375398939</v>
      </c>
      <c r="C1348">
        <f t="shared" ca="1" si="141"/>
        <v>0.19375746369754088</v>
      </c>
      <c r="D1348">
        <f t="shared" ca="1" si="142"/>
        <v>5.1610915054143114E-2</v>
      </c>
      <c r="E1348">
        <f t="shared" ca="1" si="143"/>
        <v>5.1588005555474895E-2</v>
      </c>
      <c r="F1348">
        <f t="shared" ca="1" si="144"/>
        <v>151.91854117407536</v>
      </c>
    </row>
    <row r="1349" spans="1:6" x14ac:dyDescent="0.35">
      <c r="A1349">
        <v>1348</v>
      </c>
      <c r="B1349">
        <f t="shared" si="140"/>
        <v>-0.25393998949069385</v>
      </c>
      <c r="C1349">
        <f t="shared" ca="1" si="141"/>
        <v>-0.14761661495404238</v>
      </c>
      <c r="D1349">
        <f t="shared" ca="1" si="142"/>
        <v>-6.7743051844897734E-2</v>
      </c>
      <c r="E1349">
        <f t="shared" ca="1" si="143"/>
        <v>-6.7691250221391164E-2</v>
      </c>
      <c r="F1349">
        <f t="shared" ca="1" si="144"/>
        <v>163.85393786397944</v>
      </c>
    </row>
    <row r="1350" spans="1:6" x14ac:dyDescent="0.35">
      <c r="A1350">
        <v>1349</v>
      </c>
      <c r="B1350">
        <f t="shared" si="140"/>
        <v>-0.95109190750189554</v>
      </c>
      <c r="C1350">
        <f t="shared" ca="1" si="141"/>
        <v>-0.44980541056191636</v>
      </c>
      <c r="D1350">
        <f t="shared" ca="1" si="142"/>
        <v>-2.2231835734273554E-2</v>
      </c>
      <c r="E1350">
        <f t="shared" ca="1" si="143"/>
        <v>-2.2230004415314E-2</v>
      </c>
      <c r="F1350">
        <f t="shared" ca="1" si="144"/>
        <v>159.30281625291701</v>
      </c>
    </row>
    <row r="1351" spans="1:6" x14ac:dyDescent="0.35">
      <c r="A1351">
        <v>1350</v>
      </c>
      <c r="B1351">
        <f t="shared" si="140"/>
        <v>-0.77381431194090933</v>
      </c>
      <c r="C1351">
        <f t="shared" ca="1" si="141"/>
        <v>-0.12838756782012911</v>
      </c>
      <c r="D1351">
        <f t="shared" ca="1" si="142"/>
        <v>-7.7889161464683193E-2</v>
      </c>
      <c r="E1351">
        <f t="shared" ca="1" si="143"/>
        <v>-7.7810430042488027E-2</v>
      </c>
      <c r="F1351">
        <f t="shared" ca="1" si="144"/>
        <v>164.86854882595799</v>
      </c>
    </row>
    <row r="1352" spans="1:6" x14ac:dyDescent="0.35">
      <c r="A1352">
        <v>1351</v>
      </c>
      <c r="B1352">
        <f t="shared" si="140"/>
        <v>0.11490459339101296</v>
      </c>
      <c r="C1352">
        <f t="shared" ca="1" si="141"/>
        <v>2.3415571766403115E-3</v>
      </c>
      <c r="D1352">
        <f t="shared" ca="1" si="142"/>
        <v>4.2706623181194727</v>
      </c>
      <c r="E1352">
        <f t="shared" ca="1" si="143"/>
        <v>-0.90401486128776887</v>
      </c>
      <c r="F1352">
        <f t="shared" ca="1" si="144"/>
        <v>269.98659913245757</v>
      </c>
    </row>
    <row r="1353" spans="1:6" x14ac:dyDescent="0.35">
      <c r="A1353">
        <v>1352</v>
      </c>
      <c r="B1353">
        <f t="shared" si="140"/>
        <v>0.89798074546891993</v>
      </c>
      <c r="C1353">
        <f t="shared" ca="1" si="141"/>
        <v>0.33133754518661429</v>
      </c>
      <c r="D1353">
        <f t="shared" ca="1" si="142"/>
        <v>3.0180702867125576E-2</v>
      </c>
      <c r="E1353">
        <f t="shared" ca="1" si="143"/>
        <v>3.0176121268717156E-2</v>
      </c>
      <c r="F1353">
        <f t="shared" ca="1" si="144"/>
        <v>154.06156239277712</v>
      </c>
    </row>
    <row r="1354" spans="1:6" x14ac:dyDescent="0.35">
      <c r="A1354">
        <v>1353</v>
      </c>
      <c r="B1354">
        <f t="shared" si="140"/>
        <v>0.85545754141308405</v>
      </c>
      <c r="C1354">
        <f t="shared" ca="1" si="141"/>
        <v>0.33542366610204655</v>
      </c>
      <c r="D1354">
        <f t="shared" ca="1" si="142"/>
        <v>2.9813042461224789E-2</v>
      </c>
      <c r="E1354">
        <f t="shared" ca="1" si="143"/>
        <v>2.9808626265173728E-2</v>
      </c>
      <c r="F1354">
        <f t="shared" ca="1" si="144"/>
        <v>154.09832843336716</v>
      </c>
    </row>
    <row r="1355" spans="1:6" x14ac:dyDescent="0.35">
      <c r="A1355">
        <v>1354</v>
      </c>
      <c r="B1355">
        <f t="shared" si="140"/>
        <v>2.6430618926637929E-2</v>
      </c>
      <c r="C1355">
        <f t="shared" ca="1" si="141"/>
        <v>6.0291113548656596E-3</v>
      </c>
      <c r="D1355">
        <f t="shared" ca="1" si="142"/>
        <v>1.6586192245279603</v>
      </c>
      <c r="E1355">
        <f t="shared" ca="1" si="143"/>
        <v>0.99614604735598444</v>
      </c>
      <c r="F1355">
        <f t="shared" ca="1" si="144"/>
        <v>8.7822897733063279</v>
      </c>
    </row>
    <row r="1356" spans="1:6" x14ac:dyDescent="0.35">
      <c r="A1356">
        <v>1355</v>
      </c>
      <c r="B1356">
        <f t="shared" si="140"/>
        <v>-0.82689649270991494</v>
      </c>
      <c r="C1356">
        <f t="shared" ca="1" si="141"/>
        <v>-0.2621625435238269</v>
      </c>
      <c r="D1356">
        <f t="shared" ca="1" si="142"/>
        <v>-3.8144274409250764E-2</v>
      </c>
      <c r="E1356">
        <f t="shared" ca="1" si="143"/>
        <v>-3.8135025186706396E-2</v>
      </c>
      <c r="F1356">
        <f t="shared" ca="1" si="144"/>
        <v>160.89406012041474</v>
      </c>
    </row>
    <row r="1357" spans="1:6" x14ac:dyDescent="0.35">
      <c r="A1357">
        <v>1356</v>
      </c>
      <c r="B1357">
        <f t="shared" si="140"/>
        <v>-0.91997878237752684</v>
      </c>
      <c r="C1357">
        <f t="shared" ca="1" si="141"/>
        <v>-0.56199423383971125</v>
      </c>
      <c r="D1357">
        <f t="shared" ca="1" si="142"/>
        <v>-1.7793776871476125E-2</v>
      </c>
      <c r="E1357">
        <f t="shared" ca="1" si="143"/>
        <v>-1.7792837913197548E-2</v>
      </c>
      <c r="F1357">
        <f t="shared" ca="1" si="144"/>
        <v>158.85901036663728</v>
      </c>
    </row>
    <row r="1358" spans="1:6" x14ac:dyDescent="0.35">
      <c r="A1358">
        <v>1357</v>
      </c>
      <c r="B1358">
        <f t="shared" si="140"/>
        <v>-0.1672368222267675</v>
      </c>
      <c r="C1358">
        <f t="shared" ca="1" si="141"/>
        <v>-4.9940135525697447E-2</v>
      </c>
      <c r="D1358">
        <f t="shared" ca="1" si="142"/>
        <v>-0.20023974494130775</v>
      </c>
      <c r="E1358">
        <f t="shared" ca="1" si="143"/>
        <v>-0.19890429108747076</v>
      </c>
      <c r="F1358">
        <f t="shared" ca="1" si="144"/>
        <v>177.10360717362045</v>
      </c>
    </row>
    <row r="1359" spans="1:6" x14ac:dyDescent="0.35">
      <c r="A1359">
        <v>1358</v>
      </c>
      <c r="B1359">
        <f t="shared" si="140"/>
        <v>0.73926190102716149</v>
      </c>
      <c r="C1359">
        <f t="shared" ca="1" si="141"/>
        <v>0.5589863696941898</v>
      </c>
      <c r="D1359">
        <f t="shared" ca="1" si="142"/>
        <v>1.7889523863472378E-2</v>
      </c>
      <c r="E1359">
        <f t="shared" ca="1" si="143"/>
        <v>1.7888569666255388E-2</v>
      </c>
      <c r="F1359">
        <f t="shared" ca="1" si="144"/>
        <v>155.2906802931424</v>
      </c>
    </row>
    <row r="1360" spans="1:6" x14ac:dyDescent="0.35">
      <c r="A1360">
        <v>1359</v>
      </c>
      <c r="B1360">
        <f t="shared" si="140"/>
        <v>0.96608664175764725</v>
      </c>
      <c r="C1360">
        <f t="shared" ca="1" si="141"/>
        <v>0.49743458210517683</v>
      </c>
      <c r="D1360">
        <f t="shared" ca="1" si="142"/>
        <v>2.0103145940676907E-2</v>
      </c>
      <c r="E1360">
        <f t="shared" ca="1" si="143"/>
        <v>2.0101791898942865E-2</v>
      </c>
      <c r="F1360">
        <f t="shared" ca="1" si="144"/>
        <v>155.06931808542197</v>
      </c>
    </row>
    <row r="1361" spans="1:6" x14ac:dyDescent="0.35">
      <c r="A1361">
        <v>1360</v>
      </c>
      <c r="B1361">
        <f t="shared" si="140"/>
        <v>0.30469577939296694</v>
      </c>
      <c r="C1361">
        <f t="shared" ca="1" si="141"/>
        <v>0.23069795321557385</v>
      </c>
      <c r="D1361">
        <f t="shared" ca="1" si="142"/>
        <v>4.334672180925498E-2</v>
      </c>
      <c r="E1361">
        <f t="shared" ca="1" si="143"/>
        <v>4.3333148781891255E-2</v>
      </c>
      <c r="F1361">
        <f t="shared" ca="1" si="144"/>
        <v>152.74496049856415</v>
      </c>
    </row>
    <row r="1362" spans="1:6" x14ac:dyDescent="0.35">
      <c r="A1362">
        <v>1361</v>
      </c>
      <c r="B1362">
        <f t="shared" si="140"/>
        <v>-0.63683097736902716</v>
      </c>
      <c r="C1362">
        <f t="shared" ca="1" si="141"/>
        <v>-0.3290485585493389</v>
      </c>
      <c r="D1362">
        <f t="shared" ca="1" si="142"/>
        <v>-3.0390651288936001E-2</v>
      </c>
      <c r="E1362">
        <f t="shared" ca="1" si="143"/>
        <v>-3.0385973412821024E-2</v>
      </c>
      <c r="F1362">
        <f t="shared" ca="1" si="144"/>
        <v>160.11869780838325</v>
      </c>
    </row>
    <row r="1363" spans="1:6" x14ac:dyDescent="0.35">
      <c r="A1363">
        <v>1362</v>
      </c>
      <c r="B1363">
        <f t="shared" si="140"/>
        <v>-0.99285827043445984</v>
      </c>
      <c r="C1363">
        <f t="shared" ca="1" si="141"/>
        <v>-0.55175876120071565</v>
      </c>
      <c r="D1363">
        <f t="shared" ca="1" si="142"/>
        <v>-1.8123862642866594E-2</v>
      </c>
      <c r="E1363">
        <f t="shared" ca="1" si="143"/>
        <v>-1.8122870455019702E-2</v>
      </c>
      <c r="F1363">
        <f t="shared" ca="1" si="144"/>
        <v>158.89201894377632</v>
      </c>
    </row>
    <row r="1364" spans="1:6" x14ac:dyDescent="0.35">
      <c r="A1364">
        <v>1363</v>
      </c>
      <c r="B1364">
        <f t="shared" si="140"/>
        <v>-0.43605624846295626</v>
      </c>
      <c r="C1364">
        <f t="shared" ca="1" si="141"/>
        <v>-0.17312725627164963</v>
      </c>
      <c r="D1364">
        <f t="shared" ca="1" si="142"/>
        <v>-5.7760980075310914E-2</v>
      </c>
      <c r="E1364">
        <f t="shared" ca="1" si="143"/>
        <v>-5.7728867143084651E-2</v>
      </c>
      <c r="F1364">
        <f t="shared" ca="1" si="144"/>
        <v>162.85573068702075</v>
      </c>
    </row>
    <row r="1365" spans="1:6" x14ac:dyDescent="0.35">
      <c r="A1365">
        <v>1364</v>
      </c>
      <c r="B1365">
        <f t="shared" si="140"/>
        <v>0.5216538773689684</v>
      </c>
      <c r="C1365">
        <f t="shared" ca="1" si="141"/>
        <v>0.42665634772298694</v>
      </c>
      <c r="D1365">
        <f t="shared" ca="1" si="142"/>
        <v>2.3438066850215131E-2</v>
      </c>
      <c r="E1365">
        <f t="shared" ca="1" si="143"/>
        <v>2.3435920986251003E-2</v>
      </c>
      <c r="F1365">
        <f t="shared" ca="1" si="144"/>
        <v>154.73582599446814</v>
      </c>
    </row>
    <row r="1366" spans="1:6" x14ac:dyDescent="0.35">
      <c r="A1366">
        <v>1365</v>
      </c>
      <c r="B1366">
        <f t="shared" si="140"/>
        <v>0.99975783407797503</v>
      </c>
      <c r="C1366">
        <f t="shared" ca="1" si="141"/>
        <v>0.41281546498427923</v>
      </c>
      <c r="D1366">
        <f t="shared" ca="1" si="142"/>
        <v>2.4223898686501048E-2</v>
      </c>
      <c r="E1366">
        <f t="shared" ca="1" si="143"/>
        <v>2.4221529669748873E-2</v>
      </c>
      <c r="F1366">
        <f t="shared" ca="1" si="144"/>
        <v>154.65724281083953</v>
      </c>
    </row>
    <row r="1367" spans="1:6" x14ac:dyDescent="0.35">
      <c r="A1367">
        <v>1366</v>
      </c>
      <c r="B1367">
        <f t="shared" si="140"/>
        <v>0.55868904875516556</v>
      </c>
      <c r="C1367">
        <f t="shared" ca="1" si="141"/>
        <v>0.24384811438747614</v>
      </c>
      <c r="D1367">
        <f t="shared" ca="1" si="142"/>
        <v>4.100913400589163E-2</v>
      </c>
      <c r="E1367">
        <f t="shared" ca="1" si="143"/>
        <v>4.099764046022146E-2</v>
      </c>
      <c r="F1367">
        <f t="shared" ca="1" si="144"/>
        <v>152.97871927890048</v>
      </c>
    </row>
    <row r="1368" spans="1:6" x14ac:dyDescent="0.35">
      <c r="A1368">
        <v>1367</v>
      </c>
      <c r="B1368">
        <f t="shared" si="140"/>
        <v>-0.39603587146658809</v>
      </c>
      <c r="C1368">
        <f t="shared" ca="1" si="141"/>
        <v>-8.7751736677343734E-2</v>
      </c>
      <c r="D1368">
        <f t="shared" ca="1" si="142"/>
        <v>-0.11395785859793542</v>
      </c>
      <c r="E1368">
        <f t="shared" ca="1" si="143"/>
        <v>-0.11371136843691265</v>
      </c>
      <c r="F1368">
        <f t="shared" ca="1" si="144"/>
        <v>168.4754185392832</v>
      </c>
    </row>
    <row r="1369" spans="1:6" x14ac:dyDescent="0.35">
      <c r="A1369">
        <v>1368</v>
      </c>
      <c r="B1369">
        <f t="shared" si="140"/>
        <v>-0.98664723787495701</v>
      </c>
      <c r="C1369">
        <f t="shared" ca="1" si="141"/>
        <v>-0.57920364171418337</v>
      </c>
      <c r="D1369">
        <f t="shared" ca="1" si="142"/>
        <v>-1.726508481611835E-2</v>
      </c>
      <c r="E1369">
        <f t="shared" ca="1" si="143"/>
        <v>-1.7264227090413625E-2</v>
      </c>
      <c r="F1369">
        <f t="shared" ca="1" si="144"/>
        <v>158.80614116110149</v>
      </c>
    </row>
    <row r="1370" spans="1:6" x14ac:dyDescent="0.35">
      <c r="A1370">
        <v>1369</v>
      </c>
      <c r="B1370">
        <f t="shared" si="140"/>
        <v>-0.67013968393795242</v>
      </c>
      <c r="C1370">
        <f t="shared" ca="1" si="141"/>
        <v>-7.4053102095583814E-2</v>
      </c>
      <c r="D1370">
        <f t="shared" ca="1" si="142"/>
        <v>-0.13503823225517994</v>
      </c>
      <c r="E1370">
        <f t="shared" ca="1" si="143"/>
        <v>-0.13462819530152614</v>
      </c>
      <c r="F1370">
        <f t="shared" ca="1" si="144"/>
        <v>170.58345590500764</v>
      </c>
    </row>
    <row r="1371" spans="1:6" x14ac:dyDescent="0.35">
      <c r="A1371">
        <v>1370</v>
      </c>
      <c r="B1371">
        <f t="shared" si="140"/>
        <v>0.26249120490411298</v>
      </c>
      <c r="C1371">
        <f t="shared" ca="1" si="141"/>
        <v>0.12207323426434033</v>
      </c>
      <c r="D1371">
        <f t="shared" ca="1" si="142"/>
        <v>8.1918039284072375E-2</v>
      </c>
      <c r="E1371">
        <f t="shared" ca="1" si="143"/>
        <v>8.1826450629987668E-2</v>
      </c>
      <c r="F1371">
        <f t="shared" ca="1" si="144"/>
        <v>148.88782875108242</v>
      </c>
    </row>
    <row r="1372" spans="1:6" x14ac:dyDescent="0.35">
      <c r="A1372">
        <v>1371</v>
      </c>
      <c r="B1372">
        <f t="shared" si="140"/>
        <v>0.95378889049754956</v>
      </c>
      <c r="C1372">
        <f t="shared" ca="1" si="141"/>
        <v>7.3615019778075663E-2</v>
      </c>
      <c r="D1372">
        <f t="shared" ca="1" si="142"/>
        <v>0.13584184355511431</v>
      </c>
      <c r="E1372">
        <f t="shared" ca="1" si="143"/>
        <v>0.13542444711613361</v>
      </c>
      <c r="F1372">
        <f t="shared" ca="1" si="144"/>
        <v>143.49544832397822</v>
      </c>
    </row>
    <row r="1373" spans="1:6" x14ac:dyDescent="0.35">
      <c r="A1373">
        <v>1372</v>
      </c>
      <c r="B1373">
        <f t="shared" si="140"/>
        <v>0.7681774687903683</v>
      </c>
      <c r="C1373">
        <f t="shared" ca="1" si="141"/>
        <v>0.56578165360459143</v>
      </c>
      <c r="D1373">
        <f t="shared" ca="1" si="142"/>
        <v>1.7674662895641916E-2</v>
      </c>
      <c r="E1373">
        <f t="shared" ca="1" si="143"/>
        <v>1.7673742667767701E-2</v>
      </c>
      <c r="F1373">
        <f t="shared" ca="1" si="144"/>
        <v>155.31216638992547</v>
      </c>
    </row>
    <row r="1374" spans="1:6" x14ac:dyDescent="0.35">
      <c r="A1374">
        <v>1373</v>
      </c>
      <c r="B1374">
        <f t="shared" si="140"/>
        <v>-0.12369277509077571</v>
      </c>
      <c r="C1374">
        <f t="shared" ca="1" si="141"/>
        <v>-4.9595147961314388E-2</v>
      </c>
      <c r="D1374">
        <f t="shared" ca="1" si="142"/>
        <v>-0.20163262760704498</v>
      </c>
      <c r="E1374">
        <f t="shared" ca="1" si="143"/>
        <v>-0.20026914906215687</v>
      </c>
      <c r="F1374">
        <f t="shared" ca="1" si="144"/>
        <v>177.24289544019416</v>
      </c>
    </row>
    <row r="1375" spans="1:6" x14ac:dyDescent="0.35">
      <c r="A1375">
        <v>1374</v>
      </c>
      <c r="B1375">
        <f t="shared" si="140"/>
        <v>-0.90184045199191898</v>
      </c>
      <c r="C1375">
        <f t="shared" ca="1" si="141"/>
        <v>-0.88901962989627914</v>
      </c>
      <c r="D1375">
        <f t="shared" ca="1" si="142"/>
        <v>-1.1248345552467372E-2</v>
      </c>
      <c r="E1375">
        <f t="shared" ca="1" si="143"/>
        <v>-1.1248108353960569E-2</v>
      </c>
      <c r="F1375">
        <f t="shared" ca="1" si="144"/>
        <v>158.2044672347364</v>
      </c>
    </row>
    <row r="1376" spans="1:6" x14ac:dyDescent="0.35">
      <c r="A1376">
        <v>1375</v>
      </c>
      <c r="B1376">
        <f t="shared" si="140"/>
        <v>-0.85084017638202258</v>
      </c>
      <c r="C1376">
        <f t="shared" ca="1" si="141"/>
        <v>-0.74576220169132468</v>
      </c>
      <c r="D1376">
        <f t="shared" ca="1" si="142"/>
        <v>-1.3409100082198935E-2</v>
      </c>
      <c r="E1376">
        <f t="shared" ca="1" si="143"/>
        <v>-1.340869825091782E-2</v>
      </c>
      <c r="F1376">
        <f t="shared" ca="1" si="144"/>
        <v>158.42054268770954</v>
      </c>
    </row>
    <row r="1377" spans="1:6" x14ac:dyDescent="0.35">
      <c r="A1377">
        <v>1376</v>
      </c>
      <c r="B1377">
        <f t="shared" si="140"/>
        <v>-1.7581366457004116E-2</v>
      </c>
      <c r="C1377">
        <f t="shared" ca="1" si="141"/>
        <v>-1.1435762395863922E-2</v>
      </c>
      <c r="D1377">
        <f t="shared" ca="1" si="142"/>
        <v>-0.87444978776550941</v>
      </c>
      <c r="E1377">
        <f t="shared" ca="1" si="143"/>
        <v>-0.76719070175962678</v>
      </c>
      <c r="F1377">
        <f t="shared" ca="1" si="144"/>
        <v>244.52461145604056</v>
      </c>
    </row>
    <row r="1378" spans="1:6" x14ac:dyDescent="0.35">
      <c r="A1378">
        <v>1377</v>
      </c>
      <c r="B1378">
        <f t="shared" si="140"/>
        <v>0.83184167070795845</v>
      </c>
      <c r="C1378">
        <f t="shared" ca="1" si="141"/>
        <v>0.30216468995136186</v>
      </c>
      <c r="D1378">
        <f t="shared" ca="1" si="142"/>
        <v>3.309453530658945E-2</v>
      </c>
      <c r="E1378">
        <f t="shared" ca="1" si="143"/>
        <v>3.3088494515332752E-2</v>
      </c>
      <c r="F1378">
        <f t="shared" ca="1" si="144"/>
        <v>153.77017914883072</v>
      </c>
    </row>
    <row r="1379" spans="1:6" x14ac:dyDescent="0.35">
      <c r="A1379">
        <v>1378</v>
      </c>
      <c r="B1379">
        <f t="shared" si="140"/>
        <v>0.91647331205843552</v>
      </c>
      <c r="C1379">
        <f t="shared" ca="1" si="141"/>
        <v>0.17856801570922515</v>
      </c>
      <c r="D1379">
        <f t="shared" ca="1" si="142"/>
        <v>5.6001070294042485E-2</v>
      </c>
      <c r="E1379">
        <f t="shared" ca="1" si="143"/>
        <v>5.5971803871983368E-2</v>
      </c>
      <c r="F1379">
        <f t="shared" ca="1" si="144"/>
        <v>151.47952565008541</v>
      </c>
    </row>
    <row r="1380" spans="1:6" x14ac:dyDescent="0.35">
      <c r="A1380">
        <v>1379</v>
      </c>
      <c r="B1380">
        <f t="shared" ref="B1380:B1443" si="145">SIN(A1380)</f>
        <v>0.15850361683560937</v>
      </c>
      <c r="C1380">
        <f t="shared" ref="C1380:C1443" ca="1" si="146">RAND()*B1380</f>
        <v>3.4833165062057359E-2</v>
      </c>
      <c r="D1380">
        <f t="shared" ref="D1380:D1443" ca="1" si="147">1/C1380/100</f>
        <v>0.28708272653904415</v>
      </c>
      <c r="E1380">
        <f t="shared" ref="E1380:E1443" ca="1" si="148">SIN(D1380)</f>
        <v>0.28315555284767713</v>
      </c>
      <c r="F1380">
        <f t="shared" ref="F1380:F1443" ca="1" si="149">ACOS(E1380)*100</f>
        <v>128.37136002558523</v>
      </c>
    </row>
    <row r="1381" spans="1:6" x14ac:dyDescent="0.35">
      <c r="A1381">
        <v>1380</v>
      </c>
      <c r="B1381">
        <f t="shared" si="145"/>
        <v>-0.74519357272899589</v>
      </c>
      <c r="C1381">
        <f t="shared" ca="1" si="146"/>
        <v>-1.6488899558391262E-2</v>
      </c>
      <c r="D1381">
        <f t="shared" ca="1" si="147"/>
        <v>-0.60646861026641186</v>
      </c>
      <c r="E1381">
        <f t="shared" ca="1" si="148"/>
        <v>-0.56996939749191722</v>
      </c>
      <c r="F1381">
        <f t="shared" ca="1" si="149"/>
        <v>217.72649370613081</v>
      </c>
    </row>
    <row r="1382" spans="1:6" x14ac:dyDescent="0.35">
      <c r="A1382">
        <v>1381</v>
      </c>
      <c r="B1382">
        <f t="shared" si="145"/>
        <v>-0.96376322816279691</v>
      </c>
      <c r="C1382">
        <f t="shared" ca="1" si="146"/>
        <v>-0.472447400613628</v>
      </c>
      <c r="D1382">
        <f t="shared" ca="1" si="147"/>
        <v>-2.1166377435904438E-2</v>
      </c>
      <c r="E1382">
        <f t="shared" ca="1" si="148"/>
        <v>-2.1164796993660539E-2</v>
      </c>
      <c r="F1382">
        <f t="shared" ca="1" si="149"/>
        <v>159.19627042308008</v>
      </c>
    </row>
    <row r="1383" spans="1:6" x14ac:dyDescent="0.35">
      <c r="A1383">
        <v>1382</v>
      </c>
      <c r="B1383">
        <f t="shared" si="145"/>
        <v>-0.2962534162455665</v>
      </c>
      <c r="C1383">
        <f t="shared" ca="1" si="146"/>
        <v>-0.17351641546650323</v>
      </c>
      <c r="D1383">
        <f t="shared" ca="1" si="147"/>
        <v>-5.7631434888248172E-2</v>
      </c>
      <c r="E1383">
        <f t="shared" ca="1" si="148"/>
        <v>-5.7599537514706187E-2</v>
      </c>
      <c r="F1383">
        <f t="shared" ca="1" si="149"/>
        <v>162.84277616831446</v>
      </c>
    </row>
    <row r="1384" spans="1:6" x14ac:dyDescent="0.35">
      <c r="A1384">
        <v>1383</v>
      </c>
      <c r="B1384">
        <f t="shared" si="145"/>
        <v>0.64363042032521012</v>
      </c>
      <c r="C1384">
        <f t="shared" ca="1" si="146"/>
        <v>0.35090405444835637</v>
      </c>
      <c r="D1384">
        <f t="shared" ca="1" si="147"/>
        <v>2.8497818344449283E-2</v>
      </c>
      <c r="E1384">
        <f t="shared" ca="1" si="148"/>
        <v>2.8493961199533967E-2</v>
      </c>
      <c r="F1384">
        <f t="shared" ca="1" si="149"/>
        <v>154.22985084504472</v>
      </c>
    </row>
    <row r="1385" spans="1:6" x14ac:dyDescent="0.35">
      <c r="A1385">
        <v>1384</v>
      </c>
      <c r="B1385">
        <f t="shared" si="145"/>
        <v>0.99176341670274848</v>
      </c>
      <c r="C1385">
        <f t="shared" ca="1" si="146"/>
        <v>0.46373243457038471</v>
      </c>
      <c r="D1385">
        <f t="shared" ca="1" si="147"/>
        <v>2.1564159102358871E-2</v>
      </c>
      <c r="E1385">
        <f t="shared" ca="1" si="148"/>
        <v>2.1562487872315444E-2</v>
      </c>
      <c r="F1385">
        <f t="shared" ca="1" si="149"/>
        <v>154.92321676925377</v>
      </c>
    </row>
    <row r="1386" spans="1:6" x14ac:dyDescent="0.35">
      <c r="A1386">
        <v>1385</v>
      </c>
      <c r="B1386">
        <f t="shared" si="145"/>
        <v>0.42807370151510937</v>
      </c>
      <c r="C1386">
        <f t="shared" ca="1" si="146"/>
        <v>0.41933728980079077</v>
      </c>
      <c r="D1386">
        <f t="shared" ca="1" si="147"/>
        <v>2.3847151787408583E-2</v>
      </c>
      <c r="E1386">
        <f t="shared" ca="1" si="148"/>
        <v>2.3844891592206149E-2</v>
      </c>
      <c r="F1386">
        <f t="shared" ca="1" si="149"/>
        <v>154.6949175007488</v>
      </c>
    </row>
    <row r="1387" spans="1:6" x14ac:dyDescent="0.35">
      <c r="A1387">
        <v>1386</v>
      </c>
      <c r="B1387">
        <f t="shared" si="145"/>
        <v>-0.52918500068250174</v>
      </c>
      <c r="C1387">
        <f t="shared" ca="1" si="146"/>
        <v>-0.23779295866381939</v>
      </c>
      <c r="D1387">
        <f t="shared" ca="1" si="147"/>
        <v>-4.2053389874077529E-2</v>
      </c>
      <c r="E1387">
        <f t="shared" ca="1" si="148"/>
        <v>-4.2040995820310456E-2</v>
      </c>
      <c r="F1387">
        <f t="shared" ca="1" si="149"/>
        <v>161.28497166689741</v>
      </c>
    </row>
    <row r="1388" spans="1:6" x14ac:dyDescent="0.35">
      <c r="A1388">
        <v>1387</v>
      </c>
      <c r="B1388">
        <f t="shared" si="145"/>
        <v>-0.99991345371428697</v>
      </c>
      <c r="C1388">
        <f t="shared" ca="1" si="146"/>
        <v>-0.74332053710462553</v>
      </c>
      <c r="D1388">
        <f t="shared" ca="1" si="147"/>
        <v>-1.3453146389513058E-2</v>
      </c>
      <c r="E1388">
        <f t="shared" ca="1" si="148"/>
        <v>-1.345274058541973E-2</v>
      </c>
      <c r="F1388">
        <f t="shared" ca="1" si="149"/>
        <v>158.42494731844096</v>
      </c>
    </row>
    <row r="1389" spans="1:6" x14ac:dyDescent="0.35">
      <c r="A1389">
        <v>1388</v>
      </c>
      <c r="B1389">
        <f t="shared" si="145"/>
        <v>-0.55132608873830746</v>
      </c>
      <c r="C1389">
        <f t="shared" ca="1" si="146"/>
        <v>-0.33868083008558703</v>
      </c>
      <c r="D1389">
        <f t="shared" ca="1" si="147"/>
        <v>-2.9526324231202956E-2</v>
      </c>
      <c r="E1389">
        <f t="shared" ca="1" si="148"/>
        <v>-2.9522034224487393E-2</v>
      </c>
      <c r="F1389">
        <f t="shared" ca="1" si="149"/>
        <v>160.03226510260995</v>
      </c>
    </row>
    <row r="1390" spans="1:6" x14ac:dyDescent="0.35">
      <c r="A1390">
        <v>1389</v>
      </c>
      <c r="B1390">
        <f t="shared" si="145"/>
        <v>0.4041479396531466</v>
      </c>
      <c r="C1390">
        <f t="shared" ca="1" si="146"/>
        <v>4.9662631533796277E-2</v>
      </c>
      <c r="D1390">
        <f t="shared" ca="1" si="147"/>
        <v>0.20135864111821838</v>
      </c>
      <c r="E1390">
        <f t="shared" ca="1" si="148"/>
        <v>0.20000070577425696</v>
      </c>
      <c r="F1390">
        <f t="shared" ca="1" si="149"/>
        <v>136.9437685676678</v>
      </c>
    </row>
    <row r="1391" spans="1:6" x14ac:dyDescent="0.35">
      <c r="A1391">
        <v>1390</v>
      </c>
      <c r="B1391">
        <f t="shared" si="145"/>
        <v>0.98805021615121336</v>
      </c>
      <c r="C1391">
        <f t="shared" ca="1" si="146"/>
        <v>0.45794135246274825</v>
      </c>
      <c r="D1391">
        <f t="shared" ca="1" si="147"/>
        <v>2.1836857375341447E-2</v>
      </c>
      <c r="E1391">
        <f t="shared" ca="1" si="148"/>
        <v>2.1835121938520483E-2</v>
      </c>
      <c r="F1391">
        <f t="shared" ca="1" si="149"/>
        <v>154.89594694195551</v>
      </c>
    </row>
    <row r="1392" spans="1:6" x14ac:dyDescent="0.35">
      <c r="A1392">
        <v>1391</v>
      </c>
      <c r="B1392">
        <f t="shared" si="145"/>
        <v>0.66354368054688218</v>
      </c>
      <c r="C1392">
        <f t="shared" ca="1" si="146"/>
        <v>0.3087450185584289</v>
      </c>
      <c r="D1392">
        <f t="shared" ca="1" si="147"/>
        <v>3.2389186541992861E-2</v>
      </c>
      <c r="E1392">
        <f t="shared" ca="1" si="148"/>
        <v>3.2383523808901964E-2</v>
      </c>
      <c r="F1392">
        <f t="shared" ca="1" si="149"/>
        <v>153.84071402529037</v>
      </c>
    </row>
    <row r="1393" spans="1:6" x14ac:dyDescent="0.35">
      <c r="A1393">
        <v>1392</v>
      </c>
      <c r="B1393">
        <f t="shared" si="145"/>
        <v>-0.27102185486378783</v>
      </c>
      <c r="C1393">
        <f t="shared" ca="1" si="146"/>
        <v>-3.1314983540393491E-2</v>
      </c>
      <c r="D1393">
        <f t="shared" ca="1" si="147"/>
        <v>-0.31933594942181293</v>
      </c>
      <c r="E1393">
        <f t="shared" ca="1" si="148"/>
        <v>-0.31393615097809924</v>
      </c>
      <c r="F1393">
        <f t="shared" ca="1" si="149"/>
        <v>189.01322762167095</v>
      </c>
    </row>
    <row r="1394" spans="1:6" x14ac:dyDescent="0.35">
      <c r="A1394">
        <v>1393</v>
      </c>
      <c r="B1394">
        <f t="shared" si="145"/>
        <v>-0.95641114679401196</v>
      </c>
      <c r="C1394">
        <f t="shared" ca="1" si="146"/>
        <v>-4.6708131774544942E-2</v>
      </c>
      <c r="D1394">
        <f t="shared" ca="1" si="147"/>
        <v>-0.21409548230849629</v>
      </c>
      <c r="E1394">
        <f t="shared" ca="1" si="148"/>
        <v>-0.21246364871320608</v>
      </c>
      <c r="F1394">
        <f t="shared" ca="1" si="149"/>
        <v>178.48918091033929</v>
      </c>
    </row>
    <row r="1395" spans="1:6" x14ac:dyDescent="0.35">
      <c r="A1395">
        <v>1394</v>
      </c>
      <c r="B1395">
        <f t="shared" si="145"/>
        <v>-0.76248044107780522</v>
      </c>
      <c r="C1395">
        <f t="shared" ca="1" si="146"/>
        <v>-0.54964967763939687</v>
      </c>
      <c r="D1395">
        <f t="shared" ca="1" si="147"/>
        <v>-1.8193406467456531E-2</v>
      </c>
      <c r="E1395">
        <f t="shared" ca="1" si="148"/>
        <v>-1.819240281435909E-2</v>
      </c>
      <c r="F1395">
        <f t="shared" ca="1" si="149"/>
        <v>158.89897332623531</v>
      </c>
    </row>
    <row r="1396" spans="1:6" x14ac:dyDescent="0.35">
      <c r="A1396">
        <v>1395</v>
      </c>
      <c r="B1396">
        <f t="shared" si="145"/>
        <v>0.13247126580662316</v>
      </c>
      <c r="C1396">
        <f t="shared" ca="1" si="146"/>
        <v>1.2851248085200286E-3</v>
      </c>
      <c r="D1396">
        <f t="shared" ca="1" si="147"/>
        <v>7.7813453866135918</v>
      </c>
      <c r="E1396">
        <f t="shared" ca="1" si="148"/>
        <v>0.99736314743211085</v>
      </c>
      <c r="F1396">
        <f t="shared" ca="1" si="149"/>
        <v>7.2636247360890804</v>
      </c>
    </row>
    <row r="1397" spans="1:6" x14ac:dyDescent="0.35">
      <c r="A1397">
        <v>1396</v>
      </c>
      <c r="B1397">
        <f t="shared" si="145"/>
        <v>0.90562950183098467</v>
      </c>
      <c r="C1397">
        <f t="shared" ca="1" si="146"/>
        <v>2.3584075949477982E-2</v>
      </c>
      <c r="D1397">
        <f t="shared" ca="1" si="147"/>
        <v>0.42401491673543157</v>
      </c>
      <c r="E1397">
        <f t="shared" ca="1" si="148"/>
        <v>0.41142313282359666</v>
      </c>
      <c r="F1397">
        <f t="shared" ca="1" si="149"/>
        <v>114.67814100594649</v>
      </c>
    </row>
    <row r="1398" spans="1:6" x14ac:dyDescent="0.35">
      <c r="A1398">
        <v>1397</v>
      </c>
      <c r="B1398">
        <f t="shared" si="145"/>
        <v>0.84615615039636816</v>
      </c>
      <c r="C1398">
        <f t="shared" ca="1" si="146"/>
        <v>0.3994600872363997</v>
      </c>
      <c r="D1398">
        <f t="shared" ca="1" si="147"/>
        <v>2.5033790157067731E-2</v>
      </c>
      <c r="E1398">
        <f t="shared" ca="1" si="148"/>
        <v>2.5031175498628811E-2</v>
      </c>
      <c r="F1398">
        <f t="shared" ca="1" si="149"/>
        <v>154.57625366378289</v>
      </c>
    </row>
    <row r="1399" spans="1:6" x14ac:dyDescent="0.35">
      <c r="A1399">
        <v>1398</v>
      </c>
      <c r="B1399">
        <f t="shared" si="145"/>
        <v>8.7307365363476531E-3</v>
      </c>
      <c r="C1399">
        <f t="shared" ca="1" si="146"/>
        <v>3.5781421471741187E-3</v>
      </c>
      <c r="D1399">
        <f t="shared" ca="1" si="147"/>
        <v>2.7947464322784441</v>
      </c>
      <c r="E1399">
        <f t="shared" ca="1" si="148"/>
        <v>0.33993353343983868</v>
      </c>
      <c r="F1399">
        <f t="shared" ca="1" si="149"/>
        <v>122.39501054835475</v>
      </c>
    </row>
    <row r="1400" spans="1:6" x14ac:dyDescent="0.35">
      <c r="A1400">
        <v>1399</v>
      </c>
      <c r="B1400">
        <f t="shared" si="145"/>
        <v>-0.83672167623133653</v>
      </c>
      <c r="C1400">
        <f t="shared" ca="1" si="146"/>
        <v>-0.64752649281981345</v>
      </c>
      <c r="D1400">
        <f t="shared" ca="1" si="147"/>
        <v>-1.5443383569454494E-2</v>
      </c>
      <c r="E1400">
        <f t="shared" ca="1" si="148"/>
        <v>-1.5442769707178415E-2</v>
      </c>
      <c r="F1400">
        <f t="shared" ca="1" si="149"/>
        <v>158.62397103643511</v>
      </c>
    </row>
    <row r="1401" spans="1:6" x14ac:dyDescent="0.35">
      <c r="A1401">
        <v>1400</v>
      </c>
      <c r="B1401">
        <f t="shared" si="145"/>
        <v>-0.91289603861163993</v>
      </c>
      <c r="C1401">
        <f t="shared" ca="1" si="146"/>
        <v>-0.12426754275175188</v>
      </c>
      <c r="D1401">
        <f t="shared" ca="1" si="147"/>
        <v>-8.0471535676672284E-2</v>
      </c>
      <c r="E1401">
        <f t="shared" ca="1" si="148"/>
        <v>-8.0384712634492178E-2</v>
      </c>
      <c r="F1401">
        <f t="shared" ca="1" si="149"/>
        <v>165.1267862471569</v>
      </c>
    </row>
    <row r="1402" spans="1:6" x14ac:dyDescent="0.35">
      <c r="A1402">
        <v>1401</v>
      </c>
      <c r="B1402">
        <f t="shared" si="145"/>
        <v>-0.14975799312818225</v>
      </c>
      <c r="C1402">
        <f t="shared" ca="1" si="146"/>
        <v>-3.9808265147738643E-2</v>
      </c>
      <c r="D1402">
        <f t="shared" ca="1" si="147"/>
        <v>-0.25120411459498287</v>
      </c>
      <c r="E1402">
        <f t="shared" ca="1" si="148"/>
        <v>-0.24857046120635415</v>
      </c>
      <c r="F1402">
        <f t="shared" ca="1" si="149"/>
        <v>182.20004413898795</v>
      </c>
    </row>
    <row r="1403" spans="1:6" x14ac:dyDescent="0.35">
      <c r="A1403">
        <v>1402</v>
      </c>
      <c r="B1403">
        <f t="shared" si="145"/>
        <v>0.75106686059295613</v>
      </c>
      <c r="C1403">
        <f t="shared" ca="1" si="146"/>
        <v>0.40521539792932737</v>
      </c>
      <c r="D1403">
        <f t="shared" ca="1" si="147"/>
        <v>2.4678232986950994E-2</v>
      </c>
      <c r="E1403">
        <f t="shared" ca="1" si="148"/>
        <v>2.4675728160128172E-2</v>
      </c>
      <c r="F1403">
        <f t="shared" ca="1" si="149"/>
        <v>154.61180938079454</v>
      </c>
    </row>
    <row r="1404" spans="1:6" x14ac:dyDescent="0.35">
      <c r="A1404">
        <v>1403</v>
      </c>
      <c r="B1404">
        <f t="shared" si="145"/>
        <v>0.96136430640721993</v>
      </c>
      <c r="C1404">
        <f t="shared" ca="1" si="146"/>
        <v>0.25796647071093559</v>
      </c>
      <c r="D1404">
        <f t="shared" ca="1" si="147"/>
        <v>3.87647277277577E-2</v>
      </c>
      <c r="E1404">
        <f t="shared" ca="1" si="148"/>
        <v>3.8755019804542441E-2</v>
      </c>
      <c r="F1404">
        <f t="shared" ca="1" si="149"/>
        <v>153.20315990671389</v>
      </c>
    </row>
    <row r="1405" spans="1:6" x14ac:dyDescent="0.35">
      <c r="A1405">
        <v>1404</v>
      </c>
      <c r="B1405">
        <f t="shared" si="145"/>
        <v>0.28778784246933531</v>
      </c>
      <c r="C1405">
        <f t="shared" ca="1" si="146"/>
        <v>0.18094917873794159</v>
      </c>
      <c r="D1405">
        <f t="shared" ca="1" si="147"/>
        <v>5.5264135873655619E-2</v>
      </c>
      <c r="E1405">
        <f t="shared" ca="1" si="148"/>
        <v>5.5236009575200029E-2</v>
      </c>
      <c r="F1405">
        <f t="shared" ca="1" si="149"/>
        <v>151.5532190921241</v>
      </c>
    </row>
    <row r="1406" spans="1:6" x14ac:dyDescent="0.35">
      <c r="A1406">
        <v>1405</v>
      </c>
      <c r="B1406">
        <f t="shared" si="145"/>
        <v>-0.65037943663322229</v>
      </c>
      <c r="C1406">
        <f t="shared" ca="1" si="146"/>
        <v>-0.53228549661137103</v>
      </c>
      <c r="D1406">
        <f t="shared" ca="1" si="147"/>
        <v>-1.8786910527643284E-2</v>
      </c>
      <c r="E1406">
        <f t="shared" ca="1" si="148"/>
        <v>-1.8785805413373911E-2</v>
      </c>
      <c r="F1406">
        <f t="shared" ca="1" si="149"/>
        <v>158.95832373225397</v>
      </c>
    </row>
    <row r="1407" spans="1:6" x14ac:dyDescent="0.35">
      <c r="A1407">
        <v>1406</v>
      </c>
      <c r="B1407">
        <f t="shared" si="145"/>
        <v>-0.9905908610736387</v>
      </c>
      <c r="C1407">
        <f t="shared" ca="1" si="146"/>
        <v>-0.52306618486413003</v>
      </c>
      <c r="D1407">
        <f t="shared" ca="1" si="147"/>
        <v>-1.9118039531837768E-2</v>
      </c>
      <c r="E1407">
        <f t="shared" ca="1" si="148"/>
        <v>-1.9116874947677793E-2</v>
      </c>
      <c r="F1407">
        <f t="shared" ca="1" si="149"/>
        <v>158.99143663267344</v>
      </c>
    </row>
    <row r="1408" spans="1:6" x14ac:dyDescent="0.35">
      <c r="A1408">
        <v>1407</v>
      </c>
      <c r="B1408">
        <f t="shared" si="145"/>
        <v>-0.42005761618676374</v>
      </c>
      <c r="C1408">
        <f t="shared" ca="1" si="146"/>
        <v>-1.3515635982232843E-2</v>
      </c>
      <c r="D1408">
        <f t="shared" ca="1" si="147"/>
        <v>-0.73988379186489128</v>
      </c>
      <c r="E1408">
        <f t="shared" ca="1" si="148"/>
        <v>-0.67420209102138839</v>
      </c>
      <c r="F1408">
        <f t="shared" ca="1" si="149"/>
        <v>231.06801186597878</v>
      </c>
    </row>
    <row r="1409" spans="1:6" x14ac:dyDescent="0.35">
      <c r="A1409">
        <v>1408</v>
      </c>
      <c r="B1409">
        <f t="shared" si="145"/>
        <v>0.5366746638272738</v>
      </c>
      <c r="C1409">
        <f t="shared" ca="1" si="146"/>
        <v>0.45452128118613938</v>
      </c>
      <c r="D1409">
        <f t="shared" ca="1" si="147"/>
        <v>2.2001170052815891E-2</v>
      </c>
      <c r="E1409">
        <f t="shared" ca="1" si="148"/>
        <v>2.1999395145939245E-2</v>
      </c>
      <c r="F1409">
        <f t="shared" ca="1" si="149"/>
        <v>154.87951567420805</v>
      </c>
    </row>
    <row r="1410" spans="1:6" x14ac:dyDescent="0.35">
      <c r="A1410">
        <v>1409</v>
      </c>
      <c r="B1410">
        <f t="shared" si="145"/>
        <v>0.9999907329205332</v>
      </c>
      <c r="C1410">
        <f t="shared" ca="1" si="146"/>
        <v>0.2715548322177529</v>
      </c>
      <c r="D1410">
        <f t="shared" ca="1" si="147"/>
        <v>3.6824975340454466E-2</v>
      </c>
      <c r="E1410">
        <f t="shared" ca="1" si="148"/>
        <v>3.6816652976647782E-2</v>
      </c>
      <c r="F1410">
        <f t="shared" ca="1" si="149"/>
        <v>153.39713514544422</v>
      </c>
    </row>
    <row r="1411" spans="1:6" x14ac:dyDescent="0.35">
      <c r="A1411">
        <v>1410</v>
      </c>
      <c r="B1411">
        <f t="shared" si="145"/>
        <v>0.54391993386019655</v>
      </c>
      <c r="C1411">
        <f t="shared" ca="1" si="146"/>
        <v>0.16522168583929997</v>
      </c>
      <c r="D1411">
        <f t="shared" ca="1" si="147"/>
        <v>6.0524742555443531E-2</v>
      </c>
      <c r="E1411">
        <f t="shared" ca="1" si="148"/>
        <v>6.0487796501890116E-2</v>
      </c>
      <c r="F1411">
        <f t="shared" ca="1" si="149"/>
        <v>151.02715842394531</v>
      </c>
    </row>
    <row r="1412" spans="1:6" x14ac:dyDescent="0.35">
      <c r="A1412">
        <v>1411</v>
      </c>
      <c r="B1412">
        <f t="shared" si="145"/>
        <v>-0.41222834397591274</v>
      </c>
      <c r="C1412">
        <f t="shared" ca="1" si="146"/>
        <v>-0.27652563128372343</v>
      </c>
      <c r="D1412">
        <f t="shared" ca="1" si="147"/>
        <v>-3.616301300380978E-2</v>
      </c>
      <c r="E1412">
        <f t="shared" ca="1" si="148"/>
        <v>-3.6155131407723876E-2</v>
      </c>
      <c r="F1412">
        <f t="shared" ca="1" si="149"/>
        <v>160.69593397987063</v>
      </c>
    </row>
    <row r="1413" spans="1:6" x14ac:dyDescent="0.35">
      <c r="A1413">
        <v>1412</v>
      </c>
      <c r="B1413">
        <f t="shared" si="145"/>
        <v>-0.98937578344897714</v>
      </c>
      <c r="C1413">
        <f t="shared" ca="1" si="146"/>
        <v>-0.24116686320665953</v>
      </c>
      <c r="D1413">
        <f t="shared" ca="1" si="147"/>
        <v>-4.1465066415160227E-2</v>
      </c>
      <c r="E1413">
        <f t="shared" ca="1" si="148"/>
        <v>-4.1453185264301397E-2</v>
      </c>
      <c r="F1413">
        <f t="shared" ca="1" si="149"/>
        <v>161.22613932100566</v>
      </c>
    </row>
    <row r="1414" spans="1:6" x14ac:dyDescent="0.35">
      <c r="A1414">
        <v>1413</v>
      </c>
      <c r="B1414">
        <f t="shared" si="145"/>
        <v>-0.65689569035924644</v>
      </c>
      <c r="C1414">
        <f t="shared" ca="1" si="146"/>
        <v>-0.14748907846620776</v>
      </c>
      <c r="D1414">
        <f t="shared" ca="1" si="147"/>
        <v>-6.7801630493549855E-2</v>
      </c>
      <c r="E1414">
        <f t="shared" ca="1" si="148"/>
        <v>-6.7749694393009513E-2</v>
      </c>
      <c r="F1414">
        <f t="shared" ca="1" si="149"/>
        <v>163.85979572884463</v>
      </c>
    </row>
    <row r="1415" spans="1:6" x14ac:dyDescent="0.35">
      <c r="A1415">
        <v>1414</v>
      </c>
      <c r="B1415">
        <f t="shared" si="145"/>
        <v>0.27953127101708836</v>
      </c>
      <c r="C1415">
        <f t="shared" ca="1" si="146"/>
        <v>0.27570367338358587</v>
      </c>
      <c r="D1415">
        <f t="shared" ca="1" si="147"/>
        <v>3.6270826127467022E-2</v>
      </c>
      <c r="E1415">
        <f t="shared" ca="1" si="148"/>
        <v>3.6262873831692709E-2</v>
      </c>
      <c r="F1415">
        <f t="shared" ca="1" si="149"/>
        <v>153.45255006674293</v>
      </c>
    </row>
    <row r="1416" spans="1:6" x14ac:dyDescent="0.35">
      <c r="A1416">
        <v>1415</v>
      </c>
      <c r="B1416">
        <f t="shared" si="145"/>
        <v>0.95895847094481601</v>
      </c>
      <c r="C1416">
        <f t="shared" ca="1" si="146"/>
        <v>0.82178768585895723</v>
      </c>
      <c r="D1416">
        <f t="shared" ca="1" si="147"/>
        <v>1.2168593144040238E-2</v>
      </c>
      <c r="E1416">
        <f t="shared" ca="1" si="148"/>
        <v>1.2168292836216713E-2</v>
      </c>
      <c r="F1416">
        <f t="shared" ca="1" si="149"/>
        <v>155.86277336508562</v>
      </c>
    </row>
    <row r="1417" spans="1:6" x14ac:dyDescent="0.35">
      <c r="A1417">
        <v>1416</v>
      </c>
      <c r="B1417">
        <f t="shared" si="145"/>
        <v>0.75672367514945071</v>
      </c>
      <c r="C1417">
        <f t="shared" ca="1" si="146"/>
        <v>0.70665479515533092</v>
      </c>
      <c r="D1417">
        <f t="shared" ca="1" si="147"/>
        <v>1.415118112628371E-2</v>
      </c>
      <c r="E1417">
        <f t="shared" ca="1" si="148"/>
        <v>1.4150708821363095E-2</v>
      </c>
      <c r="F1417">
        <f t="shared" ca="1" si="149"/>
        <v>155.66451456686127</v>
      </c>
    </row>
    <row r="1418" spans="1:6" x14ac:dyDescent="0.35">
      <c r="A1418">
        <v>1417</v>
      </c>
      <c r="B1418">
        <f t="shared" si="145"/>
        <v>-0.14123937776829334</v>
      </c>
      <c r="C1418">
        <f t="shared" ca="1" si="146"/>
        <v>-0.10255529657594195</v>
      </c>
      <c r="D1418">
        <f t="shared" ca="1" si="147"/>
        <v>-9.7508371911293953E-2</v>
      </c>
      <c r="E1418">
        <f t="shared" ca="1" si="148"/>
        <v>-9.7353928992179317E-2</v>
      </c>
      <c r="F1418">
        <f t="shared" ca="1" si="149"/>
        <v>166.83046987061905</v>
      </c>
    </row>
    <row r="1419" spans="1:6" x14ac:dyDescent="0.35">
      <c r="A1419">
        <v>1418</v>
      </c>
      <c r="B1419">
        <f t="shared" si="145"/>
        <v>-0.90934759812463106</v>
      </c>
      <c r="C1419">
        <f t="shared" ca="1" si="146"/>
        <v>-0.85761581535015041</v>
      </c>
      <c r="D1419">
        <f t="shared" ca="1" si="147"/>
        <v>-1.166023273010324E-2</v>
      </c>
      <c r="E1419">
        <f t="shared" ca="1" si="148"/>
        <v>-1.1659968509029305E-2</v>
      </c>
      <c r="F1419">
        <f t="shared" ca="1" si="149"/>
        <v>158.24565595249999</v>
      </c>
    </row>
    <row r="1420" spans="1:6" x14ac:dyDescent="0.35">
      <c r="A1420">
        <v>1419</v>
      </c>
      <c r="B1420">
        <f t="shared" si="145"/>
        <v>-0.84140583043649186</v>
      </c>
      <c r="C1420">
        <f t="shared" ca="1" si="146"/>
        <v>-0.22593383278323287</v>
      </c>
      <c r="D1420">
        <f t="shared" ca="1" si="147"/>
        <v>-4.4260746063624186E-2</v>
      </c>
      <c r="E1420">
        <f t="shared" ca="1" si="148"/>
        <v>-4.4246296244841658E-2</v>
      </c>
      <c r="F1420">
        <f t="shared" ca="1" si="149"/>
        <v>161.50570728585208</v>
      </c>
    </row>
    <row r="1421" spans="1:6" x14ac:dyDescent="0.35">
      <c r="A1421">
        <v>1420</v>
      </c>
      <c r="B1421">
        <f t="shared" si="145"/>
        <v>1.205774131640148E-4</v>
      </c>
      <c r="C1421">
        <f t="shared" ca="1" si="146"/>
        <v>5.590679618819206E-5</v>
      </c>
      <c r="D1421">
        <f t="shared" ca="1" si="147"/>
        <v>178.86913008461889</v>
      </c>
      <c r="E1421">
        <f t="shared" ca="1" si="148"/>
        <v>0.20028731576817785</v>
      </c>
      <c r="F1421">
        <f t="shared" ca="1" si="149"/>
        <v>136.91451567955698</v>
      </c>
    </row>
    <row r="1422" spans="1:6" x14ac:dyDescent="0.35">
      <c r="A1422">
        <v>1421</v>
      </c>
      <c r="B1422">
        <f t="shared" si="145"/>
        <v>0.84153612694522806</v>
      </c>
      <c r="C1422">
        <f t="shared" ca="1" si="146"/>
        <v>0.16095494578051195</v>
      </c>
      <c r="D1422">
        <f t="shared" ca="1" si="147"/>
        <v>6.2129187466141073E-2</v>
      </c>
      <c r="E1422">
        <f t="shared" ca="1" si="148"/>
        <v>6.2089225030368726E-2</v>
      </c>
      <c r="F1422">
        <f t="shared" ca="1" si="149"/>
        <v>150.86671393287554</v>
      </c>
    </row>
    <row r="1423" spans="1:6" x14ac:dyDescent="0.35">
      <c r="A1423">
        <v>1422</v>
      </c>
      <c r="B1423">
        <f t="shared" si="145"/>
        <v>0.90924724230653653</v>
      </c>
      <c r="C1423">
        <f t="shared" ca="1" si="146"/>
        <v>0.86040674888798652</v>
      </c>
      <c r="D1423">
        <f t="shared" ca="1" si="147"/>
        <v>1.162240999727661E-2</v>
      </c>
      <c r="E1423">
        <f t="shared" ca="1" si="148"/>
        <v>1.162214833905123E-2</v>
      </c>
      <c r="F1423">
        <f t="shared" ca="1" si="149"/>
        <v>155.91739167976201</v>
      </c>
    </row>
    <row r="1424" spans="1:6" x14ac:dyDescent="0.35">
      <c r="A1424">
        <v>1423</v>
      </c>
      <c r="B1424">
        <f t="shared" si="145"/>
        <v>0.14100063629970963</v>
      </c>
      <c r="C1424">
        <f t="shared" ca="1" si="146"/>
        <v>6.1330163531455303E-2</v>
      </c>
      <c r="D1424">
        <f t="shared" ca="1" si="147"/>
        <v>0.16305190503643696</v>
      </c>
      <c r="E1424">
        <f t="shared" ca="1" si="148"/>
        <v>0.16233038390114748</v>
      </c>
      <c r="F1424">
        <f t="shared" ca="1" si="149"/>
        <v>140.77444217584596</v>
      </c>
    </row>
    <row r="1425" spans="1:6" x14ac:dyDescent="0.35">
      <c r="A1425">
        <v>1424</v>
      </c>
      <c r="B1425">
        <f t="shared" si="145"/>
        <v>-0.75688130446332047</v>
      </c>
      <c r="C1425">
        <f t="shared" ca="1" si="146"/>
        <v>-0.41405982941516695</v>
      </c>
      <c r="D1425">
        <f t="shared" ca="1" si="147"/>
        <v>-2.4151099163916386E-2</v>
      </c>
      <c r="E1425">
        <f t="shared" ca="1" si="148"/>
        <v>-2.4148751441280245E-2</v>
      </c>
      <c r="F1425">
        <f t="shared" ca="1" si="149"/>
        <v>159.49474259588129</v>
      </c>
    </row>
    <row r="1426" spans="1:6" x14ac:dyDescent="0.35">
      <c r="A1426">
        <v>1425</v>
      </c>
      <c r="B1426">
        <f t="shared" si="145"/>
        <v>-0.95889006443974478</v>
      </c>
      <c r="C1426">
        <f t="shared" ca="1" si="146"/>
        <v>-0.57255945860590063</v>
      </c>
      <c r="D1426">
        <f t="shared" ca="1" si="147"/>
        <v>-1.7465434986173405E-2</v>
      </c>
      <c r="E1426">
        <f t="shared" ca="1" si="148"/>
        <v>-1.7464547052870316E-2</v>
      </c>
      <c r="F1426">
        <f t="shared" ca="1" si="149"/>
        <v>158.826176178107</v>
      </c>
    </row>
    <row r="1427" spans="1:6" x14ac:dyDescent="0.35">
      <c r="A1427">
        <v>1426</v>
      </c>
      <c r="B1427">
        <f t="shared" si="145"/>
        <v>-0.27929972131836589</v>
      </c>
      <c r="C1427">
        <f t="shared" ca="1" si="146"/>
        <v>-0.14739584071954259</v>
      </c>
      <c r="D1427">
        <f t="shared" ca="1" si="147"/>
        <v>-6.7844519568415085E-2</v>
      </c>
      <c r="E1427">
        <f t="shared" ca="1" si="148"/>
        <v>-6.7792484861460764E-2</v>
      </c>
      <c r="F1427">
        <f t="shared" ca="1" si="149"/>
        <v>163.86408463633114</v>
      </c>
    </row>
    <row r="1428" spans="1:6" x14ac:dyDescent="0.35">
      <c r="A1428">
        <v>1427</v>
      </c>
      <c r="B1428">
        <f t="shared" si="145"/>
        <v>0.65707749752646094</v>
      </c>
      <c r="C1428">
        <f t="shared" ca="1" si="146"/>
        <v>0.30959987095564029</v>
      </c>
      <c r="D1428">
        <f t="shared" ca="1" si="147"/>
        <v>3.2299755064926397E-2</v>
      </c>
      <c r="E1428">
        <f t="shared" ca="1" si="148"/>
        <v>3.2294139107818406E-2</v>
      </c>
      <c r="F1428">
        <f t="shared" ca="1" si="149"/>
        <v>153.84965717299701</v>
      </c>
    </row>
    <row r="1429" spans="1:6" x14ac:dyDescent="0.35">
      <c r="A1429">
        <v>1428</v>
      </c>
      <c r="B1429">
        <f t="shared" si="145"/>
        <v>0.98934069541359326</v>
      </c>
      <c r="C1429">
        <f t="shared" ca="1" si="146"/>
        <v>0.1704891871970825</v>
      </c>
      <c r="D1429">
        <f t="shared" ca="1" si="147"/>
        <v>5.8654746171322734E-2</v>
      </c>
      <c r="E1429">
        <f t="shared" ca="1" si="148"/>
        <v>5.8621119527672773E-2</v>
      </c>
      <c r="F1429">
        <f t="shared" ca="1" si="149"/>
        <v>151.2141580623574</v>
      </c>
    </row>
    <row r="1430" spans="1:6" x14ac:dyDescent="0.35">
      <c r="A1430">
        <v>1429</v>
      </c>
      <c r="B1430">
        <f t="shared" si="145"/>
        <v>0.41200862051584575</v>
      </c>
      <c r="C1430">
        <f t="shared" ca="1" si="146"/>
        <v>0.34606346025439955</v>
      </c>
      <c r="D1430">
        <f t="shared" ca="1" si="147"/>
        <v>2.8896434176115444E-2</v>
      </c>
      <c r="E1430">
        <f t="shared" ca="1" si="148"/>
        <v>2.8892412904763472E-2</v>
      </c>
      <c r="F1430">
        <f t="shared" ca="1" si="149"/>
        <v>154.18998926187811</v>
      </c>
    </row>
    <row r="1431" spans="1:6" x14ac:dyDescent="0.35">
      <c r="A1431">
        <v>1430</v>
      </c>
      <c r="B1431">
        <f t="shared" si="145"/>
        <v>-0.5441222800090677</v>
      </c>
      <c r="C1431">
        <f t="shared" ca="1" si="146"/>
        <v>-0.10364490821751005</v>
      </c>
      <c r="D1431">
        <f t="shared" ca="1" si="147"/>
        <v>-9.6483273244971371E-2</v>
      </c>
      <c r="E1431">
        <f t="shared" ca="1" si="148"/>
        <v>-9.6333648752368453E-2</v>
      </c>
      <c r="F1431">
        <f t="shared" ca="1" si="149"/>
        <v>166.72796000398679</v>
      </c>
    </row>
    <row r="1432" spans="1:6" x14ac:dyDescent="0.35">
      <c r="A1432">
        <v>1431</v>
      </c>
      <c r="B1432">
        <f t="shared" si="145"/>
        <v>-0.99998966564210345</v>
      </c>
      <c r="C1432">
        <f t="shared" ca="1" si="146"/>
        <v>-0.3871630889436693</v>
      </c>
      <c r="D1432">
        <f t="shared" ca="1" si="147"/>
        <v>-2.5828908502832412E-2</v>
      </c>
      <c r="E1432">
        <f t="shared" ca="1" si="148"/>
        <v>-2.5826036714514763E-2</v>
      </c>
      <c r="F1432">
        <f t="shared" ca="1" si="149"/>
        <v>159.6625235297729</v>
      </c>
    </row>
    <row r="1433" spans="1:6" x14ac:dyDescent="0.35">
      <c r="A1433">
        <v>1432</v>
      </c>
      <c r="B1433">
        <f t="shared" si="145"/>
        <v>-0.53647116437240938</v>
      </c>
      <c r="C1433">
        <f t="shared" ca="1" si="146"/>
        <v>-6.5263613985014013E-2</v>
      </c>
      <c r="D1433">
        <f t="shared" ca="1" si="147"/>
        <v>-0.15322473564360417</v>
      </c>
      <c r="E1433">
        <f t="shared" ca="1" si="148"/>
        <v>-0.15262587528886729</v>
      </c>
      <c r="F1433">
        <f t="shared" ca="1" si="149"/>
        <v>172.40210624385006</v>
      </c>
    </row>
    <row r="1434" spans="1:6" x14ac:dyDescent="0.35">
      <c r="A1434">
        <v>1433</v>
      </c>
      <c r="B1434">
        <f t="shared" si="145"/>
        <v>0.42027645135774627</v>
      </c>
      <c r="C1434">
        <f t="shared" ca="1" si="146"/>
        <v>0.30264801109156064</v>
      </c>
      <c r="D1434">
        <f t="shared" ca="1" si="147"/>
        <v>3.3041684179363998E-2</v>
      </c>
      <c r="E1434">
        <f t="shared" ca="1" si="148"/>
        <v>3.3035672281831054E-2</v>
      </c>
      <c r="F1434">
        <f t="shared" ca="1" si="149"/>
        <v>153.77546426155325</v>
      </c>
    </row>
    <row r="1435" spans="1:6" x14ac:dyDescent="0.35">
      <c r="A1435">
        <v>1434</v>
      </c>
      <c r="B1435">
        <f t="shared" si="145"/>
        <v>0.99062383591374814</v>
      </c>
      <c r="C1435">
        <f t="shared" ca="1" si="146"/>
        <v>0.88605853138490343</v>
      </c>
      <c r="D1435">
        <f t="shared" ca="1" si="147"/>
        <v>1.1285936138293333E-2</v>
      </c>
      <c r="E1435">
        <f t="shared" ca="1" si="148"/>
        <v>1.1285696553776016E-2</v>
      </c>
      <c r="F1435">
        <f t="shared" ca="1" si="149"/>
        <v>155.95103906566032</v>
      </c>
    </row>
    <row r="1436" spans="1:6" x14ac:dyDescent="0.35">
      <c r="A1436">
        <v>1435</v>
      </c>
      <c r="B1436">
        <f t="shared" si="145"/>
        <v>0.65019623422653339</v>
      </c>
      <c r="C1436">
        <f t="shared" ca="1" si="146"/>
        <v>0.56704811179626602</v>
      </c>
      <c r="D1436">
        <f t="shared" ca="1" si="147"/>
        <v>1.7635187900233919E-2</v>
      </c>
      <c r="E1436">
        <f t="shared" ca="1" si="148"/>
        <v>1.7634273824309269E-2</v>
      </c>
      <c r="F1436">
        <f t="shared" ca="1" si="149"/>
        <v>155.31611388946627</v>
      </c>
    </row>
    <row r="1437" spans="1:6" x14ac:dyDescent="0.35">
      <c r="A1437">
        <v>1436</v>
      </c>
      <c r="B1437">
        <f t="shared" si="145"/>
        <v>-0.28801878667499409</v>
      </c>
      <c r="C1437">
        <f t="shared" ca="1" si="146"/>
        <v>-5.2041237544641156E-2</v>
      </c>
      <c r="D1437">
        <f t="shared" ca="1" si="147"/>
        <v>-0.19215530744098783</v>
      </c>
      <c r="E1437">
        <f t="shared" ca="1" si="148"/>
        <v>-0.19097497571518754</v>
      </c>
      <c r="F1437">
        <f t="shared" ca="1" si="149"/>
        <v>176.29516342358843</v>
      </c>
    </row>
    <row r="1438" spans="1:6" x14ac:dyDescent="0.35">
      <c r="A1438">
        <v>1437</v>
      </c>
      <c r="B1438">
        <f t="shared" si="145"/>
        <v>-0.96143066337421967</v>
      </c>
      <c r="C1438">
        <f t="shared" ca="1" si="146"/>
        <v>-0.47727536498636441</v>
      </c>
      <c r="D1438">
        <f t="shared" ca="1" si="147"/>
        <v>-2.0952265156794124E-2</v>
      </c>
      <c r="E1438">
        <f t="shared" ca="1" si="148"/>
        <v>-2.0950732192068482E-2</v>
      </c>
      <c r="F1438">
        <f t="shared" ca="1" si="149"/>
        <v>159.17485919516906</v>
      </c>
    </row>
    <row r="1439" spans="1:6" x14ac:dyDescent="0.35">
      <c r="A1439">
        <v>1438</v>
      </c>
      <c r="B1439">
        <f t="shared" si="145"/>
        <v>-0.75090762203185812</v>
      </c>
      <c r="C1439">
        <f t="shared" ca="1" si="146"/>
        <v>-0.48002300796426184</v>
      </c>
      <c r="D1439">
        <f t="shared" ca="1" si="147"/>
        <v>-2.0832334771637675E-2</v>
      </c>
      <c r="E1439">
        <f t="shared" ca="1" si="148"/>
        <v>-2.0830827980130688E-2</v>
      </c>
      <c r="F1439">
        <f t="shared" ca="1" si="149"/>
        <v>159.16286615665342</v>
      </c>
    </row>
    <row r="1440" spans="1:6" x14ac:dyDescent="0.35">
      <c r="A1440">
        <v>1439</v>
      </c>
      <c r="B1440">
        <f t="shared" si="145"/>
        <v>0.14999642401867078</v>
      </c>
      <c r="C1440">
        <f t="shared" ca="1" si="146"/>
        <v>0.11549181776106458</v>
      </c>
      <c r="D1440">
        <f t="shared" ca="1" si="147"/>
        <v>8.6586220512075707E-2</v>
      </c>
      <c r="E1440">
        <f t="shared" ca="1" si="148"/>
        <v>8.6478069074036226E-2</v>
      </c>
      <c r="F1440">
        <f t="shared" ca="1" si="149"/>
        <v>148.42101062828209</v>
      </c>
    </row>
    <row r="1441" spans="1:6" x14ac:dyDescent="0.35">
      <c r="A1441">
        <v>1440</v>
      </c>
      <c r="B1441">
        <f t="shared" si="145"/>
        <v>0.91299444957038411</v>
      </c>
      <c r="C1441">
        <f t="shared" ca="1" si="146"/>
        <v>0.27805129429527137</v>
      </c>
      <c r="D1441">
        <f t="shared" ca="1" si="147"/>
        <v>3.5964587128951425E-2</v>
      </c>
      <c r="E1441">
        <f t="shared" ca="1" si="148"/>
        <v>3.5956834555321879E-2</v>
      </c>
      <c r="F1441">
        <f t="shared" ca="1" si="149"/>
        <v>153.48317396659453</v>
      </c>
    </row>
    <row r="1442" spans="1:6" x14ac:dyDescent="0.35">
      <c r="A1442">
        <v>1441</v>
      </c>
      <c r="B1442">
        <f t="shared" si="145"/>
        <v>0.83658958867671229</v>
      </c>
      <c r="C1442">
        <f t="shared" ca="1" si="146"/>
        <v>0.41004057350263395</v>
      </c>
      <c r="D1442">
        <f t="shared" ca="1" si="147"/>
        <v>2.4387830488525455E-2</v>
      </c>
      <c r="E1442">
        <f t="shared" ca="1" si="148"/>
        <v>2.4385413050564131E-2</v>
      </c>
      <c r="F1442">
        <f t="shared" ca="1" si="149"/>
        <v>154.64084963063712</v>
      </c>
    </row>
    <row r="1443" spans="1:6" x14ac:dyDescent="0.35">
      <c r="A1443">
        <v>1442</v>
      </c>
      <c r="B1443">
        <f t="shared" si="145"/>
        <v>-8.9718819157716852E-3</v>
      </c>
      <c r="C1443">
        <f t="shared" ca="1" si="146"/>
        <v>-4.7585391359344538E-3</v>
      </c>
      <c r="D1443">
        <f t="shared" ca="1" si="147"/>
        <v>-2.1014852908289172</v>
      </c>
      <c r="E1443">
        <f t="shared" ca="1" si="148"/>
        <v>-0.86245857147729754</v>
      </c>
      <c r="F1443">
        <f t="shared" ca="1" si="149"/>
        <v>261.09036895557728</v>
      </c>
    </row>
    <row r="1444" spans="1:6" x14ac:dyDescent="0.35">
      <c r="A1444">
        <v>1443</v>
      </c>
      <c r="B1444">
        <f t="shared" ref="B1444:B1507" si="150">SIN(A1444)</f>
        <v>-0.8462846456508486</v>
      </c>
      <c r="C1444">
        <f t="shared" ref="C1444:C1507" ca="1" si="151">RAND()*B1444</f>
        <v>-0.54826213423115189</v>
      </c>
      <c r="D1444">
        <f t="shared" ref="D1444:D1507" ca="1" si="152">1/C1444/100</f>
        <v>-1.8239450393602991E-2</v>
      </c>
      <c r="E1444">
        <f t="shared" ref="E1444:E1507" ca="1" si="153">SIN(D1444)</f>
        <v>-1.8238439101144463E-2</v>
      </c>
      <c r="F1444">
        <f t="shared" ref="F1444:F1507" ca="1" si="154">ACOS(E1444)*100</f>
        <v>158.90357771884996</v>
      </c>
    </row>
    <row r="1445" spans="1:6" x14ac:dyDescent="0.35">
      <c r="A1445">
        <v>1444</v>
      </c>
      <c r="B1445">
        <f t="shared" si="150"/>
        <v>-0.90552720901613837</v>
      </c>
      <c r="C1445">
        <f t="shared" ca="1" si="151"/>
        <v>-0.79863445455458293</v>
      </c>
      <c r="D1445">
        <f t="shared" ca="1" si="152"/>
        <v>-1.2521373130060152E-2</v>
      </c>
      <c r="E1445">
        <f t="shared" ca="1" si="153"/>
        <v>-1.2521045939159278E-2</v>
      </c>
      <c r="F1445">
        <f t="shared" ca="1" si="154"/>
        <v>158.33176999249568</v>
      </c>
    </row>
    <row r="1446" spans="1:6" x14ac:dyDescent="0.35">
      <c r="A1446">
        <v>1445</v>
      </c>
      <c r="B1446">
        <f t="shared" si="150"/>
        <v>-0.13223223246467236</v>
      </c>
      <c r="C1446">
        <f t="shared" ca="1" si="151"/>
        <v>-7.3629052449176759E-3</v>
      </c>
      <c r="D1446">
        <f t="shared" ca="1" si="152"/>
        <v>-1.3581595399319593</v>
      </c>
      <c r="E1446">
        <f t="shared" ca="1" si="153"/>
        <v>-0.97747785108683605</v>
      </c>
      <c r="F1446">
        <f t="shared" ca="1" si="154"/>
        <v>292.89558667268557</v>
      </c>
    </row>
    <row r="1447" spans="1:6" x14ac:dyDescent="0.35">
      <c r="A1447">
        <v>1446</v>
      </c>
      <c r="B1447">
        <f t="shared" si="150"/>
        <v>0.76263644879462955</v>
      </c>
      <c r="C1447">
        <f t="shared" ca="1" si="151"/>
        <v>0.25510920877362109</v>
      </c>
      <c r="D1447">
        <f t="shared" ca="1" si="152"/>
        <v>3.9198898573958592E-2</v>
      </c>
      <c r="E1447">
        <f t="shared" ca="1" si="153"/>
        <v>3.9188860810058311E-2</v>
      </c>
      <c r="F1447">
        <f t="shared" ca="1" si="154"/>
        <v>153.15974282209379</v>
      </c>
    </row>
    <row r="1448" spans="1:6" x14ac:dyDescent="0.35">
      <c r="A1448">
        <v>1447</v>
      </c>
      <c r="B1448">
        <f t="shared" si="150"/>
        <v>0.95634069611032801</v>
      </c>
      <c r="C1448">
        <f t="shared" ca="1" si="151"/>
        <v>0.4865594684452052</v>
      </c>
      <c r="D1448">
        <f t="shared" ca="1" si="152"/>
        <v>2.0552472305091253E-2</v>
      </c>
      <c r="E1448">
        <f t="shared" ca="1" si="153"/>
        <v>2.0551025427494329E-2</v>
      </c>
      <c r="F1448">
        <f t="shared" ca="1" si="154"/>
        <v>155.02438544898055</v>
      </c>
    </row>
    <row r="1449" spans="1:6" x14ac:dyDescent="0.35">
      <c r="A1449">
        <v>1448</v>
      </c>
      <c r="B1449">
        <f t="shared" si="150"/>
        <v>0.27078971781327466</v>
      </c>
      <c r="C1449">
        <f t="shared" ca="1" si="151"/>
        <v>0.18632935208414719</v>
      </c>
      <c r="D1449">
        <f t="shared" ca="1" si="152"/>
        <v>5.3668409663572246E-2</v>
      </c>
      <c r="E1449">
        <f t="shared" ca="1" si="153"/>
        <v>5.3642649869725438E-2</v>
      </c>
      <c r="F1449">
        <f t="shared" ca="1" si="154"/>
        <v>151.71279171313245</v>
      </c>
    </row>
    <row r="1450" spans="1:6" x14ac:dyDescent="0.35">
      <c r="A1450">
        <v>1449</v>
      </c>
      <c r="B1450">
        <f t="shared" si="150"/>
        <v>-0.6637240782305377</v>
      </c>
      <c r="C1450">
        <f t="shared" ca="1" si="151"/>
        <v>-0.55752158518089623</v>
      </c>
      <c r="D1450">
        <f t="shared" ca="1" si="152"/>
        <v>-1.7936525267905727E-2</v>
      </c>
      <c r="E1450">
        <f t="shared" ca="1" si="153"/>
        <v>-1.7935563530064171E-2</v>
      </c>
      <c r="F1450">
        <f t="shared" ca="1" si="154"/>
        <v>158.87328520628023</v>
      </c>
    </row>
    <row r="1451" spans="1:6" x14ac:dyDescent="0.35">
      <c r="A1451">
        <v>1450</v>
      </c>
      <c r="B1451">
        <f t="shared" si="150"/>
        <v>-0.98801301766960481</v>
      </c>
      <c r="C1451">
        <f t="shared" ca="1" si="151"/>
        <v>-0.42445386188773843</v>
      </c>
      <c r="D1451">
        <f t="shared" ca="1" si="152"/>
        <v>-2.3559686688973621E-2</v>
      </c>
      <c r="E1451">
        <f t="shared" ca="1" si="153"/>
        <v>-2.3557507247411933E-2</v>
      </c>
      <c r="F1451">
        <f t="shared" ca="1" si="154"/>
        <v>159.43560134838702</v>
      </c>
    </row>
    <row r="1452" spans="1:6" x14ac:dyDescent="0.35">
      <c r="A1452">
        <v>1451</v>
      </c>
      <c r="B1452">
        <f t="shared" si="150"/>
        <v>-0.40392734511871536</v>
      </c>
      <c r="C1452">
        <f t="shared" ca="1" si="151"/>
        <v>-0.36245062424723939</v>
      </c>
      <c r="D1452">
        <f t="shared" ca="1" si="152"/>
        <v>-2.7589964897339159E-2</v>
      </c>
      <c r="E1452">
        <f t="shared" ca="1" si="153"/>
        <v>-2.7586464755338665E-2</v>
      </c>
      <c r="F1452">
        <f t="shared" ca="1" si="154"/>
        <v>159.83862916922357</v>
      </c>
    </row>
    <row r="1453" spans="1:6" x14ac:dyDescent="0.35">
      <c r="A1453">
        <v>1452</v>
      </c>
      <c r="B1453">
        <f t="shared" si="150"/>
        <v>0.55152726572792921</v>
      </c>
      <c r="C1453">
        <f t="shared" ca="1" si="151"/>
        <v>0.38269461163549795</v>
      </c>
      <c r="D1453">
        <f t="shared" ca="1" si="152"/>
        <v>2.6130495951494134E-2</v>
      </c>
      <c r="E1453">
        <f t="shared" ca="1" si="153"/>
        <v>2.6127522390298922E-2</v>
      </c>
      <c r="F1453">
        <f t="shared" ca="1" si="154"/>
        <v>154.46658308434024</v>
      </c>
    </row>
    <row r="1454" spans="1:6" x14ac:dyDescent="0.35">
      <c r="A1454">
        <v>1453</v>
      </c>
      <c r="B1454">
        <f t="shared" si="150"/>
        <v>0.99991025196261618</v>
      </c>
      <c r="C1454">
        <f t="shared" ca="1" si="151"/>
        <v>0.68684080509634771</v>
      </c>
      <c r="D1454">
        <f t="shared" ca="1" si="152"/>
        <v>1.4559414533615594E-2</v>
      </c>
      <c r="E1454">
        <f t="shared" ca="1" si="153"/>
        <v>1.4558900163319748E-2</v>
      </c>
      <c r="F1454">
        <f t="shared" ca="1" si="154"/>
        <v>155.6236912261281</v>
      </c>
    </row>
    <row r="1455" spans="1:6" x14ac:dyDescent="0.35">
      <c r="A1455">
        <v>1454</v>
      </c>
      <c r="B1455">
        <f t="shared" si="150"/>
        <v>0.52898036386525893</v>
      </c>
      <c r="C1455">
        <f t="shared" ca="1" si="151"/>
        <v>7.7708127883461724E-3</v>
      </c>
      <c r="D1455">
        <f t="shared" ca="1" si="152"/>
        <v>1.2868666730714349</v>
      </c>
      <c r="E1455">
        <f t="shared" ca="1" si="153"/>
        <v>0.95996203871716723</v>
      </c>
      <c r="F1455">
        <f t="shared" ca="1" si="154"/>
        <v>28.392965372346168</v>
      </c>
    </row>
    <row r="1456" spans="1:6" x14ac:dyDescent="0.35">
      <c r="A1456">
        <v>1455</v>
      </c>
      <c r="B1456">
        <f t="shared" si="150"/>
        <v>-0.42829163125188219</v>
      </c>
      <c r="C1456">
        <f t="shared" ca="1" si="151"/>
        <v>-0.20394454202261053</v>
      </c>
      <c r="D1456">
        <f t="shared" ca="1" si="152"/>
        <v>-4.9032937585999921E-2</v>
      </c>
      <c r="E1456">
        <f t="shared" ca="1" si="153"/>
        <v>-4.9013292212923096E-2</v>
      </c>
      <c r="F1456">
        <f t="shared" ca="1" si="154"/>
        <v>161.98292643808963</v>
      </c>
    </row>
    <row r="1457" spans="1:6" x14ac:dyDescent="0.35">
      <c r="A1457">
        <v>1456</v>
      </c>
      <c r="B1457">
        <f t="shared" si="150"/>
        <v>-0.99179427576409684</v>
      </c>
      <c r="C1457">
        <f t="shared" ca="1" si="151"/>
        <v>-0.92925923599358229</v>
      </c>
      <c r="D1457">
        <f t="shared" ca="1" si="152"/>
        <v>-1.0761259735350172E-2</v>
      </c>
      <c r="E1457">
        <f t="shared" ca="1" si="153"/>
        <v>-1.0761052035790366E-2</v>
      </c>
      <c r="F1457">
        <f t="shared" ca="1" si="154"/>
        <v>158.15575865302466</v>
      </c>
    </row>
    <row r="1458" spans="1:6" x14ac:dyDescent="0.35">
      <c r="A1458">
        <v>1457</v>
      </c>
      <c r="B1458">
        <f t="shared" si="150"/>
        <v>-0.64344583703244418</v>
      </c>
      <c r="C1458">
        <f t="shared" ca="1" si="151"/>
        <v>-0.25484197886917664</v>
      </c>
      <c r="D1458">
        <f t="shared" ca="1" si="152"/>
        <v>-3.9240002939757067E-2</v>
      </c>
      <c r="E1458">
        <f t="shared" ca="1" si="153"/>
        <v>-3.9229933567250873E-2</v>
      </c>
      <c r="F1458">
        <f t="shared" ca="1" si="154"/>
        <v>161.00363297346536</v>
      </c>
    </row>
    <row r="1459" spans="1:6" x14ac:dyDescent="0.35">
      <c r="A1459">
        <v>1458</v>
      </c>
      <c r="B1459">
        <f t="shared" si="150"/>
        <v>0.29648373686432722</v>
      </c>
      <c r="C1459">
        <f t="shared" ca="1" si="151"/>
        <v>0.1256501595104266</v>
      </c>
      <c r="D1459">
        <f t="shared" ca="1" si="152"/>
        <v>7.9586050976482747E-2</v>
      </c>
      <c r="E1459">
        <f t="shared" ca="1" si="153"/>
        <v>7.9502062041149624E-2</v>
      </c>
      <c r="F1459">
        <f t="shared" ca="1" si="154"/>
        <v>149.12102758184139</v>
      </c>
    </row>
    <row r="1460" spans="1:6" x14ac:dyDescent="0.35">
      <c r="A1460">
        <v>1459</v>
      </c>
      <c r="B1460">
        <f t="shared" si="150"/>
        <v>0.96382753039284175</v>
      </c>
      <c r="C1460">
        <f t="shared" ca="1" si="151"/>
        <v>0.95052847753398517</v>
      </c>
      <c r="D1460">
        <f t="shared" ca="1" si="152"/>
        <v>1.0520463338398464E-2</v>
      </c>
      <c r="E1460">
        <f t="shared" ca="1" si="153"/>
        <v>1.0520269271731048E-2</v>
      </c>
      <c r="F1460">
        <f t="shared" ca="1" si="154"/>
        <v>156.02758634564981</v>
      </c>
    </row>
    <row r="1461" spans="1:6" x14ac:dyDescent="0.35">
      <c r="A1461">
        <v>1460</v>
      </c>
      <c r="B1461">
        <f t="shared" si="150"/>
        <v>0.74503273739656661</v>
      </c>
      <c r="C1461">
        <f t="shared" ca="1" si="151"/>
        <v>0.35332123498081075</v>
      </c>
      <c r="D1461">
        <f t="shared" ca="1" si="152"/>
        <v>2.830285589979643E-2</v>
      </c>
      <c r="E1461">
        <f t="shared" ca="1" si="153"/>
        <v>2.8299077376226358E-2</v>
      </c>
      <c r="F1461">
        <f t="shared" ca="1" si="154"/>
        <v>154.24934708951002</v>
      </c>
    </row>
    <row r="1462" spans="1:6" x14ac:dyDescent="0.35">
      <c r="A1462">
        <v>1461</v>
      </c>
      <c r="B1462">
        <f t="shared" si="150"/>
        <v>-0.15874171846760748</v>
      </c>
      <c r="C1462">
        <f t="shared" ca="1" si="151"/>
        <v>-8.8298178290154128E-2</v>
      </c>
      <c r="D1462">
        <f t="shared" ca="1" si="152"/>
        <v>-0.11325261963094285</v>
      </c>
      <c r="E1462">
        <f t="shared" ca="1" si="153"/>
        <v>-0.11301067555200331</v>
      </c>
      <c r="F1462">
        <f t="shared" ca="1" si="154"/>
        <v>168.40489464258394</v>
      </c>
    </row>
    <row r="1463" spans="1:6" x14ac:dyDescent="0.35">
      <c r="A1463">
        <v>1462</v>
      </c>
      <c r="B1463">
        <f t="shared" si="150"/>
        <v>-0.91656977044760535</v>
      </c>
      <c r="C1463">
        <f t="shared" ca="1" si="151"/>
        <v>-0.22763019284783803</v>
      </c>
      <c r="D1463">
        <f t="shared" ca="1" si="152"/>
        <v>-4.3930903343233615E-2</v>
      </c>
      <c r="E1463">
        <f t="shared" ca="1" si="153"/>
        <v>-4.391677415396554E-2</v>
      </c>
      <c r="F1463">
        <f t="shared" ca="1" si="154"/>
        <v>161.47272301381301</v>
      </c>
    </row>
    <row r="1464" spans="1:6" x14ac:dyDescent="0.35">
      <c r="A1464">
        <v>1463</v>
      </c>
      <c r="B1464">
        <f t="shared" si="150"/>
        <v>-0.83170780245613785</v>
      </c>
      <c r="C1464">
        <f t="shared" ca="1" si="151"/>
        <v>-0.24689474760731311</v>
      </c>
      <c r="D1464">
        <f t="shared" ca="1" si="152"/>
        <v>-4.0503089259335046E-2</v>
      </c>
      <c r="E1464">
        <f t="shared" ca="1" si="153"/>
        <v>-4.0492015946390625E-2</v>
      </c>
      <c r="F1464">
        <f t="shared" ca="1" si="154"/>
        <v>161.12994160542314</v>
      </c>
    </row>
    <row r="1465" spans="1:6" x14ac:dyDescent="0.35">
      <c r="A1465">
        <v>1464</v>
      </c>
      <c r="B1465">
        <f t="shared" si="150"/>
        <v>1.7822483496456293E-2</v>
      </c>
      <c r="C1465">
        <f t="shared" ca="1" si="151"/>
        <v>2.1452435026926114E-5</v>
      </c>
      <c r="D1465">
        <f t="shared" ca="1" si="152"/>
        <v>466.14754863251926</v>
      </c>
      <c r="E1465">
        <f t="shared" ca="1" si="153"/>
        <v>0.92904973313360484</v>
      </c>
      <c r="F1465">
        <f t="shared" ca="1" si="154"/>
        <v>37.896042556503538</v>
      </c>
    </row>
    <row r="1466" spans="1:6" x14ac:dyDescent="0.35">
      <c r="A1466">
        <v>1465</v>
      </c>
      <c r="B1466">
        <f t="shared" si="150"/>
        <v>0.85096686031500224</v>
      </c>
      <c r="C1466">
        <f t="shared" ca="1" si="151"/>
        <v>0.65925975421938698</v>
      </c>
      <c r="D1466">
        <f t="shared" ca="1" si="152"/>
        <v>1.5168527937581675E-2</v>
      </c>
      <c r="E1466">
        <f t="shared" ca="1" si="153"/>
        <v>1.5167946271070114E-2</v>
      </c>
      <c r="F1466">
        <f t="shared" ca="1" si="154"/>
        <v>155.56277988573149</v>
      </c>
    </row>
    <row r="1467" spans="1:6" x14ac:dyDescent="0.35">
      <c r="A1467">
        <v>1466</v>
      </c>
      <c r="B1467">
        <f t="shared" si="150"/>
        <v>0.90173623019467741</v>
      </c>
      <c r="C1467">
        <f t="shared" ca="1" si="151"/>
        <v>0.26489514524633334</v>
      </c>
      <c r="D1467">
        <f t="shared" ca="1" si="152"/>
        <v>3.7750786224114159E-2</v>
      </c>
      <c r="E1467">
        <f t="shared" ca="1" si="153"/>
        <v>3.7741820284565741E-2</v>
      </c>
      <c r="F1467">
        <f t="shared" ca="1" si="154"/>
        <v>153.30455405707824</v>
      </c>
    </row>
    <row r="1468" spans="1:6" x14ac:dyDescent="0.35">
      <c r="A1468">
        <v>1467</v>
      </c>
      <c r="B1468">
        <f t="shared" si="150"/>
        <v>0.12345346860305347</v>
      </c>
      <c r="C1468">
        <f t="shared" ca="1" si="151"/>
        <v>0.10019810962541785</v>
      </c>
      <c r="D1468">
        <f t="shared" ca="1" si="152"/>
        <v>9.9802282072827056E-2</v>
      </c>
      <c r="E1468">
        <f t="shared" ca="1" si="153"/>
        <v>9.9636684535659853E-2</v>
      </c>
      <c r="F1468">
        <f t="shared" ca="1" si="154"/>
        <v>147.09940447220694</v>
      </c>
    </row>
    <row r="1469" spans="1:6" x14ac:dyDescent="0.35">
      <c r="A1469">
        <v>1468</v>
      </c>
      <c r="B1469">
        <f t="shared" si="150"/>
        <v>-0.76833184268737786</v>
      </c>
      <c r="C1469">
        <f t="shared" ca="1" si="151"/>
        <v>-0.59685495134521271</v>
      </c>
      <c r="D1469">
        <f t="shared" ca="1" si="152"/>
        <v>-1.6754489474304683E-2</v>
      </c>
      <c r="E1469">
        <f t="shared" ca="1" si="153"/>
        <v>-1.6753705618369637E-2</v>
      </c>
      <c r="F1469">
        <f t="shared" ca="1" si="154"/>
        <v>158.75508162692012</v>
      </c>
    </row>
    <row r="1470" spans="1:6" x14ac:dyDescent="0.35">
      <c r="A1470">
        <v>1469</v>
      </c>
      <c r="B1470">
        <f t="shared" si="150"/>
        <v>-0.95371640115486755</v>
      </c>
      <c r="C1470">
        <f t="shared" ca="1" si="151"/>
        <v>-0.90795061475077787</v>
      </c>
      <c r="D1470">
        <f t="shared" ca="1" si="152"/>
        <v>-1.1013814889860377E-2</v>
      </c>
      <c r="E1470">
        <f t="shared" ca="1" si="153"/>
        <v>-1.1013592221026623E-2</v>
      </c>
      <c r="F1470">
        <f t="shared" ca="1" si="154"/>
        <v>158.18101416847568</v>
      </c>
    </row>
    <row r="1471" spans="1:6" x14ac:dyDescent="0.35">
      <c r="A1471">
        <v>1470</v>
      </c>
      <c r="B1471">
        <f t="shared" si="150"/>
        <v>-0.26225849868909951</v>
      </c>
      <c r="C1471">
        <f t="shared" ca="1" si="151"/>
        <v>-0.2331495719097762</v>
      </c>
      <c r="D1471">
        <f t="shared" ca="1" si="152"/>
        <v>-4.2890921557727682E-2</v>
      </c>
      <c r="E1471">
        <f t="shared" ca="1" si="153"/>
        <v>-4.2877772188045692E-2</v>
      </c>
      <c r="F1471">
        <f t="shared" ca="1" si="154"/>
        <v>161.36872483526244</v>
      </c>
    </row>
    <row r="1472" spans="1:6" x14ac:dyDescent="0.35">
      <c r="A1472">
        <v>1471</v>
      </c>
      <c r="B1472">
        <f t="shared" si="150"/>
        <v>0.67031865800439361</v>
      </c>
      <c r="C1472">
        <f t="shared" ca="1" si="151"/>
        <v>0.63649147511800852</v>
      </c>
      <c r="D1472">
        <f t="shared" ca="1" si="152"/>
        <v>1.571112951378642E-2</v>
      </c>
      <c r="E1472">
        <f t="shared" ca="1" si="153"/>
        <v>1.57104831669675E-2</v>
      </c>
      <c r="F1472">
        <f t="shared" ca="1" si="154"/>
        <v>155.50851972811103</v>
      </c>
    </row>
    <row r="1473" spans="1:6" x14ac:dyDescent="0.35">
      <c r="A1473">
        <v>1472</v>
      </c>
      <c r="B1473">
        <f t="shared" si="150"/>
        <v>0.98660793186152118</v>
      </c>
      <c r="C1473">
        <f t="shared" ca="1" si="151"/>
        <v>0.43990448535697224</v>
      </c>
      <c r="D1473">
        <f t="shared" ca="1" si="152"/>
        <v>2.2732207406080965E-2</v>
      </c>
      <c r="E1473">
        <f t="shared" ca="1" si="153"/>
        <v>2.2730249632976342E-2</v>
      </c>
      <c r="F1473">
        <f t="shared" ca="1" si="154"/>
        <v>154.80641193888155</v>
      </c>
    </row>
    <row r="1474" spans="1:6" x14ac:dyDescent="0.35">
      <c r="A1474">
        <v>1473</v>
      </c>
      <c r="B1474">
        <f t="shared" si="150"/>
        <v>0.3958144231407591</v>
      </c>
      <c r="C1474">
        <f t="shared" ca="1" si="151"/>
        <v>0.15488760619992045</v>
      </c>
      <c r="D1474">
        <f t="shared" ca="1" si="152"/>
        <v>6.4562944998275376E-2</v>
      </c>
      <c r="E1474">
        <f t="shared" ca="1" si="153"/>
        <v>6.4518100596924394E-2</v>
      </c>
      <c r="F1474">
        <f t="shared" ca="1" si="154"/>
        <v>150.62333817966211</v>
      </c>
    </row>
    <row r="1475" spans="1:6" x14ac:dyDescent="0.35">
      <c r="A1475">
        <v>1474</v>
      </c>
      <c r="B1475">
        <f t="shared" si="150"/>
        <v>-0.5588890408238818</v>
      </c>
      <c r="C1475">
        <f t="shared" ca="1" si="151"/>
        <v>-0.40699302033232454</v>
      </c>
      <c r="D1475">
        <f t="shared" ca="1" si="152"/>
        <v>-2.4570445930091472E-2</v>
      </c>
      <c r="E1475">
        <f t="shared" ca="1" si="153"/>
        <v>-2.4567973780446756E-2</v>
      </c>
      <c r="F1475">
        <f t="shared" ca="1" si="154"/>
        <v>159.53667727249879</v>
      </c>
    </row>
    <row r="1476" spans="1:6" x14ac:dyDescent="0.35">
      <c r="A1476">
        <v>1475</v>
      </c>
      <c r="B1476">
        <f t="shared" si="150"/>
        <v>-0.99975249810391154</v>
      </c>
      <c r="C1476">
        <f t="shared" ca="1" si="151"/>
        <v>-8.3924386529494646E-2</v>
      </c>
      <c r="D1476">
        <f t="shared" ca="1" si="152"/>
        <v>-0.11915487754546254</v>
      </c>
      <c r="E1476">
        <f t="shared" ca="1" si="153"/>
        <v>-0.11887311976643947</v>
      </c>
      <c r="F1476">
        <f t="shared" ca="1" si="154"/>
        <v>168.9951204340359</v>
      </c>
    </row>
    <row r="1477" spans="1:6" x14ac:dyDescent="0.35">
      <c r="A1477">
        <v>1476</v>
      </c>
      <c r="B1477">
        <f t="shared" si="150"/>
        <v>-0.5214481192220709</v>
      </c>
      <c r="C1477">
        <f t="shared" ca="1" si="151"/>
        <v>-0.1547231301320115</v>
      </c>
      <c r="D1477">
        <f t="shared" ca="1" si="152"/>
        <v>-6.4631577654019085E-2</v>
      </c>
      <c r="E1477">
        <f t="shared" ca="1" si="153"/>
        <v>-6.4586590107056918E-2</v>
      </c>
      <c r="F1477">
        <f t="shared" ca="1" si="154"/>
        <v>163.54279044489158</v>
      </c>
    </row>
    <row r="1478" spans="1:6" x14ac:dyDescent="0.35">
      <c r="A1478">
        <v>1477</v>
      </c>
      <c r="B1478">
        <f t="shared" si="150"/>
        <v>0.43627325569133241</v>
      </c>
      <c r="C1478">
        <f t="shared" ca="1" si="151"/>
        <v>0.35046214073984794</v>
      </c>
      <c r="D1478">
        <f t="shared" ca="1" si="152"/>
        <v>2.8533752544253034E-2</v>
      </c>
      <c r="E1478">
        <f t="shared" ca="1" si="153"/>
        <v>2.8529880790378132E-2</v>
      </c>
      <c r="F1478">
        <f t="shared" ca="1" si="154"/>
        <v>154.22625742506435</v>
      </c>
    </row>
    <row r="1479" spans="1:6" x14ac:dyDescent="0.35">
      <c r="A1479">
        <v>1478</v>
      </c>
      <c r="B1479">
        <f t="shared" si="150"/>
        <v>0.99288701129932577</v>
      </c>
      <c r="C1479">
        <f t="shared" ca="1" si="151"/>
        <v>0.69795203874775924</v>
      </c>
      <c r="D1479">
        <f t="shared" ca="1" si="152"/>
        <v>1.432763205039367E-2</v>
      </c>
      <c r="E1479">
        <f t="shared" ca="1" si="153"/>
        <v>1.4327141856889986E-2</v>
      </c>
      <c r="F1479">
        <f t="shared" ca="1" si="154"/>
        <v>155.64686947445028</v>
      </c>
    </row>
    <row r="1480" spans="1:6" x14ac:dyDescent="0.35">
      <c r="A1480">
        <v>1479</v>
      </c>
      <c r="B1480">
        <f t="shared" si="150"/>
        <v>0.63664502765177045</v>
      </c>
      <c r="C1480">
        <f t="shared" ca="1" si="151"/>
        <v>0.14232474361439551</v>
      </c>
      <c r="D1480">
        <f t="shared" ca="1" si="152"/>
        <v>7.0261851495712402E-2</v>
      </c>
      <c r="E1480">
        <f t="shared" ca="1" si="153"/>
        <v>7.0204055158155643E-2</v>
      </c>
      <c r="F1480">
        <f t="shared" ca="1" si="154"/>
        <v>150.0534475299184</v>
      </c>
    </row>
    <row r="1481" spans="1:6" x14ac:dyDescent="0.35">
      <c r="A1481">
        <v>1480</v>
      </c>
      <c r="B1481">
        <f t="shared" si="150"/>
        <v>-0.30492545837985152</v>
      </c>
      <c r="C1481">
        <f t="shared" ca="1" si="151"/>
        <v>-0.25036387777859709</v>
      </c>
      <c r="D1481">
        <f t="shared" ca="1" si="152"/>
        <v>-3.9941864172767148E-2</v>
      </c>
      <c r="E1481">
        <f t="shared" ca="1" si="153"/>
        <v>-3.9931244794317526E-2</v>
      </c>
      <c r="F1481">
        <f t="shared" ca="1" si="154"/>
        <v>161.07381909676636</v>
      </c>
    </row>
    <row r="1482" spans="1:6" x14ac:dyDescent="0.35">
      <c r="A1482">
        <v>1481</v>
      </c>
      <c r="B1482">
        <f t="shared" si="150"/>
        <v>-0.96614888421283684</v>
      </c>
      <c r="C1482">
        <f t="shared" ca="1" si="151"/>
        <v>-0.35554481326911108</v>
      </c>
      <c r="D1482">
        <f t="shared" ca="1" si="152"/>
        <v>-2.8125849757316027E-2</v>
      </c>
      <c r="E1482">
        <f t="shared" ca="1" si="153"/>
        <v>-2.81221416821472E-2</v>
      </c>
      <c r="F1482">
        <f t="shared" ca="1" si="154"/>
        <v>159.89221765522126</v>
      </c>
    </row>
    <row r="1483" spans="1:6" x14ac:dyDescent="0.35">
      <c r="A1483">
        <v>1482</v>
      </c>
      <c r="B1483">
        <f t="shared" si="150"/>
        <v>-0.73909948152440064</v>
      </c>
      <c r="C1483">
        <f t="shared" ca="1" si="151"/>
        <v>-0.2160884298891029</v>
      </c>
      <c r="D1483">
        <f t="shared" ca="1" si="152"/>
        <v>-4.6277350458476765E-2</v>
      </c>
      <c r="E1483">
        <f t="shared" ca="1" si="153"/>
        <v>-4.6260834350872235E-2</v>
      </c>
      <c r="F1483">
        <f t="shared" ca="1" si="154"/>
        <v>161.70736772533735</v>
      </c>
    </row>
    <row r="1484" spans="1:6" x14ac:dyDescent="0.35">
      <c r="A1484">
        <v>1483</v>
      </c>
      <c r="B1484">
        <f t="shared" si="150"/>
        <v>0.16747457594567644</v>
      </c>
      <c r="C1484">
        <f t="shared" ca="1" si="151"/>
        <v>0.14303400336866817</v>
      </c>
      <c r="D1484">
        <f t="shared" ca="1" si="152"/>
        <v>6.9913445505857361E-2</v>
      </c>
      <c r="E1484">
        <f t="shared" ca="1" si="153"/>
        <v>6.9856504553437435E-2</v>
      </c>
      <c r="F1484">
        <f t="shared" ca="1" si="154"/>
        <v>150.08828812890391</v>
      </c>
    </row>
    <row r="1485" spans="1:6" x14ac:dyDescent="0.35">
      <c r="A1485">
        <v>1484</v>
      </c>
      <c r="B1485">
        <f t="shared" si="150"/>
        <v>0.92007328063987637</v>
      </c>
      <c r="C1485">
        <f t="shared" ca="1" si="151"/>
        <v>0.35477518761635779</v>
      </c>
      <c r="D1485">
        <f t="shared" ca="1" si="152"/>
        <v>2.8186864101707333E-2</v>
      </c>
      <c r="E1485">
        <f t="shared" ca="1" si="153"/>
        <v>2.8183131842637557E-2</v>
      </c>
      <c r="F1485">
        <f t="shared" ca="1" si="154"/>
        <v>154.26094626931894</v>
      </c>
    </row>
    <row r="1486" spans="1:6" x14ac:dyDescent="0.35">
      <c r="A1486">
        <v>1485</v>
      </c>
      <c r="B1486">
        <f t="shared" si="150"/>
        <v>0.82676085424910206</v>
      </c>
      <c r="C1486">
        <f t="shared" ca="1" si="151"/>
        <v>0.21069038512745034</v>
      </c>
      <c r="D1486">
        <f t="shared" ca="1" si="152"/>
        <v>4.7463010682480003E-2</v>
      </c>
      <c r="E1486">
        <f t="shared" ca="1" si="153"/>
        <v>4.7445192406513854E-2</v>
      </c>
      <c r="F1486">
        <f t="shared" ca="1" si="154"/>
        <v>152.33333161124165</v>
      </c>
    </row>
    <row r="1487" spans="1:6" x14ac:dyDescent="0.35">
      <c r="A1487">
        <v>1486</v>
      </c>
      <c r="B1487">
        <f t="shared" si="150"/>
        <v>-2.6671688735270749E-2</v>
      </c>
      <c r="C1487">
        <f t="shared" ca="1" si="151"/>
        <v>-6.2047079097340377E-4</v>
      </c>
      <c r="D1487">
        <f t="shared" ca="1" si="152"/>
        <v>-16.116794127104441</v>
      </c>
      <c r="E1487">
        <f t="shared" ca="1" si="153"/>
        <v>0.39753681238779309</v>
      </c>
      <c r="F1487">
        <f t="shared" ca="1" si="154"/>
        <v>116.19654676394214</v>
      </c>
    </row>
    <row r="1488" spans="1:6" x14ac:dyDescent="0.35">
      <c r="A1488">
        <v>1487</v>
      </c>
      <c r="B1488">
        <f t="shared" si="150"/>
        <v>-0.85558240409923025</v>
      </c>
      <c r="C1488">
        <f t="shared" ca="1" si="151"/>
        <v>-0.37923987179202379</v>
      </c>
      <c r="D1488">
        <f t="shared" ca="1" si="152"/>
        <v>-2.6368535441030919E-2</v>
      </c>
      <c r="E1488">
        <f t="shared" ca="1" si="153"/>
        <v>-2.6365479874966014E-2</v>
      </c>
      <c r="F1488">
        <f t="shared" ca="1" si="154"/>
        <v>159.71648622359277</v>
      </c>
    </row>
    <row r="1489" spans="1:6" x14ac:dyDescent="0.35">
      <c r="A1489">
        <v>1488</v>
      </c>
      <c r="B1489">
        <f t="shared" si="150"/>
        <v>-0.8978746028547705</v>
      </c>
      <c r="C1489">
        <f t="shared" ca="1" si="151"/>
        <v>-0.64666267132007282</v>
      </c>
      <c r="D1489">
        <f t="shared" ca="1" si="152"/>
        <v>-1.5464013068183411E-2</v>
      </c>
      <c r="E1489">
        <f t="shared" ca="1" si="153"/>
        <v>-1.5463396742620639E-2</v>
      </c>
      <c r="F1489">
        <f t="shared" ca="1" si="154"/>
        <v>158.62603398630799</v>
      </c>
    </row>
    <row r="1490" spans="1:6" x14ac:dyDescent="0.35">
      <c r="A1490">
        <v>1489</v>
      </c>
      <c r="B1490">
        <f t="shared" si="150"/>
        <v>-0.11466503250651511</v>
      </c>
      <c r="C1490">
        <f t="shared" ca="1" si="151"/>
        <v>-9.291207687239196E-2</v>
      </c>
      <c r="D1490">
        <f t="shared" ca="1" si="152"/>
        <v>-0.10762863490538781</v>
      </c>
      <c r="E1490">
        <f t="shared" ca="1" si="153"/>
        <v>-0.10742096158799207</v>
      </c>
      <c r="F1490">
        <f t="shared" ca="1" si="154"/>
        <v>167.84249617002845</v>
      </c>
    </row>
    <row r="1491" spans="1:6" x14ac:dyDescent="0.35">
      <c r="A1491">
        <v>1490</v>
      </c>
      <c r="B1491">
        <f t="shared" si="150"/>
        <v>0.77396703992333982</v>
      </c>
      <c r="C1491">
        <f t="shared" ca="1" si="151"/>
        <v>0.2804513530506918</v>
      </c>
      <c r="D1491">
        <f t="shared" ca="1" si="152"/>
        <v>3.5656807825036566E-2</v>
      </c>
      <c r="E1491">
        <f t="shared" ca="1" si="153"/>
        <v>3.5649252580553098E-2</v>
      </c>
      <c r="F1491">
        <f t="shared" ca="1" si="154"/>
        <v>153.51395189698599</v>
      </c>
    </row>
    <row r="1492" spans="1:6" x14ac:dyDescent="0.35">
      <c r="A1492">
        <v>1491</v>
      </c>
      <c r="B1492">
        <f t="shared" si="150"/>
        <v>0.95101738517955325</v>
      </c>
      <c r="C1492">
        <f t="shared" ca="1" si="151"/>
        <v>0.52452530269026676</v>
      </c>
      <c r="D1492">
        <f t="shared" ca="1" si="152"/>
        <v>1.9064857212245906E-2</v>
      </c>
      <c r="E1492">
        <f t="shared" ca="1" si="153"/>
        <v>1.9063702319834175E-2</v>
      </c>
      <c r="F1492">
        <f t="shared" ca="1" si="154"/>
        <v>155.17314695826508</v>
      </c>
    </row>
    <row r="1493" spans="1:6" x14ac:dyDescent="0.35">
      <c r="A1493">
        <v>1492</v>
      </c>
      <c r="B1493">
        <f t="shared" si="150"/>
        <v>0.25370673234306301</v>
      </c>
      <c r="C1493">
        <f t="shared" ca="1" si="151"/>
        <v>0.14137352408528084</v>
      </c>
      <c r="D1493">
        <f t="shared" ca="1" si="152"/>
        <v>7.0734602286406142E-2</v>
      </c>
      <c r="E1493">
        <f t="shared" ca="1" si="153"/>
        <v>7.0675631645220796E-2</v>
      </c>
      <c r="F1493">
        <f t="shared" ca="1" si="154"/>
        <v>150.00617245084905</v>
      </c>
    </row>
    <row r="1494" spans="1:6" x14ac:dyDescent="0.35">
      <c r="A1494">
        <v>1493</v>
      </c>
      <c r="B1494">
        <f t="shared" si="150"/>
        <v>-0.67686072018109744</v>
      </c>
      <c r="C1494">
        <f t="shared" ca="1" si="151"/>
        <v>-0.59439499232565551</v>
      </c>
      <c r="D1494">
        <f t="shared" ca="1" si="152"/>
        <v>-1.6823829488996144E-2</v>
      </c>
      <c r="E1494">
        <f t="shared" ca="1" si="153"/>
        <v>-1.6823035860638068E-2</v>
      </c>
      <c r="F1494">
        <f t="shared" ca="1" si="154"/>
        <v>158.76201562838926</v>
      </c>
    </row>
    <row r="1495" spans="1:6" x14ac:dyDescent="0.35">
      <c r="A1495">
        <v>1494</v>
      </c>
      <c r="B1495">
        <f t="shared" si="150"/>
        <v>-0.9851255480738963</v>
      </c>
      <c r="C1495">
        <f t="shared" ca="1" si="151"/>
        <v>-0.21806693833259361</v>
      </c>
      <c r="D1495">
        <f t="shared" ca="1" si="152"/>
        <v>-4.585747879281038E-2</v>
      </c>
      <c r="E1495">
        <f t="shared" ca="1" si="153"/>
        <v>-4.5841408136729558E-2</v>
      </c>
      <c r="F1495">
        <f t="shared" ca="1" si="154"/>
        <v>161.66538055877069</v>
      </c>
    </row>
    <row r="1496" spans="1:6" x14ac:dyDescent="0.35">
      <c r="A1496">
        <v>1495</v>
      </c>
      <c r="B1496">
        <f t="shared" si="150"/>
        <v>-0.38767049020678473</v>
      </c>
      <c r="C1496">
        <f t="shared" ca="1" si="151"/>
        <v>-0.36369464193385359</v>
      </c>
      <c r="D1496">
        <f t="shared" ca="1" si="152"/>
        <v>-2.7495593409975875E-2</v>
      </c>
      <c r="E1496">
        <f t="shared" ca="1" si="153"/>
        <v>-2.749212906107372E-2</v>
      </c>
      <c r="F1496">
        <f t="shared" ca="1" si="154"/>
        <v>159.82919202048726</v>
      </c>
    </row>
    <row r="1497" spans="1:6" x14ac:dyDescent="0.35">
      <c r="A1497">
        <v>1496</v>
      </c>
      <c r="B1497">
        <f t="shared" si="150"/>
        <v>0.56620702852238058</v>
      </c>
      <c r="C1497">
        <f t="shared" ca="1" si="151"/>
        <v>4.1383575126696395E-2</v>
      </c>
      <c r="D1497">
        <f t="shared" ca="1" si="152"/>
        <v>0.24164176172273322</v>
      </c>
      <c r="E1497">
        <f t="shared" ca="1" si="153"/>
        <v>0.2392970108681286</v>
      </c>
      <c r="F1497">
        <f t="shared" ca="1" si="154"/>
        <v>132.91545650721633</v>
      </c>
    </row>
    <row r="1498" spans="1:6" x14ac:dyDescent="0.35">
      <c r="A1498">
        <v>1497</v>
      </c>
      <c r="B1498">
        <f t="shared" si="150"/>
        <v>0.99951641642556432</v>
      </c>
      <c r="C1498">
        <f t="shared" ca="1" si="151"/>
        <v>0.53362377987017884</v>
      </c>
      <c r="D1498">
        <f t="shared" ca="1" si="152"/>
        <v>1.873979454669884E-2</v>
      </c>
      <c r="E1498">
        <f t="shared" ca="1" si="153"/>
        <v>1.8738697726096681E-2</v>
      </c>
      <c r="F1498">
        <f t="shared" ca="1" si="154"/>
        <v>155.20565322481977</v>
      </c>
    </row>
    <row r="1499" spans="1:6" x14ac:dyDescent="0.35">
      <c r="A1499">
        <v>1498</v>
      </c>
      <c r="B1499">
        <f t="shared" si="150"/>
        <v>0.51387502057320367</v>
      </c>
      <c r="C1499">
        <f t="shared" ca="1" si="151"/>
        <v>0.2036388386823699</v>
      </c>
      <c r="D1499">
        <f t="shared" ca="1" si="152"/>
        <v>4.9106546004211493E-2</v>
      </c>
      <c r="E1499">
        <f t="shared" ca="1" si="153"/>
        <v>4.9086812030267608E-2</v>
      </c>
      <c r="F1499">
        <f t="shared" ca="1" si="154"/>
        <v>152.16897807906849</v>
      </c>
    </row>
    <row r="1500" spans="1:6" x14ac:dyDescent="0.35">
      <c r="A1500">
        <v>1499</v>
      </c>
      <c r="B1500">
        <f t="shared" si="150"/>
        <v>-0.44422069933808489</v>
      </c>
      <c r="C1500">
        <f t="shared" ca="1" si="151"/>
        <v>-0.37955825354830608</v>
      </c>
      <c r="D1500">
        <f t="shared" ca="1" si="152"/>
        <v>-2.6346416937360336E-2</v>
      </c>
      <c r="E1500">
        <f t="shared" ca="1" si="153"/>
        <v>-2.6343369053896389E-2</v>
      </c>
      <c r="F1500">
        <f t="shared" ca="1" si="154"/>
        <v>159.71427437322569</v>
      </c>
    </row>
    <row r="1501" spans="1:6" x14ac:dyDescent="0.35">
      <c r="A1501">
        <v>1500</v>
      </c>
      <c r="B1501">
        <f t="shared" si="150"/>
        <v>-0.99390195690665351</v>
      </c>
      <c r="C1501">
        <f t="shared" ca="1" si="151"/>
        <v>-0.30797229952285748</v>
      </c>
      <c r="D1501">
        <f t="shared" ca="1" si="152"/>
        <v>-3.2470452750111074E-2</v>
      </c>
      <c r="E1501">
        <f t="shared" ca="1" si="153"/>
        <v>-3.2464747287183585E-2</v>
      </c>
      <c r="F1501">
        <f t="shared" ca="1" si="154"/>
        <v>160.32667795450078</v>
      </c>
    </row>
    <row r="1502" spans="1:6" x14ac:dyDescent="0.35">
      <c r="A1502">
        <v>1501</v>
      </c>
      <c r="B1502">
        <f t="shared" si="150"/>
        <v>-0.62979433890895775</v>
      </c>
      <c r="C1502">
        <f t="shared" ca="1" si="151"/>
        <v>-4.8574689599584567E-3</v>
      </c>
      <c r="D1502">
        <f t="shared" ca="1" si="152"/>
        <v>-2.0586853117195267</v>
      </c>
      <c r="E1502">
        <f t="shared" ca="1" si="153"/>
        <v>-0.88332439021043563</v>
      </c>
      <c r="F1502">
        <f t="shared" ca="1" si="154"/>
        <v>265.37036686651624</v>
      </c>
    </row>
    <row r="1503" spans="1:6" x14ac:dyDescent="0.35">
      <c r="A1503">
        <v>1502</v>
      </c>
      <c r="B1503">
        <f t="shared" si="150"/>
        <v>0.31334328983623244</v>
      </c>
      <c r="C1503">
        <f t="shared" ca="1" si="151"/>
        <v>3.1929901169953201E-2</v>
      </c>
      <c r="D1503">
        <f t="shared" ca="1" si="152"/>
        <v>0.3131860617661491</v>
      </c>
      <c r="E1503">
        <f t="shared" ca="1" si="153"/>
        <v>0.30809127656352486</v>
      </c>
      <c r="F1503">
        <f t="shared" ca="1" si="154"/>
        <v>125.76102650287476</v>
      </c>
    </row>
    <row r="1504" spans="1:6" x14ac:dyDescent="0.35">
      <c r="A1504">
        <v>1503</v>
      </c>
      <c r="B1504">
        <f t="shared" si="150"/>
        <v>0.96839454296260818</v>
      </c>
      <c r="C1504">
        <f t="shared" ca="1" si="151"/>
        <v>0.70615371420851469</v>
      </c>
      <c r="D1504">
        <f t="shared" ca="1" si="152"/>
        <v>1.4161222689607176E-2</v>
      </c>
      <c r="E1504">
        <f t="shared" ca="1" si="153"/>
        <v>1.4160749378548455E-2</v>
      </c>
      <c r="F1504">
        <f t="shared" ca="1" si="154"/>
        <v>155.66351041052894</v>
      </c>
    </row>
    <row r="1505" spans="1:6" x14ac:dyDescent="0.35">
      <c r="A1505">
        <v>1504</v>
      </c>
      <c r="B1505">
        <f t="shared" si="150"/>
        <v>0.73310831926940845</v>
      </c>
      <c r="C1505">
        <f t="shared" ca="1" si="151"/>
        <v>9.316828753402967E-2</v>
      </c>
      <c r="D1505">
        <f t="shared" ca="1" si="152"/>
        <v>0.10733265861892657</v>
      </c>
      <c r="E1505">
        <f t="shared" ca="1" si="153"/>
        <v>0.10712669322974251</v>
      </c>
      <c r="F1505">
        <f t="shared" ca="1" si="154"/>
        <v>146.34636681759702</v>
      </c>
    </row>
    <row r="1506" spans="1:6" x14ac:dyDescent="0.35">
      <c r="A1506">
        <v>1505</v>
      </c>
      <c r="B1506">
        <f t="shared" si="150"/>
        <v>-0.17619431225785259</v>
      </c>
      <c r="C1506">
        <f t="shared" ca="1" si="151"/>
        <v>-0.11410640577042444</v>
      </c>
      <c r="D1506">
        <f t="shared" ca="1" si="152"/>
        <v>-8.7637498810710299E-2</v>
      </c>
      <c r="E1506">
        <f t="shared" ca="1" si="153"/>
        <v>-8.7525361046096706E-2</v>
      </c>
      <c r="F1506">
        <f t="shared" ca="1" si="154"/>
        <v>165.84338256056068</v>
      </c>
    </row>
    <row r="1507" spans="1:6" x14ac:dyDescent="0.35">
      <c r="A1507">
        <v>1506</v>
      </c>
      <c r="B1507">
        <f t="shared" si="150"/>
        <v>-0.92350470565694609</v>
      </c>
      <c r="C1507">
        <f t="shared" ca="1" si="151"/>
        <v>-0.31283177651203253</v>
      </c>
      <c r="D1507">
        <f t="shared" ca="1" si="152"/>
        <v>-3.1966062116504226E-2</v>
      </c>
      <c r="E1507">
        <f t="shared" ca="1" si="153"/>
        <v>-3.196061841907915E-2</v>
      </c>
      <c r="F1507">
        <f t="shared" ca="1" si="154"/>
        <v>160.27623889114008</v>
      </c>
    </row>
    <row r="1508" spans="1:6" x14ac:dyDescent="0.35">
      <c r="A1508">
        <v>1507</v>
      </c>
      <c r="B1508">
        <f t="shared" ref="B1508:B1571" si="155">SIN(A1508)</f>
        <v>-0.82174913163519869</v>
      </c>
      <c r="C1508">
        <f t="shared" ref="C1508:C1571" ca="1" si="156">RAND()*B1508</f>
        <v>-0.11968688131222875</v>
      </c>
      <c r="D1508">
        <f t="shared" ref="D1508:D1571" ca="1" si="157">1/C1508/100</f>
        <v>-8.3551345731140467E-2</v>
      </c>
      <c r="E1508">
        <f t="shared" ref="E1508:E1571" ca="1" si="158">SIN(D1508)</f>
        <v>-8.3454170068773495E-2</v>
      </c>
      <c r="F1508">
        <f t="shared" ref="F1508:F1571" ca="1" si="159">ACOS(E1508)*100</f>
        <v>165.43476725260371</v>
      </c>
    </row>
    <row r="1509" spans="1:6" x14ac:dyDescent="0.35">
      <c r="A1509">
        <v>1508</v>
      </c>
      <c r="B1509">
        <f t="shared" si="155"/>
        <v>3.5518804321667451E-2</v>
      </c>
      <c r="C1509">
        <f t="shared" ca="1" si="156"/>
        <v>3.4830290205046389E-2</v>
      </c>
      <c r="D1509">
        <f t="shared" ca="1" si="157"/>
        <v>0.2871064220576362</v>
      </c>
      <c r="E1509">
        <f t="shared" ca="1" si="158"/>
        <v>0.28317827852392374</v>
      </c>
      <c r="F1509">
        <f t="shared" ca="1" si="159"/>
        <v>128.36899047372606</v>
      </c>
    </row>
    <row r="1510" spans="1:6" x14ac:dyDescent="0.35">
      <c r="A1510">
        <v>1509</v>
      </c>
      <c r="B1510">
        <f t="shared" si="155"/>
        <v>0.86013091538855102</v>
      </c>
      <c r="C1510">
        <f t="shared" ca="1" si="156"/>
        <v>0.20844245210088905</v>
      </c>
      <c r="D1510">
        <f t="shared" ca="1" si="157"/>
        <v>4.7974872197146586E-2</v>
      </c>
      <c r="E1510">
        <f t="shared" ca="1" si="158"/>
        <v>4.7956471246922656E-2</v>
      </c>
      <c r="F1510">
        <f t="shared" ca="1" si="159"/>
        <v>152.28214545977499</v>
      </c>
    </row>
    <row r="1511" spans="1:6" x14ac:dyDescent="0.35">
      <c r="A1511">
        <v>1510</v>
      </c>
      <c r="B1511">
        <f t="shared" si="155"/>
        <v>0.89394262954414827</v>
      </c>
      <c r="C1511">
        <f t="shared" ca="1" si="156"/>
        <v>0.85025379650206145</v>
      </c>
      <c r="D1511">
        <f t="shared" ca="1" si="157"/>
        <v>1.1761194176538741E-2</v>
      </c>
      <c r="E1511">
        <f t="shared" ca="1" si="158"/>
        <v>1.1760923032533796E-2</v>
      </c>
      <c r="F1511">
        <f t="shared" ca="1" si="159"/>
        <v>155.90351326183577</v>
      </c>
    </row>
    <row r="1512" spans="1:6" x14ac:dyDescent="0.35">
      <c r="A1512">
        <v>1511</v>
      </c>
      <c r="B1512">
        <f t="shared" si="155"/>
        <v>0.10586761272451208</v>
      </c>
      <c r="C1512">
        <f t="shared" ca="1" si="156"/>
        <v>9.0915413030745754E-2</v>
      </c>
      <c r="D1512">
        <f t="shared" ca="1" si="157"/>
        <v>0.10999235076475099</v>
      </c>
      <c r="E1512">
        <f t="shared" ca="1" si="158"/>
        <v>0.10977069782994281</v>
      </c>
      <c r="F1512">
        <f t="shared" ca="1" si="159"/>
        <v>146.08039760301457</v>
      </c>
    </row>
    <row r="1513" spans="1:6" x14ac:dyDescent="0.35">
      <c r="A1513">
        <v>1512</v>
      </c>
      <c r="B1513">
        <f t="shared" si="155"/>
        <v>-0.77954159900053011</v>
      </c>
      <c r="C1513">
        <f t="shared" ca="1" si="156"/>
        <v>-0.60353149161445363</v>
      </c>
      <c r="D1513">
        <f t="shared" ca="1" si="157"/>
        <v>-1.656914368005866E-2</v>
      </c>
      <c r="E1513">
        <f t="shared" ca="1" si="158"/>
        <v>-1.6568385551284894E-2</v>
      </c>
      <c r="F1513">
        <f t="shared" ca="1" si="159"/>
        <v>158.73654704749552</v>
      </c>
    </row>
    <row r="1514" spans="1:6" x14ac:dyDescent="0.35">
      <c r="A1514">
        <v>1513</v>
      </c>
      <c r="B1514">
        <f t="shared" si="155"/>
        <v>-0.94824385964475844</v>
      </c>
      <c r="C1514">
        <f t="shared" ca="1" si="156"/>
        <v>-0.59656105295967565</v>
      </c>
      <c r="D1514">
        <f t="shared" ca="1" si="157"/>
        <v>-1.6762743646082351E-2</v>
      </c>
      <c r="E1514">
        <f t="shared" ca="1" si="158"/>
        <v>-1.6761958631077267E-2</v>
      </c>
      <c r="F1514">
        <f t="shared" ca="1" si="159"/>
        <v>158.75590704409791</v>
      </c>
    </row>
    <row r="1515" spans="1:6" x14ac:dyDescent="0.35">
      <c r="A1515">
        <v>1514</v>
      </c>
      <c r="B1515">
        <f t="shared" si="155"/>
        <v>-0.24513508878220505</v>
      </c>
      <c r="C1515">
        <f t="shared" ca="1" si="156"/>
        <v>-4.9420017205824375E-2</v>
      </c>
      <c r="D1515">
        <f t="shared" ca="1" si="157"/>
        <v>-0.20234715739478645</v>
      </c>
      <c r="E1515">
        <f t="shared" ca="1" si="158"/>
        <v>-0.20096915194933904</v>
      </c>
      <c r="F1515">
        <f t="shared" ca="1" si="159"/>
        <v>177.31434841896828</v>
      </c>
    </row>
    <row r="1516" spans="1:6" x14ac:dyDescent="0.35">
      <c r="A1516">
        <v>1515</v>
      </c>
      <c r="B1516">
        <f t="shared" si="155"/>
        <v>0.68334975220832528</v>
      </c>
      <c r="C1516">
        <f t="shared" ca="1" si="156"/>
        <v>0.61705794717506612</v>
      </c>
      <c r="D1516">
        <f t="shared" ca="1" si="157"/>
        <v>1.6205933406709516E-2</v>
      </c>
      <c r="E1516">
        <f t="shared" ca="1" si="158"/>
        <v>1.6205224049157762E-2</v>
      </c>
      <c r="F1516">
        <f t="shared" ca="1" si="159"/>
        <v>155.45903933881871</v>
      </c>
    </row>
    <row r="1517" spans="1:6" x14ac:dyDescent="0.35">
      <c r="A1517">
        <v>1516</v>
      </c>
      <c r="B1517">
        <f t="shared" si="155"/>
        <v>0.98356598244736515</v>
      </c>
      <c r="C1517">
        <f t="shared" ca="1" si="156"/>
        <v>0.12853507733337541</v>
      </c>
      <c r="D1517">
        <f t="shared" ca="1" si="157"/>
        <v>7.7799774252000242E-2</v>
      </c>
      <c r="E1517">
        <f t="shared" ca="1" si="158"/>
        <v>7.7721313525677835E-2</v>
      </c>
      <c r="F1517">
        <f t="shared" ca="1" si="159"/>
        <v>149.29965525428963</v>
      </c>
    </row>
    <row r="1518" spans="1:6" x14ac:dyDescent="0.35">
      <c r="A1518">
        <v>1517</v>
      </c>
      <c r="B1518">
        <f t="shared" si="155"/>
        <v>0.37949618437122196</v>
      </c>
      <c r="C1518">
        <f t="shared" ca="1" si="156"/>
        <v>6.0854390646898786E-2</v>
      </c>
      <c r="D1518">
        <f t="shared" ca="1" si="157"/>
        <v>0.16432668035448666</v>
      </c>
      <c r="E1518">
        <f t="shared" ca="1" si="158"/>
        <v>0.16358811895065312</v>
      </c>
      <c r="F1518">
        <f t="shared" ca="1" si="159"/>
        <v>140.64696464404099</v>
      </c>
    </row>
    <row r="1519" spans="1:6" x14ac:dyDescent="0.35">
      <c r="A1519">
        <v>1518</v>
      </c>
      <c r="B1519">
        <f t="shared" si="155"/>
        <v>-0.57348065547950133</v>
      </c>
      <c r="C1519">
        <f t="shared" ca="1" si="156"/>
        <v>-0.53825019866559398</v>
      </c>
      <c r="D1519">
        <f t="shared" ca="1" si="157"/>
        <v>-1.8578720499855934E-2</v>
      </c>
      <c r="E1519">
        <f t="shared" ca="1" si="158"/>
        <v>-1.8577651719019934E-2</v>
      </c>
      <c r="F1519">
        <f t="shared" ca="1" si="159"/>
        <v>158.93750472947525</v>
      </c>
    </row>
    <row r="1520" spans="1:6" x14ac:dyDescent="0.35">
      <c r="A1520">
        <v>1519</v>
      </c>
      <c r="B1520">
        <f t="shared" si="155"/>
        <v>-0.99920202542391556</v>
      </c>
      <c r="C1520">
        <f t="shared" ca="1" si="156"/>
        <v>-0.90107809991410981</v>
      </c>
      <c r="D1520">
        <f t="shared" ca="1" si="157"/>
        <v>-1.1097817160302968E-2</v>
      </c>
      <c r="E1520">
        <f t="shared" ca="1" si="158"/>
        <v>-1.1097589357653195E-2</v>
      </c>
      <c r="F1520">
        <f t="shared" ca="1" si="159"/>
        <v>158.18941439551995</v>
      </c>
    </row>
    <row r="1521" spans="1:6" x14ac:dyDescent="0.35">
      <c r="A1521">
        <v>1520</v>
      </c>
      <c r="B1521">
        <f t="shared" si="155"/>
        <v>-0.50626166124981298</v>
      </c>
      <c r="C1521">
        <f t="shared" ca="1" si="156"/>
        <v>-3.5453123409204305E-2</v>
      </c>
      <c r="D1521">
        <f t="shared" ca="1" si="157"/>
        <v>-0.28206259529178207</v>
      </c>
      <c r="E1521">
        <f t="shared" ca="1" si="158"/>
        <v>-0.27833732773117026</v>
      </c>
      <c r="F1521">
        <f t="shared" ca="1" si="159"/>
        <v>185.28589220866786</v>
      </c>
    </row>
    <row r="1522" spans="1:6" x14ac:dyDescent="0.35">
      <c r="A1522">
        <v>1521</v>
      </c>
      <c r="B1522">
        <f t="shared" si="155"/>
        <v>0.45213333953209761</v>
      </c>
      <c r="C1522">
        <f t="shared" ca="1" si="156"/>
        <v>0.11355685776355184</v>
      </c>
      <c r="D1522">
        <f t="shared" ca="1" si="157"/>
        <v>8.8061612455163266E-2</v>
      </c>
      <c r="E1522">
        <f t="shared" ca="1" si="158"/>
        <v>8.7947839181683862E-2</v>
      </c>
      <c r="F1522">
        <f t="shared" ca="1" si="159"/>
        <v>148.27347143397333</v>
      </c>
    </row>
    <row r="1523" spans="1:6" x14ac:dyDescent="0.35">
      <c r="A1523">
        <v>1522</v>
      </c>
      <c r="B1523">
        <f t="shared" si="155"/>
        <v>0.99483903306792265</v>
      </c>
      <c r="C1523">
        <f t="shared" ca="1" si="156"/>
        <v>0.13858518084075927</v>
      </c>
      <c r="D1523">
        <f t="shared" ca="1" si="157"/>
        <v>7.2157787285283104E-2</v>
      </c>
      <c r="E1523">
        <f t="shared" ca="1" si="158"/>
        <v>7.2095185703449402E-2</v>
      </c>
      <c r="F1523">
        <f t="shared" ca="1" si="159"/>
        <v>149.86385395096136</v>
      </c>
    </row>
    <row r="1524" spans="1:6" x14ac:dyDescent="0.35">
      <c r="A1524">
        <v>1523</v>
      </c>
      <c r="B1524">
        <f t="shared" si="155"/>
        <v>0.62289430753636066</v>
      </c>
      <c r="C1524">
        <f t="shared" ca="1" si="156"/>
        <v>5.6359574262803122E-2</v>
      </c>
      <c r="D1524">
        <f t="shared" ca="1" si="157"/>
        <v>0.17743214228997328</v>
      </c>
      <c r="E1524">
        <f t="shared" ca="1" si="158"/>
        <v>0.1765026153396517</v>
      </c>
      <c r="F1524">
        <f t="shared" ca="1" si="159"/>
        <v>139.33641845049235</v>
      </c>
    </row>
    <row r="1525" spans="1:6" x14ac:dyDescent="0.35">
      <c r="A1525">
        <v>1524</v>
      </c>
      <c r="B1525">
        <f t="shared" si="155"/>
        <v>-0.32173657171985509</v>
      </c>
      <c r="C1525">
        <f t="shared" ca="1" si="156"/>
        <v>-0.11948298253606385</v>
      </c>
      <c r="D1525">
        <f t="shared" ca="1" si="157"/>
        <v>-8.3693926848383407E-2</v>
      </c>
      <c r="E1525">
        <f t="shared" ca="1" si="158"/>
        <v>-8.3596252959609679E-2</v>
      </c>
      <c r="F1525">
        <f t="shared" ca="1" si="159"/>
        <v>165.44902536432801</v>
      </c>
    </row>
    <row r="1526" spans="1:6" x14ac:dyDescent="0.35">
      <c r="A1526">
        <v>1525</v>
      </c>
      <c r="B1526">
        <f t="shared" si="155"/>
        <v>-0.97056433070105619</v>
      </c>
      <c r="C1526">
        <f t="shared" ca="1" si="156"/>
        <v>-1.9092183185017066E-2</v>
      </c>
      <c r="D1526">
        <f t="shared" ca="1" si="157"/>
        <v>-0.52377456800475708</v>
      </c>
      <c r="E1526">
        <f t="shared" ca="1" si="158"/>
        <v>-0.50015223296325861</v>
      </c>
      <c r="F1526">
        <f t="shared" ca="1" si="159"/>
        <v>209.45708947996536</v>
      </c>
    </row>
    <row r="1527" spans="1:6" x14ac:dyDescent="0.35">
      <c r="A1527">
        <v>1526</v>
      </c>
      <c r="B1527">
        <f t="shared" si="155"/>
        <v>-0.72705972002244168</v>
      </c>
      <c r="C1527">
        <f t="shared" ca="1" si="156"/>
        <v>-0.5737057990559381</v>
      </c>
      <c r="D1527">
        <f t="shared" ca="1" si="157"/>
        <v>-1.7430536725366041E-2</v>
      </c>
      <c r="E1527">
        <f t="shared" ca="1" si="158"/>
        <v>-1.7429654104007299E-2</v>
      </c>
      <c r="F1527">
        <f t="shared" ca="1" si="159"/>
        <v>158.82268635202627</v>
      </c>
    </row>
    <row r="1528" spans="1:6" x14ac:dyDescent="0.35">
      <c r="A1528">
        <v>1527</v>
      </c>
      <c r="B1528">
        <f t="shared" si="155"/>
        <v>0.18490024423711757</v>
      </c>
      <c r="C1528">
        <f t="shared" ca="1" si="156"/>
        <v>0.1290762151537693</v>
      </c>
      <c r="D1528">
        <f t="shared" ca="1" si="157"/>
        <v>7.7473607264413033E-2</v>
      </c>
      <c r="E1528">
        <f t="shared" ca="1" si="158"/>
        <v>7.7396129024435656E-2</v>
      </c>
      <c r="F1528">
        <f t="shared" ca="1" si="159"/>
        <v>149.33227195304835</v>
      </c>
    </row>
    <row r="1529" spans="1:6" x14ac:dyDescent="0.35">
      <c r="A1529">
        <v>1528</v>
      </c>
      <c r="B1529">
        <f t="shared" si="155"/>
        <v>0.92686377665623543</v>
      </c>
      <c r="C1529">
        <f t="shared" ca="1" si="156"/>
        <v>0.25211082140975238</v>
      </c>
      <c r="D1529">
        <f t="shared" ca="1" si="157"/>
        <v>3.9665096262358104E-2</v>
      </c>
      <c r="E1529">
        <f t="shared" ca="1" si="158"/>
        <v>3.9654696099904595E-2</v>
      </c>
      <c r="F1529">
        <f t="shared" ca="1" si="159"/>
        <v>153.11312305325384</v>
      </c>
    </row>
    <row r="1530" spans="1:6" x14ac:dyDescent="0.35">
      <c r="A1530">
        <v>1529</v>
      </c>
      <c r="B1530">
        <f t="shared" si="155"/>
        <v>0.81667302726891533</v>
      </c>
      <c r="C1530">
        <f t="shared" ca="1" si="156"/>
        <v>0.29547400027772874</v>
      </c>
      <c r="D1530">
        <f t="shared" ca="1" si="157"/>
        <v>3.3843925322026874E-2</v>
      </c>
      <c r="E1530">
        <f t="shared" ca="1" si="158"/>
        <v>3.3837464823057058E-2</v>
      </c>
      <c r="F1530">
        <f t="shared" ca="1" si="159"/>
        <v>153.69524014728697</v>
      </c>
    </row>
    <row r="1531" spans="1:6" x14ac:dyDescent="0.35">
      <c r="A1531">
        <v>1530</v>
      </c>
      <c r="B1531">
        <f t="shared" si="155"/>
        <v>-4.4363137108817237E-2</v>
      </c>
      <c r="C1531">
        <f t="shared" ca="1" si="156"/>
        <v>-3.2316763509019651E-2</v>
      </c>
      <c r="D1531">
        <f t="shared" ca="1" si="157"/>
        <v>-0.30943692728416283</v>
      </c>
      <c r="E1531">
        <f t="shared" ca="1" si="158"/>
        <v>-0.3045223550626468</v>
      </c>
      <c r="F1531">
        <f t="shared" ca="1" si="159"/>
        <v>188.02332540790593</v>
      </c>
    </row>
    <row r="1532" spans="1:6" x14ac:dyDescent="0.35">
      <c r="A1532">
        <v>1531</v>
      </c>
      <c r="B1532">
        <f t="shared" si="155"/>
        <v>-0.86461203781979212</v>
      </c>
      <c r="C1532">
        <f t="shared" ca="1" si="156"/>
        <v>-0.30386610513228257</v>
      </c>
      <c r="D1532">
        <f t="shared" ca="1" si="157"/>
        <v>-3.2909231503943759E-2</v>
      </c>
      <c r="E1532">
        <f t="shared" ca="1" si="158"/>
        <v>-3.290329161323173E-2</v>
      </c>
      <c r="F1532">
        <f t="shared" ca="1" si="159"/>
        <v>160.37055582988401</v>
      </c>
    </row>
    <row r="1533" spans="1:6" x14ac:dyDescent="0.35">
      <c r="A1533">
        <v>1532</v>
      </c>
      <c r="B1533">
        <f t="shared" si="155"/>
        <v>-0.88994061832195248</v>
      </c>
      <c r="C1533">
        <f t="shared" ca="1" si="156"/>
        <v>-0.17662868088265785</v>
      </c>
      <c r="D1533">
        <f t="shared" ca="1" si="157"/>
        <v>-5.6615946798829558E-2</v>
      </c>
      <c r="E1533">
        <f t="shared" ca="1" si="158"/>
        <v>-5.6585705846107545E-2</v>
      </c>
      <c r="F1533">
        <f t="shared" ca="1" si="159"/>
        <v>162.74122735937263</v>
      </c>
    </row>
    <row r="1534" spans="1:6" x14ac:dyDescent="0.35">
      <c r="A1534">
        <v>1533</v>
      </c>
      <c r="B1534">
        <f t="shared" si="155"/>
        <v>-9.7061898510345884E-2</v>
      </c>
      <c r="C1534">
        <f t="shared" ca="1" si="156"/>
        <v>-2.396513129502852E-2</v>
      </c>
      <c r="D1534">
        <f t="shared" ca="1" si="157"/>
        <v>-0.41727290691182084</v>
      </c>
      <c r="E1534">
        <f t="shared" ca="1" si="158"/>
        <v>-0.40526886134422835</v>
      </c>
      <c r="F1534">
        <f t="shared" ca="1" si="159"/>
        <v>198.80692337067174</v>
      </c>
    </row>
    <row r="1535" spans="1:6" x14ac:dyDescent="0.35">
      <c r="A1535">
        <v>1534</v>
      </c>
      <c r="B1535">
        <f t="shared" si="155"/>
        <v>0.78505508316779404</v>
      </c>
      <c r="C1535">
        <f t="shared" ca="1" si="156"/>
        <v>0.77999423028951387</v>
      </c>
      <c r="D1535">
        <f t="shared" ca="1" si="157"/>
        <v>1.2820607655377472E-2</v>
      </c>
      <c r="E1535">
        <f t="shared" ca="1" si="158"/>
        <v>1.2820256442032052E-2</v>
      </c>
      <c r="F1535">
        <f t="shared" ca="1" si="159"/>
        <v>155.79757191395191</v>
      </c>
    </row>
    <row r="1536" spans="1:6" x14ac:dyDescent="0.35">
      <c r="A1536">
        <v>1535</v>
      </c>
      <c r="B1536">
        <f t="shared" si="155"/>
        <v>0.94539604184847259</v>
      </c>
      <c r="C1536">
        <f t="shared" ca="1" si="156"/>
        <v>0.14485928780437177</v>
      </c>
      <c r="D1536">
        <f t="shared" ca="1" si="157"/>
        <v>6.9032508384997082E-2</v>
      </c>
      <c r="E1536">
        <f t="shared" ca="1" si="158"/>
        <v>6.897769252516571E-2</v>
      </c>
      <c r="F1536">
        <f t="shared" ca="1" si="159"/>
        <v>150.17638184098993</v>
      </c>
    </row>
    <row r="1537" spans="1:6" x14ac:dyDescent="0.35">
      <c r="A1537">
        <v>1536</v>
      </c>
      <c r="B1537">
        <f t="shared" si="155"/>
        <v>0.23654423957088999</v>
      </c>
      <c r="C1537">
        <f t="shared" ca="1" si="156"/>
        <v>3.0780638664935061E-2</v>
      </c>
      <c r="D1537">
        <f t="shared" ca="1" si="157"/>
        <v>0.32487954875971697</v>
      </c>
      <c r="E1537">
        <f t="shared" ca="1" si="158"/>
        <v>0.31919463783557922</v>
      </c>
      <c r="F1537">
        <f t="shared" ca="1" si="159"/>
        <v>124.59167780351797</v>
      </c>
    </row>
    <row r="1538" spans="1:6" x14ac:dyDescent="0.35">
      <c r="A1538">
        <v>1537</v>
      </c>
      <c r="B1538">
        <f t="shared" si="155"/>
        <v>-0.68978524568851751</v>
      </c>
      <c r="C1538">
        <f t="shared" ca="1" si="156"/>
        <v>-0.25338410864037691</v>
      </c>
      <c r="D1538">
        <f t="shared" ca="1" si="157"/>
        <v>-3.9465774131055724E-2</v>
      </c>
      <c r="E1538">
        <f t="shared" ca="1" si="158"/>
        <v>-3.9455529960371313E-2</v>
      </c>
      <c r="F1538">
        <f t="shared" ca="1" si="159"/>
        <v>161.02621009259522</v>
      </c>
    </row>
    <row r="1539" spans="1:6" x14ac:dyDescent="0.35">
      <c r="A1539">
        <v>1538</v>
      </c>
      <c r="B1539">
        <f t="shared" si="155"/>
        <v>-0.98192935716954455</v>
      </c>
      <c r="C1539">
        <f t="shared" ca="1" si="156"/>
        <v>-0.69747436973888921</v>
      </c>
      <c r="D1539">
        <f t="shared" ca="1" si="157"/>
        <v>-1.433744440493729E-2</v>
      </c>
      <c r="E1539">
        <f t="shared" ca="1" si="158"/>
        <v>-1.4336953203615778E-2</v>
      </c>
      <c r="F1539">
        <f t="shared" ca="1" si="159"/>
        <v>158.5133771199834</v>
      </c>
    </row>
    <row r="1540" spans="1:6" x14ac:dyDescent="0.35">
      <c r="A1540">
        <v>1539</v>
      </c>
      <c r="B1540">
        <f t="shared" si="155"/>
        <v>-0.37129214606813266</v>
      </c>
      <c r="C1540">
        <f t="shared" ca="1" si="156"/>
        <v>-0.31168094087955939</v>
      </c>
      <c r="D1540">
        <f t="shared" ca="1" si="157"/>
        <v>-3.2084092058308526E-2</v>
      </c>
      <c r="E1540">
        <f t="shared" ca="1" si="158"/>
        <v>-3.2078587839905366E-2</v>
      </c>
      <c r="F1540">
        <f t="shared" ca="1" si="159"/>
        <v>160.2880418853205</v>
      </c>
    </row>
    <row r="1541" spans="1:6" x14ac:dyDescent="0.35">
      <c r="A1541">
        <v>1540</v>
      </c>
      <c r="B1541">
        <f t="shared" si="155"/>
        <v>0.58070935182686012</v>
      </c>
      <c r="C1541">
        <f t="shared" ca="1" si="156"/>
        <v>0.38798868371887979</v>
      </c>
      <c r="D1541">
        <f t="shared" ca="1" si="157"/>
        <v>2.5773947590815763E-2</v>
      </c>
      <c r="E1541">
        <f t="shared" ca="1" si="158"/>
        <v>2.5771094095605917E-2</v>
      </c>
      <c r="F1541">
        <f t="shared" ca="1" si="159"/>
        <v>154.50223792040808</v>
      </c>
    </row>
    <row r="1542" spans="1:6" x14ac:dyDescent="0.35">
      <c r="A1542">
        <v>1541</v>
      </c>
      <c r="B1542">
        <f t="shared" si="155"/>
        <v>0.9988093497306233</v>
      </c>
      <c r="C1542">
        <f t="shared" ca="1" si="156"/>
        <v>7.6496544133910091E-2</v>
      </c>
      <c r="D1542">
        <f t="shared" ca="1" si="157"/>
        <v>0.13072485970731726</v>
      </c>
      <c r="E1542">
        <f t="shared" ca="1" si="158"/>
        <v>0.13035285176453185</v>
      </c>
      <c r="F1542">
        <f t="shared" ca="1" si="159"/>
        <v>144.00714670875794</v>
      </c>
    </row>
    <row r="1543" spans="1:6" x14ac:dyDescent="0.35">
      <c r="A1543">
        <v>1542</v>
      </c>
      <c r="B1543">
        <f t="shared" si="155"/>
        <v>0.49860863773736586</v>
      </c>
      <c r="C1543">
        <f t="shared" ca="1" si="156"/>
        <v>0.30133440913291298</v>
      </c>
      <c r="D1543">
        <f t="shared" ca="1" si="157"/>
        <v>3.3185722230577343E-2</v>
      </c>
      <c r="E1543">
        <f t="shared" ca="1" si="158"/>
        <v>3.317963137002531E-2</v>
      </c>
      <c r="F1543">
        <f t="shared" ca="1" si="159"/>
        <v>153.76106045643192</v>
      </c>
    </row>
    <row r="1544" spans="1:6" x14ac:dyDescent="0.35">
      <c r="A1544">
        <v>1543</v>
      </c>
      <c r="B1544">
        <f t="shared" si="155"/>
        <v>-0.46001055634008192</v>
      </c>
      <c r="C1544">
        <f t="shared" ca="1" si="156"/>
        <v>-0.42454788554143352</v>
      </c>
      <c r="D1544">
        <f t="shared" ca="1" si="157"/>
        <v>-2.3554468978798048E-2</v>
      </c>
      <c r="E1544">
        <f t="shared" ca="1" si="158"/>
        <v>-2.3552290984916804E-2</v>
      </c>
      <c r="F1544">
        <f t="shared" ca="1" si="159"/>
        <v>159.43507957736946</v>
      </c>
    </row>
    <row r="1545" spans="1:6" x14ac:dyDescent="0.35">
      <c r="A1545">
        <v>1544</v>
      </c>
      <c r="B1545">
        <f t="shared" si="155"/>
        <v>-0.99569816636582997</v>
      </c>
      <c r="C1545">
        <f t="shared" ca="1" si="156"/>
        <v>-0.47567890738690932</v>
      </c>
      <c r="D1545">
        <f t="shared" ca="1" si="157"/>
        <v>-2.1022584446583767E-2</v>
      </c>
      <c r="E1545">
        <f t="shared" ca="1" si="158"/>
        <v>-2.1021035995572993E-2</v>
      </c>
      <c r="F1545">
        <f t="shared" ca="1" si="159"/>
        <v>159.18189112414802</v>
      </c>
    </row>
    <row r="1546" spans="1:6" x14ac:dyDescent="0.35">
      <c r="A1546">
        <v>1545</v>
      </c>
      <c r="B1546">
        <f t="shared" si="155"/>
        <v>-0.61594547413219114</v>
      </c>
      <c r="C1546">
        <f t="shared" ca="1" si="156"/>
        <v>-4.6341723552451995E-2</v>
      </c>
      <c r="D1546">
        <f t="shared" ca="1" si="157"/>
        <v>-0.2157882623567394</v>
      </c>
      <c r="E1546">
        <f t="shared" ca="1" si="158"/>
        <v>-0.2141174756534924</v>
      </c>
      <c r="F1546">
        <f t="shared" ca="1" si="159"/>
        <v>178.65845891516358</v>
      </c>
    </row>
    <row r="1547" spans="1:6" x14ac:dyDescent="0.35">
      <c r="A1547">
        <v>1546</v>
      </c>
      <c r="B1547">
        <f t="shared" si="155"/>
        <v>0.33010464644049498</v>
      </c>
      <c r="C1547">
        <f t="shared" ca="1" si="156"/>
        <v>0.31143288703324923</v>
      </c>
      <c r="D1547">
        <f t="shared" ca="1" si="157"/>
        <v>3.2109646785416016E-2</v>
      </c>
      <c r="E1547">
        <f t="shared" ca="1" si="158"/>
        <v>3.2104129404786935E-2</v>
      </c>
      <c r="F1547">
        <f t="shared" ca="1" si="159"/>
        <v>153.86866800094805</v>
      </c>
    </row>
    <row r="1548" spans="1:6" x14ac:dyDescent="0.35">
      <c r="A1548">
        <v>1547</v>
      </c>
      <c r="B1548">
        <f t="shared" si="155"/>
        <v>0.97265807743136401</v>
      </c>
      <c r="C1548">
        <f t="shared" ca="1" si="156"/>
        <v>0.95138367821623337</v>
      </c>
      <c r="D1548">
        <f t="shared" ca="1" si="157"/>
        <v>1.051100647296071E-2</v>
      </c>
      <c r="E1548">
        <f t="shared" ca="1" si="158"/>
        <v>1.051081292916182E-2</v>
      </c>
      <c r="F1548">
        <f t="shared" ca="1" si="159"/>
        <v>156.02853203219357</v>
      </c>
    </row>
    <row r="1549" spans="1:6" x14ac:dyDescent="0.35">
      <c r="A1549">
        <v>1548</v>
      </c>
      <c r="B1549">
        <f t="shared" si="155"/>
        <v>0.72095415767438009</v>
      </c>
      <c r="C1549">
        <f t="shared" ca="1" si="156"/>
        <v>0.64694238127885251</v>
      </c>
      <c r="D1549">
        <f t="shared" ca="1" si="157"/>
        <v>1.5457327096475513E-2</v>
      </c>
      <c r="E1549">
        <f t="shared" ca="1" si="158"/>
        <v>1.5456711569978498E-2</v>
      </c>
      <c r="F1549">
        <f t="shared" ca="1" si="159"/>
        <v>155.53389996984211</v>
      </c>
    </row>
    <row r="1550" spans="1:6" x14ac:dyDescent="0.35">
      <c r="A1550">
        <v>1549</v>
      </c>
      <c r="B1550">
        <f t="shared" si="155"/>
        <v>-0.19359168979798408</v>
      </c>
      <c r="C1550">
        <f t="shared" ca="1" si="156"/>
        <v>-0.1654400427709449</v>
      </c>
      <c r="D1550">
        <f t="shared" ca="1" si="157"/>
        <v>-6.0444858647946569E-2</v>
      </c>
      <c r="E1550">
        <f t="shared" ca="1" si="158"/>
        <v>-6.040805867395839E-2</v>
      </c>
      <c r="F1550">
        <f t="shared" ca="1" si="159"/>
        <v>163.1241185442843</v>
      </c>
    </row>
    <row r="1551" spans="1:6" x14ac:dyDescent="0.35">
      <c r="A1551">
        <v>1550</v>
      </c>
      <c r="B1551">
        <f t="shared" si="155"/>
        <v>-0.930150230463901</v>
      </c>
      <c r="C1551">
        <f t="shared" ca="1" si="156"/>
        <v>-0.19378914170556177</v>
      </c>
      <c r="D1551">
        <f t="shared" ca="1" si="157"/>
        <v>-5.1602478405078769E-2</v>
      </c>
      <c r="E1551">
        <f t="shared" ca="1" si="158"/>
        <v>-5.1579580138375096E-2</v>
      </c>
      <c r="F1551">
        <f t="shared" ca="1" si="159"/>
        <v>162.23988051999754</v>
      </c>
    </row>
    <row r="1552" spans="1:6" x14ac:dyDescent="0.35">
      <c r="A1552">
        <v>1551</v>
      </c>
      <c r="B1552">
        <f t="shared" si="155"/>
        <v>-0.81153293884887046</v>
      </c>
      <c r="C1552">
        <f t="shared" ca="1" si="156"/>
        <v>-0.62644889758230937</v>
      </c>
      <c r="D1552">
        <f t="shared" ca="1" si="157"/>
        <v>-1.5962994010514792E-2</v>
      </c>
      <c r="E1552">
        <f t="shared" ca="1" si="158"/>
        <v>-1.5962316078305176E-2</v>
      </c>
      <c r="F1552">
        <f t="shared" ca="1" si="159"/>
        <v>158.67593208054114</v>
      </c>
    </row>
    <row r="1553" spans="1:6" x14ac:dyDescent="0.35">
      <c r="A1553">
        <v>1552</v>
      </c>
      <c r="B1553">
        <f t="shared" si="155"/>
        <v>5.3203994167915505E-2</v>
      </c>
      <c r="C1553">
        <f t="shared" ca="1" si="156"/>
        <v>3.7245625295145718E-2</v>
      </c>
      <c r="D1553">
        <f t="shared" ca="1" si="157"/>
        <v>0.26848790752623819</v>
      </c>
      <c r="E1553">
        <f t="shared" ca="1" si="158"/>
        <v>0.26527382159486951</v>
      </c>
      <c r="F1553">
        <f t="shared" ca="1" si="159"/>
        <v>130.23084192686585</v>
      </c>
    </row>
    <row r="1554" spans="1:6" x14ac:dyDescent="0.35">
      <c r="A1554">
        <v>1553</v>
      </c>
      <c r="B1554">
        <f t="shared" si="155"/>
        <v>0.86902542030951013</v>
      </c>
      <c r="C1554">
        <f t="shared" ca="1" si="156"/>
        <v>0.46914088077271715</v>
      </c>
      <c r="D1554">
        <f t="shared" ca="1" si="157"/>
        <v>2.1315558736917369E-2</v>
      </c>
      <c r="E1554">
        <f t="shared" ca="1" si="158"/>
        <v>2.1313944642085855E-2</v>
      </c>
      <c r="F1554">
        <f t="shared" ca="1" si="159"/>
        <v>154.94807680579791</v>
      </c>
    </row>
    <row r="1555" spans="1:6" x14ac:dyDescent="0.35">
      <c r="A1555">
        <v>1554</v>
      </c>
      <c r="B1555">
        <f t="shared" si="155"/>
        <v>0.88586888273459974</v>
      </c>
      <c r="C1555">
        <f t="shared" ca="1" si="156"/>
        <v>0.86291970319800149</v>
      </c>
      <c r="D1555">
        <f t="shared" ca="1" si="157"/>
        <v>1.1588563759686744E-2</v>
      </c>
      <c r="E1555">
        <f t="shared" ca="1" si="158"/>
        <v>1.1588304380767009E-2</v>
      </c>
      <c r="F1555">
        <f t="shared" ca="1" si="159"/>
        <v>155.920776303521</v>
      </c>
    </row>
    <row r="1556" spans="1:6" x14ac:dyDescent="0.35">
      <c r="A1556">
        <v>1555</v>
      </c>
      <c r="B1556">
        <f t="shared" si="155"/>
        <v>8.824857976716366E-2</v>
      </c>
      <c r="C1556">
        <f t="shared" ca="1" si="156"/>
        <v>1.4745470751432496E-2</v>
      </c>
      <c r="D1556">
        <f t="shared" ca="1" si="157"/>
        <v>0.67817434713154323</v>
      </c>
      <c r="E1556">
        <f t="shared" ca="1" si="158"/>
        <v>0.62737239905670128</v>
      </c>
      <c r="F1556">
        <f t="shared" ca="1" si="159"/>
        <v>89.26219796633535</v>
      </c>
    </row>
    <row r="1557" spans="1:6" x14ac:dyDescent="0.35">
      <c r="A1557">
        <v>1556</v>
      </c>
      <c r="B1557">
        <f t="shared" si="155"/>
        <v>-0.79050706045902575</v>
      </c>
      <c r="C1557">
        <f t="shared" ca="1" si="156"/>
        <v>-0.71617146818088084</v>
      </c>
      <c r="D1557">
        <f t="shared" ca="1" si="157"/>
        <v>-1.3963136545219555E-2</v>
      </c>
      <c r="E1557">
        <f t="shared" ca="1" si="158"/>
        <v>-1.3962682819423889E-2</v>
      </c>
      <c r="F1557">
        <f t="shared" ca="1" si="159"/>
        <v>158.47594633401161</v>
      </c>
    </row>
    <row r="1558" spans="1:6" x14ac:dyDescent="0.35">
      <c r="A1558">
        <v>1557</v>
      </c>
      <c r="B1558">
        <f t="shared" si="155"/>
        <v>-0.94247415490927666</v>
      </c>
      <c r="C1558">
        <f t="shared" ca="1" si="156"/>
        <v>-0.88404538067123795</v>
      </c>
      <c r="D1558">
        <f t="shared" ca="1" si="157"/>
        <v>-1.1311636504912452E-2</v>
      </c>
      <c r="E1558">
        <f t="shared" ca="1" si="158"/>
        <v>-1.1311395279924422E-2</v>
      </c>
      <c r="F1558">
        <f t="shared" ca="1" si="159"/>
        <v>158.21079632998089</v>
      </c>
    </row>
    <row r="1559" spans="1:6" x14ac:dyDescent="0.35">
      <c r="A1559">
        <v>1558</v>
      </c>
      <c r="B1559">
        <f t="shared" si="155"/>
        <v>-0.22793485777819134</v>
      </c>
      <c r="C1559">
        <f t="shared" ca="1" si="156"/>
        <v>-0.10787485067994297</v>
      </c>
      <c r="D1559">
        <f t="shared" ca="1" si="157"/>
        <v>-9.2700012440056961E-2</v>
      </c>
      <c r="E1559">
        <f t="shared" ca="1" si="158"/>
        <v>-9.2567303089453587E-2</v>
      </c>
      <c r="F1559">
        <f t="shared" ca="1" si="159"/>
        <v>166.34963392349536</v>
      </c>
    </row>
    <row r="1560" spans="1:6" x14ac:dyDescent="0.35">
      <c r="A1560">
        <v>1559</v>
      </c>
      <c r="B1560">
        <f t="shared" si="155"/>
        <v>0.69616669641871021</v>
      </c>
      <c r="C1560">
        <f t="shared" ca="1" si="156"/>
        <v>0.54236290481064398</v>
      </c>
      <c r="D1560">
        <f t="shared" ca="1" si="157"/>
        <v>1.8437839150321898E-2</v>
      </c>
      <c r="E1560">
        <f t="shared" ca="1" si="158"/>
        <v>1.843679449881909E-2</v>
      </c>
      <c r="F1560">
        <f t="shared" ca="1" si="159"/>
        <v>155.23584876445747</v>
      </c>
    </row>
    <row r="1561" spans="1:6" x14ac:dyDescent="0.35">
      <c r="A1561">
        <v>1560</v>
      </c>
      <c r="B1561">
        <f t="shared" si="155"/>
        <v>0.98021580046545997</v>
      </c>
      <c r="C1561">
        <f t="shared" ca="1" si="156"/>
        <v>0.6576666770980657</v>
      </c>
      <c r="D1561">
        <f t="shared" ca="1" si="157"/>
        <v>1.5205270919494807E-2</v>
      </c>
      <c r="E1561">
        <f t="shared" ca="1" si="158"/>
        <v>1.5204685015826776E-2</v>
      </c>
      <c r="F1561">
        <f t="shared" ca="1" si="159"/>
        <v>155.55910558754019</v>
      </c>
    </row>
    <row r="1562" spans="1:6" x14ac:dyDescent="0.35">
      <c r="A1562">
        <v>1561</v>
      </c>
      <c r="B1562">
        <f t="shared" si="155"/>
        <v>0.36305901806103452</v>
      </c>
      <c r="C1562">
        <f t="shared" ca="1" si="156"/>
        <v>4.8370204636736427E-2</v>
      </c>
      <c r="D1562">
        <f t="shared" ca="1" si="157"/>
        <v>0.20673884005868259</v>
      </c>
      <c r="E1562">
        <f t="shared" ca="1" si="158"/>
        <v>0.20526928175748549</v>
      </c>
      <c r="F1562">
        <f t="shared" ca="1" si="159"/>
        <v>136.40574867362142</v>
      </c>
    </row>
    <row r="1563" spans="1:6" x14ac:dyDescent="0.35">
      <c r="A1563">
        <v>1562</v>
      </c>
      <c r="B1563">
        <f t="shared" si="155"/>
        <v>-0.58789255121626094</v>
      </c>
      <c r="C1563">
        <f t="shared" ca="1" si="156"/>
        <v>-2.4466139235854085E-3</v>
      </c>
      <c r="D1563">
        <f t="shared" ca="1" si="157"/>
        <v>-4.0872815705002719</v>
      </c>
      <c r="E1563">
        <f t="shared" ca="1" si="158"/>
        <v>0.81090026959688555</v>
      </c>
      <c r="F1563">
        <f t="shared" ca="1" si="159"/>
        <v>62.510740988441782</v>
      </c>
    </row>
    <row r="1564" spans="1:6" x14ac:dyDescent="0.35">
      <c r="A1564">
        <v>1563</v>
      </c>
      <c r="B1564">
        <f t="shared" si="155"/>
        <v>-0.99833842011073293</v>
      </c>
      <c r="C1564">
        <f t="shared" ca="1" si="156"/>
        <v>-1.4799682689084053E-2</v>
      </c>
      <c r="D1564">
        <f t="shared" ca="1" si="157"/>
        <v>-0.67569016242326585</v>
      </c>
      <c r="E1564">
        <f t="shared" ca="1" si="158"/>
        <v>-0.62543598245933674</v>
      </c>
      <c r="F1564">
        <f t="shared" ca="1" si="159"/>
        <v>224.64864892181623</v>
      </c>
    </row>
    <row r="1565" spans="1:6" x14ac:dyDescent="0.35">
      <c r="A1565">
        <v>1564</v>
      </c>
      <c r="B1565">
        <f t="shared" si="155"/>
        <v>-0.49091654962890829</v>
      </c>
      <c r="C1565">
        <f t="shared" ca="1" si="156"/>
        <v>-0.20277883778939365</v>
      </c>
      <c r="D1565">
        <f t="shared" ca="1" si="157"/>
        <v>-4.9314810702219394E-2</v>
      </c>
      <c r="E1565">
        <f t="shared" ca="1" si="158"/>
        <v>-4.9294824602428344E-2</v>
      </c>
      <c r="F1565">
        <f t="shared" ca="1" si="159"/>
        <v>162.0111137497116</v>
      </c>
    </row>
    <row r="1566" spans="1:6" x14ac:dyDescent="0.35">
      <c r="A1566">
        <v>1565</v>
      </c>
      <c r="B1566">
        <f t="shared" si="155"/>
        <v>0.46785173260407253</v>
      </c>
      <c r="C1566">
        <f t="shared" ca="1" si="156"/>
        <v>0.28819991094119368</v>
      </c>
      <c r="D1566">
        <f t="shared" ca="1" si="157"/>
        <v>3.4698137023506818E-2</v>
      </c>
      <c r="E1566">
        <f t="shared" ca="1" si="158"/>
        <v>3.4691174910327707E-2</v>
      </c>
      <c r="F1566">
        <f t="shared" ca="1" si="159"/>
        <v>153.60981897713896</v>
      </c>
    </row>
    <row r="1567" spans="1:6" x14ac:dyDescent="0.35">
      <c r="A1567">
        <v>1566</v>
      </c>
      <c r="B1567">
        <f t="shared" si="155"/>
        <v>0.99647928948967768</v>
      </c>
      <c r="C1567">
        <f t="shared" ca="1" si="156"/>
        <v>0.94349292076697544</v>
      </c>
      <c r="D1567">
        <f t="shared" ca="1" si="157"/>
        <v>1.0598913653608438E-2</v>
      </c>
      <c r="E1567">
        <f t="shared" ca="1" si="158"/>
        <v>1.059871521308107E-2</v>
      </c>
      <c r="F1567">
        <f t="shared" ca="1" si="159"/>
        <v>156.01974131412882</v>
      </c>
    </row>
    <row r="1568" spans="1:6" x14ac:dyDescent="0.35">
      <c r="A1568">
        <v>1567</v>
      </c>
      <c r="B1568">
        <f t="shared" si="155"/>
        <v>0.60894838311816424</v>
      </c>
      <c r="C1568">
        <f t="shared" ca="1" si="156"/>
        <v>0.47236769136247192</v>
      </c>
      <c r="D1568">
        <f t="shared" ca="1" si="157"/>
        <v>2.1169949136776348E-2</v>
      </c>
      <c r="E1568">
        <f t="shared" ca="1" si="158"/>
        <v>2.1168367894338576E-2</v>
      </c>
      <c r="F1568">
        <f t="shared" ca="1" si="159"/>
        <v>154.96263776581202</v>
      </c>
    </row>
    <row r="1569" spans="1:6" x14ac:dyDescent="0.35">
      <c r="A1569">
        <v>1568</v>
      </c>
      <c r="B1569">
        <f t="shared" si="155"/>
        <v>-0.33844685838283872</v>
      </c>
      <c r="C1569">
        <f t="shared" ca="1" si="156"/>
        <v>-0.17190079643120271</v>
      </c>
      <c r="D1569">
        <f t="shared" ca="1" si="157"/>
        <v>-5.8173087080501985E-2</v>
      </c>
      <c r="E1569">
        <f t="shared" ca="1" si="158"/>
        <v>-5.8140281962981807E-2</v>
      </c>
      <c r="F1569">
        <f t="shared" ca="1" si="159"/>
        <v>162.89694138753984</v>
      </c>
    </row>
    <row r="1570" spans="1:6" x14ac:dyDescent="0.35">
      <c r="A1570">
        <v>1569</v>
      </c>
      <c r="B1570">
        <f t="shared" si="155"/>
        <v>-0.97467561911431522</v>
      </c>
      <c r="C1570">
        <f t="shared" ca="1" si="156"/>
        <v>-0.7488130985639645</v>
      </c>
      <c r="D1570">
        <f t="shared" ca="1" si="157"/>
        <v>-1.3354467248472937E-2</v>
      </c>
      <c r="E1570">
        <f t="shared" ca="1" si="158"/>
        <v>-1.3354070308734681E-2</v>
      </c>
      <c r="F1570">
        <f t="shared" ca="1" si="159"/>
        <v>158.41507940433695</v>
      </c>
    </row>
    <row r="1571" spans="1:6" x14ac:dyDescent="0.35">
      <c r="A1571">
        <v>1570</v>
      </c>
      <c r="B1571">
        <f t="shared" si="155"/>
        <v>-0.7147921105790036</v>
      </c>
      <c r="C1571">
        <f t="shared" ca="1" si="156"/>
        <v>-9.8734156759599165E-2</v>
      </c>
      <c r="D1571">
        <f t="shared" ca="1" si="157"/>
        <v>-0.10128207226551085</v>
      </c>
      <c r="E1571">
        <f t="shared" ca="1" si="158"/>
        <v>-0.10110900149318174</v>
      </c>
      <c r="F1571">
        <f t="shared" ca="1" si="159"/>
        <v>167.20783990604073</v>
      </c>
    </row>
    <row r="1572" spans="1:6" x14ac:dyDescent="0.35">
      <c r="A1572">
        <v>1571</v>
      </c>
      <c r="B1572">
        <f t="shared" ref="B1572:B1635" si="160">SIN(A1572)</f>
        <v>0.20226796798993524</v>
      </c>
      <c r="C1572">
        <f t="shared" ref="C1572:C1635" ca="1" si="161">RAND()*B1572</f>
        <v>0.1039848089663843</v>
      </c>
      <c r="D1572">
        <f t="shared" ref="D1572:D1635" ca="1" si="162">1/C1572/100</f>
        <v>9.6167893170172103E-2</v>
      </c>
      <c r="E1572">
        <f t="shared" ref="E1572:E1635" ca="1" si="163">SIN(D1572)</f>
        <v>9.6019730693505584E-2</v>
      </c>
      <c r="F1572">
        <f t="shared" ref="F1572:F1635" ca="1" si="164">ACOS(E1572)*100</f>
        <v>147.46284336247243</v>
      </c>
    </row>
    <row r="1573" spans="1:6" x14ac:dyDescent="0.35">
      <c r="A1573">
        <v>1572</v>
      </c>
      <c r="B1573">
        <f t="shared" si="160"/>
        <v>0.93336380959545384</v>
      </c>
      <c r="C1573">
        <f t="shared" ca="1" si="161"/>
        <v>0.46746937543548317</v>
      </c>
      <c r="D1573">
        <f t="shared" ca="1" si="162"/>
        <v>2.1391775644520546E-2</v>
      </c>
      <c r="E1573">
        <f t="shared" ca="1" si="163"/>
        <v>2.1390144173672299E-2</v>
      </c>
      <c r="F1573">
        <f t="shared" ca="1" si="164"/>
        <v>154.94045511503759</v>
      </c>
    </row>
    <row r="1574" spans="1:6" x14ac:dyDescent="0.35">
      <c r="A1574">
        <v>1573</v>
      </c>
      <c r="B1574">
        <f t="shared" si="160"/>
        <v>0.80632926908665481</v>
      </c>
      <c r="C1574">
        <f t="shared" ca="1" si="161"/>
        <v>0.13962665534488097</v>
      </c>
      <c r="D1574">
        <f t="shared" ca="1" si="162"/>
        <v>7.1619562721027555E-2</v>
      </c>
      <c r="E1574">
        <f t="shared" ca="1" si="163"/>
        <v>7.1558351314142427E-2</v>
      </c>
      <c r="F1574">
        <f t="shared" ca="1" si="164"/>
        <v>149.91767640738689</v>
      </c>
    </row>
    <row r="1575" spans="1:6" x14ac:dyDescent="0.35">
      <c r="A1575">
        <v>1574</v>
      </c>
      <c r="B1575">
        <f t="shared" si="160"/>
        <v>-6.2040682842471245E-2</v>
      </c>
      <c r="C1575">
        <f t="shared" ca="1" si="161"/>
        <v>-1.1715324256154489E-2</v>
      </c>
      <c r="D1575">
        <f t="shared" ca="1" si="162"/>
        <v>-0.85358286133195449</v>
      </c>
      <c r="E1575">
        <f t="shared" ca="1" si="163"/>
        <v>-0.75364020612554683</v>
      </c>
      <c r="F1575">
        <f t="shared" ca="1" si="164"/>
        <v>242.4379188126851</v>
      </c>
    </row>
    <row r="1576" spans="1:6" x14ac:dyDescent="0.35">
      <c r="A1576">
        <v>1575</v>
      </c>
      <c r="B1576">
        <f t="shared" si="160"/>
        <v>-0.87337071708149705</v>
      </c>
      <c r="C1576">
        <f t="shared" ca="1" si="161"/>
        <v>-0.37831089927675821</v>
      </c>
      <c r="D1576">
        <f t="shared" ca="1" si="162"/>
        <v>-2.6433285477943293E-2</v>
      </c>
      <c r="E1576">
        <f t="shared" ca="1" si="163"/>
        <v>-2.6430207347528524E-2</v>
      </c>
      <c r="F1576">
        <f t="shared" ca="1" si="164"/>
        <v>159.72296122728397</v>
      </c>
    </row>
    <row r="1577" spans="1:6" x14ac:dyDescent="0.35">
      <c r="A1577">
        <v>1576</v>
      </c>
      <c r="B1577">
        <f t="shared" si="160"/>
        <v>-0.88172774179121582</v>
      </c>
      <c r="C1577">
        <f t="shared" ca="1" si="161"/>
        <v>-0.43198713789335069</v>
      </c>
      <c r="D1577">
        <f t="shared" ca="1" si="162"/>
        <v>-2.3148837367627385E-2</v>
      </c>
      <c r="E1577">
        <f t="shared" ca="1" si="163"/>
        <v>-2.314676996689987E-2</v>
      </c>
      <c r="F1577">
        <f t="shared" ca="1" si="164"/>
        <v>159.3945164162524</v>
      </c>
    </row>
    <row r="1578" spans="1:6" x14ac:dyDescent="0.35">
      <c r="A1578">
        <v>1577</v>
      </c>
      <c r="B1578">
        <f t="shared" si="160"/>
        <v>-7.9428346993906176E-2</v>
      </c>
      <c r="C1578">
        <f t="shared" ca="1" si="161"/>
        <v>-7.3078951925989372E-2</v>
      </c>
      <c r="D1578">
        <f t="shared" ca="1" si="162"/>
        <v>-0.13683830619420334</v>
      </c>
      <c r="E1578">
        <f t="shared" ca="1" si="163"/>
        <v>-0.13641166262123777</v>
      </c>
      <c r="F1578">
        <f t="shared" ca="1" si="164"/>
        <v>170.76346329890998</v>
      </c>
    </row>
    <row r="1579" spans="1:6" x14ac:dyDescent="0.35">
      <c r="A1579">
        <v>1578</v>
      </c>
      <c r="B1579">
        <f t="shared" si="160"/>
        <v>0.79589710372701139</v>
      </c>
      <c r="C1579">
        <f t="shared" ca="1" si="161"/>
        <v>2.3198661059817452E-2</v>
      </c>
      <c r="D1579">
        <f t="shared" ca="1" si="162"/>
        <v>0.43105936046115451</v>
      </c>
      <c r="E1579">
        <f t="shared" ca="1" si="163"/>
        <v>0.41783349070937548</v>
      </c>
      <c r="F1579">
        <f t="shared" ca="1" si="164"/>
        <v>113.9736966333742</v>
      </c>
    </row>
    <row r="1580" spans="1:6" x14ac:dyDescent="0.35">
      <c r="A1580">
        <v>1579</v>
      </c>
      <c r="B1580">
        <f t="shared" si="160"/>
        <v>0.93947842774886259</v>
      </c>
      <c r="C1580">
        <f t="shared" ca="1" si="161"/>
        <v>0.93018971350107071</v>
      </c>
      <c r="D1580">
        <f t="shared" ca="1" si="162"/>
        <v>1.0750495146158688E-2</v>
      </c>
      <c r="E1580">
        <f t="shared" ca="1" si="163"/>
        <v>1.0750288069264669E-2</v>
      </c>
      <c r="F1580">
        <f t="shared" ca="1" si="164"/>
        <v>156.00458316487376</v>
      </c>
    </row>
    <row r="1581" spans="1:6" x14ac:dyDescent="0.35">
      <c r="A1581">
        <v>1580</v>
      </c>
      <c r="B1581">
        <f t="shared" si="160"/>
        <v>0.21930761792515857</v>
      </c>
      <c r="C1581">
        <f t="shared" ca="1" si="161"/>
        <v>7.9377493746397923E-2</v>
      </c>
      <c r="D1581">
        <f t="shared" ca="1" si="162"/>
        <v>0.12598029401065325</v>
      </c>
      <c r="E1581">
        <f t="shared" ca="1" si="163"/>
        <v>0.12564731875528504</v>
      </c>
      <c r="F1581">
        <f t="shared" ca="1" si="164"/>
        <v>144.48160327842433</v>
      </c>
    </row>
    <row r="1582" spans="1:6" x14ac:dyDescent="0.35">
      <c r="A1582">
        <v>1581</v>
      </c>
      <c r="B1582">
        <f t="shared" si="160"/>
        <v>-0.70249360443003839</v>
      </c>
      <c r="C1582">
        <f t="shared" ca="1" si="161"/>
        <v>-0.53759893844769402</v>
      </c>
      <c r="D1582">
        <f t="shared" ca="1" si="162"/>
        <v>-1.8601227206427894E-2</v>
      </c>
      <c r="E1582">
        <f t="shared" ca="1" si="163"/>
        <v>-1.8600154536689378E-2</v>
      </c>
      <c r="F1582">
        <f t="shared" ca="1" si="164"/>
        <v>158.93975540013244</v>
      </c>
    </row>
    <row r="1583" spans="1:6" x14ac:dyDescent="0.35">
      <c r="A1583">
        <v>1582</v>
      </c>
      <c r="B1583">
        <f t="shared" si="160"/>
        <v>-0.97842544658749964</v>
      </c>
      <c r="C1583">
        <f t="shared" ca="1" si="161"/>
        <v>-0.93452337188881363</v>
      </c>
      <c r="D1583">
        <f t="shared" ca="1" si="162"/>
        <v>-1.0700641953757114E-2</v>
      </c>
      <c r="E1583">
        <f t="shared" ca="1" si="163"/>
        <v>-1.0700437744342072E-2</v>
      </c>
      <c r="F1583">
        <f t="shared" ca="1" si="164"/>
        <v>158.14969687486538</v>
      </c>
    </row>
    <row r="1584" spans="1:6" x14ac:dyDescent="0.35">
      <c r="A1584">
        <v>1583</v>
      </c>
      <c r="B1584">
        <f t="shared" si="160"/>
        <v>-0.35479744539254249</v>
      </c>
      <c r="C1584">
        <f t="shared" ca="1" si="161"/>
        <v>-9.5259816570593542E-2</v>
      </c>
      <c r="D1584">
        <f t="shared" ca="1" si="162"/>
        <v>-0.10497605769153846</v>
      </c>
      <c r="E1584">
        <f t="shared" ca="1" si="163"/>
        <v>-0.10478335835114522</v>
      </c>
      <c r="F1584">
        <f t="shared" ca="1" si="164"/>
        <v>167.5772384486435</v>
      </c>
    </row>
    <row r="1585" spans="1:6" x14ac:dyDescent="0.35">
      <c r="A1585">
        <v>1584</v>
      </c>
      <c r="B1585">
        <f t="shared" si="160"/>
        <v>0.59502969086406743</v>
      </c>
      <c r="C1585">
        <f t="shared" ca="1" si="161"/>
        <v>0.10894109336763498</v>
      </c>
      <c r="D1585">
        <f t="shared" ca="1" si="162"/>
        <v>9.1792726609175687E-2</v>
      </c>
      <c r="E1585">
        <f t="shared" ca="1" si="163"/>
        <v>9.1663874778695711E-2</v>
      </c>
      <c r="F1585">
        <f t="shared" ca="1" si="164"/>
        <v>147.90036001857209</v>
      </c>
    </row>
    <row r="1586" spans="1:6" x14ac:dyDescent="0.35">
      <c r="A1586">
        <v>1585</v>
      </c>
      <c r="B1586">
        <f t="shared" si="160"/>
        <v>0.99778927346026647</v>
      </c>
      <c r="C1586">
        <f t="shared" ca="1" si="161"/>
        <v>0.95886141855310403</v>
      </c>
      <c r="D1586">
        <f t="shared" ca="1" si="162"/>
        <v>1.0429035736039656E-2</v>
      </c>
      <c r="E1586">
        <f t="shared" ca="1" si="163"/>
        <v>1.042884668509376E-2</v>
      </c>
      <c r="F1586">
        <f t="shared" ca="1" si="164"/>
        <v>156.03672910588568</v>
      </c>
    </row>
    <row r="1587" spans="1:6" x14ac:dyDescent="0.35">
      <c r="A1587">
        <v>1586</v>
      </c>
      <c r="B1587">
        <f t="shared" si="160"/>
        <v>0.48318599957808817</v>
      </c>
      <c r="C1587">
        <f t="shared" ca="1" si="161"/>
        <v>0.34815799556679816</v>
      </c>
      <c r="D1587">
        <f t="shared" ca="1" si="162"/>
        <v>2.8722591832826036E-2</v>
      </c>
      <c r="E1587">
        <f t="shared" ca="1" si="163"/>
        <v>2.8718642700236007E-2</v>
      </c>
      <c r="F1587">
        <f t="shared" ca="1" si="164"/>
        <v>154.20737349620705</v>
      </c>
    </row>
    <row r="1588" spans="1:6" x14ac:dyDescent="0.35">
      <c r="A1588">
        <v>1587</v>
      </c>
      <c r="B1588">
        <f t="shared" si="160"/>
        <v>-0.4756562539897804</v>
      </c>
      <c r="C1588">
        <f t="shared" ca="1" si="161"/>
        <v>-0.23096323115406844</v>
      </c>
      <c r="D1588">
        <f t="shared" ca="1" si="162"/>
        <v>-4.3296934971131004E-2</v>
      </c>
      <c r="E1588">
        <f t="shared" ca="1" si="163"/>
        <v>-4.3283408655957333E-2</v>
      </c>
      <c r="F1588">
        <f t="shared" ca="1" si="164"/>
        <v>161.40932617660275</v>
      </c>
    </row>
    <row r="1589" spans="1:6" x14ac:dyDescent="0.35">
      <c r="A1589">
        <v>1588</v>
      </c>
      <c r="B1589">
        <f t="shared" si="160"/>
        <v>-0.99718234124064797</v>
      </c>
      <c r="C1589">
        <f t="shared" ca="1" si="161"/>
        <v>-0.19989549712507881</v>
      </c>
      <c r="D1589">
        <f t="shared" ca="1" si="162"/>
        <v>-5.0026139376930484E-2</v>
      </c>
      <c r="E1589">
        <f t="shared" ca="1" si="163"/>
        <v>-5.0005275963116678E-2</v>
      </c>
      <c r="F1589">
        <f t="shared" ca="1" si="164"/>
        <v>162.0822466171827</v>
      </c>
    </row>
    <row r="1590" spans="1:6" x14ac:dyDescent="0.35">
      <c r="A1590">
        <v>1589</v>
      </c>
      <c r="B1590">
        <f t="shared" si="160"/>
        <v>-0.60190358269684407</v>
      </c>
      <c r="C1590">
        <f t="shared" ca="1" si="161"/>
        <v>-0.41212662764440583</v>
      </c>
      <c r="D1590">
        <f t="shared" ca="1" si="162"/>
        <v>-2.4264387033560649E-2</v>
      </c>
      <c r="E1590">
        <f t="shared" ca="1" si="163"/>
        <v>-2.4262006118299331E-2</v>
      </c>
      <c r="F1590">
        <f t="shared" ca="1" si="164"/>
        <v>159.5060713828457</v>
      </c>
    </row>
    <row r="1591" spans="1:6" x14ac:dyDescent="0.35">
      <c r="A1591">
        <v>1590</v>
      </c>
      <c r="B1591">
        <f t="shared" si="160"/>
        <v>0.34676255395784922</v>
      </c>
      <c r="C1591">
        <f t="shared" ca="1" si="161"/>
        <v>0.15406513208385494</v>
      </c>
      <c r="D1591">
        <f t="shared" ca="1" si="162"/>
        <v>6.4907613194120889E-2</v>
      </c>
      <c r="E1591">
        <f t="shared" ca="1" si="163"/>
        <v>6.4862046850253971E-2</v>
      </c>
      <c r="F1591">
        <f t="shared" ca="1" si="164"/>
        <v>150.58887136007758</v>
      </c>
    </row>
    <row r="1592" spans="1:6" x14ac:dyDescent="0.35">
      <c r="A1592">
        <v>1591</v>
      </c>
      <c r="B1592">
        <f t="shared" si="160"/>
        <v>0.9766167976811464</v>
      </c>
      <c r="C1592">
        <f t="shared" ca="1" si="161"/>
        <v>0.9577272446350894</v>
      </c>
      <c r="D1592">
        <f t="shared" ca="1" si="162"/>
        <v>1.0441386162936373E-2</v>
      </c>
      <c r="E1592">
        <f t="shared" ca="1" si="163"/>
        <v>1.0441196439555107E-2</v>
      </c>
      <c r="F1592">
        <f t="shared" ca="1" si="164"/>
        <v>156.03549406319601</v>
      </c>
    </row>
    <row r="1593" spans="1:6" x14ac:dyDescent="0.35">
      <c r="A1593">
        <v>1592</v>
      </c>
      <c r="B1593">
        <f t="shared" si="160"/>
        <v>0.7085740615155145</v>
      </c>
      <c r="C1593">
        <f t="shared" ca="1" si="161"/>
        <v>6.8589050126016508E-3</v>
      </c>
      <c r="D1593">
        <f t="shared" ca="1" si="162"/>
        <v>1.4579586656510497</v>
      </c>
      <c r="E1593">
        <f t="shared" ca="1" si="163"/>
        <v>0.99364058293206203</v>
      </c>
      <c r="F1593">
        <f t="shared" ca="1" si="164"/>
        <v>11.283766114384729</v>
      </c>
    </row>
    <row r="1594" spans="1:6" x14ac:dyDescent="0.35">
      <c r="A1594">
        <v>1593</v>
      </c>
      <c r="B1594">
        <f t="shared" si="160"/>
        <v>-0.21092839905077521</v>
      </c>
      <c r="C1594">
        <f t="shared" ca="1" si="161"/>
        <v>-0.20773572017009301</v>
      </c>
      <c r="D1594">
        <f t="shared" ca="1" si="162"/>
        <v>-4.8138086178978023E-2</v>
      </c>
      <c r="E1594">
        <f t="shared" ca="1" si="163"/>
        <v>-4.8119496799600224E-2</v>
      </c>
      <c r="F1594">
        <f t="shared" ca="1" si="164"/>
        <v>161.89344129738745</v>
      </c>
    </row>
    <row r="1595" spans="1:6" x14ac:dyDescent="0.35">
      <c r="A1595">
        <v>1594</v>
      </c>
      <c r="B1595">
        <f t="shared" si="160"/>
        <v>-0.93650426227593253</v>
      </c>
      <c r="C1595">
        <f t="shared" ca="1" si="161"/>
        <v>-0.12013901921403281</v>
      </c>
      <c r="D1595">
        <f t="shared" ca="1" si="162"/>
        <v>-8.3236903925314826E-2</v>
      </c>
      <c r="E1595">
        <f t="shared" ca="1" si="163"/>
        <v>-8.3140821036060158E-2</v>
      </c>
      <c r="F1595">
        <f t="shared" ca="1" si="164"/>
        <v>165.40332307202115</v>
      </c>
    </row>
    <row r="1596" spans="1:6" x14ac:dyDescent="0.35">
      <c r="A1596">
        <v>1595</v>
      </c>
      <c r="B1596">
        <f t="shared" si="160"/>
        <v>-0.80106242567527963</v>
      </c>
      <c r="C1596">
        <f t="shared" ca="1" si="161"/>
        <v>-0.23337852720552782</v>
      </c>
      <c r="D1596">
        <f t="shared" ca="1" si="162"/>
        <v>-4.2848843549318359E-2</v>
      </c>
      <c r="E1596">
        <f t="shared" ca="1" si="163"/>
        <v>-4.2835732839764447E-2</v>
      </c>
      <c r="F1596">
        <f t="shared" ca="1" si="164"/>
        <v>161.36451703442148</v>
      </c>
    </row>
    <row r="1597" spans="1:6" x14ac:dyDescent="0.35">
      <c r="A1597">
        <v>1596</v>
      </c>
      <c r="B1597">
        <f t="shared" si="160"/>
        <v>7.0872510802574756E-2</v>
      </c>
      <c r="C1597">
        <f t="shared" ca="1" si="161"/>
        <v>6.2240792793046645E-2</v>
      </c>
      <c r="D1597">
        <f t="shared" ca="1" si="162"/>
        <v>0.16066633394678045</v>
      </c>
      <c r="E1597">
        <f t="shared" ca="1" si="163"/>
        <v>0.15997599424895345</v>
      </c>
      <c r="F1597">
        <f t="shared" ca="1" si="164"/>
        <v>141.0129992848116</v>
      </c>
    </row>
    <row r="1598" spans="1:6" x14ac:dyDescent="0.35">
      <c r="A1598">
        <v>1597</v>
      </c>
      <c r="B1598">
        <f t="shared" si="160"/>
        <v>0.87764758769387119</v>
      </c>
      <c r="C1598">
        <f t="shared" ca="1" si="161"/>
        <v>0.85546781894408674</v>
      </c>
      <c r="D1598">
        <f t="shared" ca="1" si="162"/>
        <v>1.1689510439262472E-2</v>
      </c>
      <c r="E1598">
        <f t="shared" ca="1" si="163"/>
        <v>1.1689244222895826E-2</v>
      </c>
      <c r="F1598">
        <f t="shared" ca="1" si="164"/>
        <v>155.91068163556341</v>
      </c>
    </row>
    <row r="1599" spans="1:6" x14ac:dyDescent="0.35">
      <c r="A1599">
        <v>1598</v>
      </c>
      <c r="B1599">
        <f t="shared" si="160"/>
        <v>0.87751751993864313</v>
      </c>
      <c r="C1599">
        <f t="shared" ca="1" si="161"/>
        <v>0.13587613891725894</v>
      </c>
      <c r="D1599">
        <f t="shared" ca="1" si="162"/>
        <v>7.3596439225355428E-2</v>
      </c>
      <c r="E1599">
        <f t="shared" ca="1" si="163"/>
        <v>7.3530018817155166E-2</v>
      </c>
      <c r="F1599">
        <f t="shared" ca="1" si="164"/>
        <v>149.71998875695411</v>
      </c>
    </row>
    <row r="1600" spans="1:6" x14ac:dyDescent="0.35">
      <c r="A1600">
        <v>1599</v>
      </c>
      <c r="B1600">
        <f t="shared" si="160"/>
        <v>7.0601891231209163E-2</v>
      </c>
      <c r="C1600">
        <f t="shared" ca="1" si="161"/>
        <v>1.5400605735412354E-2</v>
      </c>
      <c r="D1600">
        <f t="shared" ca="1" si="162"/>
        <v>0.64932510914203012</v>
      </c>
      <c r="E1600">
        <f t="shared" ca="1" si="163"/>
        <v>0.60464899827456475</v>
      </c>
      <c r="F1600">
        <f t="shared" ca="1" si="164"/>
        <v>92.147121765286641</v>
      </c>
    </row>
    <row r="1601" spans="1:6" x14ac:dyDescent="0.35">
      <c r="A1601">
        <v>1600</v>
      </c>
      <c r="B1601">
        <f t="shared" si="160"/>
        <v>-0.80122479067689534</v>
      </c>
      <c r="C1601">
        <f t="shared" ca="1" si="161"/>
        <v>-0.33063874747320238</v>
      </c>
      <c r="D1601">
        <f t="shared" ca="1" si="162"/>
        <v>-3.024448911817415E-2</v>
      </c>
      <c r="E1601">
        <f t="shared" ca="1" si="163"/>
        <v>-3.0239878409893828E-2</v>
      </c>
      <c r="F1601">
        <f t="shared" ca="1" si="164"/>
        <v>160.10408159130708</v>
      </c>
    </row>
    <row r="1602" spans="1:6" x14ac:dyDescent="0.35">
      <c r="A1602">
        <v>1601</v>
      </c>
      <c r="B1602">
        <f t="shared" si="160"/>
        <v>-0.93640909507409742</v>
      </c>
      <c r="C1602">
        <f t="shared" ca="1" si="161"/>
        <v>-1.1210951234851671E-2</v>
      </c>
      <c r="D1602">
        <f t="shared" ca="1" si="162"/>
        <v>-0.89198496992055709</v>
      </c>
      <c r="E1602">
        <f t="shared" ca="1" si="163"/>
        <v>-0.77831957977490829</v>
      </c>
      <c r="F1602">
        <f t="shared" ca="1" si="164"/>
        <v>246.27812967154537</v>
      </c>
    </row>
    <row r="1603" spans="1:6" x14ac:dyDescent="0.35">
      <c r="A1603">
        <v>1602</v>
      </c>
      <c r="B1603">
        <f t="shared" si="160"/>
        <v>-0.21066319593197047</v>
      </c>
      <c r="C1603">
        <f t="shared" ca="1" si="161"/>
        <v>-0.12739669407283102</v>
      </c>
      <c r="D1603">
        <f t="shared" ca="1" si="162"/>
        <v>-7.8494972516972308E-2</v>
      </c>
      <c r="E1603">
        <f t="shared" ca="1" si="163"/>
        <v>-7.8414390064737757E-2</v>
      </c>
      <c r="F1603">
        <f t="shared" ca="1" si="164"/>
        <v>164.92912993118688</v>
      </c>
    </row>
    <row r="1604" spans="1:6" x14ac:dyDescent="0.35">
      <c r="A1604">
        <v>1603</v>
      </c>
      <c r="B1604">
        <f t="shared" si="160"/>
        <v>0.70876547402690671</v>
      </c>
      <c r="C1604">
        <f t="shared" ca="1" si="161"/>
        <v>0.10317168874329048</v>
      </c>
      <c r="D1604">
        <f t="shared" ca="1" si="162"/>
        <v>9.6925814841334806E-2</v>
      </c>
      <c r="E1604">
        <f t="shared" ca="1" si="163"/>
        <v>9.6774122683893474E-2</v>
      </c>
      <c r="F1604">
        <f t="shared" ca="1" si="164"/>
        <v>147.38705119535618</v>
      </c>
    </row>
    <row r="1605" spans="1:6" x14ac:dyDescent="0.35">
      <c r="A1605">
        <v>1604</v>
      </c>
      <c r="B1605">
        <f t="shared" si="160"/>
        <v>0.9765584358048961</v>
      </c>
      <c r="C1605">
        <f t="shared" ca="1" si="161"/>
        <v>0.87195828834874789</v>
      </c>
      <c r="D1605">
        <f t="shared" ca="1" si="162"/>
        <v>1.1468438494847365E-2</v>
      </c>
      <c r="E1605">
        <f t="shared" ca="1" si="163"/>
        <v>1.1468187098615978E-2</v>
      </c>
      <c r="F1605">
        <f t="shared" ca="1" si="164"/>
        <v>155.93278883000491</v>
      </c>
    </row>
    <row r="1606" spans="1:6" x14ac:dyDescent="0.35">
      <c r="A1606">
        <v>1605</v>
      </c>
      <c r="B1606">
        <f t="shared" si="160"/>
        <v>0.34650807533383132</v>
      </c>
      <c r="C1606">
        <f t="shared" ca="1" si="161"/>
        <v>0.313246511975802</v>
      </c>
      <c r="D1606">
        <f t="shared" ca="1" si="162"/>
        <v>3.1923739348045765E-2</v>
      </c>
      <c r="E1606">
        <f t="shared" ca="1" si="163"/>
        <v>3.1918317243486684E-2</v>
      </c>
      <c r="F1606">
        <f t="shared" ca="1" si="164"/>
        <v>153.88725874468508</v>
      </c>
    </row>
    <row r="1607" spans="1:6" x14ac:dyDescent="0.35">
      <c r="A1607">
        <v>1606</v>
      </c>
      <c r="B1607">
        <f t="shared" si="160"/>
        <v>-0.60212021159529572</v>
      </c>
      <c r="C1607">
        <f t="shared" ca="1" si="161"/>
        <v>-0.42470124973537804</v>
      </c>
      <c r="D1607">
        <f t="shared" ca="1" si="162"/>
        <v>-2.3545963206444011E-2</v>
      </c>
      <c r="E1607">
        <f t="shared" ca="1" si="163"/>
        <v>-2.3543787571158371E-2</v>
      </c>
      <c r="F1607">
        <f t="shared" ca="1" si="164"/>
        <v>159.43422900013405</v>
      </c>
    </row>
    <row r="1608" spans="1:6" x14ac:dyDescent="0.35">
      <c r="A1608">
        <v>1607</v>
      </c>
      <c r="B1608">
        <f t="shared" si="160"/>
        <v>-0.99716195280333231</v>
      </c>
      <c r="C1608">
        <f t="shared" ca="1" si="161"/>
        <v>-0.60944625604573788</v>
      </c>
      <c r="D1608">
        <f t="shared" ca="1" si="162"/>
        <v>-1.6408337734130765E-2</v>
      </c>
      <c r="E1608">
        <f t="shared" ca="1" si="163"/>
        <v>-1.6407601464880291E-2</v>
      </c>
      <c r="F1608">
        <f t="shared" ca="1" si="164"/>
        <v>158.72046645290274</v>
      </c>
    </row>
    <row r="1609" spans="1:6" x14ac:dyDescent="0.35">
      <c r="A1609">
        <v>1608</v>
      </c>
      <c r="B1609">
        <f t="shared" si="160"/>
        <v>-0.47541759325193939</v>
      </c>
      <c r="C1609">
        <f t="shared" ca="1" si="161"/>
        <v>-0.37616379067935335</v>
      </c>
      <c r="D1609">
        <f t="shared" ca="1" si="162"/>
        <v>-2.6584164259776197E-2</v>
      </c>
      <c r="E1609">
        <f t="shared" ca="1" si="163"/>
        <v>-2.6581033120120105E-2</v>
      </c>
      <c r="F1609">
        <f t="shared" ca="1" si="164"/>
        <v>159.73804910546727</v>
      </c>
    </row>
    <row r="1610" spans="1:6" x14ac:dyDescent="0.35">
      <c r="A1610">
        <v>1609</v>
      </c>
      <c r="B1610">
        <f t="shared" si="160"/>
        <v>0.48342350903472397</v>
      </c>
      <c r="C1610">
        <f t="shared" ca="1" si="161"/>
        <v>0.43631765835646996</v>
      </c>
      <c r="D1610">
        <f t="shared" ca="1" si="162"/>
        <v>2.2919081564720986E-2</v>
      </c>
      <c r="E1610">
        <f t="shared" ca="1" si="163"/>
        <v>2.2917075111801105E-2</v>
      </c>
      <c r="F1610">
        <f t="shared" ca="1" si="164"/>
        <v>154.78772452301757</v>
      </c>
    </row>
    <row r="1611" spans="1:6" x14ac:dyDescent="0.35">
      <c r="A1611">
        <v>1610</v>
      </c>
      <c r="B1611">
        <f t="shared" si="160"/>
        <v>0.99780726653659702</v>
      </c>
      <c r="C1611">
        <f t="shared" ca="1" si="161"/>
        <v>0.11432232205738702</v>
      </c>
      <c r="D1611">
        <f t="shared" ca="1" si="162"/>
        <v>8.7471981149755199E-2</v>
      </c>
      <c r="E1611">
        <f t="shared" ca="1" si="163"/>
        <v>8.7360477395488328E-2</v>
      </c>
      <c r="F1611">
        <f t="shared" ca="1" si="164"/>
        <v>148.33243456451413</v>
      </c>
    </row>
    <row r="1612" spans="1:6" x14ac:dyDescent="0.35">
      <c r="A1612">
        <v>1611</v>
      </c>
      <c r="B1612">
        <f t="shared" si="160"/>
        <v>0.59481162480869376</v>
      </c>
      <c r="C1612">
        <f t="shared" ca="1" si="161"/>
        <v>0.55616112720232447</v>
      </c>
      <c r="D1612">
        <f t="shared" ca="1" si="162"/>
        <v>1.7980400842294259E-2</v>
      </c>
      <c r="E1612">
        <f t="shared" ca="1" si="163"/>
        <v>1.7979432029562658E-2</v>
      </c>
      <c r="F1612">
        <f t="shared" ca="1" si="164"/>
        <v>155.28159259526021</v>
      </c>
    </row>
    <row r="1613" spans="1:6" x14ac:dyDescent="0.35">
      <c r="A1613">
        <v>1612</v>
      </c>
      <c r="B1613">
        <f t="shared" si="160"/>
        <v>-0.35505108165397298</v>
      </c>
      <c r="C1613">
        <f t="shared" ca="1" si="161"/>
        <v>-0.14277313885634924</v>
      </c>
      <c r="D1613">
        <f t="shared" ca="1" si="162"/>
        <v>-7.0041186179015572E-2</v>
      </c>
      <c r="E1613">
        <f t="shared" ca="1" si="163"/>
        <v>-6.9983932592272674E-2</v>
      </c>
      <c r="F1613">
        <f t="shared" ca="1" si="164"/>
        <v>164.08375129739122</v>
      </c>
    </row>
    <row r="1614" spans="1:6" x14ac:dyDescent="0.35">
      <c r="A1614">
        <v>1613</v>
      </c>
      <c r="B1614">
        <f t="shared" si="160"/>
        <v>-0.97848146104593126</v>
      </c>
      <c r="C1614">
        <f t="shared" ca="1" si="161"/>
        <v>-0.14464907052160544</v>
      </c>
      <c r="D1614">
        <f t="shared" ca="1" si="162"/>
        <v>-6.9132832751292062E-2</v>
      </c>
      <c r="E1614">
        <f t="shared" ca="1" si="163"/>
        <v>-6.9077777591837183E-2</v>
      </c>
      <c r="F1614">
        <f t="shared" ca="1" si="164"/>
        <v>163.99291595461887</v>
      </c>
    </row>
    <row r="1615" spans="1:6" x14ac:dyDescent="0.35">
      <c r="A1615">
        <v>1614</v>
      </c>
      <c r="B1615">
        <f t="shared" si="160"/>
        <v>-0.70230049765071301</v>
      </c>
      <c r="C1615">
        <f t="shared" ca="1" si="161"/>
        <v>-0.43260920846954881</v>
      </c>
      <c r="D1615">
        <f t="shared" ca="1" si="162"/>
        <v>-2.3115550488111938E-2</v>
      </c>
      <c r="E1615">
        <f t="shared" ca="1" si="163"/>
        <v>-2.3113491992866757E-2</v>
      </c>
      <c r="F1615">
        <f t="shared" ca="1" si="164"/>
        <v>159.39118772830085</v>
      </c>
    </row>
    <row r="1616" spans="1:6" x14ac:dyDescent="0.35">
      <c r="A1616">
        <v>1615</v>
      </c>
      <c r="B1616">
        <f t="shared" si="160"/>
        <v>0.21957230445988671</v>
      </c>
      <c r="C1616">
        <f t="shared" ca="1" si="161"/>
        <v>2.5671702284443432E-2</v>
      </c>
      <c r="D1616">
        <f t="shared" ca="1" si="162"/>
        <v>0.38953396581183525</v>
      </c>
      <c r="E1616">
        <f t="shared" ca="1" si="163"/>
        <v>0.37975733460977312</v>
      </c>
      <c r="F1616">
        <f t="shared" ca="1" si="164"/>
        <v>118.12623609830612</v>
      </c>
    </row>
    <row r="1617" spans="1:6" x14ac:dyDescent="0.35">
      <c r="A1617">
        <v>1616</v>
      </c>
      <c r="B1617">
        <f t="shared" si="160"/>
        <v>0.93957134245962903</v>
      </c>
      <c r="C1617">
        <f t="shared" ca="1" si="161"/>
        <v>0.67699324910771952</v>
      </c>
      <c r="D1617">
        <f t="shared" ca="1" si="162"/>
        <v>1.4771196039517454E-2</v>
      </c>
      <c r="E1617">
        <f t="shared" ca="1" si="163"/>
        <v>1.4770658895184941E-2</v>
      </c>
      <c r="F1617">
        <f t="shared" ca="1" si="164"/>
        <v>155.60251307553793</v>
      </c>
    </row>
    <row r="1618" spans="1:6" x14ac:dyDescent="0.35">
      <c r="A1618">
        <v>1617</v>
      </c>
      <c r="B1618">
        <f t="shared" si="160"/>
        <v>0.79573282125723555</v>
      </c>
      <c r="C1618">
        <f t="shared" ca="1" si="161"/>
        <v>0.10920311274139576</v>
      </c>
      <c r="D1618">
        <f t="shared" ca="1" si="162"/>
        <v>9.1572481305372974E-2</v>
      </c>
      <c r="E1618">
        <f t="shared" ca="1" si="163"/>
        <v>9.1444554485078267E-2</v>
      </c>
      <c r="F1618">
        <f t="shared" ca="1" si="164"/>
        <v>147.92238454895238</v>
      </c>
    </row>
    <row r="1619" spans="1:6" x14ac:dyDescent="0.35">
      <c r="A1619">
        <v>1618</v>
      </c>
      <c r="B1619">
        <f t="shared" si="160"/>
        <v>-7.969878609913976E-2</v>
      </c>
      <c r="C1619">
        <f t="shared" ca="1" si="161"/>
        <v>-4.5250649643061754E-2</v>
      </c>
      <c r="D1619">
        <f t="shared" ca="1" si="162"/>
        <v>-0.2209913024206337</v>
      </c>
      <c r="E1619">
        <f t="shared" ca="1" si="163"/>
        <v>-0.219196925201251</v>
      </c>
      <c r="F1619">
        <f t="shared" ca="1" si="164"/>
        <v>179.17876292155302</v>
      </c>
    </row>
    <row r="1620" spans="1:6" x14ac:dyDescent="0.35">
      <c r="A1620">
        <v>1619</v>
      </c>
      <c r="B1620">
        <f t="shared" si="160"/>
        <v>-0.88185569706574929</v>
      </c>
      <c r="C1620">
        <f t="shared" ca="1" si="161"/>
        <v>-0.2044061740547832</v>
      </c>
      <c r="D1620">
        <f t="shared" ca="1" si="162"/>
        <v>-4.8922201329006265E-2</v>
      </c>
      <c r="E1620">
        <f t="shared" ca="1" si="163"/>
        <v>-4.8902688746632429E-2</v>
      </c>
      <c r="F1620">
        <f t="shared" ca="1" si="164"/>
        <v>161.9718528123903</v>
      </c>
    </row>
    <row r="1621" spans="1:6" x14ac:dyDescent="0.35">
      <c r="A1621">
        <v>1620</v>
      </c>
      <c r="B1621">
        <f t="shared" si="160"/>
        <v>-0.87323854703602033</v>
      </c>
      <c r="C1621">
        <f t="shared" ca="1" si="161"/>
        <v>-1.5158328107985316E-2</v>
      </c>
      <c r="D1621">
        <f t="shared" ca="1" si="162"/>
        <v>-0.65970336100140625</v>
      </c>
      <c r="E1621">
        <f t="shared" ca="1" si="163"/>
        <v>-0.61288248249690724</v>
      </c>
      <c r="F1621">
        <f t="shared" ca="1" si="164"/>
        <v>223.04996877963026</v>
      </c>
    </row>
    <row r="1622" spans="1:6" x14ac:dyDescent="0.35">
      <c r="A1622">
        <v>1621</v>
      </c>
      <c r="B1622">
        <f t="shared" si="160"/>
        <v>-6.1769904007262219E-2</v>
      </c>
      <c r="C1622">
        <f t="shared" ca="1" si="161"/>
        <v>-5.6964415842107333E-2</v>
      </c>
      <c r="D1622">
        <f t="shared" ca="1" si="162"/>
        <v>-0.1755481883237032</v>
      </c>
      <c r="E1622">
        <f t="shared" ca="1" si="163"/>
        <v>-0.17464792699657189</v>
      </c>
      <c r="F1622">
        <f t="shared" ca="1" si="164"/>
        <v>174.63445151185996</v>
      </c>
    </row>
    <row r="1623" spans="1:6" x14ac:dyDescent="0.35">
      <c r="A1623">
        <v>1622</v>
      </c>
      <c r="B1623">
        <f t="shared" si="160"/>
        <v>0.80648970389926544</v>
      </c>
      <c r="C1623">
        <f t="shared" ca="1" si="161"/>
        <v>0.58717208387861364</v>
      </c>
      <c r="D1623">
        <f t="shared" ca="1" si="162"/>
        <v>1.7030782413809894E-2</v>
      </c>
      <c r="E1623">
        <f t="shared" ca="1" si="163"/>
        <v>1.7029959136298241E-2</v>
      </c>
      <c r="F1623">
        <f t="shared" ca="1" si="164"/>
        <v>155.37655443810868</v>
      </c>
    </row>
    <row r="1624" spans="1:6" x14ac:dyDescent="0.35">
      <c r="A1624">
        <v>1623</v>
      </c>
      <c r="B1624">
        <f t="shared" si="160"/>
        <v>0.93326639735863492</v>
      </c>
      <c r="C1624">
        <f t="shared" ca="1" si="161"/>
        <v>0.30623366599334351</v>
      </c>
      <c r="D1624">
        <f t="shared" ca="1" si="162"/>
        <v>3.2654802885772091E-2</v>
      </c>
      <c r="E1624">
        <f t="shared" ca="1" si="163"/>
        <v>3.2648999695715386E-2</v>
      </c>
      <c r="F1624">
        <f t="shared" ca="1" si="164"/>
        <v>153.81415239091245</v>
      </c>
    </row>
    <row r="1625" spans="1:6" x14ac:dyDescent="0.35">
      <c r="A1625">
        <v>1624</v>
      </c>
      <c r="B1625">
        <f t="shared" si="160"/>
        <v>0.20200226906497853</v>
      </c>
      <c r="C1625">
        <f t="shared" ca="1" si="161"/>
        <v>0.15829083682772654</v>
      </c>
      <c r="D1625">
        <f t="shared" ca="1" si="162"/>
        <v>6.3174850802534765E-2</v>
      </c>
      <c r="E1625">
        <f t="shared" ca="1" si="163"/>
        <v>6.3132836732096839E-2</v>
      </c>
      <c r="F1625">
        <f t="shared" ca="1" si="164"/>
        <v>150.76214759923619</v>
      </c>
    </row>
    <row r="1626" spans="1:6" x14ac:dyDescent="0.35">
      <c r="A1626">
        <v>1625</v>
      </c>
      <c r="B1626">
        <f t="shared" si="160"/>
        <v>-0.71498181382582637</v>
      </c>
      <c r="C1626">
        <f t="shared" ca="1" si="161"/>
        <v>-0.45687848915723445</v>
      </c>
      <c r="D1626">
        <f t="shared" ca="1" si="162"/>
        <v>-2.1887657741221665E-2</v>
      </c>
      <c r="E1626">
        <f t="shared" ca="1" si="163"/>
        <v>-2.1885910164650378E-2</v>
      </c>
      <c r="F1626">
        <f t="shared" ca="1" si="164"/>
        <v>159.26839845361184</v>
      </c>
    </row>
    <row r="1627" spans="1:6" x14ac:dyDescent="0.35">
      <c r="A1627">
        <v>1626</v>
      </c>
      <c r="B1627">
        <f t="shared" si="160"/>
        <v>-0.97461491439273651</v>
      </c>
      <c r="C1627">
        <f t="shared" ca="1" si="161"/>
        <v>-0.30745696635997022</v>
      </c>
      <c r="D1627">
        <f t="shared" ca="1" si="162"/>
        <v>-3.2524876955599739E-2</v>
      </c>
      <c r="E1627">
        <f t="shared" ca="1" si="163"/>
        <v>-3.2519142756541386E-2</v>
      </c>
      <c r="F1627">
        <f t="shared" ca="1" si="164"/>
        <v>160.33212037504961</v>
      </c>
    </row>
    <row r="1628" spans="1:6" x14ac:dyDescent="0.35">
      <c r="A1628">
        <v>1627</v>
      </c>
      <c r="B1628">
        <f t="shared" si="160"/>
        <v>-0.33819155733392381</v>
      </c>
      <c r="C1628">
        <f t="shared" ca="1" si="161"/>
        <v>-0.14167868700872388</v>
      </c>
      <c r="D1628">
        <f t="shared" ca="1" si="162"/>
        <v>-7.0582246427680753E-2</v>
      </c>
      <c r="E1628">
        <f t="shared" ca="1" si="163"/>
        <v>-7.0523655955348624E-2</v>
      </c>
      <c r="F1628">
        <f t="shared" ca="1" si="164"/>
        <v>164.13785732225773</v>
      </c>
    </row>
    <row r="1629" spans="1:6" x14ac:dyDescent="0.35">
      <c r="A1629">
        <v>1628</v>
      </c>
      <c r="B1629">
        <f t="shared" si="160"/>
        <v>0.60916355788742405</v>
      </c>
      <c r="C1629">
        <f t="shared" ca="1" si="161"/>
        <v>0.24742358378087734</v>
      </c>
      <c r="D1629">
        <f t="shared" ca="1" si="162"/>
        <v>4.0416519101332621E-2</v>
      </c>
      <c r="E1629">
        <f t="shared" ca="1" si="163"/>
        <v>4.0405516636240174E-2</v>
      </c>
      <c r="F1629">
        <f t="shared" ca="1" si="164"/>
        <v>153.03798076935641</v>
      </c>
    </row>
    <row r="1630" spans="1:6" x14ac:dyDescent="0.35">
      <c r="A1630">
        <v>1629</v>
      </c>
      <c r="B1630">
        <f t="shared" si="160"/>
        <v>0.99645650728875423</v>
      </c>
      <c r="C1630">
        <f t="shared" ca="1" si="161"/>
        <v>8.7419337284383697E-2</v>
      </c>
      <c r="D1630">
        <f t="shared" ca="1" si="162"/>
        <v>0.11439116688186525</v>
      </c>
      <c r="E1630">
        <f t="shared" ca="1" si="163"/>
        <v>0.11414185551993365</v>
      </c>
      <c r="F1630">
        <f t="shared" ca="1" si="164"/>
        <v>145.64051599130312</v>
      </c>
    </row>
    <row r="1631" spans="1:6" x14ac:dyDescent="0.35">
      <c r="A1631">
        <v>1630</v>
      </c>
      <c r="B1631">
        <f t="shared" si="160"/>
        <v>0.46761193928342937</v>
      </c>
      <c r="C1631">
        <f t="shared" ca="1" si="161"/>
        <v>0.38394772611135597</v>
      </c>
      <c r="D1631">
        <f t="shared" ca="1" si="162"/>
        <v>2.60452121992766E-2</v>
      </c>
      <c r="E1631">
        <f t="shared" ca="1" si="163"/>
        <v>2.6042267657504371E-2</v>
      </c>
      <c r="F1631">
        <f t="shared" ca="1" si="164"/>
        <v>154.47511145956199</v>
      </c>
    </row>
    <row r="1632" spans="1:6" x14ac:dyDescent="0.35">
      <c r="A1632">
        <v>1631</v>
      </c>
      <c r="B1632">
        <f t="shared" si="160"/>
        <v>-0.49115288919613537</v>
      </c>
      <c r="C1632">
        <f t="shared" ca="1" si="161"/>
        <v>-0.44958863477508115</v>
      </c>
      <c r="D1632">
        <f t="shared" ca="1" si="162"/>
        <v>-2.2242555141552389E-2</v>
      </c>
      <c r="E1632">
        <f t="shared" ca="1" si="163"/>
        <v>-2.224072117236681E-2</v>
      </c>
      <c r="F1632">
        <f t="shared" ca="1" si="164"/>
        <v>159.30388819364489</v>
      </c>
    </row>
    <row r="1633" spans="1:6" x14ac:dyDescent="0.35">
      <c r="A1633">
        <v>1632</v>
      </c>
      <c r="B1633">
        <f t="shared" si="160"/>
        <v>-0.99835401641637112</v>
      </c>
      <c r="C1633">
        <f t="shared" ca="1" si="161"/>
        <v>-0.61818906038805777</v>
      </c>
      <c r="D1633">
        <f t="shared" ca="1" si="162"/>
        <v>-1.6176281077705693E-2</v>
      </c>
      <c r="E1633">
        <f t="shared" ca="1" si="163"/>
        <v>-1.6175575606778108E-2</v>
      </c>
      <c r="F1633">
        <f t="shared" ca="1" si="164"/>
        <v>158.69726078726023</v>
      </c>
    </row>
    <row r="1634" spans="1:6" x14ac:dyDescent="0.35">
      <c r="A1634">
        <v>1633</v>
      </c>
      <c r="B1634">
        <f t="shared" si="160"/>
        <v>-0.58767306508883244</v>
      </c>
      <c r="C1634">
        <f t="shared" ca="1" si="161"/>
        <v>-0.42966795644252853</v>
      </c>
      <c r="D1634">
        <f t="shared" ca="1" si="162"/>
        <v>-2.3273785838710963E-2</v>
      </c>
      <c r="E1634">
        <f t="shared" ca="1" si="163"/>
        <v>-2.3271684780482693E-2</v>
      </c>
      <c r="F1634">
        <f t="shared" ca="1" si="164"/>
        <v>159.40701126336074</v>
      </c>
    </row>
    <row r="1635" spans="1:6" x14ac:dyDescent="0.35">
      <c r="A1635">
        <v>1634</v>
      </c>
      <c r="B1635">
        <f t="shared" si="160"/>
        <v>0.36331179208818404</v>
      </c>
      <c r="C1635">
        <f t="shared" ca="1" si="161"/>
        <v>0.14335523909067921</v>
      </c>
      <c r="D1635">
        <f t="shared" ca="1" si="162"/>
        <v>6.9756780871290724E-2</v>
      </c>
      <c r="E1635">
        <f t="shared" ca="1" si="163"/>
        <v>6.9700221786046582E-2</v>
      </c>
      <c r="F1635">
        <f t="shared" ca="1" si="164"/>
        <v>150.10395459236059</v>
      </c>
    </row>
    <row r="1636" spans="1:6" x14ac:dyDescent="0.35">
      <c r="A1636">
        <v>1635</v>
      </c>
      <c r="B1636">
        <f t="shared" ref="B1636:B1699" si="165">SIN(A1636)</f>
        <v>0.98026946311749641</v>
      </c>
      <c r="C1636">
        <f t="shared" ref="C1636:C1699" ca="1" si="166">RAND()*B1636</f>
        <v>0.38003382458538792</v>
      </c>
      <c r="D1636">
        <f t="shared" ref="D1636:D1699" ca="1" si="167">1/C1636/100</f>
        <v>2.631344725935875E-2</v>
      </c>
      <c r="E1636">
        <f t="shared" ref="E1636:E1699" ca="1" si="168">SIN(D1636)</f>
        <v>2.6310410803603326E-2</v>
      </c>
      <c r="F1636">
        <f t="shared" ref="F1636:F1699" ca="1" si="169">ACOS(E1636)*100</f>
        <v>154.44828795355377</v>
      </c>
    </row>
    <row r="1637" spans="1:6" x14ac:dyDescent="0.35">
      <c r="A1637">
        <v>1636</v>
      </c>
      <c r="B1637">
        <f t="shared" si="165"/>
        <v>0.69597191050082929</v>
      </c>
      <c r="C1637">
        <f t="shared" ca="1" si="166"/>
        <v>9.6114933308548318E-3</v>
      </c>
      <c r="D1637">
        <f t="shared" ca="1" si="167"/>
        <v>1.0404210517316788</v>
      </c>
      <c r="E1637">
        <f t="shared" ca="1" si="168"/>
        <v>0.86261729570748302</v>
      </c>
      <c r="F1637">
        <f t="shared" ca="1" si="169"/>
        <v>53.03752750632178</v>
      </c>
    </row>
    <row r="1638" spans="1:6" x14ac:dyDescent="0.35">
      <c r="A1638">
        <v>1637</v>
      </c>
      <c r="B1638">
        <f t="shared" si="165"/>
        <v>-0.22819900699139117</v>
      </c>
      <c r="C1638">
        <f t="shared" ca="1" si="166"/>
        <v>-0.14197024613549952</v>
      </c>
      <c r="D1638">
        <f t="shared" ca="1" si="167"/>
        <v>-7.0437294237383929E-2</v>
      </c>
      <c r="E1638">
        <f t="shared" ca="1" si="168"/>
        <v>-7.03790639400831E-2</v>
      </c>
      <c r="F1638">
        <f t="shared" ca="1" si="169"/>
        <v>164.12336210322803</v>
      </c>
    </row>
    <row r="1639" spans="1:6" x14ac:dyDescent="0.35">
      <c r="A1639">
        <v>1638</v>
      </c>
      <c r="B1639">
        <f t="shared" si="165"/>
        <v>-0.94256480984936608</v>
      </c>
      <c r="C1639">
        <f t="shared" ca="1" si="166"/>
        <v>-0.81245262344506042</v>
      </c>
      <c r="D1639">
        <f t="shared" ca="1" si="167"/>
        <v>-1.2308410006231237E-2</v>
      </c>
      <c r="E1639">
        <f t="shared" ca="1" si="168"/>
        <v>-1.2308099227475349E-2</v>
      </c>
      <c r="F1639">
        <f t="shared" ca="1" si="169"/>
        <v>158.31047368011278</v>
      </c>
    </row>
    <row r="1640" spans="1:6" x14ac:dyDescent="0.35">
      <c r="A1640">
        <v>1639</v>
      </c>
      <c r="B1640">
        <f t="shared" si="165"/>
        <v>-0.79034087339216308</v>
      </c>
      <c r="C1640">
        <f t="shared" ca="1" si="166"/>
        <v>-0.38253773248076967</v>
      </c>
      <c r="D1640">
        <f t="shared" ca="1" si="167"/>
        <v>-2.6141212097299981E-2</v>
      </c>
      <c r="E1640">
        <f t="shared" ca="1" si="168"/>
        <v>-2.6138234876305261E-2</v>
      </c>
      <c r="F1640">
        <f t="shared" ca="1" si="169"/>
        <v>159.69375388921964</v>
      </c>
    </row>
    <row r="1641" spans="1:6" x14ac:dyDescent="0.35">
      <c r="A1641">
        <v>1640</v>
      </c>
      <c r="B1641">
        <f t="shared" si="165"/>
        <v>8.8518817218115664E-2</v>
      </c>
      <c r="C1641">
        <f t="shared" ca="1" si="166"/>
        <v>4.6888206917664134E-2</v>
      </c>
      <c r="D1641">
        <f t="shared" ca="1" si="167"/>
        <v>0.21327324411360063</v>
      </c>
      <c r="E1641">
        <f t="shared" ca="1" si="168"/>
        <v>0.21166011133213336</v>
      </c>
      <c r="F1641">
        <f t="shared" ca="1" si="169"/>
        <v>135.75230826812961</v>
      </c>
    </row>
    <row r="1642" spans="1:6" x14ac:dyDescent="0.35">
      <c r="A1642">
        <v>1641</v>
      </c>
      <c r="B1642">
        <f t="shared" si="165"/>
        <v>0.88599471550349973</v>
      </c>
      <c r="C1642">
        <f t="shared" ca="1" si="166"/>
        <v>0.15736237447088322</v>
      </c>
      <c r="D1642">
        <f t="shared" ca="1" si="167"/>
        <v>6.3547592196826569E-2</v>
      </c>
      <c r="E1642">
        <f t="shared" ca="1" si="168"/>
        <v>6.3504830162445042E-2</v>
      </c>
      <c r="F1642">
        <f t="shared" ca="1" si="169"/>
        <v>150.72487345980701</v>
      </c>
    </row>
    <row r="1643" spans="1:6" x14ac:dyDescent="0.35">
      <c r="A1643">
        <v>1642</v>
      </c>
      <c r="B1643">
        <f t="shared" si="165"/>
        <v>0.86889115832893893</v>
      </c>
      <c r="C1643">
        <f t="shared" ca="1" si="166"/>
        <v>0.36086903219044558</v>
      </c>
      <c r="D1643">
        <f t="shared" ca="1" si="167"/>
        <v>2.7710884304205367E-2</v>
      </c>
      <c r="E1643">
        <f t="shared" ca="1" si="168"/>
        <v>2.7707337940852953E-2</v>
      </c>
      <c r="F1643">
        <f t="shared" ca="1" si="169"/>
        <v>154.30854424906912</v>
      </c>
    </row>
    <row r="1644" spans="1:6" x14ac:dyDescent="0.35">
      <c r="A1644">
        <v>1643</v>
      </c>
      <c r="B1644">
        <f t="shared" si="165"/>
        <v>5.2933077283629511E-2</v>
      </c>
      <c r="C1644">
        <f t="shared" ca="1" si="166"/>
        <v>3.6319770769534118E-2</v>
      </c>
      <c r="D1644">
        <f t="shared" ca="1" si="167"/>
        <v>0.27533213421017061</v>
      </c>
      <c r="E1644">
        <f t="shared" ca="1" si="168"/>
        <v>0.27186657630550176</v>
      </c>
      <c r="F1644">
        <f t="shared" ca="1" si="169"/>
        <v>129.54641925847258</v>
      </c>
    </row>
    <row r="1645" spans="1:6" x14ac:dyDescent="0.35">
      <c r="A1645">
        <v>1644</v>
      </c>
      <c r="B1645">
        <f t="shared" si="165"/>
        <v>-0.811691430902856</v>
      </c>
      <c r="C1645">
        <f t="shared" ca="1" si="166"/>
        <v>-0.48851356363548454</v>
      </c>
      <c r="D1645">
        <f t="shared" ca="1" si="167"/>
        <v>-2.0470260693645197E-2</v>
      </c>
      <c r="E1645">
        <f t="shared" ca="1" si="168"/>
        <v>-2.0468831109341667E-2</v>
      </c>
      <c r="F1645">
        <f t="shared" ca="1" si="169"/>
        <v>159.12665874885417</v>
      </c>
    </row>
    <row r="1646" spans="1:6" x14ac:dyDescent="0.35">
      <c r="A1646">
        <v>1645</v>
      </c>
      <c r="B1646">
        <f t="shared" si="165"/>
        <v>-0.93005058082407532</v>
      </c>
      <c r="C1646">
        <f t="shared" ca="1" si="166"/>
        <v>-0.63192288839627553</v>
      </c>
      <c r="D1646">
        <f t="shared" ca="1" si="167"/>
        <v>-1.5824715615822181E-2</v>
      </c>
      <c r="E1646">
        <f t="shared" ca="1" si="168"/>
        <v>-1.5824055148927173E-2</v>
      </c>
      <c r="F1646">
        <f t="shared" ca="1" si="169"/>
        <v>158.66210424107189</v>
      </c>
    </row>
    <row r="1647" spans="1:6" x14ac:dyDescent="0.35">
      <c r="A1647">
        <v>1646</v>
      </c>
      <c r="B1647">
        <f t="shared" si="165"/>
        <v>-0.19332551588364508</v>
      </c>
      <c r="C1647">
        <f t="shared" ca="1" si="166"/>
        <v>-2.6332488383074069E-3</v>
      </c>
      <c r="D1647">
        <f t="shared" ca="1" si="167"/>
        <v>-3.7975902066391019</v>
      </c>
      <c r="E1647">
        <f t="shared" ca="1" si="168"/>
        <v>0.60995004748629611</v>
      </c>
      <c r="F1647">
        <f t="shared" ca="1" si="169"/>
        <v>91.479877374558811</v>
      </c>
    </row>
    <row r="1648" spans="1:6" x14ac:dyDescent="0.35">
      <c r="A1648">
        <v>1647</v>
      </c>
      <c r="B1648">
        <f t="shared" si="165"/>
        <v>0.72114213679391315</v>
      </c>
      <c r="C1648">
        <f t="shared" ca="1" si="166"/>
        <v>0.67829243940708306</v>
      </c>
      <c r="D1648">
        <f t="shared" ca="1" si="167"/>
        <v>1.474290353102169E-2</v>
      </c>
      <c r="E1648">
        <f t="shared" ca="1" si="168"/>
        <v>1.4742369467271334E-2</v>
      </c>
      <c r="F1648">
        <f t="shared" ca="1" si="169"/>
        <v>155.6053423263875</v>
      </c>
    </row>
    <row r="1649" spans="1:6" x14ac:dyDescent="0.35">
      <c r="A1649">
        <v>1648</v>
      </c>
      <c r="B1649">
        <f t="shared" si="165"/>
        <v>0.97259503462050245</v>
      </c>
      <c r="C1649">
        <f t="shared" ca="1" si="166"/>
        <v>4.469993444952499E-2</v>
      </c>
      <c r="D1649">
        <f t="shared" ca="1" si="167"/>
        <v>0.22371397459859735</v>
      </c>
      <c r="E1649">
        <f t="shared" ca="1" si="168"/>
        <v>0.22185256800099934</v>
      </c>
      <c r="F1649">
        <f t="shared" ca="1" si="169"/>
        <v>134.7082352196299</v>
      </c>
    </row>
    <row r="1650" spans="1:6" x14ac:dyDescent="0.35">
      <c r="A1650">
        <v>1649</v>
      </c>
      <c r="B1650">
        <f t="shared" si="165"/>
        <v>0.32984854296880822</v>
      </c>
      <c r="C1650">
        <f t="shared" ca="1" si="166"/>
        <v>0.11188966465568313</v>
      </c>
      <c r="D1650">
        <f t="shared" ca="1" si="167"/>
        <v>8.9373759683460424E-2</v>
      </c>
      <c r="E1650">
        <f t="shared" ca="1" si="168"/>
        <v>8.9254825859851977E-2</v>
      </c>
      <c r="F1650">
        <f t="shared" ca="1" si="169"/>
        <v>148.1422567111436</v>
      </c>
    </row>
    <row r="1651" spans="1:6" x14ac:dyDescent="0.35">
      <c r="A1651">
        <v>1650</v>
      </c>
      <c r="B1651">
        <f t="shared" si="165"/>
        <v>-0.61615917791391595</v>
      </c>
      <c r="C1651">
        <f t="shared" ca="1" si="166"/>
        <v>-0.49424161482590384</v>
      </c>
      <c r="D1651">
        <f t="shared" ca="1" si="167"/>
        <v>-2.023301903366128E-2</v>
      </c>
      <c r="E1651">
        <f t="shared" ca="1" si="168"/>
        <v>-2.023163857969025E-2</v>
      </c>
      <c r="F1651">
        <f t="shared" ca="1" si="169"/>
        <v>159.1029345828558</v>
      </c>
    </row>
    <row r="1652" spans="1:6" x14ac:dyDescent="0.35">
      <c r="A1652">
        <v>1651</v>
      </c>
      <c r="B1652">
        <f t="shared" si="165"/>
        <v>-0.99567299218622052</v>
      </c>
      <c r="C1652">
        <f t="shared" ca="1" si="166"/>
        <v>-0.87415837082943959</v>
      </c>
      <c r="D1652">
        <f t="shared" ca="1" si="167"/>
        <v>-1.1439574719751941E-2</v>
      </c>
      <c r="E1652">
        <f t="shared" ca="1" si="168"/>
        <v>-1.143932521688177E-2</v>
      </c>
      <c r="F1652">
        <f t="shared" ca="1" si="169"/>
        <v>158.22359015146486</v>
      </c>
    </row>
    <row r="1653" spans="1:6" x14ac:dyDescent="0.35">
      <c r="A1653">
        <v>1652</v>
      </c>
      <c r="B1653">
        <f t="shared" si="165"/>
        <v>-0.45976964922377445</v>
      </c>
      <c r="C1653">
        <f t="shared" ca="1" si="166"/>
        <v>-2.036299566802402E-2</v>
      </c>
      <c r="D1653">
        <f t="shared" ca="1" si="167"/>
        <v>-0.49108687950579805</v>
      </c>
      <c r="E1653">
        <f t="shared" ca="1" si="168"/>
        <v>-0.47158459950684861</v>
      </c>
      <c r="F1653">
        <f t="shared" ca="1" si="169"/>
        <v>206.18832063006946</v>
      </c>
    </row>
    <row r="1654" spans="1:6" x14ac:dyDescent="0.35">
      <c r="A1654">
        <v>1653</v>
      </c>
      <c r="B1654">
        <f t="shared" si="165"/>
        <v>0.4988437888986384</v>
      </c>
      <c r="C1654">
        <f t="shared" ca="1" si="166"/>
        <v>0.28446773906037742</v>
      </c>
      <c r="D1654">
        <f t="shared" ca="1" si="167"/>
        <v>3.5153371109957504E-2</v>
      </c>
      <c r="E1654">
        <f t="shared" ca="1" si="168"/>
        <v>3.5146131371914066E-2</v>
      </c>
      <c r="F1654">
        <f t="shared" ca="1" si="169"/>
        <v>153.56429556849392</v>
      </c>
    </row>
    <row r="1655" spans="1:6" x14ac:dyDescent="0.35">
      <c r="A1655">
        <v>1654</v>
      </c>
      <c r="B1655">
        <f t="shared" si="165"/>
        <v>0.99882254804364212</v>
      </c>
      <c r="C1655">
        <f t="shared" ca="1" si="166"/>
        <v>0.66228073950331323</v>
      </c>
      <c r="D1655">
        <f t="shared" ca="1" si="167"/>
        <v>1.5099336887706625E-2</v>
      </c>
      <c r="E1655">
        <f t="shared" ca="1" si="168"/>
        <v>1.5098763144675178E-2</v>
      </c>
      <c r="F1655">
        <f t="shared" ca="1" si="169"/>
        <v>155.56969899071899</v>
      </c>
    </row>
    <row r="1656" spans="1:6" x14ac:dyDescent="0.35">
      <c r="A1656">
        <v>1655</v>
      </c>
      <c r="B1656">
        <f t="shared" si="165"/>
        <v>0.58048846282350275</v>
      </c>
      <c r="C1656">
        <f t="shared" ca="1" si="166"/>
        <v>2.5100351195344699E-2</v>
      </c>
      <c r="D1656">
        <f t="shared" ca="1" si="167"/>
        <v>0.39840080013918994</v>
      </c>
      <c r="E1656">
        <f t="shared" ca="1" si="168"/>
        <v>0.38794488436612373</v>
      </c>
      <c r="F1656">
        <f t="shared" ca="1" si="169"/>
        <v>117.23955266557067</v>
      </c>
    </row>
    <row r="1657" spans="1:6" x14ac:dyDescent="0.35">
      <c r="A1657">
        <v>1656</v>
      </c>
      <c r="B1657">
        <f t="shared" si="165"/>
        <v>-0.37154403805686115</v>
      </c>
      <c r="C1657">
        <f t="shared" ca="1" si="166"/>
        <v>-7.7543498485426271E-2</v>
      </c>
      <c r="D1657">
        <f t="shared" ca="1" si="167"/>
        <v>-0.12895987665399733</v>
      </c>
      <c r="E1657">
        <f t="shared" ca="1" si="168"/>
        <v>-0.12860272600822856</v>
      </c>
      <c r="F1657">
        <f t="shared" ca="1" si="169"/>
        <v>169.97562034488936</v>
      </c>
    </row>
    <row r="1658" spans="1:6" x14ac:dyDescent="0.35">
      <c r="A1658">
        <v>1657</v>
      </c>
      <c r="B1658">
        <f t="shared" si="165"/>
        <v>-0.98198066381086668</v>
      </c>
      <c r="C1658">
        <f t="shared" ca="1" si="166"/>
        <v>-0.10180034880966643</v>
      </c>
      <c r="D1658">
        <f t="shared" ca="1" si="167"/>
        <v>-9.8231490529533935E-2</v>
      </c>
      <c r="E1658">
        <f t="shared" ca="1" si="168"/>
        <v>-9.8073587153906266E-2</v>
      </c>
      <c r="F1658">
        <f t="shared" ca="1" si="169"/>
        <v>166.90278173244303</v>
      </c>
    </row>
    <row r="1659" spans="1:6" x14ac:dyDescent="0.35">
      <c r="A1659">
        <v>1658</v>
      </c>
      <c r="B1659">
        <f t="shared" si="165"/>
        <v>-0.68958879589301436</v>
      </c>
      <c r="C1659">
        <f t="shared" ca="1" si="166"/>
        <v>-0.63163208191785813</v>
      </c>
      <c r="D1659">
        <f t="shared" ca="1" si="167"/>
        <v>-1.5832001391753989E-2</v>
      </c>
      <c r="E1659">
        <f t="shared" ca="1" si="168"/>
        <v>-1.5831340012200039E-2</v>
      </c>
      <c r="F1659">
        <f t="shared" ca="1" si="169"/>
        <v>158.66283281866504</v>
      </c>
    </row>
    <row r="1660" spans="1:6" x14ac:dyDescent="0.35">
      <c r="A1660">
        <v>1659</v>
      </c>
      <c r="B1660">
        <f t="shared" si="165"/>
        <v>0.23680783076720743</v>
      </c>
      <c r="C1660">
        <f t="shared" ca="1" si="166"/>
        <v>0.1829968959617754</v>
      </c>
      <c r="D1660">
        <f t="shared" ca="1" si="167"/>
        <v>5.4645735641815539E-2</v>
      </c>
      <c r="E1660">
        <f t="shared" ca="1" si="168"/>
        <v>5.4618542916465999E-2</v>
      </c>
      <c r="F1660">
        <f t="shared" ca="1" si="169"/>
        <v>151.6150591153081</v>
      </c>
    </row>
    <row r="1661" spans="1:6" x14ac:dyDescent="0.35">
      <c r="A1661">
        <v>1660</v>
      </c>
      <c r="B1661">
        <f t="shared" si="165"/>
        <v>0.94548442991532311</v>
      </c>
      <c r="C1661">
        <f t="shared" ca="1" si="166"/>
        <v>0.77138711838142981</v>
      </c>
      <c r="D1661">
        <f t="shared" ca="1" si="167"/>
        <v>1.2963659570803558E-2</v>
      </c>
      <c r="E1661">
        <f t="shared" ca="1" si="168"/>
        <v>1.2963296469378173E-2</v>
      </c>
      <c r="F1661">
        <f t="shared" ca="1" si="169"/>
        <v>155.78326672240931</v>
      </c>
    </row>
    <row r="1662" spans="1:6" x14ac:dyDescent="0.35">
      <c r="A1662">
        <v>1661</v>
      </c>
      <c r="B1662">
        <f t="shared" si="165"/>
        <v>0.78488700452413784</v>
      </c>
      <c r="C1662">
        <f t="shared" ca="1" si="166"/>
        <v>0.57793133164884625</v>
      </c>
      <c r="D1662">
        <f t="shared" ca="1" si="167"/>
        <v>1.7303093728228677E-2</v>
      </c>
      <c r="E1662">
        <f t="shared" ca="1" si="168"/>
        <v>1.7302230325276703E-2</v>
      </c>
      <c r="F1662">
        <f t="shared" ca="1" si="169"/>
        <v>155.3493233066668</v>
      </c>
    </row>
    <row r="1663" spans="1:6" x14ac:dyDescent="0.35">
      <c r="A1663">
        <v>1662</v>
      </c>
      <c r="B1663">
        <f t="shared" si="165"/>
        <v>-9.7331913134665785E-2</v>
      </c>
      <c r="C1663">
        <f t="shared" ca="1" si="166"/>
        <v>-9.4230786488340174E-3</v>
      </c>
      <c r="D1663">
        <f t="shared" ca="1" si="167"/>
        <v>-1.0612242954416358</v>
      </c>
      <c r="E1663">
        <f t="shared" ca="1" si="168"/>
        <v>-0.87295335227038828</v>
      </c>
      <c r="F1663">
        <f t="shared" ca="1" si="169"/>
        <v>263.20206222365323</v>
      </c>
    </row>
    <row r="1664" spans="1:6" x14ac:dyDescent="0.35">
      <c r="A1664">
        <v>1663</v>
      </c>
      <c r="B1664">
        <f t="shared" si="165"/>
        <v>-0.89006431872657266</v>
      </c>
      <c r="C1664">
        <f t="shared" ca="1" si="166"/>
        <v>-7.8015679086945913E-2</v>
      </c>
      <c r="D1664">
        <f t="shared" ca="1" si="167"/>
        <v>-0.12817936236708685</v>
      </c>
      <c r="E1664">
        <f t="shared" ca="1" si="168"/>
        <v>-0.12782865386749209</v>
      </c>
      <c r="F1664">
        <f t="shared" ca="1" si="169"/>
        <v>169.89756891619834</v>
      </c>
    </row>
    <row r="1665" spans="1:6" x14ac:dyDescent="0.35">
      <c r="A1665">
        <v>1664</v>
      </c>
      <c r="B1665">
        <f t="shared" si="165"/>
        <v>-0.86447569442317829</v>
      </c>
      <c r="C1665">
        <f t="shared" ca="1" si="166"/>
        <v>-0.18795667940659375</v>
      </c>
      <c r="D1665">
        <f t="shared" ca="1" si="167"/>
        <v>-5.320374903180583E-2</v>
      </c>
      <c r="E1665">
        <f t="shared" ca="1" si="168"/>
        <v>-5.317865248366202E-2</v>
      </c>
      <c r="F1665">
        <f t="shared" ca="1" si="169"/>
        <v>162.40000758267024</v>
      </c>
    </row>
    <row r="1666" spans="1:6" x14ac:dyDescent="0.35">
      <c r="A1666">
        <v>1665</v>
      </c>
      <c r="B1666">
        <f t="shared" si="165"/>
        <v>-4.4092103401036503E-2</v>
      </c>
      <c r="C1666">
        <f t="shared" ca="1" si="166"/>
        <v>-9.4863356945651765E-3</v>
      </c>
      <c r="D1666">
        <f t="shared" ca="1" si="167"/>
        <v>-1.0541478102792743</v>
      </c>
      <c r="E1666">
        <f t="shared" ca="1" si="168"/>
        <v>-0.86947958827627103</v>
      </c>
      <c r="F1666">
        <f t="shared" ca="1" si="169"/>
        <v>262.4944137074171</v>
      </c>
    </row>
    <row r="1667" spans="1:6" x14ac:dyDescent="0.35">
      <c r="A1667">
        <v>1666</v>
      </c>
      <c r="B1667">
        <f t="shared" si="165"/>
        <v>0.81682956414686536</v>
      </c>
      <c r="C1667">
        <f t="shared" ca="1" si="166"/>
        <v>0.50532351711058898</v>
      </c>
      <c r="D1667">
        <f t="shared" ca="1" si="167"/>
        <v>1.9789302617814877E-2</v>
      </c>
      <c r="E1667">
        <f t="shared" ca="1" si="168"/>
        <v>1.9788011006874107E-2</v>
      </c>
      <c r="F1667">
        <f t="shared" ca="1" si="169"/>
        <v>155.10070241770816</v>
      </c>
    </row>
    <row r="1668" spans="1:6" x14ac:dyDescent="0.35">
      <c r="A1668">
        <v>1667</v>
      </c>
      <c r="B1668">
        <f t="shared" si="165"/>
        <v>0.92676189742067427</v>
      </c>
      <c r="C1668">
        <f t="shared" ca="1" si="166"/>
        <v>0.78248936552074788</v>
      </c>
      <c r="D1668">
        <f t="shared" ca="1" si="167"/>
        <v>1.2779726397105711E-2</v>
      </c>
      <c r="E1668">
        <f t="shared" ca="1" si="168"/>
        <v>1.2779378532797491E-2</v>
      </c>
      <c r="F1668">
        <f t="shared" ca="1" si="169"/>
        <v>155.80166003977908</v>
      </c>
    </row>
    <row r="1669" spans="1:6" x14ac:dyDescent="0.35">
      <c r="A1669">
        <v>1668</v>
      </c>
      <c r="B1669">
        <f t="shared" si="165"/>
        <v>0.18463361618738003</v>
      </c>
      <c r="C1669">
        <f t="shared" ca="1" si="166"/>
        <v>0.15197031577396078</v>
      </c>
      <c r="D1669">
        <f t="shared" ca="1" si="167"/>
        <v>6.5802324283341665E-2</v>
      </c>
      <c r="E1669">
        <f t="shared" ca="1" si="168"/>
        <v>6.5754847812535364E-2</v>
      </c>
      <c r="F1669">
        <f t="shared" ca="1" si="169"/>
        <v>150.49940025115549</v>
      </c>
    </row>
    <row r="1670" spans="1:6" x14ac:dyDescent="0.35">
      <c r="A1670">
        <v>1669</v>
      </c>
      <c r="B1670">
        <f t="shared" si="165"/>
        <v>-0.72724596028704525</v>
      </c>
      <c r="C1670">
        <f t="shared" ca="1" si="166"/>
        <v>-0.55434412464482929</v>
      </c>
      <c r="D1670">
        <f t="shared" ca="1" si="167"/>
        <v>-1.8039336136929464E-2</v>
      </c>
      <c r="E1670">
        <f t="shared" ca="1" si="168"/>
        <v>-1.8038357766458239E-2</v>
      </c>
      <c r="F1670">
        <f t="shared" ca="1" si="169"/>
        <v>158.88356629318261</v>
      </c>
    </row>
    <row r="1671" spans="1:6" x14ac:dyDescent="0.35">
      <c r="A1671">
        <v>1670</v>
      </c>
      <c r="B1671">
        <f t="shared" si="165"/>
        <v>-0.97049895474014025</v>
      </c>
      <c r="C1671">
        <f t="shared" ca="1" si="166"/>
        <v>-0.93311440460544759</v>
      </c>
      <c r="D1671">
        <f t="shared" ca="1" si="167"/>
        <v>-1.0716799516376923E-2</v>
      </c>
      <c r="E1671">
        <f t="shared" ca="1" si="168"/>
        <v>-1.0716594380522582E-2</v>
      </c>
      <c r="F1671">
        <f t="shared" ca="1" si="169"/>
        <v>158.15131263112733</v>
      </c>
    </row>
    <row r="1672" spans="1:6" x14ac:dyDescent="0.35">
      <c r="A1672">
        <v>1671</v>
      </c>
      <c r="B1672">
        <f t="shared" si="165"/>
        <v>-0.32147968589038906</v>
      </c>
      <c r="C1672">
        <f t="shared" ca="1" si="166"/>
        <v>-0.1678926033927311</v>
      </c>
      <c r="D1672">
        <f t="shared" ca="1" si="167"/>
        <v>-5.9561885383409036E-2</v>
      </c>
      <c r="E1672">
        <f t="shared" ca="1" si="168"/>
        <v>-5.9526674491722331E-2</v>
      </c>
      <c r="F1672">
        <f t="shared" ca="1" si="169"/>
        <v>163.03582121783055</v>
      </c>
    </row>
    <row r="1673" spans="1:6" x14ac:dyDescent="0.35">
      <c r="A1673">
        <v>1672</v>
      </c>
      <c r="B1673">
        <f t="shared" si="165"/>
        <v>0.62310652358745533</v>
      </c>
      <c r="C1673">
        <f t="shared" ca="1" si="166"/>
        <v>8.1919726800383702E-2</v>
      </c>
      <c r="D1673">
        <f t="shared" ca="1" si="167"/>
        <v>0.12207071960050971</v>
      </c>
      <c r="E1673">
        <f t="shared" ca="1" si="168"/>
        <v>0.12176777746586898</v>
      </c>
      <c r="F1673">
        <f t="shared" ca="1" si="169"/>
        <v>144.8725607194387</v>
      </c>
    </row>
    <row r="1674" spans="1:6" x14ac:dyDescent="0.35">
      <c r="A1674">
        <v>1673</v>
      </c>
      <c r="B1674">
        <f t="shared" si="165"/>
        <v>0.99481146888195404</v>
      </c>
      <c r="C1674">
        <f t="shared" ca="1" si="166"/>
        <v>0.25348747885880368</v>
      </c>
      <c r="D1674">
        <f t="shared" ca="1" si="167"/>
        <v>3.9449680295925577E-2</v>
      </c>
      <c r="E1674">
        <f t="shared" ca="1" si="168"/>
        <v>3.943944865196039E-2</v>
      </c>
      <c r="F1674">
        <f t="shared" ca="1" si="169"/>
        <v>153.1346646498971</v>
      </c>
    </row>
    <row r="1675" spans="1:6" x14ac:dyDescent="0.35">
      <c r="A1675">
        <v>1674</v>
      </c>
      <c r="B1675">
        <f t="shared" si="165"/>
        <v>0.45189133749452648</v>
      </c>
      <c r="C1675">
        <f t="shared" ca="1" si="166"/>
        <v>0.12095887134404787</v>
      </c>
      <c r="D1675">
        <f t="shared" ca="1" si="167"/>
        <v>8.2672729076287615E-2</v>
      </c>
      <c r="E1675">
        <f t="shared" ca="1" si="168"/>
        <v>8.2578586266613421E-2</v>
      </c>
      <c r="F1675">
        <f t="shared" ca="1" si="169"/>
        <v>148.81235977186088</v>
      </c>
    </row>
    <row r="1676" spans="1:6" x14ac:dyDescent="0.35">
      <c r="A1676">
        <v>1675</v>
      </c>
      <c r="B1676">
        <f t="shared" si="165"/>
        <v>-0.50649560558169326</v>
      </c>
      <c r="C1676">
        <f t="shared" ca="1" si="166"/>
        <v>-0.20012427341820715</v>
      </c>
      <c r="D1676">
        <f t="shared" ca="1" si="167"/>
        <v>-4.9968950938313349E-2</v>
      </c>
      <c r="E1676">
        <f t="shared" ca="1" si="168"/>
        <v>-4.9948158988147681E-2</v>
      </c>
      <c r="F1676">
        <f t="shared" ca="1" si="169"/>
        <v>162.076527773321</v>
      </c>
    </row>
    <row r="1677" spans="1:6" x14ac:dyDescent="0.35">
      <c r="A1677">
        <v>1676</v>
      </c>
      <c r="B1677">
        <f t="shared" si="165"/>
        <v>-0.99921282471026385</v>
      </c>
      <c r="C1677">
        <f t="shared" ca="1" si="166"/>
        <v>-0.26743069795967822</v>
      </c>
      <c r="D1677">
        <f t="shared" ca="1" si="167"/>
        <v>-3.7392865053613805E-2</v>
      </c>
      <c r="E1677">
        <f t="shared" ca="1" si="168"/>
        <v>-3.7384151714550694E-2</v>
      </c>
      <c r="F1677">
        <f t="shared" ca="1" si="169"/>
        <v>160.81891918485104</v>
      </c>
    </row>
    <row r="1678" spans="1:6" x14ac:dyDescent="0.35">
      <c r="A1678">
        <v>1677</v>
      </c>
      <c r="B1678">
        <f t="shared" si="165"/>
        <v>-0.57325838090625247</v>
      </c>
      <c r="C1678">
        <f t="shared" ca="1" si="166"/>
        <v>-0.42173698523540781</v>
      </c>
      <c r="D1678">
        <f t="shared" ca="1" si="167"/>
        <v>-2.3711460815840319E-2</v>
      </c>
      <c r="E1678">
        <f t="shared" ca="1" si="168"/>
        <v>-2.3709238982531106E-2</v>
      </c>
      <c r="F1678">
        <f t="shared" ca="1" si="169"/>
        <v>159.45077876107371</v>
      </c>
    </row>
    <row r="1679" spans="1:6" x14ac:dyDescent="0.35">
      <c r="A1679">
        <v>1678</v>
      </c>
      <c r="B1679">
        <f t="shared" si="165"/>
        <v>0.37974717458649476</v>
      </c>
      <c r="C1679">
        <f t="shared" ca="1" si="166"/>
        <v>0.35231546632788163</v>
      </c>
      <c r="D1679">
        <f t="shared" ca="1" si="167"/>
        <v>2.8383653162400546E-2</v>
      </c>
      <c r="E1679">
        <f t="shared" ca="1" si="168"/>
        <v>2.8379842187141471E-2</v>
      </c>
      <c r="F1679">
        <f t="shared" ca="1" si="169"/>
        <v>154.24126736324962</v>
      </c>
    </row>
    <row r="1680" spans="1:6" x14ac:dyDescent="0.35">
      <c r="A1680">
        <v>1679</v>
      </c>
      <c r="B1680">
        <f t="shared" si="165"/>
        <v>0.98361492905824077</v>
      </c>
      <c r="C1680">
        <f t="shared" ca="1" si="166"/>
        <v>0.34716356570024842</v>
      </c>
      <c r="D1680">
        <f t="shared" ca="1" si="167"/>
        <v>2.8804866028580615E-2</v>
      </c>
      <c r="E1680">
        <f t="shared" ca="1" si="168"/>
        <v>2.8800882863449496E-2</v>
      </c>
      <c r="F1680">
        <f t="shared" ca="1" si="169"/>
        <v>154.19914607663159</v>
      </c>
    </row>
    <row r="1681" spans="1:6" x14ac:dyDescent="0.35">
      <c r="A1681">
        <v>1680</v>
      </c>
      <c r="B1681">
        <f t="shared" si="165"/>
        <v>0.68315165392649346</v>
      </c>
      <c r="C1681">
        <f t="shared" ca="1" si="166"/>
        <v>0.43292194882183582</v>
      </c>
      <c r="D1681">
        <f t="shared" ca="1" si="167"/>
        <v>2.3098851945978348E-2</v>
      </c>
      <c r="E1681">
        <f t="shared" ca="1" si="168"/>
        <v>2.3096797908567741E-2</v>
      </c>
      <c r="F1681">
        <f t="shared" ca="1" si="169"/>
        <v>154.76974748489184</v>
      </c>
    </row>
    <row r="1682" spans="1:6" x14ac:dyDescent="0.35">
      <c r="A1682">
        <v>1681</v>
      </c>
      <c r="B1682">
        <f t="shared" si="165"/>
        <v>-0.24539810131000511</v>
      </c>
      <c r="C1682">
        <f t="shared" ca="1" si="166"/>
        <v>-0.16354598712241228</v>
      </c>
      <c r="D1682">
        <f t="shared" ca="1" si="167"/>
        <v>-6.1144881485322634E-2</v>
      </c>
      <c r="E1682">
        <f t="shared" ca="1" si="168"/>
        <v>-6.1106788247581111E-2</v>
      </c>
      <c r="F1682">
        <f t="shared" ca="1" si="169"/>
        <v>163.19412082802191</v>
      </c>
    </row>
    <row r="1683" spans="1:6" x14ac:dyDescent="0.35">
      <c r="A1683">
        <v>1682</v>
      </c>
      <c r="B1683">
        <f t="shared" si="165"/>
        <v>-0.94832997391341178</v>
      </c>
      <c r="C1683">
        <f t="shared" ca="1" si="166"/>
        <v>-0.63622509482307976</v>
      </c>
      <c r="D1683">
        <f t="shared" ca="1" si="167"/>
        <v>-1.5717707587093496E-2</v>
      </c>
      <c r="E1683">
        <f t="shared" ca="1" si="168"/>
        <v>-1.5717060428086863E-2</v>
      </c>
      <c r="F1683">
        <f t="shared" ca="1" si="169"/>
        <v>158.65140343819903</v>
      </c>
    </row>
    <row r="1684" spans="1:6" x14ac:dyDescent="0.35">
      <c r="A1684">
        <v>1683</v>
      </c>
      <c r="B1684">
        <f t="shared" si="165"/>
        <v>-0.77937164194857322</v>
      </c>
      <c r="C1684">
        <f t="shared" ca="1" si="166"/>
        <v>-0.57241606578628557</v>
      </c>
      <c r="D1684">
        <f t="shared" ca="1" si="167"/>
        <v>-1.7469810156819657E-2</v>
      </c>
      <c r="E1684">
        <f t="shared" ca="1" si="168"/>
        <v>-1.7468921556062233E-2</v>
      </c>
      <c r="F1684">
        <f t="shared" ca="1" si="169"/>
        <v>158.8266136951716</v>
      </c>
    </row>
    <row r="1685" spans="1:6" x14ac:dyDescent="0.35">
      <c r="A1685">
        <v>1684</v>
      </c>
      <c r="B1685">
        <f t="shared" si="165"/>
        <v>0.10613738336730721</v>
      </c>
      <c r="C1685">
        <f t="shared" ca="1" si="166"/>
        <v>4.5371932906143914E-2</v>
      </c>
      <c r="D1685">
        <f t="shared" ca="1" si="167"/>
        <v>0.22040057276567729</v>
      </c>
      <c r="E1685">
        <f t="shared" ca="1" si="168"/>
        <v>0.21862052350230757</v>
      </c>
      <c r="F1685">
        <f t="shared" ca="1" si="169"/>
        <v>135.03957540292194</v>
      </c>
    </row>
    <row r="1686" spans="1:6" x14ac:dyDescent="0.35">
      <c r="A1686">
        <v>1685</v>
      </c>
      <c r="B1686">
        <f t="shared" si="165"/>
        <v>0.89406418789290687</v>
      </c>
      <c r="C1686">
        <f t="shared" ca="1" si="166"/>
        <v>0.58963038352759556</v>
      </c>
      <c r="D1686">
        <f t="shared" ca="1" si="167"/>
        <v>1.6959777310274895E-2</v>
      </c>
      <c r="E1686">
        <f t="shared" ca="1" si="168"/>
        <v>1.6958964287071967E-2</v>
      </c>
      <c r="F1686">
        <f t="shared" ca="1" si="169"/>
        <v>155.38365494846215</v>
      </c>
    </row>
    <row r="1687" spans="1:6" x14ac:dyDescent="0.35">
      <c r="A1687">
        <v>1686</v>
      </c>
      <c r="B1687">
        <f t="shared" si="165"/>
        <v>0.8599925012580194</v>
      </c>
      <c r="C1687">
        <f t="shared" ca="1" si="166"/>
        <v>0.31696564650683073</v>
      </c>
      <c r="D1687">
        <f t="shared" ca="1" si="167"/>
        <v>3.1549160327646091E-2</v>
      </c>
      <c r="E1687">
        <f t="shared" ca="1" si="168"/>
        <v>3.1543926847858984E-2</v>
      </c>
      <c r="F1687">
        <f t="shared" ca="1" si="169"/>
        <v>153.92471664672505</v>
      </c>
    </row>
    <row r="1688" spans="1:6" x14ac:dyDescent="0.35">
      <c r="A1688">
        <v>1687</v>
      </c>
      <c r="B1688">
        <f t="shared" si="165"/>
        <v>3.5247675025126983E-2</v>
      </c>
      <c r="C1688">
        <f t="shared" ca="1" si="166"/>
        <v>1.1468177194047772E-2</v>
      </c>
      <c r="D1688">
        <f t="shared" ca="1" si="167"/>
        <v>0.8719781557953441</v>
      </c>
      <c r="E1688">
        <f t="shared" ca="1" si="168"/>
        <v>0.76560300811758786</v>
      </c>
      <c r="F1688">
        <f t="shared" ca="1" si="169"/>
        <v>69.881817099955228</v>
      </c>
    </row>
    <row r="1689" spans="1:6" x14ac:dyDescent="0.35">
      <c r="A1689">
        <v>1688</v>
      </c>
      <c r="B1689">
        <f t="shared" si="165"/>
        <v>-0.82190370107288546</v>
      </c>
      <c r="C1689">
        <f t="shared" ca="1" si="166"/>
        <v>-0.2763921045211476</v>
      </c>
      <c r="D1689">
        <f t="shared" ca="1" si="167"/>
        <v>-3.6180483582644703E-2</v>
      </c>
      <c r="E1689">
        <f t="shared" ca="1" si="168"/>
        <v>-3.6172590558592413E-2</v>
      </c>
      <c r="F1689">
        <f t="shared" ca="1" si="169"/>
        <v>160.69768103775414</v>
      </c>
    </row>
    <row r="1690" spans="1:6" x14ac:dyDescent="0.35">
      <c r="A1690">
        <v>1689</v>
      </c>
      <c r="B1690">
        <f t="shared" si="165"/>
        <v>-0.92340060480760344</v>
      </c>
      <c r="C1690">
        <f t="shared" ca="1" si="166"/>
        <v>-0.38052909849578209</v>
      </c>
      <c r="D1690">
        <f t="shared" ca="1" si="167"/>
        <v>-2.6279199250542579E-2</v>
      </c>
      <c r="E1690">
        <f t="shared" ca="1" si="168"/>
        <v>-2.6276174635297612E-2</v>
      </c>
      <c r="F1690">
        <f t="shared" ca="1" si="169"/>
        <v>159.70755260454393</v>
      </c>
    </row>
    <row r="1691" spans="1:6" x14ac:dyDescent="0.35">
      <c r="A1691">
        <v>1690</v>
      </c>
      <c r="B1691">
        <f t="shared" si="165"/>
        <v>-0.17592725096228048</v>
      </c>
      <c r="C1691">
        <f t="shared" ca="1" si="166"/>
        <v>-0.12276719405166225</v>
      </c>
      <c r="D1691">
        <f t="shared" ca="1" si="167"/>
        <v>-8.1454985407517347E-2</v>
      </c>
      <c r="E1691">
        <f t="shared" ca="1" si="168"/>
        <v>-8.1364940805319377E-2</v>
      </c>
      <c r="F1691">
        <f t="shared" ca="1" si="169"/>
        <v>165.22513122024139</v>
      </c>
    </row>
    <row r="1692" spans="1:6" x14ac:dyDescent="0.35">
      <c r="A1692">
        <v>1691</v>
      </c>
      <c r="B1692">
        <f t="shared" si="165"/>
        <v>0.73329280608767733</v>
      </c>
      <c r="C1692">
        <f t="shared" ca="1" si="166"/>
        <v>6.9274962653065958E-2</v>
      </c>
      <c r="D1692">
        <f t="shared" ca="1" si="167"/>
        <v>0.14435229723732548</v>
      </c>
      <c r="E1692">
        <f t="shared" ca="1" si="168"/>
        <v>0.14385149373777284</v>
      </c>
      <c r="F1692">
        <f t="shared" ca="1" si="169"/>
        <v>142.6444029557571</v>
      </c>
    </row>
    <row r="1693" spans="1:6" x14ac:dyDescent="0.35">
      <c r="A1693">
        <v>1692</v>
      </c>
      <c r="B1693">
        <f t="shared" si="165"/>
        <v>0.9683268389736619</v>
      </c>
      <c r="C1693">
        <f t="shared" ca="1" si="166"/>
        <v>8.4333465366834316E-3</v>
      </c>
      <c r="D1693">
        <f t="shared" ca="1" si="167"/>
        <v>1.1857688945310059</v>
      </c>
      <c r="E1693">
        <f t="shared" ca="1" si="168"/>
        <v>0.92678812988711878</v>
      </c>
      <c r="F1693">
        <f t="shared" ca="1" si="169"/>
        <v>38.502743226389072</v>
      </c>
    </row>
    <row r="1694" spans="1:6" x14ac:dyDescent="0.35">
      <c r="A1694">
        <v>1693</v>
      </c>
      <c r="B1694">
        <f t="shared" si="165"/>
        <v>0.31308564177527537</v>
      </c>
      <c r="C1694">
        <f t="shared" ca="1" si="166"/>
        <v>0.27092534200260282</v>
      </c>
      <c r="D1694">
        <f t="shared" ca="1" si="167"/>
        <v>3.6910537515918052E-2</v>
      </c>
      <c r="E1694">
        <f t="shared" ca="1" si="168"/>
        <v>3.6902157009271019E-2</v>
      </c>
      <c r="F1694">
        <f t="shared" ca="1" si="169"/>
        <v>153.38857892789787</v>
      </c>
    </row>
    <row r="1695" spans="1:6" x14ac:dyDescent="0.35">
      <c r="A1695">
        <v>1694</v>
      </c>
      <c r="B1695">
        <f t="shared" si="165"/>
        <v>-0.6300050506028867</v>
      </c>
      <c r="C1695">
        <f t="shared" ca="1" si="166"/>
        <v>-0.14433507663787803</v>
      </c>
      <c r="D1695">
        <f t="shared" ca="1" si="167"/>
        <v>-6.9283227839958675E-2</v>
      </c>
      <c r="E1695">
        <f t="shared" ca="1" si="168"/>
        <v>-6.9227812646555295E-2</v>
      </c>
      <c r="F1695">
        <f t="shared" ca="1" si="169"/>
        <v>164.00795546348553</v>
      </c>
    </row>
    <row r="1696" spans="1:6" x14ac:dyDescent="0.35">
      <c r="A1696">
        <v>1695</v>
      </c>
      <c r="B1696">
        <f t="shared" si="165"/>
        <v>-0.9938720048739027</v>
      </c>
      <c r="C1696">
        <f t="shared" ca="1" si="166"/>
        <v>-0.1505569848178317</v>
      </c>
      <c r="D1696">
        <f t="shared" ca="1" si="167"/>
        <v>-6.6420033664327333E-2</v>
      </c>
      <c r="E1696">
        <f t="shared" ca="1" si="168"/>
        <v>-6.6371207767833937E-2</v>
      </c>
      <c r="F1696">
        <f t="shared" ca="1" si="169"/>
        <v>163.72163604592237</v>
      </c>
    </row>
    <row r="1697" spans="1:6" x14ac:dyDescent="0.35">
      <c r="A1697">
        <v>1696</v>
      </c>
      <c r="B1697">
        <f t="shared" si="165"/>
        <v>-0.44397762133943464</v>
      </c>
      <c r="C1697">
        <f t="shared" ca="1" si="166"/>
        <v>-0.38931856238196511</v>
      </c>
      <c r="D1697">
        <f t="shared" ca="1" si="167"/>
        <v>-2.5685906006682725E-2</v>
      </c>
      <c r="E1697">
        <f t="shared" ca="1" si="168"/>
        <v>-2.5683081652940355E-2</v>
      </c>
      <c r="F1697">
        <f t="shared" ca="1" si="169"/>
        <v>159.64822328015794</v>
      </c>
    </row>
    <row r="1698" spans="1:6" x14ac:dyDescent="0.35">
      <c r="A1698">
        <v>1697</v>
      </c>
      <c r="B1698">
        <f t="shared" si="165"/>
        <v>0.51410773974680601</v>
      </c>
      <c r="C1698">
        <f t="shared" ca="1" si="166"/>
        <v>0.23241750875046155</v>
      </c>
      <c r="D1698">
        <f t="shared" ca="1" si="167"/>
        <v>4.3026018365667308E-2</v>
      </c>
      <c r="E1698">
        <f t="shared" ca="1" si="168"/>
        <v>4.3012744359191113E-2</v>
      </c>
      <c r="F1698">
        <f t="shared" ca="1" si="169"/>
        <v>152.77703084292293</v>
      </c>
    </row>
    <row r="1699" spans="1:6" x14ac:dyDescent="0.35">
      <c r="A1699">
        <v>1698</v>
      </c>
      <c r="B1699">
        <f t="shared" si="165"/>
        <v>0.99952481583914821</v>
      </c>
      <c r="C1699">
        <f t="shared" ca="1" si="166"/>
        <v>0.78701896096430557</v>
      </c>
      <c r="D1699">
        <f t="shared" ca="1" si="167"/>
        <v>1.2706174178761036E-2</v>
      </c>
      <c r="E1699">
        <f t="shared" ca="1" si="168"/>
        <v>1.2705832286195505E-2</v>
      </c>
      <c r="F1699">
        <f t="shared" ca="1" si="169"/>
        <v>155.80901526161355</v>
      </c>
    </row>
    <row r="1700" spans="1:6" x14ac:dyDescent="0.35">
      <c r="A1700">
        <v>1699</v>
      </c>
      <c r="B1700">
        <f t="shared" ref="B1700:B1763" si="170">SIN(A1700)</f>
        <v>0.56598338579383289</v>
      </c>
      <c r="C1700">
        <f t="shared" ref="C1700:C1763" ca="1" si="171">RAND()*B1700</f>
        <v>0.49841545671449394</v>
      </c>
      <c r="D1700">
        <f t="shared" ref="D1700:D1763" ca="1" si="172">1/C1700/100</f>
        <v>2.0063583232187508E-2</v>
      </c>
      <c r="E1700">
        <f t="shared" ref="E1700:E1763" ca="1" si="173">SIN(D1700)</f>
        <v>2.0062237168829621E-2</v>
      </c>
      <c r="F1700">
        <f t="shared" ref="F1700:F1763" ca="1" si="174">ACOS(E1700)*100</f>
        <v>155.0732743562709</v>
      </c>
    </row>
    <row r="1701" spans="1:6" x14ac:dyDescent="0.35">
      <c r="A1701">
        <v>1700</v>
      </c>
      <c r="B1701">
        <f t="shared" si="170"/>
        <v>-0.38792055898421857</v>
      </c>
      <c r="C1701">
        <f t="shared" ca="1" si="171"/>
        <v>-0.31144609105454196</v>
      </c>
      <c r="D1701">
        <f t="shared" ca="1" si="172"/>
        <v>-3.2108285469695463E-2</v>
      </c>
      <c r="E1701">
        <f t="shared" ca="1" si="173"/>
        <v>-3.2102768790754618E-2</v>
      </c>
      <c r="F1701">
        <f t="shared" ca="1" si="174"/>
        <v>160.2904612264592</v>
      </c>
    </row>
    <row r="1702" spans="1:6" x14ac:dyDescent="0.35">
      <c r="A1702">
        <v>1701</v>
      </c>
      <c r="B1702">
        <f t="shared" si="170"/>
        <v>-0.98517213081949484</v>
      </c>
      <c r="C1702">
        <f t="shared" ca="1" si="171"/>
        <v>-0.15231978358859413</v>
      </c>
      <c r="D1702">
        <f t="shared" ca="1" si="172"/>
        <v>-6.565135377955468E-2</v>
      </c>
      <c r="E1702">
        <f t="shared" ca="1" si="173"/>
        <v>-6.5604203289112026E-2</v>
      </c>
      <c r="F1702">
        <f t="shared" ca="1" si="174"/>
        <v>163.64476805744513</v>
      </c>
    </row>
    <row r="1703" spans="1:6" x14ac:dyDescent="0.35">
      <c r="A1703">
        <v>1702</v>
      </c>
      <c r="B1703">
        <f t="shared" si="170"/>
        <v>-0.67666098893338478</v>
      </c>
      <c r="C1703">
        <f t="shared" ca="1" si="171"/>
        <v>-0.57878643718015732</v>
      </c>
      <c r="D1703">
        <f t="shared" ca="1" si="172"/>
        <v>-1.7277529944758063E-2</v>
      </c>
      <c r="E1703">
        <f t="shared" ca="1" si="173"/>
        <v>-1.7276670362920542E-2</v>
      </c>
      <c r="F1703">
        <f t="shared" ca="1" si="174"/>
        <v>158.80738567396546</v>
      </c>
    </row>
    <row r="1704" spans="1:6" x14ac:dyDescent="0.35">
      <c r="A1704">
        <v>1703</v>
      </c>
      <c r="B1704">
        <f t="shared" si="170"/>
        <v>0.25396914559604772</v>
      </c>
      <c r="C1704">
        <f t="shared" ca="1" si="171"/>
        <v>0.22172370116196385</v>
      </c>
      <c r="D1704">
        <f t="shared" ca="1" si="172"/>
        <v>4.5101177490697031E-2</v>
      </c>
      <c r="E1704">
        <f t="shared" ca="1" si="173"/>
        <v>4.5085888873009267E-2</v>
      </c>
      <c r="F1704">
        <f t="shared" ca="1" si="174"/>
        <v>152.56951493041996</v>
      </c>
    </row>
    <row r="1705" spans="1:6" x14ac:dyDescent="0.35">
      <c r="A1705">
        <v>1704</v>
      </c>
      <c r="B1705">
        <f t="shared" si="170"/>
        <v>0.95110121890319654</v>
      </c>
      <c r="C1705">
        <f t="shared" ca="1" si="171"/>
        <v>0.40926200331551083</v>
      </c>
      <c r="D1705">
        <f t="shared" ca="1" si="172"/>
        <v>2.4434225310407665E-2</v>
      </c>
      <c r="E1705">
        <f t="shared" ca="1" si="173"/>
        <v>2.4431794049831253E-2</v>
      </c>
      <c r="F1705">
        <f t="shared" ca="1" si="174"/>
        <v>154.6362101484489</v>
      </c>
    </row>
    <row r="1706" spans="1:6" x14ac:dyDescent="0.35">
      <c r="A1706">
        <v>1705</v>
      </c>
      <c r="B1706">
        <f t="shared" si="170"/>
        <v>0.77379521777874316</v>
      </c>
      <c r="C1706">
        <f t="shared" ca="1" si="171"/>
        <v>0.65265189086316078</v>
      </c>
      <c r="D1706">
        <f t="shared" ca="1" si="172"/>
        <v>1.5322103773842686E-2</v>
      </c>
      <c r="E1706">
        <f t="shared" ca="1" si="173"/>
        <v>1.5321504260504401E-2</v>
      </c>
      <c r="F1706">
        <f t="shared" ca="1" si="174"/>
        <v>155.54742230210539</v>
      </c>
    </row>
    <row r="1707" spans="1:6" x14ac:dyDescent="0.35">
      <c r="A1707">
        <v>1706</v>
      </c>
      <c r="B1707">
        <f t="shared" si="170"/>
        <v>-0.11493453803200808</v>
      </c>
      <c r="C1707">
        <f t="shared" ca="1" si="171"/>
        <v>-2.9266185690094378E-2</v>
      </c>
      <c r="D1707">
        <f t="shared" ca="1" si="172"/>
        <v>-0.34169126465238908</v>
      </c>
      <c r="E1707">
        <f t="shared" ca="1" si="173"/>
        <v>-0.33508106207323313</v>
      </c>
      <c r="F1707">
        <f t="shared" ca="1" si="174"/>
        <v>191.24875914472855</v>
      </c>
    </row>
    <row r="1708" spans="1:6" x14ac:dyDescent="0.35">
      <c r="A1708">
        <v>1707</v>
      </c>
      <c r="B1708">
        <f t="shared" si="170"/>
        <v>-0.89799400962390985</v>
      </c>
      <c r="C1708">
        <f t="shared" ca="1" si="171"/>
        <v>-0.69560034101515256</v>
      </c>
      <c r="D1708">
        <f t="shared" ca="1" si="172"/>
        <v>-1.4376071158053337E-2</v>
      </c>
      <c r="E1708">
        <f t="shared" ca="1" si="173"/>
        <v>-1.4375575975992335E-2</v>
      </c>
      <c r="F1708">
        <f t="shared" ca="1" si="174"/>
        <v>158.51723979529498</v>
      </c>
    </row>
    <row r="1709" spans="1:6" x14ac:dyDescent="0.35">
      <c r="A1709">
        <v>1708</v>
      </c>
      <c r="B1709">
        <f t="shared" si="170"/>
        <v>-0.85544193007914182</v>
      </c>
      <c r="C1709">
        <f t="shared" ca="1" si="171"/>
        <v>-0.4053179447756674</v>
      </c>
      <c r="D1709">
        <f t="shared" ca="1" si="172"/>
        <v>-2.4671989308380441E-2</v>
      </c>
      <c r="E1709">
        <f t="shared" ca="1" si="173"/>
        <v>-2.4669486382227723E-2</v>
      </c>
      <c r="F1709">
        <f t="shared" ca="1" si="174"/>
        <v>159.5468316103277</v>
      </c>
    </row>
    <row r="1710" spans="1:6" x14ac:dyDescent="0.35">
      <c r="A1710">
        <v>1709</v>
      </c>
      <c r="B1710">
        <f t="shared" si="170"/>
        <v>-2.6400485092194684E-2</v>
      </c>
      <c r="C1710">
        <f t="shared" ca="1" si="171"/>
        <v>-2.1636244936504997E-3</v>
      </c>
      <c r="D1710">
        <f t="shared" ca="1" si="172"/>
        <v>-4.6218740956883186</v>
      </c>
      <c r="E1710">
        <f t="shared" ca="1" si="173"/>
        <v>0.99590632390788036</v>
      </c>
      <c r="F1710">
        <f t="shared" ca="1" si="174"/>
        <v>9.0514884696371478</v>
      </c>
    </row>
    <row r="1711" spans="1:6" x14ac:dyDescent="0.35">
      <c r="A1711">
        <v>1710</v>
      </c>
      <c r="B1711">
        <f t="shared" si="170"/>
        <v>0.8269134441364413</v>
      </c>
      <c r="C1711">
        <f t="shared" ca="1" si="171"/>
        <v>0.18032147445039523</v>
      </c>
      <c r="D1711">
        <f t="shared" ca="1" si="172"/>
        <v>5.5456511935026952E-2</v>
      </c>
      <c r="E1711">
        <f t="shared" ca="1" si="173"/>
        <v>5.5428090917802576E-2</v>
      </c>
      <c r="F1711">
        <f t="shared" ca="1" si="174"/>
        <v>151.53398148598697</v>
      </c>
    </row>
    <row r="1712" spans="1:6" x14ac:dyDescent="0.35">
      <c r="A1712">
        <v>1711</v>
      </c>
      <c r="B1712">
        <f t="shared" si="170"/>
        <v>0.91996696633276343</v>
      </c>
      <c r="C1712">
        <f t="shared" ca="1" si="171"/>
        <v>0.37472910599143677</v>
      </c>
      <c r="D1712">
        <f t="shared" ca="1" si="172"/>
        <v>2.6685944166366726E-2</v>
      </c>
      <c r="E1712">
        <f t="shared" ca="1" si="173"/>
        <v>2.6682776926139261E-2</v>
      </c>
      <c r="F1712">
        <f t="shared" ca="1" si="174"/>
        <v>154.411038262853</v>
      </c>
    </row>
    <row r="1713" spans="1:6" x14ac:dyDescent="0.35">
      <c r="A1713">
        <v>1712</v>
      </c>
      <c r="B1713">
        <f t="shared" si="170"/>
        <v>0.16720710232777738</v>
      </c>
      <c r="C1713">
        <f t="shared" ca="1" si="171"/>
        <v>0.12030152226652777</v>
      </c>
      <c r="D1713">
        <f t="shared" ca="1" si="172"/>
        <v>8.31244676841663E-2</v>
      </c>
      <c r="E1713">
        <f t="shared" ca="1" si="173"/>
        <v>8.3028773545410731E-2</v>
      </c>
      <c r="F1713">
        <f t="shared" ca="1" si="174"/>
        <v>148.76718591107303</v>
      </c>
    </row>
    <row r="1714" spans="1:6" x14ac:dyDescent="0.35">
      <c r="A1714">
        <v>1713</v>
      </c>
      <c r="B1714">
        <f t="shared" si="170"/>
        <v>-0.7392822004423073</v>
      </c>
      <c r="C1714">
        <f t="shared" ca="1" si="171"/>
        <v>-0.27673066790391954</v>
      </c>
      <c r="D1714">
        <f t="shared" ca="1" si="172"/>
        <v>-3.6136218929923539E-2</v>
      </c>
      <c r="E1714">
        <f t="shared" ca="1" si="173"/>
        <v>-3.6128354839109332E-2</v>
      </c>
      <c r="F1714">
        <f t="shared" ca="1" si="174"/>
        <v>160.693254572482</v>
      </c>
    </row>
    <row r="1715" spans="1:6" x14ac:dyDescent="0.35">
      <c r="A1715">
        <v>1714</v>
      </c>
      <c r="B1715">
        <f t="shared" si="170"/>
        <v>-0.96607885750027911</v>
      </c>
      <c r="C1715">
        <f t="shared" ca="1" si="171"/>
        <v>-0.60211321409002971</v>
      </c>
      <c r="D1715">
        <f t="shared" ca="1" si="172"/>
        <v>-1.6608172293831724E-2</v>
      </c>
      <c r="E1715">
        <f t="shared" ca="1" si="173"/>
        <v>-1.6607408795161916E-2</v>
      </c>
      <c r="F1715">
        <f t="shared" ca="1" si="174"/>
        <v>158.74044990887285</v>
      </c>
    </row>
    <row r="1716" spans="1:6" x14ac:dyDescent="0.35">
      <c r="A1716">
        <v>1715</v>
      </c>
      <c r="B1716">
        <f t="shared" si="170"/>
        <v>-0.30466706827341028</v>
      </c>
      <c r="C1716">
        <f t="shared" ca="1" si="171"/>
        <v>-6.490308593131483E-2</v>
      </c>
      <c r="D1716">
        <f t="shared" ca="1" si="172"/>
        <v>-0.15407587877381868</v>
      </c>
      <c r="E1716">
        <f t="shared" ca="1" si="173"/>
        <v>-0.15346699107349857</v>
      </c>
      <c r="F1716">
        <f t="shared" ca="1" si="174"/>
        <v>172.48722055687153</v>
      </c>
    </row>
    <row r="1717" spans="1:6" x14ac:dyDescent="0.35">
      <c r="A1717">
        <v>1716</v>
      </c>
      <c r="B1717">
        <f t="shared" si="170"/>
        <v>0.63685421847986001</v>
      </c>
      <c r="C1717">
        <f t="shared" ca="1" si="171"/>
        <v>0.42170473629836586</v>
      </c>
      <c r="D1717">
        <f t="shared" ca="1" si="172"/>
        <v>2.3713274097364581E-2</v>
      </c>
      <c r="E1717">
        <f t="shared" ca="1" si="173"/>
        <v>2.3711051754296573E-2</v>
      </c>
      <c r="F1717">
        <f t="shared" ca="1" si="174"/>
        <v>154.7083052697532</v>
      </c>
    </row>
    <row r="1718" spans="1:6" x14ac:dyDescent="0.35">
      <c r="A1718">
        <v>1717</v>
      </c>
      <c r="B1718">
        <f t="shared" si="170"/>
        <v>0.99285467376645109</v>
      </c>
      <c r="C1718">
        <f t="shared" ca="1" si="171"/>
        <v>0.43876384063166768</v>
      </c>
      <c r="D1718">
        <f t="shared" ca="1" si="172"/>
        <v>2.2791303826686059E-2</v>
      </c>
      <c r="E1718">
        <f t="shared" ca="1" si="173"/>
        <v>2.2789330745379342E-2</v>
      </c>
      <c r="F1718">
        <f t="shared" ca="1" si="174"/>
        <v>154.80050229682107</v>
      </c>
    </row>
    <row r="1719" spans="1:6" x14ac:dyDescent="0.35">
      <c r="A1719">
        <v>1718</v>
      </c>
      <c r="B1719">
        <f t="shared" si="170"/>
        <v>0.4360291207760863</v>
      </c>
      <c r="C1719">
        <f t="shared" ca="1" si="171"/>
        <v>0.26253984646310324</v>
      </c>
      <c r="D1719">
        <f t="shared" ca="1" si="172"/>
        <v>3.808945626623339E-2</v>
      </c>
      <c r="E1719">
        <f t="shared" ca="1" si="173"/>
        <v>3.8080246861389166E-2</v>
      </c>
      <c r="F1719">
        <f t="shared" ca="1" si="174"/>
        <v>153.27068705286629</v>
      </c>
    </row>
    <row r="1720" spans="1:6" x14ac:dyDescent="0.35">
      <c r="A1720">
        <v>1719</v>
      </c>
      <c r="B1720">
        <f t="shared" si="170"/>
        <v>-0.52167959500449712</v>
      </c>
      <c r="C1720">
        <f t="shared" ca="1" si="171"/>
        <v>-0.1031723874085228</v>
      </c>
      <c r="D1720">
        <f t="shared" ca="1" si="172"/>
        <v>-9.6925158476791506E-2</v>
      </c>
      <c r="E1720">
        <f t="shared" ca="1" si="173"/>
        <v>-9.6773469400061971E-2</v>
      </c>
      <c r="F1720">
        <f t="shared" ca="1" si="174"/>
        <v>166.77214852716878</v>
      </c>
    </row>
    <row r="1721" spans="1:6" x14ac:dyDescent="0.35">
      <c r="A1721">
        <v>1720</v>
      </c>
      <c r="B1721">
        <f t="shared" si="170"/>
        <v>-0.99975849698666042</v>
      </c>
      <c r="C1721">
        <f t="shared" ca="1" si="171"/>
        <v>-0.44585459091796475</v>
      </c>
      <c r="D1721">
        <f t="shared" ca="1" si="172"/>
        <v>-2.2428837122459851E-2</v>
      </c>
      <c r="E1721">
        <f t="shared" ca="1" si="173"/>
        <v>-2.2426956688450045E-2</v>
      </c>
      <c r="F1721">
        <f t="shared" ca="1" si="174"/>
        <v>159.32251639173563</v>
      </c>
    </row>
    <row r="1722" spans="1:6" x14ac:dyDescent="0.35">
      <c r="A1722">
        <v>1721</v>
      </c>
      <c r="B1722">
        <f t="shared" si="170"/>
        <v>-0.5586640474618193</v>
      </c>
      <c r="C1722">
        <f t="shared" ca="1" si="171"/>
        <v>-0.31399486737211108</v>
      </c>
      <c r="D1722">
        <f t="shared" ca="1" si="172"/>
        <v>-3.1847654338085521E-2</v>
      </c>
      <c r="E1722">
        <f t="shared" ca="1" si="173"/>
        <v>-3.1842270907993846E-2</v>
      </c>
      <c r="F1722">
        <f t="shared" ca="1" si="174"/>
        <v>160.2643981132982</v>
      </c>
    </row>
    <row r="1723" spans="1:6" x14ac:dyDescent="0.35">
      <c r="A1723">
        <v>1722</v>
      </c>
      <c r="B1723">
        <f t="shared" si="170"/>
        <v>0.39606355088816275</v>
      </c>
      <c r="C1723">
        <f t="shared" ca="1" si="171"/>
        <v>5.8015590300837472E-2</v>
      </c>
      <c r="D1723">
        <f t="shared" ca="1" si="172"/>
        <v>0.17236746102462128</v>
      </c>
      <c r="E1723">
        <f t="shared" ca="1" si="173"/>
        <v>0.17151520628698391</v>
      </c>
      <c r="F1723">
        <f t="shared" ca="1" si="174"/>
        <v>139.84288657702751</v>
      </c>
    </row>
    <row r="1724" spans="1:6" x14ac:dyDescent="0.35">
      <c r="A1724">
        <v>1723</v>
      </c>
      <c r="B1724">
        <f t="shared" si="170"/>
        <v>0.9866521470922146</v>
      </c>
      <c r="C1724">
        <f t="shared" ca="1" si="171"/>
        <v>0.76030310482528107</v>
      </c>
      <c r="D1724">
        <f t="shared" ca="1" si="172"/>
        <v>1.3152649169173152E-2</v>
      </c>
      <c r="E1724">
        <f t="shared" ca="1" si="173"/>
        <v>1.315226995487743E-2</v>
      </c>
      <c r="F1724">
        <f t="shared" ca="1" si="174"/>
        <v>155.76436776257233</v>
      </c>
    </row>
    <row r="1725" spans="1:6" x14ac:dyDescent="0.35">
      <c r="A1725">
        <v>1724</v>
      </c>
      <c r="B1725">
        <f t="shared" si="170"/>
        <v>0.67011730943918624</v>
      </c>
      <c r="C1725">
        <f t="shared" ca="1" si="171"/>
        <v>0.39134410631392486</v>
      </c>
      <c r="D1725">
        <f t="shared" ca="1" si="172"/>
        <v>2.5552959246505913E-2</v>
      </c>
      <c r="E1725">
        <f t="shared" ca="1" si="173"/>
        <v>2.5550178520632263E-2</v>
      </c>
      <c r="F1725">
        <f t="shared" ca="1" si="174"/>
        <v>154.52433675483906</v>
      </c>
    </row>
    <row r="1726" spans="1:6" x14ac:dyDescent="0.35">
      <c r="A1726">
        <v>1725</v>
      </c>
      <c r="B1726">
        <f t="shared" si="170"/>
        <v>-0.26252029210792249</v>
      </c>
      <c r="C1726">
        <f t="shared" ca="1" si="171"/>
        <v>-6.3558786980086768E-2</v>
      </c>
      <c r="D1726">
        <f t="shared" ca="1" si="172"/>
        <v>-0.15733465780479797</v>
      </c>
      <c r="E1726">
        <f t="shared" ca="1" si="173"/>
        <v>-0.15668634529324851</v>
      </c>
      <c r="F1726">
        <f t="shared" ca="1" si="174"/>
        <v>172.81309845996944</v>
      </c>
    </row>
    <row r="1727" spans="1:6" x14ac:dyDescent="0.35">
      <c r="A1727">
        <v>1726</v>
      </c>
      <c r="B1727">
        <f t="shared" si="170"/>
        <v>-0.95379794776536253</v>
      </c>
      <c r="C1727">
        <f t="shared" ca="1" si="171"/>
        <v>-0.82463304413422212</v>
      </c>
      <c r="D1727">
        <f t="shared" ca="1" si="172"/>
        <v>-1.2126605974781119E-2</v>
      </c>
      <c r="E1727">
        <f t="shared" ca="1" si="173"/>
        <v>-1.212630876482358E-2</v>
      </c>
      <c r="F1727">
        <f t="shared" ca="1" si="174"/>
        <v>158.29229327696777</v>
      </c>
    </row>
    <row r="1728" spans="1:6" x14ac:dyDescent="0.35">
      <c r="A1728">
        <v>1727</v>
      </c>
      <c r="B1728">
        <f t="shared" si="170"/>
        <v>-0.76815816891192723</v>
      </c>
      <c r="C1728">
        <f t="shared" ca="1" si="171"/>
        <v>-0.64087049290031306</v>
      </c>
      <c r="D1728">
        <f t="shared" ca="1" si="172"/>
        <v>-1.5603776598832258E-2</v>
      </c>
      <c r="E1728">
        <f t="shared" ca="1" si="173"/>
        <v>-1.5603143410892865E-2</v>
      </c>
      <c r="F1728">
        <f t="shared" ca="1" si="174"/>
        <v>158.64001033937288</v>
      </c>
    </row>
    <row r="1729" spans="1:6" x14ac:dyDescent="0.35">
      <c r="A1729">
        <v>1728</v>
      </c>
      <c r="B1729">
        <f t="shared" si="170"/>
        <v>0.12372268789623808</v>
      </c>
      <c r="C1729">
        <f t="shared" ca="1" si="171"/>
        <v>5.8274350982427427E-2</v>
      </c>
      <c r="D1729">
        <f t="shared" ca="1" si="172"/>
        <v>0.1716020827587679</v>
      </c>
      <c r="E1729">
        <f t="shared" ca="1" si="173"/>
        <v>0.17076111963639645</v>
      </c>
      <c r="F1729">
        <f t="shared" ca="1" si="174"/>
        <v>139.91942440361288</v>
      </c>
    </row>
    <row r="1730" spans="1:6" x14ac:dyDescent="0.35">
      <c r="A1730">
        <v>1729</v>
      </c>
      <c r="B1730">
        <f t="shared" si="170"/>
        <v>0.90185347602901045</v>
      </c>
      <c r="C1730">
        <f t="shared" ca="1" si="171"/>
        <v>0.40529149995891189</v>
      </c>
      <c r="D1730">
        <f t="shared" ca="1" si="172"/>
        <v>2.4673599128069035E-2</v>
      </c>
      <c r="E1730">
        <f t="shared" ca="1" si="173"/>
        <v>2.4671095711954902E-2</v>
      </c>
      <c r="F1730">
        <f t="shared" ca="1" si="174"/>
        <v>154.61227276668274</v>
      </c>
    </row>
    <row r="1731" spans="1:6" x14ac:dyDescent="0.35">
      <c r="A1731">
        <v>1730</v>
      </c>
      <c r="B1731">
        <f t="shared" si="170"/>
        <v>0.85082433741110475</v>
      </c>
      <c r="C1731">
        <f t="shared" ca="1" si="171"/>
        <v>0.2386774704237922</v>
      </c>
      <c r="D1731">
        <f t="shared" ca="1" si="172"/>
        <v>4.1897544758808393E-2</v>
      </c>
      <c r="E1731">
        <f t="shared" ca="1" si="173"/>
        <v>4.188528797990132E-2</v>
      </c>
      <c r="F1731">
        <f t="shared" ca="1" si="174"/>
        <v>152.88987820360882</v>
      </c>
    </row>
    <row r="1732" spans="1:6" x14ac:dyDescent="0.35">
      <c r="A1732">
        <v>1731</v>
      </c>
      <c r="B1732">
        <f t="shared" si="170"/>
        <v>1.7551226754893606E-2</v>
      </c>
      <c r="C1732">
        <f t="shared" ca="1" si="171"/>
        <v>1.0469433564476324E-2</v>
      </c>
      <c r="D1732">
        <f t="shared" ca="1" si="172"/>
        <v>0.95516151264676319</v>
      </c>
      <c r="E1732">
        <f t="shared" ca="1" si="173"/>
        <v>0.81640702091723694</v>
      </c>
      <c r="F1732">
        <f t="shared" ca="1" si="174"/>
        <v>61.563481414813339</v>
      </c>
    </row>
    <row r="1733" spans="1:6" x14ac:dyDescent="0.35">
      <c r="A1733">
        <v>1732</v>
      </c>
      <c r="B1733">
        <f t="shared" si="170"/>
        <v>-0.83185840083813756</v>
      </c>
      <c r="C1733">
        <f t="shared" ca="1" si="171"/>
        <v>-0.71878159080474868</v>
      </c>
      <c r="D1733">
        <f t="shared" ca="1" si="172"/>
        <v>-1.3912431993151059E-2</v>
      </c>
      <c r="E1733">
        <f t="shared" ca="1" si="173"/>
        <v>-1.3911983192260642E-2</v>
      </c>
      <c r="F1733">
        <f t="shared" ca="1" si="174"/>
        <v>158.47087587880475</v>
      </c>
    </row>
    <row r="1734" spans="1:6" x14ac:dyDescent="0.35">
      <c r="A1734">
        <v>1733</v>
      </c>
      <c r="B1734">
        <f t="shared" si="170"/>
        <v>-0.91646125101215148</v>
      </c>
      <c r="C1734">
        <f t="shared" ca="1" si="171"/>
        <v>-0.85404209436092371</v>
      </c>
      <c r="D1734">
        <f t="shared" ca="1" si="172"/>
        <v>-1.1709024726097323E-2</v>
      </c>
      <c r="E1734">
        <f t="shared" ca="1" si="173"/>
        <v>-1.1708757174257458E-2</v>
      </c>
      <c r="F1734">
        <f t="shared" ca="1" si="174"/>
        <v>158.25053515209939</v>
      </c>
    </row>
    <row r="1735" spans="1:6" x14ac:dyDescent="0.35">
      <c r="A1735">
        <v>1734</v>
      </c>
      <c r="B1735">
        <f t="shared" si="170"/>
        <v>-0.15847385348319337</v>
      </c>
      <c r="C1735">
        <f t="shared" ca="1" si="171"/>
        <v>-0.10338045972391434</v>
      </c>
      <c r="D1735">
        <f t="shared" ca="1" si="172"/>
        <v>-9.673007865031541E-2</v>
      </c>
      <c r="E1735">
        <f t="shared" ca="1" si="173"/>
        <v>-9.6579303353636209E-2</v>
      </c>
      <c r="F1735">
        <f t="shared" ca="1" si="174"/>
        <v>166.7526405445212</v>
      </c>
    </row>
    <row r="1736" spans="1:6" x14ac:dyDescent="0.35">
      <c r="A1736">
        <v>1735</v>
      </c>
      <c r="B1736">
        <f t="shared" si="170"/>
        <v>0.74521367409859329</v>
      </c>
      <c r="C1736">
        <f t="shared" ca="1" si="171"/>
        <v>0.25433643140919904</v>
      </c>
      <c r="D1736">
        <f t="shared" ca="1" si="172"/>
        <v>3.9318000746464479E-2</v>
      </c>
      <c r="E1736">
        <f t="shared" ca="1" si="173"/>
        <v>3.9307871212606572E-2</v>
      </c>
      <c r="F1736">
        <f t="shared" ca="1" si="174"/>
        <v>153.14783260484322</v>
      </c>
    </row>
    <row r="1737" spans="1:6" x14ac:dyDescent="0.35">
      <c r="A1737">
        <v>1736</v>
      </c>
      <c r="B1737">
        <f t="shared" si="170"/>
        <v>0.96375518644307001</v>
      </c>
      <c r="C1737">
        <f t="shared" ca="1" si="171"/>
        <v>8.9285807444409532E-2</v>
      </c>
      <c r="D1737">
        <f t="shared" ca="1" si="172"/>
        <v>0.11199988314185461</v>
      </c>
      <c r="E1737">
        <f t="shared" ca="1" si="173"/>
        <v>0.11176587602530748</v>
      </c>
      <c r="F1737">
        <f t="shared" ca="1" si="174"/>
        <v>145.87964436530419</v>
      </c>
    </row>
    <row r="1738" spans="1:6" x14ac:dyDescent="0.35">
      <c r="A1738">
        <v>1737</v>
      </c>
      <c r="B1738">
        <f t="shared" si="170"/>
        <v>0.29622462495654606</v>
      </c>
      <c r="C1738">
        <f t="shared" ca="1" si="171"/>
        <v>0.16330251143200608</v>
      </c>
      <c r="D1738">
        <f t="shared" ca="1" si="172"/>
        <v>6.1236045375601462E-2</v>
      </c>
      <c r="E1738">
        <f t="shared" ca="1" si="173"/>
        <v>6.1197781519837055E-2</v>
      </c>
      <c r="F1738">
        <f t="shared" ca="1" si="174"/>
        <v>150.95602814192949</v>
      </c>
    </row>
    <row r="1739" spans="1:6" x14ac:dyDescent="0.35">
      <c r="A1739">
        <v>1738</v>
      </c>
      <c r="B1739">
        <f t="shared" si="170"/>
        <v>-0.64365349060517663</v>
      </c>
      <c r="C1739">
        <f t="shared" ca="1" si="171"/>
        <v>-0.25520778894761148</v>
      </c>
      <c r="D1739">
        <f t="shared" ca="1" si="172"/>
        <v>-3.9183757052386747E-2</v>
      </c>
      <c r="E1739">
        <f t="shared" ca="1" si="173"/>
        <v>-3.9173730915385362E-2</v>
      </c>
      <c r="F1739">
        <f t="shared" ca="1" si="174"/>
        <v>160.99800838472834</v>
      </c>
    </row>
    <row r="1740" spans="1:6" x14ac:dyDescent="0.35">
      <c r="A1740">
        <v>1739</v>
      </c>
      <c r="B1740">
        <f t="shared" si="170"/>
        <v>-0.99175955526465387</v>
      </c>
      <c r="C1740">
        <f t="shared" ca="1" si="171"/>
        <v>-0.74160277131896546</v>
      </c>
      <c r="D1740">
        <f t="shared" ca="1" si="172"/>
        <v>-1.3484307754425814E-2</v>
      </c>
      <c r="E1740">
        <f t="shared" ca="1" si="173"/>
        <v>-1.3483899123935184E-2</v>
      </c>
      <c r="F1740">
        <f t="shared" ca="1" si="174"/>
        <v>158.42806345493224</v>
      </c>
    </row>
    <row r="1741" spans="1:6" x14ac:dyDescent="0.35">
      <c r="A1741">
        <v>1740</v>
      </c>
      <c r="B1741">
        <f t="shared" si="170"/>
        <v>-0.42804645854732987</v>
      </c>
      <c r="C1741">
        <f t="shared" ca="1" si="171"/>
        <v>-0.1127168613453662</v>
      </c>
      <c r="D1741">
        <f t="shared" ca="1" si="172"/>
        <v>-8.8717871316163113E-2</v>
      </c>
      <c r="E1741">
        <f t="shared" ca="1" si="173"/>
        <v>-8.8601536107526482E-2</v>
      </c>
      <c r="F1741">
        <f t="shared" ca="1" si="174"/>
        <v>165.95141981110598</v>
      </c>
    </row>
    <row r="1742" spans="1:6" x14ac:dyDescent="0.35">
      <c r="A1742">
        <v>1741</v>
      </c>
      <c r="B1742">
        <f t="shared" si="170"/>
        <v>0.52921057812102712</v>
      </c>
      <c r="C1742">
        <f t="shared" ca="1" si="171"/>
        <v>0.43609377597756493</v>
      </c>
      <c r="D1742">
        <f t="shared" ca="1" si="172"/>
        <v>2.2930847792045662E-2</v>
      </c>
      <c r="E1742">
        <f t="shared" ca="1" si="173"/>
        <v>2.2928838247367175E-2</v>
      </c>
      <c r="F1742">
        <f t="shared" ca="1" si="174"/>
        <v>154.78654790028509</v>
      </c>
    </row>
    <row r="1743" spans="1:6" x14ac:dyDescent="0.35">
      <c r="A1743">
        <v>1742</v>
      </c>
      <c r="B1743">
        <f t="shared" si="170"/>
        <v>0.99991384984453435</v>
      </c>
      <c r="C1743">
        <f t="shared" ca="1" si="171"/>
        <v>0.68044198454352267</v>
      </c>
      <c r="D1743">
        <f t="shared" ca="1" si="172"/>
        <v>1.4696330072443342E-2</v>
      </c>
      <c r="E1743">
        <f t="shared" ca="1" si="173"/>
        <v>1.4695801054074639E-2</v>
      </c>
      <c r="F1743">
        <f t="shared" ca="1" si="174"/>
        <v>155.60999967224532</v>
      </c>
    </row>
    <row r="1744" spans="1:6" x14ac:dyDescent="0.35">
      <c r="A1744">
        <v>1743</v>
      </c>
      <c r="B1744">
        <f t="shared" si="170"/>
        <v>0.55130093935995439</v>
      </c>
      <c r="C1744">
        <f t="shared" ca="1" si="171"/>
        <v>0.15725540135920854</v>
      </c>
      <c r="D1744">
        <f t="shared" ca="1" si="172"/>
        <v>6.3590820496891132E-2</v>
      </c>
      <c r="E1744">
        <f t="shared" ca="1" si="173"/>
        <v>6.3547971148184404E-2</v>
      </c>
      <c r="F1744">
        <f t="shared" ca="1" si="174"/>
        <v>150.72055062980056</v>
      </c>
    </row>
    <row r="1745" spans="1:6" x14ac:dyDescent="0.35">
      <c r="A1745">
        <v>1744</v>
      </c>
      <c r="B1745">
        <f t="shared" si="170"/>
        <v>-0.40417551231762472</v>
      </c>
      <c r="C1745">
        <f t="shared" ca="1" si="171"/>
        <v>-0.29789659125859264</v>
      </c>
      <c r="D1745">
        <f t="shared" ca="1" si="172"/>
        <v>-3.3568695626058312E-2</v>
      </c>
      <c r="E1745">
        <f t="shared" ca="1" si="173"/>
        <v>-3.3562391459498332E-2</v>
      </c>
      <c r="F1745">
        <f t="shared" ca="1" si="174"/>
        <v>160.43650224209549</v>
      </c>
    </row>
    <row r="1746" spans="1:6" x14ac:dyDescent="0.35">
      <c r="A1746">
        <v>1745</v>
      </c>
      <c r="B1746">
        <f t="shared" si="170"/>
        <v>-0.98805486192125302</v>
      </c>
      <c r="C1746">
        <f t="shared" ca="1" si="171"/>
        <v>-0.69868701486298634</v>
      </c>
      <c r="D1746">
        <f t="shared" ca="1" si="172"/>
        <v>-1.4312560255554507E-2</v>
      </c>
      <c r="E1746">
        <f t="shared" ca="1" si="173"/>
        <v>-1.431207160737452E-2</v>
      </c>
      <c r="F1746">
        <f t="shared" ca="1" si="174"/>
        <v>158.51088870504512</v>
      </c>
    </row>
    <row r="1747" spans="1:6" x14ac:dyDescent="0.35">
      <c r="A1747">
        <v>1746</v>
      </c>
      <c r="B1747">
        <f t="shared" si="170"/>
        <v>-0.66352112812293407</v>
      </c>
      <c r="C1747">
        <f t="shared" ca="1" si="171"/>
        <v>-0.59981812502283405</v>
      </c>
      <c r="D1747">
        <f t="shared" ca="1" si="172"/>
        <v>-1.6671720281242447E-2</v>
      </c>
      <c r="E1747">
        <f t="shared" ca="1" si="173"/>
        <v>-1.6670947984933338E-2</v>
      </c>
      <c r="F1747">
        <f t="shared" ca="1" si="174"/>
        <v>158.7468047076139</v>
      </c>
    </row>
    <row r="1748" spans="1:6" x14ac:dyDescent="0.35">
      <c r="A1748">
        <v>1747</v>
      </c>
      <c r="B1748">
        <f t="shared" si="170"/>
        <v>0.27105087088715168</v>
      </c>
      <c r="C1748">
        <f t="shared" ca="1" si="171"/>
        <v>0.26744502530404318</v>
      </c>
      <c r="D1748">
        <f t="shared" ca="1" si="172"/>
        <v>3.7390861873880674E-2</v>
      </c>
      <c r="E1748">
        <f t="shared" ca="1" si="173"/>
        <v>3.7382149935028731E-2</v>
      </c>
      <c r="F1748">
        <f t="shared" ca="1" si="174"/>
        <v>153.34054649210159</v>
      </c>
    </row>
    <row r="1749" spans="1:6" x14ac:dyDescent="0.35">
      <c r="A1749">
        <v>1748</v>
      </c>
      <c r="B1749">
        <f t="shared" si="170"/>
        <v>0.95641994921872509</v>
      </c>
      <c r="C1749">
        <f t="shared" ca="1" si="171"/>
        <v>0.891822729773186</v>
      </c>
      <c r="D1749">
        <f t="shared" ca="1" si="172"/>
        <v>1.1212990728037693E-2</v>
      </c>
      <c r="E1749">
        <f t="shared" ca="1" si="173"/>
        <v>1.1212755759124299E-2</v>
      </c>
      <c r="F1749">
        <f t="shared" ca="1" si="174"/>
        <v>155.9583336066859</v>
      </c>
    </row>
    <row r="1750" spans="1:6" x14ac:dyDescent="0.35">
      <c r="A1750">
        <v>1749</v>
      </c>
      <c r="B1750">
        <f t="shared" si="170"/>
        <v>0.7624609369951808</v>
      </c>
      <c r="C1750">
        <f t="shared" ca="1" si="171"/>
        <v>4.0180249325920424E-2</v>
      </c>
      <c r="D1750">
        <f t="shared" ca="1" si="172"/>
        <v>0.24887849547386864</v>
      </c>
      <c r="E1750">
        <f t="shared" ca="1" si="173"/>
        <v>0.24631716422702069</v>
      </c>
      <c r="F1750">
        <f t="shared" ca="1" si="174"/>
        <v>132.19178313210281</v>
      </c>
    </row>
    <row r="1751" spans="1:6" x14ac:dyDescent="0.35">
      <c r="A1751">
        <v>1750</v>
      </c>
      <c r="B1751">
        <f t="shared" si="170"/>
        <v>-0.13250114443296793</v>
      </c>
      <c r="C1751">
        <f t="shared" ca="1" si="171"/>
        <v>-3.3815512506054361E-3</v>
      </c>
      <c r="D1751">
        <f t="shared" ca="1" si="172"/>
        <v>-2.9572226646600699</v>
      </c>
      <c r="E1751">
        <f t="shared" ca="1" si="173"/>
        <v>-0.18332723634426221</v>
      </c>
      <c r="F1751">
        <f t="shared" ca="1" si="174"/>
        <v>175.51663157246199</v>
      </c>
    </row>
    <row r="1752" spans="1:6" x14ac:dyDescent="0.35">
      <c r="A1752">
        <v>1751</v>
      </c>
      <c r="B1752">
        <f t="shared" si="170"/>
        <v>-0.90564228472978081</v>
      </c>
      <c r="C1752">
        <f t="shared" ca="1" si="171"/>
        <v>-0.58144501789442671</v>
      </c>
      <c r="D1752">
        <f t="shared" ca="1" si="172"/>
        <v>-1.7198530716133344E-2</v>
      </c>
      <c r="E1752">
        <f t="shared" ca="1" si="173"/>
        <v>-1.7197682871323856E-2</v>
      </c>
      <c r="F1752">
        <f t="shared" ca="1" si="174"/>
        <v>158.79948575110299</v>
      </c>
    </row>
    <row r="1753" spans="1:6" x14ac:dyDescent="0.35">
      <c r="A1753">
        <v>1752</v>
      </c>
      <c r="B1753">
        <f t="shared" si="170"/>
        <v>-0.84614008502941385</v>
      </c>
      <c r="C1753">
        <f t="shared" ca="1" si="171"/>
        <v>-0.39259324006934032</v>
      </c>
      <c r="D1753">
        <f t="shared" ca="1" si="172"/>
        <v>-2.5471656104505996E-2</v>
      </c>
      <c r="E1753">
        <f t="shared" ca="1" si="173"/>
        <v>-2.5468901836426465E-2</v>
      </c>
      <c r="F1753">
        <f t="shared" ca="1" si="174"/>
        <v>159.62679828994027</v>
      </c>
    </row>
    <row r="1754" spans="1:6" x14ac:dyDescent="0.35">
      <c r="A1754">
        <v>1753</v>
      </c>
      <c r="B1754">
        <f t="shared" si="170"/>
        <v>-8.7005933279314628E-3</v>
      </c>
      <c r="C1754">
        <f t="shared" ca="1" si="171"/>
        <v>-2.412721388217656E-3</v>
      </c>
      <c r="D1754">
        <f t="shared" ca="1" si="172"/>
        <v>-4.1446973731961974</v>
      </c>
      <c r="E1754">
        <f t="shared" ca="1" si="173"/>
        <v>0.84314441368977677</v>
      </c>
      <c r="F1754">
        <f t="shared" ca="1" si="174"/>
        <v>56.769160718849257</v>
      </c>
    </row>
    <row r="1755" spans="1:6" x14ac:dyDescent="0.35">
      <c r="A1755">
        <v>1754</v>
      </c>
      <c r="B1755">
        <f t="shared" si="170"/>
        <v>0.83673818375440923</v>
      </c>
      <c r="C1755">
        <f t="shared" ca="1" si="171"/>
        <v>0.2480597167486136</v>
      </c>
      <c r="D1755">
        <f t="shared" ca="1" si="172"/>
        <v>4.0312873573640766E-2</v>
      </c>
      <c r="E1755">
        <f t="shared" ca="1" si="173"/>
        <v>4.0301955532411567E-2</v>
      </c>
      <c r="F1755">
        <f t="shared" ca="1" si="174"/>
        <v>153.04834532212558</v>
      </c>
    </row>
    <row r="1756" spans="1:6" x14ac:dyDescent="0.35">
      <c r="A1756">
        <v>1755</v>
      </c>
      <c r="B1756">
        <f t="shared" si="170"/>
        <v>0.91288373350878449</v>
      </c>
      <c r="C1756">
        <f t="shared" ca="1" si="171"/>
        <v>0.75062079877009524</v>
      </c>
      <c r="D1756">
        <f t="shared" ca="1" si="172"/>
        <v>1.3322306038395374E-2</v>
      </c>
      <c r="E1756">
        <f t="shared" ca="1" si="173"/>
        <v>1.332191195955767E-2</v>
      </c>
      <c r="F1756">
        <f t="shared" ca="1" si="174"/>
        <v>155.74740207565011</v>
      </c>
    </row>
    <row r="1757" spans="1:6" x14ac:dyDescent="0.35">
      <c r="A1757">
        <v>1756</v>
      </c>
      <c r="B1757">
        <f t="shared" si="170"/>
        <v>0.149728188654216</v>
      </c>
      <c r="C1757">
        <f t="shared" ca="1" si="171"/>
        <v>2.4572442576068214E-2</v>
      </c>
      <c r="D1757">
        <f t="shared" ca="1" si="172"/>
        <v>0.40695994991313067</v>
      </c>
      <c r="E1757">
        <f t="shared" ca="1" si="173"/>
        <v>0.39581939708863767</v>
      </c>
      <c r="F1757">
        <f t="shared" ca="1" si="174"/>
        <v>116.38363768817659</v>
      </c>
    </row>
    <row r="1758" spans="1:6" x14ac:dyDescent="0.35">
      <c r="A1758">
        <v>1757</v>
      </c>
      <c r="B1758">
        <f t="shared" si="170"/>
        <v>-0.75108676234211902</v>
      </c>
      <c r="C1758">
        <f t="shared" ca="1" si="171"/>
        <v>-0.71148547228902514</v>
      </c>
      <c r="D1758">
        <f t="shared" ca="1" si="172"/>
        <v>-1.4055100756769525E-2</v>
      </c>
      <c r="E1758">
        <f t="shared" ca="1" si="173"/>
        <v>-1.4054638006852232E-2</v>
      </c>
      <c r="F1758">
        <f t="shared" ca="1" si="174"/>
        <v>158.48514275516661</v>
      </c>
    </row>
    <row r="1759" spans="1:6" x14ac:dyDescent="0.35">
      <c r="A1759">
        <v>1758</v>
      </c>
      <c r="B1759">
        <f t="shared" si="170"/>
        <v>-0.96135600785518072</v>
      </c>
      <c r="C1759">
        <f t="shared" ca="1" si="171"/>
        <v>-0.90824058861127532</v>
      </c>
      <c r="D1759">
        <f t="shared" ca="1" si="172"/>
        <v>-1.1010298510541434E-2</v>
      </c>
      <c r="E1759">
        <f t="shared" ca="1" si="173"/>
        <v>-1.1010076054913087E-2</v>
      </c>
      <c r="F1759">
        <f t="shared" ca="1" si="174"/>
        <v>158.1806625305438</v>
      </c>
    </row>
    <row r="1760" spans="1:6" x14ac:dyDescent="0.35">
      <c r="A1760">
        <v>1759</v>
      </c>
      <c r="B1760">
        <f t="shared" si="170"/>
        <v>-0.28775897326656813</v>
      </c>
      <c r="C1760">
        <f t="shared" ca="1" si="171"/>
        <v>-0.1285000109803337</v>
      </c>
      <c r="D1760">
        <f t="shared" ca="1" si="172"/>
        <v>-7.7821005023341605E-2</v>
      </c>
      <c r="E1760">
        <f t="shared" ca="1" si="173"/>
        <v>-7.774248005904584E-2</v>
      </c>
      <c r="F1760">
        <f t="shared" ca="1" si="174"/>
        <v>164.86173318182381</v>
      </c>
    </row>
    <row r="1761" spans="1:6" x14ac:dyDescent="0.35">
      <c r="A1761">
        <v>1760</v>
      </c>
      <c r="B1761">
        <f t="shared" si="170"/>
        <v>0.65040233427483041</v>
      </c>
      <c r="C1761">
        <f t="shared" ca="1" si="171"/>
        <v>0.23047577475785527</v>
      </c>
      <c r="D1761">
        <f t="shared" ca="1" si="172"/>
        <v>4.3388508013505106E-2</v>
      </c>
      <c r="E1761">
        <f t="shared" ca="1" si="173"/>
        <v>4.3374895697594278E-2</v>
      </c>
      <c r="F1761">
        <f t="shared" ca="1" si="174"/>
        <v>152.74078187813916</v>
      </c>
    </row>
    <row r="1762" spans="1:6" x14ac:dyDescent="0.35">
      <c r="A1762">
        <v>1761</v>
      </c>
      <c r="B1762">
        <f t="shared" si="170"/>
        <v>0.99058673516799112</v>
      </c>
      <c r="C1762">
        <f t="shared" ca="1" si="171"/>
        <v>0.91433712912846177</v>
      </c>
      <c r="D1762">
        <f t="shared" ca="1" si="172"/>
        <v>1.0936884964446225E-2</v>
      </c>
      <c r="E1762">
        <f t="shared" ca="1" si="173"/>
        <v>1.0936666929009178E-2</v>
      </c>
      <c r="F1762">
        <f t="shared" ca="1" si="174"/>
        <v>155.98594418304504</v>
      </c>
    </row>
    <row r="1763" spans="1:6" x14ac:dyDescent="0.35">
      <c r="A1763">
        <v>1762</v>
      </c>
      <c r="B1763">
        <f t="shared" si="170"/>
        <v>0.42003026007248528</v>
      </c>
      <c r="C1763">
        <f t="shared" ca="1" si="171"/>
        <v>0.33963880712460809</v>
      </c>
      <c r="D1763">
        <f t="shared" ca="1" si="172"/>
        <v>2.9443042992231327E-2</v>
      </c>
      <c r="E1763">
        <f t="shared" ca="1" si="173"/>
        <v>2.9438789183046987E-2</v>
      </c>
      <c r="F1763">
        <f t="shared" ca="1" si="174"/>
        <v>154.13532838026651</v>
      </c>
    </row>
    <row r="1764" spans="1:6" x14ac:dyDescent="0.35">
      <c r="A1764">
        <v>1763</v>
      </c>
      <c r="B1764">
        <f t="shared" ref="B1764:B1827" si="175">SIN(A1764)</f>
        <v>-0.5367000990648747</v>
      </c>
      <c r="C1764">
        <f t="shared" ref="C1764:C1827" ca="1" si="176">RAND()*B1764</f>
        <v>-6.3700909065744479E-2</v>
      </c>
      <c r="D1764">
        <f t="shared" ref="D1764:D1827" ca="1" si="177">1/C1764/100</f>
        <v>-0.15698363095068538</v>
      </c>
      <c r="E1764">
        <f t="shared" ref="E1764:E1827" ca="1" si="178">SIN(D1764)</f>
        <v>-0.15633964453128357</v>
      </c>
      <c r="F1764">
        <f t="shared" ref="F1764:F1827" ca="1" si="179">ACOS(E1764)*100</f>
        <v>172.77799577455818</v>
      </c>
    </row>
    <row r="1765" spans="1:6" x14ac:dyDescent="0.35">
      <c r="A1765">
        <v>1764</v>
      </c>
      <c r="B1765">
        <f t="shared" si="175"/>
        <v>-0.99999086224130684</v>
      </c>
      <c r="C1765">
        <f t="shared" ca="1" si="176"/>
        <v>-0.14953345946991972</v>
      </c>
      <c r="D1765">
        <f t="shared" ca="1" si="177"/>
        <v>-6.687466494421343E-2</v>
      </c>
      <c r="E1765">
        <f t="shared" ca="1" si="178"/>
        <v>-6.6824829711173941E-2</v>
      </c>
      <c r="F1765">
        <f t="shared" ca="1" si="179"/>
        <v>163.76709917391099</v>
      </c>
    </row>
    <row r="1766" spans="1:6" x14ac:dyDescent="0.35">
      <c r="A1766">
        <v>1765</v>
      </c>
      <c r="B1766">
        <f t="shared" si="175"/>
        <v>-0.54389463836722007</v>
      </c>
      <c r="C1766">
        <f t="shared" ca="1" si="176"/>
        <v>-0.2492551911074313</v>
      </c>
      <c r="D1766">
        <f t="shared" ca="1" si="177"/>
        <v>-4.0119525517484239E-2</v>
      </c>
      <c r="E1766">
        <f t="shared" ca="1" si="178"/>
        <v>-4.010876381051795E-2</v>
      </c>
      <c r="F1766">
        <f t="shared" ca="1" si="179"/>
        <v>161.09158523123807</v>
      </c>
    </row>
    <row r="1767" spans="1:6" x14ac:dyDescent="0.35">
      <c r="A1767">
        <v>1766</v>
      </c>
      <c r="B1767">
        <f t="shared" si="175"/>
        <v>0.41225580772305298</v>
      </c>
      <c r="C1767">
        <f t="shared" ca="1" si="176"/>
        <v>0.1013973832811334</v>
      </c>
      <c r="D1767">
        <f t="shared" ca="1" si="177"/>
        <v>9.8621874415379104E-2</v>
      </c>
      <c r="E1767">
        <f t="shared" ca="1" si="178"/>
        <v>9.84620815806031E-2</v>
      </c>
      <c r="F1767">
        <f t="shared" ca="1" si="179"/>
        <v>147.21744523795175</v>
      </c>
    </row>
    <row r="1768" spans="1:6" x14ac:dyDescent="0.35">
      <c r="A1768">
        <v>1767</v>
      </c>
      <c r="B1768">
        <f t="shared" si="175"/>
        <v>0.98938016540781593</v>
      </c>
      <c r="C1768">
        <f t="shared" ca="1" si="176"/>
        <v>0.62110350068801867</v>
      </c>
      <c r="D1768">
        <f t="shared" ca="1" si="177"/>
        <v>1.6100376167454605E-2</v>
      </c>
      <c r="E1768">
        <f t="shared" ca="1" si="178"/>
        <v>1.6099680580882583E-2</v>
      </c>
      <c r="F1768">
        <f t="shared" ca="1" si="179"/>
        <v>155.46959506274419</v>
      </c>
    </row>
    <row r="1769" spans="1:6" x14ac:dyDescent="0.35">
      <c r="A1769">
        <v>1768</v>
      </c>
      <c r="B1769">
        <f t="shared" si="175"/>
        <v>0.65687296177703591</v>
      </c>
      <c r="C1769">
        <f t="shared" ca="1" si="176"/>
        <v>0.45436676668249038</v>
      </c>
      <c r="D1769">
        <f t="shared" ca="1" si="177"/>
        <v>2.2008651893741953E-2</v>
      </c>
      <c r="E1769">
        <f t="shared" ca="1" si="178"/>
        <v>2.2006875175524437E-2</v>
      </c>
      <c r="F1769">
        <f t="shared" ca="1" si="179"/>
        <v>154.87876749011548</v>
      </c>
    </row>
    <row r="1770" spans="1:6" x14ac:dyDescent="0.35">
      <c r="A1770">
        <v>1769</v>
      </c>
      <c r="B1770">
        <f t="shared" si="175"/>
        <v>-0.27956021358668215</v>
      </c>
      <c r="C1770">
        <f t="shared" ca="1" si="176"/>
        <v>-0.18491750336101248</v>
      </c>
      <c r="D1770">
        <f t="shared" ca="1" si="177"/>
        <v>-5.4078169011816613E-2</v>
      </c>
      <c r="E1770">
        <f t="shared" ca="1" si="178"/>
        <v>-5.4051814730219083E-2</v>
      </c>
      <c r="F1770">
        <f t="shared" ca="1" si="179"/>
        <v>162.48744958067132</v>
      </c>
    </row>
    <row r="1771" spans="1:6" x14ac:dyDescent="0.35">
      <c r="A1771">
        <v>1770</v>
      </c>
      <c r="B1771">
        <f t="shared" si="175"/>
        <v>-0.95896701783678395</v>
      </c>
      <c r="C1771">
        <f t="shared" ca="1" si="176"/>
        <v>-0.9211029776591283</v>
      </c>
      <c r="D1771">
        <f t="shared" ca="1" si="177"/>
        <v>-1.085654942231735E-2</v>
      </c>
      <c r="E1771">
        <f t="shared" ca="1" si="178"/>
        <v>-1.085633615631341E-2</v>
      </c>
      <c r="F1771">
        <f t="shared" ca="1" si="179"/>
        <v>158.1652876217214</v>
      </c>
    </row>
    <row r="1772" spans="1:6" x14ac:dyDescent="0.35">
      <c r="A1772">
        <v>1771</v>
      </c>
      <c r="B1772">
        <f t="shared" si="175"/>
        <v>-0.75670396839073351</v>
      </c>
      <c r="C1772">
        <f t="shared" ca="1" si="176"/>
        <v>-0.71728631574857882</v>
      </c>
      <c r="D1772">
        <f t="shared" ca="1" si="177"/>
        <v>-1.3941434236848276E-2</v>
      </c>
      <c r="E1772">
        <f t="shared" ca="1" si="178"/>
        <v>-1.3940982623372454E-2</v>
      </c>
      <c r="F1772">
        <f t="shared" ca="1" si="179"/>
        <v>158.47377610317449</v>
      </c>
    </row>
    <row r="1773" spans="1:6" x14ac:dyDescent="0.35">
      <c r="A1773">
        <v>1772</v>
      </c>
      <c r="B1773">
        <f t="shared" si="175"/>
        <v>0.14126921987461347</v>
      </c>
      <c r="C1773">
        <f t="shared" ca="1" si="176"/>
        <v>9.4762900639470349E-2</v>
      </c>
      <c r="D1773">
        <f t="shared" ca="1" si="177"/>
        <v>0.10552652918514432</v>
      </c>
      <c r="E1773">
        <f t="shared" ca="1" si="178"/>
        <v>0.10533078363538231</v>
      </c>
      <c r="F1773">
        <f t="shared" ca="1" si="179"/>
        <v>146.52697976097522</v>
      </c>
    </row>
    <row r="1774" spans="1:6" x14ac:dyDescent="0.35">
      <c r="A1774">
        <v>1773</v>
      </c>
      <c r="B1774">
        <f t="shared" si="175"/>
        <v>0.90936013888362732</v>
      </c>
      <c r="C1774">
        <f t="shared" ca="1" si="176"/>
        <v>0.81219696233710748</v>
      </c>
      <c r="D1774">
        <f t="shared" ca="1" si="177"/>
        <v>1.2312284413407393E-2</v>
      </c>
      <c r="E1774">
        <f t="shared" ca="1" si="178"/>
        <v>1.2311973341082373E-2</v>
      </c>
      <c r="F1774">
        <f t="shared" ca="1" si="179"/>
        <v>155.84840423814893</v>
      </c>
    </row>
    <row r="1775" spans="1:6" x14ac:dyDescent="0.35">
      <c r="A1775">
        <v>1774</v>
      </c>
      <c r="B1775">
        <f t="shared" si="175"/>
        <v>0.84138953993217769</v>
      </c>
      <c r="C1775">
        <f t="shared" ca="1" si="176"/>
        <v>0.7891394753875326</v>
      </c>
      <c r="D1775">
        <f t="shared" ca="1" si="177"/>
        <v>1.2672031132505663E-2</v>
      </c>
      <c r="E1775">
        <f t="shared" ca="1" si="178"/>
        <v>1.267169198864763E-2</v>
      </c>
      <c r="F1775">
        <f t="shared" ca="1" si="179"/>
        <v>155.81242956623908</v>
      </c>
    </row>
    <row r="1776" spans="1:6" x14ac:dyDescent="0.35">
      <c r="A1776">
        <v>1775</v>
      </c>
      <c r="B1776">
        <f t="shared" si="175"/>
        <v>-1.5072176624958126E-4</v>
      </c>
      <c r="C1776">
        <f t="shared" ca="1" si="176"/>
        <v>-1.0234458216030281E-4</v>
      </c>
      <c r="D1776">
        <f t="shared" ca="1" si="177"/>
        <v>-97.709129188069298</v>
      </c>
      <c r="E1776">
        <f t="shared" ca="1" si="178"/>
        <v>0.31433581762117857</v>
      </c>
      <c r="F1776">
        <f t="shared" ca="1" si="179"/>
        <v>125.10394000091891</v>
      </c>
    </row>
    <row r="1777" spans="1:6" x14ac:dyDescent="0.35">
      <c r="A1777">
        <v>1776</v>
      </c>
      <c r="B1777">
        <f t="shared" si="175"/>
        <v>-0.84155241056787611</v>
      </c>
      <c r="C1777">
        <f t="shared" ca="1" si="176"/>
        <v>-0.46962044010839454</v>
      </c>
      <c r="D1777">
        <f t="shared" ca="1" si="177"/>
        <v>-2.129379206256838E-2</v>
      </c>
      <c r="E1777">
        <f t="shared" ca="1" si="178"/>
        <v>-2.1292182907379591E-2</v>
      </c>
      <c r="F1777">
        <f t="shared" ca="1" si="179"/>
        <v>159.20901188574649</v>
      </c>
    </row>
    <row r="1778" spans="1:6" x14ac:dyDescent="0.35">
      <c r="A1778">
        <v>1777</v>
      </c>
      <c r="B1778">
        <f t="shared" si="175"/>
        <v>-0.90923469411118019</v>
      </c>
      <c r="C1778">
        <f t="shared" ca="1" si="176"/>
        <v>-0.63620952059913594</v>
      </c>
      <c r="D1778">
        <f t="shared" ca="1" si="177"/>
        <v>-1.5718092352001785E-2</v>
      </c>
      <c r="E1778">
        <f t="shared" ca="1" si="178"/>
        <v>-1.5717445145467586E-2</v>
      </c>
      <c r="F1778">
        <f t="shared" ca="1" si="179"/>
        <v>158.65144191468983</v>
      </c>
    </row>
    <row r="1779" spans="1:6" x14ac:dyDescent="0.35">
      <c r="A1779">
        <v>1778</v>
      </c>
      <c r="B1779">
        <f t="shared" si="175"/>
        <v>-0.14097079303929055</v>
      </c>
      <c r="C1779">
        <f t="shared" ca="1" si="176"/>
        <v>-0.11546081117460125</v>
      </c>
      <c r="D1779">
        <f t="shared" ca="1" si="177"/>
        <v>-8.6609472930844728E-2</v>
      </c>
      <c r="E1779">
        <f t="shared" ca="1" si="178"/>
        <v>-8.6501234360158219E-2</v>
      </c>
      <c r="F1779">
        <f t="shared" ca="1" si="179"/>
        <v>165.74057997257412</v>
      </c>
    </row>
    <row r="1780" spans="1:6" x14ac:dyDescent="0.35">
      <c r="A1780">
        <v>1779</v>
      </c>
      <c r="B1780">
        <f t="shared" si="175"/>
        <v>0.75690100503280211</v>
      </c>
      <c r="C1780">
        <f t="shared" ca="1" si="176"/>
        <v>0.21984203678951575</v>
      </c>
      <c r="D1780">
        <f t="shared" ca="1" si="177"/>
        <v>4.5487205932204587E-2</v>
      </c>
      <c r="E1780">
        <f t="shared" ca="1" si="178"/>
        <v>4.5471521398827403E-2</v>
      </c>
      <c r="F1780">
        <f t="shared" ca="1" si="179"/>
        <v>152.53091208626918</v>
      </c>
    </row>
    <row r="1781" spans="1:6" x14ac:dyDescent="0.35">
      <c r="A1781">
        <v>1780</v>
      </c>
      <c r="B1781">
        <f t="shared" si="175"/>
        <v>0.95888150970556141</v>
      </c>
      <c r="C1781">
        <f t="shared" ca="1" si="176"/>
        <v>0.94620749641798552</v>
      </c>
      <c r="D1781">
        <f t="shared" ca="1" si="177"/>
        <v>1.0568506419423376E-2</v>
      </c>
      <c r="E1781">
        <f t="shared" ca="1" si="178"/>
        <v>1.0568309681913208E-2</v>
      </c>
      <c r="F1781">
        <f t="shared" ca="1" si="179"/>
        <v>156.0227820375473</v>
      </c>
    </row>
    <row r="1782" spans="1:6" x14ac:dyDescent="0.35">
      <c r="A1782">
        <v>1781</v>
      </c>
      <c r="B1782">
        <f t="shared" si="175"/>
        <v>0.27927077646367349</v>
      </c>
      <c r="C1782">
        <f t="shared" ca="1" si="176"/>
        <v>0.25809743502621357</v>
      </c>
      <c r="D1782">
        <f t="shared" ca="1" si="177"/>
        <v>3.8745057652294579E-2</v>
      </c>
      <c r="E1782">
        <f t="shared" ca="1" si="178"/>
        <v>3.8735364498884248E-2</v>
      </c>
      <c r="F1782">
        <f t="shared" ca="1" si="179"/>
        <v>153.20512691426021</v>
      </c>
    </row>
    <row r="1783" spans="1:6" x14ac:dyDescent="0.35">
      <c r="A1783">
        <v>1782</v>
      </c>
      <c r="B1783">
        <f t="shared" si="175"/>
        <v>-0.65710022073574426</v>
      </c>
      <c r="C1783">
        <f t="shared" ca="1" si="176"/>
        <v>-0.62771826784066453</v>
      </c>
      <c r="D1783">
        <f t="shared" ca="1" si="177"/>
        <v>-1.593071368529668E-2</v>
      </c>
      <c r="E1783">
        <f t="shared" ca="1" si="178"/>
        <v>-1.5930039857479501E-2</v>
      </c>
      <c r="F1783">
        <f t="shared" ca="1" si="179"/>
        <v>158.67270404801931</v>
      </c>
    </row>
    <row r="1784" spans="1:6" x14ac:dyDescent="0.35">
      <c r="A1784">
        <v>1783</v>
      </c>
      <c r="B1784">
        <f t="shared" si="175"/>
        <v>-0.98933630536364592</v>
      </c>
      <c r="C1784">
        <f t="shared" ca="1" si="176"/>
        <v>-0.29904034631882648</v>
      </c>
      <c r="D1784">
        <f t="shared" ca="1" si="177"/>
        <v>-3.3440303701823389E-2</v>
      </c>
      <c r="E1784">
        <f t="shared" ca="1" si="178"/>
        <v>-3.3434071591883996E-2</v>
      </c>
      <c r="F1784">
        <f t="shared" ca="1" si="179"/>
        <v>160.423663049672</v>
      </c>
    </row>
    <row r="1785" spans="1:6" x14ac:dyDescent="0.35">
      <c r="A1785">
        <v>1784</v>
      </c>
      <c r="B1785">
        <f t="shared" si="175"/>
        <v>-0.41198115339834357</v>
      </c>
      <c r="C1785">
        <f t="shared" ca="1" si="176"/>
        <v>-0.18157004583442418</v>
      </c>
      <c r="D1785">
        <f t="shared" ca="1" si="177"/>
        <v>-5.5075163714609153E-2</v>
      </c>
      <c r="E1785">
        <f t="shared" ca="1" si="178"/>
        <v>-5.5047324929857866E-2</v>
      </c>
      <c r="F1785">
        <f t="shared" ca="1" si="179"/>
        <v>162.58714905095059</v>
      </c>
    </row>
    <row r="1786" spans="1:6" x14ac:dyDescent="0.35">
      <c r="A1786">
        <v>1785</v>
      </c>
      <c r="B1786">
        <f t="shared" si="175"/>
        <v>0.5441475710529643</v>
      </c>
      <c r="C1786">
        <f t="shared" ca="1" si="176"/>
        <v>0.21126033402652186</v>
      </c>
      <c r="D1786">
        <f t="shared" ca="1" si="177"/>
        <v>4.733496255262281E-2</v>
      </c>
      <c r="E1786">
        <f t="shared" ca="1" si="178"/>
        <v>4.7317288090373423E-2</v>
      </c>
      <c r="F1786">
        <f t="shared" ca="1" si="179"/>
        <v>152.34613642422738</v>
      </c>
    </row>
    <row r="1787" spans="1:6" x14ac:dyDescent="0.35">
      <c r="A1787">
        <v>1786</v>
      </c>
      <c r="B1787">
        <f t="shared" si="175"/>
        <v>0.99998952814327158</v>
      </c>
      <c r="C1787">
        <f t="shared" ca="1" si="176"/>
        <v>0.29297198110738287</v>
      </c>
      <c r="D1787">
        <f t="shared" ca="1" si="177"/>
        <v>3.4132956886190099E-2</v>
      </c>
      <c r="E1787">
        <f t="shared" ca="1" si="178"/>
        <v>3.4126329455612496E-2</v>
      </c>
      <c r="F1787">
        <f t="shared" ca="1" si="179"/>
        <v>153.66633699087063</v>
      </c>
    </row>
    <row r="1788" spans="1:6" x14ac:dyDescent="0.35">
      <c r="A1788">
        <v>1787</v>
      </c>
      <c r="B1788">
        <f t="shared" si="175"/>
        <v>0.53644572474664098</v>
      </c>
      <c r="C1788">
        <f t="shared" ca="1" si="176"/>
        <v>0.25796835452645112</v>
      </c>
      <c r="D1788">
        <f t="shared" ca="1" si="177"/>
        <v>3.8764444648092047E-2</v>
      </c>
      <c r="E1788">
        <f t="shared" ca="1" si="178"/>
        <v>3.8754736937541091E-2</v>
      </c>
      <c r="F1788">
        <f t="shared" ca="1" si="179"/>
        <v>153.20318821468044</v>
      </c>
    </row>
    <row r="1789" spans="1:6" x14ac:dyDescent="0.35">
      <c r="A1789">
        <v>1788</v>
      </c>
      <c r="B1789">
        <f t="shared" si="175"/>
        <v>-0.42030380403584061</v>
      </c>
      <c r="C1789">
        <f t="shared" ca="1" si="176"/>
        <v>-0.28136640414615238</v>
      </c>
      <c r="D1789">
        <f t="shared" ca="1" si="177"/>
        <v>-3.5540845860210168E-2</v>
      </c>
      <c r="E1789">
        <f t="shared" ca="1" si="178"/>
        <v>-3.5533364085967092E-2</v>
      </c>
      <c r="F1789">
        <f t="shared" ca="1" si="179"/>
        <v>160.63371726551068</v>
      </c>
    </row>
    <row r="1790" spans="1:6" x14ac:dyDescent="0.35">
      <c r="A1790">
        <v>1789</v>
      </c>
      <c r="B1790">
        <f t="shared" si="175"/>
        <v>-0.99062795371807177</v>
      </c>
      <c r="C1790">
        <f t="shared" ca="1" si="176"/>
        <v>-0.31773160405439782</v>
      </c>
      <c r="D1790">
        <f t="shared" ca="1" si="177"/>
        <v>-3.1473104571265537E-2</v>
      </c>
      <c r="E1790">
        <f t="shared" ca="1" si="178"/>
        <v>-3.1467908848209866E-2</v>
      </c>
      <c r="F1790">
        <f t="shared" ca="1" si="179"/>
        <v>160.2269431366162</v>
      </c>
    </row>
    <row r="1791" spans="1:6" x14ac:dyDescent="0.35">
      <c r="A1791">
        <v>1790</v>
      </c>
      <c r="B1791">
        <f t="shared" si="175"/>
        <v>-0.65017333126678134</v>
      </c>
      <c r="C1791">
        <f t="shared" ca="1" si="176"/>
        <v>-0.48722629259389499</v>
      </c>
      <c r="D1791">
        <f t="shared" ca="1" si="177"/>
        <v>-2.05243439280791E-2</v>
      </c>
      <c r="E1791">
        <f t="shared" ca="1" si="178"/>
        <v>-2.0522902982917864E-2</v>
      </c>
      <c r="F1791">
        <f t="shared" ca="1" si="179"/>
        <v>159.13206707229756</v>
      </c>
    </row>
    <row r="1792" spans="1:6" x14ac:dyDescent="0.35">
      <c r="A1792">
        <v>1791</v>
      </c>
      <c r="B1792">
        <f t="shared" si="175"/>
        <v>0.28804765352324813</v>
      </c>
      <c r="C1792">
        <f t="shared" ca="1" si="176"/>
        <v>0.13499766423294854</v>
      </c>
      <c r="D1792">
        <f t="shared" ca="1" si="177"/>
        <v>7.4075355724260938E-2</v>
      </c>
      <c r="E1792">
        <f t="shared" ca="1" si="178"/>
        <v>7.400763044041761E-2</v>
      </c>
      <c r="F1792">
        <f t="shared" ca="1" si="179"/>
        <v>149.67209710706356</v>
      </c>
    </row>
    <row r="1793" spans="1:6" x14ac:dyDescent="0.35">
      <c r="A1793">
        <v>1792</v>
      </c>
      <c r="B1793">
        <f t="shared" si="175"/>
        <v>0.96143895406381719</v>
      </c>
      <c r="C1793">
        <f t="shared" ca="1" si="176"/>
        <v>0.39208887866708142</v>
      </c>
      <c r="D1793">
        <f t="shared" ca="1" si="177"/>
        <v>2.5504421431169679E-2</v>
      </c>
      <c r="E1793">
        <f t="shared" ca="1" si="178"/>
        <v>2.550165652082946E-2</v>
      </c>
      <c r="F1793">
        <f t="shared" ca="1" si="179"/>
        <v>154.52919053637268</v>
      </c>
    </row>
    <row r="1794" spans="1:6" x14ac:dyDescent="0.35">
      <c r="A1794">
        <v>1793</v>
      </c>
      <c r="B1794">
        <f t="shared" si="175"/>
        <v>0.75088771414101763</v>
      </c>
      <c r="C1794">
        <f t="shared" ca="1" si="176"/>
        <v>0.23224393710871216</v>
      </c>
      <c r="D1794">
        <f t="shared" ca="1" si="177"/>
        <v>4.3058174626617068E-2</v>
      </c>
      <c r="E1794">
        <f t="shared" ca="1" si="178"/>
        <v>4.304487083803845E-2</v>
      </c>
      <c r="F1794">
        <f t="shared" ca="1" si="179"/>
        <v>152.77381521682796</v>
      </c>
    </row>
    <row r="1795" spans="1:6" x14ac:dyDescent="0.35">
      <c r="A1795">
        <v>1794</v>
      </c>
      <c r="B1795">
        <f t="shared" si="175"/>
        <v>-0.15002622726692044</v>
      </c>
      <c r="C1795">
        <f t="shared" ca="1" si="176"/>
        <v>-0.11858367517549168</v>
      </c>
      <c r="D1795">
        <f t="shared" ca="1" si="177"/>
        <v>-8.4328639546725342E-2</v>
      </c>
      <c r="E1795">
        <f t="shared" ca="1" si="178"/>
        <v>-8.4228727096407732E-2</v>
      </c>
      <c r="F1795">
        <f t="shared" ca="1" si="179"/>
        <v>165.51249663416218</v>
      </c>
    </row>
    <row r="1796" spans="1:6" x14ac:dyDescent="0.35">
      <c r="A1796">
        <v>1795</v>
      </c>
      <c r="B1796">
        <f t="shared" si="175"/>
        <v>-0.913006747207047</v>
      </c>
      <c r="C1796">
        <f t="shared" ca="1" si="176"/>
        <v>-0.18510544669292112</v>
      </c>
      <c r="D1796">
        <f t="shared" ca="1" si="177"/>
        <v>-5.4023261760575869E-2</v>
      </c>
      <c r="E1796">
        <f t="shared" ca="1" si="178"/>
        <v>-5.3996987664674249E-2</v>
      </c>
      <c r="F1796">
        <f t="shared" ca="1" si="179"/>
        <v>162.48195885554725</v>
      </c>
    </row>
    <row r="1797" spans="1:6" x14ac:dyDescent="0.35">
      <c r="A1797">
        <v>1796</v>
      </c>
      <c r="B1797">
        <f t="shared" si="175"/>
        <v>-0.83657307431135408</v>
      </c>
      <c r="C1797">
        <f t="shared" ca="1" si="176"/>
        <v>-0.71863410851061382</v>
      </c>
      <c r="D1797">
        <f t="shared" ca="1" si="177"/>
        <v>-1.3915287183800997E-2</v>
      </c>
      <c r="E1797">
        <f t="shared" ca="1" si="178"/>
        <v>-1.3914838106539023E-2</v>
      </c>
      <c r="F1797">
        <f t="shared" ca="1" si="179"/>
        <v>158.47116139786976</v>
      </c>
    </row>
    <row r="1798" spans="1:6" x14ac:dyDescent="0.35">
      <c r="A1798">
        <v>1797</v>
      </c>
      <c r="B1798">
        <f t="shared" si="175"/>
        <v>9.0020250518006439E-3</v>
      </c>
      <c r="C1798">
        <f t="shared" ca="1" si="176"/>
        <v>6.2441444802082769E-3</v>
      </c>
      <c r="D1798">
        <f t="shared" ca="1" si="177"/>
        <v>1.6015004187837827</v>
      </c>
      <c r="E1798">
        <f t="shared" ca="1" si="178"/>
        <v>0.99952866639811755</v>
      </c>
      <c r="F1798">
        <f t="shared" ca="1" si="179"/>
        <v>3.0704091988884574</v>
      </c>
    </row>
    <row r="1799" spans="1:6" x14ac:dyDescent="0.35">
      <c r="A1799">
        <v>1798</v>
      </c>
      <c r="B1799">
        <f t="shared" si="175"/>
        <v>0.84630070409729541</v>
      </c>
      <c r="C1799">
        <f t="shared" ca="1" si="176"/>
        <v>0.39147743733520496</v>
      </c>
      <c r="D1799">
        <f t="shared" ca="1" si="177"/>
        <v>2.5544256312880268E-2</v>
      </c>
      <c r="E1799">
        <f t="shared" ca="1" si="178"/>
        <v>2.5541478427191001E-2</v>
      </c>
      <c r="F1799">
        <f t="shared" ca="1" si="179"/>
        <v>154.52520704820162</v>
      </c>
    </row>
    <row r="1800" spans="1:6" x14ac:dyDescent="0.35">
      <c r="A1800">
        <v>1799</v>
      </c>
      <c r="B1800">
        <f t="shared" si="175"/>
        <v>0.90551441871139715</v>
      </c>
      <c r="C1800">
        <f t="shared" ca="1" si="176"/>
        <v>0.15336012445824052</v>
      </c>
      <c r="D1800">
        <f t="shared" ca="1" si="177"/>
        <v>6.5205998204070109E-2</v>
      </c>
      <c r="E1800">
        <f t="shared" ca="1" si="178"/>
        <v>6.5159800641212712E-2</v>
      </c>
      <c r="F1800">
        <f t="shared" ca="1" si="179"/>
        <v>150.55903285908266</v>
      </c>
    </row>
    <row r="1801" spans="1:6" x14ac:dyDescent="0.35">
      <c r="A1801">
        <v>1800</v>
      </c>
      <c r="B1801">
        <f t="shared" si="175"/>
        <v>0.1322023527559367</v>
      </c>
      <c r="C1801">
        <f t="shared" ca="1" si="176"/>
        <v>0.10224050681237914</v>
      </c>
      <c r="D1801">
        <f t="shared" ca="1" si="177"/>
        <v>9.7808591836804293E-2</v>
      </c>
      <c r="E1801">
        <f t="shared" ca="1" si="178"/>
        <v>9.7652718428414928E-2</v>
      </c>
      <c r="F1801">
        <f t="shared" ca="1" si="179"/>
        <v>147.29877349580923</v>
      </c>
    </row>
    <row r="1802" spans="1:6" x14ac:dyDescent="0.35">
      <c r="A1802">
        <v>1801</v>
      </c>
      <c r="B1802">
        <f t="shared" si="175"/>
        <v>-0.76265594664094549</v>
      </c>
      <c r="C1802">
        <f t="shared" ca="1" si="176"/>
        <v>-0.70871057404047877</v>
      </c>
      <c r="D1802">
        <f t="shared" ca="1" si="177"/>
        <v>-1.4110132353449038E-2</v>
      </c>
      <c r="E1802">
        <f t="shared" ca="1" si="178"/>
        <v>-1.4109664146679411E-2</v>
      </c>
      <c r="F1802">
        <f t="shared" ca="1" si="179"/>
        <v>158.49064591483454</v>
      </c>
    </row>
    <row r="1803" spans="1:6" x14ac:dyDescent="0.35">
      <c r="A1803">
        <v>1802</v>
      </c>
      <c r="B1803">
        <f t="shared" si="175"/>
        <v>-0.95633188586424023</v>
      </c>
      <c r="C1803">
        <f t="shared" ca="1" si="176"/>
        <v>-0.65344810942455211</v>
      </c>
      <c r="D1803">
        <f t="shared" ca="1" si="177"/>
        <v>-1.5303433977039628E-2</v>
      </c>
      <c r="E1803">
        <f t="shared" ca="1" si="178"/>
        <v>-1.5302836652514135E-2</v>
      </c>
      <c r="F1803">
        <f t="shared" ca="1" si="179"/>
        <v>158.60997607719364</v>
      </c>
    </row>
    <row r="1804" spans="1:6" x14ac:dyDescent="0.35">
      <c r="A1804">
        <v>1803</v>
      </c>
      <c r="B1804">
        <f t="shared" si="175"/>
        <v>-0.27076069957440574</v>
      </c>
      <c r="C1804">
        <f t="shared" ca="1" si="176"/>
        <v>-0.17193224128462525</v>
      </c>
      <c r="D1804">
        <f t="shared" ca="1" si="177"/>
        <v>-5.8162447748502849E-2</v>
      </c>
      <c r="E1804">
        <f t="shared" ca="1" si="178"/>
        <v>-5.8129660624940606E-2</v>
      </c>
      <c r="F1804">
        <f t="shared" ca="1" si="179"/>
        <v>162.89587745433994</v>
      </c>
    </row>
    <row r="1805" spans="1:6" x14ac:dyDescent="0.35">
      <c r="A1805">
        <v>1804</v>
      </c>
      <c r="B1805">
        <f t="shared" si="175"/>
        <v>0.66374662522719619</v>
      </c>
      <c r="C1805">
        <f t="shared" ca="1" si="176"/>
        <v>0.40794649583388509</v>
      </c>
      <c r="D1805">
        <f t="shared" ca="1" si="177"/>
        <v>2.4513018501504617E-2</v>
      </c>
      <c r="E1805">
        <f t="shared" ca="1" si="178"/>
        <v>2.4510563645172859E-2</v>
      </c>
      <c r="F1805">
        <f t="shared" ca="1" si="179"/>
        <v>154.62833082933921</v>
      </c>
    </row>
    <row r="1806" spans="1:6" x14ac:dyDescent="0.35">
      <c r="A1806">
        <v>1805</v>
      </c>
      <c r="B1806">
        <f t="shared" si="175"/>
        <v>0.98800836381930579</v>
      </c>
      <c r="C1806">
        <f t="shared" ca="1" si="176"/>
        <v>0.32081102754215834</v>
      </c>
      <c r="D1806">
        <f t="shared" ca="1" si="177"/>
        <v>3.117099831827284E-2</v>
      </c>
      <c r="E1806">
        <f t="shared" ca="1" si="178"/>
        <v>3.1165950778077916E-2</v>
      </c>
      <c r="F1806">
        <f t="shared" ca="1" si="179"/>
        <v>153.96253284766237</v>
      </c>
    </row>
    <row r="1807" spans="1:6" x14ac:dyDescent="0.35">
      <c r="A1807">
        <v>1806</v>
      </c>
      <c r="B1807">
        <f t="shared" si="175"/>
        <v>0.40389976914996151</v>
      </c>
      <c r="C1807">
        <f t="shared" ca="1" si="176"/>
        <v>0.27411212701880566</v>
      </c>
      <c r="D1807">
        <f t="shared" ca="1" si="177"/>
        <v>3.6481421339355564E-2</v>
      </c>
      <c r="E1807">
        <f t="shared" ca="1" si="178"/>
        <v>3.64733297264071E-2</v>
      </c>
      <c r="F1807">
        <f t="shared" ca="1" si="179"/>
        <v>153.43149054555408</v>
      </c>
    </row>
    <row r="1808" spans="1:6" x14ac:dyDescent="0.35">
      <c r="A1808">
        <v>1807</v>
      </c>
      <c r="B1808">
        <f t="shared" si="175"/>
        <v>-0.55155241059663873</v>
      </c>
      <c r="C1808">
        <f t="shared" ca="1" si="176"/>
        <v>-0.1811352024004983</v>
      </c>
      <c r="D1808">
        <f t="shared" ca="1" si="177"/>
        <v>-5.5207380274373934E-2</v>
      </c>
      <c r="E1808">
        <f t="shared" ca="1" si="178"/>
        <v>-5.5179340534268914E-2</v>
      </c>
      <c r="F1808">
        <f t="shared" ca="1" si="179"/>
        <v>162.60037070692707</v>
      </c>
    </row>
    <row r="1809" spans="1:6" x14ac:dyDescent="0.35">
      <c r="A1809">
        <v>1808</v>
      </c>
      <c r="B1809">
        <f t="shared" si="175"/>
        <v>-0.99990984765495128</v>
      </c>
      <c r="C1809">
        <f t="shared" ca="1" si="176"/>
        <v>-0.9558390238901282</v>
      </c>
      <c r="D1809">
        <f t="shared" ca="1" si="177"/>
        <v>-1.0462012692578118E-2</v>
      </c>
      <c r="E1809">
        <f t="shared" ca="1" si="178"/>
        <v>-1.0461821842606104E-2</v>
      </c>
      <c r="F1809">
        <f t="shared" ca="1" si="179"/>
        <v>158.12583394874747</v>
      </c>
    </row>
    <row r="1810" spans="1:6" x14ac:dyDescent="0.35">
      <c r="A1810">
        <v>1809</v>
      </c>
      <c r="B1810">
        <f t="shared" si="175"/>
        <v>-0.52895478209982227</v>
      </c>
      <c r="C1810">
        <f t="shared" ca="1" si="176"/>
        <v>-0.52627028460572356</v>
      </c>
      <c r="D1810">
        <f t="shared" ca="1" si="177"/>
        <v>-1.9001642867774494E-2</v>
      </c>
      <c r="E1810">
        <f t="shared" ca="1" si="178"/>
        <v>-1.9000499425187455E-2</v>
      </c>
      <c r="F1810">
        <f t="shared" ca="1" si="179"/>
        <v>158.97979696626709</v>
      </c>
    </row>
    <row r="1811" spans="1:6" x14ac:dyDescent="0.35">
      <c r="A1811">
        <v>1810</v>
      </c>
      <c r="B1811">
        <f t="shared" si="175"/>
        <v>0.42831887071792463</v>
      </c>
      <c r="C1811">
        <f t="shared" ca="1" si="176"/>
        <v>0.40828527317788721</v>
      </c>
      <c r="D1811">
        <f t="shared" ca="1" si="177"/>
        <v>2.4492678665985257E-2</v>
      </c>
      <c r="E1811">
        <f t="shared" ca="1" si="178"/>
        <v>2.4490229915261105E-2</v>
      </c>
      <c r="F1811">
        <f t="shared" ca="1" si="179"/>
        <v>154.63036481289114</v>
      </c>
    </row>
    <row r="1812" spans="1:6" x14ac:dyDescent="0.35">
      <c r="A1812">
        <v>1811</v>
      </c>
      <c r="B1812">
        <f t="shared" si="175"/>
        <v>0.99179812909128684</v>
      </c>
      <c r="C1812">
        <f t="shared" ca="1" si="176"/>
        <v>0.73796804166076957</v>
      </c>
      <c r="D1812">
        <f t="shared" ca="1" si="177"/>
        <v>1.3550722301599094E-2</v>
      </c>
      <c r="E1812">
        <f t="shared" ca="1" si="178"/>
        <v>1.3550307603448941E-2</v>
      </c>
      <c r="F1812">
        <f t="shared" ca="1" si="179"/>
        <v>155.72456044932974</v>
      </c>
    </row>
    <row r="1813" spans="1:6" x14ac:dyDescent="0.35">
      <c r="A1813">
        <v>1812</v>
      </c>
      <c r="B1813">
        <f t="shared" si="175"/>
        <v>0.6434227614895337</v>
      </c>
      <c r="C1813">
        <f t="shared" ca="1" si="176"/>
        <v>0.16280834497798533</v>
      </c>
      <c r="D1813">
        <f t="shared" ca="1" si="177"/>
        <v>6.1421912994399544E-2</v>
      </c>
      <c r="E1813">
        <f t="shared" ca="1" si="178"/>
        <v>6.1383299701211223E-2</v>
      </c>
      <c r="F1813">
        <f t="shared" ca="1" si="179"/>
        <v>150.93744138004971</v>
      </c>
    </row>
    <row r="1814" spans="1:6" x14ac:dyDescent="0.35">
      <c r="A1814">
        <v>1813</v>
      </c>
      <c r="B1814">
        <f t="shared" si="175"/>
        <v>-0.29651252572960451</v>
      </c>
      <c r="C1814">
        <f t="shared" ca="1" si="176"/>
        <v>-0.10973698733899094</v>
      </c>
      <c r="D1814">
        <f t="shared" ca="1" si="177"/>
        <v>-9.1126977717264829E-2</v>
      </c>
      <c r="E1814">
        <f t="shared" ca="1" si="178"/>
        <v>-9.100090842155889E-2</v>
      </c>
      <c r="F1814">
        <f t="shared" ca="1" si="179"/>
        <v>166.19233045121612</v>
      </c>
    </row>
    <row r="1815" spans="1:6" x14ac:dyDescent="0.35">
      <c r="A1815">
        <v>1814</v>
      </c>
      <c r="B1815">
        <f t="shared" si="175"/>
        <v>-0.96383556423051653</v>
      </c>
      <c r="C1815">
        <f t="shared" ca="1" si="176"/>
        <v>-6.2429607906967569E-2</v>
      </c>
      <c r="D1815">
        <f t="shared" ca="1" si="177"/>
        <v>-0.16018040694572314</v>
      </c>
      <c r="E1815">
        <f t="shared" ca="1" si="178"/>
        <v>-0.15949630667956996</v>
      </c>
      <c r="F1815">
        <f t="shared" ca="1" si="179"/>
        <v>173.09767337406197</v>
      </c>
    </row>
    <row r="1816" spans="1:6" x14ac:dyDescent="0.35">
      <c r="A1816">
        <v>1815</v>
      </c>
      <c r="B1816">
        <f t="shared" si="175"/>
        <v>-0.74501262993333062</v>
      </c>
      <c r="C1816">
        <f t="shared" ca="1" si="176"/>
        <v>-0.55632415780592959</v>
      </c>
      <c r="D1816">
        <f t="shared" ca="1" si="177"/>
        <v>-1.7975131691995373E-2</v>
      </c>
      <c r="E1816">
        <f t="shared" ca="1" si="178"/>
        <v>-1.7974163730735744E-2</v>
      </c>
      <c r="F1816">
        <f t="shared" ca="1" si="179"/>
        <v>158.8771458486892</v>
      </c>
    </row>
    <row r="1817" spans="1:6" x14ac:dyDescent="0.35">
      <c r="A1817">
        <v>1816</v>
      </c>
      <c r="B1817">
        <f t="shared" si="175"/>
        <v>0.15877148052278534</v>
      </c>
      <c r="C1817">
        <f t="shared" ca="1" si="176"/>
        <v>4.5681539579189467E-2</v>
      </c>
      <c r="D1817">
        <f t="shared" ca="1" si="177"/>
        <v>0.2189068076977766</v>
      </c>
      <c r="E1817">
        <f t="shared" ca="1" si="178"/>
        <v>0.21716264931423324</v>
      </c>
      <c r="F1817">
        <f t="shared" ca="1" si="179"/>
        <v>135.18895190971199</v>
      </c>
    </row>
    <row r="1818" spans="1:6" x14ac:dyDescent="0.35">
      <c r="A1818">
        <v>1817</v>
      </c>
      <c r="B1818">
        <f t="shared" si="175"/>
        <v>0.91658182399844934</v>
      </c>
      <c r="C1818">
        <f t="shared" ca="1" si="176"/>
        <v>0.31053599571143303</v>
      </c>
      <c r="D1818">
        <f t="shared" ca="1" si="177"/>
        <v>3.2202385997443413E-2</v>
      </c>
      <c r="E1818">
        <f t="shared" ca="1" si="178"/>
        <v>3.219682067430437E-2</v>
      </c>
      <c r="F1818">
        <f t="shared" ca="1" si="179"/>
        <v>153.85939407974533</v>
      </c>
    </row>
    <row r="1819" spans="1:6" x14ac:dyDescent="0.35">
      <c r="A1819">
        <v>1818</v>
      </c>
      <c r="B1819">
        <f t="shared" si="175"/>
        <v>0.83169106552358985</v>
      </c>
      <c r="C1819">
        <f t="shared" ca="1" si="176"/>
        <v>0.78151468184818518</v>
      </c>
      <c r="D1819">
        <f t="shared" ca="1" si="177"/>
        <v>1.2795664921292638E-2</v>
      </c>
      <c r="E1819">
        <f t="shared" ca="1" si="178"/>
        <v>1.2795315753827146E-2</v>
      </c>
      <c r="F1819">
        <f t="shared" ca="1" si="179"/>
        <v>155.80006618736039</v>
      </c>
    </row>
    <row r="1820" spans="1:6" x14ac:dyDescent="0.35">
      <c r="A1820">
        <v>1819</v>
      </c>
      <c r="B1820">
        <f t="shared" si="175"/>
        <v>-1.7852623053798016E-2</v>
      </c>
      <c r="C1820">
        <f t="shared" ca="1" si="176"/>
        <v>-8.751913366466366E-3</v>
      </c>
      <c r="D1820">
        <f t="shared" ca="1" si="177"/>
        <v>-1.1426072884034451</v>
      </c>
      <c r="E1820">
        <f t="shared" ca="1" si="178"/>
        <v>-0.90971919576773852</v>
      </c>
      <c r="F1820">
        <f t="shared" ca="1" si="179"/>
        <v>271.34036151983418</v>
      </c>
    </row>
    <row r="1821" spans="1:6" x14ac:dyDescent="0.35">
      <c r="A1821">
        <v>1820</v>
      </c>
      <c r="B1821">
        <f t="shared" si="175"/>
        <v>-0.85098269232711343</v>
      </c>
      <c r="C1821">
        <f t="shared" ca="1" si="176"/>
        <v>-0.67278989941588607</v>
      </c>
      <c r="D1821">
        <f t="shared" ca="1" si="177"/>
        <v>-1.486348116801689E-2</v>
      </c>
      <c r="E1821">
        <f t="shared" ca="1" si="178"/>
        <v>-1.4862933893074429E-2</v>
      </c>
      <c r="F1821">
        <f t="shared" ca="1" si="179"/>
        <v>158.56598079629134</v>
      </c>
    </row>
    <row r="1822" spans="1:6" x14ac:dyDescent="0.35">
      <c r="A1822">
        <v>1821</v>
      </c>
      <c r="B1822">
        <f t="shared" si="175"/>
        <v>-0.90172319878263607</v>
      </c>
      <c r="C1822">
        <f t="shared" ca="1" si="176"/>
        <v>-0.25926113211070445</v>
      </c>
      <c r="D1822">
        <f t="shared" ca="1" si="177"/>
        <v>-3.8571149939012075E-2</v>
      </c>
      <c r="E1822">
        <f t="shared" ca="1" si="178"/>
        <v>-3.8561586717741292E-2</v>
      </c>
      <c r="F1822">
        <f t="shared" ca="1" si="179"/>
        <v>160.93674767339087</v>
      </c>
    </row>
    <row r="1823" spans="1:6" x14ac:dyDescent="0.35">
      <c r="A1823">
        <v>1822</v>
      </c>
      <c r="B1823">
        <f t="shared" si="175"/>
        <v>-0.123423554786993</v>
      </c>
      <c r="C1823">
        <f t="shared" ca="1" si="176"/>
        <v>-7.3312060178739494E-2</v>
      </c>
      <c r="D1823">
        <f t="shared" ca="1" si="177"/>
        <v>-0.13640320536101919</v>
      </c>
      <c r="E1823">
        <f t="shared" ca="1" si="178"/>
        <v>-0.13598061610809439</v>
      </c>
      <c r="F1823">
        <f t="shared" ca="1" si="179"/>
        <v>170.71995321559157</v>
      </c>
    </row>
    <row r="1824" spans="1:6" x14ac:dyDescent="0.35">
      <c r="A1824">
        <v>1823</v>
      </c>
      <c r="B1824">
        <f t="shared" si="175"/>
        <v>0.76835113628292617</v>
      </c>
      <c r="C1824">
        <f t="shared" ca="1" si="176"/>
        <v>7.6012656407540388E-2</v>
      </c>
      <c r="D1824">
        <f t="shared" ca="1" si="177"/>
        <v>0.13155703895394988</v>
      </c>
      <c r="E1824">
        <f t="shared" ca="1" si="178"/>
        <v>0.13117788534907895</v>
      </c>
      <c r="F1824">
        <f t="shared" ca="1" si="179"/>
        <v>143.92392878409467</v>
      </c>
    </row>
    <row r="1825" spans="1:6" x14ac:dyDescent="0.35">
      <c r="A1825">
        <v>1824</v>
      </c>
      <c r="B1825">
        <f t="shared" si="175"/>
        <v>0.95370733608713354</v>
      </c>
      <c r="C1825">
        <f t="shared" ca="1" si="176"/>
        <v>0.63522724398589592</v>
      </c>
      <c r="D1825">
        <f t="shared" ca="1" si="177"/>
        <v>1.5742397850023623E-2</v>
      </c>
      <c r="E1825">
        <f t="shared" ca="1" si="178"/>
        <v>1.5741747636467192E-2</v>
      </c>
      <c r="F1825">
        <f t="shared" ca="1" si="179"/>
        <v>155.5053928944873</v>
      </c>
    </row>
    <row r="1826" spans="1:6" x14ac:dyDescent="0.35">
      <c r="A1826">
        <v>1825</v>
      </c>
      <c r="B1826">
        <f t="shared" si="175"/>
        <v>0.26222940933955213</v>
      </c>
      <c r="C1826">
        <f t="shared" ca="1" si="176"/>
        <v>1.3482207650718022E-3</v>
      </c>
      <c r="D1826">
        <f t="shared" ca="1" si="177"/>
        <v>7.4171828969474669</v>
      </c>
      <c r="E1826">
        <f t="shared" ca="1" si="178"/>
        <v>0.90611056914741595</v>
      </c>
      <c r="F1826">
        <f t="shared" ca="1" si="179"/>
        <v>43.679873702701613</v>
      </c>
    </row>
    <row r="1827" spans="1:6" x14ac:dyDescent="0.35">
      <c r="A1827">
        <v>1826</v>
      </c>
      <c r="B1827">
        <f t="shared" si="175"/>
        <v>-0.67034102702193288</v>
      </c>
      <c r="C1827">
        <f t="shared" ca="1" si="176"/>
        <v>-0.5989760347205727</v>
      </c>
      <c r="D1827">
        <f t="shared" ca="1" si="177"/>
        <v>-1.6695158771527618E-2</v>
      </c>
      <c r="E1827">
        <f t="shared" ca="1" si="178"/>
        <v>-1.6694383213392283E-2</v>
      </c>
      <c r="F1827">
        <f t="shared" ca="1" si="179"/>
        <v>158.74914855664241</v>
      </c>
    </row>
    <row r="1828" spans="1:6" x14ac:dyDescent="0.35">
      <c r="A1828">
        <v>1827</v>
      </c>
      <c r="B1828">
        <f t="shared" ref="B1828:B1891" si="180">SIN(A1828)</f>
        <v>-0.98660301457548671</v>
      </c>
      <c r="C1828">
        <f t="shared" ref="C1828:C1891" ca="1" si="181">RAND()*B1828</f>
        <v>-0.62118081266778691</v>
      </c>
      <c r="D1828">
        <f t="shared" ref="D1828:D1891" ca="1" si="182">1/C1828/100</f>
        <v>-1.6098372319410467E-2</v>
      </c>
      <c r="E1828">
        <f t="shared" ref="E1828:E1891" ca="1" si="183">SIN(D1828)</f>
        <v>-1.6097676992521372E-2</v>
      </c>
      <c r="F1828">
        <f t="shared" ref="F1828:F1891" ca="1" si="184">ACOS(E1828)*100</f>
        <v>158.68946991143071</v>
      </c>
    </row>
    <row r="1829" spans="1:6" x14ac:dyDescent="0.35">
      <c r="A1829">
        <v>1828</v>
      </c>
      <c r="B1829">
        <f t="shared" si="180"/>
        <v>-0.39578674048125378</v>
      </c>
      <c r="C1829">
        <f t="shared" ca="1" si="181"/>
        <v>-0.2418319669625979</v>
      </c>
      <c r="D1829">
        <f t="shared" ca="1" si="182"/>
        <v>-4.1351026192275958E-2</v>
      </c>
      <c r="E1829">
        <f t="shared" ca="1" si="183"/>
        <v>-4.1339242795692649E-2</v>
      </c>
      <c r="F1829">
        <f t="shared" ca="1" si="184"/>
        <v>161.21473529871727</v>
      </c>
    </row>
    <row r="1830" spans="1:6" x14ac:dyDescent="0.35">
      <c r="A1830">
        <v>1829</v>
      </c>
      <c r="B1830">
        <f t="shared" si="180"/>
        <v>0.5589140375473739</v>
      </c>
      <c r="C1830">
        <f t="shared" ca="1" si="181"/>
        <v>0.26198590297168423</v>
      </c>
      <c r="D1830">
        <f t="shared" ca="1" si="182"/>
        <v>3.8169992684991196E-2</v>
      </c>
      <c r="E1830">
        <f t="shared" ca="1" si="183"/>
        <v>3.8160724742239277E-2</v>
      </c>
      <c r="F1830">
        <f t="shared" ca="1" si="184"/>
        <v>153.26263341099053</v>
      </c>
    </row>
    <row r="1831" spans="1:6" x14ac:dyDescent="0.35">
      <c r="A1831">
        <v>1830</v>
      </c>
      <c r="B1831">
        <f t="shared" si="180"/>
        <v>0.99975182701909004</v>
      </c>
      <c r="C1831">
        <f t="shared" ca="1" si="181"/>
        <v>0.46824676531510639</v>
      </c>
      <c r="D1831">
        <f t="shared" ca="1" si="182"/>
        <v>2.1356260717082597E-2</v>
      </c>
      <c r="E1831">
        <f t="shared" ca="1" si="183"/>
        <v>2.1354637358400756E-2</v>
      </c>
      <c r="F1831">
        <f t="shared" ca="1" si="184"/>
        <v>154.9440066077814</v>
      </c>
    </row>
    <row r="1832" spans="1:6" x14ac:dyDescent="0.35">
      <c r="A1832">
        <v>1831</v>
      </c>
      <c r="B1832">
        <f t="shared" si="180"/>
        <v>0.52142239732122597</v>
      </c>
      <c r="C1832">
        <f t="shared" ca="1" si="181"/>
        <v>4.9478162689637773E-3</v>
      </c>
      <c r="D1832">
        <f t="shared" ca="1" si="182"/>
        <v>2.0210936413963294</v>
      </c>
      <c r="E1832">
        <f t="shared" ca="1" si="183"/>
        <v>0.90031774095222261</v>
      </c>
      <c r="F1832">
        <f t="shared" ca="1" si="184"/>
        <v>45.029731460143282</v>
      </c>
    </row>
    <row r="1833" spans="1:6" x14ac:dyDescent="0.35">
      <c r="A1833">
        <v>1832</v>
      </c>
      <c r="B1833">
        <f t="shared" si="180"/>
        <v>-0.43630037981118669</v>
      </c>
      <c r="C1833">
        <f t="shared" ca="1" si="181"/>
        <v>-3.8836139617282783E-3</v>
      </c>
      <c r="D1833">
        <f t="shared" ca="1" si="182"/>
        <v>-2.5749212199118316</v>
      </c>
      <c r="E1833">
        <f t="shared" ca="1" si="183"/>
        <v>-0.53682674129178087</v>
      </c>
      <c r="F1833">
        <f t="shared" ca="1" si="184"/>
        <v>213.74677604728581</v>
      </c>
    </row>
    <row r="1834" spans="1:6" x14ac:dyDescent="0.35">
      <c r="A1834">
        <v>1833</v>
      </c>
      <c r="B1834">
        <f t="shared" si="180"/>
        <v>-0.99289059984748451</v>
      </c>
      <c r="C1834">
        <f t="shared" ca="1" si="181"/>
        <v>-1.1251038026257156E-2</v>
      </c>
      <c r="D1834">
        <f t="shared" ca="1" si="182"/>
        <v>-0.88880687956635285</v>
      </c>
      <c r="E1834">
        <f t="shared" ca="1" si="183"/>
        <v>-0.77632023026002495</v>
      </c>
      <c r="F1834">
        <f t="shared" ca="1" si="184"/>
        <v>245.96032063612495</v>
      </c>
    </row>
    <row r="1835" spans="1:6" x14ac:dyDescent="0.35">
      <c r="A1835">
        <v>1834</v>
      </c>
      <c r="B1835">
        <f t="shared" si="180"/>
        <v>-0.63662178133360592</v>
      </c>
      <c r="C1835">
        <f t="shared" ca="1" si="181"/>
        <v>-0.32887396269247388</v>
      </c>
      <c r="D1835">
        <f t="shared" ca="1" si="182"/>
        <v>-3.0406785377992605E-2</v>
      </c>
      <c r="E1835">
        <f t="shared" ca="1" si="183"/>
        <v>-3.0402100047840233E-2</v>
      </c>
      <c r="F1835">
        <f t="shared" ca="1" si="184"/>
        <v>160.1203112172889</v>
      </c>
    </row>
    <row r="1836" spans="1:6" x14ac:dyDescent="0.35">
      <c r="A1836">
        <v>1835</v>
      </c>
      <c r="B1836">
        <f t="shared" si="180"/>
        <v>0.3049541670066247</v>
      </c>
      <c r="C1836">
        <f t="shared" ca="1" si="181"/>
        <v>0.1625295148746356</v>
      </c>
      <c r="D1836">
        <f t="shared" ca="1" si="182"/>
        <v>6.1527286337582011E-2</v>
      </c>
      <c r="E1836">
        <f t="shared" ca="1" si="183"/>
        <v>6.1488473997450409E-2</v>
      </c>
      <c r="F1836">
        <f t="shared" ca="1" si="184"/>
        <v>150.92690404573145</v>
      </c>
    </row>
    <row r="1837" spans="1:6" x14ac:dyDescent="0.35">
      <c r="A1837">
        <v>1836</v>
      </c>
      <c r="B1837">
        <f t="shared" si="180"/>
        <v>0.96615666056916016</v>
      </c>
      <c r="C1837">
        <f t="shared" ca="1" si="181"/>
        <v>2.8743232958898256E-2</v>
      </c>
      <c r="D1837">
        <f t="shared" ca="1" si="182"/>
        <v>0.34790797591557021</v>
      </c>
      <c r="E1837">
        <f t="shared" ca="1" si="183"/>
        <v>0.34093186819242377</v>
      </c>
      <c r="F1837">
        <f t="shared" ca="1" si="184"/>
        <v>122.28883508793263</v>
      </c>
    </row>
    <row r="1838" spans="1:6" x14ac:dyDescent="0.35">
      <c r="A1838">
        <v>1837</v>
      </c>
      <c r="B1838">
        <f t="shared" si="180"/>
        <v>0.73907917606413298</v>
      </c>
      <c r="C1838">
        <f t="shared" ca="1" si="181"/>
        <v>0.38068168488012993</v>
      </c>
      <c r="D1838">
        <f t="shared" ca="1" si="182"/>
        <v>2.6268665914801828E-2</v>
      </c>
      <c r="E1838">
        <f t="shared" ca="1" si="183"/>
        <v>2.6265644935031474E-2</v>
      </c>
      <c r="F1838">
        <f t="shared" ca="1" si="184"/>
        <v>154.45276608800947</v>
      </c>
    </row>
    <row r="1839" spans="1:6" x14ac:dyDescent="0.35">
      <c r="A1839">
        <v>1838</v>
      </c>
      <c r="B1839">
        <f t="shared" si="180"/>
        <v>-0.16750429447600848</v>
      </c>
      <c r="C1839">
        <f t="shared" ca="1" si="181"/>
        <v>-3.2315197490586256E-2</v>
      </c>
      <c r="D1839">
        <f t="shared" ca="1" si="182"/>
        <v>-0.30945192282711875</v>
      </c>
      <c r="E1839">
        <f t="shared" ca="1" si="183"/>
        <v>-0.30453663836088674</v>
      </c>
      <c r="F1839">
        <f t="shared" ca="1" si="184"/>
        <v>188.02482496220154</v>
      </c>
    </row>
    <row r="1840" spans="1:6" x14ac:dyDescent="0.35">
      <c r="A1840">
        <v>1839</v>
      </c>
      <c r="B1840">
        <f t="shared" si="180"/>
        <v>-0.92008508916053955</v>
      </c>
      <c r="C1840">
        <f t="shared" ca="1" si="181"/>
        <v>-0.14933160897292533</v>
      </c>
      <c r="D1840">
        <f t="shared" ca="1" si="182"/>
        <v>-6.6965058963591936E-2</v>
      </c>
      <c r="E1840">
        <f t="shared" ca="1" si="183"/>
        <v>-6.6915021401726782E-2</v>
      </c>
      <c r="F1840">
        <f t="shared" ca="1" si="184"/>
        <v>163.77613857584885</v>
      </c>
    </row>
    <row r="1841" spans="1:6" x14ac:dyDescent="0.35">
      <c r="A1841">
        <v>1840</v>
      </c>
      <c r="B1841">
        <f t="shared" si="180"/>
        <v>-0.82674389606065635</v>
      </c>
      <c r="C1841">
        <f t="shared" ca="1" si="181"/>
        <v>-0.6758324122129542</v>
      </c>
      <c r="D1841">
        <f t="shared" ca="1" si="182"/>
        <v>-1.4796567639092468E-2</v>
      </c>
      <c r="E1841">
        <f t="shared" ca="1" si="183"/>
        <v>-1.4796027722161256E-2</v>
      </c>
      <c r="F1841">
        <f t="shared" ca="1" si="184"/>
        <v>158.55928944339891</v>
      </c>
    </row>
    <row r="1842" spans="1:6" x14ac:dyDescent="0.35">
      <c r="A1842">
        <v>1841</v>
      </c>
      <c r="B1842">
        <f t="shared" si="180"/>
        <v>2.6701822352574983E-2</v>
      </c>
      <c r="C1842">
        <f t="shared" ca="1" si="181"/>
        <v>2.3191740926944454E-2</v>
      </c>
      <c r="D1842">
        <f t="shared" ca="1" si="182"/>
        <v>0.43118798332133296</v>
      </c>
      <c r="E1842">
        <f t="shared" ca="1" si="183"/>
        <v>0.41795034415973287</v>
      </c>
      <c r="F1842">
        <f t="shared" ca="1" si="184"/>
        <v>113.96083434735635</v>
      </c>
    </row>
    <row r="1843" spans="1:6" x14ac:dyDescent="0.35">
      <c r="A1843">
        <v>1842</v>
      </c>
      <c r="B1843">
        <f t="shared" si="180"/>
        <v>0.85559800843661171</v>
      </c>
      <c r="C1843">
        <f t="shared" ca="1" si="181"/>
        <v>0.24587969341265975</v>
      </c>
      <c r="D1843">
        <f t="shared" ca="1" si="182"/>
        <v>4.0670296360004833E-2</v>
      </c>
      <c r="E1843">
        <f t="shared" ca="1" si="183"/>
        <v>4.0659085347344082E-2</v>
      </c>
      <c r="F1843">
        <f t="shared" ca="1" si="184"/>
        <v>153.01260304348918</v>
      </c>
    </row>
    <row r="1844" spans="1:6" x14ac:dyDescent="0.35">
      <c r="A1844">
        <v>1843</v>
      </c>
      <c r="B1844">
        <f t="shared" si="180"/>
        <v>0.89786133135640378</v>
      </c>
      <c r="C1844">
        <f t="shared" ca="1" si="181"/>
        <v>0.38789281446642965</v>
      </c>
      <c r="D1844">
        <f t="shared" ca="1" si="182"/>
        <v>2.5780317724512666E-2</v>
      </c>
      <c r="E1844">
        <f t="shared" ca="1" si="183"/>
        <v>2.5777462113068667E-2</v>
      </c>
      <c r="F1844">
        <f t="shared" ca="1" si="184"/>
        <v>154.50160090703838</v>
      </c>
    </row>
    <row r="1845" spans="1:6" x14ac:dyDescent="0.35">
      <c r="A1845">
        <v>1844</v>
      </c>
      <c r="B1845">
        <f t="shared" si="180"/>
        <v>0.1146350869267939</v>
      </c>
      <c r="C1845">
        <f t="shared" ca="1" si="181"/>
        <v>2.5428250595115352E-2</v>
      </c>
      <c r="D1845">
        <f t="shared" ca="1" si="182"/>
        <v>0.39326338878856859</v>
      </c>
      <c r="E1845">
        <f t="shared" ca="1" si="183"/>
        <v>0.38320472317644672</v>
      </c>
      <c r="F1845">
        <f t="shared" ca="1" si="184"/>
        <v>117.7532938006328</v>
      </c>
    </row>
    <row r="1846" spans="1:6" x14ac:dyDescent="0.35">
      <c r="A1846">
        <v>1845</v>
      </c>
      <c r="B1846">
        <f t="shared" si="180"/>
        <v>-0.77398612775652098</v>
      </c>
      <c r="C1846">
        <f t="shared" ca="1" si="181"/>
        <v>-0.241667242965871</v>
      </c>
      <c r="D1846">
        <f t="shared" ca="1" si="182"/>
        <v>-4.1379211668385818E-2</v>
      </c>
      <c r="E1846">
        <f t="shared" ca="1" si="183"/>
        <v>-4.1367404161535254E-2</v>
      </c>
      <c r="F1846">
        <f t="shared" ca="1" si="184"/>
        <v>161.21755384632823</v>
      </c>
    </row>
    <row r="1847" spans="1:6" x14ac:dyDescent="0.35">
      <c r="A1847">
        <v>1846</v>
      </c>
      <c r="B1847">
        <f t="shared" si="180"/>
        <v>-0.95100806600039567</v>
      </c>
      <c r="C1847">
        <f t="shared" ca="1" si="181"/>
        <v>-0.42999135208810935</v>
      </c>
      <c r="D1847">
        <f t="shared" ca="1" si="182"/>
        <v>-2.3256281670406487E-2</v>
      </c>
      <c r="E1847">
        <f t="shared" ca="1" si="183"/>
        <v>-2.3254185349133559E-2</v>
      </c>
      <c r="F1847">
        <f t="shared" ca="1" si="184"/>
        <v>159.4052608465303</v>
      </c>
    </row>
    <row r="1848" spans="1:6" x14ac:dyDescent="0.35">
      <c r="A1848">
        <v>1847</v>
      </c>
      <c r="B1848">
        <f t="shared" si="180"/>
        <v>-0.25367757416190656</v>
      </c>
      <c r="C1848">
        <f t="shared" ca="1" si="181"/>
        <v>-9.9556205863518779E-2</v>
      </c>
      <c r="D1848">
        <f t="shared" ca="1" si="182"/>
        <v>-0.10044577244846957</v>
      </c>
      <c r="E1848">
        <f t="shared" ca="1" si="183"/>
        <v>-0.10027695215602936</v>
      </c>
      <c r="F1848">
        <f t="shared" ca="1" si="184"/>
        <v>167.12420992433661</v>
      </c>
    </row>
    <row r="1849" spans="1:6" x14ac:dyDescent="0.35">
      <c r="A1849">
        <v>1848</v>
      </c>
      <c r="B1849">
        <f t="shared" si="180"/>
        <v>0.67688290946696739</v>
      </c>
      <c r="C1849">
        <f t="shared" ca="1" si="181"/>
        <v>0.17295676970400398</v>
      </c>
      <c r="D1849">
        <f t="shared" ca="1" si="182"/>
        <v>5.7817916101889931E-2</v>
      </c>
      <c r="E1849">
        <f t="shared" ca="1" si="183"/>
        <v>5.7785708123756462E-2</v>
      </c>
      <c r="F1849">
        <f t="shared" ca="1" si="184"/>
        <v>151.29784106930066</v>
      </c>
    </row>
    <row r="1850" spans="1:6" x14ac:dyDescent="0.35">
      <c r="A1850">
        <v>1849</v>
      </c>
      <c r="B1850">
        <f t="shared" si="180"/>
        <v>0.9851203677373821</v>
      </c>
      <c r="C1850">
        <f t="shared" ca="1" si="181"/>
        <v>0.73427444843169964</v>
      </c>
      <c r="D1850">
        <f t="shared" ca="1" si="182"/>
        <v>1.3618885991959142E-2</v>
      </c>
      <c r="E1850">
        <f t="shared" ca="1" si="183"/>
        <v>1.3618465004193522E-2</v>
      </c>
      <c r="F1850">
        <f t="shared" ca="1" si="184"/>
        <v>155.71774408029376</v>
      </c>
    </row>
    <row r="1851" spans="1:6" x14ac:dyDescent="0.35">
      <c r="A1851">
        <v>1850</v>
      </c>
      <c r="B1851">
        <f t="shared" si="180"/>
        <v>0.38764270302538717</v>
      </c>
      <c r="C1851">
        <f t="shared" ca="1" si="181"/>
        <v>6.4356170413502792E-2</v>
      </c>
      <c r="D1851">
        <f t="shared" ca="1" si="182"/>
        <v>0.15538525576875944</v>
      </c>
      <c r="E1851">
        <f t="shared" ca="1" si="183"/>
        <v>0.15476072496685725</v>
      </c>
      <c r="F1851">
        <f t="shared" ca="1" si="184"/>
        <v>141.54110710261372</v>
      </c>
    </row>
    <row r="1852" spans="1:6" x14ac:dyDescent="0.35">
      <c r="A1852">
        <v>1851</v>
      </c>
      <c r="B1852">
        <f t="shared" si="180"/>
        <v>-0.56623187514223172</v>
      </c>
      <c r="C1852">
        <f t="shared" ca="1" si="181"/>
        <v>-0.1237904916616321</v>
      </c>
      <c r="D1852">
        <f t="shared" ca="1" si="182"/>
        <v>-8.078164862075124E-2</v>
      </c>
      <c r="E1852">
        <f t="shared" ca="1" si="183"/>
        <v>-8.0693818155805105E-2</v>
      </c>
      <c r="F1852">
        <f t="shared" ca="1" si="184"/>
        <v>165.15779754156478</v>
      </c>
    </row>
    <row r="1853" spans="1:6" x14ac:dyDescent="0.35">
      <c r="A1853">
        <v>1852</v>
      </c>
      <c r="B1853">
        <f t="shared" si="180"/>
        <v>-0.99951547861616385</v>
      </c>
      <c r="C1853">
        <f t="shared" ca="1" si="181"/>
        <v>-0.53477692018797174</v>
      </c>
      <c r="D1853">
        <f t="shared" ca="1" si="182"/>
        <v>-1.8699385898114384E-2</v>
      </c>
      <c r="E1853">
        <f t="shared" ca="1" si="183"/>
        <v>-1.8698296157369329E-2</v>
      </c>
      <c r="F1853">
        <f t="shared" ca="1" si="184"/>
        <v>158.94957126930109</v>
      </c>
    </row>
    <row r="1854" spans="1:6" x14ac:dyDescent="0.35">
      <c r="A1854">
        <v>1853</v>
      </c>
      <c r="B1854">
        <f t="shared" si="180"/>
        <v>-0.51384916055218954</v>
      </c>
      <c r="C1854">
        <f t="shared" ca="1" si="181"/>
        <v>-0.10348660026984713</v>
      </c>
      <c r="D1854">
        <f t="shared" ca="1" si="182"/>
        <v>-9.6630867899075226E-2</v>
      </c>
      <c r="E1854">
        <f t="shared" ca="1" si="183"/>
        <v>-9.6480555908483201E-2</v>
      </c>
      <c r="F1854">
        <f t="shared" ca="1" si="184"/>
        <v>166.74271946939717</v>
      </c>
    </row>
    <row r="1855" spans="1:6" x14ac:dyDescent="0.35">
      <c r="A1855">
        <v>1854</v>
      </c>
      <c r="B1855">
        <f t="shared" si="180"/>
        <v>0.44424770598665198</v>
      </c>
      <c r="C1855">
        <f t="shared" ca="1" si="181"/>
        <v>0.39347738839503771</v>
      </c>
      <c r="D1855">
        <f t="shared" ca="1" si="182"/>
        <v>2.5414420993260089E-2</v>
      </c>
      <c r="E1855">
        <f t="shared" ca="1" si="183"/>
        <v>2.5411685249712442E-2</v>
      </c>
      <c r="F1855">
        <f t="shared" ca="1" si="184"/>
        <v>154.53819058016364</v>
      </c>
    </row>
    <row r="1856" spans="1:6" x14ac:dyDescent="0.35">
      <c r="A1856">
        <v>1855</v>
      </c>
      <c r="B1856">
        <f t="shared" si="180"/>
        <v>0.99390528039462844</v>
      </c>
      <c r="C1856">
        <f t="shared" ca="1" si="181"/>
        <v>0.9373452890159879</v>
      </c>
      <c r="D1856">
        <f t="shared" ca="1" si="182"/>
        <v>1.0668427224398664E-2</v>
      </c>
      <c r="E1856">
        <f t="shared" ca="1" si="183"/>
        <v>1.0668224853772668E-2</v>
      </c>
      <c r="F1856">
        <f t="shared" ca="1" si="184"/>
        <v>156.01278995704979</v>
      </c>
    </row>
    <row r="1857" spans="1:6" x14ac:dyDescent="0.35">
      <c r="A1857">
        <v>1856</v>
      </c>
      <c r="B1857">
        <f t="shared" si="180"/>
        <v>0.62977092363682341</v>
      </c>
      <c r="C1857">
        <f t="shared" ca="1" si="181"/>
        <v>0.25542756216730667</v>
      </c>
      <c r="D1857">
        <f t="shared" ca="1" si="182"/>
        <v>3.9150042834648895E-2</v>
      </c>
      <c r="E1857">
        <f t="shared" ca="1" si="183"/>
        <v>3.9140042553924753E-2</v>
      </c>
      <c r="F1857">
        <f t="shared" ca="1" si="184"/>
        <v>153.16462839602477</v>
      </c>
    </row>
    <row r="1858" spans="1:6" x14ac:dyDescent="0.35">
      <c r="A1858">
        <v>1857</v>
      </c>
      <c r="B1858">
        <f t="shared" si="180"/>
        <v>-0.31337191597526076</v>
      </c>
      <c r="C1858">
        <f t="shared" ca="1" si="181"/>
        <v>-0.2781425536160218</v>
      </c>
      <c r="D1858">
        <f t="shared" ca="1" si="182"/>
        <v>-3.595278705107844E-2</v>
      </c>
      <c r="E1858">
        <f t="shared" ca="1" si="183"/>
        <v>-3.5945042105537652E-2</v>
      </c>
      <c r="F1858">
        <f t="shared" ca="1" si="184"/>
        <v>160.67491138459752</v>
      </c>
    </row>
    <row r="1859" spans="1:6" x14ac:dyDescent="0.35">
      <c r="A1859">
        <v>1858</v>
      </c>
      <c r="B1859">
        <f t="shared" si="180"/>
        <v>-0.96840206122832406</v>
      </c>
      <c r="C1859">
        <f t="shared" ca="1" si="181"/>
        <v>-0.17330559074391674</v>
      </c>
      <c r="D1859">
        <f t="shared" ca="1" si="182"/>
        <v>-5.7701543020481083E-2</v>
      </c>
      <c r="E1859">
        <f t="shared" ca="1" si="183"/>
        <v>-5.7669529109593852E-2</v>
      </c>
      <c r="F1859">
        <f t="shared" ca="1" si="184"/>
        <v>162.84978698153776</v>
      </c>
    </row>
    <row r="1860" spans="1:6" x14ac:dyDescent="0.35">
      <c r="A1860">
        <v>1859</v>
      </c>
      <c r="B1860">
        <f t="shared" si="180"/>
        <v>-0.73308781740298512</v>
      </c>
      <c r="C1860">
        <f t="shared" ca="1" si="181"/>
        <v>-0.29036784449427644</v>
      </c>
      <c r="D1860">
        <f t="shared" ca="1" si="182"/>
        <v>-3.4439075089105174E-2</v>
      </c>
      <c r="E1860">
        <f t="shared" ca="1" si="183"/>
        <v>-3.4432267749255917E-2</v>
      </c>
      <c r="F1860">
        <f t="shared" ca="1" si="184"/>
        <v>160.52354018840018</v>
      </c>
    </row>
    <row r="1861" spans="1:6" x14ac:dyDescent="0.35">
      <c r="A1861">
        <v>1860</v>
      </c>
      <c r="B1861">
        <f t="shared" si="180"/>
        <v>0.17622398493497485</v>
      </c>
      <c r="C1861">
        <f t="shared" ca="1" si="181"/>
        <v>0.10018032844191402</v>
      </c>
      <c r="D1861">
        <f t="shared" ca="1" si="182"/>
        <v>9.981999615621287E-2</v>
      </c>
      <c r="E1861">
        <f t="shared" ca="1" si="183"/>
        <v>9.9654310456090689E-2</v>
      </c>
      <c r="F1861">
        <f t="shared" ca="1" si="184"/>
        <v>147.09763306386836</v>
      </c>
    </row>
    <row r="1862" spans="1:6" x14ac:dyDescent="0.35">
      <c r="A1862">
        <v>1861</v>
      </c>
      <c r="B1862">
        <f t="shared" si="180"/>
        <v>0.92351626822226351</v>
      </c>
      <c r="C1862">
        <f t="shared" ca="1" si="181"/>
        <v>0.45052000798622166</v>
      </c>
      <c r="D1862">
        <f t="shared" ca="1" si="182"/>
        <v>2.2196572455680661E-2</v>
      </c>
      <c r="E1862">
        <f t="shared" ca="1" si="183"/>
        <v>2.2194749837065417E-2</v>
      </c>
      <c r="F1862">
        <f t="shared" ca="1" si="184"/>
        <v>154.85997543392159</v>
      </c>
    </row>
    <row r="1863" spans="1:6" x14ac:dyDescent="0.35">
      <c r="A1863">
        <v>1862</v>
      </c>
      <c r="B1863">
        <f t="shared" si="180"/>
        <v>0.82173195351948192</v>
      </c>
      <c r="C1863">
        <f t="shared" ca="1" si="181"/>
        <v>0.52801413559489974</v>
      </c>
      <c r="D1863">
        <f t="shared" ca="1" si="182"/>
        <v>1.8938886908270478E-2</v>
      </c>
      <c r="E1863">
        <f t="shared" ca="1" si="183"/>
        <v>1.893775475737848E-2</v>
      </c>
      <c r="F1863">
        <f t="shared" ca="1" si="184"/>
        <v>155.18574398866261</v>
      </c>
    </row>
    <row r="1864" spans="1:6" x14ac:dyDescent="0.35">
      <c r="A1864">
        <v>1863</v>
      </c>
      <c r="B1864">
        <f t="shared" si="180"/>
        <v>-3.5548929638049329E-2</v>
      </c>
      <c r="C1864">
        <f t="shared" ca="1" si="181"/>
        <v>-8.3858222000482759E-3</v>
      </c>
      <c r="D1864">
        <f t="shared" ca="1" si="182"/>
        <v>-1.1924889130063396</v>
      </c>
      <c r="E1864">
        <f t="shared" ca="1" si="183"/>
        <v>-0.92929111990758195</v>
      </c>
      <c r="F1864">
        <f t="shared" ca="1" si="184"/>
        <v>276.32852398012358</v>
      </c>
    </row>
    <row r="1865" spans="1:6" x14ac:dyDescent="0.35">
      <c r="A1865">
        <v>1864</v>
      </c>
      <c r="B1865">
        <f t="shared" si="180"/>
        <v>-0.86014629082864658</v>
      </c>
      <c r="C1865">
        <f t="shared" ca="1" si="181"/>
        <v>-0.13383672955477191</v>
      </c>
      <c r="D1865">
        <f t="shared" ca="1" si="182"/>
        <v>-7.4717904668371013E-2</v>
      </c>
      <c r="E1865">
        <f t="shared" ca="1" si="183"/>
        <v>-7.4648401984761442E-2</v>
      </c>
      <c r="F1865">
        <f t="shared" ca="1" si="184"/>
        <v>164.55142314632675</v>
      </c>
    </row>
    <row r="1866" spans="1:6" x14ac:dyDescent="0.35">
      <c r="A1866">
        <v>1865</v>
      </c>
      <c r="B1866">
        <f t="shared" si="180"/>
        <v>-0.89392911899924121</v>
      </c>
      <c r="C1866">
        <f t="shared" ca="1" si="181"/>
        <v>-5.0481215189166657E-2</v>
      </c>
      <c r="D1866">
        <f t="shared" ca="1" si="182"/>
        <v>-0.19809348809309199</v>
      </c>
      <c r="E1866">
        <f t="shared" ca="1" si="183"/>
        <v>-0.19680046226647702</v>
      </c>
      <c r="F1866">
        <f t="shared" ca="1" si="184"/>
        <v>176.88898148879886</v>
      </c>
    </row>
    <row r="1867" spans="1:6" x14ac:dyDescent="0.35">
      <c r="A1867">
        <v>1866</v>
      </c>
      <c r="B1867">
        <f t="shared" si="180"/>
        <v>-0.10583763772728279</v>
      </c>
      <c r="C1867">
        <f t="shared" ca="1" si="181"/>
        <v>-8.3425480844962221E-2</v>
      </c>
      <c r="D1867">
        <f t="shared" ca="1" si="182"/>
        <v>-0.11986745414849911</v>
      </c>
      <c r="E1867">
        <f t="shared" ca="1" si="183"/>
        <v>-0.11958061357171186</v>
      </c>
      <c r="F1867">
        <f t="shared" ca="1" si="184"/>
        <v>169.06637809433957</v>
      </c>
    </row>
    <row r="1868" spans="1:6" x14ac:dyDescent="0.35">
      <c r="A1868">
        <v>1867</v>
      </c>
      <c r="B1868">
        <f t="shared" si="180"/>
        <v>0.77956047957586572</v>
      </c>
      <c r="C1868">
        <f t="shared" ca="1" si="181"/>
        <v>0.7195976981408061</v>
      </c>
      <c r="D1868">
        <f t="shared" ca="1" si="182"/>
        <v>1.3896653680016729E-2</v>
      </c>
      <c r="E1868">
        <f t="shared" ca="1" si="183"/>
        <v>1.3896206404362333E-2</v>
      </c>
      <c r="F1868">
        <f t="shared" ca="1" si="184"/>
        <v>155.68996731148798</v>
      </c>
    </row>
    <row r="1869" spans="1:6" x14ac:dyDescent="0.35">
      <c r="A1869">
        <v>1868</v>
      </c>
      <c r="B1869">
        <f t="shared" si="180"/>
        <v>0.94823428708430901</v>
      </c>
      <c r="C1869">
        <f t="shared" ca="1" si="181"/>
        <v>0.83006068305515657</v>
      </c>
      <c r="D1869">
        <f t="shared" ca="1" si="182"/>
        <v>1.2047311966630652E-2</v>
      </c>
      <c r="E1869">
        <f t="shared" ca="1" si="183"/>
        <v>1.2047020548835665E-2</v>
      </c>
      <c r="F1869">
        <f t="shared" ca="1" si="184"/>
        <v>155.8749014828266</v>
      </c>
    </row>
    <row r="1870" spans="1:6" x14ac:dyDescent="0.35">
      <c r="A1870">
        <v>1869</v>
      </c>
      <c r="B1870">
        <f t="shared" si="180"/>
        <v>0.2451058640539017</v>
      </c>
      <c r="C1870">
        <f t="shared" ca="1" si="181"/>
        <v>2.6007443557830114E-2</v>
      </c>
      <c r="D1870">
        <f t="shared" ca="1" si="182"/>
        <v>0.38450530432812491</v>
      </c>
      <c r="E1870">
        <f t="shared" ca="1" si="183"/>
        <v>0.37510060763872743</v>
      </c>
      <c r="F1870">
        <f t="shared" ca="1" si="184"/>
        <v>118.62910224667715</v>
      </c>
    </row>
    <row r="1871" spans="1:6" x14ac:dyDescent="0.35">
      <c r="A1871">
        <v>1870</v>
      </c>
      <c r="B1871">
        <f t="shared" si="180"/>
        <v>-0.68337176002405731</v>
      </c>
      <c r="C1871">
        <f t="shared" ca="1" si="181"/>
        <v>-0.23247849798709375</v>
      </c>
      <c r="D1871">
        <f t="shared" ca="1" si="182"/>
        <v>-4.3014730766864975E-2</v>
      </c>
      <c r="E1871">
        <f t="shared" ca="1" si="183"/>
        <v>-4.3001467204054539E-2</v>
      </c>
      <c r="F1871">
        <f t="shared" ca="1" si="184"/>
        <v>161.38110575617614</v>
      </c>
    </row>
    <row r="1872" spans="1:6" x14ac:dyDescent="0.35">
      <c r="A1872">
        <v>1871</v>
      </c>
      <c r="B1872">
        <f t="shared" si="180"/>
        <v>-0.98356053946623601</v>
      </c>
      <c r="C1872">
        <f t="shared" ca="1" si="181"/>
        <v>-0.44134864837960341</v>
      </c>
      <c r="D1872">
        <f t="shared" ca="1" si="182"/>
        <v>-2.26578240053859E-2</v>
      </c>
      <c r="E1872">
        <f t="shared" ca="1" si="183"/>
        <v>-2.2655885387572416E-2</v>
      </c>
      <c r="F1872">
        <f t="shared" ca="1" si="184"/>
        <v>159.34541508002823</v>
      </c>
    </row>
    <row r="1873" spans="1:6" x14ac:dyDescent="0.35">
      <c r="A1873">
        <v>1872</v>
      </c>
      <c r="B1873">
        <f t="shared" si="180"/>
        <v>-0.37946829484498024</v>
      </c>
      <c r="C1873">
        <f t="shared" ca="1" si="181"/>
        <v>-0.37895647946516803</v>
      </c>
      <c r="D1873">
        <f t="shared" ca="1" si="182"/>
        <v>-2.6388254435214517E-2</v>
      </c>
      <c r="E1873">
        <f t="shared" ca="1" si="183"/>
        <v>-2.6385192009114582E-2</v>
      </c>
      <c r="F1873">
        <f t="shared" ca="1" si="184"/>
        <v>159.71845812301112</v>
      </c>
    </row>
    <row r="1874" spans="1:6" x14ac:dyDescent="0.35">
      <c r="A1874">
        <v>1873</v>
      </c>
      <c r="B1874">
        <f t="shared" si="180"/>
        <v>0.57350535004904812</v>
      </c>
      <c r="C1874">
        <f t="shared" ca="1" si="181"/>
        <v>0.29181051011609266</v>
      </c>
      <c r="D1874">
        <f t="shared" ca="1" si="182"/>
        <v>3.4268813676456143E-2</v>
      </c>
      <c r="E1874">
        <f t="shared" ca="1" si="183"/>
        <v>3.4262106797637366E-2</v>
      </c>
      <c r="F1874">
        <f t="shared" ca="1" si="184"/>
        <v>153.65275131184404</v>
      </c>
    </row>
    <row r="1875" spans="1:6" x14ac:dyDescent="0.35">
      <c r="A1875">
        <v>1874</v>
      </c>
      <c r="B1875">
        <f t="shared" si="180"/>
        <v>0.9992008209634109</v>
      </c>
      <c r="C1875">
        <f t="shared" ca="1" si="181"/>
        <v>0.49377067677468778</v>
      </c>
      <c r="D1875">
        <f t="shared" ca="1" si="182"/>
        <v>2.0252316450462479E-2</v>
      </c>
      <c r="E1875">
        <f t="shared" ca="1" si="183"/>
        <v>2.0250932042917395E-2</v>
      </c>
      <c r="F1875">
        <f t="shared" ca="1" si="184"/>
        <v>155.0544010344434</v>
      </c>
    </row>
    <row r="1876" spans="1:6" x14ac:dyDescent="0.35">
      <c r="A1876">
        <v>1875</v>
      </c>
      <c r="B1876">
        <f t="shared" si="180"/>
        <v>0.5062356651346902</v>
      </c>
      <c r="C1876">
        <f t="shared" ca="1" si="181"/>
        <v>0.23872035263820215</v>
      </c>
      <c r="D1876">
        <f t="shared" ca="1" si="182"/>
        <v>4.1890018548840356E-2</v>
      </c>
      <c r="E1876">
        <f t="shared" ca="1" si="183"/>
        <v>4.1877768373551331E-2</v>
      </c>
      <c r="F1876">
        <f t="shared" ca="1" si="184"/>
        <v>152.89063082460561</v>
      </c>
    </row>
    <row r="1877" spans="1:6" x14ac:dyDescent="0.35">
      <c r="A1877">
        <v>1876</v>
      </c>
      <c r="B1877">
        <f t="shared" si="180"/>
        <v>-0.45216022659348187</v>
      </c>
      <c r="C1877">
        <f t="shared" ca="1" si="181"/>
        <v>-4.2849673268891914E-2</v>
      </c>
      <c r="D1877">
        <f t="shared" ca="1" si="182"/>
        <v>-0.23337400818082363</v>
      </c>
      <c r="E1877">
        <f t="shared" ca="1" si="183"/>
        <v>-0.23126137804533928</v>
      </c>
      <c r="F1877">
        <f t="shared" ca="1" si="184"/>
        <v>180.41703349757202</v>
      </c>
    </row>
    <row r="1878" spans="1:6" x14ac:dyDescent="0.35">
      <c r="A1878">
        <v>1877</v>
      </c>
      <c r="B1878">
        <f t="shared" si="180"/>
        <v>-0.99484209123532785</v>
      </c>
      <c r="C1878">
        <f t="shared" ca="1" si="181"/>
        <v>-0.22864552050608539</v>
      </c>
      <c r="D1878">
        <f t="shared" ca="1" si="182"/>
        <v>-4.3735822936158728E-2</v>
      </c>
      <c r="E1878">
        <f t="shared" ca="1" si="183"/>
        <v>-4.3721881127403397E-2</v>
      </c>
      <c r="F1878">
        <f t="shared" ca="1" si="184"/>
        <v>161.45321497310553</v>
      </c>
    </row>
    <row r="1879" spans="1:6" x14ac:dyDescent="0.35">
      <c r="A1879">
        <v>1878</v>
      </c>
      <c r="B1879">
        <f t="shared" si="180"/>
        <v>-0.62287072514477781</v>
      </c>
      <c r="C1879">
        <f t="shared" ca="1" si="181"/>
        <v>-0.16543425920327512</v>
      </c>
      <c r="D1879">
        <f t="shared" ca="1" si="182"/>
        <v>-6.0446971795078033E-2</v>
      </c>
      <c r="E1879">
        <f t="shared" ca="1" si="183"/>
        <v>-6.0410167961853119E-2</v>
      </c>
      <c r="F1879">
        <f t="shared" ca="1" si="184"/>
        <v>163.12432985899744</v>
      </c>
    </row>
    <row r="1880" spans="1:6" x14ac:dyDescent="0.35">
      <c r="A1880">
        <v>1879</v>
      </c>
      <c r="B1880">
        <f t="shared" si="180"/>
        <v>0.32176511312836031</v>
      </c>
      <c r="C1880">
        <f t="shared" ca="1" si="181"/>
        <v>0.31329559059475731</v>
      </c>
      <c r="D1880">
        <f t="shared" ca="1" si="182"/>
        <v>3.1918738406168108E-2</v>
      </c>
      <c r="E1880">
        <f t="shared" ca="1" si="183"/>
        <v>3.191331884928629E-2</v>
      </c>
      <c r="F1880">
        <f t="shared" ca="1" si="184"/>
        <v>153.88775883887286</v>
      </c>
    </row>
    <row r="1881" spans="1:6" x14ac:dyDescent="0.35">
      <c r="A1881">
        <v>1880</v>
      </c>
      <c r="B1881">
        <f t="shared" si="180"/>
        <v>0.97057159028712969</v>
      </c>
      <c r="C1881">
        <f t="shared" ca="1" si="181"/>
        <v>8.7276188616856223E-2</v>
      </c>
      <c r="D1881">
        <f t="shared" ca="1" si="182"/>
        <v>0.11457878899707857</v>
      </c>
      <c r="E1881">
        <f t="shared" ca="1" si="183"/>
        <v>0.11432824941353426</v>
      </c>
      <c r="F1881">
        <f t="shared" ca="1" si="184"/>
        <v>145.62175377978178</v>
      </c>
    </row>
    <row r="1882" spans="1:6" x14ac:dyDescent="0.35">
      <c r="A1882">
        <v>1881</v>
      </c>
      <c r="B1882">
        <f t="shared" si="180"/>
        <v>0.72703902335612669</v>
      </c>
      <c r="C1882">
        <f t="shared" ca="1" si="181"/>
        <v>0.18764312494699165</v>
      </c>
      <c r="D1882">
        <f t="shared" ca="1" si="182"/>
        <v>5.329265328972195E-2</v>
      </c>
      <c r="E1882">
        <f t="shared" ca="1" si="183"/>
        <v>5.3267430733052443E-2</v>
      </c>
      <c r="F1882">
        <f t="shared" ca="1" si="184"/>
        <v>151.75036735051745</v>
      </c>
    </row>
    <row r="1883" spans="1:6" x14ac:dyDescent="0.35">
      <c r="A1883">
        <v>1882</v>
      </c>
      <c r="B1883">
        <f t="shared" si="180"/>
        <v>-0.18492986873625858</v>
      </c>
      <c r="C1883">
        <f t="shared" ca="1" si="181"/>
        <v>-0.15306878237938434</v>
      </c>
      <c r="D1883">
        <f t="shared" ca="1" si="182"/>
        <v>-6.5330107449439179E-2</v>
      </c>
      <c r="E1883">
        <f t="shared" ca="1" si="183"/>
        <v>-6.5283645632681769E-2</v>
      </c>
      <c r="F1883">
        <f t="shared" ca="1" si="184"/>
        <v>163.61264342443357</v>
      </c>
    </row>
    <row r="1884" spans="1:6" x14ac:dyDescent="0.35">
      <c r="A1884">
        <v>1883</v>
      </c>
      <c r="B1884">
        <f t="shared" si="180"/>
        <v>-0.92687509236031251</v>
      </c>
      <c r="C1884">
        <f t="shared" ca="1" si="181"/>
        <v>-0.43174987314984481</v>
      </c>
      <c r="D1884">
        <f t="shared" ca="1" si="182"/>
        <v>-2.3161558628945703E-2</v>
      </c>
      <c r="E1884">
        <f t="shared" ca="1" si="183"/>
        <v>-2.3159487818034424E-2</v>
      </c>
      <c r="F1884">
        <f t="shared" ca="1" si="184"/>
        <v>159.39578854238422</v>
      </c>
    </row>
    <row r="1885" spans="1:6" x14ac:dyDescent="0.35">
      <c r="A1885">
        <v>1884</v>
      </c>
      <c r="B1885">
        <f t="shared" si="180"/>
        <v>-0.81665563057178514</v>
      </c>
      <c r="C1885">
        <f t="shared" ca="1" si="181"/>
        <v>-0.65548587502719835</v>
      </c>
      <c r="D1885">
        <f t="shared" ca="1" si="182"/>
        <v>-1.5255858868942165E-2</v>
      </c>
      <c r="E1885">
        <f t="shared" ca="1" si="183"/>
        <v>-1.525526709793614E-2</v>
      </c>
      <c r="F1885">
        <f t="shared" ca="1" si="184"/>
        <v>158.60521856638388</v>
      </c>
    </row>
    <row r="1886" spans="1:6" x14ac:dyDescent="0.35">
      <c r="A1886">
        <v>1885</v>
      </c>
      <c r="B1886">
        <f t="shared" si="180"/>
        <v>4.4393251764042255E-2</v>
      </c>
      <c r="C1886">
        <f t="shared" ca="1" si="181"/>
        <v>4.3180343571363619E-2</v>
      </c>
      <c r="D1886">
        <f t="shared" ca="1" si="182"/>
        <v>0.23158685579870675</v>
      </c>
      <c r="E1886">
        <f t="shared" ca="1" si="183"/>
        <v>0.22952230401533458</v>
      </c>
      <c r="F1886">
        <f t="shared" ca="1" si="184"/>
        <v>133.92094709961899</v>
      </c>
    </row>
    <row r="1887" spans="1:6" x14ac:dyDescent="0.35">
      <c r="A1887">
        <v>1886</v>
      </c>
      <c r="B1887">
        <f t="shared" si="180"/>
        <v>0.86462718315797882</v>
      </c>
      <c r="C1887">
        <f t="shared" ca="1" si="181"/>
        <v>0.69610322838136174</v>
      </c>
      <c r="D1887">
        <f t="shared" ca="1" si="182"/>
        <v>1.4365685421762586E-2</v>
      </c>
      <c r="E1887">
        <f t="shared" ca="1" si="183"/>
        <v>1.4365191312125433E-2</v>
      </c>
      <c r="F1887">
        <f t="shared" ca="1" si="184"/>
        <v>155.64306413731339</v>
      </c>
    </row>
    <row r="1888" spans="1:6" x14ac:dyDescent="0.35">
      <c r="A1888">
        <v>1887</v>
      </c>
      <c r="B1888">
        <f t="shared" si="180"/>
        <v>0.88992686978901847</v>
      </c>
      <c r="C1888">
        <f t="shared" ca="1" si="181"/>
        <v>0.48260522491852514</v>
      </c>
      <c r="D1888">
        <f t="shared" ca="1" si="182"/>
        <v>2.0720869737140185E-2</v>
      </c>
      <c r="E1888">
        <f t="shared" ca="1" si="183"/>
        <v>2.0719387002725225E-2</v>
      </c>
      <c r="F1888">
        <f t="shared" ca="1" si="184"/>
        <v>155.00754570577564</v>
      </c>
    </row>
    <row r="1889" spans="1:6" x14ac:dyDescent="0.35">
      <c r="A1889">
        <v>1888</v>
      </c>
      <c r="B1889">
        <f t="shared" si="180"/>
        <v>9.7031896444065943E-2</v>
      </c>
      <c r="C1889">
        <f t="shared" ca="1" si="181"/>
        <v>9.685154654141237E-2</v>
      </c>
      <c r="D1889">
        <f t="shared" ca="1" si="182"/>
        <v>0.10325080349361421</v>
      </c>
      <c r="E1889">
        <f t="shared" ca="1" si="183"/>
        <v>0.10306744646098337</v>
      </c>
      <c r="F1889">
        <f t="shared" ca="1" si="184"/>
        <v>146.75455233012823</v>
      </c>
    </row>
    <row r="1890" spans="1:6" x14ac:dyDescent="0.35">
      <c r="A1890">
        <v>1889</v>
      </c>
      <c r="B1890">
        <f t="shared" si="180"/>
        <v>-0.78507375500604371</v>
      </c>
      <c r="C1890">
        <f t="shared" ca="1" si="181"/>
        <v>-0.26456667182547583</v>
      </c>
      <c r="D1890">
        <f t="shared" ca="1" si="182"/>
        <v>-3.7797655808274315E-2</v>
      </c>
      <c r="E1890">
        <f t="shared" ca="1" si="183"/>
        <v>-3.7788656433785532E-2</v>
      </c>
      <c r="F1890">
        <f t="shared" ca="1" si="184"/>
        <v>160.85939826031708</v>
      </c>
    </row>
    <row r="1891" spans="1:6" x14ac:dyDescent="0.35">
      <c r="A1891">
        <v>1890</v>
      </c>
      <c r="B1891">
        <f t="shared" si="180"/>
        <v>-0.94538621665671474</v>
      </c>
      <c r="C1891">
        <f t="shared" ca="1" si="181"/>
        <v>-0.21898858960772707</v>
      </c>
      <c r="D1891">
        <f t="shared" ca="1" si="182"/>
        <v>-4.5664479678657867E-2</v>
      </c>
      <c r="E1891">
        <f t="shared" ca="1" si="183"/>
        <v>-4.5648611064174519E-2</v>
      </c>
      <c r="F1891">
        <f t="shared" ca="1" si="184"/>
        <v>161.64608064735543</v>
      </c>
    </row>
    <row r="1892" spans="1:6" x14ac:dyDescent="0.35">
      <c r="A1892">
        <v>1891</v>
      </c>
      <c r="B1892">
        <f t="shared" ref="B1892:B1955" si="185">SIN(A1892)</f>
        <v>-0.23651495058511571</v>
      </c>
      <c r="C1892">
        <f t="shared" ref="C1892:C1955" ca="1" si="186">RAND()*B1892</f>
        <v>-0.18763196243329</v>
      </c>
      <c r="D1892">
        <f t="shared" ref="D1892:D1955" ca="1" si="187">1/C1892/100</f>
        <v>-5.3295823751538941E-2</v>
      </c>
      <c r="E1892">
        <f t="shared" ref="E1892:E1955" ca="1" si="188">SIN(D1892)</f>
        <v>-5.3270596693441946E-2</v>
      </c>
      <c r="F1892">
        <f t="shared" ref="F1892:F1955" ca="1" si="189">ACOS(E1892)*100</f>
        <v>162.40921505464354</v>
      </c>
    </row>
    <row r="1893" spans="1:6" x14ac:dyDescent="0.35">
      <c r="A1893">
        <v>1892</v>
      </c>
      <c r="B1893">
        <f t="shared" si="185"/>
        <v>0.68980707030986055</v>
      </c>
      <c r="C1893">
        <f t="shared" ca="1" si="186"/>
        <v>0.20735184804394657</v>
      </c>
      <c r="D1893">
        <f t="shared" ca="1" si="187"/>
        <v>4.8227204600947565E-2</v>
      </c>
      <c r="E1893">
        <f t="shared" ca="1" si="188"/>
        <v>4.8208511794344183E-2</v>
      </c>
      <c r="F1893">
        <f t="shared" ca="1" si="189"/>
        <v>152.25691221939491</v>
      </c>
    </row>
    <row r="1894" spans="1:6" x14ac:dyDescent="0.35">
      <c r="A1894">
        <v>1893</v>
      </c>
      <c r="B1894">
        <f t="shared" si="185"/>
        <v>0.98192365197024289</v>
      </c>
      <c r="C1894">
        <f t="shared" ca="1" si="186"/>
        <v>0.65272551999012618</v>
      </c>
      <c r="D1894">
        <f t="shared" ca="1" si="187"/>
        <v>1.532037540090553E-2</v>
      </c>
      <c r="E1894">
        <f t="shared" ca="1" si="188"/>
        <v>1.5319776090422739E-2</v>
      </c>
      <c r="F1894">
        <f t="shared" ca="1" si="189"/>
        <v>155.54759513939911</v>
      </c>
    </row>
    <row r="1895" spans="1:6" x14ac:dyDescent="0.35">
      <c r="A1895">
        <v>1894</v>
      </c>
      <c r="B1895">
        <f t="shared" si="185"/>
        <v>0.37126415638211341</v>
      </c>
      <c r="C1895">
        <f t="shared" ca="1" si="186"/>
        <v>0.10334511880406679</v>
      </c>
      <c r="D1895">
        <f t="shared" ca="1" si="187"/>
        <v>9.6763157425549209E-2</v>
      </c>
      <c r="E1895">
        <f t="shared" ca="1" si="188"/>
        <v>9.6612227442431087E-2</v>
      </c>
      <c r="F1895">
        <f t="shared" ca="1" si="189"/>
        <v>147.40331693693474</v>
      </c>
    </row>
    <row r="1896" spans="1:6" x14ac:dyDescent="0.35">
      <c r="A1896">
        <v>1895</v>
      </c>
      <c r="B1896">
        <f t="shared" si="185"/>
        <v>-0.58073389241135187</v>
      </c>
      <c r="C1896">
        <f t="shared" ca="1" si="186"/>
        <v>-0.1604209357759466</v>
      </c>
      <c r="D1896">
        <f t="shared" ca="1" si="187"/>
        <v>-6.2336003412712879E-2</v>
      </c>
      <c r="E1896">
        <f t="shared" ca="1" si="188"/>
        <v>-6.2295640617490704E-2</v>
      </c>
      <c r="F1896">
        <f t="shared" ca="1" si="189"/>
        <v>163.31323302076095</v>
      </c>
    </row>
    <row r="1897" spans="1:6" x14ac:dyDescent="0.35">
      <c r="A1897">
        <v>1896</v>
      </c>
      <c r="B1897">
        <f t="shared" si="185"/>
        <v>-0.99880787871338061</v>
      </c>
      <c r="C1897">
        <f t="shared" ca="1" si="186"/>
        <v>-0.61700434830366013</v>
      </c>
      <c r="D1897">
        <f t="shared" ca="1" si="187"/>
        <v>-1.6207341208361269E-2</v>
      </c>
      <c r="E1897">
        <f t="shared" ca="1" si="188"/>
        <v>-1.6206631665930428E-2</v>
      </c>
      <c r="F1897">
        <f t="shared" ca="1" si="189"/>
        <v>158.70036680032578</v>
      </c>
    </row>
    <row r="1898" spans="1:6" x14ac:dyDescent="0.35">
      <c r="A1898">
        <v>1897</v>
      </c>
      <c r="B1898">
        <f t="shared" si="185"/>
        <v>-0.49858250756485767</v>
      </c>
      <c r="C1898">
        <f t="shared" ca="1" si="186"/>
        <v>-0.43393783227159233</v>
      </c>
      <c r="D1898">
        <f t="shared" ca="1" si="187"/>
        <v>-2.3044775671325231E-2</v>
      </c>
      <c r="E1898">
        <f t="shared" ca="1" si="188"/>
        <v>-2.3042736025915601E-2</v>
      </c>
      <c r="F1898">
        <f t="shared" ca="1" si="189"/>
        <v>159.38411024662219</v>
      </c>
    </row>
    <row r="1899" spans="1:6" x14ac:dyDescent="0.35">
      <c r="A1899">
        <v>1898</v>
      </c>
      <c r="B1899">
        <f t="shared" si="185"/>
        <v>0.46003732170775702</v>
      </c>
      <c r="C1899">
        <f t="shared" ca="1" si="186"/>
        <v>0.24253901819248649</v>
      </c>
      <c r="D1899">
        <f t="shared" ca="1" si="187"/>
        <v>4.1230479427700535E-2</v>
      </c>
      <c r="E1899">
        <f t="shared" ca="1" si="188"/>
        <v>4.1218798778263593E-2</v>
      </c>
      <c r="F1899">
        <f t="shared" ca="1" si="189"/>
        <v>152.95658473671961</v>
      </c>
    </row>
    <row r="1900" spans="1:6" x14ac:dyDescent="0.35">
      <c r="A1900">
        <v>1899</v>
      </c>
      <c r="B1900">
        <f t="shared" si="185"/>
        <v>0.99570095897306632</v>
      </c>
      <c r="C1900">
        <f t="shared" ca="1" si="186"/>
        <v>8.3613761007994836E-2</v>
      </c>
      <c r="D1900">
        <f t="shared" ca="1" si="187"/>
        <v>0.11959753848465011</v>
      </c>
      <c r="E1900">
        <f t="shared" ca="1" si="188"/>
        <v>0.11931263033645934</v>
      </c>
      <c r="F1900">
        <f t="shared" ca="1" si="189"/>
        <v>145.11987883102464</v>
      </c>
    </row>
    <row r="1901" spans="1:6" x14ac:dyDescent="0.35">
      <c r="A1901">
        <v>1900</v>
      </c>
      <c r="B1901">
        <f t="shared" si="185"/>
        <v>0.61592172646877441</v>
      </c>
      <c r="C1901">
        <f t="shared" ca="1" si="186"/>
        <v>0.12266779227794571</v>
      </c>
      <c r="D1901">
        <f t="shared" ca="1" si="187"/>
        <v>8.1520991079236105E-2</v>
      </c>
      <c r="E1901">
        <f t="shared" ca="1" si="188"/>
        <v>8.1430727449792392E-2</v>
      </c>
      <c r="F1901">
        <f t="shared" ca="1" si="189"/>
        <v>148.92753357156604</v>
      </c>
    </row>
    <row r="1902" spans="1:6" x14ac:dyDescent="0.35">
      <c r="A1902">
        <v>1901</v>
      </c>
      <c r="B1902">
        <f t="shared" si="185"/>
        <v>-0.33013310088233749</v>
      </c>
      <c r="C1902">
        <f t="shared" ca="1" si="186"/>
        <v>-0.12089731629418328</v>
      </c>
      <c r="D1902">
        <f t="shared" ca="1" si="187"/>
        <v>-8.271482202025629E-2</v>
      </c>
      <c r="E1902">
        <f t="shared" ca="1" si="188"/>
        <v>-8.2620535371316223E-2</v>
      </c>
      <c r="F1902">
        <f t="shared" ca="1" si="189"/>
        <v>165.35111488151529</v>
      </c>
    </row>
    <row r="1903" spans="1:6" x14ac:dyDescent="0.35">
      <c r="A1903">
        <v>1902</v>
      </c>
      <c r="B1903">
        <f t="shared" si="185"/>
        <v>-0.97266507776902666</v>
      </c>
      <c r="C1903">
        <f t="shared" ca="1" si="186"/>
        <v>-0.67424629874276454</v>
      </c>
      <c r="D1903">
        <f t="shared" ca="1" si="187"/>
        <v>-1.4831375446400716E-2</v>
      </c>
      <c r="E1903">
        <f t="shared" ca="1" si="188"/>
        <v>-1.4830831710185623E-2</v>
      </c>
      <c r="F1903">
        <f t="shared" ca="1" si="189"/>
        <v>158.56277022412974</v>
      </c>
    </row>
    <row r="1904" spans="1:6" x14ac:dyDescent="0.35">
      <c r="A1904">
        <v>1903</v>
      </c>
      <c r="B1904">
        <f t="shared" si="185"/>
        <v>-0.72093326782969958</v>
      </c>
      <c r="C1904">
        <f t="shared" ca="1" si="186"/>
        <v>-0.52284759498348043</v>
      </c>
      <c r="D1904">
        <f t="shared" ca="1" si="187"/>
        <v>-1.9126032319831086E-2</v>
      </c>
      <c r="E1904">
        <f t="shared" ca="1" si="188"/>
        <v>-1.9124866274425126E-2</v>
      </c>
      <c r="F1904">
        <f t="shared" ca="1" si="189"/>
        <v>158.99223591147276</v>
      </c>
    </row>
    <row r="1905" spans="1:6" x14ac:dyDescent="0.35">
      <c r="A1905">
        <v>1904</v>
      </c>
      <c r="B1905">
        <f t="shared" si="185"/>
        <v>0.19362126379814695</v>
      </c>
      <c r="C1905">
        <f t="shared" ca="1" si="186"/>
        <v>3.4652795117918497E-3</v>
      </c>
      <c r="D1905">
        <f t="shared" ca="1" si="187"/>
        <v>2.8857700990559154</v>
      </c>
      <c r="E1905">
        <f t="shared" ca="1" si="188"/>
        <v>0.25304127904164958</v>
      </c>
      <c r="F1905">
        <f t="shared" ca="1" si="189"/>
        <v>131.49737722610186</v>
      </c>
    </row>
    <row r="1906" spans="1:6" x14ac:dyDescent="0.35">
      <c r="A1906">
        <v>1905</v>
      </c>
      <c r="B1906">
        <f t="shared" si="185"/>
        <v>0.93016129842018391</v>
      </c>
      <c r="C1906">
        <f t="shared" ca="1" si="186"/>
        <v>0.43880624611043501</v>
      </c>
      <c r="D1906">
        <f t="shared" ca="1" si="187"/>
        <v>2.2789101314394884E-2</v>
      </c>
      <c r="E1906">
        <f t="shared" ca="1" si="188"/>
        <v>2.2787128805048511E-2</v>
      </c>
      <c r="F1906">
        <f t="shared" ca="1" si="189"/>
        <v>154.80072254805017</v>
      </c>
    </row>
    <row r="1907" spans="1:6" x14ac:dyDescent="0.35">
      <c r="A1907">
        <v>1906</v>
      </c>
      <c r="B1907">
        <f t="shared" si="185"/>
        <v>0.81151532493330947</v>
      </c>
      <c r="C1907">
        <f t="shared" ca="1" si="186"/>
        <v>0.65490405052471978</v>
      </c>
      <c r="D1907">
        <f t="shared" ca="1" si="187"/>
        <v>1.5269412354356089E-2</v>
      </c>
      <c r="E1907">
        <f t="shared" ca="1" si="188"/>
        <v>1.5268819004751634E-2</v>
      </c>
      <c r="F1907">
        <f t="shared" ca="1" si="189"/>
        <v>155.55269144405403</v>
      </c>
    </row>
    <row r="1908" spans="1:6" x14ac:dyDescent="0.35">
      <c r="A1908">
        <v>1907</v>
      </c>
      <c r="B1908">
        <f t="shared" si="185"/>
        <v>-5.3234095802584418E-2</v>
      </c>
      <c r="C1908">
        <f t="shared" ca="1" si="186"/>
        <v>-1.1787409634690937E-3</v>
      </c>
      <c r="D1908">
        <f t="shared" ca="1" si="187"/>
        <v>-8.4836281336736601</v>
      </c>
      <c r="E1908">
        <f t="shared" ca="1" si="188"/>
        <v>-0.80823572067042215</v>
      </c>
      <c r="F1908">
        <f t="shared" ca="1" si="189"/>
        <v>251.19461538906162</v>
      </c>
    </row>
    <row r="1909" spans="1:6" x14ac:dyDescent="0.35">
      <c r="A1909">
        <v>1908</v>
      </c>
      <c r="B1909">
        <f t="shared" si="185"/>
        <v>-0.86904033435919303</v>
      </c>
      <c r="C1909">
        <f t="shared" ca="1" si="186"/>
        <v>-0.80384404688191469</v>
      </c>
      <c r="D1909">
        <f t="shared" ca="1" si="187"/>
        <v>-1.244022399467867E-2</v>
      </c>
      <c r="E1909">
        <f t="shared" ca="1" si="188"/>
        <v>-1.2439903124031926E-2</v>
      </c>
      <c r="F1909">
        <f t="shared" ca="1" si="189"/>
        <v>158.32365507895753</v>
      </c>
    </row>
    <row r="1910" spans="1:6" x14ac:dyDescent="0.35">
      <c r="A1910">
        <v>1909</v>
      </c>
      <c r="B1910">
        <f t="shared" si="185"/>
        <v>-0.88585489729079792</v>
      </c>
      <c r="C1910">
        <f t="shared" ca="1" si="186"/>
        <v>-0.52302703746861023</v>
      </c>
      <c r="D1910">
        <f t="shared" ca="1" si="187"/>
        <v>-1.911947047402909E-2</v>
      </c>
      <c r="E1910">
        <f t="shared" ca="1" si="188"/>
        <v>-1.9118305628353226E-2</v>
      </c>
      <c r="F1910">
        <f t="shared" ca="1" si="189"/>
        <v>158.99157972689258</v>
      </c>
    </row>
    <row r="1911" spans="1:6" x14ac:dyDescent="0.35">
      <c r="A1911">
        <v>1910</v>
      </c>
      <c r="B1911">
        <f t="shared" si="185"/>
        <v>-8.8218552982411255E-2</v>
      </c>
      <c r="C1911">
        <f t="shared" ca="1" si="186"/>
        <v>-3.0644873377670592E-2</v>
      </c>
      <c r="D1911">
        <f t="shared" ca="1" si="187"/>
        <v>-0.32631885525382875</v>
      </c>
      <c r="E1911">
        <f t="shared" ca="1" si="188"/>
        <v>-0.3205583219345241</v>
      </c>
      <c r="F1911">
        <f t="shared" ca="1" si="189"/>
        <v>189.71151820487253</v>
      </c>
    </row>
    <row r="1912" spans="1:6" x14ac:dyDescent="0.35">
      <c r="A1912">
        <v>1911</v>
      </c>
      <c r="B1912">
        <f t="shared" si="185"/>
        <v>0.79052552209730298</v>
      </c>
      <c r="C1912">
        <f t="shared" ca="1" si="186"/>
        <v>0.48830374009864219</v>
      </c>
      <c r="D1912">
        <f t="shared" ca="1" si="187"/>
        <v>2.0479056740339324E-2</v>
      </c>
      <c r="E1912">
        <f t="shared" ca="1" si="188"/>
        <v>2.0477625312397552E-2</v>
      </c>
      <c r="F1912">
        <f t="shared" ca="1" si="189"/>
        <v>155.03172700545574</v>
      </c>
    </row>
    <row r="1913" spans="1:6" x14ac:dyDescent="0.35">
      <c r="A1913">
        <v>1912</v>
      </c>
      <c r="B1913">
        <f t="shared" si="185"/>
        <v>0.94246407785598696</v>
      </c>
      <c r="C1913">
        <f t="shared" ca="1" si="186"/>
        <v>0.46487270206040998</v>
      </c>
      <c r="D1913">
        <f t="shared" ca="1" si="187"/>
        <v>2.1511265246761047E-2</v>
      </c>
      <c r="E1913">
        <f t="shared" ca="1" si="188"/>
        <v>2.1509606284266507E-2</v>
      </c>
      <c r="F1913">
        <f t="shared" ca="1" si="189"/>
        <v>154.92850615481356</v>
      </c>
    </row>
    <row r="1914" spans="1:6" x14ac:dyDescent="0.35">
      <c r="A1914">
        <v>1913</v>
      </c>
      <c r="B1914">
        <f t="shared" si="185"/>
        <v>0.22790550682965641</v>
      </c>
      <c r="C1914">
        <f t="shared" ca="1" si="186"/>
        <v>2.6791449201398768E-2</v>
      </c>
      <c r="D1914">
        <f t="shared" ca="1" si="187"/>
        <v>0.37325341846300369</v>
      </c>
      <c r="E1914">
        <f t="shared" ca="1" si="188"/>
        <v>0.36464676381422401</v>
      </c>
      <c r="F1914">
        <f t="shared" ca="1" si="189"/>
        <v>119.75429083318929</v>
      </c>
    </row>
    <row r="1915" spans="1:6" x14ac:dyDescent="0.35">
      <c r="A1915">
        <v>1914</v>
      </c>
      <c r="B1915">
        <f t="shared" si="185"/>
        <v>-0.69618833613576603</v>
      </c>
      <c r="C1915">
        <f t="shared" ca="1" si="186"/>
        <v>-0.46851097766472999</v>
      </c>
      <c r="D1915">
        <f t="shared" ca="1" si="187"/>
        <v>-2.1344217055157405E-2</v>
      </c>
      <c r="E1915">
        <f t="shared" ca="1" si="188"/>
        <v>-2.1342596441318841E-2</v>
      </c>
      <c r="F1915">
        <f t="shared" ca="1" si="189"/>
        <v>159.2140543850054</v>
      </c>
    </row>
    <row r="1916" spans="1:6" x14ac:dyDescent="0.35">
      <c r="A1916">
        <v>1915</v>
      </c>
      <c r="B1916">
        <f t="shared" si="185"/>
        <v>-0.98020983349497226</v>
      </c>
      <c r="C1916">
        <f t="shared" ca="1" si="186"/>
        <v>-0.72535949079567785</v>
      </c>
      <c r="D1916">
        <f t="shared" ca="1" si="187"/>
        <v>-1.378626753615724E-2</v>
      </c>
      <c r="E1916">
        <f t="shared" ca="1" si="188"/>
        <v>-1.3785830834611693E-2</v>
      </c>
      <c r="F1916">
        <f t="shared" ca="1" si="189"/>
        <v>158.45825943310538</v>
      </c>
    </row>
    <row r="1917" spans="1:6" x14ac:dyDescent="0.35">
      <c r="A1917">
        <v>1916</v>
      </c>
      <c r="B1917">
        <f t="shared" si="185"/>
        <v>-0.3630309304081516</v>
      </c>
      <c r="C1917">
        <f t="shared" ca="1" si="186"/>
        <v>-0.31933989916747457</v>
      </c>
      <c r="D1917">
        <f t="shared" ca="1" si="187"/>
        <v>-3.1314596221988539E-2</v>
      </c>
      <c r="E1917">
        <f t="shared" ca="1" si="188"/>
        <v>-3.1309478603525051E-2</v>
      </c>
      <c r="F1917">
        <f t="shared" ca="1" si="189"/>
        <v>160.2110923016885</v>
      </c>
    </row>
    <row r="1918" spans="1:6" x14ac:dyDescent="0.35">
      <c r="A1918">
        <v>1917</v>
      </c>
      <c r="B1918">
        <f t="shared" si="185"/>
        <v>0.58791693589301142</v>
      </c>
      <c r="C1918">
        <f t="shared" ca="1" si="186"/>
        <v>0.37872219902848181</v>
      </c>
      <c r="D1918">
        <f t="shared" ca="1" si="187"/>
        <v>2.640457841038241E-2</v>
      </c>
      <c r="E1918">
        <f t="shared" ca="1" si="188"/>
        <v>2.6401510297577882E-2</v>
      </c>
      <c r="F1918">
        <f t="shared" ca="1" si="189"/>
        <v>154.43917483845141</v>
      </c>
    </row>
    <row r="1919" spans="1:6" x14ac:dyDescent="0.35">
      <c r="A1919">
        <v>1918</v>
      </c>
      <c r="B1919">
        <f t="shared" si="185"/>
        <v>0.99833668265200226</v>
      </c>
      <c r="C1919">
        <f t="shared" ca="1" si="186"/>
        <v>5.9402305704105693E-2</v>
      </c>
      <c r="D1919">
        <f t="shared" ca="1" si="187"/>
        <v>0.16834363382815348</v>
      </c>
      <c r="E1919">
        <f t="shared" ca="1" si="188"/>
        <v>0.16754962846609833</v>
      </c>
      <c r="F1919">
        <f t="shared" ca="1" si="189"/>
        <v>140.24526929667431</v>
      </c>
    </row>
    <row r="1920" spans="1:6" x14ac:dyDescent="0.35">
      <c r="A1920">
        <v>1919</v>
      </c>
      <c r="B1920">
        <f t="shared" si="185"/>
        <v>0.49089028744624069</v>
      </c>
      <c r="C1920">
        <f t="shared" ca="1" si="186"/>
        <v>0.26505307294520292</v>
      </c>
      <c r="D1920">
        <f t="shared" ca="1" si="187"/>
        <v>3.7728293012725796E-2</v>
      </c>
      <c r="E1920">
        <f t="shared" ca="1" si="188"/>
        <v>3.77193430895119E-2</v>
      </c>
      <c r="F1920">
        <f t="shared" ca="1" si="189"/>
        <v>153.30680337821707</v>
      </c>
    </row>
    <row r="1921" spans="1:6" x14ac:dyDescent="0.35">
      <c r="A1921">
        <v>1920</v>
      </c>
      <c r="B1921">
        <f t="shared" si="185"/>
        <v>-0.46787837418104666</v>
      </c>
      <c r="C1921">
        <f t="shared" ca="1" si="186"/>
        <v>-2.782706425499527E-2</v>
      </c>
      <c r="D1921">
        <f t="shared" ca="1" si="187"/>
        <v>-0.35936237859532333</v>
      </c>
      <c r="E1921">
        <f t="shared" ca="1" si="188"/>
        <v>-0.35167741385769008</v>
      </c>
      <c r="F1921">
        <f t="shared" ca="1" si="189"/>
        <v>193.01587053902199</v>
      </c>
    </row>
    <row r="1922" spans="1:6" x14ac:dyDescent="0.35">
      <c r="A1922">
        <v>1921</v>
      </c>
      <c r="B1922">
        <f t="shared" si="185"/>
        <v>-0.9964818163179523</v>
      </c>
      <c r="C1922">
        <f t="shared" ca="1" si="186"/>
        <v>-4.3218721701720968E-2</v>
      </c>
      <c r="D1922">
        <f t="shared" ca="1" si="187"/>
        <v>-0.23138120717720814</v>
      </c>
      <c r="E1922">
        <f t="shared" ca="1" si="188"/>
        <v>-0.22932214066046025</v>
      </c>
      <c r="F1922">
        <f t="shared" ca="1" si="189"/>
        <v>180.21775339721046</v>
      </c>
    </row>
    <row r="1923" spans="1:6" x14ac:dyDescent="0.35">
      <c r="A1923">
        <v>1922</v>
      </c>
      <c r="B1923">
        <f t="shared" si="185"/>
        <v>-0.60892447204347677</v>
      </c>
      <c r="C1923">
        <f t="shared" ca="1" si="186"/>
        <v>-0.30687486743239351</v>
      </c>
      <c r="D1923">
        <f t="shared" ca="1" si="187"/>
        <v>-3.2586572121951513E-2</v>
      </c>
      <c r="E1923">
        <f t="shared" ca="1" si="188"/>
        <v>-3.2580805231182564E-2</v>
      </c>
      <c r="F1923">
        <f t="shared" ca="1" si="189"/>
        <v>160.33828989168481</v>
      </c>
    </row>
    <row r="1924" spans="1:6" x14ac:dyDescent="0.35">
      <c r="A1924">
        <v>1923</v>
      </c>
      <c r="B1924">
        <f t="shared" si="185"/>
        <v>0.3384752236286922</v>
      </c>
      <c r="C1924">
        <f t="shared" ca="1" si="186"/>
        <v>0.23856667870217566</v>
      </c>
      <c r="D1924">
        <f t="shared" ca="1" si="187"/>
        <v>4.1917002216742529E-2</v>
      </c>
      <c r="E1924">
        <f t="shared" ca="1" si="188"/>
        <v>4.1904728354551321E-2</v>
      </c>
      <c r="F1924">
        <f t="shared" ca="1" si="189"/>
        <v>152.8879324578154</v>
      </c>
    </row>
    <row r="1925" spans="1:6" x14ac:dyDescent="0.35">
      <c r="A1925">
        <v>1924</v>
      </c>
      <c r="B1925">
        <f t="shared" si="185"/>
        <v>0.97468235965511008</v>
      </c>
      <c r="C1925">
        <f t="shared" ca="1" si="186"/>
        <v>0.77541680811356495</v>
      </c>
      <c r="D1925">
        <f t="shared" ca="1" si="187"/>
        <v>1.2896289963494617E-2</v>
      </c>
      <c r="E1925">
        <f t="shared" ca="1" si="188"/>
        <v>1.2895932493572064E-2</v>
      </c>
      <c r="F1925">
        <f t="shared" ca="1" si="189"/>
        <v>155.79000368314018</v>
      </c>
    </row>
    <row r="1926" spans="1:6" x14ac:dyDescent="0.35">
      <c r="A1926">
        <v>1925</v>
      </c>
      <c r="B1926">
        <f t="shared" si="185"/>
        <v>0.71477102919261859</v>
      </c>
      <c r="C1926">
        <f t="shared" ca="1" si="186"/>
        <v>0.1504898401805235</v>
      </c>
      <c r="D1926">
        <f t="shared" ca="1" si="187"/>
        <v>6.644966854908127E-2</v>
      </c>
      <c r="E1926">
        <f t="shared" ca="1" si="188"/>
        <v>6.6400777278529402E-2</v>
      </c>
      <c r="F1926">
        <f t="shared" ca="1" si="189"/>
        <v>150.43466582458154</v>
      </c>
    </row>
    <row r="1927" spans="1:6" x14ac:dyDescent="0.35">
      <c r="A1927">
        <v>1926</v>
      </c>
      <c r="B1927">
        <f t="shared" si="185"/>
        <v>-0.20229748917407953</v>
      </c>
      <c r="C1927">
        <f t="shared" ca="1" si="186"/>
        <v>-1.3105685775320775E-3</v>
      </c>
      <c r="D1927">
        <f t="shared" ca="1" si="187"/>
        <v>-7.6302760278526822</v>
      </c>
      <c r="E1927">
        <f t="shared" ca="1" si="188"/>
        <v>-0.97508207788566625</v>
      </c>
      <c r="F1927">
        <f t="shared" ca="1" si="189"/>
        <v>291.78870474679923</v>
      </c>
    </row>
    <row r="1928" spans="1:6" x14ac:dyDescent="0.35">
      <c r="A1928">
        <v>1927</v>
      </c>
      <c r="B1928">
        <f t="shared" si="185"/>
        <v>-0.93337462893679901</v>
      </c>
      <c r="C1928">
        <f t="shared" ca="1" si="186"/>
        <v>-0.79946258395179504</v>
      </c>
      <c r="D1928">
        <f t="shared" ca="1" si="187"/>
        <v>-1.2508402770482836E-2</v>
      </c>
      <c r="E1928">
        <f t="shared" ca="1" si="188"/>
        <v>-1.2508076595293349E-2</v>
      </c>
      <c r="F1928">
        <f t="shared" ca="1" si="189"/>
        <v>158.33047295653796</v>
      </c>
    </row>
    <row r="1929" spans="1:6" x14ac:dyDescent="0.35">
      <c r="A1929">
        <v>1928</v>
      </c>
      <c r="B1929">
        <f t="shared" si="185"/>
        <v>-0.80631143933266403</v>
      </c>
      <c r="C1929">
        <f t="shared" ca="1" si="186"/>
        <v>-2.4613942577506175E-2</v>
      </c>
      <c r="D1929">
        <f t="shared" ca="1" si="187"/>
        <v>-0.40627380065226332</v>
      </c>
      <c r="E1929">
        <f t="shared" ca="1" si="188"/>
        <v>-0.39518919362608973</v>
      </c>
      <c r="F1929">
        <f t="shared" ca="1" si="189"/>
        <v>197.707012744716</v>
      </c>
    </row>
    <row r="1930" spans="1:6" x14ac:dyDescent="0.35">
      <c r="A1930">
        <v>1929</v>
      </c>
      <c r="B1930">
        <f t="shared" si="185"/>
        <v>6.2070769098204942E-2</v>
      </c>
      <c r="C1930">
        <f t="shared" ca="1" si="186"/>
        <v>3.2273787497028715E-2</v>
      </c>
      <c r="D1930">
        <f t="shared" ca="1" si="187"/>
        <v>0.30984897576464027</v>
      </c>
      <c r="E1930">
        <f t="shared" ca="1" si="188"/>
        <v>0.30491480751585343</v>
      </c>
      <c r="F1930">
        <f t="shared" ca="1" si="189"/>
        <v>126.09473510302563</v>
      </c>
    </row>
    <row r="1931" spans="1:6" x14ac:dyDescent="0.35">
      <c r="A1931">
        <v>1930</v>
      </c>
      <c r="B1931">
        <f t="shared" si="185"/>
        <v>0.87338539867420206</v>
      </c>
      <c r="C1931">
        <f t="shared" ca="1" si="186"/>
        <v>5.4284377185464337E-3</v>
      </c>
      <c r="D1931">
        <f t="shared" ca="1" si="187"/>
        <v>1.8421506367908902</v>
      </c>
      <c r="E1931">
        <f t="shared" ca="1" si="188"/>
        <v>0.96340877557262306</v>
      </c>
      <c r="F1931">
        <f t="shared" ca="1" si="189"/>
        <v>27.135430999599365</v>
      </c>
    </row>
    <row r="1932" spans="1:6" x14ac:dyDescent="0.35">
      <c r="A1932">
        <v>1931</v>
      </c>
      <c r="B1932">
        <f t="shared" si="185"/>
        <v>0.88171352053226681</v>
      </c>
      <c r="C1932">
        <f t="shared" ca="1" si="186"/>
        <v>0.61444198846440223</v>
      </c>
      <c r="D1932">
        <f t="shared" ca="1" si="187"/>
        <v>1.6274929428230882E-2</v>
      </c>
      <c r="E1932">
        <f t="shared" ca="1" si="188"/>
        <v>1.6274210971959462E-2</v>
      </c>
      <c r="F1932">
        <f t="shared" ca="1" si="189"/>
        <v>155.45213973666657</v>
      </c>
    </row>
    <row r="1933" spans="1:6" x14ac:dyDescent="0.35">
      <c r="A1933">
        <v>1932</v>
      </c>
      <c r="B1933">
        <f t="shared" si="185"/>
        <v>7.9398297843196158E-2</v>
      </c>
      <c r="C1933">
        <f t="shared" ca="1" si="186"/>
        <v>2.2314493554597296E-2</v>
      </c>
      <c r="D1933">
        <f t="shared" ca="1" si="187"/>
        <v>0.44813923181957094</v>
      </c>
      <c r="E1933">
        <f t="shared" ca="1" si="188"/>
        <v>0.43328925873714003</v>
      </c>
      <c r="F1933">
        <f t="shared" ca="1" si="189"/>
        <v>112.26570949753255</v>
      </c>
    </row>
    <row r="1934" spans="1:6" x14ac:dyDescent="0.35">
      <c r="A1934">
        <v>1933</v>
      </c>
      <c r="B1934">
        <f t="shared" si="185"/>
        <v>-0.79591535371889832</v>
      </c>
      <c r="C1934">
        <f t="shared" ca="1" si="186"/>
        <v>-0.56508354561339214</v>
      </c>
      <c r="D1934">
        <f t="shared" ca="1" si="187"/>
        <v>-1.769649829238101E-2</v>
      </c>
      <c r="E1934">
        <f t="shared" ca="1" si="188"/>
        <v>-1.7695574649760282E-2</v>
      </c>
      <c r="F1934">
        <f t="shared" ca="1" si="189"/>
        <v>158.84928250872775</v>
      </c>
    </row>
    <row r="1935" spans="1:6" x14ac:dyDescent="0.35">
      <c r="A1935">
        <v>1934</v>
      </c>
      <c r="B1935">
        <f t="shared" si="185"/>
        <v>-0.93946809962354982</v>
      </c>
      <c r="C1935">
        <f t="shared" ca="1" si="186"/>
        <v>-0.22207192469265724</v>
      </c>
      <c r="D1935">
        <f t="shared" ca="1" si="187"/>
        <v>-4.5030455848211269E-2</v>
      </c>
      <c r="E1935">
        <f t="shared" ca="1" si="188"/>
        <v>-4.5015239033660774E-2</v>
      </c>
      <c r="F1935">
        <f t="shared" ca="1" si="189"/>
        <v>161.5826782643108</v>
      </c>
    </row>
    <row r="1936" spans="1:6" x14ac:dyDescent="0.35">
      <c r="A1936">
        <v>1935</v>
      </c>
      <c r="B1936">
        <f t="shared" si="185"/>
        <v>-0.21927820731342798</v>
      </c>
      <c r="C1936">
        <f t="shared" ca="1" si="186"/>
        <v>-0.20755584655830964</v>
      </c>
      <c r="D1936">
        <f t="shared" ca="1" si="187"/>
        <v>-4.817980396996744E-2</v>
      </c>
      <c r="E1936">
        <f t="shared" ca="1" si="188"/>
        <v>-4.8161166222233646E-2</v>
      </c>
      <c r="F1936">
        <f t="shared" ca="1" si="189"/>
        <v>161.89761307648641</v>
      </c>
    </row>
    <row r="1937" spans="1:6" x14ac:dyDescent="0.35">
      <c r="A1937">
        <v>1936</v>
      </c>
      <c r="B1937">
        <f t="shared" si="185"/>
        <v>0.70251505754739563</v>
      </c>
      <c r="C1937">
        <f t="shared" ca="1" si="186"/>
        <v>0.51374305617680371</v>
      </c>
      <c r="D1937">
        <f t="shared" ca="1" si="187"/>
        <v>1.946498328253515E-2</v>
      </c>
      <c r="E1937">
        <f t="shared" ca="1" si="188"/>
        <v>1.9463754138926023E-2</v>
      </c>
      <c r="F1937">
        <f t="shared" ca="1" si="189"/>
        <v>155.13313435123615</v>
      </c>
    </row>
    <row r="1938" spans="1:6" x14ac:dyDescent="0.35">
      <c r="A1938">
        <v>1937</v>
      </c>
      <c r="B1938">
        <f t="shared" si="185"/>
        <v>0.97841921831332146</v>
      </c>
      <c r="C1938">
        <f t="shared" ca="1" si="186"/>
        <v>0.23822640406276574</v>
      </c>
      <c r="D1938">
        <f t="shared" ca="1" si="187"/>
        <v>4.1976875062788126E-2</v>
      </c>
      <c r="E1938">
        <f t="shared" ca="1" si="188"/>
        <v>4.1964548533807884E-2</v>
      </c>
      <c r="F1938">
        <f t="shared" ca="1" si="189"/>
        <v>152.88194517321085</v>
      </c>
    </row>
    <row r="1939" spans="1:6" x14ac:dyDescent="0.35">
      <c r="A1939">
        <v>1938</v>
      </c>
      <c r="B1939">
        <f t="shared" si="185"/>
        <v>0.3547692619733851</v>
      </c>
      <c r="C1939">
        <f t="shared" ca="1" si="186"/>
        <v>0.31118500966062945</v>
      </c>
      <c r="D1939">
        <f t="shared" ca="1" si="187"/>
        <v>3.2135224029286459E-2</v>
      </c>
      <c r="E1939">
        <f t="shared" ca="1" si="188"/>
        <v>3.2129693453840834E-2</v>
      </c>
      <c r="F1939">
        <f t="shared" ca="1" si="189"/>
        <v>153.86611027656102</v>
      </c>
    </row>
    <row r="1940" spans="1:6" x14ac:dyDescent="0.35">
      <c r="A1940">
        <v>1939</v>
      </c>
      <c r="B1940">
        <f t="shared" si="185"/>
        <v>-0.59505391772260519</v>
      </c>
      <c r="C1940">
        <f t="shared" ca="1" si="186"/>
        <v>-0.34644866111316719</v>
      </c>
      <c r="D1940">
        <f t="shared" ca="1" si="187"/>
        <v>-2.8864305516058866E-2</v>
      </c>
      <c r="E1940">
        <f t="shared" ca="1" si="188"/>
        <v>-2.8860297642645312E-2</v>
      </c>
      <c r="F1940">
        <f t="shared" ca="1" si="189"/>
        <v>159.96606323109555</v>
      </c>
    </row>
    <row r="1941" spans="1:6" x14ac:dyDescent="0.35">
      <c r="A1941">
        <v>1940</v>
      </c>
      <c r="B1941">
        <f t="shared" si="185"/>
        <v>-0.99778726969617282</v>
      </c>
      <c r="C1941">
        <f t="shared" ca="1" si="186"/>
        <v>-0.30294022324809022</v>
      </c>
      <c r="D1941">
        <f t="shared" ca="1" si="187"/>
        <v>-3.3009812605210194E-2</v>
      </c>
      <c r="E1941">
        <f t="shared" ca="1" si="188"/>
        <v>-3.3003818087262722E-2</v>
      </c>
      <c r="F1941">
        <f t="shared" ca="1" si="189"/>
        <v>160.38061394001068</v>
      </c>
    </row>
    <row r="1942" spans="1:6" x14ac:dyDescent="0.35">
      <c r="A1942">
        <v>1941</v>
      </c>
      <c r="B1942">
        <f t="shared" si="185"/>
        <v>-0.48315960744283004</v>
      </c>
      <c r="C1942">
        <f t="shared" ca="1" si="186"/>
        <v>-0.18011472751687704</v>
      </c>
      <c r="D1942">
        <f t="shared" ca="1" si="187"/>
        <v>-5.5520168383026779E-2</v>
      </c>
      <c r="E1942">
        <f t="shared" ca="1" si="188"/>
        <v>-5.5491649393235441E-2</v>
      </c>
      <c r="F1942">
        <f t="shared" ca="1" si="189"/>
        <v>162.63164951779234</v>
      </c>
    </row>
    <row r="1943" spans="1:6" x14ac:dyDescent="0.35">
      <c r="A1943">
        <v>1942</v>
      </c>
      <c r="B1943">
        <f t="shared" si="185"/>
        <v>0.47568276968876033</v>
      </c>
      <c r="C1943">
        <f t="shared" ca="1" si="186"/>
        <v>0.15939418133371949</v>
      </c>
      <c r="D1943">
        <f t="shared" ca="1" si="187"/>
        <v>6.2737547357913009E-2</v>
      </c>
      <c r="E1943">
        <f t="shared" ca="1" si="188"/>
        <v>6.2696399627138424E-2</v>
      </c>
      <c r="F1943">
        <f t="shared" ca="1" si="189"/>
        <v>150.80587794369836</v>
      </c>
    </row>
    <row r="1944" spans="1:6" x14ac:dyDescent="0.35">
      <c r="A1944">
        <v>1943</v>
      </c>
      <c r="B1944">
        <f t="shared" si="185"/>
        <v>0.99718460209199089</v>
      </c>
      <c r="C1944">
        <f t="shared" ca="1" si="186"/>
        <v>0.53474263146600043</v>
      </c>
      <c r="D1944">
        <f t="shared" ca="1" si="187"/>
        <v>1.8700584938561818E-2</v>
      </c>
      <c r="E1944">
        <f t="shared" ca="1" si="188"/>
        <v>1.8699494988176975E-2</v>
      </c>
      <c r="F1944">
        <f t="shared" ca="1" si="189"/>
        <v>155.20957418563347</v>
      </c>
    </row>
    <row r="1945" spans="1:6" x14ac:dyDescent="0.35">
      <c r="A1945">
        <v>1944</v>
      </c>
      <c r="B1945">
        <f t="shared" si="185"/>
        <v>0.60187951008425178</v>
      </c>
      <c r="C1945">
        <f t="shared" ca="1" si="186"/>
        <v>0.12965242870468469</v>
      </c>
      <c r="D1945">
        <f t="shared" ca="1" si="187"/>
        <v>7.7129291752624715E-2</v>
      </c>
      <c r="E1945">
        <f t="shared" ca="1" si="188"/>
        <v>7.7052841733275784E-2</v>
      </c>
      <c r="F1945">
        <f t="shared" ca="1" si="189"/>
        <v>149.36670350422719</v>
      </c>
    </row>
    <row r="1946" spans="1:6" x14ac:dyDescent="0.35">
      <c r="A1946">
        <v>1945</v>
      </c>
      <c r="B1946">
        <f t="shared" si="185"/>
        <v>-0.3467908277853759</v>
      </c>
      <c r="C1946">
        <f t="shared" ca="1" si="186"/>
        <v>-0.30552539393355077</v>
      </c>
      <c r="D1946">
        <f t="shared" ca="1" si="187"/>
        <v>-3.2730503580252049E-2</v>
      </c>
      <c r="E1946">
        <f t="shared" ca="1" si="188"/>
        <v>-3.2724659938966796E-2</v>
      </c>
      <c r="F1946">
        <f t="shared" ca="1" si="189"/>
        <v>160.35268303751485</v>
      </c>
    </row>
    <row r="1947" spans="1:6" x14ac:dyDescent="0.35">
      <c r="A1947">
        <v>1946</v>
      </c>
      <c r="B1947">
        <f t="shared" si="185"/>
        <v>-0.9766232778969709</v>
      </c>
      <c r="C1947">
        <f t="shared" ca="1" si="186"/>
        <v>-0.28967685204973131</v>
      </c>
      <c r="D1947">
        <f t="shared" ca="1" si="187"/>
        <v>-3.4521225735645644E-2</v>
      </c>
      <c r="E1947">
        <f t="shared" ca="1" si="188"/>
        <v>-3.4514369566949164E-2</v>
      </c>
      <c r="F1947">
        <f t="shared" ca="1" si="189"/>
        <v>160.5317552530542</v>
      </c>
    </row>
    <row r="1948" spans="1:6" x14ac:dyDescent="0.35">
      <c r="A1948">
        <v>1947</v>
      </c>
      <c r="B1948">
        <f t="shared" si="185"/>
        <v>-0.7085527902390929</v>
      </c>
      <c r="C1948">
        <f t="shared" ca="1" si="186"/>
        <v>-0.67570792247559897</v>
      </c>
      <c r="D1948">
        <f t="shared" ca="1" si="187"/>
        <v>-1.4799293699802844E-2</v>
      </c>
      <c r="E1948">
        <f t="shared" ca="1" si="188"/>
        <v>-1.4798753484402391E-2</v>
      </c>
      <c r="F1948">
        <f t="shared" ca="1" si="189"/>
        <v>158.55956204946995</v>
      </c>
    </row>
    <row r="1949" spans="1:6" x14ac:dyDescent="0.35">
      <c r="A1949">
        <v>1948</v>
      </c>
      <c r="B1949">
        <f t="shared" si="185"/>
        <v>0.21095786510599851</v>
      </c>
      <c r="C1949">
        <f t="shared" ca="1" si="186"/>
        <v>6.0083014274419796E-2</v>
      </c>
      <c r="D1949">
        <f t="shared" ca="1" si="187"/>
        <v>0.16643639006402974</v>
      </c>
      <c r="E1949">
        <f t="shared" ca="1" si="188"/>
        <v>0.16566904258383117</v>
      </c>
      <c r="F1949">
        <f t="shared" ca="1" si="189"/>
        <v>140.43599367308667</v>
      </c>
    </row>
    <row r="1950" spans="1:6" x14ac:dyDescent="0.35">
      <c r="A1950">
        <v>1949</v>
      </c>
      <c r="B1950">
        <f t="shared" si="185"/>
        <v>0.93651483215467479</v>
      </c>
      <c r="C1950">
        <f t="shared" ca="1" si="186"/>
        <v>0.48475464644956218</v>
      </c>
      <c r="D1950">
        <f t="shared" ca="1" si="187"/>
        <v>2.0628992570245495E-2</v>
      </c>
      <c r="E1950">
        <f t="shared" ca="1" si="188"/>
        <v>2.0627529471738501E-2</v>
      </c>
      <c r="F1950">
        <f t="shared" ca="1" si="189"/>
        <v>155.01673342246511</v>
      </c>
    </row>
    <row r="1951" spans="1:6" x14ac:dyDescent="0.35">
      <c r="A1951">
        <v>1950</v>
      </c>
      <c r="B1951">
        <f t="shared" si="185"/>
        <v>0.80104438147977075</v>
      </c>
      <c r="C1951">
        <f t="shared" ca="1" si="186"/>
        <v>3.276907620985751E-3</v>
      </c>
      <c r="D1951">
        <f t="shared" ca="1" si="187"/>
        <v>3.0516575859382407</v>
      </c>
      <c r="E1951">
        <f t="shared" ca="1" si="188"/>
        <v>8.9813879458685991E-2</v>
      </c>
      <c r="F1951">
        <f t="shared" ca="1" si="189"/>
        <v>148.08612591433439</v>
      </c>
    </row>
    <row r="1952" spans="1:6" x14ac:dyDescent="0.35">
      <c r="A1952">
        <v>1951</v>
      </c>
      <c r="B1952">
        <f t="shared" si="185"/>
        <v>-7.0902579322199025E-2</v>
      </c>
      <c r="C1952">
        <f t="shared" ca="1" si="186"/>
        <v>-1.7768849896268073E-2</v>
      </c>
      <c r="D1952">
        <f t="shared" ca="1" si="187"/>
        <v>-0.56278262568362758</v>
      </c>
      <c r="E1952">
        <f t="shared" ca="1" si="188"/>
        <v>-0.53354173222334722</v>
      </c>
      <c r="F1952">
        <f t="shared" ca="1" si="189"/>
        <v>213.35789524785241</v>
      </c>
    </row>
    <row r="1953" spans="1:6" x14ac:dyDescent="0.35">
      <c r="A1953">
        <v>1952</v>
      </c>
      <c r="B1953">
        <f t="shared" si="185"/>
        <v>-0.87766203567933632</v>
      </c>
      <c r="C1953">
        <f t="shared" ca="1" si="186"/>
        <v>-0.43620935670589417</v>
      </c>
      <c r="D1953">
        <f t="shared" ca="1" si="187"/>
        <v>-2.2924771892828308E-2</v>
      </c>
      <c r="E1953">
        <f t="shared" ca="1" si="188"/>
        <v>-2.2922763945082782E-2</v>
      </c>
      <c r="F1953">
        <f t="shared" ca="1" si="189"/>
        <v>159.37210986877247</v>
      </c>
    </row>
    <row r="1954" spans="1:6" x14ac:dyDescent="0.35">
      <c r="A1954">
        <v>1953</v>
      </c>
      <c r="B1954">
        <f t="shared" si="185"/>
        <v>-0.87750306397874289</v>
      </c>
      <c r="C1954">
        <f t="shared" ca="1" si="186"/>
        <v>-0.35149365387971199</v>
      </c>
      <c r="D1954">
        <f t="shared" ca="1" si="187"/>
        <v>-2.8450015781571393E-2</v>
      </c>
      <c r="E1954">
        <f t="shared" ca="1" si="188"/>
        <v>-2.8446178013648814E-2</v>
      </c>
      <c r="F1954">
        <f t="shared" ca="1" si="189"/>
        <v>159.9246342576468</v>
      </c>
    </row>
    <row r="1955" spans="1:6" x14ac:dyDescent="0.35">
      <c r="A1955">
        <v>1954</v>
      </c>
      <c r="B1955">
        <f t="shared" si="185"/>
        <v>-7.0571822068808659E-2</v>
      </c>
      <c r="C1955">
        <f t="shared" ca="1" si="186"/>
        <v>-6.698506996997719E-2</v>
      </c>
      <c r="D1955">
        <f t="shared" ca="1" si="187"/>
        <v>-0.1492869979009056</v>
      </c>
      <c r="E1955">
        <f t="shared" ca="1" si="188"/>
        <v>-0.14873309869416132</v>
      </c>
      <c r="F1955">
        <f t="shared" ca="1" si="189"/>
        <v>172.00833246958021</v>
      </c>
    </row>
    <row r="1956" spans="1:6" x14ac:dyDescent="0.35">
      <c r="A1956">
        <v>1955</v>
      </c>
      <c r="B1956">
        <f t="shared" ref="B1956:B2019" si="190">SIN(A1956)</f>
        <v>0.80124282759255605</v>
      </c>
      <c r="C1956">
        <f t="shared" ref="C1956:C2019" ca="1" si="191">RAND()*B1956</f>
        <v>0.54447853429496096</v>
      </c>
      <c r="D1956">
        <f t="shared" ref="D1956:D2019" ca="1" si="192">1/C1956/100</f>
        <v>1.8366196957514378E-2</v>
      </c>
      <c r="E1956">
        <f t="shared" ref="E1956:E2019" ca="1" si="193">SIN(D1956)</f>
        <v>1.8365164435935357E-2</v>
      </c>
      <c r="F1956">
        <f t="shared" ref="F1956:F2019" ca="1" si="194">ACOS(E1956)*100</f>
        <v>155.24301298373823</v>
      </c>
    </row>
    <row r="1957" spans="1:6" x14ac:dyDescent="0.35">
      <c r="A1957">
        <v>1956</v>
      </c>
      <c r="B1957">
        <f t="shared" si="190"/>
        <v>0.93639851668594143</v>
      </c>
      <c r="C1957">
        <f t="shared" ca="1" si="191"/>
        <v>0.85380158373911941</v>
      </c>
      <c r="D1957">
        <f t="shared" ca="1" si="192"/>
        <v>1.1712323085893359E-2</v>
      </c>
      <c r="E1957">
        <f t="shared" ca="1" si="193"/>
        <v>1.1712055307887737E-2</v>
      </c>
      <c r="F1957">
        <f t="shared" ca="1" si="194"/>
        <v>155.90840037090032</v>
      </c>
    </row>
    <row r="1958" spans="1:6" x14ac:dyDescent="0.35">
      <c r="A1958">
        <v>1957</v>
      </c>
      <c r="B1958">
        <f t="shared" si="190"/>
        <v>0.2106337279612836</v>
      </c>
      <c r="C1958">
        <f t="shared" ca="1" si="191"/>
        <v>2.0463866127668474E-2</v>
      </c>
      <c r="D1958">
        <f t="shared" ca="1" si="192"/>
        <v>0.48866621476180166</v>
      </c>
      <c r="E1958">
        <f t="shared" ca="1" si="193"/>
        <v>0.46944862736041731</v>
      </c>
      <c r="F1958">
        <f t="shared" ca="1" si="194"/>
        <v>108.21301120330951</v>
      </c>
    </row>
    <row r="1959" spans="1:6" x14ac:dyDescent="0.35">
      <c r="A1959">
        <v>1958</v>
      </c>
      <c r="B1959">
        <f t="shared" si="190"/>
        <v>-0.70878673886377341</v>
      </c>
      <c r="C1959">
        <f t="shared" ca="1" si="191"/>
        <v>-0.56638627855556034</v>
      </c>
      <c r="D1959">
        <f t="shared" ca="1" si="192"/>
        <v>-1.76557949558784E-2</v>
      </c>
      <c r="E1959">
        <f t="shared" ca="1" si="193"/>
        <v>-1.7654877671895504E-2</v>
      </c>
      <c r="F1959">
        <f t="shared" ca="1" si="194"/>
        <v>158.84521217507751</v>
      </c>
    </row>
    <row r="1960" spans="1:6" x14ac:dyDescent="0.35">
      <c r="A1960">
        <v>1959</v>
      </c>
      <c r="B1960">
        <f t="shared" si="190"/>
        <v>-0.97655194671499523</v>
      </c>
      <c r="C1960">
        <f t="shared" ca="1" si="191"/>
        <v>-0.42988851584655602</v>
      </c>
      <c r="D1960">
        <f t="shared" ca="1" si="192"/>
        <v>-2.3261844946724258E-2</v>
      </c>
      <c r="E1960">
        <f t="shared" ca="1" si="193"/>
        <v>-2.3259747120697352E-2</v>
      </c>
      <c r="F1960">
        <f t="shared" ca="1" si="194"/>
        <v>159.40581717416208</v>
      </c>
    </row>
    <row r="1961" spans="1:6" x14ac:dyDescent="0.35">
      <c r="A1961">
        <v>1960</v>
      </c>
      <c r="B1961">
        <f t="shared" si="190"/>
        <v>-0.34647979835649179</v>
      </c>
      <c r="C1961">
        <f t="shared" ca="1" si="191"/>
        <v>-0.15685421069374214</v>
      </c>
      <c r="D1961">
        <f t="shared" ca="1" si="192"/>
        <v>-6.375346862396318E-2</v>
      </c>
      <c r="E1961">
        <f t="shared" ca="1" si="193"/>
        <v>-6.3710289687148786E-2</v>
      </c>
      <c r="F1961">
        <f t="shared" ca="1" si="194"/>
        <v>163.45497954188596</v>
      </c>
    </row>
    <row r="1962" spans="1:6" x14ac:dyDescent="0.35">
      <c r="A1962">
        <v>1961</v>
      </c>
      <c r="B1962">
        <f t="shared" si="190"/>
        <v>0.60214427873751397</v>
      </c>
      <c r="C1962">
        <f t="shared" ca="1" si="191"/>
        <v>0.24569602027990953</v>
      </c>
      <c r="D1962">
        <f t="shared" ca="1" si="192"/>
        <v>4.0700699948690612E-2</v>
      </c>
      <c r="E1962">
        <f t="shared" ca="1" si="193"/>
        <v>4.0689463775821097E-2</v>
      </c>
      <c r="F1962">
        <f t="shared" ca="1" si="194"/>
        <v>153.00956268462059</v>
      </c>
    </row>
    <row r="1963" spans="1:6" x14ac:dyDescent="0.35">
      <c r="A1963">
        <v>1962</v>
      </c>
      <c r="B1963">
        <f t="shared" si="190"/>
        <v>0.9971596828908651</v>
      </c>
      <c r="C1963">
        <f t="shared" ca="1" si="191"/>
        <v>0.29037331217880386</v>
      </c>
      <c r="D1963">
        <f t="shared" ca="1" si="192"/>
        <v>3.4438426606651362E-2</v>
      </c>
      <c r="E1963">
        <f t="shared" ca="1" si="193"/>
        <v>3.4431619651323124E-2</v>
      </c>
      <c r="F1963">
        <f t="shared" ca="1" si="194"/>
        <v>153.63579001882454</v>
      </c>
    </row>
    <row r="1964" spans="1:6" x14ac:dyDescent="0.35">
      <c r="A1964">
        <v>1963</v>
      </c>
      <c r="B1964">
        <f t="shared" si="190"/>
        <v>0.47539107323184082</v>
      </c>
      <c r="C1964">
        <f t="shared" ca="1" si="191"/>
        <v>0.17513646483962367</v>
      </c>
      <c r="D1964">
        <f t="shared" ca="1" si="192"/>
        <v>5.7098331915956056E-2</v>
      </c>
      <c r="E1964">
        <f t="shared" ca="1" si="193"/>
        <v>5.7067311457135943E-2</v>
      </c>
      <c r="F1964">
        <f t="shared" ca="1" si="194"/>
        <v>151.36979948789403</v>
      </c>
    </row>
    <row r="1965" spans="1:6" x14ac:dyDescent="0.35">
      <c r="A1965">
        <v>1964</v>
      </c>
      <c r="B1965">
        <f t="shared" si="190"/>
        <v>-0.4834498967782786</v>
      </c>
      <c r="C1965">
        <f t="shared" ca="1" si="191"/>
        <v>-0.38604625373525459</v>
      </c>
      <c r="D1965">
        <f t="shared" ca="1" si="192"/>
        <v>-2.5903631762368734E-2</v>
      </c>
      <c r="E1965">
        <f t="shared" ca="1" si="193"/>
        <v>-2.5900734978108547E-2</v>
      </c>
      <c r="F1965">
        <f t="shared" ca="1" si="194"/>
        <v>159.66999585572651</v>
      </c>
    </row>
    <row r="1966" spans="1:6" x14ac:dyDescent="0.35">
      <c r="A1966">
        <v>1965</v>
      </c>
      <c r="B1966">
        <f t="shared" si="190"/>
        <v>-0.99780926123387692</v>
      </c>
      <c r="C1966">
        <f t="shared" ca="1" si="191"/>
        <v>-0.44594384197988024</v>
      </c>
      <c r="D1966">
        <f t="shared" ca="1" si="192"/>
        <v>-2.2424348221970005E-2</v>
      </c>
      <c r="E1966">
        <f t="shared" ca="1" si="193"/>
        <v>-2.242246891676376E-2</v>
      </c>
      <c r="F1966">
        <f t="shared" ca="1" si="194"/>
        <v>159.32206750168666</v>
      </c>
    </row>
    <row r="1967" spans="1:6" x14ac:dyDescent="0.35">
      <c r="A1967">
        <v>1966</v>
      </c>
      <c r="B1967">
        <f t="shared" si="190"/>
        <v>-0.59478739254421886</v>
      </c>
      <c r="C1967">
        <f t="shared" ca="1" si="191"/>
        <v>-0.4929192824087722</v>
      </c>
      <c r="D1967">
        <f t="shared" ca="1" si="192"/>
        <v>-2.0287297244961734E-2</v>
      </c>
      <c r="E1967">
        <f t="shared" ca="1" si="193"/>
        <v>-2.0285905651467623E-2</v>
      </c>
      <c r="F1967">
        <f t="shared" ca="1" si="194"/>
        <v>159.10836240398584</v>
      </c>
    </row>
    <row r="1968" spans="1:6" x14ac:dyDescent="0.35">
      <c r="A1968">
        <v>1967</v>
      </c>
      <c r="B1968">
        <f t="shared" si="190"/>
        <v>0.35507926184799732</v>
      </c>
      <c r="C1968">
        <f t="shared" ca="1" si="191"/>
        <v>0.29775097472686685</v>
      </c>
      <c r="D1968">
        <f t="shared" ca="1" si="192"/>
        <v>3.3585112556468399E-2</v>
      </c>
      <c r="E1968">
        <f t="shared" ca="1" si="193"/>
        <v>3.3578799136484302E-2</v>
      </c>
      <c r="F1968">
        <f t="shared" ca="1" si="194"/>
        <v>153.72112142384282</v>
      </c>
    </row>
    <row r="1969" spans="1:6" x14ac:dyDescent="0.35">
      <c r="A1969">
        <v>1968</v>
      </c>
      <c r="B1969">
        <f t="shared" si="190"/>
        <v>0.97848768042907863</v>
      </c>
      <c r="C1969">
        <f t="shared" ca="1" si="191"/>
        <v>0.8259380461194914</v>
      </c>
      <c r="D1969">
        <f t="shared" ca="1" si="192"/>
        <v>1.2107445645569963E-2</v>
      </c>
      <c r="E1969">
        <f t="shared" ca="1" si="193"/>
        <v>1.2107149842177449E-2</v>
      </c>
      <c r="F1969">
        <f t="shared" ca="1" si="194"/>
        <v>155.86888811493267</v>
      </c>
    </row>
    <row r="1970" spans="1:6" x14ac:dyDescent="0.35">
      <c r="A1970">
        <v>1969</v>
      </c>
      <c r="B1970">
        <f t="shared" si="190"/>
        <v>0.70227903815079984</v>
      </c>
      <c r="C1970">
        <f t="shared" ca="1" si="191"/>
        <v>0.10361717867071578</v>
      </c>
      <c r="D1970">
        <f t="shared" ca="1" si="192"/>
        <v>9.6509093649219335E-2</v>
      </c>
      <c r="E1970">
        <f t="shared" ca="1" si="193"/>
        <v>9.6359349036347242E-2</v>
      </c>
      <c r="F1970">
        <f t="shared" ca="1" si="194"/>
        <v>147.42872331456772</v>
      </c>
    </row>
    <row r="1971" spans="1:6" x14ac:dyDescent="0.35">
      <c r="A1971">
        <v>1970</v>
      </c>
      <c r="B1971">
        <f t="shared" si="190"/>
        <v>-0.21960171307760579</v>
      </c>
      <c r="C1971">
        <f t="shared" ca="1" si="191"/>
        <v>-0.12350687858254469</v>
      </c>
      <c r="D1971">
        <f t="shared" ca="1" si="192"/>
        <v>-8.0967150289662546E-2</v>
      </c>
      <c r="E1971">
        <f t="shared" ca="1" si="193"/>
        <v>-8.0878713502578525E-2</v>
      </c>
      <c r="F1971">
        <f t="shared" ca="1" si="194"/>
        <v>165.17634770845589</v>
      </c>
    </row>
    <row r="1972" spans="1:6" x14ac:dyDescent="0.35">
      <c r="A1972">
        <v>1971</v>
      </c>
      <c r="B1972">
        <f t="shared" si="190"/>
        <v>-0.93958166204764793</v>
      </c>
      <c r="C1972">
        <f t="shared" ca="1" si="191"/>
        <v>-0.62066168343909889</v>
      </c>
      <c r="D1972">
        <f t="shared" ca="1" si="192"/>
        <v>-1.6111837200243777E-2</v>
      </c>
      <c r="E1972">
        <f t="shared" ca="1" si="193"/>
        <v>-1.6111140127169635E-2</v>
      </c>
      <c r="F1972">
        <f t="shared" ca="1" si="194"/>
        <v>158.69081639951403</v>
      </c>
    </row>
    <row r="1973" spans="1:6" x14ac:dyDescent="0.35">
      <c r="A1973">
        <v>1972</v>
      </c>
      <c r="B1973">
        <f t="shared" si="190"/>
        <v>-0.79571456403392093</v>
      </c>
      <c r="C1973">
        <f t="shared" ca="1" si="191"/>
        <v>-0.16683507619131391</v>
      </c>
      <c r="D1973">
        <f t="shared" ca="1" si="192"/>
        <v>-5.9939433770706305E-2</v>
      </c>
      <c r="E1973">
        <f t="shared" ca="1" si="193"/>
        <v>-5.9903549126716728E-2</v>
      </c>
      <c r="F1973">
        <f t="shared" ca="1" si="194"/>
        <v>163.07357605656028</v>
      </c>
    </row>
    <row r="1974" spans="1:6" x14ac:dyDescent="0.35">
      <c r="A1974">
        <v>1973</v>
      </c>
      <c r="B1974">
        <f t="shared" si="190"/>
        <v>7.9728834526869935E-2</v>
      </c>
      <c r="C1974">
        <f t="shared" ca="1" si="191"/>
        <v>6.5508185200638794E-2</v>
      </c>
      <c r="D1974">
        <f t="shared" ca="1" si="192"/>
        <v>0.15265267949908778</v>
      </c>
      <c r="E1974">
        <f t="shared" ca="1" si="193"/>
        <v>0.15206049638926147</v>
      </c>
      <c r="F1974">
        <f t="shared" ca="1" si="194"/>
        <v>141.81436472958086</v>
      </c>
    </row>
    <row r="1975" spans="1:6" x14ac:dyDescent="0.35">
      <c r="A1975">
        <v>1974</v>
      </c>
      <c r="B1975">
        <f t="shared" si="190"/>
        <v>0.88186991031201534</v>
      </c>
      <c r="C1975">
        <f t="shared" ca="1" si="191"/>
        <v>0.18436539716116135</v>
      </c>
      <c r="D1975">
        <f t="shared" ca="1" si="192"/>
        <v>5.424011313391195E-2</v>
      </c>
      <c r="E1975">
        <f t="shared" ca="1" si="193"/>
        <v>5.4213521401920609E-2</v>
      </c>
      <c r="F1975">
        <f t="shared" ca="1" si="194"/>
        <v>151.65562136609847</v>
      </c>
    </row>
    <row r="1976" spans="1:6" x14ac:dyDescent="0.35">
      <c r="A1976">
        <v>1975</v>
      </c>
      <c r="B1976">
        <f t="shared" si="190"/>
        <v>0.87322385750775289</v>
      </c>
      <c r="C1976">
        <f t="shared" ca="1" si="191"/>
        <v>0.23277530679254402</v>
      </c>
      <c r="D1976">
        <f t="shared" ca="1" si="192"/>
        <v>4.295988323586352E-2</v>
      </c>
      <c r="E1976">
        <f t="shared" ca="1" si="193"/>
        <v>4.2946670341867728E-2</v>
      </c>
      <c r="F1976">
        <f t="shared" ca="1" si="194"/>
        <v>152.78364435590331</v>
      </c>
    </row>
    <row r="1977" spans="1:6" x14ac:dyDescent="0.35">
      <c r="A1977">
        <v>1976</v>
      </c>
      <c r="B1977">
        <f t="shared" si="190"/>
        <v>6.1739817189006237E-2</v>
      </c>
      <c r="C1977">
        <f t="shared" ca="1" si="191"/>
        <v>4.6078053109938739E-2</v>
      </c>
      <c r="D1977">
        <f t="shared" ca="1" si="192"/>
        <v>0.2170230581604817</v>
      </c>
      <c r="E1977">
        <f t="shared" ca="1" si="193"/>
        <v>0.21532347042924724</v>
      </c>
      <c r="F1977">
        <f t="shared" ca="1" si="194"/>
        <v>135.37732686344148</v>
      </c>
    </row>
    <row r="1978" spans="1:6" x14ac:dyDescent="0.35">
      <c r="A1978">
        <v>1977</v>
      </c>
      <c r="B1978">
        <f t="shared" si="190"/>
        <v>-0.806507526325558</v>
      </c>
      <c r="C1978">
        <f t="shared" ca="1" si="191"/>
        <v>-0.18165890620799377</v>
      </c>
      <c r="D1978">
        <f t="shared" ca="1" si="192"/>
        <v>-5.5048223116296383E-2</v>
      </c>
      <c r="E1978">
        <f t="shared" ca="1" si="193"/>
        <v>-5.5020425160348364E-2</v>
      </c>
      <c r="F1978">
        <f t="shared" ca="1" si="194"/>
        <v>162.58445499111929</v>
      </c>
    </row>
    <row r="1979" spans="1:6" x14ac:dyDescent="0.35">
      <c r="A1979">
        <v>1978</v>
      </c>
      <c r="B1979">
        <f t="shared" si="190"/>
        <v>-0.93325556953642297</v>
      </c>
      <c r="C1979">
        <f t="shared" ca="1" si="191"/>
        <v>-0.36785828378217245</v>
      </c>
      <c r="D1979">
        <f t="shared" ca="1" si="192"/>
        <v>-2.7184381705867761E-2</v>
      </c>
      <c r="E1979">
        <f t="shared" ca="1" si="193"/>
        <v>-2.7181033662447993E-2</v>
      </c>
      <c r="F1979">
        <f t="shared" ca="1" si="194"/>
        <v>159.79807085007641</v>
      </c>
    </row>
    <row r="1980" spans="1:6" x14ac:dyDescent="0.35">
      <c r="A1980">
        <v>1979</v>
      </c>
      <c r="B1980">
        <f t="shared" si="190"/>
        <v>-0.2019727460440687</v>
      </c>
      <c r="C1980">
        <f t="shared" ca="1" si="191"/>
        <v>-0.19136770435408904</v>
      </c>
      <c r="D1980">
        <f t="shared" ca="1" si="192"/>
        <v>-5.225542122560517E-2</v>
      </c>
      <c r="E1980">
        <f t="shared" ca="1" si="193"/>
        <v>-5.2231642777162433E-2</v>
      </c>
      <c r="F1980">
        <f t="shared" ca="1" si="194"/>
        <v>162.30517480205017</v>
      </c>
    </row>
    <row r="1981" spans="1:6" x14ac:dyDescent="0.35">
      <c r="A1981">
        <v>1980</v>
      </c>
      <c r="B1981">
        <f t="shared" si="190"/>
        <v>0.71500288871616191</v>
      </c>
      <c r="C1981">
        <f t="shared" ca="1" si="191"/>
        <v>0.61640816885639027</v>
      </c>
      <c r="D1981">
        <f t="shared" ca="1" si="192"/>
        <v>1.6223016671814715E-2</v>
      </c>
      <c r="E1981">
        <f t="shared" ca="1" si="193"/>
        <v>1.6222305068638167E-2</v>
      </c>
      <c r="F1981">
        <f t="shared" ca="1" si="194"/>
        <v>155.45733101230817</v>
      </c>
    </row>
    <row r="1982" spans="1:6" x14ac:dyDescent="0.35">
      <c r="A1982">
        <v>1981</v>
      </c>
      <c r="B1982">
        <f t="shared" si="190"/>
        <v>0.97460816499551506</v>
      </c>
      <c r="C1982">
        <f t="shared" ca="1" si="191"/>
        <v>0.44836492516902637</v>
      </c>
      <c r="D1982">
        <f t="shared" ca="1" si="192"/>
        <v>2.2303261113099247E-2</v>
      </c>
      <c r="E1982">
        <f t="shared" ca="1" si="193"/>
        <v>2.2301412086943688E-2</v>
      </c>
      <c r="F1982">
        <f t="shared" ca="1" si="194"/>
        <v>154.84930656817971</v>
      </c>
    </row>
    <row r="1983" spans="1:6" x14ac:dyDescent="0.35">
      <c r="A1983">
        <v>1982</v>
      </c>
      <c r="B1983">
        <f t="shared" si="190"/>
        <v>0.33816318901382442</v>
      </c>
      <c r="C1983">
        <f t="shared" ca="1" si="191"/>
        <v>0.32117855424283326</v>
      </c>
      <c r="D1983">
        <f t="shared" ca="1" si="192"/>
        <v>3.1135329142926854E-2</v>
      </c>
      <c r="E1983">
        <f t="shared" ca="1" si="193"/>
        <v>3.1130298910151066E-2</v>
      </c>
      <c r="F1983">
        <f t="shared" ca="1" si="194"/>
        <v>153.96609976519699</v>
      </c>
    </row>
    <row r="1984" spans="1:6" x14ac:dyDescent="0.35">
      <c r="A1984">
        <v>1983</v>
      </c>
      <c r="B1984">
        <f t="shared" si="190"/>
        <v>-0.60918746342772923</v>
      </c>
      <c r="C1984">
        <f t="shared" ca="1" si="191"/>
        <v>-0.56671023351411043</v>
      </c>
      <c r="D1984">
        <f t="shared" ca="1" si="192"/>
        <v>-1.764570217479761E-2</v>
      </c>
      <c r="E1984">
        <f t="shared" ca="1" si="193"/>
        <v>-1.7644786462971487E-2</v>
      </c>
      <c r="F1984">
        <f t="shared" ca="1" si="194"/>
        <v>158.84420289696942</v>
      </c>
    </row>
    <row r="1985" spans="1:6" x14ac:dyDescent="0.35">
      <c r="A1985">
        <v>1984</v>
      </c>
      <c r="B1985">
        <f t="shared" si="190"/>
        <v>-0.99645397140575476</v>
      </c>
      <c r="C1985">
        <f t="shared" ca="1" si="191"/>
        <v>-0.77682912531678305</v>
      </c>
      <c r="D1985">
        <f t="shared" ca="1" si="192"/>
        <v>-1.287284381352476E-2</v>
      </c>
      <c r="E1985">
        <f t="shared" ca="1" si="193"/>
        <v>-1.2872488289747692E-2</v>
      </c>
      <c r="F1985">
        <f t="shared" ca="1" si="194"/>
        <v>158.36691706084213</v>
      </c>
    </row>
    <row r="1986" spans="1:6" x14ac:dyDescent="0.35">
      <c r="A1986">
        <v>1985</v>
      </c>
      <c r="B1986">
        <f t="shared" si="190"/>
        <v>-0.46758529345625999</v>
      </c>
      <c r="C1986">
        <f t="shared" ca="1" si="191"/>
        <v>-0.30482913104973242</v>
      </c>
      <c r="D1986">
        <f t="shared" ca="1" si="192"/>
        <v>-3.2805263609692589E-2</v>
      </c>
      <c r="E1986">
        <f t="shared" ca="1" si="193"/>
        <v>-3.279937983578108E-2</v>
      </c>
      <c r="F1986">
        <f t="shared" ca="1" si="194"/>
        <v>160.36015904045891</v>
      </c>
    </row>
    <row r="1987" spans="1:6" x14ac:dyDescent="0.35">
      <c r="A1987">
        <v>1986</v>
      </c>
      <c r="B1987">
        <f t="shared" si="190"/>
        <v>0.4911791469168586</v>
      </c>
      <c r="C1987">
        <f t="shared" ca="1" si="191"/>
        <v>0.38658178571154084</v>
      </c>
      <c r="D1987">
        <f t="shared" ca="1" si="192"/>
        <v>2.5867747445974573E-2</v>
      </c>
      <c r="E1987">
        <f t="shared" ca="1" si="193"/>
        <v>2.5864862683527678E-2</v>
      </c>
      <c r="F1987">
        <f t="shared" ca="1" si="194"/>
        <v>154.49285793489221</v>
      </c>
    </row>
    <row r="1988" spans="1:6" x14ac:dyDescent="0.35">
      <c r="A1988">
        <v>1987</v>
      </c>
      <c r="B1988">
        <f t="shared" si="190"/>
        <v>0.99835574480330891</v>
      </c>
      <c r="C1988">
        <f t="shared" ca="1" si="191"/>
        <v>0.19528305164158766</v>
      </c>
      <c r="D1988">
        <f t="shared" ca="1" si="192"/>
        <v>5.1207720874587102E-2</v>
      </c>
      <c r="E1988">
        <f t="shared" ca="1" si="193"/>
        <v>5.1185344065882099E-2</v>
      </c>
      <c r="F1988">
        <f t="shared" ca="1" si="194"/>
        <v>151.95886059203093</v>
      </c>
    </row>
    <row r="1989" spans="1:6" x14ac:dyDescent="0.35">
      <c r="A1989">
        <v>1988</v>
      </c>
      <c r="B1989">
        <f t="shared" si="190"/>
        <v>0.58764867507100516</v>
      </c>
      <c r="C1989">
        <f t="shared" ca="1" si="191"/>
        <v>3.7867893152738807E-2</v>
      </c>
      <c r="D1989">
        <f t="shared" ca="1" si="192"/>
        <v>0.26407595372854131</v>
      </c>
      <c r="E1989">
        <f t="shared" ca="1" si="193"/>
        <v>0.2610173663322693</v>
      </c>
      <c r="F1989">
        <f t="shared" ca="1" si="194"/>
        <v>130.67203730663553</v>
      </c>
    </row>
    <row r="1990" spans="1:6" x14ac:dyDescent="0.35">
      <c r="A1990">
        <v>1989</v>
      </c>
      <c r="B1990">
        <f t="shared" si="190"/>
        <v>-0.36333987644086641</v>
      </c>
      <c r="C1990">
        <f t="shared" ca="1" si="191"/>
        <v>-6.1750924679906845E-2</v>
      </c>
      <c r="D1990">
        <f t="shared" ca="1" si="192"/>
        <v>-0.161940894842242</v>
      </c>
      <c r="E1990">
        <f t="shared" ca="1" si="193"/>
        <v>-0.16123400967210688</v>
      </c>
      <c r="F1990">
        <f t="shared" ca="1" si="194"/>
        <v>173.27372216371387</v>
      </c>
    </row>
    <row r="1991" spans="1:6" x14ac:dyDescent="0.35">
      <c r="A1991">
        <v>1990</v>
      </c>
      <c r="B1991">
        <f t="shared" si="190"/>
        <v>-0.98027542118069533</v>
      </c>
      <c r="C1991">
        <f t="shared" ca="1" si="191"/>
        <v>-4.1461903162751994E-2</v>
      </c>
      <c r="D1991">
        <f t="shared" ca="1" si="192"/>
        <v>-0.24118526254684011</v>
      </c>
      <c r="E1991">
        <f t="shared" ca="1" si="193"/>
        <v>-0.23885374971155818</v>
      </c>
      <c r="F1991">
        <f t="shared" ca="1" si="194"/>
        <v>181.19815893417365</v>
      </c>
    </row>
    <row r="1992" spans="1:6" x14ac:dyDescent="0.35">
      <c r="A1992">
        <v>1991</v>
      </c>
      <c r="B1992">
        <f t="shared" si="190"/>
        <v>-0.69595026445871666</v>
      </c>
      <c r="C1992">
        <f t="shared" ca="1" si="191"/>
        <v>-0.65961868378954491</v>
      </c>
      <c r="D1992">
        <f t="shared" ca="1" si="192"/>
        <v>-1.516027402763891E-2</v>
      </c>
      <c r="E1992">
        <f t="shared" ca="1" si="193"/>
        <v>-1.515969331013986E-2</v>
      </c>
      <c r="F1992">
        <f t="shared" ca="1" si="194"/>
        <v>158.59566008225354</v>
      </c>
    </row>
    <row r="1993" spans="1:6" x14ac:dyDescent="0.35">
      <c r="A1993">
        <v>1992</v>
      </c>
      <c r="B1993">
        <f t="shared" si="190"/>
        <v>0.22822835586752283</v>
      </c>
      <c r="C1993">
        <f t="shared" ca="1" si="191"/>
        <v>0.17136846033660458</v>
      </c>
      <c r="D1993">
        <f t="shared" ca="1" si="192"/>
        <v>5.8353794976962768E-2</v>
      </c>
      <c r="E1993">
        <f t="shared" ca="1" si="193"/>
        <v>5.8320683227860264E-2</v>
      </c>
      <c r="F1993">
        <f t="shared" ca="1" si="194"/>
        <v>151.24425318179337</v>
      </c>
    </row>
    <row r="1994" spans="1:6" x14ac:dyDescent="0.35">
      <c r="A1994">
        <v>1993</v>
      </c>
      <c r="B1994">
        <f t="shared" si="190"/>
        <v>0.94257487833815057</v>
      </c>
      <c r="C1994">
        <f t="shared" ca="1" si="191"/>
        <v>6.7721089526233166E-2</v>
      </c>
      <c r="D1994">
        <f t="shared" ca="1" si="192"/>
        <v>0.14766448782733024</v>
      </c>
      <c r="E1994">
        <f t="shared" ca="1" si="193"/>
        <v>0.14712844012076273</v>
      </c>
      <c r="F1994">
        <f t="shared" ca="1" si="194"/>
        <v>142.31318389675661</v>
      </c>
    </row>
    <row r="1995" spans="1:6" x14ac:dyDescent="0.35">
      <c r="A1995">
        <v>1994</v>
      </c>
      <c r="B1995">
        <f t="shared" si="190"/>
        <v>0.7903224045714452</v>
      </c>
      <c r="C1995">
        <f t="shared" ca="1" si="191"/>
        <v>0.21726853366546095</v>
      </c>
      <c r="D1995">
        <f t="shared" ca="1" si="192"/>
        <v>4.6025992955783891E-2</v>
      </c>
      <c r="E1995">
        <f t="shared" ca="1" si="193"/>
        <v>4.600974449415357E-2</v>
      </c>
      <c r="F1995">
        <f t="shared" ca="1" si="194"/>
        <v>152.47703338391128</v>
      </c>
    </row>
    <row r="1996" spans="1:6" x14ac:dyDescent="0.35">
      <c r="A1996">
        <v>1995</v>
      </c>
      <c r="B1996">
        <f t="shared" si="190"/>
        <v>-8.8548843199741267E-2</v>
      </c>
      <c r="C1996">
        <f t="shared" ca="1" si="191"/>
        <v>-8.3442810568326961E-2</v>
      </c>
      <c r="D1996">
        <f t="shared" ca="1" si="192"/>
        <v>-0.11984255961526515</v>
      </c>
      <c r="E1996">
        <f t="shared" ca="1" si="193"/>
        <v>-0.11955589763228654</v>
      </c>
      <c r="F1996">
        <f t="shared" ca="1" si="194"/>
        <v>169.06388864101618</v>
      </c>
    </row>
    <row r="1997" spans="1:6" x14ac:dyDescent="0.35">
      <c r="A1997">
        <v>1996</v>
      </c>
      <c r="B1997">
        <f t="shared" si="190"/>
        <v>-0.88600869289699835</v>
      </c>
      <c r="C1997">
        <f t="shared" ca="1" si="191"/>
        <v>-0.50780326073676785</v>
      </c>
      <c r="D1997">
        <f t="shared" ca="1" si="192"/>
        <v>-1.9692665985427266E-2</v>
      </c>
      <c r="E1997">
        <f t="shared" ca="1" si="193"/>
        <v>-1.9691393203872601E-2</v>
      </c>
      <c r="F1997">
        <f t="shared" ca="1" si="194"/>
        <v>159.04889927803239</v>
      </c>
    </row>
    <row r="1998" spans="1:6" x14ac:dyDescent="0.35">
      <c r="A1998">
        <v>1997</v>
      </c>
      <c r="B1998">
        <f t="shared" si="190"/>
        <v>-0.86887623638318801</v>
      </c>
      <c r="C1998">
        <f t="shared" ca="1" si="191"/>
        <v>-0.6510875408189023</v>
      </c>
      <c r="D1998">
        <f t="shared" ca="1" si="192"/>
        <v>-1.5358917769218172E-2</v>
      </c>
      <c r="E1998">
        <f t="shared" ca="1" si="193"/>
        <v>-1.53583139242206E-2</v>
      </c>
      <c r="F1998">
        <f t="shared" ca="1" si="194"/>
        <v>158.61552445641146</v>
      </c>
    </row>
    <row r="1999" spans="1:6" x14ac:dyDescent="0.35">
      <c r="A1999">
        <v>1998</v>
      </c>
      <c r="B1999">
        <f t="shared" si="190"/>
        <v>-5.2902975166736345E-2</v>
      </c>
      <c r="C1999">
        <f t="shared" ca="1" si="191"/>
        <v>-3.1726655101370148E-2</v>
      </c>
      <c r="D1999">
        <f t="shared" ca="1" si="192"/>
        <v>-0.31519238217987056</v>
      </c>
      <c r="E1999">
        <f t="shared" ca="1" si="193"/>
        <v>-0.30999938177316938</v>
      </c>
      <c r="F1999">
        <f t="shared" ca="1" si="194"/>
        <v>188.5988708974767</v>
      </c>
    </row>
    <row r="2000" spans="1:6" x14ac:dyDescent="0.35">
      <c r="A2000">
        <v>1999</v>
      </c>
      <c r="B2000">
        <f t="shared" si="190"/>
        <v>0.8117090374434428</v>
      </c>
      <c r="C2000">
        <f t="shared" ca="1" si="191"/>
        <v>0.62553532565889991</v>
      </c>
      <c r="D2000">
        <f t="shared" ca="1" si="192"/>
        <v>1.5986307391139938E-2</v>
      </c>
      <c r="E2000">
        <f t="shared" ca="1" si="193"/>
        <v>1.5985626484328486E-2</v>
      </c>
      <c r="F2000">
        <f t="shared" ca="1" si="194"/>
        <v>155.48100194037568</v>
      </c>
    </row>
    <row r="2001" spans="1:6" x14ac:dyDescent="0.35">
      <c r="A2001">
        <v>2000</v>
      </c>
      <c r="B2001">
        <f t="shared" si="190"/>
        <v>0.93003950441613703</v>
      </c>
      <c r="C2001">
        <f t="shared" ca="1" si="191"/>
        <v>0.69064404176389405</v>
      </c>
      <c r="D2001">
        <f t="shared" ca="1" si="192"/>
        <v>1.4479238790593424E-2</v>
      </c>
      <c r="E2001">
        <f t="shared" ca="1" si="193"/>
        <v>1.4478732871128724E-2</v>
      </c>
      <c r="F2001">
        <f t="shared" ca="1" si="194"/>
        <v>155.63170880043032</v>
      </c>
    </row>
    <row r="2002" spans="1:6" x14ac:dyDescent="0.35">
      <c r="A2002">
        <v>2001</v>
      </c>
      <c r="B2002">
        <f t="shared" si="190"/>
        <v>0.19329594012555862</v>
      </c>
      <c r="C2002">
        <f t="shared" ca="1" si="191"/>
        <v>2.3316347145891668E-2</v>
      </c>
      <c r="D2002">
        <f t="shared" ca="1" si="192"/>
        <v>0.42888364705798254</v>
      </c>
      <c r="E2002">
        <f t="shared" ca="1" si="193"/>
        <v>0.41585581628981572</v>
      </c>
      <c r="F2002">
        <f t="shared" ca="1" si="194"/>
        <v>114.19126797369141</v>
      </c>
    </row>
    <row r="2003" spans="1:6" x14ac:dyDescent="0.35">
      <c r="A2003">
        <v>2002</v>
      </c>
      <c r="B2003">
        <f t="shared" si="190"/>
        <v>-0.72116302008655864</v>
      </c>
      <c r="C2003">
        <f t="shared" ca="1" si="191"/>
        <v>-2.0596436007494268E-2</v>
      </c>
      <c r="D2003">
        <f t="shared" ca="1" si="192"/>
        <v>-0.48552089285551037</v>
      </c>
      <c r="E2003">
        <f t="shared" ca="1" si="193"/>
        <v>-0.46666911704026526</v>
      </c>
      <c r="F2003">
        <f t="shared" ca="1" si="194"/>
        <v>205.63172196504073</v>
      </c>
    </row>
    <row r="2004" spans="1:6" x14ac:dyDescent="0.35">
      <c r="A2004">
        <v>2003</v>
      </c>
      <c r="B2004">
        <f t="shared" si="190"/>
        <v>-0.97258802544475698</v>
      </c>
      <c r="C2004">
        <f t="shared" ca="1" si="191"/>
        <v>-0.11027362248609164</v>
      </c>
      <c r="D2004">
        <f t="shared" ca="1" si="192"/>
        <v>-9.06835177311896E-2</v>
      </c>
      <c r="E2004">
        <f t="shared" ca="1" si="193"/>
        <v>-9.0559279501973566E-2</v>
      </c>
      <c r="F2004">
        <f t="shared" ca="1" si="194"/>
        <v>166.1479844526086</v>
      </c>
    </row>
    <row r="2005" spans="1:6" x14ac:dyDescent="0.35">
      <c r="A2005">
        <v>2004</v>
      </c>
      <c r="B2005">
        <f t="shared" si="190"/>
        <v>-0.32982008552852765</v>
      </c>
      <c r="C2005">
        <f t="shared" ca="1" si="191"/>
        <v>-0.32174446932239009</v>
      </c>
      <c r="D2005">
        <f t="shared" ca="1" si="192"/>
        <v>-3.1080565335157115E-2</v>
      </c>
      <c r="E2005">
        <f t="shared" ca="1" si="193"/>
        <v>-3.1075561597839779E-2</v>
      </c>
      <c r="F2005">
        <f t="shared" ca="1" si="194"/>
        <v>160.18768921300537</v>
      </c>
    </row>
    <row r="2006" spans="1:6" x14ac:dyDescent="0.35">
      <c r="A2006">
        <v>2005</v>
      </c>
      <c r="B2006">
        <f t="shared" si="190"/>
        <v>0.61618291997937591</v>
      </c>
      <c r="C2006">
        <f t="shared" ca="1" si="191"/>
        <v>0.51792630378048254</v>
      </c>
      <c r="D2006">
        <f t="shared" ca="1" si="192"/>
        <v>1.9307766234322E-2</v>
      </c>
      <c r="E2006">
        <f t="shared" ca="1" si="193"/>
        <v>1.9306566633511078E-2</v>
      </c>
      <c r="F2006">
        <f t="shared" ca="1" si="194"/>
        <v>155.14885605605747</v>
      </c>
    </row>
    <row r="2007" spans="1:6" x14ac:dyDescent="0.35">
      <c r="A2007">
        <v>2006</v>
      </c>
      <c r="B2007">
        <f t="shared" si="190"/>
        <v>0.99567019053136807</v>
      </c>
      <c r="C2007">
        <f t="shared" ca="1" si="191"/>
        <v>0.34201399706489921</v>
      </c>
      <c r="D2007">
        <f t="shared" ca="1" si="192"/>
        <v>2.9238569432298526E-2</v>
      </c>
      <c r="E2007">
        <f t="shared" ca="1" si="193"/>
        <v>2.9234403631052841E-2</v>
      </c>
      <c r="F2007">
        <f t="shared" ca="1" si="194"/>
        <v>154.15577573625981</v>
      </c>
    </row>
    <row r="2008" spans="1:6" x14ac:dyDescent="0.35">
      <c r="A2008">
        <v>2007</v>
      </c>
      <c r="B2008">
        <f t="shared" si="190"/>
        <v>0.45974287967716049</v>
      </c>
      <c r="C2008">
        <f t="shared" ca="1" si="191"/>
        <v>4.8480341460688817E-2</v>
      </c>
      <c r="D2008">
        <f t="shared" ca="1" si="192"/>
        <v>0.20626917424062874</v>
      </c>
      <c r="E2008">
        <f t="shared" ca="1" si="193"/>
        <v>0.20480959459943801</v>
      </c>
      <c r="F2008">
        <f t="shared" ca="1" si="194"/>
        <v>136.45271525542677</v>
      </c>
    </row>
    <row r="2009" spans="1:6" x14ac:dyDescent="0.35">
      <c r="A2009">
        <v>2008</v>
      </c>
      <c r="B2009">
        <f t="shared" si="190"/>
        <v>-0.49886991453931101</v>
      </c>
      <c r="C2009">
        <f t="shared" ca="1" si="191"/>
        <v>-0.32728189174361916</v>
      </c>
      <c r="D2009">
        <f t="shared" ca="1" si="192"/>
        <v>-3.0554699946044189E-2</v>
      </c>
      <c r="E2009">
        <f t="shared" ca="1" si="193"/>
        <v>-3.0549945909163309E-2</v>
      </c>
      <c r="F2009">
        <f t="shared" ca="1" si="194"/>
        <v>160.13510267409407</v>
      </c>
    </row>
    <row r="2010" spans="1:6" x14ac:dyDescent="0.35">
      <c r="A2010">
        <v>2009</v>
      </c>
      <c r="B2010">
        <f t="shared" si="190"/>
        <v>-0.99882400998482357</v>
      </c>
      <c r="C2010">
        <f t="shared" ca="1" si="191"/>
        <v>-0.93513909458941824</v>
      </c>
      <c r="D2010">
        <f t="shared" ca="1" si="192"/>
        <v>-1.0693596340756768E-2</v>
      </c>
      <c r="E2010">
        <f t="shared" ca="1" si="193"/>
        <v>-1.0693392534446861E-2</v>
      </c>
      <c r="F2010">
        <f t="shared" ca="1" si="194"/>
        <v>158.14899231356534</v>
      </c>
    </row>
    <row r="2011" spans="1:6" x14ac:dyDescent="0.35">
      <c r="A2011">
        <v>2010</v>
      </c>
      <c r="B2011">
        <f t="shared" si="190"/>
        <v>-0.58046391696321298</v>
      </c>
      <c r="C2011">
        <f t="shared" ca="1" si="191"/>
        <v>-4.8244634721954595E-2</v>
      </c>
      <c r="D2011">
        <f t="shared" ca="1" si="192"/>
        <v>-0.20727693468159514</v>
      </c>
      <c r="E2011">
        <f t="shared" ca="1" si="193"/>
        <v>-0.20579588819981384</v>
      </c>
      <c r="F2011">
        <f t="shared" ca="1" si="194"/>
        <v>177.80732614764915</v>
      </c>
    </row>
    <row r="2012" spans="1:6" x14ac:dyDescent="0.35">
      <c r="A2012">
        <v>2011</v>
      </c>
      <c r="B2012">
        <f t="shared" si="190"/>
        <v>0.3715720243678709</v>
      </c>
      <c r="C2012">
        <f t="shared" ca="1" si="191"/>
        <v>1.7957142819126599E-2</v>
      </c>
      <c r="D2012">
        <f t="shared" ca="1" si="192"/>
        <v>0.55688146498165347</v>
      </c>
      <c r="E2012">
        <f t="shared" ca="1" si="193"/>
        <v>0.52854142451036124</v>
      </c>
      <c r="F2012">
        <f t="shared" ca="1" si="194"/>
        <v>101.39148618132432</v>
      </c>
    </row>
    <row r="2013" spans="1:6" x14ac:dyDescent="0.35">
      <c r="A2013">
        <v>2012</v>
      </c>
      <c r="B2013">
        <f t="shared" si="190"/>
        <v>0.98198636008731943</v>
      </c>
      <c r="C2013">
        <f t="shared" ca="1" si="191"/>
        <v>0.46240752135259267</v>
      </c>
      <c r="D2013">
        <f t="shared" ca="1" si="192"/>
        <v>2.1625945812362449E-2</v>
      </c>
      <c r="E2013">
        <f t="shared" ca="1" si="193"/>
        <v>2.1624260175867566E-2</v>
      </c>
      <c r="F2013">
        <f t="shared" ca="1" si="194"/>
        <v>154.91703809825341</v>
      </c>
    </row>
    <row r="2014" spans="1:6" x14ac:dyDescent="0.35">
      <c r="A2014">
        <v>2013</v>
      </c>
      <c r="B2014">
        <f t="shared" si="190"/>
        <v>0.68956696500460923</v>
      </c>
      <c r="C2014">
        <f t="shared" ca="1" si="191"/>
        <v>0.66043873797651753</v>
      </c>
      <c r="D2014">
        <f t="shared" ca="1" si="192"/>
        <v>1.5141449804471583E-2</v>
      </c>
      <c r="E2014">
        <f t="shared" ca="1" si="193"/>
        <v>1.5140871247468676E-2</v>
      </c>
      <c r="F2014">
        <f t="shared" ca="1" si="194"/>
        <v>155.56548769904251</v>
      </c>
    </row>
    <row r="2015" spans="1:6" x14ac:dyDescent="0.35">
      <c r="A2015">
        <v>2014</v>
      </c>
      <c r="B2015">
        <f t="shared" si="190"/>
        <v>-0.2368371176023491</v>
      </c>
      <c r="C2015">
        <f t="shared" ca="1" si="191"/>
        <v>-0.12124833615990541</v>
      </c>
      <c r="D2015">
        <f t="shared" ca="1" si="192"/>
        <v>-8.2475358563368198E-2</v>
      </c>
      <c r="E2015">
        <f t="shared" ca="1" si="193"/>
        <v>-8.2381888254492441E-2</v>
      </c>
      <c r="F2015">
        <f t="shared" ca="1" si="194"/>
        <v>165.32716853582647</v>
      </c>
    </row>
    <row r="2016" spans="1:6" x14ac:dyDescent="0.35">
      <c r="A2016">
        <v>2015</v>
      </c>
      <c r="B2016">
        <f t="shared" si="190"/>
        <v>-0.9454942465160352</v>
      </c>
      <c r="C2016">
        <f t="shared" ca="1" si="191"/>
        <v>-0.84482573732054855</v>
      </c>
      <c r="D2016">
        <f t="shared" ca="1" si="192"/>
        <v>-1.1836760598364375E-2</v>
      </c>
      <c r="E2016">
        <f t="shared" ca="1" si="193"/>
        <v>-1.1836484194379996E-2</v>
      </c>
      <c r="F2016">
        <f t="shared" ca="1" si="194"/>
        <v>158.26330873932611</v>
      </c>
    </row>
    <row r="2017" spans="1:6" x14ac:dyDescent="0.35">
      <c r="A2017">
        <v>2016</v>
      </c>
      <c r="B2017">
        <f t="shared" si="190"/>
        <v>-0.78486832555299724</v>
      </c>
      <c r="C2017">
        <f t="shared" ca="1" si="191"/>
        <v>-0.60604712352673118</v>
      </c>
      <c r="D2017">
        <f t="shared" ca="1" si="192"/>
        <v>-1.6500367070150651E-2</v>
      </c>
      <c r="E2017">
        <f t="shared" ca="1" si="193"/>
        <v>-1.6499618342874691E-2</v>
      </c>
      <c r="F2017">
        <f t="shared" ca="1" si="194"/>
        <v>158.72966938650472</v>
      </c>
    </row>
    <row r="2018" spans="1:6" x14ac:dyDescent="0.35">
      <c r="A2018">
        <v>2017</v>
      </c>
      <c r="B2018">
        <f t="shared" si="190"/>
        <v>9.7361914317734902E-2</v>
      </c>
      <c r="C2018">
        <f t="shared" ca="1" si="191"/>
        <v>9.7085464063481286E-2</v>
      </c>
      <c r="D2018">
        <f t="shared" ca="1" si="192"/>
        <v>0.10300203121510856</v>
      </c>
      <c r="E2018">
        <f t="shared" ca="1" si="193"/>
        <v>0.1028199958649457</v>
      </c>
      <c r="F2018">
        <f t="shared" ca="1" si="194"/>
        <v>146.7794295579788</v>
      </c>
    </row>
    <row r="2019" spans="1:6" x14ac:dyDescent="0.35">
      <c r="A2019">
        <v>2018</v>
      </c>
      <c r="B2019">
        <f t="shared" si="190"/>
        <v>0.89007805917221405</v>
      </c>
      <c r="C2019">
        <f t="shared" ca="1" si="191"/>
        <v>0.59049292557882727</v>
      </c>
      <c r="D2019">
        <f t="shared" ca="1" si="192"/>
        <v>1.6935003904064657E-2</v>
      </c>
      <c r="E2019">
        <f t="shared" ca="1" si="193"/>
        <v>1.6934194438412358E-2</v>
      </c>
      <c r="F2019">
        <f t="shared" ca="1" si="194"/>
        <v>155.38613228908321</v>
      </c>
    </row>
    <row r="2020" spans="1:6" x14ac:dyDescent="0.35">
      <c r="A2020">
        <v>2019</v>
      </c>
      <c r="B2020">
        <f t="shared" ref="B2020:B2083" si="195">SIN(A2020)</f>
        <v>0.86446054122903659</v>
      </c>
      <c r="C2020">
        <f t="shared" ref="C2020:C2083" ca="1" si="196">RAND()*B2020</f>
        <v>7.0595137386373588E-2</v>
      </c>
      <c r="D2020">
        <f t="shared" ref="D2020:D2083" ca="1" si="197">1/C2020/100</f>
        <v>0.14165281590528103</v>
      </c>
      <c r="E2020">
        <f t="shared" ref="E2020:E2083" ca="1" si="198">SIN(D2020)</f>
        <v>0.14117956804535009</v>
      </c>
      <c r="F2020">
        <f t="shared" ref="F2020:F2083" ca="1" si="199">ACOS(E2020)*100</f>
        <v>142.91435108896155</v>
      </c>
    </row>
    <row r="2021" spans="1:6" x14ac:dyDescent="0.35">
      <c r="A2021">
        <v>2020</v>
      </c>
      <c r="B2021">
        <f t="shared" si="195"/>
        <v>4.4061988343923039E-2</v>
      </c>
      <c r="C2021">
        <f t="shared" ca="1" si="196"/>
        <v>3.925651199373905E-3</v>
      </c>
      <c r="D2021">
        <f t="shared" ca="1" si="197"/>
        <v>2.5473480684159817</v>
      </c>
      <c r="E2021">
        <f t="shared" ca="1" si="198"/>
        <v>0.55988299897634475</v>
      </c>
      <c r="F2021">
        <f t="shared" ca="1" si="199"/>
        <v>97.655174162108509</v>
      </c>
    </row>
    <row r="2022" spans="1:6" x14ac:dyDescent="0.35">
      <c r="A2022">
        <v>2021</v>
      </c>
      <c r="B2022">
        <f t="shared" si="195"/>
        <v>-0.81684695342232316</v>
      </c>
      <c r="C2022">
        <f t="shared" ca="1" si="196"/>
        <v>-0.5622556496355865</v>
      </c>
      <c r="D2022">
        <f t="shared" ca="1" si="197"/>
        <v>-1.7785503812156048E-2</v>
      </c>
      <c r="E2022">
        <f t="shared" ca="1" si="198"/>
        <v>-1.7784566162935903E-2</v>
      </c>
      <c r="F2022">
        <f t="shared" ca="1" si="199"/>
        <v>158.85818306070524</v>
      </c>
    </row>
    <row r="2023" spans="1:6" x14ac:dyDescent="0.35">
      <c r="A2023">
        <v>2022</v>
      </c>
      <c r="B2023">
        <f t="shared" si="195"/>
        <v>-0.92675057329481536</v>
      </c>
      <c r="C2023">
        <f t="shared" ca="1" si="196"/>
        <v>-0.64410221458544259</v>
      </c>
      <c r="D2023">
        <f t="shared" ca="1" si="197"/>
        <v>-1.5525486131787647E-2</v>
      </c>
      <c r="E2023">
        <f t="shared" ca="1" si="198"/>
        <v>-1.5524862426912976E-2</v>
      </c>
      <c r="F2023">
        <f t="shared" ca="1" si="199"/>
        <v>158.63218129266843</v>
      </c>
    </row>
    <row r="2024" spans="1:6" x14ac:dyDescent="0.35">
      <c r="A2024">
        <v>2023</v>
      </c>
      <c r="B2024">
        <f t="shared" si="195"/>
        <v>-0.18460399000929509</v>
      </c>
      <c r="C2024">
        <f t="shared" ca="1" si="196"/>
        <v>-0.17335079184007329</v>
      </c>
      <c r="D2024">
        <f t="shared" ca="1" si="197"/>
        <v>-5.7686497384018945E-2</v>
      </c>
      <c r="E2024">
        <f t="shared" ca="1" si="198"/>
        <v>-5.7654508506639342E-2</v>
      </c>
      <c r="F2024">
        <f t="shared" ca="1" si="199"/>
        <v>162.84828241789157</v>
      </c>
    </row>
    <row r="2025" spans="1:6" x14ac:dyDescent="0.35">
      <c r="A2025">
        <v>2024</v>
      </c>
      <c r="B2025">
        <f t="shared" si="195"/>
        <v>0.72726665034585303</v>
      </c>
      <c r="C2025">
        <f t="shared" ca="1" si="196"/>
        <v>0.26355223606804878</v>
      </c>
      <c r="D2025">
        <f t="shared" ca="1" si="197"/>
        <v>3.7943142312850703E-2</v>
      </c>
      <c r="E2025">
        <f t="shared" ca="1" si="198"/>
        <v>3.7934038624720522E-2</v>
      </c>
      <c r="F2025">
        <f t="shared" ca="1" si="199"/>
        <v>153.28531844820458</v>
      </c>
    </row>
    <row r="2026" spans="1:6" x14ac:dyDescent="0.35">
      <c r="A2026">
        <v>2025</v>
      </c>
      <c r="B2026">
        <f t="shared" si="195"/>
        <v>0.97049168633502003</v>
      </c>
      <c r="C2026">
        <f t="shared" ca="1" si="196"/>
        <v>0.26014198960438434</v>
      </c>
      <c r="D2026">
        <f t="shared" ca="1" si="197"/>
        <v>3.844054554671348E-2</v>
      </c>
      <c r="E2026">
        <f t="shared" ca="1" si="198"/>
        <v>3.843107913715918E-2</v>
      </c>
      <c r="F2026">
        <f t="shared" ca="1" si="199"/>
        <v>153.23557812481832</v>
      </c>
    </row>
    <row r="2027" spans="1:6" x14ac:dyDescent="0.35">
      <c r="A2027">
        <v>2026</v>
      </c>
      <c r="B2027">
        <f t="shared" si="195"/>
        <v>0.32145114155948845</v>
      </c>
      <c r="C2027">
        <f t="shared" ca="1" si="196"/>
        <v>6.650531333826018E-2</v>
      </c>
      <c r="D2027">
        <f t="shared" ca="1" si="197"/>
        <v>0.15036392579849781</v>
      </c>
      <c r="E2027">
        <f t="shared" ca="1" si="198"/>
        <v>0.14979796187378419</v>
      </c>
      <c r="F2027">
        <f t="shared" ca="1" si="199"/>
        <v>142.04324009963986</v>
      </c>
    </row>
    <row r="2028" spans="1:6" x14ac:dyDescent="0.35">
      <c r="A2028">
        <v>2027</v>
      </c>
      <c r="B2028">
        <f t="shared" si="195"/>
        <v>-0.62313010031794525</v>
      </c>
      <c r="C2028">
        <f t="shared" ca="1" si="196"/>
        <v>-0.16839052778787722</v>
      </c>
      <c r="D2028">
        <f t="shared" ca="1" si="197"/>
        <v>-5.9385763150508523E-2</v>
      </c>
      <c r="E2028">
        <f t="shared" ca="1" si="198"/>
        <v>-5.9350863651371606E-2</v>
      </c>
      <c r="F2028">
        <f t="shared" ca="1" si="199"/>
        <v>163.01820899454052</v>
      </c>
    </row>
    <row r="2029" spans="1:6" x14ac:dyDescent="0.35">
      <c r="A2029">
        <v>2028</v>
      </c>
      <c r="B2029">
        <f t="shared" si="195"/>
        <v>-0.99480840167475049</v>
      </c>
      <c r="C2029">
        <f t="shared" ca="1" si="196"/>
        <v>-0.57568130128699602</v>
      </c>
      <c r="D2029">
        <f t="shared" ca="1" si="197"/>
        <v>-1.7370722268803849E-2</v>
      </c>
      <c r="E2029">
        <f t="shared" ca="1" si="198"/>
        <v>-1.7369848702593151E-2</v>
      </c>
      <c r="F2029">
        <f t="shared" ca="1" si="199"/>
        <v>158.81670490637003</v>
      </c>
    </row>
    <row r="2030" spans="1:6" x14ac:dyDescent="0.35">
      <c r="A2030">
        <v>2029</v>
      </c>
      <c r="B2030">
        <f t="shared" si="195"/>
        <v>-0.45186444632578726</v>
      </c>
      <c r="C2030">
        <f t="shared" ca="1" si="196"/>
        <v>-0.31742427142527824</v>
      </c>
      <c r="D2030">
        <f t="shared" ca="1" si="197"/>
        <v>-3.150357707398567E-2</v>
      </c>
      <c r="E2030">
        <f t="shared" ca="1" si="198"/>
        <v>-3.1498366245195988E-2</v>
      </c>
      <c r="F2030">
        <f t="shared" ca="1" si="199"/>
        <v>160.22999038688823</v>
      </c>
    </row>
    <row r="2031" spans="1:6" x14ac:dyDescent="0.35">
      <c r="A2031">
        <v>2030</v>
      </c>
      <c r="B2031">
        <f t="shared" si="195"/>
        <v>0.50652159709544431</v>
      </c>
      <c r="C2031">
        <f t="shared" ca="1" si="196"/>
        <v>0.42813291344538745</v>
      </c>
      <c r="D2031">
        <f t="shared" ca="1" si="197"/>
        <v>2.3357232499424733E-2</v>
      </c>
      <c r="E2031">
        <f t="shared" ca="1" si="198"/>
        <v>2.3355108760856287E-2</v>
      </c>
      <c r="F2031">
        <f t="shared" ca="1" si="199"/>
        <v>154.74390942954719</v>
      </c>
    </row>
    <row r="2032" spans="1:6" x14ac:dyDescent="0.35">
      <c r="A2032">
        <v>2031</v>
      </c>
      <c r="B2032">
        <f t="shared" si="195"/>
        <v>0.99921402009115001</v>
      </c>
      <c r="C2032">
        <f t="shared" ca="1" si="196"/>
        <v>0.65200663586486252</v>
      </c>
      <c r="D2032">
        <f t="shared" ca="1" si="197"/>
        <v>1.5337267214673931E-2</v>
      </c>
      <c r="E2032">
        <f t="shared" ca="1" si="198"/>
        <v>1.5336665919671725E-2</v>
      </c>
      <c r="F2032">
        <f t="shared" ca="1" si="199"/>
        <v>155.54590595802227</v>
      </c>
    </row>
    <row r="2033" spans="1:6" x14ac:dyDescent="0.35">
      <c r="A2033">
        <v>2032</v>
      </c>
      <c r="B2033">
        <f t="shared" si="195"/>
        <v>0.57323368112659978</v>
      </c>
      <c r="C2033">
        <f t="shared" ca="1" si="196"/>
        <v>0.50572582620180728</v>
      </c>
      <c r="D2033">
        <f t="shared" ca="1" si="197"/>
        <v>1.9773560063372265E-2</v>
      </c>
      <c r="E2033">
        <f t="shared" ca="1" si="198"/>
        <v>1.9772271532401558E-2</v>
      </c>
      <c r="F2033">
        <f t="shared" ca="1" si="199"/>
        <v>155.10227667315243</v>
      </c>
    </row>
    <row r="2034" spans="1:6" x14ac:dyDescent="0.35">
      <c r="A2034">
        <v>2033</v>
      </c>
      <c r="B2034">
        <f t="shared" si="195"/>
        <v>-0.37977506066318245</v>
      </c>
      <c r="C2034">
        <f t="shared" ca="1" si="196"/>
        <v>-0.30799271915233317</v>
      </c>
      <c r="D2034">
        <f t="shared" ca="1" si="197"/>
        <v>-3.2468299989435796E-2</v>
      </c>
      <c r="E2034">
        <f t="shared" ca="1" si="198"/>
        <v>-3.2462595661193777E-2</v>
      </c>
      <c r="F2034">
        <f t="shared" ca="1" si="199"/>
        <v>160.32646267843322</v>
      </c>
    </row>
    <row r="2035" spans="1:6" x14ac:dyDescent="0.35">
      <c r="A2035">
        <v>2034</v>
      </c>
      <c r="B2035">
        <f t="shared" si="195"/>
        <v>-0.98362036310166001</v>
      </c>
      <c r="C2035">
        <f t="shared" ca="1" si="196"/>
        <v>-0.43792357992985786</v>
      </c>
      <c r="D2035">
        <f t="shared" ca="1" si="197"/>
        <v>-2.2835034371982661E-2</v>
      </c>
      <c r="E2035">
        <f t="shared" ca="1" si="198"/>
        <v>-2.2833049911588525E-2</v>
      </c>
      <c r="F2035">
        <f t="shared" ca="1" si="199"/>
        <v>159.36313611668794</v>
      </c>
    </row>
    <row r="2036" spans="1:6" x14ac:dyDescent="0.35">
      <c r="A2036">
        <v>2035</v>
      </c>
      <c r="B2036">
        <f t="shared" si="195"/>
        <v>-0.68312963990218512</v>
      </c>
      <c r="C2036">
        <f t="shared" ca="1" si="196"/>
        <v>-1.4601527867167955E-2</v>
      </c>
      <c r="D2036">
        <f t="shared" ca="1" si="197"/>
        <v>-0.68485983733834788</v>
      </c>
      <c r="E2036">
        <f t="shared" ca="1" si="198"/>
        <v>-0.63256446066725569</v>
      </c>
      <c r="F2036">
        <f t="shared" ca="1" si="199"/>
        <v>225.56561641332445</v>
      </c>
    </row>
    <row r="2037" spans="1:6" x14ac:dyDescent="0.35">
      <c r="A2037">
        <v>2036</v>
      </c>
      <c r="B2037">
        <f t="shared" si="195"/>
        <v>0.24542732380961493</v>
      </c>
      <c r="C2037">
        <f t="shared" ca="1" si="196"/>
        <v>0.17908175332780857</v>
      </c>
      <c r="D2037">
        <f t="shared" ca="1" si="197"/>
        <v>5.5840418212206311E-2</v>
      </c>
      <c r="E2037">
        <f t="shared" ca="1" si="198"/>
        <v>5.5811402914811126E-2</v>
      </c>
      <c r="F2037">
        <f t="shared" ca="1" si="199"/>
        <v>151.49559085826903</v>
      </c>
    </row>
    <row r="2038" spans="1:6" x14ac:dyDescent="0.35">
      <c r="A2038">
        <v>2037</v>
      </c>
      <c r="B2038">
        <f t="shared" si="195"/>
        <v>0.94833953785694813</v>
      </c>
      <c r="C2038">
        <f t="shared" ca="1" si="196"/>
        <v>0.75025068196397748</v>
      </c>
      <c r="D2038">
        <f t="shared" ca="1" si="197"/>
        <v>1.3328878254162173E-2</v>
      </c>
      <c r="E2038">
        <f t="shared" ca="1" si="198"/>
        <v>1.3328483591814294E-2</v>
      </c>
      <c r="F2038">
        <f t="shared" ca="1" si="199"/>
        <v>155.74674485407346</v>
      </c>
    </row>
    <row r="2039" spans="1:6" x14ac:dyDescent="0.35">
      <c r="A2039">
        <v>2038</v>
      </c>
      <c r="B2039">
        <f t="shared" si="195"/>
        <v>0.77935275429045525</v>
      </c>
      <c r="C2039">
        <f t="shared" ca="1" si="196"/>
        <v>0.53294622810002301</v>
      </c>
      <c r="D2039">
        <f t="shared" ca="1" si="197"/>
        <v>1.8763619053371376E-2</v>
      </c>
      <c r="E2039">
        <f t="shared" ca="1" si="198"/>
        <v>1.8762518044227346E-2</v>
      </c>
      <c r="F2039">
        <f t="shared" ca="1" si="199"/>
        <v>155.20327077415251</v>
      </c>
    </row>
    <row r="2040" spans="1:6" x14ac:dyDescent="0.35">
      <c r="A2040">
        <v>2039</v>
      </c>
      <c r="B2040">
        <f t="shared" si="195"/>
        <v>-0.10616735740131082</v>
      </c>
      <c r="C2040">
        <f t="shared" ca="1" si="196"/>
        <v>-4.2706821226611347E-2</v>
      </c>
      <c r="D2040">
        <f t="shared" ca="1" si="197"/>
        <v>-0.23415463180783003</v>
      </c>
      <c r="E2040">
        <f t="shared" ca="1" si="198"/>
        <v>-0.23202076971943766</v>
      </c>
      <c r="F2040">
        <f t="shared" ca="1" si="199"/>
        <v>180.49509586027267</v>
      </c>
    </row>
    <row r="2041" spans="1:6" x14ac:dyDescent="0.35">
      <c r="A2041">
        <v>2040</v>
      </c>
      <c r="B2041">
        <f t="shared" si="195"/>
        <v>-0.89407769031416551</v>
      </c>
      <c r="C2041">
        <f t="shared" ca="1" si="196"/>
        <v>-0.65268049214273494</v>
      </c>
      <c r="D2041">
        <f t="shared" ca="1" si="197"/>
        <v>-1.5321432339995687E-2</v>
      </c>
      <c r="E2041">
        <f t="shared" ca="1" si="198"/>
        <v>-1.5320832905467615E-2</v>
      </c>
      <c r="F2041">
        <f t="shared" ca="1" si="199"/>
        <v>158.61177591348923</v>
      </c>
    </row>
    <row r="2042" spans="1:6" x14ac:dyDescent="0.35">
      <c r="A2042">
        <v>2041</v>
      </c>
      <c r="B2042">
        <f t="shared" si="195"/>
        <v>-0.85997711800269749</v>
      </c>
      <c r="C2042">
        <f t="shared" ca="1" si="196"/>
        <v>-0.17469843330650336</v>
      </c>
      <c r="D2042">
        <f t="shared" ca="1" si="197"/>
        <v>-5.7241497881410808E-2</v>
      </c>
      <c r="E2042">
        <f t="shared" ca="1" si="198"/>
        <v>-5.7210243524423755E-2</v>
      </c>
      <c r="F2042">
        <f t="shared" ca="1" si="199"/>
        <v>162.80378246763075</v>
      </c>
    </row>
    <row r="2043" spans="1:6" x14ac:dyDescent="0.35">
      <c r="A2043">
        <v>2042</v>
      </c>
      <c r="B2043">
        <f t="shared" si="195"/>
        <v>-3.5217549387223962E-2</v>
      </c>
      <c r="C2043">
        <f t="shared" ca="1" si="196"/>
        <v>-1.6314975620969716E-2</v>
      </c>
      <c r="D2043">
        <f t="shared" ca="1" si="197"/>
        <v>-0.6129337997383798</v>
      </c>
      <c r="E2043">
        <f t="shared" ca="1" si="198"/>
        <v>-0.57526967440604737</v>
      </c>
      <c r="F2043">
        <f t="shared" ca="1" si="199"/>
        <v>218.37301265332763</v>
      </c>
    </row>
    <row r="2044" spans="1:6" x14ac:dyDescent="0.35">
      <c r="A2044">
        <v>2043</v>
      </c>
      <c r="B2044">
        <f t="shared" si="195"/>
        <v>0.82192087172081307</v>
      </c>
      <c r="C2044">
        <f t="shared" ca="1" si="196"/>
        <v>0.2251657161041955</v>
      </c>
      <c r="D2044">
        <f t="shared" ca="1" si="197"/>
        <v>4.4411734490576248E-2</v>
      </c>
      <c r="E2044">
        <f t="shared" ca="1" si="198"/>
        <v>4.4397136296816221E-2</v>
      </c>
      <c r="F2044">
        <f t="shared" ca="1" si="199"/>
        <v>152.63845923043203</v>
      </c>
    </row>
    <row r="2045" spans="1:6" x14ac:dyDescent="0.35">
      <c r="A2045">
        <v>2044</v>
      </c>
      <c r="B2045">
        <f t="shared" si="195"/>
        <v>0.92338903385103754</v>
      </c>
      <c r="C2045">
        <f t="shared" ca="1" si="196"/>
        <v>0.51690042265685365</v>
      </c>
      <c r="D2045">
        <f t="shared" ca="1" si="197"/>
        <v>1.9346085941660252E-2</v>
      </c>
      <c r="E2045">
        <f t="shared" ca="1" si="198"/>
        <v>1.9344879184288236E-2</v>
      </c>
      <c r="F2045">
        <f t="shared" ca="1" si="199"/>
        <v>155.14502408532363</v>
      </c>
    </row>
    <row r="2046" spans="1:6" x14ac:dyDescent="0.35">
      <c r="A2046">
        <v>2045</v>
      </c>
      <c r="B2046">
        <f t="shared" si="195"/>
        <v>0.17589757668532549</v>
      </c>
      <c r="C2046">
        <f t="shared" ca="1" si="196"/>
        <v>4.457515919801143E-2</v>
      </c>
      <c r="D2046">
        <f t="shared" ca="1" si="197"/>
        <v>0.22434019709448655</v>
      </c>
      <c r="E2046">
        <f t="shared" ca="1" si="198"/>
        <v>0.22246314163074432</v>
      </c>
      <c r="F2046">
        <f t="shared" ca="1" si="199"/>
        <v>134.64561297004101</v>
      </c>
    </row>
    <row r="2047" spans="1:6" x14ac:dyDescent="0.35">
      <c r="A2047">
        <v>2046</v>
      </c>
      <c r="B2047">
        <f t="shared" si="195"/>
        <v>-0.73331330129163896</v>
      </c>
      <c r="C2047">
        <f t="shared" ca="1" si="196"/>
        <v>-0.12929174527597576</v>
      </c>
      <c r="D2047">
        <f t="shared" ca="1" si="197"/>
        <v>-7.7344458292018595E-2</v>
      </c>
      <c r="E2047">
        <f t="shared" ca="1" si="198"/>
        <v>-7.7267366799498902E-2</v>
      </c>
      <c r="F2047">
        <f t="shared" ca="1" si="199"/>
        <v>164.81407850869152</v>
      </c>
    </row>
    <row r="2048" spans="1:6" x14ac:dyDescent="0.35">
      <c r="A2048">
        <v>2047</v>
      </c>
      <c r="B2048">
        <f t="shared" si="195"/>
        <v>-0.9683193119086263</v>
      </c>
      <c r="C2048">
        <f t="shared" ca="1" si="196"/>
        <v>-0.66882035244941984</v>
      </c>
      <c r="D2048">
        <f t="shared" ca="1" si="197"/>
        <v>-1.4951698110527011E-2</v>
      </c>
      <c r="E2048">
        <f t="shared" ca="1" si="198"/>
        <v>-1.4951141033237173E-2</v>
      </c>
      <c r="F2048">
        <f t="shared" ca="1" si="199"/>
        <v>158.57480249054237</v>
      </c>
    </row>
    <row r="2049" spans="1:6" x14ac:dyDescent="0.35">
      <c r="A2049">
        <v>2048</v>
      </c>
      <c r="B2049">
        <f t="shared" si="195"/>
        <v>-0.31305701279012343</v>
      </c>
      <c r="C2049">
        <f t="shared" ca="1" si="196"/>
        <v>-8.697973388025601E-2</v>
      </c>
      <c r="D2049">
        <f t="shared" ca="1" si="197"/>
        <v>-0.11496931013570222</v>
      </c>
      <c r="E2049">
        <f t="shared" ca="1" si="198"/>
        <v>-0.11471620118850577</v>
      </c>
      <c r="F2049">
        <f t="shared" ca="1" si="199"/>
        <v>168.57656369305988</v>
      </c>
    </row>
    <row r="2050" spans="1:6" x14ac:dyDescent="0.35">
      <c r="A2050">
        <v>2049</v>
      </c>
      <c r="B2050">
        <f t="shared" si="195"/>
        <v>0.63002846015123548</v>
      </c>
      <c r="C2050">
        <f t="shared" ca="1" si="196"/>
        <v>0.10287253963150009</v>
      </c>
      <c r="D2050">
        <f t="shared" ca="1" si="197"/>
        <v>9.7207671122157752E-2</v>
      </c>
      <c r="E2050">
        <f t="shared" ca="1" si="198"/>
        <v>9.7054652187755858E-2</v>
      </c>
      <c r="F2050">
        <f t="shared" ca="1" si="199"/>
        <v>147.35886556727388</v>
      </c>
    </row>
    <row r="2051" spans="1:6" x14ac:dyDescent="0.35">
      <c r="A2051">
        <v>2050</v>
      </c>
      <c r="B2051">
        <f t="shared" si="195"/>
        <v>0.99386867235465526</v>
      </c>
      <c r="C2051">
        <f t="shared" ca="1" si="196"/>
        <v>0.16091853708276671</v>
      </c>
      <c r="D2051">
        <f t="shared" ca="1" si="197"/>
        <v>6.2143244534075076E-2</v>
      </c>
      <c r="E2051">
        <f t="shared" ca="1" si="198"/>
        <v>6.2103254970500031E-2</v>
      </c>
      <c r="F2051">
        <f t="shared" ca="1" si="199"/>
        <v>150.86530822608216</v>
      </c>
    </row>
    <row r="2052" spans="1:6" x14ac:dyDescent="0.35">
      <c r="A2052">
        <v>2051</v>
      </c>
      <c r="B2052">
        <f t="shared" si="195"/>
        <v>0.4439506106554183</v>
      </c>
      <c r="C2052">
        <f t="shared" ca="1" si="196"/>
        <v>0.43270110089797742</v>
      </c>
      <c r="D2052">
        <f t="shared" ca="1" si="197"/>
        <v>2.3110641454914642E-2</v>
      </c>
      <c r="E2052">
        <f t="shared" ca="1" si="198"/>
        <v>2.3108584270851183E-2</v>
      </c>
      <c r="F2052">
        <f t="shared" ca="1" si="199"/>
        <v>154.76856853399818</v>
      </c>
    </row>
    <row r="2053" spans="1:6" x14ac:dyDescent="0.35">
      <c r="A2053">
        <v>2052</v>
      </c>
      <c r="B2053">
        <f t="shared" si="195"/>
        <v>-0.51413359509727286</v>
      </c>
      <c r="C2053">
        <f t="shared" ca="1" si="196"/>
        <v>-0.43020373337083739</v>
      </c>
      <c r="D2053">
        <f t="shared" ca="1" si="197"/>
        <v>-2.32448006009747E-2</v>
      </c>
      <c r="E2053">
        <f t="shared" ca="1" si="198"/>
        <v>-2.3242707382824284E-2</v>
      </c>
      <c r="F2053">
        <f t="shared" ca="1" si="199"/>
        <v>159.40411273958713</v>
      </c>
    </row>
    <row r="2054" spans="1:6" x14ac:dyDescent="0.35">
      <c r="A2054">
        <v>2053</v>
      </c>
      <c r="B2054">
        <f t="shared" si="195"/>
        <v>-0.99952574456608423</v>
      </c>
      <c r="C2054">
        <f t="shared" ca="1" si="196"/>
        <v>-0.86881360151845732</v>
      </c>
      <c r="D2054">
        <f t="shared" ca="1" si="197"/>
        <v>-1.1509948719175935E-2</v>
      </c>
      <c r="E2054">
        <f t="shared" ca="1" si="198"/>
        <v>-1.150969458326432E-2</v>
      </c>
      <c r="F2054">
        <f t="shared" ca="1" si="199"/>
        <v>158.23062755140725</v>
      </c>
    </row>
    <row r="2055" spans="1:6" x14ac:dyDescent="0.35">
      <c r="A2055">
        <v>2054</v>
      </c>
      <c r="B2055">
        <f t="shared" si="195"/>
        <v>-0.56595853402997631</v>
      </c>
      <c r="C2055">
        <f t="shared" ca="1" si="196"/>
        <v>-0.17288305423956921</v>
      </c>
      <c r="D2055">
        <f t="shared" ca="1" si="197"/>
        <v>-5.7842569035960585E-2</v>
      </c>
      <c r="E2055">
        <f t="shared" ca="1" si="198"/>
        <v>-5.7810319845454851E-2</v>
      </c>
      <c r="F2055">
        <f t="shared" ca="1" si="199"/>
        <v>162.86388958308572</v>
      </c>
    </row>
    <row r="2056" spans="1:6" x14ac:dyDescent="0.35">
      <c r="A2056">
        <v>2055</v>
      </c>
      <c r="B2056">
        <f t="shared" si="195"/>
        <v>0.38794834264178785</v>
      </c>
      <c r="C2056">
        <f t="shared" ca="1" si="196"/>
        <v>0.21585332948886823</v>
      </c>
      <c r="D2056">
        <f t="shared" ca="1" si="197"/>
        <v>4.6327754237933637E-2</v>
      </c>
      <c r="E2056">
        <f t="shared" ca="1" si="198"/>
        <v>4.6311184108980739E-2</v>
      </c>
      <c r="F2056">
        <f t="shared" ca="1" si="199"/>
        <v>152.4468572556963</v>
      </c>
    </row>
    <row r="2057" spans="1:6" x14ac:dyDescent="0.35">
      <c r="A2057">
        <v>2056</v>
      </c>
      <c r="B2057">
        <f t="shared" si="195"/>
        <v>0.98517730220413857</v>
      </c>
      <c r="C2057">
        <f t="shared" ca="1" si="196"/>
        <v>0.46249358350727338</v>
      </c>
      <c r="D2057">
        <f t="shared" ca="1" si="197"/>
        <v>2.1621921593303003E-2</v>
      </c>
      <c r="E2057">
        <f t="shared" ca="1" si="198"/>
        <v>2.1620236897622828E-2</v>
      </c>
      <c r="F2057">
        <f t="shared" ca="1" si="199"/>
        <v>154.91744052015937</v>
      </c>
    </row>
    <row r="2058" spans="1:6" x14ac:dyDescent="0.35">
      <c r="A2058">
        <v>2057</v>
      </c>
      <c r="B2058">
        <f t="shared" si="195"/>
        <v>0.67663879349791056</v>
      </c>
      <c r="C2058">
        <f t="shared" ca="1" si="196"/>
        <v>0.59243027816681071</v>
      </c>
      <c r="D2058">
        <f t="shared" ca="1" si="197"/>
        <v>1.6879623423271924E-2</v>
      </c>
      <c r="E2058">
        <f t="shared" ca="1" si="198"/>
        <v>1.6878821872894266E-2</v>
      </c>
      <c r="F2058">
        <f t="shared" ca="1" si="199"/>
        <v>155.39167033716245</v>
      </c>
    </row>
    <row r="2059" spans="1:6" x14ac:dyDescent="0.35">
      <c r="A2059">
        <v>2058</v>
      </c>
      <c r="B2059">
        <f t="shared" si="195"/>
        <v>-0.25399830147062441</v>
      </c>
      <c r="C2059">
        <f t="shared" ca="1" si="196"/>
        <v>-0.22479321604446181</v>
      </c>
      <c r="D2059">
        <f t="shared" ca="1" si="197"/>
        <v>-4.4485328231711856E-2</v>
      </c>
      <c r="E2059">
        <f t="shared" ca="1" si="198"/>
        <v>-4.4470657351358828E-2</v>
      </c>
      <c r="F2059">
        <f t="shared" ca="1" si="199"/>
        <v>161.52816550266084</v>
      </c>
    </row>
    <row r="2060" spans="1:6" x14ac:dyDescent="0.35">
      <c r="A2060">
        <v>2059</v>
      </c>
      <c r="B2060">
        <f t="shared" si="195"/>
        <v>-0.95111052944024899</v>
      </c>
      <c r="C2060">
        <f t="shared" ca="1" si="196"/>
        <v>-0.29273317907930457</v>
      </c>
      <c r="D2060">
        <f t="shared" ca="1" si="197"/>
        <v>-3.4160801421457221E-2</v>
      </c>
      <c r="E2060">
        <f t="shared" ca="1" si="198"/>
        <v>-3.415415775896171E-2</v>
      </c>
      <c r="F2060">
        <f t="shared" ca="1" si="199"/>
        <v>160.49571282163538</v>
      </c>
    </row>
    <row r="2061" spans="1:6" x14ac:dyDescent="0.35">
      <c r="A2061">
        <v>2060</v>
      </c>
      <c r="B2061">
        <f t="shared" si="195"/>
        <v>-0.77377612291344311</v>
      </c>
      <c r="C2061">
        <f t="shared" ca="1" si="196"/>
        <v>-0.40668155084464253</v>
      </c>
      <c r="D2061">
        <f t="shared" ca="1" si="197"/>
        <v>-2.4589263956604036E-2</v>
      </c>
      <c r="E2061">
        <f t="shared" ca="1" si="198"/>
        <v>-2.4586786122608582E-2</v>
      </c>
      <c r="F2061">
        <f t="shared" ca="1" si="199"/>
        <v>159.53855907515006</v>
      </c>
    </row>
    <row r="2062" spans="1:6" x14ac:dyDescent="0.35">
      <c r="A2062">
        <v>2061</v>
      </c>
      <c r="B2062">
        <f t="shared" si="195"/>
        <v>0.11496448256856423</v>
      </c>
      <c r="C2062">
        <f t="shared" ca="1" si="196"/>
        <v>5.2624344234883373E-2</v>
      </c>
      <c r="D2062">
        <f t="shared" ca="1" si="197"/>
        <v>0.19002612090263821</v>
      </c>
      <c r="E2062">
        <f t="shared" ca="1" si="198"/>
        <v>0.18888454574908412</v>
      </c>
      <c r="F2062">
        <f t="shared" ca="1" si="199"/>
        <v>138.07702058922584</v>
      </c>
    </row>
    <row r="2063" spans="1:6" x14ac:dyDescent="0.35">
      <c r="A2063">
        <v>2062</v>
      </c>
      <c r="B2063">
        <f t="shared" si="195"/>
        <v>0.89800727296290872</v>
      </c>
      <c r="C2063">
        <f t="shared" ca="1" si="196"/>
        <v>0.87280965314602799</v>
      </c>
      <c r="D2063">
        <f t="shared" ca="1" si="197"/>
        <v>1.1457251834870483E-2</v>
      </c>
      <c r="E2063">
        <f t="shared" ca="1" si="198"/>
        <v>1.1457001173576876E-2</v>
      </c>
      <c r="F2063">
        <f t="shared" ca="1" si="199"/>
        <v>155.9339074960026</v>
      </c>
    </row>
    <row r="2064" spans="1:6" x14ac:dyDescent="0.35">
      <c r="A2064">
        <v>2063</v>
      </c>
      <c r="B2064">
        <f t="shared" si="195"/>
        <v>0.85542631796787483</v>
      </c>
      <c r="C2064">
        <f t="shared" ca="1" si="196"/>
        <v>0.503241419548483</v>
      </c>
      <c r="D2064">
        <f t="shared" ca="1" si="197"/>
        <v>1.9871178348102137E-2</v>
      </c>
      <c r="E2064">
        <f t="shared" ca="1" si="198"/>
        <v>1.9869870639323908E-2</v>
      </c>
      <c r="F2064">
        <f t="shared" ca="1" si="199"/>
        <v>155.09251484467944</v>
      </c>
    </row>
    <row r="2065" spans="1:6" x14ac:dyDescent="0.35">
      <c r="A2065">
        <v>2064</v>
      </c>
      <c r="B2065">
        <f t="shared" si="195"/>
        <v>2.6370351233761795E-2</v>
      </c>
      <c r="C2065">
        <f t="shared" ca="1" si="196"/>
        <v>2.410008145609862E-2</v>
      </c>
      <c r="D2065">
        <f t="shared" ca="1" si="197"/>
        <v>0.41493635688394986</v>
      </c>
      <c r="E2065">
        <f t="shared" ca="1" si="198"/>
        <v>0.40313168871493177</v>
      </c>
      <c r="F2065">
        <f t="shared" ca="1" si="199"/>
        <v>115.58599699109466</v>
      </c>
    </row>
    <row r="2066" spans="1:6" x14ac:dyDescent="0.35">
      <c r="A2066">
        <v>2065</v>
      </c>
      <c r="B2066">
        <f t="shared" si="195"/>
        <v>-0.82693039481156638</v>
      </c>
      <c r="C2066">
        <f t="shared" ca="1" si="196"/>
        <v>-0.21600325179640367</v>
      </c>
      <c r="D2066">
        <f t="shared" ca="1" si="197"/>
        <v>-4.6295599333965647E-2</v>
      </c>
      <c r="E2066">
        <f t="shared" ca="1" si="198"/>
        <v>-4.6279063681310795E-2</v>
      </c>
      <c r="F2066">
        <f t="shared" ca="1" si="199"/>
        <v>161.7091926128862</v>
      </c>
    </row>
    <row r="2067" spans="1:6" x14ac:dyDescent="0.35">
      <c r="A2067">
        <v>2066</v>
      </c>
      <c r="B2067">
        <f t="shared" si="195"/>
        <v>-0.91995514945204271</v>
      </c>
      <c r="C2067">
        <f t="shared" ca="1" si="196"/>
        <v>-0.47091258184819412</v>
      </c>
      <c r="D2067">
        <f t="shared" ca="1" si="197"/>
        <v>-2.1235363813710231E-2</v>
      </c>
      <c r="E2067">
        <f t="shared" ca="1" si="198"/>
        <v>-2.1233767868141219E-2</v>
      </c>
      <c r="F2067">
        <f t="shared" ca="1" si="199"/>
        <v>159.20316906086066</v>
      </c>
    </row>
    <row r="2068" spans="1:6" x14ac:dyDescent="0.35">
      <c r="A2068">
        <v>2067</v>
      </c>
      <c r="B2068">
        <f t="shared" si="195"/>
        <v>-0.1671773822768492</v>
      </c>
      <c r="C2068">
        <f t="shared" ca="1" si="196"/>
        <v>-7.6663434251044452E-2</v>
      </c>
      <c r="D2068">
        <f t="shared" ca="1" si="197"/>
        <v>-0.13044028222442647</v>
      </c>
      <c r="E2068">
        <f t="shared" ca="1" si="198"/>
        <v>-0.13007069711712371</v>
      </c>
      <c r="F2068">
        <f t="shared" ca="1" si="199"/>
        <v>170.12366090193228</v>
      </c>
    </row>
    <row r="2069" spans="1:6" x14ac:dyDescent="0.35">
      <c r="A2069">
        <v>2068</v>
      </c>
      <c r="B2069">
        <f t="shared" si="195"/>
        <v>0.73930249918568058</v>
      </c>
      <c r="C2069">
        <f t="shared" ca="1" si="196"/>
        <v>9.2127524531230187E-2</v>
      </c>
      <c r="D2069">
        <f t="shared" ca="1" si="197"/>
        <v>0.10854519375053991</v>
      </c>
      <c r="E2069">
        <f t="shared" ca="1" si="198"/>
        <v>0.10833217163351236</v>
      </c>
      <c r="F2069">
        <f t="shared" ca="1" si="199"/>
        <v>146.22511330443567</v>
      </c>
    </row>
    <row r="2070" spans="1:6" x14ac:dyDescent="0.35">
      <c r="A2070">
        <v>2069</v>
      </c>
      <c r="B2070">
        <f t="shared" si="195"/>
        <v>0.96607107236505252</v>
      </c>
      <c r="C2070">
        <f t="shared" ca="1" si="196"/>
        <v>0.57372914319410617</v>
      </c>
      <c r="D2070">
        <f t="shared" ca="1" si="197"/>
        <v>1.7429827504190011E-2</v>
      </c>
      <c r="E2070">
        <f t="shared" ca="1" si="198"/>
        <v>1.7428944990563227E-2</v>
      </c>
      <c r="F2070">
        <f t="shared" ca="1" si="199"/>
        <v>155.33664992907066</v>
      </c>
    </row>
    <row r="2071" spans="1:6" x14ac:dyDescent="0.35">
      <c r="A2071">
        <v>2070</v>
      </c>
      <c r="B2071">
        <f t="shared" si="195"/>
        <v>0.30463835687700819</v>
      </c>
      <c r="C2071">
        <f t="shared" ca="1" si="196"/>
        <v>0.13982700352825883</v>
      </c>
      <c r="D2071">
        <f t="shared" ca="1" si="197"/>
        <v>7.1516944135751395E-2</v>
      </c>
      <c r="E2071">
        <f t="shared" ca="1" si="198"/>
        <v>7.145599542371657E-2</v>
      </c>
      <c r="F2071">
        <f t="shared" ca="1" si="199"/>
        <v>149.92793826591452</v>
      </c>
    </row>
    <row r="2072" spans="1:6" x14ac:dyDescent="0.35">
      <c r="A2072">
        <v>2071</v>
      </c>
      <c r="B2072">
        <f t="shared" si="195"/>
        <v>-0.636877459011995</v>
      </c>
      <c r="C2072">
        <f t="shared" ca="1" si="196"/>
        <v>-0.15070231470499937</v>
      </c>
      <c r="D2072">
        <f t="shared" ca="1" si="197"/>
        <v>-6.6355981456390087E-2</v>
      </c>
      <c r="E2072">
        <f t="shared" ca="1" si="198"/>
        <v>-6.6307296658884587E-2</v>
      </c>
      <c r="F2072">
        <f t="shared" ca="1" si="199"/>
        <v>163.71523082512866</v>
      </c>
    </row>
    <row r="2073" spans="1:6" x14ac:dyDescent="0.35">
      <c r="A2073">
        <v>2072</v>
      </c>
      <c r="B2073">
        <f t="shared" si="195"/>
        <v>-0.99285107619625323</v>
      </c>
      <c r="C2073">
        <f t="shared" ca="1" si="196"/>
        <v>-0.69113127034184163</v>
      </c>
      <c r="D2073">
        <f t="shared" ca="1" si="197"/>
        <v>-1.4469031324619248E-2</v>
      </c>
      <c r="E2073">
        <f t="shared" ca="1" si="198"/>
        <v>-1.4468526474370975E-2</v>
      </c>
      <c r="F2073">
        <f t="shared" ca="1" si="199"/>
        <v>158.52653581195156</v>
      </c>
    </row>
    <row r="2074" spans="1:6" x14ac:dyDescent="0.35">
      <c r="A2074">
        <v>2073</v>
      </c>
      <c r="B2074">
        <f t="shared" si="195"/>
        <v>-0.43600199269300444</v>
      </c>
      <c r="C2074">
        <f t="shared" ca="1" si="196"/>
        <v>-0.16503420303485924</v>
      </c>
      <c r="D2074">
        <f t="shared" ca="1" si="197"/>
        <v>-6.0593500111536011E-2</v>
      </c>
      <c r="E2074">
        <f t="shared" ca="1" si="198"/>
        <v>-6.055642801551956E-2</v>
      </c>
      <c r="F2074">
        <f t="shared" ca="1" si="199"/>
        <v>163.13898269064327</v>
      </c>
    </row>
    <row r="2075" spans="1:6" x14ac:dyDescent="0.35">
      <c r="A2075">
        <v>2074</v>
      </c>
      <c r="B2075">
        <f t="shared" si="195"/>
        <v>0.52170531216598504</v>
      </c>
      <c r="C2075">
        <f t="shared" ca="1" si="196"/>
        <v>0.44788585083695565</v>
      </c>
      <c r="D2075">
        <f t="shared" ca="1" si="197"/>
        <v>2.2327117459310656E-2</v>
      </c>
      <c r="E2075">
        <f t="shared" ca="1" si="198"/>
        <v>2.232526249355641E-2</v>
      </c>
      <c r="F2075">
        <f t="shared" ca="1" si="199"/>
        <v>154.84692093355858</v>
      </c>
    </row>
    <row r="2076" spans="1:6" x14ac:dyDescent="0.35">
      <c r="A2076">
        <v>2075</v>
      </c>
      <c r="B2076">
        <f t="shared" si="195"/>
        <v>0.99975915898688317</v>
      </c>
      <c r="C2076">
        <f t="shared" ca="1" si="196"/>
        <v>0.36952163080684752</v>
      </c>
      <c r="D2076">
        <f t="shared" ca="1" si="197"/>
        <v>2.7062015228080369E-2</v>
      </c>
      <c r="E2076">
        <f t="shared" ca="1" si="198"/>
        <v>2.7058712192522153E-2</v>
      </c>
      <c r="F2076">
        <f t="shared" ca="1" si="199"/>
        <v>154.37343115668162</v>
      </c>
    </row>
    <row r="2077" spans="1:6" x14ac:dyDescent="0.35">
      <c r="A2077">
        <v>2076</v>
      </c>
      <c r="B2077">
        <f t="shared" si="195"/>
        <v>0.55863904566082512</v>
      </c>
      <c r="C2077">
        <f t="shared" ca="1" si="196"/>
        <v>0.43265442263929665</v>
      </c>
      <c r="D2077">
        <f t="shared" ca="1" si="197"/>
        <v>2.3113134817847422E-2</v>
      </c>
      <c r="E2077">
        <f t="shared" ca="1" si="198"/>
        <v>2.3111076967887015E-2</v>
      </c>
      <c r="F2077">
        <f t="shared" ca="1" si="199"/>
        <v>154.7683191977049</v>
      </c>
    </row>
    <row r="2078" spans="1:6" x14ac:dyDescent="0.35">
      <c r="A2078">
        <v>2077</v>
      </c>
      <c r="B2078">
        <f t="shared" si="195"/>
        <v>-0.39609122994984158</v>
      </c>
      <c r="C2078">
        <f t="shared" ca="1" si="196"/>
        <v>-0.14841303568276937</v>
      </c>
      <c r="D2078">
        <f t="shared" ca="1" si="197"/>
        <v>-6.7379526023407063E-2</v>
      </c>
      <c r="E2078">
        <f t="shared" ca="1" si="198"/>
        <v>-6.7328553748213352E-2</v>
      </c>
      <c r="F2078">
        <f t="shared" ca="1" si="199"/>
        <v>163.81758528183036</v>
      </c>
    </row>
    <row r="2079" spans="1:6" x14ac:dyDescent="0.35">
      <c r="A2079">
        <v>2078</v>
      </c>
      <c r="B2079">
        <f t="shared" si="195"/>
        <v>-0.98665705541291904</v>
      </c>
      <c r="C2079">
        <f t="shared" ca="1" si="196"/>
        <v>-0.53860779054064101</v>
      </c>
      <c r="D2079">
        <f t="shared" ca="1" si="197"/>
        <v>-1.8566385736757077E-2</v>
      </c>
      <c r="E2079">
        <f t="shared" ca="1" si="198"/>
        <v>-1.8565319083234926E-2</v>
      </c>
      <c r="F2079">
        <f t="shared" ca="1" si="199"/>
        <v>158.93627125316536</v>
      </c>
    </row>
    <row r="2080" spans="1:6" x14ac:dyDescent="0.35">
      <c r="A2080">
        <v>2079</v>
      </c>
      <c r="B2080">
        <f t="shared" si="195"/>
        <v>-0.67009493433149658</v>
      </c>
      <c r="C2080">
        <f t="shared" ca="1" si="196"/>
        <v>-0.60709674387774226</v>
      </c>
      <c r="D2080">
        <f t="shared" ca="1" si="197"/>
        <v>-1.6471839292245997E-2</v>
      </c>
      <c r="E2080">
        <f t="shared" ca="1" si="198"/>
        <v>-1.6471094441688372E-2</v>
      </c>
      <c r="F2080">
        <f t="shared" ca="1" si="199"/>
        <v>158.72681660871427</v>
      </c>
    </row>
    <row r="2081" spans="1:6" x14ac:dyDescent="0.35">
      <c r="A2081">
        <v>2080</v>
      </c>
      <c r="B2081">
        <f t="shared" si="195"/>
        <v>0.26254937907318454</v>
      </c>
      <c r="C2081">
        <f t="shared" ca="1" si="196"/>
        <v>0.12743675056022474</v>
      </c>
      <c r="D2081">
        <f t="shared" ca="1" si="197"/>
        <v>7.8470299627375908E-2</v>
      </c>
      <c r="E2081">
        <f t="shared" ca="1" si="198"/>
        <v>7.8389793122776386E-2</v>
      </c>
      <c r="F2081">
        <f t="shared" ca="1" si="199"/>
        <v>149.23260271675207</v>
      </c>
    </row>
    <row r="2082" spans="1:6" x14ac:dyDescent="0.35">
      <c r="A2082">
        <v>2081</v>
      </c>
      <c r="B2082">
        <f t="shared" si="195"/>
        <v>0.95380700416647635</v>
      </c>
      <c r="C2082">
        <f t="shared" ca="1" si="196"/>
        <v>0.1625887281860981</v>
      </c>
      <c r="D2082">
        <f t="shared" ca="1" si="197"/>
        <v>6.1504878668797128E-2</v>
      </c>
      <c r="E2082">
        <f t="shared" ca="1" si="198"/>
        <v>6.1466108713165782E-2</v>
      </c>
      <c r="F2082">
        <f t="shared" ca="1" si="199"/>
        <v>150.92914481260996</v>
      </c>
    </row>
    <row r="2083" spans="1:6" x14ac:dyDescent="0.35">
      <c r="A2083">
        <v>2082</v>
      </c>
      <c r="B2083">
        <f t="shared" si="195"/>
        <v>0.76813886833547451</v>
      </c>
      <c r="C2083">
        <f t="shared" ca="1" si="196"/>
        <v>0.67601324382347139</v>
      </c>
      <c r="D2083">
        <f t="shared" ca="1" si="197"/>
        <v>1.4792609599541097E-2</v>
      </c>
      <c r="E2083">
        <f t="shared" ca="1" si="198"/>
        <v>1.4792070115769544E-2</v>
      </c>
      <c r="F2083">
        <f t="shared" ca="1" si="199"/>
        <v>155.60037171953553</v>
      </c>
    </row>
    <row r="2084" spans="1:6" x14ac:dyDescent="0.35">
      <c r="A2084">
        <v>2083</v>
      </c>
      <c r="B2084">
        <f t="shared" ref="B2084:B2147" si="200">SIN(A2084)</f>
        <v>-0.12375260058927587</v>
      </c>
      <c r="C2084">
        <f t="shared" ref="C2084:C2147" ca="1" si="201">RAND()*B2084</f>
        <v>-1.2120422984056296E-3</v>
      </c>
      <c r="D2084">
        <f t="shared" ref="D2084:D2147" ca="1" si="202">1/C2084/100</f>
        <v>-8.2505371414466406</v>
      </c>
      <c r="E2084">
        <f t="shared" ref="E2084:E2147" ca="1" si="203">SIN(D2084)</f>
        <v>-0.92239687594883124</v>
      </c>
      <c r="F2084">
        <f t="shared" ref="F2084:F2147" ca="1" si="204">ACOS(E2084)*100</f>
        <v>274.50371461176354</v>
      </c>
    </row>
    <row r="2085" spans="1:6" x14ac:dyDescent="0.35">
      <c r="A2085">
        <v>2084</v>
      </c>
      <c r="B2085">
        <f t="shared" si="200"/>
        <v>-0.90186649924660378</v>
      </c>
      <c r="C2085">
        <f t="shared" ca="1" si="201"/>
        <v>-0.84816555091071877</v>
      </c>
      <c r="D2085">
        <f t="shared" ca="1" si="202"/>
        <v>-1.1790151096401509E-2</v>
      </c>
      <c r="E2085">
        <f t="shared" ca="1" si="203"/>
        <v>-1.1789877944741881E-2</v>
      </c>
      <c r="F2085">
        <f t="shared" ca="1" si="204"/>
        <v>158.25864778912981</v>
      </c>
    </row>
    <row r="2086" spans="1:6" x14ac:dyDescent="0.35">
      <c r="A2086">
        <v>2085</v>
      </c>
      <c r="B2086">
        <f t="shared" si="200"/>
        <v>-0.85080849766705802</v>
      </c>
      <c r="C2086">
        <f t="shared" ca="1" si="201"/>
        <v>-0.56379336347069564</v>
      </c>
      <c r="D2086">
        <f t="shared" ca="1" si="202"/>
        <v>-1.7736994877769207E-2</v>
      </c>
      <c r="E2086">
        <f t="shared" ca="1" si="203"/>
        <v>-1.773606487971488E-2</v>
      </c>
      <c r="F2086">
        <f t="shared" ca="1" si="204"/>
        <v>158.85333216726659</v>
      </c>
    </row>
    <row r="2087" spans="1:6" x14ac:dyDescent="0.35">
      <c r="A2087">
        <v>2086</v>
      </c>
      <c r="B2087">
        <f t="shared" si="200"/>
        <v>-1.7521087036834606E-2</v>
      </c>
      <c r="C2087">
        <f t="shared" ca="1" si="201"/>
        <v>-4.4559289426356107E-3</v>
      </c>
      <c r="D2087">
        <f t="shared" ca="1" si="202"/>
        <v>-2.2442009575864468</v>
      </c>
      <c r="E2087">
        <f t="shared" ca="1" si="203"/>
        <v>-0.78170289911850221</v>
      </c>
      <c r="F2087">
        <f t="shared" ca="1" si="204"/>
        <v>246.8188022798243</v>
      </c>
    </row>
    <row r="2088" spans="1:6" x14ac:dyDescent="0.35">
      <c r="A2088">
        <v>2087</v>
      </c>
      <c r="B2088">
        <f t="shared" si="200"/>
        <v>0.83187513021242177</v>
      </c>
      <c r="C2088">
        <f t="shared" ca="1" si="201"/>
        <v>0.33154748017291047</v>
      </c>
      <c r="D2088">
        <f t="shared" ca="1" si="202"/>
        <v>3.0161592526007874E-2</v>
      </c>
      <c r="E2088">
        <f t="shared" ca="1" si="203"/>
        <v>3.015701962499406E-2</v>
      </c>
      <c r="F2088">
        <f t="shared" ca="1" si="204"/>
        <v>154.06347342688886</v>
      </c>
    </row>
    <row r="2089" spans="1:6" x14ac:dyDescent="0.35">
      <c r="A2089">
        <v>2088</v>
      </c>
      <c r="B2089">
        <f t="shared" si="200"/>
        <v>0.91644918913309559</v>
      </c>
      <c r="C2089">
        <f t="shared" ca="1" si="201"/>
        <v>0.3215276540156819</v>
      </c>
      <c r="D2089">
        <f t="shared" ca="1" si="202"/>
        <v>3.1101523850611833E-2</v>
      </c>
      <c r="E2089">
        <f t="shared" ca="1" si="203"/>
        <v>3.1096509984303602E-2</v>
      </c>
      <c r="F2089">
        <f t="shared" ca="1" si="204"/>
        <v>153.96948029442848</v>
      </c>
    </row>
    <row r="2090" spans="1:6" x14ac:dyDescent="0.35">
      <c r="A2090">
        <v>2089</v>
      </c>
      <c r="B2090">
        <f t="shared" si="200"/>
        <v>0.15844408998677506</v>
      </c>
      <c r="C2090">
        <f t="shared" ca="1" si="201"/>
        <v>5.3092698097369807E-2</v>
      </c>
      <c r="D2090">
        <f t="shared" ca="1" si="202"/>
        <v>0.1883498175523198</v>
      </c>
      <c r="E2090">
        <f t="shared" ca="1" si="203"/>
        <v>0.18723815241865113</v>
      </c>
      <c r="F2090">
        <f t="shared" ca="1" si="204"/>
        <v>138.24465092425768</v>
      </c>
    </row>
    <row r="2091" spans="1:6" x14ac:dyDescent="0.35">
      <c r="A2091">
        <v>2090</v>
      </c>
      <c r="B2091">
        <f t="shared" si="200"/>
        <v>-0.74523377479102837</v>
      </c>
      <c r="C2091">
        <f t="shared" ca="1" si="201"/>
        <v>-7.2318910277281878E-2</v>
      </c>
      <c r="D2091">
        <f t="shared" ca="1" si="202"/>
        <v>-0.13827641984175998</v>
      </c>
      <c r="E2091">
        <f t="shared" ca="1" si="203"/>
        <v>-0.13783619157351754</v>
      </c>
      <c r="F2091">
        <f t="shared" ca="1" si="204"/>
        <v>170.90727466366565</v>
      </c>
    </row>
    <row r="2092" spans="1:6" x14ac:dyDescent="0.35">
      <c r="A2092">
        <v>2091</v>
      </c>
      <c r="B2092">
        <f t="shared" si="200"/>
        <v>-0.96374714384759619</v>
      </c>
      <c r="C2092">
        <f t="shared" ca="1" si="201"/>
        <v>-0.4941799830487934</v>
      </c>
      <c r="D2092">
        <f t="shared" ca="1" si="202"/>
        <v>-2.0235542399564651E-2</v>
      </c>
      <c r="E2092">
        <f t="shared" ca="1" si="203"/>
        <v>-2.0234161429045293E-2</v>
      </c>
      <c r="F2092">
        <f t="shared" ca="1" si="204"/>
        <v>159.1031869194461</v>
      </c>
    </row>
    <row r="2093" spans="1:6" x14ac:dyDescent="0.35">
      <c r="A2093">
        <v>2092</v>
      </c>
      <c r="B2093">
        <f t="shared" si="200"/>
        <v>-0.29619583339835154</v>
      </c>
      <c r="C2093">
        <f t="shared" ca="1" si="201"/>
        <v>-5.5731866902179017E-2</v>
      </c>
      <c r="D2093">
        <f t="shared" ca="1" si="202"/>
        <v>-0.17943055841915495</v>
      </c>
      <c r="E2093">
        <f t="shared" ca="1" si="203"/>
        <v>-0.17846930292197974</v>
      </c>
      <c r="F2093">
        <f t="shared" ca="1" si="204"/>
        <v>175.02268852140514</v>
      </c>
    </row>
    <row r="2094" spans="1:6" x14ac:dyDescent="0.35">
      <c r="A2094">
        <v>2093</v>
      </c>
      <c r="B2094">
        <f t="shared" si="200"/>
        <v>0.64367656030026676</v>
      </c>
      <c r="C2094">
        <f t="shared" ca="1" si="201"/>
        <v>0.14920529462657731</v>
      </c>
      <c r="D2094">
        <f t="shared" ca="1" si="202"/>
        <v>6.7021750300667565E-2</v>
      </c>
      <c r="E2094">
        <f t="shared" ca="1" si="203"/>
        <v>6.6971585567712752E-2</v>
      </c>
      <c r="F2094">
        <f t="shared" ca="1" si="204"/>
        <v>150.37745764942289</v>
      </c>
    </row>
    <row r="2095" spans="1:6" x14ac:dyDescent="0.35">
      <c r="A2095">
        <v>2094</v>
      </c>
      <c r="B2095">
        <f t="shared" si="200"/>
        <v>0.99175569292536525</v>
      </c>
      <c r="C2095">
        <f t="shared" ca="1" si="201"/>
        <v>0.42534570207301581</v>
      </c>
      <c r="D2095">
        <f t="shared" ca="1" si="202"/>
        <v>2.3510288105093813E-2</v>
      </c>
      <c r="E2095">
        <f t="shared" ca="1" si="203"/>
        <v>2.3508122343735591E-2</v>
      </c>
      <c r="F2095">
        <f t="shared" ca="1" si="204"/>
        <v>154.72860386898026</v>
      </c>
    </row>
    <row r="2096" spans="1:6" x14ac:dyDescent="0.35">
      <c r="A2096">
        <v>2095</v>
      </c>
      <c r="B2096">
        <f t="shared" si="200"/>
        <v>0.42801921519059222</v>
      </c>
      <c r="C2096">
        <f t="shared" ca="1" si="201"/>
        <v>0.27180744356628267</v>
      </c>
      <c r="D2096">
        <f t="shared" ca="1" si="202"/>
        <v>3.6790751087585317E-2</v>
      </c>
      <c r="E2096">
        <f t="shared" ca="1" si="203"/>
        <v>3.6782451904993442E-2</v>
      </c>
      <c r="F2096">
        <f t="shared" ca="1" si="204"/>
        <v>153.40055757073111</v>
      </c>
    </row>
    <row r="2097" spans="1:6" x14ac:dyDescent="0.35">
      <c r="A2097">
        <v>2096</v>
      </c>
      <c r="B2097">
        <f t="shared" si="200"/>
        <v>-0.52923615507866828</v>
      </c>
      <c r="C2097">
        <f t="shared" ca="1" si="201"/>
        <v>-0.16442319020626958</v>
      </c>
      <c r="D2097">
        <f t="shared" ca="1" si="202"/>
        <v>-6.0818671547820946E-2</v>
      </c>
      <c r="E2097">
        <f t="shared" ca="1" si="203"/>
        <v>-6.0781184674594722E-2</v>
      </c>
      <c r="F2097">
        <f t="shared" ca="1" si="204"/>
        <v>163.16149983427175</v>
      </c>
    </row>
    <row r="2098" spans="1:6" x14ac:dyDescent="0.35">
      <c r="A2098">
        <v>2097</v>
      </c>
      <c r="B2098">
        <f t="shared" si="200"/>
        <v>-0.99991424506617788</v>
      </c>
      <c r="C2098">
        <f t="shared" ca="1" si="201"/>
        <v>-0.11073226858615637</v>
      </c>
      <c r="D2098">
        <f t="shared" ca="1" si="202"/>
        <v>-9.0307912297664147E-2</v>
      </c>
      <c r="E2098">
        <f t="shared" ca="1" si="203"/>
        <v>-9.0185211026860002E-2</v>
      </c>
      <c r="F2098">
        <f t="shared" ca="1" si="204"/>
        <v>166.11042390925607</v>
      </c>
    </row>
    <row r="2099" spans="1:6" x14ac:dyDescent="0.35">
      <c r="A2099">
        <v>2098</v>
      </c>
      <c r="B2099">
        <f t="shared" si="200"/>
        <v>-0.55127578948064393</v>
      </c>
      <c r="C2099">
        <f t="shared" ca="1" si="201"/>
        <v>-0.35682554141985895</v>
      </c>
      <c r="D2099">
        <f t="shared" ca="1" si="202"/>
        <v>-2.8024899675647082E-2</v>
      </c>
      <c r="E2099">
        <f t="shared" ca="1" si="203"/>
        <v>-2.8021231383680949E-2</v>
      </c>
      <c r="F2099">
        <f t="shared" ca="1" si="204"/>
        <v>159.88212264705436</v>
      </c>
    </row>
    <row r="2100" spans="1:6" x14ac:dyDescent="0.35">
      <c r="A2100">
        <v>2099</v>
      </c>
      <c r="B2100">
        <f t="shared" si="200"/>
        <v>0.40420308461483578</v>
      </c>
      <c r="C2100">
        <f t="shared" ca="1" si="201"/>
        <v>0.39833544619046501</v>
      </c>
      <c r="D2100">
        <f t="shared" ca="1" si="202"/>
        <v>2.5104469350233215E-2</v>
      </c>
      <c r="E2100">
        <f t="shared" ca="1" si="203"/>
        <v>2.5101832483375087E-2</v>
      </c>
      <c r="F2100">
        <f t="shared" ca="1" si="204"/>
        <v>154.56918574446635</v>
      </c>
    </row>
    <row r="2101" spans="1:6" x14ac:dyDescent="0.35">
      <c r="A2101">
        <v>2100</v>
      </c>
      <c r="B2101">
        <f t="shared" si="200"/>
        <v>0.9880595067934651</v>
      </c>
      <c r="C2101">
        <f t="shared" ca="1" si="201"/>
        <v>0.76950258188796472</v>
      </c>
      <c r="D2101">
        <f t="shared" ca="1" si="202"/>
        <v>1.2995407988710224E-2</v>
      </c>
      <c r="E2101">
        <f t="shared" ca="1" si="203"/>
        <v>1.29950422130201E-2</v>
      </c>
      <c r="F2101">
        <f t="shared" ca="1" si="204"/>
        <v>155.78009188061864</v>
      </c>
    </row>
    <row r="2102" spans="1:6" x14ac:dyDescent="0.35">
      <c r="A2102">
        <v>2101</v>
      </c>
      <c r="B2102">
        <f t="shared" si="200"/>
        <v>0.66349857509605625</v>
      </c>
      <c r="C2102">
        <f t="shared" ca="1" si="201"/>
        <v>0.19419403429736898</v>
      </c>
      <c r="D2102">
        <f t="shared" ca="1" si="202"/>
        <v>5.1494887761006185E-2</v>
      </c>
      <c r="E2102">
        <f t="shared" ca="1" si="203"/>
        <v>5.1472132411222123E-2</v>
      </c>
      <c r="F2102">
        <f t="shared" ca="1" si="204"/>
        <v>151.93014390338902</v>
      </c>
    </row>
    <row r="2103" spans="1:6" x14ac:dyDescent="0.35">
      <c r="A2103">
        <v>2102</v>
      </c>
      <c r="B2103">
        <f t="shared" si="200"/>
        <v>-0.27107988666421656</v>
      </c>
      <c r="C2103">
        <f t="shared" ca="1" si="201"/>
        <v>-0.2298343629736046</v>
      </c>
      <c r="D2103">
        <f t="shared" ca="1" si="202"/>
        <v>-4.350959478217125E-2</v>
      </c>
      <c r="E2103">
        <f t="shared" ca="1" si="203"/>
        <v>-4.3495868189150196E-2</v>
      </c>
      <c r="F2103">
        <f t="shared" ca="1" si="204"/>
        <v>161.4305921577068</v>
      </c>
    </row>
    <row r="2104" spans="1:6" x14ac:dyDescent="0.35">
      <c r="A2104">
        <v>2103</v>
      </c>
      <c r="B2104">
        <f t="shared" si="200"/>
        <v>-0.95642875077435663</v>
      </c>
      <c r="C2104">
        <f t="shared" ca="1" si="201"/>
        <v>-7.4019294709369993E-2</v>
      </c>
      <c r="D2104">
        <f t="shared" ca="1" si="202"/>
        <v>-0.13509990927722412</v>
      </c>
      <c r="E2104">
        <f t="shared" ca="1" si="203"/>
        <v>-0.13468931057125361</v>
      </c>
      <c r="F2104">
        <f t="shared" ca="1" si="204"/>
        <v>170.58962360721205</v>
      </c>
    </row>
    <row r="2105" spans="1:6" x14ac:dyDescent="0.35">
      <c r="A2105">
        <v>2104</v>
      </c>
      <c r="B2105">
        <f t="shared" si="200"/>
        <v>-0.76244143221972183</v>
      </c>
      <c r="C2105">
        <f t="shared" ca="1" si="201"/>
        <v>-0.70362181131676083</v>
      </c>
      <c r="D2105">
        <f t="shared" ca="1" si="202"/>
        <v>-1.4212180235410779E-2</v>
      </c>
      <c r="E2105">
        <f t="shared" ca="1" si="203"/>
        <v>-1.4211701796511059E-2</v>
      </c>
      <c r="F2105">
        <f t="shared" ca="1" si="204"/>
        <v>158.50085070303072</v>
      </c>
    </row>
    <row r="2106" spans="1:6" x14ac:dyDescent="0.35">
      <c r="A2106">
        <v>2105</v>
      </c>
      <c r="B2106">
        <f t="shared" si="200"/>
        <v>0.13253102293891128</v>
      </c>
      <c r="C2106">
        <f t="shared" ca="1" si="201"/>
        <v>8.3470081220349795E-2</v>
      </c>
      <c r="D2106">
        <f t="shared" ca="1" si="202"/>
        <v>0.11980340564904141</v>
      </c>
      <c r="E2106">
        <f t="shared" ca="1" si="203"/>
        <v>0.11951702440738603</v>
      </c>
      <c r="F2106">
        <f t="shared" ca="1" si="204"/>
        <v>145.09929211458552</v>
      </c>
    </row>
    <row r="2107" spans="1:6" x14ac:dyDescent="0.35">
      <c r="A2107">
        <v>2106</v>
      </c>
      <c r="B2107">
        <f t="shared" si="200"/>
        <v>0.90565506680563601</v>
      </c>
      <c r="C2107">
        <f t="shared" ca="1" si="201"/>
        <v>0.79519489187666315</v>
      </c>
      <c r="D2107">
        <f t="shared" ca="1" si="202"/>
        <v>1.2575533497706404E-2</v>
      </c>
      <c r="E2107">
        <f t="shared" ca="1" si="203"/>
        <v>1.2575202042709448E-2</v>
      </c>
      <c r="F2107">
        <f t="shared" ca="1" si="204"/>
        <v>155.822079329719</v>
      </c>
    </row>
    <row r="2108" spans="1:6" x14ac:dyDescent="0.35">
      <c r="A2108">
        <v>2107</v>
      </c>
      <c r="B2108">
        <f t="shared" si="200"/>
        <v>0.84612401889358724</v>
      </c>
      <c r="C2108">
        <f t="shared" ca="1" si="201"/>
        <v>1.1496727017958522E-2</v>
      </c>
      <c r="D2108">
        <f t="shared" ca="1" si="202"/>
        <v>0.86981277231158471</v>
      </c>
      <c r="E2108">
        <f t="shared" ca="1" si="203"/>
        <v>0.76420819424586939</v>
      </c>
      <c r="F2108">
        <f t="shared" ca="1" si="204"/>
        <v>70.098355448331191</v>
      </c>
    </row>
    <row r="2109" spans="1:6" x14ac:dyDescent="0.35">
      <c r="A2109">
        <v>2108</v>
      </c>
      <c r="B2109">
        <f t="shared" si="200"/>
        <v>8.670450111609199E-3</v>
      </c>
      <c r="C2109">
        <f t="shared" ca="1" si="201"/>
        <v>4.3139998789490435E-3</v>
      </c>
      <c r="D2109">
        <f t="shared" ca="1" si="202"/>
        <v>2.3180343719518492</v>
      </c>
      <c r="E2109">
        <f t="shared" ca="1" si="203"/>
        <v>0.73356873115075305</v>
      </c>
      <c r="F2109">
        <f t="shared" ca="1" si="204"/>
        <v>74.723804515695264</v>
      </c>
    </row>
    <row r="2110" spans="1:6" x14ac:dyDescent="0.35">
      <c r="A2110">
        <v>2109</v>
      </c>
      <c r="B2110">
        <f t="shared" si="200"/>
        <v>-0.83675469051715301</v>
      </c>
      <c r="C2110">
        <f t="shared" ca="1" si="201"/>
        <v>-0.1858470873223613</v>
      </c>
      <c r="D2110">
        <f t="shared" ca="1" si="202"/>
        <v>-5.3807676752310289E-2</v>
      </c>
      <c r="E2110">
        <f t="shared" ca="1" si="203"/>
        <v>-5.3781715920569545E-2</v>
      </c>
      <c r="F2110">
        <f t="shared" ca="1" si="204"/>
        <v>162.46040035472069</v>
      </c>
    </row>
    <row r="2111" spans="1:6" x14ac:dyDescent="0.35">
      <c r="A2111">
        <v>2110</v>
      </c>
      <c r="B2111">
        <f t="shared" si="200"/>
        <v>-0.91287142757640793</v>
      </c>
      <c r="C2111">
        <f t="shared" ca="1" si="201"/>
        <v>-0.35370391398590145</v>
      </c>
      <c r="D2111">
        <f t="shared" ca="1" si="202"/>
        <v>-2.8272234500629809E-2</v>
      </c>
      <c r="E2111">
        <f t="shared" ca="1" si="203"/>
        <v>-2.8268468227639419E-2</v>
      </c>
      <c r="F2111">
        <f t="shared" ca="1" si="204"/>
        <v>159.90685612955264</v>
      </c>
    </row>
    <row r="2112" spans="1:6" x14ac:dyDescent="0.35">
      <c r="A2112">
        <v>2111</v>
      </c>
      <c r="B2112">
        <f t="shared" si="200"/>
        <v>-0.14969838404419447</v>
      </c>
      <c r="C2112">
        <f t="shared" ca="1" si="201"/>
        <v>-6.4536379231897353E-2</v>
      </c>
      <c r="D2112">
        <f t="shared" ca="1" si="202"/>
        <v>-0.15495136416109104</v>
      </c>
      <c r="E2112">
        <f t="shared" ca="1" si="203"/>
        <v>-0.15433204633892264</v>
      </c>
      <c r="F2112">
        <f t="shared" ca="1" si="204"/>
        <v>172.57476909559875</v>
      </c>
    </row>
    <row r="2113" spans="1:6" x14ac:dyDescent="0.35">
      <c r="A2113">
        <v>2112</v>
      </c>
      <c r="B2113">
        <f t="shared" si="200"/>
        <v>0.75110666340878274</v>
      </c>
      <c r="C2113">
        <f t="shared" ca="1" si="201"/>
        <v>0.69716934166285371</v>
      </c>
      <c r="D2113">
        <f t="shared" ca="1" si="202"/>
        <v>1.4343717375965639E-2</v>
      </c>
      <c r="E2113">
        <f t="shared" ca="1" si="203"/>
        <v>1.4343225529629836E-2</v>
      </c>
      <c r="F2113">
        <f t="shared" ca="1" si="204"/>
        <v>155.64526094189307</v>
      </c>
    </row>
    <row r="2114" spans="1:6" x14ac:dyDescent="0.35">
      <c r="A2114">
        <v>2113</v>
      </c>
      <c r="B2114">
        <f t="shared" si="200"/>
        <v>0.96134770842957451</v>
      </c>
      <c r="C2114">
        <f t="shared" ca="1" si="201"/>
        <v>0.62180740477409246</v>
      </c>
      <c r="D2114">
        <f t="shared" ca="1" si="202"/>
        <v>1.6082150072871969E-2</v>
      </c>
      <c r="E2114">
        <f t="shared" ca="1" si="203"/>
        <v>1.6081456845879218E-2</v>
      </c>
      <c r="F2114">
        <f t="shared" ca="1" si="204"/>
        <v>155.47141767220245</v>
      </c>
    </row>
    <row r="2115" spans="1:6" x14ac:dyDescent="0.35">
      <c r="A2115">
        <v>2114</v>
      </c>
      <c r="B2115">
        <f t="shared" si="200"/>
        <v>0.28773010380231956</v>
      </c>
      <c r="C2115">
        <f t="shared" ca="1" si="201"/>
        <v>0.15995438760394964</v>
      </c>
      <c r="D2115">
        <f t="shared" ca="1" si="202"/>
        <v>6.2517822422978514E-2</v>
      </c>
      <c r="E2115">
        <f t="shared" ca="1" si="203"/>
        <v>6.2477105457347859E-2</v>
      </c>
      <c r="F2115">
        <f t="shared" ca="1" si="204"/>
        <v>150.82785043719181</v>
      </c>
    </row>
    <row r="2116" spans="1:6" x14ac:dyDescent="0.35">
      <c r="A2116">
        <v>2115</v>
      </c>
      <c r="B2116">
        <f t="shared" si="200"/>
        <v>-0.65042523132542962</v>
      </c>
      <c r="C2116">
        <f t="shared" ca="1" si="201"/>
        <v>-0.2812453581484598</v>
      </c>
      <c r="D2116">
        <f t="shared" ca="1" si="202"/>
        <v>-3.5556142386966409E-2</v>
      </c>
      <c r="E2116">
        <f t="shared" ca="1" si="203"/>
        <v>-3.5548650948665439E-2</v>
      </c>
      <c r="F2116">
        <f t="shared" ca="1" si="204"/>
        <v>160.63524691818628</v>
      </c>
    </row>
    <row r="2117" spans="1:6" x14ac:dyDescent="0.35">
      <c r="A2117">
        <v>2116</v>
      </c>
      <c r="B2117">
        <f t="shared" si="200"/>
        <v>-0.99058260836221512</v>
      </c>
      <c r="C2117">
        <f t="shared" ca="1" si="201"/>
        <v>-0.32115487923421521</v>
      </c>
      <c r="D2117">
        <f t="shared" ca="1" si="202"/>
        <v>-3.1137624388098101E-2</v>
      </c>
      <c r="E2117">
        <f t="shared" ca="1" si="203"/>
        <v>-3.1132593042814839E-2</v>
      </c>
      <c r="F2117">
        <f t="shared" ca="1" si="204"/>
        <v>160.19339511829946</v>
      </c>
    </row>
    <row r="2118" spans="1:6" x14ac:dyDescent="0.35">
      <c r="A2118">
        <v>2117</v>
      </c>
      <c r="B2118">
        <f t="shared" si="200"/>
        <v>-0.42000290357653286</v>
      </c>
      <c r="C2118">
        <f t="shared" ca="1" si="201"/>
        <v>-0.1342190400394398</v>
      </c>
      <c r="D2118">
        <f t="shared" ca="1" si="202"/>
        <v>-7.4505077648160306E-2</v>
      </c>
      <c r="E2118">
        <f t="shared" ca="1" si="203"/>
        <v>-7.4436167080856444E-2</v>
      </c>
      <c r="F2118">
        <f t="shared" ca="1" si="204"/>
        <v>164.53014044430569</v>
      </c>
    </row>
    <row r="2119" spans="1:6" x14ac:dyDescent="0.35">
      <c r="A2119">
        <v>2118</v>
      </c>
      <c r="B2119">
        <f t="shared" si="200"/>
        <v>0.53672553381478583</v>
      </c>
      <c r="C2119">
        <f t="shared" ca="1" si="201"/>
        <v>0.35364734055482083</v>
      </c>
      <c r="D2119">
        <f t="shared" ca="1" si="202"/>
        <v>2.827675724723807E-2</v>
      </c>
      <c r="E2119">
        <f t="shared" ca="1" si="203"/>
        <v>2.8272989166519744E-2</v>
      </c>
      <c r="F2119">
        <f t="shared" ca="1" si="204"/>
        <v>154.25195695476586</v>
      </c>
    </row>
    <row r="2120" spans="1:6" x14ac:dyDescent="0.35">
      <c r="A2120">
        <v>2119</v>
      </c>
      <c r="B2120">
        <f t="shared" si="200"/>
        <v>0.9999909906534068</v>
      </c>
      <c r="C2120">
        <f t="shared" ca="1" si="201"/>
        <v>0.57214333921803784</v>
      </c>
      <c r="D2120">
        <f t="shared" ca="1" si="202"/>
        <v>1.7478137582912775E-2</v>
      </c>
      <c r="E2120">
        <f t="shared" ca="1" si="203"/>
        <v>1.747724771084052E-2</v>
      </c>
      <c r="F2120">
        <f t="shared" ca="1" si="204"/>
        <v>155.33181892119839</v>
      </c>
    </row>
    <row r="2121" spans="1:6" x14ac:dyDescent="0.35">
      <c r="A2121">
        <v>2120</v>
      </c>
      <c r="B2121">
        <f t="shared" si="200"/>
        <v>0.54386934238001627</v>
      </c>
      <c r="C2121">
        <f t="shared" ca="1" si="201"/>
        <v>0.4868479122750291</v>
      </c>
      <c r="D2121">
        <f t="shared" ca="1" si="202"/>
        <v>2.0540295537615084E-2</v>
      </c>
      <c r="E2121">
        <f t="shared" ca="1" si="203"/>
        <v>2.0538851230162709E-2</v>
      </c>
      <c r="F2121">
        <f t="shared" ca="1" si="204"/>
        <v>155.02560312572814</v>
      </c>
    </row>
    <row r="2122" spans="1:6" x14ac:dyDescent="0.35">
      <c r="A2122">
        <v>2121</v>
      </c>
      <c r="B2122">
        <f t="shared" si="200"/>
        <v>-0.41228327109558371</v>
      </c>
      <c r="C2122">
        <f t="shared" ca="1" si="201"/>
        <v>-6.8273374710014087E-2</v>
      </c>
      <c r="D2122">
        <f t="shared" ca="1" si="202"/>
        <v>-0.14646998251476848</v>
      </c>
      <c r="E2122">
        <f t="shared" ca="1" si="203"/>
        <v>-0.14594682945346935</v>
      </c>
      <c r="F2122">
        <f t="shared" ca="1" si="204"/>
        <v>171.72663093096651</v>
      </c>
    </row>
    <row r="2123" spans="1:6" x14ac:dyDescent="0.35">
      <c r="A2123">
        <v>2122</v>
      </c>
      <c r="B2123">
        <f t="shared" si="200"/>
        <v>-0.98938454646762275</v>
      </c>
      <c r="C2123">
        <f t="shared" ca="1" si="201"/>
        <v>-6.6735738891357171E-2</v>
      </c>
      <c r="D2123">
        <f t="shared" ca="1" si="202"/>
        <v>-0.1498447483481011</v>
      </c>
      <c r="E2123">
        <f t="shared" ca="1" si="203"/>
        <v>-0.14928462233005718</v>
      </c>
      <c r="F2123">
        <f t="shared" ca="1" si="204"/>
        <v>172.06410751429976</v>
      </c>
    </row>
    <row r="2124" spans="1:6" x14ac:dyDescent="0.35">
      <c r="A2124">
        <v>2123</v>
      </c>
      <c r="B2124">
        <f t="shared" si="200"/>
        <v>-0.65685023259793662</v>
      </c>
      <c r="C2124">
        <f t="shared" ca="1" si="201"/>
        <v>-0.39410850196831287</v>
      </c>
      <c r="D2124">
        <f t="shared" ca="1" si="202"/>
        <v>-2.5373723099239357E-2</v>
      </c>
      <c r="E2124">
        <f t="shared" ca="1" si="203"/>
        <v>-2.5371000477188852E-2</v>
      </c>
      <c r="F2124">
        <f t="shared" ca="1" si="204"/>
        <v>159.6170049894136</v>
      </c>
    </row>
    <row r="2125" spans="1:6" x14ac:dyDescent="0.35">
      <c r="A2125">
        <v>2124</v>
      </c>
      <c r="B2125">
        <f t="shared" si="200"/>
        <v>0.27958915590224453</v>
      </c>
      <c r="C2125">
        <f t="shared" ca="1" si="201"/>
        <v>1.5984496714426331E-2</v>
      </c>
      <c r="D2125">
        <f t="shared" ca="1" si="202"/>
        <v>0.62560618445839444</v>
      </c>
      <c r="E2125">
        <f t="shared" ca="1" si="203"/>
        <v>0.58558875864992954</v>
      </c>
      <c r="F2125">
        <f t="shared" ca="1" si="204"/>
        <v>94.519014233650211</v>
      </c>
    </row>
    <row r="2126" spans="1:6" x14ac:dyDescent="0.35">
      <c r="A2126">
        <v>2125</v>
      </c>
      <c r="B2126">
        <f t="shared" si="200"/>
        <v>0.95897556385735572</v>
      </c>
      <c r="C2126">
        <f t="shared" ca="1" si="201"/>
        <v>8.4082157003042238E-2</v>
      </c>
      <c r="D2126">
        <f t="shared" ca="1" si="202"/>
        <v>0.1189312971554498</v>
      </c>
      <c r="E2126">
        <f t="shared" ca="1" si="203"/>
        <v>0.11865112171446558</v>
      </c>
      <c r="F2126">
        <f t="shared" ca="1" si="204"/>
        <v>145.18650296394469</v>
      </c>
    </row>
    <row r="2127" spans="1:6" x14ac:dyDescent="0.35">
      <c r="A2127">
        <v>2126</v>
      </c>
      <c r="B2127">
        <f t="shared" si="200"/>
        <v>0.75668426094441299</v>
      </c>
      <c r="C2127">
        <f t="shared" ca="1" si="201"/>
        <v>0.5627829404607898</v>
      </c>
      <c r="D2127">
        <f t="shared" ca="1" si="202"/>
        <v>1.7768839957750495E-2</v>
      </c>
      <c r="E2127">
        <f t="shared" ca="1" si="203"/>
        <v>1.7767904941582157E-2</v>
      </c>
      <c r="F2127">
        <f t="shared" ca="1" si="204"/>
        <v>155.30274868371461</v>
      </c>
    </row>
    <row r="2128" spans="1:6" x14ac:dyDescent="0.35">
      <c r="A2128">
        <v>2127</v>
      </c>
      <c r="B2128">
        <f t="shared" si="200"/>
        <v>-0.14129906185256477</v>
      </c>
      <c r="C2128">
        <f t="shared" ca="1" si="201"/>
        <v>-9.7583986391334629E-2</v>
      </c>
      <c r="D2128">
        <f t="shared" ca="1" si="202"/>
        <v>-0.102475829998353</v>
      </c>
      <c r="E2128">
        <f t="shared" ca="1" si="203"/>
        <v>-0.10229656931498653</v>
      </c>
      <c r="F2128">
        <f t="shared" ca="1" si="204"/>
        <v>167.32721567932495</v>
      </c>
    </row>
    <row r="2129" spans="1:6" x14ac:dyDescent="0.35">
      <c r="A2129">
        <v>2128</v>
      </c>
      <c r="B2129">
        <f t="shared" si="200"/>
        <v>-0.90937267881630424</v>
      </c>
      <c r="C2129">
        <f t="shared" ca="1" si="201"/>
        <v>-0.16285092122994102</v>
      </c>
      <c r="D2129">
        <f t="shared" ca="1" si="202"/>
        <v>-6.1405854658201628E-2</v>
      </c>
      <c r="E2129">
        <f t="shared" ca="1" si="203"/>
        <v>-6.1367271638829775E-2</v>
      </c>
      <c r="F2129">
        <f t="shared" ca="1" si="204"/>
        <v>163.22021814530981</v>
      </c>
    </row>
    <row r="2130" spans="1:6" x14ac:dyDescent="0.35">
      <c r="A2130">
        <v>2129</v>
      </c>
      <c r="B2130">
        <f t="shared" si="200"/>
        <v>-0.84137324866330809</v>
      </c>
      <c r="C2130">
        <f t="shared" ca="1" si="201"/>
        <v>-0.41023765302722121</v>
      </c>
      <c r="D2130">
        <f t="shared" ca="1" si="202"/>
        <v>-2.437611449414287E-2</v>
      </c>
      <c r="E2130">
        <f t="shared" ca="1" si="203"/>
        <v>-2.4373700538474676E-2</v>
      </c>
      <c r="F2130">
        <f t="shared" ca="1" si="204"/>
        <v>159.51724412890394</v>
      </c>
    </row>
    <row r="2131" spans="1:6" x14ac:dyDescent="0.35">
      <c r="A2131">
        <v>2130</v>
      </c>
      <c r="B2131">
        <f t="shared" si="200"/>
        <v>1.8086611919818955E-4</v>
      </c>
      <c r="C2131">
        <f t="shared" ca="1" si="201"/>
        <v>7.767892735776878E-5</v>
      </c>
      <c r="D2131">
        <f t="shared" ca="1" si="202"/>
        <v>128.73504231002858</v>
      </c>
      <c r="E2131">
        <f t="shared" ca="1" si="203"/>
        <v>7.0198704050084243E-2</v>
      </c>
      <c r="F2131">
        <f t="shared" ca="1" si="204"/>
        <v>150.05398396419488</v>
      </c>
    </row>
    <row r="2132" spans="1:6" x14ac:dyDescent="0.35">
      <c r="A2132">
        <v>2131</v>
      </c>
      <c r="B2132">
        <f t="shared" si="200"/>
        <v>0.84156869342582052</v>
      </c>
      <c r="C2132">
        <f t="shared" ca="1" si="201"/>
        <v>0.1296125050273059</v>
      </c>
      <c r="D2132">
        <f t="shared" ca="1" si="202"/>
        <v>7.7153049375083577E-2</v>
      </c>
      <c r="E2132">
        <f t="shared" ca="1" si="203"/>
        <v>7.7076528702824013E-2</v>
      </c>
      <c r="F2132">
        <f t="shared" ca="1" si="204"/>
        <v>149.3643277419813</v>
      </c>
    </row>
    <row r="2133" spans="1:6" x14ac:dyDescent="0.35">
      <c r="A2133">
        <v>2132</v>
      </c>
      <c r="B2133">
        <f t="shared" si="200"/>
        <v>0.90922214508961852</v>
      </c>
      <c r="C2133">
        <f t="shared" ca="1" si="201"/>
        <v>0.62979390833706872</v>
      </c>
      <c r="D2133">
        <f t="shared" ca="1" si="202"/>
        <v>1.5878210105912859E-2</v>
      </c>
      <c r="E2133">
        <f t="shared" ca="1" si="203"/>
        <v>1.5877542918402029E-2</v>
      </c>
      <c r="F2133">
        <f t="shared" ca="1" si="204"/>
        <v>155.49181166889835</v>
      </c>
    </row>
    <row r="2134" spans="1:6" x14ac:dyDescent="0.35">
      <c r="A2134">
        <v>2133</v>
      </c>
      <c r="B2134">
        <f t="shared" si="200"/>
        <v>0.14094094965077389</v>
      </c>
      <c r="C2134">
        <f t="shared" ca="1" si="201"/>
        <v>0.10928282237332264</v>
      </c>
      <c r="D2134">
        <f t="shared" ca="1" si="202"/>
        <v>9.1505689392234524E-2</v>
      </c>
      <c r="E2134">
        <f t="shared" ca="1" si="203"/>
        <v>9.137804221481724E-2</v>
      </c>
      <c r="F2134">
        <f t="shared" ca="1" si="204"/>
        <v>147.9290637402662</v>
      </c>
    </row>
    <row r="2135" spans="1:6" x14ac:dyDescent="0.35">
      <c r="A2135">
        <v>2134</v>
      </c>
      <c r="B2135">
        <f t="shared" si="200"/>
        <v>-0.75692070491450147</v>
      </c>
      <c r="C2135">
        <f t="shared" ca="1" si="201"/>
        <v>-1.6749462089104456E-2</v>
      </c>
      <c r="D2135">
        <f t="shared" ca="1" si="202"/>
        <v>-0.59703409857591849</v>
      </c>
      <c r="E2135">
        <f t="shared" ca="1" si="203"/>
        <v>-0.56219212945117414</v>
      </c>
      <c r="F2135">
        <f t="shared" ca="1" si="204"/>
        <v>216.78304253708149</v>
      </c>
    </row>
    <row r="2136" spans="1:6" x14ac:dyDescent="0.35">
      <c r="A2136">
        <v>2135</v>
      </c>
      <c r="B2136">
        <f t="shared" si="200"/>
        <v>-0.95887295410005968</v>
      </c>
      <c r="C2136">
        <f t="shared" ca="1" si="201"/>
        <v>-0.51454934960599885</v>
      </c>
      <c r="D2136">
        <f t="shared" ca="1" si="202"/>
        <v>-1.9434481858070965E-2</v>
      </c>
      <c r="E2136">
        <f t="shared" ca="1" si="203"/>
        <v>-1.9433258483505061E-2</v>
      </c>
      <c r="F2136">
        <f t="shared" ca="1" si="204"/>
        <v>159.02308086529675</v>
      </c>
    </row>
    <row r="2137" spans="1:6" x14ac:dyDescent="0.35">
      <c r="A2137">
        <v>2136</v>
      </c>
      <c r="B2137">
        <f t="shared" si="200"/>
        <v>-0.2792418313552128</v>
      </c>
      <c r="C2137">
        <f t="shared" ca="1" si="201"/>
        <v>-0.22008874971459266</v>
      </c>
      <c r="D2137">
        <f t="shared" ca="1" si="202"/>
        <v>-4.5436216130846446E-2</v>
      </c>
      <c r="E2137">
        <f t="shared" ca="1" si="203"/>
        <v>-4.5420584280423948E-2</v>
      </c>
      <c r="F2137">
        <f t="shared" ca="1" si="204"/>
        <v>161.6232542925743</v>
      </c>
    </row>
    <row r="2138" spans="1:6" x14ac:dyDescent="0.35">
      <c r="A2138">
        <v>2137</v>
      </c>
      <c r="B2138">
        <f t="shared" si="200"/>
        <v>0.65712294334793231</v>
      </c>
      <c r="C2138">
        <f t="shared" ca="1" si="201"/>
        <v>0.47398013761486801</v>
      </c>
      <c r="D2138">
        <f t="shared" ca="1" si="202"/>
        <v>2.1097930496246847E-2</v>
      </c>
      <c r="E2138">
        <f t="shared" ca="1" si="203"/>
        <v>2.1096365336551688E-2</v>
      </c>
      <c r="F2138">
        <f t="shared" ca="1" si="204"/>
        <v>154.96983962986496</v>
      </c>
    </row>
    <row r="2139" spans="1:6" x14ac:dyDescent="0.35">
      <c r="A2139">
        <v>2138</v>
      </c>
      <c r="B2139">
        <f t="shared" si="200"/>
        <v>0.98933191441470636</v>
      </c>
      <c r="C2139">
        <f t="shared" ca="1" si="201"/>
        <v>0.25714921916975919</v>
      </c>
      <c r="D2139">
        <f t="shared" ca="1" si="202"/>
        <v>3.8887926754303762E-2</v>
      </c>
      <c r="E2139">
        <f t="shared" ca="1" si="203"/>
        <v>3.8878125982414122E-2</v>
      </c>
      <c r="F2139">
        <f t="shared" ca="1" si="204"/>
        <v>153.19084000405928</v>
      </c>
    </row>
    <row r="2140" spans="1:6" x14ac:dyDescent="0.35">
      <c r="A2140">
        <v>2139</v>
      </c>
      <c r="B2140">
        <f t="shared" si="200"/>
        <v>0.41195368590648151</v>
      </c>
      <c r="C2140">
        <f t="shared" ca="1" si="201"/>
        <v>0.36359283632796907</v>
      </c>
      <c r="D2140">
        <f t="shared" ca="1" si="202"/>
        <v>2.7503292146767628E-2</v>
      </c>
      <c r="E2140">
        <f t="shared" ca="1" si="203"/>
        <v>2.7499824887082015E-2</v>
      </c>
      <c r="F2140">
        <f t="shared" ca="1" si="204"/>
        <v>154.32930346481288</v>
      </c>
    </row>
    <row r="2141" spans="1:6" x14ac:dyDescent="0.35">
      <c r="A2141">
        <v>2140</v>
      </c>
      <c r="B2141">
        <f t="shared" si="200"/>
        <v>-0.54417286160240375</v>
      </c>
      <c r="C2141">
        <f t="shared" ca="1" si="201"/>
        <v>-0.21502968462608416</v>
      </c>
      <c r="D2141">
        <f t="shared" ca="1" si="202"/>
        <v>-4.6505207024737233E-2</v>
      </c>
      <c r="E2141">
        <f t="shared" ca="1" si="203"/>
        <v>-4.6488445769771916E-2</v>
      </c>
      <c r="F2141">
        <f t="shared" ca="1" si="204"/>
        <v>161.73015338196336</v>
      </c>
    </row>
    <row r="2142" spans="1:6" x14ac:dyDescent="0.35">
      <c r="A2142">
        <v>2141</v>
      </c>
      <c r="B2142">
        <f t="shared" si="200"/>
        <v>-0.99998938973576712</v>
      </c>
      <c r="C2142">
        <f t="shared" ca="1" si="201"/>
        <v>-0.86352819346241849</v>
      </c>
      <c r="D2142">
        <f t="shared" ca="1" si="202"/>
        <v>-1.1580397809484153E-2</v>
      </c>
      <c r="E2142">
        <f t="shared" ca="1" si="203"/>
        <v>-1.1580138978494367E-2</v>
      </c>
      <c r="F2142">
        <f t="shared" ca="1" si="204"/>
        <v>158.23767246043806</v>
      </c>
    </row>
    <row r="2143" spans="1:6" x14ac:dyDescent="0.35">
      <c r="A2143">
        <v>2142</v>
      </c>
      <c r="B2143">
        <f t="shared" si="200"/>
        <v>-0.53642028463341385</v>
      </c>
      <c r="C2143">
        <f t="shared" ca="1" si="201"/>
        <v>-0.52781739507340175</v>
      </c>
      <c r="D2143">
        <f t="shared" ca="1" si="202"/>
        <v>-1.8945946255919312E-2</v>
      </c>
      <c r="E2143">
        <f t="shared" ca="1" si="203"/>
        <v>-1.894481283856474E-2</v>
      </c>
      <c r="F2143">
        <f t="shared" ca="1" si="204"/>
        <v>158.9742273050816</v>
      </c>
    </row>
    <row r="2144" spans="1:6" x14ac:dyDescent="0.35">
      <c r="A2144">
        <v>2143</v>
      </c>
      <c r="B2144">
        <f t="shared" si="200"/>
        <v>0.4203311563320124</v>
      </c>
      <c r="C2144">
        <f t="shared" ca="1" si="201"/>
        <v>0.20854993960785176</v>
      </c>
      <c r="D2144">
        <f t="shared" ca="1" si="202"/>
        <v>4.7950145748320835E-2</v>
      </c>
      <c r="E2144">
        <f t="shared" ca="1" si="203"/>
        <v>4.7931773233035393E-2</v>
      </c>
      <c r="F2144">
        <f t="shared" ca="1" si="204"/>
        <v>152.28461810465757</v>
      </c>
    </row>
    <row r="2145" spans="1:6" x14ac:dyDescent="0.35">
      <c r="A2145">
        <v>2144</v>
      </c>
      <c r="B2145">
        <f t="shared" si="200"/>
        <v>0.99063207062222958</v>
      </c>
      <c r="C2145">
        <f t="shared" ca="1" si="201"/>
        <v>0.8966616875035619</v>
      </c>
      <c r="D2145">
        <f t="shared" ca="1" si="202"/>
        <v>1.1152478286254732E-2</v>
      </c>
      <c r="E2145">
        <f t="shared" ca="1" si="203"/>
        <v>1.1152247100959004E-2</v>
      </c>
      <c r="F2145">
        <f t="shared" ca="1" si="204"/>
        <v>155.96438485086418</v>
      </c>
    </row>
    <row r="2146" spans="1:6" x14ac:dyDescent="0.35">
      <c r="A2146">
        <v>2145</v>
      </c>
      <c r="B2146">
        <f t="shared" si="200"/>
        <v>0.65015042771622844</v>
      </c>
      <c r="C2146">
        <f t="shared" ca="1" si="201"/>
        <v>0.54705325654482451</v>
      </c>
      <c r="D2146">
        <f t="shared" ca="1" si="202"/>
        <v>1.8279755911078503E-2</v>
      </c>
      <c r="E2146">
        <f t="shared" ca="1" si="203"/>
        <v>1.8278737899610022E-2</v>
      </c>
      <c r="F2146">
        <f t="shared" ca="1" si="204"/>
        <v>155.25165708838179</v>
      </c>
    </row>
    <row r="2147" spans="1:6" x14ac:dyDescent="0.35">
      <c r="A2147">
        <v>2146</v>
      </c>
      <c r="B2147">
        <f t="shared" si="200"/>
        <v>-0.28807652010975843</v>
      </c>
      <c r="C2147">
        <f t="shared" ca="1" si="201"/>
        <v>-0.17896596083482122</v>
      </c>
      <c r="D2147">
        <f t="shared" ca="1" si="202"/>
        <v>-5.5876547435909446E-2</v>
      </c>
      <c r="E2147">
        <f t="shared" ca="1" si="203"/>
        <v>-5.5847475788504561E-2</v>
      </c>
      <c r="F2147">
        <f t="shared" ca="1" si="204"/>
        <v>162.66728742308061</v>
      </c>
    </row>
    <row r="2148" spans="1:6" x14ac:dyDescent="0.35">
      <c r="A2148">
        <v>2147</v>
      </c>
      <c r="B2148">
        <f t="shared" ref="B2148:B2211" si="205">SIN(A2148)</f>
        <v>-0.96144724387977254</v>
      </c>
      <c r="C2148">
        <f t="shared" ref="C2148:C2211" ca="1" si="206">RAND()*B2148</f>
        <v>-0.4508110804880443</v>
      </c>
      <c r="D2148">
        <f t="shared" ref="D2148:D2211" ca="1" si="207">1/C2148/100</f>
        <v>-2.2182240927117593E-2</v>
      </c>
      <c r="E2148">
        <f t="shared" ref="E2148:E2211" ca="1" si="208">SIN(D2148)</f>
        <v>-2.2180421836563415E-2</v>
      </c>
      <c r="F2148">
        <f t="shared" ref="F2148:F2211" ca="1" si="209">ACOS(E2148)*100</f>
        <v>159.29785677220141</v>
      </c>
    </row>
    <row r="2149" spans="1:6" x14ac:dyDescent="0.35">
      <c r="A2149">
        <v>2148</v>
      </c>
      <c r="B2149">
        <f t="shared" si="205"/>
        <v>-0.75086780556785904</v>
      </c>
      <c r="C2149">
        <f t="shared" ca="1" si="206"/>
        <v>-7.0805532531151086E-2</v>
      </c>
      <c r="D2149">
        <f t="shared" ca="1" si="207"/>
        <v>-0.14123190155515705</v>
      </c>
      <c r="E2149">
        <f t="shared" ca="1" si="208"/>
        <v>-0.14076285707736849</v>
      </c>
      <c r="F2149">
        <f t="shared" ca="1" si="209"/>
        <v>171.20282283500535</v>
      </c>
    </row>
    <row r="2150" spans="1:6" x14ac:dyDescent="0.35">
      <c r="A2150">
        <v>2149</v>
      </c>
      <c r="B2150">
        <f t="shared" si="205"/>
        <v>0.15005603037884396</v>
      </c>
      <c r="C2150">
        <f t="shared" ca="1" si="206"/>
        <v>0.11137812635111009</v>
      </c>
      <c r="D2150">
        <f t="shared" ca="1" si="207"/>
        <v>8.9784236165688841E-2</v>
      </c>
      <c r="E2150">
        <f t="shared" ca="1" si="208"/>
        <v>8.9663656527106617E-2</v>
      </c>
      <c r="F2150">
        <f t="shared" ca="1" si="209"/>
        <v>148.10120906292076</v>
      </c>
    </row>
    <row r="2151" spans="1:6" x14ac:dyDescent="0.35">
      <c r="A2151">
        <v>2150</v>
      </c>
      <c r="B2151">
        <f t="shared" si="205"/>
        <v>0.91301904401407719</v>
      </c>
      <c r="C2151">
        <f t="shared" ca="1" si="206"/>
        <v>0.66791622075363943</v>
      </c>
      <c r="D2151">
        <f t="shared" ca="1" si="207"/>
        <v>1.4971937631214523E-2</v>
      </c>
      <c r="E2151">
        <f t="shared" ca="1" si="208"/>
        <v>1.4971378288597589E-2</v>
      </c>
      <c r="F2151">
        <f t="shared" ca="1" si="209"/>
        <v>155.5824389163682</v>
      </c>
    </row>
    <row r="2152" spans="1:6" x14ac:dyDescent="0.35">
      <c r="A2152">
        <v>2151</v>
      </c>
      <c r="B2152">
        <f t="shared" si="205"/>
        <v>0.83655655918581684</v>
      </c>
      <c r="C2152">
        <f t="shared" ca="1" si="206"/>
        <v>0.22042867103450212</v>
      </c>
      <c r="D2152">
        <f t="shared" ca="1" si="207"/>
        <v>4.5366149299311306E-2</v>
      </c>
      <c r="E2152">
        <f t="shared" ca="1" si="208"/>
        <v>4.5350589649737295E-2</v>
      </c>
      <c r="F2152">
        <f t="shared" ca="1" si="209"/>
        <v>152.54301774955852</v>
      </c>
    </row>
    <row r="2153" spans="1:6" x14ac:dyDescent="0.35">
      <c r="A2153">
        <v>2152</v>
      </c>
      <c r="B2153">
        <f t="shared" si="205"/>
        <v>-9.0321681796496252E-3</v>
      </c>
      <c r="C2153">
        <f t="shared" ca="1" si="206"/>
        <v>-2.1219988973613119E-3</v>
      </c>
      <c r="D2153">
        <f t="shared" ca="1" si="207"/>
        <v>-4.712537792755179</v>
      </c>
      <c r="E2153">
        <f t="shared" ca="1" si="208"/>
        <v>0.99999998892743924</v>
      </c>
      <c r="F2153">
        <f t="shared" ca="1" si="209"/>
        <v>1.4881237030284211E-2</v>
      </c>
    </row>
    <row r="2154" spans="1:6" x14ac:dyDescent="0.35">
      <c r="A2154">
        <v>2153</v>
      </c>
      <c r="B2154">
        <f t="shared" si="205"/>
        <v>-0.84631676177472392</v>
      </c>
      <c r="C2154">
        <f t="shared" ca="1" si="206"/>
        <v>-0.37260008733574745</v>
      </c>
      <c r="D2154">
        <f t="shared" ca="1" si="207"/>
        <v>-2.6838426344728866E-2</v>
      </c>
      <c r="E2154">
        <f t="shared" ca="1" si="208"/>
        <v>-2.6835204502634612E-2</v>
      </c>
      <c r="F2154">
        <f t="shared" ca="1" si="209"/>
        <v>159.76347531396254</v>
      </c>
    </row>
    <row r="2155" spans="1:6" x14ac:dyDescent="0.35">
      <c r="A2155">
        <v>2154</v>
      </c>
      <c r="B2155">
        <f t="shared" si="205"/>
        <v>-0.90550162758383124</v>
      </c>
      <c r="C2155">
        <f t="shared" ca="1" si="206"/>
        <v>-0.76110175815645165</v>
      </c>
      <c r="D2155">
        <f t="shared" ca="1" si="207"/>
        <v>-1.3138847588819266E-2</v>
      </c>
      <c r="E2155">
        <f t="shared" ca="1" si="208"/>
        <v>-1.3138469567036865E-2</v>
      </c>
      <c r="F2155">
        <f t="shared" ca="1" si="209"/>
        <v>158.39351743837159</v>
      </c>
    </row>
    <row r="2156" spans="1:6" x14ac:dyDescent="0.35">
      <c r="A2156">
        <v>2155</v>
      </c>
      <c r="B2156">
        <f t="shared" si="205"/>
        <v>-0.1321724729270711</v>
      </c>
      <c r="C2156">
        <f t="shared" ca="1" si="206"/>
        <v>-8.4992386718434326E-3</v>
      </c>
      <c r="D2156">
        <f t="shared" ca="1" si="207"/>
        <v>-1.1765759718136097</v>
      </c>
      <c r="E2156">
        <f t="shared" ca="1" si="208"/>
        <v>-0.92329629760025334</v>
      </c>
      <c r="F2156">
        <f t="shared" ca="1" si="209"/>
        <v>274.73722986085062</v>
      </c>
    </row>
    <row r="2157" spans="1:6" x14ac:dyDescent="0.35">
      <c r="A2157">
        <v>2156</v>
      </c>
      <c r="B2157">
        <f t="shared" si="205"/>
        <v>0.76267544379424967</v>
      </c>
      <c r="C2157">
        <f t="shared" ca="1" si="206"/>
        <v>3.5422888445224517E-2</v>
      </c>
      <c r="D2157">
        <f t="shared" ca="1" si="207"/>
        <v>0.28230334788941058</v>
      </c>
      <c r="E2157">
        <f t="shared" ca="1" si="208"/>
        <v>0.27856855853227713</v>
      </c>
      <c r="F2157">
        <f t="shared" ca="1" si="209"/>
        <v>128.8492978905486</v>
      </c>
    </row>
    <row r="2158" spans="1:6" x14ac:dyDescent="0.35">
      <c r="A2158">
        <v>2157</v>
      </c>
      <c r="B2158">
        <f t="shared" si="205"/>
        <v>0.9563230747491509</v>
      </c>
      <c r="C2158">
        <f t="shared" ca="1" si="206"/>
        <v>6.720278044196519E-2</v>
      </c>
      <c r="D2158">
        <f t="shared" ca="1" si="207"/>
        <v>0.1488033669772901</v>
      </c>
      <c r="E2158">
        <f t="shared" ca="1" si="208"/>
        <v>0.14825482963971234</v>
      </c>
      <c r="F2158">
        <f t="shared" ca="1" si="209"/>
        <v>142.19929598176066</v>
      </c>
    </row>
    <row r="2159" spans="1:6" x14ac:dyDescent="0.35">
      <c r="A2159">
        <v>2158</v>
      </c>
      <c r="B2159">
        <f t="shared" si="205"/>
        <v>0.27073168108950146</v>
      </c>
      <c r="C2159">
        <f t="shared" ca="1" si="206"/>
        <v>0.25359003018238807</v>
      </c>
      <c r="D2159">
        <f t="shared" ca="1" si="207"/>
        <v>3.9433726920603929E-2</v>
      </c>
      <c r="E2159">
        <f t="shared" ca="1" si="208"/>
        <v>3.9423507683948408E-2</v>
      </c>
      <c r="F2159">
        <f t="shared" ca="1" si="209"/>
        <v>153.13625998742927</v>
      </c>
    </row>
    <row r="2160" spans="1:6" x14ac:dyDescent="0.35">
      <c r="A2160">
        <v>2159</v>
      </c>
      <c r="B2160">
        <f t="shared" si="205"/>
        <v>-0.66376917162071991</v>
      </c>
      <c r="C2160">
        <f t="shared" ca="1" si="206"/>
        <v>-0.65049957566276373</v>
      </c>
      <c r="D2160">
        <f t="shared" ca="1" si="207"/>
        <v>-1.5372800189472015E-2</v>
      </c>
      <c r="E2160">
        <f t="shared" ca="1" si="208"/>
        <v>-1.5372194705620078E-2</v>
      </c>
      <c r="F2160">
        <f t="shared" ca="1" si="209"/>
        <v>158.61691269843686</v>
      </c>
    </row>
    <row r="2161" spans="1:6" x14ac:dyDescent="0.35">
      <c r="A2161">
        <v>2160</v>
      </c>
      <c r="B2161">
        <f t="shared" si="205"/>
        <v>-0.98800370907122137</v>
      </c>
      <c r="C2161">
        <f t="shared" ca="1" si="206"/>
        <v>-9.714696618328425E-2</v>
      </c>
      <c r="D2161">
        <f t="shared" ca="1" si="207"/>
        <v>-0.10293682235154211</v>
      </c>
      <c r="E2161">
        <f t="shared" ca="1" si="208"/>
        <v>-0.10275513239115866</v>
      </c>
      <c r="F2161">
        <f t="shared" ca="1" si="209"/>
        <v>167.37331491464386</v>
      </c>
    </row>
    <row r="2162" spans="1:6" x14ac:dyDescent="0.35">
      <c r="A2162">
        <v>2161</v>
      </c>
      <c r="B2162">
        <f t="shared" si="205"/>
        <v>-0.40387219281419118</v>
      </c>
      <c r="C2162">
        <f t="shared" ca="1" si="206"/>
        <v>-2.7120725495775856E-2</v>
      </c>
      <c r="D2162">
        <f t="shared" ca="1" si="207"/>
        <v>-0.36872169962995771</v>
      </c>
      <c r="E2162">
        <f t="shared" ca="1" si="208"/>
        <v>-0.3604233424495088</v>
      </c>
      <c r="F2162">
        <f t="shared" ca="1" si="209"/>
        <v>193.9518026424854</v>
      </c>
    </row>
    <row r="2163" spans="1:6" x14ac:dyDescent="0.35">
      <c r="A2163">
        <v>2162</v>
      </c>
      <c r="B2163">
        <f t="shared" si="205"/>
        <v>0.5515775549641625</v>
      </c>
      <c r="C2163">
        <f t="shared" ca="1" si="206"/>
        <v>0.41113326206653666</v>
      </c>
      <c r="D2163">
        <f t="shared" ca="1" si="207"/>
        <v>2.4323013783257529E-2</v>
      </c>
      <c r="E2163">
        <f t="shared" ca="1" si="208"/>
        <v>2.4320615568557372E-2</v>
      </c>
      <c r="F2163">
        <f t="shared" ca="1" si="209"/>
        <v>154.64733130116392</v>
      </c>
    </row>
    <row r="2164" spans="1:6" x14ac:dyDescent="0.35">
      <c r="A2164">
        <v>2163</v>
      </c>
      <c r="B2164">
        <f t="shared" si="205"/>
        <v>0.99990944243868629</v>
      </c>
      <c r="C2164">
        <f t="shared" ca="1" si="206"/>
        <v>0.43159994210531838</v>
      </c>
      <c r="D2164">
        <f t="shared" ca="1" si="207"/>
        <v>2.316960459081761E-2</v>
      </c>
      <c r="E2164">
        <f t="shared" ca="1" si="208"/>
        <v>2.3167531621093584E-2</v>
      </c>
      <c r="F2164">
        <f t="shared" ca="1" si="209"/>
        <v>154.76267222040789</v>
      </c>
    </row>
    <row r="2165" spans="1:6" x14ac:dyDescent="0.35">
      <c r="A2165">
        <v>2164</v>
      </c>
      <c r="B2165">
        <f t="shared" si="205"/>
        <v>0.52892919985373377</v>
      </c>
      <c r="C2165">
        <f t="shared" ca="1" si="206"/>
        <v>0.52138948401975982</v>
      </c>
      <c r="D2165">
        <f t="shared" ca="1" si="207"/>
        <v>1.9179519929905253E-2</v>
      </c>
      <c r="E2165">
        <f t="shared" ca="1" si="208"/>
        <v>1.9178344074394008E-2</v>
      </c>
      <c r="F2165">
        <f t="shared" ca="1" si="209"/>
        <v>155.16168068649912</v>
      </c>
    </row>
    <row r="2166" spans="1:6" x14ac:dyDescent="0.35">
      <c r="A2166">
        <v>2165</v>
      </c>
      <c r="B2166">
        <f t="shared" si="205"/>
        <v>-0.42834610979476134</v>
      </c>
      <c r="C2166">
        <f t="shared" ca="1" si="206"/>
        <v>-0.31947382516023654</v>
      </c>
      <c r="D2166">
        <f t="shared" ca="1" si="207"/>
        <v>-3.1301468891807842E-2</v>
      </c>
      <c r="E2166">
        <f t="shared" ca="1" si="208"/>
        <v>-3.1296357706476881E-2</v>
      </c>
      <c r="F2166">
        <f t="shared" ca="1" si="209"/>
        <v>160.20977956867043</v>
      </c>
    </row>
    <row r="2167" spans="1:6" x14ac:dyDescent="0.35">
      <c r="A2167">
        <v>2166</v>
      </c>
      <c r="B2167">
        <f t="shared" si="205"/>
        <v>-0.99180198151724763</v>
      </c>
      <c r="C2167">
        <f t="shared" ca="1" si="206"/>
        <v>-0.70977069158230466</v>
      </c>
      <c r="D2167">
        <f t="shared" ca="1" si="207"/>
        <v>-1.4089057379513402E-2</v>
      </c>
      <c r="E2167">
        <f t="shared" ca="1" si="208"/>
        <v>-1.4088591267546857E-2</v>
      </c>
      <c r="F2167">
        <f t="shared" ca="1" si="209"/>
        <v>158.48853841744099</v>
      </c>
    </row>
    <row r="2168" spans="1:6" x14ac:dyDescent="0.35">
      <c r="A2168">
        <v>2167</v>
      </c>
      <c r="B2168">
        <f t="shared" si="205"/>
        <v>-0.64339968536195657</v>
      </c>
      <c r="C2168">
        <f t="shared" ca="1" si="206"/>
        <v>-0.18993861302302137</v>
      </c>
      <c r="D2168">
        <f t="shared" ca="1" si="207"/>
        <v>-5.2648589145946632E-2</v>
      </c>
      <c r="E2168">
        <f t="shared" ca="1" si="208"/>
        <v>-5.262426997464488E-2</v>
      </c>
      <c r="F2168">
        <f t="shared" ca="1" si="209"/>
        <v>162.34449159408433</v>
      </c>
    </row>
    <row r="2169" spans="1:6" x14ac:dyDescent="0.35">
      <c r="A2169">
        <v>2168</v>
      </c>
      <c r="B2169">
        <f t="shared" si="205"/>
        <v>0.29654131432544617</v>
      </c>
      <c r="C2169">
        <f t="shared" ca="1" si="206"/>
        <v>0.20525156838082337</v>
      </c>
      <c r="D2169">
        <f t="shared" ca="1" si="207"/>
        <v>4.8720699573150256E-2</v>
      </c>
      <c r="E2169">
        <f t="shared" ca="1" si="208"/>
        <v>4.8701427086567092E-2</v>
      </c>
      <c r="F2169">
        <f t="shared" ca="1" si="209"/>
        <v>152.20756272217463</v>
      </c>
    </row>
    <row r="2170" spans="1:6" x14ac:dyDescent="0.35">
      <c r="A2170">
        <v>2169</v>
      </c>
      <c r="B2170">
        <f t="shared" si="205"/>
        <v>0.96384359719237134</v>
      </c>
      <c r="C2170">
        <f t="shared" ca="1" si="206"/>
        <v>0.69058064972219302</v>
      </c>
      <c r="D2170">
        <f t="shared" ca="1" si="207"/>
        <v>1.4480567916322016E-2</v>
      </c>
      <c r="E2170">
        <f t="shared" ca="1" si="208"/>
        <v>1.448006185752245E-2</v>
      </c>
      <c r="F2170">
        <f t="shared" ca="1" si="209"/>
        <v>155.63157588785745</v>
      </c>
    </row>
    <row r="2171" spans="1:6" x14ac:dyDescent="0.35">
      <c r="A2171">
        <v>2170</v>
      </c>
      <c r="B2171">
        <f t="shared" si="205"/>
        <v>0.74499252179311515</v>
      </c>
      <c r="C2171">
        <f t="shared" ca="1" si="206"/>
        <v>0.28061119020467101</v>
      </c>
      <c r="D2171">
        <f t="shared" ca="1" si="207"/>
        <v>3.5636497577684778E-2</v>
      </c>
      <c r="E2171">
        <f t="shared" ca="1" si="208"/>
        <v>3.5628955235786949E-2</v>
      </c>
      <c r="F2171">
        <f t="shared" ca="1" si="209"/>
        <v>153.51598292172116</v>
      </c>
    </row>
    <row r="2172" spans="1:6" x14ac:dyDescent="0.35">
      <c r="A2172">
        <v>2171</v>
      </c>
      <c r="B2172">
        <f t="shared" si="205"/>
        <v>-0.1588012424336904</v>
      </c>
      <c r="C2172">
        <f t="shared" ca="1" si="206"/>
        <v>-0.14765610677311655</v>
      </c>
      <c r="D2172">
        <f t="shared" ca="1" si="207"/>
        <v>-6.772493341820035E-2</v>
      </c>
      <c r="E2172">
        <f t="shared" ca="1" si="208"/>
        <v>-6.7673173341514389E-2</v>
      </c>
      <c r="F2172">
        <f t="shared" ca="1" si="209"/>
        <v>163.85212602130969</v>
      </c>
    </row>
    <row r="2173" spans="1:6" x14ac:dyDescent="0.35">
      <c r="A2173">
        <v>2172</v>
      </c>
      <c r="B2173">
        <f t="shared" si="205"/>
        <v>-0.91659387671641201</v>
      </c>
      <c r="C2173">
        <f t="shared" ca="1" si="206"/>
        <v>-0.41912211478879158</v>
      </c>
      <c r="D2173">
        <f t="shared" ca="1" si="207"/>
        <v>-2.3859394785310496E-2</v>
      </c>
      <c r="E2173">
        <f t="shared" ca="1" si="208"/>
        <v>-2.3857131107270942E-2</v>
      </c>
      <c r="F2173">
        <f t="shared" ca="1" si="209"/>
        <v>159.46557215802071</v>
      </c>
    </row>
    <row r="2174" spans="1:6" x14ac:dyDescent="0.35">
      <c r="A2174">
        <v>2173</v>
      </c>
      <c r="B2174">
        <f t="shared" si="205"/>
        <v>-0.83167432783529915</v>
      </c>
      <c r="C2174">
        <f t="shared" ca="1" si="206"/>
        <v>-0.16267431278946298</v>
      </c>
      <c r="D2174">
        <f t="shared" ca="1" si="207"/>
        <v>-6.147252032926822E-2</v>
      </c>
      <c r="E2174">
        <f t="shared" ca="1" si="208"/>
        <v>-6.1433811525545882E-2</v>
      </c>
      <c r="F2174">
        <f t="shared" ca="1" si="209"/>
        <v>163.22688471241648</v>
      </c>
    </row>
    <row r="2175" spans="1:6" x14ac:dyDescent="0.35">
      <c r="A2175">
        <v>2174</v>
      </c>
      <c r="B2175">
        <f t="shared" si="205"/>
        <v>1.7882762594917379E-2</v>
      </c>
      <c r="C2175">
        <f t="shared" ca="1" si="206"/>
        <v>2.6028664974716898E-3</v>
      </c>
      <c r="D2175">
        <f t="shared" ca="1" si="207"/>
        <v>3.8419181351458325</v>
      </c>
      <c r="E2175">
        <f t="shared" ca="1" si="208"/>
        <v>-0.64446659513489268</v>
      </c>
      <c r="F2175">
        <f t="shared" ca="1" si="209"/>
        <v>227.1121808350936</v>
      </c>
    </row>
    <row r="2176" spans="1:6" x14ac:dyDescent="0.35">
      <c r="A2176">
        <v>2175</v>
      </c>
      <c r="B2176">
        <f t="shared" si="205"/>
        <v>0.85099852356595185</v>
      </c>
      <c r="C2176">
        <f t="shared" ca="1" si="206"/>
        <v>0.53692254546782814</v>
      </c>
      <c r="D2176">
        <f t="shared" ca="1" si="207"/>
        <v>1.8624660268804431E-2</v>
      </c>
      <c r="E2176">
        <f t="shared" ca="1" si="208"/>
        <v>1.862358354008788E-2</v>
      </c>
      <c r="F2176">
        <f t="shared" ca="1" si="209"/>
        <v>155.21716665260919</v>
      </c>
    </row>
    <row r="2177" spans="1:6" x14ac:dyDescent="0.35">
      <c r="A2177">
        <v>2176</v>
      </c>
      <c r="B2177">
        <f t="shared" si="205"/>
        <v>0.90171016655121516</v>
      </c>
      <c r="C2177">
        <f t="shared" ca="1" si="206"/>
        <v>0.80857069553986127</v>
      </c>
      <c r="D2177">
        <f t="shared" ca="1" si="207"/>
        <v>1.2367502378160346E-2</v>
      </c>
      <c r="E2177">
        <f t="shared" ca="1" si="208"/>
        <v>1.236718710177994E-2</v>
      </c>
      <c r="F2177">
        <f t="shared" ca="1" si="209"/>
        <v>155.84288244167362</v>
      </c>
    </row>
    <row r="2178" spans="1:6" x14ac:dyDescent="0.35">
      <c r="A2178">
        <v>2177</v>
      </c>
      <c r="B2178">
        <f t="shared" si="205"/>
        <v>0.12339364085877978</v>
      </c>
      <c r="C2178">
        <f t="shared" ca="1" si="206"/>
        <v>0.11953936931228722</v>
      </c>
      <c r="D2178">
        <f t="shared" ca="1" si="207"/>
        <v>8.3654448384078262E-2</v>
      </c>
      <c r="E2178">
        <f t="shared" ca="1" si="208"/>
        <v>8.3556912616353854E-2</v>
      </c>
      <c r="F2178">
        <f t="shared" ca="1" si="209"/>
        <v>148.71418784108184</v>
      </c>
    </row>
    <row r="2179" spans="1:6" x14ac:dyDescent="0.35">
      <c r="A2179">
        <v>2178</v>
      </c>
      <c r="B2179">
        <f t="shared" si="205"/>
        <v>-0.76837042918028753</v>
      </c>
      <c r="C2179">
        <f t="shared" ca="1" si="206"/>
        <v>-0.31030888278810959</v>
      </c>
      <c r="D2179">
        <f t="shared" ca="1" si="207"/>
        <v>-3.2225954700846805E-2</v>
      </c>
      <c r="E2179">
        <f t="shared" ca="1" si="208"/>
        <v>-3.2220377149521126E-2</v>
      </c>
      <c r="F2179">
        <f t="shared" ca="1" si="209"/>
        <v>160.30222814957432</v>
      </c>
    </row>
    <row r="2180" spans="1:6" x14ac:dyDescent="0.35">
      <c r="A2180">
        <v>2179</v>
      </c>
      <c r="B2180">
        <f t="shared" si="205"/>
        <v>-0.95369827015278275</v>
      </c>
      <c r="C2180">
        <f t="shared" ca="1" si="206"/>
        <v>-0.56969256892723119</v>
      </c>
      <c r="D2180">
        <f t="shared" ca="1" si="207"/>
        <v>-1.7553327084519746E-2</v>
      </c>
      <c r="E2180">
        <f t="shared" ca="1" si="208"/>
        <v>-1.7552425678622068E-2</v>
      </c>
      <c r="F2180">
        <f t="shared" ca="1" si="209"/>
        <v>158.83496538794165</v>
      </c>
    </row>
    <row r="2181" spans="1:6" x14ac:dyDescent="0.35">
      <c r="A2181">
        <v>2180</v>
      </c>
      <c r="B2181">
        <f t="shared" si="205"/>
        <v>-0.26220031975172164</v>
      </c>
      <c r="C2181">
        <f t="shared" ca="1" si="206"/>
        <v>-0.22259998550318932</v>
      </c>
      <c r="D2181">
        <f t="shared" ca="1" si="207"/>
        <v>-4.4923632754938901E-2</v>
      </c>
      <c r="E2181">
        <f t="shared" ca="1" si="208"/>
        <v>-4.4908523970287002E-2</v>
      </c>
      <c r="F2181">
        <f t="shared" ca="1" si="209"/>
        <v>161.57199595498355</v>
      </c>
    </row>
    <row r="2182" spans="1:6" x14ac:dyDescent="0.35">
      <c r="A2182">
        <v>2181</v>
      </c>
      <c r="B2182">
        <f t="shared" si="205"/>
        <v>0.67036339543034529</v>
      </c>
      <c r="C2182">
        <f t="shared" ca="1" si="206"/>
        <v>0.35081086202619705</v>
      </c>
      <c r="D2182">
        <f t="shared" ca="1" si="207"/>
        <v>2.8505388750628944E-2</v>
      </c>
      <c r="E2182">
        <f t="shared" ca="1" si="208"/>
        <v>2.8501528531044564E-2</v>
      </c>
      <c r="F2182">
        <f t="shared" ca="1" si="209"/>
        <v>154.22909380442675</v>
      </c>
    </row>
    <row r="2183" spans="1:6" x14ac:dyDescent="0.35">
      <c r="A2183">
        <v>2182</v>
      </c>
      <c r="B2183">
        <f t="shared" si="205"/>
        <v>0.98659809639294382</v>
      </c>
      <c r="C2183">
        <f t="shared" ca="1" si="206"/>
        <v>0.70730360575512752</v>
      </c>
      <c r="D2183">
        <f t="shared" ca="1" si="207"/>
        <v>1.4138200227784581E-2</v>
      </c>
      <c r="E2183">
        <f t="shared" ca="1" si="208"/>
        <v>1.413772922140135E-2</v>
      </c>
      <c r="F2183">
        <f t="shared" ca="1" si="209"/>
        <v>155.66581265671121</v>
      </c>
    </row>
    <row r="2184" spans="1:6" x14ac:dyDescent="0.35">
      <c r="A2184">
        <v>2183</v>
      </c>
      <c r="B2184">
        <f t="shared" si="205"/>
        <v>0.39575905746210421</v>
      </c>
      <c r="C2184">
        <f t="shared" ca="1" si="206"/>
        <v>0.21184146902737924</v>
      </c>
      <c r="D2184">
        <f t="shared" ca="1" si="207"/>
        <v>4.7205110717522265E-2</v>
      </c>
      <c r="E2184">
        <f t="shared" ca="1" si="208"/>
        <v>4.7187581302482157E-2</v>
      </c>
      <c r="F2184">
        <f t="shared" ca="1" si="209"/>
        <v>152.35912160773745</v>
      </c>
    </row>
    <row r="2185" spans="1:6" x14ac:dyDescent="0.35">
      <c r="A2185">
        <v>2184</v>
      </c>
      <c r="B2185">
        <f t="shared" si="205"/>
        <v>-0.55893903376299081</v>
      </c>
      <c r="C2185">
        <f t="shared" ca="1" si="206"/>
        <v>-0.5382729384577789</v>
      </c>
      <c r="D2185">
        <f t="shared" ca="1" si="207"/>
        <v>-1.8577935626210903E-2</v>
      </c>
      <c r="E2185">
        <f t="shared" ca="1" si="208"/>
        <v>-1.8576866980822254E-2</v>
      </c>
      <c r="F2185">
        <f t="shared" ca="1" si="209"/>
        <v>158.93742624211075</v>
      </c>
    </row>
    <row r="2186" spans="1:6" x14ac:dyDescent="0.35">
      <c r="A2186">
        <v>2185</v>
      </c>
      <c r="B2186">
        <f t="shared" si="205"/>
        <v>-0.99975115502581202</v>
      </c>
      <c r="C2186">
        <f t="shared" ca="1" si="206"/>
        <v>-9.457482661352748E-2</v>
      </c>
      <c r="D2186">
        <f t="shared" ca="1" si="207"/>
        <v>-0.10573638205930004</v>
      </c>
      <c r="E2186">
        <f t="shared" ca="1" si="208"/>
        <v>-0.10553946682772301</v>
      </c>
      <c r="F2186">
        <f t="shared" ca="1" si="209"/>
        <v>167.65327088541966</v>
      </c>
    </row>
    <row r="2187" spans="1:6" x14ac:dyDescent="0.35">
      <c r="A2187">
        <v>2186</v>
      </c>
      <c r="B2187">
        <f t="shared" si="205"/>
        <v>-0.52139667494657371</v>
      </c>
      <c r="C2187">
        <f t="shared" ca="1" si="206"/>
        <v>-0.26872674586803125</v>
      </c>
      <c r="D2187">
        <f t="shared" ca="1" si="207"/>
        <v>-3.721252221359049E-2</v>
      </c>
      <c r="E2187">
        <f t="shared" ca="1" si="208"/>
        <v>-3.7203934332937866E-2</v>
      </c>
      <c r="F2187">
        <f t="shared" ca="1" si="209"/>
        <v>160.8008849008487</v>
      </c>
    </row>
    <row r="2188" spans="1:6" x14ac:dyDescent="0.35">
      <c r="A2188">
        <v>2187</v>
      </c>
      <c r="B2188">
        <f t="shared" si="205"/>
        <v>0.43632750353458266</v>
      </c>
      <c r="C2188">
        <f t="shared" ca="1" si="206"/>
        <v>0.10500723067015025</v>
      </c>
      <c r="D2188">
        <f t="shared" ca="1" si="207"/>
        <v>9.5231537258725532E-2</v>
      </c>
      <c r="E2188">
        <f t="shared" ca="1" si="208"/>
        <v>9.5087659322269855E-2</v>
      </c>
      <c r="F2188">
        <f t="shared" ca="1" si="209"/>
        <v>147.5564789536171</v>
      </c>
    </row>
    <row r="2189" spans="1:6" x14ac:dyDescent="0.35">
      <c r="A2189">
        <v>2188</v>
      </c>
      <c r="B2189">
        <f t="shared" si="205"/>
        <v>0.99289418749342151</v>
      </c>
      <c r="C2189">
        <f t="shared" ca="1" si="206"/>
        <v>0.23621100836447742</v>
      </c>
      <c r="D2189">
        <f t="shared" ca="1" si="207"/>
        <v>4.2335029468947682E-2</v>
      </c>
      <c r="E2189">
        <f t="shared" ca="1" si="208"/>
        <v>4.2322384742730576E-2</v>
      </c>
      <c r="F2189">
        <f t="shared" ca="1" si="209"/>
        <v>152.84612973259487</v>
      </c>
    </row>
    <row r="2190" spans="1:6" x14ac:dyDescent="0.35">
      <c r="A2190">
        <v>2189</v>
      </c>
      <c r="B2190">
        <f t="shared" si="205"/>
        <v>0.6365985344369548</v>
      </c>
      <c r="C2190">
        <f t="shared" ca="1" si="206"/>
        <v>0.45735029987916931</v>
      </c>
      <c r="D2190">
        <f t="shared" ca="1" si="207"/>
        <v>2.1865078043333465E-2</v>
      </c>
      <c r="E2190">
        <f t="shared" ca="1" si="208"/>
        <v>2.1863335869591969E-2</v>
      </c>
      <c r="F2190">
        <f t="shared" ca="1" si="209"/>
        <v>154.89312487515633</v>
      </c>
    </row>
    <row r="2191" spans="1:6" x14ac:dyDescent="0.35">
      <c r="A2191">
        <v>2190</v>
      </c>
      <c r="B2191">
        <f t="shared" si="205"/>
        <v>-0.30498287535629154</v>
      </c>
      <c r="C2191">
        <f t="shared" ca="1" si="206"/>
        <v>-3.0656392140542121E-2</v>
      </c>
      <c r="D2191">
        <f t="shared" ca="1" si="207"/>
        <v>-0.32619624495131999</v>
      </c>
      <c r="E2191">
        <f t="shared" ca="1" si="208"/>
        <v>-0.32044217951799436</v>
      </c>
      <c r="F2191">
        <f t="shared" ca="1" si="209"/>
        <v>189.69925717462166</v>
      </c>
    </row>
    <row r="2192" spans="1:6" x14ac:dyDescent="0.35">
      <c r="A2192">
        <v>2191</v>
      </c>
      <c r="B2192">
        <f t="shared" si="205"/>
        <v>-0.96616443604755431</v>
      </c>
      <c r="C2192">
        <f t="shared" ca="1" si="206"/>
        <v>-0.80312333287577187</v>
      </c>
      <c r="D2192">
        <f t="shared" ca="1" si="207"/>
        <v>-1.245138771425386E-2</v>
      </c>
      <c r="E2192">
        <f t="shared" ca="1" si="208"/>
        <v>-1.2451065978998838E-2</v>
      </c>
      <c r="F2192">
        <f t="shared" ca="1" si="209"/>
        <v>158.32477145091502</v>
      </c>
    </row>
    <row r="2193" spans="1:6" x14ac:dyDescent="0.35">
      <c r="A2193">
        <v>2192</v>
      </c>
      <c r="B2193">
        <f t="shared" si="205"/>
        <v>-0.73905886993227721</v>
      </c>
      <c r="C2193">
        <f t="shared" ca="1" si="206"/>
        <v>-0.18713722375504011</v>
      </c>
      <c r="D2193">
        <f t="shared" ca="1" si="207"/>
        <v>-5.3436723059918076E-2</v>
      </c>
      <c r="E2193">
        <f t="shared" ca="1" si="208"/>
        <v>-5.3411295411581149E-2</v>
      </c>
      <c r="F2193">
        <f t="shared" ca="1" si="209"/>
        <v>162.42330498548145</v>
      </c>
    </row>
    <row r="2194" spans="1:6" x14ac:dyDescent="0.35">
      <c r="A2194">
        <v>2193</v>
      </c>
      <c r="B2194">
        <f t="shared" si="205"/>
        <v>0.16753401285413239</v>
      </c>
      <c r="C2194">
        <f t="shared" ca="1" si="206"/>
        <v>6.3815650034880919E-2</v>
      </c>
      <c r="D2194">
        <f t="shared" ca="1" si="207"/>
        <v>0.15670137332353604</v>
      </c>
      <c r="E2194">
        <f t="shared" ca="1" si="208"/>
        <v>0.15606085150221116</v>
      </c>
      <c r="F2194">
        <f t="shared" ca="1" si="209"/>
        <v>141.40949534713604</v>
      </c>
    </row>
    <row r="2195" spans="1:6" x14ac:dyDescent="0.35">
      <c r="A2195">
        <v>2194</v>
      </c>
      <c r="B2195">
        <f t="shared" si="205"/>
        <v>0.92009689684513785</v>
      </c>
      <c r="C2195">
        <f t="shared" ca="1" si="206"/>
        <v>0.83176785376206797</v>
      </c>
      <c r="D2195">
        <f t="shared" ca="1" si="207"/>
        <v>1.2022585334081159E-2</v>
      </c>
      <c r="E2195">
        <f t="shared" ca="1" si="208"/>
        <v>1.2022295706967782E-2</v>
      </c>
      <c r="F2195">
        <f t="shared" ca="1" si="209"/>
        <v>155.87737414608154</v>
      </c>
    </row>
    <row r="2196" spans="1:6" x14ac:dyDescent="0.35">
      <c r="A2196">
        <v>2195</v>
      </c>
      <c r="B2196">
        <f t="shared" si="205"/>
        <v>0.82672693712096335</v>
      </c>
      <c r="C2196">
        <f t="shared" ca="1" si="206"/>
        <v>0.39943251042963718</v>
      </c>
      <c r="D2196">
        <f t="shared" ca="1" si="207"/>
        <v>2.5035518489077941E-2</v>
      </c>
      <c r="E2196">
        <f t="shared" ca="1" si="208"/>
        <v>2.5032903289065163E-2</v>
      </c>
      <c r="F2196">
        <f t="shared" ca="1" si="209"/>
        <v>154.57608083058184</v>
      </c>
    </row>
    <row r="2197" spans="1:6" x14ac:dyDescent="0.35">
      <c r="A2197">
        <v>2196</v>
      </c>
      <c r="B2197">
        <f t="shared" si="205"/>
        <v>-2.6731955945615751E-2</v>
      </c>
      <c r="C2197">
        <f t="shared" ca="1" si="206"/>
        <v>-3.3633423917979349E-3</v>
      </c>
      <c r="D2197">
        <f t="shared" ca="1" si="207"/>
        <v>-2.9732328247004078</v>
      </c>
      <c r="E2197">
        <f t="shared" ca="1" si="208"/>
        <v>-0.16756559456618503</v>
      </c>
      <c r="F2197">
        <f t="shared" ca="1" si="209"/>
        <v>173.91561556842819</v>
      </c>
    </row>
    <row r="2198" spans="1:6" x14ac:dyDescent="0.35">
      <c r="A2198">
        <v>2197</v>
      </c>
      <c r="B2198">
        <f t="shared" si="205"/>
        <v>-0.85561361199652675</v>
      </c>
      <c r="C2198">
        <f t="shared" ca="1" si="206"/>
        <v>-0.58948807146954041</v>
      </c>
      <c r="D2198">
        <f t="shared" ca="1" si="207"/>
        <v>-1.6963871677794777E-2</v>
      </c>
      <c r="E2198">
        <f t="shared" ca="1" si="208"/>
        <v>-1.6963058065624054E-2</v>
      </c>
      <c r="F2198">
        <f t="shared" ca="1" si="209"/>
        <v>158.77601984726911</v>
      </c>
    </row>
    <row r="2199" spans="1:6" x14ac:dyDescent="0.35">
      <c r="A2199">
        <v>2198</v>
      </c>
      <c r="B2199">
        <f t="shared" si="205"/>
        <v>-0.89784805904216669</v>
      </c>
      <c r="C2199">
        <f t="shared" ca="1" si="206"/>
        <v>-2.2588796363495849E-2</v>
      </c>
      <c r="D2199">
        <f t="shared" ca="1" si="207"/>
        <v>-0.44269733717022169</v>
      </c>
      <c r="E2199">
        <f t="shared" ca="1" si="208"/>
        <v>-0.42837833291018962</v>
      </c>
      <c r="F2199">
        <f t="shared" ca="1" si="209"/>
        <v>201.34936639651184</v>
      </c>
    </row>
    <row r="2200" spans="1:6" x14ac:dyDescent="0.35">
      <c r="A2200">
        <v>2199</v>
      </c>
      <c r="B2200">
        <f t="shared" si="205"/>
        <v>-0.11460514124290587</v>
      </c>
      <c r="C2200">
        <f t="shared" ca="1" si="206"/>
        <v>-1.5222044543278997E-2</v>
      </c>
      <c r="D2200">
        <f t="shared" ca="1" si="207"/>
        <v>-0.65694197461899495</v>
      </c>
      <c r="E2200">
        <f t="shared" ca="1" si="208"/>
        <v>-0.61069817265919313</v>
      </c>
      <c r="F2200">
        <f t="shared" ca="1" si="209"/>
        <v>222.77383014138917</v>
      </c>
    </row>
    <row r="2201" spans="1:6" x14ac:dyDescent="0.35">
      <c r="A2201">
        <v>2200</v>
      </c>
      <c r="B2201">
        <f t="shared" si="205"/>
        <v>0.77400521488639495</v>
      </c>
      <c r="C2201">
        <f t="shared" ca="1" si="206"/>
        <v>0.23467378567062755</v>
      </c>
      <c r="D2201">
        <f t="shared" ca="1" si="207"/>
        <v>4.2612343647259063E-2</v>
      </c>
      <c r="E2201">
        <f t="shared" ca="1" si="208"/>
        <v>4.2599448818419525E-2</v>
      </c>
      <c r="F2201">
        <f t="shared" ca="1" si="209"/>
        <v>152.81839831476375</v>
      </c>
    </row>
    <row r="2202" spans="1:6" x14ac:dyDescent="0.35">
      <c r="A2202">
        <v>2201</v>
      </c>
      <c r="B2202">
        <f t="shared" si="205"/>
        <v>0.95099874595707412</v>
      </c>
      <c r="C2202">
        <f t="shared" ca="1" si="206"/>
        <v>0.35032800426169575</v>
      </c>
      <c r="D2202">
        <f t="shared" ca="1" si="207"/>
        <v>2.8544677782967015E-2</v>
      </c>
      <c r="E2202">
        <f t="shared" ca="1" si="208"/>
        <v>2.8540801580162665E-2</v>
      </c>
      <c r="F2202">
        <f t="shared" ca="1" si="209"/>
        <v>154.22516490119295</v>
      </c>
    </row>
    <row r="2203" spans="1:6" x14ac:dyDescent="0.35">
      <c r="A2203">
        <v>2202</v>
      </c>
      <c r="B2203">
        <f t="shared" si="205"/>
        <v>0.25364841575023789</v>
      </c>
      <c r="C2203">
        <f t="shared" ca="1" si="206"/>
        <v>0.22084922081324657</v>
      </c>
      <c r="D2203">
        <f t="shared" ca="1" si="207"/>
        <v>4.5279761292235446E-2</v>
      </c>
      <c r="E2203">
        <f t="shared" ca="1" si="208"/>
        <v>4.5264290355339007E-2</v>
      </c>
      <c r="F2203">
        <f t="shared" ca="1" si="209"/>
        <v>152.5516565502661</v>
      </c>
    </row>
    <row r="2204" spans="1:6" x14ac:dyDescent="0.35">
      <c r="A2204">
        <v>2203</v>
      </c>
      <c r="B2204">
        <f t="shared" si="205"/>
        <v>-0.676905098137766</v>
      </c>
      <c r="C2204">
        <f t="shared" ca="1" si="206"/>
        <v>-7.1073057104520637E-2</v>
      </c>
      <c r="D2204">
        <f t="shared" ca="1" si="207"/>
        <v>-0.14070029357670538</v>
      </c>
      <c r="E2204">
        <f t="shared" ca="1" si="208"/>
        <v>-0.14023652227251218</v>
      </c>
      <c r="F2204">
        <f t="shared" ca="1" si="209"/>
        <v>171.1496620371602</v>
      </c>
    </row>
    <row r="2205" spans="1:6" x14ac:dyDescent="0.35">
      <c r="A2205">
        <v>2204</v>
      </c>
      <c r="B2205">
        <f t="shared" si="205"/>
        <v>-0.98511518650570662</v>
      </c>
      <c r="C2205">
        <f t="shared" ca="1" si="206"/>
        <v>-0.14949298984490528</v>
      </c>
      <c r="D2205">
        <f t="shared" ca="1" si="207"/>
        <v>-6.6892768753736981E-2</v>
      </c>
      <c r="E2205">
        <f t="shared" ca="1" si="208"/>
        <v>-6.6842893042713639E-2</v>
      </c>
      <c r="F2205">
        <f t="shared" ca="1" si="209"/>
        <v>163.76890955486337</v>
      </c>
    </row>
    <row r="2206" spans="1:6" x14ac:dyDescent="0.35">
      <c r="A2206">
        <v>2205</v>
      </c>
      <c r="B2206">
        <f t="shared" si="205"/>
        <v>-0.38761491549174559</v>
      </c>
      <c r="C2206">
        <f t="shared" ca="1" si="206"/>
        <v>-0.38040670228209356</v>
      </c>
      <c r="D2206">
        <f t="shared" ca="1" si="207"/>
        <v>-2.6287654607579501E-2</v>
      </c>
      <c r="E2206">
        <f t="shared" ca="1" si="208"/>
        <v>-2.6284627071943973E-2</v>
      </c>
      <c r="F2206">
        <f t="shared" ca="1" si="209"/>
        <v>159.7083981402476</v>
      </c>
    </row>
    <row r="2207" spans="1:6" x14ac:dyDescent="0.35">
      <c r="A2207">
        <v>2206</v>
      </c>
      <c r="B2207">
        <f t="shared" si="205"/>
        <v>0.5662567212475581</v>
      </c>
      <c r="C2207">
        <f t="shared" ca="1" si="206"/>
        <v>0.31427964223986948</v>
      </c>
      <c r="D2207">
        <f t="shared" ca="1" si="207"/>
        <v>3.1818796561972798E-2</v>
      </c>
      <c r="E2207">
        <f t="shared" ca="1" si="208"/>
        <v>3.1813427752222359E-2</v>
      </c>
      <c r="F2207">
        <f t="shared" ca="1" si="209"/>
        <v>153.89775302329238</v>
      </c>
    </row>
    <row r="2208" spans="1:6" x14ac:dyDescent="0.35">
      <c r="A2208">
        <v>2207</v>
      </c>
      <c r="B2208">
        <f t="shared" si="205"/>
        <v>0.99951453989852168</v>
      </c>
      <c r="C2208">
        <f t="shared" ca="1" si="206"/>
        <v>0.87659867212706066</v>
      </c>
      <c r="D2208">
        <f t="shared" ca="1" si="207"/>
        <v>1.1407728893468512E-2</v>
      </c>
      <c r="E2208">
        <f t="shared" ca="1" si="208"/>
        <v>1.1407481468514396E-2</v>
      </c>
      <c r="F2208">
        <f t="shared" ca="1" si="209"/>
        <v>155.93885979014283</v>
      </c>
    </row>
    <row r="2209" spans="1:6" x14ac:dyDescent="0.35">
      <c r="A2209">
        <v>2208</v>
      </c>
      <c r="B2209">
        <f t="shared" si="205"/>
        <v>0.51382330006424992</v>
      </c>
      <c r="C2209">
        <f t="shared" ca="1" si="206"/>
        <v>5.0076331377036223E-2</v>
      </c>
      <c r="D2209">
        <f t="shared" ca="1" si="207"/>
        <v>0.19969513989968032</v>
      </c>
      <c r="E2209">
        <f t="shared" ca="1" si="208"/>
        <v>0.19837053837231669</v>
      </c>
      <c r="F2209">
        <f t="shared" ca="1" si="209"/>
        <v>137.11011868952164</v>
      </c>
    </row>
    <row r="2210" spans="1:6" x14ac:dyDescent="0.35">
      <c r="A2210">
        <v>2209</v>
      </c>
      <c r="B2210">
        <f t="shared" si="205"/>
        <v>-0.44427471223153908</v>
      </c>
      <c r="C2210">
        <f t="shared" ca="1" si="206"/>
        <v>-0.29504788317586494</v>
      </c>
      <c r="D2210">
        <f t="shared" ca="1" si="207"/>
        <v>-3.3892803745483729E-2</v>
      </c>
      <c r="E2210">
        <f t="shared" ca="1" si="208"/>
        <v>-3.3886315215796943E-2</v>
      </c>
      <c r="F2210">
        <f t="shared" ca="1" si="209"/>
        <v>160.46891305403804</v>
      </c>
    </row>
    <row r="2211" spans="1:6" x14ac:dyDescent="0.35">
      <c r="A2211">
        <v>2210</v>
      </c>
      <c r="B2211">
        <f t="shared" si="205"/>
        <v>-0.99390860297945949</v>
      </c>
      <c r="C2211">
        <f t="shared" ca="1" si="206"/>
        <v>-0.75816072862955186</v>
      </c>
      <c r="D2211">
        <f t="shared" ca="1" si="207"/>
        <v>-1.3189815328572819E-2</v>
      </c>
      <c r="E2211">
        <f t="shared" ca="1" si="208"/>
        <v>-1.3189432890503644E-2</v>
      </c>
      <c r="F2211">
        <f t="shared" ca="1" si="209"/>
        <v>158.39861421234693</v>
      </c>
    </row>
    <row r="2212" spans="1:6" x14ac:dyDescent="0.35">
      <c r="A2212">
        <v>2211</v>
      </c>
      <c r="B2212">
        <f t="shared" ref="B2212:B2275" si="210">SIN(A2212)</f>
        <v>-0.62974750779242772</v>
      </c>
      <c r="C2212">
        <f t="shared" ref="C2212:C2275" ca="1" si="211">RAND()*B2212</f>
        <v>-0.54853172219045876</v>
      </c>
      <c r="D2212">
        <f t="shared" ref="D2212:D2275" ca="1" si="212">1/C2212/100</f>
        <v>-1.8230486215212626E-2</v>
      </c>
      <c r="E2212">
        <f t="shared" ref="E2212:E2275" ca="1" si="213">SIN(D2212)</f>
        <v>-1.8229476413070548E-2</v>
      </c>
      <c r="F2212">
        <f t="shared" ref="F2212:F2275" ca="1" si="214">ACOS(E2212)*100</f>
        <v>158.90268130101092</v>
      </c>
    </row>
    <row r="2213" spans="1:6" x14ac:dyDescent="0.35">
      <c r="A2213">
        <v>2212</v>
      </c>
      <c r="B2213">
        <f t="shared" si="210"/>
        <v>0.31340054182953359</v>
      </c>
      <c r="C2213">
        <f t="shared" ca="1" si="211"/>
        <v>0.1189177592692351</v>
      </c>
      <c r="D2213">
        <f t="shared" ca="1" si="212"/>
        <v>8.4091729119782313E-2</v>
      </c>
      <c r="E2213">
        <f t="shared" ca="1" si="213"/>
        <v>8.3992656181722081E-2</v>
      </c>
      <c r="F2213">
        <f t="shared" ca="1" si="214"/>
        <v>148.67045976751143</v>
      </c>
    </row>
    <row r="2214" spans="1:6" x14ac:dyDescent="0.35">
      <c r="A2214">
        <v>2213</v>
      </c>
      <c r="B2214">
        <f t="shared" si="210"/>
        <v>0.96840957861407051</v>
      </c>
      <c r="C2214">
        <f t="shared" ca="1" si="211"/>
        <v>0.89917791390876733</v>
      </c>
      <c r="D2214">
        <f t="shared" ca="1" si="212"/>
        <v>1.1121269601173302E-2</v>
      </c>
      <c r="E2214">
        <f t="shared" ca="1" si="213"/>
        <v>1.1121040351264837E-2</v>
      </c>
      <c r="F2214">
        <f t="shared" ca="1" si="214"/>
        <v>155.96750571937233</v>
      </c>
    </row>
    <row r="2215" spans="1:6" x14ac:dyDescent="0.35">
      <c r="A2215">
        <v>2214</v>
      </c>
      <c r="B2215">
        <f t="shared" si="210"/>
        <v>0.73306731487041799</v>
      </c>
      <c r="C2215">
        <f t="shared" ca="1" si="211"/>
        <v>0.62703889179691386</v>
      </c>
      <c r="D2215">
        <f t="shared" ca="1" si="212"/>
        <v>1.5947974090319762E-2</v>
      </c>
      <c r="E2215">
        <f t="shared" ca="1" si="213"/>
        <v>1.5947298069936378E-2</v>
      </c>
      <c r="F2215">
        <f t="shared" ca="1" si="214"/>
        <v>155.48483527045769</v>
      </c>
    </row>
    <row r="2216" spans="1:6" x14ac:dyDescent="0.35">
      <c r="A2216">
        <v>2215</v>
      </c>
      <c r="B2216">
        <f t="shared" si="210"/>
        <v>-0.17625365745196553</v>
      </c>
      <c r="C2216">
        <f t="shared" ca="1" si="211"/>
        <v>-0.1187550146964924</v>
      </c>
      <c r="D2216">
        <f t="shared" ca="1" si="212"/>
        <v>-8.4206970337694406E-2</v>
      </c>
      <c r="E2216">
        <f t="shared" ca="1" si="213"/>
        <v>-8.4107489622235715E-2</v>
      </c>
      <c r="F2216">
        <f t="shared" ca="1" si="214"/>
        <v>165.50032971325911</v>
      </c>
    </row>
    <row r="2217" spans="1:6" x14ac:dyDescent="0.35">
      <c r="A2217">
        <v>2216</v>
      </c>
      <c r="B2217">
        <f t="shared" si="210"/>
        <v>-0.92352782994839844</v>
      </c>
      <c r="C2217">
        <f t="shared" ca="1" si="211"/>
        <v>-0.42505986072931901</v>
      </c>
      <c r="D2217">
        <f t="shared" ca="1" si="212"/>
        <v>-2.3526098142605069E-2</v>
      </c>
      <c r="E2217">
        <f t="shared" ca="1" si="213"/>
        <v>-2.3523928009139584E-2</v>
      </c>
      <c r="F2217">
        <f t="shared" ca="1" si="214"/>
        <v>159.43224249375015</v>
      </c>
    </row>
    <row r="2218" spans="1:6" x14ac:dyDescent="0.35">
      <c r="A2218">
        <v>2217</v>
      </c>
      <c r="B2218">
        <f t="shared" si="210"/>
        <v>-0.82171477465707221</v>
      </c>
      <c r="C2218">
        <f t="shared" ca="1" si="211"/>
        <v>-8.0719371764667366E-3</v>
      </c>
      <c r="D2218">
        <f t="shared" ca="1" si="212"/>
        <v>-1.2388599887960501</v>
      </c>
      <c r="E2218">
        <f t="shared" ca="1" si="213"/>
        <v>-0.94541311354402346</v>
      </c>
      <c r="F2218">
        <f t="shared" ca="1" si="214"/>
        <v>280.96563155909467</v>
      </c>
    </row>
    <row r="2219" spans="1:6" x14ac:dyDescent="0.35">
      <c r="A2219">
        <v>2218</v>
      </c>
      <c r="B2219">
        <f t="shared" si="210"/>
        <v>3.5579054922128539E-2</v>
      </c>
      <c r="C2219">
        <f t="shared" ca="1" si="211"/>
        <v>2.1469198372787338E-2</v>
      </c>
      <c r="D2219">
        <f t="shared" ca="1" si="212"/>
        <v>0.46578357637587486</v>
      </c>
      <c r="E2219">
        <f t="shared" ca="1" si="213"/>
        <v>0.4491230411730352</v>
      </c>
      <c r="F2219">
        <f t="shared" ca="1" si="214"/>
        <v>110.50127504190218</v>
      </c>
    </row>
    <row r="2220" spans="1:6" x14ac:dyDescent="0.35">
      <c r="A2220">
        <v>2219</v>
      </c>
      <c r="B2220">
        <f t="shared" si="210"/>
        <v>0.86016166548714268</v>
      </c>
      <c r="C2220">
        <f t="shared" ca="1" si="211"/>
        <v>0.77685210423315698</v>
      </c>
      <c r="D2220">
        <f t="shared" ca="1" si="212"/>
        <v>1.2872463040917111E-2</v>
      </c>
      <c r="E2220">
        <f t="shared" ca="1" si="213"/>
        <v>1.287210754868761E-2</v>
      </c>
      <c r="F2220">
        <f t="shared" ca="1" si="214"/>
        <v>155.79238637539794</v>
      </c>
    </row>
    <row r="2221" spans="1:6" x14ac:dyDescent="0.35">
      <c r="A2221">
        <v>2220</v>
      </c>
      <c r="B2221">
        <f t="shared" si="210"/>
        <v>0.8939156076420367</v>
      </c>
      <c r="C2221">
        <f t="shared" ca="1" si="211"/>
        <v>0.46610733369366891</v>
      </c>
      <c r="D2221">
        <f t="shared" ca="1" si="212"/>
        <v>2.1454285906113021E-2</v>
      </c>
      <c r="E2221">
        <f t="shared" ca="1" si="213"/>
        <v>2.1452640091378206E-2</v>
      </c>
      <c r="F2221">
        <f t="shared" ca="1" si="214"/>
        <v>154.93420408887835</v>
      </c>
    </row>
    <row r="2222" spans="1:6" x14ac:dyDescent="0.35">
      <c r="A2222">
        <v>2221</v>
      </c>
      <c r="B2222">
        <f t="shared" si="210"/>
        <v>0.10580766263388075</v>
      </c>
      <c r="C2222">
        <f t="shared" ca="1" si="211"/>
        <v>8.9830035938403593E-2</v>
      </c>
      <c r="D2222">
        <f t="shared" ca="1" si="212"/>
        <v>0.11132134030155565</v>
      </c>
      <c r="E2222">
        <f t="shared" ca="1" si="213"/>
        <v>0.11109155887204912</v>
      </c>
      <c r="F2222">
        <f t="shared" ca="1" si="214"/>
        <v>145.94749864933411</v>
      </c>
    </row>
    <row r="2223" spans="1:6" x14ac:dyDescent="0.35">
      <c r="A2223">
        <v>2222</v>
      </c>
      <c r="B2223">
        <f t="shared" si="210"/>
        <v>-0.77957935944282875</v>
      </c>
      <c r="C2223">
        <f t="shared" ca="1" si="211"/>
        <v>-0.55788897488548539</v>
      </c>
      <c r="D2223">
        <f t="shared" ca="1" si="212"/>
        <v>-1.7924713428962531E-2</v>
      </c>
      <c r="E2223">
        <f t="shared" ca="1" si="213"/>
        <v>-1.7923753589865272E-2</v>
      </c>
      <c r="F2223">
        <f t="shared" ca="1" si="214"/>
        <v>158.87210402238591</v>
      </c>
    </row>
    <row r="2224" spans="1:6" x14ac:dyDescent="0.35">
      <c r="A2224">
        <v>2223</v>
      </c>
      <c r="B2224">
        <f t="shared" si="210"/>
        <v>-0.94822471366221617</v>
      </c>
      <c r="C2224">
        <f t="shared" ca="1" si="211"/>
        <v>-0.31766668486644362</v>
      </c>
      <c r="D2224">
        <f t="shared" ca="1" si="212"/>
        <v>-3.1479536496577511E-2</v>
      </c>
      <c r="E2224">
        <f t="shared" ca="1" si="213"/>
        <v>-3.1474337587541729E-2</v>
      </c>
      <c r="F2224">
        <f t="shared" ca="1" si="214"/>
        <v>160.22758632914739</v>
      </c>
    </row>
    <row r="2225" spans="1:6" x14ac:dyDescent="0.35">
      <c r="A2225">
        <v>2224</v>
      </c>
      <c r="B2225">
        <f t="shared" si="210"/>
        <v>-0.24507663910287505</v>
      </c>
      <c r="C2225">
        <f t="shared" ca="1" si="211"/>
        <v>-0.19797257355347564</v>
      </c>
      <c r="D2225">
        <f t="shared" ca="1" si="212"/>
        <v>-5.051204730284943E-2</v>
      </c>
      <c r="E2225">
        <f t="shared" ca="1" si="213"/>
        <v>-5.0490570073305846E-2</v>
      </c>
      <c r="F2225">
        <f t="shared" ca="1" si="214"/>
        <v>162.13083740977461</v>
      </c>
    </row>
    <row r="2226" spans="1:6" x14ac:dyDescent="0.35">
      <c r="A2226">
        <v>2225</v>
      </c>
      <c r="B2226">
        <f t="shared" si="210"/>
        <v>0.68339376721882161</v>
      </c>
      <c r="C2226">
        <f t="shared" ca="1" si="211"/>
        <v>2.7847274484312286E-2</v>
      </c>
      <c r="D2226">
        <f t="shared" ca="1" si="212"/>
        <v>0.35910157044753099</v>
      </c>
      <c r="E2226">
        <f t="shared" ca="1" si="213"/>
        <v>0.35143325385016916</v>
      </c>
      <c r="F2226">
        <f t="shared" ca="1" si="214"/>
        <v>121.16947563473657</v>
      </c>
    </row>
    <row r="2227" spans="1:6" x14ac:dyDescent="0.35">
      <c r="A2227">
        <v>2226</v>
      </c>
      <c r="B2227">
        <f t="shared" si="210"/>
        <v>0.98355509559136312</v>
      </c>
      <c r="C2227">
        <f t="shared" ca="1" si="211"/>
        <v>0.35625446401194377</v>
      </c>
      <c r="D2227">
        <f t="shared" ca="1" si="212"/>
        <v>2.806982370799076E-2</v>
      </c>
      <c r="E2227">
        <f t="shared" ca="1" si="213"/>
        <v>2.8066137747333103E-2</v>
      </c>
      <c r="F2227">
        <f t="shared" ca="1" si="214"/>
        <v>154.27265030869057</v>
      </c>
    </row>
    <row r="2228" spans="1:6" x14ac:dyDescent="0.35">
      <c r="A2228">
        <v>2227</v>
      </c>
      <c r="B2228">
        <f t="shared" si="210"/>
        <v>0.37944040497392251</v>
      </c>
      <c r="C2228">
        <f t="shared" ca="1" si="211"/>
        <v>0.29032404124338129</v>
      </c>
      <c r="D2228">
        <f t="shared" ca="1" si="212"/>
        <v>3.4444271157058289E-2</v>
      </c>
      <c r="E2228">
        <f t="shared" ca="1" si="213"/>
        <v>3.4437460735650807E-2</v>
      </c>
      <c r="F2228">
        <f t="shared" ca="1" si="214"/>
        <v>153.63520556378381</v>
      </c>
    </row>
    <row r="2229" spans="1:6" x14ac:dyDescent="0.35">
      <c r="A2229">
        <v>2228</v>
      </c>
      <c r="B2229">
        <f t="shared" si="210"/>
        <v>-0.57353004409746089</v>
      </c>
      <c r="C2229">
        <f t="shared" ca="1" si="211"/>
        <v>-0.31131842754611727</v>
      </c>
      <c r="D2229">
        <f t="shared" ca="1" si="212"/>
        <v>-3.2121452234043057E-2</v>
      </c>
      <c r="E2229">
        <f t="shared" ca="1" si="213"/>
        <v>-3.2115928765817016E-2</v>
      </c>
      <c r="F2229">
        <f t="shared" ca="1" si="214"/>
        <v>160.29177790289398</v>
      </c>
    </row>
    <row r="2230" spans="1:6" x14ac:dyDescent="0.35">
      <c r="A2230">
        <v>2229</v>
      </c>
      <c r="B2230">
        <f t="shared" si="210"/>
        <v>-0.99919961559495052</v>
      </c>
      <c r="C2230">
        <f t="shared" ca="1" si="211"/>
        <v>-0.41082377771083528</v>
      </c>
      <c r="D2230">
        <f t="shared" ca="1" si="212"/>
        <v>-2.4341336949193472E-2</v>
      </c>
      <c r="E2230">
        <f t="shared" ca="1" si="213"/>
        <v>-2.4338933310601885E-2</v>
      </c>
      <c r="F2230">
        <f t="shared" ca="1" si="214"/>
        <v>159.51376637440899</v>
      </c>
    </row>
    <row r="2231" spans="1:6" x14ac:dyDescent="0.35">
      <c r="A2231">
        <v>2230</v>
      </c>
      <c r="B2231">
        <f t="shared" si="210"/>
        <v>-0.50620966855956029</v>
      </c>
      <c r="C2231">
        <f t="shared" ca="1" si="211"/>
        <v>-0.12731223771683781</v>
      </c>
      <c r="D2231">
        <f t="shared" ca="1" si="212"/>
        <v>-7.8547044489482257E-2</v>
      </c>
      <c r="E2231">
        <f t="shared" ca="1" si="213"/>
        <v>-7.8466301593559343E-2</v>
      </c>
      <c r="F2231">
        <f t="shared" ca="1" si="214"/>
        <v>164.93433712843787</v>
      </c>
    </row>
    <row r="2232" spans="1:6" x14ac:dyDescent="0.35">
      <c r="A2232">
        <v>2231</v>
      </c>
      <c r="B2232">
        <f t="shared" si="210"/>
        <v>0.45218711324399619</v>
      </c>
      <c r="C2232">
        <f t="shared" ca="1" si="211"/>
        <v>0.11502079948451016</v>
      </c>
      <c r="D2232">
        <f t="shared" ca="1" si="212"/>
        <v>8.6940797184657886E-2</v>
      </c>
      <c r="E2232">
        <f t="shared" ca="1" si="213"/>
        <v>8.6831311971779415E-2</v>
      </c>
      <c r="F2232">
        <f t="shared" ca="1" si="214"/>
        <v>148.38555296102388</v>
      </c>
    </row>
    <row r="2233" spans="1:6" x14ac:dyDescent="0.35">
      <c r="A2233">
        <v>2232</v>
      </c>
      <c r="B2233">
        <f t="shared" si="210"/>
        <v>0.99484514849873773</v>
      </c>
      <c r="C2233">
        <f t="shared" ca="1" si="211"/>
        <v>0.9836277305627692</v>
      </c>
      <c r="D2233">
        <f t="shared" ca="1" si="212"/>
        <v>1.0166447822977334E-2</v>
      </c>
      <c r="E2233">
        <f t="shared" ca="1" si="213"/>
        <v>1.0166272695531593E-2</v>
      </c>
      <c r="F2233">
        <f t="shared" ca="1" si="214"/>
        <v>156.06298789719193</v>
      </c>
    </row>
    <row r="2234" spans="1:6" x14ac:dyDescent="0.35">
      <c r="A2234">
        <v>2233</v>
      </c>
      <c r="B2234">
        <f t="shared" si="210"/>
        <v>0.62284714218720361</v>
      </c>
      <c r="C2234">
        <f t="shared" ca="1" si="211"/>
        <v>0.33364349675332866</v>
      </c>
      <c r="D2234">
        <f t="shared" ca="1" si="212"/>
        <v>2.9972111242417717E-2</v>
      </c>
      <c r="E2234">
        <f t="shared" ca="1" si="213"/>
        <v>2.9967623982251695E-2</v>
      </c>
      <c r="F2234">
        <f t="shared" ca="1" si="214"/>
        <v>154.08242155524789</v>
      </c>
    </row>
    <row r="2235" spans="1:6" x14ac:dyDescent="0.35">
      <c r="A2235">
        <v>2234</v>
      </c>
      <c r="B2235">
        <f t="shared" si="210"/>
        <v>-0.32179365424448342</v>
      </c>
      <c r="C2235">
        <f t="shared" ca="1" si="211"/>
        <v>-0.28902064768990865</v>
      </c>
      <c r="D2235">
        <f t="shared" ca="1" si="212"/>
        <v>-3.4599604145683867E-2</v>
      </c>
      <c r="E2235">
        <f t="shared" ca="1" si="213"/>
        <v>-3.4592701173166596E-2</v>
      </c>
      <c r="F2235">
        <f t="shared" ca="1" si="214"/>
        <v>160.53959309405806</v>
      </c>
    </row>
    <row r="2236" spans="1:6" x14ac:dyDescent="0.35">
      <c r="A2236">
        <v>2235</v>
      </c>
      <c r="B2236">
        <f t="shared" si="210"/>
        <v>-0.97057884899126212</v>
      </c>
      <c r="C2236">
        <f t="shared" ca="1" si="211"/>
        <v>-0.25774977718437042</v>
      </c>
      <c r="D2236">
        <f t="shared" ca="1" si="212"/>
        <v>-3.8797317728996222E-2</v>
      </c>
      <c r="E2236">
        <f t="shared" ca="1" si="213"/>
        <v>-3.8787585301695876E-2</v>
      </c>
      <c r="F2236">
        <f t="shared" ca="1" si="214"/>
        <v>160.95936445238928</v>
      </c>
    </row>
    <row r="2237" spans="1:6" x14ac:dyDescent="0.35">
      <c r="A2237">
        <v>2236</v>
      </c>
      <c r="B2237">
        <f t="shared" si="210"/>
        <v>-0.72701832602916439</v>
      </c>
      <c r="C2237">
        <f t="shared" ca="1" si="211"/>
        <v>-0.12712650589229202</v>
      </c>
      <c r="D2237">
        <f t="shared" ca="1" si="212"/>
        <v>-7.8661801721133628E-2</v>
      </c>
      <c r="E2237">
        <f t="shared" ca="1" si="213"/>
        <v>-7.8580704484959213E-2</v>
      </c>
      <c r="F2237">
        <f t="shared" ca="1" si="214"/>
        <v>164.94581285160302</v>
      </c>
    </row>
    <row r="2238" spans="1:6" x14ac:dyDescent="0.35">
      <c r="A2238">
        <v>2237</v>
      </c>
      <c r="B2238">
        <f t="shared" si="210"/>
        <v>0.18495949306735712</v>
      </c>
      <c r="C2238">
        <f t="shared" ca="1" si="211"/>
        <v>2.0215040750158401E-2</v>
      </c>
      <c r="D2238">
        <f t="shared" ca="1" si="212"/>
        <v>0.49468116951095648</v>
      </c>
      <c r="E2238">
        <f t="shared" ca="1" si="213"/>
        <v>0.47475106627743635</v>
      </c>
      <c r="F2238">
        <f t="shared" ca="1" si="214"/>
        <v>107.611515728394</v>
      </c>
    </row>
    <row r="2239" spans="1:6" x14ac:dyDescent="0.35">
      <c r="A2239">
        <v>2238</v>
      </c>
      <c r="B2239">
        <f t="shared" si="210"/>
        <v>0.92688640722215487</v>
      </c>
      <c r="C2239">
        <f t="shared" ca="1" si="211"/>
        <v>0.49150832697349955</v>
      </c>
      <c r="D2239">
        <f t="shared" ca="1" si="212"/>
        <v>2.034553526605698E-2</v>
      </c>
      <c r="E2239">
        <f t="shared" ca="1" si="213"/>
        <v>2.0344131653899325E-2</v>
      </c>
      <c r="F2239">
        <f t="shared" ca="1" si="214"/>
        <v>155.04507915288394</v>
      </c>
    </row>
    <row r="2240" spans="1:6" x14ac:dyDescent="0.35">
      <c r="A2240">
        <v>2239</v>
      </c>
      <c r="B2240">
        <f t="shared" si="210"/>
        <v>0.81663823313257455</v>
      </c>
      <c r="C2240">
        <f t="shared" ca="1" si="211"/>
        <v>0.2918611030389503</v>
      </c>
      <c r="D2240">
        <f t="shared" ca="1" si="212"/>
        <v>3.4262873318427263E-2</v>
      </c>
      <c r="E2240">
        <f t="shared" ca="1" si="213"/>
        <v>3.4256169926697118E-2</v>
      </c>
      <c r="F2240">
        <f t="shared" ca="1" si="214"/>
        <v>153.6533453476469</v>
      </c>
    </row>
    <row r="2241" spans="1:6" x14ac:dyDescent="0.35">
      <c r="A2241">
        <v>2240</v>
      </c>
      <c r="B2241">
        <f t="shared" si="210"/>
        <v>-4.4423366378927916E-2</v>
      </c>
      <c r="C2241">
        <f t="shared" ca="1" si="211"/>
        <v>-4.006315484638627E-2</v>
      </c>
      <c r="D2241">
        <f t="shared" ca="1" si="212"/>
        <v>-0.24960590443620564</v>
      </c>
      <c r="E2241">
        <f t="shared" ca="1" si="213"/>
        <v>-0.24702209596498895</v>
      </c>
      <c r="F2241">
        <f t="shared" ca="1" si="214"/>
        <v>182.04022312311022</v>
      </c>
    </row>
    <row r="2242" spans="1:6" x14ac:dyDescent="0.35">
      <c r="A2242">
        <v>2241</v>
      </c>
      <c r="B2242">
        <f t="shared" si="210"/>
        <v>-0.86464232771049443</v>
      </c>
      <c r="C2242">
        <f t="shared" ca="1" si="211"/>
        <v>-4.9959546704917368E-2</v>
      </c>
      <c r="D2242">
        <f t="shared" ca="1" si="212"/>
        <v>-0.20016194420386385</v>
      </c>
      <c r="E2242">
        <f t="shared" ca="1" si="213"/>
        <v>-0.19882804429090603</v>
      </c>
      <c r="F2242">
        <f t="shared" ca="1" si="214"/>
        <v>177.09582709987603</v>
      </c>
    </row>
    <row r="2243" spans="1:6" x14ac:dyDescent="0.35">
      <c r="A2243">
        <v>2242</v>
      </c>
      <c r="B2243">
        <f t="shared" si="210"/>
        <v>-0.88991312044742388</v>
      </c>
      <c r="C2243">
        <f t="shared" ca="1" si="211"/>
        <v>-0.12558866410091396</v>
      </c>
      <c r="D2243">
        <f t="shared" ca="1" si="212"/>
        <v>-7.9625020869437096E-2</v>
      </c>
      <c r="E2243">
        <f t="shared" ca="1" si="213"/>
        <v>-7.9540908522382742E-2</v>
      </c>
      <c r="F2243">
        <f t="shared" ca="1" si="214"/>
        <v>165.04213476643338</v>
      </c>
    </row>
    <row r="2244" spans="1:6" x14ac:dyDescent="0.35">
      <c r="A2244">
        <v>2243</v>
      </c>
      <c r="B2244">
        <f t="shared" si="210"/>
        <v>-9.7001894289614851E-2</v>
      </c>
      <c r="C2244">
        <f t="shared" ca="1" si="211"/>
        <v>-5.5306996269801921E-2</v>
      </c>
      <c r="D2244">
        <f t="shared" ca="1" si="212"/>
        <v>-0.18080895138867056</v>
      </c>
      <c r="E2244">
        <f t="shared" ca="1" si="213"/>
        <v>-0.17982539648185192</v>
      </c>
      <c r="F2244">
        <f t="shared" ca="1" si="214"/>
        <v>175.16052781835671</v>
      </c>
    </row>
    <row r="2245" spans="1:6" x14ac:dyDescent="0.35">
      <c r="A2245">
        <v>2244</v>
      </c>
      <c r="B2245">
        <f t="shared" si="210"/>
        <v>0.78509242613091101</v>
      </c>
      <c r="C2245">
        <f t="shared" ca="1" si="211"/>
        <v>0.22664828420651303</v>
      </c>
      <c r="D2245">
        <f t="shared" ca="1" si="212"/>
        <v>4.412122524999304E-2</v>
      </c>
      <c r="E2245">
        <f t="shared" ca="1" si="213"/>
        <v>4.4106911640292179E-2</v>
      </c>
      <c r="F2245">
        <f t="shared" ca="1" si="214"/>
        <v>152.66751015449037</v>
      </c>
    </row>
    <row r="2246" spans="1:6" x14ac:dyDescent="0.35">
      <c r="A2246">
        <v>2245</v>
      </c>
      <c r="B2246">
        <f t="shared" si="210"/>
        <v>0.94537639060590151</v>
      </c>
      <c r="C2246">
        <f t="shared" ca="1" si="211"/>
        <v>0.51536011406944282</v>
      </c>
      <c r="D2246">
        <f t="shared" ca="1" si="212"/>
        <v>1.9403907533776542E-2</v>
      </c>
      <c r="E2246">
        <f t="shared" ca="1" si="213"/>
        <v>1.9402689923897824E-2</v>
      </c>
      <c r="F2246">
        <f t="shared" ca="1" si="214"/>
        <v>155.13924192611199</v>
      </c>
    </row>
    <row r="2247" spans="1:6" x14ac:dyDescent="0.35">
      <c r="A2247">
        <v>2246</v>
      </c>
      <c r="B2247">
        <f t="shared" si="210"/>
        <v>0.23648566138442451</v>
      </c>
      <c r="C2247">
        <f t="shared" ca="1" si="211"/>
        <v>3.2857761198725383E-2</v>
      </c>
      <c r="D2247">
        <f t="shared" ca="1" si="212"/>
        <v>0.30434209864511158</v>
      </c>
      <c r="E2247">
        <f t="shared" ca="1" si="213"/>
        <v>0.29966557306350627</v>
      </c>
      <c r="F2247">
        <f t="shared" ca="1" si="214"/>
        <v>126.64542281497847</v>
      </c>
    </row>
    <row r="2248" spans="1:6" x14ac:dyDescent="0.35">
      <c r="A2248">
        <v>2247</v>
      </c>
      <c r="B2248">
        <f t="shared" si="210"/>
        <v>-0.68982889430438821</v>
      </c>
      <c r="C2248">
        <f t="shared" ca="1" si="211"/>
        <v>-0.53797863529851231</v>
      </c>
      <c r="D2248">
        <f t="shared" ca="1" si="212"/>
        <v>-1.8588098753124692E-2</v>
      </c>
      <c r="E2248">
        <f t="shared" ca="1" si="213"/>
        <v>-1.858702835297767E-2</v>
      </c>
      <c r="F2248">
        <f t="shared" ca="1" si="214"/>
        <v>158.93844255480212</v>
      </c>
    </row>
    <row r="2249" spans="1:6" x14ac:dyDescent="0.35">
      <c r="A2249">
        <v>2248</v>
      </c>
      <c r="B2249">
        <f t="shared" si="210"/>
        <v>-0.98191794587868486</v>
      </c>
      <c r="C2249">
        <f t="shared" ca="1" si="211"/>
        <v>-0.52101021861153152</v>
      </c>
      <c r="D2249">
        <f t="shared" ca="1" si="212"/>
        <v>-1.9193481514910675E-2</v>
      </c>
      <c r="E2249">
        <f t="shared" ca="1" si="213"/>
        <v>-1.9192303089696178E-2</v>
      </c>
      <c r="F2249">
        <f t="shared" ca="1" si="214"/>
        <v>158.99898083098071</v>
      </c>
    </row>
    <row r="2250" spans="1:6" x14ac:dyDescent="0.35">
      <c r="A2250">
        <v>2249</v>
      </c>
      <c r="B2250">
        <f t="shared" si="210"/>
        <v>-0.37123616635873313</v>
      </c>
      <c r="C2250">
        <f t="shared" ca="1" si="211"/>
        <v>-0.34520644794056915</v>
      </c>
      <c r="D2250">
        <f t="shared" ca="1" si="212"/>
        <v>-2.8968172696825185E-2</v>
      </c>
      <c r="E2250">
        <f t="shared" ca="1" si="213"/>
        <v>-2.8964121402176989E-2</v>
      </c>
      <c r="F2250">
        <f t="shared" ca="1" si="214"/>
        <v>159.97644994917218</v>
      </c>
    </row>
    <row r="2251" spans="1:6" x14ac:dyDescent="0.35">
      <c r="A2251">
        <v>2250</v>
      </c>
      <c r="B2251">
        <f t="shared" si="210"/>
        <v>0.58075843246814129</v>
      </c>
      <c r="C2251">
        <f t="shared" ca="1" si="211"/>
        <v>0.15371000471642218</v>
      </c>
      <c r="D2251">
        <f t="shared" ca="1" si="212"/>
        <v>6.505757395849987E-2</v>
      </c>
      <c r="E2251">
        <f t="shared" ca="1" si="213"/>
        <v>6.5011691103425626E-2</v>
      </c>
      <c r="F2251">
        <f t="shared" ca="1" si="214"/>
        <v>150.57387528363967</v>
      </c>
    </row>
    <row r="2252" spans="1:6" x14ac:dyDescent="0.35">
      <c r="A2252">
        <v>2251</v>
      </c>
      <c r="B2252">
        <f t="shared" si="210"/>
        <v>0.99880640678853916</v>
      </c>
      <c r="C2252">
        <f t="shared" ca="1" si="211"/>
        <v>0.56687574741904589</v>
      </c>
      <c r="D2252">
        <f t="shared" ca="1" si="212"/>
        <v>1.7640550059743163E-2</v>
      </c>
      <c r="E2252">
        <f t="shared" ca="1" si="213"/>
        <v>1.7639635149771172E-2</v>
      </c>
      <c r="F2252">
        <f t="shared" ca="1" si="214"/>
        <v>155.31557767351535</v>
      </c>
    </row>
    <row r="2253" spans="1:6" x14ac:dyDescent="0.35">
      <c r="A2253">
        <v>2252</v>
      </c>
      <c r="B2253">
        <f t="shared" si="210"/>
        <v>0.4985563769392965</v>
      </c>
      <c r="C2253">
        <f t="shared" ca="1" si="211"/>
        <v>0.14412124293829123</v>
      </c>
      <c r="D2253">
        <f t="shared" ca="1" si="212"/>
        <v>6.9386023851332773E-2</v>
      </c>
      <c r="E2253">
        <f t="shared" ca="1" si="213"/>
        <v>6.9330361671716259E-2</v>
      </c>
      <c r="F2253">
        <f t="shared" ca="1" si="214"/>
        <v>150.14103029435637</v>
      </c>
    </row>
    <row r="2254" spans="1:6" x14ac:dyDescent="0.35">
      <c r="A2254">
        <v>2253</v>
      </c>
      <c r="B2254">
        <f t="shared" si="210"/>
        <v>-0.4600640866574045</v>
      </c>
      <c r="C2254">
        <f t="shared" ca="1" si="211"/>
        <v>-1.9047126549678682E-2</v>
      </c>
      <c r="D2254">
        <f t="shared" ca="1" si="212"/>
        <v>-0.52501357482547395</v>
      </c>
      <c r="E2254">
        <f t="shared" ca="1" si="213"/>
        <v>-0.50122475124910271</v>
      </c>
      <c r="F2254">
        <f t="shared" ca="1" si="214"/>
        <v>209.58099016203704</v>
      </c>
    </row>
    <row r="2255" spans="1:6" x14ac:dyDescent="0.35">
      <c r="A2255">
        <v>2254</v>
      </c>
      <c r="B2255">
        <f t="shared" si="210"/>
        <v>-0.99570375067552708</v>
      </c>
      <c r="C2255">
        <f t="shared" ca="1" si="211"/>
        <v>-0.76166089233107992</v>
      </c>
      <c r="D2255">
        <f t="shared" ca="1" si="212"/>
        <v>-1.3129202379545547E-2</v>
      </c>
      <c r="E2255">
        <f t="shared" ca="1" si="213"/>
        <v>-1.3128825189663122E-2</v>
      </c>
      <c r="F2255">
        <f t="shared" ca="1" si="214"/>
        <v>158.39255291744422</v>
      </c>
    </row>
    <row r="2256" spans="1:6" x14ac:dyDescent="0.35">
      <c r="A2256">
        <v>2255</v>
      </c>
      <c r="B2256">
        <f t="shared" si="210"/>
        <v>-0.6158979782456806</v>
      </c>
      <c r="C2256">
        <f t="shared" ca="1" si="211"/>
        <v>-0.27688833564399168</v>
      </c>
      <c r="D2256">
        <f t="shared" ca="1" si="212"/>
        <v>-3.611564198521338E-2</v>
      </c>
      <c r="E2256">
        <f t="shared" ca="1" si="213"/>
        <v>-3.6107791320248127E-2</v>
      </c>
      <c r="F2256">
        <f t="shared" ca="1" si="214"/>
        <v>160.691196878011</v>
      </c>
    </row>
    <row r="2257" spans="1:6" x14ac:dyDescent="0.35">
      <c r="A2257">
        <v>2256</v>
      </c>
      <c r="B2257">
        <f t="shared" si="210"/>
        <v>0.33016155502419392</v>
      </c>
      <c r="C2257">
        <f t="shared" ca="1" si="211"/>
        <v>0.26920208172289756</v>
      </c>
      <c r="D2257">
        <f t="shared" ca="1" si="212"/>
        <v>3.7146815269777422E-2</v>
      </c>
      <c r="E2257">
        <f t="shared" ca="1" si="213"/>
        <v>3.7138272798171883E-2</v>
      </c>
      <c r="F2257">
        <f t="shared" ca="1" si="214"/>
        <v>153.36495115251191</v>
      </c>
    </row>
    <row r="2258" spans="1:6" x14ac:dyDescent="0.35">
      <c r="A2258">
        <v>2257</v>
      </c>
      <c r="B2258">
        <f t="shared" si="210"/>
        <v>0.97267207722284599</v>
      </c>
      <c r="C2258">
        <f t="shared" ca="1" si="211"/>
        <v>0.57190838196601912</v>
      </c>
      <c r="D2258">
        <f t="shared" ca="1" si="212"/>
        <v>1.748531813019339E-2</v>
      </c>
      <c r="E2258">
        <f t="shared" ca="1" si="213"/>
        <v>1.7484427160922633E-2</v>
      </c>
      <c r="F2258">
        <f t="shared" ca="1" si="214"/>
        <v>155.33110086647031</v>
      </c>
    </row>
    <row r="2259" spans="1:6" x14ac:dyDescent="0.35">
      <c r="A2259">
        <v>2258</v>
      </c>
      <c r="B2259">
        <f t="shared" si="210"/>
        <v>0.72091237732991997</v>
      </c>
      <c r="C2259">
        <f t="shared" ca="1" si="211"/>
        <v>0.2798758626523728</v>
      </c>
      <c r="D2259">
        <f t="shared" ca="1" si="212"/>
        <v>3.5730126582658416E-2</v>
      </c>
      <c r="E2259">
        <f t="shared" ca="1" si="213"/>
        <v>3.5722524638203121E-2</v>
      </c>
      <c r="F2259">
        <f t="shared" ca="1" si="214"/>
        <v>153.50662002122382</v>
      </c>
    </row>
    <row r="2260" spans="1:6" x14ac:dyDescent="0.35">
      <c r="A2260">
        <v>2259</v>
      </c>
      <c r="B2260">
        <f t="shared" si="210"/>
        <v>-0.19365083762236965</v>
      </c>
      <c r="C2260">
        <f t="shared" ca="1" si="211"/>
        <v>-6.2264503981238319E-2</v>
      </c>
      <c r="D2260">
        <f t="shared" ca="1" si="212"/>
        <v>-0.16060514997458622</v>
      </c>
      <c r="E2260">
        <f t="shared" ca="1" si="213"/>
        <v>-0.15991559797154847</v>
      </c>
      <c r="F2260">
        <f t="shared" ca="1" si="214"/>
        <v>173.14014767694829</v>
      </c>
    </row>
    <row r="2261" spans="1:6" x14ac:dyDescent="0.35">
      <c r="A2261">
        <v>2260</v>
      </c>
      <c r="B2261">
        <f t="shared" si="210"/>
        <v>-0.93017236553124594</v>
      </c>
      <c r="C2261">
        <f t="shared" ca="1" si="211"/>
        <v>-0.81188904810677343</v>
      </c>
      <c r="D2261">
        <f t="shared" ca="1" si="212"/>
        <v>-1.2316953927779645E-2</v>
      </c>
      <c r="E2261">
        <f t="shared" ca="1" si="213"/>
        <v>-1.231664250139353E-2</v>
      </c>
      <c r="F2261">
        <f t="shared" ca="1" si="214"/>
        <v>158.31132807226763</v>
      </c>
    </row>
    <row r="2262" spans="1:6" x14ac:dyDescent="0.35">
      <c r="A2262">
        <v>2261</v>
      </c>
      <c r="B2262">
        <f t="shared" si="210"/>
        <v>-0.81149771028033901</v>
      </c>
      <c r="C2262">
        <f t="shared" ca="1" si="211"/>
        <v>-0.37260275815426463</v>
      </c>
      <c r="D2262">
        <f t="shared" ca="1" si="212"/>
        <v>-2.6838233966748604E-2</v>
      </c>
      <c r="E2262">
        <f t="shared" ca="1" si="213"/>
        <v>-2.6835012193934735E-2</v>
      </c>
      <c r="F2262">
        <f t="shared" ca="1" si="214"/>
        <v>159.76345607616452</v>
      </c>
    </row>
    <row r="2263" spans="1:6" x14ac:dyDescent="0.35">
      <c r="A2263">
        <v>2262</v>
      </c>
      <c r="B2263">
        <f t="shared" si="210"/>
        <v>5.3264197388880462E-2</v>
      </c>
      <c r="C2263">
        <f t="shared" ca="1" si="211"/>
        <v>7.7653183982411618E-4</v>
      </c>
      <c r="D2263">
        <f t="shared" ca="1" si="212"/>
        <v>12.877772020610246</v>
      </c>
      <c r="E2263">
        <f t="shared" ca="1" si="213"/>
        <v>0.30639294266623962</v>
      </c>
      <c r="F2263">
        <f t="shared" ca="1" si="214"/>
        <v>125.93949205438233</v>
      </c>
    </row>
    <row r="2264" spans="1:6" x14ac:dyDescent="0.35">
      <c r="A2264">
        <v>2263</v>
      </c>
      <c r="B2264">
        <f t="shared" si="210"/>
        <v>0.86905524761919473</v>
      </c>
      <c r="C2264">
        <f t="shared" ca="1" si="211"/>
        <v>2.849404843278229E-2</v>
      </c>
      <c r="D2264">
        <f t="shared" ca="1" si="212"/>
        <v>0.3509504808904248</v>
      </c>
      <c r="E2264">
        <f t="shared" ca="1" si="213"/>
        <v>0.34379050824424784</v>
      </c>
      <c r="F2264">
        <f t="shared" ca="1" si="214"/>
        <v>121.98458459044717</v>
      </c>
    </row>
    <row r="2265" spans="1:6" x14ac:dyDescent="0.35">
      <c r="A2265">
        <v>2264</v>
      </c>
      <c r="B2265">
        <f t="shared" si="210"/>
        <v>0.88584091104203566</v>
      </c>
      <c r="C2265">
        <f t="shared" ca="1" si="211"/>
        <v>0.18620923932166877</v>
      </c>
      <c r="D2265">
        <f t="shared" ca="1" si="212"/>
        <v>5.3703028036785075E-2</v>
      </c>
      <c r="E2265">
        <f t="shared" ca="1" si="213"/>
        <v>5.3677218367134322E-2</v>
      </c>
      <c r="F2265">
        <f t="shared" ca="1" si="214"/>
        <v>151.70932987581114</v>
      </c>
    </row>
    <row r="2266" spans="1:6" x14ac:dyDescent="0.35">
      <c r="A2266">
        <v>2265</v>
      </c>
      <c r="B2266">
        <f t="shared" si="210"/>
        <v>8.8188526117496238E-2</v>
      </c>
      <c r="C2266">
        <f t="shared" ca="1" si="211"/>
        <v>6.1497513494435142E-2</v>
      </c>
      <c r="D2266">
        <f t="shared" ca="1" si="212"/>
        <v>0.16260820042593901</v>
      </c>
      <c r="E2266">
        <f t="shared" ca="1" si="213"/>
        <v>0.16189254841844969</v>
      </c>
      <c r="F2266">
        <f t="shared" ca="1" si="214"/>
        <v>140.81881263689576</v>
      </c>
    </row>
    <row r="2267" spans="1:6" x14ac:dyDescent="0.35">
      <c r="A2267">
        <v>2266</v>
      </c>
      <c r="B2267">
        <f t="shared" si="210"/>
        <v>-0.79054398301724393</v>
      </c>
      <c r="C2267">
        <f t="shared" ca="1" si="211"/>
        <v>-0.46503143432596739</v>
      </c>
      <c r="D2267">
        <f t="shared" ca="1" si="212"/>
        <v>-2.1503922663839586E-2</v>
      </c>
      <c r="E2267">
        <f t="shared" ca="1" si="213"/>
        <v>-2.1502265399533111E-2</v>
      </c>
      <c r="F2267">
        <f t="shared" ca="1" si="214"/>
        <v>159.23002494587362</v>
      </c>
    </row>
    <row r="2268" spans="1:6" x14ac:dyDescent="0.35">
      <c r="A2268">
        <v>2267</v>
      </c>
      <c r="B2268">
        <f t="shared" si="210"/>
        <v>-0.94245399994629697</v>
      </c>
      <c r="C2268">
        <f t="shared" ca="1" si="211"/>
        <v>-0.56496982097622794</v>
      </c>
      <c r="D2268">
        <f t="shared" ca="1" si="212"/>
        <v>-1.7700060478842403E-2</v>
      </c>
      <c r="E2268">
        <f t="shared" ca="1" si="213"/>
        <v>-1.7699136278346021E-2</v>
      </c>
      <c r="F2268">
        <f t="shared" ca="1" si="214"/>
        <v>158.8496387273739</v>
      </c>
    </row>
    <row r="2269" spans="1:6" x14ac:dyDescent="0.35">
      <c r="A2269">
        <v>2268</v>
      </c>
      <c r="B2269">
        <f t="shared" si="210"/>
        <v>-0.22787615567402786</v>
      </c>
      <c r="C2269">
        <f t="shared" ca="1" si="211"/>
        <v>-4.5772597595947144E-2</v>
      </c>
      <c r="D2269">
        <f t="shared" ca="1" si="212"/>
        <v>-0.21847132400642763</v>
      </c>
      <c r="E2269">
        <f t="shared" ca="1" si="213"/>
        <v>-0.21673753767399029</v>
      </c>
      <c r="F2269">
        <f t="shared" ca="1" si="214"/>
        <v>178.92676508013241</v>
      </c>
    </row>
    <row r="2270" spans="1:6" x14ac:dyDescent="0.35">
      <c r="A2270">
        <v>2269</v>
      </c>
      <c r="B2270">
        <f t="shared" si="210"/>
        <v>0.69620997522020811</v>
      </c>
      <c r="C2270">
        <f t="shared" ca="1" si="211"/>
        <v>0.17943637852408562</v>
      </c>
      <c r="D2270">
        <f t="shared" ca="1" si="212"/>
        <v>5.573005921236706E-2</v>
      </c>
      <c r="E2270">
        <f t="shared" ca="1" si="213"/>
        <v>5.5701215588709926E-2</v>
      </c>
      <c r="F2270">
        <f t="shared" ca="1" si="214"/>
        <v>151.50662675825293</v>
      </c>
    </row>
    <row r="2271" spans="1:6" x14ac:dyDescent="0.35">
      <c r="A2271">
        <v>2270</v>
      </c>
      <c r="B2271">
        <f t="shared" si="210"/>
        <v>0.98020386563378559</v>
      </c>
      <c r="C2271">
        <f t="shared" ca="1" si="211"/>
        <v>0.89913643362080731</v>
      </c>
      <c r="D2271">
        <f t="shared" ca="1" si="212"/>
        <v>1.1121782663983672E-2</v>
      </c>
      <c r="E2271">
        <f t="shared" ca="1" si="213"/>
        <v>1.1121553382345589E-2</v>
      </c>
      <c r="F2271">
        <f t="shared" ca="1" si="214"/>
        <v>155.96745441309128</v>
      </c>
    </row>
    <row r="2272" spans="1:6" x14ac:dyDescent="0.35">
      <c r="A2272">
        <v>2271</v>
      </c>
      <c r="B2272">
        <f t="shared" si="210"/>
        <v>0.36300284242538894</v>
      </c>
      <c r="C2272">
        <f t="shared" ca="1" si="211"/>
        <v>0.1269155151530954</v>
      </c>
      <c r="D2272">
        <f t="shared" ca="1" si="212"/>
        <v>7.8792573058835386E-2</v>
      </c>
      <c r="E2272">
        <f t="shared" ca="1" si="213"/>
        <v>7.8711070773423583E-2</v>
      </c>
      <c r="F2272">
        <f t="shared" ca="1" si="214"/>
        <v>149.20037537360611</v>
      </c>
    </row>
    <row r="2273" spans="1:6" x14ac:dyDescent="0.35">
      <c r="A2273">
        <v>2272</v>
      </c>
      <c r="B2273">
        <f t="shared" si="210"/>
        <v>-0.58794132003553234</v>
      </c>
      <c r="C2273">
        <f t="shared" ca="1" si="211"/>
        <v>-0.12367230019670687</v>
      </c>
      <c r="D2273">
        <f t="shared" ca="1" si="212"/>
        <v>-8.0858850236427304E-2</v>
      </c>
      <c r="E2273">
        <f t="shared" ca="1" si="213"/>
        <v>-8.0770767771569357E-2</v>
      </c>
      <c r="F2273">
        <f t="shared" ca="1" si="214"/>
        <v>165.16551770313239</v>
      </c>
    </row>
    <row r="2274" spans="1:6" x14ac:dyDescent="0.35">
      <c r="A2274">
        <v>2273</v>
      </c>
      <c r="B2274">
        <f t="shared" si="210"/>
        <v>-0.99833494428610092</v>
      </c>
      <c r="C2274">
        <f t="shared" ca="1" si="211"/>
        <v>-0.86085415708031221</v>
      </c>
      <c r="D2274">
        <f t="shared" ca="1" si="212"/>
        <v>-1.1616369529905241E-2</v>
      </c>
      <c r="E2274">
        <f t="shared" ca="1" si="213"/>
        <v>-1.1616108279437692E-2</v>
      </c>
      <c r="F2274">
        <f t="shared" ca="1" si="214"/>
        <v>158.24126963248017</v>
      </c>
    </row>
    <row r="2275" spans="1:6" x14ac:dyDescent="0.35">
      <c r="A2275">
        <v>2274</v>
      </c>
      <c r="B2275">
        <f t="shared" si="210"/>
        <v>-0.49086402481750996</v>
      </c>
      <c r="C2275">
        <f t="shared" ca="1" si="211"/>
        <v>-4.239580491950723E-2</v>
      </c>
      <c r="D2275">
        <f t="shared" ca="1" si="212"/>
        <v>-0.23587239395468543</v>
      </c>
      <c r="E2275">
        <f t="shared" ca="1" si="213"/>
        <v>-0.23369131243198182</v>
      </c>
      <c r="F2275">
        <f t="shared" ca="1" si="214"/>
        <v>180.66687207495821</v>
      </c>
    </row>
    <row r="2276" spans="1:6" x14ac:dyDescent="0.35">
      <c r="A2276">
        <v>2275</v>
      </c>
      <c r="B2276">
        <f t="shared" ref="B2276:B2339" si="215">SIN(A2276)</f>
        <v>0.46790501533286816</v>
      </c>
      <c r="C2276">
        <f t="shared" ref="C2276:C2339" ca="1" si="216">RAND()*B2276</f>
        <v>0.24967587485397447</v>
      </c>
      <c r="D2276">
        <f t="shared" ref="D2276:D2339" ca="1" si="217">1/C2276/100</f>
        <v>4.0051927347200061E-2</v>
      </c>
      <c r="E2276">
        <f t="shared" ref="E2276:E2339" ca="1" si="218">SIN(D2276)</f>
        <v>4.0041219943557159E-2</v>
      </c>
      <c r="F2276">
        <f t="shared" ref="F2276:F2339" ca="1" si="219">ACOS(E2276)*100</f>
        <v>153.07443994476967</v>
      </c>
    </row>
    <row r="2277" spans="1:6" x14ac:dyDescent="0.35">
      <c r="A2277">
        <v>2276</v>
      </c>
      <c r="B2277">
        <f t="shared" si="215"/>
        <v>0.99648434224074189</v>
      </c>
      <c r="C2277">
        <f t="shared" ca="1" si="216"/>
        <v>0.69079445130614792</v>
      </c>
      <c r="D2277">
        <f t="shared" ca="1" si="217"/>
        <v>1.4476086165851635E-2</v>
      </c>
      <c r="E2277">
        <f t="shared" ca="1" si="218"/>
        <v>1.4475580576780512E-2</v>
      </c>
      <c r="F2277">
        <f t="shared" ca="1" si="219"/>
        <v>155.63202406290449</v>
      </c>
    </row>
    <row r="2278" spans="1:6" x14ac:dyDescent="0.35">
      <c r="A2278">
        <v>2277</v>
      </c>
      <c r="B2278">
        <f t="shared" si="215"/>
        <v>0.60890056041547047</v>
      </c>
      <c r="C2278">
        <f t="shared" ca="1" si="216"/>
        <v>0.42272708292629163</v>
      </c>
      <c r="D2278">
        <f t="shared" ca="1" si="217"/>
        <v>2.3655924599805304E-2</v>
      </c>
      <c r="E2278">
        <f t="shared" ca="1" si="218"/>
        <v>2.3653718341387367E-2</v>
      </c>
      <c r="F2278">
        <f t="shared" ca="1" si="219"/>
        <v>154.71404021950912</v>
      </c>
    </row>
    <row r="2279" spans="1:6" x14ac:dyDescent="0.35">
      <c r="A2279">
        <v>2278</v>
      </c>
      <c r="B2279">
        <f t="shared" si="215"/>
        <v>-0.33850358856697943</v>
      </c>
      <c r="C2279">
        <f t="shared" ca="1" si="216"/>
        <v>-0.10253184363639624</v>
      </c>
      <c r="D2279">
        <f t="shared" ca="1" si="217"/>
        <v>-9.7530675791440175E-2</v>
      </c>
      <c r="E2279">
        <f t="shared" ca="1" si="218"/>
        <v>-9.737612690075631E-2</v>
      </c>
      <c r="F2279">
        <f t="shared" ca="1" si="219"/>
        <v>166.83270025863368</v>
      </c>
    </row>
    <row r="2280" spans="1:6" x14ac:dyDescent="0.35">
      <c r="A2280">
        <v>2279</v>
      </c>
      <c r="B2280">
        <f t="shared" si="215"/>
        <v>-0.97468909931022851</v>
      </c>
      <c r="C2280">
        <f t="shared" ca="1" si="216"/>
        <v>-0.80731560100940736</v>
      </c>
      <c r="D2280">
        <f t="shared" ca="1" si="217"/>
        <v>-1.238672953612781E-2</v>
      </c>
      <c r="E2280">
        <f t="shared" ca="1" si="218"/>
        <v>-1.238641278703291E-2</v>
      </c>
      <c r="F2280">
        <f t="shared" ca="1" si="219"/>
        <v>158.31830563310243</v>
      </c>
    </row>
    <row r="2281" spans="1:6" x14ac:dyDescent="0.35">
      <c r="A2281">
        <v>2280</v>
      </c>
      <c r="B2281">
        <f t="shared" si="215"/>
        <v>-0.71474994715673401</v>
      </c>
      <c r="C2281">
        <f t="shared" ca="1" si="216"/>
        <v>-0.5728277747749918</v>
      </c>
      <c r="D2281">
        <f t="shared" ca="1" si="217"/>
        <v>-1.7457254065461517E-2</v>
      </c>
      <c r="E2281">
        <f t="shared" ca="1" si="218"/>
        <v>-1.7456367379302205E-2</v>
      </c>
      <c r="F2281">
        <f t="shared" ca="1" si="219"/>
        <v>158.82535808603581</v>
      </c>
    </row>
    <row r="2282" spans="1:6" x14ac:dyDescent="0.35">
      <c r="A2282">
        <v>2281</v>
      </c>
      <c r="B2282">
        <f t="shared" si="215"/>
        <v>0.20232701017439975</v>
      </c>
      <c r="C2282">
        <f t="shared" ca="1" si="216"/>
        <v>6.3652773810702779E-2</v>
      </c>
      <c r="D2282">
        <f t="shared" ca="1" si="217"/>
        <v>0.15710234450644739</v>
      </c>
      <c r="E2282">
        <f t="shared" ca="1" si="218"/>
        <v>0.15645689720656214</v>
      </c>
      <c r="F2282">
        <f t="shared" ca="1" si="219"/>
        <v>141.36939822884491</v>
      </c>
    </row>
    <row r="2283" spans="1:6" x14ac:dyDescent="0.35">
      <c r="A2283">
        <v>2282</v>
      </c>
      <c r="B2283">
        <f t="shared" si="215"/>
        <v>0.93338544743000351</v>
      </c>
      <c r="C2283">
        <f t="shared" ca="1" si="216"/>
        <v>0.23361149684452034</v>
      </c>
      <c r="D2283">
        <f t="shared" ca="1" si="217"/>
        <v>4.2806112434849386E-2</v>
      </c>
      <c r="E2283">
        <f t="shared" ca="1" si="218"/>
        <v>4.2793040907861908E-2</v>
      </c>
      <c r="F2283">
        <f t="shared" ca="1" si="219"/>
        <v>152.79902143600472</v>
      </c>
    </row>
    <row r="2284" spans="1:6" x14ac:dyDescent="0.35">
      <c r="A2284">
        <v>2283</v>
      </c>
      <c r="B2284">
        <f t="shared" si="215"/>
        <v>0.80629360884599266</v>
      </c>
      <c r="C2284">
        <f t="shared" ca="1" si="216"/>
        <v>0.42516075623760019</v>
      </c>
      <c r="D2284">
        <f t="shared" ca="1" si="217"/>
        <v>2.3520515130543988E-2</v>
      </c>
      <c r="E2284">
        <f t="shared" ca="1" si="218"/>
        <v>2.3518346541675856E-2</v>
      </c>
      <c r="F2284">
        <f t="shared" ca="1" si="219"/>
        <v>154.72758116643524</v>
      </c>
    </row>
    <row r="2285" spans="1:6" x14ac:dyDescent="0.35">
      <c r="A2285">
        <v>2284</v>
      </c>
      <c r="B2285">
        <f t="shared" si="215"/>
        <v>-6.2100855297536041E-2</v>
      </c>
      <c r="C2285">
        <f t="shared" ca="1" si="216"/>
        <v>-4.1940598643147378E-2</v>
      </c>
      <c r="D2285">
        <f t="shared" ca="1" si="217"/>
        <v>-0.23843245741638661</v>
      </c>
      <c r="E2285">
        <f t="shared" ca="1" si="218"/>
        <v>-0.23617972137186263</v>
      </c>
      <c r="F2285">
        <f t="shared" ca="1" si="219"/>
        <v>180.9228784211283</v>
      </c>
    </row>
    <row r="2286" spans="1:6" x14ac:dyDescent="0.35">
      <c r="A2286">
        <v>2285</v>
      </c>
      <c r="B2286">
        <f t="shared" si="215"/>
        <v>-0.87340007947327747</v>
      </c>
      <c r="C2286">
        <f t="shared" ca="1" si="216"/>
        <v>-0.31876008928535632</v>
      </c>
      <c r="D2286">
        <f t="shared" ca="1" si="217"/>
        <v>-3.1371556026413103E-2</v>
      </c>
      <c r="E2286">
        <f t="shared" ca="1" si="218"/>
        <v>-3.1366410431906147E-2</v>
      </c>
      <c r="F2286">
        <f t="shared" ca="1" si="219"/>
        <v>160.21678828213098</v>
      </c>
    </row>
    <row r="2287" spans="1:6" x14ac:dyDescent="0.35">
      <c r="A2287">
        <v>2286</v>
      </c>
      <c r="B2287">
        <f t="shared" si="215"/>
        <v>-0.88169929847212059</v>
      </c>
      <c r="C2287">
        <f t="shared" ca="1" si="216"/>
        <v>-0.27358927035129016</v>
      </c>
      <c r="D2287">
        <f t="shared" ca="1" si="217"/>
        <v>-3.655114101207238E-2</v>
      </c>
      <c r="E2287">
        <f t="shared" ca="1" si="218"/>
        <v>-3.6543002920816768E-2</v>
      </c>
      <c r="F2287">
        <f t="shared" ca="1" si="219"/>
        <v>160.7347467806969</v>
      </c>
    </row>
    <row r="2288" spans="1:6" x14ac:dyDescent="0.35">
      <c r="A2288">
        <v>2287</v>
      </c>
      <c r="B2288">
        <f t="shared" si="215"/>
        <v>-7.9368248620338325E-2</v>
      </c>
      <c r="C2288">
        <f t="shared" ca="1" si="216"/>
        <v>-4.4948633748212875E-2</v>
      </c>
      <c r="D2288">
        <f t="shared" ca="1" si="217"/>
        <v>-0.22247617260218935</v>
      </c>
      <c r="E2288">
        <f t="shared" ca="1" si="218"/>
        <v>-0.22064544210845538</v>
      </c>
      <c r="F2288">
        <f t="shared" ca="1" si="219"/>
        <v>179.32724993970859</v>
      </c>
    </row>
    <row r="2289" spans="1:6" x14ac:dyDescent="0.35">
      <c r="A2289">
        <v>2288</v>
      </c>
      <c r="B2289">
        <f t="shared" si="215"/>
        <v>0.79593360298755134</v>
      </c>
      <c r="C2289">
        <f t="shared" ca="1" si="216"/>
        <v>4.8173200082591669E-2</v>
      </c>
      <c r="D2289">
        <f t="shared" ca="1" si="217"/>
        <v>0.20758429962832584</v>
      </c>
      <c r="E2289">
        <f t="shared" ca="1" si="218"/>
        <v>0.20609666425492421</v>
      </c>
      <c r="F2289">
        <f t="shared" ca="1" si="219"/>
        <v>136.32120271665707</v>
      </c>
    </row>
    <row r="2290" spans="1:6" x14ac:dyDescent="0.35">
      <c r="A2290">
        <v>2289</v>
      </c>
      <c r="B2290">
        <f t="shared" si="215"/>
        <v>0.93945777064455926</v>
      </c>
      <c r="C2290">
        <f t="shared" ca="1" si="216"/>
        <v>0.27196388035168606</v>
      </c>
      <c r="D2290">
        <f t="shared" ca="1" si="217"/>
        <v>3.676958861988823E-2</v>
      </c>
      <c r="E2290">
        <f t="shared" ca="1" si="218"/>
        <v>3.6761303749774155E-2</v>
      </c>
      <c r="F2290">
        <f t="shared" ca="1" si="219"/>
        <v>153.40267381750084</v>
      </c>
    </row>
    <row r="2291" spans="1:6" x14ac:dyDescent="0.35">
      <c r="A2291">
        <v>2290</v>
      </c>
      <c r="B2291">
        <f t="shared" si="215"/>
        <v>0.21924879650244322</v>
      </c>
      <c r="C2291">
        <f t="shared" ca="1" si="216"/>
        <v>7.0447151418131154E-2</v>
      </c>
      <c r="D2291">
        <f t="shared" ca="1" si="217"/>
        <v>0.14195038122473005</v>
      </c>
      <c r="E2291">
        <f t="shared" ca="1" si="218"/>
        <v>0.14147414669723063</v>
      </c>
      <c r="F2291">
        <f t="shared" ca="1" si="219"/>
        <v>142.88459455701664</v>
      </c>
    </row>
    <row r="2292" spans="1:6" x14ac:dyDescent="0.35">
      <c r="A2292">
        <v>2291</v>
      </c>
      <c r="B2292">
        <f t="shared" si="215"/>
        <v>-0.70253651002639006</v>
      </c>
      <c r="C2292">
        <f t="shared" ca="1" si="216"/>
        <v>-0.28825412090255642</v>
      </c>
      <c r="D2292">
        <f t="shared" ca="1" si="217"/>
        <v>-3.469161158455901E-2</v>
      </c>
      <c r="E2292">
        <f t="shared" ca="1" si="218"/>
        <v>-3.468465339843331E-2</v>
      </c>
      <c r="F2292">
        <f t="shared" ca="1" si="219"/>
        <v>160.54879383794557</v>
      </c>
    </row>
    <row r="2293" spans="1:6" x14ac:dyDescent="0.35">
      <c r="A2293">
        <v>2292</v>
      </c>
      <c r="B2293">
        <f t="shared" si="215"/>
        <v>-0.97841298915007124</v>
      </c>
      <c r="C2293">
        <f t="shared" ca="1" si="216"/>
        <v>-0.42530902853877395</v>
      </c>
      <c r="D2293">
        <f t="shared" ca="1" si="217"/>
        <v>-2.3512315349516109E-2</v>
      </c>
      <c r="E2293">
        <f t="shared" ca="1" si="218"/>
        <v>-2.3510149027872285E-2</v>
      </c>
      <c r="F2293">
        <f t="shared" ca="1" si="219"/>
        <v>159.43086421444127</v>
      </c>
    </row>
    <row r="2294" spans="1:6" x14ac:dyDescent="0.35">
      <c r="A2294">
        <v>2293</v>
      </c>
      <c r="B2294">
        <f t="shared" si="215"/>
        <v>-0.35474107823185524</v>
      </c>
      <c r="C2294">
        <f t="shared" ca="1" si="216"/>
        <v>-7.7521322374900304E-3</v>
      </c>
      <c r="D2294">
        <f t="shared" ca="1" si="217"/>
        <v>-1.2899676751693001</v>
      </c>
      <c r="E2294">
        <f t="shared" ca="1" si="218"/>
        <v>-0.96082610581871886</v>
      </c>
      <c r="F2294">
        <f t="shared" ca="1" si="219"/>
        <v>286.07640019641963</v>
      </c>
    </row>
    <row r="2295" spans="1:6" x14ac:dyDescent="0.35">
      <c r="A2295">
        <v>2294</v>
      </c>
      <c r="B2295">
        <f t="shared" si="215"/>
        <v>0.59507814404042814</v>
      </c>
      <c r="C2295">
        <f t="shared" ca="1" si="216"/>
        <v>0.56918120206900602</v>
      </c>
      <c r="D2295">
        <f t="shared" ca="1" si="217"/>
        <v>1.7569097439707127E-2</v>
      </c>
      <c r="E2295">
        <f t="shared" ca="1" si="218"/>
        <v>1.7568193602113164E-2</v>
      </c>
      <c r="F2295">
        <f t="shared" ca="1" si="219"/>
        <v>155.32272293551895</v>
      </c>
    </row>
    <row r="2296" spans="1:6" x14ac:dyDescent="0.35">
      <c r="A2296">
        <v>2295</v>
      </c>
      <c r="B2296">
        <f t="shared" si="215"/>
        <v>0.99778526502540787</v>
      </c>
      <c r="C2296">
        <f t="shared" ca="1" si="216"/>
        <v>0.76267000055752587</v>
      </c>
      <c r="D2296">
        <f t="shared" ca="1" si="217"/>
        <v>1.3111830795350303E-2</v>
      </c>
      <c r="E2296">
        <f t="shared" ca="1" si="218"/>
        <v>1.3111455100687997E-2</v>
      </c>
      <c r="F2296">
        <f t="shared" ca="1" si="219"/>
        <v>155.76844959995461</v>
      </c>
    </row>
    <row r="2297" spans="1:6" x14ac:dyDescent="0.35">
      <c r="A2297">
        <v>2296</v>
      </c>
      <c r="B2297">
        <f t="shared" si="215"/>
        <v>0.48313321486853344</v>
      </c>
      <c r="C2297">
        <f t="shared" ca="1" si="216"/>
        <v>4.1401232974204796E-2</v>
      </c>
      <c r="D2297">
        <f t="shared" ca="1" si="217"/>
        <v>0.24153870021770946</v>
      </c>
      <c r="E2297">
        <f t="shared" ca="1" si="218"/>
        <v>0.23919694239862227</v>
      </c>
      <c r="F2297">
        <f t="shared" ca="1" si="219"/>
        <v>132.92576265771871</v>
      </c>
    </row>
    <row r="2298" spans="1:6" x14ac:dyDescent="0.35">
      <c r="A2298">
        <v>2297</v>
      </c>
      <c r="B2298">
        <f t="shared" si="215"/>
        <v>-0.47570928495549586</v>
      </c>
      <c r="C2298">
        <f t="shared" ca="1" si="216"/>
        <v>-0.2658202950556709</v>
      </c>
      <c r="D2298">
        <f t="shared" ca="1" si="217"/>
        <v>-3.7619399970591764E-2</v>
      </c>
      <c r="E2298">
        <f t="shared" ca="1" si="218"/>
        <v>-3.7610527315258026E-2</v>
      </c>
      <c r="F2298">
        <f t="shared" ca="1" si="219"/>
        <v>160.84157267654885</v>
      </c>
    </row>
    <row r="2299" spans="1:6" x14ac:dyDescent="0.35">
      <c r="A2299">
        <v>2298</v>
      </c>
      <c r="B2299">
        <f t="shared" si="215"/>
        <v>-0.99718686203721019</v>
      </c>
      <c r="C2299">
        <f t="shared" ca="1" si="216"/>
        <v>-0.71577664905955929</v>
      </c>
      <c r="D2299">
        <f t="shared" ca="1" si="217"/>
        <v>-1.39708385473859E-2</v>
      </c>
      <c r="E2299">
        <f t="shared" ca="1" si="218"/>
        <v>-1.3970384070361686E-2</v>
      </c>
      <c r="F2299">
        <f t="shared" ca="1" si="219"/>
        <v>158.47671653422825</v>
      </c>
    </row>
    <row r="2300" spans="1:6" x14ac:dyDescent="0.35">
      <c r="A2300">
        <v>2299</v>
      </c>
      <c r="B2300">
        <f t="shared" si="215"/>
        <v>-0.60185543692474242</v>
      </c>
      <c r="C2300">
        <f t="shared" ca="1" si="216"/>
        <v>-0.34754519051042726</v>
      </c>
      <c r="D2300">
        <f t="shared" ca="1" si="217"/>
        <v>-2.8773236612232661E-2</v>
      </c>
      <c r="E2300">
        <f t="shared" ca="1" si="218"/>
        <v>-2.8769266553577585E-2</v>
      </c>
      <c r="F2300">
        <f t="shared" ca="1" si="219"/>
        <v>159.95695634071291</v>
      </c>
    </row>
    <row r="2301" spans="1:6" x14ac:dyDescent="0.35">
      <c r="A2301">
        <v>2300</v>
      </c>
      <c r="B2301">
        <f t="shared" si="215"/>
        <v>0.34681910129777999</v>
      </c>
      <c r="C2301">
        <f t="shared" ca="1" si="216"/>
        <v>0.18202854492775344</v>
      </c>
      <c r="D2301">
        <f t="shared" ca="1" si="217"/>
        <v>5.4936438699594997E-2</v>
      </c>
      <c r="E2301">
        <f t="shared" ca="1" si="218"/>
        <v>5.4908809727895302E-2</v>
      </c>
      <c r="F2301">
        <f t="shared" ca="1" si="219"/>
        <v>151.58598880953016</v>
      </c>
    </row>
    <row r="2302" spans="1:6" x14ac:dyDescent="0.35">
      <c r="A2302">
        <v>2301</v>
      </c>
      <c r="B2302">
        <f t="shared" si="215"/>
        <v>0.97662975722535539</v>
      </c>
      <c r="C2302">
        <f t="shared" ca="1" si="216"/>
        <v>0.53296738465913718</v>
      </c>
      <c r="D2302">
        <f t="shared" ca="1" si="217"/>
        <v>1.8762874216769504E-2</v>
      </c>
      <c r="E2302">
        <f t="shared" ca="1" si="218"/>
        <v>1.8761773338735001E-2</v>
      </c>
      <c r="F2302">
        <f t="shared" ca="1" si="219"/>
        <v>155.20334525781269</v>
      </c>
    </row>
    <row r="2303" spans="1:6" x14ac:dyDescent="0.35">
      <c r="A2303">
        <v>2302</v>
      </c>
      <c r="B2303">
        <f t="shared" si="215"/>
        <v>0.708531518318822</v>
      </c>
      <c r="C2303">
        <f t="shared" ca="1" si="216"/>
        <v>0.47384575813213831</v>
      </c>
      <c r="D2303">
        <f t="shared" ca="1" si="217"/>
        <v>2.1103913728001262E-2</v>
      </c>
      <c r="E2303">
        <f t="shared" ca="1" si="218"/>
        <v>2.1102347236341797E-2</v>
      </c>
      <c r="F2303">
        <f t="shared" ca="1" si="219"/>
        <v>154.96924130668953</v>
      </c>
    </row>
    <row r="2304" spans="1:6" x14ac:dyDescent="0.35">
      <c r="A2304">
        <v>2303</v>
      </c>
      <c r="B2304">
        <f t="shared" si="215"/>
        <v>-0.21098733096952818</v>
      </c>
      <c r="C2304">
        <f t="shared" ca="1" si="216"/>
        <v>-0.18442107854113576</v>
      </c>
      <c r="D2304">
        <f t="shared" ca="1" si="217"/>
        <v>-5.4223736674273187E-2</v>
      </c>
      <c r="E2304">
        <f t="shared" ca="1" si="218"/>
        <v>-5.4197169018796676E-2</v>
      </c>
      <c r="F2304">
        <f t="shared" ca="1" si="219"/>
        <v>162.50200634691697</v>
      </c>
    </row>
    <row r="2305" spans="1:6" x14ac:dyDescent="0.35">
      <c r="A2305">
        <v>2304</v>
      </c>
      <c r="B2305">
        <f t="shared" si="215"/>
        <v>-0.93652540118242289</v>
      </c>
      <c r="C2305">
        <f t="shared" ca="1" si="216"/>
        <v>-5.4416176192864575E-2</v>
      </c>
      <c r="D2305">
        <f t="shared" ca="1" si="217"/>
        <v>-0.18376888454193274</v>
      </c>
      <c r="E2305">
        <f t="shared" ca="1" si="218"/>
        <v>-0.18273628642244882</v>
      </c>
      <c r="F2305">
        <f t="shared" ca="1" si="219"/>
        <v>175.45652113368294</v>
      </c>
    </row>
    <row r="2306" spans="1:6" x14ac:dyDescent="0.35">
      <c r="A2306">
        <v>2305</v>
      </c>
      <c r="B2306">
        <f t="shared" si="215"/>
        <v>-0.80102633655636724</v>
      </c>
      <c r="C2306">
        <f t="shared" ca="1" si="216"/>
        <v>-3.8382147959896758E-2</v>
      </c>
      <c r="D2306">
        <f t="shared" ca="1" si="217"/>
        <v>-0.2605377898716979</v>
      </c>
      <c r="E2306">
        <f t="shared" ca="1" si="218"/>
        <v>-0.25760022943330069</v>
      </c>
      <c r="F2306">
        <f t="shared" ca="1" si="219"/>
        <v>183.13341166665944</v>
      </c>
    </row>
    <row r="2307" spans="1:6" x14ac:dyDescent="0.35">
      <c r="A2307">
        <v>2306</v>
      </c>
      <c r="B2307">
        <f t="shared" si="215"/>
        <v>7.0932647777395386E-2</v>
      </c>
      <c r="C2307">
        <f t="shared" ca="1" si="216"/>
        <v>2.3196225859817603E-2</v>
      </c>
      <c r="D2307">
        <f t="shared" ca="1" si="217"/>
        <v>0.43110461419169127</v>
      </c>
      <c r="E2307">
        <f t="shared" ca="1" si="218"/>
        <v>0.4178746043647546</v>
      </c>
      <c r="F2307">
        <f t="shared" ca="1" si="219"/>
        <v>113.96917126032054</v>
      </c>
    </row>
    <row r="2308" spans="1:6" x14ac:dyDescent="0.35">
      <c r="A2308">
        <v>2307</v>
      </c>
      <c r="B2308">
        <f t="shared" si="215"/>
        <v>0.87767648286728583</v>
      </c>
      <c r="C2308">
        <f t="shared" ca="1" si="216"/>
        <v>0.6598111734811235</v>
      </c>
      <c r="D2308">
        <f t="shared" ca="1" si="217"/>
        <v>1.5155851252473658E-2</v>
      </c>
      <c r="E2308">
        <f t="shared" ca="1" si="218"/>
        <v>1.515527104306847E-2</v>
      </c>
      <c r="F2308">
        <f t="shared" ca="1" si="219"/>
        <v>155.56404755424228</v>
      </c>
    </row>
    <row r="2309" spans="1:6" x14ac:dyDescent="0.35">
      <c r="A2309">
        <v>2308</v>
      </c>
      <c r="B2309">
        <f t="shared" si="215"/>
        <v>0.87748860722147137</v>
      </c>
      <c r="C2309">
        <f t="shared" ca="1" si="216"/>
        <v>0.20680658148713721</v>
      </c>
      <c r="D2309">
        <f t="shared" ca="1" si="217"/>
        <v>4.8354360524169158E-2</v>
      </c>
      <c r="E2309">
        <f t="shared" ca="1" si="218"/>
        <v>4.8335519482504398E-2</v>
      </c>
      <c r="F2309">
        <f t="shared" ca="1" si="219"/>
        <v>152.24419662707274</v>
      </c>
    </row>
    <row r="2310" spans="1:6" x14ac:dyDescent="0.35">
      <c r="A2310">
        <v>2309</v>
      </c>
      <c r="B2310">
        <f t="shared" si="215"/>
        <v>7.05417528422808E-2</v>
      </c>
      <c r="C2310">
        <f t="shared" ca="1" si="216"/>
        <v>1.5133626860575872E-2</v>
      </c>
      <c r="D2310">
        <f t="shared" ca="1" si="217"/>
        <v>0.66078013500191957</v>
      </c>
      <c r="E2310">
        <f t="shared" ca="1" si="218"/>
        <v>0.61373296592725035</v>
      </c>
      <c r="F2310">
        <f t="shared" ca="1" si="219"/>
        <v>91.001619179297691</v>
      </c>
    </row>
    <row r="2311" spans="1:6" x14ac:dyDescent="0.35">
      <c r="A2311">
        <v>2310</v>
      </c>
      <c r="B2311">
        <f t="shared" si="215"/>
        <v>-0.80126086378014194</v>
      </c>
      <c r="C2311">
        <f t="shared" ca="1" si="216"/>
        <v>-0.1047213035243152</v>
      </c>
      <c r="D2311">
        <f t="shared" ca="1" si="217"/>
        <v>-9.5491553900282605E-2</v>
      </c>
      <c r="E2311">
        <f t="shared" ca="1" si="218"/>
        <v>-9.5346494585938218E-2</v>
      </c>
      <c r="F2311">
        <f t="shared" ca="1" si="219"/>
        <v>166.6287880695179</v>
      </c>
    </row>
    <row r="2312" spans="1:6" x14ac:dyDescent="0.35">
      <c r="A2312">
        <v>2311</v>
      </c>
      <c r="B2312">
        <f t="shared" si="215"/>
        <v>-0.93638793744689697</v>
      </c>
      <c r="C2312">
        <f t="shared" ca="1" si="216"/>
        <v>-0.82837846430526529</v>
      </c>
      <c r="D2312">
        <f t="shared" ca="1" si="217"/>
        <v>-1.2071776888099912E-2</v>
      </c>
      <c r="E2312">
        <f t="shared" ca="1" si="218"/>
        <v>-1.2071483691327161E-2</v>
      </c>
      <c r="F2312">
        <f t="shared" ca="1" si="219"/>
        <v>158.28681036829965</v>
      </c>
    </row>
    <row r="2313" spans="1:6" x14ac:dyDescent="0.35">
      <c r="A2313">
        <v>2312</v>
      </c>
      <c r="B2313">
        <f t="shared" si="215"/>
        <v>-0.21060425979919767</v>
      </c>
      <c r="C2313">
        <f t="shared" ca="1" si="216"/>
        <v>-0.1697492787365357</v>
      </c>
      <c r="D2313">
        <f t="shared" ca="1" si="217"/>
        <v>-5.8910412311800109E-2</v>
      </c>
      <c r="E2313">
        <f t="shared" ca="1" si="218"/>
        <v>-5.8876344081311469E-2</v>
      </c>
      <c r="F2313">
        <f t="shared" ca="1" si="219"/>
        <v>162.97067391066966</v>
      </c>
    </row>
    <row r="2314" spans="1:6" x14ac:dyDescent="0.35">
      <c r="A2314">
        <v>2313</v>
      </c>
      <c r="B2314">
        <f t="shared" si="215"/>
        <v>0.70880800305657843</v>
      </c>
      <c r="C2314">
        <f t="shared" ca="1" si="216"/>
        <v>0.38896192799634188</v>
      </c>
      <c r="D2314">
        <f t="shared" ca="1" si="217"/>
        <v>2.5709457096515748E-2</v>
      </c>
      <c r="E2314">
        <f t="shared" ca="1" si="218"/>
        <v>2.5706624966974304E-2</v>
      </c>
      <c r="F2314">
        <f t="shared" ca="1" si="219"/>
        <v>154.5086869698381</v>
      </c>
    </row>
    <row r="2315" spans="1:6" x14ac:dyDescent="0.35">
      <c r="A2315">
        <v>2314</v>
      </c>
      <c r="B2315">
        <f t="shared" si="215"/>
        <v>0.97654545673771909</v>
      </c>
      <c r="C2315">
        <f t="shared" ca="1" si="216"/>
        <v>3.1881442056646475E-2</v>
      </c>
      <c r="D2315">
        <f t="shared" ca="1" si="217"/>
        <v>0.31366209791364352</v>
      </c>
      <c r="E2315">
        <f t="shared" ca="1" si="218"/>
        <v>0.30854412186514041</v>
      </c>
      <c r="F2315">
        <f t="shared" ca="1" si="219"/>
        <v>125.71342288812531</v>
      </c>
    </row>
    <row r="2316" spans="1:6" x14ac:dyDescent="0.35">
      <c r="A2316">
        <v>2315</v>
      </c>
      <c r="B2316">
        <f t="shared" si="215"/>
        <v>0.34645152106431226</v>
      </c>
      <c r="C2316">
        <f t="shared" ca="1" si="216"/>
        <v>0.23426978339253843</v>
      </c>
      <c r="D2316">
        <f t="shared" ca="1" si="217"/>
        <v>4.2685829368118607E-2</v>
      </c>
      <c r="E2316">
        <f t="shared" ca="1" si="218"/>
        <v>4.2672867716165602E-2</v>
      </c>
      <c r="F2316">
        <f t="shared" ca="1" si="219"/>
        <v>152.8110497426778</v>
      </c>
    </row>
    <row r="2317" spans="1:6" x14ac:dyDescent="0.35">
      <c r="A2317">
        <v>2316</v>
      </c>
      <c r="B2317">
        <f t="shared" si="215"/>
        <v>-0.60216834533257457</v>
      </c>
      <c r="C2317">
        <f t="shared" ca="1" si="216"/>
        <v>-0.13907731317602387</v>
      </c>
      <c r="D2317">
        <f t="shared" ca="1" si="217"/>
        <v>-7.1902453186907994E-2</v>
      </c>
      <c r="E2317">
        <f t="shared" ca="1" si="218"/>
        <v>-7.1840513699258965E-2</v>
      </c>
      <c r="F2317">
        <f t="shared" ca="1" si="219"/>
        <v>164.26987799818045</v>
      </c>
    </row>
    <row r="2318" spans="1:6" x14ac:dyDescent="0.35">
      <c r="A2318">
        <v>2317</v>
      </c>
      <c r="B2318">
        <f t="shared" si="215"/>
        <v>-0.9971574120722968</v>
      </c>
      <c r="C2318">
        <f t="shared" ca="1" si="216"/>
        <v>-0.20157130829757486</v>
      </c>
      <c r="D2318">
        <f t="shared" ca="1" si="217"/>
        <v>-4.9610235129482032E-2</v>
      </c>
      <c r="E2318">
        <f t="shared" ca="1" si="218"/>
        <v>-4.958988771827795E-2</v>
      </c>
      <c r="F2318">
        <f t="shared" ca="1" si="219"/>
        <v>162.04065619243787</v>
      </c>
    </row>
    <row r="2319" spans="1:6" x14ac:dyDescent="0.35">
      <c r="A2319">
        <v>2318</v>
      </c>
      <c r="B2319">
        <f t="shared" si="215"/>
        <v>-0.47536455277976297</v>
      </c>
      <c r="C2319">
        <f t="shared" ca="1" si="216"/>
        <v>-6.476518371755656E-2</v>
      </c>
      <c r="D2319">
        <f t="shared" ca="1" si="217"/>
        <v>-0.15440394709000413</v>
      </c>
      <c r="E2319">
        <f t="shared" ca="1" si="218"/>
        <v>-0.15379116475397867</v>
      </c>
      <c r="F2319">
        <f t="shared" ca="1" si="219"/>
        <v>172.52002738849006</v>
      </c>
    </row>
    <row r="2320" spans="1:6" x14ac:dyDescent="0.35">
      <c r="A2320">
        <v>2319</v>
      </c>
      <c r="B2320">
        <f t="shared" si="215"/>
        <v>0.48347628408253096</v>
      </c>
      <c r="C2320">
        <f t="shared" ca="1" si="216"/>
        <v>7.5768438061059443E-2</v>
      </c>
      <c r="D2320">
        <f t="shared" ca="1" si="217"/>
        <v>0.13198107623574487</v>
      </c>
      <c r="E2320">
        <f t="shared" ca="1" si="218"/>
        <v>0.13159824665361364</v>
      </c>
      <c r="F2320">
        <f t="shared" ca="1" si="219"/>
        <v>143.88152505591515</v>
      </c>
    </row>
    <row r="2321" spans="1:6" x14ac:dyDescent="0.35">
      <c r="A2321">
        <v>2320</v>
      </c>
      <c r="B2321">
        <f t="shared" si="215"/>
        <v>0.99781125502446544</v>
      </c>
      <c r="C2321">
        <f t="shared" ca="1" si="216"/>
        <v>0.24156869968142528</v>
      </c>
      <c r="D2321">
        <f t="shared" ca="1" si="217"/>
        <v>4.1396091518428289E-2</v>
      </c>
      <c r="E2321">
        <f t="shared" ca="1" si="218"/>
        <v>4.1384269556575287E-2</v>
      </c>
      <c r="F2321">
        <f t="shared" ca="1" si="219"/>
        <v>152.94002352764682</v>
      </c>
    </row>
    <row r="2322" spans="1:6" x14ac:dyDescent="0.35">
      <c r="A2322">
        <v>2321</v>
      </c>
      <c r="B2322">
        <f t="shared" si="215"/>
        <v>0.59476315973927119</v>
      </c>
      <c r="C2322">
        <f t="shared" ca="1" si="216"/>
        <v>0.20294619970216948</v>
      </c>
      <c r="D2322">
        <f t="shared" ca="1" si="217"/>
        <v>4.9274142677593093E-2</v>
      </c>
      <c r="E2322">
        <f t="shared" ca="1" si="218"/>
        <v>4.9254205978340578E-2</v>
      </c>
      <c r="F2322">
        <f t="shared" ca="1" si="219"/>
        <v>152.15221841173033</v>
      </c>
    </row>
    <row r="2323" spans="1:6" x14ac:dyDescent="0.35">
      <c r="A2323">
        <v>2322</v>
      </c>
      <c r="B2323">
        <f t="shared" si="215"/>
        <v>-0.35510744171936753</v>
      </c>
      <c r="C2323">
        <f t="shared" ca="1" si="216"/>
        <v>-2.5898091892234281E-2</v>
      </c>
      <c r="D2323">
        <f t="shared" ca="1" si="217"/>
        <v>-0.38612883302798723</v>
      </c>
      <c r="E2323">
        <f t="shared" ca="1" si="218"/>
        <v>-0.37660509792568075</v>
      </c>
      <c r="F2323">
        <f t="shared" ca="1" si="219"/>
        <v>195.6925159822884</v>
      </c>
    </row>
    <row r="2324" spans="1:6" x14ac:dyDescent="0.35">
      <c r="A2324">
        <v>2323</v>
      </c>
      <c r="B2324">
        <f t="shared" si="215"/>
        <v>-0.9784938989230918</v>
      </c>
      <c r="C2324">
        <f t="shared" ca="1" si="216"/>
        <v>-0.32009714138778617</v>
      </c>
      <c r="D2324">
        <f t="shared" ca="1" si="217"/>
        <v>-3.124051641525083E-2</v>
      </c>
      <c r="E2324">
        <f t="shared" ca="1" si="218"/>
        <v>-3.1235435029451777E-2</v>
      </c>
      <c r="F2324">
        <f t="shared" ca="1" si="219"/>
        <v>160.20368432101475</v>
      </c>
    </row>
    <row r="2325" spans="1:6" x14ac:dyDescent="0.35">
      <c r="A2325">
        <v>2324</v>
      </c>
      <c r="B2325">
        <f t="shared" si="215"/>
        <v>-0.70225757801273836</v>
      </c>
      <c r="C2325">
        <f t="shared" ca="1" si="216"/>
        <v>-0.3370753902992798</v>
      </c>
      <c r="D2325">
        <f t="shared" ca="1" si="217"/>
        <v>-2.9666953707659524E-2</v>
      </c>
      <c r="E2325">
        <f t="shared" ca="1" si="218"/>
        <v>-2.9662602112352981E-2</v>
      </c>
      <c r="F2325">
        <f t="shared" ca="1" si="219"/>
        <v>160.0463280502556</v>
      </c>
    </row>
    <row r="2326" spans="1:6" x14ac:dyDescent="0.35">
      <c r="A2326">
        <v>2325</v>
      </c>
      <c r="B2326">
        <f t="shared" si="215"/>
        <v>0.21963112149577671</v>
      </c>
      <c r="C2326">
        <f t="shared" ca="1" si="216"/>
        <v>0.12658731303990098</v>
      </c>
      <c r="D2326">
        <f t="shared" ca="1" si="217"/>
        <v>7.8996858056762362E-2</v>
      </c>
      <c r="E2326">
        <f t="shared" ca="1" si="218"/>
        <v>7.8914720327368668E-2</v>
      </c>
      <c r="F2326">
        <f t="shared" ca="1" si="219"/>
        <v>149.17994687381341</v>
      </c>
    </row>
    <row r="2327" spans="1:6" x14ac:dyDescent="0.35">
      <c r="A2327">
        <v>2326</v>
      </c>
      <c r="B2327">
        <f t="shared" si="215"/>
        <v>0.93959198078188577</v>
      </c>
      <c r="C2327">
        <f t="shared" ca="1" si="216"/>
        <v>0.79783576970813108</v>
      </c>
      <c r="D2327">
        <f t="shared" ca="1" si="217"/>
        <v>1.2533907828748088E-2</v>
      </c>
      <c r="E2327">
        <f t="shared" ca="1" si="218"/>
        <v>1.2533579654251057E-2</v>
      </c>
      <c r="F2327">
        <f t="shared" ca="1" si="219"/>
        <v>155.82624189661485</v>
      </c>
    </row>
    <row r="2328" spans="1:6" x14ac:dyDescent="0.35">
      <c r="A2328">
        <v>2327</v>
      </c>
      <c r="B2328">
        <f t="shared" si="215"/>
        <v>0.79569630608755471</v>
      </c>
      <c r="C2328">
        <f t="shared" ca="1" si="216"/>
        <v>0.57362437128689825</v>
      </c>
      <c r="D2328">
        <f t="shared" ca="1" si="217"/>
        <v>1.7433011044432244E-2</v>
      </c>
      <c r="E2328">
        <f t="shared" ca="1" si="218"/>
        <v>1.7432128047151385E-2</v>
      </c>
      <c r="F2328">
        <f t="shared" ca="1" si="219"/>
        <v>155.33633157504642</v>
      </c>
    </row>
    <row r="2329" spans="1:6" x14ac:dyDescent="0.35">
      <c r="A2329">
        <v>2328</v>
      </c>
      <c r="B2329">
        <f t="shared" si="215"/>
        <v>-7.9758882882151966E-2</v>
      </c>
      <c r="C2329">
        <f t="shared" ca="1" si="216"/>
        <v>-5.2004691023292617E-2</v>
      </c>
      <c r="D2329">
        <f t="shared" ca="1" si="217"/>
        <v>-0.19229034541366768</v>
      </c>
      <c r="E2329">
        <f t="shared" ca="1" si="218"/>
        <v>-0.19110752655958779</v>
      </c>
      <c r="F2329">
        <f t="shared" ca="1" si="219"/>
        <v>176.30866722085642</v>
      </c>
    </row>
    <row r="2330" spans="1:6" x14ac:dyDescent="0.35">
      <c r="A2330">
        <v>2329</v>
      </c>
      <c r="B2330">
        <f t="shared" si="215"/>
        <v>-0.88188412275694195</v>
      </c>
      <c r="C2330">
        <f t="shared" ca="1" si="216"/>
        <v>-0.7828200600330768</v>
      </c>
      <c r="D2330">
        <f t="shared" ca="1" si="217"/>
        <v>-1.2774327729385812E-2</v>
      </c>
      <c r="E2330">
        <f t="shared" ca="1" si="218"/>
        <v>-1.2773980305744391E-2</v>
      </c>
      <c r="F2330">
        <f t="shared" ca="1" si="219"/>
        <v>158.35706545242826</v>
      </c>
    </row>
    <row r="2331" spans="1:6" x14ac:dyDescent="0.35">
      <c r="A2331">
        <v>2330</v>
      </c>
      <c r="B2331">
        <f t="shared" si="215"/>
        <v>-0.87320916718600272</v>
      </c>
      <c r="C2331">
        <f t="shared" ca="1" si="216"/>
        <v>-0.46260405362852774</v>
      </c>
      <c r="D2331">
        <f t="shared" ca="1" si="217"/>
        <v>-2.1616758265655029E-2</v>
      </c>
      <c r="E2331">
        <f t="shared" ca="1" si="218"/>
        <v>-2.1615074776586841E-2</v>
      </c>
      <c r="F2331">
        <f t="shared" ca="1" si="219"/>
        <v>159.24130850605516</v>
      </c>
    </row>
    <row r="2332" spans="1:6" x14ac:dyDescent="0.35">
      <c r="A2332">
        <v>2331</v>
      </c>
      <c r="B2332">
        <f t="shared" si="215"/>
        <v>-6.1709730314648395E-2</v>
      </c>
      <c r="C2332">
        <f t="shared" ca="1" si="216"/>
        <v>-1.6675868834045457E-3</v>
      </c>
      <c r="D2332">
        <f t="shared" ca="1" si="217"/>
        <v>-5.9966890478198049</v>
      </c>
      <c r="E2332">
        <f t="shared" ca="1" si="218"/>
        <v>0.28259303876304714</v>
      </c>
      <c r="F2332">
        <f t="shared" ca="1" si="219"/>
        <v>128.43000674351151</v>
      </c>
    </row>
    <row r="2333" spans="1:6" x14ac:dyDescent="0.35">
      <c r="A2333">
        <v>2332</v>
      </c>
      <c r="B2333">
        <f t="shared" si="215"/>
        <v>0.80652534801899156</v>
      </c>
      <c r="C2333">
        <f t="shared" ca="1" si="216"/>
        <v>0.62041769177937145</v>
      </c>
      <c r="D2333">
        <f t="shared" ca="1" si="217"/>
        <v>1.6118173502305811E-2</v>
      </c>
      <c r="E2333">
        <f t="shared" ca="1" si="218"/>
        <v>1.611747560650156E-2</v>
      </c>
      <c r="F2333">
        <f t="shared" ca="1" si="219"/>
        <v>155.46781532925908</v>
      </c>
    </row>
    <row r="2334" spans="1:6" x14ac:dyDescent="0.35">
      <c r="A2334">
        <v>2333</v>
      </c>
      <c r="B2334">
        <f t="shared" si="215"/>
        <v>0.93324474086617837</v>
      </c>
      <c r="C2334">
        <f t="shared" ca="1" si="216"/>
        <v>0.52131076330338189</v>
      </c>
      <c r="D2334">
        <f t="shared" ca="1" si="217"/>
        <v>1.9182416140102604E-2</v>
      </c>
      <c r="E2334">
        <f t="shared" ca="1" si="218"/>
        <v>1.918123975183602E-2</v>
      </c>
      <c r="F2334">
        <f t="shared" ca="1" si="219"/>
        <v>155.16139106547939</v>
      </c>
    </row>
    <row r="2335" spans="1:6" x14ac:dyDescent="0.35">
      <c r="A2335">
        <v>2334</v>
      </c>
      <c r="B2335">
        <f t="shared" si="215"/>
        <v>0.20194322283962987</v>
      </c>
      <c r="C2335">
        <f t="shared" ca="1" si="216"/>
        <v>0.13301560698332596</v>
      </c>
      <c r="D2335">
        <f t="shared" ca="1" si="217"/>
        <v>7.5179147972113836E-2</v>
      </c>
      <c r="E2335">
        <f t="shared" ca="1" si="218"/>
        <v>7.5108350423969308E-2</v>
      </c>
      <c r="F2335">
        <f t="shared" ca="1" si="219"/>
        <v>149.56171788227829</v>
      </c>
    </row>
    <row r="2336" spans="1:6" x14ac:dyDescent="0.35">
      <c r="A2336">
        <v>2335</v>
      </c>
      <c r="B2336">
        <f t="shared" si="215"/>
        <v>-0.71502396295678716</v>
      </c>
      <c r="C2336">
        <f t="shared" ca="1" si="216"/>
        <v>-0.37179776711752016</v>
      </c>
      <c r="D2336">
        <f t="shared" ca="1" si="217"/>
        <v>-2.6896342271036655E-2</v>
      </c>
      <c r="E2336">
        <f t="shared" ca="1" si="218"/>
        <v>-2.6893099526702439E-2</v>
      </c>
      <c r="F2336">
        <f t="shared" ca="1" si="219"/>
        <v>159.76926690659332</v>
      </c>
    </row>
    <row r="2337" spans="1:6" x14ac:dyDescent="0.35">
      <c r="A2337">
        <v>2336</v>
      </c>
      <c r="B2337">
        <f t="shared" si="215"/>
        <v>-0.97460141471268469</v>
      </c>
      <c r="C2337">
        <f t="shared" ca="1" si="216"/>
        <v>-0.60074298941830628</v>
      </c>
      <c r="D2337">
        <f t="shared" ca="1" si="217"/>
        <v>-1.6646053597201199E-2</v>
      </c>
      <c r="E2337">
        <f t="shared" ca="1" si="218"/>
        <v>-1.6645284862300436E-2</v>
      </c>
      <c r="F2337">
        <f t="shared" ca="1" si="219"/>
        <v>158.74423803920979</v>
      </c>
    </row>
    <row r="2338" spans="1:6" x14ac:dyDescent="0.35">
      <c r="A2338">
        <v>2337</v>
      </c>
      <c r="B2338">
        <f t="shared" si="215"/>
        <v>-0.33813482038644216</v>
      </c>
      <c r="C2338">
        <f t="shared" ca="1" si="216"/>
        <v>-0.29422649814964669</v>
      </c>
      <c r="D2338">
        <f t="shared" ca="1" si="217"/>
        <v>-3.3987421469135984E-2</v>
      </c>
      <c r="E2338">
        <f t="shared" ca="1" si="218"/>
        <v>-3.3980878448089037E-2</v>
      </c>
      <c r="F2338">
        <f t="shared" ca="1" si="219"/>
        <v>160.47837482640327</v>
      </c>
    </row>
    <row r="2339" spans="1:6" x14ac:dyDescent="0.35">
      <c r="A2339">
        <v>2338</v>
      </c>
      <c r="B2339">
        <f t="shared" si="215"/>
        <v>0.60921136841447687</v>
      </c>
      <c r="C2339">
        <f t="shared" ca="1" si="216"/>
        <v>0.38102588990372643</v>
      </c>
      <c r="D2339">
        <f t="shared" ca="1" si="217"/>
        <v>2.6244935751023882E-2</v>
      </c>
      <c r="E2339">
        <f t="shared" ca="1" si="218"/>
        <v>2.624192295080403E-2</v>
      </c>
      <c r="F2339">
        <f t="shared" ca="1" si="219"/>
        <v>154.45513910438726</v>
      </c>
    </row>
    <row r="2340" spans="1:6" x14ac:dyDescent="0.35">
      <c r="A2340">
        <v>2339</v>
      </c>
      <c r="B2340">
        <f t="shared" ref="B2340:B2403" si="220">SIN(A2340)</f>
        <v>0.99645143461729535</v>
      </c>
      <c r="C2340">
        <f t="shared" ref="C2340:C2403" ca="1" si="221">RAND()*B2340</f>
        <v>6.2103351607422835E-2</v>
      </c>
      <c r="D2340">
        <f t="shared" ref="D2340:D2403" ca="1" si="222">1/C2340/100</f>
        <v>0.16102190527837407</v>
      </c>
      <c r="E2340">
        <f t="shared" ref="E2340:E2403" ca="1" si="223">SIN(D2340)</f>
        <v>0.16032697602326376</v>
      </c>
      <c r="F2340">
        <f t="shared" ref="F2340:F2403" ca="1" si="224">ACOS(E2340)*100</f>
        <v>140.97744215165224</v>
      </c>
    </row>
    <row r="2341" spans="1:6" x14ac:dyDescent="0.35">
      <c r="A2341">
        <v>2340</v>
      </c>
      <c r="B2341">
        <f t="shared" si="220"/>
        <v>0.46755864720420426</v>
      </c>
      <c r="C2341">
        <f t="shared" ca="1" si="221"/>
        <v>0.22349774416892487</v>
      </c>
      <c r="D2341">
        <f t="shared" ca="1" si="222"/>
        <v>4.4743180908536441E-2</v>
      </c>
      <c r="E2341">
        <f t="shared" ca="1" si="223"/>
        <v>4.4728253450959848E-2</v>
      </c>
      <c r="F2341">
        <f t="shared" ca="1" si="224"/>
        <v>152.60531458863602</v>
      </c>
    </row>
    <row r="2342" spans="1:6" x14ac:dyDescent="0.35">
      <c r="A2342">
        <v>2341</v>
      </c>
      <c r="B2342">
        <f t="shared" si="220"/>
        <v>-0.49120540419125613</v>
      </c>
      <c r="C2342">
        <f t="shared" ca="1" si="221"/>
        <v>-0.29156485971721002</v>
      </c>
      <c r="D2342">
        <f t="shared" ca="1" si="222"/>
        <v>-3.4297685975254504E-2</v>
      </c>
      <c r="E2342">
        <f t="shared" ca="1" si="223"/>
        <v>-3.4290962130695102E-2</v>
      </c>
      <c r="F2342">
        <f t="shared" ca="1" si="224"/>
        <v>160.50940127701509</v>
      </c>
    </row>
    <row r="2343" spans="1:6" x14ac:dyDescent="0.35">
      <c r="A2343">
        <v>2342</v>
      </c>
      <c r="B2343">
        <f t="shared" si="220"/>
        <v>-0.99835747228305882</v>
      </c>
      <c r="C2343">
        <f t="shared" ca="1" si="221"/>
        <v>-0.43159904407953631</v>
      </c>
      <c r="D2343">
        <f t="shared" ca="1" si="222"/>
        <v>-2.3169652799687787E-2</v>
      </c>
      <c r="E2343">
        <f t="shared" ca="1" si="223"/>
        <v>-2.3167579817024313E-2</v>
      </c>
      <c r="F2343">
        <f t="shared" ca="1" si="224"/>
        <v>159.39659795945843</v>
      </c>
    </row>
    <row r="2344" spans="1:6" x14ac:dyDescent="0.35">
      <c r="A2344">
        <v>2343</v>
      </c>
      <c r="B2344">
        <f t="shared" si="220"/>
        <v>-0.58762428451919202</v>
      </c>
      <c r="C2344">
        <f t="shared" ca="1" si="221"/>
        <v>-0.57613809162790364</v>
      </c>
      <c r="D2344">
        <f t="shared" ca="1" si="222"/>
        <v>-1.7356949914116179E-2</v>
      </c>
      <c r="E2344">
        <f t="shared" ca="1" si="223"/>
        <v>-1.7356078424055201E-2</v>
      </c>
      <c r="F2344">
        <f t="shared" ca="1" si="224"/>
        <v>158.81532767090127</v>
      </c>
    </row>
    <row r="2345" spans="1:6" x14ac:dyDescent="0.35">
      <c r="A2345">
        <v>2344</v>
      </c>
      <c r="B2345">
        <f t="shared" si="220"/>
        <v>0.36336796046338837</v>
      </c>
      <c r="C2345">
        <f t="shared" ca="1" si="221"/>
        <v>0.18061327458930024</v>
      </c>
      <c r="D2345">
        <f t="shared" ca="1" si="222"/>
        <v>5.5366915985213039E-2</v>
      </c>
      <c r="E2345">
        <f t="shared" ca="1" si="223"/>
        <v>5.5338632483129389E-2</v>
      </c>
      <c r="F2345">
        <f t="shared" ca="1" si="224"/>
        <v>151.54294108096835</v>
      </c>
    </row>
    <row r="2346" spans="1:6" x14ac:dyDescent="0.35">
      <c r="A2346">
        <v>2345</v>
      </c>
      <c r="B2346">
        <f t="shared" si="220"/>
        <v>0.98028137835313556</v>
      </c>
      <c r="C2346">
        <f t="shared" ca="1" si="221"/>
        <v>0.83237540633450613</v>
      </c>
      <c r="D2346">
        <f t="shared" ca="1" si="222"/>
        <v>1.2013810023576437E-2</v>
      </c>
      <c r="E2346">
        <f t="shared" ca="1" si="223"/>
        <v>1.2013521030195552E-2</v>
      </c>
      <c r="F2346">
        <f t="shared" ca="1" si="224"/>
        <v>155.878251677132</v>
      </c>
    </row>
    <row r="2347" spans="1:6" x14ac:dyDescent="0.35">
      <c r="A2347">
        <v>2346</v>
      </c>
      <c r="B2347">
        <f t="shared" si="220"/>
        <v>0.69592861778420645</v>
      </c>
      <c r="C2347">
        <f t="shared" ca="1" si="221"/>
        <v>0.58297893645373067</v>
      </c>
      <c r="D2347">
        <f t="shared" ca="1" si="222"/>
        <v>1.7153278402870172E-2</v>
      </c>
      <c r="E2347">
        <f t="shared" ca="1" si="223"/>
        <v>1.7152437232881321E-2</v>
      </c>
      <c r="F2347">
        <f t="shared" ca="1" si="224"/>
        <v>155.36430483920265</v>
      </c>
    </row>
    <row r="2348" spans="1:6" x14ac:dyDescent="0.35">
      <c r="A2348">
        <v>2347</v>
      </c>
      <c r="B2348">
        <f t="shared" si="220"/>
        <v>-0.22825770453626745</v>
      </c>
      <c r="C2348">
        <f t="shared" ca="1" si="221"/>
        <v>-0.12168170015211387</v>
      </c>
      <c r="D2348">
        <f t="shared" ca="1" si="222"/>
        <v>-8.2181626222341042E-2</v>
      </c>
      <c r="E2348">
        <f t="shared" ca="1" si="223"/>
        <v>-8.2089150808442812E-2</v>
      </c>
      <c r="F2348">
        <f t="shared" ca="1" si="224"/>
        <v>165.29779530172374</v>
      </c>
    </row>
    <row r="2349" spans="1:6" x14ac:dyDescent="0.35">
      <c r="A2349">
        <v>2348</v>
      </c>
      <c r="B2349">
        <f t="shared" si="220"/>
        <v>-0.94258494597043418</v>
      </c>
      <c r="C2349">
        <f t="shared" ca="1" si="221"/>
        <v>-0.14318293917976604</v>
      </c>
      <c r="D2349">
        <f t="shared" ca="1" si="222"/>
        <v>-6.9840723044838529E-2</v>
      </c>
      <c r="E2349">
        <f t="shared" ca="1" si="223"/>
        <v>-6.9783959565070705E-2</v>
      </c>
      <c r="F2349">
        <f t="shared" ca="1" si="224"/>
        <v>164.06370498397351</v>
      </c>
    </row>
    <row r="2350" spans="1:6" x14ac:dyDescent="0.35">
      <c r="A2350">
        <v>2349</v>
      </c>
      <c r="B2350">
        <f t="shared" si="220"/>
        <v>-0.79030393503257546</v>
      </c>
      <c r="C2350">
        <f t="shared" ca="1" si="221"/>
        <v>-0.13157391184201062</v>
      </c>
      <c r="D2350">
        <f t="shared" ca="1" si="222"/>
        <v>-7.6002908631367994E-2</v>
      </c>
      <c r="E2350">
        <f t="shared" ca="1" si="223"/>
        <v>-7.5929758694767813E-2</v>
      </c>
      <c r="F2350">
        <f t="shared" ca="1" si="224"/>
        <v>164.67992354262645</v>
      </c>
    </row>
    <row r="2351" spans="1:6" x14ac:dyDescent="0.35">
      <c r="A2351">
        <v>2350</v>
      </c>
      <c r="B2351">
        <f t="shared" si="220"/>
        <v>8.8578869100904123E-2</v>
      </c>
      <c r="C2351">
        <f t="shared" ca="1" si="221"/>
        <v>3.9940369112893455E-2</v>
      </c>
      <c r="D2351">
        <f t="shared" ca="1" si="222"/>
        <v>0.25037324947434758</v>
      </c>
      <c r="E2351">
        <f t="shared" ca="1" si="223"/>
        <v>0.24776558806465601</v>
      </c>
      <c r="F2351">
        <f t="shared" ca="1" si="224"/>
        <v>132.04230773205489</v>
      </c>
    </row>
    <row r="2352" spans="1:6" x14ac:dyDescent="0.35">
      <c r="A2352">
        <v>2351</v>
      </c>
      <c r="B2352">
        <f t="shared" si="220"/>
        <v>0.88602266948539676</v>
      </c>
      <c r="C2352">
        <f t="shared" ca="1" si="221"/>
        <v>0.80730693782701068</v>
      </c>
      <c r="D2352">
        <f t="shared" ca="1" si="222"/>
        <v>1.2386862457687432E-2</v>
      </c>
      <c r="E2352">
        <f t="shared" ca="1" si="223"/>
        <v>1.2386545698395405E-2</v>
      </c>
      <c r="F2352">
        <f t="shared" ca="1" si="224"/>
        <v>155.84094643372092</v>
      </c>
    </row>
    <row r="2353" spans="1:6" x14ac:dyDescent="0.35">
      <c r="A2353">
        <v>2352</v>
      </c>
      <c r="B2353">
        <f t="shared" si="220"/>
        <v>0.86886131364790486</v>
      </c>
      <c r="C2353">
        <f t="shared" ca="1" si="221"/>
        <v>0.55244508623394373</v>
      </c>
      <c r="D2353">
        <f t="shared" ca="1" si="222"/>
        <v>1.8101346630070854E-2</v>
      </c>
      <c r="E2353">
        <f t="shared" ca="1" si="223"/>
        <v>1.810035813549762E-2</v>
      </c>
      <c r="F2353">
        <f t="shared" ca="1" si="224"/>
        <v>155.26949801648257</v>
      </c>
    </row>
    <row r="2354" spans="1:6" x14ac:dyDescent="0.35">
      <c r="A2354">
        <v>2353</v>
      </c>
      <c r="B2354">
        <f t="shared" si="220"/>
        <v>5.2872873001771188E-2</v>
      </c>
      <c r="C2354">
        <f t="shared" ca="1" si="221"/>
        <v>1.1692586669044101E-2</v>
      </c>
      <c r="D2354">
        <f t="shared" ca="1" si="222"/>
        <v>0.85524275192886179</v>
      </c>
      <c r="E2354">
        <f t="shared" ca="1" si="223"/>
        <v>0.75473019220915005</v>
      </c>
      <c r="F2354">
        <f t="shared" ca="1" si="224"/>
        <v>71.555357486603469</v>
      </c>
    </row>
    <row r="2355" spans="1:6" x14ac:dyDescent="0.35">
      <c r="A2355">
        <v>2354</v>
      </c>
      <c r="B2355">
        <f t="shared" si="220"/>
        <v>-0.81172664324644428</v>
      </c>
      <c r="C2355">
        <f t="shared" ca="1" si="221"/>
        <v>-0.18419501353368539</v>
      </c>
      <c r="D2355">
        <f t="shared" ca="1" si="222"/>
        <v>-5.4290286192634686E-2</v>
      </c>
      <c r="E2355">
        <f t="shared" ca="1" si="223"/>
        <v>-5.4263620606162702E-2</v>
      </c>
      <c r="F2355">
        <f t="shared" ca="1" si="224"/>
        <v>162.50866129875311</v>
      </c>
    </row>
    <row r="2356" spans="1:6" x14ac:dyDescent="0.35">
      <c r="A2356">
        <v>2355</v>
      </c>
      <c r="B2356">
        <f t="shared" si="220"/>
        <v>-0.93002842716308853</v>
      </c>
      <c r="C2356">
        <f t="shared" ca="1" si="221"/>
        <v>-0.54300876492045314</v>
      </c>
      <c r="D2356">
        <f t="shared" ca="1" si="222"/>
        <v>-1.8415908998199924E-2</v>
      </c>
      <c r="E2356">
        <f t="shared" ca="1" si="223"/>
        <v>-1.8414868069780363E-2</v>
      </c>
      <c r="F2356">
        <f t="shared" ca="1" si="224"/>
        <v>158.92122357930964</v>
      </c>
    </row>
    <row r="2357" spans="1:6" x14ac:dyDescent="0.35">
      <c r="A2357">
        <v>2356</v>
      </c>
      <c r="B2357">
        <f t="shared" si="220"/>
        <v>-0.19326636419182763</v>
      </c>
      <c r="C2357">
        <f t="shared" ca="1" si="221"/>
        <v>-5.0818041886489349E-2</v>
      </c>
      <c r="D2357">
        <f t="shared" ca="1" si="222"/>
        <v>-0.19678050607177433</v>
      </c>
      <c r="E2357">
        <f t="shared" ca="1" si="223"/>
        <v>-0.19551298823238938</v>
      </c>
      <c r="F2357">
        <f t="shared" ca="1" si="224"/>
        <v>176.75768328666709</v>
      </c>
    </row>
    <row r="2358" spans="1:6" x14ac:dyDescent="0.35">
      <c r="A2358">
        <v>2357</v>
      </c>
      <c r="B2358">
        <f t="shared" si="220"/>
        <v>0.72118390272389621</v>
      </c>
      <c r="C2358">
        <f t="shared" ca="1" si="221"/>
        <v>0.12013867427413953</v>
      </c>
      <c r="D2358">
        <f t="shared" ca="1" si="222"/>
        <v>8.3237142913541812E-2</v>
      </c>
      <c r="E2358">
        <f t="shared" ca="1" si="223"/>
        <v>8.314105919686178E-2</v>
      </c>
      <c r="F2358">
        <f t="shared" ca="1" si="224"/>
        <v>148.75591838813546</v>
      </c>
    </row>
    <row r="2359" spans="1:6" x14ac:dyDescent="0.35">
      <c r="A2359">
        <v>2358</v>
      </c>
      <c r="B2359">
        <f t="shared" si="220"/>
        <v>0.97258101538523822</v>
      </c>
      <c r="C2359">
        <f t="shared" ca="1" si="221"/>
        <v>0.93907034782449395</v>
      </c>
      <c r="D2359">
        <f t="shared" ca="1" si="222"/>
        <v>1.0648829476052134E-2</v>
      </c>
      <c r="E2359">
        <f t="shared" ca="1" si="223"/>
        <v>1.0648628218630322E-2</v>
      </c>
      <c r="F2359">
        <f t="shared" ca="1" si="224"/>
        <v>156.01474973188445</v>
      </c>
    </row>
    <row r="2360" spans="1:6" x14ac:dyDescent="0.35">
      <c r="A2360">
        <v>2359</v>
      </c>
      <c r="B2360">
        <f t="shared" si="220"/>
        <v>0.32979162778854554</v>
      </c>
      <c r="C2360">
        <f t="shared" ca="1" si="221"/>
        <v>0.26846162260982903</v>
      </c>
      <c r="D2360">
        <f t="shared" ca="1" si="222"/>
        <v>3.7249271991973261E-2</v>
      </c>
      <c r="E2360">
        <f t="shared" ca="1" si="223"/>
        <v>3.724065864409716E-2</v>
      </c>
      <c r="F2360">
        <f t="shared" ca="1" si="224"/>
        <v>153.35470548029232</v>
      </c>
    </row>
    <row r="2361" spans="1:6" x14ac:dyDescent="0.35">
      <c r="A2361">
        <v>2360</v>
      </c>
      <c r="B2361">
        <f t="shared" si="220"/>
        <v>-0.61620666148492143</v>
      </c>
      <c r="C2361">
        <f t="shared" ca="1" si="221"/>
        <v>-0.20372928693044842</v>
      </c>
      <c r="D2361">
        <f t="shared" ca="1" si="222"/>
        <v>-4.9084744518906216E-2</v>
      </c>
      <c r="E2361">
        <f t="shared" ca="1" si="223"/>
        <v>-4.9065036814643526E-2</v>
      </c>
      <c r="F2361">
        <f t="shared" ca="1" si="224"/>
        <v>161.98810713138027</v>
      </c>
    </row>
    <row r="2362" spans="1:6" x14ac:dyDescent="0.35">
      <c r="A2362">
        <v>2361</v>
      </c>
      <c r="B2362">
        <f t="shared" si="220"/>
        <v>-0.99566738797176801</v>
      </c>
      <c r="C2362">
        <f t="shared" ca="1" si="221"/>
        <v>-0.16178640140343473</v>
      </c>
      <c r="D2362">
        <f t="shared" ca="1" si="222"/>
        <v>-6.1809892013505771E-2</v>
      </c>
      <c r="E2362">
        <f t="shared" ca="1" si="223"/>
        <v>-6.1770542465921362E-2</v>
      </c>
      <c r="F2362">
        <f t="shared" ca="1" si="224"/>
        <v>163.26062188084023</v>
      </c>
    </row>
    <row r="2363" spans="1:6" x14ac:dyDescent="0.35">
      <c r="A2363">
        <v>2362</v>
      </c>
      <c r="B2363">
        <f t="shared" si="220"/>
        <v>-0.45971610971278648</v>
      </c>
      <c r="C2363">
        <f t="shared" ca="1" si="221"/>
        <v>-0.39937860717628437</v>
      </c>
      <c r="D2363">
        <f t="shared" ca="1" si="222"/>
        <v>-2.5038897478016478E-2</v>
      </c>
      <c r="E2363">
        <f t="shared" ca="1" si="223"/>
        <v>-2.5036281218979505E-2</v>
      </c>
      <c r="F2363">
        <f t="shared" ca="1" si="224"/>
        <v>159.58352242729131</v>
      </c>
    </row>
    <row r="2364" spans="1:6" x14ac:dyDescent="0.35">
      <c r="A2364">
        <v>2363</v>
      </c>
      <c r="B2364">
        <f t="shared" si="220"/>
        <v>0.49889603972666952</v>
      </c>
      <c r="C2364">
        <f t="shared" ca="1" si="221"/>
        <v>0.11315684754123283</v>
      </c>
      <c r="D2364">
        <f t="shared" ca="1" si="222"/>
        <v>8.8372910851516384E-2</v>
      </c>
      <c r="E2364">
        <f t="shared" ca="1" si="223"/>
        <v>8.8257927055682486E-2</v>
      </c>
      <c r="F2364">
        <f t="shared" ca="1" si="224"/>
        <v>148.24234159433803</v>
      </c>
    </row>
    <row r="2365" spans="1:6" x14ac:dyDescent="0.35">
      <c r="A2365">
        <v>2364</v>
      </c>
      <c r="B2365">
        <f t="shared" si="220"/>
        <v>0.9988254710183917</v>
      </c>
      <c r="C2365">
        <f t="shared" ca="1" si="221"/>
        <v>6.1496618929496226E-2</v>
      </c>
      <c r="D2365">
        <f t="shared" ca="1" si="222"/>
        <v>0.16261056581768599</v>
      </c>
      <c r="E2365">
        <f t="shared" ca="1" si="223"/>
        <v>0.16189488260642337</v>
      </c>
      <c r="F2365">
        <f t="shared" ca="1" si="224"/>
        <v>140.81857609772106</v>
      </c>
    </row>
    <row r="2366" spans="1:6" x14ac:dyDescent="0.35">
      <c r="A2366">
        <v>2365</v>
      </c>
      <c r="B2366">
        <f t="shared" si="220"/>
        <v>0.58043937057546602</v>
      </c>
      <c r="C2366">
        <f t="shared" ca="1" si="221"/>
        <v>0.24101194415076685</v>
      </c>
      <c r="D2366">
        <f t="shared" ca="1" si="222"/>
        <v>4.1491719571144677E-2</v>
      </c>
      <c r="E2366">
        <f t="shared" ca="1" si="223"/>
        <v>4.1479815495766535E-2</v>
      </c>
      <c r="F2366">
        <f t="shared" ca="1" si="224"/>
        <v>152.93046072237519</v>
      </c>
    </row>
    <row r="2367" spans="1:6" x14ac:dyDescent="0.35">
      <c r="A2367">
        <v>2366</v>
      </c>
      <c r="B2367">
        <f t="shared" si="220"/>
        <v>-0.37160001034123979</v>
      </c>
      <c r="C2367">
        <f t="shared" ca="1" si="221"/>
        <v>-8.9086121393766732E-2</v>
      </c>
      <c r="D2367">
        <f t="shared" ca="1" si="222"/>
        <v>-0.11225093026330463</v>
      </c>
      <c r="E2367">
        <f t="shared" ca="1" si="223"/>
        <v>-0.112015346703127</v>
      </c>
      <c r="F2367">
        <f t="shared" ca="1" si="224"/>
        <v>168.30472570582012</v>
      </c>
    </row>
    <row r="2368" spans="1:6" x14ac:dyDescent="0.35">
      <c r="A2368">
        <v>2367</v>
      </c>
      <c r="B2368">
        <f t="shared" si="220"/>
        <v>-0.98199205547145885</v>
      </c>
      <c r="C2368">
        <f t="shared" ca="1" si="221"/>
        <v>-0.46031848547975324</v>
      </c>
      <c r="D2368">
        <f t="shared" ca="1" si="222"/>
        <v>-2.1724089549820701E-2</v>
      </c>
      <c r="E2368">
        <f t="shared" ca="1" si="223"/>
        <v>-2.172238085991144E-2</v>
      </c>
      <c r="F2368">
        <f t="shared" ca="1" si="224"/>
        <v>159.25204163447174</v>
      </c>
    </row>
    <row r="2369" spans="1:6" x14ac:dyDescent="0.35">
      <c r="A2369">
        <v>2368</v>
      </c>
      <c r="B2369">
        <f t="shared" si="220"/>
        <v>-0.689545133489607</v>
      </c>
      <c r="C2369">
        <f t="shared" ca="1" si="221"/>
        <v>-0.25712895269615177</v>
      </c>
      <c r="D2369">
        <f t="shared" ca="1" si="222"/>
        <v>-3.8890991835590596E-2</v>
      </c>
      <c r="E2369">
        <f t="shared" ca="1" si="223"/>
        <v>-3.8881188746193847E-2</v>
      </c>
      <c r="F2369">
        <f t="shared" ca="1" si="224"/>
        <v>160.96873186304873</v>
      </c>
    </row>
    <row r="2370" spans="1:6" x14ac:dyDescent="0.35">
      <c r="A2370">
        <v>2369</v>
      </c>
      <c r="B2370">
        <f t="shared" si="220"/>
        <v>0.23686640422228114</v>
      </c>
      <c r="C2370">
        <f t="shared" ca="1" si="221"/>
        <v>0.11856397195576765</v>
      </c>
      <c r="D2370">
        <f t="shared" ca="1" si="222"/>
        <v>8.4342653464162573E-2</v>
      </c>
      <c r="E2370">
        <f t="shared" ca="1" si="223"/>
        <v>8.4242691206373871E-2</v>
      </c>
      <c r="F2370">
        <f t="shared" ca="1" si="224"/>
        <v>148.64536733307338</v>
      </c>
    </row>
    <row r="2371" spans="1:6" x14ac:dyDescent="0.35">
      <c r="A2371">
        <v>2370</v>
      </c>
      <c r="B2371">
        <f t="shared" si="220"/>
        <v>0.94550406225759365</v>
      </c>
      <c r="C2371">
        <f t="shared" ca="1" si="221"/>
        <v>0.90468390927397413</v>
      </c>
      <c r="D2371">
        <f t="shared" ca="1" si="222"/>
        <v>1.1053584459156779E-2</v>
      </c>
      <c r="E2371">
        <f t="shared" ca="1" si="223"/>
        <v>1.1053359369521001E-2</v>
      </c>
      <c r="F2371">
        <f t="shared" ca="1" si="224"/>
        <v>155.97427423357396</v>
      </c>
    </row>
    <row r="2372" spans="1:6" x14ac:dyDescent="0.35">
      <c r="A2372">
        <v>2371</v>
      </c>
      <c r="B2372">
        <f t="shared" si="220"/>
        <v>0.78484964586866091</v>
      </c>
      <c r="C2372">
        <f t="shared" ca="1" si="221"/>
        <v>0.69634871716638902</v>
      </c>
      <c r="D2372">
        <f t="shared" ca="1" si="222"/>
        <v>1.4360620984113266E-2</v>
      </c>
      <c r="E2372">
        <f t="shared" ca="1" si="223"/>
        <v>1.4360127396864311E-2</v>
      </c>
      <c r="F2372">
        <f t="shared" ca="1" si="224"/>
        <v>155.64357058107834</v>
      </c>
    </row>
    <row r="2373" spans="1:6" x14ac:dyDescent="0.35">
      <c r="A2373">
        <v>2372</v>
      </c>
      <c r="B2373">
        <f t="shared" si="220"/>
        <v>-9.7391915412332997E-2</v>
      </c>
      <c r="C2373">
        <f t="shared" ca="1" si="221"/>
        <v>-4.6631794657693112E-2</v>
      </c>
      <c r="D2373">
        <f t="shared" ca="1" si="222"/>
        <v>-0.21444596060276747</v>
      </c>
      <c r="E2373">
        <f t="shared" ca="1" si="223"/>
        <v>-0.212806112171392</v>
      </c>
      <c r="F2373">
        <f t="shared" ca="1" si="224"/>
        <v>178.52422873976641</v>
      </c>
    </row>
    <row r="2374" spans="1:6" x14ac:dyDescent="0.35">
      <c r="A2374">
        <v>2373</v>
      </c>
      <c r="B2374">
        <f t="shared" si="220"/>
        <v>-0.89009179880905753</v>
      </c>
      <c r="C2374">
        <f t="shared" ca="1" si="221"/>
        <v>-0.56307244687066627</v>
      </c>
      <c r="D2374">
        <f t="shared" ca="1" si="222"/>
        <v>-1.7759704023125336E-2</v>
      </c>
      <c r="E2374">
        <f t="shared" ca="1" si="223"/>
        <v>-1.7758770448429641E-2</v>
      </c>
      <c r="F2374">
        <f t="shared" ca="1" si="224"/>
        <v>158.8556030818022</v>
      </c>
    </row>
    <row r="2375" spans="1:6" x14ac:dyDescent="0.35">
      <c r="A2375">
        <v>2374</v>
      </c>
      <c r="B2375">
        <f t="shared" si="220"/>
        <v>-0.86444538724937514</v>
      </c>
      <c r="C2375">
        <f t="shared" ca="1" si="221"/>
        <v>-0.25325051842235491</v>
      </c>
      <c r="D2375">
        <f t="shared" ca="1" si="222"/>
        <v>-3.9486592415667411E-2</v>
      </c>
      <c r="E2375">
        <f t="shared" ca="1" si="223"/>
        <v>-3.947633202580391E-2</v>
      </c>
      <c r="F2375">
        <f t="shared" ca="1" si="224"/>
        <v>161.02829192105639</v>
      </c>
    </row>
    <row r="2376" spans="1:6" x14ac:dyDescent="0.35">
      <c r="A2376">
        <v>2375</v>
      </c>
      <c r="B2376">
        <f t="shared" si="220"/>
        <v>-4.4031873246771241E-2</v>
      </c>
      <c r="C2376">
        <f t="shared" ca="1" si="221"/>
        <v>-4.6703294807861435E-3</v>
      </c>
      <c r="D2376">
        <f t="shared" ca="1" si="222"/>
        <v>-2.1411765574870594</v>
      </c>
      <c r="E2376">
        <f t="shared" ca="1" si="223"/>
        <v>-0.84169572964073391</v>
      </c>
      <c r="F2376">
        <f t="shared" ca="1" si="224"/>
        <v>257.12124228976307</v>
      </c>
    </row>
    <row r="2377" spans="1:6" x14ac:dyDescent="0.35">
      <c r="A2377">
        <v>2376</v>
      </c>
      <c r="B2377">
        <f t="shared" si="220"/>
        <v>0.81686434195552693</v>
      </c>
      <c r="C2377">
        <f t="shared" ca="1" si="221"/>
        <v>0.39519484696060142</v>
      </c>
      <c r="D2377">
        <f t="shared" ca="1" si="222"/>
        <v>2.5303973664912036E-2</v>
      </c>
      <c r="E2377">
        <f t="shared" ca="1" si="223"/>
        <v>2.5301273433242191E-2</v>
      </c>
      <c r="F2377">
        <f t="shared" ca="1" si="224"/>
        <v>154.54923531299843</v>
      </c>
    </row>
    <row r="2378" spans="1:6" x14ac:dyDescent="0.35">
      <c r="A2378">
        <v>2377</v>
      </c>
      <c r="B2378">
        <f t="shared" si="220"/>
        <v>0.92673924832683474</v>
      </c>
      <c r="C2378">
        <f t="shared" ca="1" si="221"/>
        <v>1.0919484967559543E-2</v>
      </c>
      <c r="D2378">
        <f t="shared" ca="1" si="222"/>
        <v>0.91579410839511011</v>
      </c>
      <c r="E2378">
        <f t="shared" ca="1" si="223"/>
        <v>0.79304657674097268</v>
      </c>
      <c r="F2378">
        <f t="shared" ca="1" si="224"/>
        <v>65.50022183997865</v>
      </c>
    </row>
    <row r="2379" spans="1:6" x14ac:dyDescent="0.35">
      <c r="A2379">
        <v>2378</v>
      </c>
      <c r="B2379">
        <f t="shared" si="220"/>
        <v>0.18457436366346386</v>
      </c>
      <c r="C2379">
        <f t="shared" ca="1" si="221"/>
        <v>0.17342244292620085</v>
      </c>
      <c r="D2379">
        <f t="shared" ca="1" si="222"/>
        <v>5.7662663674132739E-2</v>
      </c>
      <c r="E2379">
        <f t="shared" ca="1" si="223"/>
        <v>5.7630714425483634E-2</v>
      </c>
      <c r="F2379">
        <f t="shared" ca="1" si="224"/>
        <v>151.3133663120764</v>
      </c>
    </row>
    <row r="2380" spans="1:6" x14ac:dyDescent="0.35">
      <c r="A2380">
        <v>2379</v>
      </c>
      <c r="B2380">
        <f t="shared" si="220"/>
        <v>-0.72728733974380655</v>
      </c>
      <c r="C2380">
        <f t="shared" ca="1" si="221"/>
        <v>-0.50234853281787362</v>
      </c>
      <c r="D2380">
        <f t="shared" ca="1" si="222"/>
        <v>-1.9906497872913063E-2</v>
      </c>
      <c r="E2380">
        <f t="shared" ca="1" si="223"/>
        <v>-1.9905183178763788E-2</v>
      </c>
      <c r="F2380">
        <f t="shared" ca="1" si="224"/>
        <v>159.07028246678095</v>
      </c>
    </row>
    <row r="2381" spans="1:6" x14ac:dyDescent="0.35">
      <c r="A2381">
        <v>2380</v>
      </c>
      <c r="B2381">
        <f t="shared" si="220"/>
        <v>-0.97048441704803146</v>
      </c>
      <c r="C2381">
        <f t="shared" ca="1" si="221"/>
        <v>-4.2693389619238124E-2</v>
      </c>
      <c r="D2381">
        <f t="shared" ca="1" si="222"/>
        <v>-0.23422829831936998</v>
      </c>
      <c r="E2381">
        <f t="shared" ca="1" si="223"/>
        <v>-0.23209242530353322</v>
      </c>
      <c r="F2381">
        <f t="shared" ca="1" si="224"/>
        <v>180.50246251142664</v>
      </c>
    </row>
    <row r="2382" spans="1:6" x14ac:dyDescent="0.35">
      <c r="A2382">
        <v>2381</v>
      </c>
      <c r="B2382">
        <f t="shared" si="220"/>
        <v>-0.321422596936491</v>
      </c>
      <c r="C2382">
        <f t="shared" ca="1" si="221"/>
        <v>-0.21427408829213448</v>
      </c>
      <c r="D2382">
        <f t="shared" ca="1" si="222"/>
        <v>-4.6669198687086785E-2</v>
      </c>
      <c r="E2382">
        <f t="shared" ca="1" si="223"/>
        <v>-4.6652259503037669E-2</v>
      </c>
      <c r="F2382">
        <f t="shared" ca="1" si="224"/>
        <v>161.74655254819834</v>
      </c>
    </row>
    <row r="2383" spans="1:6" x14ac:dyDescent="0.35">
      <c r="A2383">
        <v>2382</v>
      </c>
      <c r="B2383">
        <f t="shared" si="220"/>
        <v>0.62315367648220799</v>
      </c>
      <c r="C2383">
        <f t="shared" ca="1" si="221"/>
        <v>0.16821057229037195</v>
      </c>
      <c r="D2383">
        <f t="shared" ca="1" si="222"/>
        <v>5.9449295391121974E-2</v>
      </c>
      <c r="E2383">
        <f t="shared" ca="1" si="223"/>
        <v>5.9414283776494756E-2</v>
      </c>
      <c r="F2383">
        <f t="shared" ca="1" si="224"/>
        <v>151.13470314037744</v>
      </c>
    </row>
    <row r="2384" spans="1:6" x14ac:dyDescent="0.35">
      <c r="A2384">
        <v>2383</v>
      </c>
      <c r="B2384">
        <f t="shared" si="220"/>
        <v>0.99480533356358247</v>
      </c>
      <c r="C2384">
        <f t="shared" ca="1" si="221"/>
        <v>0.45787171815836569</v>
      </c>
      <c r="D2384">
        <f t="shared" ca="1" si="222"/>
        <v>2.1840178380577037E-2</v>
      </c>
      <c r="E2384">
        <f t="shared" ca="1" si="223"/>
        <v>2.1838442151859205E-2</v>
      </c>
      <c r="F2384">
        <f t="shared" ca="1" si="224"/>
        <v>154.89561484143195</v>
      </c>
    </row>
    <row r="2385" spans="1:6" x14ac:dyDescent="0.35">
      <c r="A2385">
        <v>2384</v>
      </c>
      <c r="B2385">
        <f t="shared" si="220"/>
        <v>0.45183755474644699</v>
      </c>
      <c r="C2385">
        <f t="shared" ca="1" si="221"/>
        <v>7.0634600317055665E-2</v>
      </c>
      <c r="D2385">
        <f t="shared" ca="1" si="222"/>
        <v>0.14157367572143487</v>
      </c>
      <c r="E2385">
        <f t="shared" ca="1" si="223"/>
        <v>0.14110122008717924</v>
      </c>
      <c r="F2385">
        <f t="shared" ca="1" si="224"/>
        <v>142.92226510734616</v>
      </c>
    </row>
    <row r="2386" spans="1:6" x14ac:dyDescent="0.35">
      <c r="A2386">
        <v>2385</v>
      </c>
      <c r="B2386">
        <f t="shared" si="220"/>
        <v>-0.5065475881489282</v>
      </c>
      <c r="C2386">
        <f t="shared" ca="1" si="221"/>
        <v>-7.8075009238188303E-2</v>
      </c>
      <c r="D2386">
        <f t="shared" ca="1" si="222"/>
        <v>-0.12808195730713751</v>
      </c>
      <c r="E2386">
        <f t="shared" ca="1" si="223"/>
        <v>-0.12773204728639656</v>
      </c>
      <c r="F2386">
        <f t="shared" ca="1" si="224"/>
        <v>169.88782841020341</v>
      </c>
    </row>
    <row r="2387" spans="1:6" x14ac:dyDescent="0.35">
      <c r="A2387">
        <v>2386</v>
      </c>
      <c r="B2387">
        <f t="shared" si="220"/>
        <v>-0.99921521456406837</v>
      </c>
      <c r="C2387">
        <f t="shared" ca="1" si="221"/>
        <v>-0.62798004971506205</v>
      </c>
      <c r="D2387">
        <f t="shared" ca="1" si="222"/>
        <v>-1.5924072754440802E-2</v>
      </c>
      <c r="E2387">
        <f t="shared" ca="1" si="223"/>
        <v>-1.5923399768947657E-2</v>
      </c>
      <c r="F2387">
        <f t="shared" ca="1" si="224"/>
        <v>158.67203995493372</v>
      </c>
    </row>
    <row r="2388" spans="1:6" x14ac:dyDescent="0.35">
      <c r="A2388">
        <v>2387</v>
      </c>
      <c r="B2388">
        <f t="shared" si="220"/>
        <v>-0.57320898082605998</v>
      </c>
      <c r="C2388">
        <f t="shared" ca="1" si="221"/>
        <v>-0.12673814456039931</v>
      </c>
      <c r="D2388">
        <f t="shared" ca="1" si="222"/>
        <v>-7.8902843612597806E-2</v>
      </c>
      <c r="E2388">
        <f t="shared" ca="1" si="223"/>
        <v>-7.8820998730805683E-2</v>
      </c>
      <c r="F2388">
        <f t="shared" ca="1" si="224"/>
        <v>164.96991704074944</v>
      </c>
    </row>
    <row r="2389" spans="1:6" x14ac:dyDescent="0.35">
      <c r="A2389">
        <v>2388</v>
      </c>
      <c r="B2389">
        <f t="shared" si="220"/>
        <v>0.37980294639477535</v>
      </c>
      <c r="C2389">
        <f t="shared" ca="1" si="221"/>
        <v>0.19068363206740052</v>
      </c>
      <c r="D2389">
        <f t="shared" ca="1" si="222"/>
        <v>5.2442886112350331E-2</v>
      </c>
      <c r="E2389">
        <f t="shared" ca="1" si="223"/>
        <v>5.2418850854724426E-2</v>
      </c>
      <c r="F2389">
        <f t="shared" ca="1" si="224"/>
        <v>151.83534406825464</v>
      </c>
    </row>
    <row r="2390" spans="1:6" x14ac:dyDescent="0.35">
      <c r="A2390">
        <v>2389</v>
      </c>
      <c r="B2390">
        <f t="shared" si="220"/>
        <v>0.9836257962512811</v>
      </c>
      <c r="C2390">
        <f t="shared" ca="1" si="221"/>
        <v>0.45765141815005189</v>
      </c>
      <c r="D2390">
        <f t="shared" ca="1" si="222"/>
        <v>2.1850691603715871E-2</v>
      </c>
      <c r="E2390">
        <f t="shared" ca="1" si="223"/>
        <v>2.1848952866521651E-2</v>
      </c>
      <c r="F2390">
        <f t="shared" ca="1" si="224"/>
        <v>154.89456351911807</v>
      </c>
    </row>
    <row r="2391" spans="1:6" x14ac:dyDescent="0.35">
      <c r="A2391">
        <v>2390</v>
      </c>
      <c r="B2391">
        <f t="shared" si="220"/>
        <v>0.68310762525712898</v>
      </c>
      <c r="C2391">
        <f t="shared" ca="1" si="221"/>
        <v>0.25110318844066265</v>
      </c>
      <c r="D2391">
        <f t="shared" ca="1" si="222"/>
        <v>3.9824265323349595E-2</v>
      </c>
      <c r="E2391">
        <f t="shared" ca="1" si="223"/>
        <v>3.9813739462396011E-2</v>
      </c>
      <c r="F2391">
        <f t="shared" ca="1" si="224"/>
        <v>153.09720614715471</v>
      </c>
    </row>
    <row r="2392" spans="1:6" x14ac:dyDescent="0.35">
      <c r="A2392">
        <v>2391</v>
      </c>
      <c r="B2392">
        <f t="shared" si="220"/>
        <v>-0.24545654608620937</v>
      </c>
      <c r="C2392">
        <f t="shared" ca="1" si="221"/>
        <v>-9.6733683247055516E-2</v>
      </c>
      <c r="D2392">
        <f t="shared" ca="1" si="222"/>
        <v>-0.10337660744768953</v>
      </c>
      <c r="E2392">
        <f t="shared" ca="1" si="223"/>
        <v>-0.1031925796137572</v>
      </c>
      <c r="F2392">
        <f t="shared" ca="1" si="224"/>
        <v>167.41729342425862</v>
      </c>
    </row>
    <row r="2393" spans="1:6" x14ac:dyDescent="0.35">
      <c r="A2393">
        <v>2392</v>
      </c>
      <c r="B2393">
        <f t="shared" si="220"/>
        <v>-0.94834910093874547</v>
      </c>
      <c r="C2393">
        <f t="shared" ca="1" si="221"/>
        <v>-0.17305038961660357</v>
      </c>
      <c r="D2393">
        <f t="shared" ca="1" si="222"/>
        <v>-5.7786636725610324E-2</v>
      </c>
      <c r="E2393">
        <f t="shared" ca="1" si="223"/>
        <v>-5.7754480986742414E-2</v>
      </c>
      <c r="F2393">
        <f t="shared" ca="1" si="224"/>
        <v>162.8582963520507</v>
      </c>
    </row>
    <row r="2394" spans="1:6" x14ac:dyDescent="0.35">
      <c r="A2394">
        <v>2393</v>
      </c>
      <c r="B2394">
        <f t="shared" si="220"/>
        <v>-0.77933386592415332</v>
      </c>
      <c r="C2394">
        <f t="shared" ca="1" si="221"/>
        <v>-0.59982820593330244</v>
      </c>
      <c r="D2394">
        <f t="shared" ca="1" si="222"/>
        <v>-1.6671440090818179E-2</v>
      </c>
      <c r="E2394">
        <f t="shared" ca="1" si="223"/>
        <v>-1.6670667833446451E-2</v>
      </c>
      <c r="F2394">
        <f t="shared" ca="1" si="224"/>
        <v>158.74677668857146</v>
      </c>
    </row>
    <row r="2395" spans="1:6" x14ac:dyDescent="0.35">
      <c r="A2395">
        <v>2394</v>
      </c>
      <c r="B2395">
        <f t="shared" si="220"/>
        <v>0.10619733133884207</v>
      </c>
      <c r="C2395">
        <f t="shared" ca="1" si="221"/>
        <v>3.533390983499287E-2</v>
      </c>
      <c r="D2395">
        <f t="shared" ca="1" si="222"/>
        <v>0.283014250240049</v>
      </c>
      <c r="E2395">
        <f t="shared" ca="1" si="223"/>
        <v>0.27925125032114229</v>
      </c>
      <c r="F2395">
        <f t="shared" ca="1" si="224"/>
        <v>128.77820765548475</v>
      </c>
    </row>
    <row r="2396" spans="1:6" x14ac:dyDescent="0.35">
      <c r="A2396">
        <v>2395</v>
      </c>
      <c r="B2396">
        <f t="shared" si="220"/>
        <v>0.8940911919229918</v>
      </c>
      <c r="C2396">
        <f t="shared" ca="1" si="221"/>
        <v>0.27388846367045594</v>
      </c>
      <c r="D2396">
        <f t="shared" ca="1" si="222"/>
        <v>3.651121287106146E-2</v>
      </c>
      <c r="E2396">
        <f t="shared" ca="1" si="223"/>
        <v>3.6503101419434587E-2</v>
      </c>
      <c r="F2396">
        <f t="shared" ca="1" si="224"/>
        <v>153.42851139238351</v>
      </c>
    </row>
    <row r="2397" spans="1:6" x14ac:dyDescent="0.35">
      <c r="A2397">
        <v>2396</v>
      </c>
      <c r="B2397">
        <f t="shared" si="220"/>
        <v>0.85996173396592979</v>
      </c>
      <c r="C2397">
        <f t="shared" ca="1" si="221"/>
        <v>0.75276286391898128</v>
      </c>
      <c r="D2397">
        <f t="shared" ca="1" si="222"/>
        <v>1.3284396028702452E-2</v>
      </c>
      <c r="E2397">
        <f t="shared" ca="1" si="223"/>
        <v>1.3284005304458165E-2</v>
      </c>
      <c r="F2397">
        <f t="shared" ca="1" si="224"/>
        <v>155.75119307661942</v>
      </c>
    </row>
    <row r="2398" spans="1:6" x14ac:dyDescent="0.35">
      <c r="A2398">
        <v>2397</v>
      </c>
      <c r="B2398">
        <f t="shared" si="220"/>
        <v>3.518742371731938E-2</v>
      </c>
      <c r="C2398">
        <f t="shared" ca="1" si="221"/>
        <v>1.7451654547533595E-2</v>
      </c>
      <c r="D2398">
        <f t="shared" ca="1" si="222"/>
        <v>0.57301157163996685</v>
      </c>
      <c r="E2398">
        <f t="shared" ca="1" si="223"/>
        <v>0.54216504289008438</v>
      </c>
      <c r="F2398">
        <f t="shared" ca="1" si="224"/>
        <v>99.778475515492957</v>
      </c>
    </row>
    <row r="2399" spans="1:6" x14ac:dyDescent="0.35">
      <c r="A2399">
        <v>2398</v>
      </c>
      <c r="B2399">
        <f t="shared" si="220"/>
        <v>-0.82193804162187589</v>
      </c>
      <c r="C2399">
        <f t="shared" ca="1" si="221"/>
        <v>-0.60281941983603782</v>
      </c>
      <c r="D2399">
        <f t="shared" ca="1" si="222"/>
        <v>-1.658871574296648E-2</v>
      </c>
      <c r="E2399">
        <f t="shared" ca="1" si="223"/>
        <v>-1.6587954924456496E-2</v>
      </c>
      <c r="F2399">
        <f t="shared" ca="1" si="224"/>
        <v>158.73850425378632</v>
      </c>
    </row>
    <row r="2400" spans="1:6" x14ac:dyDescent="0.35">
      <c r="A2400">
        <v>2399</v>
      </c>
      <c r="B2400">
        <f t="shared" si="220"/>
        <v>-0.9233774620554045</v>
      </c>
      <c r="C2400">
        <f t="shared" ca="1" si="221"/>
        <v>-0.21925732081282895</v>
      </c>
      <c r="D2400">
        <f t="shared" ca="1" si="222"/>
        <v>-4.5608511327822863E-2</v>
      </c>
      <c r="E2400">
        <f t="shared" ca="1" si="223"/>
        <v>-4.5592700985586689E-2</v>
      </c>
      <c r="F2400">
        <f t="shared" ca="1" si="224"/>
        <v>161.64048381227195</v>
      </c>
    </row>
    <row r="2401" spans="1:6" x14ac:dyDescent="0.35">
      <c r="A2401">
        <v>2400</v>
      </c>
      <c r="B2401">
        <f t="shared" si="220"/>
        <v>-0.17586790224853555</v>
      </c>
      <c r="C2401">
        <f t="shared" ca="1" si="221"/>
        <v>-0.11873678113284547</v>
      </c>
      <c r="D2401">
        <f t="shared" ca="1" si="222"/>
        <v>-8.4219901403691982E-2</v>
      </c>
      <c r="E2401">
        <f t="shared" ca="1" si="223"/>
        <v>-8.4120374862394043E-2</v>
      </c>
      <c r="F2401">
        <f t="shared" ca="1" si="224"/>
        <v>165.50162281985885</v>
      </c>
    </row>
    <row r="2402" spans="1:6" x14ac:dyDescent="0.35">
      <c r="A2402">
        <v>2401</v>
      </c>
      <c r="B2402">
        <f t="shared" si="220"/>
        <v>0.73333379582925184</v>
      </c>
      <c r="C2402">
        <f t="shared" ca="1" si="221"/>
        <v>0.4337422860658891</v>
      </c>
      <c r="D2402">
        <f t="shared" ca="1" si="222"/>
        <v>2.3055165062880027E-2</v>
      </c>
      <c r="E2402">
        <f t="shared" ca="1" si="223"/>
        <v>2.3053122657644788E-2</v>
      </c>
      <c r="F2402">
        <f t="shared" ca="1" si="224"/>
        <v>154.77411617320166</v>
      </c>
    </row>
    <row r="2403" spans="1:6" x14ac:dyDescent="0.35">
      <c r="A2403">
        <v>2402</v>
      </c>
      <c r="B2403">
        <f t="shared" si="220"/>
        <v>0.96831178396369622</v>
      </c>
      <c r="C2403">
        <f t="shared" ca="1" si="221"/>
        <v>0.94801315178003298</v>
      </c>
      <c r="D2403">
        <f t="shared" ca="1" si="222"/>
        <v>1.0548376867160061E-2</v>
      </c>
      <c r="E2403">
        <f t="shared" ca="1" si="223"/>
        <v>1.0548181251667996E-2</v>
      </c>
      <c r="F2403">
        <f t="shared" ca="1" si="224"/>
        <v>156.02479499277365</v>
      </c>
    </row>
    <row r="2404" spans="1:6" x14ac:dyDescent="0.35">
      <c r="A2404">
        <v>2403</v>
      </c>
      <c r="B2404">
        <f t="shared" ref="B2404:B2467" si="225">SIN(A2404)</f>
        <v>0.31302838352050222</v>
      </c>
      <c r="C2404">
        <f t="shared" ref="C2404:C2467" ca="1" si="226">RAND()*B2404</f>
        <v>0.21071459491945249</v>
      </c>
      <c r="D2404">
        <f t="shared" ref="D2404:D2467" ca="1" si="227">1/C2404/100</f>
        <v>4.7457557478743168E-2</v>
      </c>
      <c r="E2404">
        <f t="shared" ref="E2404:E2467" ca="1" si="228">SIN(D2404)</f>
        <v>4.7439745343236556E-2</v>
      </c>
      <c r="F2404">
        <f t="shared" ref="F2404:F2467" ca="1" si="229">ACOS(E2404)*100</f>
        <v>152.33387693161532</v>
      </c>
    </row>
    <row r="2405" spans="1:6" x14ac:dyDescent="0.35">
      <c r="A2405">
        <v>2404</v>
      </c>
      <c r="B2405">
        <f t="shared" si="225"/>
        <v>-0.63005186912708877</v>
      </c>
      <c r="C2405">
        <f t="shared" ca="1" si="226"/>
        <v>-0.43618643633518445</v>
      </c>
      <c r="D2405">
        <f t="shared" ca="1" si="227"/>
        <v>-2.2925976525128736E-2</v>
      </c>
      <c r="E2405">
        <f t="shared" ca="1" si="228"/>
        <v>-2.2923968260836099E-2</v>
      </c>
      <c r="F2405">
        <f t="shared" ca="1" si="229"/>
        <v>159.37223033200254</v>
      </c>
    </row>
    <row r="2406" spans="1:6" x14ac:dyDescent="0.35">
      <c r="A2406">
        <v>2405</v>
      </c>
      <c r="B2406">
        <f t="shared" si="225"/>
        <v>-0.99386533893229712</v>
      </c>
      <c r="C2406">
        <f t="shared" ca="1" si="226"/>
        <v>-0.50121736615967505</v>
      </c>
      <c r="D2406">
        <f t="shared" ca="1" si="227"/>
        <v>-1.9951423624085394E-2</v>
      </c>
      <c r="E2406">
        <f t="shared" ca="1" si="228"/>
        <v>-1.9950100008793849E-2</v>
      </c>
      <c r="F2406">
        <f t="shared" ca="1" si="229"/>
        <v>159.07477504189819</v>
      </c>
    </row>
    <row r="2407" spans="1:6" x14ac:dyDescent="0.35">
      <c r="A2407">
        <v>2406</v>
      </c>
      <c r="B2407">
        <f t="shared" si="225"/>
        <v>-0.44392359956799193</v>
      </c>
      <c r="C2407">
        <f t="shared" ca="1" si="226"/>
        <v>-0.12490790385466194</v>
      </c>
      <c r="D2407">
        <f t="shared" ca="1" si="227"/>
        <v>-8.0058984991339038E-2</v>
      </c>
      <c r="E2407">
        <f t="shared" ca="1" si="228"/>
        <v>-7.997349017013082E-2</v>
      </c>
      <c r="F2407">
        <f t="shared" ca="1" si="229"/>
        <v>165.08553117862357</v>
      </c>
    </row>
    <row r="2408" spans="1:6" x14ac:dyDescent="0.35">
      <c r="A2408">
        <v>2407</v>
      </c>
      <c r="B2408">
        <f t="shared" si="225"/>
        <v>0.51415944998055563</v>
      </c>
      <c r="C2408">
        <f t="shared" ca="1" si="226"/>
        <v>0.47736902165850986</v>
      </c>
      <c r="D2408">
        <f t="shared" ca="1" si="227"/>
        <v>2.0948154459745374E-2</v>
      </c>
      <c r="E2408">
        <f t="shared" ca="1" si="228"/>
        <v>2.0946622397102415E-2</v>
      </c>
      <c r="F2408">
        <f t="shared" ca="1" si="229"/>
        <v>154.98481723351512</v>
      </c>
    </row>
    <row r="2409" spans="1:6" x14ac:dyDescent="0.35">
      <c r="A2409">
        <v>2408</v>
      </c>
      <c r="B2409">
        <f t="shared" si="225"/>
        <v>0.99952667238476922</v>
      </c>
      <c r="C2409">
        <f t="shared" ca="1" si="226"/>
        <v>0.33837937370238119</v>
      </c>
      <c r="D2409">
        <f t="shared" ca="1" si="227"/>
        <v>2.9552628727291808E-2</v>
      </c>
      <c r="E2409">
        <f t="shared" ca="1" si="228"/>
        <v>2.9548327245012551E-2</v>
      </c>
      <c r="F2409">
        <f t="shared" ca="1" si="229"/>
        <v>154.12436980676048</v>
      </c>
    </row>
    <row r="2410" spans="1:6" x14ac:dyDescent="0.35">
      <c r="A2410">
        <v>2409</v>
      </c>
      <c r="B2410">
        <f t="shared" si="225"/>
        <v>0.56593368175184333</v>
      </c>
      <c r="C2410">
        <f t="shared" ca="1" si="226"/>
        <v>3.5277473904182018E-2</v>
      </c>
      <c r="D2410">
        <f t="shared" ca="1" si="227"/>
        <v>0.28346700864016616</v>
      </c>
      <c r="E2410">
        <f t="shared" ca="1" si="228"/>
        <v>0.27968596848089516</v>
      </c>
      <c r="F2410">
        <f t="shared" ca="1" si="229"/>
        <v>128.73293181547302</v>
      </c>
    </row>
    <row r="2411" spans="1:6" x14ac:dyDescent="0.35">
      <c r="A2411">
        <v>2410</v>
      </c>
      <c r="B2411">
        <f t="shared" si="225"/>
        <v>-0.38797612594683545</v>
      </c>
      <c r="C2411">
        <f t="shared" ca="1" si="226"/>
        <v>-0.37908907833755107</v>
      </c>
      <c r="D2411">
        <f t="shared" ca="1" si="227"/>
        <v>-2.6379024275386093E-2</v>
      </c>
      <c r="E2411">
        <f t="shared" ca="1" si="228"/>
        <v>-2.6375965061640475E-2</v>
      </c>
      <c r="F2411">
        <f t="shared" ca="1" si="229"/>
        <v>159.71753510702825</v>
      </c>
    </row>
    <row r="2412" spans="1:6" x14ac:dyDescent="0.35">
      <c r="A2412">
        <v>2411</v>
      </c>
      <c r="B2412">
        <f t="shared" si="225"/>
        <v>-0.98518247269356929</v>
      </c>
      <c r="C2412">
        <f t="shared" ca="1" si="226"/>
        <v>-0.13678813607312004</v>
      </c>
      <c r="D2412">
        <f t="shared" ca="1" si="227"/>
        <v>-7.3105755272917114E-2</v>
      </c>
      <c r="E2412">
        <f t="shared" ca="1" si="228"/>
        <v>-7.3040654311787731E-2</v>
      </c>
      <c r="F2412">
        <f t="shared" ca="1" si="229"/>
        <v>164.39020820678135</v>
      </c>
    </row>
    <row r="2413" spans="1:6" x14ac:dyDescent="0.35">
      <c r="A2413">
        <v>2412</v>
      </c>
      <c r="B2413">
        <f t="shared" si="225"/>
        <v>-0.67661659744758673</v>
      </c>
      <c r="C2413">
        <f t="shared" ca="1" si="226"/>
        <v>-3.2228030147124408E-2</v>
      </c>
      <c r="D2413">
        <f t="shared" ca="1" si="227"/>
        <v>-0.31028889927026038</v>
      </c>
      <c r="E2413">
        <f t="shared" ca="1" si="228"/>
        <v>-0.30533375218247866</v>
      </c>
      <c r="F2413">
        <f t="shared" ca="1" si="229"/>
        <v>188.10852260651569</v>
      </c>
    </row>
    <row r="2414" spans="1:6" x14ac:dyDescent="0.35">
      <c r="A2414">
        <v>2413</v>
      </c>
      <c r="B2414">
        <f t="shared" si="225"/>
        <v>0.25402745711439734</v>
      </c>
      <c r="C2414">
        <f t="shared" ca="1" si="226"/>
        <v>1.5610926564776235E-2</v>
      </c>
      <c r="D2414">
        <f t="shared" ca="1" si="227"/>
        <v>0.64057696758138194</v>
      </c>
      <c r="E2414">
        <f t="shared" ca="1" si="228"/>
        <v>0.59765812518551187</v>
      </c>
      <c r="F2414">
        <f t="shared" ca="1" si="229"/>
        <v>93.021935921351456</v>
      </c>
    </row>
    <row r="2415" spans="1:6" x14ac:dyDescent="0.35">
      <c r="A2415">
        <v>2414</v>
      </c>
      <c r="B2415">
        <f t="shared" si="225"/>
        <v>0.95111983911304443</v>
      </c>
      <c r="C2415">
        <f t="shared" ca="1" si="226"/>
        <v>0.38301103763945132</v>
      </c>
      <c r="D2415">
        <f t="shared" ca="1" si="227"/>
        <v>2.6108908144348394E-2</v>
      </c>
      <c r="E2415">
        <f t="shared" ca="1" si="228"/>
        <v>2.6105941946755144E-2</v>
      </c>
      <c r="F2415">
        <f t="shared" ca="1" si="229"/>
        <v>154.46874186505482</v>
      </c>
    </row>
    <row r="2416" spans="1:6" x14ac:dyDescent="0.35">
      <c r="A2416">
        <v>2415</v>
      </c>
      <c r="B2416">
        <f t="shared" si="225"/>
        <v>0.7737570273450266</v>
      </c>
      <c r="C2416">
        <f t="shared" ca="1" si="226"/>
        <v>0.59503168666116812</v>
      </c>
      <c r="D2416">
        <f t="shared" ca="1" si="227"/>
        <v>1.680582769652459E-2</v>
      </c>
      <c r="E2416">
        <f t="shared" ca="1" si="228"/>
        <v>1.6805036613006342E-2</v>
      </c>
      <c r="F2416">
        <f t="shared" ca="1" si="229"/>
        <v>155.3990499098372</v>
      </c>
    </row>
    <row r="2417" spans="1:6" x14ac:dyDescent="0.35">
      <c r="A2417">
        <v>2416</v>
      </c>
      <c r="B2417">
        <f t="shared" si="225"/>
        <v>-0.11499442700065424</v>
      </c>
      <c r="C2417">
        <f t="shared" ca="1" si="226"/>
        <v>-0.10303745795789938</v>
      </c>
      <c r="D2417">
        <f t="shared" ca="1" si="227"/>
        <v>-9.7052083758568206E-2</v>
      </c>
      <c r="E2417">
        <f t="shared" ca="1" si="228"/>
        <v>-9.6899798169676976E-2</v>
      </c>
      <c r="F2417">
        <f t="shared" ca="1" si="229"/>
        <v>166.78484105534648</v>
      </c>
    </row>
    <row r="2418" spans="1:6" x14ac:dyDescent="0.35">
      <c r="A2418">
        <v>2417</v>
      </c>
      <c r="B2418">
        <f t="shared" si="225"/>
        <v>-0.89802053548590444</v>
      </c>
      <c r="C2418">
        <f t="shared" ca="1" si="226"/>
        <v>-0.5732712798129932</v>
      </c>
      <c r="D2418">
        <f t="shared" ca="1" si="227"/>
        <v>-1.7443748452324527E-2</v>
      </c>
      <c r="E2418">
        <f t="shared" ca="1" si="228"/>
        <v>-1.7442863822477752E-2</v>
      </c>
      <c r="F2418">
        <f t="shared" ca="1" si="229"/>
        <v>158.82400752472211</v>
      </c>
    </row>
    <row r="2419" spans="1:6" x14ac:dyDescent="0.35">
      <c r="A2419">
        <v>2418</v>
      </c>
      <c r="B2419">
        <f t="shared" si="225"/>
        <v>-0.85541070507929728</v>
      </c>
      <c r="C2419">
        <f t="shared" ca="1" si="226"/>
        <v>-0.60432091142782707</v>
      </c>
      <c r="D2419">
        <f t="shared" ca="1" si="227"/>
        <v>-1.6547499533605469E-2</v>
      </c>
      <c r="E2419">
        <f t="shared" ca="1" si="228"/>
        <v>-1.6546744371938881E-2</v>
      </c>
      <c r="F2419">
        <f t="shared" ca="1" si="229"/>
        <v>158.73438263285021</v>
      </c>
    </row>
    <row r="2420" spans="1:6" x14ac:dyDescent="0.35">
      <c r="A2420">
        <v>2419</v>
      </c>
      <c r="B2420">
        <f t="shared" si="225"/>
        <v>-2.634021735136664E-2</v>
      </c>
      <c r="C2420">
        <f t="shared" ca="1" si="226"/>
        <v>-2.5074149105703398E-2</v>
      </c>
      <c r="D2420">
        <f t="shared" ca="1" si="227"/>
        <v>-0.39881712268056135</v>
      </c>
      <c r="E2420">
        <f t="shared" ca="1" si="228"/>
        <v>-0.38832856796629883</v>
      </c>
      <c r="F2420">
        <f t="shared" ca="1" si="229"/>
        <v>196.96134494754577</v>
      </c>
    </row>
    <row r="2421" spans="1:6" x14ac:dyDescent="0.35">
      <c r="A2421">
        <v>2420</v>
      </c>
      <c r="B2421">
        <f t="shared" si="225"/>
        <v>0.82694734473527454</v>
      </c>
      <c r="C2421">
        <f t="shared" ca="1" si="226"/>
        <v>0.17668998461264793</v>
      </c>
      <c r="D2421">
        <f t="shared" ca="1" si="227"/>
        <v>5.6596303530857713E-2</v>
      </c>
      <c r="E2421">
        <f t="shared" ca="1" si="228"/>
        <v>5.656609404073764E-2</v>
      </c>
      <c r="F2421">
        <f t="shared" ca="1" si="229"/>
        <v>151.4200023264039</v>
      </c>
    </row>
    <row r="2422" spans="1:6" x14ac:dyDescent="0.35">
      <c r="A2422">
        <v>2421</v>
      </c>
      <c r="B2422">
        <f t="shared" si="225"/>
        <v>0.91994333173537524</v>
      </c>
      <c r="C2422">
        <f t="shared" ca="1" si="226"/>
        <v>0.85275249881842252</v>
      </c>
      <c r="D2422">
        <f t="shared" ca="1" si="227"/>
        <v>1.1726731981267769E-2</v>
      </c>
      <c r="E2422">
        <f t="shared" ca="1" si="228"/>
        <v>1.1726463213761727E-2</v>
      </c>
      <c r="F2422">
        <f t="shared" ca="1" si="229"/>
        <v>155.90695948136289</v>
      </c>
    </row>
    <row r="2423" spans="1:6" x14ac:dyDescent="0.35">
      <c r="A2423">
        <v>2422</v>
      </c>
      <c r="B2423">
        <f t="shared" si="225"/>
        <v>0.16714766207400991</v>
      </c>
      <c r="C2423">
        <f t="shared" ca="1" si="226"/>
        <v>8.4341482971257934E-3</v>
      </c>
      <c r="D2423">
        <f t="shared" ca="1" si="227"/>
        <v>1.185656173891064</v>
      </c>
      <c r="E2423">
        <f t="shared" ca="1" si="228"/>
        <v>0.92674578786730599</v>
      </c>
      <c r="F2423">
        <f t="shared" ca="1" si="229"/>
        <v>38.514015290383256</v>
      </c>
    </row>
    <row r="2424" spans="1:6" x14ac:dyDescent="0.35">
      <c r="A2424">
        <v>2423</v>
      </c>
      <c r="B2424">
        <f t="shared" si="225"/>
        <v>-0.73932279725726291</v>
      </c>
      <c r="C2424">
        <f t="shared" ca="1" si="226"/>
        <v>-0.37658851409881605</v>
      </c>
      <c r="D2424">
        <f t="shared" ca="1" si="227"/>
        <v>-2.6554182152714358E-2</v>
      </c>
      <c r="E2424">
        <f t="shared" ca="1" si="228"/>
        <v>-2.6551061594935841E-2</v>
      </c>
      <c r="F2424">
        <f t="shared" ca="1" si="229"/>
        <v>159.73505089476109</v>
      </c>
    </row>
    <row r="2425" spans="1:6" x14ac:dyDescent="0.35">
      <c r="A2425">
        <v>2424</v>
      </c>
      <c r="B2425">
        <f t="shared" si="225"/>
        <v>-0.96606328635197458</v>
      </c>
      <c r="C2425">
        <f t="shared" ca="1" si="226"/>
        <v>-0.66385787475834401</v>
      </c>
      <c r="D2425">
        <f t="shared" ca="1" si="227"/>
        <v>-1.5063465208784601E-2</v>
      </c>
      <c r="E2425">
        <f t="shared" ca="1" si="228"/>
        <v>-1.5062895545160363E-2</v>
      </c>
      <c r="F2425">
        <f t="shared" ca="1" si="229"/>
        <v>158.58597920036812</v>
      </c>
    </row>
    <row r="2426" spans="1:6" x14ac:dyDescent="0.35">
      <c r="A2426">
        <v>2425</v>
      </c>
      <c r="B2426">
        <f t="shared" si="225"/>
        <v>-0.30460964520378664</v>
      </c>
      <c r="C2426">
        <f t="shared" ca="1" si="226"/>
        <v>-4.2814081666499949E-2</v>
      </c>
      <c r="D2426">
        <f t="shared" ca="1" si="227"/>
        <v>-0.23356801339089656</v>
      </c>
      <c r="E2426">
        <f t="shared" ca="1" si="228"/>
        <v>-0.23145011974221621</v>
      </c>
      <c r="F2426">
        <f t="shared" ca="1" si="229"/>
        <v>180.43643401857932</v>
      </c>
    </row>
    <row r="2427" spans="1:6" x14ac:dyDescent="0.35">
      <c r="A2427">
        <v>2426</v>
      </c>
      <c r="B2427">
        <f t="shared" si="225"/>
        <v>0.63690069896541079</v>
      </c>
      <c r="C2427">
        <f t="shared" ca="1" si="226"/>
        <v>0.58380102356703245</v>
      </c>
      <c r="D2427">
        <f t="shared" ca="1" si="227"/>
        <v>1.7129123787587523E-2</v>
      </c>
      <c r="E2427">
        <f t="shared" ca="1" si="228"/>
        <v>1.7128286166076263E-2</v>
      </c>
      <c r="F2427">
        <f t="shared" ca="1" si="229"/>
        <v>155.36672030073092</v>
      </c>
    </row>
    <row r="2428" spans="1:6" x14ac:dyDescent="0.35">
      <c r="A2428">
        <v>2427</v>
      </c>
      <c r="B2428">
        <f t="shared" si="225"/>
        <v>0.99284747772386939</v>
      </c>
      <c r="C2428">
        <f t="shared" ca="1" si="226"/>
        <v>0.55645354369676159</v>
      </c>
      <c r="D2428">
        <f t="shared" ca="1" si="227"/>
        <v>1.7970952136571322E-2</v>
      </c>
      <c r="E2428">
        <f t="shared" ca="1" si="228"/>
        <v>1.7969984850354913E-2</v>
      </c>
      <c r="F2428">
        <f t="shared" ca="1" si="229"/>
        <v>155.28253746583252</v>
      </c>
    </row>
    <row r="2429" spans="1:6" x14ac:dyDescent="0.35">
      <c r="A2429">
        <v>2428</v>
      </c>
      <c r="B2429">
        <f t="shared" si="225"/>
        <v>0.43597486421373544</v>
      </c>
      <c r="C2429">
        <f t="shared" ca="1" si="226"/>
        <v>4.8982368600455503E-2</v>
      </c>
      <c r="D2429">
        <f t="shared" ca="1" si="227"/>
        <v>0.2041550926532166</v>
      </c>
      <c r="E2429">
        <f t="shared" ca="1" si="228"/>
        <v>0.20273987152434944</v>
      </c>
      <c r="F2429">
        <f t="shared" ca="1" si="229"/>
        <v>136.66412341416802</v>
      </c>
    </row>
    <row r="2430" spans="1:6" x14ac:dyDescent="0.35">
      <c r="A2430">
        <v>2429</v>
      </c>
      <c r="B2430">
        <f t="shared" si="225"/>
        <v>-0.52173102885340872</v>
      </c>
      <c r="C2430">
        <f t="shared" ca="1" si="226"/>
        <v>-0.1607256421207148</v>
      </c>
      <c r="D2430">
        <f t="shared" ca="1" si="227"/>
        <v>-6.2217825780962743E-2</v>
      </c>
      <c r="E2430">
        <f t="shared" ca="1" si="228"/>
        <v>-6.2177692082646632E-2</v>
      </c>
      <c r="F2430">
        <f t="shared" ca="1" si="229"/>
        <v>163.30141525758592</v>
      </c>
    </row>
    <row r="2431" spans="1:6" x14ac:dyDescent="0.35">
      <c r="A2431">
        <v>2430</v>
      </c>
      <c r="B2431">
        <f t="shared" si="225"/>
        <v>-0.99975982007864272</v>
      </c>
      <c r="C2431">
        <f t="shared" ca="1" si="226"/>
        <v>-0.99791999259109154</v>
      </c>
      <c r="D2431">
        <f t="shared" ca="1" si="227"/>
        <v>-1.0020843428574948E-2</v>
      </c>
      <c r="E2431">
        <f t="shared" ca="1" si="228"/>
        <v>-1.0020675718405153E-2</v>
      </c>
      <c r="F2431">
        <f t="shared" ca="1" si="229"/>
        <v>158.08171702234714</v>
      </c>
    </row>
    <row r="2432" spans="1:6" x14ac:dyDescent="0.35">
      <c r="A2432">
        <v>2431</v>
      </c>
      <c r="B2432">
        <f t="shared" si="225"/>
        <v>-0.55861404335220566</v>
      </c>
      <c r="C2432">
        <f t="shared" ca="1" si="226"/>
        <v>-7.380123718736907E-2</v>
      </c>
      <c r="D2432">
        <f t="shared" ca="1" si="227"/>
        <v>-0.13549908349925982</v>
      </c>
      <c r="E2432">
        <f t="shared" ca="1" si="228"/>
        <v>-0.13508483672844762</v>
      </c>
      <c r="F2432">
        <f t="shared" ca="1" si="229"/>
        <v>170.62954102941563</v>
      </c>
    </row>
    <row r="2433" spans="1:6" x14ac:dyDescent="0.35">
      <c r="A2433">
        <v>2432</v>
      </c>
      <c r="B2433">
        <f t="shared" si="225"/>
        <v>0.39611890865159938</v>
      </c>
      <c r="C2433">
        <f t="shared" ca="1" si="226"/>
        <v>0.13431710999465771</v>
      </c>
      <c r="D2433">
        <f t="shared" ca="1" si="227"/>
        <v>7.445067869907071E-2</v>
      </c>
      <c r="E2433">
        <f t="shared" ca="1" si="228"/>
        <v>7.4381918936288677E-2</v>
      </c>
      <c r="F2433">
        <f t="shared" ca="1" si="229"/>
        <v>149.6345648095826</v>
      </c>
    </row>
    <row r="2434" spans="1:6" x14ac:dyDescent="0.35">
      <c r="A2434">
        <v>2433</v>
      </c>
      <c r="B2434">
        <f t="shared" si="225"/>
        <v>0.98666196283706598</v>
      </c>
      <c r="C2434">
        <f t="shared" ca="1" si="226"/>
        <v>0.61879283404879692</v>
      </c>
      <c r="D2434">
        <f t="shared" ca="1" si="227"/>
        <v>1.6160497422973416E-2</v>
      </c>
      <c r="E2434">
        <f t="shared" ca="1" si="228"/>
        <v>1.6159794015057394E-2</v>
      </c>
      <c r="F2434">
        <f t="shared" ca="1" si="229"/>
        <v>155.46358293719231</v>
      </c>
    </row>
    <row r="2435" spans="1:6" x14ac:dyDescent="0.35">
      <c r="A2435">
        <v>2434</v>
      </c>
      <c r="B2435">
        <f t="shared" si="225"/>
        <v>0.67007255861490356</v>
      </c>
      <c r="C2435">
        <f t="shared" ca="1" si="226"/>
        <v>5.1382908619187574E-2</v>
      </c>
      <c r="D2435">
        <f t="shared" ca="1" si="227"/>
        <v>0.19461724275113859</v>
      </c>
      <c r="E2435">
        <f t="shared" ca="1" si="228"/>
        <v>0.19339101767089201</v>
      </c>
      <c r="F2435">
        <f t="shared" ca="1" si="229"/>
        <v>137.61790840437581</v>
      </c>
    </row>
    <row r="2436" spans="1:6" x14ac:dyDescent="0.35">
      <c r="A2436">
        <v>2435</v>
      </c>
      <c r="B2436">
        <f t="shared" si="225"/>
        <v>-0.26257846579987271</v>
      </c>
      <c r="C2436">
        <f t="shared" ca="1" si="226"/>
        <v>-3.3931633566338382E-2</v>
      </c>
      <c r="D2436">
        <f t="shared" ca="1" si="227"/>
        <v>-0.29471024377442362</v>
      </c>
      <c r="E2436">
        <f t="shared" ca="1" si="228"/>
        <v>-0.29046259854507434</v>
      </c>
      <c r="F2436">
        <f t="shared" ca="1" si="229"/>
        <v>186.55065705693201</v>
      </c>
    </row>
    <row r="2437" spans="1:6" x14ac:dyDescent="0.35">
      <c r="A2437">
        <v>2436</v>
      </c>
      <c r="B2437">
        <f t="shared" si="225"/>
        <v>-0.9538160597008829</v>
      </c>
      <c r="C2437">
        <f t="shared" ca="1" si="226"/>
        <v>-0.90830757513516303</v>
      </c>
      <c r="D2437">
        <f t="shared" ca="1" si="227"/>
        <v>-1.1009486515084854E-2</v>
      </c>
      <c r="E2437">
        <f t="shared" ca="1" si="228"/>
        <v>-1.1009264108670133E-2</v>
      </c>
      <c r="F2437">
        <f t="shared" ca="1" si="229"/>
        <v>158.18058133099814</v>
      </c>
    </row>
    <row r="2438" spans="1:6" x14ac:dyDescent="0.35">
      <c r="A2438">
        <v>2437</v>
      </c>
      <c r="B2438">
        <f t="shared" si="225"/>
        <v>-0.76811956706102791</v>
      </c>
      <c r="C2438">
        <f t="shared" ca="1" si="226"/>
        <v>-0.38624696501371092</v>
      </c>
      <c r="D2438">
        <f t="shared" ca="1" si="227"/>
        <v>-2.5890171071363682E-2</v>
      </c>
      <c r="E2438">
        <f t="shared" ca="1" si="228"/>
        <v>-2.5887278800554209E-2</v>
      </c>
      <c r="F2438">
        <f t="shared" ca="1" si="229"/>
        <v>159.66864978662602</v>
      </c>
    </row>
    <row r="2439" spans="1:6" x14ac:dyDescent="0.35">
      <c r="A2439">
        <v>2438</v>
      </c>
      <c r="B2439">
        <f t="shared" si="225"/>
        <v>0.12378251316986189</v>
      </c>
      <c r="C2439">
        <f t="shared" ca="1" si="226"/>
        <v>0.10491657348765442</v>
      </c>
      <c r="D2439">
        <f t="shared" ca="1" si="227"/>
        <v>9.5313825714835279E-2</v>
      </c>
      <c r="E2439">
        <f t="shared" ca="1" si="228"/>
        <v>9.516957459938119E-2</v>
      </c>
      <c r="F2439">
        <f t="shared" ca="1" si="229"/>
        <v>147.54825010800613</v>
      </c>
    </row>
    <row r="2440" spans="1:6" x14ac:dyDescent="0.35">
      <c r="A2440">
        <v>2439</v>
      </c>
      <c r="B2440">
        <f t="shared" si="225"/>
        <v>0.90187952164468732</v>
      </c>
      <c r="C2440">
        <f t="shared" ca="1" si="226"/>
        <v>0.15786374568046452</v>
      </c>
      <c r="D2440">
        <f t="shared" ca="1" si="227"/>
        <v>6.3345766672996726E-2</v>
      </c>
      <c r="E2440">
        <f t="shared" ca="1" si="228"/>
        <v>6.3303410725124284E-2</v>
      </c>
      <c r="F2440">
        <f t="shared" ca="1" si="229"/>
        <v>150.74505601218999</v>
      </c>
    </row>
    <row r="2441" spans="1:6" x14ac:dyDescent="0.35">
      <c r="A2441">
        <v>2440</v>
      </c>
      <c r="B2441">
        <f t="shared" si="225"/>
        <v>0.85079265714989694</v>
      </c>
      <c r="C2441">
        <f t="shared" ca="1" si="226"/>
        <v>0.48452658916684382</v>
      </c>
      <c r="D2441">
        <f t="shared" ca="1" si="227"/>
        <v>2.0638702237570205E-2</v>
      </c>
      <c r="E2441">
        <f t="shared" ca="1" si="228"/>
        <v>2.0637237072163601E-2</v>
      </c>
      <c r="F2441">
        <f t="shared" ca="1" si="229"/>
        <v>155.01576245573264</v>
      </c>
    </row>
    <row r="2442" spans="1:6" x14ac:dyDescent="0.35">
      <c r="A2442">
        <v>2441</v>
      </c>
      <c r="B2442">
        <f t="shared" si="225"/>
        <v>1.7490947302854512E-2</v>
      </c>
      <c r="C2442">
        <f t="shared" ca="1" si="226"/>
        <v>1.2075814484814693E-2</v>
      </c>
      <c r="D2442">
        <f t="shared" ca="1" si="227"/>
        <v>0.82810149266328792</v>
      </c>
      <c r="E2442">
        <f t="shared" ca="1" si="228"/>
        <v>0.7366487854240471</v>
      </c>
      <c r="F2442">
        <f t="shared" ca="1" si="229"/>
        <v>74.26948341316087</v>
      </c>
    </row>
    <row r="2443" spans="1:6" x14ac:dyDescent="0.35">
      <c r="A2443">
        <v>2442</v>
      </c>
      <c r="B2443">
        <f t="shared" si="225"/>
        <v>-0.83189185883079608</v>
      </c>
      <c r="C2443">
        <f t="shared" ca="1" si="226"/>
        <v>-0.19613911158999867</v>
      </c>
      <c r="D2443">
        <f t="shared" ca="1" si="227"/>
        <v>-5.0984221958257872E-2</v>
      </c>
      <c r="E2443">
        <f t="shared" ca="1" si="228"/>
        <v>-5.0962136841841615E-2</v>
      </c>
      <c r="F2443">
        <f t="shared" ca="1" si="229"/>
        <v>162.17805487531544</v>
      </c>
    </row>
    <row r="2444" spans="1:6" x14ac:dyDescent="0.35">
      <c r="A2444">
        <v>2443</v>
      </c>
      <c r="B2444">
        <f t="shared" si="225"/>
        <v>-0.91643712642127872</v>
      </c>
      <c r="C2444">
        <f t="shared" ca="1" si="226"/>
        <v>-0.45828555216661809</v>
      </c>
      <c r="D2444">
        <f t="shared" ca="1" si="227"/>
        <v>-2.1820456596816994E-2</v>
      </c>
      <c r="E2444">
        <f t="shared" ca="1" si="228"/>
        <v>-2.1818725067246723E-2</v>
      </c>
      <c r="F2444">
        <f t="shared" ca="1" si="229"/>
        <v>159.26167833917134</v>
      </c>
    </row>
    <row r="2445" spans="1:6" x14ac:dyDescent="0.35">
      <c r="A2445">
        <v>2444</v>
      </c>
      <c r="B2445">
        <f t="shared" si="225"/>
        <v>-0.15841432634638142</v>
      </c>
      <c r="C2445">
        <f t="shared" ca="1" si="226"/>
        <v>-1.3743437074676118E-2</v>
      </c>
      <c r="D2445">
        <f t="shared" ca="1" si="227"/>
        <v>-0.72762002297272221</v>
      </c>
      <c r="E2445">
        <f t="shared" ca="1" si="228"/>
        <v>-0.6650942500482413</v>
      </c>
      <c r="F2445">
        <f t="shared" ca="1" si="229"/>
        <v>229.8416349767619</v>
      </c>
    </row>
    <row r="2446" spans="1:6" x14ac:dyDescent="0.35">
      <c r="A2446">
        <v>2445</v>
      </c>
      <c r="B2446">
        <f t="shared" si="225"/>
        <v>0.74525387480628291</v>
      </c>
      <c r="C2446">
        <f t="shared" ca="1" si="226"/>
        <v>5.3946910207468099E-2</v>
      </c>
      <c r="D2446">
        <f t="shared" ca="1" si="227"/>
        <v>0.18536742811668308</v>
      </c>
      <c r="E2446">
        <f t="shared" ca="1" si="228"/>
        <v>0.18430767951859803</v>
      </c>
      <c r="F2446">
        <f t="shared" ca="1" si="229"/>
        <v>138.54288986782134</v>
      </c>
    </row>
    <row r="2447" spans="1:6" x14ac:dyDescent="0.35">
      <c r="A2447">
        <v>2446</v>
      </c>
      <c r="B2447">
        <f t="shared" si="225"/>
        <v>0.96373910037638266</v>
      </c>
      <c r="C2447">
        <f t="shared" ca="1" si="226"/>
        <v>5.9658682450276369E-2</v>
      </c>
      <c r="D2447">
        <f t="shared" ca="1" si="227"/>
        <v>0.16762019523871793</v>
      </c>
      <c r="E2447">
        <f t="shared" ca="1" si="228"/>
        <v>0.16683637288058889</v>
      </c>
      <c r="F2447">
        <f t="shared" ca="1" si="229"/>
        <v>140.31761315561786</v>
      </c>
    </row>
    <row r="2448" spans="1:6" x14ac:dyDescent="0.35">
      <c r="A2448">
        <v>2447</v>
      </c>
      <c r="B2448">
        <f t="shared" si="225"/>
        <v>0.2961670415710092</v>
      </c>
      <c r="C2448">
        <f t="shared" ca="1" si="226"/>
        <v>0.11316618111972594</v>
      </c>
      <c r="D2448">
        <f t="shared" ca="1" si="227"/>
        <v>8.8365622141303349E-2</v>
      </c>
      <c r="E2448">
        <f t="shared" ca="1" si="228"/>
        <v>8.8250666786186954E-2</v>
      </c>
      <c r="F2448">
        <f t="shared" ca="1" si="229"/>
        <v>148.24307046535932</v>
      </c>
    </row>
    <row r="2449" spans="1:6" x14ac:dyDescent="0.35">
      <c r="A2449">
        <v>2448</v>
      </c>
      <c r="B2449">
        <f t="shared" si="225"/>
        <v>-0.64369962941045966</v>
      </c>
      <c r="C2449">
        <f t="shared" ca="1" si="226"/>
        <v>-0.21074166830746269</v>
      </c>
      <c r="D2449">
        <f t="shared" ca="1" si="227"/>
        <v>-4.7451460740124948E-2</v>
      </c>
      <c r="E2449">
        <f t="shared" ca="1" si="228"/>
        <v>-4.7433655468045829E-2</v>
      </c>
      <c r="F2449">
        <f t="shared" ca="1" si="229"/>
        <v>161.82477875350213</v>
      </c>
    </row>
    <row r="2450" spans="1:6" x14ac:dyDescent="0.35">
      <c r="A2450">
        <v>2449</v>
      </c>
      <c r="B2450">
        <f t="shared" si="225"/>
        <v>-0.99175182968488595</v>
      </c>
      <c r="C2450">
        <f t="shared" ca="1" si="226"/>
        <v>-0.66567599708112912</v>
      </c>
      <c r="D2450">
        <f t="shared" ca="1" si="227"/>
        <v>-1.5022323238104157E-2</v>
      </c>
      <c r="E2450">
        <f t="shared" ca="1" si="228"/>
        <v>-1.5021758229375883E-2</v>
      </c>
      <c r="F2450">
        <f t="shared" ca="1" si="229"/>
        <v>158.58186500330007</v>
      </c>
    </row>
    <row r="2451" spans="1:6" x14ac:dyDescent="0.35">
      <c r="A2451">
        <v>2450</v>
      </c>
      <c r="B2451">
        <f t="shared" si="225"/>
        <v>-0.42799197144492124</v>
      </c>
      <c r="C2451">
        <f t="shared" ca="1" si="226"/>
        <v>-7.5730502102635674E-3</v>
      </c>
      <c r="D2451">
        <f t="shared" ca="1" si="227"/>
        <v>-1.3204719000076413</v>
      </c>
      <c r="E2451">
        <f t="shared" ca="1" si="228"/>
        <v>-0.96883210625005434</v>
      </c>
      <c r="F2451">
        <f t="shared" ca="1" si="229"/>
        <v>289.12682268025389</v>
      </c>
    </row>
    <row r="2452" spans="1:6" x14ac:dyDescent="0.35">
      <c r="A2452">
        <v>2451</v>
      </c>
      <c r="B2452">
        <f t="shared" si="225"/>
        <v>0.52926173155540202</v>
      </c>
      <c r="C2452">
        <f t="shared" ca="1" si="226"/>
        <v>0.22601934026545653</v>
      </c>
      <c r="D2452">
        <f t="shared" ca="1" si="227"/>
        <v>4.4244001368445467E-2</v>
      </c>
      <c r="E2452">
        <f t="shared" ca="1" si="228"/>
        <v>4.4229567942326471E-2</v>
      </c>
      <c r="F2452">
        <f t="shared" ca="1" si="229"/>
        <v>152.65523254264511</v>
      </c>
    </row>
    <row r="2453" spans="1:6" x14ac:dyDescent="0.35">
      <c r="A2453">
        <v>2452</v>
      </c>
      <c r="B2453">
        <f t="shared" si="225"/>
        <v>0.99991463937921743</v>
      </c>
      <c r="C2453">
        <f t="shared" ca="1" si="226"/>
        <v>0.30702979888439152</v>
      </c>
      <c r="D2453">
        <f t="shared" ca="1" si="227"/>
        <v>3.2570128490249192E-2</v>
      </c>
      <c r="E2453">
        <f t="shared" ca="1" si="228"/>
        <v>3.2564370324923944E-2</v>
      </c>
      <c r="F2453">
        <f t="shared" ca="1" si="229"/>
        <v>153.82261983046476</v>
      </c>
    </row>
    <row r="2454" spans="1:6" x14ac:dyDescent="0.35">
      <c r="A2454">
        <v>2453</v>
      </c>
      <c r="B2454">
        <f t="shared" si="225"/>
        <v>0.55125063910039906</v>
      </c>
      <c r="C2454">
        <f t="shared" ca="1" si="226"/>
        <v>0.46433706681964576</v>
      </c>
      <c r="D2454">
        <f t="shared" ca="1" si="227"/>
        <v>2.1536079530528034E-2</v>
      </c>
      <c r="E2454">
        <f t="shared" ca="1" si="228"/>
        <v>2.153441482041708E-2</v>
      </c>
      <c r="F2454">
        <f t="shared" ca="1" si="229"/>
        <v>154.92602472643685</v>
      </c>
    </row>
    <row r="2455" spans="1:6" x14ac:dyDescent="0.35">
      <c r="A2455">
        <v>2454</v>
      </c>
      <c r="B2455">
        <f t="shared" si="225"/>
        <v>-0.40423065654475482</v>
      </c>
      <c r="C2455">
        <f t="shared" ca="1" si="226"/>
        <v>-0.1987682440304159</v>
      </c>
      <c r="D2455">
        <f t="shared" ca="1" si="227"/>
        <v>-5.0309847273540237E-2</v>
      </c>
      <c r="E2455">
        <f t="shared" ca="1" si="228"/>
        <v>-5.0288626911724303E-2</v>
      </c>
      <c r="F2455">
        <f t="shared" ca="1" si="229"/>
        <v>162.11061740684366</v>
      </c>
    </row>
    <row r="2456" spans="1:6" x14ac:dyDescent="0.35">
      <c r="A2456">
        <v>2455</v>
      </c>
      <c r="B2456">
        <f t="shared" si="225"/>
        <v>-0.98806415076784515</v>
      </c>
      <c r="C2456">
        <f t="shared" ca="1" si="226"/>
        <v>-0.51377626792209574</v>
      </c>
      <c r="D2456">
        <f t="shared" ca="1" si="227"/>
        <v>-1.9463725018759152E-2</v>
      </c>
      <c r="E2456">
        <f t="shared" ca="1" si="228"/>
        <v>-1.9462496113496087E-2</v>
      </c>
      <c r="F2456">
        <f t="shared" ca="1" si="229"/>
        <v>159.02600518136558</v>
      </c>
    </row>
    <row r="2457" spans="1:6" x14ac:dyDescent="0.35">
      <c r="A2457">
        <v>2456</v>
      </c>
      <c r="B2457">
        <f t="shared" si="225"/>
        <v>-0.66347602146626916</v>
      </c>
      <c r="C2457">
        <f t="shared" ca="1" si="226"/>
        <v>-0.21980441037062631</v>
      </c>
      <c r="D2457">
        <f t="shared" ca="1" si="227"/>
        <v>-4.5494992494183165E-2</v>
      </c>
      <c r="E2457">
        <f t="shared" ca="1" si="228"/>
        <v>-4.5479299905283474E-2</v>
      </c>
      <c r="F2457">
        <f t="shared" ca="1" si="229"/>
        <v>161.62913192890798</v>
      </c>
    </row>
    <row r="2458" spans="1:6" x14ac:dyDescent="0.35">
      <c r="A2458">
        <v>2457</v>
      </c>
      <c r="B2458">
        <f t="shared" si="225"/>
        <v>0.27110890219495593</v>
      </c>
      <c r="C2458">
        <f t="shared" ca="1" si="226"/>
        <v>0.11414503640720537</v>
      </c>
      <c r="D2458">
        <f t="shared" ca="1" si="227"/>
        <v>8.7607839243448282E-2</v>
      </c>
      <c r="E2458">
        <f t="shared" ca="1" si="228"/>
        <v>8.7495815265112339E-2</v>
      </c>
      <c r="F2458">
        <f t="shared" ca="1" si="229"/>
        <v>148.31884875514481</v>
      </c>
    </row>
    <row r="2459" spans="1:6" x14ac:dyDescent="0.35">
      <c r="A2459">
        <v>2458</v>
      </c>
      <c r="B2459">
        <f t="shared" si="225"/>
        <v>0.95643755146089848</v>
      </c>
      <c r="C2459">
        <f t="shared" ca="1" si="226"/>
        <v>0.74785891983641528</v>
      </c>
      <c r="D2459">
        <f t="shared" ca="1" si="227"/>
        <v>1.3371505954876321E-2</v>
      </c>
      <c r="E2459">
        <f t="shared" ca="1" si="228"/>
        <v>1.3371107493864616E-2</v>
      </c>
      <c r="F2459">
        <f t="shared" ca="1" si="229"/>
        <v>155.74248208400203</v>
      </c>
    </row>
    <row r="2460" spans="1:6" x14ac:dyDescent="0.35">
      <c r="A2460">
        <v>2459</v>
      </c>
      <c r="B2460">
        <f t="shared" si="225"/>
        <v>0.76242192675144604</v>
      </c>
      <c r="C2460">
        <f t="shared" ca="1" si="226"/>
        <v>6.8061698193989786E-2</v>
      </c>
      <c r="D2460">
        <f t="shared" ca="1" si="227"/>
        <v>0.14692551413421909</v>
      </c>
      <c r="E2460">
        <f t="shared" ca="1" si="228"/>
        <v>0.14639746828050099</v>
      </c>
      <c r="F2460">
        <f t="shared" ca="1" si="229"/>
        <v>142.38708126606775</v>
      </c>
    </row>
    <row r="2461" spans="1:6" x14ac:dyDescent="0.35">
      <c r="A2461">
        <v>2460</v>
      </c>
      <c r="B2461">
        <f t="shared" si="225"/>
        <v>-0.13256090132442605</v>
      </c>
      <c r="C2461">
        <f t="shared" ca="1" si="226"/>
        <v>-1.1862263738713338E-2</v>
      </c>
      <c r="D2461">
        <f t="shared" ca="1" si="227"/>
        <v>-0.84300941373983207</v>
      </c>
      <c r="E2461">
        <f t="shared" ca="1" si="228"/>
        <v>-0.74664841678370886</v>
      </c>
      <c r="F2461">
        <f t="shared" ca="1" si="229"/>
        <v>241.38057405347286</v>
      </c>
    </row>
    <row r="2462" spans="1:6" x14ac:dyDescent="0.35">
      <c r="A2462">
        <v>2461</v>
      </c>
      <c r="B2462">
        <f t="shared" si="225"/>
        <v>-0.90566784805853873</v>
      </c>
      <c r="C2462">
        <f t="shared" ca="1" si="226"/>
        <v>-0.66394084227529326</v>
      </c>
      <c r="D2462">
        <f t="shared" ca="1" si="227"/>
        <v>-1.506158284483672E-2</v>
      </c>
      <c r="E2462">
        <f t="shared" ca="1" si="228"/>
        <v>-1.5061013394743463E-2</v>
      </c>
      <c r="F2462">
        <f t="shared" ca="1" si="229"/>
        <v>158.58579096397335</v>
      </c>
    </row>
    <row r="2463" spans="1:6" x14ac:dyDescent="0.35">
      <c r="A2463">
        <v>2462</v>
      </c>
      <c r="B2463">
        <f t="shared" si="225"/>
        <v>-0.84610795198890287</v>
      </c>
      <c r="C2463">
        <f t="shared" ca="1" si="226"/>
        <v>-8.0932683033350522E-3</v>
      </c>
      <c r="D2463">
        <f t="shared" ca="1" si="227"/>
        <v>-1.235594771506491</v>
      </c>
      <c r="E2463">
        <f t="shared" ca="1" si="228"/>
        <v>-0.9443440252851244</v>
      </c>
      <c r="F2463">
        <f t="shared" ca="1" si="229"/>
        <v>280.63910983013869</v>
      </c>
    </row>
    <row r="2464" spans="1:6" x14ac:dyDescent="0.35">
      <c r="A2464">
        <v>2463</v>
      </c>
      <c r="B2464">
        <f t="shared" si="225"/>
        <v>-8.6403068874082532E-3</v>
      </c>
      <c r="C2464">
        <f t="shared" ca="1" si="226"/>
        <v>-6.0965538198416392E-3</v>
      </c>
      <c r="D2464">
        <f t="shared" ca="1" si="227"/>
        <v>-1.6402709293657569</v>
      </c>
      <c r="E2464">
        <f t="shared" ca="1" si="228"/>
        <v>-0.99758761036055466</v>
      </c>
      <c r="F2464">
        <f t="shared" ca="1" si="229"/>
        <v>307.2118051018935</v>
      </c>
    </row>
    <row r="2465" spans="1:6" x14ac:dyDescent="0.35">
      <c r="A2465">
        <v>2464</v>
      </c>
      <c r="B2465">
        <f t="shared" si="225"/>
        <v>0.83677119651955278</v>
      </c>
      <c r="C2465">
        <f t="shared" ca="1" si="226"/>
        <v>0.75437791464102644</v>
      </c>
      <c r="D2465">
        <f t="shared" ca="1" si="227"/>
        <v>1.3255955411630174E-2</v>
      </c>
      <c r="E2465">
        <f t="shared" ca="1" si="228"/>
        <v>1.3255567191511785E-2</v>
      </c>
      <c r="F2465">
        <f t="shared" ca="1" si="229"/>
        <v>155.75403713832662</v>
      </c>
    </row>
    <row r="2466" spans="1:6" x14ac:dyDescent="0.35">
      <c r="A2466">
        <v>2465</v>
      </c>
      <c r="B2466">
        <f t="shared" si="225"/>
        <v>0.91285912081452159</v>
      </c>
      <c r="C2466">
        <f t="shared" ca="1" si="226"/>
        <v>0.40969726200025225</v>
      </c>
      <c r="D2466">
        <f t="shared" ca="1" si="227"/>
        <v>2.4408266609294165E-2</v>
      </c>
      <c r="E2466">
        <f t="shared" ca="1" si="228"/>
        <v>2.4405843089182807E-2</v>
      </c>
      <c r="F2466">
        <f t="shared" ca="1" si="229"/>
        <v>154.63880601856025</v>
      </c>
    </row>
    <row r="2467" spans="1:6" x14ac:dyDescent="0.35">
      <c r="A2467">
        <v>2466</v>
      </c>
      <c r="B2467">
        <f t="shared" si="225"/>
        <v>0.1496685792981447</v>
      </c>
      <c r="C2467">
        <f t="shared" ca="1" si="226"/>
        <v>0.13589746829811472</v>
      </c>
      <c r="D2467">
        <f t="shared" ca="1" si="227"/>
        <v>7.3584888116261751E-2</v>
      </c>
      <c r="E2467">
        <f t="shared" ca="1" si="228"/>
        <v>7.3518498971959445E-2</v>
      </c>
      <c r="F2467">
        <f t="shared" ca="1" si="229"/>
        <v>149.72114386786347</v>
      </c>
    </row>
    <row r="2468" spans="1:6" x14ac:dyDescent="0.35">
      <c r="A2468">
        <v>2467</v>
      </c>
      <c r="B2468">
        <f t="shared" ref="B2468:B2531" si="230">SIN(A2468)</f>
        <v>-0.75112656379292941</v>
      </c>
      <c r="C2468">
        <f t="shared" ref="C2468:C2531" ca="1" si="231">RAND()*B2468</f>
        <v>-0.70410634132417282</v>
      </c>
      <c r="D2468">
        <f t="shared" ref="D2468:D2531" ca="1" si="232">1/C2468/100</f>
        <v>-1.4202400139151663E-2</v>
      </c>
      <c r="E2468">
        <f t="shared" ref="E2468:E2531" ca="1" si="233">SIN(D2468)</f>
        <v>-1.4201922687277387E-2</v>
      </c>
      <c r="F2468">
        <f t="shared" ref="F2468:F2531" ca="1" si="234">ACOS(E2468)*100</f>
        <v>158.49987269340482</v>
      </c>
    </row>
    <row r="2469" spans="1:6" x14ac:dyDescent="0.35">
      <c r="A2469">
        <v>2468</v>
      </c>
      <c r="B2469">
        <f t="shared" si="230"/>
        <v>-0.96133940813040886</v>
      </c>
      <c r="C2469">
        <f t="shared" ca="1" si="231"/>
        <v>-0.81666656385709413</v>
      </c>
      <c r="D2469">
        <f t="shared" ca="1" si="232"/>
        <v>-1.2244899500685162E-2</v>
      </c>
      <c r="E2469">
        <f t="shared" ca="1" si="233"/>
        <v>-1.2244593507912514E-2</v>
      </c>
      <c r="F2469">
        <f t="shared" ca="1" si="234"/>
        <v>158.30412262955818</v>
      </c>
    </row>
    <row r="2470" spans="1:6" x14ac:dyDescent="0.35">
      <c r="A2470">
        <v>2469</v>
      </c>
      <c r="B2470">
        <f t="shared" si="230"/>
        <v>-0.2877012340766158</v>
      </c>
      <c r="C2470">
        <f t="shared" ca="1" si="231"/>
        <v>-0.2689644004998939</v>
      </c>
      <c r="D2470">
        <f t="shared" ca="1" si="232"/>
        <v>-3.7179641548896893E-2</v>
      </c>
      <c r="E2470">
        <f t="shared" ca="1" si="233"/>
        <v>-3.7171076411620631E-2</v>
      </c>
      <c r="F2470">
        <f t="shared" ca="1" si="234"/>
        <v>160.79759683437936</v>
      </c>
    </row>
    <row r="2471" spans="1:6" x14ac:dyDescent="0.35">
      <c r="A2471">
        <v>2470</v>
      </c>
      <c r="B2471">
        <f t="shared" si="230"/>
        <v>0.65044812778499905</v>
      </c>
      <c r="C2471">
        <f t="shared" ca="1" si="231"/>
        <v>0.17404657155164482</v>
      </c>
      <c r="D2471">
        <f t="shared" ca="1" si="232"/>
        <v>5.7455886150751902E-2</v>
      </c>
      <c r="E2471">
        <f t="shared" ca="1" si="233"/>
        <v>5.7424279342129E-2</v>
      </c>
      <c r="F2471">
        <f t="shared" ca="1" si="234"/>
        <v>151.33404406441446</v>
      </c>
    </row>
    <row r="2472" spans="1:6" x14ac:dyDescent="0.35">
      <c r="A2472">
        <v>2471</v>
      </c>
      <c r="B2472">
        <f t="shared" si="230"/>
        <v>0.99057848065631449</v>
      </c>
      <c r="C2472">
        <f t="shared" ca="1" si="231"/>
        <v>0.87587318285919857</v>
      </c>
      <c r="D2472">
        <f t="shared" ca="1" si="232"/>
        <v>1.1417177961033149E-2</v>
      </c>
      <c r="E2472">
        <f t="shared" ca="1" si="233"/>
        <v>1.1416929920743059E-2</v>
      </c>
      <c r="F2472">
        <f t="shared" ca="1" si="234"/>
        <v>155.93791488338633</v>
      </c>
    </row>
    <row r="2473" spans="1:6" x14ac:dyDescent="0.35">
      <c r="A2473">
        <v>2472</v>
      </c>
      <c r="B2473">
        <f t="shared" si="230"/>
        <v>0.41997554669893133</v>
      </c>
      <c r="C2473">
        <f t="shared" ca="1" si="231"/>
        <v>0.37448342859938982</v>
      </c>
      <c r="D2473">
        <f t="shared" ca="1" si="232"/>
        <v>2.6703451304644178E-2</v>
      </c>
      <c r="E2473">
        <f t="shared" ca="1" si="233"/>
        <v>2.6700277826933252E-2</v>
      </c>
      <c r="F2473">
        <f t="shared" ca="1" si="234"/>
        <v>154.40928754902524</v>
      </c>
    </row>
    <row r="2474" spans="1:6" x14ac:dyDescent="0.35">
      <c r="A2474">
        <v>2473</v>
      </c>
      <c r="B2474">
        <f t="shared" si="230"/>
        <v>-0.53675096807698419</v>
      </c>
      <c r="C2474">
        <f t="shared" ca="1" si="231"/>
        <v>-0.32201585473588695</v>
      </c>
      <c r="D2474">
        <f t="shared" ca="1" si="232"/>
        <v>-3.1054371556338008E-2</v>
      </c>
      <c r="E2474">
        <f t="shared" ca="1" si="233"/>
        <v>-3.104938045895991E-2</v>
      </c>
      <c r="F2474">
        <f t="shared" ca="1" si="234"/>
        <v>160.18506983512347</v>
      </c>
    </row>
    <row r="2475" spans="1:6" x14ac:dyDescent="0.35">
      <c r="A2475">
        <v>2474</v>
      </c>
      <c r="B2475">
        <f t="shared" si="230"/>
        <v>-0.99999111815683295</v>
      </c>
      <c r="C2475">
        <f t="shared" ca="1" si="231"/>
        <v>-0.81596277956258145</v>
      </c>
      <c r="D2475">
        <f t="shared" ca="1" si="232"/>
        <v>-1.2255460972571281E-2</v>
      </c>
      <c r="E2475">
        <f t="shared" ca="1" si="233"/>
        <v>-1.2255154187344738E-2</v>
      </c>
      <c r="F2475">
        <f t="shared" ca="1" si="234"/>
        <v>158.3051787767468</v>
      </c>
    </row>
    <row r="2476" spans="1:6" x14ac:dyDescent="0.35">
      <c r="A2476">
        <v>2475</v>
      </c>
      <c r="B2476">
        <f t="shared" si="230"/>
        <v>-0.54384404589860824</v>
      </c>
      <c r="C2476">
        <f t="shared" ca="1" si="231"/>
        <v>-0.21827970762424206</v>
      </c>
      <c r="D2476">
        <f t="shared" ca="1" si="232"/>
        <v>-4.5812778974463883E-2</v>
      </c>
      <c r="E2476">
        <f t="shared" ca="1" si="233"/>
        <v>-4.5796755264175766E-2</v>
      </c>
      <c r="F2476">
        <f t="shared" ca="1" si="234"/>
        <v>161.66091057693603</v>
      </c>
    </row>
    <row r="2477" spans="1:6" x14ac:dyDescent="0.35">
      <c r="A2477">
        <v>2476</v>
      </c>
      <c r="B2477">
        <f t="shared" si="230"/>
        <v>0.41231073409348007</v>
      </c>
      <c r="C2477">
        <f t="shared" ca="1" si="231"/>
        <v>0.23633994850929671</v>
      </c>
      <c r="D2477">
        <f t="shared" ca="1" si="232"/>
        <v>4.2311932718419112E-2</v>
      </c>
      <c r="E2477">
        <f t="shared" ca="1" si="233"/>
        <v>4.2299308675454388E-2</v>
      </c>
      <c r="F2477">
        <f t="shared" ca="1" si="234"/>
        <v>152.84843940764773</v>
      </c>
    </row>
    <row r="2478" spans="1:6" x14ac:dyDescent="0.35">
      <c r="A2478">
        <v>2477</v>
      </c>
      <c r="B2478">
        <f t="shared" si="230"/>
        <v>0.98938892662839362</v>
      </c>
      <c r="C2478">
        <f t="shared" ca="1" si="231"/>
        <v>0.33479796496251896</v>
      </c>
      <c r="D2478">
        <f t="shared" ca="1" si="232"/>
        <v>2.9868759808977671E-2</v>
      </c>
      <c r="E2478">
        <f t="shared" ca="1" si="233"/>
        <v>2.9864318807185583E-2</v>
      </c>
      <c r="F2478">
        <f t="shared" ca="1" si="234"/>
        <v>154.09275669859187</v>
      </c>
    </row>
    <row r="2479" spans="1:6" x14ac:dyDescent="0.35">
      <c r="A2479">
        <v>2478</v>
      </c>
      <c r="B2479">
        <f t="shared" si="230"/>
        <v>0.65682750282196944</v>
      </c>
      <c r="C2479">
        <f t="shared" ca="1" si="231"/>
        <v>4.44450511097218E-2</v>
      </c>
      <c r="D2479">
        <f t="shared" ca="1" si="232"/>
        <v>0.22499692879895519</v>
      </c>
      <c r="E2479">
        <f t="shared" ca="1" si="233"/>
        <v>0.22310336834201314</v>
      </c>
      <c r="F2479">
        <f t="shared" ca="1" si="234"/>
        <v>134.57993979959411</v>
      </c>
    </row>
    <row r="2480" spans="1:6" x14ac:dyDescent="0.35">
      <c r="A2480">
        <v>2479</v>
      </c>
      <c r="B2480">
        <f t="shared" si="230"/>
        <v>-0.27961809796374931</v>
      </c>
      <c r="C2480">
        <f t="shared" ca="1" si="231"/>
        <v>-0.16873257336632594</v>
      </c>
      <c r="D2480">
        <f t="shared" ca="1" si="232"/>
        <v>-5.9265379532199479E-2</v>
      </c>
      <c r="E2480">
        <f t="shared" ca="1" si="233"/>
        <v>-5.9230691817490903E-2</v>
      </c>
      <c r="F2480">
        <f t="shared" ca="1" si="234"/>
        <v>163.00617063270963</v>
      </c>
    </row>
    <row r="2481" spans="1:6" x14ac:dyDescent="0.35">
      <c r="A2481">
        <v>2480</v>
      </c>
      <c r="B2481">
        <f t="shared" si="230"/>
        <v>-0.95898410900652375</v>
      </c>
      <c r="C2481">
        <f t="shared" ca="1" si="231"/>
        <v>-0.28322943023545549</v>
      </c>
      <c r="D2481">
        <f t="shared" ca="1" si="232"/>
        <v>-3.5307065341644607E-2</v>
      </c>
      <c r="E2481">
        <f t="shared" ca="1" si="233"/>
        <v>-3.5299730233112517E-2</v>
      </c>
      <c r="F2481">
        <f t="shared" ca="1" si="234"/>
        <v>160.6103392136541</v>
      </c>
    </row>
    <row r="2482" spans="1:6" x14ac:dyDescent="0.35">
      <c r="A2482">
        <v>2481</v>
      </c>
      <c r="B2482">
        <f t="shared" si="230"/>
        <v>-0.75666455281050715</v>
      </c>
      <c r="C2482">
        <f t="shared" ca="1" si="231"/>
        <v>-5.7158710871554198E-2</v>
      </c>
      <c r="D2482">
        <f t="shared" ca="1" si="232"/>
        <v>-0.17495146142242046</v>
      </c>
      <c r="E2482">
        <f t="shared" ca="1" si="233"/>
        <v>-0.17406034016301264</v>
      </c>
      <c r="F2482">
        <f t="shared" ca="1" si="234"/>
        <v>174.57477882173171</v>
      </c>
    </row>
    <row r="2483" spans="1:6" x14ac:dyDescent="0.35">
      <c r="A2483">
        <v>2482</v>
      </c>
      <c r="B2483">
        <f t="shared" si="230"/>
        <v>0.14132890370212017</v>
      </c>
      <c r="C2483">
        <f t="shared" ca="1" si="231"/>
        <v>9.746595384921368E-2</v>
      </c>
      <c r="D2483">
        <f t="shared" ca="1" si="232"/>
        <v>0.10259992956587348</v>
      </c>
      <c r="E2483">
        <f t="shared" ca="1" si="233"/>
        <v>0.10242001706136467</v>
      </c>
      <c r="F2483">
        <f t="shared" ca="1" si="234"/>
        <v>146.81963972290231</v>
      </c>
    </row>
    <row r="2484" spans="1:6" x14ac:dyDescent="0.35">
      <c r="A2484">
        <v>2483</v>
      </c>
      <c r="B2484">
        <f t="shared" si="230"/>
        <v>0.9093852179226507</v>
      </c>
      <c r="C2484">
        <f t="shared" ca="1" si="231"/>
        <v>0.66244219363407253</v>
      </c>
      <c r="D2484">
        <f t="shared" ca="1" si="232"/>
        <v>1.5095656792544099E-2</v>
      </c>
      <c r="E2484">
        <f t="shared" ca="1" si="233"/>
        <v>1.5095083468914848E-2</v>
      </c>
      <c r="F2484">
        <f t="shared" ca="1" si="234"/>
        <v>155.57006700023527</v>
      </c>
    </row>
    <row r="2485" spans="1:6" x14ac:dyDescent="0.35">
      <c r="A2485">
        <v>2484</v>
      </c>
      <c r="B2485">
        <f t="shared" si="230"/>
        <v>0.84135695662989762</v>
      </c>
      <c r="C2485">
        <f t="shared" ca="1" si="231"/>
        <v>0.71635502317211697</v>
      </c>
      <c r="D2485">
        <f t="shared" ca="1" si="232"/>
        <v>1.395955870556843E-2</v>
      </c>
      <c r="E2485">
        <f t="shared" ca="1" si="233"/>
        <v>1.3959105328461972E-2</v>
      </c>
      <c r="F2485">
        <f t="shared" ca="1" si="234"/>
        <v>155.6836768089328</v>
      </c>
    </row>
    <row r="2486" spans="1:6" x14ac:dyDescent="0.35">
      <c r="A2486">
        <v>2485</v>
      </c>
      <c r="B2486">
        <f t="shared" si="230"/>
        <v>-2.1101047198244805E-4</v>
      </c>
      <c r="C2486">
        <f t="shared" ca="1" si="231"/>
        <v>-2.0110358886958594E-4</v>
      </c>
      <c r="D2486">
        <f t="shared" ca="1" si="232"/>
        <v>-49.725616813755224</v>
      </c>
      <c r="E2486">
        <f t="shared" ca="1" si="233"/>
        <v>0.51402074843216505</v>
      </c>
      <c r="F2486">
        <f t="shared" ca="1" si="234"/>
        <v>103.09306831134286</v>
      </c>
    </row>
    <row r="2487" spans="1:6" x14ac:dyDescent="0.35">
      <c r="A2487">
        <v>2486</v>
      </c>
      <c r="B2487">
        <f t="shared" si="230"/>
        <v>-0.84158497551904654</v>
      </c>
      <c r="C2487">
        <f t="shared" ca="1" si="231"/>
        <v>-3.6018985678315463E-2</v>
      </c>
      <c r="D2487">
        <f t="shared" ca="1" si="232"/>
        <v>-0.27763136056383475</v>
      </c>
      <c r="E2487">
        <f t="shared" ca="1" si="233"/>
        <v>-0.27407848164139342</v>
      </c>
      <c r="F2487">
        <f t="shared" ca="1" si="234"/>
        <v>184.84276873587314</v>
      </c>
    </row>
    <row r="2488" spans="1:6" x14ac:dyDescent="0.35">
      <c r="A2488">
        <v>2487</v>
      </c>
      <c r="B2488">
        <f t="shared" si="230"/>
        <v>-0.90920959524186307</v>
      </c>
      <c r="C2488">
        <f t="shared" ca="1" si="231"/>
        <v>-0.61650801350171625</v>
      </c>
      <c r="D2488">
        <f t="shared" ca="1" si="232"/>
        <v>-1.6220389323410089E-2</v>
      </c>
      <c r="E2488">
        <f t="shared" ca="1" si="233"/>
        <v>-1.6219678065910983E-2</v>
      </c>
      <c r="F2488">
        <f t="shared" ca="1" si="234"/>
        <v>158.70167161183068</v>
      </c>
    </row>
    <row r="2489" spans="1:6" x14ac:dyDescent="0.35">
      <c r="A2489">
        <v>2488</v>
      </c>
      <c r="B2489">
        <f t="shared" si="230"/>
        <v>-0.14091110613418667</v>
      </c>
      <c r="C2489">
        <f t="shared" ca="1" si="231"/>
        <v>-0.13299612443371522</v>
      </c>
      <c r="D2489">
        <f t="shared" ca="1" si="232"/>
        <v>-7.5190160935734357E-2</v>
      </c>
      <c r="E2489">
        <f t="shared" ca="1" si="233"/>
        <v>-7.5119332275582179E-2</v>
      </c>
      <c r="F2489">
        <f t="shared" ca="1" si="234"/>
        <v>164.5986487730631</v>
      </c>
    </row>
    <row r="2490" spans="1:6" x14ac:dyDescent="0.35">
      <c r="A2490">
        <v>2489</v>
      </c>
      <c r="B2490">
        <f t="shared" si="230"/>
        <v>0.75694040410840058</v>
      </c>
      <c r="C2490">
        <f t="shared" ca="1" si="231"/>
        <v>1.9933616102477403E-2</v>
      </c>
      <c r="D2490">
        <f t="shared" ca="1" si="232"/>
        <v>0.50166512431014321</v>
      </c>
      <c r="E2490">
        <f t="shared" ca="1" si="233"/>
        <v>0.48088615735008389</v>
      </c>
      <c r="F2490">
        <f t="shared" ca="1" si="234"/>
        <v>106.91312024847535</v>
      </c>
    </row>
    <row r="2491" spans="1:6" x14ac:dyDescent="0.35">
      <c r="A2491">
        <v>2490</v>
      </c>
      <c r="B2491">
        <f t="shared" si="230"/>
        <v>0.95886439762324738</v>
      </c>
      <c r="C2491">
        <f t="shared" ca="1" si="231"/>
        <v>0.15436600759816868</v>
      </c>
      <c r="D2491">
        <f t="shared" ca="1" si="232"/>
        <v>6.4781101458755583E-2</v>
      </c>
      <c r="E2491">
        <f t="shared" ca="1" si="233"/>
        <v>6.4735800999470253E-2</v>
      </c>
      <c r="F2491">
        <f t="shared" ca="1" si="234"/>
        <v>150.60152253361409</v>
      </c>
    </row>
    <row r="2492" spans="1:6" x14ac:dyDescent="0.35">
      <c r="A2492">
        <v>2491</v>
      </c>
      <c r="B2492">
        <f t="shared" si="230"/>
        <v>0.27921288599301008</v>
      </c>
      <c r="C2492">
        <f t="shared" ca="1" si="231"/>
        <v>0.24517955313441464</v>
      </c>
      <c r="D2492">
        <f t="shared" ca="1" si="232"/>
        <v>4.0786435378311114E-2</v>
      </c>
      <c r="E2492">
        <f t="shared" ca="1" si="233"/>
        <v>4.0775128053210451E-2</v>
      </c>
      <c r="F2492">
        <f t="shared" ca="1" si="234"/>
        <v>153.00098914165855</v>
      </c>
    </row>
    <row r="2493" spans="1:6" x14ac:dyDescent="0.35">
      <c r="A2493">
        <v>2492</v>
      </c>
      <c r="B2493">
        <f t="shared" si="230"/>
        <v>-0.65714566536300467</v>
      </c>
      <c r="C2493">
        <f t="shared" ca="1" si="231"/>
        <v>-9.5007912738807224E-2</v>
      </c>
      <c r="D2493">
        <f t="shared" ca="1" si="232"/>
        <v>-0.10525439104731925</v>
      </c>
      <c r="E2493">
        <f t="shared" ca="1" si="233"/>
        <v>-0.10506015543945486</v>
      </c>
      <c r="F2493">
        <f t="shared" ca="1" si="234"/>
        <v>167.60507178422159</v>
      </c>
    </row>
    <row r="2494" spans="1:6" x14ac:dyDescent="0.35">
      <c r="A2494">
        <v>2493</v>
      </c>
      <c r="B2494">
        <f t="shared" si="230"/>
        <v>-0.98932752256677869</v>
      </c>
      <c r="C2494">
        <f t="shared" ca="1" si="231"/>
        <v>-0.49610953960206738</v>
      </c>
      <c r="D2494">
        <f t="shared" ca="1" si="232"/>
        <v>-2.0156838765932751E-2</v>
      </c>
      <c r="E2494">
        <f t="shared" ca="1" si="233"/>
        <v>-2.0155473845947767E-2</v>
      </c>
      <c r="F2494">
        <f t="shared" ca="1" si="234"/>
        <v>159.09531655608293</v>
      </c>
    </row>
    <row r="2495" spans="1:6" x14ac:dyDescent="0.35">
      <c r="A2495">
        <v>2494</v>
      </c>
      <c r="B2495">
        <f t="shared" si="230"/>
        <v>-0.41192621804028451</v>
      </c>
      <c r="C2495">
        <f t="shared" ca="1" si="231"/>
        <v>-0.40353733738133019</v>
      </c>
      <c r="D2495">
        <f t="shared" ca="1" si="232"/>
        <v>-2.4780854393531154E-2</v>
      </c>
      <c r="E2495">
        <f t="shared" ca="1" si="233"/>
        <v>-2.4778318189184852E-2</v>
      </c>
      <c r="F2495">
        <f t="shared" ca="1" si="234"/>
        <v>159.55771811884276</v>
      </c>
    </row>
    <row r="2496" spans="1:6" x14ac:dyDescent="0.35">
      <c r="A2496">
        <v>2495</v>
      </c>
      <c r="B2496">
        <f t="shared" si="230"/>
        <v>0.54419815165736307</v>
      </c>
      <c r="C2496">
        <f t="shared" ca="1" si="231"/>
        <v>0.29079333193895429</v>
      </c>
      <c r="D2496">
        <f t="shared" ca="1" si="232"/>
        <v>3.4388683995337559E-2</v>
      </c>
      <c r="E2496">
        <f t="shared" ca="1" si="233"/>
        <v>3.4381906492015557E-2</v>
      </c>
      <c r="F2496">
        <f t="shared" ca="1" si="234"/>
        <v>153.6407642799559</v>
      </c>
    </row>
    <row r="2497" spans="1:6" x14ac:dyDescent="0.35">
      <c r="A2497">
        <v>2496</v>
      </c>
      <c r="B2497">
        <f t="shared" si="230"/>
        <v>0.9999892504195903</v>
      </c>
      <c r="C2497">
        <f t="shared" ca="1" si="231"/>
        <v>0.92736722663876603</v>
      </c>
      <c r="D2497">
        <f t="shared" ca="1" si="232"/>
        <v>1.0783214796413398E-2</v>
      </c>
      <c r="E2497">
        <f t="shared" ca="1" si="233"/>
        <v>1.0783005823020797E-2</v>
      </c>
      <c r="F2497">
        <f t="shared" ca="1" si="234"/>
        <v>156.00131119984832</v>
      </c>
    </row>
    <row r="2498" spans="1:6" x14ac:dyDescent="0.35">
      <c r="A2498">
        <v>2497</v>
      </c>
      <c r="B2498">
        <f t="shared" si="230"/>
        <v>0.53639484403275139</v>
      </c>
      <c r="C2498">
        <f t="shared" ca="1" si="231"/>
        <v>0.14161074555124809</v>
      </c>
      <c r="D2498">
        <f t="shared" ca="1" si="232"/>
        <v>7.0616110105719762E-2</v>
      </c>
      <c r="E2498">
        <f t="shared" ca="1" si="233"/>
        <v>7.0557435276016323E-2</v>
      </c>
      <c r="F2498">
        <f t="shared" ca="1" si="234"/>
        <v>150.0180216689177</v>
      </c>
    </row>
    <row r="2499" spans="1:6" x14ac:dyDescent="0.35">
      <c r="A2499">
        <v>2498</v>
      </c>
      <c r="B2499">
        <f t="shared" si="230"/>
        <v>-0.42035850824623683</v>
      </c>
      <c r="C2499">
        <f t="shared" ca="1" si="231"/>
        <v>-0.22679363524452134</v>
      </c>
      <c r="D2499">
        <f t="shared" ca="1" si="232"/>
        <v>-4.4092948151822402E-2</v>
      </c>
      <c r="E2499">
        <f t="shared" ca="1" si="233"/>
        <v>-4.4078662043293179E-2</v>
      </c>
      <c r="F2499">
        <f t="shared" ca="1" si="234"/>
        <v>161.48892749467188</v>
      </c>
    </row>
    <row r="2500" spans="1:6" x14ac:dyDescent="0.35">
      <c r="A2500">
        <v>2499</v>
      </c>
      <c r="B2500">
        <f t="shared" si="230"/>
        <v>-0.99063618662621777</v>
      </c>
      <c r="C2500">
        <f t="shared" ca="1" si="231"/>
        <v>-0.28986798359711219</v>
      </c>
      <c r="D2500">
        <f t="shared" ca="1" si="232"/>
        <v>-3.4498463320802655E-2</v>
      </c>
      <c r="E2500">
        <f t="shared" ca="1" si="233"/>
        <v>-3.4491620704975717E-2</v>
      </c>
      <c r="F2500">
        <f t="shared" ca="1" si="234"/>
        <v>160.52947901156992</v>
      </c>
    </row>
    <row r="2501" spans="1:6" x14ac:dyDescent="0.35">
      <c r="A2501">
        <v>2500</v>
      </c>
      <c r="B2501">
        <f t="shared" si="230"/>
        <v>-0.65012752357489567</v>
      </c>
      <c r="C2501">
        <f t="shared" ca="1" si="231"/>
        <v>-0.48132112439289598</v>
      </c>
      <c r="D2501">
        <f t="shared" ca="1" si="232"/>
        <v>-2.0776150252314989E-2</v>
      </c>
      <c r="E2501">
        <f t="shared" ca="1" si="233"/>
        <v>-2.0774655619170541E-2</v>
      </c>
      <c r="F2501">
        <f t="shared" ca="1" si="234"/>
        <v>159.15724770472116</v>
      </c>
    </row>
    <row r="2502" spans="1:6" x14ac:dyDescent="0.35">
      <c r="A2502">
        <v>2501</v>
      </c>
      <c r="B2502">
        <f t="shared" si="230"/>
        <v>0.28810538643449879</v>
      </c>
      <c r="C2502">
        <f t="shared" ca="1" si="231"/>
        <v>0.22217705730739173</v>
      </c>
      <c r="D2502">
        <f t="shared" ca="1" si="232"/>
        <v>4.5009147754462159E-2</v>
      </c>
      <c r="E2502">
        <f t="shared" ca="1" si="233"/>
        <v>4.499395252970155E-2</v>
      </c>
      <c r="F2502">
        <f t="shared" ca="1" si="234"/>
        <v>152.57871790404346</v>
      </c>
    </row>
    <row r="2503" spans="1:6" x14ac:dyDescent="0.35">
      <c r="A2503">
        <v>2502</v>
      </c>
      <c r="B2503">
        <f t="shared" si="230"/>
        <v>0.96145553282207796</v>
      </c>
      <c r="C2503">
        <f t="shared" ca="1" si="231"/>
        <v>0.44225909340891789</v>
      </c>
      <c r="D2503">
        <f t="shared" ca="1" si="232"/>
        <v>2.2611180073020872E-2</v>
      </c>
      <c r="E2503">
        <f t="shared" ca="1" si="233"/>
        <v>2.2609253403027142E-2</v>
      </c>
      <c r="F2503">
        <f t="shared" ca="1" si="234"/>
        <v>154.81851467218758</v>
      </c>
    </row>
    <row r="2504" spans="1:6" x14ac:dyDescent="0.35">
      <c r="A2504">
        <v>2503</v>
      </c>
      <c r="B2504">
        <f t="shared" si="230"/>
        <v>0.75084789631240045</v>
      </c>
      <c r="C2504">
        <f t="shared" ca="1" si="231"/>
        <v>0.68611784949928567</v>
      </c>
      <c r="D2504">
        <f t="shared" ca="1" si="232"/>
        <v>1.4574755644817854E-2</v>
      </c>
      <c r="E2504">
        <f t="shared" ca="1" si="233"/>
        <v>1.4574239646858986E-2</v>
      </c>
      <c r="F2504">
        <f t="shared" ca="1" si="234"/>
        <v>155.62215711500787</v>
      </c>
    </row>
    <row r="2505" spans="1:6" x14ac:dyDescent="0.35">
      <c r="A2505">
        <v>2504</v>
      </c>
      <c r="B2505">
        <f t="shared" si="230"/>
        <v>-0.15008583335441428</v>
      </c>
      <c r="C2505">
        <f t="shared" ca="1" si="231"/>
        <v>-0.10684827983017249</v>
      </c>
      <c r="D2505">
        <f t="shared" ca="1" si="232"/>
        <v>-9.3590650367926062E-2</v>
      </c>
      <c r="E2505">
        <f t="shared" ca="1" si="233"/>
        <v>-9.3454080169786083E-2</v>
      </c>
      <c r="F2505">
        <f t="shared" ca="1" si="234"/>
        <v>166.43869771628226</v>
      </c>
    </row>
    <row r="2506" spans="1:6" x14ac:dyDescent="0.35">
      <c r="A2506">
        <v>2505</v>
      </c>
      <c r="B2506">
        <f t="shared" si="230"/>
        <v>-0.91303133999146324</v>
      </c>
      <c r="C2506">
        <f t="shared" ca="1" si="231"/>
        <v>-0.7750125520738107</v>
      </c>
      <c r="D2506">
        <f t="shared" ca="1" si="232"/>
        <v>-1.2903016826297312E-2</v>
      </c>
      <c r="E2506">
        <f t="shared" ca="1" si="233"/>
        <v>-1.2902658796703964E-2</v>
      </c>
      <c r="F2506">
        <f t="shared" ca="1" si="234"/>
        <v>158.36993436211938</v>
      </c>
    </row>
    <row r="2507" spans="1:6" x14ac:dyDescent="0.35">
      <c r="A2507">
        <v>2506</v>
      </c>
      <c r="B2507">
        <f t="shared" si="230"/>
        <v>-0.83654004330011578</v>
      </c>
      <c r="C2507">
        <f t="shared" ca="1" si="231"/>
        <v>-0.3212664148701096</v>
      </c>
      <c r="D2507">
        <f t="shared" ca="1" si="232"/>
        <v>-3.1126814186422425E-2</v>
      </c>
      <c r="E2507">
        <f t="shared" ca="1" si="233"/>
        <v>-3.1121788079421338E-2</v>
      </c>
      <c r="F2507">
        <f t="shared" ca="1" si="234"/>
        <v>160.1923140981319</v>
      </c>
    </row>
    <row r="2508" spans="1:6" x14ac:dyDescent="0.35">
      <c r="A2508">
        <v>2507</v>
      </c>
      <c r="B2508">
        <f t="shared" si="230"/>
        <v>9.0623112992912359E-3</v>
      </c>
      <c r="C2508">
        <f t="shared" ca="1" si="231"/>
        <v>4.0412774660682198E-3</v>
      </c>
      <c r="D2508">
        <f t="shared" ca="1" si="232"/>
        <v>2.4744650878250765</v>
      </c>
      <c r="E2508">
        <f t="shared" ca="1" si="233"/>
        <v>0.61873195210705156</v>
      </c>
      <c r="F2508">
        <f t="shared" ca="1" si="234"/>
        <v>90.366876103017972</v>
      </c>
    </row>
    <row r="2509" spans="1:6" x14ac:dyDescent="0.35">
      <c r="A2509">
        <v>2508</v>
      </c>
      <c r="B2509">
        <f t="shared" si="230"/>
        <v>0.8463328186831196</v>
      </c>
      <c r="C2509">
        <f t="shared" ca="1" si="231"/>
        <v>0.81224563625673085</v>
      </c>
      <c r="D2509">
        <f t="shared" ca="1" si="232"/>
        <v>1.2311546598250046E-2</v>
      </c>
      <c r="E2509">
        <f t="shared" ca="1" si="233"/>
        <v>1.2311235581844535E-2</v>
      </c>
      <c r="F2509">
        <f t="shared" ca="1" si="234"/>
        <v>155.84847801966467</v>
      </c>
    </row>
    <row r="2510" spans="1:6" x14ac:dyDescent="0.35">
      <c r="A2510">
        <v>2509</v>
      </c>
      <c r="B2510">
        <f t="shared" si="230"/>
        <v>0.90548883563345228</v>
      </c>
      <c r="C2510">
        <f t="shared" ca="1" si="231"/>
        <v>0.33236671706186183</v>
      </c>
      <c r="D2510">
        <f t="shared" ca="1" si="232"/>
        <v>3.0087248471809973E-2</v>
      </c>
      <c r="E2510">
        <f t="shared" ca="1" si="233"/>
        <v>3.0082709301159912E-2</v>
      </c>
      <c r="F2510">
        <f t="shared" ca="1" si="234"/>
        <v>154.07090783230865</v>
      </c>
    </row>
    <row r="2511" spans="1:6" x14ac:dyDescent="0.35">
      <c r="A2511">
        <v>2510</v>
      </c>
      <c r="B2511">
        <f t="shared" si="230"/>
        <v>0.13214259297810277</v>
      </c>
      <c r="C2511">
        <f t="shared" ca="1" si="231"/>
        <v>2.3510791061671314E-2</v>
      </c>
      <c r="D2511">
        <f t="shared" ca="1" si="232"/>
        <v>0.42533660282926816</v>
      </c>
      <c r="E2511">
        <f t="shared" ca="1" si="233"/>
        <v>0.41262741659444513</v>
      </c>
      <c r="F2511">
        <f t="shared" ca="1" si="234"/>
        <v>114.54597239656286</v>
      </c>
    </row>
    <row r="2512" spans="1:6" x14ac:dyDescent="0.35">
      <c r="A2512">
        <v>2511</v>
      </c>
      <c r="B2512">
        <f t="shared" si="230"/>
        <v>-0.76269494025452433</v>
      </c>
      <c r="C2512">
        <f t="shared" ca="1" si="231"/>
        <v>-0.18691809159575026</v>
      </c>
      <c r="D2512">
        <f t="shared" ca="1" si="232"/>
        <v>-5.3499369240443052E-2</v>
      </c>
      <c r="E2512">
        <f t="shared" ca="1" si="233"/>
        <v>-5.347385206597579E-2</v>
      </c>
      <c r="F2512">
        <f t="shared" ca="1" si="234"/>
        <v>162.42956960353396</v>
      </c>
    </row>
    <row r="2513" spans="1:6" x14ac:dyDescent="0.35">
      <c r="A2513">
        <v>2512</v>
      </c>
      <c r="B2513">
        <f t="shared" si="230"/>
        <v>-0.95631426276506781</v>
      </c>
      <c r="C2513">
        <f t="shared" ca="1" si="231"/>
        <v>-5.1674817299144297E-2</v>
      </c>
      <c r="D2513">
        <f t="shared" ca="1" si="232"/>
        <v>-0.19351785884621975</v>
      </c>
      <c r="E2513">
        <f t="shared" ca="1" si="233"/>
        <v>-0.19231227154238231</v>
      </c>
      <c r="F2513">
        <f t="shared" ca="1" si="234"/>
        <v>176.43141856411162</v>
      </c>
    </row>
    <row r="2514" spans="1:6" x14ac:dyDescent="0.35">
      <c r="A2514">
        <v>2513</v>
      </c>
      <c r="B2514">
        <f t="shared" si="230"/>
        <v>-0.27070266235858814</v>
      </c>
      <c r="C2514">
        <f t="shared" ca="1" si="231"/>
        <v>-0.22903281085091956</v>
      </c>
      <c r="D2514">
        <f t="shared" ca="1" si="232"/>
        <v>-4.3661866449821153E-2</v>
      </c>
      <c r="E2514">
        <f t="shared" ca="1" si="233"/>
        <v>-4.3647995243093936E-2</v>
      </c>
      <c r="F2514">
        <f t="shared" ca="1" si="234"/>
        <v>161.44581932447178</v>
      </c>
    </row>
    <row r="2515" spans="1:6" x14ac:dyDescent="0.35">
      <c r="A2515">
        <v>2514</v>
      </c>
      <c r="B2515">
        <f t="shared" si="230"/>
        <v>0.66379171741108856</v>
      </c>
      <c r="C2515">
        <f t="shared" ca="1" si="231"/>
        <v>0.53850952418790177</v>
      </c>
      <c r="D2515">
        <f t="shared" ca="1" si="232"/>
        <v>1.8569773700995319E-2</v>
      </c>
      <c r="E2515">
        <f t="shared" ca="1" si="233"/>
        <v>1.8568706463449661E-2</v>
      </c>
      <c r="F2515">
        <f t="shared" ca="1" si="234"/>
        <v>155.22265530939012</v>
      </c>
    </row>
    <row r="2516" spans="1:6" x14ac:dyDescent="0.35">
      <c r="A2516">
        <v>2515</v>
      </c>
      <c r="B2516">
        <f t="shared" si="230"/>
        <v>0.98799905342535566</v>
      </c>
      <c r="C2516">
        <f t="shared" ca="1" si="231"/>
        <v>0.19067724420069207</v>
      </c>
      <c r="D2516">
        <f t="shared" ca="1" si="232"/>
        <v>5.2444642998273963E-2</v>
      </c>
      <c r="E2516">
        <f t="shared" ca="1" si="233"/>
        <v>5.2420605325177519E-2</v>
      </c>
      <c r="F2516">
        <f t="shared" ca="1" si="234"/>
        <v>151.83516837966226</v>
      </c>
    </row>
    <row r="2517" spans="1:6" x14ac:dyDescent="0.35">
      <c r="A2517">
        <v>2516</v>
      </c>
      <c r="B2517">
        <f t="shared" si="230"/>
        <v>0.40384461611142947</v>
      </c>
      <c r="C2517">
        <f t="shared" ca="1" si="231"/>
        <v>0.36417128295842649</v>
      </c>
      <c r="D2517">
        <f t="shared" ca="1" si="232"/>
        <v>2.7459606146763616E-2</v>
      </c>
      <c r="E2517">
        <f t="shared" ca="1" si="233"/>
        <v>2.7456155382533202E-2</v>
      </c>
      <c r="F2517">
        <f t="shared" ca="1" si="234"/>
        <v>154.3336720648133</v>
      </c>
    </row>
    <row r="2518" spans="1:6" x14ac:dyDescent="0.35">
      <c r="A2518">
        <v>2517</v>
      </c>
      <c r="B2518">
        <f t="shared" si="230"/>
        <v>-0.55160269883047763</v>
      </c>
      <c r="C2518">
        <f t="shared" ca="1" si="231"/>
        <v>-0.43875810652925523</v>
      </c>
      <c r="D2518">
        <f t="shared" ca="1" si="232"/>
        <v>-2.279160168481862E-2</v>
      </c>
      <c r="E2518">
        <f t="shared" ca="1" si="233"/>
        <v>-2.2789628526154002E-2</v>
      </c>
      <c r="F2518">
        <f t="shared" ca="1" si="234"/>
        <v>159.35879284797153</v>
      </c>
    </row>
    <row r="2519" spans="1:6" x14ac:dyDescent="0.35">
      <c r="A2519">
        <v>2518</v>
      </c>
      <c r="B2519">
        <f t="shared" si="230"/>
        <v>-0.99990903631382155</v>
      </c>
      <c r="C2519">
        <f t="shared" ca="1" si="231"/>
        <v>-0.21659659548646051</v>
      </c>
      <c r="D2519">
        <f t="shared" ca="1" si="232"/>
        <v>-4.6168777387939605E-2</v>
      </c>
      <c r="E2519">
        <f t="shared" ca="1" si="233"/>
        <v>-4.6152377246810199E-2</v>
      </c>
      <c r="F2519">
        <f t="shared" ca="1" si="234"/>
        <v>161.69651041828362</v>
      </c>
    </row>
    <row r="2520" spans="1:6" x14ac:dyDescent="0.35">
      <c r="A2520">
        <v>2519</v>
      </c>
      <c r="B2520">
        <f t="shared" si="230"/>
        <v>-0.52890361712701695</v>
      </c>
      <c r="C2520">
        <f t="shared" ca="1" si="231"/>
        <v>-0.40718557861466675</v>
      </c>
      <c r="D2520">
        <f t="shared" ca="1" si="232"/>
        <v>-2.4558826552802185E-2</v>
      </c>
      <c r="E2520">
        <f t="shared" ca="1" si="233"/>
        <v>-2.4556357908671441E-2</v>
      </c>
      <c r="F2520">
        <f t="shared" ca="1" si="234"/>
        <v>159.53551533476988</v>
      </c>
    </row>
    <row r="2521" spans="1:6" x14ac:dyDescent="0.35">
      <c r="A2521">
        <v>2520</v>
      </c>
      <c r="B2521">
        <f t="shared" si="230"/>
        <v>0.42837334848236769</v>
      </c>
      <c r="C2521">
        <f t="shared" ca="1" si="231"/>
        <v>0.35557182038481527</v>
      </c>
      <c r="D2521">
        <f t="shared" ca="1" si="232"/>
        <v>2.8123713485443153E-2</v>
      </c>
      <c r="E2521">
        <f t="shared" ca="1" si="233"/>
        <v>2.8120006255117728E-2</v>
      </c>
      <c r="F2521">
        <f t="shared" ca="1" si="234"/>
        <v>154.26726133094536</v>
      </c>
    </row>
    <row r="2522" spans="1:6" x14ac:dyDescent="0.35">
      <c r="A2522">
        <v>2521</v>
      </c>
      <c r="B2522">
        <f t="shared" si="230"/>
        <v>0.99180583304197578</v>
      </c>
      <c r="C2522">
        <f t="shared" ca="1" si="231"/>
        <v>0.35367615345871567</v>
      </c>
      <c r="D2522">
        <f t="shared" ca="1" si="232"/>
        <v>2.8274453627157796E-2</v>
      </c>
      <c r="E2522">
        <f t="shared" ca="1" si="233"/>
        <v>2.8270686467261608E-2</v>
      </c>
      <c r="F2522">
        <f t="shared" ca="1" si="234"/>
        <v>154.25218731677387</v>
      </c>
    </row>
    <row r="2523" spans="1:6" x14ac:dyDescent="0.35">
      <c r="A2523">
        <v>2522</v>
      </c>
      <c r="B2523">
        <f t="shared" si="230"/>
        <v>0.64337660864973367</v>
      </c>
      <c r="C2523">
        <f t="shared" ca="1" si="231"/>
        <v>0.14200727686714332</v>
      </c>
      <c r="D2523">
        <f t="shared" ca="1" si="232"/>
        <v>7.0418926555120304E-2</v>
      </c>
      <c r="E2523">
        <f t="shared" ca="1" si="233"/>
        <v>7.0360741791936299E-2</v>
      </c>
      <c r="F2523">
        <f t="shared" ca="1" si="234"/>
        <v>150.03774002397762</v>
      </c>
    </row>
    <row r="2524" spans="1:6" x14ac:dyDescent="0.35">
      <c r="A2524">
        <v>2523</v>
      </c>
      <c r="B2524">
        <f t="shared" si="230"/>
        <v>-0.29657010265182604</v>
      </c>
      <c r="C2524">
        <f t="shared" ca="1" si="231"/>
        <v>-2.8464328610721092E-2</v>
      </c>
      <c r="D2524">
        <f t="shared" ca="1" si="232"/>
        <v>-0.35131691095758</v>
      </c>
      <c r="E2524">
        <f t="shared" ca="1" si="233"/>
        <v>-0.34413457998070124</v>
      </c>
      <c r="F2524">
        <f t="shared" ca="1" si="234"/>
        <v>192.21132377524765</v>
      </c>
    </row>
    <row r="2525" spans="1:6" x14ac:dyDescent="0.35">
      <c r="A2525">
        <v>2524</v>
      </c>
      <c r="B2525">
        <f t="shared" si="230"/>
        <v>-0.96385162927839874</v>
      </c>
      <c r="C2525">
        <f t="shared" ca="1" si="231"/>
        <v>-0.89727662833453992</v>
      </c>
      <c r="D2525">
        <f t="shared" ca="1" si="232"/>
        <v>-1.1144835031044192E-2</v>
      </c>
      <c r="E2525">
        <f t="shared" ca="1" si="233"/>
        <v>-1.1144604320743386E-2</v>
      </c>
      <c r="F2525">
        <f t="shared" ca="1" si="234"/>
        <v>158.19411618259406</v>
      </c>
    </row>
    <row r="2526" spans="1:6" x14ac:dyDescent="0.35">
      <c r="A2526">
        <v>2525</v>
      </c>
      <c r="B2526">
        <f t="shared" si="230"/>
        <v>-0.7449724129759383</v>
      </c>
      <c r="C2526">
        <f t="shared" ca="1" si="231"/>
        <v>-0.43992076783221151</v>
      </c>
      <c r="D2526">
        <f t="shared" ca="1" si="232"/>
        <v>-2.273136603501761E-2</v>
      </c>
      <c r="E2526">
        <f t="shared" ca="1" si="233"/>
        <v>-2.2729408479286197E-2</v>
      </c>
      <c r="F2526">
        <f t="shared" ca="1" si="234"/>
        <v>159.35276928299143</v>
      </c>
    </row>
    <row r="2527" spans="1:6" x14ac:dyDescent="0.35">
      <c r="A2527">
        <v>2526</v>
      </c>
      <c r="B2527">
        <f t="shared" si="230"/>
        <v>0.15883100420029564</v>
      </c>
      <c r="C2527">
        <f t="shared" ca="1" si="231"/>
        <v>0.10542484864822496</v>
      </c>
      <c r="D2527">
        <f t="shared" ca="1" si="232"/>
        <v>9.4854297902455365E-2</v>
      </c>
      <c r="E2527">
        <f t="shared" ca="1" si="233"/>
        <v>9.4712122517043251E-2</v>
      </c>
      <c r="F2527">
        <f t="shared" ca="1" si="234"/>
        <v>147.59420288924412</v>
      </c>
    </row>
    <row r="2528" spans="1:6" x14ac:dyDescent="0.35">
      <c r="A2528">
        <v>2527</v>
      </c>
      <c r="B2528">
        <f t="shared" si="230"/>
        <v>0.91660592860148216</v>
      </c>
      <c r="C2528">
        <f t="shared" ca="1" si="231"/>
        <v>0.23236160467475542</v>
      </c>
      <c r="D2528">
        <f t="shared" ca="1" si="232"/>
        <v>4.3036370031948039E-2</v>
      </c>
      <c r="E2528">
        <f t="shared" ca="1" si="233"/>
        <v>4.3023086442944856E-2</v>
      </c>
      <c r="F2528">
        <f t="shared" ca="1" si="234"/>
        <v>152.77599567629485</v>
      </c>
    </row>
    <row r="2529" spans="1:6" x14ac:dyDescent="0.35">
      <c r="A2529">
        <v>2528</v>
      </c>
      <c r="B2529">
        <f t="shared" si="230"/>
        <v>0.83165758939128087</v>
      </c>
      <c r="C2529">
        <f t="shared" ca="1" si="231"/>
        <v>0.52008790625865042</v>
      </c>
      <c r="D2529">
        <f t="shared" ca="1" si="232"/>
        <v>1.9227518809150686E-2</v>
      </c>
      <c r="E2529">
        <f t="shared" ca="1" si="233"/>
        <v>1.9226334103509723E-2</v>
      </c>
      <c r="F2529">
        <f t="shared" ca="1" si="234"/>
        <v>155.1568807985746</v>
      </c>
    </row>
    <row r="2530" spans="1:6" x14ac:dyDescent="0.35">
      <c r="A2530">
        <v>2529</v>
      </c>
      <c r="B2530">
        <f t="shared" si="230"/>
        <v>-1.7912902119786994E-2</v>
      </c>
      <c r="C2530">
        <f t="shared" ca="1" si="231"/>
        <v>-1.2011264227276292E-2</v>
      </c>
      <c r="D2530">
        <f t="shared" ca="1" si="232"/>
        <v>-0.83255182891498403</v>
      </c>
      <c r="E2530">
        <f t="shared" ca="1" si="233"/>
        <v>-0.73965113407864203</v>
      </c>
      <c r="F2530">
        <f t="shared" ca="1" si="234"/>
        <v>240.33481557098807</v>
      </c>
    </row>
    <row r="2531" spans="1:6" x14ac:dyDescent="0.35">
      <c r="A2531">
        <v>2530</v>
      </c>
      <c r="B2531">
        <f t="shared" si="230"/>
        <v>-0.85101435403150327</v>
      </c>
      <c r="C2531">
        <f t="shared" ca="1" si="231"/>
        <v>-0.79582109763473674</v>
      </c>
      <c r="D2531">
        <f t="shared" ca="1" si="232"/>
        <v>-1.2565638219093516E-2</v>
      </c>
      <c r="E2531">
        <f t="shared" ca="1" si="233"/>
        <v>-1.2565307545910433E-2</v>
      </c>
      <c r="F2531">
        <f t="shared" ca="1" si="234"/>
        <v>158.336196501399</v>
      </c>
    </row>
    <row r="2532" spans="1:6" x14ac:dyDescent="0.35">
      <c r="A2532">
        <v>2531</v>
      </c>
      <c r="B2532">
        <f t="shared" ref="B2532:B2595" si="235">SIN(A2532)</f>
        <v>-0.90169713350042624</v>
      </c>
      <c r="C2532">
        <f t="shared" ref="C2532:C2595" ca="1" si="236">RAND()*B2532</f>
        <v>-0.79358314140004416</v>
      </c>
      <c r="D2532">
        <f t="shared" ref="D2532:D2595" ca="1" si="237">1/C2532/100</f>
        <v>-1.2601074138694452E-2</v>
      </c>
      <c r="E2532">
        <f t="shared" ref="E2532:E2595" ca="1" si="238">SIN(D2532)</f>
        <v>-1.260074066006967E-2</v>
      </c>
      <c r="F2532">
        <f t="shared" ref="F2532:F2595" ca="1" si="239">ACOS(E2532)*100</f>
        <v>158.3397400933591</v>
      </c>
    </row>
    <row r="2533" spans="1:6" x14ac:dyDescent="0.35">
      <c r="A2533">
        <v>2532</v>
      </c>
      <c r="B2533">
        <f t="shared" si="235"/>
        <v>-0.12336372681844096</v>
      </c>
      <c r="C2533">
        <f t="shared" ca="1" si="236"/>
        <v>-0.10692700775631465</v>
      </c>
      <c r="D2533">
        <f t="shared" ca="1" si="237"/>
        <v>-9.352174169869111E-2</v>
      </c>
      <c r="E2533">
        <f t="shared" ca="1" si="238"/>
        <v>-9.3385472851248694E-2</v>
      </c>
      <c r="F2533">
        <f t="shared" ca="1" si="239"/>
        <v>166.43180684935876</v>
      </c>
    </row>
    <row r="2534" spans="1:6" x14ac:dyDescent="0.35">
      <c r="A2534">
        <v>2533</v>
      </c>
      <c r="B2534">
        <f t="shared" si="235"/>
        <v>0.76838972137944439</v>
      </c>
      <c r="C2534">
        <f t="shared" ca="1" si="236"/>
        <v>0.30327812215835764</v>
      </c>
      <c r="D2534">
        <f t="shared" ca="1" si="237"/>
        <v>3.2973034549384564E-2</v>
      </c>
      <c r="E2534">
        <f t="shared" ca="1" si="238"/>
        <v>3.2967060044867547E-2</v>
      </c>
      <c r="F2534">
        <f t="shared" ca="1" si="239"/>
        <v>153.78232922455121</v>
      </c>
    </row>
    <row r="2535" spans="1:6" x14ac:dyDescent="0.35">
      <c r="A2535">
        <v>2534</v>
      </c>
      <c r="B2535">
        <f t="shared" si="235"/>
        <v>0.9536892033518235</v>
      </c>
      <c r="C2535">
        <f t="shared" ca="1" si="236"/>
        <v>0.73449944818726598</v>
      </c>
      <c r="D2535">
        <f t="shared" ca="1" si="237"/>
        <v>1.3614714108608053E-2</v>
      </c>
      <c r="E2535">
        <f t="shared" ca="1" si="238"/>
        <v>1.3614293507606016E-2</v>
      </c>
      <c r="F2535">
        <f t="shared" ca="1" si="239"/>
        <v>155.71816126862885</v>
      </c>
    </row>
    <row r="2536" spans="1:6" x14ac:dyDescent="0.35">
      <c r="A2536">
        <v>2535</v>
      </c>
      <c r="B2536">
        <f t="shared" si="235"/>
        <v>0.26217122992563441</v>
      </c>
      <c r="C2536">
        <f t="shared" ca="1" si="236"/>
        <v>0.19754514137928467</v>
      </c>
      <c r="D2536">
        <f t="shared" ca="1" si="237"/>
        <v>5.0621341178926291E-2</v>
      </c>
      <c r="E2536">
        <f t="shared" ca="1" si="238"/>
        <v>5.0599724247395179E-2</v>
      </c>
      <c r="F2536">
        <f t="shared" ca="1" si="239"/>
        <v>152.01749856159702</v>
      </c>
    </row>
    <row r="2537" spans="1:6" x14ac:dyDescent="0.35">
      <c r="A2537">
        <v>2536</v>
      </c>
      <c r="B2537">
        <f t="shared" si="235"/>
        <v>-0.67038576322961041</v>
      </c>
      <c r="C2537">
        <f t="shared" ca="1" si="236"/>
        <v>-0.47544102244047748</v>
      </c>
      <c r="D2537">
        <f t="shared" ca="1" si="237"/>
        <v>-2.1033103009641837E-2</v>
      </c>
      <c r="E2537">
        <f t="shared" ca="1" si="238"/>
        <v>-2.1031552233219074E-2</v>
      </c>
      <c r="F2537">
        <f t="shared" ca="1" si="239"/>
        <v>159.18294298045384</v>
      </c>
    </row>
    <row r="2538" spans="1:6" x14ac:dyDescent="0.35">
      <c r="A2538">
        <v>2537</v>
      </c>
      <c r="B2538">
        <f t="shared" si="235"/>
        <v>-0.98659317731389695</v>
      </c>
      <c r="C2538">
        <f t="shared" ca="1" si="236"/>
        <v>-0.66607148930671445</v>
      </c>
      <c r="D2538">
        <f t="shared" ca="1" si="237"/>
        <v>-1.5013403456749929E-2</v>
      </c>
      <c r="E2538">
        <f t="shared" ca="1" si="238"/>
        <v>-1.5012839453869662E-2</v>
      </c>
      <c r="F2538">
        <f t="shared" ca="1" si="239"/>
        <v>158.58097302516464</v>
      </c>
    </row>
    <row r="2539" spans="1:6" x14ac:dyDescent="0.35">
      <c r="A2539">
        <v>2538</v>
      </c>
      <c r="B2539">
        <f t="shared" si="235"/>
        <v>-0.39573137408333547</v>
      </c>
      <c r="C2539">
        <f t="shared" ca="1" si="236"/>
        <v>-0.30972457545072052</v>
      </c>
      <c r="D2539">
        <f t="shared" ca="1" si="237"/>
        <v>-3.2286750205235408E-2</v>
      </c>
      <c r="E2539">
        <f t="shared" ca="1" si="238"/>
        <v>-3.2281141028624276E-2</v>
      </c>
      <c r="F2539">
        <f t="shared" ca="1" si="239"/>
        <v>160.30830770001319</v>
      </c>
    </row>
    <row r="2540" spans="1:6" x14ac:dyDescent="0.35">
      <c r="A2540">
        <v>2539</v>
      </c>
      <c r="B2540">
        <f t="shared" si="235"/>
        <v>0.55896402947070989</v>
      </c>
      <c r="C2540">
        <f t="shared" ca="1" si="236"/>
        <v>0.17365049829971646</v>
      </c>
      <c r="D2540">
        <f t="shared" ca="1" si="237"/>
        <v>5.7586935240118035E-2</v>
      </c>
      <c r="E2540">
        <f t="shared" ca="1" si="238"/>
        <v>5.7555111689280458E-2</v>
      </c>
      <c r="F2540">
        <f t="shared" ca="1" si="239"/>
        <v>151.32093915547787</v>
      </c>
    </row>
    <row r="2541" spans="1:6" x14ac:dyDescent="0.35">
      <c r="A2541">
        <v>2540</v>
      </c>
      <c r="B2541">
        <f t="shared" si="235"/>
        <v>0.99975048212407813</v>
      </c>
      <c r="C2541">
        <f t="shared" ca="1" si="236"/>
        <v>0.36499913508043436</v>
      </c>
      <c r="D2541">
        <f t="shared" ca="1" si="237"/>
        <v>2.7397325195842762E-2</v>
      </c>
      <c r="E2541">
        <f t="shared" ca="1" si="238"/>
        <v>2.7393897857778893E-2</v>
      </c>
      <c r="F2541">
        <f t="shared" ca="1" si="239"/>
        <v>154.33990015990537</v>
      </c>
    </row>
    <row r="2542" spans="1:6" x14ac:dyDescent="0.35">
      <c r="A2542">
        <v>2541</v>
      </c>
      <c r="B2542">
        <f t="shared" si="235"/>
        <v>0.52137095209813777</v>
      </c>
      <c r="C2542">
        <f t="shared" ca="1" si="236"/>
        <v>0.14459626309083401</v>
      </c>
      <c r="D2542">
        <f t="shared" ca="1" si="237"/>
        <v>6.9158080480393153E-2</v>
      </c>
      <c r="E2542">
        <f t="shared" ca="1" si="238"/>
        <v>6.9102964989095836E-2</v>
      </c>
      <c r="F2542">
        <f t="shared" ca="1" si="239"/>
        <v>150.16382463145035</v>
      </c>
    </row>
    <row r="2543" spans="1:6" x14ac:dyDescent="0.35">
      <c r="A2543">
        <v>2542</v>
      </c>
      <c r="B2543">
        <f t="shared" si="235"/>
        <v>-0.43635462686149568</v>
      </c>
      <c r="C2543">
        <f t="shared" ca="1" si="236"/>
        <v>-0.30571883390959487</v>
      </c>
      <c r="D2543">
        <f t="shared" ca="1" si="237"/>
        <v>-3.2709793741255516E-2</v>
      </c>
      <c r="E2543">
        <f t="shared" ca="1" si="238"/>
        <v>-3.2703961185042582E-2</v>
      </c>
      <c r="F2543">
        <f t="shared" ca="1" si="239"/>
        <v>160.35061205361521</v>
      </c>
    </row>
    <row r="2544" spans="1:6" x14ac:dyDescent="0.35">
      <c r="A2544">
        <v>2543</v>
      </c>
      <c r="B2544">
        <f t="shared" si="235"/>
        <v>-0.99289777423713343</v>
      </c>
      <c r="C2544">
        <f t="shared" ca="1" si="236"/>
        <v>-0.34318742809150238</v>
      </c>
      <c r="D2544">
        <f t="shared" ca="1" si="237"/>
        <v>-2.9138596526134253E-2</v>
      </c>
      <c r="E2544">
        <f t="shared" ca="1" si="238"/>
        <v>-2.9134473309033883E-2</v>
      </c>
      <c r="F2544">
        <f t="shared" ca="1" si="239"/>
        <v>159.99349233210307</v>
      </c>
    </row>
    <row r="2545" spans="1:6" x14ac:dyDescent="0.35">
      <c r="A2545">
        <v>2544</v>
      </c>
      <c r="B2545">
        <f t="shared" si="235"/>
        <v>-0.63657528696183785</v>
      </c>
      <c r="C2545">
        <f t="shared" ca="1" si="236"/>
        <v>-0.59798791514046912</v>
      </c>
      <c r="D2545">
        <f t="shared" ca="1" si="237"/>
        <v>-1.6722745973304445E-2</v>
      </c>
      <c r="E2545">
        <f t="shared" ca="1" si="238"/>
        <v>-1.6721966564234962E-2</v>
      </c>
      <c r="F2545">
        <f t="shared" ca="1" si="239"/>
        <v>158.75190727682011</v>
      </c>
    </row>
    <row r="2546" spans="1:6" x14ac:dyDescent="0.35">
      <c r="A2546">
        <v>2545</v>
      </c>
      <c r="B2546">
        <f t="shared" si="235"/>
        <v>0.30501158342882589</v>
      </c>
      <c r="C2546">
        <f t="shared" ca="1" si="236"/>
        <v>0.30075636852060739</v>
      </c>
      <c r="D2546">
        <f t="shared" ca="1" si="237"/>
        <v>3.3249503740150441E-2</v>
      </c>
      <c r="E2546">
        <f t="shared" ca="1" si="238"/>
        <v>3.3243377694251348E-2</v>
      </c>
      <c r="F2546">
        <f t="shared" ca="1" si="239"/>
        <v>153.75468230547463</v>
      </c>
    </row>
    <row r="2547" spans="1:6" x14ac:dyDescent="0.35">
      <c r="A2547">
        <v>2546</v>
      </c>
      <c r="B2547">
        <f t="shared" si="235"/>
        <v>0.96617221064801206</v>
      </c>
      <c r="C2547">
        <f t="shared" ca="1" si="236"/>
        <v>0.78490438877645718</v>
      </c>
      <c r="D2547">
        <f t="shared" ca="1" si="237"/>
        <v>1.2740405255713287E-2</v>
      </c>
      <c r="E2547">
        <f t="shared" ca="1" si="238"/>
        <v>1.2740060592484129E-2</v>
      </c>
      <c r="F2547">
        <f t="shared" ca="1" si="239"/>
        <v>155.80559215391833</v>
      </c>
    </row>
    <row r="2548" spans="1:6" x14ac:dyDescent="0.35">
      <c r="A2548">
        <v>2547</v>
      </c>
      <c r="B2548">
        <f t="shared" si="235"/>
        <v>0.73903856312885197</v>
      </c>
      <c r="C2548">
        <f t="shared" ca="1" si="236"/>
        <v>0.15038191149453395</v>
      </c>
      <c r="D2548">
        <f t="shared" ca="1" si="237"/>
        <v>6.6497359294195951E-2</v>
      </c>
      <c r="E2548">
        <f t="shared" ca="1" si="238"/>
        <v>6.6448362696215929E-2</v>
      </c>
      <c r="F2548">
        <f t="shared" ca="1" si="239"/>
        <v>150.42989675007007</v>
      </c>
    </row>
    <row r="2549" spans="1:6" x14ac:dyDescent="0.35">
      <c r="A2549">
        <v>2548</v>
      </c>
      <c r="B2549">
        <f t="shared" si="235"/>
        <v>-0.16756373108002112</v>
      </c>
      <c r="C2549">
        <f t="shared" ca="1" si="236"/>
        <v>-4.342304675783671E-2</v>
      </c>
      <c r="D2549">
        <f t="shared" ca="1" si="237"/>
        <v>-0.23029245404562185</v>
      </c>
      <c r="E2549">
        <f t="shared" ca="1" si="238"/>
        <v>-0.22826226645804787</v>
      </c>
      <c r="F2549">
        <f t="shared" ca="1" si="239"/>
        <v>180.10887808405184</v>
      </c>
    </row>
    <row r="2550" spans="1:6" x14ac:dyDescent="0.35">
      <c r="A2550">
        <v>2549</v>
      </c>
      <c r="B2550">
        <f t="shared" si="235"/>
        <v>-0.9201087036936606</v>
      </c>
      <c r="C2550">
        <f t="shared" ca="1" si="236"/>
        <v>-0.77237219613557251</v>
      </c>
      <c r="D2550">
        <f t="shared" ca="1" si="237"/>
        <v>-1.2947125815809049E-2</v>
      </c>
      <c r="E2550">
        <f t="shared" ca="1" si="238"/>
        <v>-1.2946764101895351E-2</v>
      </c>
      <c r="F2550">
        <f t="shared" ca="1" si="239"/>
        <v>158.37434526107057</v>
      </c>
    </row>
    <row r="2551" spans="1:6" x14ac:dyDescent="0.35">
      <c r="A2551">
        <v>2550</v>
      </c>
      <c r="B2551">
        <f t="shared" si="235"/>
        <v>-0.82670997743003838</v>
      </c>
      <c r="C2551">
        <f t="shared" ca="1" si="236"/>
        <v>-0.37849858058661096</v>
      </c>
      <c r="D2551">
        <f t="shared" ca="1" si="237"/>
        <v>-2.6420178338586196E-2</v>
      </c>
      <c r="E2551">
        <f t="shared" ca="1" si="238"/>
        <v>-2.6417104784735773E-2</v>
      </c>
      <c r="F2551">
        <f t="shared" ca="1" si="239"/>
        <v>159.72165051334827</v>
      </c>
    </row>
    <row r="2552" spans="1:6" x14ac:dyDescent="0.35">
      <c r="A2552">
        <v>2551</v>
      </c>
      <c r="B2552">
        <f t="shared" si="235"/>
        <v>2.6762089514365667E-2</v>
      </c>
      <c r="C2552">
        <f t="shared" ca="1" si="236"/>
        <v>1.8644524984583816E-2</v>
      </c>
      <c r="D2552">
        <f t="shared" ca="1" si="237"/>
        <v>0.53635048403048491</v>
      </c>
      <c r="E2552">
        <f t="shared" ca="1" si="238"/>
        <v>0.51100235319552767</v>
      </c>
      <c r="F2552">
        <f t="shared" ca="1" si="239"/>
        <v>103.44458427644116</v>
      </c>
    </row>
    <row r="2553" spans="1:6" x14ac:dyDescent="0.35">
      <c r="A2553">
        <v>2552</v>
      </c>
      <c r="B2553">
        <f t="shared" si="235"/>
        <v>0.85562921477896103</v>
      </c>
      <c r="C2553">
        <f t="shared" ca="1" si="236"/>
        <v>9.9431739456004295E-2</v>
      </c>
      <c r="D2553">
        <f t="shared" ca="1" si="237"/>
        <v>0.10057150819959974</v>
      </c>
      <c r="E2553">
        <f t="shared" ca="1" si="238"/>
        <v>0.10040205335108891</v>
      </c>
      <c r="F2553">
        <f t="shared" ca="1" si="239"/>
        <v>147.02248185952968</v>
      </c>
    </row>
    <row r="2554" spans="1:6" x14ac:dyDescent="0.35">
      <c r="A2554">
        <v>2553</v>
      </c>
      <c r="B2554">
        <f t="shared" si="235"/>
        <v>0.89783478591207111</v>
      </c>
      <c r="C2554">
        <f t="shared" ca="1" si="236"/>
        <v>0.6729096824808295</v>
      </c>
      <c r="D2554">
        <f t="shared" ca="1" si="237"/>
        <v>1.4860835354802447E-2</v>
      </c>
      <c r="E2554">
        <f t="shared" ca="1" si="238"/>
        <v>1.4860288372063178E-2</v>
      </c>
      <c r="F2554">
        <f t="shared" ca="1" si="239"/>
        <v>155.59354914400942</v>
      </c>
    </row>
    <row r="2555" spans="1:6" x14ac:dyDescent="0.35">
      <c r="A2555">
        <v>2554</v>
      </c>
      <c r="B2555">
        <f t="shared" si="235"/>
        <v>0.1145751954548782</v>
      </c>
      <c r="C2555">
        <f t="shared" ca="1" si="236"/>
        <v>8.3712555861555141E-2</v>
      </c>
      <c r="D2555">
        <f t="shared" ca="1" si="237"/>
        <v>0.11945639333409104</v>
      </c>
      <c r="E2555">
        <f t="shared" ca="1" si="238"/>
        <v>0.1191724922351086</v>
      </c>
      <c r="F2555">
        <f t="shared" ca="1" si="239"/>
        <v>145.13399334608056</v>
      </c>
    </row>
    <row r="2556" spans="1:6" x14ac:dyDescent="0.35">
      <c r="A2556">
        <v>2555</v>
      </c>
      <c r="B2556">
        <f t="shared" si="235"/>
        <v>-0.7740243013129442</v>
      </c>
      <c r="C2556">
        <f t="shared" ca="1" si="236"/>
        <v>-0.55169555641548651</v>
      </c>
      <c r="D2556">
        <f t="shared" ca="1" si="237"/>
        <v>-1.8125938996088119E-2</v>
      </c>
      <c r="E2556">
        <f t="shared" ca="1" si="238"/>
        <v>-1.8124946467197058E-2</v>
      </c>
      <c r="F2556">
        <f t="shared" ca="1" si="239"/>
        <v>158.89222657909846</v>
      </c>
    </row>
    <row r="2557" spans="1:6" x14ac:dyDescent="0.35">
      <c r="A2557">
        <v>2556</v>
      </c>
      <c r="B2557">
        <f t="shared" si="235"/>
        <v>-0.95098942504959716</v>
      </c>
      <c r="C2557">
        <f t="shared" ca="1" si="236"/>
        <v>-0.68921439117244077</v>
      </c>
      <c r="D2557">
        <f t="shared" ca="1" si="237"/>
        <v>-1.4509273352503183E-2</v>
      </c>
      <c r="E2557">
        <f t="shared" ca="1" si="238"/>
        <v>-1.4508764278210257E-2</v>
      </c>
      <c r="F2557">
        <f t="shared" ca="1" si="239"/>
        <v>158.53056001473996</v>
      </c>
    </row>
    <row r="2558" spans="1:6" x14ac:dyDescent="0.35">
      <c r="A2558">
        <v>2557</v>
      </c>
      <c r="B2558">
        <f t="shared" si="235"/>
        <v>-0.25361925710808342</v>
      </c>
      <c r="C2558">
        <f t="shared" ca="1" si="236"/>
        <v>-0.22171243659286011</v>
      </c>
      <c r="D2558">
        <f t="shared" ca="1" si="237"/>
        <v>-4.5103468951376062E-2</v>
      </c>
      <c r="E2558">
        <f t="shared" ca="1" si="238"/>
        <v>-4.5088178003416295E-2</v>
      </c>
      <c r="F2558">
        <f t="shared" ca="1" si="239"/>
        <v>161.58997957462725</v>
      </c>
    </row>
    <row r="2559" spans="1:6" x14ac:dyDescent="0.35">
      <c r="A2559">
        <v>2558</v>
      </c>
      <c r="B2559">
        <f t="shared" si="235"/>
        <v>0.67692728619347309</v>
      </c>
      <c r="C2559">
        <f t="shared" ca="1" si="236"/>
        <v>0.65213161736347613</v>
      </c>
      <c r="D2559">
        <f t="shared" ca="1" si="237"/>
        <v>1.5334327816260958E-2</v>
      </c>
      <c r="E2559">
        <f t="shared" ca="1" si="238"/>
        <v>1.5333726866905662E-2</v>
      </c>
      <c r="F2559">
        <f t="shared" ca="1" si="239"/>
        <v>155.54619989786354</v>
      </c>
    </row>
    <row r="2560" spans="1:6" x14ac:dyDescent="0.35">
      <c r="A2560">
        <v>2559</v>
      </c>
      <c r="B2560">
        <f t="shared" si="235"/>
        <v>0.98511000437887464</v>
      </c>
      <c r="C2560">
        <f t="shared" ca="1" si="236"/>
        <v>9.8387045875535123E-2</v>
      </c>
      <c r="D2560">
        <f t="shared" ca="1" si="237"/>
        <v>0.10163939684346794</v>
      </c>
      <c r="E2560">
        <f t="shared" ca="1" si="238"/>
        <v>0.10146448844673074</v>
      </c>
      <c r="F2560">
        <f t="shared" ca="1" si="239"/>
        <v>146.91569299514288</v>
      </c>
    </row>
    <row r="2561" spans="1:6" x14ac:dyDescent="0.35">
      <c r="A2561">
        <v>2560</v>
      </c>
      <c r="B2561">
        <f t="shared" si="235"/>
        <v>0.38758712760588537</v>
      </c>
      <c r="C2561">
        <f t="shared" ca="1" si="236"/>
        <v>5.8676980942522154E-2</v>
      </c>
      <c r="D2561">
        <f t="shared" ca="1" si="237"/>
        <v>0.17042458284954431</v>
      </c>
      <c r="E2561">
        <f t="shared" ca="1" si="238"/>
        <v>0.16960079619392396</v>
      </c>
      <c r="F2561">
        <f t="shared" ca="1" si="239"/>
        <v>140.03717439453521</v>
      </c>
    </row>
    <row r="2562" spans="1:6" x14ac:dyDescent="0.35">
      <c r="A2562">
        <v>2561</v>
      </c>
      <c r="B2562">
        <f t="shared" si="235"/>
        <v>-0.56628156683833719</v>
      </c>
      <c r="C2562">
        <f t="shared" ca="1" si="236"/>
        <v>-0.36946552996532983</v>
      </c>
      <c r="D2562">
        <f t="shared" ca="1" si="237"/>
        <v>-2.706612441203483E-2</v>
      </c>
      <c r="E2562">
        <f t="shared" ca="1" si="238"/>
        <v>-2.7062819871654067E-2</v>
      </c>
      <c r="F2562">
        <f t="shared" ca="1" si="239"/>
        <v>159.78624512069314</v>
      </c>
    </row>
    <row r="2563" spans="1:6" x14ac:dyDescent="0.35">
      <c r="A2563">
        <v>2562</v>
      </c>
      <c r="B2563">
        <f t="shared" si="235"/>
        <v>-0.99951360027263869</v>
      </c>
      <c r="C2563">
        <f t="shared" ca="1" si="236"/>
        <v>-0.16893053584373607</v>
      </c>
      <c r="D2563">
        <f t="shared" ca="1" si="237"/>
        <v>-5.9195928966034816E-2</v>
      </c>
      <c r="E2563">
        <f t="shared" ca="1" si="238"/>
        <v>-5.9161363041410751E-2</v>
      </c>
      <c r="F2563">
        <f t="shared" ca="1" si="239"/>
        <v>162.99922557609315</v>
      </c>
    </row>
    <row r="2564" spans="1:6" x14ac:dyDescent="0.35">
      <c r="A2564">
        <v>2563</v>
      </c>
      <c r="B2564">
        <f t="shared" si="235"/>
        <v>-0.51379743910940834</v>
      </c>
      <c r="C2564">
        <f t="shared" ca="1" si="236"/>
        <v>-0.28078018439141084</v>
      </c>
      <c r="D2564">
        <f t="shared" ca="1" si="237"/>
        <v>-3.561504890979017E-2</v>
      </c>
      <c r="E2564">
        <f t="shared" ca="1" si="238"/>
        <v>-3.5607520177731937E-2</v>
      </c>
      <c r="F2564">
        <f t="shared" ca="1" si="239"/>
        <v>160.64113757046869</v>
      </c>
    </row>
    <row r="2565" spans="1:6" x14ac:dyDescent="0.35">
      <c r="A2565">
        <v>2564</v>
      </c>
      <c r="B2565">
        <f t="shared" si="235"/>
        <v>0.44430171807272179</v>
      </c>
      <c r="C2565">
        <f t="shared" ca="1" si="236"/>
        <v>0.12236019001174438</v>
      </c>
      <c r="D2565">
        <f t="shared" ca="1" si="237"/>
        <v>8.1725927354641889E-2</v>
      </c>
      <c r="E2565">
        <f t="shared" ca="1" si="238"/>
        <v>8.1634981421178171E-2</v>
      </c>
      <c r="F2565">
        <f t="shared" ca="1" si="239"/>
        <v>148.90703994402548</v>
      </c>
    </row>
    <row r="2566" spans="1:6" x14ac:dyDescent="0.35">
      <c r="A2566">
        <v>2565</v>
      </c>
      <c r="B2566">
        <f t="shared" si="235"/>
        <v>0.99391192466114375</v>
      </c>
      <c r="C2566">
        <f t="shared" ca="1" si="236"/>
        <v>9.8493524343532091E-2</v>
      </c>
      <c r="D2566">
        <f t="shared" ca="1" si="237"/>
        <v>0.10152951746473558</v>
      </c>
      <c r="E2566">
        <f t="shared" ca="1" si="238"/>
        <v>0.10135517552541359</v>
      </c>
      <c r="F2566">
        <f t="shared" ca="1" si="239"/>
        <v>146.92668093301612</v>
      </c>
    </row>
    <row r="2567" spans="1:6" x14ac:dyDescent="0.35">
      <c r="A2567">
        <v>2566</v>
      </c>
      <c r="B2567">
        <f t="shared" si="235"/>
        <v>0.62972409137579166</v>
      </c>
      <c r="C2567">
        <f t="shared" ca="1" si="236"/>
        <v>0.50148920259347196</v>
      </c>
      <c r="D2567">
        <f t="shared" ca="1" si="237"/>
        <v>1.9940608787356918E-2</v>
      </c>
      <c r="E2567">
        <f t="shared" ca="1" si="238"/>
        <v>1.9939287323300688E-2</v>
      </c>
      <c r="F2567">
        <f t="shared" ca="1" si="239"/>
        <v>155.08557180075397</v>
      </c>
    </row>
    <row r="2568" spans="1:6" x14ac:dyDescent="0.35">
      <c r="A2568">
        <v>2567</v>
      </c>
      <c r="B2568">
        <f t="shared" si="235"/>
        <v>-0.31342916739902504</v>
      </c>
      <c r="C2568">
        <f t="shared" ca="1" si="236"/>
        <v>-1.5338083287604642E-2</v>
      </c>
      <c r="D2568">
        <f t="shared" ca="1" si="237"/>
        <v>-0.65197194541781012</v>
      </c>
      <c r="E2568">
        <f t="shared" ca="1" si="238"/>
        <v>-0.60675506186329475</v>
      </c>
      <c r="F2568">
        <f t="shared" ca="1" si="239"/>
        <v>222.27682722127065</v>
      </c>
    </row>
    <row r="2569" spans="1:6" x14ac:dyDescent="0.35">
      <c r="A2569">
        <v>2568</v>
      </c>
      <c r="B2569">
        <f t="shared" si="235"/>
        <v>-0.96841709511984042</v>
      </c>
      <c r="C2569">
        <f t="shared" ca="1" si="236"/>
        <v>-0.31162272296160776</v>
      </c>
      <c r="D2569">
        <f t="shared" ca="1" si="237"/>
        <v>-3.2090086066130709E-2</v>
      </c>
      <c r="E2569">
        <f t="shared" ca="1" si="238"/>
        <v>-3.2084578762333137E-2</v>
      </c>
      <c r="F2569">
        <f t="shared" ca="1" si="239"/>
        <v>160.28864128610272</v>
      </c>
    </row>
    <row r="2570" spans="1:6" x14ac:dyDescent="0.35">
      <c r="A2570">
        <v>2569</v>
      </c>
      <c r="B2570">
        <f t="shared" si="235"/>
        <v>-0.7330468116717257</v>
      </c>
      <c r="C2570">
        <f t="shared" ca="1" si="236"/>
        <v>-0.24597108640299281</v>
      </c>
      <c r="D2570">
        <f t="shared" ca="1" si="237"/>
        <v>-4.0655184909076068E-2</v>
      </c>
      <c r="E2570">
        <f t="shared" ca="1" si="238"/>
        <v>-4.0643986387772467E-2</v>
      </c>
      <c r="F2570">
        <f t="shared" ca="1" si="239"/>
        <v>161.14515117039727</v>
      </c>
    </row>
    <row r="2571" spans="1:6" x14ac:dyDescent="0.35">
      <c r="A2571">
        <v>2570</v>
      </c>
      <c r="B2571">
        <f t="shared" si="235"/>
        <v>0.17628332980879771</v>
      </c>
      <c r="C2571">
        <f t="shared" ca="1" si="236"/>
        <v>3.2343887219370974E-2</v>
      </c>
      <c r="D2571">
        <f t="shared" ca="1" si="237"/>
        <v>0.3091774322664263</v>
      </c>
      <c r="E2571">
        <f t="shared" ca="1" si="238"/>
        <v>0.30427517446156849</v>
      </c>
      <c r="F2571">
        <f t="shared" ca="1" si="239"/>
        <v>126.16188945284703</v>
      </c>
    </row>
    <row r="2572" spans="1:6" x14ac:dyDescent="0.35">
      <c r="A2572">
        <v>2571</v>
      </c>
      <c r="B2572">
        <f t="shared" si="235"/>
        <v>0.92353939083534009</v>
      </c>
      <c r="C2572">
        <f t="shared" ca="1" si="236"/>
        <v>0.5947322364416372</v>
      </c>
      <c r="D2572">
        <f t="shared" ca="1" si="237"/>
        <v>1.6814289502501734E-2</v>
      </c>
      <c r="E2572">
        <f t="shared" ca="1" si="238"/>
        <v>1.6813497223451213E-2</v>
      </c>
      <c r="F2572">
        <f t="shared" ca="1" si="239"/>
        <v>155.3982037292395</v>
      </c>
    </row>
    <row r="2573" spans="1:6" x14ac:dyDescent="0.35">
      <c r="A2573">
        <v>2572</v>
      </c>
      <c r="B2573">
        <f t="shared" si="235"/>
        <v>0.82169759504798501</v>
      </c>
      <c r="C2573">
        <f t="shared" ca="1" si="236"/>
        <v>2.2758623464616538E-2</v>
      </c>
      <c r="D2573">
        <f t="shared" ca="1" si="237"/>
        <v>0.4393938858185899</v>
      </c>
      <c r="E2573">
        <f t="shared" ca="1" si="238"/>
        <v>0.42539100404621905</v>
      </c>
      <c r="F2573">
        <f t="shared" ca="1" si="239"/>
        <v>113.14024409763066</v>
      </c>
    </row>
    <row r="2574" spans="1:6" x14ac:dyDescent="0.35">
      <c r="A2574">
        <v>2573</v>
      </c>
      <c r="B2574">
        <f t="shared" si="235"/>
        <v>-3.5609180173877694E-2</v>
      </c>
      <c r="C2574">
        <f t="shared" ca="1" si="236"/>
        <v>-1.3886009490566571E-2</v>
      </c>
      <c r="D2574">
        <f t="shared" ca="1" si="237"/>
        <v>-0.72014929896119384</v>
      </c>
      <c r="E2574">
        <f t="shared" ca="1" si="238"/>
        <v>-0.65949690843653508</v>
      </c>
      <c r="F2574">
        <f t="shared" ca="1" si="239"/>
        <v>229.09456257560902</v>
      </c>
    </row>
    <row r="2575" spans="1:6" x14ac:dyDescent="0.35">
      <c r="A2575">
        <v>2574</v>
      </c>
      <c r="B2575">
        <f t="shared" si="235"/>
        <v>-0.86017703936402534</v>
      </c>
      <c r="C2575">
        <f t="shared" ca="1" si="236"/>
        <v>-0.4019245242472097</v>
      </c>
      <c r="D2575">
        <f t="shared" ca="1" si="237"/>
        <v>-2.4880293181237554E-2</v>
      </c>
      <c r="E2575">
        <f t="shared" ca="1" si="238"/>
        <v>-2.4877726323565368E-2</v>
      </c>
      <c r="F2575">
        <f t="shared" ca="1" si="239"/>
        <v>159.56766199761341</v>
      </c>
    </row>
    <row r="2576" spans="1:6" x14ac:dyDescent="0.35">
      <c r="A2576">
        <v>2575</v>
      </c>
      <c r="B2576">
        <f t="shared" si="235"/>
        <v>-0.89390209547254718</v>
      </c>
      <c r="C2576">
        <f t="shared" ca="1" si="236"/>
        <v>-0.22654022258837667</v>
      </c>
      <c r="D2576">
        <f t="shared" ca="1" si="237"/>
        <v>-4.4142271450708287E-2</v>
      </c>
      <c r="E2576">
        <f t="shared" ca="1" si="238"/>
        <v>-4.4127937349424919E-2</v>
      </c>
      <c r="F2576">
        <f t="shared" ca="1" si="239"/>
        <v>161.49385982456047</v>
      </c>
    </row>
    <row r="2577" spans="1:6" x14ac:dyDescent="0.35">
      <c r="A2577">
        <v>2576</v>
      </c>
      <c r="B2577">
        <f t="shared" si="235"/>
        <v>-0.10577768744433318</v>
      </c>
      <c r="C2577">
        <f t="shared" ca="1" si="236"/>
        <v>-0.10236638991123306</v>
      </c>
      <c r="D2577">
        <f t="shared" ca="1" si="237"/>
        <v>-9.7688313602457735E-2</v>
      </c>
      <c r="E2577">
        <f t="shared" ca="1" si="238"/>
        <v>-9.7533014351592395E-2</v>
      </c>
      <c r="F2577">
        <f t="shared" ca="1" si="239"/>
        <v>166.84846403973543</v>
      </c>
    </row>
    <row r="2578" spans="1:6" x14ac:dyDescent="0.35">
      <c r="A2578">
        <v>2577</v>
      </c>
      <c r="B2578">
        <f t="shared" si="235"/>
        <v>0.77959823860140209</v>
      </c>
      <c r="C2578">
        <f t="shared" ca="1" si="236"/>
        <v>0.37202521502080033</v>
      </c>
      <c r="D2578">
        <f t="shared" ca="1" si="237"/>
        <v>2.6879898448391164E-2</v>
      </c>
      <c r="E2578">
        <f t="shared" ca="1" si="238"/>
        <v>2.6876661647902606E-2</v>
      </c>
      <c r="F2578">
        <f t="shared" ca="1" si="239"/>
        <v>154.39164283465055</v>
      </c>
    </row>
    <row r="2579" spans="1:6" x14ac:dyDescent="0.35">
      <c r="A2579">
        <v>2578</v>
      </c>
      <c r="B2579">
        <f t="shared" si="235"/>
        <v>0.94821513937848856</v>
      </c>
      <c r="C2579">
        <f t="shared" ca="1" si="236"/>
        <v>0.81792531647278532</v>
      </c>
      <c r="D2579">
        <f t="shared" ca="1" si="237"/>
        <v>1.2226055116039103E-2</v>
      </c>
      <c r="E2579">
        <f t="shared" ca="1" si="238"/>
        <v>1.2225750533816387E-2</v>
      </c>
      <c r="F2579">
        <f t="shared" ca="1" si="239"/>
        <v>155.85702716788575</v>
      </c>
    </row>
    <row r="2580" spans="1:6" x14ac:dyDescent="0.35">
      <c r="A2580">
        <v>2579</v>
      </c>
      <c r="B2580">
        <f t="shared" si="235"/>
        <v>0.24504741392915169</v>
      </c>
      <c r="C2580">
        <f t="shared" ca="1" si="236"/>
        <v>0.11871599385147044</v>
      </c>
      <c r="D2580">
        <f t="shared" ca="1" si="237"/>
        <v>8.4234648387068511E-2</v>
      </c>
      <c r="E2580">
        <f t="shared" ca="1" si="238"/>
        <v>8.4135069567413415E-2</v>
      </c>
      <c r="F2580">
        <f t="shared" ca="1" si="239"/>
        <v>148.65616784078281</v>
      </c>
    </row>
    <row r="2581" spans="1:6" x14ac:dyDescent="0.35">
      <c r="A2581">
        <v>2580</v>
      </c>
      <c r="B2581">
        <f t="shared" si="235"/>
        <v>-0.68341577379259832</v>
      </c>
      <c r="C2581">
        <f t="shared" ca="1" si="236"/>
        <v>-0.49239523917602568</v>
      </c>
      <c r="D2581">
        <f t="shared" ca="1" si="237"/>
        <v>-2.0308888478966617E-2</v>
      </c>
      <c r="E2581">
        <f t="shared" ca="1" si="238"/>
        <v>-2.0307492437694856E-2</v>
      </c>
      <c r="F2581">
        <f t="shared" ca="1" si="239"/>
        <v>159.11052152738631</v>
      </c>
    </row>
    <row r="2582" spans="1:6" x14ac:dyDescent="0.35">
      <c r="A2582">
        <v>2581</v>
      </c>
      <c r="B2582">
        <f t="shared" si="235"/>
        <v>-0.98354965082275136</v>
      </c>
      <c r="C2582">
        <f t="shared" ca="1" si="236"/>
        <v>-0.81427825721336888</v>
      </c>
      <c r="D2582">
        <f t="shared" ca="1" si="237"/>
        <v>-1.2280814219726434E-2</v>
      </c>
      <c r="E2582">
        <f t="shared" ca="1" si="238"/>
        <v>-1.2280505526600021E-2</v>
      </c>
      <c r="F2582">
        <f t="shared" ca="1" si="239"/>
        <v>158.3077141014623</v>
      </c>
    </row>
    <row r="2583" spans="1:6" x14ac:dyDescent="0.35">
      <c r="A2583">
        <v>2582</v>
      </c>
      <c r="B2583">
        <f t="shared" si="235"/>
        <v>-0.37941251475807414</v>
      </c>
      <c r="C2583">
        <f t="shared" ca="1" si="236"/>
        <v>-0.18880900311887777</v>
      </c>
      <c r="D2583">
        <f t="shared" ca="1" si="237"/>
        <v>-5.296357607324375E-2</v>
      </c>
      <c r="E2583">
        <f t="shared" ca="1" si="238"/>
        <v>-5.2938817834937826E-2</v>
      </c>
      <c r="F2583">
        <f t="shared" ca="1" si="239"/>
        <v>162.37599028681402</v>
      </c>
    </row>
    <row r="2584" spans="1:6" x14ac:dyDescent="0.35">
      <c r="A2584">
        <v>2583</v>
      </c>
      <c r="B2584">
        <f t="shared" si="235"/>
        <v>0.5735547376247172</v>
      </c>
      <c r="C2584">
        <f t="shared" ca="1" si="236"/>
        <v>0.53641132602215569</v>
      </c>
      <c r="D2584">
        <f t="shared" ca="1" si="237"/>
        <v>1.8642410245429765E-2</v>
      </c>
      <c r="E2584">
        <f t="shared" ca="1" si="238"/>
        <v>1.8641330435329551E-2</v>
      </c>
      <c r="F2584">
        <f t="shared" ca="1" si="239"/>
        <v>155.2153916549467</v>
      </c>
    </row>
    <row r="2585" spans="1:6" x14ac:dyDescent="0.35">
      <c r="A2585">
        <v>2584</v>
      </c>
      <c r="B2585">
        <f t="shared" si="235"/>
        <v>0.99919840931853532</v>
      </c>
      <c r="C2585">
        <f t="shared" ca="1" si="236"/>
        <v>0.98190142640948319</v>
      </c>
      <c r="D2585">
        <f t="shared" ca="1" si="237"/>
        <v>1.018432169567874E-2</v>
      </c>
      <c r="E2585">
        <f t="shared" ca="1" si="238"/>
        <v>1.0184145642924162E-2</v>
      </c>
      <c r="F2585">
        <f t="shared" ca="1" si="239"/>
        <v>156.06120050992178</v>
      </c>
    </row>
    <row r="2586" spans="1:6" x14ac:dyDescent="0.35">
      <c r="A2586">
        <v>2585</v>
      </c>
      <c r="B2586">
        <f t="shared" si="235"/>
        <v>0.50618367152444665</v>
      </c>
      <c r="C2586">
        <f t="shared" ca="1" si="236"/>
        <v>0.44000509130015658</v>
      </c>
      <c r="D2586">
        <f t="shared" ca="1" si="237"/>
        <v>2.2727009749935686E-2</v>
      </c>
      <c r="E2586">
        <f t="shared" ca="1" si="238"/>
        <v>2.272505331941908E-2</v>
      </c>
      <c r="F2586">
        <f t="shared" ca="1" si="239"/>
        <v>154.80693170449609</v>
      </c>
    </row>
    <row r="2587" spans="1:6" x14ac:dyDescent="0.35">
      <c r="A2587">
        <v>2586</v>
      </c>
      <c r="B2587">
        <f t="shared" si="235"/>
        <v>-0.45221399948361624</v>
      </c>
      <c r="C2587">
        <f t="shared" ca="1" si="236"/>
        <v>-0.31735742653845683</v>
      </c>
      <c r="D2587">
        <f t="shared" ca="1" si="237"/>
        <v>-3.1510212661710682E-2</v>
      </c>
      <c r="E2587">
        <f t="shared" ca="1" si="238"/>
        <v>-3.150499853967114E-2</v>
      </c>
      <c r="F2587">
        <f t="shared" ca="1" si="239"/>
        <v>160.23065394566072</v>
      </c>
    </row>
    <row r="2588" spans="1:6" x14ac:dyDescent="0.35">
      <c r="A2588">
        <v>2587</v>
      </c>
      <c r="B2588">
        <f t="shared" si="235"/>
        <v>-0.99484820485814984</v>
      </c>
      <c r="C2588">
        <f t="shared" ca="1" si="236"/>
        <v>-0.32535155191499021</v>
      </c>
      <c r="D2588">
        <f t="shared" ca="1" si="237"/>
        <v>-3.0735983710976304E-2</v>
      </c>
      <c r="E2588">
        <f t="shared" ca="1" si="238"/>
        <v>-3.0731144555365731E-2</v>
      </c>
      <c r="F2588">
        <f t="shared" ca="1" si="239"/>
        <v>160.15323105058729</v>
      </c>
    </row>
    <row r="2589" spans="1:6" x14ac:dyDescent="0.35">
      <c r="A2589">
        <v>2588</v>
      </c>
      <c r="B2589">
        <f t="shared" si="235"/>
        <v>-0.62282355866365935</v>
      </c>
      <c r="C2589">
        <f t="shared" ca="1" si="236"/>
        <v>-0.28866239100979724</v>
      </c>
      <c r="D2589">
        <f t="shared" ca="1" si="237"/>
        <v>-3.464254544909038E-2</v>
      </c>
      <c r="E2589">
        <f t="shared" ca="1" si="238"/>
        <v>-3.4635616744013047E-2</v>
      </c>
      <c r="F2589">
        <f t="shared" ca="1" si="239"/>
        <v>160.5438872243987</v>
      </c>
    </row>
    <row r="2590" spans="1:6" x14ac:dyDescent="0.35">
      <c r="A2590">
        <v>2589</v>
      </c>
      <c r="B2590">
        <f t="shared" si="235"/>
        <v>0.32182219506819837</v>
      </c>
      <c r="C2590">
        <f t="shared" ca="1" si="236"/>
        <v>1.8764305689571072E-2</v>
      </c>
      <c r="D2590">
        <f t="shared" ca="1" si="237"/>
        <v>0.53292672617020165</v>
      </c>
      <c r="E2590">
        <f t="shared" ca="1" si="238"/>
        <v>0.5080563725044146</v>
      </c>
      <c r="F2590">
        <f t="shared" ca="1" si="239"/>
        <v>103.7869600624695</v>
      </c>
    </row>
    <row r="2591" spans="1:6" x14ac:dyDescent="0.35">
      <c r="A2591">
        <v>2590</v>
      </c>
      <c r="B2591">
        <f t="shared" si="235"/>
        <v>0.97058610681344704</v>
      </c>
      <c r="C2591">
        <f t="shared" ca="1" si="236"/>
        <v>0.13702591387287208</v>
      </c>
      <c r="D2591">
        <f t="shared" ca="1" si="237"/>
        <v>7.2978896599643586E-2</v>
      </c>
      <c r="E2591">
        <f t="shared" ca="1" si="238"/>
        <v>7.2914133895186209E-2</v>
      </c>
      <c r="F2591">
        <f t="shared" ca="1" si="239"/>
        <v>149.78174301952529</v>
      </c>
    </row>
    <row r="2592" spans="1:6" x14ac:dyDescent="0.35">
      <c r="A2592">
        <v>2591</v>
      </c>
      <c r="B2592">
        <f t="shared" si="235"/>
        <v>0.72699762804157364</v>
      </c>
      <c r="C2592">
        <f t="shared" ca="1" si="236"/>
        <v>0.37439197493478243</v>
      </c>
      <c r="D2592">
        <f t="shared" ca="1" si="237"/>
        <v>2.6709974223517903E-2</v>
      </c>
      <c r="E2592">
        <f t="shared" ca="1" si="238"/>
        <v>2.6706798419714156E-2</v>
      </c>
      <c r="F2592">
        <f t="shared" ca="1" si="239"/>
        <v>154.40863525713786</v>
      </c>
    </row>
    <row r="2593" spans="1:6" x14ac:dyDescent="0.35">
      <c r="A2593">
        <v>2592</v>
      </c>
      <c r="B2593">
        <f t="shared" si="235"/>
        <v>-0.1849891172303863</v>
      </c>
      <c r="C2593">
        <f t="shared" ca="1" si="236"/>
        <v>-1.5446489334179041E-2</v>
      </c>
      <c r="D2593">
        <f t="shared" ca="1" si="237"/>
        <v>-0.64739629722027614</v>
      </c>
      <c r="E2593">
        <f t="shared" ca="1" si="238"/>
        <v>-0.6031115911195275</v>
      </c>
      <c r="F2593">
        <f t="shared" ca="1" si="239"/>
        <v>221.81926240151725</v>
      </c>
    </row>
    <row r="2594" spans="1:6" x14ac:dyDescent="0.35">
      <c r="A2594">
        <v>2593</v>
      </c>
      <c r="B2594">
        <f t="shared" si="235"/>
        <v>-0.92689772124175229</v>
      </c>
      <c r="C2594">
        <f t="shared" ca="1" si="236"/>
        <v>-0.91077824114778638</v>
      </c>
      <c r="D2594">
        <f t="shared" ca="1" si="237"/>
        <v>-1.0979621106667788E-2</v>
      </c>
      <c r="E2594">
        <f t="shared" ca="1" si="238"/>
        <v>-1.0979400505304467E-2</v>
      </c>
      <c r="F2594">
        <f t="shared" ca="1" si="239"/>
        <v>158.17759479015643</v>
      </c>
    </row>
    <row r="2595" spans="1:6" x14ac:dyDescent="0.35">
      <c r="A2595">
        <v>2594</v>
      </c>
      <c r="B2595">
        <f t="shared" si="235"/>
        <v>-0.81662083495129956</v>
      </c>
      <c r="C2595">
        <f t="shared" ca="1" si="236"/>
        <v>-0.60895438221212039</v>
      </c>
      <c r="D2595">
        <f t="shared" ca="1" si="237"/>
        <v>-1.6421591324580775E-2</v>
      </c>
      <c r="E2595">
        <f t="shared" ca="1" si="238"/>
        <v>-1.6420853269773297E-2</v>
      </c>
      <c r="F2595">
        <f t="shared" ca="1" si="239"/>
        <v>158.72179181194775</v>
      </c>
    </row>
    <row r="2596" spans="1:6" x14ac:dyDescent="0.35">
      <c r="A2596">
        <v>2595</v>
      </c>
      <c r="B2596">
        <f t="shared" ref="B2596:B2659" si="240">SIN(A2596)</f>
        <v>4.4453480953446867E-2</v>
      </c>
      <c r="C2596">
        <f t="shared" ref="C2596:C2659" ca="1" si="241">RAND()*B2596</f>
        <v>1.0424291300431094E-2</v>
      </c>
      <c r="D2596">
        <f t="shared" ref="D2596:D2659" ca="1" si="242">1/C2596/100</f>
        <v>0.95929782771769367</v>
      </c>
      <c r="E2596">
        <f t="shared" ref="E2596:E2659" ca="1" si="243">SIN(D2596)</f>
        <v>0.81878865654700239</v>
      </c>
      <c r="F2596">
        <f t="shared" ref="F2596:F2659" ca="1" si="244">ACOS(E2596)*100</f>
        <v>61.149849907720288</v>
      </c>
    </row>
    <row r="2597" spans="1:6" x14ac:dyDescent="0.35">
      <c r="A2597">
        <v>2596</v>
      </c>
      <c r="B2597">
        <f t="shared" si="240"/>
        <v>0.86465747147732508</v>
      </c>
      <c r="C2597">
        <f t="shared" ca="1" si="241"/>
        <v>0.18273659607988438</v>
      </c>
      <c r="D2597">
        <f t="shared" ca="1" si="242"/>
        <v>5.4723575980524679E-2</v>
      </c>
      <c r="E2597">
        <f t="shared" ca="1" si="243"/>
        <v>5.4696266896831276E-2</v>
      </c>
      <c r="F2597">
        <f t="shared" ca="1" si="244"/>
        <v>151.60727508143719</v>
      </c>
    </row>
    <row r="2598" spans="1:6" x14ac:dyDescent="0.35">
      <c r="A2598">
        <v>2597</v>
      </c>
      <c r="B2598">
        <f t="shared" si="240"/>
        <v>0.88989937029718114</v>
      </c>
      <c r="C2598">
        <f t="shared" ca="1" si="241"/>
        <v>0.22996723207823608</v>
      </c>
      <c r="D2598">
        <f t="shared" ca="1" si="242"/>
        <v>4.3484456066323167E-2</v>
      </c>
      <c r="E2598">
        <f t="shared" ca="1" si="243"/>
        <v>4.3470753250668383E-2</v>
      </c>
      <c r="F2598">
        <f t="shared" ca="1" si="244"/>
        <v>152.73118707285732</v>
      </c>
    </row>
    <row r="2599" spans="1:6" x14ac:dyDescent="0.35">
      <c r="A2599">
        <v>2598</v>
      </c>
      <c r="B2599">
        <f t="shared" si="240"/>
        <v>9.6971892047019878E-2</v>
      </c>
      <c r="C2599">
        <f t="shared" ca="1" si="241"/>
        <v>4.1629292157138419E-2</v>
      </c>
      <c r="D2599">
        <f t="shared" ca="1" si="242"/>
        <v>0.24021547044933939</v>
      </c>
      <c r="E2599">
        <f t="shared" ca="1" si="243"/>
        <v>0.23791191553744581</v>
      </c>
      <c r="F2599">
        <f t="shared" ca="1" si="244"/>
        <v>133.05808563455571</v>
      </c>
    </row>
    <row r="2600" spans="1:6" x14ac:dyDescent="0.35">
      <c r="A2600">
        <v>2599</v>
      </c>
      <c r="B2600">
        <f t="shared" si="240"/>
        <v>-0.78511109654237887</v>
      </c>
      <c r="C2600">
        <f t="shared" ca="1" si="241"/>
        <v>-0.6216700753012625</v>
      </c>
      <c r="D2600">
        <f t="shared" ca="1" si="242"/>
        <v>-1.6085702685872377E-2</v>
      </c>
      <c r="E2600">
        <f t="shared" ca="1" si="243"/>
        <v>-1.6085008999372027E-2</v>
      </c>
      <c r="F2600">
        <f t="shared" ca="1" si="244"/>
        <v>158.68820294807688</v>
      </c>
    </row>
    <row r="2601" spans="1:6" x14ac:dyDescent="0.35">
      <c r="A2601">
        <v>2600</v>
      </c>
      <c r="B2601">
        <f t="shared" si="240"/>
        <v>-0.94536656369604177</v>
      </c>
      <c r="C2601">
        <f t="shared" ca="1" si="241"/>
        <v>-9.3574620219450261E-2</v>
      </c>
      <c r="D2601">
        <f t="shared" ca="1" si="242"/>
        <v>-0.10686658387229464</v>
      </c>
      <c r="E2601">
        <f t="shared" ca="1" si="243"/>
        <v>-0.10666328894856235</v>
      </c>
      <c r="F2601">
        <f t="shared" ca="1" si="244"/>
        <v>167.76629106671913</v>
      </c>
    </row>
    <row r="2602" spans="1:6" x14ac:dyDescent="0.35">
      <c r="A2602">
        <v>2601</v>
      </c>
      <c r="B2602">
        <f t="shared" si="240"/>
        <v>-0.23645637196884306</v>
      </c>
      <c r="C2602">
        <f t="shared" ca="1" si="241"/>
        <v>-0.20321089066321935</v>
      </c>
      <c r="D2602">
        <f t="shared" ca="1" si="242"/>
        <v>-4.9209960978779249E-2</v>
      </c>
      <c r="E2602">
        <f t="shared" ca="1" si="243"/>
        <v>-4.9190102077054855E-2</v>
      </c>
      <c r="F2602">
        <f t="shared" ca="1" si="244"/>
        <v>162.00062877736758</v>
      </c>
    </row>
    <row r="2603" spans="1:6" x14ac:dyDescent="0.35">
      <c r="A2603">
        <v>2602</v>
      </c>
      <c r="B2603">
        <f t="shared" si="240"/>
        <v>0.68985071767208084</v>
      </c>
      <c r="C2603">
        <f t="shared" ca="1" si="241"/>
        <v>0.59933604359271475</v>
      </c>
      <c r="D2603">
        <f t="shared" ca="1" si="242"/>
        <v>1.668513033198385E-2</v>
      </c>
      <c r="E2603">
        <f t="shared" ca="1" si="243"/>
        <v>1.6684356170581834E-2</v>
      </c>
      <c r="F2603">
        <f t="shared" ca="1" si="244"/>
        <v>155.41111964629127</v>
      </c>
    </row>
    <row r="2604" spans="1:6" x14ac:dyDescent="0.35">
      <c r="A2604">
        <v>2603</v>
      </c>
      <c r="B2604">
        <f t="shared" si="240"/>
        <v>0.98191223889487567</v>
      </c>
      <c r="C2604">
        <f t="shared" ca="1" si="241"/>
        <v>0.80848197152187018</v>
      </c>
      <c r="D2604">
        <f t="shared" ca="1" si="242"/>
        <v>1.2368859606326412E-2</v>
      </c>
      <c r="E2604">
        <f t="shared" ca="1" si="243"/>
        <v>1.2368544226138443E-2</v>
      </c>
      <c r="F2604">
        <f t="shared" ca="1" si="244"/>
        <v>155.842746718857</v>
      </c>
    </row>
    <row r="2605" spans="1:6" x14ac:dyDescent="0.35">
      <c r="A2605">
        <v>2604</v>
      </c>
      <c r="B2605">
        <f t="shared" si="240"/>
        <v>0.37120817599801714</v>
      </c>
      <c r="C2605">
        <f t="shared" ca="1" si="241"/>
        <v>0.31009432809437198</v>
      </c>
      <c r="D2605">
        <f t="shared" ca="1" si="242"/>
        <v>3.2248251883396813E-2</v>
      </c>
      <c r="E2605">
        <f t="shared" ca="1" si="243"/>
        <v>3.2242662747114258E-2</v>
      </c>
      <c r="F2605">
        <f t="shared" ca="1" si="244"/>
        <v>153.85480749114998</v>
      </c>
    </row>
    <row r="2606" spans="1:6" x14ac:dyDescent="0.35">
      <c r="A2606">
        <v>2605</v>
      </c>
      <c r="B2606">
        <f t="shared" si="240"/>
        <v>-0.58078297199720585</v>
      </c>
      <c r="C2606">
        <f t="shared" ca="1" si="241"/>
        <v>-9.8340511957190346E-2</v>
      </c>
      <c r="D2606">
        <f t="shared" ca="1" si="242"/>
        <v>-0.10168749176690485</v>
      </c>
      <c r="E2606">
        <f t="shared" ca="1" si="243"/>
        <v>-0.1015123350426748</v>
      </c>
      <c r="F2606">
        <f t="shared" ca="1" si="244"/>
        <v>167.24838185618015</v>
      </c>
    </row>
    <row r="2607" spans="1:6" x14ac:dyDescent="0.35">
      <c r="A2607">
        <v>2606</v>
      </c>
      <c r="B2607">
        <f t="shared" si="240"/>
        <v>-0.99880493395610026</v>
      </c>
      <c r="C2607">
        <f t="shared" ca="1" si="241"/>
        <v>-0.68659642121951714</v>
      </c>
      <c r="D2607">
        <f t="shared" ca="1" si="242"/>
        <v>-1.4564596742637E-2</v>
      </c>
      <c r="E2607">
        <f t="shared" ca="1" si="243"/>
        <v>-1.4564081822901942E-2</v>
      </c>
      <c r="F2607">
        <f t="shared" ca="1" si="244"/>
        <v>158.53609235375336</v>
      </c>
    </row>
    <row r="2608" spans="1:6" x14ac:dyDescent="0.35">
      <c r="A2608">
        <v>2607</v>
      </c>
      <c r="B2608">
        <f t="shared" si="240"/>
        <v>-0.4985302458607061</v>
      </c>
      <c r="C2608">
        <f t="shared" ca="1" si="241"/>
        <v>-0.16872095305495693</v>
      </c>
      <c r="D2608">
        <f t="shared" ca="1" si="242"/>
        <v>-5.9269461314284608E-2</v>
      </c>
      <c r="E2608">
        <f t="shared" ca="1" si="243"/>
        <v>-5.9234766432785017E-2</v>
      </c>
      <c r="F2608">
        <f t="shared" ca="1" si="244"/>
        <v>163.00657881091811</v>
      </c>
    </row>
    <row r="2609" spans="1:6" x14ac:dyDescent="0.35">
      <c r="A2609">
        <v>2608</v>
      </c>
      <c r="B2609">
        <f t="shared" si="240"/>
        <v>0.46009085118900006</v>
      </c>
      <c r="C2609">
        <f t="shared" ca="1" si="241"/>
        <v>0.1261974154610056</v>
      </c>
      <c r="D2609">
        <f t="shared" ca="1" si="242"/>
        <v>7.9240925525055239E-2</v>
      </c>
      <c r="E2609">
        <f t="shared" ca="1" si="243"/>
        <v>7.9158024286814718E-2</v>
      </c>
      <c r="F2609">
        <f t="shared" ca="1" si="244"/>
        <v>149.15554012698414</v>
      </c>
    </row>
    <row r="2610" spans="1:6" x14ac:dyDescent="0.35">
      <c r="A2610">
        <v>2609</v>
      </c>
      <c r="B2610">
        <f t="shared" si="240"/>
        <v>0.99570654147320981</v>
      </c>
      <c r="C2610">
        <f t="shared" ca="1" si="241"/>
        <v>0.17161043033740542</v>
      </c>
      <c r="D2610">
        <f t="shared" ca="1" si="242"/>
        <v>5.8271516366102422E-2</v>
      </c>
      <c r="E2610">
        <f t="shared" ca="1" si="243"/>
        <v>5.8238544466075876E-2</v>
      </c>
      <c r="F2610">
        <f t="shared" ca="1" si="244"/>
        <v>151.2524810428794</v>
      </c>
    </row>
    <row r="2611" spans="1:6" x14ac:dyDescent="0.35">
      <c r="A2611">
        <v>2610</v>
      </c>
      <c r="B2611">
        <f t="shared" si="240"/>
        <v>0.61587422946293147</v>
      </c>
      <c r="C2611">
        <f t="shared" ca="1" si="241"/>
        <v>0.51118083706441086</v>
      </c>
      <c r="D2611">
        <f t="shared" ca="1" si="242"/>
        <v>1.9562548661697893E-2</v>
      </c>
      <c r="E2611">
        <f t="shared" ca="1" si="243"/>
        <v>1.9561300942822459E-2</v>
      </c>
      <c r="F2611">
        <f t="shared" ca="1" si="244"/>
        <v>155.12337781331985</v>
      </c>
    </row>
    <row r="2612" spans="1:6" x14ac:dyDescent="0.35">
      <c r="A2612">
        <v>2611</v>
      </c>
      <c r="B2612">
        <f t="shared" si="240"/>
        <v>-0.3301900088660385</v>
      </c>
      <c r="C2612">
        <f t="shared" ca="1" si="241"/>
        <v>-0.19736225441752109</v>
      </c>
      <c r="D2612">
        <f t="shared" ca="1" si="242"/>
        <v>-5.066824975988031E-2</v>
      </c>
      <c r="E2612">
        <f t="shared" ca="1" si="243"/>
        <v>-5.0646572683402405E-2</v>
      </c>
      <c r="F2612">
        <f t="shared" ca="1" si="244"/>
        <v>162.14645765547769</v>
      </c>
    </row>
    <row r="2613" spans="1:6" x14ac:dyDescent="0.35">
      <c r="A2613">
        <v>2612</v>
      </c>
      <c r="B2613">
        <f t="shared" si="240"/>
        <v>-0.97267907579281565</v>
      </c>
      <c r="C2613">
        <f t="shared" ca="1" si="241"/>
        <v>-0.71775235104213075</v>
      </c>
      <c r="D2613">
        <f t="shared" ca="1" si="242"/>
        <v>-1.3932382089004148E-2</v>
      </c>
      <c r="E2613">
        <f t="shared" ca="1" si="243"/>
        <v>-1.3931931354646999E-2</v>
      </c>
      <c r="F2613">
        <f t="shared" ca="1" si="244"/>
        <v>158.47287088839005</v>
      </c>
    </row>
    <row r="2614" spans="1:6" x14ac:dyDescent="0.35">
      <c r="A2614">
        <v>2613</v>
      </c>
      <c r="B2614">
        <f t="shared" si="240"/>
        <v>-0.72089148617506016</v>
      </c>
      <c r="C2614">
        <f t="shared" ca="1" si="241"/>
        <v>-0.2370118701977432</v>
      </c>
      <c r="D2614">
        <f t="shared" ca="1" si="242"/>
        <v>-4.2191979632314719E-2</v>
      </c>
      <c r="E2614">
        <f t="shared" ca="1" si="243"/>
        <v>-4.2179462645285874E-2</v>
      </c>
      <c r="F2614">
        <f t="shared" ca="1" si="244"/>
        <v>161.29883064272113</v>
      </c>
    </row>
    <row r="2615" spans="1:6" x14ac:dyDescent="0.35">
      <c r="A2615">
        <v>2614</v>
      </c>
      <c r="B2615">
        <f t="shared" si="240"/>
        <v>0.1936804112706253</v>
      </c>
      <c r="C2615">
        <f t="shared" ca="1" si="241"/>
        <v>0.1923365087779777</v>
      </c>
      <c r="D2615">
        <f t="shared" ca="1" si="242"/>
        <v>5.1992209193853202E-2</v>
      </c>
      <c r="E2615">
        <f t="shared" ca="1" si="243"/>
        <v>5.1968788224568824E-2</v>
      </c>
      <c r="F2615">
        <f t="shared" ca="1" si="244"/>
        <v>151.88041176010435</v>
      </c>
    </row>
    <row r="2616" spans="1:6" x14ac:dyDescent="0.35">
      <c r="A2616">
        <v>2615</v>
      </c>
      <c r="B2616">
        <f t="shared" si="240"/>
        <v>0.93018343179707708</v>
      </c>
      <c r="C2616">
        <f t="shared" ca="1" si="241"/>
        <v>0.3767998176321265</v>
      </c>
      <c r="D2616">
        <f t="shared" ca="1" si="242"/>
        <v>2.6539290976417353E-2</v>
      </c>
      <c r="E2616">
        <f t="shared" ca="1" si="243"/>
        <v>2.6536175665454378E-2</v>
      </c>
      <c r="F2616">
        <f t="shared" ca="1" si="244"/>
        <v>154.42570358184793</v>
      </c>
    </row>
    <row r="2617" spans="1:6" x14ac:dyDescent="0.35">
      <c r="A2617">
        <v>2616</v>
      </c>
      <c r="B2617">
        <f t="shared" si="240"/>
        <v>0.81148009488997519</v>
      </c>
      <c r="C2617">
        <f t="shared" ca="1" si="241"/>
        <v>4.6439108356105062E-2</v>
      </c>
      <c r="D2617">
        <f t="shared" ca="1" si="242"/>
        <v>0.21533574510771936</v>
      </c>
      <c r="E2617">
        <f t="shared" ca="1" si="243"/>
        <v>0.2136754313145614</v>
      </c>
      <c r="F2617">
        <f t="shared" ca="1" si="244"/>
        <v>135.54605816871771</v>
      </c>
    </row>
    <row r="2618" spans="1:6" x14ac:dyDescent="0.35">
      <c r="A2618">
        <v>2617</v>
      </c>
      <c r="B2618">
        <f t="shared" si="240"/>
        <v>-5.3294298926776291E-2</v>
      </c>
      <c r="C2618">
        <f t="shared" ca="1" si="241"/>
        <v>-3.9566291267086863E-2</v>
      </c>
      <c r="D2618">
        <f t="shared" ca="1" si="242"/>
        <v>-0.25274039288889527</v>
      </c>
      <c r="E2618">
        <f t="shared" ca="1" si="243"/>
        <v>-0.2500582276708711</v>
      </c>
      <c r="F2618">
        <f t="shared" ca="1" si="244"/>
        <v>182.35367196837919</v>
      </c>
    </row>
    <row r="2619" spans="1:6" x14ac:dyDescent="0.35">
      <c r="A2619">
        <v>2618</v>
      </c>
      <c r="B2619">
        <f t="shared" si="240"/>
        <v>-0.86907016008950144</v>
      </c>
      <c r="C2619">
        <f t="shared" ca="1" si="241"/>
        <v>-0.61636263101692379</v>
      </c>
      <c r="D2619">
        <f t="shared" ca="1" si="242"/>
        <v>-1.6224215253772295E-2</v>
      </c>
      <c r="E2619">
        <f t="shared" ca="1" si="243"/>
        <v>-1.6223503492862397E-2</v>
      </c>
      <c r="F2619">
        <f t="shared" ca="1" si="244"/>
        <v>158.7020542048669</v>
      </c>
    </row>
    <row r="2620" spans="1:6" x14ac:dyDescent="0.35">
      <c r="A2620">
        <v>2619</v>
      </c>
      <c r="B2620">
        <f t="shared" si="240"/>
        <v>-0.88582692398832563</v>
      </c>
      <c r="C2620">
        <f t="shared" ca="1" si="241"/>
        <v>-0.58320475210859668</v>
      </c>
      <c r="D2620">
        <f t="shared" ca="1" si="242"/>
        <v>-1.714663668950683E-2</v>
      </c>
      <c r="E2620">
        <f t="shared" ca="1" si="243"/>
        <v>-1.7145796496227887E-2</v>
      </c>
      <c r="F2620">
        <f t="shared" ca="1" si="244"/>
        <v>158.79429634844033</v>
      </c>
    </row>
    <row r="2621" spans="1:6" x14ac:dyDescent="0.35">
      <c r="A2621">
        <v>2620</v>
      </c>
      <c r="B2621">
        <f t="shared" si="240"/>
        <v>-8.8158499172445892E-2</v>
      </c>
      <c r="C2621">
        <f t="shared" ca="1" si="241"/>
        <v>-4.8738670256637924E-2</v>
      </c>
      <c r="D2621">
        <f t="shared" ca="1" si="242"/>
        <v>-0.20517588902906225</v>
      </c>
      <c r="E2621">
        <f t="shared" ca="1" si="243"/>
        <v>-0.20373936284097635</v>
      </c>
      <c r="F2621">
        <f t="shared" ca="1" si="244"/>
        <v>177.59722158239589</v>
      </c>
    </row>
    <row r="2622" spans="1:6" x14ac:dyDescent="0.35">
      <c r="A2622">
        <v>2621</v>
      </c>
      <c r="B2622">
        <f t="shared" si="240"/>
        <v>0.79056244321883162</v>
      </c>
      <c r="C2622">
        <f t="shared" ca="1" si="241"/>
        <v>0.14196475105217154</v>
      </c>
      <c r="D2622">
        <f t="shared" ca="1" si="242"/>
        <v>7.0440020680380272E-2</v>
      </c>
      <c r="E2622">
        <f t="shared" ca="1" si="243"/>
        <v>7.0381783622109714E-2</v>
      </c>
      <c r="F2622">
        <f t="shared" ca="1" si="244"/>
        <v>150.03563061145161</v>
      </c>
    </row>
    <row r="2623" spans="1:6" x14ac:dyDescent="0.35">
      <c r="A2623">
        <v>2622</v>
      </c>
      <c r="B2623">
        <f t="shared" si="240"/>
        <v>0.94244392118021592</v>
      </c>
      <c r="C2623">
        <f t="shared" ca="1" si="241"/>
        <v>0.15267244542875497</v>
      </c>
      <c r="D2623">
        <f t="shared" ca="1" si="242"/>
        <v>6.5499704101265141E-2</v>
      </c>
      <c r="E2623">
        <f t="shared" ca="1" si="243"/>
        <v>6.5452879552324372E-2</v>
      </c>
      <c r="F2623">
        <f t="shared" ca="1" si="244"/>
        <v>150.52966226936314</v>
      </c>
    </row>
    <row r="2624" spans="1:6" x14ac:dyDescent="0.35">
      <c r="A2624">
        <v>2623</v>
      </c>
      <c r="B2624">
        <f t="shared" si="240"/>
        <v>0.22784680431133233</v>
      </c>
      <c r="C2624">
        <f t="shared" ca="1" si="241"/>
        <v>0.17918798020786531</v>
      </c>
      <c r="D2624">
        <f t="shared" ca="1" si="242"/>
        <v>5.5807314689297768E-2</v>
      </c>
      <c r="E2624">
        <f t="shared" ca="1" si="243"/>
        <v>5.5778350958831997E-2</v>
      </c>
      <c r="F2624">
        <f t="shared" ca="1" si="244"/>
        <v>151.49890121055989</v>
      </c>
    </row>
    <row r="2625" spans="1:6" x14ac:dyDescent="0.35">
      <c r="A2625">
        <v>2624</v>
      </c>
      <c r="B2625">
        <f t="shared" si="240"/>
        <v>-0.69623161367201669</v>
      </c>
      <c r="C2625">
        <f t="shared" ca="1" si="241"/>
        <v>-0.64389887028109472</v>
      </c>
      <c r="D2625">
        <f t="shared" ca="1" si="242"/>
        <v>-1.5530389105411055E-2</v>
      </c>
      <c r="E2625">
        <f t="shared" ca="1" si="243"/>
        <v>-1.5529764809453488E-2</v>
      </c>
      <c r="F2625">
        <f t="shared" ca="1" si="244"/>
        <v>158.63267159003075</v>
      </c>
    </row>
    <row r="2626" spans="1:6" x14ac:dyDescent="0.35">
      <c r="A2626">
        <v>2625</v>
      </c>
      <c r="B2626">
        <f t="shared" si="240"/>
        <v>-0.98019789688190517</v>
      </c>
      <c r="C2626">
        <f t="shared" ca="1" si="241"/>
        <v>-8.4533805726630037E-2</v>
      </c>
      <c r="D2626">
        <f t="shared" ca="1" si="242"/>
        <v>-0.11829586890170943</v>
      </c>
      <c r="E2626">
        <f t="shared" ca="1" si="243"/>
        <v>-0.11802015821095306</v>
      </c>
      <c r="F2626">
        <f t="shared" ca="1" si="244"/>
        <v>168.90921956966059</v>
      </c>
    </row>
    <row r="2627" spans="1:6" x14ac:dyDescent="0.35">
      <c r="A2627">
        <v>2626</v>
      </c>
      <c r="B2627">
        <f t="shared" si="240"/>
        <v>-0.36297475411277214</v>
      </c>
      <c r="C2627">
        <f t="shared" ca="1" si="241"/>
        <v>-0.16180420088803246</v>
      </c>
      <c r="D2627">
        <f t="shared" ca="1" si="242"/>
        <v>-6.1803092534784929E-2</v>
      </c>
      <c r="E2627">
        <f t="shared" ca="1" si="243"/>
        <v>-6.1763755970215571E-2</v>
      </c>
      <c r="F2627">
        <f t="shared" ca="1" si="244"/>
        <v>163.25994193296816</v>
      </c>
    </row>
    <row r="2628" spans="1:6" x14ac:dyDescent="0.35">
      <c r="A2628">
        <v>2627</v>
      </c>
      <c r="B2628">
        <f t="shared" si="240"/>
        <v>0.58796570364380152</v>
      </c>
      <c r="C2628">
        <f t="shared" ca="1" si="241"/>
        <v>0.46225858781976004</v>
      </c>
      <c r="D2628">
        <f t="shared" ca="1" si="242"/>
        <v>2.1632913402788126E-2</v>
      </c>
      <c r="E2628">
        <f t="shared" ca="1" si="243"/>
        <v>2.1631226136525104E-2</v>
      </c>
      <c r="F2628">
        <f t="shared" ca="1" si="244"/>
        <v>154.91634133921085</v>
      </c>
    </row>
    <row r="2629" spans="1:6" x14ac:dyDescent="0.35">
      <c r="A2629">
        <v>2628</v>
      </c>
      <c r="B2629">
        <f t="shared" si="240"/>
        <v>0.99833320501303069</v>
      </c>
      <c r="C2629">
        <f t="shared" ca="1" si="241"/>
        <v>0.22891313684007877</v>
      </c>
      <c r="D2629">
        <f t="shared" ca="1" si="242"/>
        <v>4.3684692534645179E-2</v>
      </c>
      <c r="E2629">
        <f t="shared" ca="1" si="243"/>
        <v>4.3670799562649895E-2</v>
      </c>
      <c r="F2629">
        <f t="shared" ca="1" si="244"/>
        <v>152.71116342602514</v>
      </c>
    </row>
    <row r="2630" spans="1:6" x14ac:dyDescent="0.35">
      <c r="A2630">
        <v>2629</v>
      </c>
      <c r="B2630">
        <f t="shared" si="240"/>
        <v>0.49083776174273991</v>
      </c>
      <c r="C2630">
        <f t="shared" ca="1" si="241"/>
        <v>0.34730412084318213</v>
      </c>
      <c r="D2630">
        <f t="shared" ca="1" si="242"/>
        <v>2.8793208602656602E-2</v>
      </c>
      <c r="E2630">
        <f t="shared" ca="1" si="243"/>
        <v>2.8789230271435918E-2</v>
      </c>
      <c r="F2630">
        <f t="shared" ca="1" si="244"/>
        <v>154.200311819224</v>
      </c>
    </row>
    <row r="2631" spans="1:6" x14ac:dyDescent="0.35">
      <c r="A2631">
        <v>2630</v>
      </c>
      <c r="B2631">
        <f t="shared" si="240"/>
        <v>-0.46793165605951276</v>
      </c>
      <c r="C2631">
        <f t="shared" ca="1" si="241"/>
        <v>-0.16418242810125863</v>
      </c>
      <c r="D2631">
        <f t="shared" ca="1" si="242"/>
        <v>-6.0907857897146901E-2</v>
      </c>
      <c r="E2631">
        <f t="shared" ca="1" si="243"/>
        <v>-6.0870205886731067E-2</v>
      </c>
      <c r="F2631">
        <f t="shared" ca="1" si="244"/>
        <v>163.17041846920435</v>
      </c>
    </row>
    <row r="2632" spans="1:6" x14ac:dyDescent="0.35">
      <c r="A2632">
        <v>2631</v>
      </c>
      <c r="B2632">
        <f t="shared" si="240"/>
        <v>-0.99648686725804392</v>
      </c>
      <c r="C2632">
        <f t="shared" ca="1" si="241"/>
        <v>-0.56082910955505472</v>
      </c>
      <c r="D2632">
        <f t="shared" ca="1" si="242"/>
        <v>-1.7830743500339533E-2</v>
      </c>
      <c r="E2632">
        <f t="shared" ca="1" si="243"/>
        <v>-1.7829798677890502E-2</v>
      </c>
      <c r="F2632">
        <f t="shared" ca="1" si="244"/>
        <v>158.86270702952362</v>
      </c>
    </row>
    <row r="2633" spans="1:6" x14ac:dyDescent="0.35">
      <c r="A2633">
        <v>2632</v>
      </c>
      <c r="B2633">
        <f t="shared" si="240"/>
        <v>-0.60887664823416721</v>
      </c>
      <c r="C2633">
        <f t="shared" ca="1" si="241"/>
        <v>-0.56168971765032882</v>
      </c>
      <c r="D2633">
        <f t="shared" ca="1" si="242"/>
        <v>-1.780342364434263E-2</v>
      </c>
      <c r="E2633">
        <f t="shared" ca="1" si="243"/>
        <v>-1.7802483158102938E-2</v>
      </c>
      <c r="F2633">
        <f t="shared" ca="1" si="244"/>
        <v>158.85997504392392</v>
      </c>
    </row>
    <row r="2634" spans="1:6" x14ac:dyDescent="0.35">
      <c r="A2634">
        <v>2633</v>
      </c>
      <c r="B2634">
        <f t="shared" si="240"/>
        <v>0.33853195319767443</v>
      </c>
      <c r="C2634">
        <f t="shared" ca="1" si="241"/>
        <v>0.14504020376305177</v>
      </c>
      <c r="D2634">
        <f t="shared" ca="1" si="242"/>
        <v>6.8946400656860127E-2</v>
      </c>
      <c r="E2634">
        <f t="shared" ca="1" si="243"/>
        <v>6.8891789632588657E-2</v>
      </c>
      <c r="F2634">
        <f t="shared" ca="1" si="244"/>
        <v>150.18499261380364</v>
      </c>
    </row>
    <row r="2635" spans="1:6" x14ac:dyDescent="0.35">
      <c r="A2635">
        <v>2634</v>
      </c>
      <c r="B2635">
        <f t="shared" si="240"/>
        <v>0.97469583807966453</v>
      </c>
      <c r="C2635">
        <f t="shared" ca="1" si="241"/>
        <v>0.39654840263066238</v>
      </c>
      <c r="D2635">
        <f t="shared" ca="1" si="242"/>
        <v>2.5217602526352398E-2</v>
      </c>
      <c r="E2635">
        <f t="shared" ca="1" si="243"/>
        <v>2.5214929850276048E-2</v>
      </c>
      <c r="F2635">
        <f t="shared" ca="1" si="244"/>
        <v>154.5578724268544</v>
      </c>
    </row>
    <row r="2636" spans="1:6" x14ac:dyDescent="0.35">
      <c r="A2636">
        <v>2635</v>
      </c>
      <c r="B2636">
        <f t="shared" si="240"/>
        <v>0.71472886447136896</v>
      </c>
      <c r="C2636">
        <f t="shared" ca="1" si="241"/>
        <v>0.23878887084917197</v>
      </c>
      <c r="D2636">
        <f t="shared" ca="1" si="242"/>
        <v>4.1877998603696974E-2</v>
      </c>
      <c r="E2636">
        <f t="shared" ca="1" si="243"/>
        <v>4.1865758969982451E-2</v>
      </c>
      <c r="F2636">
        <f t="shared" ca="1" si="244"/>
        <v>152.89183281911994</v>
      </c>
    </row>
    <row r="2637" spans="1:6" x14ac:dyDescent="0.35">
      <c r="A2637">
        <v>2636</v>
      </c>
      <c r="B2637">
        <f t="shared" si="240"/>
        <v>-0.202356530990869</v>
      </c>
      <c r="C2637">
        <f t="shared" ca="1" si="241"/>
        <v>-2.562947192621419E-2</v>
      </c>
      <c r="D2637">
        <f t="shared" ca="1" si="242"/>
        <v>-0.39017581122191819</v>
      </c>
      <c r="E2637">
        <f t="shared" ca="1" si="243"/>
        <v>-0.38035101863856724</v>
      </c>
      <c r="F2637">
        <f t="shared" ca="1" si="244"/>
        <v>196.09721380168148</v>
      </c>
    </row>
    <row r="2638" spans="1:6" x14ac:dyDescent="0.35">
      <c r="A2638">
        <v>2637</v>
      </c>
      <c r="B2638">
        <f t="shared" si="240"/>
        <v>-0.93339626507505735</v>
      </c>
      <c r="C2638">
        <f t="shared" ca="1" si="241"/>
        <v>-0.59518688080711135</v>
      </c>
      <c r="D2638">
        <f t="shared" ca="1" si="242"/>
        <v>-1.6801445600479907E-2</v>
      </c>
      <c r="E2638">
        <f t="shared" ca="1" si="243"/>
        <v>-1.6800655135616255E-2</v>
      </c>
      <c r="F2638">
        <f t="shared" ca="1" si="244"/>
        <v>158.75977723953764</v>
      </c>
    </row>
    <row r="2639" spans="1:6" x14ac:dyDescent="0.35">
      <c r="A2639">
        <v>2638</v>
      </c>
      <c r="B2639">
        <f t="shared" si="240"/>
        <v>-0.8062757776266567</v>
      </c>
      <c r="C2639">
        <f t="shared" ca="1" si="241"/>
        <v>-5.7369458996835494E-2</v>
      </c>
      <c r="D2639">
        <f t="shared" ca="1" si="242"/>
        <v>-0.17430877290566052</v>
      </c>
      <c r="E2639">
        <f t="shared" ca="1" si="243"/>
        <v>-0.17342742638960504</v>
      </c>
      <c r="F2639">
        <f t="shared" ca="1" si="244"/>
        <v>174.51050997005569</v>
      </c>
    </row>
    <row r="2640" spans="1:6" x14ac:dyDescent="0.35">
      <c r="A2640">
        <v>2639</v>
      </c>
      <c r="B2640">
        <f t="shared" si="240"/>
        <v>6.2130941440437217E-2</v>
      </c>
      <c r="C2640">
        <f t="shared" ca="1" si="241"/>
        <v>2.6160958570146074E-2</v>
      </c>
      <c r="D2640">
        <f t="shared" ca="1" si="242"/>
        <v>0.38224899034898641</v>
      </c>
      <c r="E2640">
        <f t="shared" ca="1" si="243"/>
        <v>0.37300808740559382</v>
      </c>
      <c r="F2640">
        <f t="shared" ca="1" si="244"/>
        <v>118.85473364459101</v>
      </c>
    </row>
    <row r="2641" spans="1:6" x14ac:dyDescent="0.35">
      <c r="A2641">
        <v>2640</v>
      </c>
      <c r="B2641">
        <f t="shared" si="240"/>
        <v>0.87341475947870983</v>
      </c>
      <c r="C2641">
        <f t="shared" ca="1" si="241"/>
        <v>0.8045583496319263</v>
      </c>
      <c r="D2641">
        <f t="shared" ca="1" si="242"/>
        <v>1.2429179318783845E-2</v>
      </c>
      <c r="E2641">
        <f t="shared" ca="1" si="243"/>
        <v>1.2428859302000019E-2</v>
      </c>
      <c r="F2641">
        <f t="shared" ca="1" si="244"/>
        <v>155.83671474761127</v>
      </c>
    </row>
    <row r="2642" spans="1:6" x14ac:dyDescent="0.35">
      <c r="A2642">
        <v>2641</v>
      </c>
      <c r="B2642">
        <f t="shared" si="240"/>
        <v>0.88168507561079001</v>
      </c>
      <c r="C2642">
        <f t="shared" ca="1" si="241"/>
        <v>0.30420576454603909</v>
      </c>
      <c r="D2642">
        <f t="shared" ca="1" si="242"/>
        <v>3.287248686731109E-2</v>
      </c>
      <c r="E2642">
        <f t="shared" ca="1" si="243"/>
        <v>3.2866566850141707E-2</v>
      </c>
      <c r="F2642">
        <f t="shared" ca="1" si="244"/>
        <v>153.79238399275854</v>
      </c>
    </row>
    <row r="2643" spans="1:6" x14ac:dyDescent="0.35">
      <c r="A2643">
        <v>2642</v>
      </c>
      <c r="B2643">
        <f t="shared" si="240"/>
        <v>7.9338199325359987E-2</v>
      </c>
      <c r="C2643">
        <f t="shared" ca="1" si="241"/>
        <v>6.50776608560443E-2</v>
      </c>
      <c r="D2643">
        <f t="shared" ca="1" si="242"/>
        <v>0.15366256052319707</v>
      </c>
      <c r="E2643">
        <f t="shared" ca="1" si="243"/>
        <v>0.15305855598704732</v>
      </c>
      <c r="F2643">
        <f t="shared" ca="1" si="244"/>
        <v>141.71337662716994</v>
      </c>
    </row>
    <row r="2644" spans="1:6" x14ac:dyDescent="0.35">
      <c r="A2644">
        <v>2643</v>
      </c>
      <c r="B2644">
        <f t="shared" si="240"/>
        <v>-0.79595185153295378</v>
      </c>
      <c r="C2644">
        <f t="shared" ca="1" si="241"/>
        <v>-0.78878297175453471</v>
      </c>
      <c r="D2644">
        <f t="shared" ca="1" si="242"/>
        <v>-1.2677758468538478E-2</v>
      </c>
      <c r="E2644">
        <f t="shared" ca="1" si="243"/>
        <v>-1.2677418864629858E-2</v>
      </c>
      <c r="F2644">
        <f t="shared" ca="1" si="244"/>
        <v>158.34740852634351</v>
      </c>
    </row>
    <row r="2645" spans="1:6" x14ac:dyDescent="0.35">
      <c r="A2645">
        <v>2644</v>
      </c>
      <c r="B2645">
        <f t="shared" si="240"/>
        <v>-0.93944744081190024</v>
      </c>
      <c r="C2645">
        <f t="shared" ca="1" si="241"/>
        <v>-0.37561636572735096</v>
      </c>
      <c r="D2645">
        <f t="shared" ca="1" si="242"/>
        <v>-2.6622908138296375E-2</v>
      </c>
      <c r="E2645">
        <f t="shared" ca="1" si="243"/>
        <v>-2.6619763288992526E-2</v>
      </c>
      <c r="F2645">
        <f t="shared" ca="1" si="244"/>
        <v>159.74192349331929</v>
      </c>
    </row>
    <row r="2646" spans="1:6" x14ac:dyDescent="0.35">
      <c r="A2646">
        <v>2645</v>
      </c>
      <c r="B2646">
        <f t="shared" si="240"/>
        <v>-0.21921938549223102</v>
      </c>
      <c r="C2646">
        <f t="shared" ca="1" si="241"/>
        <v>-0.10550026118469605</v>
      </c>
      <c r="D2646">
        <f t="shared" ca="1" si="242"/>
        <v>-9.4786495196379744E-2</v>
      </c>
      <c r="E2646">
        <f t="shared" ca="1" si="243"/>
        <v>-9.4644624386609741E-2</v>
      </c>
      <c r="F2646">
        <f t="shared" ca="1" si="244"/>
        <v>166.55828219912763</v>
      </c>
    </row>
    <row r="2647" spans="1:6" x14ac:dyDescent="0.35">
      <c r="A2647">
        <v>2646</v>
      </c>
      <c r="B2647">
        <f t="shared" si="240"/>
        <v>0.70255796186700215</v>
      </c>
      <c r="C2647">
        <f t="shared" ca="1" si="241"/>
        <v>0.53896144986037375</v>
      </c>
      <c r="D2647">
        <f t="shared" ca="1" si="242"/>
        <v>1.8554202721902752E-2</v>
      </c>
      <c r="E2647">
        <f t="shared" ca="1" si="243"/>
        <v>1.8553138166750464E-2</v>
      </c>
      <c r="F2647">
        <f t="shared" ca="1" si="244"/>
        <v>155.22421240729938</v>
      </c>
    </row>
    <row r="2648" spans="1:6" x14ac:dyDescent="0.35">
      <c r="A2648">
        <v>2647</v>
      </c>
      <c r="B2648">
        <f t="shared" si="240"/>
        <v>0.97840675909775476</v>
      </c>
      <c r="C2648">
        <f t="shared" ca="1" si="241"/>
        <v>0.45119529448768009</v>
      </c>
      <c r="D2648">
        <f t="shared" ca="1" si="242"/>
        <v>2.2163351706392963E-2</v>
      </c>
      <c r="E2648">
        <f t="shared" ca="1" si="243"/>
        <v>2.2161537258929984E-2</v>
      </c>
      <c r="F2648">
        <f t="shared" ca="1" si="244"/>
        <v>154.86329750885034</v>
      </c>
    </row>
    <row r="2649" spans="1:6" x14ac:dyDescent="0.35">
      <c r="A2649">
        <v>2648</v>
      </c>
      <c r="B2649">
        <f t="shared" si="240"/>
        <v>0.35471289416797858</v>
      </c>
      <c r="C2649">
        <f t="shared" ca="1" si="241"/>
        <v>8.4909699412234807E-2</v>
      </c>
      <c r="D2649">
        <f t="shared" ca="1" si="242"/>
        <v>0.11777217525468098</v>
      </c>
      <c r="E2649">
        <f t="shared" ca="1" si="243"/>
        <v>0.11750010839432631</v>
      </c>
      <c r="F2649">
        <f t="shared" ca="1" si="244"/>
        <v>145.30241515402156</v>
      </c>
    </row>
    <row r="2650" spans="1:6" x14ac:dyDescent="0.35">
      <c r="A2650">
        <v>2649</v>
      </c>
      <c r="B2650">
        <f t="shared" si="240"/>
        <v>-0.5951023698175143</v>
      </c>
      <c r="C2650">
        <f t="shared" ca="1" si="241"/>
        <v>-0.28466667825664776</v>
      </c>
      <c r="D2650">
        <f t="shared" ca="1" si="242"/>
        <v>-3.5128804190367062E-2</v>
      </c>
      <c r="E2650">
        <f t="shared" ca="1" si="243"/>
        <v>-3.5121579619559189E-2</v>
      </c>
      <c r="F2650">
        <f t="shared" ca="1" si="244"/>
        <v>160.59251309852635</v>
      </c>
    </row>
    <row r="2651" spans="1:6" x14ac:dyDescent="0.35">
      <c r="A2651">
        <v>2650</v>
      </c>
      <c r="B2651">
        <f t="shared" si="240"/>
        <v>-0.9977832594479733</v>
      </c>
      <c r="C2651">
        <f t="shared" ca="1" si="241"/>
        <v>-0.73655545370721265</v>
      </c>
      <c r="D2651">
        <f t="shared" ca="1" si="242"/>
        <v>-1.3576710279814301E-2</v>
      </c>
      <c r="E2651">
        <f t="shared" ca="1" si="243"/>
        <v>-1.3576293191138723E-2</v>
      </c>
      <c r="F2651">
        <f t="shared" ca="1" si="244"/>
        <v>158.4373037074711</v>
      </c>
    </row>
    <row r="2652" spans="1:6" x14ac:dyDescent="0.35">
      <c r="A2652">
        <v>2651</v>
      </c>
      <c r="B2652">
        <f t="shared" si="240"/>
        <v>-0.48310682185522236</v>
      </c>
      <c r="C2652">
        <f t="shared" ca="1" si="241"/>
        <v>-0.32000494080858982</v>
      </c>
      <c r="D2652">
        <f t="shared" ca="1" si="242"/>
        <v>-3.1249517506610858E-2</v>
      </c>
      <c r="E2652">
        <f t="shared" ca="1" si="243"/>
        <v>-3.1244431727506603E-2</v>
      </c>
      <c r="F2652">
        <f t="shared" ca="1" si="244"/>
        <v>160.20458443015073</v>
      </c>
    </row>
    <row r="2653" spans="1:6" x14ac:dyDescent="0.35">
      <c r="A2653">
        <v>2652</v>
      </c>
      <c r="B2653">
        <f t="shared" si="240"/>
        <v>0.47573579978996289</v>
      </c>
      <c r="C2653">
        <f t="shared" ca="1" si="241"/>
        <v>0.42807859052127262</v>
      </c>
      <c r="D2653">
        <f t="shared" ca="1" si="242"/>
        <v>2.3360196518641518E-2</v>
      </c>
      <c r="E2653">
        <f t="shared" ca="1" si="243"/>
        <v>2.3358071971481612E-2</v>
      </c>
      <c r="F2653">
        <f t="shared" ca="1" si="244"/>
        <v>154.74361302762551</v>
      </c>
    </row>
    <row r="2654" spans="1:6" x14ac:dyDescent="0.35">
      <c r="A2654">
        <v>2653</v>
      </c>
      <c r="B2654">
        <f t="shared" si="240"/>
        <v>0.99718912107630353</v>
      </c>
      <c r="C2654">
        <f t="shared" ca="1" si="241"/>
        <v>0.14890223708209371</v>
      </c>
      <c r="D2654">
        <f t="shared" ca="1" si="242"/>
        <v>6.7158158238326104E-2</v>
      </c>
      <c r="E2654">
        <f t="shared" ca="1" si="243"/>
        <v>6.7107686630107133E-2</v>
      </c>
      <c r="F2654">
        <f t="shared" ca="1" si="244"/>
        <v>150.36381685565706</v>
      </c>
    </row>
    <row r="2655" spans="1:6" x14ac:dyDescent="0.35">
      <c r="A2655">
        <v>2654</v>
      </c>
      <c r="B2655">
        <f t="shared" si="240"/>
        <v>0.60183136321833786</v>
      </c>
      <c r="C2655">
        <f t="shared" ca="1" si="241"/>
        <v>0.43957445367210612</v>
      </c>
      <c r="D2655">
        <f t="shared" ca="1" si="242"/>
        <v>2.2749274705256978E-2</v>
      </c>
      <c r="E2655">
        <f t="shared" ca="1" si="243"/>
        <v>2.2747312519239653E-2</v>
      </c>
      <c r="F2655">
        <f t="shared" ca="1" si="244"/>
        <v>154.80470520896398</v>
      </c>
    </row>
    <row r="2656" spans="1:6" x14ac:dyDescent="0.35">
      <c r="A2656">
        <v>2655</v>
      </c>
      <c r="B2656">
        <f t="shared" si="240"/>
        <v>-0.34684737449503583</v>
      </c>
      <c r="C2656">
        <f t="shared" ca="1" si="241"/>
        <v>-5.0563750778705785E-2</v>
      </c>
      <c r="D2656">
        <f t="shared" ca="1" si="242"/>
        <v>-0.19777013860710979</v>
      </c>
      <c r="E2656">
        <f t="shared" ca="1" si="243"/>
        <v>-0.19648342606200447</v>
      </c>
      <c r="F2656">
        <f t="shared" ca="1" si="244"/>
        <v>176.85664654020064</v>
      </c>
    </row>
    <row r="2657" spans="1:6" x14ac:dyDescent="0.35">
      <c r="A2657">
        <v>2656</v>
      </c>
      <c r="B2657">
        <f t="shared" si="240"/>
        <v>-0.97663623566629398</v>
      </c>
      <c r="C2657">
        <f t="shared" ca="1" si="241"/>
        <v>-0.39004314046950911</v>
      </c>
      <c r="D2657">
        <f t="shared" ca="1" si="242"/>
        <v>-2.5638189631953624E-2</v>
      </c>
      <c r="E2657">
        <f t="shared" ca="1" si="243"/>
        <v>-2.5635380988940939E-2</v>
      </c>
      <c r="F2657">
        <f t="shared" ca="1" si="244"/>
        <v>159.64345164268502</v>
      </c>
    </row>
    <row r="2658" spans="1:6" x14ac:dyDescent="0.35">
      <c r="A2658">
        <v>2657</v>
      </c>
      <c r="B2658">
        <f t="shared" si="240"/>
        <v>-0.70851024575472121</v>
      </c>
      <c r="C2658">
        <f t="shared" ca="1" si="241"/>
        <v>-0.58266702150088845</v>
      </c>
      <c r="D2658">
        <f t="shared" ca="1" si="242"/>
        <v>-1.7162460944230309E-2</v>
      </c>
      <c r="E2658">
        <f t="shared" ca="1" si="243"/>
        <v>-1.7161618422638969E-2</v>
      </c>
      <c r="F2658">
        <f t="shared" ca="1" si="244"/>
        <v>158.79587877391268</v>
      </c>
    </row>
    <row r="2659" spans="1:6" x14ac:dyDescent="0.35">
      <c r="A2659">
        <v>2658</v>
      </c>
      <c r="B2659">
        <f t="shared" si="240"/>
        <v>0.21101679664133746</v>
      </c>
      <c r="C2659">
        <f t="shared" ca="1" si="241"/>
        <v>5.9607291384082862E-2</v>
      </c>
      <c r="D2659">
        <f t="shared" ca="1" si="242"/>
        <v>0.16776471078956515</v>
      </c>
      <c r="E2659">
        <f t="shared" ca="1" si="243"/>
        <v>0.16697886124502637</v>
      </c>
      <c r="F2659">
        <f t="shared" ca="1" si="244"/>
        <v>140.30316160053314</v>
      </c>
    </row>
    <row r="2660" spans="1:6" x14ac:dyDescent="0.35">
      <c r="A2660">
        <v>2659</v>
      </c>
      <c r="B2660">
        <f t="shared" ref="B2660:B2723" si="245">SIN(A2660)</f>
        <v>0.93653596935916716</v>
      </c>
      <c r="C2660">
        <f t="shared" ref="C2660:C2723" ca="1" si="246">RAND()*B2660</f>
        <v>0.5723987070481712</v>
      </c>
      <c r="D2660">
        <f t="shared" ref="D2660:D2723" ca="1" si="247">1/C2660/100</f>
        <v>1.7470339951621228E-2</v>
      </c>
      <c r="E2660">
        <f t="shared" ref="E2660:E2723" ca="1" si="248">SIN(D2660)</f>
        <v>1.7469451270018237E-2</v>
      </c>
      <c r="F2660">
        <f t="shared" ref="F2660:F2723" ca="1" si="249">ACOS(E2660)*100</f>
        <v>155.33259868432754</v>
      </c>
    </row>
    <row r="2661" spans="1:6" x14ac:dyDescent="0.35">
      <c r="A2661">
        <v>2660</v>
      </c>
      <c r="B2661">
        <f t="shared" si="245"/>
        <v>0.80100829090508541</v>
      </c>
      <c r="C2661">
        <f t="shared" ca="1" si="246"/>
        <v>7.4801730019493126E-2</v>
      </c>
      <c r="D2661">
        <f t="shared" ca="1" si="247"/>
        <v>0.13368674758450141</v>
      </c>
      <c r="E2661">
        <f t="shared" ca="1" si="248"/>
        <v>0.13328889175531242</v>
      </c>
      <c r="F2661">
        <f t="shared" ca="1" si="249"/>
        <v>143.71095792103952</v>
      </c>
    </row>
    <row r="2662" spans="1:6" x14ac:dyDescent="0.35">
      <c r="A2662">
        <v>2661</v>
      </c>
      <c r="B2662">
        <f t="shared" si="245"/>
        <v>-7.0962716168136514E-2</v>
      </c>
      <c r="C2662">
        <f t="shared" ca="1" si="246"/>
        <v>-4.3406076742312479E-3</v>
      </c>
      <c r="D2662">
        <f t="shared" ca="1" si="247"/>
        <v>-2.3038248905485497</v>
      </c>
      <c r="E2662">
        <f t="shared" ca="1" si="248"/>
        <v>-0.74315133078621232</v>
      </c>
      <c r="F2662">
        <f t="shared" ca="1" si="249"/>
        <v>240.85640898361399</v>
      </c>
    </row>
    <row r="2663" spans="1:6" x14ac:dyDescent="0.35">
      <c r="A2663">
        <v>2662</v>
      </c>
      <c r="B2663">
        <f t="shared" si="245"/>
        <v>-0.87769092925770642</v>
      </c>
      <c r="C2663">
        <f t="shared" ca="1" si="246"/>
        <v>-6.5558402228332218E-4</v>
      </c>
      <c r="D2663">
        <f t="shared" ca="1" si="247"/>
        <v>-15.253574919613163</v>
      </c>
      <c r="E2663">
        <f t="shared" ca="1" si="248"/>
        <v>-0.4389128087820176</v>
      </c>
      <c r="F2663">
        <f t="shared" ca="1" si="249"/>
        <v>202.51846751306996</v>
      </c>
    </row>
    <row r="2664" spans="1:6" x14ac:dyDescent="0.35">
      <c r="A2664">
        <v>2663</v>
      </c>
      <c r="B2664">
        <f t="shared" si="245"/>
        <v>-0.87747414966684167</v>
      </c>
      <c r="C2664">
        <f t="shared" ca="1" si="246"/>
        <v>-0.11477679938045468</v>
      </c>
      <c r="D2664">
        <f t="shared" ca="1" si="247"/>
        <v>-8.712562167596824E-2</v>
      </c>
      <c r="E2664">
        <f t="shared" ca="1" si="248"/>
        <v>-8.7015436902191809E-2</v>
      </c>
      <c r="F2664">
        <f t="shared" ca="1" si="249"/>
        <v>165.79219484708648</v>
      </c>
    </row>
    <row r="2665" spans="1:6" x14ac:dyDescent="0.35">
      <c r="A2665">
        <v>2664</v>
      </c>
      <c r="B2665">
        <f t="shared" si="245"/>
        <v>-7.0511683551652937E-2</v>
      </c>
      <c r="C2665">
        <f t="shared" ca="1" si="246"/>
        <v>-4.9452862353113101E-2</v>
      </c>
      <c r="D2665">
        <f t="shared" ca="1" si="247"/>
        <v>-0.20221276432081975</v>
      </c>
      <c r="E2665">
        <f t="shared" ca="1" si="248"/>
        <v>-0.20083749900609485</v>
      </c>
      <c r="F2665">
        <f t="shared" ca="1" si="249"/>
        <v>177.30090911157163</v>
      </c>
    </row>
    <row r="2666" spans="1:6" x14ac:dyDescent="0.35">
      <c r="A2666">
        <v>2665</v>
      </c>
      <c r="B2666">
        <f t="shared" si="245"/>
        <v>0.80127889923963636</v>
      </c>
      <c r="C2666">
        <f t="shared" ca="1" si="246"/>
        <v>0.62122006314127542</v>
      </c>
      <c r="D2666">
        <f t="shared" ca="1" si="247"/>
        <v>1.6097355177863662E-2</v>
      </c>
      <c r="E2666">
        <f t="shared" ca="1" si="248"/>
        <v>1.609665998276337E-2</v>
      </c>
      <c r="F2666">
        <f t="shared" ca="1" si="249"/>
        <v>155.4698971617033</v>
      </c>
    </row>
    <row r="2667" spans="1:6" x14ac:dyDescent="0.35">
      <c r="A2667">
        <v>2666</v>
      </c>
      <c r="B2667">
        <f t="shared" si="245"/>
        <v>0.93637735735697347</v>
      </c>
      <c r="C2667">
        <f t="shared" ca="1" si="246"/>
        <v>0.32780164281642393</v>
      </c>
      <c r="D2667">
        <f t="shared" ca="1" si="247"/>
        <v>3.0506253458895013E-2</v>
      </c>
      <c r="E2667">
        <f t="shared" ca="1" si="248"/>
        <v>3.0501521998992854E-2</v>
      </c>
      <c r="F2667">
        <f t="shared" ca="1" si="249"/>
        <v>154.02900733360016</v>
      </c>
    </row>
    <row r="2668" spans="1:6" x14ac:dyDescent="0.35">
      <c r="A2668">
        <v>2667</v>
      </c>
      <c r="B2668">
        <f t="shared" si="245"/>
        <v>0.21057479144573943</v>
      </c>
      <c r="C2668">
        <f t="shared" ca="1" si="246"/>
        <v>0.1964745693941421</v>
      </c>
      <c r="D2668">
        <f t="shared" ca="1" si="247"/>
        <v>5.0897172243901362E-2</v>
      </c>
      <c r="E2668">
        <f t="shared" ca="1" si="248"/>
        <v>5.0875200048120003E-2</v>
      </c>
      <c r="F2668">
        <f t="shared" ca="1" si="249"/>
        <v>151.98991545509952</v>
      </c>
    </row>
    <row r="2669" spans="1:6" x14ac:dyDescent="0.35">
      <c r="A2669">
        <v>2668</v>
      </c>
      <c r="B2669">
        <f t="shared" si="245"/>
        <v>-0.70882926660530221</v>
      </c>
      <c r="C2669">
        <f t="shared" ca="1" si="246"/>
        <v>-0.13250568557084996</v>
      </c>
      <c r="D2669">
        <f t="shared" ca="1" si="247"/>
        <v>-7.5468459763962825E-2</v>
      </c>
      <c r="E2669">
        <f t="shared" ca="1" si="248"/>
        <v>-7.5396841872182985E-2</v>
      </c>
      <c r="F2669">
        <f t="shared" ca="1" si="249"/>
        <v>164.62647865588593</v>
      </c>
    </row>
    <row r="2670" spans="1:6" x14ac:dyDescent="0.35">
      <c r="A2670">
        <v>2669</v>
      </c>
      <c r="B2670">
        <f t="shared" si="245"/>
        <v>-0.97653896587307376</v>
      </c>
      <c r="C2670">
        <f t="shared" ca="1" si="246"/>
        <v>-0.25128739176016102</v>
      </c>
      <c r="D2670">
        <f t="shared" ca="1" si="247"/>
        <v>-3.9795072605729495E-2</v>
      </c>
      <c r="E2670">
        <f t="shared" ca="1" si="248"/>
        <v>-3.9784569874173718E-2</v>
      </c>
      <c r="F2670">
        <f t="shared" ca="1" si="249"/>
        <v>161.05913994006261</v>
      </c>
    </row>
    <row r="2671" spans="1:6" x14ac:dyDescent="0.35">
      <c r="A2671">
        <v>2670</v>
      </c>
      <c r="B2671">
        <f t="shared" si="245"/>
        <v>-0.34642324345731845</v>
      </c>
      <c r="C2671">
        <f t="shared" ca="1" si="246"/>
        <v>-0.32621830878239988</v>
      </c>
      <c r="D2671">
        <f t="shared" ca="1" si="247"/>
        <v>-3.0654318690219142E-2</v>
      </c>
      <c r="E2671">
        <f t="shared" ca="1" si="248"/>
        <v>-3.0649518003687835E-2</v>
      </c>
      <c r="F2671">
        <f t="shared" ca="1" si="249"/>
        <v>160.14506454851156</v>
      </c>
    </row>
    <row r="2672" spans="1:6" x14ac:dyDescent="0.35">
      <c r="A2672">
        <v>2671</v>
      </c>
      <c r="B2672">
        <f t="shared" si="245"/>
        <v>0.60219241138045554</v>
      </c>
      <c r="C2672">
        <f t="shared" ca="1" si="246"/>
        <v>0.13266584608945772</v>
      </c>
      <c r="D2672">
        <f t="shared" ca="1" si="247"/>
        <v>7.5377350650271457E-2</v>
      </c>
      <c r="E2672">
        <f t="shared" ca="1" si="248"/>
        <v>7.5305991778018139E-2</v>
      </c>
      <c r="F2672">
        <f t="shared" ca="1" si="249"/>
        <v>149.5418976144625</v>
      </c>
    </row>
    <row r="2673" spans="1:6" x14ac:dyDescent="0.35">
      <c r="A2673">
        <v>2672</v>
      </c>
      <c r="B2673">
        <f t="shared" si="245"/>
        <v>0.99715514034762942</v>
      </c>
      <c r="C2673">
        <f t="shared" ca="1" si="246"/>
        <v>0.9103519310489312</v>
      </c>
      <c r="D2673">
        <f t="shared" ca="1" si="247"/>
        <v>1.0984762770237372E-2</v>
      </c>
      <c r="E2673">
        <f t="shared" ca="1" si="248"/>
        <v>1.0984541858812895E-2</v>
      </c>
      <c r="F2673">
        <f t="shared" ca="1" si="249"/>
        <v>155.98115640246593</v>
      </c>
    </row>
    <row r="2674" spans="1:6" x14ac:dyDescent="0.35">
      <c r="A2674">
        <v>2673</v>
      </c>
      <c r="B2674">
        <f t="shared" si="245"/>
        <v>0.47533803189572982</v>
      </c>
      <c r="C2674">
        <f t="shared" ca="1" si="246"/>
        <v>0.19305205417052376</v>
      </c>
      <c r="D2674">
        <f t="shared" ca="1" si="247"/>
        <v>5.1799500621562695E-2</v>
      </c>
      <c r="E2674">
        <f t="shared" ca="1" si="248"/>
        <v>5.1776339093754356E-2</v>
      </c>
      <c r="F2674">
        <f t="shared" ca="1" si="249"/>
        <v>151.89968261733338</v>
      </c>
    </row>
    <row r="2675" spans="1:6" x14ac:dyDescent="0.35">
      <c r="A2675">
        <v>2674</v>
      </c>
      <c r="B2675">
        <f t="shared" si="245"/>
        <v>-0.48350267094745714</v>
      </c>
      <c r="C2675">
        <f t="shared" ca="1" si="246"/>
        <v>-0.4294774185467502</v>
      </c>
      <c r="D2675">
        <f t="shared" ca="1" si="247"/>
        <v>-2.3284111266752117E-2</v>
      </c>
      <c r="E2675">
        <f t="shared" ca="1" si="248"/>
        <v>-2.3282007410926647E-2</v>
      </c>
      <c r="F2675">
        <f t="shared" ca="1" si="249"/>
        <v>159.40804380616487</v>
      </c>
    </row>
    <row r="2676" spans="1:6" x14ac:dyDescent="0.35">
      <c r="A2676">
        <v>2675</v>
      </c>
      <c r="B2676">
        <f t="shared" si="245"/>
        <v>-0.99781324790836079</v>
      </c>
      <c r="C2676">
        <f t="shared" ca="1" si="246"/>
        <v>-0.25051633353868269</v>
      </c>
      <c r="D2676">
        <f t="shared" ca="1" si="247"/>
        <v>-3.9917556906347913E-2</v>
      </c>
      <c r="E2676">
        <f t="shared" ca="1" si="248"/>
        <v>-3.9906956902855825E-2</v>
      </c>
      <c r="F2676">
        <f t="shared" ca="1" si="249"/>
        <v>161.07138837012445</v>
      </c>
    </row>
    <row r="2677" spans="1:6" x14ac:dyDescent="0.35">
      <c r="A2677">
        <v>2676</v>
      </c>
      <c r="B2677">
        <f t="shared" si="245"/>
        <v>-0.59473892639387305</v>
      </c>
      <c r="C2677">
        <f t="shared" ca="1" si="246"/>
        <v>-3.4752086527144795E-2</v>
      </c>
      <c r="D2677">
        <f t="shared" ca="1" si="247"/>
        <v>-0.28775250637653133</v>
      </c>
      <c r="E2677">
        <f t="shared" ca="1" si="248"/>
        <v>-0.28379785771340582</v>
      </c>
      <c r="F2677">
        <f t="shared" ca="1" si="249"/>
        <v>185.85488331714279</v>
      </c>
    </row>
    <row r="2678" spans="1:6" x14ac:dyDescent="0.35">
      <c r="A2678">
        <v>2677</v>
      </c>
      <c r="B2678">
        <f t="shared" si="245"/>
        <v>0.35513562126805798</v>
      </c>
      <c r="C2678">
        <f t="shared" ca="1" si="246"/>
        <v>0.28322317649584</v>
      </c>
      <c r="D2678">
        <f t="shared" ca="1" si="247"/>
        <v>3.5307844943073999E-2</v>
      </c>
      <c r="E2678">
        <f t="shared" ca="1" si="248"/>
        <v>3.5300509348660428E-2</v>
      </c>
      <c r="F2678">
        <f t="shared" ca="1" si="249"/>
        <v>153.54884818518227</v>
      </c>
    </row>
    <row r="2679" spans="1:6" x14ac:dyDescent="0.35">
      <c r="A2679">
        <v>2678</v>
      </c>
      <c r="B2679">
        <f t="shared" si="245"/>
        <v>0.9785001165279652</v>
      </c>
      <c r="C2679">
        <f t="shared" ca="1" si="246"/>
        <v>0.48618758867214334</v>
      </c>
      <c r="D2679">
        <f t="shared" ca="1" si="247"/>
        <v>2.0568192674995288E-2</v>
      </c>
      <c r="E2679">
        <f t="shared" ca="1" si="248"/>
        <v>2.0566742474800705E-2</v>
      </c>
      <c r="F2679">
        <f t="shared" ca="1" si="249"/>
        <v>155.02281341199014</v>
      </c>
    </row>
    <row r="2680" spans="1:6" x14ac:dyDescent="0.35">
      <c r="A2680">
        <v>2679</v>
      </c>
      <c r="B2680">
        <f t="shared" si="245"/>
        <v>0.70223611723654811</v>
      </c>
      <c r="C2680">
        <f t="shared" ca="1" si="246"/>
        <v>0.64187528966656626</v>
      </c>
      <c r="D2680">
        <f t="shared" ca="1" si="247"/>
        <v>1.5579350320830515E-2</v>
      </c>
      <c r="E2680">
        <f t="shared" ca="1" si="248"/>
        <v>1.5578720101807218E-2</v>
      </c>
      <c r="F2680">
        <f t="shared" ca="1" si="249"/>
        <v>155.5216976474066</v>
      </c>
    </row>
    <row r="2681" spans="1:6" x14ac:dyDescent="0.35">
      <c r="A2681">
        <v>2680</v>
      </c>
      <c r="B2681">
        <f t="shared" si="245"/>
        <v>-0.21966052971437278</v>
      </c>
      <c r="C2681">
        <f t="shared" ca="1" si="246"/>
        <v>-2.4561952157395768E-2</v>
      </c>
      <c r="D2681">
        <f t="shared" ca="1" si="247"/>
        <v>-0.40713376265529988</v>
      </c>
      <c r="E2681">
        <f t="shared" ca="1" si="248"/>
        <v>-0.39597900828193333</v>
      </c>
      <c r="F2681">
        <f t="shared" ca="1" si="249"/>
        <v>197.79300894501966</v>
      </c>
    </row>
    <row r="2682" spans="1:6" x14ac:dyDescent="0.35">
      <c r="A2682">
        <v>2681</v>
      </c>
      <c r="B2682">
        <f t="shared" si="245"/>
        <v>-0.93960229866233336</v>
      </c>
      <c r="C2682">
        <f t="shared" ca="1" si="246"/>
        <v>-0.63216172139765592</v>
      </c>
      <c r="D2682">
        <f t="shared" ca="1" si="247"/>
        <v>-1.5818736980611304E-2</v>
      </c>
      <c r="E2682">
        <f t="shared" ca="1" si="248"/>
        <v>-1.5818077262007669E-2</v>
      </c>
      <c r="F2682">
        <f t="shared" ca="1" si="249"/>
        <v>158.66150637755078</v>
      </c>
    </row>
    <row r="2683" spans="1:6" x14ac:dyDescent="0.35">
      <c r="A2683">
        <v>2682</v>
      </c>
      <c r="B2683">
        <f t="shared" si="245"/>
        <v>-0.79567804741815362</v>
      </c>
      <c r="C2683">
        <f t="shared" ca="1" si="246"/>
        <v>-0.6162677410330728</v>
      </c>
      <c r="D2683">
        <f t="shared" ca="1" si="247"/>
        <v>-1.6226713381486794E-2</v>
      </c>
      <c r="E2683">
        <f t="shared" ca="1" si="248"/>
        <v>-1.6226001291748449E-2</v>
      </c>
      <c r="F2683">
        <f t="shared" ca="1" si="249"/>
        <v>158.70230401763834</v>
      </c>
    </row>
    <row r="2684" spans="1:6" x14ac:dyDescent="0.35">
      <c r="A2684">
        <v>2683</v>
      </c>
      <c r="B2684">
        <f t="shared" si="245"/>
        <v>7.9788931164958526E-2</v>
      </c>
      <c r="C2684">
        <f t="shared" ca="1" si="246"/>
        <v>2.2849347581542723E-2</v>
      </c>
      <c r="D2684">
        <f t="shared" ca="1" si="247"/>
        <v>0.43764925735025423</v>
      </c>
      <c r="E2684">
        <f t="shared" ca="1" si="248"/>
        <v>0.42381145183436991</v>
      </c>
      <c r="F2684">
        <f t="shared" ca="1" si="249"/>
        <v>113.31470694446423</v>
      </c>
    </row>
    <row r="2685" spans="1:6" x14ac:dyDescent="0.35">
      <c r="A2685">
        <v>2684</v>
      </c>
      <c r="B2685">
        <f t="shared" si="245"/>
        <v>0.88189833440051635</v>
      </c>
      <c r="C2685">
        <f t="shared" ca="1" si="246"/>
        <v>0.44605980121604205</v>
      </c>
      <c r="D2685">
        <f t="shared" ca="1" si="247"/>
        <v>2.241851871147801E-2</v>
      </c>
      <c r="E2685">
        <f t="shared" ca="1" si="248"/>
        <v>2.2416640871518123E-2</v>
      </c>
      <c r="F2685">
        <f t="shared" ca="1" si="249"/>
        <v>154.83778080834185</v>
      </c>
    </row>
    <row r="2686" spans="1:6" x14ac:dyDescent="0.35">
      <c r="A2686">
        <v>2685</v>
      </c>
      <c r="B2686">
        <f t="shared" si="245"/>
        <v>0.87319447607078293</v>
      </c>
      <c r="C2686">
        <f t="shared" ca="1" si="246"/>
        <v>0.52600110256208965</v>
      </c>
      <c r="D2686">
        <f t="shared" ca="1" si="247"/>
        <v>1.9011366993892546E-2</v>
      </c>
      <c r="E2686">
        <f t="shared" ca="1" si="248"/>
        <v>1.9010221794951532E-2</v>
      </c>
      <c r="F2686">
        <f t="shared" ca="1" si="249"/>
        <v>155.17849598010039</v>
      </c>
    </row>
    <row r="2687" spans="1:6" x14ac:dyDescent="0.35">
      <c r="A2687">
        <v>2686</v>
      </c>
      <c r="B2687">
        <f t="shared" si="245"/>
        <v>6.1679643384216026E-2</v>
      </c>
      <c r="C2687">
        <f t="shared" ca="1" si="246"/>
        <v>1.8031043443021554E-2</v>
      </c>
      <c r="D2687">
        <f t="shared" ca="1" si="247"/>
        <v>0.55459907418004917</v>
      </c>
      <c r="E2687">
        <f t="shared" ca="1" si="248"/>
        <v>0.52660251083070719</v>
      </c>
      <c r="F2687">
        <f t="shared" ca="1" si="249"/>
        <v>101.61972526148473</v>
      </c>
    </row>
    <row r="2688" spans="1:6" x14ac:dyDescent="0.35">
      <c r="A2688">
        <v>2687</v>
      </c>
      <c r="B2688">
        <f t="shared" si="245"/>
        <v>-0.80654316897955003</v>
      </c>
      <c r="C2688">
        <f t="shared" ca="1" si="246"/>
        <v>-0.52627071923984237</v>
      </c>
      <c r="D2688">
        <f t="shared" ca="1" si="247"/>
        <v>-1.9001627174782272E-2</v>
      </c>
      <c r="E2688">
        <f t="shared" ca="1" si="248"/>
        <v>-1.9000483735028221E-2</v>
      </c>
      <c r="F2688">
        <f t="shared" ca="1" si="249"/>
        <v>158.97979539696789</v>
      </c>
    </row>
    <row r="2689" spans="1:6" x14ac:dyDescent="0.35">
      <c r="A2689">
        <v>2688</v>
      </c>
      <c r="B2689">
        <f t="shared" si="245"/>
        <v>-0.93323391134791112</v>
      </c>
      <c r="C2689">
        <f t="shared" ca="1" si="246"/>
        <v>-0.86927360181908875</v>
      </c>
      <c r="D2689">
        <f t="shared" ca="1" si="247"/>
        <v>-1.1503857909723086E-2</v>
      </c>
      <c r="E2689">
        <f t="shared" ca="1" si="248"/>
        <v>-1.1503604177045488E-2</v>
      </c>
      <c r="F2689">
        <f t="shared" ca="1" si="249"/>
        <v>158.23001847046197</v>
      </c>
    </row>
    <row r="2690" spans="1:6" x14ac:dyDescent="0.35">
      <c r="A2690">
        <v>2689</v>
      </c>
      <c r="B2690">
        <f t="shared" si="245"/>
        <v>-0.20191369945168886</v>
      </c>
      <c r="C2690">
        <f t="shared" ca="1" si="246"/>
        <v>-0.19498008769494321</v>
      </c>
      <c r="D2690">
        <f t="shared" ca="1" si="247"/>
        <v>-5.1287288451965084E-2</v>
      </c>
      <c r="E2690">
        <f t="shared" ca="1" si="248"/>
        <v>-5.1264807181672319E-2</v>
      </c>
      <c r="F2690">
        <f t="shared" ca="1" si="249"/>
        <v>162.20836152468615</v>
      </c>
    </row>
    <row r="2691" spans="1:6" x14ac:dyDescent="0.35">
      <c r="A2691">
        <v>2690</v>
      </c>
      <c r="B2691">
        <f t="shared" si="245"/>
        <v>0.71504503654768303</v>
      </c>
      <c r="C2691">
        <f t="shared" ca="1" si="246"/>
        <v>0.18617200866966405</v>
      </c>
      <c r="D2691">
        <f t="shared" ca="1" si="247"/>
        <v>5.3713767560748554E-2</v>
      </c>
      <c r="E2691">
        <f t="shared" ca="1" si="248"/>
        <v>5.3687942405248393E-2</v>
      </c>
      <c r="F2691">
        <f t="shared" ca="1" si="249"/>
        <v>151.70825592341478</v>
      </c>
    </row>
    <row r="2692" spans="1:6" x14ac:dyDescent="0.35">
      <c r="A2692">
        <v>2691</v>
      </c>
      <c r="B2692">
        <f t="shared" si="245"/>
        <v>0.97459466354425162</v>
      </c>
      <c r="C2692">
        <f t="shared" ca="1" si="246"/>
        <v>0.47642178500977872</v>
      </c>
      <c r="D2692">
        <f t="shared" ca="1" si="247"/>
        <v>2.0989804233647179E-2</v>
      </c>
      <c r="E2692">
        <f t="shared" ca="1" si="248"/>
        <v>2.0988263014673603E-2</v>
      </c>
      <c r="F2692">
        <f t="shared" ca="1" si="249"/>
        <v>154.98065225612493</v>
      </c>
    </row>
    <row r="2693" spans="1:6" x14ac:dyDescent="0.35">
      <c r="A2693">
        <v>2692</v>
      </c>
      <c r="B2693">
        <f t="shared" si="245"/>
        <v>0.3381064514518029</v>
      </c>
      <c r="C2693">
        <f t="shared" ca="1" si="246"/>
        <v>1.447732886477939E-2</v>
      </c>
      <c r="D2693">
        <f t="shared" ca="1" si="247"/>
        <v>0.69073515517963502</v>
      </c>
      <c r="E2693">
        <f t="shared" ca="1" si="248"/>
        <v>0.63710399566434328</v>
      </c>
      <c r="F2693">
        <f t="shared" ca="1" si="249"/>
        <v>88.006117161526149</v>
      </c>
    </row>
    <row r="2694" spans="1:6" x14ac:dyDescent="0.35">
      <c r="A2694">
        <v>2693</v>
      </c>
      <c r="B2694">
        <f t="shared" si="245"/>
        <v>-0.60923527284764489</v>
      </c>
      <c r="C2694">
        <f t="shared" ca="1" si="246"/>
        <v>-7.9567406825217471E-2</v>
      </c>
      <c r="D2694">
        <f t="shared" ca="1" si="247"/>
        <v>-0.12567960172393952</v>
      </c>
      <c r="E2694">
        <f t="shared" ca="1" si="248"/>
        <v>-0.12534900378741862</v>
      </c>
      <c r="F2694">
        <f t="shared" ca="1" si="249"/>
        <v>169.64759285188359</v>
      </c>
    </row>
    <row r="2695" spans="1:6" x14ac:dyDescent="0.35">
      <c r="A2695">
        <v>2694</v>
      </c>
      <c r="B2695">
        <f t="shared" si="245"/>
        <v>-0.99644889692337846</v>
      </c>
      <c r="C2695">
        <f t="shared" ca="1" si="246"/>
        <v>-0.53615262160147648</v>
      </c>
      <c r="D2695">
        <f t="shared" ca="1" si="247"/>
        <v>-1.8651405583227799E-2</v>
      </c>
      <c r="E2695">
        <f t="shared" ca="1" si="248"/>
        <v>-1.8650324209301121E-2</v>
      </c>
      <c r="F2695">
        <f t="shared" ca="1" si="249"/>
        <v>158.94477323781246</v>
      </c>
    </row>
    <row r="2696" spans="1:6" x14ac:dyDescent="0.35">
      <c r="A2696">
        <v>2695</v>
      </c>
      <c r="B2696">
        <f t="shared" si="245"/>
        <v>-0.46753200052728644</v>
      </c>
      <c r="C2696">
        <f t="shared" ca="1" si="246"/>
        <v>-0.19103045814642608</v>
      </c>
      <c r="D2696">
        <f t="shared" ca="1" si="247"/>
        <v>-5.2347673229862307E-2</v>
      </c>
      <c r="E2696">
        <f t="shared" ca="1" si="248"/>
        <v>-5.2323768634689009E-2</v>
      </c>
      <c r="F2696">
        <f t="shared" ca="1" si="249"/>
        <v>162.31440000247588</v>
      </c>
    </row>
    <row r="2697" spans="1:6" x14ac:dyDescent="0.35">
      <c r="A2697">
        <v>2696</v>
      </c>
      <c r="B2697">
        <f t="shared" si="245"/>
        <v>0.49123166101930416</v>
      </c>
      <c r="C2697">
        <f t="shared" ca="1" si="246"/>
        <v>0.12057102984013854</v>
      </c>
      <c r="D2697">
        <f t="shared" ca="1" si="247"/>
        <v>8.2938662904834579E-2</v>
      </c>
      <c r="E2697">
        <f t="shared" ca="1" si="248"/>
        <v>8.2843608889903247E-2</v>
      </c>
      <c r="F2697">
        <f t="shared" ca="1" si="249"/>
        <v>148.7857663890062</v>
      </c>
    </row>
    <row r="2698" spans="1:6" x14ac:dyDescent="0.35">
      <c r="A2698">
        <v>2697</v>
      </c>
      <c r="B2698">
        <f t="shared" si="245"/>
        <v>0.99835919885561919</v>
      </c>
      <c r="C2698">
        <f t="shared" ca="1" si="246"/>
        <v>0.13357008645527288</v>
      </c>
      <c r="D2698">
        <f t="shared" ca="1" si="247"/>
        <v>7.4867062419313388E-2</v>
      </c>
      <c r="E2698">
        <f t="shared" ca="1" si="248"/>
        <v>7.4797142742071318E-2</v>
      </c>
      <c r="F2698">
        <f t="shared" ca="1" si="249"/>
        <v>149.59292643755833</v>
      </c>
    </row>
    <row r="2699" spans="1:6" x14ac:dyDescent="0.35">
      <c r="A2699">
        <v>2698</v>
      </c>
      <c r="B2699">
        <f t="shared" si="245"/>
        <v>0.58759989343341523</v>
      </c>
      <c r="C2699">
        <f t="shared" ca="1" si="246"/>
        <v>0.2892034788703069</v>
      </c>
      <c r="D2699">
        <f t="shared" ca="1" si="247"/>
        <v>3.4577730665835082E-2</v>
      </c>
      <c r="E2699">
        <f t="shared" ca="1" si="248"/>
        <v>3.4570840776466015E-2</v>
      </c>
      <c r="F2699">
        <f t="shared" ca="1" si="249"/>
        <v>153.62185961290615</v>
      </c>
    </row>
    <row r="2700" spans="1:6" x14ac:dyDescent="0.35">
      <c r="A2700">
        <v>2699</v>
      </c>
      <c r="B2700">
        <f t="shared" si="245"/>
        <v>-0.36339604415572441</v>
      </c>
      <c r="C2700">
        <f t="shared" ca="1" si="246"/>
        <v>-0.13533214129794202</v>
      </c>
      <c r="D2700">
        <f t="shared" ca="1" si="247"/>
        <v>-7.3892276469522386E-2</v>
      </c>
      <c r="E2700">
        <f t="shared" ca="1" si="248"/>
        <v>-7.382505200919523E-2</v>
      </c>
      <c r="F2700">
        <f t="shared" ca="1" si="249"/>
        <v>164.4688603264419</v>
      </c>
    </row>
    <row r="2701" spans="1:6" x14ac:dyDescent="0.35">
      <c r="A2701">
        <v>2700</v>
      </c>
      <c r="B2701">
        <f t="shared" si="245"/>
        <v>-0.98028733463481166</v>
      </c>
      <c r="C2701">
        <f t="shared" ca="1" si="246"/>
        <v>-0.21145316093398389</v>
      </c>
      <c r="D2701">
        <f t="shared" ca="1" si="247"/>
        <v>-4.7291797180189804E-2</v>
      </c>
      <c r="E2701">
        <f t="shared" ca="1" si="248"/>
        <v>-4.7274171022981509E-2</v>
      </c>
      <c r="F2701">
        <f t="shared" ca="1" si="249"/>
        <v>161.80881239750863</v>
      </c>
    </row>
    <row r="2702" spans="1:6" x14ac:dyDescent="0.35">
      <c r="A2702">
        <v>2701</v>
      </c>
      <c r="B2702">
        <f t="shared" si="245"/>
        <v>-0.69590697047731853</v>
      </c>
      <c r="C2702">
        <f t="shared" ca="1" si="246"/>
        <v>-0.37893276713065471</v>
      </c>
      <c r="D2702">
        <f t="shared" ca="1" si="247"/>
        <v>-2.6389905723175518E-2</v>
      </c>
      <c r="E2702">
        <f t="shared" ca="1" si="248"/>
        <v>-2.6386842722144067E-2</v>
      </c>
      <c r="F2702">
        <f t="shared" ca="1" si="249"/>
        <v>159.7186232518072</v>
      </c>
    </row>
    <row r="2703" spans="1:6" x14ac:dyDescent="0.35">
      <c r="A2703">
        <v>2702</v>
      </c>
      <c r="B2703">
        <f t="shared" si="245"/>
        <v>0.22828705299759844</v>
      </c>
      <c r="C2703">
        <f t="shared" ca="1" si="246"/>
        <v>0.21622354784562461</v>
      </c>
      <c r="D2703">
        <f t="shared" ca="1" si="247"/>
        <v>4.624843177182357E-2</v>
      </c>
      <c r="E2703">
        <f t="shared" ca="1" si="248"/>
        <v>4.6231946605384176E-2</v>
      </c>
      <c r="F2703">
        <f t="shared" ca="1" si="249"/>
        <v>152.45478950230731</v>
      </c>
    </row>
    <row r="2704" spans="1:6" x14ac:dyDescent="0.35">
      <c r="A2704">
        <v>2703</v>
      </c>
      <c r="B2704">
        <f t="shared" si="245"/>
        <v>0.94259501274620783</v>
      </c>
      <c r="C2704">
        <f t="shared" ca="1" si="246"/>
        <v>0.35495811868662519</v>
      </c>
      <c r="D2704">
        <f t="shared" ca="1" si="247"/>
        <v>2.8172337731000033E-2</v>
      </c>
      <c r="E2704">
        <f t="shared" ca="1" si="248"/>
        <v>2.8168611239170915E-2</v>
      </c>
      <c r="F2704">
        <f t="shared" ca="1" si="249"/>
        <v>154.26239890638965</v>
      </c>
    </row>
    <row r="2705" spans="1:6" x14ac:dyDescent="0.35">
      <c r="A2705">
        <v>2704</v>
      </c>
      <c r="B2705">
        <f t="shared" si="245"/>
        <v>0.79028546477557082</v>
      </c>
      <c r="C2705">
        <f t="shared" ca="1" si="246"/>
        <v>0.56145171027101692</v>
      </c>
      <c r="D2705">
        <f t="shared" ca="1" si="247"/>
        <v>1.7810970769281165E-2</v>
      </c>
      <c r="E2705">
        <f t="shared" ca="1" si="248"/>
        <v>1.7810029086490483E-2</v>
      </c>
      <c r="F2705">
        <f t="shared" ca="1" si="249"/>
        <v>155.29853560256154</v>
      </c>
    </row>
    <row r="2706" spans="1:6" x14ac:dyDescent="0.35">
      <c r="A2706">
        <v>2705</v>
      </c>
      <c r="B2706">
        <f t="shared" si="245"/>
        <v>-8.8608894921576961E-2</v>
      </c>
      <c r="C2706">
        <f t="shared" ca="1" si="246"/>
        <v>-3.003985865989214E-2</v>
      </c>
      <c r="D2706">
        <f t="shared" ca="1" si="247"/>
        <v>-0.33289104696592825</v>
      </c>
      <c r="E2706">
        <f t="shared" ca="1" si="248"/>
        <v>-0.32677672323217888</v>
      </c>
      <c r="F2706">
        <f t="shared" ca="1" si="249"/>
        <v>190.36873737608249</v>
      </c>
    </row>
    <row r="2707" spans="1:6" x14ac:dyDescent="0.35">
      <c r="A2707">
        <v>2706</v>
      </c>
      <c r="B2707">
        <f t="shared" si="245"/>
        <v>-0.88603664526868231</v>
      </c>
      <c r="C2707">
        <f t="shared" ca="1" si="246"/>
        <v>-6.0745220398451059E-2</v>
      </c>
      <c r="D2707">
        <f t="shared" ca="1" si="247"/>
        <v>-0.1646220053924603</v>
      </c>
      <c r="E2707">
        <f t="shared" ca="1" si="248"/>
        <v>-0.16387945844608084</v>
      </c>
      <c r="F2707">
        <f t="shared" ca="1" si="249"/>
        <v>173.54183321873569</v>
      </c>
    </row>
    <row r="2708" spans="1:6" x14ac:dyDescent="0.35">
      <c r="A2708">
        <v>2707</v>
      </c>
      <c r="B2708">
        <f t="shared" si="245"/>
        <v>-0.86884639012310294</v>
      </c>
      <c r="C2708">
        <f t="shared" ca="1" si="246"/>
        <v>-2.0735308211830951E-3</v>
      </c>
      <c r="D2708">
        <f t="shared" ca="1" si="247"/>
        <v>-4.8226917573833301</v>
      </c>
      <c r="E2708">
        <f t="shared" ca="1" si="248"/>
        <v>0.99392281405284033</v>
      </c>
      <c r="F2708">
        <f t="shared" ca="1" si="249"/>
        <v>11.030277699864044</v>
      </c>
    </row>
    <row r="2709" spans="1:6" x14ac:dyDescent="0.35">
      <c r="A2709">
        <v>2708</v>
      </c>
      <c r="B2709">
        <f t="shared" si="245"/>
        <v>-5.2842770788761408E-2</v>
      </c>
      <c r="C2709">
        <f t="shared" ca="1" si="246"/>
        <v>-5.0386651366451755E-2</v>
      </c>
      <c r="D2709">
        <f t="shared" ca="1" si="247"/>
        <v>-0.19846526269967923</v>
      </c>
      <c r="E2709">
        <f t="shared" ca="1" si="248"/>
        <v>-0.19716495267706152</v>
      </c>
      <c r="F2709">
        <f t="shared" ca="1" si="249"/>
        <v>176.92615894945757</v>
      </c>
    </row>
    <row r="2710" spans="1:6" x14ac:dyDescent="0.35">
      <c r="A2710">
        <v>2709</v>
      </c>
      <c r="B2710">
        <f t="shared" si="245"/>
        <v>0.81174424831184422</v>
      </c>
      <c r="C2710">
        <f t="shared" ca="1" si="246"/>
        <v>0.68230355778352747</v>
      </c>
      <c r="D2710">
        <f t="shared" ca="1" si="247"/>
        <v>1.4656233117829751E-2</v>
      </c>
      <c r="E2710">
        <f t="shared" ca="1" si="248"/>
        <v>1.4655708417692736E-2</v>
      </c>
      <c r="F2710">
        <f t="shared" ca="1" si="249"/>
        <v>155.61400936770667</v>
      </c>
    </row>
    <row r="2711" spans="1:6" x14ac:dyDescent="0.35">
      <c r="A2711">
        <v>2710</v>
      </c>
      <c r="B2711">
        <f t="shared" si="245"/>
        <v>0.93001734906493982</v>
      </c>
      <c r="C2711">
        <f t="shared" ca="1" si="246"/>
        <v>2.8277773575133645E-2</v>
      </c>
      <c r="D2711">
        <f t="shared" ca="1" si="247"/>
        <v>0.35363463016033214</v>
      </c>
      <c r="E2711">
        <f t="shared" ca="1" si="248"/>
        <v>0.34630980740247902</v>
      </c>
      <c r="F2711">
        <f t="shared" ca="1" si="249"/>
        <v>121.71616966345644</v>
      </c>
    </row>
    <row r="2712" spans="1:6" x14ac:dyDescent="0.35">
      <c r="A2712">
        <v>2711</v>
      </c>
      <c r="B2712">
        <f t="shared" si="245"/>
        <v>0.19323678808247896</v>
      </c>
      <c r="C2712">
        <f t="shared" ca="1" si="246"/>
        <v>0.11188043243966066</v>
      </c>
      <c r="D2712">
        <f t="shared" ca="1" si="247"/>
        <v>8.9381134680483101E-2</v>
      </c>
      <c r="E2712">
        <f t="shared" ca="1" si="248"/>
        <v>8.9262171419530884E-2</v>
      </c>
      <c r="F2712">
        <f t="shared" ca="1" si="249"/>
        <v>148.14151921144133</v>
      </c>
    </row>
    <row r="2713" spans="1:6" x14ac:dyDescent="0.35">
      <c r="A2713">
        <v>2712</v>
      </c>
      <c r="B2713">
        <f t="shared" si="245"/>
        <v>-0.72120478470590699</v>
      </c>
      <c r="C2713">
        <f t="shared" ca="1" si="246"/>
        <v>-0.32086451289228912</v>
      </c>
      <c r="D2713">
        <f t="shared" ca="1" si="247"/>
        <v>-3.1165802381383622E-2</v>
      </c>
      <c r="E2713">
        <f t="shared" ca="1" si="248"/>
        <v>-3.1160757364830666E-2</v>
      </c>
      <c r="F2713">
        <f t="shared" ca="1" si="249"/>
        <v>160.19621291762803</v>
      </c>
    </row>
    <row r="2714" spans="1:6" x14ac:dyDescent="0.35">
      <c r="A2714">
        <v>2713</v>
      </c>
      <c r="B2714">
        <f t="shared" si="245"/>
        <v>-0.97257400444195263</v>
      </c>
      <c r="C2714">
        <f t="shared" ca="1" si="246"/>
        <v>-7.9764699566368349E-2</v>
      </c>
      <c r="D2714">
        <f t="shared" ca="1" si="247"/>
        <v>-0.12536874149045699</v>
      </c>
      <c r="E2714">
        <f t="shared" ca="1" si="248"/>
        <v>-0.12504058934754914</v>
      </c>
      <c r="F2714">
        <f t="shared" ca="1" si="249"/>
        <v>169.61650682853536</v>
      </c>
    </row>
    <row r="2715" spans="1:6" x14ac:dyDescent="0.35">
      <c r="A2715">
        <v>2714</v>
      </c>
      <c r="B2715">
        <f t="shared" si="245"/>
        <v>-0.3297631697488877</v>
      </c>
      <c r="C2715">
        <f t="shared" ca="1" si="246"/>
        <v>-0.19496280638091482</v>
      </c>
      <c r="D2715">
        <f t="shared" ca="1" si="247"/>
        <v>-5.1291834507460769E-2</v>
      </c>
      <c r="E2715">
        <f t="shared" ca="1" si="248"/>
        <v>-5.1269347259008446E-2</v>
      </c>
      <c r="F2715">
        <f t="shared" ca="1" si="249"/>
        <v>162.20881613023573</v>
      </c>
    </row>
    <row r="2716" spans="1:6" x14ac:dyDescent="0.35">
      <c r="A2716">
        <v>2715</v>
      </c>
      <c r="B2716">
        <f t="shared" si="245"/>
        <v>0.61623040243053095</v>
      </c>
      <c r="C2716">
        <f t="shared" ca="1" si="246"/>
        <v>0.43508650007764255</v>
      </c>
      <c r="D2716">
        <f t="shared" ca="1" si="247"/>
        <v>2.2983935374265733E-2</v>
      </c>
      <c r="E2716">
        <f t="shared" ca="1" si="248"/>
        <v>2.2981911840507234E-2</v>
      </c>
      <c r="F2716">
        <f t="shared" ca="1" si="249"/>
        <v>154.78123914206307</v>
      </c>
    </row>
    <row r="2717" spans="1:6" x14ac:dyDescent="0.35">
      <c r="A2717">
        <v>2716</v>
      </c>
      <c r="B2717">
        <f t="shared" si="245"/>
        <v>0.9956645845074229</v>
      </c>
      <c r="C2717">
        <f t="shared" ca="1" si="246"/>
        <v>0.65227588286103444</v>
      </c>
      <c r="D2717">
        <f t="shared" ca="1" si="247"/>
        <v>1.5330936284410308E-2</v>
      </c>
      <c r="E2717">
        <f t="shared" ca="1" si="248"/>
        <v>1.5330335733704147E-2</v>
      </c>
      <c r="F2717">
        <f t="shared" ca="1" si="249"/>
        <v>155.54653905104863</v>
      </c>
    </row>
    <row r="2718" spans="1:6" x14ac:dyDescent="0.35">
      <c r="A2718">
        <v>2717</v>
      </c>
      <c r="B2718">
        <f t="shared" si="245"/>
        <v>0.45968933933067668</v>
      </c>
      <c r="C2718">
        <f t="shared" ca="1" si="246"/>
        <v>4.1690297654179649E-2</v>
      </c>
      <c r="D2718">
        <f t="shared" ca="1" si="247"/>
        <v>0.23986396266464297</v>
      </c>
      <c r="E2718">
        <f t="shared" ca="1" si="248"/>
        <v>0.23757048599823116</v>
      </c>
      <c r="F2718">
        <f t="shared" ca="1" si="249"/>
        <v>133.09323641302535</v>
      </c>
    </row>
    <row r="2719" spans="1:6" x14ac:dyDescent="0.35">
      <c r="A2719">
        <v>2718</v>
      </c>
      <c r="B2719">
        <f t="shared" si="245"/>
        <v>-0.49892216446069021</v>
      </c>
      <c r="C2719">
        <f t="shared" ca="1" si="246"/>
        <v>-0.2387314934908526</v>
      </c>
      <c r="D2719">
        <f t="shared" ca="1" si="247"/>
        <v>-4.1888063672601145E-2</v>
      </c>
      <c r="E2719">
        <f t="shared" ca="1" si="248"/>
        <v>-4.1875815212163964E-2</v>
      </c>
      <c r="F2719">
        <f t="shared" ca="1" si="249"/>
        <v>161.26843904674976</v>
      </c>
    </row>
    <row r="2720" spans="1:6" x14ac:dyDescent="0.35">
      <c r="A2720">
        <v>2719</v>
      </c>
      <c r="B2720">
        <f t="shared" si="245"/>
        <v>-0.99882693114434495</v>
      </c>
      <c r="C2720">
        <f t="shared" ca="1" si="246"/>
        <v>-0.49506627542646114</v>
      </c>
      <c r="D2720">
        <f t="shared" ca="1" si="247"/>
        <v>-2.0199315720679571E-2</v>
      </c>
      <c r="E2720">
        <f t="shared" ca="1" si="248"/>
        <v>-2.0197942153636756E-2</v>
      </c>
      <c r="F2720">
        <f t="shared" ca="1" si="249"/>
        <v>159.09956425155764</v>
      </c>
    </row>
    <row r="2721" spans="1:6" x14ac:dyDescent="0.35">
      <c r="A2721">
        <v>2720</v>
      </c>
      <c r="B2721">
        <f t="shared" si="245"/>
        <v>-0.58041482366028418</v>
      </c>
      <c r="C2721">
        <f t="shared" ca="1" si="246"/>
        <v>-0.15009402171351471</v>
      </c>
      <c r="D2721">
        <f t="shared" ca="1" si="247"/>
        <v>-6.6624905414867583E-2</v>
      </c>
      <c r="E2721">
        <f t="shared" ca="1" si="248"/>
        <v>-6.6575626381931138E-2</v>
      </c>
      <c r="F2721">
        <f t="shared" ca="1" si="249"/>
        <v>163.7421232209764</v>
      </c>
    </row>
    <row r="2722" spans="1:6" x14ac:dyDescent="0.35">
      <c r="A2722">
        <v>2721</v>
      </c>
      <c r="B2722">
        <f t="shared" si="245"/>
        <v>0.37162799597694246</v>
      </c>
      <c r="C2722">
        <f t="shared" ca="1" si="246"/>
        <v>0.239361625767188</v>
      </c>
      <c r="D2722">
        <f t="shared" ca="1" si="247"/>
        <v>4.1777791105606754E-2</v>
      </c>
      <c r="E2722">
        <f t="shared" ca="1" si="248"/>
        <v>4.1765639119310118E-2</v>
      </c>
      <c r="F2722">
        <f t="shared" ca="1" si="249"/>
        <v>152.90185356892897</v>
      </c>
    </row>
    <row r="2723" spans="1:6" x14ac:dyDescent="0.35">
      <c r="A2723">
        <v>2722</v>
      </c>
      <c r="B2723">
        <f t="shared" si="245"/>
        <v>0.98199774996327971</v>
      </c>
      <c r="C2723">
        <f t="shared" ca="1" si="246"/>
        <v>0.41875615431502683</v>
      </c>
      <c r="D2723">
        <f t="shared" ca="1" si="247"/>
        <v>2.388024605001287E-2</v>
      </c>
      <c r="E2723">
        <f t="shared" ca="1" si="248"/>
        <v>2.3877976432059876E-2</v>
      </c>
      <c r="F2723">
        <f t="shared" ca="1" si="249"/>
        <v>154.69160807448836</v>
      </c>
    </row>
    <row r="2724" spans="1:6" x14ac:dyDescent="0.35">
      <c r="A2724">
        <v>2723</v>
      </c>
      <c r="B2724">
        <f t="shared" ref="B2724:B2787" si="250">SIN(A2724)</f>
        <v>0.68952330134802742</v>
      </c>
      <c r="C2724">
        <f t="shared" ref="C2724:C2787" ca="1" si="251">RAND()*B2724</f>
        <v>0.444053421664454</v>
      </c>
      <c r="D2724">
        <f t="shared" ref="D2724:D2787" ca="1" si="252">1/C2724/100</f>
        <v>2.2519812959703827E-2</v>
      </c>
      <c r="E2724">
        <f t="shared" ref="E2724:E2787" ca="1" si="253">SIN(D2724)</f>
        <v>2.2517909550896446E-2</v>
      </c>
      <c r="F2724">
        <f t="shared" ref="F2724:F2787" ca="1" si="254">ACOS(E2724)*100</f>
        <v>154.82765138351928</v>
      </c>
    </row>
    <row r="2725" spans="1:6" x14ac:dyDescent="0.35">
      <c r="A2725">
        <v>2724</v>
      </c>
      <c r="B2725">
        <f t="shared" si="250"/>
        <v>-0.23689569062697691</v>
      </c>
      <c r="C2725">
        <f t="shared" ca="1" si="251"/>
        <v>-0.20625152196293539</v>
      </c>
      <c r="D2725">
        <f t="shared" ca="1" si="252"/>
        <v>-4.8484490707404619E-2</v>
      </c>
      <c r="E2725">
        <f t="shared" ca="1" si="253"/>
        <v>-4.8465497154193869E-2</v>
      </c>
      <c r="F2725">
        <f t="shared" ca="1" si="254"/>
        <v>161.92808175023012</v>
      </c>
    </row>
    <row r="2726" spans="1:6" x14ac:dyDescent="0.35">
      <c r="A2726">
        <v>2725</v>
      </c>
      <c r="B2726">
        <f t="shared" si="250"/>
        <v>-0.94551387713998958</v>
      </c>
      <c r="C2726">
        <f t="shared" ca="1" si="251"/>
        <v>-0.64833961712111143</v>
      </c>
      <c r="D2726">
        <f t="shared" ca="1" si="252"/>
        <v>-1.5424015031510831E-2</v>
      </c>
      <c r="E2726">
        <f t="shared" ca="1" si="253"/>
        <v>-1.5423403475973168E-2</v>
      </c>
      <c r="F2726">
        <f t="shared" ca="1" si="254"/>
        <v>158.62203418264073</v>
      </c>
    </row>
    <row r="2727" spans="1:6" x14ac:dyDescent="0.35">
      <c r="A2727">
        <v>2726</v>
      </c>
      <c r="B2727">
        <f t="shared" si="250"/>
        <v>-0.78483096547114573</v>
      </c>
      <c r="C2727">
        <f t="shared" ca="1" si="251"/>
        <v>-0.62512983224416341</v>
      </c>
      <c r="D2727">
        <f t="shared" ca="1" si="252"/>
        <v>-1.5996676984844641E-2</v>
      </c>
      <c r="E2727">
        <f t="shared" ca="1" si="253"/>
        <v>-1.5995994752164591E-2</v>
      </c>
      <c r="F2727">
        <f t="shared" ca="1" si="254"/>
        <v>158.67930037797413</v>
      </c>
    </row>
    <row r="2728" spans="1:6" x14ac:dyDescent="0.35">
      <c r="A2728">
        <v>2727</v>
      </c>
      <c r="B2728">
        <f t="shared" si="250"/>
        <v>9.7421916418432813E-2</v>
      </c>
      <c r="C2728">
        <f t="shared" ca="1" si="251"/>
        <v>2.9351674662158871E-2</v>
      </c>
      <c r="D2728">
        <f t="shared" ca="1" si="252"/>
        <v>0.34069606300496114</v>
      </c>
      <c r="E2728">
        <f t="shared" ca="1" si="253"/>
        <v>0.33414322794539036</v>
      </c>
      <c r="F2728">
        <f t="shared" ca="1" si="254"/>
        <v>123.01002637899354</v>
      </c>
    </row>
    <row r="2729" spans="1:6" x14ac:dyDescent="0.35">
      <c r="A2729">
        <v>2728</v>
      </c>
      <c r="B2729">
        <f t="shared" si="250"/>
        <v>0.89010553763709066</v>
      </c>
      <c r="C2729">
        <f t="shared" ca="1" si="251"/>
        <v>0.56067162305740936</v>
      </c>
      <c r="D2729">
        <f t="shared" ca="1" si="252"/>
        <v>1.7835751960245116E-2</v>
      </c>
      <c r="E2729">
        <f t="shared" ca="1" si="253"/>
        <v>1.7834806341410145E-2</v>
      </c>
      <c r="F2729">
        <f t="shared" ca="1" si="254"/>
        <v>155.29605748346515</v>
      </c>
    </row>
    <row r="2730" spans="1:6" x14ac:dyDescent="0.35">
      <c r="A2730">
        <v>2729</v>
      </c>
      <c r="B2730">
        <f t="shared" si="250"/>
        <v>0.86443023248420769</v>
      </c>
      <c r="C2730">
        <f t="shared" ca="1" si="251"/>
        <v>0.67760290473594109</v>
      </c>
      <c r="D2730">
        <f t="shared" ca="1" si="252"/>
        <v>1.4757906039226554E-2</v>
      </c>
      <c r="E2730">
        <f t="shared" ca="1" si="253"/>
        <v>1.4757370343424479E-2</v>
      </c>
      <c r="F2730">
        <f t="shared" ca="1" si="254"/>
        <v>155.603842075567</v>
      </c>
    </row>
    <row r="2731" spans="1:6" x14ac:dyDescent="0.35">
      <c r="A2731">
        <v>2730</v>
      </c>
      <c r="B2731">
        <f t="shared" si="250"/>
        <v>4.4001758109608477E-2</v>
      </c>
      <c r="C2731">
        <f t="shared" ca="1" si="251"/>
        <v>4.1221167855691243E-2</v>
      </c>
      <c r="D2731">
        <f t="shared" ca="1" si="252"/>
        <v>0.24259380605150274</v>
      </c>
      <c r="E2731">
        <f t="shared" ca="1" si="253"/>
        <v>0.24022128630831313</v>
      </c>
      <c r="F2731">
        <f t="shared" ca="1" si="254"/>
        <v>132.82025207433938</v>
      </c>
    </row>
    <row r="2732" spans="1:6" x14ac:dyDescent="0.35">
      <c r="A2732">
        <v>2731</v>
      </c>
      <c r="B2732">
        <f t="shared" si="250"/>
        <v>-0.81688172974646056</v>
      </c>
      <c r="C2732">
        <f t="shared" ca="1" si="251"/>
        <v>-0.6410828161589891</v>
      </c>
      <c r="D2732">
        <f t="shared" ca="1" si="252"/>
        <v>-1.5598608710048456E-2</v>
      </c>
      <c r="E2732">
        <f t="shared" ca="1" si="253"/>
        <v>-1.5597976151021174E-2</v>
      </c>
      <c r="F2732">
        <f t="shared" ca="1" si="254"/>
        <v>158.63949355049448</v>
      </c>
    </row>
    <row r="2733" spans="1:6" x14ac:dyDescent="0.35">
      <c r="A2733">
        <v>2732</v>
      </c>
      <c r="B2733">
        <f t="shared" si="250"/>
        <v>-0.92672792251674285</v>
      </c>
      <c r="C2733">
        <f t="shared" ca="1" si="251"/>
        <v>-0.62979059788787561</v>
      </c>
      <c r="D2733">
        <f t="shared" ca="1" si="252"/>
        <v>-1.5878293568587609E-2</v>
      </c>
      <c r="E2733">
        <f t="shared" ca="1" si="253"/>
        <v>-1.5877626370555741E-2</v>
      </c>
      <c r="F2733">
        <f t="shared" ca="1" si="254"/>
        <v>158.66746203634841</v>
      </c>
    </row>
    <row r="2734" spans="1:6" x14ac:dyDescent="0.35">
      <c r="A2734">
        <v>2733</v>
      </c>
      <c r="B2734">
        <f t="shared" si="250"/>
        <v>-0.18454473714991318</v>
      </c>
      <c r="C2734">
        <f t="shared" ca="1" si="251"/>
        <v>-8.9390376538476632E-2</v>
      </c>
      <c r="D2734">
        <f t="shared" ca="1" si="252"/>
        <v>-0.11186886538838621</v>
      </c>
      <c r="E2734">
        <f t="shared" ca="1" si="253"/>
        <v>-0.11163567819594646</v>
      </c>
      <c r="F2734">
        <f t="shared" ca="1" si="254"/>
        <v>168.26651921832826</v>
      </c>
    </row>
    <row r="2735" spans="1:6" x14ac:dyDescent="0.35">
      <c r="A2735">
        <v>2734</v>
      </c>
      <c r="B2735">
        <f t="shared" si="250"/>
        <v>0.72730802848088716</v>
      </c>
      <c r="C2735">
        <f t="shared" ca="1" si="251"/>
        <v>0.26433711606238519</v>
      </c>
      <c r="D2735">
        <f t="shared" ca="1" si="252"/>
        <v>3.783048006637077E-2</v>
      </c>
      <c r="E2735">
        <f t="shared" ca="1" si="253"/>
        <v>3.7821457226912165E-2</v>
      </c>
      <c r="F2735">
        <f t="shared" ca="1" si="254"/>
        <v>153.29658467285259</v>
      </c>
    </row>
    <row r="2736" spans="1:6" x14ac:dyDescent="0.35">
      <c r="A2736">
        <v>2735</v>
      </c>
      <c r="B2736">
        <f t="shared" si="250"/>
        <v>0.97047714687918119</v>
      </c>
      <c r="C2736">
        <f t="shared" ca="1" si="251"/>
        <v>0.86763314234815969</v>
      </c>
      <c r="D2736">
        <f t="shared" ca="1" si="252"/>
        <v>1.1525608591824917E-2</v>
      </c>
      <c r="E2736">
        <f t="shared" ca="1" si="253"/>
        <v>1.1525353417211339E-2</v>
      </c>
      <c r="F2736">
        <f t="shared" ca="1" si="254"/>
        <v>155.92707182030716</v>
      </c>
    </row>
    <row r="2737" spans="1:6" x14ac:dyDescent="0.35">
      <c r="A2737">
        <v>2736</v>
      </c>
      <c r="B2737">
        <f t="shared" si="250"/>
        <v>0.32139405202142257</v>
      </c>
      <c r="C2737">
        <f t="shared" ca="1" si="251"/>
        <v>0.12648808744571527</v>
      </c>
      <c r="D2737">
        <f t="shared" ca="1" si="252"/>
        <v>7.9058828399881431E-2</v>
      </c>
      <c r="E2737">
        <f t="shared" ca="1" si="253"/>
        <v>7.8976497256381034E-2</v>
      </c>
      <c r="F2737">
        <f t="shared" ca="1" si="254"/>
        <v>149.17374983950151</v>
      </c>
    </row>
    <row r="2738" spans="1:6" x14ac:dyDescent="0.35">
      <c r="A2738">
        <v>2737</v>
      </c>
      <c r="B2738">
        <f t="shared" si="250"/>
        <v>-0.62317725208022223</v>
      </c>
      <c r="C2738">
        <f t="shared" ca="1" si="251"/>
        <v>-0.45498881226172694</v>
      </c>
      <c r="D2738">
        <f t="shared" ca="1" si="252"/>
        <v>-2.1978562396491669E-2</v>
      </c>
      <c r="E2738">
        <f t="shared" ca="1" si="253"/>
        <v>-2.1976792955409018E-2</v>
      </c>
      <c r="F2738">
        <f t="shared" ca="1" si="254"/>
        <v>159.27748891913882</v>
      </c>
    </row>
    <row r="2739" spans="1:6" x14ac:dyDescent="0.35">
      <c r="A2739">
        <v>2738</v>
      </c>
      <c r="B2739">
        <f t="shared" si="250"/>
        <v>-0.99480226454845266</v>
      </c>
      <c r="C2739">
        <f t="shared" ca="1" si="251"/>
        <v>-0.24006759539575392</v>
      </c>
      <c r="D2739">
        <f t="shared" ca="1" si="252"/>
        <v>-4.1654934659194204E-2</v>
      </c>
      <c r="E2739">
        <f t="shared" ca="1" si="253"/>
        <v>-4.1642889558241192E-2</v>
      </c>
      <c r="F2739">
        <f t="shared" ca="1" si="254"/>
        <v>161.24512614540907</v>
      </c>
    </row>
    <row r="2740" spans="1:6" x14ac:dyDescent="0.35">
      <c r="A2740">
        <v>2739</v>
      </c>
      <c r="B2740">
        <f t="shared" si="250"/>
        <v>-0.45181066275652998</v>
      </c>
      <c r="C2740">
        <f t="shared" ca="1" si="251"/>
        <v>-0.25624118888189923</v>
      </c>
      <c r="D2740">
        <f t="shared" ca="1" si="252"/>
        <v>-3.9025732137892045E-2</v>
      </c>
      <c r="E2740">
        <f t="shared" ca="1" si="253"/>
        <v>-3.9015826810011207E-2</v>
      </c>
      <c r="F2740">
        <f t="shared" ca="1" si="254"/>
        <v>160.98220589327886</v>
      </c>
    </row>
    <row r="2741" spans="1:6" x14ac:dyDescent="0.35">
      <c r="A2741">
        <v>2740</v>
      </c>
      <c r="B2741">
        <f t="shared" si="250"/>
        <v>0.5065735787421215</v>
      </c>
      <c r="C2741">
        <f t="shared" ca="1" si="251"/>
        <v>0.10519726627635743</v>
      </c>
      <c r="D2741">
        <f t="shared" ca="1" si="252"/>
        <v>9.505950443360002E-2</v>
      </c>
      <c r="E2741">
        <f t="shared" ca="1" si="253"/>
        <v>9.4916404588315642E-2</v>
      </c>
      <c r="F2741">
        <f t="shared" ca="1" si="254"/>
        <v>147.57368223612966</v>
      </c>
    </row>
    <row r="2742" spans="1:6" x14ac:dyDescent="0.35">
      <c r="A2742">
        <v>2741</v>
      </c>
      <c r="B2742">
        <f t="shared" si="250"/>
        <v>0.99921640812901769</v>
      </c>
      <c r="C2742">
        <f t="shared" ca="1" si="251"/>
        <v>0.93912045936030719</v>
      </c>
      <c r="D2742">
        <f t="shared" ca="1" si="252"/>
        <v>1.0648261253739076E-2</v>
      </c>
      <c r="E2742">
        <f t="shared" ca="1" si="253"/>
        <v>1.0648060028532755E-2</v>
      </c>
      <c r="F2742">
        <f t="shared" ca="1" si="254"/>
        <v>156.01480655411575</v>
      </c>
    </row>
    <row r="2743" spans="1:6" x14ac:dyDescent="0.35">
      <c r="A2743">
        <v>2742</v>
      </c>
      <c r="B2743">
        <f t="shared" si="250"/>
        <v>0.57318428000465549</v>
      </c>
      <c r="C2743">
        <f t="shared" ca="1" si="251"/>
        <v>0.41041783829764411</v>
      </c>
      <c r="D2743">
        <f t="shared" ca="1" si="252"/>
        <v>2.4365412676697007E-2</v>
      </c>
      <c r="E2743">
        <f t="shared" ca="1" si="253"/>
        <v>2.4363001898958819E-2</v>
      </c>
      <c r="F2743">
        <f t="shared" ca="1" si="254"/>
        <v>154.64309141181997</v>
      </c>
    </row>
    <row r="2744" spans="1:6" x14ac:dyDescent="0.35">
      <c r="A2744">
        <v>2743</v>
      </c>
      <c r="B2744">
        <f t="shared" si="250"/>
        <v>-0.3798308317812481</v>
      </c>
      <c r="C2744">
        <f t="shared" ca="1" si="251"/>
        <v>-0.31823493889170412</v>
      </c>
      <c r="D2744">
        <f t="shared" ca="1" si="252"/>
        <v>-3.1423325279198888E-2</v>
      </c>
      <c r="E2744">
        <f t="shared" ca="1" si="253"/>
        <v>-3.1418154169736257E-2</v>
      </c>
      <c r="F2744">
        <f t="shared" ca="1" si="254"/>
        <v>160.22196520740954</v>
      </c>
    </row>
    <row r="2745" spans="1:6" x14ac:dyDescent="0.35">
      <c r="A2745">
        <v>2744</v>
      </c>
      <c r="B2745">
        <f t="shared" si="250"/>
        <v>-0.98363122850709916</v>
      </c>
      <c r="C2745">
        <f t="shared" ca="1" si="251"/>
        <v>-0.78808349393802868</v>
      </c>
      <c r="D2745">
        <f t="shared" ca="1" si="252"/>
        <v>-1.2689010843293153E-2</v>
      </c>
      <c r="E2745">
        <f t="shared" ca="1" si="253"/>
        <v>-1.268867033432171E-2</v>
      </c>
      <c r="F2745">
        <f t="shared" ca="1" si="254"/>
        <v>158.34853376381898</v>
      </c>
    </row>
    <row r="2746" spans="1:6" x14ac:dyDescent="0.35">
      <c r="A2746">
        <v>2745</v>
      </c>
      <c r="B2746">
        <f t="shared" si="250"/>
        <v>-0.68308560999134538</v>
      </c>
      <c r="C2746">
        <f t="shared" ca="1" si="251"/>
        <v>-0.61128863198041161</v>
      </c>
      <c r="D2746">
        <f t="shared" ca="1" si="252"/>
        <v>-1.6358884292682941E-2</v>
      </c>
      <c r="E2746">
        <f t="shared" ca="1" si="253"/>
        <v>-1.6358154660502427E-2</v>
      </c>
      <c r="F2746">
        <f t="shared" ca="1" si="254"/>
        <v>158.71552110875794</v>
      </c>
    </row>
    <row r="2747" spans="1:6" x14ac:dyDescent="0.35">
      <c r="A2747">
        <v>2746</v>
      </c>
      <c r="B2747">
        <f t="shared" si="250"/>
        <v>0.24548576813976183</v>
      </c>
      <c r="C2747">
        <f t="shared" ca="1" si="251"/>
        <v>4.4946950320304796E-2</v>
      </c>
      <c r="D2747">
        <f t="shared" ca="1" si="252"/>
        <v>0.22248450514967413</v>
      </c>
      <c r="E2747">
        <f t="shared" ca="1" si="253"/>
        <v>0.22065356928501356</v>
      </c>
      <c r="F2747">
        <f t="shared" ca="1" si="254"/>
        <v>134.83118216452223</v>
      </c>
    </row>
    <row r="2748" spans="1:6" x14ac:dyDescent="0.35">
      <c r="A2748">
        <v>2747</v>
      </c>
      <c r="B2748">
        <f t="shared" si="250"/>
        <v>0.94835866315879502</v>
      </c>
      <c r="C2748">
        <f t="shared" ca="1" si="251"/>
        <v>0.71409306591755228</v>
      </c>
      <c r="D2748">
        <f t="shared" ca="1" si="252"/>
        <v>1.400377692668224E-2</v>
      </c>
      <c r="E2748">
        <f t="shared" ca="1" si="253"/>
        <v>1.4003319227598121E-2</v>
      </c>
      <c r="F2748">
        <f t="shared" ca="1" si="254"/>
        <v>155.67925498682143</v>
      </c>
    </row>
    <row r="2749" spans="1:6" x14ac:dyDescent="0.35">
      <c r="A2749">
        <v>2748</v>
      </c>
      <c r="B2749">
        <f t="shared" si="250"/>
        <v>0.77931497684968487</v>
      </c>
      <c r="C2749">
        <f t="shared" ca="1" si="251"/>
        <v>0.7383225947030051</v>
      </c>
      <c r="D2749">
        <f t="shared" ca="1" si="252"/>
        <v>1.3544215051447211E-2</v>
      </c>
      <c r="E2749">
        <f t="shared" ca="1" si="253"/>
        <v>1.3543800950438461E-2</v>
      </c>
      <c r="F2749">
        <f t="shared" ca="1" si="254"/>
        <v>155.72521117434493</v>
      </c>
    </row>
    <row r="2750" spans="1:6" x14ac:dyDescent="0.35">
      <c r="A2750">
        <v>2749</v>
      </c>
      <c r="B2750">
        <f t="shared" si="250"/>
        <v>-0.10622730517987371</v>
      </c>
      <c r="C2750">
        <f t="shared" ca="1" si="251"/>
        <v>-5.2589264011343707E-2</v>
      </c>
      <c r="D2750">
        <f t="shared" ca="1" si="252"/>
        <v>-0.19015287983195509</v>
      </c>
      <c r="E2750">
        <f t="shared" ca="1" si="253"/>
        <v>-0.18900902141133169</v>
      </c>
      <c r="F2750">
        <f t="shared" ca="1" si="254"/>
        <v>176.09492066268518</v>
      </c>
    </row>
    <row r="2751" spans="1:6" x14ac:dyDescent="0.35">
      <c r="A2751">
        <v>2750</v>
      </c>
      <c r="B2751">
        <f t="shared" si="250"/>
        <v>-0.89410469271937354</v>
      </c>
      <c r="C2751">
        <f t="shared" ca="1" si="251"/>
        <v>-0.14731893871776211</v>
      </c>
      <c r="D2751">
        <f t="shared" ca="1" si="252"/>
        <v>-6.7879935105684477E-2</v>
      </c>
      <c r="E2751">
        <f t="shared" ca="1" si="253"/>
        <v>-6.7827818880753579E-2</v>
      </c>
      <c r="F2751">
        <f t="shared" ca="1" si="254"/>
        <v>163.8676261900581</v>
      </c>
    </row>
    <row r="2752" spans="1:6" x14ac:dyDescent="0.35">
      <c r="A2752">
        <v>2751</v>
      </c>
      <c r="B2752">
        <f t="shared" si="250"/>
        <v>-0.85994634914773038</v>
      </c>
      <c r="C2752">
        <f t="shared" ca="1" si="251"/>
        <v>-2.6238466191745267E-2</v>
      </c>
      <c r="D2752">
        <f t="shared" ca="1" si="252"/>
        <v>-0.38111983859582621</v>
      </c>
      <c r="E2752">
        <f t="shared" ca="1" si="253"/>
        <v>-0.37196019112287632</v>
      </c>
      <c r="F2752">
        <f t="shared" ca="1" si="254"/>
        <v>195.19161653907227</v>
      </c>
    </row>
    <row r="2753" spans="1:6" x14ac:dyDescent="0.35">
      <c r="A2753">
        <v>2752</v>
      </c>
      <c r="B2753">
        <f t="shared" si="250"/>
        <v>-3.5157298015440618E-2</v>
      </c>
      <c r="C2753">
        <f t="shared" ca="1" si="251"/>
        <v>-2.1302463620866102E-2</v>
      </c>
      <c r="D2753">
        <f t="shared" ca="1" si="252"/>
        <v>-0.46942927249995819</v>
      </c>
      <c r="E2753">
        <f t="shared" ca="1" si="253"/>
        <v>-0.4523773691071587</v>
      </c>
      <c r="F2753">
        <f t="shared" ca="1" si="254"/>
        <v>204.02255992948545</v>
      </c>
    </row>
    <row r="2754" spans="1:6" x14ac:dyDescent="0.35">
      <c r="A2754">
        <v>2753</v>
      </c>
      <c r="B2754">
        <f t="shared" si="250"/>
        <v>0.82195521077605849</v>
      </c>
      <c r="C2754">
        <f t="shared" ca="1" si="251"/>
        <v>0.26326991872333727</v>
      </c>
      <c r="D2754">
        <f t="shared" ca="1" si="252"/>
        <v>3.798383061951225E-2</v>
      </c>
      <c r="E2754">
        <f t="shared" ca="1" si="253"/>
        <v>3.7974697614371625E-2</v>
      </c>
      <c r="F2754">
        <f t="shared" ca="1" si="254"/>
        <v>153.28124961753844</v>
      </c>
    </row>
    <row r="2755" spans="1:6" x14ac:dyDescent="0.35">
      <c r="A2755">
        <v>2754</v>
      </c>
      <c r="B2755">
        <f t="shared" si="250"/>
        <v>0.92336588942071507</v>
      </c>
      <c r="C2755">
        <f t="shared" ca="1" si="251"/>
        <v>0.68928173380707591</v>
      </c>
      <c r="D2755">
        <f t="shared" ca="1" si="252"/>
        <v>1.4507855800512066E-2</v>
      </c>
      <c r="E2755">
        <f t="shared" ca="1" si="253"/>
        <v>1.4507346875412769E-2</v>
      </c>
      <c r="F2755">
        <f t="shared" ca="1" si="254"/>
        <v>155.62884709943845</v>
      </c>
    </row>
    <row r="2756" spans="1:6" x14ac:dyDescent="0.35">
      <c r="A2756">
        <v>2755</v>
      </c>
      <c r="B2756">
        <f t="shared" si="250"/>
        <v>0.1758382276519376</v>
      </c>
      <c r="C2756">
        <f t="shared" ca="1" si="251"/>
        <v>6.6788586243563999E-2</v>
      </c>
      <c r="D2756">
        <f t="shared" ca="1" si="252"/>
        <v>0.14972618170913354</v>
      </c>
      <c r="E2756">
        <f t="shared" ca="1" si="253"/>
        <v>0.14916738326819304</v>
      </c>
      <c r="F2756">
        <f t="shared" ca="1" si="254"/>
        <v>142.1070145085763</v>
      </c>
    </row>
    <row r="2757" spans="1:6" x14ac:dyDescent="0.35">
      <c r="A2757">
        <v>2756</v>
      </c>
      <c r="B2757">
        <f t="shared" si="250"/>
        <v>-0.73335428970049743</v>
      </c>
      <c r="C2757">
        <f t="shared" ca="1" si="251"/>
        <v>-0.12045836642269354</v>
      </c>
      <c r="D2757">
        <f t="shared" ca="1" si="252"/>
        <v>-8.3016234546213041E-2</v>
      </c>
      <c r="E2757">
        <f t="shared" ca="1" si="253"/>
        <v>-8.2920913634109736E-2</v>
      </c>
      <c r="F2757">
        <f t="shared" ca="1" si="254"/>
        <v>165.38125613411097</v>
      </c>
    </row>
    <row r="2758" spans="1:6" x14ac:dyDescent="0.35">
      <c r="A2758">
        <v>2757</v>
      </c>
      <c r="B2758">
        <f t="shared" si="250"/>
        <v>-0.96830425513887863</v>
      </c>
      <c r="C2758">
        <f t="shared" ca="1" si="251"/>
        <v>-0.3670714210221227</v>
      </c>
      <c r="D2758">
        <f t="shared" ca="1" si="252"/>
        <v>-2.7242654773162848E-2</v>
      </c>
      <c r="E2758">
        <f t="shared" ca="1" si="253"/>
        <v>-2.7239285153261312E-2</v>
      </c>
      <c r="F2758">
        <f t="shared" ca="1" si="254"/>
        <v>159.80389815680593</v>
      </c>
    </row>
    <row r="2759" spans="1:6" x14ac:dyDescent="0.35">
      <c r="A2759">
        <v>2758</v>
      </c>
      <c r="B2759">
        <f t="shared" si="250"/>
        <v>-0.31299975396643775</v>
      </c>
      <c r="C2759">
        <f t="shared" ca="1" si="251"/>
        <v>-5.2250593125377836E-3</v>
      </c>
      <c r="D2759">
        <f t="shared" ca="1" si="252"/>
        <v>-1.9138538726258119</v>
      </c>
      <c r="E2759">
        <f t="shared" ca="1" si="253"/>
        <v>-0.94173060834048361</v>
      </c>
      <c r="F2759">
        <f t="shared" ca="1" si="254"/>
        <v>279.85351077588774</v>
      </c>
    </row>
    <row r="2760" spans="1:6" x14ac:dyDescent="0.35">
      <c r="A2760">
        <v>2759</v>
      </c>
      <c r="B2760">
        <f t="shared" si="250"/>
        <v>0.63007527753042514</v>
      </c>
      <c r="C2760">
        <f t="shared" ca="1" si="251"/>
        <v>0.28270702070473314</v>
      </c>
      <c r="D2760">
        <f t="shared" ca="1" si="252"/>
        <v>3.5372308671613326E-2</v>
      </c>
      <c r="E2760">
        <f t="shared" ca="1" si="253"/>
        <v>3.5364932826324955E-2</v>
      </c>
      <c r="F2760">
        <f t="shared" ca="1" si="254"/>
        <v>153.54240181232831</v>
      </c>
    </row>
    <row r="2761" spans="1:6" x14ac:dyDescent="0.35">
      <c r="A2761">
        <v>2760</v>
      </c>
      <c r="B2761">
        <f t="shared" si="250"/>
        <v>0.99386200460683138</v>
      </c>
      <c r="C2761">
        <f t="shared" ca="1" si="251"/>
        <v>0.66960878829608017</v>
      </c>
      <c r="D2761">
        <f t="shared" ca="1" si="252"/>
        <v>1.4934093122413308E-2</v>
      </c>
      <c r="E2761">
        <f t="shared" ca="1" si="253"/>
        <v>1.4933538010597162E-2</v>
      </c>
      <c r="F2761">
        <f t="shared" ca="1" si="254"/>
        <v>155.58622336724832</v>
      </c>
    </row>
    <row r="2762" spans="1:6" x14ac:dyDescent="0.35">
      <c r="A2762">
        <v>2761</v>
      </c>
      <c r="B2762">
        <f t="shared" si="250"/>
        <v>0.44389658807718019</v>
      </c>
      <c r="C2762">
        <f t="shared" ca="1" si="251"/>
        <v>4.4459751301654152E-2</v>
      </c>
      <c r="D2762">
        <f t="shared" ca="1" si="252"/>
        <v>0.2249225357144079</v>
      </c>
      <c r="E2762">
        <f t="shared" ca="1" si="253"/>
        <v>0.22303084973331858</v>
      </c>
      <c r="F2762">
        <f t="shared" ca="1" si="254"/>
        <v>134.58737910804885</v>
      </c>
    </row>
    <row r="2763" spans="1:6" x14ac:dyDescent="0.35">
      <c r="A2763">
        <v>2762</v>
      </c>
      <c r="B2763">
        <f t="shared" si="250"/>
        <v>-0.5141853043966309</v>
      </c>
      <c r="C2763">
        <f t="shared" ca="1" si="251"/>
        <v>-0.1860088061909827</v>
      </c>
      <c r="D2763">
        <f t="shared" ca="1" si="252"/>
        <v>-5.3760895544550713E-2</v>
      </c>
      <c r="E2763">
        <f t="shared" ca="1" si="253"/>
        <v>-5.3735002359660951E-2</v>
      </c>
      <c r="F2763">
        <f t="shared" ca="1" si="254"/>
        <v>162.45572223394473</v>
      </c>
    </row>
    <row r="2764" spans="1:6" x14ac:dyDescent="0.35">
      <c r="A2764">
        <v>2763</v>
      </c>
      <c r="B2764">
        <f t="shared" si="250"/>
        <v>-0.99952759929520218</v>
      </c>
      <c r="C2764">
        <f t="shared" ca="1" si="251"/>
        <v>-0.60261726403445515</v>
      </c>
      <c r="D2764">
        <f t="shared" ca="1" si="252"/>
        <v>-1.6594280643490229E-2</v>
      </c>
      <c r="E2764">
        <f t="shared" ca="1" si="253"/>
        <v>-1.6593519059050987E-2</v>
      </c>
      <c r="F2764">
        <f t="shared" ca="1" si="254"/>
        <v>158.73906074383868</v>
      </c>
    </row>
    <row r="2765" spans="1:6" x14ac:dyDescent="0.35">
      <c r="A2765">
        <v>2764</v>
      </c>
      <c r="B2765">
        <f t="shared" si="250"/>
        <v>-0.5659088289594566</v>
      </c>
      <c r="C2765">
        <f t="shared" ca="1" si="251"/>
        <v>-0.50118762194865962</v>
      </c>
      <c r="D2765">
        <f t="shared" ca="1" si="252"/>
        <v>-1.9952607690347898E-2</v>
      </c>
      <c r="E2765">
        <f t="shared" ca="1" si="253"/>
        <v>-1.9951283839385887E-2</v>
      </c>
      <c r="F2765">
        <f t="shared" ca="1" si="254"/>
        <v>159.07489344852445</v>
      </c>
    </row>
    <row r="2766" spans="1:6" x14ac:dyDescent="0.35">
      <c r="A2766">
        <v>2765</v>
      </c>
      <c r="B2766">
        <f t="shared" si="250"/>
        <v>0.38800390889933606</v>
      </c>
      <c r="C2766">
        <f t="shared" ca="1" si="251"/>
        <v>0.17817135230252096</v>
      </c>
      <c r="D2766">
        <f t="shared" ca="1" si="252"/>
        <v>5.6125745641873934E-2</v>
      </c>
      <c r="E2766">
        <f t="shared" ca="1" si="253"/>
        <v>5.6096283337149881E-2</v>
      </c>
      <c r="F2766">
        <f t="shared" ca="1" si="254"/>
        <v>151.46705811530225</v>
      </c>
    </row>
    <row r="2767" spans="1:6" x14ac:dyDescent="0.35">
      <c r="A2767">
        <v>2766</v>
      </c>
      <c r="B2767">
        <f t="shared" si="250"/>
        <v>0.98518764228778233</v>
      </c>
      <c r="C2767">
        <f t="shared" ca="1" si="251"/>
        <v>0.42104206545380374</v>
      </c>
      <c r="D2767">
        <f t="shared" ca="1" si="252"/>
        <v>2.3750596010452995E-2</v>
      </c>
      <c r="E2767">
        <f t="shared" ca="1" si="253"/>
        <v>2.374836315793688E-2</v>
      </c>
      <c r="F2767">
        <f t="shared" ca="1" si="254"/>
        <v>154.70457307844435</v>
      </c>
    </row>
    <row r="2768" spans="1:6" x14ac:dyDescent="0.35">
      <c r="A2768">
        <v>2767</v>
      </c>
      <c r="B2768">
        <f t="shared" si="250"/>
        <v>0.67659440078243349</v>
      </c>
      <c r="C2768">
        <f t="shared" ca="1" si="251"/>
        <v>0.23534085321014503</v>
      </c>
      <c r="D2768">
        <f t="shared" ca="1" si="252"/>
        <v>4.2491560065309228E-2</v>
      </c>
      <c r="E2768">
        <f t="shared" ca="1" si="253"/>
        <v>4.247877456956442E-2</v>
      </c>
      <c r="F2768">
        <f t="shared" ca="1" si="254"/>
        <v>152.83047667295872</v>
      </c>
    </row>
    <row r="2769" spans="1:6" x14ac:dyDescent="0.35">
      <c r="A2769">
        <v>2768</v>
      </c>
      <c r="B2769">
        <f t="shared" si="250"/>
        <v>-0.25405661252734013</v>
      </c>
      <c r="C2769">
        <f t="shared" ca="1" si="251"/>
        <v>-0.10960833403688203</v>
      </c>
      <c r="D2769">
        <f t="shared" ca="1" si="252"/>
        <v>-9.1233938439709408E-2</v>
      </c>
      <c r="E2769">
        <f t="shared" ca="1" si="253"/>
        <v>-9.1107424822828409E-2</v>
      </c>
      <c r="F2769">
        <f t="shared" ca="1" si="254"/>
        <v>166.20302652346061</v>
      </c>
    </row>
    <row r="2770" spans="1:6" x14ac:dyDescent="0.35">
      <c r="A2770">
        <v>2769</v>
      </c>
      <c r="B2770">
        <f t="shared" si="250"/>
        <v>-0.95112914792157432</v>
      </c>
      <c r="C2770">
        <f t="shared" ca="1" si="251"/>
        <v>-0.51297924083631119</v>
      </c>
      <c r="D2770">
        <f t="shared" ca="1" si="252"/>
        <v>-1.9493966234768054E-2</v>
      </c>
      <c r="E2770">
        <f t="shared" ca="1" si="253"/>
        <v>-1.9492731592542088E-2</v>
      </c>
      <c r="F2770">
        <f t="shared" ca="1" si="254"/>
        <v>159.02902930296645</v>
      </c>
    </row>
    <row r="2771" spans="1:6" x14ac:dyDescent="0.35">
      <c r="A2771">
        <v>2770</v>
      </c>
      <c r="B2771">
        <f t="shared" si="250"/>
        <v>-0.77373793107351096</v>
      </c>
      <c r="C2771">
        <f t="shared" ca="1" si="251"/>
        <v>-0.36070401941998981</v>
      </c>
      <c r="D2771">
        <f t="shared" ca="1" si="252"/>
        <v>-2.772356131789146E-2</v>
      </c>
      <c r="E2771">
        <f t="shared" ca="1" si="253"/>
        <v>-2.772001008532806E-2</v>
      </c>
      <c r="F2771">
        <f t="shared" ca="1" si="254"/>
        <v>159.8519888112788</v>
      </c>
    </row>
    <row r="2772" spans="1:6" x14ac:dyDescent="0.35">
      <c r="A2772">
        <v>2771</v>
      </c>
      <c r="B2772">
        <f t="shared" si="250"/>
        <v>0.11502437132825086</v>
      </c>
      <c r="C2772">
        <f t="shared" ca="1" si="251"/>
        <v>0.10483563475557561</v>
      </c>
      <c r="D2772">
        <f t="shared" ca="1" si="252"/>
        <v>9.5387413099706123E-2</v>
      </c>
      <c r="E2772">
        <f t="shared" ca="1" si="253"/>
        <v>9.5242827718897027E-2</v>
      </c>
      <c r="F2772">
        <f t="shared" ca="1" si="254"/>
        <v>147.54089136951904</v>
      </c>
    </row>
    <row r="2773" spans="1:6" x14ac:dyDescent="0.35">
      <c r="A2773">
        <v>2772</v>
      </c>
      <c r="B2773">
        <f t="shared" si="250"/>
        <v>0.89803379719288512</v>
      </c>
      <c r="C2773">
        <f t="shared" ca="1" si="251"/>
        <v>4.7675814576828367E-2</v>
      </c>
      <c r="D2773">
        <f t="shared" ca="1" si="252"/>
        <v>0.20974995579541184</v>
      </c>
      <c r="E2773">
        <f t="shared" ca="1" si="253"/>
        <v>0.20821534236983727</v>
      </c>
      <c r="F2773">
        <f t="shared" ca="1" si="254"/>
        <v>136.10463709994846</v>
      </c>
    </row>
    <row r="2774" spans="1:6" x14ac:dyDescent="0.35">
      <c r="A2774">
        <v>2773</v>
      </c>
      <c r="B2774">
        <f t="shared" si="250"/>
        <v>0.85539509141342351</v>
      </c>
      <c r="C2774">
        <f t="shared" ca="1" si="251"/>
        <v>0.19995567723661792</v>
      </c>
      <c r="D2774">
        <f t="shared" ca="1" si="252"/>
        <v>5.0011083147024044E-2</v>
      </c>
      <c r="E2774">
        <f t="shared" ca="1" si="253"/>
        <v>4.9990238563584734E-2</v>
      </c>
      <c r="F2774">
        <f t="shared" ca="1" si="254"/>
        <v>152.07852436478726</v>
      </c>
    </row>
    <row r="2775" spans="1:6" x14ac:dyDescent="0.35">
      <c r="A2775">
        <v>2774</v>
      </c>
      <c r="B2775">
        <f t="shared" si="250"/>
        <v>2.6310083445036603E-2</v>
      </c>
      <c r="C2775">
        <f t="shared" ca="1" si="251"/>
        <v>1.1841369847662235E-2</v>
      </c>
      <c r="D2775">
        <f t="shared" ca="1" si="252"/>
        <v>0.84449688918163768</v>
      </c>
      <c r="E2775">
        <f t="shared" ca="1" si="253"/>
        <v>0.7476370871369753</v>
      </c>
      <c r="F2775">
        <f t="shared" ca="1" si="254"/>
        <v>72.62994376132589</v>
      </c>
    </row>
    <row r="2776" spans="1:6" x14ac:dyDescent="0.35">
      <c r="A2776">
        <v>2775</v>
      </c>
      <c r="B2776">
        <f t="shared" si="250"/>
        <v>-0.82696429390755055</v>
      </c>
      <c r="C2776">
        <f t="shared" ca="1" si="251"/>
        <v>-0.63433577565251964</v>
      </c>
      <c r="D2776">
        <f t="shared" ca="1" si="252"/>
        <v>-1.5764521541786508E-2</v>
      </c>
      <c r="E2776">
        <f t="shared" ca="1" si="253"/>
        <v>-1.5763868583051597E-2</v>
      </c>
      <c r="F2776">
        <f t="shared" ca="1" si="254"/>
        <v>158.6560848336683</v>
      </c>
    </row>
    <row r="2777" spans="1:6" x14ac:dyDescent="0.35">
      <c r="A2777">
        <v>2776</v>
      </c>
      <c r="B2777">
        <f t="shared" si="250"/>
        <v>-0.91993151318277178</v>
      </c>
      <c r="C2777">
        <f t="shared" ca="1" si="251"/>
        <v>-0.63706296486203062</v>
      </c>
      <c r="D2777">
        <f t="shared" ca="1" si="252"/>
        <v>-1.5697035538968604E-2</v>
      </c>
      <c r="E2777">
        <f t="shared" ca="1" si="253"/>
        <v>-1.5696390930029488E-2</v>
      </c>
      <c r="F2777">
        <f t="shared" ca="1" si="254"/>
        <v>158.64933623338652</v>
      </c>
    </row>
    <row r="2778" spans="1:6" x14ac:dyDescent="0.35">
      <c r="A2778">
        <v>2777</v>
      </c>
      <c r="B2778">
        <f t="shared" si="250"/>
        <v>-0.16711794171928654</v>
      </c>
      <c r="C2778">
        <f t="shared" ca="1" si="251"/>
        <v>-7.047017191459333E-2</v>
      </c>
      <c r="D2778">
        <f t="shared" ca="1" si="252"/>
        <v>-0.14190401028281227</v>
      </c>
      <c r="E2778">
        <f t="shared" ca="1" si="253"/>
        <v>-0.14142824200444437</v>
      </c>
      <c r="F2778">
        <f t="shared" ca="1" si="254"/>
        <v>171.27003370777086</v>
      </c>
    </row>
    <row r="2779" spans="1:6" x14ac:dyDescent="0.35">
      <c r="A2779">
        <v>2778</v>
      </c>
      <c r="B2779">
        <f t="shared" si="250"/>
        <v>0.73934309465703596</v>
      </c>
      <c r="C2779">
        <f t="shared" ca="1" si="251"/>
        <v>0.29067048596254652</v>
      </c>
      <c r="D2779">
        <f t="shared" ca="1" si="252"/>
        <v>3.4403217674079646E-2</v>
      </c>
      <c r="E2779">
        <f t="shared" ca="1" si="253"/>
        <v>3.4396431574342343E-2</v>
      </c>
      <c r="F2779">
        <f t="shared" ca="1" si="254"/>
        <v>153.6393109120817</v>
      </c>
    </row>
    <row r="2780" spans="1:6" x14ac:dyDescent="0.35">
      <c r="A2780">
        <v>2779</v>
      </c>
      <c r="B2780">
        <f t="shared" si="250"/>
        <v>0.96605549946105218</v>
      </c>
      <c r="C2780">
        <f t="shared" ca="1" si="251"/>
        <v>0.36524011574039977</v>
      </c>
      <c r="D2780">
        <f t="shared" ca="1" si="252"/>
        <v>2.7379248798364907E-2</v>
      </c>
      <c r="E2780">
        <f t="shared" ca="1" si="253"/>
        <v>2.7375828239595449E-2</v>
      </c>
      <c r="F2780">
        <f t="shared" ca="1" si="254"/>
        <v>154.34170779965316</v>
      </c>
    </row>
    <row r="2781" spans="1:6" x14ac:dyDescent="0.35">
      <c r="A2781">
        <v>2780</v>
      </c>
      <c r="B2781">
        <f t="shared" si="250"/>
        <v>0.30458093325377184</v>
      </c>
      <c r="C2781">
        <f t="shared" ca="1" si="251"/>
        <v>0.13444921239685653</v>
      </c>
      <c r="D2781">
        <f t="shared" ca="1" si="252"/>
        <v>7.4377527556522924E-2</v>
      </c>
      <c r="E2781">
        <f t="shared" ca="1" si="253"/>
        <v>7.4308970236030281E-2</v>
      </c>
      <c r="F2781">
        <f t="shared" ca="1" si="254"/>
        <v>149.64187992383737</v>
      </c>
    </row>
    <row r="2782" spans="1:6" x14ac:dyDescent="0.35">
      <c r="A2782">
        <v>2781</v>
      </c>
      <c r="B2782">
        <f t="shared" si="250"/>
        <v>-0.63692393834008643</v>
      </c>
      <c r="C2782">
        <f t="shared" ca="1" si="251"/>
        <v>-0.31279708090593072</v>
      </c>
      <c r="D2782">
        <f t="shared" ca="1" si="252"/>
        <v>-3.1969607807840632E-2</v>
      </c>
      <c r="E2782">
        <f t="shared" ca="1" si="253"/>
        <v>-3.1964162298823554E-2</v>
      </c>
      <c r="F2782">
        <f t="shared" ca="1" si="254"/>
        <v>160.27659346027372</v>
      </c>
    </row>
    <row r="2783" spans="1:6" x14ac:dyDescent="0.35">
      <c r="A2783">
        <v>2782</v>
      </c>
      <c r="B2783">
        <f t="shared" si="250"/>
        <v>-0.99284387834930288</v>
      </c>
      <c r="C2783">
        <f t="shared" ca="1" si="251"/>
        <v>-0.30906507091374291</v>
      </c>
      <c r="D2783">
        <f t="shared" ca="1" si="252"/>
        <v>-3.2355645917655003E-2</v>
      </c>
      <c r="E2783">
        <f t="shared" ca="1" si="253"/>
        <v>-3.2350000757870832E-2</v>
      </c>
      <c r="F2783">
        <f t="shared" ca="1" si="254"/>
        <v>160.31519727125516</v>
      </c>
    </row>
    <row r="2784" spans="1:6" x14ac:dyDescent="0.35">
      <c r="A2784">
        <v>2783</v>
      </c>
      <c r="B2784">
        <f t="shared" si="250"/>
        <v>-0.43594773533830389</v>
      </c>
      <c r="C2784">
        <f t="shared" ca="1" si="251"/>
        <v>-5.6818644898476191E-2</v>
      </c>
      <c r="D2784">
        <f t="shared" ca="1" si="252"/>
        <v>-0.17599856557417101</v>
      </c>
      <c r="E2784">
        <f t="shared" ca="1" si="253"/>
        <v>-0.17509136464740765</v>
      </c>
      <c r="F2784">
        <f t="shared" ca="1" si="254"/>
        <v>174.67948923690676</v>
      </c>
    </row>
    <row r="2785" spans="1:6" x14ac:dyDescent="0.35">
      <c r="A2785">
        <v>2784</v>
      </c>
      <c r="B2785">
        <f t="shared" si="250"/>
        <v>0.52175674506674474</v>
      </c>
      <c r="C2785">
        <f t="shared" ca="1" si="251"/>
        <v>0.16735276079598388</v>
      </c>
      <c r="D2785">
        <f t="shared" ca="1" si="252"/>
        <v>5.9754018711354176E-2</v>
      </c>
      <c r="E2785">
        <f t="shared" ca="1" si="253"/>
        <v>5.9718466012665609E-2</v>
      </c>
      <c r="F2785">
        <f t="shared" ca="1" si="254"/>
        <v>151.10423080835426</v>
      </c>
    </row>
    <row r="2786" spans="1:6" x14ac:dyDescent="0.35">
      <c r="A2786">
        <v>2785</v>
      </c>
      <c r="B2786">
        <f t="shared" si="250"/>
        <v>0.99976048026193853</v>
      </c>
      <c r="C2786">
        <f t="shared" ca="1" si="251"/>
        <v>0.97229047665285206</v>
      </c>
      <c r="D2786">
        <f t="shared" ca="1" si="252"/>
        <v>1.0284992232388608E-2</v>
      </c>
      <c r="E2786">
        <f t="shared" ca="1" si="253"/>
        <v>1.028481090710863E-2</v>
      </c>
      <c r="F2786">
        <f t="shared" ca="1" si="254"/>
        <v>156.0511334562508</v>
      </c>
    </row>
    <row r="2787" spans="1:6" x14ac:dyDescent="0.35">
      <c r="A2787">
        <v>2786</v>
      </c>
      <c r="B2787">
        <f t="shared" si="250"/>
        <v>0.55858904053598357</v>
      </c>
      <c r="C2787">
        <f t="shared" ca="1" si="251"/>
        <v>2.9675495345559324E-2</v>
      </c>
      <c r="D2787">
        <f t="shared" ca="1" si="252"/>
        <v>0.33697836829862426</v>
      </c>
      <c r="E2787">
        <f t="shared" ca="1" si="253"/>
        <v>0.33063691668120138</v>
      </c>
      <c r="F2787">
        <f t="shared" ca="1" si="254"/>
        <v>123.38179584962722</v>
      </c>
    </row>
    <row r="2788" spans="1:6" x14ac:dyDescent="0.35">
      <c r="A2788">
        <v>2787</v>
      </c>
      <c r="B2788">
        <f t="shared" ref="B2788:B2851" si="255">SIN(A2788)</f>
        <v>-0.3961465869934111</v>
      </c>
      <c r="C2788">
        <f t="shared" ref="C2788:C2851" ca="1" si="256">RAND()*B2788</f>
        <v>-0.17639842838805417</v>
      </c>
      <c r="D2788">
        <f t="shared" ref="D2788:D2851" ca="1" si="257">1/C2788/100</f>
        <v>-5.6689847474158152E-2</v>
      </c>
      <c r="E2788">
        <f t="shared" ref="E2788:E2851" ca="1" si="258">SIN(D2788)</f>
        <v>-5.6659487959151295E-2</v>
      </c>
      <c r="F2788">
        <f t="shared" ref="F2788:F2851" ca="1" si="259">ACOS(E2788)*100</f>
        <v>162.74861742690547</v>
      </c>
    </row>
    <row r="2789" spans="1:6" x14ac:dyDescent="0.35">
      <c r="A2789">
        <v>2788</v>
      </c>
      <c r="B2789">
        <f t="shared" si="255"/>
        <v>-0.98666686936465087</v>
      </c>
      <c r="C2789">
        <f t="shared" ca="1" si="256"/>
        <v>-0.55497599295877886</v>
      </c>
      <c r="D2789">
        <f t="shared" ca="1" si="257"/>
        <v>-1.8018797437860983E-2</v>
      </c>
      <c r="E2789">
        <f t="shared" ca="1" si="258"/>
        <v>-1.8017822405323521E-2</v>
      </c>
      <c r="F2789">
        <f t="shared" ca="1" si="259"/>
        <v>158.88151242327575</v>
      </c>
    </row>
    <row r="2790" spans="1:6" x14ac:dyDescent="0.35">
      <c r="A2790">
        <v>2789</v>
      </c>
      <c r="B2790">
        <f t="shared" si="255"/>
        <v>-0.67005018228942781</v>
      </c>
      <c r="C2790">
        <f t="shared" ca="1" si="256"/>
        <v>-7.1004260133226679E-2</v>
      </c>
      <c r="D2790">
        <f t="shared" ca="1" si="257"/>
        <v>-0.14083661996106719</v>
      </c>
      <c r="E2790">
        <f t="shared" ca="1" si="258"/>
        <v>-0.14037150018038486</v>
      </c>
      <c r="F2790">
        <f t="shared" ca="1" si="259"/>
        <v>171.16329467559638</v>
      </c>
    </row>
    <row r="2791" spans="1:6" x14ac:dyDescent="0.35">
      <c r="A2791">
        <v>2790</v>
      </c>
      <c r="B2791">
        <f t="shared" si="255"/>
        <v>0.26260755228796051</v>
      </c>
      <c r="C2791">
        <f t="shared" ca="1" si="256"/>
        <v>5.8239660370493329E-2</v>
      </c>
      <c r="D2791">
        <f t="shared" ca="1" si="257"/>
        <v>0.17170429800559794</v>
      </c>
      <c r="E2791">
        <f t="shared" ca="1" si="258"/>
        <v>0.17086183270027464</v>
      </c>
      <c r="F2791">
        <f t="shared" ca="1" si="259"/>
        <v>139.90920287892985</v>
      </c>
    </row>
    <row r="2792" spans="1:6" x14ac:dyDescent="0.35">
      <c r="A2792">
        <v>2791</v>
      </c>
      <c r="B2792">
        <f t="shared" si="255"/>
        <v>0.95382511436857398</v>
      </c>
      <c r="C2792">
        <f t="shared" ca="1" si="256"/>
        <v>0.7190291879337195</v>
      </c>
      <c r="D2792">
        <f t="shared" ca="1" si="257"/>
        <v>1.3907641258259749E-2</v>
      </c>
      <c r="E2792">
        <f t="shared" ca="1" si="258"/>
        <v>1.39071929208394E-2</v>
      </c>
      <c r="F2792">
        <f t="shared" ca="1" si="259"/>
        <v>155.6888685536637</v>
      </c>
    </row>
    <row r="2793" spans="1:6" x14ac:dyDescent="0.35">
      <c r="A2793">
        <v>2792</v>
      </c>
      <c r="B2793">
        <f t="shared" si="255"/>
        <v>0.76810026508860474</v>
      </c>
      <c r="C2793">
        <f t="shared" ca="1" si="256"/>
        <v>0.56771051710899811</v>
      </c>
      <c r="D2793">
        <f t="shared" ca="1" si="257"/>
        <v>1.7614611141826074E-2</v>
      </c>
      <c r="E2793">
        <f t="shared" ca="1" si="258"/>
        <v>1.761370026177116E-2</v>
      </c>
      <c r="F2793">
        <f t="shared" ca="1" si="259"/>
        <v>155.31817156530704</v>
      </c>
    </row>
    <row r="2794" spans="1:6" x14ac:dyDescent="0.35">
      <c r="A2794">
        <v>2793</v>
      </c>
      <c r="B2794">
        <f t="shared" si="255"/>
        <v>-0.12381242563796896</v>
      </c>
      <c r="C2794">
        <f t="shared" ca="1" si="256"/>
        <v>-7.3234744612399122E-2</v>
      </c>
      <c r="D2794">
        <f t="shared" ca="1" si="257"/>
        <v>-0.1365472092915162</v>
      </c>
      <c r="E2794">
        <f t="shared" ca="1" si="258"/>
        <v>-0.13612328104736146</v>
      </c>
      <c r="F2794">
        <f t="shared" ca="1" si="259"/>
        <v>170.7343536086413</v>
      </c>
    </row>
    <row r="2795" spans="1:6" x14ac:dyDescent="0.35">
      <c r="A2795">
        <v>2794</v>
      </c>
      <c r="B2795">
        <f t="shared" si="255"/>
        <v>-0.90189254322324919</v>
      </c>
      <c r="C2795">
        <f t="shared" ca="1" si="256"/>
        <v>-0.38832247817743798</v>
      </c>
      <c r="D2795">
        <f t="shared" ca="1" si="257"/>
        <v>-2.5751792806160075E-2</v>
      </c>
      <c r="E2795">
        <f t="shared" ca="1" si="258"/>
        <v>-2.574894666289158E-2</v>
      </c>
      <c r="F2795">
        <f t="shared" ca="1" si="259"/>
        <v>159.65481196010566</v>
      </c>
    </row>
    <row r="2796" spans="1:6" x14ac:dyDescent="0.35">
      <c r="A2796">
        <v>2795</v>
      </c>
      <c r="B2796">
        <f t="shared" si="255"/>
        <v>-0.85077681585963583</v>
      </c>
      <c r="C2796">
        <f t="shared" ca="1" si="256"/>
        <v>-0.78104719838814629</v>
      </c>
      <c r="D2796">
        <f t="shared" ca="1" si="257"/>
        <v>-1.2803323564359599E-2</v>
      </c>
      <c r="E2796">
        <f t="shared" ca="1" si="258"/>
        <v>-1.2802973769556192E-2</v>
      </c>
      <c r="F2796">
        <f t="shared" ca="1" si="259"/>
        <v>158.35996503592563</v>
      </c>
    </row>
    <row r="2797" spans="1:6" x14ac:dyDescent="0.35">
      <c r="A2797">
        <v>2796</v>
      </c>
      <c r="B2797">
        <f t="shared" si="255"/>
        <v>-1.7460807552980708E-2</v>
      </c>
      <c r="C2797">
        <f t="shared" ca="1" si="256"/>
        <v>-1.5540652191849901E-2</v>
      </c>
      <c r="D2797">
        <f t="shared" ca="1" si="257"/>
        <v>-0.64347363782096434</v>
      </c>
      <c r="E2797">
        <f t="shared" ca="1" si="258"/>
        <v>-0.59997802299575043</v>
      </c>
      <c r="F2797">
        <f t="shared" ca="1" si="259"/>
        <v>221.42699646158607</v>
      </c>
    </row>
    <row r="2798" spans="1:6" x14ac:dyDescent="0.35">
      <c r="A2798">
        <v>2797</v>
      </c>
      <c r="B2798">
        <f t="shared" si="255"/>
        <v>0.83190858669324519</v>
      </c>
      <c r="C2798">
        <f t="shared" ca="1" si="256"/>
        <v>0.1447281286556433</v>
      </c>
      <c r="D2798">
        <f t="shared" ca="1" si="257"/>
        <v>6.9095068753312977E-2</v>
      </c>
      <c r="E2798">
        <f t="shared" ca="1" si="258"/>
        <v>6.9040103752328802E-2</v>
      </c>
      <c r="F2798">
        <f t="shared" ca="1" si="259"/>
        <v>150.17012580415837</v>
      </c>
    </row>
    <row r="2799" spans="1:6" x14ac:dyDescent="0.35">
      <c r="A2799">
        <v>2798</v>
      </c>
      <c r="B2799">
        <f t="shared" si="255"/>
        <v>0.91642506287671188</v>
      </c>
      <c r="C2799">
        <f t="shared" ca="1" si="256"/>
        <v>0.43690781480198193</v>
      </c>
      <c r="D2799">
        <f t="shared" ca="1" si="257"/>
        <v>2.2888123446664056E-2</v>
      </c>
      <c r="E2799">
        <f t="shared" ca="1" si="258"/>
        <v>2.2886125113317966E-2</v>
      </c>
      <c r="F2799">
        <f t="shared" ca="1" si="259"/>
        <v>154.79082033482325</v>
      </c>
    </row>
    <row r="2800" spans="1:6" x14ac:dyDescent="0.35">
      <c r="A2800">
        <v>2799</v>
      </c>
      <c r="B2800">
        <f t="shared" si="255"/>
        <v>0.15838456256203953</v>
      </c>
      <c r="C2800">
        <f t="shared" ca="1" si="256"/>
        <v>0.14164123586631663</v>
      </c>
      <c r="D2800">
        <f t="shared" ca="1" si="257"/>
        <v>7.0600908971439405E-2</v>
      </c>
      <c r="E2800">
        <f t="shared" ca="1" si="258"/>
        <v>7.0542272019091343E-2</v>
      </c>
      <c r="F2800">
        <f t="shared" ca="1" si="259"/>
        <v>150.0195417823457</v>
      </c>
    </row>
    <row r="2801" spans="1:6" x14ac:dyDescent="0.35">
      <c r="A2801">
        <v>2800</v>
      </c>
      <c r="B2801">
        <f t="shared" si="255"/>
        <v>-0.74527397414433871</v>
      </c>
      <c r="C2801">
        <f t="shared" ca="1" si="256"/>
        <v>-0.54323787754583341</v>
      </c>
      <c r="D2801">
        <f t="shared" ca="1" si="257"/>
        <v>-1.8408142019066577E-2</v>
      </c>
      <c r="E2801">
        <f t="shared" ca="1" si="258"/>
        <v>-1.8407102407123229E-2</v>
      </c>
      <c r="F2801">
        <f t="shared" ca="1" si="259"/>
        <v>158.92044688139632</v>
      </c>
    </row>
    <row r="2802" spans="1:6" x14ac:dyDescent="0.35">
      <c r="A2802">
        <v>2801</v>
      </c>
      <c r="B2802">
        <f t="shared" si="255"/>
        <v>-0.96373105602943665</v>
      </c>
      <c r="C2802">
        <f t="shared" ca="1" si="256"/>
        <v>-0.25867293033920735</v>
      </c>
      <c r="D2802">
        <f t="shared" ca="1" si="257"/>
        <v>-3.8658857681345443E-2</v>
      </c>
      <c r="E2802">
        <f t="shared" ca="1" si="258"/>
        <v>-3.864922907685224E-2</v>
      </c>
      <c r="F2802">
        <f t="shared" ca="1" si="259"/>
        <v>160.94551844762418</v>
      </c>
    </row>
    <row r="2803" spans="1:6" x14ac:dyDescent="0.35">
      <c r="A2803">
        <v>2802</v>
      </c>
      <c r="B2803">
        <f t="shared" si="255"/>
        <v>-0.2961382494745452</v>
      </c>
      <c r="C2803">
        <f t="shared" ca="1" si="256"/>
        <v>-0.27944391353638393</v>
      </c>
      <c r="D2803">
        <f t="shared" ca="1" si="257"/>
        <v>-3.5785356257895334E-2</v>
      </c>
      <c r="E2803">
        <f t="shared" ca="1" si="258"/>
        <v>-3.5777719008419868E-2</v>
      </c>
      <c r="F2803">
        <f t="shared" ca="1" si="259"/>
        <v>160.65816830527919</v>
      </c>
    </row>
    <row r="2804" spans="1:6" x14ac:dyDescent="0.35">
      <c r="A2804">
        <v>2803</v>
      </c>
      <c r="B2804">
        <f t="shared" si="255"/>
        <v>0.64372269793573422</v>
      </c>
      <c r="C2804">
        <f t="shared" ca="1" si="256"/>
        <v>0.35727313123215204</v>
      </c>
      <c r="D2804">
        <f t="shared" ca="1" si="257"/>
        <v>2.7989790235589011E-2</v>
      </c>
      <c r="E2804">
        <f t="shared" ca="1" si="258"/>
        <v>2.7986135712846597E-2</v>
      </c>
      <c r="F2804">
        <f t="shared" ca="1" si="259"/>
        <v>154.28065365593076</v>
      </c>
    </row>
    <row r="2805" spans="1:6" x14ac:dyDescent="0.35">
      <c r="A2805">
        <v>2804</v>
      </c>
      <c r="B2805">
        <f t="shared" si="255"/>
        <v>0.99174796554321965</v>
      </c>
      <c r="C2805">
        <f t="shared" ca="1" si="256"/>
        <v>0.23220886336898872</v>
      </c>
      <c r="D2805">
        <f t="shared" ca="1" si="257"/>
        <v>4.3064678302609058E-2</v>
      </c>
      <c r="E2805">
        <f t="shared" ca="1" si="258"/>
        <v>4.3051368485122997E-2</v>
      </c>
      <c r="F2805">
        <f t="shared" ca="1" si="259"/>
        <v>152.77316484922875</v>
      </c>
    </row>
    <row r="2806" spans="1:6" x14ac:dyDescent="0.35">
      <c r="A2806">
        <v>2805</v>
      </c>
      <c r="B2806">
        <f t="shared" si="255"/>
        <v>0.42796472731034163</v>
      </c>
      <c r="C2806">
        <f t="shared" ca="1" si="256"/>
        <v>0.16184409940122096</v>
      </c>
      <c r="D2806">
        <f t="shared" ca="1" si="257"/>
        <v>6.1787856566889204E-2</v>
      </c>
      <c r="E2806">
        <f t="shared" ca="1" si="258"/>
        <v>6.1748549083711933E-2</v>
      </c>
      <c r="F2806">
        <f t="shared" ca="1" si="259"/>
        <v>150.90084702280075</v>
      </c>
    </row>
    <row r="2807" spans="1:6" x14ac:dyDescent="0.35">
      <c r="A2807">
        <v>2806</v>
      </c>
      <c r="B2807">
        <f t="shared" si="255"/>
        <v>-0.52928730755120523</v>
      </c>
      <c r="C2807">
        <f t="shared" ca="1" si="256"/>
        <v>-0.25956006664997966</v>
      </c>
      <c r="D2807">
        <f t="shared" ca="1" si="257"/>
        <v>-3.8526727662946465E-2</v>
      </c>
      <c r="E2807">
        <f t="shared" ca="1" si="258"/>
        <v>-3.8517197443802706E-2</v>
      </c>
      <c r="F2807">
        <f t="shared" ca="1" si="259"/>
        <v>160.93230544578429</v>
      </c>
    </row>
    <row r="2808" spans="1:6" x14ac:dyDescent="0.35">
      <c r="A2808">
        <v>2807</v>
      </c>
      <c r="B2808">
        <f t="shared" si="255"/>
        <v>-0.99991503278365246</v>
      </c>
      <c r="C2808">
        <f t="shared" ca="1" si="256"/>
        <v>-0.25992679850790662</v>
      </c>
      <c r="D2808">
        <f t="shared" ca="1" si="257"/>
        <v>-3.8472370134223818E-2</v>
      </c>
      <c r="E2808">
        <f t="shared" ca="1" si="258"/>
        <v>-3.8462880194890532E-2</v>
      </c>
      <c r="F2808">
        <f t="shared" ca="1" si="259"/>
        <v>160.92686969291202</v>
      </c>
    </row>
    <row r="2809" spans="1:6" x14ac:dyDescent="0.35">
      <c r="A2809">
        <v>2808</v>
      </c>
      <c r="B2809">
        <f t="shared" si="255"/>
        <v>-0.55122548821924267</v>
      </c>
      <c r="C2809">
        <f t="shared" ca="1" si="256"/>
        <v>-0.45830124728132132</v>
      </c>
      <c r="D2809">
        <f t="shared" ca="1" si="257"/>
        <v>-2.181970932726188E-2</v>
      </c>
      <c r="E2809">
        <f t="shared" ca="1" si="258"/>
        <v>-2.1817977975578055E-2</v>
      </c>
      <c r="F2809">
        <f t="shared" ca="1" si="259"/>
        <v>159.26160361221585</v>
      </c>
    </row>
    <row r="2810" spans="1:6" x14ac:dyDescent="0.35">
      <c r="A2810">
        <v>2809</v>
      </c>
      <c r="B2810">
        <f t="shared" si="255"/>
        <v>0.40425822810735668</v>
      </c>
      <c r="C2810">
        <f t="shared" ca="1" si="256"/>
        <v>0.35453505197097712</v>
      </c>
      <c r="D2810">
        <f t="shared" ca="1" si="257"/>
        <v>2.8205955784644444E-2</v>
      </c>
      <c r="E2810">
        <f t="shared" ca="1" si="258"/>
        <v>2.8202215936774921E-2</v>
      </c>
      <c r="F2810">
        <f t="shared" ca="1" si="259"/>
        <v>154.25903710102523</v>
      </c>
    </row>
    <row r="2811" spans="1:6" x14ac:dyDescent="0.35">
      <c r="A2811">
        <v>2810</v>
      </c>
      <c r="B2811">
        <f t="shared" si="255"/>
        <v>0.98806879384438906</v>
      </c>
      <c r="C2811">
        <f t="shared" ca="1" si="256"/>
        <v>0.39300889944920914</v>
      </c>
      <c r="D2811">
        <f t="shared" ca="1" si="257"/>
        <v>2.5444716427578909E-2</v>
      </c>
      <c r="E2811">
        <f t="shared" ca="1" si="258"/>
        <v>2.5441970889090268E-2</v>
      </c>
      <c r="F2811">
        <f t="shared" ca="1" si="259"/>
        <v>154.53516103673178</v>
      </c>
    </row>
    <row r="2812" spans="1:6" x14ac:dyDescent="0.35">
      <c r="A2812">
        <v>2811</v>
      </c>
      <c r="B2812">
        <f t="shared" si="255"/>
        <v>0.66345346723359333</v>
      </c>
      <c r="C2812">
        <f t="shared" ca="1" si="256"/>
        <v>0.56541366025184903</v>
      </c>
      <c r="D2812">
        <f t="shared" ca="1" si="257"/>
        <v>1.7686166258427071E-2</v>
      </c>
      <c r="E2812">
        <f t="shared" ca="1" si="258"/>
        <v>1.7685244232640937E-2</v>
      </c>
      <c r="F2812">
        <f t="shared" ca="1" si="259"/>
        <v>155.31101605364694</v>
      </c>
    </row>
    <row r="2813" spans="1:6" x14ac:dyDescent="0.35">
      <c r="A2813">
        <v>2812</v>
      </c>
      <c r="B2813">
        <f t="shared" si="255"/>
        <v>-0.27113791747934357</v>
      </c>
      <c r="C2813">
        <f t="shared" ca="1" si="256"/>
        <v>-0.11672334146860446</v>
      </c>
      <c r="D2813">
        <f t="shared" ca="1" si="257"/>
        <v>-8.5672667301850164E-2</v>
      </c>
      <c r="E2813">
        <f t="shared" ca="1" si="258"/>
        <v>-8.5567902298503584E-2</v>
      </c>
      <c r="F2813">
        <f t="shared" ca="1" si="259"/>
        <v>165.64689940967469</v>
      </c>
    </row>
    <row r="2814" spans="1:6" x14ac:dyDescent="0.35">
      <c r="A2814">
        <v>2813</v>
      </c>
      <c r="B2814">
        <f t="shared" si="255"/>
        <v>-0.95644635127834277</v>
      </c>
      <c r="C2814">
        <f t="shared" ca="1" si="256"/>
        <v>-0.95351873969069134</v>
      </c>
      <c r="D2814">
        <f t="shared" ca="1" si="257"/>
        <v>-1.048747086317765E-2</v>
      </c>
      <c r="E2814">
        <f t="shared" ca="1" si="258"/>
        <v>-1.0487278616579738E-2</v>
      </c>
      <c r="F2814">
        <f t="shared" ca="1" si="259"/>
        <v>158.12837976580744</v>
      </c>
    </row>
    <row r="2815" spans="1:6" x14ac:dyDescent="0.35">
      <c r="A2815">
        <v>2814</v>
      </c>
      <c r="B2815">
        <f t="shared" si="255"/>
        <v>-0.76240242059037111</v>
      </c>
      <c r="C2815">
        <f t="shared" ca="1" si="256"/>
        <v>-0.43578723385441537</v>
      </c>
      <c r="D2815">
        <f t="shared" ca="1" si="257"/>
        <v>-2.2946977844102535E-2</v>
      </c>
      <c r="E2815">
        <f t="shared" ca="1" si="258"/>
        <v>-2.2944964055843897E-2</v>
      </c>
      <c r="F2815">
        <f t="shared" ca="1" si="259"/>
        <v>159.37433046389989</v>
      </c>
    </row>
    <row r="2816" spans="1:6" x14ac:dyDescent="0.35">
      <c r="A2816">
        <v>2815</v>
      </c>
      <c r="B2816">
        <f t="shared" si="255"/>
        <v>0.13259077958948512</v>
      </c>
      <c r="C2816">
        <f t="shared" ca="1" si="256"/>
        <v>3.1885356821835582E-2</v>
      </c>
      <c r="D2816">
        <f t="shared" ca="1" si="257"/>
        <v>0.31362358765111409</v>
      </c>
      <c r="E2816">
        <f t="shared" ca="1" si="258"/>
        <v>0.30850749028830715</v>
      </c>
      <c r="F2816">
        <f t="shared" ca="1" si="259"/>
        <v>125.71727391437824</v>
      </c>
    </row>
    <row r="2817" spans="1:6" x14ac:dyDescent="0.35">
      <c r="A2817">
        <v>2816</v>
      </c>
      <c r="B2817">
        <f t="shared" si="255"/>
        <v>0.9056806284884773</v>
      </c>
      <c r="C2817">
        <f t="shared" ca="1" si="256"/>
        <v>0.67711923956405606</v>
      </c>
      <c r="D2817">
        <f t="shared" ca="1" si="257"/>
        <v>1.4768447587515332E-2</v>
      </c>
      <c r="E2817">
        <f t="shared" ca="1" si="258"/>
        <v>1.4767910742961523E-2</v>
      </c>
      <c r="F2817">
        <f t="shared" ca="1" si="259"/>
        <v>155.60278792073811</v>
      </c>
    </row>
    <row r="2818" spans="1:6" x14ac:dyDescent="0.35">
      <c r="A2818">
        <v>2817</v>
      </c>
      <c r="B2818">
        <f t="shared" si="255"/>
        <v>0.84609188431537541</v>
      </c>
      <c r="C2818">
        <f t="shared" ca="1" si="256"/>
        <v>0.41198936133502601</v>
      </c>
      <c r="D2818">
        <f t="shared" ca="1" si="257"/>
        <v>2.4272471424008665E-2</v>
      </c>
      <c r="E2818">
        <f t="shared" ca="1" si="258"/>
        <v>2.427008812818638E-2</v>
      </c>
      <c r="F2818">
        <f t="shared" ca="1" si="259"/>
        <v>154.6523855370888</v>
      </c>
    </row>
    <row r="2819" spans="1:6" x14ac:dyDescent="0.35">
      <c r="A2819">
        <v>2818</v>
      </c>
      <c r="B2819">
        <f t="shared" si="255"/>
        <v>8.6101636553560165E-3</v>
      </c>
      <c r="C2819">
        <f t="shared" ca="1" si="256"/>
        <v>3.9582484481372289E-3</v>
      </c>
      <c r="D2819">
        <f t="shared" ca="1" si="257"/>
        <v>2.5263699666720134</v>
      </c>
      <c r="E2819">
        <f t="shared" ca="1" si="258"/>
        <v>0.57714039273977658</v>
      </c>
      <c r="F2819">
        <f t="shared" ca="1" si="259"/>
        <v>95.557363987711668</v>
      </c>
    </row>
    <row r="2820" spans="1:6" x14ac:dyDescent="0.35">
      <c r="A2820">
        <v>2819</v>
      </c>
      <c r="B2820">
        <f t="shared" si="255"/>
        <v>-0.83678770176159367</v>
      </c>
      <c r="C2820">
        <f t="shared" ca="1" si="256"/>
        <v>-0.15162764652612137</v>
      </c>
      <c r="D2820">
        <f t="shared" ca="1" si="257"/>
        <v>-6.5951033529213735E-2</v>
      </c>
      <c r="E2820">
        <f t="shared" ca="1" si="258"/>
        <v>-6.5903234495454002E-2</v>
      </c>
      <c r="F2820">
        <f t="shared" ca="1" si="259"/>
        <v>163.67473603241103</v>
      </c>
    </row>
    <row r="2821" spans="1:6" x14ac:dyDescent="0.35">
      <c r="A2821">
        <v>2820</v>
      </c>
      <c r="B2821">
        <f t="shared" si="255"/>
        <v>-0.91284681322313654</v>
      </c>
      <c r="C2821">
        <f t="shared" ca="1" si="256"/>
        <v>-0.15484793169103886</v>
      </c>
      <c r="D2821">
        <f t="shared" ca="1" si="257"/>
        <v>-6.4579487054128387E-2</v>
      </c>
      <c r="E2821">
        <f t="shared" ca="1" si="258"/>
        <v>-6.4534608179186964E-2</v>
      </c>
      <c r="F2821">
        <f t="shared" ca="1" si="259"/>
        <v>163.5375813849025</v>
      </c>
    </row>
    <row r="2822" spans="1:6" x14ac:dyDescent="0.35">
      <c r="A2822">
        <v>2821</v>
      </c>
      <c r="B2822">
        <f t="shared" si="255"/>
        <v>-0.14963877441609377</v>
      </c>
      <c r="C2822">
        <f t="shared" ca="1" si="256"/>
        <v>-4.7333926727943551E-2</v>
      </c>
      <c r="D2822">
        <f t="shared" ca="1" si="257"/>
        <v>-0.21126495710943216</v>
      </c>
      <c r="E2822">
        <f t="shared" ca="1" si="258"/>
        <v>-0.20969689989494983</v>
      </c>
      <c r="F2822">
        <f t="shared" ca="1" si="259"/>
        <v>178.20612839043287</v>
      </c>
    </row>
    <row r="2823" spans="1:6" x14ac:dyDescent="0.35">
      <c r="A2823">
        <v>2822</v>
      </c>
      <c r="B2823">
        <f t="shared" si="255"/>
        <v>0.75114646349454084</v>
      </c>
      <c r="C2823">
        <f t="shared" ca="1" si="256"/>
        <v>0.34581459045772245</v>
      </c>
      <c r="D2823">
        <f t="shared" ca="1" si="257"/>
        <v>2.8917229856507604E-2</v>
      </c>
      <c r="E2823">
        <f t="shared" ca="1" si="258"/>
        <v>2.8913199897273648E-2</v>
      </c>
      <c r="F2823">
        <f t="shared" ca="1" si="259"/>
        <v>154.18790969383889</v>
      </c>
    </row>
    <row r="2824" spans="1:6" x14ac:dyDescent="0.35">
      <c r="A2824">
        <v>2823</v>
      </c>
      <c r="B2824">
        <f t="shared" si="255"/>
        <v>0.96133110695769142</v>
      </c>
      <c r="C2824">
        <f t="shared" ca="1" si="256"/>
        <v>0.12681823174097953</v>
      </c>
      <c r="D2824">
        <f t="shared" ca="1" si="257"/>
        <v>7.8853015553982372E-2</v>
      </c>
      <c r="E2824">
        <f t="shared" ca="1" si="258"/>
        <v>7.8771325600151904E-2</v>
      </c>
      <c r="F2824">
        <f t="shared" ca="1" si="259"/>
        <v>149.19433112409141</v>
      </c>
    </row>
    <row r="2825" spans="1:6" x14ac:dyDescent="0.35">
      <c r="A2825">
        <v>2824</v>
      </c>
      <c r="B2825">
        <f t="shared" si="255"/>
        <v>0.28767236408948305</v>
      </c>
      <c r="C2825">
        <f t="shared" ca="1" si="256"/>
        <v>0.10484221780877191</v>
      </c>
      <c r="D2825">
        <f t="shared" ca="1" si="257"/>
        <v>9.5381423714630001E-2</v>
      </c>
      <c r="E2825">
        <f t="shared" ca="1" si="258"/>
        <v>9.5236865559443079E-2</v>
      </c>
      <c r="F2825">
        <f t="shared" ca="1" si="259"/>
        <v>147.54149030802665</v>
      </c>
    </row>
    <row r="2826" spans="1:6" x14ac:dyDescent="0.35">
      <c r="A2826">
        <v>2825</v>
      </c>
      <c r="B2826">
        <f t="shared" si="255"/>
        <v>-0.65047102365351794</v>
      </c>
      <c r="C2826">
        <f t="shared" ca="1" si="256"/>
        <v>-0.63767375599856313</v>
      </c>
      <c r="D2826">
        <f t="shared" ca="1" si="257"/>
        <v>-1.5682000248450765E-2</v>
      </c>
      <c r="E2826">
        <f t="shared" ca="1" si="258"/>
        <v>-1.5681357490024694E-2</v>
      </c>
      <c r="F2826">
        <f t="shared" ca="1" si="259"/>
        <v>158.64783270433475</v>
      </c>
    </row>
    <row r="2827" spans="1:6" x14ac:dyDescent="0.35">
      <c r="A2827">
        <v>2826</v>
      </c>
      <c r="B2827">
        <f t="shared" si="255"/>
        <v>-0.99057435205029309</v>
      </c>
      <c r="C2827">
        <f t="shared" ca="1" si="256"/>
        <v>-0.72629059484422365</v>
      </c>
      <c r="D2827">
        <f t="shared" ca="1" si="257"/>
        <v>-1.3768593550553716E-2</v>
      </c>
      <c r="E2827">
        <f t="shared" ca="1" si="258"/>
        <v>-1.3768158526398564E-2</v>
      </c>
      <c r="F2827">
        <f t="shared" ca="1" si="259"/>
        <v>158.45649203454505</v>
      </c>
    </row>
    <row r="2828" spans="1:6" x14ac:dyDescent="0.35">
      <c r="A2828">
        <v>2827</v>
      </c>
      <c r="B2828">
        <f t="shared" si="255"/>
        <v>-0.41994818943970558</v>
      </c>
      <c r="C2828">
        <f t="shared" ca="1" si="256"/>
        <v>-0.23003160803381165</v>
      </c>
      <c r="D2828">
        <f t="shared" ca="1" si="257"/>
        <v>-4.347228663693091E-2</v>
      </c>
      <c r="E2828">
        <f t="shared" ca="1" si="258"/>
        <v>-4.3458595321819012E-2</v>
      </c>
      <c r="F2828">
        <f t="shared" ca="1" si="259"/>
        <v>161.42686134318274</v>
      </c>
    </row>
    <row r="2829" spans="1:6" x14ac:dyDescent="0.35">
      <c r="A2829">
        <v>2828</v>
      </c>
      <c r="B2829">
        <f t="shared" si="255"/>
        <v>0.53677640185144648</v>
      </c>
      <c r="C2829">
        <f t="shared" ca="1" si="256"/>
        <v>3.348573207830044E-2</v>
      </c>
      <c r="D2829">
        <f t="shared" ca="1" si="257"/>
        <v>0.2986346536075955</v>
      </c>
      <c r="E2829">
        <f t="shared" ca="1" si="258"/>
        <v>0.29421556638761642</v>
      </c>
      <c r="F2829">
        <f t="shared" ca="1" si="259"/>
        <v>127.21616731873011</v>
      </c>
    </row>
    <row r="2830" spans="1:6" x14ac:dyDescent="0.35">
      <c r="A2830">
        <v>2829</v>
      </c>
      <c r="B2830">
        <f t="shared" si="255"/>
        <v>0.99999124475158507</v>
      </c>
      <c r="C2830">
        <f t="shared" ca="1" si="256"/>
        <v>0.78947822286186553</v>
      </c>
      <c r="D2830">
        <f t="shared" ca="1" si="257"/>
        <v>1.266659384694604E-2</v>
      </c>
      <c r="E2830">
        <f t="shared" ca="1" si="258"/>
        <v>1.2666255139455551E-2</v>
      </c>
      <c r="F2830">
        <f t="shared" ca="1" si="259"/>
        <v>155.81297329479503</v>
      </c>
    </row>
    <row r="2831" spans="1:6" x14ac:dyDescent="0.35">
      <c r="A2831">
        <v>2830</v>
      </c>
      <c r="B2831">
        <f t="shared" si="255"/>
        <v>0.54381874892301885</v>
      </c>
      <c r="C2831">
        <f t="shared" ca="1" si="256"/>
        <v>0.46613902986691036</v>
      </c>
      <c r="D2831">
        <f t="shared" ca="1" si="257"/>
        <v>2.1452827073620395E-2</v>
      </c>
      <c r="E2831">
        <f t="shared" ca="1" si="258"/>
        <v>2.1451181594590238E-2</v>
      </c>
      <c r="F2831">
        <f t="shared" ca="1" si="259"/>
        <v>154.93434997212762</v>
      </c>
    </row>
    <row r="2832" spans="1:6" x14ac:dyDescent="0.35">
      <c r="A2832">
        <v>2831</v>
      </c>
      <c r="B2832">
        <f t="shared" si="255"/>
        <v>-0.41233819671671706</v>
      </c>
      <c r="C2832">
        <f t="shared" ca="1" si="256"/>
        <v>-6.9660048029600949E-2</v>
      </c>
      <c r="D2832">
        <f t="shared" ca="1" si="257"/>
        <v>-0.14355430814160014</v>
      </c>
      <c r="E2832">
        <f t="shared" ca="1" si="258"/>
        <v>-0.14306175858050676</v>
      </c>
      <c r="F2832">
        <f t="shared" ca="1" si="259"/>
        <v>171.43506349364966</v>
      </c>
    </row>
    <row r="2833" spans="1:6" x14ac:dyDescent="0.35">
      <c r="A2833">
        <v>2832</v>
      </c>
      <c r="B2833">
        <f t="shared" si="255"/>
        <v>-0.98939330589012442</v>
      </c>
      <c r="C2833">
        <f t="shared" ca="1" si="256"/>
        <v>-0.85755637269390061</v>
      </c>
      <c r="D2833">
        <f t="shared" ca="1" si="257"/>
        <v>-1.1661040974584929E-2</v>
      </c>
      <c r="E2833">
        <f t="shared" ca="1" si="258"/>
        <v>-1.1660776698562934E-2</v>
      </c>
      <c r="F2833">
        <f t="shared" ca="1" si="259"/>
        <v>158.24573677694815</v>
      </c>
    </row>
    <row r="2834" spans="1:6" x14ac:dyDescent="0.35">
      <c r="A2834">
        <v>2833</v>
      </c>
      <c r="B2834">
        <f t="shared" si="255"/>
        <v>-0.65680477244915481</v>
      </c>
      <c r="C2834">
        <f t="shared" ca="1" si="256"/>
        <v>-0.55302599794747276</v>
      </c>
      <c r="D2834">
        <f t="shared" ca="1" si="257"/>
        <v>-1.8082332543342412E-2</v>
      </c>
      <c r="E2834">
        <f t="shared" ca="1" si="258"/>
        <v>-1.8081347160479253E-2</v>
      </c>
      <c r="F2834">
        <f t="shared" ca="1" si="259"/>
        <v>158.88786593382389</v>
      </c>
    </row>
    <row r="2835" spans="1:6" x14ac:dyDescent="0.35">
      <c r="A2835">
        <v>2834</v>
      </c>
      <c r="B2835">
        <f t="shared" si="255"/>
        <v>0.27964703977117011</v>
      </c>
      <c r="C2835">
        <f t="shared" ca="1" si="256"/>
        <v>8.5791570437034725E-2</v>
      </c>
      <c r="D2835">
        <f t="shared" ca="1" si="257"/>
        <v>0.11656156833426114</v>
      </c>
      <c r="E2835">
        <f t="shared" ca="1" si="258"/>
        <v>0.11629780169719231</v>
      </c>
      <c r="F2835">
        <f t="shared" ca="1" si="259"/>
        <v>145.42347584606355</v>
      </c>
    </row>
    <row r="2836" spans="1:6" x14ac:dyDescent="0.35">
      <c r="A2836">
        <v>2835</v>
      </c>
      <c r="B2836">
        <f t="shared" si="255"/>
        <v>0.95899265328428007</v>
      </c>
      <c r="C2836">
        <f t="shared" ca="1" si="256"/>
        <v>0.58818061013089562</v>
      </c>
      <c r="D2836">
        <f t="shared" ca="1" si="257"/>
        <v>1.7001580514146103E-2</v>
      </c>
      <c r="E2836">
        <f t="shared" ca="1" si="258"/>
        <v>1.7000761464244802E-2</v>
      </c>
      <c r="F2836">
        <f t="shared" ca="1" si="259"/>
        <v>155.37947462807503</v>
      </c>
    </row>
    <row r="2837" spans="1:6" x14ac:dyDescent="0.35">
      <c r="A2837">
        <v>2836</v>
      </c>
      <c r="B2837">
        <f t="shared" si="255"/>
        <v>0.75664484398903376</v>
      </c>
      <c r="C2837">
        <f t="shared" ca="1" si="256"/>
        <v>0.20065503584849345</v>
      </c>
      <c r="D2837">
        <f t="shared" ca="1" si="257"/>
        <v>4.9836775626955099E-2</v>
      </c>
      <c r="E2837">
        <f t="shared" ca="1" si="258"/>
        <v>4.9816148220543387E-2</v>
      </c>
      <c r="F2837">
        <f t="shared" ca="1" si="259"/>
        <v>152.09595511679416</v>
      </c>
    </row>
    <row r="2838" spans="1:6" x14ac:dyDescent="0.35">
      <c r="A2838">
        <v>2837</v>
      </c>
      <c r="B2838">
        <f t="shared" si="255"/>
        <v>-0.14135874542325252</v>
      </c>
      <c r="C2838">
        <f t="shared" ca="1" si="256"/>
        <v>-0.11898906344373135</v>
      </c>
      <c r="D2838">
        <f t="shared" ca="1" si="257"/>
        <v>-8.4041337166494243E-2</v>
      </c>
      <c r="E2838">
        <f t="shared" ca="1" si="258"/>
        <v>-8.3942442188148614E-2</v>
      </c>
      <c r="F2838">
        <f t="shared" ca="1" si="259"/>
        <v>165.48376639613909</v>
      </c>
    </row>
    <row r="2839" spans="1:6" x14ac:dyDescent="0.35">
      <c r="A2839">
        <v>2838</v>
      </c>
      <c r="B2839">
        <f t="shared" si="255"/>
        <v>-0.90939775620265506</v>
      </c>
      <c r="C2839">
        <f t="shared" ca="1" si="256"/>
        <v>-0.21167578897728745</v>
      </c>
      <c r="D2839">
        <f t="shared" ca="1" si="257"/>
        <v>-4.7242058472133468E-2</v>
      </c>
      <c r="E2839">
        <f t="shared" ca="1" si="258"/>
        <v>-4.7224487866763816E-2</v>
      </c>
      <c r="F2839">
        <f t="shared" ca="1" si="259"/>
        <v>161.803838526703</v>
      </c>
    </row>
    <row r="2840" spans="1:6" x14ac:dyDescent="0.35">
      <c r="A2840">
        <v>2839</v>
      </c>
      <c r="B2840">
        <f t="shared" si="255"/>
        <v>-0.84134066383196127</v>
      </c>
      <c r="C2840">
        <f t="shared" ca="1" si="256"/>
        <v>-0.17431979221212576</v>
      </c>
      <c r="D2840">
        <f t="shared" ca="1" si="257"/>
        <v>-5.7365832491535033E-2</v>
      </c>
      <c r="E2840">
        <f t="shared" ca="1" si="258"/>
        <v>-5.7334374050919103E-2</v>
      </c>
      <c r="F2840">
        <f t="shared" ca="1" si="259"/>
        <v>162.81621592864315</v>
      </c>
    </row>
    <row r="2841" spans="1:6" x14ac:dyDescent="0.35">
      <c r="A2841">
        <v>2840</v>
      </c>
      <c r="B2841">
        <f t="shared" si="255"/>
        <v>2.4115482457496513E-4</v>
      </c>
      <c r="C2841">
        <f t="shared" ca="1" si="256"/>
        <v>1.2192943164290649E-4</v>
      </c>
      <c r="D2841">
        <f t="shared" ca="1" si="257"/>
        <v>82.014652781183301</v>
      </c>
      <c r="E2841">
        <f t="shared" ca="1" si="258"/>
        <v>0.32711007885674009</v>
      </c>
      <c r="F2841">
        <f t="shared" ca="1" si="259"/>
        <v>123.75525389462196</v>
      </c>
    </row>
    <row r="2842" spans="1:6" x14ac:dyDescent="0.35">
      <c r="A2842">
        <v>2841</v>
      </c>
      <c r="B2842">
        <f t="shared" si="255"/>
        <v>0.84160125684753939</v>
      </c>
      <c r="C2842">
        <f t="shared" ca="1" si="256"/>
        <v>0.28015594713320124</v>
      </c>
      <c r="D2842">
        <f t="shared" ca="1" si="257"/>
        <v>3.5694405570642629E-2</v>
      </c>
      <c r="E2842">
        <f t="shared" ca="1" si="258"/>
        <v>3.5686826402449585E-2</v>
      </c>
      <c r="F2842">
        <f t="shared" ca="1" si="259"/>
        <v>153.51019212242539</v>
      </c>
    </row>
    <row r="2843" spans="1:6" x14ac:dyDescent="0.35">
      <c r="A2843">
        <v>2842</v>
      </c>
      <c r="B2843">
        <f t="shared" si="255"/>
        <v>0.90919704456792516</v>
      </c>
      <c r="C2843">
        <f t="shared" ca="1" si="256"/>
        <v>0.48701130761978395</v>
      </c>
      <c r="D2843">
        <f t="shared" ca="1" si="257"/>
        <v>2.0533404139780526E-2</v>
      </c>
      <c r="E2843">
        <f t="shared" ca="1" si="258"/>
        <v>2.0531961285542646E-2</v>
      </c>
      <c r="F2843">
        <f t="shared" ca="1" si="259"/>
        <v>155.02629226551161</v>
      </c>
    </row>
    <row r="2844" spans="1:6" x14ac:dyDescent="0.35">
      <c r="A2844">
        <v>2843</v>
      </c>
      <c r="B2844">
        <f t="shared" si="255"/>
        <v>0.1408812624895561</v>
      </c>
      <c r="C2844">
        <f t="shared" ca="1" si="256"/>
        <v>1.6715635250652446E-2</v>
      </c>
      <c r="D2844">
        <f t="shared" ca="1" si="257"/>
        <v>0.59824229531508111</v>
      </c>
      <c r="E2844">
        <f t="shared" ca="1" si="258"/>
        <v>0.56319090562656338</v>
      </c>
      <c r="F2844">
        <f t="shared" ca="1" si="259"/>
        <v>97.255403147981539</v>
      </c>
    </row>
    <row r="2845" spans="1:6" x14ac:dyDescent="0.35">
      <c r="A2845">
        <v>2844</v>
      </c>
      <c r="B2845">
        <f t="shared" si="255"/>
        <v>-0.75696010261448154</v>
      </c>
      <c r="C2845">
        <f t="shared" ca="1" si="256"/>
        <v>-0.51242907766299872</v>
      </c>
      <c r="D2845">
        <f t="shared" ca="1" si="257"/>
        <v>-1.9514895691724474E-2</v>
      </c>
      <c r="E2845">
        <f t="shared" ca="1" si="258"/>
        <v>-1.9513657068602738E-2</v>
      </c>
      <c r="F2845">
        <f t="shared" ca="1" si="259"/>
        <v>159.03112224866209</v>
      </c>
    </row>
    <row r="2846" spans="1:6" x14ac:dyDescent="0.35">
      <c r="A2846">
        <v>2845</v>
      </c>
      <c r="B2846">
        <f t="shared" si="255"/>
        <v>-0.95885584027513215</v>
      </c>
      <c r="C2846">
        <f t="shared" ca="1" si="256"/>
        <v>-1.7001653676531208E-2</v>
      </c>
      <c r="D2846">
        <f t="shared" ca="1" si="257"/>
        <v>-0.58817807904203045</v>
      </c>
      <c r="E2846">
        <f t="shared" ca="1" si="258"/>
        <v>-0.55484619212122988</v>
      </c>
      <c r="F2846">
        <f t="shared" ca="1" si="259"/>
        <v>215.89744058369268</v>
      </c>
    </row>
    <row r="2847" spans="1:6" x14ac:dyDescent="0.35">
      <c r="A2847">
        <v>2846</v>
      </c>
      <c r="B2847">
        <f t="shared" si="255"/>
        <v>-0.2791839403770916</v>
      </c>
      <c r="C2847">
        <f t="shared" ca="1" si="256"/>
        <v>-0.23996812292956499</v>
      </c>
      <c r="D2847">
        <f t="shared" ca="1" si="257"/>
        <v>-4.1672201615441988E-2</v>
      </c>
      <c r="E2847">
        <f t="shared" ca="1" si="258"/>
        <v>-4.1660141530208368E-2</v>
      </c>
      <c r="F2847">
        <f t="shared" ca="1" si="259"/>
        <v>161.24685284103387</v>
      </c>
    </row>
    <row r="2848" spans="1:6" x14ac:dyDescent="0.35">
      <c r="A2848">
        <v>2847</v>
      </c>
      <c r="B2848">
        <f t="shared" si="255"/>
        <v>0.65716838678094047</v>
      </c>
      <c r="C2848">
        <f t="shared" ca="1" si="256"/>
        <v>0.56133444841726088</v>
      </c>
      <c r="D2848">
        <f t="shared" ca="1" si="257"/>
        <v>1.7814691452120938E-2</v>
      </c>
      <c r="E2848">
        <f t="shared" ca="1" si="258"/>
        <v>1.7813749179065197E-2</v>
      </c>
      <c r="F2848">
        <f t="shared" ca="1" si="259"/>
        <v>155.29816353427756</v>
      </c>
    </row>
    <row r="2849" spans="1:6" x14ac:dyDescent="0.35">
      <c r="A2849">
        <v>2848</v>
      </c>
      <c r="B2849">
        <f t="shared" si="255"/>
        <v>0.98932312981986692</v>
      </c>
      <c r="C2849">
        <f t="shared" ca="1" si="256"/>
        <v>0.15256886273436504</v>
      </c>
      <c r="D2849">
        <f t="shared" ca="1" si="257"/>
        <v>6.5544173436036052E-2</v>
      </c>
      <c r="E2849">
        <f t="shared" ca="1" si="258"/>
        <v>6.5497253465042773E-2</v>
      </c>
      <c r="F2849">
        <f t="shared" ca="1" si="259"/>
        <v>150.52521533588606</v>
      </c>
    </row>
    <row r="2850" spans="1:6" x14ac:dyDescent="0.35">
      <c r="A2850">
        <v>2849</v>
      </c>
      <c r="B2850">
        <f t="shared" si="255"/>
        <v>0.41189874979977759</v>
      </c>
      <c r="C2850">
        <f t="shared" ca="1" si="256"/>
        <v>0.17823467568304682</v>
      </c>
      <c r="D2850">
        <f t="shared" ca="1" si="257"/>
        <v>5.6105805235020109E-2</v>
      </c>
      <c r="E2850">
        <f t="shared" ca="1" si="258"/>
        <v>5.6076374318032189E-2</v>
      </c>
      <c r="F2850">
        <f t="shared" ca="1" si="259"/>
        <v>151.46905215598764</v>
      </c>
    </row>
    <row r="2851" spans="1:6" x14ac:dyDescent="0.35">
      <c r="A2851">
        <v>2850</v>
      </c>
      <c r="B2851">
        <f t="shared" si="255"/>
        <v>-0.5442234412178194</v>
      </c>
      <c r="C2851">
        <f t="shared" ca="1" si="256"/>
        <v>-0.51191149518553447</v>
      </c>
      <c r="D2851">
        <f t="shared" ca="1" si="257"/>
        <v>-1.9534626774449854E-2</v>
      </c>
      <c r="E2851">
        <f t="shared" ca="1" si="258"/>
        <v>-1.9533384390542086E-2</v>
      </c>
      <c r="F2851">
        <f t="shared" ca="1" si="259"/>
        <v>159.03309535693464</v>
      </c>
    </row>
    <row r="2852" spans="1:6" x14ac:dyDescent="0.35">
      <c r="A2852">
        <v>2851</v>
      </c>
      <c r="B2852">
        <f t="shared" ref="B2852:B2915" si="260">SIN(A2852)</f>
        <v>-0.99998911019474113</v>
      </c>
      <c r="C2852">
        <f t="shared" ref="C2852:C2915" ca="1" si="261">RAND()*B2852</f>
        <v>-0.97971509389948719</v>
      </c>
      <c r="D2852">
        <f t="shared" ref="D2852:D2915" ca="1" si="262">1/C2852/100</f>
        <v>-1.0207049031160421E-2</v>
      </c>
      <c r="E2852">
        <f t="shared" ref="E2852:E2915" ca="1" si="263">SIN(D2852)</f>
        <v>-1.0206871797139597E-2</v>
      </c>
      <c r="F2852">
        <f t="shared" ref="F2852:F2915" ca="1" si="264">ACOS(E2852)*100</f>
        <v>158.10033758260568</v>
      </c>
    </row>
    <row r="2853" spans="1:6" x14ac:dyDescent="0.35">
      <c r="A2853">
        <v>2852</v>
      </c>
      <c r="B2853">
        <f t="shared" si="260"/>
        <v>-0.5363694029446765</v>
      </c>
      <c r="C2853">
        <f t="shared" ca="1" si="261"/>
        <v>-0.12070363446487969</v>
      </c>
      <c r="D2853">
        <f t="shared" ca="1" si="262"/>
        <v>-8.2847546756428705E-2</v>
      </c>
      <c r="E2853">
        <f t="shared" ca="1" si="263"/>
        <v>-8.275280560400447E-2</v>
      </c>
      <c r="F2853">
        <f t="shared" ca="1" si="264"/>
        <v>165.36438735513252</v>
      </c>
    </row>
    <row r="2854" spans="1:6" x14ac:dyDescent="0.35">
      <c r="A2854">
        <v>2853</v>
      </c>
      <c r="B2854">
        <f t="shared" si="260"/>
        <v>0.42038585977848902</v>
      </c>
      <c r="C2854">
        <f t="shared" ca="1" si="261"/>
        <v>0.36709776365545449</v>
      </c>
      <c r="D2854">
        <f t="shared" ca="1" si="262"/>
        <v>2.7240699862681978E-2</v>
      </c>
      <c r="E2854">
        <f t="shared" ca="1" si="263"/>
        <v>2.7237330968113899E-2</v>
      </c>
      <c r="F2854">
        <f t="shared" ca="1" si="264"/>
        <v>154.35556269322146</v>
      </c>
    </row>
    <row r="2855" spans="1:6" x14ac:dyDescent="0.35">
      <c r="A2855">
        <v>2854</v>
      </c>
      <c r="B2855">
        <f t="shared" si="260"/>
        <v>0.99064030173003259</v>
      </c>
      <c r="C2855">
        <f t="shared" ca="1" si="261"/>
        <v>0.3945192435510762</v>
      </c>
      <c r="D2855">
        <f t="shared" ca="1" si="262"/>
        <v>2.5347306027431727E-2</v>
      </c>
      <c r="E2855">
        <f t="shared" ca="1" si="263"/>
        <v>2.5344591900071833E-2</v>
      </c>
      <c r="F2855">
        <f t="shared" ca="1" si="264"/>
        <v>154.5449020767465</v>
      </c>
    </row>
    <row r="2856" spans="1:6" x14ac:dyDescent="0.35">
      <c r="A2856">
        <v>2855</v>
      </c>
      <c r="B2856">
        <f t="shared" si="260"/>
        <v>0.65010461884280357</v>
      </c>
      <c r="C2856">
        <f t="shared" ca="1" si="261"/>
        <v>0.24956713814825224</v>
      </c>
      <c r="D2856">
        <f t="shared" ca="1" si="262"/>
        <v>4.0069378020673646E-2</v>
      </c>
      <c r="E2856">
        <f t="shared" ca="1" si="263"/>
        <v>4.0058656615995059E-2</v>
      </c>
      <c r="F2856">
        <f t="shared" ca="1" si="264"/>
        <v>153.07269487742229</v>
      </c>
    </row>
    <row r="2857" spans="1:6" x14ac:dyDescent="0.35">
      <c r="A2857">
        <v>2856</v>
      </c>
      <c r="B2857">
        <f t="shared" si="260"/>
        <v>-0.28813425249744296</v>
      </c>
      <c r="C2857">
        <f t="shared" ca="1" si="261"/>
        <v>-6.3766629378720643E-2</v>
      </c>
      <c r="D2857">
        <f t="shared" ca="1" si="262"/>
        <v>-0.15682183765129459</v>
      </c>
      <c r="E2857">
        <f t="shared" ca="1" si="263"/>
        <v>-0.15617983870125704</v>
      </c>
      <c r="F2857">
        <f t="shared" ca="1" si="264"/>
        <v>172.76181644461911</v>
      </c>
    </row>
    <row r="2858" spans="1:6" x14ac:dyDescent="0.35">
      <c r="A2858">
        <v>2857</v>
      </c>
      <c r="B2858">
        <f t="shared" si="260"/>
        <v>-0.96146382089072602</v>
      </c>
      <c r="C2858">
        <f t="shared" ca="1" si="261"/>
        <v>-8.2262380609878033E-2</v>
      </c>
      <c r="D2858">
        <f t="shared" ca="1" si="262"/>
        <v>-0.12156224906040712</v>
      </c>
      <c r="E2858">
        <f t="shared" ca="1" si="263"/>
        <v>-0.12126307493043829</v>
      </c>
      <c r="F2858">
        <f t="shared" ca="1" si="264"/>
        <v>169.23585758553037</v>
      </c>
    </row>
    <row r="2859" spans="1:6" x14ac:dyDescent="0.35">
      <c r="A2859">
        <v>2858</v>
      </c>
      <c r="B2859">
        <f t="shared" si="260"/>
        <v>-0.75082798637465975</v>
      </c>
      <c r="C2859">
        <f t="shared" ca="1" si="261"/>
        <v>-0.14029010505981995</v>
      </c>
      <c r="D2859">
        <f t="shared" ca="1" si="262"/>
        <v>-7.1280864717693251E-2</v>
      </c>
      <c r="E2859">
        <f t="shared" ca="1" si="263"/>
        <v>-7.122051749386607E-2</v>
      </c>
      <c r="F2859">
        <f t="shared" ca="1" si="264"/>
        <v>164.20771915125897</v>
      </c>
    </row>
    <row r="2860" spans="1:6" x14ac:dyDescent="0.35">
      <c r="A2860">
        <v>2859</v>
      </c>
      <c r="B2860">
        <f t="shared" si="260"/>
        <v>0.1501156361936043</v>
      </c>
      <c r="C2860">
        <f t="shared" ca="1" si="261"/>
        <v>6.1076682885486386E-2</v>
      </c>
      <c r="D2860">
        <f t="shared" ca="1" si="262"/>
        <v>0.16372860357772137</v>
      </c>
      <c r="E2860">
        <f t="shared" ca="1" si="263"/>
        <v>0.16299806980776721</v>
      </c>
      <c r="F2860">
        <f t="shared" ca="1" si="264"/>
        <v>140.70677232171752</v>
      </c>
    </row>
    <row r="2861" spans="1:6" x14ac:dyDescent="0.35">
      <c r="A2861">
        <v>2860</v>
      </c>
      <c r="B2861">
        <f t="shared" si="260"/>
        <v>0.91304363513919407</v>
      </c>
      <c r="C2861">
        <f t="shared" ca="1" si="261"/>
        <v>0.15129633685306279</v>
      </c>
      <c r="D2861">
        <f t="shared" ca="1" si="262"/>
        <v>6.6095453518559943E-2</v>
      </c>
      <c r="E2861">
        <f t="shared" ca="1" si="263"/>
        <v>6.6047339830673207E-2</v>
      </c>
      <c r="F2861">
        <f t="shared" ca="1" si="264"/>
        <v>150.47008732763365</v>
      </c>
    </row>
    <row r="2862" spans="1:6" x14ac:dyDescent="0.35">
      <c r="A2862">
        <v>2861</v>
      </c>
      <c r="B2862">
        <f t="shared" si="260"/>
        <v>0.83652352665426577</v>
      </c>
      <c r="C2862">
        <f t="shared" ca="1" si="261"/>
        <v>0.81955764739534742</v>
      </c>
      <c r="D2862">
        <f t="shared" ca="1" si="262"/>
        <v>1.2201704214195547E-2</v>
      </c>
      <c r="E2862">
        <f t="shared" ca="1" si="263"/>
        <v>1.2201401448270699E-2</v>
      </c>
      <c r="F2862">
        <f t="shared" ca="1" si="264"/>
        <v>155.8594622580701</v>
      </c>
    </row>
    <row r="2863" spans="1:6" x14ac:dyDescent="0.35">
      <c r="A2863">
        <v>2862</v>
      </c>
      <c r="B2863">
        <f t="shared" si="260"/>
        <v>-9.0924544106980882E-3</v>
      </c>
      <c r="C2863">
        <f t="shared" ca="1" si="261"/>
        <v>-3.1445715589013706E-3</v>
      </c>
      <c r="D2863">
        <f t="shared" ca="1" si="262"/>
        <v>-3.1800834589668976</v>
      </c>
      <c r="E2863">
        <f t="shared" ca="1" si="263"/>
        <v>3.8481301789700849E-2</v>
      </c>
      <c r="F2863">
        <f t="shared" ca="1" si="264"/>
        <v>153.23055214177924</v>
      </c>
    </row>
    <row r="2864" spans="1:6" x14ac:dyDescent="0.35">
      <c r="A2864">
        <v>2863</v>
      </c>
      <c r="B2864">
        <f t="shared" si="260"/>
        <v>-0.8463488748224679</v>
      </c>
      <c r="C2864">
        <f t="shared" ca="1" si="261"/>
        <v>-0.25802584814529606</v>
      </c>
      <c r="D2864">
        <f t="shared" ca="1" si="262"/>
        <v>-3.8755807109561113E-2</v>
      </c>
      <c r="E2864">
        <f t="shared" ca="1" si="263"/>
        <v>-3.8746105886489517E-2</v>
      </c>
      <c r="F2864">
        <f t="shared" ca="1" si="264"/>
        <v>160.95521339044575</v>
      </c>
    </row>
    <row r="2865" spans="1:6" x14ac:dyDescent="0.35">
      <c r="A2865">
        <v>2864</v>
      </c>
      <c r="B2865">
        <f t="shared" si="260"/>
        <v>-0.90547604286027183</v>
      </c>
      <c r="C2865">
        <f t="shared" ca="1" si="261"/>
        <v>-0.21232640502380501</v>
      </c>
      <c r="D2865">
        <f t="shared" ca="1" si="262"/>
        <v>-4.7097298138113572E-2</v>
      </c>
      <c r="E2865">
        <f t="shared" ca="1" si="263"/>
        <v>-4.7079888547331521E-2</v>
      </c>
      <c r="F2865">
        <f t="shared" ca="1" si="264"/>
        <v>161.78936249330101</v>
      </c>
    </row>
    <row r="2866" spans="1:6" x14ac:dyDescent="0.35">
      <c r="A2866">
        <v>2865</v>
      </c>
      <c r="B2866">
        <f t="shared" si="260"/>
        <v>-0.13211271290905885</v>
      </c>
      <c r="C2866">
        <f t="shared" ca="1" si="261"/>
        <v>-8.1407080982740632E-2</v>
      </c>
      <c r="D2866">
        <f t="shared" ca="1" si="262"/>
        <v>-0.12283943705241232</v>
      </c>
      <c r="E2866">
        <f t="shared" ca="1" si="263"/>
        <v>-0.12253073854381816</v>
      </c>
      <c r="F2866">
        <f t="shared" ca="1" si="264"/>
        <v>169.36357638473089</v>
      </c>
    </row>
    <row r="2867" spans="1:6" x14ac:dyDescent="0.35">
      <c r="A2867">
        <v>2866</v>
      </c>
      <c r="B2867">
        <f t="shared" si="260"/>
        <v>0.76271443602175182</v>
      </c>
      <c r="C2867">
        <f t="shared" ca="1" si="261"/>
        <v>0.30245613032593804</v>
      </c>
      <c r="D2867">
        <f t="shared" ca="1" si="262"/>
        <v>3.3062646107465656E-2</v>
      </c>
      <c r="E2867">
        <f t="shared" ca="1" si="263"/>
        <v>3.3056622761091378E-2</v>
      </c>
      <c r="F2867">
        <f t="shared" ca="1" si="264"/>
        <v>153.77336806874308</v>
      </c>
    </row>
    <row r="2868" spans="1:6" x14ac:dyDescent="0.35">
      <c r="A2868">
        <v>2867</v>
      </c>
      <c r="B2868">
        <f t="shared" si="260"/>
        <v>0.95630544991199928</v>
      </c>
      <c r="C2868">
        <f t="shared" ca="1" si="261"/>
        <v>0.23948721935257289</v>
      </c>
      <c r="D2868">
        <f t="shared" ca="1" si="262"/>
        <v>4.1755881700217198E-2</v>
      </c>
      <c r="E2868">
        <f t="shared" ca="1" si="263"/>
        <v>4.1743748821278202E-2</v>
      </c>
      <c r="F2868">
        <f t="shared" ca="1" si="264"/>
        <v>152.90404450946792</v>
      </c>
    </row>
    <row r="2869" spans="1:6" x14ac:dyDescent="0.35">
      <c r="A2869">
        <v>2868</v>
      </c>
      <c r="B2869">
        <f t="shared" si="260"/>
        <v>0.2706736433816922</v>
      </c>
      <c r="C2869">
        <f t="shared" ca="1" si="261"/>
        <v>0.22239421142511634</v>
      </c>
      <c r="D2869">
        <f t="shared" ca="1" si="262"/>
        <v>4.4965199120603726E-2</v>
      </c>
      <c r="E2869">
        <f t="shared" ca="1" si="263"/>
        <v>4.4950048360975131E-2</v>
      </c>
      <c r="F2869">
        <f t="shared" ca="1" si="264"/>
        <v>152.5831127674293</v>
      </c>
    </row>
    <row r="2870" spans="1:6" x14ac:dyDescent="0.35">
      <c r="A2870">
        <v>2869</v>
      </c>
      <c r="B2870">
        <f t="shared" si="260"/>
        <v>-0.66381426259828158</v>
      </c>
      <c r="C2870">
        <f t="shared" ca="1" si="261"/>
        <v>-0.37034985313114066</v>
      </c>
      <c r="D2870">
        <f t="shared" ca="1" si="262"/>
        <v>-2.7001495789601423E-2</v>
      </c>
      <c r="E2870">
        <f t="shared" ca="1" si="263"/>
        <v>-2.6998214863961183E-2</v>
      </c>
      <c r="F2870">
        <f t="shared" ca="1" si="264"/>
        <v>159.77978225844979</v>
      </c>
    </row>
    <row r="2871" spans="1:6" x14ac:dyDescent="0.35">
      <c r="A2871">
        <v>2870</v>
      </c>
      <c r="B2871">
        <f t="shared" si="260"/>
        <v>-0.98799439688171298</v>
      </c>
      <c r="C2871">
        <f t="shared" ca="1" si="261"/>
        <v>-0.65553896256280975</v>
      </c>
      <c r="D2871">
        <f t="shared" ca="1" si="262"/>
        <v>-1.5254623403169359E-2</v>
      </c>
      <c r="E2871">
        <f t="shared" ca="1" si="263"/>
        <v>-1.5254031775920815E-2</v>
      </c>
      <c r="F2871">
        <f t="shared" ca="1" si="264"/>
        <v>158.60509501980658</v>
      </c>
    </row>
    <row r="2872" spans="1:6" x14ac:dyDescent="0.35">
      <c r="A2872">
        <v>2871</v>
      </c>
      <c r="B2872">
        <f t="shared" si="260"/>
        <v>-0.40381703904170135</v>
      </c>
      <c r="C2872">
        <f t="shared" ca="1" si="261"/>
        <v>-0.24260617671127466</v>
      </c>
      <c r="D2872">
        <f t="shared" ca="1" si="262"/>
        <v>-4.1219065959318041E-2</v>
      </c>
      <c r="E2872">
        <f t="shared" ca="1" si="263"/>
        <v>-4.1207395006999076E-2</v>
      </c>
      <c r="F2872">
        <f t="shared" ca="1" si="264"/>
        <v>161.20153927542148</v>
      </c>
    </row>
    <row r="2873" spans="1:6" x14ac:dyDescent="0.35">
      <c r="A2873">
        <v>2872</v>
      </c>
      <c r="B2873">
        <f t="shared" si="260"/>
        <v>0.55162784219556127</v>
      </c>
      <c r="C2873">
        <f t="shared" ca="1" si="261"/>
        <v>0.35897040749370662</v>
      </c>
      <c r="D2873">
        <f t="shared" ca="1" si="262"/>
        <v>2.7857449503481194E-2</v>
      </c>
      <c r="E2873">
        <f t="shared" ca="1" si="263"/>
        <v>2.7853846572406252E-2</v>
      </c>
      <c r="F2873">
        <f t="shared" ca="1" si="264"/>
        <v>154.29388772914155</v>
      </c>
    </row>
    <row r="2874" spans="1:6" x14ac:dyDescent="0.35">
      <c r="A2874">
        <v>2873</v>
      </c>
      <c r="B2874">
        <f t="shared" si="260"/>
        <v>0.9999086292803574</v>
      </c>
      <c r="C2874">
        <f t="shared" ca="1" si="261"/>
        <v>0.29548480125577753</v>
      </c>
      <c r="D2874">
        <f t="shared" ca="1" si="262"/>
        <v>3.3842688211038648E-2</v>
      </c>
      <c r="E2874">
        <f t="shared" ca="1" si="263"/>
        <v>3.3836228420475754E-2</v>
      </c>
      <c r="F2874">
        <f t="shared" ca="1" si="264"/>
        <v>153.69536385838578</v>
      </c>
    </row>
    <row r="2875" spans="1:6" x14ac:dyDescent="0.35">
      <c r="A2875">
        <v>2874</v>
      </c>
      <c r="B2875">
        <f t="shared" si="260"/>
        <v>0.52887803391969479</v>
      </c>
      <c r="C2875">
        <f t="shared" ca="1" si="261"/>
        <v>0.2299262749474239</v>
      </c>
      <c r="D2875">
        <f t="shared" ca="1" si="262"/>
        <v>4.3492202021220283E-2</v>
      </c>
      <c r="E2875">
        <f t="shared" ca="1" si="263"/>
        <v>4.3478491882010216E-2</v>
      </c>
      <c r="F2875">
        <f t="shared" ca="1" si="264"/>
        <v>152.73041247736762</v>
      </c>
    </row>
    <row r="2876" spans="1:6" x14ac:dyDescent="0.35">
      <c r="A2876">
        <v>2875</v>
      </c>
      <c r="B2876">
        <f t="shared" si="260"/>
        <v>-0.4284005867807188</v>
      </c>
      <c r="C2876">
        <f t="shared" ca="1" si="261"/>
        <v>-0.14344051644242947</v>
      </c>
      <c r="D2876">
        <f t="shared" ca="1" si="262"/>
        <v>-6.9715309509594162E-2</v>
      </c>
      <c r="E2876">
        <f t="shared" ca="1" si="263"/>
        <v>-6.9658851223514492E-2</v>
      </c>
      <c r="F2876">
        <f t="shared" ca="1" si="264"/>
        <v>164.05116363044908</v>
      </c>
    </row>
    <row r="2877" spans="1:6" x14ac:dyDescent="0.35">
      <c r="A2877">
        <v>2876</v>
      </c>
      <c r="B2877">
        <f t="shared" si="260"/>
        <v>-0.99180968366546773</v>
      </c>
      <c r="C2877">
        <f t="shared" ca="1" si="261"/>
        <v>-0.66706710519260737</v>
      </c>
      <c r="D2877">
        <f t="shared" ca="1" si="262"/>
        <v>-1.4990995541764309E-2</v>
      </c>
      <c r="E2877">
        <f t="shared" ca="1" si="263"/>
        <v>-1.4990434060467E-2</v>
      </c>
      <c r="F2877">
        <f t="shared" ca="1" si="264"/>
        <v>158.5787322336661</v>
      </c>
    </row>
    <row r="2878" spans="1:6" x14ac:dyDescent="0.35">
      <c r="A2878">
        <v>2877</v>
      </c>
      <c r="B2878">
        <f t="shared" si="260"/>
        <v>-0.64335353135288609</v>
      </c>
      <c r="C2878">
        <f t="shared" ca="1" si="261"/>
        <v>-8.5024028724959733E-2</v>
      </c>
      <c r="D2878">
        <f t="shared" ca="1" si="262"/>
        <v>-0.11761381047172598</v>
      </c>
      <c r="E2878">
        <f t="shared" ca="1" si="263"/>
        <v>-0.11734283915209932</v>
      </c>
      <c r="F2878">
        <f t="shared" ca="1" si="264"/>
        <v>168.84101372666225</v>
      </c>
    </row>
    <row r="2879" spans="1:6" x14ac:dyDescent="0.35">
      <c r="A2879">
        <v>2878</v>
      </c>
      <c r="B2879">
        <f t="shared" si="260"/>
        <v>0.29659889070871803</v>
      </c>
      <c r="C2879">
        <f t="shared" ca="1" si="261"/>
        <v>6.2240012104785108E-2</v>
      </c>
      <c r="D2879">
        <f t="shared" ca="1" si="262"/>
        <v>0.16066834921504111</v>
      </c>
      <c r="E2879">
        <f t="shared" ca="1" si="263"/>
        <v>0.15997798356205806</v>
      </c>
      <c r="F2879">
        <f t="shared" ca="1" si="264"/>
        <v>141.01279775798554</v>
      </c>
    </row>
    <row r="2880" spans="1:6" x14ac:dyDescent="0.35">
      <c r="A2880">
        <v>2879</v>
      </c>
      <c r="B2880">
        <f t="shared" si="260"/>
        <v>0.96385966048859151</v>
      </c>
      <c r="C2880">
        <f t="shared" ca="1" si="261"/>
        <v>0.20860326159256973</v>
      </c>
      <c r="D2880">
        <f t="shared" ca="1" si="262"/>
        <v>4.7937889003535086E-2</v>
      </c>
      <c r="E2880">
        <f t="shared" ca="1" si="263"/>
        <v>4.7919530572404848E-2</v>
      </c>
      <c r="F2880">
        <f t="shared" ca="1" si="264"/>
        <v>152.28584377913614</v>
      </c>
    </row>
    <row r="2881" spans="1:6" x14ac:dyDescent="0.35">
      <c r="A2881">
        <v>2880</v>
      </c>
      <c r="B2881">
        <f t="shared" si="260"/>
        <v>0.74495230348181851</v>
      </c>
      <c r="C2881">
        <f t="shared" ca="1" si="261"/>
        <v>0.67963283289553955</v>
      </c>
      <c r="D2881">
        <f t="shared" ca="1" si="262"/>
        <v>1.4713827107786319E-2</v>
      </c>
      <c r="E2881">
        <f t="shared" ca="1" si="263"/>
        <v>1.4713296197677826E-2</v>
      </c>
      <c r="F2881">
        <f t="shared" ca="1" si="264"/>
        <v>155.60824996871102</v>
      </c>
    </row>
    <row r="2882" spans="1:6" x14ac:dyDescent="0.35">
      <c r="A2882">
        <v>2881</v>
      </c>
      <c r="B2882">
        <f t="shared" si="260"/>
        <v>-0.158860765822574</v>
      </c>
      <c r="C2882">
        <f t="shared" ca="1" si="261"/>
        <v>-0.15491866015989822</v>
      </c>
      <c r="D2882">
        <f t="shared" ca="1" si="262"/>
        <v>-6.4550003141510326E-2</v>
      </c>
      <c r="E2882">
        <f t="shared" ca="1" si="263"/>
        <v>-6.4505185698637099E-2</v>
      </c>
      <c r="F2882">
        <f t="shared" ca="1" si="264"/>
        <v>163.53463299364068</v>
      </c>
    </row>
    <row r="2883" spans="1:6" x14ac:dyDescent="0.35">
      <c r="A2883">
        <v>2882</v>
      </c>
      <c r="B2883">
        <f t="shared" si="260"/>
        <v>-0.91661797965364911</v>
      </c>
      <c r="C2883">
        <f t="shared" ca="1" si="261"/>
        <v>-4.6946093061828106E-2</v>
      </c>
      <c r="D2883">
        <f t="shared" ca="1" si="262"/>
        <v>-0.21301027088303126</v>
      </c>
      <c r="E2883">
        <f t="shared" ca="1" si="263"/>
        <v>-0.21140308888186934</v>
      </c>
      <c r="F2883">
        <f t="shared" ca="1" si="264"/>
        <v>178.38065976779279</v>
      </c>
    </row>
    <row r="2884" spans="1:6" x14ac:dyDescent="0.35">
      <c r="A2884">
        <v>2883</v>
      </c>
      <c r="B2884">
        <f t="shared" si="260"/>
        <v>-0.83164085019155032</v>
      </c>
      <c r="C2884">
        <f t="shared" ca="1" si="261"/>
        <v>-0.1858540596908303</v>
      </c>
      <c r="D2884">
        <f t="shared" ca="1" si="262"/>
        <v>-5.3805658141851086E-2</v>
      </c>
      <c r="E2884">
        <f t="shared" ca="1" si="263"/>
        <v>-5.3779700231502983E-2</v>
      </c>
      <c r="F2884">
        <f t="shared" ca="1" si="264"/>
        <v>162.46019849367477</v>
      </c>
    </row>
    <row r="2885" spans="1:6" x14ac:dyDescent="0.35">
      <c r="A2885">
        <v>2884</v>
      </c>
      <c r="B2885">
        <f t="shared" si="260"/>
        <v>1.794304162837948E-2</v>
      </c>
      <c r="C2885">
        <f t="shared" ca="1" si="261"/>
        <v>2.9973466162671117E-3</v>
      </c>
      <c r="D2885">
        <f t="shared" ca="1" si="262"/>
        <v>3.336284147361634</v>
      </c>
      <c r="E2885">
        <f t="shared" ca="1" si="263"/>
        <v>-0.19346386643007502</v>
      </c>
      <c r="F2885">
        <f t="shared" ca="1" si="264"/>
        <v>176.54878205667376</v>
      </c>
    </row>
    <row r="2886" spans="1:6" x14ac:dyDescent="0.35">
      <c r="A2886">
        <v>2885</v>
      </c>
      <c r="B2886">
        <f t="shared" si="260"/>
        <v>0.85103018372375328</v>
      </c>
      <c r="C2886">
        <f t="shared" ca="1" si="261"/>
        <v>0.1765950096428843</v>
      </c>
      <c r="D2886">
        <f t="shared" ca="1" si="262"/>
        <v>5.6626741719498747E-2</v>
      </c>
      <c r="E2886">
        <f t="shared" ca="1" si="263"/>
        <v>5.6596483467267568E-2</v>
      </c>
      <c r="F2886">
        <f t="shared" ca="1" si="264"/>
        <v>151.41695850753979</v>
      </c>
    </row>
    <row r="2887" spans="1:6" x14ac:dyDescent="0.35">
      <c r="A2887">
        <v>2886</v>
      </c>
      <c r="B2887">
        <f t="shared" si="260"/>
        <v>0.9016840996302814</v>
      </c>
      <c r="C2887">
        <f t="shared" ca="1" si="261"/>
        <v>0.85178601982920743</v>
      </c>
      <c r="D2887">
        <f t="shared" ca="1" si="262"/>
        <v>1.1740037717459968E-2</v>
      </c>
      <c r="E2887">
        <f t="shared" ca="1" si="263"/>
        <v>1.173976803404855E-2</v>
      </c>
      <c r="F2887">
        <f t="shared" ca="1" si="264"/>
        <v>155.90562890774368</v>
      </c>
    </row>
    <row r="2888" spans="1:6" x14ac:dyDescent="0.35">
      <c r="A2888">
        <v>2887</v>
      </c>
      <c r="B2888">
        <f t="shared" si="260"/>
        <v>0.12333381266600374</v>
      </c>
      <c r="C2888">
        <f t="shared" ca="1" si="261"/>
        <v>0.10938047612645939</v>
      </c>
      <c r="D2888">
        <f t="shared" ca="1" si="262"/>
        <v>9.1423994063059094E-2</v>
      </c>
      <c r="E2888">
        <f t="shared" ca="1" si="263"/>
        <v>9.1296688371595353E-2</v>
      </c>
      <c r="F2888">
        <f t="shared" ca="1" si="264"/>
        <v>147.93723327318375</v>
      </c>
    </row>
    <row r="2889" spans="1:6" x14ac:dyDescent="0.35">
      <c r="A2889">
        <v>2888</v>
      </c>
      <c r="B2889">
        <f t="shared" si="260"/>
        <v>-0.76840901288037944</v>
      </c>
      <c r="C2889">
        <f t="shared" ca="1" si="261"/>
        <v>-0.53167696745491777</v>
      </c>
      <c r="D2889">
        <f t="shared" ca="1" si="262"/>
        <v>-1.880841302542963E-2</v>
      </c>
      <c r="E2889">
        <f t="shared" ca="1" si="263"/>
        <v>-1.8807304112295458E-2</v>
      </c>
      <c r="F2889">
        <f t="shared" ca="1" si="264"/>
        <v>158.96047398203262</v>
      </c>
    </row>
    <row r="2890" spans="1:6" x14ac:dyDescent="0.35">
      <c r="A2890">
        <v>2889</v>
      </c>
      <c r="B2890">
        <f t="shared" si="260"/>
        <v>-0.95368013568426391</v>
      </c>
      <c r="C2890">
        <f t="shared" ca="1" si="261"/>
        <v>-0.79979896362515368</v>
      </c>
      <c r="D2890">
        <f t="shared" ca="1" si="262"/>
        <v>-1.2503141982923046E-2</v>
      </c>
      <c r="E2890">
        <f t="shared" ca="1" si="263"/>
        <v>-1.2502816219106911E-2</v>
      </c>
      <c r="F2890">
        <f t="shared" ca="1" si="264"/>
        <v>158.32994687778196</v>
      </c>
    </row>
    <row r="2891" spans="1:6" x14ac:dyDescent="0.35">
      <c r="A2891">
        <v>2890</v>
      </c>
      <c r="B2891">
        <f t="shared" si="260"/>
        <v>-0.26214213986131685</v>
      </c>
      <c r="C2891">
        <f t="shared" ca="1" si="261"/>
        <v>-0.11887607136281356</v>
      </c>
      <c r="D2891">
        <f t="shared" ca="1" si="262"/>
        <v>-8.4121218722645053E-2</v>
      </c>
      <c r="E2891">
        <f t="shared" ca="1" si="263"/>
        <v>-8.4022041542819698E-2</v>
      </c>
      <c r="F2891">
        <f t="shared" ca="1" si="264"/>
        <v>165.49175455175416</v>
      </c>
    </row>
    <row r="2892" spans="1:6" x14ac:dyDescent="0.35">
      <c r="A2892">
        <v>2891</v>
      </c>
      <c r="B2892">
        <f t="shared" si="260"/>
        <v>0.67040813041970815</v>
      </c>
      <c r="C2892">
        <f t="shared" ca="1" si="261"/>
        <v>0.30234433690679158</v>
      </c>
      <c r="D2892">
        <f t="shared" ca="1" si="262"/>
        <v>3.3074871195893626E-2</v>
      </c>
      <c r="E2892">
        <f t="shared" ca="1" si="263"/>
        <v>3.3068841165799674E-2</v>
      </c>
      <c r="F2892">
        <f t="shared" ca="1" si="264"/>
        <v>153.77214555990028</v>
      </c>
    </row>
    <row r="2893" spans="1:6" x14ac:dyDescent="0.35">
      <c r="A2893">
        <v>2892</v>
      </c>
      <c r="B2893">
        <f t="shared" si="260"/>
        <v>0.98658825733835054</v>
      </c>
      <c r="C2893">
        <f t="shared" ca="1" si="261"/>
        <v>0.19607282305649543</v>
      </c>
      <c r="D2893">
        <f t="shared" ca="1" si="262"/>
        <v>5.100145876472973E-2</v>
      </c>
      <c r="E2893">
        <f t="shared" ca="1" si="263"/>
        <v>5.0979351242995498E-2</v>
      </c>
      <c r="F2893">
        <f t="shared" ca="1" si="264"/>
        <v>151.97948680301667</v>
      </c>
    </row>
    <row r="2894" spans="1:6" x14ac:dyDescent="0.35">
      <c r="A2894">
        <v>2893</v>
      </c>
      <c r="B2894">
        <f t="shared" si="260"/>
        <v>0.39570369034497271</v>
      </c>
      <c r="C2894">
        <f t="shared" ca="1" si="261"/>
        <v>0.37113097238106108</v>
      </c>
      <c r="D2894">
        <f t="shared" ca="1" si="262"/>
        <v>2.6944665749245086E-2</v>
      </c>
      <c r="E2894">
        <f t="shared" ca="1" si="263"/>
        <v>2.6941405495624259E-2</v>
      </c>
      <c r="F2894">
        <f t="shared" ca="1" si="264"/>
        <v>154.38516610456514</v>
      </c>
    </row>
    <row r="2895" spans="1:6" x14ac:dyDescent="0.35">
      <c r="A2895">
        <v>2894</v>
      </c>
      <c r="B2895">
        <f t="shared" si="260"/>
        <v>-0.55898902467050837</v>
      </c>
      <c r="C2895">
        <f t="shared" ca="1" si="261"/>
        <v>-0.26824890656818279</v>
      </c>
      <c r="D2895">
        <f t="shared" ca="1" si="262"/>
        <v>-3.7278809922970654E-2</v>
      </c>
      <c r="E2895">
        <f t="shared" ca="1" si="263"/>
        <v>-3.7270176069151839E-2</v>
      </c>
      <c r="F2895">
        <f t="shared" ca="1" si="264"/>
        <v>160.80751367178672</v>
      </c>
    </row>
    <row r="2896" spans="1:6" x14ac:dyDescent="0.35">
      <c r="A2896">
        <v>2895</v>
      </c>
      <c r="B2896">
        <f t="shared" si="260"/>
        <v>-0.99974980831388893</v>
      </c>
      <c r="C2896">
        <f t="shared" ca="1" si="261"/>
        <v>-0.4195885230357142</v>
      </c>
      <c r="D2896">
        <f t="shared" ca="1" si="262"/>
        <v>-2.3832873043452687E-2</v>
      </c>
      <c r="E2896">
        <f t="shared" ca="1" si="263"/>
        <v>-2.3830616905693078E-2</v>
      </c>
      <c r="F2896">
        <f t="shared" ca="1" si="264"/>
        <v>159.46291998383492</v>
      </c>
    </row>
    <row r="2897" spans="1:6" x14ac:dyDescent="0.35">
      <c r="A2897">
        <v>2896</v>
      </c>
      <c r="B2897">
        <f t="shared" si="260"/>
        <v>-0.52134522877594136</v>
      </c>
      <c r="C2897">
        <f t="shared" ca="1" si="261"/>
        <v>-0.31650097200831456</v>
      </c>
      <c r="D2897">
        <f t="shared" ca="1" si="262"/>
        <v>-3.1595479585880375E-2</v>
      </c>
      <c r="E2897">
        <f t="shared" ca="1" si="263"/>
        <v>-3.1590223022224716E-2</v>
      </c>
      <c r="F2897">
        <f t="shared" ca="1" si="264"/>
        <v>160.2391806380777</v>
      </c>
    </row>
    <row r="2898" spans="1:6" x14ac:dyDescent="0.35">
      <c r="A2898">
        <v>2897</v>
      </c>
      <c r="B2898">
        <f t="shared" si="260"/>
        <v>0.43638174979190109</v>
      </c>
      <c r="C2898">
        <f t="shared" ca="1" si="261"/>
        <v>0.37038695195420951</v>
      </c>
      <c r="D2898">
        <f t="shared" ca="1" si="262"/>
        <v>2.6998791256653901E-2</v>
      </c>
      <c r="E2898">
        <f t="shared" ca="1" si="263"/>
        <v>2.6995511316766512E-2</v>
      </c>
      <c r="F2898">
        <f t="shared" ca="1" si="264"/>
        <v>154.37975355382429</v>
      </c>
    </row>
    <row r="2899" spans="1:6" x14ac:dyDescent="0.35">
      <c r="A2899">
        <v>2898</v>
      </c>
      <c r="B2899">
        <f t="shared" si="260"/>
        <v>0.99290136007861685</v>
      </c>
      <c r="C2899">
        <f t="shared" ca="1" si="261"/>
        <v>0.25993731000705517</v>
      </c>
      <c r="D2899">
        <f t="shared" ca="1" si="262"/>
        <v>3.8470814365696798E-2</v>
      </c>
      <c r="E2899">
        <f t="shared" ca="1" si="263"/>
        <v>3.8461325577539555E-2</v>
      </c>
      <c r="F2899">
        <f t="shared" ca="1" si="264"/>
        <v>153.23255124291995</v>
      </c>
    </row>
    <row r="2900" spans="1:6" x14ac:dyDescent="0.35">
      <c r="A2900">
        <v>2899</v>
      </c>
      <c r="B2900">
        <f t="shared" si="260"/>
        <v>0.6365520389082765</v>
      </c>
      <c r="C2900">
        <f t="shared" ca="1" si="261"/>
        <v>0.38212609212327209</v>
      </c>
      <c r="D2900">
        <f t="shared" ca="1" si="262"/>
        <v>2.6169372377675918E-2</v>
      </c>
      <c r="E2900">
        <f t="shared" ca="1" si="263"/>
        <v>2.6166385525015157E-2</v>
      </c>
      <c r="F2900">
        <f t="shared" ca="1" si="264"/>
        <v>154.46269544172208</v>
      </c>
    </row>
    <row r="2901" spans="1:6" x14ac:dyDescent="0.35">
      <c r="A2901">
        <v>2900</v>
      </c>
      <c r="B2901">
        <f t="shared" si="260"/>
        <v>-0.30504029122420168</v>
      </c>
      <c r="C2901">
        <f t="shared" ca="1" si="261"/>
        <v>-0.27774039465999206</v>
      </c>
      <c r="D2901">
        <f t="shared" ca="1" si="262"/>
        <v>-3.6004845504169221E-2</v>
      </c>
      <c r="E2901">
        <f t="shared" ca="1" si="263"/>
        <v>-3.5997066868068313E-2</v>
      </c>
      <c r="F2901">
        <f t="shared" ca="1" si="264"/>
        <v>160.68011722990659</v>
      </c>
    </row>
    <row r="2902" spans="1:6" x14ac:dyDescent="0.35">
      <c r="A2902">
        <v>2901</v>
      </c>
      <c r="B2902">
        <f t="shared" si="260"/>
        <v>-0.96617998437052655</v>
      </c>
      <c r="C2902">
        <f t="shared" ca="1" si="261"/>
        <v>-0.69626140350716437</v>
      </c>
      <c r="D2902">
        <f t="shared" ca="1" si="262"/>
        <v>-1.4362421857119506E-2</v>
      </c>
      <c r="E2902">
        <f t="shared" ca="1" si="263"/>
        <v>-1.4361928084155744E-2</v>
      </c>
      <c r="F2902">
        <f t="shared" ca="1" si="264"/>
        <v>158.5158748652016</v>
      </c>
    </row>
    <row r="2903" spans="1:6" x14ac:dyDescent="0.35">
      <c r="A2903">
        <v>2902</v>
      </c>
      <c r="B2903">
        <f t="shared" si="260"/>
        <v>-0.73901825565387569</v>
      </c>
      <c r="C2903">
        <f t="shared" ca="1" si="261"/>
        <v>-4.0656378761153286E-2</v>
      </c>
      <c r="D2903">
        <f t="shared" ca="1" si="262"/>
        <v>-0.24596386359807551</v>
      </c>
      <c r="E2903">
        <f t="shared" ca="1" si="263"/>
        <v>-0.24349129202505018</v>
      </c>
      <c r="F2903">
        <f t="shared" ca="1" si="264"/>
        <v>181.67601903929719</v>
      </c>
    </row>
    <row r="2904" spans="1:6" x14ac:dyDescent="0.35">
      <c r="A2904">
        <v>2903</v>
      </c>
      <c r="B2904">
        <f t="shared" si="260"/>
        <v>0.16759344915364774</v>
      </c>
      <c r="C2904">
        <f t="shared" ca="1" si="261"/>
        <v>4.6466859893966435E-2</v>
      </c>
      <c r="D2904">
        <f t="shared" ca="1" si="262"/>
        <v>0.21520713951446646</v>
      </c>
      <c r="E2904">
        <f t="shared" ca="1" si="263"/>
        <v>0.2135497941382509</v>
      </c>
      <c r="F2904">
        <f t="shared" ca="1" si="264"/>
        <v>135.55891872804301</v>
      </c>
    </row>
    <row r="2905" spans="1:6" x14ac:dyDescent="0.35">
      <c r="A2905">
        <v>2904</v>
      </c>
      <c r="B2905">
        <f t="shared" si="260"/>
        <v>0.92012050970609705</v>
      </c>
      <c r="C2905">
        <f t="shared" ca="1" si="261"/>
        <v>4.9087263526277979E-2</v>
      </c>
      <c r="D2905">
        <f t="shared" ca="1" si="262"/>
        <v>0.20371883217011436</v>
      </c>
      <c r="E2905">
        <f t="shared" ca="1" si="263"/>
        <v>0.20231265174442944</v>
      </c>
      <c r="F2905">
        <f t="shared" ca="1" si="264"/>
        <v>136.7077494624782</v>
      </c>
    </row>
    <row r="2906" spans="1:6" x14ac:dyDescent="0.35">
      <c r="A2906">
        <v>2905</v>
      </c>
      <c r="B2906">
        <f t="shared" si="260"/>
        <v>0.82669301698789688</v>
      </c>
      <c r="C2906">
        <f t="shared" ca="1" si="261"/>
        <v>0.71926615581007181</v>
      </c>
      <c r="D2906">
        <f t="shared" ca="1" si="262"/>
        <v>1.3903059276767337E-2</v>
      </c>
      <c r="E2906">
        <f t="shared" ca="1" si="263"/>
        <v>1.3902611382322998E-2</v>
      </c>
      <c r="F2906">
        <f t="shared" ca="1" si="264"/>
        <v>155.68932675181293</v>
      </c>
    </row>
    <row r="2907" spans="1:6" x14ac:dyDescent="0.35">
      <c r="A2907">
        <v>2906</v>
      </c>
      <c r="B2907">
        <f t="shared" si="260"/>
        <v>-2.6792223058797356E-2</v>
      </c>
      <c r="C2907">
        <f t="shared" ca="1" si="261"/>
        <v>-5.8123720502720232E-3</v>
      </c>
      <c r="D2907">
        <f t="shared" ca="1" si="262"/>
        <v>-1.7204679799415097</v>
      </c>
      <c r="E2907">
        <f t="shared" ca="1" si="263"/>
        <v>-0.98882009217521105</v>
      </c>
      <c r="F2907">
        <f t="shared" ca="1" si="264"/>
        <v>299.19210004431795</v>
      </c>
    </row>
    <row r="2908" spans="1:6" x14ac:dyDescent="0.35">
      <c r="A2908">
        <v>2907</v>
      </c>
      <c r="B2908">
        <f t="shared" si="260"/>
        <v>-0.85564481678390036</v>
      </c>
      <c r="C2908">
        <f t="shared" ca="1" si="261"/>
        <v>-0.76020007336065609</v>
      </c>
      <c r="D2908">
        <f t="shared" ca="1" si="262"/>
        <v>-1.3154431774509675E-2</v>
      </c>
      <c r="E2908">
        <f t="shared" ca="1" si="263"/>
        <v>-1.3154052406006886E-2</v>
      </c>
      <c r="F2908">
        <f t="shared" ca="1" si="264"/>
        <v>158.39507585694062</v>
      </c>
    </row>
    <row r="2909" spans="1:6" x14ac:dyDescent="0.35">
      <c r="A2909">
        <v>2908</v>
      </c>
      <c r="B2909">
        <f t="shared" si="260"/>
        <v>-0.89782151196612925</v>
      </c>
      <c r="C2909">
        <f t="shared" ca="1" si="261"/>
        <v>-0.25480691358433549</v>
      </c>
      <c r="D2909">
        <f t="shared" ca="1" si="262"/>
        <v>-3.9245402957601538E-2</v>
      </c>
      <c r="E2909">
        <f t="shared" ca="1" si="263"/>
        <v>-3.9235329427642893E-2</v>
      </c>
      <c r="F2909">
        <f t="shared" ca="1" si="264"/>
        <v>161.00417297524982</v>
      </c>
    </row>
    <row r="2910" spans="1:6" x14ac:dyDescent="0.35">
      <c r="A2910">
        <v>2909</v>
      </c>
      <c r="B2910">
        <f t="shared" si="260"/>
        <v>-0.11454524956273809</v>
      </c>
      <c r="C2910">
        <f t="shared" ca="1" si="261"/>
        <v>-9.7509074693613057E-2</v>
      </c>
      <c r="D2910">
        <f t="shared" ca="1" si="262"/>
        <v>-0.10255455742372059</v>
      </c>
      <c r="E2910">
        <f t="shared" ca="1" si="263"/>
        <v>-0.10237488341488446</v>
      </c>
      <c r="F2910">
        <f t="shared" ca="1" si="264"/>
        <v>167.33508842186171</v>
      </c>
    </row>
    <row r="2911" spans="1:6" x14ac:dyDescent="0.35">
      <c r="A2911">
        <v>2910</v>
      </c>
      <c r="B2911">
        <f t="shared" si="260"/>
        <v>0.77404338703615139</v>
      </c>
      <c r="C2911">
        <f t="shared" ca="1" si="261"/>
        <v>0.56778721731436999</v>
      </c>
      <c r="D2911">
        <f t="shared" ca="1" si="262"/>
        <v>1.7612231651321666E-2</v>
      </c>
      <c r="E2911">
        <f t="shared" ca="1" si="263"/>
        <v>1.7611321140354991E-2</v>
      </c>
      <c r="F2911">
        <f t="shared" ca="1" si="264"/>
        <v>155.31840951435748</v>
      </c>
    </row>
    <row r="2912" spans="1:6" x14ac:dyDescent="0.35">
      <c r="A2912">
        <v>2911</v>
      </c>
      <c r="B2912">
        <f t="shared" si="260"/>
        <v>0.95098010327797322</v>
      </c>
      <c r="C2912">
        <f t="shared" ca="1" si="261"/>
        <v>0.66953347933168661</v>
      </c>
      <c r="D2912">
        <f t="shared" ca="1" si="262"/>
        <v>1.4935772905608508E-2</v>
      </c>
      <c r="E2912">
        <f t="shared" ca="1" si="263"/>
        <v>1.4935217606456155E-2</v>
      </c>
      <c r="F2912">
        <f t="shared" ca="1" si="264"/>
        <v>155.5860553889288</v>
      </c>
    </row>
    <row r="2913" spans="1:6" x14ac:dyDescent="0.35">
      <c r="A2913">
        <v>2912</v>
      </c>
      <c r="B2913">
        <f t="shared" si="260"/>
        <v>0.25359009823546969</v>
      </c>
      <c r="C2913">
        <f t="shared" ca="1" si="261"/>
        <v>8.7198062268234455E-2</v>
      </c>
      <c r="D2913">
        <f t="shared" ca="1" si="262"/>
        <v>0.11468144749866671</v>
      </c>
      <c r="E2913">
        <f t="shared" ca="1" si="263"/>
        <v>0.11443023418366105</v>
      </c>
      <c r="F2913">
        <f t="shared" ca="1" si="264"/>
        <v>145.61148792962297</v>
      </c>
    </row>
    <row r="2914" spans="1:6" x14ac:dyDescent="0.35">
      <c r="A2914">
        <v>2913</v>
      </c>
      <c r="B2914">
        <f t="shared" si="260"/>
        <v>-0.67694947363406843</v>
      </c>
      <c r="C2914">
        <f t="shared" ca="1" si="261"/>
        <v>-0.54153449606180182</v>
      </c>
      <c r="D2914">
        <f t="shared" ca="1" si="262"/>
        <v>-1.8466044310607988E-2</v>
      </c>
      <c r="E2914">
        <f t="shared" ca="1" si="263"/>
        <v>-1.8464994857676439E-2</v>
      </c>
      <c r="F2914">
        <f t="shared" ca="1" si="264"/>
        <v>158.92623711055046</v>
      </c>
    </row>
    <row r="2915" spans="1:6" x14ac:dyDescent="0.35">
      <c r="A2915">
        <v>2914</v>
      </c>
      <c r="B2915">
        <f t="shared" si="260"/>
        <v>-0.98510482135689104</v>
      </c>
      <c r="C2915">
        <f t="shared" ca="1" si="261"/>
        <v>-0.2374920769427572</v>
      </c>
      <c r="D2915">
        <f t="shared" ca="1" si="262"/>
        <v>-4.2106667846482738E-2</v>
      </c>
      <c r="E2915">
        <f t="shared" ca="1" si="263"/>
        <v>-4.2094226629248624E-2</v>
      </c>
      <c r="F2915">
        <f t="shared" ca="1" si="264"/>
        <v>161.29029946413795</v>
      </c>
    </row>
    <row r="2916" spans="1:6" x14ac:dyDescent="0.35">
      <c r="A2916">
        <v>2915</v>
      </c>
      <c r="B2916">
        <f t="shared" ref="B2916:B2979" si="265">SIN(A2916)</f>
        <v>-0.38755933936783166</v>
      </c>
      <c r="C2916">
        <f t="shared" ref="C2916:C2979" ca="1" si="266">RAND()*B2916</f>
        <v>-0.36222022877927051</v>
      </c>
      <c r="D2916">
        <f t="shared" ref="D2916:D2979" ca="1" si="267">1/C2916/100</f>
        <v>-2.7607513897557036E-2</v>
      </c>
      <c r="E2916">
        <f t="shared" ref="E2916:E2979" ca="1" si="268">SIN(D2916)</f>
        <v>-2.760400707252789E-2</v>
      </c>
      <c r="F2916">
        <f t="shared" ref="F2916:F2979" ca="1" si="269">ACOS(E2916)*100</f>
        <v>159.84038406924537</v>
      </c>
    </row>
    <row r="2917" spans="1:6" x14ac:dyDescent="0.35">
      <c r="A2917">
        <v>2916</v>
      </c>
      <c r="B2917">
        <f t="shared" si="265"/>
        <v>0.56630641191454634</v>
      </c>
      <c r="C2917">
        <f t="shared" ca="1" si="266"/>
        <v>0.30824226656277837</v>
      </c>
      <c r="D2917">
        <f t="shared" ca="1" si="267"/>
        <v>3.2442014236108478E-2</v>
      </c>
      <c r="E2917">
        <f t="shared" ca="1" si="268"/>
        <v>3.2436323750533277E-2</v>
      </c>
      <c r="F2917">
        <f t="shared" ca="1" si="269"/>
        <v>153.83543125587883</v>
      </c>
    </row>
    <row r="2918" spans="1:6" x14ac:dyDescent="0.35">
      <c r="A2918">
        <v>2917</v>
      </c>
      <c r="B2918">
        <f t="shared" si="265"/>
        <v>0.99951265973851555</v>
      </c>
      <c r="C2918">
        <f t="shared" ca="1" si="266"/>
        <v>0.44695957314147583</v>
      </c>
      <c r="D2918">
        <f t="shared" ca="1" si="267"/>
        <v>2.2373388111400196E-2</v>
      </c>
      <c r="E2918">
        <f t="shared" ca="1" si="268"/>
        <v>2.2371521589245581E-2</v>
      </c>
      <c r="F2918">
        <f t="shared" ca="1" si="269"/>
        <v>154.84229386834966</v>
      </c>
    </row>
    <row r="2919" spans="1:6" x14ac:dyDescent="0.35">
      <c r="A2919">
        <v>2918</v>
      </c>
      <c r="B2919">
        <f t="shared" si="265"/>
        <v>0.51377157768768822</v>
      </c>
      <c r="C2919">
        <f t="shared" ca="1" si="266"/>
        <v>4.4970411101449359E-3</v>
      </c>
      <c r="D2919">
        <f t="shared" ca="1" si="267"/>
        <v>2.2236843638010924</v>
      </c>
      <c r="E2919">
        <f t="shared" ca="1" si="268"/>
        <v>0.79433268027455806</v>
      </c>
      <c r="F2919">
        <f t="shared" ca="1" si="269"/>
        <v>65.288803700619567</v>
      </c>
    </row>
    <row r="2920" spans="1:6" x14ac:dyDescent="0.35">
      <c r="A2920">
        <v>2919</v>
      </c>
      <c r="B2920">
        <f t="shared" si="265"/>
        <v>-0.44432872351017549</v>
      </c>
      <c r="C2920">
        <f t="shared" ca="1" si="266"/>
        <v>-0.15208619544306812</v>
      </c>
      <c r="D2920">
        <f t="shared" ca="1" si="267"/>
        <v>-6.5752187243998728E-2</v>
      </c>
      <c r="E2920">
        <f t="shared" ca="1" si="268"/>
        <v>-6.5704819196741523E-2</v>
      </c>
      <c r="F2920">
        <f t="shared" ca="1" si="269"/>
        <v>163.65485140388952</v>
      </c>
    </row>
    <row r="2921" spans="1:6" x14ac:dyDescent="0.35">
      <c r="A2921">
        <v>2920</v>
      </c>
      <c r="B2921">
        <f t="shared" si="265"/>
        <v>-0.99391524543967802</v>
      </c>
      <c r="C2921">
        <f t="shared" ca="1" si="266"/>
        <v>-0.69663226297256986</v>
      </c>
      <c r="D2921">
        <f t="shared" ca="1" si="267"/>
        <v>-1.435477587174821E-2</v>
      </c>
      <c r="E2921">
        <f t="shared" ca="1" si="268"/>
        <v>-1.4354282886954886E-2</v>
      </c>
      <c r="F2921">
        <f t="shared" ca="1" si="269"/>
        <v>158.51511026666446</v>
      </c>
    </row>
    <row r="2922" spans="1:6" x14ac:dyDescent="0.35">
      <c r="A2922">
        <v>2921</v>
      </c>
      <c r="B2922">
        <f t="shared" si="265"/>
        <v>-0.62970067438693667</v>
      </c>
      <c r="C2922">
        <f t="shared" ca="1" si="266"/>
        <v>-0.53195701820706087</v>
      </c>
      <c r="D2922">
        <f t="shared" ca="1" si="267"/>
        <v>-1.8798511266388752E-2</v>
      </c>
      <c r="E2922">
        <f t="shared" ca="1" si="268"/>
        <v>-1.8797404103686452E-2</v>
      </c>
      <c r="F2922">
        <f t="shared" ca="1" si="269"/>
        <v>158.95948380612853</v>
      </c>
    </row>
    <row r="2923" spans="1:6" x14ac:dyDescent="0.35">
      <c r="A2923">
        <v>2922</v>
      </c>
      <c r="B2923">
        <f t="shared" si="265"/>
        <v>0.31345779268370899</v>
      </c>
      <c r="C2923">
        <f t="shared" ca="1" si="266"/>
        <v>0.15993576977370394</v>
      </c>
      <c r="D2923">
        <f t="shared" ca="1" si="267"/>
        <v>6.2525100008266971E-2</v>
      </c>
      <c r="E2923">
        <f t="shared" ca="1" si="268"/>
        <v>6.2484368823471963E-2</v>
      </c>
      <c r="F2923">
        <f t="shared" ca="1" si="269"/>
        <v>150.82712267866296</v>
      </c>
    </row>
    <row r="2924" spans="1:6" x14ac:dyDescent="0.35">
      <c r="A2924">
        <v>2923</v>
      </c>
      <c r="B2924">
        <f t="shared" si="265"/>
        <v>0.96842461074562725</v>
      </c>
      <c r="C2924">
        <f t="shared" ca="1" si="266"/>
        <v>0.78502012931376797</v>
      </c>
      <c r="D2924">
        <f t="shared" ca="1" si="267"/>
        <v>1.2738526856300596E-2</v>
      </c>
      <c r="E2924">
        <f t="shared" ca="1" si="268"/>
        <v>1.273818234549585E-2</v>
      </c>
      <c r="F2924">
        <f t="shared" ca="1" si="269"/>
        <v>155.8057799938596</v>
      </c>
    </row>
    <row r="2925" spans="1:6" x14ac:dyDescent="0.35">
      <c r="A2925">
        <v>2924</v>
      </c>
      <c r="B2925">
        <f t="shared" si="265"/>
        <v>0.73302630780692701</v>
      </c>
      <c r="C2925">
        <f t="shared" ca="1" si="266"/>
        <v>0.40438286007358148</v>
      </c>
      <c r="D2925">
        <f t="shared" ca="1" si="267"/>
        <v>2.4729040192703521E-2</v>
      </c>
      <c r="E2925">
        <f t="shared" ca="1" si="268"/>
        <v>2.4726519863615529E-2</v>
      </c>
      <c r="F2925">
        <f t="shared" ca="1" si="269"/>
        <v>154.60672866021929</v>
      </c>
    </row>
    <row r="2926" spans="1:6" x14ac:dyDescent="0.35">
      <c r="A2926">
        <v>2925</v>
      </c>
      <c r="B2926">
        <f t="shared" si="265"/>
        <v>-0.17631300200544436</v>
      </c>
      <c r="C2926">
        <f t="shared" ca="1" si="266"/>
        <v>-6.5262985834215026E-2</v>
      </c>
      <c r="D2926">
        <f t="shared" ca="1" si="267"/>
        <v>-0.15322621041891346</v>
      </c>
      <c r="E2926">
        <f t="shared" ca="1" si="268"/>
        <v>-0.15262733278560092</v>
      </c>
      <c r="F2926">
        <f t="shared" ca="1" si="269"/>
        <v>172.40225372138102</v>
      </c>
    </row>
    <row r="2927" spans="1:6" x14ac:dyDescent="0.35">
      <c r="A2927">
        <v>2926</v>
      </c>
      <c r="B2927">
        <f t="shared" si="265"/>
        <v>-0.92355095088307815</v>
      </c>
      <c r="C2927">
        <f t="shared" ca="1" si="266"/>
        <v>-0.86037843856933582</v>
      </c>
      <c r="D2927">
        <f t="shared" ca="1" si="267"/>
        <v>-1.1622792426816637E-2</v>
      </c>
      <c r="E2927">
        <f t="shared" ca="1" si="268"/>
        <v>-1.1622530742761327E-2</v>
      </c>
      <c r="F2927">
        <f t="shared" ca="1" si="269"/>
        <v>158.24191192217131</v>
      </c>
    </row>
    <row r="2928" spans="1:6" x14ac:dyDescent="0.35">
      <c r="A2928">
        <v>2927</v>
      </c>
      <c r="B2928">
        <f t="shared" si="265"/>
        <v>-0.82168041469223596</v>
      </c>
      <c r="C2928">
        <f t="shared" ca="1" si="266"/>
        <v>-7.1655423728144985E-2</v>
      </c>
      <c r="D2928">
        <f t="shared" ca="1" si="267"/>
        <v>-0.13955677713859052</v>
      </c>
      <c r="E2928">
        <f t="shared" ca="1" si="268"/>
        <v>-0.13910421458497294</v>
      </c>
      <c r="F2928">
        <f t="shared" ca="1" si="269"/>
        <v>171.03531039334871</v>
      </c>
    </row>
    <row r="2929" spans="1:6" x14ac:dyDescent="0.35">
      <c r="A2929">
        <v>2928</v>
      </c>
      <c r="B2929">
        <f t="shared" si="265"/>
        <v>3.5639305393269427E-2</v>
      </c>
      <c r="C2929">
        <f t="shared" ca="1" si="266"/>
        <v>5.3682999480633769E-3</v>
      </c>
      <c r="D2929">
        <f t="shared" ca="1" si="267"/>
        <v>1.8627871200839881</v>
      </c>
      <c r="E2929">
        <f t="shared" ca="1" si="268"/>
        <v>0.95767270523479886</v>
      </c>
      <c r="F2929">
        <f t="shared" ca="1" si="269"/>
        <v>29.199079328909129</v>
      </c>
    </row>
    <row r="2930" spans="1:6" x14ac:dyDescent="0.35">
      <c r="A2930">
        <v>2929</v>
      </c>
      <c r="B2930">
        <f t="shared" si="265"/>
        <v>0.86019241245928058</v>
      </c>
      <c r="C2930">
        <f t="shared" ca="1" si="266"/>
        <v>0.50301588747273784</v>
      </c>
      <c r="D2930">
        <f t="shared" ca="1" si="267"/>
        <v>1.988008778458707E-2</v>
      </c>
      <c r="E2930">
        <f t="shared" ca="1" si="268"/>
        <v>1.9878778316071332E-2</v>
      </c>
      <c r="F2930">
        <f t="shared" ca="1" si="269"/>
        <v>155.09162390103094</v>
      </c>
    </row>
    <row r="2931" spans="1:6" x14ac:dyDescent="0.35">
      <c r="A2931">
        <v>2930</v>
      </c>
      <c r="B2931">
        <f t="shared" si="265"/>
        <v>0.89388858249078496</v>
      </c>
      <c r="C2931">
        <f t="shared" ca="1" si="266"/>
        <v>0.19380642782321947</v>
      </c>
      <c r="D2931">
        <f t="shared" ca="1" si="267"/>
        <v>5.1597875840947341E-2</v>
      </c>
      <c r="E2931">
        <f t="shared" ca="1" si="268"/>
        <v>5.1574983700227894E-2</v>
      </c>
      <c r="F2931">
        <f t="shared" ca="1" si="269"/>
        <v>151.91984509539492</v>
      </c>
    </row>
    <row r="2932" spans="1:6" x14ac:dyDescent="0.35">
      <c r="A2932">
        <v>2931</v>
      </c>
      <c r="B2932">
        <f t="shared" si="265"/>
        <v>0.10574771215866732</v>
      </c>
      <c r="C2932">
        <f t="shared" ca="1" si="266"/>
        <v>4.9815598961634851E-2</v>
      </c>
      <c r="D2932">
        <f t="shared" ca="1" si="267"/>
        <v>0.20074033452255452</v>
      </c>
      <c r="E2932">
        <f t="shared" ca="1" si="268"/>
        <v>0.19939485340590674</v>
      </c>
      <c r="F2932">
        <f t="shared" ca="1" si="269"/>
        <v>137.0055992272342</v>
      </c>
    </row>
    <row r="2933" spans="1:6" x14ac:dyDescent="0.35">
      <c r="A2933">
        <v>2932</v>
      </c>
      <c r="B2933">
        <f t="shared" si="265"/>
        <v>-0.77961711705156844</v>
      </c>
      <c r="C2933">
        <f t="shared" ca="1" si="266"/>
        <v>-0.66922907934500941</v>
      </c>
      <c r="D2933">
        <f t="shared" ca="1" si="267"/>
        <v>-1.4942566467355603E-2</v>
      </c>
      <c r="E2933">
        <f t="shared" ca="1" si="268"/>
        <v>-1.4942010410127889E-2</v>
      </c>
      <c r="F2933">
        <f t="shared" ca="1" si="269"/>
        <v>158.57388932622521</v>
      </c>
    </row>
    <row r="2934" spans="1:6" x14ac:dyDescent="0.35">
      <c r="A2934">
        <v>2933</v>
      </c>
      <c r="B2934">
        <f t="shared" si="265"/>
        <v>-0.94820556423313496</v>
      </c>
      <c r="C2934">
        <f t="shared" ca="1" si="266"/>
        <v>-0.39076207366806048</v>
      </c>
      <c r="D2934">
        <f t="shared" ca="1" si="267"/>
        <v>-2.559101989128728E-2</v>
      </c>
      <c r="E2934">
        <f t="shared" ca="1" si="268"/>
        <v>-2.5588226721654485E-2</v>
      </c>
      <c r="F2934">
        <f t="shared" ca="1" si="269"/>
        <v>159.63873466861838</v>
      </c>
    </row>
    <row r="2935" spans="1:6" x14ac:dyDescent="0.35">
      <c r="A2935">
        <v>2934</v>
      </c>
      <c r="B2935">
        <f t="shared" si="265"/>
        <v>-0.24501818853275811</v>
      </c>
      <c r="C2935">
        <f t="shared" ca="1" si="266"/>
        <v>-0.2144415336759434</v>
      </c>
      <c r="D2935">
        <f t="shared" ca="1" si="267"/>
        <v>-4.663275732354933E-2</v>
      </c>
      <c r="E2935">
        <f t="shared" ca="1" si="268"/>
        <v>-4.6615857786231382E-2</v>
      </c>
      <c r="F2935">
        <f t="shared" ca="1" si="269"/>
        <v>161.74290841184461</v>
      </c>
    </row>
    <row r="2936" spans="1:6" x14ac:dyDescent="0.35">
      <c r="A2936">
        <v>2935</v>
      </c>
      <c r="B2936">
        <f t="shared" si="265"/>
        <v>0.68343777974536735</v>
      </c>
      <c r="C2936">
        <f t="shared" ca="1" si="266"/>
        <v>0.13391562145393199</v>
      </c>
      <c r="D2936">
        <f t="shared" ca="1" si="267"/>
        <v>7.4673887119585058E-2</v>
      </c>
      <c r="E2936">
        <f t="shared" ca="1" si="268"/>
        <v>7.4604507176341706E-2</v>
      </c>
      <c r="F2936">
        <f t="shared" ca="1" si="269"/>
        <v>149.61224396753116</v>
      </c>
    </row>
    <row r="2937" spans="1:6" x14ac:dyDescent="0.35">
      <c r="A2937">
        <v>2936</v>
      </c>
      <c r="B2937">
        <f t="shared" si="265"/>
        <v>0.98354420516040564</v>
      </c>
      <c r="C2937">
        <f t="shared" ca="1" si="266"/>
        <v>0.54810668426425579</v>
      </c>
      <c r="D2937">
        <f t="shared" ca="1" si="267"/>
        <v>1.8244623331721225E-2</v>
      </c>
      <c r="E2937">
        <f t="shared" ca="1" si="268"/>
        <v>1.8243611178582312E-2</v>
      </c>
      <c r="F2937">
        <f t="shared" ca="1" si="269"/>
        <v>155.25517034631753</v>
      </c>
    </row>
    <row r="2938" spans="1:6" x14ac:dyDescent="0.35">
      <c r="A2938">
        <v>2937</v>
      </c>
      <c r="B2938">
        <f t="shared" si="265"/>
        <v>0.37938462419746039</v>
      </c>
      <c r="C2938">
        <f t="shared" ca="1" si="266"/>
        <v>8.9452218918093365E-2</v>
      </c>
      <c r="D2938">
        <f t="shared" ca="1" si="267"/>
        <v>0.11179152536346212</v>
      </c>
      <c r="E2938">
        <f t="shared" ca="1" si="268"/>
        <v>0.1115588212741425</v>
      </c>
      <c r="F2938">
        <f t="shared" ca="1" si="269"/>
        <v>145.90048014314345</v>
      </c>
    </row>
    <row r="2939" spans="1:6" x14ac:dyDescent="0.35">
      <c r="A2939">
        <v>2938</v>
      </c>
      <c r="B2939">
        <f t="shared" si="265"/>
        <v>-0.57357943063079464</v>
      </c>
      <c r="C2939">
        <f t="shared" ca="1" si="266"/>
        <v>-0.38522933072716459</v>
      </c>
      <c r="D2939">
        <f t="shared" ca="1" si="267"/>
        <v>-2.5958563386447892E-2</v>
      </c>
      <c r="E2939">
        <f t="shared" ca="1" si="268"/>
        <v>-2.5955648134604308E-2</v>
      </c>
      <c r="F2939">
        <f t="shared" ca="1" si="269"/>
        <v>159.67548901813444</v>
      </c>
    </row>
    <row r="2940" spans="1:6" x14ac:dyDescent="0.35">
      <c r="A2940">
        <v>2939</v>
      </c>
      <c r="B2940">
        <f t="shared" si="265"/>
        <v>-0.99919720213416652</v>
      </c>
      <c r="C2940">
        <f t="shared" ca="1" si="266"/>
        <v>-0.42276100549569468</v>
      </c>
      <c r="D2940">
        <f t="shared" ca="1" si="267"/>
        <v>-2.3654026435751388E-2</v>
      </c>
      <c r="E2940">
        <f t="shared" ca="1" si="268"/>
        <v>-2.3651820708375005E-2</v>
      </c>
      <c r="F2940">
        <f t="shared" ca="1" si="269"/>
        <v>159.44503532306479</v>
      </c>
    </row>
    <row r="2941" spans="1:6" x14ac:dyDescent="0.35">
      <c r="A2941">
        <v>2940</v>
      </c>
      <c r="B2941">
        <f t="shared" si="265"/>
        <v>-0.50615767402937306</v>
      </c>
      <c r="C2941">
        <f t="shared" ca="1" si="266"/>
        <v>-0.3547971815919938</v>
      </c>
      <c r="D2941">
        <f t="shared" ca="1" si="267"/>
        <v>-2.8185116790188324E-2</v>
      </c>
      <c r="E2941">
        <f t="shared" ca="1" si="268"/>
        <v>-2.8181385225148466E-2</v>
      </c>
      <c r="F2941">
        <f t="shared" ca="1" si="269"/>
        <v>159.89814435850849</v>
      </c>
    </row>
    <row r="2942" spans="1:6" x14ac:dyDescent="0.35">
      <c r="A2942">
        <v>2941</v>
      </c>
      <c r="B2942">
        <f t="shared" si="265"/>
        <v>0.45224088531231754</v>
      </c>
      <c r="C2942">
        <f t="shared" ca="1" si="266"/>
        <v>0.15227656273836793</v>
      </c>
      <c r="D2942">
        <f t="shared" ca="1" si="267"/>
        <v>6.5669987686689343E-2</v>
      </c>
      <c r="E2942">
        <f t="shared" ca="1" si="268"/>
        <v>6.5622797042273376E-2</v>
      </c>
      <c r="F2942">
        <f t="shared" ca="1" si="269"/>
        <v>150.51263391082074</v>
      </c>
    </row>
    <row r="2943" spans="1:6" x14ac:dyDescent="0.35">
      <c r="A2943">
        <v>2942</v>
      </c>
      <c r="B2943">
        <f t="shared" si="265"/>
        <v>0.99485126031356119</v>
      </c>
      <c r="C2943">
        <f t="shared" ca="1" si="266"/>
        <v>0.28352007647260735</v>
      </c>
      <c r="D2943">
        <f t="shared" ca="1" si="267"/>
        <v>3.5270870847716365E-2</v>
      </c>
      <c r="E2943">
        <f t="shared" ca="1" si="268"/>
        <v>3.5263558273553167E-2</v>
      </c>
      <c r="F2943">
        <f t="shared" ca="1" si="269"/>
        <v>153.55254559471803</v>
      </c>
    </row>
    <row r="2944" spans="1:6" x14ac:dyDescent="0.35">
      <c r="A2944">
        <v>2943</v>
      </c>
      <c r="B2944">
        <f t="shared" si="265"/>
        <v>0.62279997457416647</v>
      </c>
      <c r="C2944">
        <f t="shared" ca="1" si="266"/>
        <v>6.7230148561807243E-2</v>
      </c>
      <c r="D2944">
        <f t="shared" ca="1" si="267"/>
        <v>0.14874279194558998</v>
      </c>
      <c r="E2944">
        <f t="shared" ca="1" si="268"/>
        <v>0.14819492373906085</v>
      </c>
      <c r="F2944">
        <f t="shared" ca="1" si="269"/>
        <v>142.20535348493067</v>
      </c>
    </row>
    <row r="2945" spans="1:6" x14ac:dyDescent="0.35">
      <c r="A2945">
        <v>2944</v>
      </c>
      <c r="B2945">
        <f t="shared" si="265"/>
        <v>-0.3218507355994793</v>
      </c>
      <c r="C2945">
        <f t="shared" ca="1" si="266"/>
        <v>-4.6262320018908877E-2</v>
      </c>
      <c r="D2945">
        <f t="shared" ca="1" si="267"/>
        <v>-0.21615863614087411</v>
      </c>
      <c r="E2945">
        <f t="shared" ca="1" si="268"/>
        <v>-0.2144792450038267</v>
      </c>
      <c r="F2945">
        <f t="shared" ca="1" si="269"/>
        <v>178.69549629357707</v>
      </c>
    </row>
    <row r="2946" spans="1:6" x14ac:dyDescent="0.35">
      <c r="A2946">
        <v>2945</v>
      </c>
      <c r="B2946">
        <f t="shared" si="265"/>
        <v>-0.97059336375367777</v>
      </c>
      <c r="C2946">
        <f t="shared" ca="1" si="266"/>
        <v>-0.33634638976621783</v>
      </c>
      <c r="D2946">
        <f t="shared" ca="1" si="267"/>
        <v>-2.9731254160184791E-2</v>
      </c>
      <c r="E2946">
        <f t="shared" ca="1" si="268"/>
        <v>-2.9726874209269619E-2</v>
      </c>
      <c r="F2946">
        <f t="shared" ca="1" si="269"/>
        <v>160.05275809550815</v>
      </c>
    </row>
    <row r="2947" spans="1:6" x14ac:dyDescent="0.35">
      <c r="A2947">
        <v>2946</v>
      </c>
      <c r="B2947">
        <f t="shared" si="265"/>
        <v>-0.72697692939337311</v>
      </c>
      <c r="C2947">
        <f t="shared" ca="1" si="266"/>
        <v>-0.5522766638332347</v>
      </c>
      <c r="D2947">
        <f t="shared" ca="1" si="267"/>
        <v>-1.8106866820321775E-2</v>
      </c>
      <c r="E2947">
        <f t="shared" ca="1" si="268"/>
        <v>-1.8105877421128107E-2</v>
      </c>
      <c r="F2947">
        <f t="shared" ca="1" si="269"/>
        <v>158.89031936152182</v>
      </c>
    </row>
    <row r="2948" spans="1:6" x14ac:dyDescent="0.35">
      <c r="A2948">
        <v>2947</v>
      </c>
      <c r="B2948">
        <f t="shared" si="265"/>
        <v>0.18501874122531919</v>
      </c>
      <c r="C2948">
        <f t="shared" ca="1" si="266"/>
        <v>4.7254440245888721E-2</v>
      </c>
      <c r="D2948">
        <f t="shared" ca="1" si="267"/>
        <v>0.21162032494650129</v>
      </c>
      <c r="E2948">
        <f t="shared" ca="1" si="268"/>
        <v>0.21004435339147082</v>
      </c>
      <c r="F2948">
        <f t="shared" ca="1" si="269"/>
        <v>135.91760018483953</v>
      </c>
    </row>
    <row r="2949" spans="1:6" x14ac:dyDescent="0.35">
      <c r="A2949">
        <v>2948</v>
      </c>
      <c r="B2949">
        <f t="shared" si="265"/>
        <v>0.92690903441909434</v>
      </c>
      <c r="C2949">
        <f t="shared" ca="1" si="266"/>
        <v>0.38797349990722435</v>
      </c>
      <c r="D2949">
        <f t="shared" ca="1" si="267"/>
        <v>2.5774956285393946E-2</v>
      </c>
      <c r="E2949">
        <f t="shared" ca="1" si="268"/>
        <v>2.5772102455153462E-2</v>
      </c>
      <c r="F2949">
        <f t="shared" ca="1" si="269"/>
        <v>154.50213705095027</v>
      </c>
    </row>
    <row r="2950" spans="1:6" x14ac:dyDescent="0.35">
      <c r="A2950">
        <v>2949</v>
      </c>
      <c r="B2950">
        <f t="shared" si="265"/>
        <v>0.81660343602797592</v>
      </c>
      <c r="C2950">
        <f t="shared" ca="1" si="266"/>
        <v>0.75452929905345656</v>
      </c>
      <c r="D2950">
        <f t="shared" ca="1" si="267"/>
        <v>1.3253295813091447E-2</v>
      </c>
      <c r="E2950">
        <f t="shared" ca="1" si="268"/>
        <v>1.3252907826595555E-2</v>
      </c>
      <c r="F2950">
        <f t="shared" ca="1" si="269"/>
        <v>155.75430309818051</v>
      </c>
    </row>
    <row r="2951" spans="1:6" x14ac:dyDescent="0.35">
      <c r="A2951">
        <v>2950</v>
      </c>
      <c r="B2951">
        <f t="shared" si="265"/>
        <v>-4.4483595487571741E-2</v>
      </c>
      <c r="C2951">
        <f t="shared" ca="1" si="266"/>
        <v>-3.40276711058363E-2</v>
      </c>
      <c r="D2951">
        <f t="shared" ca="1" si="267"/>
        <v>-0.29387847228501152</v>
      </c>
      <c r="E2951">
        <f t="shared" ca="1" si="268"/>
        <v>-0.28966658737840523</v>
      </c>
      <c r="F2951">
        <f t="shared" ca="1" si="269"/>
        <v>186.46747990799079</v>
      </c>
    </row>
    <row r="2952" spans="1:6" x14ac:dyDescent="0.35">
      <c r="A2952">
        <v>2951</v>
      </c>
      <c r="B2952">
        <f t="shared" si="265"/>
        <v>-0.864672614458457</v>
      </c>
      <c r="C2952">
        <f t="shared" ca="1" si="266"/>
        <v>-0.17235864826632077</v>
      </c>
      <c r="D2952">
        <f t="shared" ca="1" si="267"/>
        <v>-5.8018556658372328E-2</v>
      </c>
      <c r="E2952">
        <f t="shared" ca="1" si="268"/>
        <v>-5.7986012247375207E-2</v>
      </c>
      <c r="F2952">
        <f t="shared" ca="1" si="269"/>
        <v>162.88148834532689</v>
      </c>
    </row>
    <row r="2953" spans="1:6" x14ac:dyDescent="0.35">
      <c r="A2953">
        <v>2952</v>
      </c>
      <c r="B2953">
        <f t="shared" si="265"/>
        <v>-0.8898856193383029</v>
      </c>
      <c r="C2953">
        <f t="shared" ca="1" si="266"/>
        <v>-0.83140698600182816</v>
      </c>
      <c r="D2953">
        <f t="shared" ca="1" si="267"/>
        <v>-1.2027803673011248E-2</v>
      </c>
      <c r="E2953">
        <f t="shared" ca="1" si="268"/>
        <v>-1.202751366860267E-2</v>
      </c>
      <c r="F2953">
        <f t="shared" ca="1" si="269"/>
        <v>158.28241304679079</v>
      </c>
    </row>
    <row r="2954" spans="1:6" x14ac:dyDescent="0.35">
      <c r="A2954">
        <v>2953</v>
      </c>
      <c r="B2954">
        <f t="shared" si="265"/>
        <v>-9.6941889716308294E-2</v>
      </c>
      <c r="C2954">
        <f t="shared" ca="1" si="266"/>
        <v>-5.2613324313313607E-2</v>
      </c>
      <c r="D2954">
        <f t="shared" ca="1" si="267"/>
        <v>-0.19006592209322792</v>
      </c>
      <c r="E2954">
        <f t="shared" ca="1" si="268"/>
        <v>-0.18892363034082715</v>
      </c>
      <c r="F2954">
        <f t="shared" ca="1" si="269"/>
        <v>176.08622488881244</v>
      </c>
    </row>
    <row r="2955" spans="1:6" x14ac:dyDescent="0.35">
      <c r="A2955">
        <v>2954</v>
      </c>
      <c r="B2955">
        <f t="shared" si="265"/>
        <v>0.78512976624043029</v>
      </c>
      <c r="C2955">
        <f t="shared" ca="1" si="266"/>
        <v>0.1715403208849261</v>
      </c>
      <c r="D2955">
        <f t="shared" ca="1" si="267"/>
        <v>5.8295332248493759E-2</v>
      </c>
      <c r="E2955">
        <f t="shared" ca="1" si="268"/>
        <v>5.8262319909145412E-2</v>
      </c>
      <c r="F2955">
        <f t="shared" ca="1" si="269"/>
        <v>151.25009945464026</v>
      </c>
    </row>
    <row r="2956" spans="1:6" x14ac:dyDescent="0.35">
      <c r="A2956">
        <v>2955</v>
      </c>
      <c r="B2956">
        <f t="shared" si="265"/>
        <v>0.94535673592714431</v>
      </c>
      <c r="C2956">
        <f t="shared" ca="1" si="266"/>
        <v>0.66100403797080121</v>
      </c>
      <c r="D2956">
        <f t="shared" ca="1" si="267"/>
        <v>1.5128500622626656E-2</v>
      </c>
      <c r="E2956">
        <f t="shared" ca="1" si="268"/>
        <v>1.5127923548713722E-2</v>
      </c>
      <c r="F2956">
        <f t="shared" ca="1" si="269"/>
        <v>155.56678261722698</v>
      </c>
    </row>
    <row r="2957" spans="1:6" x14ac:dyDescent="0.35">
      <c r="A2957">
        <v>2956</v>
      </c>
      <c r="B2957">
        <f t="shared" si="265"/>
        <v>0.23642708233839793</v>
      </c>
      <c r="C2957">
        <f t="shared" ca="1" si="266"/>
        <v>0.10610700620185419</v>
      </c>
      <c r="D2957">
        <f t="shared" ca="1" si="267"/>
        <v>9.4244483545001326E-2</v>
      </c>
      <c r="E2957">
        <f t="shared" ca="1" si="268"/>
        <v>9.4105031883353549E-2</v>
      </c>
      <c r="F2957">
        <f t="shared" ca="1" si="269"/>
        <v>147.65518432498951</v>
      </c>
    </row>
    <row r="2958" spans="1:6" x14ac:dyDescent="0.35">
      <c r="A2958">
        <v>2957</v>
      </c>
      <c r="B2958">
        <f t="shared" si="265"/>
        <v>-0.68987254041291846</v>
      </c>
      <c r="C2958">
        <f t="shared" ca="1" si="266"/>
        <v>-0.23070361575789772</v>
      </c>
      <c r="D2958">
        <f t="shared" ca="1" si="267"/>
        <v>-4.3345657878609424E-2</v>
      </c>
      <c r="E2958">
        <f t="shared" ca="1" si="268"/>
        <v>-4.3332085850594691E-2</v>
      </c>
      <c r="F2958">
        <f t="shared" ca="1" si="269"/>
        <v>161.41419846735059</v>
      </c>
    </row>
    <row r="2959" spans="1:6" x14ac:dyDescent="0.35">
      <c r="A2959">
        <v>2958</v>
      </c>
      <c r="B2959">
        <f t="shared" si="265"/>
        <v>-0.98190653101882042</v>
      </c>
      <c r="C2959">
        <f t="shared" ca="1" si="266"/>
        <v>-0.31042494929228942</v>
      </c>
      <c r="D2959">
        <f t="shared" ca="1" si="267"/>
        <v>-3.2213905560097927E-2</v>
      </c>
      <c r="E2959">
        <f t="shared" ca="1" si="268"/>
        <v>-3.2208334262481757E-2</v>
      </c>
      <c r="F2959">
        <f t="shared" ca="1" si="269"/>
        <v>160.30102323549943</v>
      </c>
    </row>
    <row r="2960" spans="1:6" x14ac:dyDescent="0.35">
      <c r="A2960">
        <v>2959</v>
      </c>
      <c r="B2960">
        <f t="shared" si="265"/>
        <v>-0.37118018529999103</v>
      </c>
      <c r="C2960">
        <f t="shared" ca="1" si="266"/>
        <v>-0.16868988305186627</v>
      </c>
      <c r="D2960">
        <f t="shared" ca="1" si="267"/>
        <v>-5.9280377809766742E-2</v>
      </c>
      <c r="E2960">
        <f t="shared" ca="1" si="268"/>
        <v>-5.9245663756240269E-2</v>
      </c>
      <c r="F2960">
        <f t="shared" ca="1" si="269"/>
        <v>163.00767046046633</v>
      </c>
    </row>
    <row r="2961" spans="1:6" x14ac:dyDescent="0.35">
      <c r="A2961">
        <v>2960</v>
      </c>
      <c r="B2961">
        <f t="shared" si="265"/>
        <v>0.58080751099852346</v>
      </c>
      <c r="C2961">
        <f t="shared" ca="1" si="266"/>
        <v>0.11230715081222943</v>
      </c>
      <c r="D2961">
        <f t="shared" ca="1" si="267"/>
        <v>8.9041525207236169E-2</v>
      </c>
      <c r="E2961">
        <f t="shared" ca="1" si="268"/>
        <v>8.8923912470258368E-2</v>
      </c>
      <c r="F2961">
        <f t="shared" ca="1" si="269"/>
        <v>148.17548015876605</v>
      </c>
    </row>
    <row r="2962" spans="1:6" x14ac:dyDescent="0.35">
      <c r="A2962">
        <v>2961</v>
      </c>
      <c r="B2962">
        <f t="shared" si="265"/>
        <v>0.99880346021606525</v>
      </c>
      <c r="C2962">
        <f t="shared" ca="1" si="266"/>
        <v>0.27882206501777657</v>
      </c>
      <c r="D2962">
        <f t="shared" ca="1" si="267"/>
        <v>3.5865167268460049E-2</v>
      </c>
      <c r="E2962">
        <f t="shared" ca="1" si="268"/>
        <v>3.5857478807744987E-2</v>
      </c>
      <c r="F2962">
        <f t="shared" ca="1" si="269"/>
        <v>153.49311595264365</v>
      </c>
    </row>
    <row r="2963" spans="1:6" x14ac:dyDescent="0.35">
      <c r="A2963">
        <v>2962</v>
      </c>
      <c r="B2963">
        <f t="shared" si="265"/>
        <v>0.49850411432911018</v>
      </c>
      <c r="C2963">
        <f t="shared" ca="1" si="266"/>
        <v>0.32045734023045708</v>
      </c>
      <c r="D2963">
        <f t="shared" ca="1" si="267"/>
        <v>3.1205401607616458E-2</v>
      </c>
      <c r="E2963">
        <f t="shared" ca="1" si="268"/>
        <v>3.1200337336670644E-2</v>
      </c>
      <c r="F2963">
        <f t="shared" ca="1" si="269"/>
        <v>153.95909251872803</v>
      </c>
    </row>
    <row r="2964" spans="1:6" x14ac:dyDescent="0.35">
      <c r="A2964">
        <v>2963</v>
      </c>
      <c r="B2964">
        <f t="shared" si="265"/>
        <v>-0.46011761530251927</v>
      </c>
      <c r="C2964">
        <f t="shared" ca="1" si="266"/>
        <v>-0.39380948038799524</v>
      </c>
      <c r="D2964">
        <f t="shared" ca="1" si="267"/>
        <v>-2.5392989498748585E-2</v>
      </c>
      <c r="E2964">
        <f t="shared" ca="1" si="268"/>
        <v>-2.5390260670218087E-2</v>
      </c>
      <c r="F2964">
        <f t="shared" ca="1" si="269"/>
        <v>159.61893162936451</v>
      </c>
    </row>
    <row r="2965" spans="1:6" x14ac:dyDescent="0.35">
      <c r="A2965">
        <v>2964</v>
      </c>
      <c r="B2965">
        <f t="shared" si="265"/>
        <v>-0.99570933136611184</v>
      </c>
      <c r="C2965">
        <f t="shared" ca="1" si="266"/>
        <v>-0.6199935609174313</v>
      </c>
      <c r="D2965">
        <f t="shared" ca="1" si="267"/>
        <v>-1.6129199769756589E-2</v>
      </c>
      <c r="E2965">
        <f t="shared" ca="1" si="268"/>
        <v>-1.6128500440715926E-2</v>
      </c>
      <c r="F2965">
        <f t="shared" ca="1" si="269"/>
        <v>158.69255265646532</v>
      </c>
    </row>
    <row r="2966" spans="1:6" x14ac:dyDescent="0.35">
      <c r="A2966">
        <v>2965</v>
      </c>
      <c r="B2966">
        <f t="shared" si="265"/>
        <v>-0.61585048012054844</v>
      </c>
      <c r="C2966">
        <f t="shared" ca="1" si="266"/>
        <v>-0.59960143954712231</v>
      </c>
      <c r="D2966">
        <f t="shared" ca="1" si="267"/>
        <v>-1.6677745149432894E-2</v>
      </c>
      <c r="E2966">
        <f t="shared" ca="1" si="268"/>
        <v>-1.6676972015545789E-2</v>
      </c>
      <c r="F2966">
        <f t="shared" ca="1" si="269"/>
        <v>158.74740719443295</v>
      </c>
    </row>
    <row r="2967" spans="1:6" x14ac:dyDescent="0.35">
      <c r="A2967">
        <v>2966</v>
      </c>
      <c r="B2967">
        <f t="shared" si="265"/>
        <v>0.33021846240784536</v>
      </c>
      <c r="C2967">
        <f t="shared" ca="1" si="266"/>
        <v>9.5537000384534679E-3</v>
      </c>
      <c r="D2967">
        <f t="shared" ca="1" si="267"/>
        <v>1.0467148811193761</v>
      </c>
      <c r="E2967">
        <f t="shared" ca="1" si="268"/>
        <v>0.8657839678760566</v>
      </c>
      <c r="F2967">
        <f t="shared" ca="1" si="269"/>
        <v>52.40814456755205</v>
      </c>
    </row>
    <row r="2968" spans="1:6" x14ac:dyDescent="0.35">
      <c r="A2968">
        <v>2967</v>
      </c>
      <c r="B2968">
        <f t="shared" si="265"/>
        <v>0.97268607347892933</v>
      </c>
      <c r="C2968">
        <f t="shared" ca="1" si="266"/>
        <v>6.1760448576326926E-2</v>
      </c>
      <c r="D2968">
        <f t="shared" ca="1" si="267"/>
        <v>0.16191592241499764</v>
      </c>
      <c r="E2968">
        <f t="shared" ca="1" si="268"/>
        <v>0.16120936392872906</v>
      </c>
      <c r="F2968">
        <f t="shared" ca="1" si="269"/>
        <v>140.88804043798987</v>
      </c>
    </row>
    <row r="2969" spans="1:6" x14ac:dyDescent="0.35">
      <c r="A2969">
        <v>2968</v>
      </c>
      <c r="B2969">
        <f t="shared" si="265"/>
        <v>0.72087059436513923</v>
      </c>
      <c r="C2969">
        <f t="shared" ca="1" si="266"/>
        <v>0.16810720239015606</v>
      </c>
      <c r="D2969">
        <f t="shared" ca="1" si="267"/>
        <v>5.9485851039215054E-2</v>
      </c>
      <c r="E2969">
        <f t="shared" ca="1" si="268"/>
        <v>5.9450774806076641E-2</v>
      </c>
      <c r="F2969">
        <f t="shared" ca="1" si="269"/>
        <v>151.13104757556815</v>
      </c>
    </row>
    <row r="2970" spans="1:6" x14ac:dyDescent="0.35">
      <c r="A2970">
        <v>2969</v>
      </c>
      <c r="B2970">
        <f t="shared" si="265"/>
        <v>-0.19370998474288703</v>
      </c>
      <c r="C2970">
        <f t="shared" ca="1" si="266"/>
        <v>-3.0871881530113641E-2</v>
      </c>
      <c r="D2970">
        <f t="shared" ca="1" si="267"/>
        <v>-0.32391935652660531</v>
      </c>
      <c r="E2970">
        <f t="shared" ca="1" si="268"/>
        <v>-0.31828452704092408</v>
      </c>
      <c r="F2970">
        <f t="shared" ca="1" si="269"/>
        <v>189.47156833215018</v>
      </c>
    </row>
    <row r="2971" spans="1:6" x14ac:dyDescent="0.35">
      <c r="A2971">
        <v>2970</v>
      </c>
      <c r="B2971">
        <f t="shared" si="265"/>
        <v>-0.93019449721766734</v>
      </c>
      <c r="C2971">
        <f t="shared" ca="1" si="266"/>
        <v>-0.47299072343867737</v>
      </c>
      <c r="D2971">
        <f t="shared" ca="1" si="267"/>
        <v>-2.1142063690592624E-2</v>
      </c>
      <c r="E2971">
        <f t="shared" ca="1" si="268"/>
        <v>-2.1140488688359702E-2</v>
      </c>
      <c r="F2971">
        <f t="shared" ca="1" si="269"/>
        <v>159.19383904854891</v>
      </c>
    </row>
    <row r="2972" spans="1:6" x14ac:dyDescent="0.35">
      <c r="A2972">
        <v>2971</v>
      </c>
      <c r="B2972">
        <f t="shared" si="265"/>
        <v>-0.81146247876223399</v>
      </c>
      <c r="C2972">
        <f t="shared" ca="1" si="266"/>
        <v>-0.19390263967234864</v>
      </c>
      <c r="D2972">
        <f t="shared" ca="1" si="267"/>
        <v>-5.1572273677644234E-2</v>
      </c>
      <c r="E2972">
        <f t="shared" ca="1" si="268"/>
        <v>-5.1549415593305919E-2</v>
      </c>
      <c r="F2972">
        <f t="shared" ca="1" si="269"/>
        <v>162.23686004725408</v>
      </c>
    </row>
    <row r="2973" spans="1:6" x14ac:dyDescent="0.35">
      <c r="A2973">
        <v>2972</v>
      </c>
      <c r="B2973">
        <f t="shared" si="265"/>
        <v>5.3324400416244547E-2</v>
      </c>
      <c r="C2973">
        <f t="shared" ca="1" si="266"/>
        <v>5.1230278761421166E-2</v>
      </c>
      <c r="D2973">
        <f t="shared" ca="1" si="267"/>
        <v>0.19519706395840411</v>
      </c>
      <c r="E2973">
        <f t="shared" ca="1" si="268"/>
        <v>0.19395986033593066</v>
      </c>
      <c r="F2973">
        <f t="shared" ca="1" si="269"/>
        <v>137.55992628364925</v>
      </c>
    </row>
    <row r="2974" spans="1:6" x14ac:dyDescent="0.35">
      <c r="A2974">
        <v>2973</v>
      </c>
      <c r="B2974">
        <f t="shared" si="265"/>
        <v>0.86908507177009986</v>
      </c>
      <c r="C2974">
        <f t="shared" ca="1" si="266"/>
        <v>0.69312922137273436</v>
      </c>
      <c r="D2974">
        <f t="shared" ca="1" si="267"/>
        <v>1.4427324215526676E-2</v>
      </c>
      <c r="E2974">
        <f t="shared" ca="1" si="268"/>
        <v>1.4426823718381894E-2</v>
      </c>
      <c r="F2974">
        <f t="shared" ca="1" si="269"/>
        <v>155.63690025793699</v>
      </c>
    </row>
    <row r="2975" spans="1:6" x14ac:dyDescent="0.35">
      <c r="A2975">
        <v>2974</v>
      </c>
      <c r="B2975">
        <f t="shared" si="265"/>
        <v>0.88581293612968071</v>
      </c>
      <c r="C2975">
        <f t="shared" ca="1" si="266"/>
        <v>0.81173097936758498</v>
      </c>
      <c r="D2975">
        <f t="shared" ca="1" si="267"/>
        <v>1.2319352413765141E-2</v>
      </c>
      <c r="E2975">
        <f t="shared" ca="1" si="268"/>
        <v>1.2319040805411914E-2</v>
      </c>
      <c r="F2975">
        <f t="shared" ca="1" si="269"/>
        <v>155.84769743811313</v>
      </c>
    </row>
    <row r="2976" spans="1:6" x14ac:dyDescent="0.35">
      <c r="A2976">
        <v>2975</v>
      </c>
      <c r="B2976">
        <f t="shared" si="265"/>
        <v>8.8128472147287501E-2</v>
      </c>
      <c r="C2976">
        <f t="shared" ca="1" si="266"/>
        <v>1.8085938453419232E-2</v>
      </c>
      <c r="D2976">
        <f t="shared" ca="1" si="267"/>
        <v>0.55291573759112578</v>
      </c>
      <c r="E2976">
        <f t="shared" ca="1" si="268"/>
        <v>0.52517074138701125</v>
      </c>
      <c r="F2976">
        <f t="shared" ca="1" si="269"/>
        <v>101.78805892037708</v>
      </c>
    </row>
    <row r="2977" spans="1:6" x14ac:dyDescent="0.35">
      <c r="A2977">
        <v>2976</v>
      </c>
      <c r="B2977">
        <f t="shared" si="265"/>
        <v>-0.79058090270204961</v>
      </c>
      <c r="C2977">
        <f t="shared" ca="1" si="266"/>
        <v>-0.47016042709623102</v>
      </c>
      <c r="D2977">
        <f t="shared" ca="1" si="267"/>
        <v>-2.1269335791957732E-2</v>
      </c>
      <c r="E2977">
        <f t="shared" ca="1" si="268"/>
        <v>-2.1267732174743703E-2</v>
      </c>
      <c r="F2977">
        <f t="shared" ca="1" si="269"/>
        <v>159.20656625868543</v>
      </c>
    </row>
    <row r="2978" spans="1:6" x14ac:dyDescent="0.35">
      <c r="A2978">
        <v>2977</v>
      </c>
      <c r="B2978">
        <f t="shared" si="265"/>
        <v>-0.94243384155775312</v>
      </c>
      <c r="C2978">
        <f t="shared" ca="1" si="266"/>
        <v>-0.29589028777777937</v>
      </c>
      <c r="D2978">
        <f t="shared" ca="1" si="267"/>
        <v>-3.3796310365922649E-2</v>
      </c>
      <c r="E2978">
        <f t="shared" ca="1" si="268"/>
        <v>-3.3789877095364081E-2</v>
      </c>
      <c r="F2978">
        <f t="shared" ca="1" si="269"/>
        <v>160.45926371608192</v>
      </c>
    </row>
    <row r="2979" spans="1:6" x14ac:dyDescent="0.35">
      <c r="A2979">
        <v>2978</v>
      </c>
      <c r="B2979">
        <f t="shared" si="265"/>
        <v>-0.22781745274159651</v>
      </c>
      <c r="C2979">
        <f t="shared" ca="1" si="266"/>
        <v>-0.2111632785788006</v>
      </c>
      <c r="D2979">
        <f t="shared" ca="1" si="267"/>
        <v>-4.7356718778489043E-2</v>
      </c>
      <c r="E2979">
        <f t="shared" ca="1" si="268"/>
        <v>-4.7339019936104634E-2</v>
      </c>
      <c r="F2979">
        <f t="shared" ca="1" si="269"/>
        <v>161.81530455733858</v>
      </c>
    </row>
    <row r="2980" spans="1:6" x14ac:dyDescent="0.35">
      <c r="A2980">
        <v>2979</v>
      </c>
      <c r="B2980">
        <f t="shared" ref="B2980:B3043" si="270">SIN(A2980)</f>
        <v>0.69625325149117201</v>
      </c>
      <c r="C2980">
        <f t="shared" ref="C2980:C3043" ca="1" si="271">RAND()*B2980</f>
        <v>0.66201586348016195</v>
      </c>
      <c r="D2980">
        <f t="shared" ref="D2980:D3043" ca="1" si="272">1/C2980/100</f>
        <v>1.5105378211680363E-2</v>
      </c>
      <c r="E2980">
        <f t="shared" ref="E2980:E3043" ca="1" si="273">SIN(D2980)</f>
        <v>1.5104803779705779E-2</v>
      </c>
      <c r="F2980">
        <f t="shared" ref="F2980:F3043" ca="1" si="274">ACOS(E2980)*100</f>
        <v>155.56909485832162</v>
      </c>
    </row>
    <row r="2981" spans="1:6" x14ac:dyDescent="0.35">
      <c r="A2981">
        <v>2980</v>
      </c>
      <c r="B2981">
        <f t="shared" si="270"/>
        <v>0.98019192723933657</v>
      </c>
      <c r="C2981">
        <f t="shared" ca="1" si="271"/>
        <v>7.2689590226911432E-2</v>
      </c>
      <c r="D2981">
        <f t="shared" ca="1" si="272"/>
        <v>0.13757128041007666</v>
      </c>
      <c r="E2981">
        <f t="shared" ca="1" si="273"/>
        <v>0.13713774846051655</v>
      </c>
      <c r="F2981">
        <f t="shared" ca="1" si="274"/>
        <v>143.322504638482</v>
      </c>
    </row>
    <row r="2982" spans="1:6" x14ac:dyDescent="0.35">
      <c r="A2982">
        <v>2981</v>
      </c>
      <c r="B2982">
        <f t="shared" si="270"/>
        <v>0.36294666547032672</v>
      </c>
      <c r="C2982">
        <f t="shared" ca="1" si="271"/>
        <v>0.1620885623932285</v>
      </c>
      <c r="D2982">
        <f t="shared" ca="1" si="272"/>
        <v>6.1694667731951987E-2</v>
      </c>
      <c r="E2982">
        <f t="shared" ca="1" si="273"/>
        <v>6.1655537809541069E-2</v>
      </c>
      <c r="F2982">
        <f t="shared" ca="1" si="274"/>
        <v>150.91016590629445</v>
      </c>
    </row>
    <row r="2983" spans="1:6" x14ac:dyDescent="0.35">
      <c r="A2983">
        <v>2982</v>
      </c>
      <c r="B2983">
        <f t="shared" si="270"/>
        <v>-0.58799008671779684</v>
      </c>
      <c r="C2983">
        <f t="shared" ca="1" si="271"/>
        <v>-5.0953334996364535E-2</v>
      </c>
      <c r="D2983">
        <f t="shared" ca="1" si="272"/>
        <v>-0.19625800746336797</v>
      </c>
      <c r="E2983">
        <f t="shared" ca="1" si="273"/>
        <v>-0.19500054660133659</v>
      </c>
      <c r="F2983">
        <f t="shared" ca="1" si="274"/>
        <v>176.70543342582644</v>
      </c>
    </row>
    <row r="2984" spans="1:6" x14ac:dyDescent="0.35">
      <c r="A2984">
        <v>2983</v>
      </c>
      <c r="B2984">
        <f t="shared" si="270"/>
        <v>-0.99833146483279289</v>
      </c>
      <c r="C2984">
        <f t="shared" ca="1" si="271"/>
        <v>-0.26658080601753231</v>
      </c>
      <c r="D2984">
        <f t="shared" ca="1" si="272"/>
        <v>-3.75120780426417E-2</v>
      </c>
      <c r="E2984">
        <f t="shared" ca="1" si="273"/>
        <v>-3.7503281103988498E-2</v>
      </c>
      <c r="F2984">
        <f t="shared" ca="1" si="274"/>
        <v>160.83084048375383</v>
      </c>
    </row>
    <row r="2985" spans="1:6" x14ac:dyDescent="0.35">
      <c r="A2985">
        <v>2984</v>
      </c>
      <c r="B2985">
        <f t="shared" si="270"/>
        <v>-0.49081149822195441</v>
      </c>
      <c r="C2985">
        <f t="shared" ca="1" si="271"/>
        <v>-7.0514633567144019E-2</v>
      </c>
      <c r="D2985">
        <f t="shared" ca="1" si="272"/>
        <v>-0.14181453542516112</v>
      </c>
      <c r="E2985">
        <f t="shared" ca="1" si="273"/>
        <v>-0.14133966593643271</v>
      </c>
      <c r="F2985">
        <f t="shared" ca="1" si="274"/>
        <v>171.26108622200579</v>
      </c>
    </row>
    <row r="2986" spans="1:6" x14ac:dyDescent="0.35">
      <c r="A2986">
        <v>2985</v>
      </c>
      <c r="B2986">
        <f t="shared" si="270"/>
        <v>0.46795829636095626</v>
      </c>
      <c r="C2986">
        <f t="shared" ca="1" si="271"/>
        <v>4.4263493452101094E-2</v>
      </c>
      <c r="D2986">
        <f t="shared" ca="1" si="272"/>
        <v>0.22591980930789637</v>
      </c>
      <c r="E2986">
        <f t="shared" ca="1" si="273"/>
        <v>0.22400289231880977</v>
      </c>
      <c r="F2986">
        <f t="shared" ca="1" si="274"/>
        <v>134.48765174870002</v>
      </c>
    </row>
    <row r="2987" spans="1:6" x14ac:dyDescent="0.35">
      <c r="A2987">
        <v>2986</v>
      </c>
      <c r="B2987">
        <f t="shared" si="270"/>
        <v>0.99648939136985626</v>
      </c>
      <c r="C2987">
        <f t="shared" ca="1" si="271"/>
        <v>0.83526269764537708</v>
      </c>
      <c r="D2987">
        <f t="shared" ca="1" si="272"/>
        <v>1.1972281329203624E-2</v>
      </c>
      <c r="E2987">
        <f t="shared" ca="1" si="273"/>
        <v>1.1971995322391278E-2</v>
      </c>
      <c r="F2987">
        <f t="shared" ca="1" si="274"/>
        <v>155.88240454656929</v>
      </c>
    </row>
    <row r="2988" spans="1:6" x14ac:dyDescent="0.35">
      <c r="A2988">
        <v>2987</v>
      </c>
      <c r="B2988">
        <f t="shared" si="270"/>
        <v>0.60885273549958874</v>
      </c>
      <c r="C2988">
        <f t="shared" ca="1" si="271"/>
        <v>0.12295630706890286</v>
      </c>
      <c r="D2988">
        <f t="shared" ca="1" si="272"/>
        <v>8.1329703521399288E-2</v>
      </c>
      <c r="E2988">
        <f t="shared" ca="1" si="273"/>
        <v>8.1240073668556859E-2</v>
      </c>
      <c r="F2988">
        <f t="shared" ca="1" si="274"/>
        <v>148.94666232734971</v>
      </c>
    </row>
    <row r="2989" spans="1:6" x14ac:dyDescent="0.35">
      <c r="A2989">
        <v>2988</v>
      </c>
      <c r="B2989">
        <f t="shared" si="270"/>
        <v>-0.33856031752075161</v>
      </c>
      <c r="C2989">
        <f t="shared" ca="1" si="271"/>
        <v>-0.13902087527759011</v>
      </c>
      <c r="D2989">
        <f t="shared" ca="1" si="272"/>
        <v>-7.1931643215686042E-2</v>
      </c>
      <c r="E2989">
        <f t="shared" ca="1" si="273"/>
        <v>-7.1869628274248656E-2</v>
      </c>
      <c r="F2989">
        <f t="shared" ca="1" si="274"/>
        <v>164.27279700105825</v>
      </c>
    </row>
    <row r="2990" spans="1:6" x14ac:dyDescent="0.35">
      <c r="A2990">
        <v>2989</v>
      </c>
      <c r="B2990">
        <f t="shared" si="270"/>
        <v>-0.97470257596341192</v>
      </c>
      <c r="C2990">
        <f t="shared" ca="1" si="271"/>
        <v>-3.3039916296613965E-2</v>
      </c>
      <c r="D2990">
        <f t="shared" ca="1" si="272"/>
        <v>-0.30266420502478186</v>
      </c>
      <c r="E2990">
        <f t="shared" ca="1" si="273"/>
        <v>-0.29806436712616419</v>
      </c>
      <c r="F2990">
        <f t="shared" ca="1" si="274"/>
        <v>187.34605318196785</v>
      </c>
    </row>
    <row r="2991" spans="1:6" x14ac:dyDescent="0.35">
      <c r="A2991">
        <v>2990</v>
      </c>
      <c r="B2991">
        <f t="shared" si="270"/>
        <v>-0.71470778113654265</v>
      </c>
      <c r="C2991">
        <f t="shared" ca="1" si="271"/>
        <v>-0.1287465892245421</v>
      </c>
      <c r="D2991">
        <f t="shared" ca="1" si="272"/>
        <v>-7.7671960556247241E-2</v>
      </c>
      <c r="E2991">
        <f t="shared" ca="1" si="273"/>
        <v>-7.7593885816040514E-2</v>
      </c>
      <c r="F2991">
        <f t="shared" ca="1" si="274"/>
        <v>164.84682873511437</v>
      </c>
    </row>
    <row r="2992" spans="1:6" x14ac:dyDescent="0.35">
      <c r="A2992">
        <v>2991</v>
      </c>
      <c r="B2992">
        <f t="shared" si="270"/>
        <v>0.20238605162346054</v>
      </c>
      <c r="C2992">
        <f t="shared" ca="1" si="271"/>
        <v>8.6443639480611609E-2</v>
      </c>
      <c r="D2992">
        <f t="shared" ca="1" si="272"/>
        <v>0.11568231115769823</v>
      </c>
      <c r="E2992">
        <f t="shared" ca="1" si="273"/>
        <v>0.11542446597633461</v>
      </c>
      <c r="F2992">
        <f t="shared" ca="1" si="274"/>
        <v>145.51140156371983</v>
      </c>
    </row>
    <row r="2993" spans="1:6" x14ac:dyDescent="0.35">
      <c r="A2993">
        <v>2992</v>
      </c>
      <c r="B2993">
        <f t="shared" si="270"/>
        <v>0.93340708187195087</v>
      </c>
      <c r="C2993">
        <f t="shared" ca="1" si="271"/>
        <v>0.31469524044384084</v>
      </c>
      <c r="D2993">
        <f t="shared" ca="1" si="272"/>
        <v>3.1776775479337306E-2</v>
      </c>
      <c r="E2993">
        <f t="shared" ca="1" si="273"/>
        <v>3.1771427911541486E-2</v>
      </c>
      <c r="F2993">
        <f t="shared" ca="1" si="274"/>
        <v>153.90195513155592</v>
      </c>
    </row>
    <row r="2994" spans="1:6" x14ac:dyDescent="0.35">
      <c r="A2994">
        <v>2993</v>
      </c>
      <c r="B2994">
        <f t="shared" si="270"/>
        <v>0.80625794567467246</v>
      </c>
      <c r="C2994">
        <f t="shared" ca="1" si="271"/>
        <v>0.45318166487555139</v>
      </c>
      <c r="D2994">
        <f t="shared" ca="1" si="272"/>
        <v>2.2066206060534485E-2</v>
      </c>
      <c r="E2994">
        <f t="shared" ca="1" si="273"/>
        <v>2.2064415367333681E-2</v>
      </c>
      <c r="F2994">
        <f t="shared" ca="1" si="274"/>
        <v>154.8730120734362</v>
      </c>
    </row>
    <row r="2995" spans="1:6" x14ac:dyDescent="0.35">
      <c r="A2995">
        <v>2994</v>
      </c>
      <c r="B2995">
        <f t="shared" si="270"/>
        <v>-6.2161027526881116E-2</v>
      </c>
      <c r="C2995">
        <f t="shared" ca="1" si="271"/>
        <v>-4.2812703354641962E-2</v>
      </c>
      <c r="D2995">
        <f t="shared" ca="1" si="272"/>
        <v>-0.23357553287780766</v>
      </c>
      <c r="E2995">
        <f t="shared" ca="1" si="273"/>
        <v>-0.2314574350442424</v>
      </c>
      <c r="F2995">
        <f t="shared" ca="1" si="274"/>
        <v>180.43718596727044</v>
      </c>
    </row>
    <row r="2996" spans="1:6" x14ac:dyDescent="0.35">
      <c r="A2996">
        <v>2995</v>
      </c>
      <c r="B2996">
        <f t="shared" si="270"/>
        <v>-0.87342943869048595</v>
      </c>
      <c r="C2996">
        <f t="shared" ca="1" si="271"/>
        <v>-3.152370338982388E-3</v>
      </c>
      <c r="D2996">
        <f t="shared" ca="1" si="272"/>
        <v>-3.1722161182458293</v>
      </c>
      <c r="E2996">
        <f t="shared" ca="1" si="273"/>
        <v>3.0618678450357071E-2</v>
      </c>
      <c r="F2996">
        <f t="shared" ca="1" si="274"/>
        <v>154.01728621388605</v>
      </c>
    </row>
    <row r="2997" spans="1:6" x14ac:dyDescent="0.35">
      <c r="A2997">
        <v>2996</v>
      </c>
      <c r="B2997">
        <f t="shared" si="270"/>
        <v>-0.88167085194828798</v>
      </c>
      <c r="C2997">
        <f t="shared" ca="1" si="271"/>
        <v>-0.25449695134094713</v>
      </c>
      <c r="D2997">
        <f t="shared" ca="1" si="272"/>
        <v>-3.9293201538603488E-2</v>
      </c>
      <c r="E2997">
        <f t="shared" ca="1" si="273"/>
        <v>-3.9283091158803636E-2</v>
      </c>
      <c r="F2997">
        <f t="shared" ca="1" si="274"/>
        <v>161.00895283335001</v>
      </c>
    </row>
    <row r="2998" spans="1:6" x14ac:dyDescent="0.35">
      <c r="A2998">
        <v>2997</v>
      </c>
      <c r="B2998">
        <f t="shared" si="270"/>
        <v>-7.9308149958288457E-2</v>
      </c>
      <c r="C2998">
        <f t="shared" ca="1" si="271"/>
        <v>-2.1117215025634625E-2</v>
      </c>
      <c r="D2998">
        <f t="shared" ca="1" si="272"/>
        <v>-0.47354729247492117</v>
      </c>
      <c r="E2998">
        <f t="shared" ca="1" si="273"/>
        <v>-0.45604608283054066</v>
      </c>
      <c r="F2998">
        <f t="shared" ca="1" si="274"/>
        <v>204.43436192698178</v>
      </c>
    </row>
    <row r="2999" spans="1:6" x14ac:dyDescent="0.35">
      <c r="A2999">
        <v>2998</v>
      </c>
      <c r="B2999">
        <f t="shared" si="270"/>
        <v>0.79597009935508911</v>
      </c>
      <c r="C2999">
        <f t="shared" ca="1" si="271"/>
        <v>0.65673058656733785</v>
      </c>
      <c r="D2999">
        <f t="shared" ca="1" si="272"/>
        <v>1.5226944205947456E-2</v>
      </c>
      <c r="E2999">
        <f t="shared" ca="1" si="273"/>
        <v>1.522635579332017E-2</v>
      </c>
      <c r="F2999">
        <f t="shared" ca="1" si="274"/>
        <v>155.55693825889492</v>
      </c>
    </row>
    <row r="3000" spans="1:6" x14ac:dyDescent="0.35">
      <c r="A3000">
        <v>2999</v>
      </c>
      <c r="B3000">
        <f t="shared" si="270"/>
        <v>0.93943711012558229</v>
      </c>
      <c r="C3000">
        <f t="shared" ca="1" si="271"/>
        <v>0.33394829171468082</v>
      </c>
      <c r="D3000">
        <f t="shared" ca="1" si="272"/>
        <v>2.9944755664579992E-2</v>
      </c>
      <c r="E3000">
        <f t="shared" ca="1" si="273"/>
        <v>2.9940280679418056E-2</v>
      </c>
      <c r="F3000">
        <f t="shared" ca="1" si="274"/>
        <v>154.08515711303167</v>
      </c>
    </row>
    <row r="3001" spans="1:6" x14ac:dyDescent="0.35">
      <c r="A3001">
        <v>3000</v>
      </c>
      <c r="B3001">
        <f t="shared" si="270"/>
        <v>0.21918997428281811</v>
      </c>
      <c r="C3001">
        <f t="shared" ca="1" si="271"/>
        <v>1.3861021598350313E-2</v>
      </c>
      <c r="D3001">
        <f t="shared" ca="1" si="272"/>
        <v>0.72144754476034889</v>
      </c>
      <c r="E3001">
        <f t="shared" ca="1" si="273"/>
        <v>0.66047225320290337</v>
      </c>
      <c r="F3001">
        <f t="shared" ca="1" si="274"/>
        <v>84.934878203454772</v>
      </c>
    </row>
    <row r="3002" spans="1:6" x14ac:dyDescent="0.35">
      <c r="A3002">
        <v>3001</v>
      </c>
      <c r="B3002">
        <f t="shared" si="270"/>
        <v>-0.70257941306921246</v>
      </c>
      <c r="C3002">
        <f t="shared" ca="1" si="271"/>
        <v>-0.61472806024623161</v>
      </c>
      <c r="D3002">
        <f t="shared" ca="1" si="272"/>
        <v>-1.6267355675930042E-2</v>
      </c>
      <c r="E3002">
        <f t="shared" ca="1" si="273"/>
        <v>-1.6266638222212283E-2</v>
      </c>
      <c r="F3002">
        <f t="shared" ca="1" si="274"/>
        <v>158.70636824708265</v>
      </c>
    </row>
    <row r="3003" spans="1:6" x14ac:dyDescent="0.35">
      <c r="A3003">
        <v>3002</v>
      </c>
      <c r="B3003">
        <f t="shared" si="270"/>
        <v>-0.97840052815637757</v>
      </c>
      <c r="C3003">
        <f t="shared" ca="1" si="271"/>
        <v>-0.46854138998681355</v>
      </c>
      <c r="D3003">
        <f t="shared" ca="1" si="272"/>
        <v>-2.1342831633895644E-2</v>
      </c>
      <c r="E3003">
        <f t="shared" ca="1" si="273"/>
        <v>-2.134121133560668E-2</v>
      </c>
      <c r="F3003">
        <f t="shared" ca="1" si="274"/>
        <v>159.21391584287923</v>
      </c>
    </row>
    <row r="3004" spans="1:6" x14ac:dyDescent="0.35">
      <c r="A3004">
        <v>3003</v>
      </c>
      <c r="B3004">
        <f t="shared" si="270"/>
        <v>-0.35468470978178063</v>
      </c>
      <c r="C3004">
        <f t="shared" ca="1" si="271"/>
        <v>-0.15605855501434937</v>
      </c>
      <c r="D3004">
        <f t="shared" ca="1" si="272"/>
        <v>-6.4078512062863288E-2</v>
      </c>
      <c r="E3004">
        <f t="shared" ca="1" si="273"/>
        <v>-6.403466940814577E-2</v>
      </c>
      <c r="F3004">
        <f t="shared" ca="1" si="274"/>
        <v>163.48748388577599</v>
      </c>
    </row>
    <row r="3005" spans="1:6" x14ac:dyDescent="0.35">
      <c r="A3005">
        <v>3004</v>
      </c>
      <c r="B3005">
        <f t="shared" si="270"/>
        <v>0.59512659505384158</v>
      </c>
      <c r="C3005">
        <f t="shared" ca="1" si="271"/>
        <v>0.47715740953084335</v>
      </c>
      <c r="D3005">
        <f t="shared" ca="1" si="272"/>
        <v>2.0957444650880147E-2</v>
      </c>
      <c r="E3005">
        <f t="shared" ca="1" si="273"/>
        <v>2.095591054902279E-2</v>
      </c>
      <c r="F3005">
        <f t="shared" ca="1" si="274"/>
        <v>154.98388821440165</v>
      </c>
    </row>
    <row r="3006" spans="1:6" x14ac:dyDescent="0.35">
      <c r="A3006">
        <v>3005</v>
      </c>
      <c r="B3006">
        <f t="shared" si="270"/>
        <v>0.9977812529638711</v>
      </c>
      <c r="C3006">
        <f t="shared" ca="1" si="271"/>
        <v>0.40788307831216342</v>
      </c>
      <c r="D3006">
        <f t="shared" ca="1" si="272"/>
        <v>2.4516829777249897E-2</v>
      </c>
      <c r="E3006">
        <f t="shared" ca="1" si="273"/>
        <v>2.4514373775722374E-2</v>
      </c>
      <c r="F3006">
        <f t="shared" ca="1" si="274"/>
        <v>154.62794970176466</v>
      </c>
    </row>
    <row r="3007" spans="1:6" x14ac:dyDescent="0.35">
      <c r="A3007">
        <v>3006</v>
      </c>
      <c r="B3007">
        <f t="shared" si="270"/>
        <v>0.48308042840292076</v>
      </c>
      <c r="C3007">
        <f t="shared" ca="1" si="271"/>
        <v>0.30179337782496057</v>
      </c>
      <c r="D3007">
        <f t="shared" ca="1" si="272"/>
        <v>3.3135253238724065E-2</v>
      </c>
      <c r="E3007">
        <f t="shared" ca="1" si="273"/>
        <v>3.3129190123939369E-2</v>
      </c>
      <c r="F3007">
        <f t="shared" ca="1" si="274"/>
        <v>153.76610735561724</v>
      </c>
    </row>
    <row r="3008" spans="1:6" x14ac:dyDescent="0.35">
      <c r="A3008">
        <v>3007</v>
      </c>
      <c r="B3008">
        <f t="shared" si="270"/>
        <v>-0.47576231419213738</v>
      </c>
      <c r="C3008">
        <f t="shared" ca="1" si="271"/>
        <v>-0.20313722129370276</v>
      </c>
      <c r="D3008">
        <f t="shared" ca="1" si="272"/>
        <v>-4.9227807372345896E-2</v>
      </c>
      <c r="E3008">
        <f t="shared" ca="1" si="273"/>
        <v>-4.9207926858553373E-2</v>
      </c>
      <c r="F3008">
        <f t="shared" ca="1" si="274"/>
        <v>162.00241341672427</v>
      </c>
    </row>
    <row r="3009" spans="1:6" x14ac:dyDescent="0.35">
      <c r="A3009">
        <v>3008</v>
      </c>
      <c r="B3009">
        <f t="shared" si="270"/>
        <v>-0.99719137920926915</v>
      </c>
      <c r="C3009">
        <f t="shared" ca="1" si="271"/>
        <v>-0.21678054475098169</v>
      </c>
      <c r="D3009">
        <f t="shared" ca="1" si="272"/>
        <v>-4.612960084350335E-2</v>
      </c>
      <c r="E3009">
        <f t="shared" ca="1" si="273"/>
        <v>-4.6113242413049732E-2</v>
      </c>
      <c r="F3009">
        <f t="shared" ca="1" si="274"/>
        <v>161.69259276383997</v>
      </c>
    </row>
    <row r="3010" spans="1:6" x14ac:dyDescent="0.35">
      <c r="A3010">
        <v>3009</v>
      </c>
      <c r="B3010">
        <f t="shared" si="270"/>
        <v>-0.60180728896505997</v>
      </c>
      <c r="C3010">
        <f t="shared" ca="1" si="271"/>
        <v>-7.6341234680692968E-2</v>
      </c>
      <c r="D3010">
        <f t="shared" ca="1" si="272"/>
        <v>-0.13099080780951847</v>
      </c>
      <c r="E3010">
        <f t="shared" ca="1" si="273"/>
        <v>-0.13061652609594246</v>
      </c>
      <c r="F3010">
        <f t="shared" ca="1" si="274"/>
        <v>170.17871346044151</v>
      </c>
    </row>
    <row r="3011" spans="1:6" x14ac:dyDescent="0.35">
      <c r="A3011">
        <v>3010</v>
      </c>
      <c r="B3011">
        <f t="shared" si="270"/>
        <v>0.34687564737711762</v>
      </c>
      <c r="C3011">
        <f t="shared" ca="1" si="271"/>
        <v>0.26156823281400543</v>
      </c>
      <c r="D3011">
        <f t="shared" ca="1" si="272"/>
        <v>3.8230942237969502E-2</v>
      </c>
      <c r="E3011">
        <f t="shared" ca="1" si="273"/>
        <v>3.8221629829514631E-2</v>
      </c>
      <c r="F3011">
        <f t="shared" ca="1" si="274"/>
        <v>153.25653845569272</v>
      </c>
    </row>
    <row r="3012" spans="1:6" x14ac:dyDescent="0.35">
      <c r="A3012">
        <v>3011</v>
      </c>
      <c r="B3012">
        <f t="shared" si="270"/>
        <v>0.97664271321978069</v>
      </c>
      <c r="C3012">
        <f t="shared" ca="1" si="271"/>
        <v>0.67188058989371358</v>
      </c>
      <c r="D3012">
        <f t="shared" ca="1" si="272"/>
        <v>1.488359710105917E-2</v>
      </c>
      <c r="E3012">
        <f t="shared" ca="1" si="273"/>
        <v>1.4883047601112245E-2</v>
      </c>
      <c r="F3012">
        <f t="shared" ca="1" si="274"/>
        <v>155.59127296938374</v>
      </c>
    </row>
    <row r="3013" spans="1:6" x14ac:dyDescent="0.35">
      <c r="A3013">
        <v>3012</v>
      </c>
      <c r="B3013">
        <f t="shared" si="270"/>
        <v>0.70848897254680998</v>
      </c>
      <c r="C3013">
        <f t="shared" ca="1" si="271"/>
        <v>0.4306164727534636</v>
      </c>
      <c r="D3013">
        <f t="shared" ca="1" si="272"/>
        <v>2.322252081082183E-2</v>
      </c>
      <c r="E3013">
        <f t="shared" ca="1" si="273"/>
        <v>2.3220433605750046E-2</v>
      </c>
      <c r="F3013">
        <f t="shared" ca="1" si="274"/>
        <v>154.75738059840748</v>
      </c>
    </row>
    <row r="3014" spans="1:6" x14ac:dyDescent="0.35">
      <c r="A3014">
        <v>3013</v>
      </c>
      <c r="B3014">
        <f t="shared" si="270"/>
        <v>-0.21104626212139957</v>
      </c>
      <c r="C3014">
        <f t="shared" ca="1" si="271"/>
        <v>-0.16570090577474972</v>
      </c>
      <c r="D3014">
        <f t="shared" ca="1" si="272"/>
        <v>-6.034970028222892E-2</v>
      </c>
      <c r="E3014">
        <f t="shared" ca="1" si="273"/>
        <v>-6.031307381635858E-2</v>
      </c>
      <c r="F3014">
        <f t="shared" ca="1" si="274"/>
        <v>163.11460270771255</v>
      </c>
    </row>
    <row r="3015" spans="1:6" x14ac:dyDescent="0.35">
      <c r="A3015">
        <v>3014</v>
      </c>
      <c r="B3015">
        <f t="shared" si="270"/>
        <v>-0.93654653668489807</v>
      </c>
      <c r="C3015">
        <f t="shared" ca="1" si="271"/>
        <v>-0.40518640004127626</v>
      </c>
      <c r="D3015">
        <f t="shared" ca="1" si="272"/>
        <v>-2.4679999128749883E-2</v>
      </c>
      <c r="E3015">
        <f t="shared" ca="1" si="273"/>
        <v>-2.4677493764112282E-2</v>
      </c>
      <c r="F3015">
        <f t="shared" ca="1" si="274"/>
        <v>159.54763259236464</v>
      </c>
    </row>
    <row r="3016" spans="1:6" x14ac:dyDescent="0.35">
      <c r="A3016">
        <v>3015</v>
      </c>
      <c r="B3016">
        <f t="shared" si="270"/>
        <v>-0.80099024452594181</v>
      </c>
      <c r="C3016">
        <f t="shared" ca="1" si="271"/>
        <v>-0.64234463632220951</v>
      </c>
      <c r="D3016">
        <f t="shared" ca="1" si="272"/>
        <v>-1.5567966842932979E-2</v>
      </c>
      <c r="E3016">
        <f t="shared" ca="1" si="273"/>
        <v>-1.5567338004349613E-2</v>
      </c>
      <c r="F3016">
        <f t="shared" ca="1" si="274"/>
        <v>158.63642936378295</v>
      </c>
    </row>
    <row r="3017" spans="1:6" x14ac:dyDescent="0.35">
      <c r="A3017">
        <v>3016</v>
      </c>
      <c r="B3017">
        <f t="shared" si="270"/>
        <v>7.0992784494395111E-2</v>
      </c>
      <c r="C3017">
        <f t="shared" ca="1" si="271"/>
        <v>6.1907502065312654E-2</v>
      </c>
      <c r="D3017">
        <f t="shared" ca="1" si="272"/>
        <v>0.16153131149517164</v>
      </c>
      <c r="E3017">
        <f t="shared" ca="1" si="273"/>
        <v>0.16082977171702298</v>
      </c>
      <c r="F3017">
        <f t="shared" ca="1" si="274"/>
        <v>140.92650152997251</v>
      </c>
    </row>
    <row r="3018" spans="1:6" x14ac:dyDescent="0.35">
      <c r="A3018">
        <v>3017</v>
      </c>
      <c r="B3018">
        <f t="shared" si="270"/>
        <v>0.87770537485058508</v>
      </c>
      <c r="C3018">
        <f t="shared" ca="1" si="271"/>
        <v>0.67881411902604805</v>
      </c>
      <c r="D3018">
        <f t="shared" ca="1" si="272"/>
        <v>1.4731573371437596E-2</v>
      </c>
      <c r="E3018">
        <f t="shared" ca="1" si="273"/>
        <v>1.4731040538042169E-2</v>
      </c>
      <c r="F3018">
        <f t="shared" ca="1" si="274"/>
        <v>155.6064753423459</v>
      </c>
    </row>
    <row r="3019" spans="1:6" x14ac:dyDescent="0.35">
      <c r="A3019">
        <v>3018</v>
      </c>
      <c r="B3019">
        <f t="shared" si="270"/>
        <v>0.8774596913148669</v>
      </c>
      <c r="C3019">
        <f t="shared" ca="1" si="271"/>
        <v>0.10818961995792005</v>
      </c>
      <c r="D3019">
        <f t="shared" ca="1" si="272"/>
        <v>9.2430308969469174E-2</v>
      </c>
      <c r="E3019">
        <f t="shared" ca="1" si="273"/>
        <v>9.2298754246227313E-2</v>
      </c>
      <c r="F3019">
        <f t="shared" ca="1" si="274"/>
        <v>147.83660178254274</v>
      </c>
    </row>
    <row r="3020" spans="1:6" x14ac:dyDescent="0.35">
      <c r="A3020">
        <v>3019</v>
      </c>
      <c r="B3020">
        <f t="shared" si="270"/>
        <v>7.0481614196952355E-2</v>
      </c>
      <c r="C3020">
        <f t="shared" ca="1" si="271"/>
        <v>3.8137790967110417E-2</v>
      </c>
      <c r="D3020">
        <f t="shared" ca="1" si="272"/>
        <v>0.26220711127773194</v>
      </c>
      <c r="E3020">
        <f t="shared" ca="1" si="273"/>
        <v>0.25921285421672019</v>
      </c>
      <c r="F3020">
        <f t="shared" ca="1" si="274"/>
        <v>130.85892155171646</v>
      </c>
    </row>
    <row r="3021" spans="1:6" x14ac:dyDescent="0.35">
      <c r="A3021">
        <v>3020</v>
      </c>
      <c r="B3021">
        <f t="shared" si="270"/>
        <v>-0.80129693397102297</v>
      </c>
      <c r="C3021">
        <f t="shared" ca="1" si="271"/>
        <v>-0.2797181105303575</v>
      </c>
      <c r="D3021">
        <f t="shared" ca="1" si="272"/>
        <v>-3.5750277238179438E-2</v>
      </c>
      <c r="E3021">
        <f t="shared" ca="1" si="273"/>
        <v>-3.574266242525255E-2</v>
      </c>
      <c r="F3021">
        <f t="shared" ca="1" si="274"/>
        <v>160.65466040330762</v>
      </c>
    </row>
    <row r="3022" spans="1:6" x14ac:dyDescent="0.35">
      <c r="A3022">
        <v>3021</v>
      </c>
      <c r="B3022">
        <f t="shared" si="270"/>
        <v>-0.93636677641618082</v>
      </c>
      <c r="C3022">
        <f t="shared" ca="1" si="271"/>
        <v>-0.12610492942469964</v>
      </c>
      <c r="D3022">
        <f t="shared" ca="1" si="272"/>
        <v>-7.9299041247798699E-2</v>
      </c>
      <c r="E3022">
        <f t="shared" ca="1" si="273"/>
        <v>-7.9215957513380147E-2</v>
      </c>
      <c r="F3022">
        <f t="shared" ca="1" si="274"/>
        <v>165.00953680426954</v>
      </c>
    </row>
    <row r="3023" spans="1:6" x14ac:dyDescent="0.35">
      <c r="A3023">
        <v>3022</v>
      </c>
      <c r="B3023">
        <f t="shared" si="270"/>
        <v>-0.21054532290093564</v>
      </c>
      <c r="C3023">
        <f t="shared" ca="1" si="271"/>
        <v>-5.4086363952304935E-2</v>
      </c>
      <c r="D3023">
        <f t="shared" ca="1" si="272"/>
        <v>-0.18488948543145398</v>
      </c>
      <c r="E3023">
        <f t="shared" ca="1" si="273"/>
        <v>-0.18383790362930297</v>
      </c>
      <c r="F3023">
        <f t="shared" ca="1" si="274"/>
        <v>175.56858122263506</v>
      </c>
    </row>
    <row r="3024" spans="1:6" x14ac:dyDescent="0.35">
      <c r="A3024">
        <v>3023</v>
      </c>
      <c r="B3024">
        <f t="shared" si="270"/>
        <v>0.70885052950992566</v>
      </c>
      <c r="C3024">
        <f t="shared" ca="1" si="271"/>
        <v>0.66492292960663291</v>
      </c>
      <c r="D3024">
        <f t="shared" ca="1" si="272"/>
        <v>1.5039336973859483E-2</v>
      </c>
      <c r="E3024">
        <f t="shared" ca="1" si="273"/>
        <v>1.5038770043245801E-2</v>
      </c>
      <c r="F3024">
        <f t="shared" ca="1" si="274"/>
        <v>155.57569898210372</v>
      </c>
    </row>
    <row r="3025" spans="1:6" x14ac:dyDescent="0.35">
      <c r="A3025">
        <v>3024</v>
      </c>
      <c r="B3025">
        <f t="shared" si="270"/>
        <v>0.97653247412106492</v>
      </c>
      <c r="C3025">
        <f t="shared" ca="1" si="271"/>
        <v>0.30309877781726463</v>
      </c>
      <c r="D3025">
        <f t="shared" ca="1" si="272"/>
        <v>3.2992544780331992E-2</v>
      </c>
      <c r="E3025">
        <f t="shared" ca="1" si="273"/>
        <v>3.2986559664533704E-2</v>
      </c>
      <c r="F3025">
        <f t="shared" ca="1" si="274"/>
        <v>153.78037820145644</v>
      </c>
    </row>
    <row r="3026" spans="1:6" x14ac:dyDescent="0.35">
      <c r="A3026">
        <v>3025</v>
      </c>
      <c r="B3026">
        <f t="shared" si="270"/>
        <v>0.34639496553553606</v>
      </c>
      <c r="C3026">
        <f t="shared" ca="1" si="271"/>
        <v>0.3449318804844631</v>
      </c>
      <c r="D3026">
        <f t="shared" ca="1" si="272"/>
        <v>2.8991231503318331E-2</v>
      </c>
      <c r="E3026">
        <f t="shared" ca="1" si="273"/>
        <v>2.8987170526687683E-2</v>
      </c>
      <c r="F3026">
        <f t="shared" ca="1" si="274"/>
        <v>154.18050952915783</v>
      </c>
    </row>
    <row r="3027" spans="1:6" x14ac:dyDescent="0.35">
      <c r="A3027">
        <v>3026</v>
      </c>
      <c r="B3027">
        <f t="shared" si="270"/>
        <v>-0.60221647688113511</v>
      </c>
      <c r="C3027">
        <f t="shared" ca="1" si="271"/>
        <v>-0.38150131651410657</v>
      </c>
      <c r="D3027">
        <f t="shared" ca="1" si="272"/>
        <v>-2.621222933481079E-2</v>
      </c>
      <c r="E3027">
        <f t="shared" ca="1" si="273"/>
        <v>-2.6209227783949612E-2</v>
      </c>
      <c r="F3027">
        <f t="shared" ca="1" si="274"/>
        <v>159.70085561297074</v>
      </c>
    </row>
    <row r="3028" spans="1:6" x14ac:dyDescent="0.35">
      <c r="A3028">
        <v>3027</v>
      </c>
      <c r="B3028">
        <f t="shared" si="270"/>
        <v>-0.99715286771686518</v>
      </c>
      <c r="C3028">
        <f t="shared" ca="1" si="271"/>
        <v>-0.5126518718132772</v>
      </c>
      <c r="D3028">
        <f t="shared" ca="1" si="272"/>
        <v>-1.9506414683768663E-2</v>
      </c>
      <c r="E3028">
        <f t="shared" ca="1" si="273"/>
        <v>-1.9505177674810015E-2</v>
      </c>
      <c r="F3028">
        <f t="shared" ca="1" si="274"/>
        <v>159.03027414786652</v>
      </c>
    </row>
    <row r="3029" spans="1:6" x14ac:dyDescent="0.35">
      <c r="A3029">
        <v>3028</v>
      </c>
      <c r="B3029">
        <f t="shared" si="270"/>
        <v>-0.47531151057976556</v>
      </c>
      <c r="C3029">
        <f t="shared" ca="1" si="271"/>
        <v>-0.24285707480265567</v>
      </c>
      <c r="D3029">
        <f t="shared" ca="1" si="272"/>
        <v>-4.1176482126888604E-2</v>
      </c>
      <c r="E3029">
        <f t="shared" ca="1" si="273"/>
        <v>-4.11648473073069E-2</v>
      </c>
      <c r="F3029">
        <f t="shared" ca="1" si="274"/>
        <v>161.1972808921785</v>
      </c>
    </row>
    <row r="3030" spans="1:6" x14ac:dyDescent="0.35">
      <c r="A3030">
        <v>3029</v>
      </c>
      <c r="B3030">
        <f t="shared" si="270"/>
        <v>0.48352905737303309</v>
      </c>
      <c r="C3030">
        <f t="shared" ca="1" si="271"/>
        <v>0.27784141604808976</v>
      </c>
      <c r="D3030">
        <f t="shared" ca="1" si="272"/>
        <v>3.5991754369223215E-2</v>
      </c>
      <c r="E3030">
        <f t="shared" ca="1" si="273"/>
        <v>3.5983984214460703E-2</v>
      </c>
      <c r="F3030">
        <f t="shared" ca="1" si="274"/>
        <v>153.48045724256733</v>
      </c>
    </row>
    <row r="3031" spans="1:6" x14ac:dyDescent="0.35">
      <c r="A3031">
        <v>3030</v>
      </c>
      <c r="B3031">
        <f t="shared" si="270"/>
        <v>0.9978152398855612</v>
      </c>
      <c r="C3031">
        <f t="shared" ca="1" si="271"/>
        <v>0.48475234450047894</v>
      </c>
      <c r="D3031">
        <f t="shared" ca="1" si="272"/>
        <v>2.0629090531381886E-2</v>
      </c>
      <c r="E3031">
        <f t="shared" ca="1" si="273"/>
        <v>2.0627627412031588E-2</v>
      </c>
      <c r="F3031">
        <f t="shared" ca="1" si="274"/>
        <v>155.01672362635145</v>
      </c>
    </row>
    <row r="3032" spans="1:6" x14ac:dyDescent="0.35">
      <c r="A3032">
        <v>3031</v>
      </c>
      <c r="B3032">
        <f t="shared" si="270"/>
        <v>0.59471469250804632</v>
      </c>
      <c r="C3032">
        <f t="shared" ca="1" si="271"/>
        <v>0.39002477873804969</v>
      </c>
      <c r="D3032">
        <f t="shared" ca="1" si="272"/>
        <v>2.5639396636171794E-2</v>
      </c>
      <c r="E3032">
        <f t="shared" ca="1" si="273"/>
        <v>2.5636587596470108E-2</v>
      </c>
      <c r="F3032">
        <f t="shared" ca="1" si="274"/>
        <v>154.51569301587247</v>
      </c>
    </row>
    <row r="3033" spans="1:6" x14ac:dyDescent="0.35">
      <c r="A3033">
        <v>3032</v>
      </c>
      <c r="B3033">
        <f t="shared" si="270"/>
        <v>-0.35516380049404306</v>
      </c>
      <c r="C3033">
        <f t="shared" ca="1" si="271"/>
        <v>-0.26165908319449666</v>
      </c>
      <c r="D3033">
        <f t="shared" ca="1" si="272"/>
        <v>-3.8217668111933237E-2</v>
      </c>
      <c r="E3033">
        <f t="shared" ca="1" si="273"/>
        <v>-3.8208365399694008E-2</v>
      </c>
      <c r="F3033">
        <f t="shared" ca="1" si="274"/>
        <v>160.90139949068299</v>
      </c>
    </row>
    <row r="3034" spans="1:6" x14ac:dyDescent="0.35">
      <c r="A3034">
        <v>3033</v>
      </c>
      <c r="B3034">
        <f t="shared" si="270"/>
        <v>-0.97850633324369307</v>
      </c>
      <c r="C3034">
        <f t="shared" ca="1" si="271"/>
        <v>-0.28433132102629555</v>
      </c>
      <c r="D3034">
        <f t="shared" ca="1" si="272"/>
        <v>-3.5170237186339312E-2</v>
      </c>
      <c r="E3034">
        <f t="shared" ca="1" si="273"/>
        <v>-3.5162987023162229E-2</v>
      </c>
      <c r="F3034">
        <f t="shared" ca="1" si="274"/>
        <v>160.5966563981236</v>
      </c>
    </row>
    <row r="3035" spans="1:6" x14ac:dyDescent="0.35">
      <c r="A3035">
        <v>3034</v>
      </c>
      <c r="B3035">
        <f t="shared" si="270"/>
        <v>-0.7022146558222484</v>
      </c>
      <c r="C3035">
        <f t="shared" ca="1" si="271"/>
        <v>-0.69370430451150145</v>
      </c>
      <c r="D3035">
        <f t="shared" ca="1" si="272"/>
        <v>-1.4415363916534847E-2</v>
      </c>
      <c r="E3035">
        <f t="shared" ca="1" si="273"/>
        <v>-1.4414864663091156E-2</v>
      </c>
      <c r="F3035">
        <f t="shared" ca="1" si="274"/>
        <v>158.52116907114313</v>
      </c>
    </row>
    <row r="3036" spans="1:6" x14ac:dyDescent="0.35">
      <c r="A3036">
        <v>3035</v>
      </c>
      <c r="B3036">
        <f t="shared" si="270"/>
        <v>0.21968993773336726</v>
      </c>
      <c r="C3036">
        <f t="shared" ca="1" si="271"/>
        <v>8.4645541121778842E-2</v>
      </c>
      <c r="D3036">
        <f t="shared" ca="1" si="272"/>
        <v>0.11813971376960167</v>
      </c>
      <c r="E3036">
        <f t="shared" ca="1" si="273"/>
        <v>0.11786509297762</v>
      </c>
      <c r="F3036">
        <f t="shared" ca="1" si="274"/>
        <v>145.26566130252948</v>
      </c>
    </row>
    <row r="3037" spans="1:6" x14ac:dyDescent="0.35">
      <c r="A3037">
        <v>3036</v>
      </c>
      <c r="B3037">
        <f t="shared" si="270"/>
        <v>0.93961261568898113</v>
      </c>
      <c r="C3037">
        <f t="shared" ca="1" si="271"/>
        <v>0.53185192555155147</v>
      </c>
      <c r="D3037">
        <f t="shared" ca="1" si="272"/>
        <v>1.8802225806796892E-2</v>
      </c>
      <c r="E3037">
        <f t="shared" ca="1" si="273"/>
        <v>1.8801117987654607E-2</v>
      </c>
      <c r="F3037">
        <f t="shared" ca="1" si="274"/>
        <v>155.19941009880998</v>
      </c>
    </row>
    <row r="3038" spans="1:6" x14ac:dyDescent="0.35">
      <c r="A3038">
        <v>3037</v>
      </c>
      <c r="B3038">
        <f t="shared" si="270"/>
        <v>0.79565978802573412</v>
      </c>
      <c r="C3038">
        <f t="shared" ca="1" si="271"/>
        <v>0.23049323169171843</v>
      </c>
      <c r="D3038">
        <f t="shared" ca="1" si="272"/>
        <v>4.3385221885278026E-2</v>
      </c>
      <c r="E3038">
        <f t="shared" ca="1" si="273"/>
        <v>4.3371612661818874E-2</v>
      </c>
      <c r="F3038">
        <f t="shared" ca="1" si="274"/>
        <v>152.74111049096186</v>
      </c>
    </row>
    <row r="3039" spans="1:6" x14ac:dyDescent="0.35">
      <c r="A3039">
        <v>3038</v>
      </c>
      <c r="B3039">
        <f t="shared" si="270"/>
        <v>-7.9818979375262306E-2</v>
      </c>
      <c r="C3039">
        <f t="shared" ca="1" si="271"/>
        <v>-7.1633861636858503E-3</v>
      </c>
      <c r="D3039">
        <f t="shared" ca="1" si="272"/>
        <v>-1.3959878431089072</v>
      </c>
      <c r="E3039">
        <f t="shared" ca="1" si="273"/>
        <v>-0.98475986539433547</v>
      </c>
      <c r="F3039">
        <f t="shared" ca="1" si="274"/>
        <v>296.67841699038041</v>
      </c>
    </row>
    <row r="3040" spans="1:6" x14ac:dyDescent="0.35">
      <c r="A3040">
        <v>3039</v>
      </c>
      <c r="B3040">
        <f t="shared" si="270"/>
        <v>-0.88191254524272555</v>
      </c>
      <c r="C3040">
        <f t="shared" ca="1" si="271"/>
        <v>-0.25881956376306858</v>
      </c>
      <c r="D3040">
        <f t="shared" ca="1" si="272"/>
        <v>-3.863695562501724E-2</v>
      </c>
      <c r="E3040">
        <f t="shared" ca="1" si="273"/>
        <v>-3.8627343375608844E-2</v>
      </c>
      <c r="F3040">
        <f t="shared" ca="1" si="274"/>
        <v>160.94332824199137</v>
      </c>
    </row>
    <row r="3041" spans="1:6" x14ac:dyDescent="0.35">
      <c r="A3041">
        <v>3040</v>
      </c>
      <c r="B3041">
        <f t="shared" si="270"/>
        <v>-0.87317978416210706</v>
      </c>
      <c r="C3041">
        <f t="shared" ca="1" si="271"/>
        <v>-8.4293791741730087E-2</v>
      </c>
      <c r="D3041">
        <f t="shared" ca="1" si="272"/>
        <v>-0.11863269872399686</v>
      </c>
      <c r="E3041">
        <f t="shared" ca="1" si="273"/>
        <v>-0.1183546272955236</v>
      </c>
      <c r="F3041">
        <f t="shared" ca="1" si="274"/>
        <v>168.94290255188935</v>
      </c>
    </row>
    <row r="3042" spans="1:6" x14ac:dyDescent="0.35">
      <c r="A3042">
        <v>3041</v>
      </c>
      <c r="B3042">
        <f t="shared" si="270"/>
        <v>-6.164955639773647E-2</v>
      </c>
      <c r="C3042">
        <f t="shared" ca="1" si="271"/>
        <v>-4.1677055792362035E-2</v>
      </c>
      <c r="D3042">
        <f t="shared" ca="1" si="272"/>
        <v>-0.23994017355306213</v>
      </c>
      <c r="E3042">
        <f t="shared" ca="1" si="273"/>
        <v>-0.23764451430196495</v>
      </c>
      <c r="F3042">
        <f t="shared" ca="1" si="274"/>
        <v>181.07365003479586</v>
      </c>
    </row>
    <row r="3043" spans="1:6" x14ac:dyDescent="0.35">
      <c r="A3043">
        <v>3042</v>
      </c>
      <c r="B3043">
        <f t="shared" si="270"/>
        <v>0.80656098920721719</v>
      </c>
      <c r="C3043">
        <f t="shared" ca="1" si="271"/>
        <v>0.71588245917326787</v>
      </c>
      <c r="D3043">
        <f t="shared" ca="1" si="272"/>
        <v>1.3968773605025096E-2</v>
      </c>
      <c r="E3043">
        <f t="shared" ca="1" si="273"/>
        <v>1.3968319329490017E-2</v>
      </c>
      <c r="F3043">
        <f t="shared" ca="1" si="274"/>
        <v>155.68275531898715</v>
      </c>
    </row>
    <row r="3044" spans="1:6" x14ac:dyDescent="0.35">
      <c r="A3044">
        <v>3043</v>
      </c>
      <c r="B3044">
        <f t="shared" ref="B3044:B3107" si="275">SIN(A3044)</f>
        <v>0.93322308098163087</v>
      </c>
      <c r="C3044">
        <f t="shared" ref="C3044:C3107" ca="1" si="276">RAND()*B3044</f>
        <v>0.77356600288904287</v>
      </c>
      <c r="D3044">
        <f t="shared" ref="D3044:D3107" ca="1" si="277">1/C3044/100</f>
        <v>1.2927145146830294E-2</v>
      </c>
      <c r="E3044">
        <f t="shared" ref="E3044:E3107" ca="1" si="278">SIN(D3044)</f>
        <v>1.2926785104970639E-2</v>
      </c>
      <c r="F3044">
        <f t="shared" ref="F3044:F3107" ca="1" si="279">ACOS(E3044)*100</f>
        <v>155.78691816480662</v>
      </c>
    </row>
    <row r="3045" spans="1:6" x14ac:dyDescent="0.35">
      <c r="A3045">
        <v>3044</v>
      </c>
      <c r="B3045">
        <f t="shared" si="275"/>
        <v>0.20188417588027249</v>
      </c>
      <c r="C3045">
        <f t="shared" ca="1" si="276"/>
        <v>0.14623454637450142</v>
      </c>
      <c r="D3045">
        <f t="shared" ca="1" si="277"/>
        <v>6.8383294152603039E-2</v>
      </c>
      <c r="E3045">
        <f t="shared" ca="1" si="278"/>
        <v>6.8330010098783991E-2</v>
      </c>
      <c r="F3045">
        <f t="shared" ca="1" si="279"/>
        <v>150.24130326422934</v>
      </c>
    </row>
    <row r="3046" spans="1:6" x14ac:dyDescent="0.35">
      <c r="A3046">
        <v>3045</v>
      </c>
      <c r="B3046">
        <f t="shared" si="275"/>
        <v>-0.71506610948883031</v>
      </c>
      <c r="C3046">
        <f t="shared" ca="1" si="276"/>
        <v>-0.38922054380130133</v>
      </c>
      <c r="D3046">
        <f t="shared" ca="1" si="277"/>
        <v>-2.569237456567822E-2</v>
      </c>
      <c r="E3046">
        <f t="shared" ca="1" si="278"/>
        <v>-2.5689548077648908E-2</v>
      </c>
      <c r="F3046">
        <f t="shared" ca="1" si="279"/>
        <v>159.6488701360575</v>
      </c>
    </row>
    <row r="3047" spans="1:6" x14ac:dyDescent="0.35">
      <c r="A3047">
        <v>3046</v>
      </c>
      <c r="B3047">
        <f t="shared" si="275"/>
        <v>-0.97458791149022184</v>
      </c>
      <c r="C3047">
        <f t="shared" ca="1" si="276"/>
        <v>-0.77299528110273952</v>
      </c>
      <c r="D3047">
        <f t="shared" ca="1" si="277"/>
        <v>-1.293668958202979E-2</v>
      </c>
      <c r="E3047">
        <f t="shared" ca="1" si="278"/>
        <v>-1.2936328742101861E-2</v>
      </c>
      <c r="F3047">
        <f t="shared" ca="1" si="279"/>
        <v>158.37330163769263</v>
      </c>
    </row>
    <row r="3048" spans="1:6" x14ac:dyDescent="0.35">
      <c r="A3048">
        <v>3047</v>
      </c>
      <c r="B3048">
        <f t="shared" si="275"/>
        <v>-0.33807808220993235</v>
      </c>
      <c r="C3048">
        <f t="shared" ca="1" si="276"/>
        <v>-0.10427044514891726</v>
      </c>
      <c r="D3048">
        <f t="shared" ca="1" si="277"/>
        <v>-9.590445294175326E-2</v>
      </c>
      <c r="E3048">
        <f t="shared" ca="1" si="278"/>
        <v>-9.5757504379996805E-2</v>
      </c>
      <c r="F3048">
        <f t="shared" ca="1" si="279"/>
        <v>166.67007797366497</v>
      </c>
    </row>
    <row r="3049" spans="1:6" x14ac:dyDescent="0.35">
      <c r="A3049">
        <v>3048</v>
      </c>
      <c r="B3049">
        <f t="shared" si="275"/>
        <v>0.60925917672721197</v>
      </c>
      <c r="C3049">
        <f t="shared" ca="1" si="276"/>
        <v>0.48373587975099397</v>
      </c>
      <c r="D3049">
        <f t="shared" ca="1" si="277"/>
        <v>2.0672438036119133E-2</v>
      </c>
      <c r="E3049">
        <f t="shared" ca="1" si="278"/>
        <v>2.0670965674234095E-2</v>
      </c>
      <c r="F3049">
        <f t="shared" ca="1" si="279"/>
        <v>155.01238887587775</v>
      </c>
    </row>
    <row r="3050" spans="1:6" x14ac:dyDescent="0.35">
      <c r="A3050">
        <v>3049</v>
      </c>
      <c r="B3050">
        <f t="shared" si="275"/>
        <v>0.99644635832400641</v>
      </c>
      <c r="C3050">
        <f t="shared" ca="1" si="276"/>
        <v>0.59991425898614836</v>
      </c>
      <c r="D3050">
        <f t="shared" ca="1" si="277"/>
        <v>1.6669048701892737E-2</v>
      </c>
      <c r="E3050">
        <f t="shared" ca="1" si="278"/>
        <v>1.6668276776793278E-2</v>
      </c>
      <c r="F3050">
        <f t="shared" ca="1" si="279"/>
        <v>155.41272780930038</v>
      </c>
    </row>
    <row r="3051" spans="1:6" x14ac:dyDescent="0.35">
      <c r="A3051">
        <v>3050</v>
      </c>
      <c r="B3051">
        <f t="shared" si="275"/>
        <v>0.46750535342553062</v>
      </c>
      <c r="C3051">
        <f t="shared" ca="1" si="276"/>
        <v>9.7559688709674713E-2</v>
      </c>
      <c r="D3051">
        <f t="shared" ca="1" si="277"/>
        <v>0.10250135206723275</v>
      </c>
      <c r="E3051">
        <f t="shared" ca="1" si="278"/>
        <v>0.10232195746038014</v>
      </c>
      <c r="F3051">
        <f t="shared" ca="1" si="279"/>
        <v>146.82949747276638</v>
      </c>
    </row>
    <row r="3052" spans="1:6" x14ac:dyDescent="0.35">
      <c r="A3052">
        <v>3051</v>
      </c>
      <c r="B3052">
        <f t="shared" si="275"/>
        <v>-0.49125791740097879</v>
      </c>
      <c r="C3052">
        <f t="shared" ca="1" si="276"/>
        <v>-4.8415115959193712E-2</v>
      </c>
      <c r="D3052">
        <f t="shared" ca="1" si="277"/>
        <v>-0.20654706287243882</v>
      </c>
      <c r="E3052">
        <f t="shared" ca="1" si="278"/>
        <v>-0.20508158459044817</v>
      </c>
      <c r="F3052">
        <f t="shared" ca="1" si="279"/>
        <v>177.73433896673353</v>
      </c>
    </row>
    <row r="3053" spans="1:6" x14ac:dyDescent="0.35">
      <c r="A3053">
        <v>3052</v>
      </c>
      <c r="B3053">
        <f t="shared" si="275"/>
        <v>-0.99836092452098857</v>
      </c>
      <c r="C3053">
        <f t="shared" ca="1" si="276"/>
        <v>-7.6916633966364167E-2</v>
      </c>
      <c r="D3053">
        <f t="shared" ca="1" si="277"/>
        <v>-0.1300108895089328</v>
      </c>
      <c r="E3053">
        <f t="shared" ca="1" si="278"/>
        <v>-0.12964494023410758</v>
      </c>
      <c r="F3053">
        <f t="shared" ca="1" si="279"/>
        <v>170.08072163038293</v>
      </c>
    </row>
    <row r="3054" spans="1:6" x14ac:dyDescent="0.35">
      <c r="A3054">
        <v>3053</v>
      </c>
      <c r="B3054">
        <f t="shared" si="275"/>
        <v>-0.587575501813697</v>
      </c>
      <c r="C3054">
        <f t="shared" ca="1" si="276"/>
        <v>-0.37214613336211227</v>
      </c>
      <c r="D3054">
        <f t="shared" ca="1" si="277"/>
        <v>-2.6871164587029636E-2</v>
      </c>
      <c r="E3054">
        <f t="shared" ca="1" si="278"/>
        <v>-2.686793094055993E-2</v>
      </c>
      <c r="F3054">
        <f t="shared" ca="1" si="279"/>
        <v>159.76674913819261</v>
      </c>
    </row>
    <row r="3055" spans="1:6" x14ac:dyDescent="0.35">
      <c r="A3055">
        <v>3054</v>
      </c>
      <c r="B3055">
        <f t="shared" si="275"/>
        <v>0.36342412751784897</v>
      </c>
      <c r="C3055">
        <f t="shared" ca="1" si="276"/>
        <v>9.6534536368726109E-2</v>
      </c>
      <c r="D3055">
        <f t="shared" ca="1" si="277"/>
        <v>0.10358986924434703</v>
      </c>
      <c r="E3055">
        <f t="shared" ca="1" si="278"/>
        <v>0.1034047005417697</v>
      </c>
      <c r="F3055">
        <f t="shared" ca="1" si="279"/>
        <v>146.72064575505493</v>
      </c>
    </row>
    <row r="3056" spans="1:6" x14ac:dyDescent="0.35">
      <c r="A3056">
        <v>3055</v>
      </c>
      <c r="B3056">
        <f t="shared" si="275"/>
        <v>0.9802932900257183</v>
      </c>
      <c r="C3056">
        <f t="shared" ca="1" si="276"/>
        <v>0.23202458895163056</v>
      </c>
      <c r="D3056">
        <f t="shared" ca="1" si="277"/>
        <v>4.309888036084257E-2</v>
      </c>
      <c r="E3056">
        <f t="shared" ca="1" si="278"/>
        <v>4.3085538808074662E-2</v>
      </c>
      <c r="F3056">
        <f t="shared" ca="1" si="279"/>
        <v>152.7697446434054</v>
      </c>
    </row>
    <row r="3057" spans="1:6" x14ac:dyDescent="0.35">
      <c r="A3057">
        <v>3056</v>
      </c>
      <c r="B3057">
        <f t="shared" si="275"/>
        <v>0.69588532253807234</v>
      </c>
      <c r="C3057">
        <f t="shared" ca="1" si="276"/>
        <v>0.38371248353834841</v>
      </c>
      <c r="D3057">
        <f t="shared" ca="1" si="277"/>
        <v>2.6061179734853727E-2</v>
      </c>
      <c r="E3057">
        <f t="shared" ca="1" si="278"/>
        <v>2.6058229774253611E-2</v>
      </c>
      <c r="F3057">
        <f t="shared" ca="1" si="279"/>
        <v>154.47351470600427</v>
      </c>
    </row>
    <row r="3058" spans="1:6" x14ac:dyDescent="0.35">
      <c r="A3058">
        <v>3057</v>
      </c>
      <c r="B3058">
        <f t="shared" si="275"/>
        <v>-0.22831640125148905</v>
      </c>
      <c r="C3058">
        <f t="shared" ca="1" si="276"/>
        <v>-5.3290285636370442E-2</v>
      </c>
      <c r="D3058">
        <f t="shared" ca="1" si="277"/>
        <v>-0.18765146181117548</v>
      </c>
      <c r="E3058">
        <f t="shared" ca="1" si="278"/>
        <v>-0.18655210181102561</v>
      </c>
      <c r="F3058">
        <f t="shared" ca="1" si="279"/>
        <v>175.84477886060722</v>
      </c>
    </row>
    <row r="3059" spans="1:6" x14ac:dyDescent="0.35">
      <c r="A3059">
        <v>3058</v>
      </c>
      <c r="B3059">
        <f t="shared" si="275"/>
        <v>-0.94260507866546228</v>
      </c>
      <c r="C3059">
        <f t="shared" ca="1" si="276"/>
        <v>-0.28439046707831622</v>
      </c>
      <c r="D3059">
        <f t="shared" ca="1" si="277"/>
        <v>-3.5162922663108019E-2</v>
      </c>
      <c r="E3059">
        <f t="shared" ca="1" si="278"/>
        <v>-3.5155677022357668E-2</v>
      </c>
      <c r="F3059">
        <f t="shared" ca="1" si="279"/>
        <v>160.59592494580045</v>
      </c>
    </row>
    <row r="3060" spans="1:6" x14ac:dyDescent="0.35">
      <c r="A3060">
        <v>3059</v>
      </c>
      <c r="B3060">
        <f t="shared" si="275"/>
        <v>-0.79026699380044796</v>
      </c>
      <c r="C3060">
        <f t="shared" ca="1" si="276"/>
        <v>-0.44151615999646776</v>
      </c>
      <c r="D3060">
        <f t="shared" ca="1" si="277"/>
        <v>-2.2649227607161655E-2</v>
      </c>
      <c r="E3060">
        <f t="shared" ca="1" si="278"/>
        <v>-2.264729119501328E-2</v>
      </c>
      <c r="F3060">
        <f t="shared" ca="1" si="279"/>
        <v>159.34455544020582</v>
      </c>
    </row>
    <row r="3061" spans="1:6" x14ac:dyDescent="0.35">
      <c r="A3061">
        <v>3060</v>
      </c>
      <c r="B3061">
        <f t="shared" si="275"/>
        <v>8.8638920661732484E-2</v>
      </c>
      <c r="C3061">
        <f t="shared" ca="1" si="276"/>
        <v>2.4471319415508273E-3</v>
      </c>
      <c r="D3061">
        <f t="shared" ca="1" si="277"/>
        <v>4.0864163595783376</v>
      </c>
      <c r="E3061">
        <f t="shared" ca="1" si="278"/>
        <v>-0.81039365823156939</v>
      </c>
      <c r="F3061">
        <f t="shared" ca="1" si="279"/>
        <v>251.56200327834409</v>
      </c>
    </row>
    <row r="3062" spans="1:6" x14ac:dyDescent="0.35">
      <c r="A3062">
        <v>3061</v>
      </c>
      <c r="B3062">
        <f t="shared" si="275"/>
        <v>0.88605062024684222</v>
      </c>
      <c r="C3062">
        <f t="shared" ca="1" si="276"/>
        <v>0.72686009012996255</v>
      </c>
      <c r="D3062">
        <f t="shared" ca="1" si="277"/>
        <v>1.3757805849832806E-2</v>
      </c>
      <c r="E3062">
        <f t="shared" ca="1" si="278"/>
        <v>1.3757371847395275E-2</v>
      </c>
      <c r="F3062">
        <f t="shared" ca="1" si="279"/>
        <v>155.70385209450637</v>
      </c>
    </row>
    <row r="3063" spans="1:6" x14ac:dyDescent="0.35">
      <c r="A3063">
        <v>3062</v>
      </c>
      <c r="B3063">
        <f t="shared" si="275"/>
        <v>0.868831465808796</v>
      </c>
      <c r="C3063">
        <f t="shared" ca="1" si="276"/>
        <v>0.15080716578295242</v>
      </c>
      <c r="D3063">
        <f t="shared" ca="1" si="277"/>
        <v>6.6309846406054682E-2</v>
      </c>
      <c r="E3063">
        <f t="shared" ca="1" si="278"/>
        <v>6.6261263069732498E-2</v>
      </c>
      <c r="F3063">
        <f t="shared" ca="1" si="279"/>
        <v>150.44864803888419</v>
      </c>
    </row>
    <row r="3064" spans="1:6" x14ac:dyDescent="0.35">
      <c r="A3064">
        <v>3063</v>
      </c>
      <c r="B3064">
        <f t="shared" si="275"/>
        <v>5.2812668527734349E-2</v>
      </c>
      <c r="C3064">
        <f t="shared" ca="1" si="276"/>
        <v>1.7184934460800921E-2</v>
      </c>
      <c r="D3064">
        <f t="shared" ca="1" si="277"/>
        <v>0.58190504146583399</v>
      </c>
      <c r="E3064">
        <f t="shared" ca="1" si="278"/>
        <v>0.54961643742146238</v>
      </c>
      <c r="F3064">
        <f t="shared" ca="1" si="279"/>
        <v>98.88912853290627</v>
      </c>
    </row>
    <row r="3065" spans="1:6" x14ac:dyDescent="0.35">
      <c r="A3065">
        <v>3064</v>
      </c>
      <c r="B3065">
        <f t="shared" si="275"/>
        <v>-0.81176185263962686</v>
      </c>
      <c r="C3065">
        <f t="shared" ca="1" si="276"/>
        <v>-0.28986864515091793</v>
      </c>
      <c r="D3065">
        <f t="shared" ca="1" si="277"/>
        <v>-3.4498384586554971E-2</v>
      </c>
      <c r="E3065">
        <f t="shared" ca="1" si="278"/>
        <v>-3.449154201757583E-2</v>
      </c>
      <c r="F3065">
        <f t="shared" ca="1" si="279"/>
        <v>160.52947113814514</v>
      </c>
    </row>
    <row r="3066" spans="1:6" x14ac:dyDescent="0.35">
      <c r="A3066">
        <v>3065</v>
      </c>
      <c r="B3066">
        <f t="shared" si="275"/>
        <v>-0.93000627012170123</v>
      </c>
      <c r="C3066">
        <f t="shared" ca="1" si="276"/>
        <v>-0.6457634443110446</v>
      </c>
      <c r="D3066">
        <f t="shared" ca="1" si="277"/>
        <v>-1.5485546740213595E-2</v>
      </c>
      <c r="E3066">
        <f t="shared" ca="1" si="278"/>
        <v>-1.5484927836380417E-2</v>
      </c>
      <c r="F3066">
        <f t="shared" ca="1" si="279"/>
        <v>158.62818735351101</v>
      </c>
    </row>
    <row r="3067" spans="1:6" x14ac:dyDescent="0.35">
      <c r="A3067">
        <v>3066</v>
      </c>
      <c r="B3067">
        <f t="shared" si="275"/>
        <v>-0.1932072117975395</v>
      </c>
      <c r="C3067">
        <f t="shared" ca="1" si="276"/>
        <v>-0.12158562014612274</v>
      </c>
      <c r="D3067">
        <f t="shared" ca="1" si="277"/>
        <v>-8.224656820421615E-2</v>
      </c>
      <c r="E3067">
        <f t="shared" ca="1" si="278"/>
        <v>-8.2153873437350713E-2</v>
      </c>
      <c r="F3067">
        <f t="shared" ca="1" si="279"/>
        <v>165.30428949991128</v>
      </c>
    </row>
    <row r="3068" spans="1:6" x14ac:dyDescent="0.35">
      <c r="A3068">
        <v>3067</v>
      </c>
      <c r="B3068">
        <f t="shared" si="275"/>
        <v>0.72122566603257188</v>
      </c>
      <c r="C3068">
        <f t="shared" ca="1" si="276"/>
        <v>0.22372775467117476</v>
      </c>
      <c r="D3068">
        <f t="shared" ca="1" si="277"/>
        <v>4.4697181244667483E-2</v>
      </c>
      <c r="E3068">
        <f t="shared" ca="1" si="278"/>
        <v>4.4682299776669238E-2</v>
      </c>
      <c r="F3068">
        <f t="shared" ca="1" si="279"/>
        <v>152.6099145550229</v>
      </c>
    </row>
    <row r="3069" spans="1:6" x14ac:dyDescent="0.35">
      <c r="A3069">
        <v>3068</v>
      </c>
      <c r="B3069">
        <f t="shared" si="275"/>
        <v>0.97256699261490642</v>
      </c>
      <c r="C3069">
        <f t="shared" ca="1" si="276"/>
        <v>0.63017670812527704</v>
      </c>
      <c r="D3069">
        <f t="shared" ca="1" si="277"/>
        <v>1.5868564913719459E-2</v>
      </c>
      <c r="E3069">
        <f t="shared" ca="1" si="278"/>
        <v>1.5867898941305834E-2</v>
      </c>
      <c r="F3069">
        <f t="shared" ca="1" si="279"/>
        <v>155.49277618811772</v>
      </c>
    </row>
    <row r="3070" spans="1:6" x14ac:dyDescent="0.35">
      <c r="A3070">
        <v>3069</v>
      </c>
      <c r="B3070">
        <f t="shared" si="275"/>
        <v>0.32973471140957994</v>
      </c>
      <c r="C3070">
        <f t="shared" ca="1" si="276"/>
        <v>0.2552728210942144</v>
      </c>
      <c r="D3070">
        <f t="shared" ca="1" si="277"/>
        <v>3.9173774776082665E-2</v>
      </c>
      <c r="E3070">
        <f t="shared" ca="1" si="278"/>
        <v>3.9163756299377149E-2</v>
      </c>
      <c r="F3070">
        <f t="shared" ca="1" si="279"/>
        <v>153.16225520188138</v>
      </c>
    </row>
    <row r="3071" spans="1:6" x14ac:dyDescent="0.35">
      <c r="A3071">
        <v>3070</v>
      </c>
      <c r="B3071">
        <f t="shared" si="275"/>
        <v>-0.61625414281618307</v>
      </c>
      <c r="C3071">
        <f t="shared" ca="1" si="276"/>
        <v>-0.48678102717873983</v>
      </c>
      <c r="D3071">
        <f t="shared" ca="1" si="277"/>
        <v>-2.0543117832585795E-2</v>
      </c>
      <c r="E3071">
        <f t="shared" ca="1" si="278"/>
        <v>-2.0541672929704144E-2</v>
      </c>
      <c r="F3071">
        <f t="shared" ca="1" si="279"/>
        <v>159.13394446274825</v>
      </c>
    </row>
    <row r="3072" spans="1:6" x14ac:dyDescent="0.35">
      <c r="A3072">
        <v>3071</v>
      </c>
      <c r="B3072">
        <f t="shared" si="275"/>
        <v>-0.99566178013833517</v>
      </c>
      <c r="C3072">
        <f t="shared" ca="1" si="276"/>
        <v>-0.26863541550283887</v>
      </c>
      <c r="D3072">
        <f t="shared" ca="1" si="277"/>
        <v>-3.7225173684868523E-2</v>
      </c>
      <c r="E3072">
        <f t="shared" ca="1" si="278"/>
        <v>-3.7216577042548549E-2</v>
      </c>
      <c r="F3072">
        <f t="shared" ca="1" si="279"/>
        <v>160.80215004797651</v>
      </c>
    </row>
    <row r="3073" spans="1:6" x14ac:dyDescent="0.35">
      <c r="A3073">
        <v>3072</v>
      </c>
      <c r="B3073">
        <f t="shared" si="275"/>
        <v>-0.45966256853085541</v>
      </c>
      <c r="C3073">
        <f t="shared" ca="1" si="276"/>
        <v>-0.35385005868487757</v>
      </c>
      <c r="D3073">
        <f t="shared" ca="1" si="277"/>
        <v>-2.826055769826941E-2</v>
      </c>
      <c r="E3073">
        <f t="shared" ca="1" si="278"/>
        <v>-2.8256796089787688E-2</v>
      </c>
      <c r="F3073">
        <f t="shared" ca="1" si="279"/>
        <v>159.90568844931661</v>
      </c>
    </row>
    <row r="3074" spans="1:6" x14ac:dyDescent="0.35">
      <c r="A3074">
        <v>3073</v>
      </c>
      <c r="B3074">
        <f t="shared" si="275"/>
        <v>0.49894828874134922</v>
      </c>
      <c r="C3074">
        <f t="shared" ca="1" si="276"/>
        <v>0.1262017061280955</v>
      </c>
      <c r="D3074">
        <f t="shared" ca="1" si="277"/>
        <v>7.9238231453463384E-2</v>
      </c>
      <c r="E3074">
        <f t="shared" ca="1" si="278"/>
        <v>7.9155338668715852E-2</v>
      </c>
      <c r="F3074">
        <f t="shared" ca="1" si="279"/>
        <v>149.15580953414332</v>
      </c>
    </row>
    <row r="3075" spans="1:6" x14ac:dyDescent="0.35">
      <c r="A3075">
        <v>3074</v>
      </c>
      <c r="B3075">
        <f t="shared" si="275"/>
        <v>0.99882839036268212</v>
      </c>
      <c r="C3075">
        <f t="shared" ca="1" si="276"/>
        <v>0.968639979209724</v>
      </c>
      <c r="D3075">
        <f t="shared" ca="1" si="277"/>
        <v>1.0323753112233314E-2</v>
      </c>
      <c r="E3075">
        <f t="shared" ca="1" si="278"/>
        <v>1.0323569729152143E-2</v>
      </c>
      <c r="F3075">
        <f t="shared" ca="1" si="279"/>
        <v>156.04725736826632</v>
      </c>
    </row>
    <row r="3076" spans="1:6" x14ac:dyDescent="0.35">
      <c r="A3076">
        <v>3075</v>
      </c>
      <c r="B3076">
        <f t="shared" si="275"/>
        <v>0.5803902762176899</v>
      </c>
      <c r="C3076">
        <f t="shared" ca="1" si="276"/>
        <v>0.41996569026901936</v>
      </c>
      <c r="D3076">
        <f t="shared" ca="1" si="277"/>
        <v>2.381146896451054E-2</v>
      </c>
      <c r="E3076">
        <f t="shared" ca="1" si="278"/>
        <v>2.3809218899826914E-2</v>
      </c>
      <c r="F3076">
        <f t="shared" ca="1" si="279"/>
        <v>154.69848578303859</v>
      </c>
    </row>
    <row r="3077" spans="1:6" x14ac:dyDescent="0.35">
      <c r="A3077">
        <v>3076</v>
      </c>
      <c r="B3077">
        <f t="shared" si="275"/>
        <v>-0.37165598127495342</v>
      </c>
      <c r="C3077">
        <f t="shared" ca="1" si="276"/>
        <v>-0.30699860006795082</v>
      </c>
      <c r="D3077">
        <f t="shared" ca="1" si="277"/>
        <v>-3.2573438438437859E-2</v>
      </c>
      <c r="E3077">
        <f t="shared" ca="1" si="278"/>
        <v>-3.256767851747093E-2</v>
      </c>
      <c r="F3077">
        <f t="shared" ca="1" si="279"/>
        <v>160.33697652333345</v>
      </c>
    </row>
    <row r="3078" spans="1:6" x14ac:dyDescent="0.35">
      <c r="A3078">
        <v>3077</v>
      </c>
      <c r="B3078">
        <f t="shared" si="275"/>
        <v>-0.9820034435627768</v>
      </c>
      <c r="C3078">
        <f t="shared" ca="1" si="276"/>
        <v>-0.15318101965647082</v>
      </c>
      <c r="D3078">
        <f t="shared" ca="1" si="277"/>
        <v>-6.5282239421217816E-2</v>
      </c>
      <c r="E3078">
        <f t="shared" ca="1" si="278"/>
        <v>-6.5235879644279418E-2</v>
      </c>
      <c r="F3078">
        <f t="shared" ca="1" si="279"/>
        <v>163.60785662161143</v>
      </c>
    </row>
    <row r="3079" spans="1:6" x14ac:dyDescent="0.35">
      <c r="A3079">
        <v>3078</v>
      </c>
      <c r="B3079">
        <f t="shared" si="275"/>
        <v>-0.68950146857989048</v>
      </c>
      <c r="C3079">
        <f t="shared" ca="1" si="276"/>
        <v>-0.48585844718191978</v>
      </c>
      <c r="D3079">
        <f t="shared" ca="1" si="277"/>
        <v>-2.0582126456794327E-2</v>
      </c>
      <c r="E3079">
        <f t="shared" ca="1" si="278"/>
        <v>-2.0580673307359652E-2</v>
      </c>
      <c r="F3079">
        <f t="shared" ca="1" si="279"/>
        <v>159.13784532516908</v>
      </c>
    </row>
    <row r="3080" spans="1:6" x14ac:dyDescent="0.35">
      <c r="A3080">
        <v>3079</v>
      </c>
      <c r="B3080">
        <f t="shared" si="275"/>
        <v>0.23692497681640984</v>
      </c>
      <c r="C3080">
        <f t="shared" ca="1" si="276"/>
        <v>0.14431270835045007</v>
      </c>
      <c r="D3080">
        <f t="shared" ca="1" si="277"/>
        <v>6.9293966652721431E-2</v>
      </c>
      <c r="E3080">
        <f t="shared" ca="1" si="278"/>
        <v>6.9238525691594291E-2</v>
      </c>
      <c r="F3080">
        <f t="shared" ca="1" si="279"/>
        <v>150.15023601421751</v>
      </c>
    </row>
    <row r="3081" spans="1:6" x14ac:dyDescent="0.35">
      <c r="A3081">
        <v>3080</v>
      </c>
      <c r="B3081">
        <f t="shared" si="275"/>
        <v>0.945523691163214</v>
      </c>
      <c r="C3081">
        <f t="shared" ca="1" si="276"/>
        <v>0.28802904761183296</v>
      </c>
      <c r="D3081">
        <f t="shared" ca="1" si="277"/>
        <v>3.4718720500290179E-2</v>
      </c>
      <c r="E3081">
        <f t="shared" ca="1" si="278"/>
        <v>3.4711745990155078E-2</v>
      </c>
      <c r="F3081">
        <f t="shared" ca="1" si="279"/>
        <v>153.60776062946064</v>
      </c>
    </row>
    <row r="3082" spans="1:6" x14ac:dyDescent="0.35">
      <c r="A3082">
        <v>3081</v>
      </c>
      <c r="B3082">
        <f t="shared" si="275"/>
        <v>0.78481228436046879</v>
      </c>
      <c r="C3082">
        <f t="shared" ca="1" si="276"/>
        <v>0.74380033228716214</v>
      </c>
      <c r="D3082">
        <f t="shared" ca="1" si="277"/>
        <v>1.3444468314837022E-2</v>
      </c>
      <c r="E3082">
        <f t="shared" ca="1" si="278"/>
        <v>1.3444063295535394E-2</v>
      </c>
      <c r="F3082">
        <f t="shared" ca="1" si="279"/>
        <v>155.73518584800595</v>
      </c>
    </row>
    <row r="3083" spans="1:6" x14ac:dyDescent="0.35">
      <c r="A3083">
        <v>3082</v>
      </c>
      <c r="B3083">
        <f t="shared" si="275"/>
        <v>-9.7451917336007068E-2</v>
      </c>
      <c r="C3083">
        <f t="shared" ca="1" si="276"/>
        <v>-6.2345971441318364E-2</v>
      </c>
      <c r="D3083">
        <f t="shared" ca="1" si="277"/>
        <v>-0.16039528727870184</v>
      </c>
      <c r="E3083">
        <f t="shared" ca="1" si="278"/>
        <v>-0.15970843254349248</v>
      </c>
      <c r="F3083">
        <f t="shared" ca="1" si="279"/>
        <v>173.11916140735983</v>
      </c>
    </row>
    <row r="3084" spans="1:6" x14ac:dyDescent="0.35">
      <c r="A3084">
        <v>3083</v>
      </c>
      <c r="B3084">
        <f t="shared" si="275"/>
        <v>-0.89011927565630078</v>
      </c>
      <c r="C3084">
        <f t="shared" ca="1" si="276"/>
        <v>-0.5702180302532508</v>
      </c>
      <c r="D3084">
        <f t="shared" ca="1" si="277"/>
        <v>-1.7537151527037304E-2</v>
      </c>
      <c r="E3084">
        <f t="shared" ca="1" si="278"/>
        <v>-1.753625261078072E-2</v>
      </c>
      <c r="F3084">
        <f t="shared" ca="1" si="279"/>
        <v>158.8333478321934</v>
      </c>
    </row>
    <row r="3085" spans="1:6" x14ac:dyDescent="0.35">
      <c r="A3085">
        <v>3084</v>
      </c>
      <c r="B3085">
        <f t="shared" si="275"/>
        <v>-0.86441507693354813</v>
      </c>
      <c r="C3085">
        <f t="shared" ca="1" si="276"/>
        <v>-0.38826318454568826</v>
      </c>
      <c r="D3085">
        <f t="shared" ca="1" si="277"/>
        <v>-2.5755725492493265E-2</v>
      </c>
      <c r="E3085">
        <f t="shared" ca="1" si="278"/>
        <v>-2.575287804510773E-2</v>
      </c>
      <c r="F3085">
        <f t="shared" ca="1" si="279"/>
        <v>159.65520522873896</v>
      </c>
    </row>
    <row r="3086" spans="1:6" x14ac:dyDescent="0.35">
      <c r="A3086">
        <v>3085</v>
      </c>
      <c r="B3086">
        <f t="shared" si="275"/>
        <v>-4.3971642932462099E-2</v>
      </c>
      <c r="C3086">
        <f t="shared" ca="1" si="276"/>
        <v>-2.9827438482723838E-2</v>
      </c>
      <c r="D3086">
        <f t="shared" ca="1" si="277"/>
        <v>-0.33526177602518692</v>
      </c>
      <c r="E3086">
        <f t="shared" ca="1" si="278"/>
        <v>-0.3290163825833497</v>
      </c>
      <c r="F3086">
        <f t="shared" ca="1" si="279"/>
        <v>190.60581028200835</v>
      </c>
    </row>
    <row r="3087" spans="1:6" x14ac:dyDescent="0.35">
      <c r="A3087">
        <v>3086</v>
      </c>
      <c r="B3087">
        <f t="shared" si="275"/>
        <v>0.81689911679510852</v>
      </c>
      <c r="C3087">
        <f t="shared" ca="1" si="276"/>
        <v>0.1215882304167752</v>
      </c>
      <c r="D3087">
        <f t="shared" ca="1" si="277"/>
        <v>8.2244802525066815E-2</v>
      </c>
      <c r="E3087">
        <f t="shared" ca="1" si="278"/>
        <v>8.215211372667415E-2</v>
      </c>
      <c r="F3087">
        <f t="shared" ca="1" si="279"/>
        <v>148.85515242698298</v>
      </c>
    </row>
    <row r="3088" spans="1:6" x14ac:dyDescent="0.35">
      <c r="A3088">
        <v>3087</v>
      </c>
      <c r="B3088">
        <f t="shared" si="275"/>
        <v>0.92671659586455002</v>
      </c>
      <c r="C3088">
        <f t="shared" ca="1" si="276"/>
        <v>0.75866583552604838</v>
      </c>
      <c r="D3088">
        <f t="shared" ca="1" si="277"/>
        <v>1.318103377235399E-2</v>
      </c>
      <c r="E3088">
        <f t="shared" ca="1" si="278"/>
        <v>1.3180652097634358E-2</v>
      </c>
      <c r="F3088">
        <f t="shared" ca="1" si="279"/>
        <v>155.76152930225427</v>
      </c>
    </row>
    <row r="3089" spans="1:6" x14ac:dyDescent="0.35">
      <c r="A3089">
        <v>3088</v>
      </c>
      <c r="B3089">
        <f t="shared" si="275"/>
        <v>0.18451511046867003</v>
      </c>
      <c r="C3089">
        <f t="shared" ca="1" si="276"/>
        <v>7.2038951612974798E-3</v>
      </c>
      <c r="D3089">
        <f t="shared" ca="1" si="277"/>
        <v>1.3881379137392833</v>
      </c>
      <c r="E3089">
        <f t="shared" ca="1" si="278"/>
        <v>0.98336428230503348</v>
      </c>
      <c r="F3089">
        <f t="shared" ca="1" si="279"/>
        <v>18.265841305561349</v>
      </c>
    </row>
    <row r="3090" spans="1:6" x14ac:dyDescent="0.35">
      <c r="A3090">
        <v>3089</v>
      </c>
      <c r="B3090">
        <f t="shared" si="275"/>
        <v>-0.72732871655707609</v>
      </c>
      <c r="C3090">
        <f t="shared" ca="1" si="276"/>
        <v>-0.29329493079412788</v>
      </c>
      <c r="D3090">
        <f t="shared" ca="1" si="277"/>
        <v>-3.4095372780306547E-2</v>
      </c>
      <c r="E3090">
        <f t="shared" ca="1" si="278"/>
        <v>-3.4088767217355036E-2</v>
      </c>
      <c r="F3090">
        <f t="shared" ca="1" si="279"/>
        <v>160.48916995752032</v>
      </c>
    </row>
    <row r="3091" spans="1:6" x14ac:dyDescent="0.35">
      <c r="A3091">
        <v>3090</v>
      </c>
      <c r="B3091">
        <f t="shared" si="275"/>
        <v>-0.97046987582847566</v>
      </c>
      <c r="C3091">
        <f t="shared" ca="1" si="276"/>
        <v>-0.87863928717279782</v>
      </c>
      <c r="D3091">
        <f t="shared" ca="1" si="277"/>
        <v>-1.1381234763786914E-2</v>
      </c>
      <c r="E3091">
        <f t="shared" ca="1" si="278"/>
        <v>-1.1380989058737245E-2</v>
      </c>
      <c r="F3091">
        <f t="shared" ca="1" si="279"/>
        <v>158.21775615586836</v>
      </c>
    </row>
    <row r="3092" spans="1:6" x14ac:dyDescent="0.35">
      <c r="A3092">
        <v>3091</v>
      </c>
      <c r="B3092">
        <f t="shared" si="275"/>
        <v>-0.3213655068143092</v>
      </c>
      <c r="C3092">
        <f t="shared" ca="1" si="276"/>
        <v>-0.23505386149473875</v>
      </c>
      <c r="D3092">
        <f t="shared" ca="1" si="277"/>
        <v>-4.2543440624241056E-2</v>
      </c>
      <c r="E3092">
        <f t="shared" ca="1" si="278"/>
        <v>-4.2530608242329578E-2</v>
      </c>
      <c r="F3092">
        <f t="shared" ca="1" si="279"/>
        <v>161.33397674191377</v>
      </c>
    </row>
    <row r="3093" spans="1:6" x14ac:dyDescent="0.35">
      <c r="A3093">
        <v>3092</v>
      </c>
      <c r="B3093">
        <f t="shared" si="275"/>
        <v>0.62320082711196645</v>
      </c>
      <c r="C3093">
        <f t="shared" ca="1" si="276"/>
        <v>2.057101473324378E-2</v>
      </c>
      <c r="D3093">
        <f t="shared" ca="1" si="277"/>
        <v>0.48612089047019658</v>
      </c>
      <c r="E3093">
        <f t="shared" ca="1" si="278"/>
        <v>0.46719969008970569</v>
      </c>
      <c r="F3093">
        <f t="shared" ca="1" si="279"/>
        <v>108.46754363247</v>
      </c>
    </row>
    <row r="3094" spans="1:6" x14ac:dyDescent="0.35">
      <c r="A3094">
        <v>3093</v>
      </c>
      <c r="B3094">
        <f t="shared" si="275"/>
        <v>0.99479919462936384</v>
      </c>
      <c r="C3094">
        <f t="shared" ca="1" si="276"/>
        <v>0.2453179667628993</v>
      </c>
      <c r="D3094">
        <f t="shared" ca="1" si="277"/>
        <v>4.0763422801661467E-2</v>
      </c>
      <c r="E3094">
        <f t="shared" ca="1" si="278"/>
        <v>4.075213460420659E-2</v>
      </c>
      <c r="F3094">
        <f t="shared" ca="1" si="279"/>
        <v>153.0032903993235</v>
      </c>
    </row>
    <row r="3095" spans="1:6" x14ac:dyDescent="0.35">
      <c r="A3095">
        <v>3094</v>
      </c>
      <c r="B3095">
        <f t="shared" si="275"/>
        <v>0.45178377035606082</v>
      </c>
      <c r="C3095">
        <f t="shared" ca="1" si="276"/>
        <v>0.30237336767184642</v>
      </c>
      <c r="D3095">
        <f t="shared" ca="1" si="277"/>
        <v>3.3071695688664603E-2</v>
      </c>
      <c r="E3095">
        <f t="shared" ca="1" si="278"/>
        <v>3.3065667395164061E-2</v>
      </c>
      <c r="F3095">
        <f t="shared" ca="1" si="279"/>
        <v>153.77246311062319</v>
      </c>
    </row>
    <row r="3096" spans="1:6" x14ac:dyDescent="0.35">
      <c r="A3096">
        <v>3095</v>
      </c>
      <c r="B3096">
        <f t="shared" si="275"/>
        <v>-0.50659956887500035</v>
      </c>
      <c r="C3096">
        <f t="shared" ca="1" si="276"/>
        <v>-2.8615885629091547E-2</v>
      </c>
      <c r="D3096">
        <f t="shared" ca="1" si="277"/>
        <v>-0.34945624712148615</v>
      </c>
      <c r="E3096">
        <f t="shared" ca="1" si="278"/>
        <v>-0.34238697017219888</v>
      </c>
      <c r="F3096">
        <f t="shared" ca="1" si="279"/>
        <v>192.02525739163826</v>
      </c>
    </row>
    <row r="3097" spans="1:6" x14ac:dyDescent="0.35">
      <c r="A3097">
        <v>3096</v>
      </c>
      <c r="B3097">
        <f t="shared" si="275"/>
        <v>-0.99921760078599708</v>
      </c>
      <c r="C3097">
        <f t="shared" ca="1" si="276"/>
        <v>-0.81386979748722432</v>
      </c>
      <c r="D3097">
        <f t="shared" ca="1" si="277"/>
        <v>-1.2286977635580554E-2</v>
      </c>
      <c r="E3097">
        <f t="shared" ca="1" si="278"/>
        <v>-1.2286668477448437E-2</v>
      </c>
      <c r="F3097">
        <f t="shared" ca="1" si="279"/>
        <v>158.30833044304771</v>
      </c>
    </row>
    <row r="3098" spans="1:6" x14ac:dyDescent="0.35">
      <c r="A3098">
        <v>3097</v>
      </c>
      <c r="B3098">
        <f t="shared" si="275"/>
        <v>-0.57315957866240874</v>
      </c>
      <c r="C3098">
        <f t="shared" ca="1" si="276"/>
        <v>-4.1489087099552228E-2</v>
      </c>
      <c r="D3098">
        <f t="shared" ca="1" si="277"/>
        <v>-0.24102723629481657</v>
      </c>
      <c r="E3098">
        <f t="shared" ca="1" si="278"/>
        <v>-0.23870029446034841</v>
      </c>
      <c r="F3098">
        <f t="shared" ca="1" si="279"/>
        <v>181.18235630897129</v>
      </c>
    </row>
    <row r="3099" spans="1:6" x14ac:dyDescent="0.35">
      <c r="A3099">
        <v>3098</v>
      </c>
      <c r="B3099">
        <f t="shared" si="275"/>
        <v>0.37985871682257544</v>
      </c>
      <c r="C3099">
        <f t="shared" ca="1" si="276"/>
        <v>0.13025220218336842</v>
      </c>
      <c r="D3099">
        <f t="shared" ca="1" si="277"/>
        <v>7.6774133814045228E-2</v>
      </c>
      <c r="E3099">
        <f t="shared" ca="1" si="278"/>
        <v>7.6698734823364728E-2</v>
      </c>
      <c r="F3099">
        <f t="shared" ca="1" si="279"/>
        <v>149.40221929808513</v>
      </c>
    </row>
    <row r="3100" spans="1:6" x14ac:dyDescent="0.35">
      <c r="A3100">
        <v>3099</v>
      </c>
      <c r="B3100">
        <f t="shared" si="275"/>
        <v>0.9836366598691092</v>
      </c>
      <c r="C3100">
        <f t="shared" ca="1" si="276"/>
        <v>0.19389921687352552</v>
      </c>
      <c r="D3100">
        <f t="shared" ca="1" si="277"/>
        <v>5.1573184055316183E-2</v>
      </c>
      <c r="E3100">
        <f t="shared" ca="1" si="278"/>
        <v>5.1550324760559339E-2</v>
      </c>
      <c r="F3100">
        <f t="shared" ca="1" si="279"/>
        <v>151.92231427395802</v>
      </c>
    </row>
    <row r="3101" spans="1:6" x14ac:dyDescent="0.35">
      <c r="A3101">
        <v>3100</v>
      </c>
      <c r="B3101">
        <f t="shared" si="275"/>
        <v>0.68306359410485407</v>
      </c>
      <c r="C3101">
        <f t="shared" ca="1" si="276"/>
        <v>0.49852482510154411</v>
      </c>
      <c r="D3101">
        <f t="shared" ca="1" si="277"/>
        <v>2.0059181602366759E-2</v>
      </c>
      <c r="E3101">
        <f t="shared" ca="1" si="278"/>
        <v>2.005783642471708E-2</v>
      </c>
      <c r="F3101">
        <f t="shared" ca="1" si="279"/>
        <v>155.07371451925297</v>
      </c>
    </row>
    <row r="3102" spans="1:6" x14ac:dyDescent="0.35">
      <c r="A3102">
        <v>3101</v>
      </c>
      <c r="B3102">
        <f t="shared" si="275"/>
        <v>-0.24551498997024582</v>
      </c>
      <c r="C3102">
        <f t="shared" ca="1" si="276"/>
        <v>-0.1098720837837923</v>
      </c>
      <c r="D3102">
        <f t="shared" ca="1" si="277"/>
        <v>-9.1014929867700781E-2</v>
      </c>
      <c r="E3102">
        <f t="shared" ca="1" si="278"/>
        <v>-9.0889324908862271E-2</v>
      </c>
      <c r="F3102">
        <f t="shared" ca="1" si="279"/>
        <v>166.18112566625973</v>
      </c>
    </row>
    <row r="3103" spans="1:6" x14ac:dyDescent="0.35">
      <c r="A3103">
        <v>3102</v>
      </c>
      <c r="B3103">
        <f t="shared" si="275"/>
        <v>-0.94836822451708802</v>
      </c>
      <c r="C3103">
        <f t="shared" ca="1" si="276"/>
        <v>-0.56594988344259711</v>
      </c>
      <c r="D3103">
        <f t="shared" ca="1" si="277"/>
        <v>-1.7669409063522275E-2</v>
      </c>
      <c r="E3103">
        <f t="shared" ca="1" si="278"/>
        <v>-1.7668489656014849E-2</v>
      </c>
      <c r="F3103">
        <f t="shared" ca="1" si="279"/>
        <v>158.8465735858419</v>
      </c>
    </row>
    <row r="3104" spans="1:6" x14ac:dyDescent="0.35">
      <c r="A3104">
        <v>3103</v>
      </c>
      <c r="B3104">
        <f t="shared" si="275"/>
        <v>-0.77929608706706677</v>
      </c>
      <c r="C3104">
        <f t="shared" ca="1" si="276"/>
        <v>-5.7191977243871123E-2</v>
      </c>
      <c r="D3104">
        <f t="shared" ca="1" si="277"/>
        <v>-0.17484969888974475</v>
      </c>
      <c r="E3104">
        <f t="shared" ca="1" si="278"/>
        <v>-0.17396013013546968</v>
      </c>
      <c r="F3104">
        <f t="shared" ca="1" si="279"/>
        <v>174.56460256846412</v>
      </c>
    </row>
    <row r="3105" spans="1:6" x14ac:dyDescent="0.35">
      <c r="A3105">
        <v>3104</v>
      </c>
      <c r="B3105">
        <f t="shared" si="275"/>
        <v>0.1062572789243785</v>
      </c>
      <c r="C3105">
        <f t="shared" ca="1" si="276"/>
        <v>7.4031383158017869E-2</v>
      </c>
      <c r="D3105">
        <f t="shared" ca="1" si="277"/>
        <v>0.1350778490610568</v>
      </c>
      <c r="E3105">
        <f t="shared" ca="1" si="278"/>
        <v>0.13466745133766389</v>
      </c>
      <c r="F3105">
        <f t="shared" ca="1" si="279"/>
        <v>143.57184777338398</v>
      </c>
    </row>
    <row r="3106" spans="1:6" x14ac:dyDescent="0.35">
      <c r="A3106">
        <v>3105</v>
      </c>
      <c r="B3106">
        <f t="shared" si="275"/>
        <v>0.8941181927032984</v>
      </c>
      <c r="C3106">
        <f t="shared" ca="1" si="276"/>
        <v>0.57361258434823648</v>
      </c>
      <c r="D3106">
        <f t="shared" ca="1" si="277"/>
        <v>1.7433369268497544E-2</v>
      </c>
      <c r="E3106">
        <f t="shared" ca="1" si="278"/>
        <v>1.743248621678303E-2</v>
      </c>
      <c r="F3106">
        <f t="shared" ca="1" si="279"/>
        <v>155.3362957526399</v>
      </c>
    </row>
    <row r="3107" spans="1:6" x14ac:dyDescent="0.35">
      <c r="A3107">
        <v>3106</v>
      </c>
      <c r="B3107">
        <f t="shared" si="275"/>
        <v>0.85993096354811316</v>
      </c>
      <c r="C3107">
        <f t="shared" ca="1" si="276"/>
        <v>0.58510428169369466</v>
      </c>
      <c r="D3107">
        <f t="shared" ca="1" si="277"/>
        <v>1.709097046949155E-2</v>
      </c>
      <c r="E3107">
        <f t="shared" ca="1" si="278"/>
        <v>1.7090138432609123E-2</v>
      </c>
      <c r="F3107">
        <f t="shared" ca="1" si="279"/>
        <v>155.37053563254051</v>
      </c>
    </row>
    <row r="3108" spans="1:6" x14ac:dyDescent="0.35">
      <c r="A3108">
        <v>3107</v>
      </c>
      <c r="B3108">
        <f t="shared" ref="B3108:B3171" si="280">SIN(A3108)</f>
        <v>3.5127172281615056E-2</v>
      </c>
      <c r="C3108">
        <f t="shared" ref="C3108:C3171" ca="1" si="281">RAND()*B3108</f>
        <v>3.0028846761828453E-3</v>
      </c>
      <c r="D3108">
        <f t="shared" ref="D3108:D3171" ca="1" si="282">1/C3108/100</f>
        <v>3.33013121659791</v>
      </c>
      <c r="E3108">
        <f t="shared" ref="E3108:E3171" ca="1" si="283">SIN(D3108)</f>
        <v>-0.18742355648977788</v>
      </c>
      <c r="F3108">
        <f t="shared" ref="F3108:F3171" ca="1" si="284">ACOS(E3108)*100</f>
        <v>175.93348898030135</v>
      </c>
    </row>
    <row r="3109" spans="1:6" x14ac:dyDescent="0.35">
      <c r="A3109">
        <v>3108</v>
      </c>
      <c r="B3109">
        <f t="shared" si="280"/>
        <v>-0.82197237918334509</v>
      </c>
      <c r="C3109">
        <f t="shared" ca="1" si="281"/>
        <v>-0.46849851709070522</v>
      </c>
      <c r="D3109">
        <f t="shared" ca="1" si="282"/>
        <v>-2.1344784743606598E-2</v>
      </c>
      <c r="E3109">
        <f t="shared" ca="1" si="283"/>
        <v>-2.1343164000457E-2</v>
      </c>
      <c r="F3109">
        <f t="shared" ca="1" si="284"/>
        <v>159.21411115385033</v>
      </c>
    </row>
    <row r="3110" spans="1:6" x14ac:dyDescent="0.35">
      <c r="A3110">
        <v>3109</v>
      </c>
      <c r="B3110">
        <f t="shared" si="280"/>
        <v>-0.92335431594697948</v>
      </c>
      <c r="C3110">
        <f t="shared" ca="1" si="281"/>
        <v>-0.66546363034175549</v>
      </c>
      <c r="D3110">
        <f t="shared" ca="1" si="282"/>
        <v>-1.5027117251869046E-2</v>
      </c>
      <c r="E3110">
        <f t="shared" ca="1" si="283"/>
        <v>-1.5026551702045296E-2</v>
      </c>
      <c r="F3110">
        <f t="shared" ca="1" si="284"/>
        <v>158.58234440467655</v>
      </c>
    </row>
    <row r="3111" spans="1:6" x14ac:dyDescent="0.35">
      <c r="A3111">
        <v>3110</v>
      </c>
      <c r="B3111">
        <f t="shared" si="280"/>
        <v>-0.17580855289555861</v>
      </c>
      <c r="C3111">
        <f t="shared" ca="1" si="281"/>
        <v>-6.6870896633710888E-2</v>
      </c>
      <c r="D3111">
        <f t="shared" ca="1" si="282"/>
        <v>-0.14954188598330848</v>
      </c>
      <c r="E3111">
        <f t="shared" ca="1" si="283"/>
        <v>-0.14898514691816703</v>
      </c>
      <c r="F3111">
        <f t="shared" ca="1" si="284"/>
        <v>172.03382127782049</v>
      </c>
    </row>
    <row r="3112" spans="1:6" x14ac:dyDescent="0.35">
      <c r="A3112">
        <v>3111</v>
      </c>
      <c r="B3112">
        <f t="shared" si="280"/>
        <v>0.73337478290535729</v>
      </c>
      <c r="C3112">
        <f t="shared" ca="1" si="281"/>
        <v>0.15808917276891715</v>
      </c>
      <c r="D3112">
        <f t="shared" ca="1" si="282"/>
        <v>6.3255438844108863E-2</v>
      </c>
      <c r="E3112">
        <f t="shared" ca="1" si="283"/>
        <v>6.3213263806130238E-2</v>
      </c>
      <c r="F3112">
        <f t="shared" ca="1" si="284"/>
        <v>150.75408879507876</v>
      </c>
    </row>
    <row r="3113" spans="1:6" x14ac:dyDescent="0.35">
      <c r="A3113">
        <v>3112</v>
      </c>
      <c r="B3113">
        <f t="shared" si="280"/>
        <v>0.96829672543418044</v>
      </c>
      <c r="C3113">
        <f t="shared" ca="1" si="281"/>
        <v>0.32330838752874702</v>
      </c>
      <c r="D3113">
        <f t="shared" ca="1" si="282"/>
        <v>3.093022137914949E-2</v>
      </c>
      <c r="E3113">
        <f t="shared" ca="1" si="283"/>
        <v>3.0925289901594263E-2</v>
      </c>
      <c r="F3113">
        <f t="shared" ca="1" si="284"/>
        <v>153.98661054157469</v>
      </c>
    </row>
    <row r="3114" spans="1:6" x14ac:dyDescent="0.35">
      <c r="A3114">
        <v>3113</v>
      </c>
      <c r="B3114">
        <f t="shared" si="280"/>
        <v>0.31297112412795602</v>
      </c>
      <c r="C3114">
        <f t="shared" ca="1" si="281"/>
        <v>0.30926892404170092</v>
      </c>
      <c r="D3114">
        <f t="shared" ca="1" si="282"/>
        <v>3.2334318848833414E-2</v>
      </c>
      <c r="E3114">
        <f t="shared" ca="1" si="283"/>
        <v>3.2328684844244199E-2</v>
      </c>
      <c r="F3114">
        <f t="shared" ca="1" si="284"/>
        <v>153.84620079460632</v>
      </c>
    </row>
    <row r="3115" spans="1:6" x14ac:dyDescent="0.35">
      <c r="A3115">
        <v>3114</v>
      </c>
      <c r="B3115">
        <f t="shared" si="280"/>
        <v>-0.6300986853612236</v>
      </c>
      <c r="C3115">
        <f t="shared" ca="1" si="281"/>
        <v>-0.14699716822551426</v>
      </c>
      <c r="D3115">
        <f t="shared" ca="1" si="282"/>
        <v>-6.8028521370279732E-2</v>
      </c>
      <c r="E3115">
        <f t="shared" ca="1" si="283"/>
        <v>-6.7976062208082569E-2</v>
      </c>
      <c r="F3115">
        <f t="shared" ca="1" si="284"/>
        <v>163.88248481651763</v>
      </c>
    </row>
    <row r="3116" spans="1:6" x14ac:dyDescent="0.35">
      <c r="A3116">
        <v>3115</v>
      </c>
      <c r="B3116">
        <f t="shared" si="280"/>
        <v>-0.99385866937826117</v>
      </c>
      <c r="C3116">
        <f t="shared" ca="1" si="281"/>
        <v>-0.91531919348942581</v>
      </c>
      <c r="D3116">
        <f t="shared" ca="1" si="282"/>
        <v>-1.0925150560732259E-2</v>
      </c>
      <c r="E3116">
        <f t="shared" ca="1" si="283"/>
        <v>-1.0924933226343523E-2</v>
      </c>
      <c r="F3116">
        <f t="shared" ca="1" si="284"/>
        <v>158.17214773556287</v>
      </c>
    </row>
    <row r="3117" spans="1:6" x14ac:dyDescent="0.35">
      <c r="A3117">
        <v>3116</v>
      </c>
      <c r="B3117">
        <f t="shared" si="280"/>
        <v>-0.4438695761830076</v>
      </c>
      <c r="C3117">
        <f t="shared" ca="1" si="281"/>
        <v>-3.7197807505136793E-2</v>
      </c>
      <c r="D3117">
        <f t="shared" ca="1" si="282"/>
        <v>-0.2688330487924338</v>
      </c>
      <c r="E3117">
        <f t="shared" ca="1" si="283"/>
        <v>-0.26560658171866192</v>
      </c>
      <c r="F3117">
        <f t="shared" ca="1" si="284"/>
        <v>183.96293755873302</v>
      </c>
    </row>
    <row r="3118" spans="1:6" x14ac:dyDescent="0.35">
      <c r="A3118">
        <v>3117</v>
      </c>
      <c r="B3118">
        <f t="shared" si="280"/>
        <v>0.51421115834547526</v>
      </c>
      <c r="C3118">
        <f t="shared" ca="1" si="281"/>
        <v>0.27406846468672924</v>
      </c>
      <c r="D3118">
        <f t="shared" ca="1" si="282"/>
        <v>3.6487233259143416E-2</v>
      </c>
      <c r="E3118">
        <f t="shared" ca="1" si="283"/>
        <v>3.6479137778482947E-2</v>
      </c>
      <c r="F3118">
        <f t="shared" ca="1" si="284"/>
        <v>153.43090935357532</v>
      </c>
    </row>
    <row r="3119" spans="1:6" x14ac:dyDescent="0.35">
      <c r="A3119">
        <v>3118</v>
      </c>
      <c r="B3119">
        <f t="shared" si="280"/>
        <v>0.99952852529738245</v>
      </c>
      <c r="C3119">
        <f t="shared" ca="1" si="281"/>
        <v>0.98121223412424075</v>
      </c>
      <c r="D3119">
        <f t="shared" ca="1" si="282"/>
        <v>1.0191475047113817E-2</v>
      </c>
      <c r="E3119">
        <f t="shared" ca="1" si="283"/>
        <v>1.0191298623127554E-2</v>
      </c>
      <c r="F3119">
        <f t="shared" ca="1" si="284"/>
        <v>156.06048517477825</v>
      </c>
    </row>
    <row r="3120" spans="1:6" x14ac:dyDescent="0.35">
      <c r="A3120">
        <v>3119</v>
      </c>
      <c r="B3120">
        <f t="shared" si="280"/>
        <v>0.56588397565283866</v>
      </c>
      <c r="C3120">
        <f t="shared" ca="1" si="281"/>
        <v>0.50640038905071405</v>
      </c>
      <c r="D3120">
        <f t="shared" ca="1" si="282"/>
        <v>1.9747220215896276E-2</v>
      </c>
      <c r="E3120">
        <f t="shared" ca="1" si="283"/>
        <v>1.9745936827258875E-2</v>
      </c>
      <c r="F3120">
        <f t="shared" ca="1" si="284"/>
        <v>155.10491065790001</v>
      </c>
    </row>
    <row r="3121" spans="1:6" x14ac:dyDescent="0.35">
      <c r="A3121">
        <v>3120</v>
      </c>
      <c r="B3121">
        <f t="shared" si="280"/>
        <v>-0.38803169149926453</v>
      </c>
      <c r="C3121">
        <f t="shared" ca="1" si="281"/>
        <v>-7.2877883213035941E-2</v>
      </c>
      <c r="D3121">
        <f t="shared" ca="1" si="282"/>
        <v>-0.13721584051457827</v>
      </c>
      <c r="E3121">
        <f t="shared" ca="1" si="283"/>
        <v>-0.13678565811054355</v>
      </c>
      <c r="F3121">
        <f t="shared" ca="1" si="284"/>
        <v>170.80121673094749</v>
      </c>
    </row>
    <row r="3122" spans="1:6" x14ac:dyDescent="0.35">
      <c r="A3122">
        <v>3121</v>
      </c>
      <c r="B3122">
        <f t="shared" si="280"/>
        <v>-0.98519281098677314</v>
      </c>
      <c r="C3122">
        <f t="shared" ca="1" si="281"/>
        <v>-0.3758374298884824</v>
      </c>
      <c r="D3122">
        <f t="shared" ca="1" si="282"/>
        <v>-2.6607248785644307E-2</v>
      </c>
      <c r="E3122">
        <f t="shared" ca="1" si="283"/>
        <v>-2.6604109482261551E-2</v>
      </c>
      <c r="F3122">
        <f t="shared" ca="1" si="284"/>
        <v>159.74035755805409</v>
      </c>
    </row>
    <row r="3123" spans="1:6" x14ac:dyDescent="0.35">
      <c r="A3123">
        <v>3122</v>
      </c>
      <c r="B3123">
        <f t="shared" si="280"/>
        <v>-0.67657220350247116</v>
      </c>
      <c r="C3123">
        <f t="shared" ca="1" si="281"/>
        <v>-0.57718367387277358</v>
      </c>
      <c r="D3123">
        <f t="shared" ca="1" si="282"/>
        <v>-1.7325507377750713E-2</v>
      </c>
      <c r="E3123">
        <f t="shared" ca="1" si="283"/>
        <v>-1.7324640615244198E-2</v>
      </c>
      <c r="F3123">
        <f t="shared" ca="1" si="284"/>
        <v>158.81218341726472</v>
      </c>
    </row>
    <row r="3124" spans="1:6" x14ac:dyDescent="0.35">
      <c r="A3124">
        <v>3123</v>
      </c>
      <c r="B3124">
        <f t="shared" si="280"/>
        <v>0.25408576770942626</v>
      </c>
      <c r="C3124">
        <f t="shared" ca="1" si="281"/>
        <v>6.828256800209773E-3</v>
      </c>
      <c r="D3124">
        <f t="shared" ca="1" si="282"/>
        <v>1.4645026238164898</v>
      </c>
      <c r="E3124">
        <f t="shared" ca="1" si="283"/>
        <v>0.99435614121507399</v>
      </c>
      <c r="F3124">
        <f t="shared" ca="1" si="284"/>
        <v>10.629370297840723</v>
      </c>
    </row>
    <row r="3125" spans="1:6" x14ac:dyDescent="0.35">
      <c r="A3125">
        <v>3124</v>
      </c>
      <c r="B3125">
        <f t="shared" si="280"/>
        <v>0.95113845586583023</v>
      </c>
      <c r="C3125">
        <f t="shared" ca="1" si="281"/>
        <v>0.31844673776882171</v>
      </c>
      <c r="D3125">
        <f t="shared" ca="1" si="282"/>
        <v>3.1402425630309205E-2</v>
      </c>
      <c r="E3125">
        <f t="shared" ca="1" si="283"/>
        <v>3.1397264831559205E-2</v>
      </c>
      <c r="F3125">
        <f t="shared" ca="1" si="284"/>
        <v>153.93939011645875</v>
      </c>
    </row>
    <row r="3126" spans="1:6" x14ac:dyDescent="0.35">
      <c r="A3126">
        <v>3125</v>
      </c>
      <c r="B3126">
        <f t="shared" si="280"/>
        <v>0.77371883409891362</v>
      </c>
      <c r="C3126">
        <f t="shared" ca="1" si="281"/>
        <v>0.28814001964210528</v>
      </c>
      <c r="D3126">
        <f t="shared" ca="1" si="282"/>
        <v>3.4705349199395698E-2</v>
      </c>
      <c r="E3126">
        <f t="shared" ca="1" si="283"/>
        <v>3.4698382744161649E-2</v>
      </c>
      <c r="F3126">
        <f t="shared" ca="1" si="284"/>
        <v>153.60909775955008</v>
      </c>
    </row>
    <row r="3127" spans="1:6" x14ac:dyDescent="0.35">
      <c r="A3127">
        <v>3126</v>
      </c>
      <c r="B3127">
        <f t="shared" si="280"/>
        <v>-0.11505431555132691</v>
      </c>
      <c r="C3127">
        <f t="shared" ca="1" si="281"/>
        <v>-2.644271154314861E-2</v>
      </c>
      <c r="D3127">
        <f t="shared" ca="1" si="282"/>
        <v>-0.37817604233522834</v>
      </c>
      <c r="E3127">
        <f t="shared" ca="1" si="283"/>
        <v>-0.36922600837917019</v>
      </c>
      <c r="F3127">
        <f t="shared" ca="1" si="284"/>
        <v>194.89723691301248</v>
      </c>
    </row>
    <row r="3128" spans="1:6" x14ac:dyDescent="0.35">
      <c r="A3128">
        <v>3127</v>
      </c>
      <c r="B3128">
        <f t="shared" si="280"/>
        <v>-0.89804705808383856</v>
      </c>
      <c r="C3128">
        <f t="shared" ca="1" si="281"/>
        <v>-0.20704657556839645</v>
      </c>
      <c r="D3128">
        <f t="shared" ca="1" si="282"/>
        <v>-4.8298311491254617E-2</v>
      </c>
      <c r="E3128">
        <f t="shared" ca="1" si="283"/>
        <v>-4.8279535886290081E-2</v>
      </c>
      <c r="F3128">
        <f t="shared" ca="1" si="284"/>
        <v>161.90946382861512</v>
      </c>
    </row>
    <row r="3129" spans="1:6" x14ac:dyDescent="0.35">
      <c r="A3129">
        <v>3128</v>
      </c>
      <c r="B3129">
        <f t="shared" si="280"/>
        <v>-0.85537947697026739</v>
      </c>
      <c r="C3129">
        <f t="shared" ca="1" si="281"/>
        <v>-0.21325056442112975</v>
      </c>
      <c r="D3129">
        <f t="shared" ca="1" si="282"/>
        <v>-4.6893193587295184E-2</v>
      </c>
      <c r="E3129">
        <f t="shared" ca="1" si="283"/>
        <v>-4.6876009343260971E-2</v>
      </c>
      <c r="F3129">
        <f t="shared" ca="1" si="284"/>
        <v>161.76895203821917</v>
      </c>
    </row>
    <row r="3130" spans="1:6" x14ac:dyDescent="0.35">
      <c r="A3130">
        <v>3129</v>
      </c>
      <c r="B3130">
        <f t="shared" si="280"/>
        <v>-2.6279949514799068E-2</v>
      </c>
      <c r="C3130">
        <f t="shared" ca="1" si="281"/>
        <v>-1.6056498794084283E-2</v>
      </c>
      <c r="D3130">
        <f t="shared" ca="1" si="282"/>
        <v>-0.62280078168002062</v>
      </c>
      <c r="E3130">
        <f t="shared" ca="1" si="283"/>
        <v>-0.58331237450005446</v>
      </c>
      <c r="F3130">
        <f t="shared" ca="1" si="284"/>
        <v>219.3597108474917</v>
      </c>
    </row>
    <row r="3131" spans="1:6" x14ac:dyDescent="0.35">
      <c r="A3131">
        <v>3130</v>
      </c>
      <c r="B3131">
        <f t="shared" si="280"/>
        <v>0.826981242328379</v>
      </c>
      <c r="C3131">
        <f t="shared" ca="1" si="281"/>
        <v>0.28721630565712508</v>
      </c>
      <c r="D3131">
        <f t="shared" ca="1" si="282"/>
        <v>3.4816964785898553E-2</v>
      </c>
      <c r="E3131">
        <f t="shared" ca="1" si="283"/>
        <v>3.480993090271739E-2</v>
      </c>
      <c r="F3131">
        <f t="shared" ca="1" si="284"/>
        <v>153.59793620089982</v>
      </c>
    </row>
    <row r="3132" spans="1:6" x14ac:dyDescent="0.35">
      <c r="A3132">
        <v>3131</v>
      </c>
      <c r="B3132">
        <f t="shared" si="280"/>
        <v>0.9199196937942431</v>
      </c>
      <c r="C3132">
        <f t="shared" ca="1" si="281"/>
        <v>0.16092318290089946</v>
      </c>
      <c r="D3132">
        <f t="shared" ca="1" si="282"/>
        <v>6.2141450471795923E-2</v>
      </c>
      <c r="E3132">
        <f t="shared" ca="1" si="283"/>
        <v>6.2101464371145727E-2</v>
      </c>
      <c r="F3132">
        <f t="shared" ca="1" si="284"/>
        <v>150.86548763231008</v>
      </c>
    </row>
    <row r="3133" spans="1:6" x14ac:dyDescent="0.35">
      <c r="A3133">
        <v>3132</v>
      </c>
      <c r="B3133">
        <f t="shared" si="280"/>
        <v>0.16708822121270608</v>
      </c>
      <c r="C3133">
        <f t="shared" ca="1" si="281"/>
        <v>0.12044584275846475</v>
      </c>
      <c r="D3133">
        <f t="shared" ca="1" si="282"/>
        <v>8.3024866371298772E-2</v>
      </c>
      <c r="E3133">
        <f t="shared" ca="1" si="283"/>
        <v>8.2929515729230727E-2</v>
      </c>
      <c r="F3133">
        <f t="shared" ca="1" si="284"/>
        <v>148.77714604235979</v>
      </c>
    </row>
    <row r="3134" spans="1:6" x14ac:dyDescent="0.35">
      <c r="A3134">
        <v>3133</v>
      </c>
      <c r="B3134">
        <f t="shared" si="280"/>
        <v>-0.73936339138498119</v>
      </c>
      <c r="C3134">
        <f t="shared" ca="1" si="281"/>
        <v>-0.33039851431512851</v>
      </c>
      <c r="D3134">
        <f t="shared" ca="1" si="282"/>
        <v>-3.0266479922673527E-2</v>
      </c>
      <c r="E3134">
        <f t="shared" ca="1" si="283"/>
        <v>-3.026185915003151E-2</v>
      </c>
      <c r="F3134">
        <f t="shared" ca="1" si="284"/>
        <v>160.10628067175702</v>
      </c>
    </row>
    <row r="3135" spans="1:6" x14ac:dyDescent="0.35">
      <c r="A3135">
        <v>3134</v>
      </c>
      <c r="B3135">
        <f t="shared" si="280"/>
        <v>-0.96604771169229253</v>
      </c>
      <c r="C3135">
        <f t="shared" ca="1" si="281"/>
        <v>-0.86037696136685804</v>
      </c>
      <c r="D3135">
        <f t="shared" ca="1" si="282"/>
        <v>-1.1622812382276328E-2</v>
      </c>
      <c r="E3135">
        <f t="shared" ca="1" si="283"/>
        <v>-1.1622550696873147E-2</v>
      </c>
      <c r="F3135">
        <f t="shared" ca="1" si="284"/>
        <v>158.24191391771728</v>
      </c>
    </row>
    <row r="3136" spans="1:6" x14ac:dyDescent="0.35">
      <c r="A3136">
        <v>3135</v>
      </c>
      <c r="B3136">
        <f t="shared" si="280"/>
        <v>-0.30455222102698976</v>
      </c>
      <c r="C3136">
        <f t="shared" ca="1" si="281"/>
        <v>-0.13751252853843618</v>
      </c>
      <c r="D3136">
        <f t="shared" ca="1" si="282"/>
        <v>-7.2720646666059208E-2</v>
      </c>
      <c r="E3136">
        <f t="shared" ca="1" si="283"/>
        <v>-7.2656568937022215E-2</v>
      </c>
      <c r="F3136">
        <f t="shared" ca="1" si="284"/>
        <v>164.35169734609559</v>
      </c>
    </row>
    <row r="3137" spans="1:6" x14ac:dyDescent="0.35">
      <c r="A3137">
        <v>3136</v>
      </c>
      <c r="B3137">
        <f t="shared" si="280"/>
        <v>0.63694717713600069</v>
      </c>
      <c r="C3137">
        <f t="shared" ca="1" si="281"/>
        <v>0.6193113678757004</v>
      </c>
      <c r="D3137">
        <f t="shared" ca="1" si="282"/>
        <v>1.6146966645067401E-2</v>
      </c>
      <c r="E3137">
        <f t="shared" ca="1" si="283"/>
        <v>1.6146265002494383E-2</v>
      </c>
      <c r="F3137">
        <f t="shared" ca="1" si="284"/>
        <v>155.46493601498292</v>
      </c>
    </row>
    <row r="3138" spans="1:6" x14ac:dyDescent="0.35">
      <c r="A3138">
        <v>3137</v>
      </c>
      <c r="B3138">
        <f t="shared" si="280"/>
        <v>0.99284027807255704</v>
      </c>
      <c r="C3138">
        <f t="shared" ca="1" si="281"/>
        <v>0.51687071790411743</v>
      </c>
      <c r="D3138">
        <f t="shared" ca="1" si="282"/>
        <v>1.9347197768427381E-2</v>
      </c>
      <c r="E3138">
        <f t="shared" ca="1" si="283"/>
        <v>1.9345990802987614E-2</v>
      </c>
      <c r="F3138">
        <f t="shared" ca="1" si="284"/>
        <v>155.14491290264692</v>
      </c>
    </row>
    <row r="3139" spans="1:6" x14ac:dyDescent="0.35">
      <c r="A3139">
        <v>3138</v>
      </c>
      <c r="B3139">
        <f t="shared" si="280"/>
        <v>0.4359206060667345</v>
      </c>
      <c r="C3139">
        <f t="shared" ca="1" si="281"/>
        <v>0.31735737556261034</v>
      </c>
      <c r="D3139">
        <f t="shared" ca="1" si="282"/>
        <v>3.1510217723070166E-2</v>
      </c>
      <c r="E3139">
        <f t="shared" ca="1" si="283"/>
        <v>3.1505003598518135E-2</v>
      </c>
      <c r="F3139">
        <f t="shared" ca="1" si="284"/>
        <v>153.92861090718264</v>
      </c>
    </row>
    <row r="3140" spans="1:6" x14ac:dyDescent="0.35">
      <c r="A3140">
        <v>3139</v>
      </c>
      <c r="B3140">
        <f t="shared" si="280"/>
        <v>-0.52178246080596979</v>
      </c>
      <c r="C3140">
        <f t="shared" ca="1" si="281"/>
        <v>-0.17183305317855008</v>
      </c>
      <c r="D3140">
        <f t="shared" ca="1" si="282"/>
        <v>-5.8196021167179611E-2</v>
      </c>
      <c r="E3140">
        <f t="shared" ca="1" si="283"/>
        <v>-5.8163177239595867E-2</v>
      </c>
      <c r="F3140">
        <f t="shared" ca="1" si="284"/>
        <v>162.89923479620762</v>
      </c>
    </row>
    <row r="3141" spans="1:6" x14ac:dyDescent="0.35">
      <c r="A3141">
        <v>3140</v>
      </c>
      <c r="B3141">
        <f t="shared" si="280"/>
        <v>-0.99976113953676993</v>
      </c>
      <c r="C3141">
        <f t="shared" ca="1" si="281"/>
        <v>-0.13435371944964597</v>
      </c>
      <c r="D3141">
        <f t="shared" ca="1" si="282"/>
        <v>-7.4430391960587816E-2</v>
      </c>
      <c r="E3141">
        <f t="shared" ca="1" si="283"/>
        <v>-7.4361688380253213E-2</v>
      </c>
      <c r="F3141">
        <f t="shared" ca="1" si="284"/>
        <v>164.52267187554844</v>
      </c>
    </row>
    <row r="3142" spans="1:6" x14ac:dyDescent="0.35">
      <c r="A3142">
        <v>3141</v>
      </c>
      <c r="B3142">
        <f t="shared" si="280"/>
        <v>-0.55856403721218173</v>
      </c>
      <c r="C3142">
        <f t="shared" ca="1" si="281"/>
        <v>-0.38617168006775521</v>
      </c>
      <c r="D3142">
        <f t="shared" ca="1" si="282"/>
        <v>-2.5895218412301659E-2</v>
      </c>
      <c r="E3142">
        <f t="shared" ca="1" si="283"/>
        <v>-2.5892324449638172E-2</v>
      </c>
      <c r="F3142">
        <f t="shared" ca="1" si="284"/>
        <v>159.66915452071981</v>
      </c>
    </row>
    <row r="3143" spans="1:6" x14ac:dyDescent="0.35">
      <c r="A3143">
        <v>3142</v>
      </c>
      <c r="B3143">
        <f t="shared" si="280"/>
        <v>0.39617426497525149</v>
      </c>
      <c r="C3143">
        <f t="shared" ca="1" si="281"/>
        <v>0.31591638266117139</v>
      </c>
      <c r="D3143">
        <f t="shared" ca="1" si="282"/>
        <v>3.1653945628787671E-2</v>
      </c>
      <c r="E3143">
        <f t="shared" ca="1" si="283"/>
        <v>3.1648659830959325E-2</v>
      </c>
      <c r="F3143">
        <f t="shared" ca="1" si="284"/>
        <v>153.9142381166109</v>
      </c>
    </row>
    <row r="3144" spans="1:6" x14ac:dyDescent="0.35">
      <c r="A3144">
        <v>3143</v>
      </c>
      <c r="B3144">
        <f t="shared" si="280"/>
        <v>0.98667177499566927</v>
      </c>
      <c r="C3144">
        <f t="shared" ca="1" si="281"/>
        <v>0.59921905290304911</v>
      </c>
      <c r="D3144">
        <f t="shared" ca="1" si="282"/>
        <v>1.6688387913489717E-2</v>
      </c>
      <c r="E3144">
        <f t="shared" ca="1" si="283"/>
        <v>1.6687613298564809E-2</v>
      </c>
      <c r="F3144">
        <f t="shared" ca="1" si="284"/>
        <v>155.41079388814069</v>
      </c>
    </row>
    <row r="3145" spans="1:6" x14ac:dyDescent="0.35">
      <c r="A3145">
        <v>3144</v>
      </c>
      <c r="B3145">
        <f t="shared" si="280"/>
        <v>0.67002780535508932</v>
      </c>
      <c r="C3145">
        <f t="shared" ca="1" si="281"/>
        <v>0.33084577661285697</v>
      </c>
      <c r="D3145">
        <f t="shared" ca="1" si="282"/>
        <v>3.0225563410173482E-2</v>
      </c>
      <c r="E3145">
        <f t="shared" ca="1" si="283"/>
        <v>3.0220961351766922E-2</v>
      </c>
      <c r="F3145">
        <f t="shared" ca="1" si="284"/>
        <v>154.05707633847229</v>
      </c>
    </row>
    <row r="3146" spans="1:6" x14ac:dyDescent="0.35">
      <c r="A3146">
        <v>3145</v>
      </c>
      <c r="B3146">
        <f t="shared" si="280"/>
        <v>-0.26263663853742153</v>
      </c>
      <c r="C3146">
        <f t="shared" ca="1" si="281"/>
        <v>-0.13779907023594423</v>
      </c>
      <c r="D3146">
        <f t="shared" ca="1" si="282"/>
        <v>-7.2569430133872903E-2</v>
      </c>
      <c r="E3146">
        <f t="shared" ca="1" si="283"/>
        <v>-7.250575123716077E-2</v>
      </c>
      <c r="F3146">
        <f t="shared" ca="1" si="284"/>
        <v>164.33657569287695</v>
      </c>
    </row>
    <row r="3147" spans="1:6" x14ac:dyDescent="0.35">
      <c r="A3147">
        <v>3146</v>
      </c>
      <c r="B3147">
        <f t="shared" si="280"/>
        <v>-0.95383416816954125</v>
      </c>
      <c r="C3147">
        <f t="shared" ca="1" si="281"/>
        <v>-0.83040242502743233</v>
      </c>
      <c r="D3147">
        <f t="shared" ca="1" si="282"/>
        <v>-1.2042354042583209E-2</v>
      </c>
      <c r="E3147">
        <f t="shared" ca="1" si="283"/>
        <v>-1.2042062984426737E-2</v>
      </c>
      <c r="F3147">
        <f t="shared" ca="1" si="284"/>
        <v>158.28386808374796</v>
      </c>
    </row>
    <row r="3148" spans="1:6" x14ac:dyDescent="0.35">
      <c r="A3148">
        <v>3147</v>
      </c>
      <c r="B3148">
        <f t="shared" si="280"/>
        <v>-0.76808096241822277</v>
      </c>
      <c r="C3148">
        <f t="shared" ca="1" si="281"/>
        <v>-0.68159844515125489</v>
      </c>
      <c r="D3148">
        <f t="shared" ca="1" si="282"/>
        <v>-1.4671394970363936E-2</v>
      </c>
      <c r="E3148">
        <f t="shared" ca="1" si="283"/>
        <v>-1.46708686401488E-2</v>
      </c>
      <c r="F3148">
        <f t="shared" ca="1" si="284"/>
        <v>158.54677217652605</v>
      </c>
    </row>
    <row r="3149" spans="1:6" x14ac:dyDescent="0.35">
      <c r="A3149">
        <v>3148</v>
      </c>
      <c r="B3149">
        <f t="shared" si="280"/>
        <v>0.1238423379935699</v>
      </c>
      <c r="C3149">
        <f t="shared" ca="1" si="281"/>
        <v>1.6020703479856804E-2</v>
      </c>
      <c r="D3149">
        <f t="shared" ca="1" si="282"/>
        <v>0.62419231543566278</v>
      </c>
      <c r="E3149">
        <f t="shared" ca="1" si="283"/>
        <v>0.58444207977243978</v>
      </c>
      <c r="F3149">
        <f t="shared" ca="1" si="284"/>
        <v>94.660401135923394</v>
      </c>
    </row>
    <row r="3150" spans="1:6" x14ac:dyDescent="0.35">
      <c r="A3150">
        <v>3149</v>
      </c>
      <c r="B3150">
        <f t="shared" si="280"/>
        <v>0.90190556398227739</v>
      </c>
      <c r="C3150">
        <f t="shared" ca="1" si="281"/>
        <v>7.4538667465455219E-2</v>
      </c>
      <c r="D3150">
        <f t="shared" ca="1" si="282"/>
        <v>0.13415855608948843</v>
      </c>
      <c r="E3150">
        <f t="shared" ca="1" si="283"/>
        <v>0.13375647556783751</v>
      </c>
      <c r="F3150">
        <f t="shared" ca="1" si="284"/>
        <v>143.66377707054082</v>
      </c>
    </row>
    <row r="3151" spans="1:6" x14ac:dyDescent="0.35">
      <c r="A3151">
        <v>3150</v>
      </c>
      <c r="B3151">
        <f t="shared" si="280"/>
        <v>0.85076097379628912</v>
      </c>
      <c r="C3151">
        <f t="shared" ca="1" si="281"/>
        <v>0.20423568143469245</v>
      </c>
      <c r="D3151">
        <f t="shared" ca="1" si="282"/>
        <v>4.8963040785787747E-2</v>
      </c>
      <c r="E3151">
        <f t="shared" ca="1" si="283"/>
        <v>4.8943479300161893E-2</v>
      </c>
      <c r="F3151">
        <f t="shared" ca="1" si="284"/>
        <v>152.1833286009109</v>
      </c>
    </row>
    <row r="3152" spans="1:6" x14ac:dyDescent="0.35">
      <c r="A3152">
        <v>3151</v>
      </c>
      <c r="B3152">
        <f t="shared" si="280"/>
        <v>1.7430667787240582E-2</v>
      </c>
      <c r="C3152">
        <f t="shared" ca="1" si="281"/>
        <v>1.3982230051870536E-2</v>
      </c>
      <c r="D3152">
        <f t="shared" ca="1" si="282"/>
        <v>0.7151934965239829</v>
      </c>
      <c r="E3152">
        <f t="shared" ca="1" si="283"/>
        <v>0.65576351234023134</v>
      </c>
      <c r="F3152">
        <f t="shared" ca="1" si="284"/>
        <v>85.560283027091373</v>
      </c>
    </row>
    <row r="3153" spans="1:6" x14ac:dyDescent="0.35">
      <c r="A3153">
        <v>3152</v>
      </c>
      <c r="B3153">
        <f t="shared" si="280"/>
        <v>-0.83192531379975387</v>
      </c>
      <c r="C3153">
        <f t="shared" ca="1" si="281"/>
        <v>-0.81416275441658748</v>
      </c>
      <c r="D3153">
        <f t="shared" ca="1" si="282"/>
        <v>-1.2282556461534276E-2</v>
      </c>
      <c r="E3153">
        <f t="shared" ca="1" si="283"/>
        <v>-1.2282247637009816E-2</v>
      </c>
      <c r="F3153">
        <f t="shared" ca="1" si="284"/>
        <v>158.30788832564309</v>
      </c>
    </row>
    <row r="3154" spans="1:6" x14ac:dyDescent="0.35">
      <c r="A3154">
        <v>3153</v>
      </c>
      <c r="B3154">
        <f t="shared" si="280"/>
        <v>-0.91641299849940616</v>
      </c>
      <c r="C3154">
        <f t="shared" ca="1" si="281"/>
        <v>-0.53598176614947313</v>
      </c>
      <c r="D3154">
        <f t="shared" ca="1" si="282"/>
        <v>-1.8657351110730188E-2</v>
      </c>
      <c r="E3154">
        <f t="shared" ca="1" si="283"/>
        <v>-1.8656268702353835E-2</v>
      </c>
      <c r="F3154">
        <f t="shared" ca="1" si="284"/>
        <v>158.94536779056267</v>
      </c>
    </row>
    <row r="3155" spans="1:6" x14ac:dyDescent="0.35">
      <c r="A3155">
        <v>3154</v>
      </c>
      <c r="B3155">
        <f t="shared" si="280"/>
        <v>-0.15835479863377644</v>
      </c>
      <c r="C3155">
        <f t="shared" ca="1" si="281"/>
        <v>-8.5379011167669966E-2</v>
      </c>
      <c r="D3155">
        <f t="shared" ca="1" si="282"/>
        <v>-0.11712480460053218</v>
      </c>
      <c r="E3155">
        <f t="shared" ca="1" si="283"/>
        <v>-0.11685719758447111</v>
      </c>
      <c r="F3155">
        <f t="shared" ca="1" si="284"/>
        <v>168.79211313954286</v>
      </c>
    </row>
    <row r="3156" spans="1:6" x14ac:dyDescent="0.35">
      <c r="A3156">
        <v>3155</v>
      </c>
      <c r="B3156">
        <f t="shared" si="280"/>
        <v>0.74529407280517745</v>
      </c>
      <c r="C3156">
        <f t="shared" ca="1" si="281"/>
        <v>0.29973801740356837</v>
      </c>
      <c r="D3156">
        <f t="shared" ca="1" si="282"/>
        <v>3.3362467953259207E-2</v>
      </c>
      <c r="E3156">
        <f t="shared" ca="1" si="283"/>
        <v>3.3356279258129569E-2</v>
      </c>
      <c r="F3156">
        <f t="shared" ca="1" si="284"/>
        <v>153.74338588416373</v>
      </c>
    </row>
    <row r="3157" spans="1:6" x14ac:dyDescent="0.35">
      <c r="A3157">
        <v>3156</v>
      </c>
      <c r="B3157">
        <f t="shared" si="280"/>
        <v>0.96372301080676559</v>
      </c>
      <c r="C3157">
        <f t="shared" ca="1" si="281"/>
        <v>0.23703080760157949</v>
      </c>
      <c r="D3157">
        <f t="shared" ca="1" si="282"/>
        <v>4.2188608734813941E-2</v>
      </c>
      <c r="E3157">
        <f t="shared" ca="1" si="283"/>
        <v>4.2176094747474142E-2</v>
      </c>
      <c r="F3157">
        <f t="shared" ca="1" si="284"/>
        <v>152.86077180600824</v>
      </c>
    </row>
    <row r="3158" spans="1:6" x14ac:dyDescent="0.35">
      <c r="A3158">
        <v>3157</v>
      </c>
      <c r="B3158">
        <f t="shared" si="280"/>
        <v>0.29610945710898573</v>
      </c>
      <c r="C3158">
        <f t="shared" ca="1" si="281"/>
        <v>6.1546885314484864E-2</v>
      </c>
      <c r="D3158">
        <f t="shared" ca="1" si="282"/>
        <v>0.16247775901092645</v>
      </c>
      <c r="E3158">
        <f t="shared" ca="1" si="283"/>
        <v>0.16176382635850195</v>
      </c>
      <c r="F3158">
        <f t="shared" ca="1" si="284"/>
        <v>140.831856778397</v>
      </c>
    </row>
    <row r="3159" spans="1:6" x14ac:dyDescent="0.35">
      <c r="A3159">
        <v>3158</v>
      </c>
      <c r="B3159">
        <f t="shared" si="280"/>
        <v>-0.64374576587606958</v>
      </c>
      <c r="C3159">
        <f t="shared" ca="1" si="281"/>
        <v>-0.32137910327961045</v>
      </c>
      <c r="D3159">
        <f t="shared" ca="1" si="282"/>
        <v>-3.1115899876351539E-2</v>
      </c>
      <c r="E3159">
        <f t="shared" ca="1" si="283"/>
        <v>-3.111087905439066E-2</v>
      </c>
      <c r="F3159">
        <f t="shared" ca="1" si="284"/>
        <v>160.1912226671248</v>
      </c>
    </row>
    <row r="3160" spans="1:6" x14ac:dyDescent="0.35">
      <c r="A3160">
        <v>3159</v>
      </c>
      <c r="B3160">
        <f t="shared" si="280"/>
        <v>-0.99174410050036965</v>
      </c>
      <c r="C3160">
        <f t="shared" ca="1" si="281"/>
        <v>-3.6330068410184359E-2</v>
      </c>
      <c r="D3160">
        <f t="shared" ca="1" si="282"/>
        <v>-0.27525409220525204</v>
      </c>
      <c r="E3160">
        <f t="shared" ca="1" si="283"/>
        <v>-0.27179147292841505</v>
      </c>
      <c r="F3160">
        <f t="shared" ca="1" si="284"/>
        <v>184.60504190001487</v>
      </c>
    </row>
    <row r="3161" spans="1:6" x14ac:dyDescent="0.35">
      <c r="A3161">
        <v>3160</v>
      </c>
      <c r="B3161">
        <f t="shared" si="280"/>
        <v>-0.4279374827868781</v>
      </c>
      <c r="C3161">
        <f t="shared" ca="1" si="281"/>
        <v>-0.12852562213785548</v>
      </c>
      <c r="D3161">
        <f t="shared" ca="1" si="282"/>
        <v>-7.7805497718377789E-2</v>
      </c>
      <c r="E3161">
        <f t="shared" ca="1" si="283"/>
        <v>-7.772701967800498E-2</v>
      </c>
      <c r="F3161">
        <f t="shared" ca="1" si="284"/>
        <v>164.86018245132743</v>
      </c>
    </row>
    <row r="3162" spans="1:6" x14ac:dyDescent="0.35">
      <c r="A3162">
        <v>3161</v>
      </c>
      <c r="B3162">
        <f t="shared" si="280"/>
        <v>0.52931288306605451</v>
      </c>
      <c r="C3162">
        <f t="shared" ca="1" si="281"/>
        <v>0.49251651939930285</v>
      </c>
      <c r="D3162">
        <f t="shared" ca="1" si="282"/>
        <v>2.0303887496396035E-2</v>
      </c>
      <c r="E3162">
        <f t="shared" ca="1" si="283"/>
        <v>2.0302492486164912E-2</v>
      </c>
      <c r="F3162">
        <f t="shared" ca="1" si="284"/>
        <v>155.04924392985004</v>
      </c>
    </row>
    <row r="3163" spans="1:6" x14ac:dyDescent="0.35">
      <c r="A3163">
        <v>3162</v>
      </c>
      <c r="B3163">
        <f t="shared" si="280"/>
        <v>0.99991542527948263</v>
      </c>
      <c r="C3163">
        <f t="shared" ca="1" si="281"/>
        <v>0.87154436671928348</v>
      </c>
      <c r="D3163">
        <f t="shared" ca="1" si="282"/>
        <v>1.1473885188016951E-2</v>
      </c>
      <c r="E3163">
        <f t="shared" ca="1" si="283"/>
        <v>1.147363343343097E-2</v>
      </c>
      <c r="F3163">
        <f t="shared" ca="1" si="284"/>
        <v>155.93224416068796</v>
      </c>
    </row>
    <row r="3164" spans="1:6" x14ac:dyDescent="0.35">
      <c r="A3164">
        <v>3163</v>
      </c>
      <c r="B3164">
        <f t="shared" si="280"/>
        <v>0.5512003368371976</v>
      </c>
      <c r="C3164">
        <f t="shared" ca="1" si="281"/>
        <v>7.6681565243655575E-2</v>
      </c>
      <c r="D3164">
        <f t="shared" ca="1" si="282"/>
        <v>0.13040944023801565</v>
      </c>
      <c r="E3164">
        <f t="shared" ca="1" si="283"/>
        <v>0.13004011708010288</v>
      </c>
      <c r="F3164">
        <f t="shared" ca="1" si="284"/>
        <v>144.03868865568811</v>
      </c>
    </row>
    <row r="3165" spans="1:6" x14ac:dyDescent="0.35">
      <c r="A3165">
        <v>3164</v>
      </c>
      <c r="B3165">
        <f t="shared" si="280"/>
        <v>-0.40428579930261632</v>
      </c>
      <c r="C3165">
        <f t="shared" ca="1" si="281"/>
        <v>-0.24377441712482775</v>
      </c>
      <c r="D3165">
        <f t="shared" ca="1" si="282"/>
        <v>-4.102153178312954E-2</v>
      </c>
      <c r="E3165">
        <f t="shared" ca="1" si="283"/>
        <v>-4.1010027810794034E-2</v>
      </c>
      <c r="F3165">
        <f t="shared" ca="1" si="284"/>
        <v>161.18178585780259</v>
      </c>
    </row>
    <row r="3166" spans="1:6" x14ac:dyDescent="0.35">
      <c r="A3166">
        <v>3165</v>
      </c>
      <c r="B3166">
        <f t="shared" si="280"/>
        <v>-0.98807343602309261</v>
      </c>
      <c r="C3166">
        <f t="shared" ca="1" si="281"/>
        <v>-0.17562190468894739</v>
      </c>
      <c r="D3166">
        <f t="shared" ca="1" si="282"/>
        <v>-5.6940505329967195E-2</v>
      </c>
      <c r="E3166">
        <f t="shared" ca="1" si="283"/>
        <v>-5.6909741365816981E-2</v>
      </c>
      <c r="F3166">
        <f t="shared" ca="1" si="284"/>
        <v>162.77368321248639</v>
      </c>
    </row>
    <row r="3167" spans="1:6" x14ac:dyDescent="0.35">
      <c r="A3167">
        <v>3166</v>
      </c>
      <c r="B3167">
        <f t="shared" si="280"/>
        <v>-0.6634309123980493</v>
      </c>
      <c r="C3167">
        <f t="shared" ca="1" si="281"/>
        <v>-0.52014509715328694</v>
      </c>
      <c r="D3167">
        <f t="shared" ca="1" si="282"/>
        <v>-1.9225404708665354E-2</v>
      </c>
      <c r="E3167">
        <f t="shared" ca="1" si="283"/>
        <v>-1.9224220393758196E-2</v>
      </c>
      <c r="F3167">
        <f t="shared" ca="1" si="284"/>
        <v>159.00217315035619</v>
      </c>
    </row>
    <row r="3168" spans="1:6" x14ac:dyDescent="0.35">
      <c r="A3168">
        <v>3167</v>
      </c>
      <c r="B3168">
        <f t="shared" si="280"/>
        <v>0.27116693251735302</v>
      </c>
      <c r="C3168">
        <f t="shared" ca="1" si="281"/>
        <v>6.1282055541642816E-2</v>
      </c>
      <c r="D3168">
        <f t="shared" ca="1" si="282"/>
        <v>0.16317990497568624</v>
      </c>
      <c r="E3168">
        <f t="shared" ca="1" si="283"/>
        <v>0.1624566847782507</v>
      </c>
      <c r="F3168">
        <f t="shared" ca="1" si="284"/>
        <v>140.76164218192105</v>
      </c>
    </row>
    <row r="3169" spans="1:6" x14ac:dyDescent="0.35">
      <c r="A3169">
        <v>3168</v>
      </c>
      <c r="B3169">
        <f t="shared" si="280"/>
        <v>0.95645515022668137</v>
      </c>
      <c r="C3169">
        <f t="shared" ca="1" si="281"/>
        <v>0.18088787804540141</v>
      </c>
      <c r="D3169">
        <f t="shared" ca="1" si="282"/>
        <v>5.528286421431778E-2</v>
      </c>
      <c r="E3169">
        <f t="shared" ca="1" si="283"/>
        <v>5.5254709314108121E-2</v>
      </c>
      <c r="F3169">
        <f t="shared" ca="1" si="284"/>
        <v>151.55134625805789</v>
      </c>
    </row>
    <row r="3170" spans="1:6" x14ac:dyDescent="0.35">
      <c r="A3170">
        <v>3169</v>
      </c>
      <c r="B3170">
        <f t="shared" si="280"/>
        <v>0.7623829137365149</v>
      </c>
      <c r="C3170">
        <f t="shared" ca="1" si="281"/>
        <v>0.32438865530853755</v>
      </c>
      <c r="D3170">
        <f t="shared" ca="1" si="282"/>
        <v>3.0827218635277629E-2</v>
      </c>
      <c r="E3170">
        <f t="shared" ca="1" si="283"/>
        <v>3.0822336260184772E-2</v>
      </c>
      <c r="F3170">
        <f t="shared" ca="1" si="284"/>
        <v>153.99691081596188</v>
      </c>
    </row>
    <row r="3171" spans="1:6" x14ac:dyDescent="0.35">
      <c r="A3171">
        <v>3170</v>
      </c>
      <c r="B3171">
        <f t="shared" si="280"/>
        <v>-0.13262065773406134</v>
      </c>
      <c r="C3171">
        <f t="shared" ca="1" si="281"/>
        <v>-6.0710924178845389E-2</v>
      </c>
      <c r="D3171">
        <f t="shared" ca="1" si="282"/>
        <v>-0.16471500204051384</v>
      </c>
      <c r="E3171">
        <f t="shared" ca="1" si="283"/>
        <v>-0.16397119710521105</v>
      </c>
      <c r="F3171">
        <f t="shared" ca="1" si="284"/>
        <v>173.55113288354104</v>
      </c>
    </row>
    <row r="3172" spans="1:6" x14ac:dyDescent="0.35">
      <c r="A3172">
        <v>3171</v>
      </c>
      <c r="B3172">
        <f t="shared" ref="B3172:B3235" si="285">SIN(A3172)</f>
        <v>-0.90569340809544019</v>
      </c>
      <c r="C3172">
        <f t="shared" ref="C3172:C3235" ca="1" si="286">RAND()*B3172</f>
        <v>-9.1112234264782606E-3</v>
      </c>
      <c r="D3172">
        <f t="shared" ref="D3172:D3235" ca="1" si="287">1/C3172/100</f>
        <v>-1.0975474458170844</v>
      </c>
      <c r="E3172">
        <f t="shared" ref="E3172:E3235" ca="1" si="288">SIN(D3172)</f>
        <v>-0.89009221179712861</v>
      </c>
      <c r="F3172">
        <f t="shared" ref="F3172:F3235" ca="1" si="289">ACOS(E3172)*100</f>
        <v>266.83437726119809</v>
      </c>
    </row>
    <row r="3173" spans="1:6" x14ac:dyDescent="0.35">
      <c r="A3173">
        <v>3172</v>
      </c>
      <c r="B3173">
        <f t="shared" si="285"/>
        <v>-0.8460758158730195</v>
      </c>
      <c r="C3173">
        <f t="shared" ca="1" si="286"/>
        <v>-7.5024901534168409E-2</v>
      </c>
      <c r="D3173">
        <f t="shared" ca="1" si="287"/>
        <v>-0.13328907863272202</v>
      </c>
      <c r="E3173">
        <f t="shared" ca="1" si="288"/>
        <v>-0.1328947605842222</v>
      </c>
      <c r="F3173">
        <f t="shared" ca="1" si="289"/>
        <v>170.40854054276187</v>
      </c>
    </row>
    <row r="3174" spans="1:6" x14ac:dyDescent="0.35">
      <c r="A3174">
        <v>3173</v>
      </c>
      <c r="B3174">
        <f t="shared" si="285"/>
        <v>-8.5800204154798769E-3</v>
      </c>
      <c r="C3174">
        <f t="shared" ca="1" si="286"/>
        <v>-7.7526261143289607E-3</v>
      </c>
      <c r="D3174">
        <f t="shared" ca="1" si="287"/>
        <v>-1.2898854984786743</v>
      </c>
      <c r="E3174">
        <f t="shared" ca="1" si="288"/>
        <v>-0.96080332714579564</v>
      </c>
      <c r="F3174">
        <f t="shared" ca="1" si="289"/>
        <v>286.06818252735707</v>
      </c>
    </row>
    <row r="3175" spans="1:6" x14ac:dyDescent="0.35">
      <c r="A3175">
        <v>3174</v>
      </c>
      <c r="B3175">
        <f t="shared" si="285"/>
        <v>0.83680420624326057</v>
      </c>
      <c r="C3175">
        <f t="shared" ca="1" si="286"/>
        <v>0.50132167738957489</v>
      </c>
      <c r="D3175">
        <f t="shared" ca="1" si="287"/>
        <v>1.99472722824811E-2</v>
      </c>
      <c r="E3175">
        <f t="shared" ca="1" si="288"/>
        <v>1.9945949493230329E-2</v>
      </c>
      <c r="F3175">
        <f t="shared" ca="1" si="289"/>
        <v>155.08490545124153</v>
      </c>
    </row>
    <row r="3176" spans="1:6" x14ac:dyDescent="0.35">
      <c r="A3176">
        <v>3175</v>
      </c>
      <c r="B3176">
        <f t="shared" si="285"/>
        <v>0.91283450480226391</v>
      </c>
      <c r="C3176">
        <f t="shared" ca="1" si="286"/>
        <v>0.50338888444567198</v>
      </c>
      <c r="D3176">
        <f t="shared" ca="1" si="287"/>
        <v>1.9865357199954713E-2</v>
      </c>
      <c r="E3176">
        <f t="shared" ca="1" si="288"/>
        <v>1.9864050640082179E-2</v>
      </c>
      <c r="F3176">
        <f t="shared" ca="1" si="289"/>
        <v>155.09309695949418</v>
      </c>
    </row>
    <row r="3177" spans="1:6" x14ac:dyDescent="0.35">
      <c r="A3177">
        <v>3176</v>
      </c>
      <c r="B3177">
        <f t="shared" si="285"/>
        <v>0.14960896939806878</v>
      </c>
      <c r="C3177">
        <f t="shared" ca="1" si="286"/>
        <v>6.0853820083220531E-2</v>
      </c>
      <c r="D3177">
        <f t="shared" ca="1" si="287"/>
        <v>0.16432822107674616</v>
      </c>
      <c r="E3177">
        <f t="shared" ca="1" si="288"/>
        <v>0.1635896389172268</v>
      </c>
      <c r="F3177">
        <f t="shared" ca="1" si="289"/>
        <v>140.64681057181505</v>
      </c>
    </row>
    <row r="3178" spans="1:6" x14ac:dyDescent="0.35">
      <c r="A3178">
        <v>3177</v>
      </c>
      <c r="B3178">
        <f t="shared" si="285"/>
        <v>-0.75116636251359892</v>
      </c>
      <c r="C3178">
        <f t="shared" ca="1" si="286"/>
        <v>-0.23184450091254674</v>
      </c>
      <c r="D3178">
        <f t="shared" ca="1" si="287"/>
        <v>-4.3132357940946227E-2</v>
      </c>
      <c r="E3178">
        <f t="shared" ca="1" si="288"/>
        <v>-4.3118985276312354E-2</v>
      </c>
      <c r="F3178">
        <f t="shared" ca="1" si="289"/>
        <v>161.39286847358426</v>
      </c>
    </row>
    <row r="3179" spans="1:6" x14ac:dyDescent="0.35">
      <c r="A3179">
        <v>3178</v>
      </c>
      <c r="B3179">
        <f t="shared" si="285"/>
        <v>-0.96132280491142963</v>
      </c>
      <c r="C3179">
        <f t="shared" ca="1" si="286"/>
        <v>-0.15702040614259974</v>
      </c>
      <c r="D3179">
        <f t="shared" ca="1" si="287"/>
        <v>-6.3685989901964682E-2</v>
      </c>
      <c r="E3179">
        <f t="shared" ca="1" si="288"/>
        <v>-6.3642947907504188E-2</v>
      </c>
      <c r="F3179">
        <f t="shared" ca="1" si="289"/>
        <v>163.44823166968612</v>
      </c>
    </row>
    <row r="3180" spans="1:6" x14ac:dyDescent="0.35">
      <c r="A3180">
        <v>3179</v>
      </c>
      <c r="B3180">
        <f t="shared" si="285"/>
        <v>-0.28764349384094762</v>
      </c>
      <c r="C3180">
        <f t="shared" ca="1" si="286"/>
        <v>-0.11291996611829828</v>
      </c>
      <c r="D3180">
        <f t="shared" ca="1" si="287"/>
        <v>-8.8558297914504369E-2</v>
      </c>
      <c r="E3180">
        <f t="shared" ca="1" si="288"/>
        <v>-8.8442589156695589E-2</v>
      </c>
      <c r="F3180">
        <f t="shared" ca="1" si="289"/>
        <v>165.93546247094008</v>
      </c>
    </row>
    <row r="3181" spans="1:6" x14ac:dyDescent="0.35">
      <c r="A3181">
        <v>3180</v>
      </c>
      <c r="B3181">
        <f t="shared" si="285"/>
        <v>0.65049391893096553</v>
      </c>
      <c r="C3181">
        <f t="shared" ca="1" si="286"/>
        <v>0.62317299745990296</v>
      </c>
      <c r="D3181">
        <f t="shared" ca="1" si="287"/>
        <v>1.6046908387816392E-2</v>
      </c>
      <c r="E3181">
        <f t="shared" ca="1" si="288"/>
        <v>1.604621970812263E-2</v>
      </c>
      <c r="F3181">
        <f t="shared" ca="1" si="289"/>
        <v>155.47494184070803</v>
      </c>
    </row>
    <row r="3182" spans="1:6" x14ac:dyDescent="0.35">
      <c r="A3182">
        <v>3181</v>
      </c>
      <c r="B3182">
        <f t="shared" si="285"/>
        <v>0.9905702225441545</v>
      </c>
      <c r="C3182">
        <f t="shared" ca="1" si="286"/>
        <v>0.84376422916828853</v>
      </c>
      <c r="D3182">
        <f t="shared" ca="1" si="287"/>
        <v>1.185165198322896E-2</v>
      </c>
      <c r="E3182">
        <f t="shared" ca="1" si="288"/>
        <v>1.1851374534736033E-2</v>
      </c>
      <c r="F3182">
        <f t="shared" ca="1" si="289"/>
        <v>155.89446748116674</v>
      </c>
    </row>
    <row r="3183" spans="1:6" x14ac:dyDescent="0.35">
      <c r="A3183">
        <v>3182</v>
      </c>
      <c r="B3183">
        <f t="shared" si="285"/>
        <v>0.4199208317988804</v>
      </c>
      <c r="C3183">
        <f t="shared" ca="1" si="286"/>
        <v>0.15804223075231327</v>
      </c>
      <c r="D3183">
        <f t="shared" ca="1" si="287"/>
        <v>6.3274227099921074E-2</v>
      </c>
      <c r="E3183">
        <f t="shared" ca="1" si="288"/>
        <v>6.3232014475056525E-2</v>
      </c>
      <c r="F3183">
        <f t="shared" ca="1" si="289"/>
        <v>150.75220996949753</v>
      </c>
    </row>
    <row r="3184" spans="1:6" x14ac:dyDescent="0.35">
      <c r="A3184">
        <v>3183</v>
      </c>
      <c r="B3184">
        <f t="shared" si="285"/>
        <v>-0.53680183513814983</v>
      </c>
      <c r="C3184">
        <f t="shared" ca="1" si="286"/>
        <v>-0.33775490130743674</v>
      </c>
      <c r="D3184">
        <f t="shared" ca="1" si="287"/>
        <v>-2.9607268351370682E-2</v>
      </c>
      <c r="E3184">
        <f t="shared" ca="1" si="288"/>
        <v>-2.960294296671992E-2</v>
      </c>
      <c r="F3184">
        <f t="shared" ca="1" si="289"/>
        <v>160.04035951462672</v>
      </c>
    </row>
    <row r="3185" spans="1:6" x14ac:dyDescent="0.35">
      <c r="A3185">
        <v>3184</v>
      </c>
      <c r="B3185">
        <f t="shared" si="285"/>
        <v>-0.99999137043766306</v>
      </c>
      <c r="C3185">
        <f t="shared" ca="1" si="286"/>
        <v>-0.41081022528291816</v>
      </c>
      <c r="D3185">
        <f t="shared" ca="1" si="287"/>
        <v>-2.4342139957965178E-2</v>
      </c>
      <c r="E3185">
        <f t="shared" ca="1" si="288"/>
        <v>-2.4339736081485864E-2</v>
      </c>
      <c r="F3185">
        <f t="shared" ca="1" si="289"/>
        <v>159.51384667528617</v>
      </c>
    </row>
    <row r="3186" spans="1:6" x14ac:dyDescent="0.35">
      <c r="A3186">
        <v>3185</v>
      </c>
      <c r="B3186">
        <f t="shared" si="285"/>
        <v>-0.54379345145327107</v>
      </c>
      <c r="C3186">
        <f t="shared" ca="1" si="286"/>
        <v>-0.18384807387631913</v>
      </c>
      <c r="D3186">
        <f t="shared" ca="1" si="287"/>
        <v>-5.4392737379056477E-2</v>
      </c>
      <c r="E3186">
        <f t="shared" ca="1" si="288"/>
        <v>-5.4365920560589122E-2</v>
      </c>
      <c r="F3186">
        <f t="shared" ca="1" si="289"/>
        <v>162.5189064173953</v>
      </c>
    </row>
    <row r="3187" spans="1:6" x14ac:dyDescent="0.35">
      <c r="A3187">
        <v>3186</v>
      </c>
      <c r="B3187">
        <f t="shared" si="285"/>
        <v>0.41236565896526972</v>
      </c>
      <c r="C3187">
        <f t="shared" ca="1" si="286"/>
        <v>3.6248161948135432E-2</v>
      </c>
      <c r="D3187">
        <f t="shared" ca="1" si="287"/>
        <v>0.27587605722762421</v>
      </c>
      <c r="E3187">
        <f t="shared" ca="1" si="288"/>
        <v>0.27238997219578653</v>
      </c>
      <c r="F3187">
        <f t="shared" ca="1" si="289"/>
        <v>129.49202695672724</v>
      </c>
    </row>
    <row r="3188" spans="1:6" x14ac:dyDescent="0.35">
      <c r="A3188">
        <v>3187</v>
      </c>
      <c r="B3188">
        <f t="shared" si="285"/>
        <v>0.98939768425281138</v>
      </c>
      <c r="C3188">
        <f t="shared" ca="1" si="286"/>
        <v>0.72492191622859392</v>
      </c>
      <c r="D3188">
        <f t="shared" ca="1" si="287"/>
        <v>1.3794589149718355E-2</v>
      </c>
      <c r="E3188">
        <f t="shared" ca="1" si="288"/>
        <v>1.3794151656900093E-2</v>
      </c>
      <c r="F3188">
        <f t="shared" ca="1" si="289"/>
        <v>155.70017376451781</v>
      </c>
    </row>
    <row r="3189" spans="1:6" x14ac:dyDescent="0.35">
      <c r="A3189">
        <v>3188</v>
      </c>
      <c r="B3189">
        <f t="shared" si="285"/>
        <v>0.65678204147951358</v>
      </c>
      <c r="C3189">
        <f t="shared" ca="1" si="286"/>
        <v>0.48197012372656778</v>
      </c>
      <c r="D3189">
        <f t="shared" ca="1" si="287"/>
        <v>2.0748174020996411E-2</v>
      </c>
      <c r="E3189">
        <f t="shared" ca="1" si="288"/>
        <v>2.0746685417456594E-2</v>
      </c>
      <c r="F3189">
        <f t="shared" ca="1" si="289"/>
        <v>155.00481527739001</v>
      </c>
    </row>
    <row r="3190" spans="1:6" x14ac:dyDescent="0.35">
      <c r="A3190">
        <v>3189</v>
      </c>
      <c r="B3190">
        <f t="shared" si="285"/>
        <v>-0.27967598132448074</v>
      </c>
      <c r="C3190">
        <f t="shared" ca="1" si="286"/>
        <v>-0.2084973829200176</v>
      </c>
      <c r="D3190">
        <f t="shared" ca="1" si="287"/>
        <v>-4.7962232714624214E-2</v>
      </c>
      <c r="E3190">
        <f t="shared" ca="1" si="288"/>
        <v>-4.7943846303223292E-2</v>
      </c>
      <c r="F3190">
        <f t="shared" ca="1" si="289"/>
        <v>161.87585595095209</v>
      </c>
    </row>
    <row r="3191" spans="1:6" x14ac:dyDescent="0.35">
      <c r="A3191">
        <v>3190</v>
      </c>
      <c r="B3191">
        <f t="shared" si="285"/>
        <v>-0.95900119669061701</v>
      </c>
      <c r="C3191">
        <f t="shared" ca="1" si="286"/>
        <v>-0.64911461347287513</v>
      </c>
      <c r="D3191">
        <f t="shared" ca="1" si="287"/>
        <v>-1.5405599862400688E-2</v>
      </c>
      <c r="E3191">
        <f t="shared" ca="1" si="288"/>
        <v>-1.5404990494692032E-2</v>
      </c>
      <c r="F3191">
        <f t="shared" ca="1" si="289"/>
        <v>158.62019266572972</v>
      </c>
    </row>
    <row r="3192" spans="1:6" x14ac:dyDescent="0.35">
      <c r="A3192">
        <v>3191</v>
      </c>
      <c r="B3192">
        <f t="shared" si="285"/>
        <v>-0.75662513448001079</v>
      </c>
      <c r="C3192">
        <f t="shared" ca="1" si="286"/>
        <v>-0.31932026862749591</v>
      </c>
      <c r="D3192">
        <f t="shared" ca="1" si="287"/>
        <v>-3.1316521318806523E-2</v>
      </c>
      <c r="E3192">
        <f t="shared" ca="1" si="288"/>
        <v>-3.1311402756483385E-2</v>
      </c>
      <c r="F3192">
        <f t="shared" ca="1" si="289"/>
        <v>160.21128481137029</v>
      </c>
    </row>
    <row r="3193" spans="1:6" x14ac:dyDescent="0.35">
      <c r="A3193">
        <v>3192</v>
      </c>
      <c r="B3193">
        <f t="shared" si="285"/>
        <v>0.14138858701593471</v>
      </c>
      <c r="C3193">
        <f t="shared" ca="1" si="286"/>
        <v>6.9938593668498514E-2</v>
      </c>
      <c r="D3193">
        <f t="shared" ca="1" si="287"/>
        <v>0.14298257193158523</v>
      </c>
      <c r="E3193">
        <f t="shared" ca="1" si="288"/>
        <v>0.14249588003313848</v>
      </c>
      <c r="F3193">
        <f t="shared" ca="1" si="289"/>
        <v>142.78137548633114</v>
      </c>
    </row>
    <row r="3194" spans="1:6" x14ac:dyDescent="0.35">
      <c r="A3194">
        <v>3193</v>
      </c>
      <c r="B3194">
        <f t="shared" si="285"/>
        <v>0.9094102936563061</v>
      </c>
      <c r="C3194">
        <f t="shared" ca="1" si="286"/>
        <v>0.3014985836270177</v>
      </c>
      <c r="D3194">
        <f t="shared" ca="1" si="287"/>
        <v>3.3167651667547954E-2</v>
      </c>
      <c r="E3194">
        <f t="shared" ca="1" si="288"/>
        <v>3.3161570751151108E-2</v>
      </c>
      <c r="F3194">
        <f t="shared" ca="1" si="289"/>
        <v>153.76286751273486</v>
      </c>
    </row>
    <row r="3195" spans="1:6" x14ac:dyDescent="0.35">
      <c r="A3195">
        <v>3194</v>
      </c>
      <c r="B3195">
        <f t="shared" si="285"/>
        <v>0.84132437026951379</v>
      </c>
      <c r="C3195">
        <f t="shared" ca="1" si="286"/>
        <v>0.72818955312852163</v>
      </c>
      <c r="D3195">
        <f t="shared" ca="1" si="287"/>
        <v>1.373268808517918E-2</v>
      </c>
      <c r="E3195">
        <f t="shared" ca="1" si="288"/>
        <v>1.3732256455477373E-2</v>
      </c>
      <c r="F3195">
        <f t="shared" ca="1" si="289"/>
        <v>155.70636387097176</v>
      </c>
    </row>
    <row r="3196" spans="1:6" x14ac:dyDescent="0.35">
      <c r="A3196">
        <v>3195</v>
      </c>
      <c r="B3196">
        <f t="shared" si="285"/>
        <v>-2.7129917694834911E-4</v>
      </c>
      <c r="C3196">
        <f t="shared" ca="1" si="286"/>
        <v>-9.9978128314875514E-5</v>
      </c>
      <c r="D3196">
        <f t="shared" ca="1" si="287"/>
        <v>-100.0218764698771</v>
      </c>
      <c r="E3196">
        <f t="shared" ca="1" si="288"/>
        <v>0.48738148954901056</v>
      </c>
      <c r="F3196">
        <f t="shared" ca="1" si="289"/>
        <v>106.17078817986125</v>
      </c>
    </row>
    <row r="3197" spans="1:6" x14ac:dyDescent="0.35">
      <c r="A3197">
        <v>3196</v>
      </c>
      <c r="B3197">
        <f t="shared" si="285"/>
        <v>-0.84161753741128442</v>
      </c>
      <c r="C3197">
        <f t="shared" ca="1" si="286"/>
        <v>-0.5222542786682931</v>
      </c>
      <c r="D3197">
        <f t="shared" ca="1" si="287"/>
        <v>-1.9147760790967965E-2</v>
      </c>
      <c r="E3197">
        <f t="shared" ca="1" si="288"/>
        <v>-1.9146590766973854E-2</v>
      </c>
      <c r="F3197">
        <f t="shared" ca="1" si="289"/>
        <v>158.99440875858645</v>
      </c>
    </row>
    <row r="3198" spans="1:6" x14ac:dyDescent="0.35">
      <c r="A3198">
        <v>3197</v>
      </c>
      <c r="B3198">
        <f t="shared" si="285"/>
        <v>-0.90918449306781624</v>
      </c>
      <c r="C3198">
        <f t="shared" ca="1" si="286"/>
        <v>-0.3917578008289655</v>
      </c>
      <c r="D3198">
        <f t="shared" ca="1" si="287"/>
        <v>-2.5525975433902906E-2</v>
      </c>
      <c r="E3198">
        <f t="shared" ca="1" si="288"/>
        <v>-2.5523203507841801E-2</v>
      </c>
      <c r="F3198">
        <f t="shared" ca="1" si="289"/>
        <v>159.63223022287997</v>
      </c>
    </row>
    <row r="3199" spans="1:6" x14ac:dyDescent="0.35">
      <c r="A3199">
        <v>3198</v>
      </c>
      <c r="B3199">
        <f t="shared" si="285"/>
        <v>-0.14085141871690923</v>
      </c>
      <c r="C3199">
        <f t="shared" ca="1" si="286"/>
        <v>-0.11036226517289394</v>
      </c>
      <c r="D3199">
        <f t="shared" ca="1" si="287"/>
        <v>-9.0610680963588083E-2</v>
      </c>
      <c r="E3199">
        <f t="shared" ca="1" si="288"/>
        <v>-9.0486741775632776E-2</v>
      </c>
      <c r="F3199">
        <f t="shared" ca="1" si="289"/>
        <v>166.14070077584847</v>
      </c>
    </row>
    <row r="3200" spans="1:6" x14ac:dyDescent="0.35">
      <c r="A3200">
        <v>3199</v>
      </c>
      <c r="B3200">
        <f t="shared" si="285"/>
        <v>0.75697980043272639</v>
      </c>
      <c r="C3200">
        <f t="shared" ca="1" si="286"/>
        <v>0.65912227728833517</v>
      </c>
      <c r="D3200">
        <f t="shared" ca="1" si="287"/>
        <v>1.5171691724850422E-2</v>
      </c>
      <c r="E3200">
        <f t="shared" ca="1" si="288"/>
        <v>1.5171109694301127E-2</v>
      </c>
      <c r="F3200">
        <f t="shared" ca="1" si="289"/>
        <v>155.56246350700462</v>
      </c>
    </row>
    <row r="3201" spans="1:6" x14ac:dyDescent="0.35">
      <c r="A3201">
        <v>3200</v>
      </c>
      <c r="B3201">
        <f t="shared" si="285"/>
        <v>0.95884728205572189</v>
      </c>
      <c r="C3201">
        <f t="shared" ca="1" si="286"/>
        <v>2.8228004023490027E-2</v>
      </c>
      <c r="D3201">
        <f t="shared" ca="1" si="287"/>
        <v>0.35425813286970154</v>
      </c>
      <c r="E3201">
        <f t="shared" ca="1" si="288"/>
        <v>0.34689466053859525</v>
      </c>
      <c r="F3201">
        <f t="shared" ca="1" si="289"/>
        <v>121.65381939251949</v>
      </c>
    </row>
    <row r="3202" spans="1:6" x14ac:dyDescent="0.35">
      <c r="A3202">
        <v>3201</v>
      </c>
      <c r="B3202">
        <f t="shared" si="285"/>
        <v>0.27915499450748371</v>
      </c>
      <c r="C3202">
        <f t="shared" ca="1" si="286"/>
        <v>0.19544572809114732</v>
      </c>
      <c r="D3202">
        <f t="shared" ca="1" si="287"/>
        <v>5.1165098862311478E-2</v>
      </c>
      <c r="E3202">
        <f t="shared" ca="1" si="288"/>
        <v>5.1142777877290546E-2</v>
      </c>
      <c r="F3202">
        <f t="shared" ca="1" si="289"/>
        <v>151.96312279325849</v>
      </c>
    </row>
    <row r="3203" spans="1:6" x14ac:dyDescent="0.35">
      <c r="A3203">
        <v>3202</v>
      </c>
      <c r="B3203">
        <f t="shared" si="285"/>
        <v>-0.65719110760171917</v>
      </c>
      <c r="C3203">
        <f t="shared" ca="1" si="286"/>
        <v>-0.1774190784252096</v>
      </c>
      <c r="D3203">
        <f t="shared" ca="1" si="287"/>
        <v>-5.636372417645865E-2</v>
      </c>
      <c r="E3203">
        <f t="shared" ca="1" si="288"/>
        <v>-5.6333885551394187E-2</v>
      </c>
      <c r="F3203">
        <f t="shared" ca="1" si="289"/>
        <v>162.71600509713554</v>
      </c>
    </row>
    <row r="3204" spans="1:6" x14ac:dyDescent="0.35">
      <c r="A3204">
        <v>3203</v>
      </c>
      <c r="B3204">
        <f t="shared" si="285"/>
        <v>-0.98931873617397492</v>
      </c>
      <c r="C3204">
        <f t="shared" ca="1" si="286"/>
        <v>-0.93293336386335457</v>
      </c>
      <c r="D3204">
        <f t="shared" ca="1" si="287"/>
        <v>-1.0718879169021429E-2</v>
      </c>
      <c r="E3204">
        <f t="shared" ca="1" si="288"/>
        <v>-1.0718673913721218E-2</v>
      </c>
      <c r="F3204">
        <f t="shared" ca="1" si="289"/>
        <v>158.1515205963918</v>
      </c>
    </row>
    <row r="3205" spans="1:6" x14ac:dyDescent="0.35">
      <c r="A3205">
        <v>3204</v>
      </c>
      <c r="B3205">
        <f t="shared" si="285"/>
        <v>-0.41187128118498567</v>
      </c>
      <c r="C3205">
        <f t="shared" ca="1" si="286"/>
        <v>-0.32792676411811206</v>
      </c>
      <c r="D3205">
        <f t="shared" ca="1" si="287"/>
        <v>-3.0494613719294406E-2</v>
      </c>
      <c r="E3205">
        <f t="shared" ca="1" si="288"/>
        <v>-3.0489887673060424E-2</v>
      </c>
      <c r="F3205">
        <f t="shared" ca="1" si="289"/>
        <v>160.12909405141912</v>
      </c>
    </row>
    <row r="3206" spans="1:6" x14ac:dyDescent="0.35">
      <c r="A3206">
        <v>3205</v>
      </c>
      <c r="B3206">
        <f t="shared" si="285"/>
        <v>0.54424873028374954</v>
      </c>
      <c r="C3206">
        <f t="shared" ca="1" si="286"/>
        <v>0.49056376848156402</v>
      </c>
      <c r="D3206">
        <f t="shared" ca="1" si="287"/>
        <v>2.0384709679952265E-2</v>
      </c>
      <c r="E3206">
        <f t="shared" ca="1" si="288"/>
        <v>2.0383297944509649E-2</v>
      </c>
      <c r="F3206">
        <f t="shared" ca="1" si="289"/>
        <v>155.04116171149442</v>
      </c>
    </row>
    <row r="3207" spans="1:6" x14ac:dyDescent="0.35">
      <c r="A3207">
        <v>3206</v>
      </c>
      <c r="B3207">
        <f t="shared" si="285"/>
        <v>0.99998896906121992</v>
      </c>
      <c r="C3207">
        <f t="shared" ca="1" si="286"/>
        <v>0.79991035210562966</v>
      </c>
      <c r="D3207">
        <f t="shared" ca="1" si="287"/>
        <v>1.2501400905334803E-2</v>
      </c>
      <c r="E3207">
        <f t="shared" ca="1" si="288"/>
        <v>1.2501075277588021E-2</v>
      </c>
      <c r="F3207">
        <f t="shared" ca="1" si="289"/>
        <v>155.82949258895619</v>
      </c>
    </row>
    <row r="3208" spans="1:6" x14ac:dyDescent="0.35">
      <c r="A3208">
        <v>3207</v>
      </c>
      <c r="B3208">
        <f t="shared" si="285"/>
        <v>0.53634396136921236</v>
      </c>
      <c r="C3208">
        <f t="shared" ca="1" si="286"/>
        <v>0.20401115411896756</v>
      </c>
      <c r="D3208">
        <f t="shared" ca="1" si="287"/>
        <v>4.9016927741943828E-2</v>
      </c>
      <c r="E3208">
        <f t="shared" ca="1" si="288"/>
        <v>4.8997301604396089E-2</v>
      </c>
      <c r="F3208">
        <f t="shared" ca="1" si="289"/>
        <v>152.17793990529526</v>
      </c>
    </row>
    <row r="3209" spans="1:6" x14ac:dyDescent="0.35">
      <c r="A3209">
        <v>3208</v>
      </c>
      <c r="B3209">
        <f t="shared" si="285"/>
        <v>-0.42041321092874417</v>
      </c>
      <c r="C3209">
        <f t="shared" ca="1" si="286"/>
        <v>-0.30780732966809915</v>
      </c>
      <c r="D3209">
        <f t="shared" ca="1" si="287"/>
        <v>-3.2487855343739692E-2</v>
      </c>
      <c r="E3209">
        <f t="shared" ca="1" si="288"/>
        <v>-3.2482140702660457E-2</v>
      </c>
      <c r="F3209">
        <f t="shared" ca="1" si="289"/>
        <v>160.32841821386364</v>
      </c>
    </row>
    <row r="3210" spans="1:6" x14ac:dyDescent="0.35">
      <c r="A3210">
        <v>3209</v>
      </c>
      <c r="B3210">
        <f t="shared" si="285"/>
        <v>-0.99064441593367047</v>
      </c>
      <c r="C3210">
        <f t="shared" ca="1" si="286"/>
        <v>-0.58857301340897816</v>
      </c>
      <c r="D3210">
        <f t="shared" ca="1" si="287"/>
        <v>-1.6990245512754014E-2</v>
      </c>
      <c r="E3210">
        <f t="shared" ca="1" si="288"/>
        <v>-1.6989428099933621E-2</v>
      </c>
      <c r="F3210">
        <f t="shared" ca="1" si="289"/>
        <v>158.77865723076505</v>
      </c>
    </row>
    <row r="3211" spans="1:6" x14ac:dyDescent="0.35">
      <c r="A3211">
        <v>3210</v>
      </c>
      <c r="B3211">
        <f t="shared" si="285"/>
        <v>-0.65008171351997313</v>
      </c>
      <c r="C3211">
        <f t="shared" ca="1" si="286"/>
        <v>-0.2755403130908114</v>
      </c>
      <c r="D3211">
        <f t="shared" ca="1" si="287"/>
        <v>-3.6292330105265731E-2</v>
      </c>
      <c r="E3211">
        <f t="shared" ca="1" si="288"/>
        <v>-3.628436365763163E-2</v>
      </c>
      <c r="F3211">
        <f t="shared" ca="1" si="289"/>
        <v>160.70886569001624</v>
      </c>
    </row>
    <row r="3212" spans="1:6" x14ac:dyDescent="0.35">
      <c r="A3212">
        <v>3211</v>
      </c>
      <c r="B3212">
        <f t="shared" si="285"/>
        <v>0.28816311829856467</v>
      </c>
      <c r="C3212">
        <f t="shared" ca="1" si="286"/>
        <v>2.7138848871291817E-2</v>
      </c>
      <c r="D3212">
        <f t="shared" ca="1" si="287"/>
        <v>0.36847546656919045</v>
      </c>
      <c r="E3212">
        <f t="shared" ca="1" si="288"/>
        <v>0.36019364807511067</v>
      </c>
      <c r="F3212">
        <f t="shared" ca="1" si="289"/>
        <v>120.2320860225706</v>
      </c>
    </row>
    <row r="3213" spans="1:6" x14ac:dyDescent="0.35">
      <c r="A3213">
        <v>3212</v>
      </c>
      <c r="B3213">
        <f t="shared" si="285"/>
        <v>0.96147210808570915</v>
      </c>
      <c r="C3213">
        <f t="shared" ca="1" si="286"/>
        <v>0.94600918174083382</v>
      </c>
      <c r="D3213">
        <f t="shared" ca="1" si="287"/>
        <v>1.0570721926396243E-2</v>
      </c>
      <c r="E3213">
        <f t="shared" ca="1" si="288"/>
        <v>1.0570525065132614E-2</v>
      </c>
      <c r="F3213">
        <f t="shared" ca="1" si="289"/>
        <v>156.02256048685004</v>
      </c>
    </row>
    <row r="3214" spans="1:6" x14ac:dyDescent="0.35">
      <c r="A3214">
        <v>3213</v>
      </c>
      <c r="B3214">
        <f t="shared" si="285"/>
        <v>0.75080807575465514</v>
      </c>
      <c r="C3214">
        <f t="shared" ca="1" si="286"/>
        <v>0.38968302144680472</v>
      </c>
      <c r="D3214">
        <f t="shared" ca="1" si="287"/>
        <v>2.5661882734516549E-2</v>
      </c>
      <c r="E3214">
        <f t="shared" ca="1" si="288"/>
        <v>2.5659066297796004E-2</v>
      </c>
      <c r="F3214">
        <f t="shared" ca="1" si="289"/>
        <v>154.51344440603799</v>
      </c>
    </row>
    <row r="3215" spans="1:6" x14ac:dyDescent="0.35">
      <c r="A3215">
        <v>3214</v>
      </c>
      <c r="B3215">
        <f t="shared" si="285"/>
        <v>-0.15014543889638693</v>
      </c>
      <c r="C3215">
        <f t="shared" ca="1" si="286"/>
        <v>-9.1658494023872161E-2</v>
      </c>
      <c r="D3215">
        <f t="shared" ca="1" si="287"/>
        <v>-0.10910063607847988</v>
      </c>
      <c r="E3215">
        <f t="shared" ca="1" si="288"/>
        <v>-0.10888432830622122</v>
      </c>
      <c r="F3215">
        <f t="shared" ca="1" si="289"/>
        <v>167.98969628733764</v>
      </c>
    </row>
    <row r="3216" spans="1:6" x14ac:dyDescent="0.35">
      <c r="A3216">
        <v>3215</v>
      </c>
      <c r="B3216">
        <f t="shared" si="285"/>
        <v>-0.91305592945725866</v>
      </c>
      <c r="C3216">
        <f t="shared" ca="1" si="286"/>
        <v>-0.10428778306933534</v>
      </c>
      <c r="D3216">
        <f t="shared" ca="1" si="287"/>
        <v>-9.5888508756117083E-2</v>
      </c>
      <c r="E3216">
        <f t="shared" ca="1" si="288"/>
        <v>-9.5741633450637534E-2</v>
      </c>
      <c r="F3216">
        <f t="shared" ca="1" si="289"/>
        <v>166.66848355510137</v>
      </c>
    </row>
    <row r="3217" spans="1:6" x14ac:dyDescent="0.35">
      <c r="A3217">
        <v>3216</v>
      </c>
      <c r="B3217">
        <f t="shared" si="285"/>
        <v>-0.83650700924828181</v>
      </c>
      <c r="C3217">
        <f t="shared" ca="1" si="286"/>
        <v>-0.62407357502436434</v>
      </c>
      <c r="D3217">
        <f t="shared" ca="1" si="287"/>
        <v>-1.6023751686024507E-2</v>
      </c>
      <c r="E3217">
        <f t="shared" ca="1" si="288"/>
        <v>-1.6023065983429785E-2</v>
      </c>
      <c r="F3217">
        <f t="shared" ca="1" si="289"/>
        <v>158.6820078480921</v>
      </c>
    </row>
    <row r="3218" spans="1:6" x14ac:dyDescent="0.35">
      <c r="A3218">
        <v>3217</v>
      </c>
      <c r="B3218">
        <f t="shared" si="285"/>
        <v>9.1225975138427891E-3</v>
      </c>
      <c r="C3218">
        <f t="shared" ca="1" si="286"/>
        <v>3.6340725089093542E-3</v>
      </c>
      <c r="D3218">
        <f t="shared" ca="1" si="287"/>
        <v>2.7517337575086436</v>
      </c>
      <c r="E3218">
        <f t="shared" ca="1" si="288"/>
        <v>0.38005790304583276</v>
      </c>
      <c r="F3218">
        <f t="shared" ca="1" si="289"/>
        <v>118.09374307137467</v>
      </c>
    </row>
    <row r="3219" spans="1:6" x14ac:dyDescent="0.35">
      <c r="A3219">
        <v>3218</v>
      </c>
      <c r="B3219">
        <f t="shared" si="285"/>
        <v>0.84636493019275427</v>
      </c>
      <c r="C3219">
        <f t="shared" ca="1" si="286"/>
        <v>0.64864266177077812</v>
      </c>
      <c r="D3219">
        <f t="shared" ca="1" si="287"/>
        <v>1.541680896026828E-2</v>
      </c>
      <c r="E3219">
        <f t="shared" ca="1" si="288"/>
        <v>1.5416198261476275E-2</v>
      </c>
      <c r="F3219">
        <f t="shared" ca="1" si="289"/>
        <v>155.53795178346283</v>
      </c>
    </row>
    <row r="3220" spans="1:6" x14ac:dyDescent="0.35">
      <c r="A3220">
        <v>3219</v>
      </c>
      <c r="B3220">
        <f t="shared" si="285"/>
        <v>0.90546324926430166</v>
      </c>
      <c r="C3220">
        <f t="shared" ca="1" si="286"/>
        <v>0.31955393313825464</v>
      </c>
      <c r="D3220">
        <f t="shared" ca="1" si="287"/>
        <v>3.129362202427817E-2</v>
      </c>
      <c r="E3220">
        <f t="shared" ca="1" si="288"/>
        <v>3.1288514681779532E-2</v>
      </c>
      <c r="F3220">
        <f t="shared" ca="1" si="289"/>
        <v>153.95027047706185</v>
      </c>
    </row>
    <row r="3221" spans="1:6" x14ac:dyDescent="0.35">
      <c r="A3221">
        <v>3220</v>
      </c>
      <c r="B3221">
        <f t="shared" si="285"/>
        <v>0.13208283271996646</v>
      </c>
      <c r="C3221">
        <f t="shared" ca="1" si="286"/>
        <v>4.2949054654742372E-2</v>
      </c>
      <c r="D3221">
        <f t="shared" ca="1" si="287"/>
        <v>0.23283399554164144</v>
      </c>
      <c r="E3221">
        <f t="shared" ca="1" si="288"/>
        <v>0.23073597056039516</v>
      </c>
      <c r="F3221">
        <f t="shared" ca="1" si="289"/>
        <v>133.7962331253255</v>
      </c>
    </row>
    <row r="3222" spans="1:6" x14ac:dyDescent="0.35">
      <c r="A3222">
        <v>3221</v>
      </c>
      <c r="B3222">
        <f t="shared" si="285"/>
        <v>-0.76273393109591436</v>
      </c>
      <c r="C3222">
        <f t="shared" ca="1" si="286"/>
        <v>-0.41547010973996767</v>
      </c>
      <c r="D3222">
        <f t="shared" ca="1" si="287"/>
        <v>-2.4069120173912748E-2</v>
      </c>
      <c r="E3222">
        <f t="shared" ca="1" si="288"/>
        <v>-2.4066796277231749E-2</v>
      </c>
      <c r="F3222">
        <f t="shared" ca="1" si="289"/>
        <v>159.48654469688094</v>
      </c>
    </row>
    <row r="3223" spans="1:6" x14ac:dyDescent="0.35">
      <c r="A3223">
        <v>3222</v>
      </c>
      <c r="B3223">
        <f t="shared" si="285"/>
        <v>-0.95629663618995309</v>
      </c>
      <c r="C3223">
        <f t="shared" ca="1" si="286"/>
        <v>-0.15695048133150574</v>
      </c>
      <c r="D3223">
        <f t="shared" ca="1" si="287"/>
        <v>-6.3714363378588962E-2</v>
      </c>
      <c r="E3223">
        <f t="shared" ca="1" si="288"/>
        <v>-6.3671263837884864E-2</v>
      </c>
      <c r="F3223">
        <f t="shared" ca="1" si="289"/>
        <v>163.45106901734857</v>
      </c>
    </row>
    <row r="3224" spans="1:6" x14ac:dyDescent="0.35">
      <c r="A3224">
        <v>3223</v>
      </c>
      <c r="B3224">
        <f t="shared" si="285"/>
        <v>-0.27064462415884</v>
      </c>
      <c r="C3224">
        <f t="shared" ca="1" si="286"/>
        <v>-0.12857805256447538</v>
      </c>
      <c r="D3224">
        <f t="shared" ca="1" si="287"/>
        <v>-7.7773770877308218E-2</v>
      </c>
      <c r="E3224">
        <f t="shared" ca="1" si="288"/>
        <v>-7.7695388781702013E-2</v>
      </c>
      <c r="F3224">
        <f t="shared" ca="1" si="289"/>
        <v>164.85700976722049</v>
      </c>
    </row>
    <row r="3225" spans="1:6" x14ac:dyDescent="0.35">
      <c r="A3225">
        <v>3224</v>
      </c>
      <c r="B3225">
        <f t="shared" si="285"/>
        <v>0.66383680718227855</v>
      </c>
      <c r="C3225">
        <f t="shared" ca="1" si="286"/>
        <v>2.1162744944996412E-2</v>
      </c>
      <c r="D3225">
        <f t="shared" ca="1" si="287"/>
        <v>0.4725284941055975</v>
      </c>
      <c r="E3225">
        <f t="shared" ca="1" si="288"/>
        <v>0.45513916042422203</v>
      </c>
      <c r="F3225">
        <f t="shared" ca="1" si="289"/>
        <v>109.82678326892992</v>
      </c>
    </row>
    <row r="3226" spans="1:6" x14ac:dyDescent="0.35">
      <c r="A3226">
        <v>3225</v>
      </c>
      <c r="B3226">
        <f t="shared" si="285"/>
        <v>0.98798973944029744</v>
      </c>
      <c r="C3226">
        <f t="shared" ca="1" si="286"/>
        <v>0.40762176497940505</v>
      </c>
      <c r="D3226">
        <f t="shared" ca="1" si="287"/>
        <v>2.453254673607835E-2</v>
      </c>
      <c r="E3226">
        <f t="shared" ca="1" si="288"/>
        <v>2.4530086008223911E-2</v>
      </c>
      <c r="F3226">
        <f t="shared" ca="1" si="289"/>
        <v>154.6263780058818</v>
      </c>
    </row>
    <row r="3227" spans="1:6" x14ac:dyDescent="0.35">
      <c r="A3227">
        <v>3226</v>
      </c>
      <c r="B3227">
        <f t="shared" si="285"/>
        <v>0.40378946160503199</v>
      </c>
      <c r="C3227">
        <f t="shared" ca="1" si="286"/>
        <v>1.2916044186321505E-2</v>
      </c>
      <c r="D3227">
        <f t="shared" ca="1" si="287"/>
        <v>0.77423086014139786</v>
      </c>
      <c r="E3227">
        <f t="shared" ca="1" si="288"/>
        <v>0.69916637874001386</v>
      </c>
      <c r="F3227">
        <f t="shared" ca="1" si="289"/>
        <v>79.656546665349865</v>
      </c>
    </row>
    <row r="3228" spans="1:6" x14ac:dyDescent="0.35">
      <c r="A3228">
        <v>3227</v>
      </c>
      <c r="B3228">
        <f t="shared" si="285"/>
        <v>-0.55165298505939053</v>
      </c>
      <c r="C3228">
        <f t="shared" ca="1" si="286"/>
        <v>-0.45706973401085482</v>
      </c>
      <c r="D3228">
        <f t="shared" ca="1" si="287"/>
        <v>-2.1878499615908743E-2</v>
      </c>
      <c r="E3228">
        <f t="shared" ca="1" si="288"/>
        <v>-2.1876754232021747E-2</v>
      </c>
      <c r="F3228">
        <f t="shared" ca="1" si="289"/>
        <v>159.26748264108053</v>
      </c>
    </row>
    <row r="3229" spans="1:6" x14ac:dyDescent="0.35">
      <c r="A3229">
        <v>3228</v>
      </c>
      <c r="B3229">
        <f t="shared" si="285"/>
        <v>-0.99990822133829427</v>
      </c>
      <c r="C3229">
        <f t="shared" ca="1" si="286"/>
        <v>-0.91792832339684682</v>
      </c>
      <c r="D3229">
        <f t="shared" ca="1" si="287"/>
        <v>-1.0894096788510046E-2</v>
      </c>
      <c r="E3229">
        <f t="shared" ca="1" si="288"/>
        <v>-1.0893881302112485E-2</v>
      </c>
      <c r="F3229">
        <f t="shared" ca="1" si="289"/>
        <v>158.16904235834068</v>
      </c>
    </row>
    <row r="3230" spans="1:6" x14ac:dyDescent="0.35">
      <c r="A3230">
        <v>3229</v>
      </c>
      <c r="B3230">
        <f t="shared" si="285"/>
        <v>-0.52885245023179073</v>
      </c>
      <c r="C3230">
        <f t="shared" ca="1" si="286"/>
        <v>-0.50134607680783272</v>
      </c>
      <c r="D3230">
        <f t="shared" ca="1" si="287"/>
        <v>-1.99463014923183E-2</v>
      </c>
      <c r="E3230">
        <f t="shared" ca="1" si="288"/>
        <v>-1.9944978896187359E-2</v>
      </c>
      <c r="F3230">
        <f t="shared" ca="1" si="289"/>
        <v>159.07426282872149</v>
      </c>
    </row>
    <row r="3231" spans="1:6" x14ac:dyDescent="0.35">
      <c r="A3231">
        <v>3230</v>
      </c>
      <c r="B3231">
        <f t="shared" si="285"/>
        <v>0.42842782468979007</v>
      </c>
      <c r="C3231">
        <f t="shared" ca="1" si="286"/>
        <v>0.13355876591232232</v>
      </c>
      <c r="D3231">
        <f t="shared" ca="1" si="287"/>
        <v>7.4873408208673678E-2</v>
      </c>
      <c r="E3231">
        <f t="shared" ca="1" si="288"/>
        <v>7.4803470753911777E-2</v>
      </c>
      <c r="F3231">
        <f t="shared" ca="1" si="289"/>
        <v>149.59229185862227</v>
      </c>
    </row>
    <row r="3232" spans="1:6" x14ac:dyDescent="0.35">
      <c r="A3232">
        <v>3231</v>
      </c>
      <c r="B3232">
        <f t="shared" si="285"/>
        <v>0.99181353338772005</v>
      </c>
      <c r="C3232">
        <f t="shared" ca="1" si="286"/>
        <v>0.46098654646508075</v>
      </c>
      <c r="D3232">
        <f t="shared" ca="1" si="287"/>
        <v>2.1692607033072034E-2</v>
      </c>
      <c r="E3232">
        <f t="shared" ca="1" si="288"/>
        <v>2.1690905760978322E-2</v>
      </c>
      <c r="F3232">
        <f t="shared" ca="1" si="289"/>
        <v>154.91037197618246</v>
      </c>
    </row>
    <row r="3233" spans="1:6" x14ac:dyDescent="0.35">
      <c r="A3233">
        <v>3232</v>
      </c>
      <c r="B3233">
        <f t="shared" si="285"/>
        <v>0.64333045347143458</v>
      </c>
      <c r="C3233">
        <f t="shared" ca="1" si="286"/>
        <v>0.34564892917835632</v>
      </c>
      <c r="D3233">
        <f t="shared" ca="1" si="287"/>
        <v>2.8931089194377216E-2</v>
      </c>
      <c r="E3233">
        <f t="shared" ca="1" si="288"/>
        <v>2.8927053438137749E-2</v>
      </c>
      <c r="F3233">
        <f t="shared" ca="1" si="289"/>
        <v>154.18652376005193</v>
      </c>
    </row>
    <row r="3234" spans="1:6" x14ac:dyDescent="0.35">
      <c r="A3234">
        <v>3233</v>
      </c>
      <c r="B3234">
        <f t="shared" si="285"/>
        <v>-0.29662767849609589</v>
      </c>
      <c r="C3234">
        <f t="shared" ca="1" si="286"/>
        <v>-0.27566941718362059</v>
      </c>
      <c r="D3234">
        <f t="shared" ca="1" si="287"/>
        <v>-3.6275333340074864E-2</v>
      </c>
      <c r="E3234">
        <f t="shared" ca="1" si="288"/>
        <v>-3.6267378079474E-2</v>
      </c>
      <c r="F3234">
        <f t="shared" ca="1" si="289"/>
        <v>160.70716601349716</v>
      </c>
    </row>
    <row r="3235" spans="1:6" x14ac:dyDescent="0.35">
      <c r="A3235">
        <v>3234</v>
      </c>
      <c r="B3235">
        <f t="shared" si="285"/>
        <v>-0.96386769082294221</v>
      </c>
      <c r="C3235">
        <f t="shared" ca="1" si="286"/>
        <v>-0.15525984111649679</v>
      </c>
      <c r="D3235">
        <f t="shared" ca="1" si="287"/>
        <v>-6.4408155567392711E-2</v>
      </c>
      <c r="E3235">
        <f t="shared" ca="1" si="288"/>
        <v>-6.4363632891800762E-2</v>
      </c>
      <c r="F3235">
        <f t="shared" ca="1" si="289"/>
        <v>163.52044823622893</v>
      </c>
    </row>
    <row r="3236" spans="1:6" x14ac:dyDescent="0.35">
      <c r="A3236">
        <v>3235</v>
      </c>
      <c r="B3236">
        <f t="shared" ref="B3236:B3299" si="290">SIN(A3236)</f>
        <v>-0.74493219331077387</v>
      </c>
      <c r="C3236">
        <f t="shared" ref="C3236:C3299" ca="1" si="291">RAND()*B3236</f>
        <v>-0.13689035977897659</v>
      </c>
      <c r="D3236">
        <f t="shared" ref="D3236:D3299" ca="1" si="292">1/C3236/100</f>
        <v>-7.3051163107073547E-2</v>
      </c>
      <c r="E3236">
        <f t="shared" ref="E3236:E3299" ca="1" si="293">SIN(D3236)</f>
        <v>-7.2986207854759275E-2</v>
      </c>
      <c r="F3236">
        <f t="shared" ref="F3236:F3299" ca="1" si="294">ACOS(E3236)*100</f>
        <v>164.38474899019701</v>
      </c>
    </row>
    <row r="3237" spans="1:6" x14ac:dyDescent="0.35">
      <c r="A3237">
        <v>3236</v>
      </c>
      <c r="B3237">
        <f t="shared" si="290"/>
        <v>0.15889052730049841</v>
      </c>
      <c r="C3237">
        <f t="shared" ca="1" si="291"/>
        <v>4.5703237891542049E-2</v>
      </c>
      <c r="D3237">
        <f t="shared" ca="1" si="292"/>
        <v>0.21880287833721784</v>
      </c>
      <c r="E3237">
        <f t="shared" ca="1" si="293"/>
        <v>0.21706119901021484</v>
      </c>
      <c r="F3237">
        <f t="shared" ca="1" si="294"/>
        <v>135.19934484576788</v>
      </c>
    </row>
    <row r="3238" spans="1:6" x14ac:dyDescent="0.35">
      <c r="A3238">
        <v>3237</v>
      </c>
      <c r="B3238">
        <f t="shared" si="290"/>
        <v>0.91663002987290165</v>
      </c>
      <c r="C3238">
        <f t="shared" ca="1" si="291"/>
        <v>0.488683724887015</v>
      </c>
      <c r="D3238">
        <f t="shared" ca="1" si="292"/>
        <v>2.0463132882749528E-2</v>
      </c>
      <c r="E3238">
        <f t="shared" ca="1" si="293"/>
        <v>2.0461704791262851E-2</v>
      </c>
      <c r="F3238">
        <f t="shared" ca="1" si="294"/>
        <v>155.03331939121469</v>
      </c>
    </row>
    <row r="3239" spans="1:6" x14ac:dyDescent="0.35">
      <c r="A3239">
        <v>3238</v>
      </c>
      <c r="B3239">
        <f t="shared" si="290"/>
        <v>0.8316241102361227</v>
      </c>
      <c r="C3239">
        <f t="shared" ca="1" si="291"/>
        <v>0.42784415172682855</v>
      </c>
      <c r="D3239">
        <f t="shared" ca="1" si="292"/>
        <v>2.3372996825219747E-2</v>
      </c>
      <c r="E3239">
        <f t="shared" ca="1" si="293"/>
        <v>2.3370868783748878E-2</v>
      </c>
      <c r="F3239">
        <f t="shared" ca="1" si="294"/>
        <v>154.74233299696769</v>
      </c>
    </row>
    <row r="3240" spans="1:6" x14ac:dyDescent="0.35">
      <c r="A3240">
        <v>3239</v>
      </c>
      <c r="B3240">
        <f t="shared" si="290"/>
        <v>-1.7973181120667446E-2</v>
      </c>
      <c r="C3240">
        <f t="shared" ca="1" si="291"/>
        <v>-1.0637375606767531E-2</v>
      </c>
      <c r="D3240">
        <f t="shared" ca="1" si="292"/>
        <v>-0.94008149845136335</v>
      </c>
      <c r="E3240">
        <f t="shared" ca="1" si="293"/>
        <v>-0.80760616453383427</v>
      </c>
      <c r="F3240">
        <f t="shared" ca="1" si="294"/>
        <v>251.08778252462599</v>
      </c>
    </row>
    <row r="3241" spans="1:6" x14ac:dyDescent="0.35">
      <c r="A3241">
        <v>3240</v>
      </c>
      <c r="B3241">
        <f t="shared" si="290"/>
        <v>-0.85104601264268731</v>
      </c>
      <c r="C3241">
        <f t="shared" ca="1" si="291"/>
        <v>-4.0411664073739001E-2</v>
      </c>
      <c r="D3241">
        <f t="shared" ca="1" si="292"/>
        <v>-0.24745330906821952</v>
      </c>
      <c r="E3241">
        <f t="shared" ca="1" si="293"/>
        <v>-0.24493563915828334</v>
      </c>
      <c r="F3241">
        <f t="shared" ca="1" si="294"/>
        <v>181.82496358631161</v>
      </c>
    </row>
    <row r="3242" spans="1:6" x14ac:dyDescent="0.35">
      <c r="A3242">
        <v>3241</v>
      </c>
      <c r="B3242">
        <f t="shared" si="290"/>
        <v>-0.90167106494079252</v>
      </c>
      <c r="C3242">
        <f t="shared" ca="1" si="291"/>
        <v>-0.43906334833900601</v>
      </c>
      <c r="D3242">
        <f t="shared" ca="1" si="292"/>
        <v>-2.2775756705337383E-2</v>
      </c>
      <c r="E3242">
        <f t="shared" ca="1" si="293"/>
        <v>-2.2773787659028065E-2</v>
      </c>
      <c r="F3242">
        <f t="shared" ca="1" si="294"/>
        <v>159.3572083500234</v>
      </c>
    </row>
    <row r="3243" spans="1:6" x14ac:dyDescent="0.35">
      <c r="A3243">
        <v>3242</v>
      </c>
      <c r="B3243">
        <f t="shared" si="290"/>
        <v>-0.1233038984014953</v>
      </c>
      <c r="C3243">
        <f t="shared" ca="1" si="291"/>
        <v>-4.2051959057130663E-3</v>
      </c>
      <c r="D3243">
        <f t="shared" ca="1" si="292"/>
        <v>-2.3780104956380912</v>
      </c>
      <c r="E3243">
        <f t="shared" ca="1" si="293"/>
        <v>-0.69151349657165184</v>
      </c>
      <c r="F3243">
        <f t="shared" ca="1" si="294"/>
        <v>233.43784847465986</v>
      </c>
    </row>
    <row r="3244" spans="1:6" x14ac:dyDescent="0.35">
      <c r="A3244">
        <v>3243</v>
      </c>
      <c r="B3244">
        <f t="shared" si="290"/>
        <v>0.76842830368307502</v>
      </c>
      <c r="C3244">
        <f t="shared" ca="1" si="291"/>
        <v>0.16320555603801401</v>
      </c>
      <c r="D3244">
        <f t="shared" ca="1" si="292"/>
        <v>6.1272423824044263E-2</v>
      </c>
      <c r="E3244">
        <f t="shared" ca="1" si="293"/>
        <v>6.1234091742167075E-2</v>
      </c>
      <c r="F3244">
        <f t="shared" ca="1" si="294"/>
        <v>150.95239029708523</v>
      </c>
    </row>
    <row r="3245" spans="1:6" x14ac:dyDescent="0.35">
      <c r="A3245">
        <v>3244</v>
      </c>
      <c r="B3245">
        <f t="shared" si="290"/>
        <v>0.95367106715011241</v>
      </c>
      <c r="C3245">
        <f t="shared" ca="1" si="291"/>
        <v>0.74991685812318842</v>
      </c>
      <c r="D3245">
        <f t="shared" ca="1" si="292"/>
        <v>1.3334811575015032E-2</v>
      </c>
      <c r="E3245">
        <f t="shared" ca="1" si="293"/>
        <v>1.33344163853864E-2</v>
      </c>
      <c r="F3245">
        <f t="shared" ca="1" si="294"/>
        <v>155.74615152198817</v>
      </c>
    </row>
    <row r="3246" spans="1:6" x14ac:dyDescent="0.35">
      <c r="A3246">
        <v>3245</v>
      </c>
      <c r="B3246">
        <f t="shared" si="290"/>
        <v>0.2621130495587955</v>
      </c>
      <c r="C3246">
        <f t="shared" ca="1" si="291"/>
        <v>0.11132596455428014</v>
      </c>
      <c r="D3246">
        <f t="shared" ca="1" si="292"/>
        <v>8.982630458255958E-2</v>
      </c>
      <c r="E3246">
        <f t="shared" ca="1" si="293"/>
        <v>8.9705555417347149E-2</v>
      </c>
      <c r="F3246">
        <f t="shared" ca="1" si="294"/>
        <v>148.09700222123371</v>
      </c>
    </row>
    <row r="3247" spans="1:6" x14ac:dyDescent="0.35">
      <c r="A3247">
        <v>3246</v>
      </c>
      <c r="B3247">
        <f t="shared" si="290"/>
        <v>-0.67043049700061808</v>
      </c>
      <c r="C3247">
        <f t="shared" ca="1" si="291"/>
        <v>-0.5474160352663352</v>
      </c>
      <c r="D3247">
        <f t="shared" ca="1" si="292"/>
        <v>-1.8267641712641253E-2</v>
      </c>
      <c r="E3247">
        <f t="shared" ca="1" si="293"/>
        <v>-1.8266625723752004E-2</v>
      </c>
      <c r="F3247">
        <f t="shared" ca="1" si="294"/>
        <v>158.90639685075379</v>
      </c>
    </row>
    <row r="3248" spans="1:6" x14ac:dyDescent="0.35">
      <c r="A3248">
        <v>3247</v>
      </c>
      <c r="B3248">
        <f t="shared" si="290"/>
        <v>-0.98658333646630914</v>
      </c>
      <c r="C3248">
        <f t="shared" ca="1" si="291"/>
        <v>-0.95527564267618514</v>
      </c>
      <c r="D3248">
        <f t="shared" ca="1" si="292"/>
        <v>-1.0468182745647325E-2</v>
      </c>
      <c r="E3248">
        <f t="shared" ca="1" si="293"/>
        <v>-1.0467991557811614E-2</v>
      </c>
      <c r="F3248">
        <f t="shared" ca="1" si="294"/>
        <v>158.12645095405441</v>
      </c>
    </row>
    <row r="3249" spans="1:6" x14ac:dyDescent="0.35">
      <c r="A3249">
        <v>3248</v>
      </c>
      <c r="B3249">
        <f t="shared" si="290"/>
        <v>-0.39567600624704113</v>
      </c>
      <c r="C3249">
        <f t="shared" ca="1" si="291"/>
        <v>-0.19193166473495751</v>
      </c>
      <c r="D3249">
        <f t="shared" ca="1" si="292"/>
        <v>-5.2101877060302747E-2</v>
      </c>
      <c r="E3249">
        <f t="shared" ca="1" si="293"/>
        <v>-5.2078307585140912E-2</v>
      </c>
      <c r="F3249">
        <f t="shared" ca="1" si="294"/>
        <v>162.28982038551993</v>
      </c>
    </row>
    <row r="3250" spans="1:6" x14ac:dyDescent="0.35">
      <c r="A3250">
        <v>3249</v>
      </c>
      <c r="B3250">
        <f t="shared" si="290"/>
        <v>0.55901401936236361</v>
      </c>
      <c r="C3250">
        <f t="shared" ca="1" si="291"/>
        <v>0.25098861155233554</v>
      </c>
      <c r="D3250">
        <f t="shared" ca="1" si="292"/>
        <v>3.9842445193633114E-2</v>
      </c>
      <c r="E3250">
        <f t="shared" ca="1" si="293"/>
        <v>3.983190491162078E-2</v>
      </c>
      <c r="F3250">
        <f t="shared" ca="1" si="294"/>
        <v>153.09538816012633</v>
      </c>
    </row>
    <row r="3251" spans="1:6" x14ac:dyDescent="0.35">
      <c r="A3251">
        <v>3250</v>
      </c>
      <c r="B3251">
        <f t="shared" si="290"/>
        <v>0.99974913359524509</v>
      </c>
      <c r="C3251">
        <f t="shared" ca="1" si="291"/>
        <v>0.25347540667573332</v>
      </c>
      <c r="D3251">
        <f t="shared" ca="1" si="292"/>
        <v>3.945155915182267E-2</v>
      </c>
      <c r="E3251">
        <f t="shared" ca="1" si="293"/>
        <v>3.9441326045967097E-2</v>
      </c>
      <c r="F3251">
        <f t="shared" ca="1" si="294"/>
        <v>153.13447676430738</v>
      </c>
    </row>
    <row r="3252" spans="1:6" x14ac:dyDescent="0.35">
      <c r="A3252">
        <v>3251</v>
      </c>
      <c r="B3252">
        <f t="shared" si="290"/>
        <v>0.5213195049800079</v>
      </c>
      <c r="C3252">
        <f t="shared" ca="1" si="291"/>
        <v>0.29806166726498956</v>
      </c>
      <c r="D3252">
        <f t="shared" ca="1" si="292"/>
        <v>3.355010421755969E-2</v>
      </c>
      <c r="E3252">
        <f t="shared" ca="1" si="293"/>
        <v>3.3543810519149342E-2</v>
      </c>
      <c r="F3252">
        <f t="shared" ca="1" si="294"/>
        <v>153.7246222577337</v>
      </c>
    </row>
    <row r="3253" spans="1:6" x14ac:dyDescent="0.35">
      <c r="A3253">
        <v>3252</v>
      </c>
      <c r="B3253">
        <f t="shared" si="290"/>
        <v>-0.43640887232577419</v>
      </c>
      <c r="C3253">
        <f t="shared" ca="1" si="291"/>
        <v>-0.27488101425503608</v>
      </c>
      <c r="D3253">
        <f t="shared" ca="1" si="292"/>
        <v>-3.6379376826374578E-2</v>
      </c>
      <c r="E3253">
        <f t="shared" ca="1" si="293"/>
        <v>-3.637135292139259E-2</v>
      </c>
      <c r="F3253">
        <f t="shared" ca="1" si="294"/>
        <v>160.71757036212711</v>
      </c>
    </row>
    <row r="3254" spans="1:6" x14ac:dyDescent="0.35">
      <c r="A3254">
        <v>3253</v>
      </c>
      <c r="B3254">
        <f t="shared" si="290"/>
        <v>-0.99290494501786875</v>
      </c>
      <c r="C3254">
        <f t="shared" ca="1" si="291"/>
        <v>-0.98882730937094909</v>
      </c>
      <c r="D3254">
        <f t="shared" ca="1" si="292"/>
        <v>-1.0112989300792659E-2</v>
      </c>
      <c r="E3254">
        <f t="shared" ca="1" si="293"/>
        <v>-1.0112816921469115E-2</v>
      </c>
      <c r="F3254">
        <f t="shared" ca="1" si="294"/>
        <v>158.09093160956894</v>
      </c>
    </row>
    <row r="3255" spans="1:6" x14ac:dyDescent="0.35">
      <c r="A3255">
        <v>3254</v>
      </c>
      <c r="B3255">
        <f t="shared" si="290"/>
        <v>-0.63652879027629172</v>
      </c>
      <c r="C3255">
        <f t="shared" ca="1" si="291"/>
        <v>-0.25346642417824344</v>
      </c>
      <c r="D3255">
        <f t="shared" ca="1" si="292"/>
        <v>-3.945295726020015E-2</v>
      </c>
      <c r="E3255">
        <f t="shared" ca="1" si="293"/>
        <v>-3.944272306642136E-2</v>
      </c>
      <c r="F3255">
        <f t="shared" ca="1" si="294"/>
        <v>161.02492840550968</v>
      </c>
    </row>
    <row r="3256" spans="1:6" x14ac:dyDescent="0.35">
      <c r="A3256">
        <v>3255</v>
      </c>
      <c r="B3256">
        <f t="shared" si="290"/>
        <v>0.30506899874239291</v>
      </c>
      <c r="C3256">
        <f t="shared" ca="1" si="291"/>
        <v>0.21956915881115899</v>
      </c>
      <c r="D3256">
        <f t="shared" ca="1" si="292"/>
        <v>4.5543736898862583E-2</v>
      </c>
      <c r="E3256">
        <f t="shared" ca="1" si="293"/>
        <v>4.5527993819167688E-2</v>
      </c>
      <c r="F3256">
        <f t="shared" ca="1" si="294"/>
        <v>152.5252589896034</v>
      </c>
    </row>
    <row r="3257" spans="1:6" x14ac:dyDescent="0.35">
      <c r="A3257">
        <v>3256</v>
      </c>
      <c r="B3257">
        <f t="shared" si="290"/>
        <v>0.96618775721509065</v>
      </c>
      <c r="C3257">
        <f t="shared" ca="1" si="291"/>
        <v>0.16266760441616204</v>
      </c>
      <c r="D3257">
        <f t="shared" ca="1" si="292"/>
        <v>6.1475055441379808E-2</v>
      </c>
      <c r="E3257">
        <f t="shared" ca="1" si="293"/>
        <v>6.1436341849037734E-2</v>
      </c>
      <c r="F3257">
        <f t="shared" ca="1" si="294"/>
        <v>150.93212713535166</v>
      </c>
    </row>
    <row r="3258" spans="1:6" x14ac:dyDescent="0.35">
      <c r="A3258">
        <v>3257</v>
      </c>
      <c r="B3258">
        <f t="shared" si="290"/>
        <v>0.7389979475073668</v>
      </c>
      <c r="C3258">
        <f t="shared" ca="1" si="291"/>
        <v>4.9766332745996428E-2</v>
      </c>
      <c r="D3258">
        <f t="shared" ca="1" si="292"/>
        <v>0.20093905755602365</v>
      </c>
      <c r="E3258">
        <f t="shared" ca="1" si="293"/>
        <v>0.19958958198893417</v>
      </c>
      <c r="F3258">
        <f t="shared" ca="1" si="294"/>
        <v>136.98572692388728</v>
      </c>
    </row>
    <row r="3259" spans="1:6" x14ac:dyDescent="0.35">
      <c r="A3259">
        <v>3258</v>
      </c>
      <c r="B3259">
        <f t="shared" si="290"/>
        <v>-0.16762316707498517</v>
      </c>
      <c r="C3259">
        <f t="shared" ca="1" si="291"/>
        <v>-4.825587584236591E-2</v>
      </c>
      <c r="D3259">
        <f t="shared" ca="1" si="292"/>
        <v>-0.20722864988848819</v>
      </c>
      <c r="E3259">
        <f t="shared" ca="1" si="293"/>
        <v>-0.2057486367058238</v>
      </c>
      <c r="F3259">
        <f t="shared" ca="1" si="294"/>
        <v>177.80249766833848</v>
      </c>
    </row>
    <row r="3260" spans="1:6" x14ac:dyDescent="0.35">
      <c r="A3260">
        <v>3259</v>
      </c>
      <c r="B3260">
        <f t="shared" si="290"/>
        <v>-0.92013231488243663</v>
      </c>
      <c r="C3260">
        <f t="shared" ca="1" si="291"/>
        <v>-0.27632422920397476</v>
      </c>
      <c r="D3260">
        <f t="shared" ca="1" si="292"/>
        <v>-3.6189370830084833E-2</v>
      </c>
      <c r="E3260">
        <f t="shared" ca="1" si="293"/>
        <v>-3.6181471988413247E-2</v>
      </c>
      <c r="F3260">
        <f t="shared" ca="1" si="294"/>
        <v>160.69856976249815</v>
      </c>
    </row>
    <row r="3261" spans="1:6" x14ac:dyDescent="0.35">
      <c r="A3261">
        <v>3260</v>
      </c>
      <c r="B3261">
        <f t="shared" si="290"/>
        <v>-0.82667605579455428</v>
      </c>
      <c r="C3261">
        <f t="shared" ca="1" si="291"/>
        <v>-0.15863614863286313</v>
      </c>
      <c r="D3261">
        <f t="shared" ca="1" si="292"/>
        <v>-6.3037334719612551E-2</v>
      </c>
      <c r="E3261">
        <f t="shared" ca="1" si="293"/>
        <v>-6.2995594378999903E-2</v>
      </c>
      <c r="F3261">
        <f t="shared" ca="1" si="294"/>
        <v>163.3833661514509</v>
      </c>
    </row>
    <row r="3262" spans="1:6" x14ac:dyDescent="0.35">
      <c r="A3262">
        <v>3261</v>
      </c>
      <c r="B3262">
        <f t="shared" si="290"/>
        <v>2.6822356578883429E-2</v>
      </c>
      <c r="C3262">
        <f t="shared" ca="1" si="291"/>
        <v>1.4508885467820152E-2</v>
      </c>
      <c r="D3262">
        <f t="shared" ca="1" si="292"/>
        <v>0.68923281682658588</v>
      </c>
      <c r="E3262">
        <f t="shared" ca="1" si="293"/>
        <v>0.6359453079913987</v>
      </c>
      <c r="F3262">
        <f t="shared" ca="1" si="294"/>
        <v>88.156350996831065</v>
      </c>
    </row>
    <row r="3263" spans="1:6" x14ac:dyDescent="0.35">
      <c r="A3263">
        <v>3262</v>
      </c>
      <c r="B3263">
        <f t="shared" si="290"/>
        <v>0.85566041801133064</v>
      </c>
      <c r="C3263">
        <f t="shared" ca="1" si="291"/>
        <v>0.48516215317465566</v>
      </c>
      <c r="D3263">
        <f t="shared" ca="1" si="292"/>
        <v>2.0611665470121814E-2</v>
      </c>
      <c r="E3263">
        <f t="shared" ca="1" si="293"/>
        <v>2.0610206055208399E-2</v>
      </c>
      <c r="F3263">
        <f t="shared" ca="1" si="294"/>
        <v>155.01846613247747</v>
      </c>
    </row>
    <row r="3264" spans="1:6" x14ac:dyDescent="0.35">
      <c r="A3264">
        <v>3263</v>
      </c>
      <c r="B3264">
        <f t="shared" si="290"/>
        <v>0.8978082372043531</v>
      </c>
      <c r="C3264">
        <f t="shared" ca="1" si="291"/>
        <v>0.34458180204864231</v>
      </c>
      <c r="D3264">
        <f t="shared" ca="1" si="292"/>
        <v>2.9020685191577144E-2</v>
      </c>
      <c r="E3264">
        <f t="shared" ca="1" si="293"/>
        <v>2.9016611825448325E-2</v>
      </c>
      <c r="F3264">
        <f t="shared" ca="1" si="294"/>
        <v>154.17756416033194</v>
      </c>
    </row>
    <row r="3265" spans="1:6" x14ac:dyDescent="0.35">
      <c r="A3265">
        <v>3264</v>
      </c>
      <c r="B3265">
        <f t="shared" si="290"/>
        <v>0.11451530356651279</v>
      </c>
      <c r="C3265">
        <f t="shared" ca="1" si="291"/>
        <v>6.1284664686490173E-2</v>
      </c>
      <c r="D3265">
        <f t="shared" ca="1" si="292"/>
        <v>0.16317295772370341</v>
      </c>
      <c r="E3265">
        <f t="shared" ca="1" si="293"/>
        <v>0.16244982981189268</v>
      </c>
      <c r="F3265">
        <f t="shared" ca="1" si="294"/>
        <v>140.76233690711933</v>
      </c>
    </row>
    <row r="3266" spans="1:6" x14ac:dyDescent="0.35">
      <c r="A3266">
        <v>3265</v>
      </c>
      <c r="B3266">
        <f t="shared" si="290"/>
        <v>-0.77406247205599932</v>
      </c>
      <c r="C3266">
        <f t="shared" ca="1" si="291"/>
        <v>-0.64641845556424715</v>
      </c>
      <c r="D3266">
        <f t="shared" ca="1" si="292"/>
        <v>-1.546985534512807E-2</v>
      </c>
      <c r="E3266">
        <f t="shared" ca="1" si="293"/>
        <v>-1.5469238320766791E-2</v>
      </c>
      <c r="F3266">
        <f t="shared" ca="1" si="294"/>
        <v>158.62661821400246</v>
      </c>
    </row>
    <row r="3267" spans="1:6" x14ac:dyDescent="0.35">
      <c r="A3267">
        <v>3266</v>
      </c>
      <c r="B3267">
        <f t="shared" si="290"/>
        <v>-0.95097078064221063</v>
      </c>
      <c r="C3267">
        <f t="shared" ca="1" si="291"/>
        <v>-0.34876338942967167</v>
      </c>
      <c r="D3267">
        <f t="shared" ca="1" si="292"/>
        <v>-2.8672734303772172E-2</v>
      </c>
      <c r="E3267">
        <f t="shared" ca="1" si="293"/>
        <v>-2.8668805700008612E-2</v>
      </c>
      <c r="F3267">
        <f t="shared" ca="1" si="294"/>
        <v>159.94690610986689</v>
      </c>
    </row>
    <row r="3268" spans="1:6" x14ac:dyDescent="0.35">
      <c r="A3268">
        <v>3267</v>
      </c>
      <c r="B3268">
        <f t="shared" si="290"/>
        <v>-0.25356093913242322</v>
      </c>
      <c r="C3268">
        <f t="shared" ca="1" si="291"/>
        <v>-0.19250227098409611</v>
      </c>
      <c r="D3268">
        <f t="shared" ca="1" si="292"/>
        <v>-5.194743910749066E-2</v>
      </c>
      <c r="E3268">
        <f t="shared" ca="1" si="293"/>
        <v>-5.1924078583530056E-2</v>
      </c>
      <c r="F3268">
        <f t="shared" ca="1" si="294"/>
        <v>162.27437659023872</v>
      </c>
    </row>
    <row r="3269" spans="1:6" x14ac:dyDescent="0.35">
      <c r="A3269">
        <v>3268</v>
      </c>
      <c r="B3269">
        <f t="shared" si="290"/>
        <v>0.67697166045953205</v>
      </c>
      <c r="C3269">
        <f t="shared" ca="1" si="291"/>
        <v>0.50565676229382917</v>
      </c>
      <c r="D3269">
        <f t="shared" ca="1" si="292"/>
        <v>1.9776260787330593E-2</v>
      </c>
      <c r="E3269">
        <f t="shared" ca="1" si="293"/>
        <v>1.9774971728321981E-2</v>
      </c>
      <c r="F3269">
        <f t="shared" ca="1" si="294"/>
        <v>155.1020066007566</v>
      </c>
    </row>
    <row r="3270" spans="1:6" x14ac:dyDescent="0.35">
      <c r="A3270">
        <v>3269</v>
      </c>
      <c r="B3270">
        <f t="shared" si="290"/>
        <v>0.98509963743976026</v>
      </c>
      <c r="C3270">
        <f t="shared" ca="1" si="291"/>
        <v>0.35932838252863464</v>
      </c>
      <c r="D3270">
        <f t="shared" ca="1" si="292"/>
        <v>2.7829696974196318E-2</v>
      </c>
      <c r="E3270">
        <f t="shared" ca="1" si="293"/>
        <v>2.7826104800203626E-2</v>
      </c>
      <c r="F3270">
        <f t="shared" ca="1" si="294"/>
        <v>154.29666298207002</v>
      </c>
    </row>
    <row r="3271" spans="1:6" x14ac:dyDescent="0.35">
      <c r="A3271">
        <v>3270</v>
      </c>
      <c r="B3271">
        <f t="shared" si="290"/>
        <v>0.3875315507776097</v>
      </c>
      <c r="C3271">
        <f t="shared" ca="1" si="291"/>
        <v>0.31987118890710203</v>
      </c>
      <c r="D3271">
        <f t="shared" ca="1" si="292"/>
        <v>3.1262584273897297E-2</v>
      </c>
      <c r="E3271">
        <f t="shared" ca="1" si="293"/>
        <v>3.1257492112584058E-2</v>
      </c>
      <c r="F3271">
        <f t="shared" ca="1" si="294"/>
        <v>153.95337425209991</v>
      </c>
    </row>
    <row r="3272" spans="1:6" x14ac:dyDescent="0.35">
      <c r="A3272">
        <v>3271</v>
      </c>
      <c r="B3272">
        <f t="shared" si="290"/>
        <v>-0.56633125647616311</v>
      </c>
      <c r="C3272">
        <f t="shared" ca="1" si="291"/>
        <v>-0.45673452826018845</v>
      </c>
      <c r="D3272">
        <f t="shared" ca="1" si="292"/>
        <v>-2.1894556643423484E-2</v>
      </c>
      <c r="E3272">
        <f t="shared" ca="1" si="293"/>
        <v>-2.1892807413870261E-2</v>
      </c>
      <c r="F3272">
        <f t="shared" ca="1" si="294"/>
        <v>159.26908834383201</v>
      </c>
    </row>
    <row r="3273" spans="1:6" x14ac:dyDescent="0.35">
      <c r="A3273">
        <v>3272</v>
      </c>
      <c r="B3273">
        <f t="shared" si="290"/>
        <v>-0.99951171829615315</v>
      </c>
      <c r="C3273">
        <f t="shared" ca="1" si="291"/>
        <v>-0.67587766735632682</v>
      </c>
      <c r="D3273">
        <f t="shared" ca="1" si="292"/>
        <v>-1.4795576896503579E-2</v>
      </c>
      <c r="E3273">
        <f t="shared" ca="1" si="293"/>
        <v>-1.4795037088018933E-2</v>
      </c>
      <c r="F3273">
        <f t="shared" ca="1" si="294"/>
        <v>158.55919036914003</v>
      </c>
    </row>
    <row r="3274" spans="1:6" x14ac:dyDescent="0.35">
      <c r="A3274">
        <v>3273</v>
      </c>
      <c r="B3274">
        <f t="shared" si="290"/>
        <v>-0.5137457157991131</v>
      </c>
      <c r="C3274">
        <f t="shared" ca="1" si="291"/>
        <v>-0.29636338962466502</v>
      </c>
      <c r="D3274">
        <f t="shared" ca="1" si="292"/>
        <v>-3.3742359380707201E-2</v>
      </c>
      <c r="E3274">
        <f t="shared" ca="1" si="293"/>
        <v>-3.3735956869219909E-2</v>
      </c>
      <c r="F3274">
        <f t="shared" ca="1" si="294"/>
        <v>160.45386861756037</v>
      </c>
    </row>
    <row r="3275" spans="1:6" x14ac:dyDescent="0.35">
      <c r="A3275">
        <v>3274</v>
      </c>
      <c r="B3275">
        <f t="shared" si="290"/>
        <v>0.44435572854387567</v>
      </c>
      <c r="C3275">
        <f t="shared" ca="1" si="291"/>
        <v>0.19965307860875084</v>
      </c>
      <c r="D3275">
        <f t="shared" ca="1" si="292"/>
        <v>5.0086881052289957E-2</v>
      </c>
      <c r="E3275">
        <f t="shared" ca="1" si="293"/>
        <v>5.0065941555537834E-2</v>
      </c>
      <c r="F3275">
        <f t="shared" ca="1" si="294"/>
        <v>152.07094457426066</v>
      </c>
    </row>
    <row r="3276" spans="1:6" x14ac:dyDescent="0.35">
      <c r="A3276">
        <v>3275</v>
      </c>
      <c r="B3276">
        <f t="shared" si="290"/>
        <v>0.9939185653150594</v>
      </c>
      <c r="C3276">
        <f t="shared" ca="1" si="291"/>
        <v>0.16064822419295716</v>
      </c>
      <c r="D3276">
        <f t="shared" ca="1" si="292"/>
        <v>6.224780915093614E-2</v>
      </c>
      <c r="E3276">
        <f t="shared" ca="1" si="293"/>
        <v>6.2207617409705381E-2</v>
      </c>
      <c r="F3276">
        <f t="shared" ca="1" si="294"/>
        <v>150.85485176439605</v>
      </c>
    </row>
    <row r="3277" spans="1:6" x14ac:dyDescent="0.35">
      <c r="A3277">
        <v>3276</v>
      </c>
      <c r="B3277">
        <f t="shared" si="290"/>
        <v>0.62967725682588394</v>
      </c>
      <c r="C3277">
        <f t="shared" ca="1" si="291"/>
        <v>0.49355142917066885</v>
      </c>
      <c r="D3277">
        <f t="shared" ca="1" si="292"/>
        <v>2.0261313024264437E-2</v>
      </c>
      <c r="E3277">
        <f t="shared" ca="1" si="293"/>
        <v>2.0259926770961945E-2</v>
      </c>
      <c r="F3277">
        <f t="shared" ca="1" si="294"/>
        <v>155.05350137706321</v>
      </c>
    </row>
    <row r="3278" spans="1:6" x14ac:dyDescent="0.35">
      <c r="A3278">
        <v>3277</v>
      </c>
      <c r="B3278">
        <f t="shared" si="290"/>
        <v>-0.3134864176835595</v>
      </c>
      <c r="C3278">
        <f t="shared" ca="1" si="291"/>
        <v>-0.13854590465711819</v>
      </c>
      <c r="D3278">
        <f t="shared" ca="1" si="292"/>
        <v>-7.2178243194907898E-2</v>
      </c>
      <c r="E3278">
        <f t="shared" ca="1" si="293"/>
        <v>-7.2115588366726158E-2</v>
      </c>
      <c r="F3278">
        <f t="shared" ca="1" si="294"/>
        <v>164.29745699898044</v>
      </c>
    </row>
    <row r="3279" spans="1:6" x14ac:dyDescent="0.35">
      <c r="A3279">
        <v>3278</v>
      </c>
      <c r="B3279">
        <f t="shared" si="290"/>
        <v>-0.96843212549142399</v>
      </c>
      <c r="C3279">
        <f t="shared" ca="1" si="291"/>
        <v>-0.12096744204110225</v>
      </c>
      <c r="D3279">
        <f t="shared" ca="1" si="292"/>
        <v>-8.2666871608330805E-2</v>
      </c>
      <c r="E3279">
        <f t="shared" ca="1" si="293"/>
        <v>-8.2572748803094287E-2</v>
      </c>
      <c r="F3279">
        <f t="shared" ca="1" si="294"/>
        <v>165.34631984032274</v>
      </c>
    </row>
    <row r="3280" spans="1:6" x14ac:dyDescent="0.35">
      <c r="A3280">
        <v>3279</v>
      </c>
      <c r="B3280">
        <f t="shared" si="290"/>
        <v>-0.73300580327604048</v>
      </c>
      <c r="C3280">
        <f t="shared" ca="1" si="291"/>
        <v>-0.21042633955925727</v>
      </c>
      <c r="D3280">
        <f t="shared" ca="1" si="292"/>
        <v>-4.7522567854125237E-2</v>
      </c>
      <c r="E3280">
        <f t="shared" ca="1" si="293"/>
        <v>-4.7504682423237514E-2</v>
      </c>
      <c r="F3280">
        <f t="shared" ca="1" si="294"/>
        <v>161.83188946490219</v>
      </c>
    </row>
    <row r="3281" spans="1:6" x14ac:dyDescent="0.35">
      <c r="A3281">
        <v>3280</v>
      </c>
      <c r="B3281">
        <f t="shared" si="290"/>
        <v>0.17634267404187859</v>
      </c>
      <c r="C3281">
        <f t="shared" ca="1" si="291"/>
        <v>4.8599360911361925E-2</v>
      </c>
      <c r="D3281">
        <f t="shared" ca="1" si="292"/>
        <v>0.20576402266355984</v>
      </c>
      <c r="E3281">
        <f t="shared" ca="1" si="293"/>
        <v>0.20431512519899353</v>
      </c>
      <c r="F3281">
        <f t="shared" ca="1" si="294"/>
        <v>136.50323041313368</v>
      </c>
    </row>
    <row r="3282" spans="1:6" x14ac:dyDescent="0.35">
      <c r="A3282">
        <v>3281</v>
      </c>
      <c r="B3282">
        <f t="shared" si="290"/>
        <v>0.92356251009160195</v>
      </c>
      <c r="C3282">
        <f t="shared" ca="1" si="291"/>
        <v>0.72065781066226187</v>
      </c>
      <c r="D3282">
        <f t="shared" ca="1" si="292"/>
        <v>1.3876211222647145E-2</v>
      </c>
      <c r="E3282">
        <f t="shared" ca="1" si="293"/>
        <v>1.3875765917951687E-2</v>
      </c>
      <c r="F3282">
        <f t="shared" ca="1" si="294"/>
        <v>155.69201155722493</v>
      </c>
    </row>
    <row r="3283" spans="1:6" x14ac:dyDescent="0.35">
      <c r="A3283">
        <v>3282</v>
      </c>
      <c r="B3283">
        <f t="shared" si="290"/>
        <v>0.82166323358984061</v>
      </c>
      <c r="C3283">
        <f t="shared" ca="1" si="291"/>
        <v>0.52640710014668113</v>
      </c>
      <c r="D3283">
        <f t="shared" ca="1" si="292"/>
        <v>1.8996704256484271E-2</v>
      </c>
      <c r="E3283">
        <f t="shared" ca="1" si="293"/>
        <v>1.899556170521222E-2</v>
      </c>
      <c r="F3283">
        <f t="shared" ca="1" si="294"/>
        <v>155.17996225384124</v>
      </c>
    </row>
    <row r="3284" spans="1:6" x14ac:dyDescent="0.35">
      <c r="A3284">
        <v>3283</v>
      </c>
      <c r="B3284">
        <f t="shared" si="290"/>
        <v>-3.5669430580276371E-2</v>
      </c>
      <c r="C3284">
        <f t="shared" ca="1" si="291"/>
        <v>-6.9686055820607773E-3</v>
      </c>
      <c r="D3284">
        <f t="shared" ca="1" si="292"/>
        <v>-1.4350073170653992</v>
      </c>
      <c r="E3284">
        <f t="shared" ca="1" si="293"/>
        <v>-0.99079482971465072</v>
      </c>
      <c r="F3284">
        <f t="shared" ca="1" si="294"/>
        <v>300.5803643860296</v>
      </c>
    </row>
    <row r="3285" spans="1:6" x14ac:dyDescent="0.35">
      <c r="A3285">
        <v>3284</v>
      </c>
      <c r="B3285">
        <f t="shared" si="290"/>
        <v>-0.86020778477289439</v>
      </c>
      <c r="C3285">
        <f t="shared" ca="1" si="291"/>
        <v>-0.71168761861273067</v>
      </c>
      <c r="D3285">
        <f t="shared" ca="1" si="292"/>
        <v>-1.4051108574141942E-2</v>
      </c>
      <c r="E3285">
        <f t="shared" ca="1" si="293"/>
        <v>-1.4050646218425741E-2</v>
      </c>
      <c r="F3285">
        <f t="shared" ca="1" si="294"/>
        <v>158.48474353690386</v>
      </c>
    </row>
    <row r="3286" spans="1:6" x14ac:dyDescent="0.35">
      <c r="A3286">
        <v>3285</v>
      </c>
      <c r="B3286">
        <f t="shared" si="290"/>
        <v>-0.89387506869676214</v>
      </c>
      <c r="C3286">
        <f t="shared" ca="1" si="291"/>
        <v>-0.12455548124945949</v>
      </c>
      <c r="D3286">
        <f t="shared" ca="1" si="292"/>
        <v>-8.02855073071575E-2</v>
      </c>
      <c r="E3286">
        <f t="shared" ca="1" si="293"/>
        <v>-8.0199284879142685E-2</v>
      </c>
      <c r="F3286">
        <f t="shared" ca="1" si="294"/>
        <v>165.10818341020541</v>
      </c>
    </row>
    <row r="3287" spans="1:6" x14ac:dyDescent="0.35">
      <c r="A3287">
        <v>3286</v>
      </c>
      <c r="B3287">
        <f t="shared" si="290"/>
        <v>-0.10571773677691043</v>
      </c>
      <c r="C3287">
        <f t="shared" ca="1" si="291"/>
        <v>-2.0165440699823747E-2</v>
      </c>
      <c r="D3287">
        <f t="shared" ca="1" si="292"/>
        <v>-0.49589791509428321</v>
      </c>
      <c r="E3287">
        <f t="shared" ca="1" si="293"/>
        <v>-0.47582159685435305</v>
      </c>
      <c r="F3287">
        <f t="shared" ca="1" si="294"/>
        <v>206.66942418891799</v>
      </c>
    </row>
    <row r="3288" spans="1:6" x14ac:dyDescent="0.35">
      <c r="A3288">
        <v>3287</v>
      </c>
      <c r="B3288">
        <f t="shared" si="290"/>
        <v>0.77963599479331069</v>
      </c>
      <c r="C3288">
        <f t="shared" ca="1" si="291"/>
        <v>0.71702901401124031</v>
      </c>
      <c r="D3288">
        <f t="shared" ca="1" si="292"/>
        <v>1.3946437040333264E-2</v>
      </c>
      <c r="E3288">
        <f t="shared" ca="1" si="293"/>
        <v>1.3945984940509418E-2</v>
      </c>
      <c r="F3288">
        <f t="shared" ca="1" si="294"/>
        <v>155.68498897545632</v>
      </c>
    </row>
    <row r="3289" spans="1:6" x14ac:dyDescent="0.35">
      <c r="A3289">
        <v>3288</v>
      </c>
      <c r="B3289">
        <f t="shared" si="290"/>
        <v>0.94819598822616391</v>
      </c>
      <c r="C3289">
        <f t="shared" ca="1" si="291"/>
        <v>1.4663897994160695E-2</v>
      </c>
      <c r="D3289">
        <f t="shared" ca="1" si="292"/>
        <v>0.6819469150687012</v>
      </c>
      <c r="E3289">
        <f t="shared" ca="1" si="293"/>
        <v>0.63030569939246006</v>
      </c>
      <c r="F3289">
        <f t="shared" ca="1" si="294"/>
        <v>88.884941172619534</v>
      </c>
    </row>
    <row r="3290" spans="1:6" x14ac:dyDescent="0.35">
      <c r="A3290">
        <v>3289</v>
      </c>
      <c r="B3290">
        <f t="shared" si="290"/>
        <v>0.24498896291372094</v>
      </c>
      <c r="C3290">
        <f t="shared" ca="1" si="291"/>
        <v>0.11605721227418057</v>
      </c>
      <c r="D3290">
        <f t="shared" ca="1" si="292"/>
        <v>8.6164399472006922E-2</v>
      </c>
      <c r="E3290">
        <f t="shared" ca="1" si="293"/>
        <v>8.6057820597907189E-2</v>
      </c>
      <c r="F3290">
        <f t="shared" ca="1" si="294"/>
        <v>148.46319273228897</v>
      </c>
    </row>
    <row r="3291" spans="1:6" x14ac:dyDescent="0.35">
      <c r="A3291">
        <v>3290</v>
      </c>
      <c r="B3291">
        <f t="shared" si="290"/>
        <v>-0.68345978507710869</v>
      </c>
      <c r="C3291">
        <f t="shared" ca="1" si="291"/>
        <v>-0.43946847545394491</v>
      </c>
      <c r="D3291">
        <f t="shared" ca="1" si="292"/>
        <v>-2.2754760713315312E-2</v>
      </c>
      <c r="E3291">
        <f t="shared" ca="1" si="293"/>
        <v>-2.2752797107431375E-2</v>
      </c>
      <c r="F3291">
        <f t="shared" ca="1" si="294"/>
        <v>159.35510875082119</v>
      </c>
    </row>
    <row r="3292" spans="1:6" x14ac:dyDescent="0.35">
      <c r="A3292">
        <v>3291</v>
      </c>
      <c r="B3292">
        <f t="shared" si="290"/>
        <v>-0.98353875860433093</v>
      </c>
      <c r="C3292">
        <f t="shared" ca="1" si="291"/>
        <v>-0.39187101016956732</v>
      </c>
      <c r="D3292">
        <f t="shared" ca="1" si="292"/>
        <v>-2.551860112252978E-2</v>
      </c>
      <c r="E3292">
        <f t="shared" ca="1" si="293"/>
        <v>-2.5515831598104336E-2</v>
      </c>
      <c r="F3292">
        <f t="shared" ca="1" si="294"/>
        <v>159.63149279174263</v>
      </c>
    </row>
    <row r="3293" spans="1:6" x14ac:dyDescent="0.35">
      <c r="A3293">
        <v>3292</v>
      </c>
      <c r="B3293">
        <f t="shared" si="290"/>
        <v>-0.37935673329210662</v>
      </c>
      <c r="C3293">
        <f t="shared" ca="1" si="291"/>
        <v>-0.33010845686719709</v>
      </c>
      <c r="D3293">
        <f t="shared" ca="1" si="292"/>
        <v>-3.0293074266870446E-2</v>
      </c>
      <c r="E3293">
        <f t="shared" ca="1" si="293"/>
        <v>-3.0288441303448752E-2</v>
      </c>
      <c r="F3293">
        <f t="shared" ca="1" si="294"/>
        <v>160.1089401061767</v>
      </c>
    </row>
    <row r="3294" spans="1:6" x14ac:dyDescent="0.35">
      <c r="A3294">
        <v>3293</v>
      </c>
      <c r="B3294">
        <f t="shared" si="290"/>
        <v>0.57360412311567077</v>
      </c>
      <c r="C3294">
        <f t="shared" ca="1" si="291"/>
        <v>0.17558028427254888</v>
      </c>
      <c r="D3294">
        <f t="shared" ca="1" si="292"/>
        <v>5.6954002788133382E-2</v>
      </c>
      <c r="E3294">
        <f t="shared" ca="1" si="293"/>
        <v>5.6923216943837909E-2</v>
      </c>
      <c r="F3294">
        <f t="shared" ca="1" si="294"/>
        <v>151.3842324006763</v>
      </c>
    </row>
    <row r="3295" spans="1:6" x14ac:dyDescent="0.35">
      <c r="A3295">
        <v>3294</v>
      </c>
      <c r="B3295">
        <f t="shared" si="290"/>
        <v>0.99919599404184511</v>
      </c>
      <c r="C3295">
        <f t="shared" ca="1" si="291"/>
        <v>0.45103019255001014</v>
      </c>
      <c r="D3295">
        <f t="shared" ca="1" si="292"/>
        <v>2.2171464716059339E-2</v>
      </c>
      <c r="E3295">
        <f t="shared" ca="1" si="293"/>
        <v>2.2169648275335879E-2</v>
      </c>
      <c r="F3295">
        <f t="shared" ca="1" si="294"/>
        <v>154.86248620788373</v>
      </c>
    </row>
    <row r="3296" spans="1:6" x14ac:dyDescent="0.35">
      <c r="A3296">
        <v>3295</v>
      </c>
      <c r="B3296">
        <f t="shared" si="290"/>
        <v>0.50613167607436305</v>
      </c>
      <c r="C3296">
        <f t="shared" ca="1" si="291"/>
        <v>0.23044521931441134</v>
      </c>
      <c r="D3296">
        <f t="shared" ca="1" si="292"/>
        <v>4.3394261029804017E-2</v>
      </c>
      <c r="E3296">
        <f t="shared" ca="1" si="293"/>
        <v>4.3380643298818106E-2</v>
      </c>
      <c r="F3296">
        <f t="shared" ca="1" si="294"/>
        <v>152.74020657650925</v>
      </c>
    </row>
    <row r="3297" spans="1:6" x14ac:dyDescent="0.35">
      <c r="A3297">
        <v>3296</v>
      </c>
      <c r="B3297">
        <f t="shared" si="290"/>
        <v>-0.45226777073007568</v>
      </c>
      <c r="C3297">
        <f t="shared" ca="1" si="291"/>
        <v>-0.19206314501569252</v>
      </c>
      <c r="D3297">
        <f t="shared" ca="1" si="292"/>
        <v>-5.2066209783157257E-2</v>
      </c>
      <c r="E3297">
        <f t="shared" ca="1" si="293"/>
        <v>-5.2042688675221688E-2</v>
      </c>
      <c r="F3297">
        <f t="shared" ca="1" si="294"/>
        <v>162.28625365780539</v>
      </c>
    </row>
    <row r="3298" spans="1:6" x14ac:dyDescent="0.35">
      <c r="A3298">
        <v>3297</v>
      </c>
      <c r="B3298">
        <f t="shared" si="290"/>
        <v>-0.99485431486496911</v>
      </c>
      <c r="C3298">
        <f t="shared" ca="1" si="291"/>
        <v>-0.49424061322137447</v>
      </c>
      <c r="D3298">
        <f t="shared" ca="1" si="292"/>
        <v>-2.0233060036935729E-2</v>
      </c>
      <c r="E3298">
        <f t="shared" ca="1" si="293"/>
        <v>-2.0231679574572108E-2</v>
      </c>
      <c r="F3298">
        <f t="shared" ca="1" si="294"/>
        <v>159.10293868318323</v>
      </c>
    </row>
    <row r="3299" spans="1:6" x14ac:dyDescent="0.35">
      <c r="A3299">
        <v>3298</v>
      </c>
      <c r="B3299">
        <f t="shared" si="290"/>
        <v>-0.62277638991874651</v>
      </c>
      <c r="C3299">
        <f t="shared" ca="1" si="291"/>
        <v>-0.33245718790809686</v>
      </c>
      <c r="D3299">
        <f t="shared" ca="1" si="292"/>
        <v>-3.0079060894795152E-2</v>
      </c>
      <c r="E3299">
        <f t="shared" ca="1" si="293"/>
        <v>-3.0074525428728741E-2</v>
      </c>
      <c r="F3299">
        <f t="shared" ca="1" si="294"/>
        <v>160.08753876896918</v>
      </c>
    </row>
    <row r="3300" spans="1:6" x14ac:dyDescent="0.35">
      <c r="A3300">
        <v>3299</v>
      </c>
      <c r="B3300">
        <f t="shared" ref="B3300:B3363" si="295">SIN(A3300)</f>
        <v>0.32187927583830023</v>
      </c>
      <c r="C3300">
        <f t="shared" ref="C3300:C3363" ca="1" si="296">RAND()*B3300</f>
        <v>0.1109846921971977</v>
      </c>
      <c r="D3300">
        <f t="shared" ref="D3300:D3363" ca="1" si="297">1/C3300/100</f>
        <v>9.0102515959876631E-2</v>
      </c>
      <c r="E3300">
        <f t="shared" ref="E3300:E3363" ca="1" si="298">SIN(D3300)</f>
        <v>8.9980649775958391E-2</v>
      </c>
      <c r="F3300">
        <f t="shared" ref="F3300:F3363" ca="1" si="299">ACOS(E3300)*100</f>
        <v>148.06938108350201</v>
      </c>
    </row>
    <row r="3301" spans="1:6" x14ac:dyDescent="0.35">
      <c r="A3301">
        <v>3300</v>
      </c>
      <c r="B3301">
        <f t="shared" si="295"/>
        <v>0.97060061981194778</v>
      </c>
      <c r="C3301">
        <f t="shared" ca="1" si="296"/>
        <v>0.88370661554213781</v>
      </c>
      <c r="D3301">
        <f t="shared" ca="1" si="297"/>
        <v>1.1315972772100596E-2</v>
      </c>
      <c r="E3301">
        <f t="shared" ca="1" si="298"/>
        <v>1.1315731269589707E-2</v>
      </c>
      <c r="F3301">
        <f t="shared" ca="1" si="299"/>
        <v>155.9480354022796</v>
      </c>
    </row>
    <row r="3302" spans="1:6" x14ac:dyDescent="0.35">
      <c r="A3302">
        <v>3301</v>
      </c>
      <c r="B3302">
        <f t="shared" si="295"/>
        <v>0.72695623008458177</v>
      </c>
      <c r="C3302">
        <f t="shared" ca="1" si="296"/>
        <v>9.4186368973862039E-2</v>
      </c>
      <c r="D3302">
        <f t="shared" ca="1" si="297"/>
        <v>0.10617247600632246</v>
      </c>
      <c r="E3302">
        <f t="shared" ca="1" si="298"/>
        <v>0.10597311519081846</v>
      </c>
      <c r="F3302">
        <f t="shared" ca="1" si="299"/>
        <v>146.46238507885741</v>
      </c>
    </row>
    <row r="3303" spans="1:6" x14ac:dyDescent="0.35">
      <c r="A3303">
        <v>3302</v>
      </c>
      <c r="B3303">
        <f t="shared" si="295"/>
        <v>-0.1850483650521289</v>
      </c>
      <c r="C3303">
        <f t="shared" ca="1" si="296"/>
        <v>-0.15715819027580918</v>
      </c>
      <c r="D3303">
        <f t="shared" ca="1" si="297"/>
        <v>-6.3630154956927282E-2</v>
      </c>
      <c r="E3303">
        <f t="shared" ca="1" si="298"/>
        <v>-6.3587226055650134E-2</v>
      </c>
      <c r="F3303">
        <f t="shared" ca="1" si="299"/>
        <v>163.4426481751824</v>
      </c>
    </row>
    <row r="3304" spans="1:6" x14ac:dyDescent="0.35">
      <c r="A3304">
        <v>3303</v>
      </c>
      <c r="B3304">
        <f t="shared" si="295"/>
        <v>-0.92692034675417079</v>
      </c>
      <c r="C3304">
        <f t="shared" ca="1" si="296"/>
        <v>-0.82032305605484457</v>
      </c>
      <c r="D3304">
        <f t="shared" ca="1" si="297"/>
        <v>-1.2190319321381388E-2</v>
      </c>
      <c r="E3304">
        <f t="shared" ca="1" si="298"/>
        <v>-1.2190017402155971E-2</v>
      </c>
      <c r="F3304">
        <f t="shared" ca="1" si="299"/>
        <v>158.2986646116278</v>
      </c>
    </row>
    <row r="3305" spans="1:6" x14ac:dyDescent="0.35">
      <c r="A3305">
        <v>3304</v>
      </c>
      <c r="B3305">
        <f t="shared" si="295"/>
        <v>-0.81658603636261928</v>
      </c>
      <c r="C3305">
        <f t="shared" ca="1" si="296"/>
        <v>-0.50964241386654907</v>
      </c>
      <c r="D3305">
        <f t="shared" ca="1" si="297"/>
        <v>-1.9621600808559313E-2</v>
      </c>
      <c r="E3305">
        <f t="shared" ca="1" si="298"/>
        <v>-1.9620341756472478E-2</v>
      </c>
      <c r="F3305">
        <f t="shared" ca="1" si="299"/>
        <v>159.04179276034557</v>
      </c>
    </row>
    <row r="3306" spans="1:6" x14ac:dyDescent="0.35">
      <c r="A3306">
        <v>3305</v>
      </c>
      <c r="B3306">
        <f t="shared" si="295"/>
        <v>4.4513709981275164E-2</v>
      </c>
      <c r="C3306">
        <f t="shared" ca="1" si="296"/>
        <v>3.2475110359594397E-2</v>
      </c>
      <c r="D3306">
        <f t="shared" ca="1" si="297"/>
        <v>0.30792812985916812</v>
      </c>
      <c r="E3306">
        <f t="shared" ca="1" si="298"/>
        <v>0.30308487161341469</v>
      </c>
      <c r="F3306">
        <f t="shared" ca="1" si="299"/>
        <v>126.28681969357285</v>
      </c>
    </row>
    <row r="3307" spans="1:6" x14ac:dyDescent="0.35">
      <c r="A3307">
        <v>3306</v>
      </c>
      <c r="B3307">
        <f t="shared" si="295"/>
        <v>0.86468775665387654</v>
      </c>
      <c r="C3307">
        <f t="shared" ca="1" si="296"/>
        <v>0.78026037964991968</v>
      </c>
      <c r="D3307">
        <f t="shared" ca="1" si="297"/>
        <v>1.2816234504290364E-2</v>
      </c>
      <c r="E3307">
        <f t="shared" ca="1" si="298"/>
        <v>1.2815883650220452E-2</v>
      </c>
      <c r="F3307">
        <f t="shared" ca="1" si="299"/>
        <v>155.79800922906063</v>
      </c>
    </row>
    <row r="3308" spans="1:6" x14ac:dyDescent="0.35">
      <c r="A3308">
        <v>3307</v>
      </c>
      <c r="B3308">
        <f t="shared" si="295"/>
        <v>0.8898718675708015</v>
      </c>
      <c r="C3308">
        <f t="shared" ca="1" si="296"/>
        <v>0.88715056608316745</v>
      </c>
      <c r="D3308">
        <f t="shared" ca="1" si="297"/>
        <v>1.1272043757071257E-2</v>
      </c>
      <c r="E3308">
        <f t="shared" ca="1" si="298"/>
        <v>1.1271805056208587E-2</v>
      </c>
      <c r="F3308">
        <f t="shared" ca="1" si="299"/>
        <v>155.95242830378254</v>
      </c>
    </row>
    <row r="3309" spans="1:6" x14ac:dyDescent="0.35">
      <c r="A3309">
        <v>3308</v>
      </c>
      <c r="B3309">
        <f t="shared" si="295"/>
        <v>9.6911887297507354E-2</v>
      </c>
      <c r="C3309">
        <f t="shared" ca="1" si="296"/>
        <v>4.514887482336697E-2</v>
      </c>
      <c r="D3309">
        <f t="shared" ca="1" si="297"/>
        <v>0.22148946212109061</v>
      </c>
      <c r="E3309">
        <f t="shared" ca="1" si="298"/>
        <v>0.21968294275738018</v>
      </c>
      <c r="F3309">
        <f t="shared" ca="1" si="299"/>
        <v>134.93068646738061</v>
      </c>
    </row>
    <row r="3310" spans="1:6" x14ac:dyDescent="0.35">
      <c r="A3310">
        <v>3309</v>
      </c>
      <c r="B3310">
        <f t="shared" si="295"/>
        <v>-0.78514843522504851</v>
      </c>
      <c r="C3310">
        <f t="shared" ca="1" si="296"/>
        <v>-0.42204607949953471</v>
      </c>
      <c r="D3310">
        <f t="shared" ca="1" si="297"/>
        <v>-2.3694095232108477E-2</v>
      </c>
      <c r="E3310">
        <f t="shared" ca="1" si="298"/>
        <v>-2.3691878276751861E-2</v>
      </c>
      <c r="F3310">
        <f t="shared" ca="1" si="299"/>
        <v>159.4490422027005</v>
      </c>
    </row>
    <row r="3311" spans="1:6" x14ac:dyDescent="0.35">
      <c r="A3311">
        <v>3310</v>
      </c>
      <c r="B3311">
        <f t="shared" si="295"/>
        <v>-0.94534690729921822</v>
      </c>
      <c r="C3311">
        <f t="shared" ca="1" si="296"/>
        <v>-0.101297590561786</v>
      </c>
      <c r="D3311">
        <f t="shared" ca="1" si="297"/>
        <v>-9.8719031168866211E-2</v>
      </c>
      <c r="E3311">
        <f t="shared" ca="1" si="298"/>
        <v>-9.8558765765453762E-2</v>
      </c>
      <c r="F3311">
        <f t="shared" ca="1" si="299"/>
        <v>166.95153579637628</v>
      </c>
    </row>
    <row r="3312" spans="1:6" x14ac:dyDescent="0.35">
      <c r="A3312">
        <v>3311</v>
      </c>
      <c r="B3312">
        <f t="shared" si="295"/>
        <v>-0.23639779249311577</v>
      </c>
      <c r="C3312">
        <f t="shared" ca="1" si="296"/>
        <v>-9.4663788647708552E-2</v>
      </c>
      <c r="D3312">
        <f t="shared" ca="1" si="297"/>
        <v>-0.1056370143520773</v>
      </c>
      <c r="E3312">
        <f t="shared" ca="1" si="298"/>
        <v>-0.10544065355683513</v>
      </c>
      <c r="F3312">
        <f t="shared" ca="1" si="299"/>
        <v>167.64333411469738</v>
      </c>
    </row>
    <row r="3313" spans="1:6" x14ac:dyDescent="0.35">
      <c r="A3313">
        <v>3312</v>
      </c>
      <c r="B3313">
        <f t="shared" si="295"/>
        <v>0.6898943625268813</v>
      </c>
      <c r="C3313">
        <f t="shared" ca="1" si="296"/>
        <v>0.31187446308156302</v>
      </c>
      <c r="D3313">
        <f t="shared" ca="1" si="297"/>
        <v>3.2064183457639325E-2</v>
      </c>
      <c r="E3313">
        <f t="shared" ca="1" si="298"/>
        <v>3.2058689478848199E-2</v>
      </c>
      <c r="F3313">
        <f t="shared" ca="1" si="299"/>
        <v>153.87321433372571</v>
      </c>
    </row>
    <row r="3314" spans="1:6" x14ac:dyDescent="0.35">
      <c r="A3314">
        <v>3313</v>
      </c>
      <c r="B3314">
        <f t="shared" si="295"/>
        <v>0.98190082225052444</v>
      </c>
      <c r="C3314">
        <f t="shared" ca="1" si="296"/>
        <v>0.17953506846880876</v>
      </c>
      <c r="D3314">
        <f t="shared" ca="1" si="297"/>
        <v>5.569942454856576E-2</v>
      </c>
      <c r="E3314">
        <f t="shared" ca="1" si="298"/>
        <v>5.5670628459638931E-2</v>
      </c>
      <c r="F3314">
        <f t="shared" ca="1" si="299"/>
        <v>151.50969022463306</v>
      </c>
    </row>
    <row r="3315" spans="1:6" x14ac:dyDescent="0.35">
      <c r="A3315">
        <v>3314</v>
      </c>
      <c r="B3315">
        <f t="shared" si="295"/>
        <v>0.3711521942646801</v>
      </c>
      <c r="C3315">
        <f t="shared" ca="1" si="296"/>
        <v>3.4205242499111962E-3</v>
      </c>
      <c r="D3315">
        <f t="shared" ca="1" si="297"/>
        <v>2.9235284621237874</v>
      </c>
      <c r="E3315">
        <f t="shared" ca="1" si="298"/>
        <v>0.21634006475826603</v>
      </c>
      <c r="F3315">
        <f t="shared" ca="1" si="299"/>
        <v>135.27321353288906</v>
      </c>
    </row>
    <row r="3316" spans="1:6" x14ac:dyDescent="0.35">
      <c r="A3316">
        <v>3315</v>
      </c>
      <c r="B3316">
        <f t="shared" si="295"/>
        <v>-0.58083204947207157</v>
      </c>
      <c r="C3316">
        <f t="shared" ca="1" si="296"/>
        <v>-0.52139148264418389</v>
      </c>
      <c r="D3316">
        <f t="shared" ca="1" si="297"/>
        <v>-1.9179446409991235E-2</v>
      </c>
      <c r="E3316">
        <f t="shared" ca="1" si="298"/>
        <v>-1.9178270568001823E-2</v>
      </c>
      <c r="F3316">
        <f t="shared" ca="1" si="299"/>
        <v>158.99757732048877</v>
      </c>
    </row>
    <row r="3317" spans="1:6" x14ac:dyDescent="0.35">
      <c r="A3317">
        <v>3316</v>
      </c>
      <c r="B3317">
        <f t="shared" si="295"/>
        <v>-0.99880198556843547</v>
      </c>
      <c r="C3317">
        <f t="shared" ca="1" si="296"/>
        <v>-4.2519769205633051E-2</v>
      </c>
      <c r="D3317">
        <f t="shared" ca="1" si="297"/>
        <v>-0.23518471964507259</v>
      </c>
      <c r="E3317">
        <f t="shared" ca="1" si="298"/>
        <v>-0.23302262404289598</v>
      </c>
      <c r="F3317">
        <f t="shared" ca="1" si="299"/>
        <v>180.59810464399692</v>
      </c>
    </row>
    <row r="3318" spans="1:6" x14ac:dyDescent="0.35">
      <c r="A3318">
        <v>3317</v>
      </c>
      <c r="B3318">
        <f t="shared" si="295"/>
        <v>-0.49847798234453261</v>
      </c>
      <c r="C3318">
        <f t="shared" ca="1" si="296"/>
        <v>-0.1717907621477627</v>
      </c>
      <c r="D3318">
        <f t="shared" ca="1" si="297"/>
        <v>-5.8210347721716731E-2</v>
      </c>
      <c r="E3318">
        <f t="shared" ca="1" si="298"/>
        <v>-5.8177479534587941E-2</v>
      </c>
      <c r="F3318">
        <f t="shared" ca="1" si="299"/>
        <v>162.90066745166132</v>
      </c>
    </row>
    <row r="3319" spans="1:6" x14ac:dyDescent="0.35">
      <c r="A3319">
        <v>3318</v>
      </c>
      <c r="B3319">
        <f t="shared" si="295"/>
        <v>0.46014437899793786</v>
      </c>
      <c r="C3319">
        <f t="shared" ca="1" si="296"/>
        <v>0.23628850560019868</v>
      </c>
      <c r="D3319">
        <f t="shared" ca="1" si="297"/>
        <v>4.2321144545727704E-2</v>
      </c>
      <c r="E3319">
        <f t="shared" ca="1" si="298"/>
        <v>4.2308512256232687E-2</v>
      </c>
      <c r="F3319">
        <f t="shared" ca="1" si="299"/>
        <v>152.84751822491688</v>
      </c>
    </row>
    <row r="3320" spans="1:6" x14ac:dyDescent="0.35">
      <c r="A3320">
        <v>3319</v>
      </c>
      <c r="B3320">
        <f t="shared" si="295"/>
        <v>0.99571212035423062</v>
      </c>
      <c r="C3320">
        <f t="shared" ca="1" si="296"/>
        <v>0.78303420130276891</v>
      </c>
      <c r="D3320">
        <f t="shared" ca="1" si="297"/>
        <v>1.2770834253934955E-2</v>
      </c>
      <c r="E3320">
        <f t="shared" ca="1" si="298"/>
        <v>1.27704871152504E-2</v>
      </c>
      <c r="F3320">
        <f t="shared" ca="1" si="299"/>
        <v>155.80254925409616</v>
      </c>
    </row>
    <row r="3321" spans="1:6" x14ac:dyDescent="0.35">
      <c r="A3321">
        <v>3320</v>
      </c>
      <c r="B3321">
        <f t="shared" si="295"/>
        <v>0.61582673021855305</v>
      </c>
      <c r="C3321">
        <f t="shared" ca="1" si="296"/>
        <v>9.936726050797598E-2</v>
      </c>
      <c r="D3321">
        <f t="shared" ca="1" si="297"/>
        <v>0.10063676857829167</v>
      </c>
      <c r="E3321">
        <f t="shared" ca="1" si="298"/>
        <v>0.1004669837517915</v>
      </c>
      <c r="F3321">
        <f t="shared" ca="1" si="299"/>
        <v>147.0159558216605</v>
      </c>
    </row>
    <row r="3322" spans="1:6" x14ac:dyDescent="0.35">
      <c r="A3322">
        <v>3321</v>
      </c>
      <c r="B3322">
        <f t="shared" si="295"/>
        <v>-0.33024691564958858</v>
      </c>
      <c r="C3322">
        <f t="shared" ca="1" si="296"/>
        <v>-0.26489903291667644</v>
      </c>
      <c r="D3322">
        <f t="shared" ca="1" si="297"/>
        <v>-3.7750232191846027E-2</v>
      </c>
      <c r="E3322">
        <f t="shared" ca="1" si="298"/>
        <v>-3.7741266647026685E-2</v>
      </c>
      <c r="F3322">
        <f t="shared" ca="1" si="299"/>
        <v>160.85465589867425</v>
      </c>
    </row>
    <row r="3323" spans="1:6" x14ac:dyDescent="0.35">
      <c r="A3323">
        <v>3322</v>
      </c>
      <c r="B3323">
        <f t="shared" si="295"/>
        <v>-0.97269307028118057</v>
      </c>
      <c r="C3323">
        <f t="shared" ca="1" si="296"/>
        <v>-6.4868456727984566E-2</v>
      </c>
      <c r="D3323">
        <f t="shared" ca="1" si="297"/>
        <v>-0.15415813022858538</v>
      </c>
      <c r="E3323">
        <f t="shared" ca="1" si="298"/>
        <v>-0.15354826763979215</v>
      </c>
      <c r="F3323">
        <f t="shared" ca="1" si="299"/>
        <v>172.49544570234821</v>
      </c>
    </row>
    <row r="3324" spans="1:6" x14ac:dyDescent="0.35">
      <c r="A3324">
        <v>3323</v>
      </c>
      <c r="B3324">
        <f t="shared" si="295"/>
        <v>-0.72084970190017617</v>
      </c>
      <c r="C3324">
        <f t="shared" ca="1" si="296"/>
        <v>-0.13607983297342505</v>
      </c>
      <c r="D3324">
        <f t="shared" ca="1" si="297"/>
        <v>-7.3486274795420234E-2</v>
      </c>
      <c r="E3324">
        <f t="shared" ca="1" si="298"/>
        <v>-7.3420152155897894E-2</v>
      </c>
      <c r="F3324">
        <f t="shared" ca="1" si="299"/>
        <v>164.42826015903168</v>
      </c>
    </row>
    <row r="3325" spans="1:6" x14ac:dyDescent="0.35">
      <c r="A3325">
        <v>3324</v>
      </c>
      <c r="B3325">
        <f t="shared" si="295"/>
        <v>0.19373955803912801</v>
      </c>
      <c r="C3325">
        <f t="shared" ca="1" si="296"/>
        <v>1.7167922961087927E-2</v>
      </c>
      <c r="D3325">
        <f t="shared" ca="1" si="297"/>
        <v>0.58248164455686158</v>
      </c>
      <c r="E3325">
        <f t="shared" ca="1" si="298"/>
        <v>0.55009805012519319</v>
      </c>
      <c r="F3325">
        <f t="shared" ca="1" si="299"/>
        <v>98.831468223803498</v>
      </c>
    </row>
    <row r="3326" spans="1:6" x14ac:dyDescent="0.35">
      <c r="A3326">
        <v>3325</v>
      </c>
      <c r="B3326">
        <f t="shared" si="295"/>
        <v>0.9302055617930064</v>
      </c>
      <c r="C3326">
        <f t="shared" ca="1" si="296"/>
        <v>0.10475145504656966</v>
      </c>
      <c r="D3326">
        <f t="shared" ca="1" si="297"/>
        <v>9.5464067735901811E-2</v>
      </c>
      <c r="E3326">
        <f t="shared" ca="1" si="298"/>
        <v>9.5319133608521525E-2</v>
      </c>
      <c r="F3326">
        <f t="shared" ca="1" si="299"/>
        <v>147.53322590589949</v>
      </c>
    </row>
    <row r="3327" spans="1:6" x14ac:dyDescent="0.35">
      <c r="A3327">
        <v>3326</v>
      </c>
      <c r="B3327">
        <f t="shared" si="295"/>
        <v>0.81144486189713139</v>
      </c>
      <c r="C3327">
        <f t="shared" ca="1" si="296"/>
        <v>0.43252103186671653</v>
      </c>
      <c r="D3327">
        <f t="shared" ca="1" si="297"/>
        <v>2.3120262977365569E-2</v>
      </c>
      <c r="E3327">
        <f t="shared" ca="1" si="298"/>
        <v>2.3118203222910715E-2</v>
      </c>
      <c r="F3327">
        <f t="shared" ca="1" si="299"/>
        <v>154.7676063817531</v>
      </c>
    </row>
    <row r="3328" spans="1:6" x14ac:dyDescent="0.35">
      <c r="A3328">
        <v>3327</v>
      </c>
      <c r="B3328">
        <f t="shared" si="295"/>
        <v>-5.3354501857257874E-2</v>
      </c>
      <c r="C3328">
        <f t="shared" ca="1" si="296"/>
        <v>-2.1478979291717739E-2</v>
      </c>
      <c r="D3328">
        <f t="shared" ca="1" si="297"/>
        <v>-0.46557147172519436</v>
      </c>
      <c r="E3328">
        <f t="shared" ca="1" si="298"/>
        <v>-0.44893352194700298</v>
      </c>
      <c r="F3328">
        <f t="shared" ca="1" si="299"/>
        <v>203.63677985200911</v>
      </c>
    </row>
    <row r="3329" spans="1:6" x14ac:dyDescent="0.35">
      <c r="A3329">
        <v>3328</v>
      </c>
      <c r="B3329">
        <f t="shared" si="295"/>
        <v>-0.8690999826609761</v>
      </c>
      <c r="C3329">
        <f t="shared" ca="1" si="296"/>
        <v>-0.86739444158205847</v>
      </c>
      <c r="D3329">
        <f t="shared" ca="1" si="297"/>
        <v>-1.1528780357135787E-2</v>
      </c>
      <c r="E3329">
        <f t="shared" ca="1" si="298"/>
        <v>-1.1528524971798459E-2</v>
      </c>
      <c r="F3329">
        <f t="shared" ca="1" si="299"/>
        <v>158.23251071520323</v>
      </c>
    </row>
    <row r="3330" spans="1:6" x14ac:dyDescent="0.35">
      <c r="A3330">
        <v>3329</v>
      </c>
      <c r="B3330">
        <f t="shared" si="295"/>
        <v>-0.88579894746611343</v>
      </c>
      <c r="C3330">
        <f t="shared" ca="1" si="296"/>
        <v>-0.17046014741635243</v>
      </c>
      <c r="D3330">
        <f t="shared" ca="1" si="297"/>
        <v>-5.8664738659264408E-2</v>
      </c>
      <c r="E3330">
        <f t="shared" ca="1" si="298"/>
        <v>-5.8631094828641032E-2</v>
      </c>
      <c r="F3330">
        <f t="shared" ca="1" si="299"/>
        <v>162.94610654541611</v>
      </c>
    </row>
    <row r="3331" spans="1:6" x14ac:dyDescent="0.35">
      <c r="A3331">
        <v>3330</v>
      </c>
      <c r="B3331">
        <f t="shared" si="295"/>
        <v>-8.8098445042048348E-2</v>
      </c>
      <c r="C3331">
        <f t="shared" ca="1" si="296"/>
        <v>-7.4251849926155952E-2</v>
      </c>
      <c r="D3331">
        <f t="shared" ca="1" si="297"/>
        <v>-0.13467677923102359</v>
      </c>
      <c r="E3331">
        <f t="shared" ca="1" si="298"/>
        <v>-0.1342700240922364</v>
      </c>
      <c r="F3331">
        <f t="shared" ca="1" si="299"/>
        <v>170.54731060259201</v>
      </c>
    </row>
    <row r="3332" spans="1:6" x14ac:dyDescent="0.35">
      <c r="A3332">
        <v>3331</v>
      </c>
      <c r="B3332">
        <f t="shared" si="295"/>
        <v>0.79059936146688081</v>
      </c>
      <c r="C3332">
        <f t="shared" ca="1" si="296"/>
        <v>0.39929030502574647</v>
      </c>
      <c r="D3332">
        <f t="shared" ca="1" si="297"/>
        <v>2.5044434773729841E-2</v>
      </c>
      <c r="E3332">
        <f t="shared" ca="1" si="298"/>
        <v>2.5041816778605928E-2</v>
      </c>
      <c r="F3332">
        <f t="shared" ca="1" si="299"/>
        <v>154.57518920211669</v>
      </c>
    </row>
    <row r="3333" spans="1:6" x14ac:dyDescent="0.35">
      <c r="A3333">
        <v>3332</v>
      </c>
      <c r="B3333">
        <f t="shared" si="295"/>
        <v>0.94242376107891757</v>
      </c>
      <c r="C3333">
        <f t="shared" ca="1" si="296"/>
        <v>0.10556451143357709</v>
      </c>
      <c r="D3333">
        <f t="shared" ca="1" si="297"/>
        <v>9.4728804824641882E-2</v>
      </c>
      <c r="E3333">
        <f t="shared" ca="1" si="298"/>
        <v>9.4587192822416719E-2</v>
      </c>
      <c r="F3333">
        <f t="shared" ca="1" si="299"/>
        <v>147.60675219702546</v>
      </c>
    </row>
    <row r="3334" spans="1:6" x14ac:dyDescent="0.35">
      <c r="A3334">
        <v>3333</v>
      </c>
      <c r="B3334">
        <f t="shared" si="295"/>
        <v>0.22778810096484706</v>
      </c>
      <c r="C3334">
        <f t="shared" ca="1" si="296"/>
        <v>0.10841638884391962</v>
      </c>
      <c r="D3334">
        <f t="shared" ca="1" si="297"/>
        <v>9.2236977330026948E-2</v>
      </c>
      <c r="E3334">
        <f t="shared" ca="1" si="298"/>
        <v>9.2106246146351184E-2</v>
      </c>
      <c r="F3334">
        <f t="shared" ca="1" si="299"/>
        <v>147.85593494648697</v>
      </c>
    </row>
    <row r="3335" spans="1:6" x14ac:dyDescent="0.35">
      <c r="A3335">
        <v>3334</v>
      </c>
      <c r="B3335">
        <f t="shared" si="295"/>
        <v>-0.69627488867765452</v>
      </c>
      <c r="C3335">
        <f t="shared" ca="1" si="296"/>
        <v>-4.4009860582174362E-2</v>
      </c>
      <c r="D3335">
        <f t="shared" ca="1" si="297"/>
        <v>-0.22722180592524699</v>
      </c>
      <c r="E3335">
        <f t="shared" ca="1" si="298"/>
        <v>-0.22527161299953852</v>
      </c>
      <c r="F3335">
        <f t="shared" ca="1" si="299"/>
        <v>179.80181327201436</v>
      </c>
    </row>
    <row r="3336" spans="1:6" x14ac:dyDescent="0.35">
      <c r="A3336">
        <v>3335</v>
      </c>
      <c r="B3336">
        <f t="shared" si="295"/>
        <v>-0.9801859567060851</v>
      </c>
      <c r="C3336">
        <f t="shared" ca="1" si="296"/>
        <v>-0.58710798520904972</v>
      </c>
      <c r="D3336">
        <f t="shared" ca="1" si="297"/>
        <v>-1.7032641782992155E-2</v>
      </c>
      <c r="E3336">
        <f t="shared" ca="1" si="298"/>
        <v>-1.7031818235804842E-2</v>
      </c>
      <c r="F3336">
        <f t="shared" ca="1" si="299"/>
        <v>158.78289685778887</v>
      </c>
    </row>
    <row r="3337" spans="1:6" x14ac:dyDescent="0.35">
      <c r="A3337">
        <v>3336</v>
      </c>
      <c r="B3337">
        <f t="shared" si="295"/>
        <v>-0.36291857649807818</v>
      </c>
      <c r="C3337">
        <f t="shared" ca="1" si="296"/>
        <v>-0.11978678255128063</v>
      </c>
      <c r="D3337">
        <f t="shared" ca="1" si="297"/>
        <v>-8.3481664562774338E-2</v>
      </c>
      <c r="E3337">
        <f t="shared" ca="1" si="298"/>
        <v>-8.3384731772508366E-2</v>
      </c>
      <c r="F3337">
        <f t="shared" ca="1" si="299"/>
        <v>165.42779913576709</v>
      </c>
    </row>
    <row r="3338" spans="1:6" x14ac:dyDescent="0.35">
      <c r="A3338">
        <v>3337</v>
      </c>
      <c r="B3338">
        <f t="shared" si="295"/>
        <v>0.58801446925749612</v>
      </c>
      <c r="C3338">
        <f t="shared" ca="1" si="296"/>
        <v>0.18514754294488903</v>
      </c>
      <c r="D3338">
        <f t="shared" ca="1" si="297"/>
        <v>5.4010978708891627E-2</v>
      </c>
      <c r="E3338">
        <f t="shared" ca="1" si="298"/>
        <v>5.3984722528679925E-2</v>
      </c>
      <c r="F3338">
        <f t="shared" ca="1" si="299"/>
        <v>151.67853480860049</v>
      </c>
    </row>
    <row r="3339" spans="1:6" x14ac:dyDescent="0.35">
      <c r="A3339">
        <v>3338</v>
      </c>
      <c r="B3339">
        <f t="shared" si="295"/>
        <v>0.9983297237453892</v>
      </c>
      <c r="C3339">
        <f t="shared" ca="1" si="296"/>
        <v>0.21242878516363389</v>
      </c>
      <c r="D3339">
        <f t="shared" ca="1" si="297"/>
        <v>4.7074599576027325E-2</v>
      </c>
      <c r="E3339">
        <f t="shared" ca="1" si="298"/>
        <v>4.7057215142935871E-2</v>
      </c>
      <c r="F3339">
        <f t="shared" ca="1" si="299"/>
        <v>152.37217272188693</v>
      </c>
    </row>
    <row r="3340" spans="1:6" x14ac:dyDescent="0.35">
      <c r="A3340">
        <v>3339</v>
      </c>
      <c r="B3340">
        <f t="shared" si="295"/>
        <v>0.49078523425517728</v>
      </c>
      <c r="C3340">
        <f t="shared" ca="1" si="296"/>
        <v>0.4489206697115587</v>
      </c>
      <c r="D3340">
        <f t="shared" ca="1" si="297"/>
        <v>2.2275650632048682E-2</v>
      </c>
      <c r="E3340">
        <f t="shared" ca="1" si="298"/>
        <v>2.2273808464327471E-2</v>
      </c>
      <c r="F3340">
        <f t="shared" ca="1" si="299"/>
        <v>154.85206761628478</v>
      </c>
    </row>
    <row r="3341" spans="1:6" x14ac:dyDescent="0.35">
      <c r="A3341">
        <v>3340</v>
      </c>
      <c r="B3341">
        <f t="shared" si="295"/>
        <v>-0.46798493623717446</v>
      </c>
      <c r="C3341">
        <f t="shared" ca="1" si="296"/>
        <v>-0.42527613916308904</v>
      </c>
      <c r="D3341">
        <f t="shared" ca="1" si="297"/>
        <v>-2.3514133710109474E-2</v>
      </c>
      <c r="E3341">
        <f t="shared" ca="1" si="298"/>
        <v>-2.3511966885828725E-2</v>
      </c>
      <c r="F3341">
        <f t="shared" ca="1" si="299"/>
        <v>159.43104605050061</v>
      </c>
    </row>
    <row r="3342" spans="1:6" x14ac:dyDescent="0.35">
      <c r="A3342">
        <v>3341</v>
      </c>
      <c r="B3342">
        <f t="shared" si="295"/>
        <v>-0.9964919145761767</v>
      </c>
      <c r="C3342">
        <f t="shared" ca="1" si="296"/>
        <v>-0.46929845306689333</v>
      </c>
      <c r="D3342">
        <f t="shared" ca="1" si="297"/>
        <v>-2.1308401795593838E-2</v>
      </c>
      <c r="E3342">
        <f t="shared" ca="1" si="298"/>
        <v>-2.1306789326043997E-2</v>
      </c>
      <c r="F3342">
        <f t="shared" ca="1" si="299"/>
        <v>159.21047285904905</v>
      </c>
    </row>
    <row r="3343" spans="1:6" x14ac:dyDescent="0.35">
      <c r="A3343">
        <v>3342</v>
      </c>
      <c r="B3343">
        <f t="shared" si="295"/>
        <v>-0.60882882221175671</v>
      </c>
      <c r="C3343">
        <f t="shared" ca="1" si="296"/>
        <v>-0.15868267414006693</v>
      </c>
      <c r="D3343">
        <f t="shared" ca="1" si="297"/>
        <v>-6.3018852273520054E-2</v>
      </c>
      <c r="E3343">
        <f t="shared" ca="1" si="298"/>
        <v>-6.2977148631889704E-2</v>
      </c>
      <c r="F3343">
        <f t="shared" ca="1" si="299"/>
        <v>163.38151790684165</v>
      </c>
    </row>
    <row r="3344" spans="1:6" x14ac:dyDescent="0.35">
      <c r="A3344">
        <v>3343</v>
      </c>
      <c r="B3344">
        <f t="shared" si="295"/>
        <v>0.33858868153618504</v>
      </c>
      <c r="C3344">
        <f t="shared" ca="1" si="296"/>
        <v>3.977594130791192E-2</v>
      </c>
      <c r="D3344">
        <f t="shared" ca="1" si="297"/>
        <v>0.25140825512056147</v>
      </c>
      <c r="E3344">
        <f t="shared" ca="1" si="298"/>
        <v>0.24876818935921308</v>
      </c>
      <c r="F3344">
        <f t="shared" ca="1" si="299"/>
        <v>131.93880716743351</v>
      </c>
    </row>
    <row r="3345" spans="1:6" x14ac:dyDescent="0.35">
      <c r="A3345">
        <v>3344</v>
      </c>
      <c r="B3345">
        <f t="shared" si="295"/>
        <v>0.97470931296146468</v>
      </c>
      <c r="C3345">
        <f t="shared" ca="1" si="296"/>
        <v>0.13797249789641927</v>
      </c>
      <c r="D3345">
        <f t="shared" ca="1" si="297"/>
        <v>7.2478212342776793E-2</v>
      </c>
      <c r="E3345">
        <f t="shared" ca="1" si="298"/>
        <v>7.2414773230288915E-2</v>
      </c>
      <c r="F3345">
        <f t="shared" ca="1" si="299"/>
        <v>149.83181144521197</v>
      </c>
    </row>
    <row r="3346" spans="1:6" x14ac:dyDescent="0.35">
      <c r="A3346">
        <v>3345</v>
      </c>
      <c r="B3346">
        <f t="shared" si="295"/>
        <v>0.71468669715227418</v>
      </c>
      <c r="C3346">
        <f t="shared" ca="1" si="296"/>
        <v>0.50154951653739965</v>
      </c>
      <c r="D3346">
        <f t="shared" ca="1" si="297"/>
        <v>1.9938210825200382E-2</v>
      </c>
      <c r="E3346">
        <f t="shared" ca="1" si="298"/>
        <v>1.9936889837819331E-2</v>
      </c>
      <c r="F3346">
        <f t="shared" ca="1" si="299"/>
        <v>155.08581159696962</v>
      </c>
    </row>
    <row r="3347" spans="1:6" x14ac:dyDescent="0.35">
      <c r="A3347">
        <v>3346</v>
      </c>
      <c r="B3347">
        <f t="shared" si="295"/>
        <v>-0.20241557207214753</v>
      </c>
      <c r="C3347">
        <f t="shared" ca="1" si="296"/>
        <v>-0.13255735124035917</v>
      </c>
      <c r="D3347">
        <f t="shared" ca="1" si="297"/>
        <v>-7.5439045110878344E-2</v>
      </c>
      <c r="E3347">
        <f t="shared" ca="1" si="298"/>
        <v>-7.5367510912143706E-2</v>
      </c>
      <c r="F3347">
        <f t="shared" ca="1" si="299"/>
        <v>164.62353719057751</v>
      </c>
    </row>
    <row r="3348" spans="1:6" x14ac:dyDescent="0.35">
      <c r="A3348">
        <v>3347</v>
      </c>
      <c r="B3348">
        <f t="shared" si="295"/>
        <v>-0.93341789782067397</v>
      </c>
      <c r="C3348">
        <f t="shared" ca="1" si="296"/>
        <v>-0.74512835008814182</v>
      </c>
      <c r="D3348">
        <f t="shared" ca="1" si="297"/>
        <v>-1.3420506680247897E-2</v>
      </c>
      <c r="E3348">
        <f t="shared" ca="1" si="298"/>
        <v>-1.3420103822633814E-2</v>
      </c>
      <c r="F3348">
        <f t="shared" ca="1" si="299"/>
        <v>158.42168334751446</v>
      </c>
    </row>
    <row r="3349" spans="1:6" x14ac:dyDescent="0.35">
      <c r="A3349">
        <v>3348</v>
      </c>
      <c r="B3349">
        <f t="shared" si="295"/>
        <v>-0.80624011299005605</v>
      </c>
      <c r="C3349">
        <f t="shared" ca="1" si="296"/>
        <v>-0.41767067071870156</v>
      </c>
      <c r="D3349">
        <f t="shared" ca="1" si="297"/>
        <v>-2.3942308380889243E-2</v>
      </c>
      <c r="E3349">
        <f t="shared" ca="1" si="298"/>
        <v>-2.3940021021728274E-2</v>
      </c>
      <c r="F3349">
        <f t="shared" ca="1" si="299"/>
        <v>159.47386351757856</v>
      </c>
    </row>
    <row r="3350" spans="1:6" x14ac:dyDescent="0.35">
      <c r="A3350">
        <v>3349</v>
      </c>
      <c r="B3350">
        <f t="shared" si="295"/>
        <v>6.2191113556840406E-2</v>
      </c>
      <c r="C3350">
        <f t="shared" ca="1" si="296"/>
        <v>1.1886181330546409E-2</v>
      </c>
      <c r="D3350">
        <f t="shared" ca="1" si="297"/>
        <v>0.84131309475322458</v>
      </c>
      <c r="E3350">
        <f t="shared" ca="1" si="298"/>
        <v>0.7455189196902009</v>
      </c>
      <c r="F3350">
        <f t="shared" ca="1" si="299"/>
        <v>72.948323204167181</v>
      </c>
    </row>
    <row r="3351" spans="1:6" x14ac:dyDescent="0.35">
      <c r="A3351">
        <v>3350</v>
      </c>
      <c r="B3351">
        <f t="shared" si="295"/>
        <v>0.87344411710859249</v>
      </c>
      <c r="C3351">
        <f t="shared" ca="1" si="296"/>
        <v>0.24685705062889346</v>
      </c>
      <c r="D3351">
        <f t="shared" ca="1" si="297"/>
        <v>4.0509274393921428E-2</v>
      </c>
      <c r="E3351">
        <f t="shared" ca="1" si="298"/>
        <v>4.0498196007538588E-2</v>
      </c>
      <c r="F3351">
        <f t="shared" ca="1" si="299"/>
        <v>153.02870524009751</v>
      </c>
    </row>
    <row r="3352" spans="1:6" x14ac:dyDescent="0.35">
      <c r="A3352">
        <v>3351</v>
      </c>
      <c r="B3352">
        <f t="shared" si="295"/>
        <v>0.88165662748462759</v>
      </c>
      <c r="C3352">
        <f t="shared" ca="1" si="296"/>
        <v>0.13416386551808085</v>
      </c>
      <c r="D3352">
        <f t="shared" ca="1" si="297"/>
        <v>7.4535717656795827E-2</v>
      </c>
      <c r="E3352">
        <f t="shared" ca="1" si="298"/>
        <v>7.4466722052432988E-2</v>
      </c>
      <c r="F3352">
        <f t="shared" ca="1" si="299"/>
        <v>149.62606091381008</v>
      </c>
    </row>
    <row r="3353" spans="1:6" x14ac:dyDescent="0.35">
      <c r="A3353">
        <v>3352</v>
      </c>
      <c r="B3353">
        <f t="shared" si="295"/>
        <v>7.9278100519151032E-2</v>
      </c>
      <c r="C3353">
        <f t="shared" ca="1" si="296"/>
        <v>1.6163162988049744E-2</v>
      </c>
      <c r="D3353">
        <f t="shared" ca="1" si="297"/>
        <v>0.61869078517574272</v>
      </c>
      <c r="E3353">
        <f t="shared" ca="1" si="298"/>
        <v>0.57996912114141008</v>
      </c>
      <c r="F3353">
        <f t="shared" ca="1" si="299"/>
        <v>95.210554161915383</v>
      </c>
    </row>
    <row r="3354" spans="1:6" x14ac:dyDescent="0.35">
      <c r="A3354">
        <v>3353</v>
      </c>
      <c r="B3354">
        <f t="shared" si="295"/>
        <v>-0.79598834645394057</v>
      </c>
      <c r="C3354">
        <f t="shared" ca="1" si="296"/>
        <v>-0.11244907961681652</v>
      </c>
      <c r="D3354">
        <f t="shared" ca="1" si="297"/>
        <v>-8.8929140496980294E-2</v>
      </c>
      <c r="E3354">
        <f t="shared" ca="1" si="298"/>
        <v>-8.8811972419482396E-2</v>
      </c>
      <c r="F3354">
        <f t="shared" ca="1" si="299"/>
        <v>165.97254672918768</v>
      </c>
    </row>
    <row r="3355" spans="1:6" x14ac:dyDescent="0.35">
      <c r="A3355">
        <v>3354</v>
      </c>
      <c r="B3355">
        <f t="shared" si="295"/>
        <v>-0.93942677858561463</v>
      </c>
      <c r="C3355">
        <f t="shared" ca="1" si="296"/>
        <v>-0.29607052543255186</v>
      </c>
      <c r="D3355">
        <f t="shared" ca="1" si="297"/>
        <v>-3.3775736322925909E-2</v>
      </c>
      <c r="E3355">
        <f t="shared" ca="1" si="298"/>
        <v>-3.3769314793838184E-2</v>
      </c>
      <c r="F3355">
        <f t="shared" ca="1" si="299"/>
        <v>160.45720631178224</v>
      </c>
    </row>
    <row r="3356" spans="1:6" x14ac:dyDescent="0.35">
      <c r="A3356">
        <v>3355</v>
      </c>
      <c r="B3356">
        <f t="shared" si="295"/>
        <v>-0.21916056287423122</v>
      </c>
      <c r="C3356">
        <f t="shared" ca="1" si="296"/>
        <v>-0.12057876720264632</v>
      </c>
      <c r="D3356">
        <f t="shared" ca="1" si="297"/>
        <v>-8.2933340852572021E-2</v>
      </c>
      <c r="E3356">
        <f t="shared" ca="1" si="298"/>
        <v>-8.2838305130701548E-2</v>
      </c>
      <c r="F3356">
        <f t="shared" ca="1" si="299"/>
        <v>165.37296676474688</v>
      </c>
    </row>
    <row r="3357" spans="1:6" x14ac:dyDescent="0.35">
      <c r="A3357">
        <v>3356</v>
      </c>
      <c r="B3357">
        <f t="shared" si="295"/>
        <v>0.70260086363300156</v>
      </c>
      <c r="C3357">
        <f t="shared" ca="1" si="296"/>
        <v>0.19864997248081689</v>
      </c>
      <c r="D3357">
        <f t="shared" ca="1" si="297"/>
        <v>5.0339800580469121E-2</v>
      </c>
      <c r="E3357">
        <f t="shared" ca="1" si="298"/>
        <v>5.0318542296965016E-2</v>
      </c>
      <c r="F3357">
        <f t="shared" ca="1" si="299"/>
        <v>152.04565262144274</v>
      </c>
    </row>
    <row r="3358" spans="1:6" x14ac:dyDescent="0.35">
      <c r="A3358">
        <v>3357</v>
      </c>
      <c r="B3358">
        <f t="shared" si="295"/>
        <v>0.97839429632594543</v>
      </c>
      <c r="C3358">
        <f t="shared" ca="1" si="296"/>
        <v>0.82264913719370114</v>
      </c>
      <c r="D3358">
        <f t="shared" ca="1" si="297"/>
        <v>1.2155850590341528E-2</v>
      </c>
      <c r="E3358">
        <f t="shared" ca="1" si="298"/>
        <v>1.2155551224943455E-2</v>
      </c>
      <c r="F3358">
        <f t="shared" ca="1" si="299"/>
        <v>155.86404762045549</v>
      </c>
    </row>
    <row r="3359" spans="1:6" x14ac:dyDescent="0.35">
      <c r="A3359">
        <v>3358</v>
      </c>
      <c r="B3359">
        <f t="shared" si="295"/>
        <v>0.3546565250732871</v>
      </c>
      <c r="C3359">
        <f t="shared" ca="1" si="296"/>
        <v>1.6480322297757467E-2</v>
      </c>
      <c r="D3359">
        <f t="shared" ca="1" si="297"/>
        <v>0.60678424968428768</v>
      </c>
      <c r="E3359">
        <f t="shared" ca="1" si="298"/>
        <v>0.57022871924811569</v>
      </c>
      <c r="F3359">
        <f t="shared" ca="1" si="299"/>
        <v>96.401207711060906</v>
      </c>
    </row>
    <row r="3360" spans="1:6" x14ac:dyDescent="0.35">
      <c r="A3360">
        <v>3359</v>
      </c>
      <c r="B3360">
        <f t="shared" si="295"/>
        <v>-0.59515081974938799</v>
      </c>
      <c r="C3360">
        <f t="shared" ca="1" si="296"/>
        <v>-0.54616325290293688</v>
      </c>
      <c r="D3360">
        <f t="shared" ca="1" si="297"/>
        <v>-1.8309543798211522E-2</v>
      </c>
      <c r="E3360">
        <f t="shared" ca="1" si="298"/>
        <v>-1.830852080196425E-2</v>
      </c>
      <c r="F3360">
        <f t="shared" ca="1" si="299"/>
        <v>158.91058705931081</v>
      </c>
    </row>
    <row r="3361" spans="1:6" x14ac:dyDescent="0.35">
      <c r="A3361">
        <v>3360</v>
      </c>
      <c r="B3361">
        <f t="shared" si="295"/>
        <v>-0.99777924557310294</v>
      </c>
      <c r="C3361">
        <f t="shared" ca="1" si="296"/>
        <v>-0.55590103887450881</v>
      </c>
      <c r="D3361">
        <f t="shared" ca="1" si="297"/>
        <v>-1.798881329714053E-2</v>
      </c>
      <c r="E3361">
        <f t="shared" ca="1" si="298"/>
        <v>-1.7987843123957754E-2</v>
      </c>
      <c r="F3361">
        <f t="shared" ca="1" si="299"/>
        <v>158.87851400920371</v>
      </c>
    </row>
    <row r="3362" spans="1:6" x14ac:dyDescent="0.35">
      <c r="A3362">
        <v>3361</v>
      </c>
      <c r="B3362">
        <f t="shared" si="295"/>
        <v>-0.48305403451165269</v>
      </c>
      <c r="C3362">
        <f t="shared" ca="1" si="296"/>
        <v>-9.9860238395250642E-2</v>
      </c>
      <c r="D3362">
        <f t="shared" ca="1" si="297"/>
        <v>-0.10013995721119368</v>
      </c>
      <c r="E3362">
        <f t="shared" ca="1" si="298"/>
        <v>-9.99726736767024E-2</v>
      </c>
      <c r="F3362">
        <f t="shared" ca="1" si="299"/>
        <v>167.09362840060902</v>
      </c>
    </row>
    <row r="3363" spans="1:6" x14ac:dyDescent="0.35">
      <c r="A3363">
        <v>3362</v>
      </c>
      <c r="B3363">
        <f t="shared" si="295"/>
        <v>0.47578882816199514</v>
      </c>
      <c r="C3363">
        <f t="shared" ca="1" si="296"/>
        <v>8.8314536531426575E-3</v>
      </c>
      <c r="D3363">
        <f t="shared" ca="1" si="297"/>
        <v>1.1323164218204913</v>
      </c>
      <c r="E3363">
        <f t="shared" ca="1" si="298"/>
        <v>0.9053980861330595</v>
      </c>
      <c r="F3363">
        <f t="shared" ca="1" si="299"/>
        <v>43.847990497440527</v>
      </c>
    </row>
    <row r="3364" spans="1:6" x14ac:dyDescent="0.35">
      <c r="A3364">
        <v>3363</v>
      </c>
      <c r="B3364">
        <f t="shared" ref="B3364:B3427" si="300">SIN(A3364)</f>
        <v>0.99719363643610481</v>
      </c>
      <c r="C3364">
        <f t="shared" ref="C3364:C3427" ca="1" si="301">RAND()*B3364</f>
        <v>0.20470111500340576</v>
      </c>
      <c r="D3364">
        <f t="shared" ref="D3364:D3427" ca="1" si="302">1/C3364/100</f>
        <v>4.885171240925397E-2</v>
      </c>
      <c r="E3364">
        <f t="shared" ref="E3364:E3427" ca="1" si="303">SIN(D3364)</f>
        <v>4.8832284042072731E-2</v>
      </c>
      <c r="F3364">
        <f t="shared" ref="F3364:F3427" ca="1" si="304">ACOS(E3364)*100</f>
        <v>152.19446143856425</v>
      </c>
    </row>
    <row r="3365" spans="1:6" x14ac:dyDescent="0.35">
      <c r="A3365">
        <v>3364</v>
      </c>
      <c r="B3365">
        <f t="shared" si="300"/>
        <v>0.60178321416493052</v>
      </c>
      <c r="C3365">
        <f t="shared" ca="1" si="301"/>
        <v>7.938973470601203E-2</v>
      </c>
      <c r="D3365">
        <f t="shared" ca="1" si="302"/>
        <v>0.12596086933696127</v>
      </c>
      <c r="E3365">
        <f t="shared" ca="1" si="303"/>
        <v>0.12562804799896074</v>
      </c>
      <c r="F3365">
        <f t="shared" ca="1" si="304"/>
        <v>144.48354574579352</v>
      </c>
    </row>
    <row r="3366" spans="1:6" x14ac:dyDescent="0.35">
      <c r="A3366">
        <v>3365</v>
      </c>
      <c r="B3366">
        <f t="shared" si="300"/>
        <v>-0.34690391994399983</v>
      </c>
      <c r="C3366">
        <f t="shared" ca="1" si="301"/>
        <v>-0.24618805044149047</v>
      </c>
      <c r="D3366">
        <f t="shared" ca="1" si="302"/>
        <v>-4.0619355740731285E-2</v>
      </c>
      <c r="E3366">
        <f t="shared" ca="1" si="303"/>
        <v>-4.0608186799283269E-2</v>
      </c>
      <c r="F3366">
        <f t="shared" ca="1" si="304"/>
        <v>161.14156825356278</v>
      </c>
    </row>
    <row r="3367" spans="1:6" x14ac:dyDescent="0.35">
      <c r="A3367">
        <v>3366</v>
      </c>
      <c r="B3367">
        <f t="shared" si="300"/>
        <v>-0.97664918988580984</v>
      </c>
      <c r="C3367">
        <f t="shared" ca="1" si="301"/>
        <v>-0.56356274749616297</v>
      </c>
      <c r="D3367">
        <f t="shared" ca="1" si="302"/>
        <v>-1.7744253048003471E-2</v>
      </c>
      <c r="E3367">
        <f t="shared" ca="1" si="303"/>
        <v>-1.7743321907798076E-2</v>
      </c>
      <c r="F3367">
        <f t="shared" ca="1" si="304"/>
        <v>158.85405798428999</v>
      </c>
    </row>
    <row r="3368" spans="1:6" x14ac:dyDescent="0.35">
      <c r="A3368">
        <v>3367</v>
      </c>
      <c r="B3368">
        <f t="shared" si="300"/>
        <v>-0.70846769869510751</v>
      </c>
      <c r="C3368">
        <f t="shared" ca="1" si="301"/>
        <v>-0.19191640301802793</v>
      </c>
      <c r="D3368">
        <f t="shared" ca="1" si="302"/>
        <v>-5.2106020343975691E-2</v>
      </c>
      <c r="E3368">
        <f t="shared" ca="1" si="303"/>
        <v>-5.2082445245948378E-2</v>
      </c>
      <c r="F3368">
        <f t="shared" ca="1" si="304"/>
        <v>162.29023471388723</v>
      </c>
    </row>
    <row r="3369" spans="1:6" x14ac:dyDescent="0.35">
      <c r="A3369">
        <v>3368</v>
      </c>
      <c r="B3369">
        <f t="shared" si="300"/>
        <v>0.21107572740968772</v>
      </c>
      <c r="C3369">
        <f t="shared" ca="1" si="301"/>
        <v>0.10229533145654038</v>
      </c>
      <c r="D3369">
        <f t="shared" ca="1" si="302"/>
        <v>9.7756171837113076E-2</v>
      </c>
      <c r="E3369">
        <f t="shared" ca="1" si="303"/>
        <v>9.7600548833256681E-2</v>
      </c>
      <c r="F3369">
        <f t="shared" ca="1" si="304"/>
        <v>147.30401549577834</v>
      </c>
    </row>
    <row r="3370" spans="1:6" x14ac:dyDescent="0.35">
      <c r="A3370">
        <v>3369</v>
      </c>
      <c r="B3370">
        <f t="shared" si="300"/>
        <v>0.93655710315960583</v>
      </c>
      <c r="C3370">
        <f t="shared" ca="1" si="301"/>
        <v>0.21612331304108187</v>
      </c>
      <c r="D3370">
        <f t="shared" ca="1" si="302"/>
        <v>4.6269881112266438E-2</v>
      </c>
      <c r="E3370">
        <f t="shared" ca="1" si="303"/>
        <v>4.6253373000094605E-2</v>
      </c>
      <c r="F3370">
        <f t="shared" ca="1" si="304"/>
        <v>152.45264456826303</v>
      </c>
    </row>
    <row r="3371" spans="1:6" x14ac:dyDescent="0.35">
      <c r="A3371">
        <v>3370</v>
      </c>
      <c r="B3371">
        <f t="shared" si="300"/>
        <v>0.80097219741895276</v>
      </c>
      <c r="C3371">
        <f t="shared" ca="1" si="301"/>
        <v>0.71639384204129386</v>
      </c>
      <c r="D3371">
        <f t="shared" ca="1" si="302"/>
        <v>1.3958802286052573E-2</v>
      </c>
      <c r="E3371">
        <f t="shared" ca="1" si="303"/>
        <v>1.3958348982642388E-2</v>
      </c>
      <c r="F3371">
        <f t="shared" ca="1" si="304"/>
        <v>155.68375245088438</v>
      </c>
    </row>
    <row r="3372" spans="1:6" x14ac:dyDescent="0.35">
      <c r="A3372">
        <v>3371</v>
      </c>
      <c r="B3372">
        <f t="shared" si="300"/>
        <v>-7.1022852756143826E-2</v>
      </c>
      <c r="C3372">
        <f t="shared" ca="1" si="301"/>
        <v>-2.1828237852582699E-2</v>
      </c>
      <c r="D3372">
        <f t="shared" ca="1" si="302"/>
        <v>-0.4581221840963588</v>
      </c>
      <c r="E3372">
        <f t="shared" ca="1" si="303"/>
        <v>-0.44226470360101572</v>
      </c>
      <c r="F3372">
        <f t="shared" ca="1" si="304"/>
        <v>202.89185108912557</v>
      </c>
    </row>
    <row r="3373" spans="1:6" x14ac:dyDescent="0.35">
      <c r="A3373">
        <v>3372</v>
      </c>
      <c r="B3373">
        <f t="shared" si="300"/>
        <v>-0.87771981964590851</v>
      </c>
      <c r="C3373">
        <f t="shared" ca="1" si="301"/>
        <v>-2.1530162305382683E-2</v>
      </c>
      <c r="D3373">
        <f t="shared" ca="1" si="302"/>
        <v>-0.46446468253051365</v>
      </c>
      <c r="E3373">
        <f t="shared" ca="1" si="303"/>
        <v>-0.44794425891872186</v>
      </c>
      <c r="F3373">
        <f t="shared" ca="1" si="304"/>
        <v>203.526100932541</v>
      </c>
    </row>
    <row r="3374" spans="1:6" x14ac:dyDescent="0.35">
      <c r="A3374">
        <v>3373</v>
      </c>
      <c r="B3374">
        <f t="shared" si="300"/>
        <v>-0.87744523216556036</v>
      </c>
      <c r="C3374">
        <f t="shared" ca="1" si="301"/>
        <v>-0.73917054055926545</v>
      </c>
      <c r="D3374">
        <f t="shared" ca="1" si="302"/>
        <v>-1.3528677688417992E-2</v>
      </c>
      <c r="E3374">
        <f t="shared" ca="1" si="303"/>
        <v>-1.3528265010884975E-2</v>
      </c>
      <c r="F3374">
        <f t="shared" ca="1" si="304"/>
        <v>158.43250044833147</v>
      </c>
    </row>
    <row r="3375" spans="1:6" x14ac:dyDescent="0.35">
      <c r="A3375">
        <v>3374</v>
      </c>
      <c r="B3375">
        <f t="shared" si="300"/>
        <v>-7.0451544778206407E-2</v>
      </c>
      <c r="C3375">
        <f t="shared" ca="1" si="301"/>
        <v>-4.3490155859149789E-2</v>
      </c>
      <c r="D3375">
        <f t="shared" ca="1" si="302"/>
        <v>-0.22993709271557197</v>
      </c>
      <c r="E3375">
        <f t="shared" ca="1" si="303"/>
        <v>-0.22791627237528944</v>
      </c>
      <c r="F3375">
        <f t="shared" ca="1" si="304"/>
        <v>180.07334195104684</v>
      </c>
    </row>
    <row r="3376" spans="1:6" x14ac:dyDescent="0.35">
      <c r="A3376">
        <v>3375</v>
      </c>
      <c r="B3376">
        <f t="shared" si="300"/>
        <v>0.80131496797428559</v>
      </c>
      <c r="C3376">
        <f t="shared" ca="1" si="301"/>
        <v>0.59103488818482819</v>
      </c>
      <c r="D3376">
        <f t="shared" ca="1" si="302"/>
        <v>1.6919474975008252E-2</v>
      </c>
      <c r="E3376">
        <f t="shared" ca="1" si="303"/>
        <v>1.691866773406615E-2</v>
      </c>
      <c r="F3376">
        <f t="shared" ca="1" si="304"/>
        <v>155.38768518198881</v>
      </c>
    </row>
    <row r="3377" spans="1:6" x14ac:dyDescent="0.35">
      <c r="A3377">
        <v>3376</v>
      </c>
      <c r="B3377">
        <f t="shared" si="300"/>
        <v>0.93635619462452846</v>
      </c>
      <c r="C3377">
        <f t="shared" ca="1" si="301"/>
        <v>0.47136750302793429</v>
      </c>
      <c r="D3377">
        <f t="shared" ca="1" si="302"/>
        <v>2.1214869365755531E-2</v>
      </c>
      <c r="E3377">
        <f t="shared" ca="1" si="303"/>
        <v>2.1213278036445092E-2</v>
      </c>
      <c r="F3377">
        <f t="shared" ca="1" si="304"/>
        <v>154.9581457429141</v>
      </c>
    </row>
    <row r="3378" spans="1:6" x14ac:dyDescent="0.35">
      <c r="A3378">
        <v>3377</v>
      </c>
      <c r="B3378">
        <f t="shared" si="300"/>
        <v>0.21051585416481308</v>
      </c>
      <c r="C3378">
        <f t="shared" ca="1" si="301"/>
        <v>0.17920780852923548</v>
      </c>
      <c r="D3378">
        <f t="shared" ca="1" si="302"/>
        <v>5.5801139928390045E-2</v>
      </c>
      <c r="E3378">
        <f t="shared" ca="1" si="303"/>
        <v>5.5772185809877362E-2</v>
      </c>
      <c r="F3378">
        <f t="shared" ca="1" si="304"/>
        <v>151.49951868665065</v>
      </c>
    </row>
    <row r="3379" spans="1:6" x14ac:dyDescent="0.35">
      <c r="A3379">
        <v>3378</v>
      </c>
      <c r="B3379">
        <f t="shared" si="300"/>
        <v>-0.70887179177042936</v>
      </c>
      <c r="C3379">
        <f t="shared" ca="1" si="301"/>
        <v>-0.47789433674083848</v>
      </c>
      <c r="D3379">
        <f t="shared" ca="1" si="302"/>
        <v>-2.0925127651016687E-2</v>
      </c>
      <c r="E3379">
        <f t="shared" ca="1" si="303"/>
        <v>-2.0923600635009389E-2</v>
      </c>
      <c r="F3379">
        <f t="shared" ca="1" si="304"/>
        <v>159.17214544459134</v>
      </c>
    </row>
    <row r="3380" spans="1:6" x14ac:dyDescent="0.35">
      <c r="A3380">
        <v>3379</v>
      </c>
      <c r="B3380">
        <f t="shared" si="300"/>
        <v>-0.97652598148169867</v>
      </c>
      <c r="C3380">
        <f t="shared" ca="1" si="301"/>
        <v>-0.5428498393969301</v>
      </c>
      <c r="D3380">
        <f t="shared" ca="1" si="302"/>
        <v>-1.8421300467011893E-2</v>
      </c>
      <c r="E3380">
        <f t="shared" ca="1" si="303"/>
        <v>-1.842025862410376E-2</v>
      </c>
      <c r="F3380">
        <f t="shared" ca="1" si="304"/>
        <v>158.92176272619085</v>
      </c>
    </row>
    <row r="3381" spans="1:6" x14ac:dyDescent="0.35">
      <c r="A3381">
        <v>3380</v>
      </c>
      <c r="B3381">
        <f t="shared" si="300"/>
        <v>-0.34636668729899078</v>
      </c>
      <c r="C3381">
        <f t="shared" ca="1" si="301"/>
        <v>-0.29952415582638586</v>
      </c>
      <c r="D3381">
        <f t="shared" ca="1" si="302"/>
        <v>-3.3386288903511113E-2</v>
      </c>
      <c r="E3381">
        <f t="shared" ca="1" si="303"/>
        <v>-3.3380086943139847E-2</v>
      </c>
      <c r="F3381">
        <f t="shared" ca="1" si="304"/>
        <v>160.41826156984075</v>
      </c>
    </row>
    <row r="3382" spans="1:6" x14ac:dyDescent="0.35">
      <c r="A3382">
        <v>3381</v>
      </c>
      <c r="B3382">
        <f t="shared" si="300"/>
        <v>0.60224054183459141</v>
      </c>
      <c r="C3382">
        <f t="shared" ca="1" si="301"/>
        <v>0.31625309163190218</v>
      </c>
      <c r="D3382">
        <f t="shared" ca="1" si="302"/>
        <v>3.1620244242985436E-2</v>
      </c>
      <c r="E3382">
        <f t="shared" ca="1" si="303"/>
        <v>3.1614975309707812E-2</v>
      </c>
      <c r="F3382">
        <f t="shared" ca="1" si="304"/>
        <v>153.91760825519111</v>
      </c>
    </row>
    <row r="3383" spans="1:6" x14ac:dyDescent="0.35">
      <c r="A3383">
        <v>3382</v>
      </c>
      <c r="B3383">
        <f t="shared" si="300"/>
        <v>0.99715059418000596</v>
      </c>
      <c r="C3383">
        <f t="shared" ca="1" si="301"/>
        <v>0.94027213419078171</v>
      </c>
      <c r="D3383">
        <f t="shared" ca="1" si="302"/>
        <v>1.06352189290457E-2</v>
      </c>
      <c r="E3383">
        <f t="shared" ca="1" si="303"/>
        <v>1.0635018442332177E-2</v>
      </c>
      <c r="F3383">
        <f t="shared" ca="1" si="304"/>
        <v>156.01611078658507</v>
      </c>
    </row>
    <row r="3384" spans="1:6" x14ac:dyDescent="0.35">
      <c r="A3384">
        <v>3383</v>
      </c>
      <c r="B3384">
        <f t="shared" si="300"/>
        <v>0.4752849888318943</v>
      </c>
      <c r="C3384">
        <f t="shared" ca="1" si="301"/>
        <v>0.19486325396285917</v>
      </c>
      <c r="D3384">
        <f t="shared" ca="1" si="302"/>
        <v>5.1318038658566142E-2</v>
      </c>
      <c r="E3384">
        <f t="shared" ca="1" si="303"/>
        <v>5.129551693043953E-2</v>
      </c>
      <c r="F3384">
        <f t="shared" ca="1" si="304"/>
        <v>151.94782881363304</v>
      </c>
    </row>
    <row r="3385" spans="1:6" x14ac:dyDescent="0.35">
      <c r="A3385">
        <v>3384</v>
      </c>
      <c r="B3385">
        <f t="shared" si="300"/>
        <v>-0.48355544335923489</v>
      </c>
      <c r="C3385">
        <f t="shared" ca="1" si="301"/>
        <v>-0.23721898400806041</v>
      </c>
      <c r="D3385">
        <f t="shared" ca="1" si="302"/>
        <v>-4.2155142185670152E-2</v>
      </c>
      <c r="E3385">
        <f t="shared" ca="1" si="303"/>
        <v>-4.2142657953499606E-2</v>
      </c>
      <c r="F3385">
        <f t="shared" ca="1" si="304"/>
        <v>161.29514689805666</v>
      </c>
    </row>
    <row r="3386" spans="1:6" x14ac:dyDescent="0.35">
      <c r="A3386">
        <v>3385</v>
      </c>
      <c r="B3386">
        <f t="shared" si="300"/>
        <v>-0.99781723095606478</v>
      </c>
      <c r="C3386">
        <f t="shared" ca="1" si="301"/>
        <v>-0.57963380667749287</v>
      </c>
      <c r="D3386">
        <f t="shared" ca="1" si="302"/>
        <v>-1.725227183921655E-2</v>
      </c>
      <c r="E3386">
        <f t="shared" ca="1" si="303"/>
        <v>-1.7251416021713865E-2</v>
      </c>
      <c r="F3386">
        <f t="shared" ca="1" si="304"/>
        <v>158.80485986341131</v>
      </c>
    </row>
    <row r="3387" spans="1:6" x14ac:dyDescent="0.35">
      <c r="A3387">
        <v>3386</v>
      </c>
      <c r="B3387">
        <f t="shared" si="300"/>
        <v>-0.59469045808181298</v>
      </c>
      <c r="C3387">
        <f t="shared" ca="1" si="301"/>
        <v>-0.4307392490748716</v>
      </c>
      <c r="D3387">
        <f t="shared" ca="1" si="302"/>
        <v>-2.3215901549435508E-2</v>
      </c>
      <c r="E3387">
        <f t="shared" ca="1" si="303"/>
        <v>-2.321381612861062E-2</v>
      </c>
      <c r="F3387">
        <f t="shared" ca="1" si="304"/>
        <v>159.40122283443321</v>
      </c>
    </row>
    <row r="3388" spans="1:6" x14ac:dyDescent="0.35">
      <c r="A3388">
        <v>3387</v>
      </c>
      <c r="B3388">
        <f t="shared" si="300"/>
        <v>0.35519197939729713</v>
      </c>
      <c r="C3388">
        <f t="shared" ca="1" si="301"/>
        <v>0.14674884032250649</v>
      </c>
      <c r="D3388">
        <f t="shared" ca="1" si="302"/>
        <v>6.8143639009502446E-2</v>
      </c>
      <c r="E3388">
        <f t="shared" ca="1" si="303"/>
        <v>6.8090913124059391E-2</v>
      </c>
      <c r="F3388">
        <f t="shared" ca="1" si="304"/>
        <v>150.26526877853939</v>
      </c>
    </row>
    <row r="3389" spans="1:6" x14ac:dyDescent="0.35">
      <c r="A3389">
        <v>3388</v>
      </c>
      <c r="B3389">
        <f t="shared" si="300"/>
        <v>0.97851254907026985</v>
      </c>
      <c r="C3389">
        <f t="shared" ca="1" si="301"/>
        <v>0.54704118133724178</v>
      </c>
      <c r="D3389">
        <f t="shared" ca="1" si="302"/>
        <v>1.8280159412413902E-2</v>
      </c>
      <c r="E3389">
        <f t="shared" ca="1" si="303"/>
        <v>1.8279141333530931E-2</v>
      </c>
      <c r="F3389">
        <f t="shared" ca="1" si="304"/>
        <v>155.25161673824826</v>
      </c>
    </row>
    <row r="3390" spans="1:6" x14ac:dyDescent="0.35">
      <c r="A3390">
        <v>3389</v>
      </c>
      <c r="B3390">
        <f t="shared" si="300"/>
        <v>0.70219319376985889</v>
      </c>
      <c r="C3390">
        <f t="shared" ca="1" si="301"/>
        <v>0.32288891208067305</v>
      </c>
      <c r="D3390">
        <f t="shared" ca="1" si="302"/>
        <v>3.0970403831957916E-2</v>
      </c>
      <c r="E3390">
        <f t="shared" ca="1" si="303"/>
        <v>3.0965453110111497E-2</v>
      </c>
      <c r="F3390">
        <f t="shared" ca="1" si="304"/>
        <v>153.98259229629389</v>
      </c>
    </row>
    <row r="3391" spans="1:6" x14ac:dyDescent="0.35">
      <c r="A3391">
        <v>3390</v>
      </c>
      <c r="B3391">
        <f t="shared" si="300"/>
        <v>-0.21971934555273345</v>
      </c>
      <c r="C3391">
        <f t="shared" ca="1" si="301"/>
        <v>-0.12392912365332955</v>
      </c>
      <c r="D3391">
        <f t="shared" ca="1" si="302"/>
        <v>-8.0691283091561955E-2</v>
      </c>
      <c r="E3391">
        <f t="shared" ca="1" si="303"/>
        <v>-8.060374698498933E-2</v>
      </c>
      <c r="F3391">
        <f t="shared" ca="1" si="304"/>
        <v>165.14876098864585</v>
      </c>
    </row>
    <row r="3392" spans="1:6" x14ac:dyDescent="0.35">
      <c r="A3392">
        <v>3391</v>
      </c>
      <c r="B3392">
        <f t="shared" si="300"/>
        <v>-0.93962293186181978</v>
      </c>
      <c r="C3392">
        <f t="shared" ca="1" si="301"/>
        <v>-0.43084531436273288</v>
      </c>
      <c r="D3392">
        <f t="shared" ca="1" si="302"/>
        <v>-2.3210186270195575E-2</v>
      </c>
      <c r="E3392">
        <f t="shared" ca="1" si="303"/>
        <v>-2.3208102389127537E-2</v>
      </c>
      <c r="F3392">
        <f t="shared" ca="1" si="304"/>
        <v>159.40065130650922</v>
      </c>
    </row>
    <row r="3393" spans="1:6" x14ac:dyDescent="0.35">
      <c r="A3393">
        <v>3392</v>
      </c>
      <c r="B3393">
        <f t="shared" si="300"/>
        <v>-0.79564152791031284</v>
      </c>
      <c r="C3393">
        <f t="shared" ca="1" si="301"/>
        <v>-0.24610213114837087</v>
      </c>
      <c r="D3393">
        <f t="shared" ca="1" si="302"/>
        <v>-4.0633536789533797E-2</v>
      </c>
      <c r="E3393">
        <f t="shared" ca="1" si="303"/>
        <v>-4.0622356146727018E-2</v>
      </c>
      <c r="F3393">
        <f t="shared" ca="1" si="304"/>
        <v>161.14298635844304</v>
      </c>
    </row>
    <row r="3394" spans="1:6" x14ac:dyDescent="0.35">
      <c r="A3394">
        <v>3393</v>
      </c>
      <c r="B3394">
        <f t="shared" si="300"/>
        <v>7.9849027513036019E-2</v>
      </c>
      <c r="C3394">
        <f t="shared" ca="1" si="301"/>
        <v>6.0203539503035017E-2</v>
      </c>
      <c r="D3394">
        <f t="shared" ca="1" si="302"/>
        <v>0.16610319065203591</v>
      </c>
      <c r="E3394">
        <f t="shared" ca="1" si="303"/>
        <v>0.16534043832840017</v>
      </c>
      <c r="F3394">
        <f t="shared" ca="1" si="304"/>
        <v>140.46931361428605</v>
      </c>
    </row>
    <row r="3395" spans="1:6" x14ac:dyDescent="0.35">
      <c r="A3395">
        <v>3394</v>
      </c>
      <c r="B3395">
        <f t="shared" si="300"/>
        <v>0.88192675528355668</v>
      </c>
      <c r="C3395">
        <f t="shared" ca="1" si="301"/>
        <v>0.32545992684885133</v>
      </c>
      <c r="D3395">
        <f t="shared" ca="1" si="302"/>
        <v>3.0725748932660935E-2</v>
      </c>
      <c r="E3395">
        <f t="shared" ca="1" si="303"/>
        <v>3.0720914609461501E-2</v>
      </c>
      <c r="F3395">
        <f t="shared" ca="1" si="304"/>
        <v>154.00705778622356</v>
      </c>
    </row>
    <row r="3396" spans="1:6" x14ac:dyDescent="0.35">
      <c r="A3396">
        <v>3395</v>
      </c>
      <c r="B3396">
        <f t="shared" si="300"/>
        <v>0.87316509145998844</v>
      </c>
      <c r="C3396">
        <f t="shared" ca="1" si="301"/>
        <v>0.63319242088766992</v>
      </c>
      <c r="D3396">
        <f t="shared" ca="1" si="302"/>
        <v>1.5792987518677245E-2</v>
      </c>
      <c r="E3396">
        <f t="shared" ca="1" si="303"/>
        <v>1.5792331016440647E-2</v>
      </c>
      <c r="F3396">
        <f t="shared" ca="1" si="304"/>
        <v>155.50033392762194</v>
      </c>
    </row>
    <row r="3397" spans="1:6" x14ac:dyDescent="0.35">
      <c r="A3397">
        <v>3396</v>
      </c>
      <c r="B3397">
        <f t="shared" si="300"/>
        <v>6.1619469355237079E-2</v>
      </c>
      <c r="C3397">
        <f t="shared" ca="1" si="301"/>
        <v>1.6510265175744083E-3</v>
      </c>
      <c r="D3397">
        <f t="shared" ca="1" si="302"/>
        <v>6.0568379087523168</v>
      </c>
      <c r="E3397">
        <f t="shared" ca="1" si="303"/>
        <v>-0.22441959525828209</v>
      </c>
      <c r="F3397">
        <f t="shared" ca="1" si="304"/>
        <v>179.71437252221662</v>
      </c>
    </row>
    <row r="3398" spans="1:6" x14ac:dyDescent="0.35">
      <c r="A3398">
        <v>3397</v>
      </c>
      <c r="B3398">
        <f t="shared" si="300"/>
        <v>-0.80657880870197696</v>
      </c>
      <c r="C3398">
        <f t="shared" ca="1" si="301"/>
        <v>-0.2654573221264131</v>
      </c>
      <c r="D3398">
        <f t="shared" ca="1" si="302"/>
        <v>-3.7670838837279882E-2</v>
      </c>
      <c r="E3398">
        <f t="shared" ca="1" si="303"/>
        <v>-3.7661929737820753E-2</v>
      </c>
      <c r="F3398">
        <f t="shared" ca="1" si="304"/>
        <v>160.84671656321765</v>
      </c>
    </row>
    <row r="3399" spans="1:6" x14ac:dyDescent="0.35">
      <c r="A3399">
        <v>3398</v>
      </c>
      <c r="B3399">
        <f t="shared" si="300"/>
        <v>-0.93321224976734762</v>
      </c>
      <c r="C3399">
        <f t="shared" ca="1" si="301"/>
        <v>-0.75189392395033472</v>
      </c>
      <c r="D3399">
        <f t="shared" ca="1" si="302"/>
        <v>-1.3299748384002816E-2</v>
      </c>
      <c r="E3399">
        <f t="shared" ca="1" si="303"/>
        <v>-1.3299356303557545E-2</v>
      </c>
      <c r="F3399">
        <f t="shared" ca="1" si="304"/>
        <v>158.40960751788992</v>
      </c>
    </row>
    <row r="3400" spans="1:6" x14ac:dyDescent="0.35">
      <c r="A3400">
        <v>3399</v>
      </c>
      <c r="B3400">
        <f t="shared" si="300"/>
        <v>-0.20185465212540762</v>
      </c>
      <c r="C3400">
        <f t="shared" ca="1" si="301"/>
        <v>-1.5385884869461523E-2</v>
      </c>
      <c r="D3400">
        <f t="shared" ca="1" si="302"/>
        <v>-0.64994636869071942</v>
      </c>
      <c r="E3400">
        <f t="shared" ca="1" si="303"/>
        <v>-0.60514370984929267</v>
      </c>
      <c r="F3400">
        <f t="shared" ca="1" si="304"/>
        <v>222.07426954856163</v>
      </c>
    </row>
    <row r="3401" spans="1:6" x14ac:dyDescent="0.35">
      <c r="A3401">
        <v>3400</v>
      </c>
      <c r="B3401">
        <f t="shared" si="300"/>
        <v>0.7150871817802098</v>
      </c>
      <c r="C3401">
        <f t="shared" ca="1" si="301"/>
        <v>0.46075609593044403</v>
      </c>
      <c r="D3401">
        <f t="shared" ca="1" si="302"/>
        <v>2.1703456749294112E-2</v>
      </c>
      <c r="E3401">
        <f t="shared" ca="1" si="303"/>
        <v>2.1701752923252462E-2</v>
      </c>
      <c r="F3401">
        <f t="shared" ca="1" si="304"/>
        <v>154.90928700456024</v>
      </c>
    </row>
    <row r="3402" spans="1:6" x14ac:dyDescent="0.35">
      <c r="A3402">
        <v>3401</v>
      </c>
      <c r="B3402">
        <f t="shared" si="300"/>
        <v>0.97458115855060146</v>
      </c>
      <c r="C3402">
        <f t="shared" ca="1" si="301"/>
        <v>0.13834063176503444</v>
      </c>
      <c r="D3402">
        <f t="shared" ca="1" si="302"/>
        <v>7.2285342870087255E-2</v>
      </c>
      <c r="E3402">
        <f t="shared" ca="1" si="303"/>
        <v>7.2222408770677135E-2</v>
      </c>
      <c r="F3402">
        <f t="shared" ca="1" si="304"/>
        <v>149.85109839248091</v>
      </c>
    </row>
    <row r="3403" spans="1:6" x14ac:dyDescent="0.35">
      <c r="A3403">
        <v>3402</v>
      </c>
      <c r="B3403">
        <f t="shared" si="300"/>
        <v>0.33804971266085632</v>
      </c>
      <c r="C3403">
        <f t="shared" ca="1" si="301"/>
        <v>0.19519454233891342</v>
      </c>
      <c r="D3403">
        <f t="shared" ca="1" si="302"/>
        <v>5.1230940579461218E-2</v>
      </c>
      <c r="E3403">
        <f t="shared" ca="1" si="303"/>
        <v>5.1208533319896457E-2</v>
      </c>
      <c r="F3403">
        <f t="shared" ca="1" si="304"/>
        <v>151.95653862154353</v>
      </c>
    </row>
    <row r="3404" spans="1:6" x14ac:dyDescent="0.35">
      <c r="A3404">
        <v>3403</v>
      </c>
      <c r="B3404">
        <f t="shared" si="300"/>
        <v>-0.60928308005315601</v>
      </c>
      <c r="C3404">
        <f t="shared" ca="1" si="301"/>
        <v>-0.19366382760051268</v>
      </c>
      <c r="D3404">
        <f t="shared" ca="1" si="302"/>
        <v>-5.1635868834668884E-2</v>
      </c>
      <c r="E3404">
        <f t="shared" ca="1" si="303"/>
        <v>-5.1612926092788107E-2</v>
      </c>
      <c r="F3404">
        <f t="shared" ca="1" si="304"/>
        <v>162.24321956295654</v>
      </c>
    </row>
    <row r="3405" spans="1:6" x14ac:dyDescent="0.35">
      <c r="A3405">
        <v>3404</v>
      </c>
      <c r="B3405">
        <f t="shared" si="300"/>
        <v>-0.99644381881918143</v>
      </c>
      <c r="C3405">
        <f t="shared" ca="1" si="301"/>
        <v>-0.16456945061918293</v>
      </c>
      <c r="D3405">
        <f t="shared" ca="1" si="302"/>
        <v>-6.0764619207122499E-2</v>
      </c>
      <c r="E3405">
        <f t="shared" ca="1" si="303"/>
        <v>-6.0727232181714927E-2</v>
      </c>
      <c r="F3405">
        <f t="shared" ca="1" si="304"/>
        <v>163.1560946002019</v>
      </c>
    </row>
    <row r="3406" spans="1:6" x14ac:dyDescent="0.35">
      <c r="A3406">
        <v>3405</v>
      </c>
      <c r="B3406">
        <f t="shared" si="300"/>
        <v>-0.46747870589896112</v>
      </c>
      <c r="C3406">
        <f t="shared" ca="1" si="301"/>
        <v>-0.4337240896131665</v>
      </c>
      <c r="D3406">
        <f t="shared" ca="1" si="302"/>
        <v>-2.3056132318864012E-2</v>
      </c>
      <c r="E3406">
        <f t="shared" ca="1" si="303"/>
        <v>-2.3054089656561444E-2</v>
      </c>
      <c r="F3406">
        <f t="shared" ca="1" si="304"/>
        <v>159.38524591137607</v>
      </c>
    </row>
    <row r="3407" spans="1:6" x14ac:dyDescent="0.35">
      <c r="A3407">
        <v>3406</v>
      </c>
      <c r="B3407">
        <f t="shared" si="300"/>
        <v>0.49128417333625618</v>
      </c>
      <c r="C3407">
        <f t="shared" ca="1" si="301"/>
        <v>0.15042892589608728</v>
      </c>
      <c r="D3407">
        <f t="shared" ca="1" si="302"/>
        <v>6.647657649904222E-2</v>
      </c>
      <c r="E3407">
        <f t="shared" ca="1" si="303"/>
        <v>6.6427625819492159E-2</v>
      </c>
      <c r="F3407">
        <f t="shared" ca="1" si="304"/>
        <v>150.43197502958543</v>
      </c>
    </row>
    <row r="3408" spans="1:6" x14ac:dyDescent="0.35">
      <c r="A3408">
        <v>3407</v>
      </c>
      <c r="B3408">
        <f t="shared" si="300"/>
        <v>0.99836264927916529</v>
      </c>
      <c r="C3408">
        <f t="shared" ca="1" si="301"/>
        <v>0.78977478748922603</v>
      </c>
      <c r="D3408">
        <f t="shared" ca="1" si="302"/>
        <v>1.2661837473681594E-2</v>
      </c>
      <c r="E3408">
        <f t="shared" ca="1" si="303"/>
        <v>1.2661499147605192E-2</v>
      </c>
      <c r="F3408">
        <f t="shared" ca="1" si="304"/>
        <v>155.8134489321215</v>
      </c>
    </row>
    <row r="3409" spans="1:6" x14ac:dyDescent="0.35">
      <c r="A3409">
        <v>3408</v>
      </c>
      <c r="B3409">
        <f t="shared" si="300"/>
        <v>0.58755110966005952</v>
      </c>
      <c r="C3409">
        <f t="shared" ca="1" si="301"/>
        <v>6.6155271621414588E-2</v>
      </c>
      <c r="D3409">
        <f t="shared" ca="1" si="302"/>
        <v>0.15115953354748196</v>
      </c>
      <c r="E3409">
        <f t="shared" ca="1" si="303"/>
        <v>0.15058454499120622</v>
      </c>
      <c r="F3409">
        <f t="shared" ca="1" si="304"/>
        <v>141.96367932474146</v>
      </c>
    </row>
    <row r="3410" spans="1:6" x14ac:dyDescent="0.35">
      <c r="A3410">
        <v>3409</v>
      </c>
      <c r="B3410">
        <f t="shared" si="300"/>
        <v>-0.36345221054973653</v>
      </c>
      <c r="C3410">
        <f t="shared" ca="1" si="301"/>
        <v>-0.29697251922382395</v>
      </c>
      <c r="D3410">
        <f t="shared" ca="1" si="302"/>
        <v>-3.3673149374683867E-2</v>
      </c>
      <c r="E3410">
        <f t="shared" ca="1" si="303"/>
        <v>-3.3666786178131743E-2</v>
      </c>
      <c r="F3410">
        <f t="shared" ca="1" si="304"/>
        <v>160.44694761695803</v>
      </c>
    </row>
    <row r="3411" spans="1:6" x14ac:dyDescent="0.35">
      <c r="A3411">
        <v>3410</v>
      </c>
      <c r="B3411">
        <f t="shared" si="300"/>
        <v>-0.98029924452585004</v>
      </c>
      <c r="C3411">
        <f t="shared" ca="1" si="301"/>
        <v>-0.16661762073865313</v>
      </c>
      <c r="D3411">
        <f t="shared" ca="1" si="302"/>
        <v>-6.0017661731500943E-2</v>
      </c>
      <c r="E3411">
        <f t="shared" ca="1" si="303"/>
        <v>-5.9981636420011628E-2</v>
      </c>
      <c r="F3411">
        <f t="shared" ca="1" si="304"/>
        <v>163.08139885263975</v>
      </c>
    </row>
    <row r="3412" spans="1:6" x14ac:dyDescent="0.35">
      <c r="A3412">
        <v>3411</v>
      </c>
      <c r="B3412">
        <f t="shared" si="300"/>
        <v>-0.69586367396648763</v>
      </c>
      <c r="C3412">
        <f t="shared" ca="1" si="301"/>
        <v>-3.829604061627289E-2</v>
      </c>
      <c r="D3412">
        <f t="shared" ca="1" si="302"/>
        <v>-0.26112360022280645</v>
      </c>
      <c r="E3412">
        <f t="shared" ca="1" si="303"/>
        <v>-0.25816622537924694</v>
      </c>
      <c r="F3412">
        <f t="shared" ca="1" si="304"/>
        <v>183.19199270177032</v>
      </c>
    </row>
    <row r="3413" spans="1:6" x14ac:dyDescent="0.35">
      <c r="A3413">
        <v>3412</v>
      </c>
      <c r="B3413">
        <f t="shared" si="300"/>
        <v>0.22834574929791265</v>
      </c>
      <c r="C3413">
        <f t="shared" ca="1" si="301"/>
        <v>4.0715273050028207E-2</v>
      </c>
      <c r="D3413">
        <f t="shared" ca="1" si="302"/>
        <v>0.24560807900545498</v>
      </c>
      <c r="E3413">
        <f t="shared" ca="1" si="303"/>
        <v>0.24314620004812007</v>
      </c>
      <c r="F3413">
        <f t="shared" ca="1" si="304"/>
        <v>132.51882477894418</v>
      </c>
    </row>
    <row r="3414" spans="1:6" x14ac:dyDescent="0.35">
      <c r="A3414">
        <v>3413</v>
      </c>
      <c r="B3414">
        <f t="shared" si="300"/>
        <v>0.94261514372818844</v>
      </c>
      <c r="C3414">
        <f t="shared" ca="1" si="301"/>
        <v>0.91317322658990263</v>
      </c>
      <c r="D3414">
        <f t="shared" ca="1" si="302"/>
        <v>1.0950824782000429E-2</v>
      </c>
      <c r="E3414">
        <f t="shared" ca="1" si="303"/>
        <v>1.095060591179985E-2</v>
      </c>
      <c r="F3414">
        <f t="shared" ca="1" si="304"/>
        <v>155.98455020128961</v>
      </c>
    </row>
    <row r="3415" spans="1:6" x14ac:dyDescent="0.35">
      <c r="A3415">
        <v>3414</v>
      </c>
      <c r="B3415">
        <f t="shared" si="300"/>
        <v>0.79024852210722363</v>
      </c>
      <c r="C3415">
        <f t="shared" ca="1" si="301"/>
        <v>2.1962565022836864E-2</v>
      </c>
      <c r="D3415">
        <f t="shared" ca="1" si="302"/>
        <v>0.45532022282469803</v>
      </c>
      <c r="E3415">
        <f t="shared" ca="1" si="303"/>
        <v>0.43974993495288023</v>
      </c>
      <c r="F3415">
        <f t="shared" ca="1" si="304"/>
        <v>111.54761039701985</v>
      </c>
    </row>
    <row r="3416" spans="1:6" x14ac:dyDescent="0.35">
      <c r="A3416">
        <v>3415</v>
      </c>
      <c r="B3416">
        <f t="shared" si="300"/>
        <v>-8.8668946321343409E-2</v>
      </c>
      <c r="C3416">
        <f t="shared" ca="1" si="301"/>
        <v>-2.3380451722508646E-3</v>
      </c>
      <c r="D3416">
        <f t="shared" ca="1" si="302"/>
        <v>-4.2770773288237534</v>
      </c>
      <c r="E3416">
        <f t="shared" ca="1" si="303"/>
        <v>0.90673866505143697</v>
      </c>
      <c r="F3416">
        <f t="shared" ca="1" si="304"/>
        <v>43.531165156093657</v>
      </c>
    </row>
    <row r="3417" spans="1:6" x14ac:dyDescent="0.35">
      <c r="A3417">
        <v>3416</v>
      </c>
      <c r="B3417">
        <f t="shared" si="300"/>
        <v>-0.88606459441986385</v>
      </c>
      <c r="C3417">
        <f t="shared" ca="1" si="301"/>
        <v>-5.6166926936562389E-2</v>
      </c>
      <c r="D3417">
        <f t="shared" ca="1" si="302"/>
        <v>-0.17804071800642535</v>
      </c>
      <c r="E3417">
        <f t="shared" ca="1" si="303"/>
        <v>-0.17710160379934969</v>
      </c>
      <c r="F3417">
        <f t="shared" ca="1" si="304"/>
        <v>174.8837044801322</v>
      </c>
    </row>
    <row r="3418" spans="1:6" x14ac:dyDescent="0.35">
      <c r="A3418">
        <v>3417</v>
      </c>
      <c r="B3418">
        <f t="shared" si="300"/>
        <v>-0.86881654070499748</v>
      </c>
      <c r="C3418">
        <f t="shared" ca="1" si="301"/>
        <v>-0.5545975418099629</v>
      </c>
      <c r="D3418">
        <f t="shared" ca="1" si="302"/>
        <v>-1.8031093263349833E-2</v>
      </c>
      <c r="E3418">
        <f t="shared" ca="1" si="303"/>
        <v>-1.8030116233417791E-2</v>
      </c>
      <c r="F3418">
        <f t="shared" ca="1" si="304"/>
        <v>158.88274200582464</v>
      </c>
    </row>
    <row r="3419" spans="1:6" x14ac:dyDescent="0.35">
      <c r="A3419">
        <v>3418</v>
      </c>
      <c r="B3419">
        <f t="shared" si="300"/>
        <v>-5.2782566218717367E-2</v>
      </c>
      <c r="C3419">
        <f t="shared" ca="1" si="301"/>
        <v>-2.2304968745846893E-2</v>
      </c>
      <c r="D3419">
        <f t="shared" ca="1" si="302"/>
        <v>-0.44833059906716821</v>
      </c>
      <c r="E3419">
        <f t="shared" ca="1" si="303"/>
        <v>-0.43346172147434298</v>
      </c>
      <c r="F3419">
        <f t="shared" ca="1" si="304"/>
        <v>201.91269258620648</v>
      </c>
    </row>
    <row r="3420" spans="1:6" x14ac:dyDescent="0.35">
      <c r="A3420">
        <v>3419</v>
      </c>
      <c r="B3420">
        <f t="shared" si="300"/>
        <v>0.81177945622977599</v>
      </c>
      <c r="C3420">
        <f t="shared" ca="1" si="301"/>
        <v>0.10753862908961079</v>
      </c>
      <c r="D3420">
        <f t="shared" ca="1" si="302"/>
        <v>9.2989840810292518E-2</v>
      </c>
      <c r="E3420">
        <f t="shared" ca="1" si="303"/>
        <v>9.2855883169354086E-2</v>
      </c>
      <c r="F3420">
        <f t="shared" ca="1" si="304"/>
        <v>147.7806485984604</v>
      </c>
    </row>
    <row r="3421" spans="1:6" x14ac:dyDescent="0.35">
      <c r="A3421">
        <v>3420</v>
      </c>
      <c r="B3421">
        <f t="shared" si="300"/>
        <v>0.92999519033338252</v>
      </c>
      <c r="C3421">
        <f t="shared" ca="1" si="301"/>
        <v>0.44199143079518494</v>
      </c>
      <c r="D3421">
        <f t="shared" ca="1" si="302"/>
        <v>2.2624873025273461E-2</v>
      </c>
      <c r="E3421">
        <f t="shared" ca="1" si="303"/>
        <v>2.2622942852942057E-2</v>
      </c>
      <c r="F3421">
        <f t="shared" ca="1" si="304"/>
        <v>154.81714537696232</v>
      </c>
    </row>
    <row r="3422" spans="1:6" x14ac:dyDescent="0.35">
      <c r="A3422">
        <v>3421</v>
      </c>
      <c r="B3422">
        <f t="shared" si="300"/>
        <v>0.19317763533703611</v>
      </c>
      <c r="C3422">
        <f t="shared" ca="1" si="301"/>
        <v>8.0635803472829962E-2</v>
      </c>
      <c r="D3422">
        <f t="shared" ca="1" si="302"/>
        <v>0.12401439024997718</v>
      </c>
      <c r="E3422">
        <f t="shared" ca="1" si="303"/>
        <v>0.1236967532926161</v>
      </c>
      <c r="F3422">
        <f t="shared" ca="1" si="304"/>
        <v>144.67819365449196</v>
      </c>
    </row>
    <row r="3423" spans="1:6" x14ac:dyDescent="0.35">
      <c r="A3423">
        <v>3422</v>
      </c>
      <c r="B3423">
        <f t="shared" si="300"/>
        <v>-0.721246546703872</v>
      </c>
      <c r="C3423">
        <f t="shared" ca="1" si="301"/>
        <v>-0.71376784569173302</v>
      </c>
      <c r="D3423">
        <f t="shared" ca="1" si="302"/>
        <v>-1.4010157588856795E-2</v>
      </c>
      <c r="E3423">
        <f t="shared" ca="1" si="303"/>
        <v>-1.4009699263855471E-2</v>
      </c>
      <c r="F3423">
        <f t="shared" ca="1" si="304"/>
        <v>158.48064843837534</v>
      </c>
    </row>
    <row r="3424" spans="1:6" x14ac:dyDescent="0.35">
      <c r="A3424">
        <v>3423</v>
      </c>
      <c r="B3424">
        <f t="shared" si="300"/>
        <v>-0.97255997990410603</v>
      </c>
      <c r="C3424">
        <f t="shared" ca="1" si="301"/>
        <v>-0.83222423280106961</v>
      </c>
      <c r="D3424">
        <f t="shared" ca="1" si="302"/>
        <v>-1.2015992332189569E-2</v>
      </c>
      <c r="E3424">
        <f t="shared" ca="1" si="303"/>
        <v>-1.2015703181293889E-2</v>
      </c>
      <c r="F3424">
        <f t="shared" ca="1" si="304"/>
        <v>158.28123191270862</v>
      </c>
    </row>
    <row r="3425" spans="1:6" x14ac:dyDescent="0.35">
      <c r="A3425">
        <v>3424</v>
      </c>
      <c r="B3425">
        <f t="shared" si="300"/>
        <v>-0.32970625277064824</v>
      </c>
      <c r="C3425">
        <f t="shared" ca="1" si="301"/>
        <v>-0.19292875836794585</v>
      </c>
      <c r="D3425">
        <f t="shared" ca="1" si="302"/>
        <v>-5.1832604348846782E-2</v>
      </c>
      <c r="E3425">
        <f t="shared" ca="1" si="303"/>
        <v>-5.1809398390825941E-2</v>
      </c>
      <c r="F3425">
        <f t="shared" ca="1" si="304"/>
        <v>162.26289311437435</v>
      </c>
    </row>
    <row r="3426" spans="1:6" x14ac:dyDescent="0.35">
      <c r="A3426">
        <v>3425</v>
      </c>
      <c r="B3426">
        <f t="shared" si="300"/>
        <v>0.61627788264185612</v>
      </c>
      <c r="C3426">
        <f t="shared" ca="1" si="301"/>
        <v>0.12295353018817305</v>
      </c>
      <c r="D3426">
        <f t="shared" ca="1" si="302"/>
        <v>8.1331540336382346E-2</v>
      </c>
      <c r="E3426">
        <f t="shared" ca="1" si="303"/>
        <v>8.1241904411925303E-2</v>
      </c>
      <c r="F3426">
        <f t="shared" ca="1" si="304"/>
        <v>148.94647864585141</v>
      </c>
    </row>
    <row r="3427" spans="1:6" x14ac:dyDescent="0.35">
      <c r="A3427">
        <v>3426</v>
      </c>
      <c r="B3427">
        <f t="shared" si="300"/>
        <v>0.9956589748645075</v>
      </c>
      <c r="C3427">
        <f t="shared" ca="1" si="301"/>
        <v>0.33850198736424097</v>
      </c>
      <c r="D3427">
        <f t="shared" ca="1" si="302"/>
        <v>2.9541924045602786E-2</v>
      </c>
      <c r="E3427">
        <f t="shared" ca="1" si="303"/>
        <v>2.953762723579953E-2</v>
      </c>
      <c r="F3427">
        <f t="shared" ca="1" si="304"/>
        <v>154.12544027492939</v>
      </c>
    </row>
    <row r="3428" spans="1:6" x14ac:dyDescent="0.35">
      <c r="A3428">
        <v>3427</v>
      </c>
      <c r="B3428">
        <f t="shared" ref="B3428:B3491" si="305">SIN(A3428)</f>
        <v>0.45963579731334708</v>
      </c>
      <c r="C3428">
        <f t="shared" ref="C3428:C3491" ca="1" si="306">RAND()*B3428</f>
        <v>0.1818840400640182</v>
      </c>
      <c r="D3428">
        <f t="shared" ref="D3428:D3491" ca="1" si="307">1/C3428/100</f>
        <v>5.4980085094218679E-2</v>
      </c>
      <c r="E3428">
        <f t="shared" ref="E3428:E3491" ca="1" si="308">SIN(D3428)</f>
        <v>5.4952390224089313E-2</v>
      </c>
      <c r="F3428">
        <f t="shared" ref="F3428:F3491" ca="1" si="309">ACOS(E3428)*100</f>
        <v>151.58162417006778</v>
      </c>
    </row>
    <row r="3429" spans="1:6" x14ac:dyDescent="0.35">
      <c r="A3429">
        <v>3428</v>
      </c>
      <c r="B3429">
        <f t="shared" si="305"/>
        <v>-0.4989744125686229</v>
      </c>
      <c r="C3429">
        <f t="shared" ca="1" si="306"/>
        <v>-0.48258936509292905</v>
      </c>
      <c r="D3429">
        <f t="shared" ca="1" si="307"/>
        <v>-2.0721550708176849E-2</v>
      </c>
      <c r="E3429">
        <f t="shared" ca="1" si="308"/>
        <v>-2.0720067827573345E-2</v>
      </c>
      <c r="F3429">
        <f t="shared" ca="1" si="309"/>
        <v>159.15178775030734</v>
      </c>
    </row>
    <row r="3430" spans="1:6" x14ac:dyDescent="0.35">
      <c r="A3430">
        <v>3429</v>
      </c>
      <c r="B3430">
        <f t="shared" si="305"/>
        <v>-0.99882984867340197</v>
      </c>
      <c r="C3430">
        <f t="shared" ca="1" si="306"/>
        <v>-0.19846385367082026</v>
      </c>
      <c r="D3430">
        <f t="shared" ca="1" si="307"/>
        <v>-5.0387009095300465E-2</v>
      </c>
      <c r="E3430">
        <f t="shared" ca="1" si="308"/>
        <v>-5.0365690952895205E-2</v>
      </c>
      <c r="F3430">
        <f t="shared" ca="1" si="309"/>
        <v>162.1183335890197</v>
      </c>
    </row>
    <row r="3431" spans="1:6" x14ac:dyDescent="0.35">
      <c r="A3431">
        <v>3430</v>
      </c>
      <c r="B3431">
        <f t="shared" si="305"/>
        <v>-0.58036572824770527</v>
      </c>
      <c r="C3431">
        <f t="shared" ca="1" si="306"/>
        <v>-3.2413218018618267E-2</v>
      </c>
      <c r="D3431">
        <f t="shared" ca="1" si="307"/>
        <v>-0.30851611198419004</v>
      </c>
      <c r="E3431">
        <f t="shared" ca="1" si="308"/>
        <v>-0.30364514473279641</v>
      </c>
      <c r="F3431">
        <f t="shared" ca="1" si="309"/>
        <v>187.93124387790866</v>
      </c>
    </row>
    <row r="3432" spans="1:6" x14ac:dyDescent="0.35">
      <c r="A3432">
        <v>3431</v>
      </c>
      <c r="B3432">
        <f t="shared" si="305"/>
        <v>0.37168396623524724</v>
      </c>
      <c r="C3432">
        <f t="shared" ca="1" si="306"/>
        <v>4.6510156325083922E-2</v>
      </c>
      <c r="D3432">
        <f t="shared" ca="1" si="307"/>
        <v>0.21500680260252719</v>
      </c>
      <c r="E3432">
        <f t="shared" ca="1" si="308"/>
        <v>0.2133540742779341</v>
      </c>
      <c r="F3432">
        <f t="shared" ca="1" si="309"/>
        <v>135.57895241923694</v>
      </c>
    </row>
    <row r="3433" spans="1:6" x14ac:dyDescent="0.35">
      <c r="A3433">
        <v>3432</v>
      </c>
      <c r="B3433">
        <f t="shared" si="305"/>
        <v>0.98200913626994513</v>
      </c>
      <c r="C3433">
        <f t="shared" ca="1" si="306"/>
        <v>0.68144403916459106</v>
      </c>
      <c r="D3433">
        <f t="shared" ca="1" si="307"/>
        <v>1.4674719309687398E-2</v>
      </c>
      <c r="E3433">
        <f t="shared" ca="1" si="308"/>
        <v>1.4674192621615871E-2</v>
      </c>
      <c r="F3433">
        <f t="shared" ca="1" si="309"/>
        <v>155.61216074852092</v>
      </c>
    </row>
    <row r="3434" spans="1:6" x14ac:dyDescent="0.35">
      <c r="A3434">
        <v>3433</v>
      </c>
      <c r="B3434">
        <f t="shared" si="305"/>
        <v>0.68947963518521582</v>
      </c>
      <c r="C3434">
        <f t="shared" ca="1" si="306"/>
        <v>0.24104873694018317</v>
      </c>
      <c r="D3434">
        <f t="shared" ca="1" si="307"/>
        <v>4.1485386428228931E-2</v>
      </c>
      <c r="E3434">
        <f t="shared" ca="1" si="308"/>
        <v>4.1473487802688544E-2</v>
      </c>
      <c r="F3434">
        <f t="shared" ca="1" si="309"/>
        <v>152.93109403666676</v>
      </c>
    </row>
    <row r="3435" spans="1:6" x14ac:dyDescent="0.35">
      <c r="A3435">
        <v>3434</v>
      </c>
      <c r="B3435">
        <f t="shared" si="305"/>
        <v>-0.23695426279055329</v>
      </c>
      <c r="C3435">
        <f t="shared" ca="1" si="306"/>
        <v>-9.9778332591416684E-3</v>
      </c>
      <c r="D3435">
        <f t="shared" ca="1" si="307"/>
        <v>-1.0022215986459808</v>
      </c>
      <c r="E3435">
        <f t="shared" ca="1" si="308"/>
        <v>-0.84266924215226069</v>
      </c>
      <c r="F3435">
        <f t="shared" ca="1" si="309"/>
        <v>257.30179254408779</v>
      </c>
    </row>
    <row r="3436" spans="1:6" x14ac:dyDescent="0.35">
      <c r="A3436">
        <v>3435</v>
      </c>
      <c r="B3436">
        <f t="shared" si="305"/>
        <v>-0.94553350432725802</v>
      </c>
      <c r="C3436">
        <f t="shared" ca="1" si="306"/>
        <v>-0.1723540828686328</v>
      </c>
      <c r="D3436">
        <f t="shared" ca="1" si="307"/>
        <v>-5.8020093481753701E-2</v>
      </c>
      <c r="E3436">
        <f t="shared" ca="1" si="308"/>
        <v>-5.7987546484822336E-2</v>
      </c>
      <c r="F3436">
        <f t="shared" ca="1" si="309"/>
        <v>162.88164202766501</v>
      </c>
    </row>
    <row r="3437" spans="1:6" x14ac:dyDescent="0.35">
      <c r="A3437">
        <v>3436</v>
      </c>
      <c r="B3437">
        <f t="shared" si="305"/>
        <v>-0.78479360253664709</v>
      </c>
      <c r="C3437">
        <f t="shared" ca="1" si="306"/>
        <v>-0.24795362273400973</v>
      </c>
      <c r="D3437">
        <f t="shared" ca="1" si="307"/>
        <v>-4.0330122583961681E-2</v>
      </c>
      <c r="E3437">
        <f t="shared" ca="1" si="308"/>
        <v>-4.0319190522711282E-2</v>
      </c>
      <c r="F3437">
        <f t="shared" ca="1" si="309"/>
        <v>161.11264493788582</v>
      </c>
    </row>
    <row r="3438" spans="1:6" x14ac:dyDescent="0.35">
      <c r="A3438">
        <v>3437</v>
      </c>
      <c r="B3438">
        <f t="shared" si="305"/>
        <v>9.7481918165028533E-2</v>
      </c>
      <c r="C3438">
        <f t="shared" ca="1" si="306"/>
        <v>2.7355384228851361E-2</v>
      </c>
      <c r="D3438">
        <f t="shared" ca="1" si="307"/>
        <v>0.36555874764329332</v>
      </c>
      <c r="E3438">
        <f t="shared" ca="1" si="308"/>
        <v>0.35747117818025603</v>
      </c>
      <c r="F3438">
        <f t="shared" ca="1" si="309"/>
        <v>120.52375791516032</v>
      </c>
    </row>
    <row r="3439" spans="1:6" x14ac:dyDescent="0.35">
      <c r="A3439">
        <v>3438</v>
      </c>
      <c r="B3439">
        <f t="shared" si="305"/>
        <v>0.89013301286667545</v>
      </c>
      <c r="C3439">
        <f t="shared" ca="1" si="306"/>
        <v>0.24902112838718846</v>
      </c>
      <c r="D3439">
        <f t="shared" ca="1" si="307"/>
        <v>4.0157235109992681E-2</v>
      </c>
      <c r="E3439">
        <f t="shared" ca="1" si="308"/>
        <v>4.0146443030336577E-2</v>
      </c>
      <c r="F3439">
        <f t="shared" ca="1" si="309"/>
        <v>153.0639091684904</v>
      </c>
    </row>
    <row r="3440" spans="1:6" x14ac:dyDescent="0.35">
      <c r="A3440">
        <v>3439</v>
      </c>
      <c r="B3440">
        <f t="shared" si="305"/>
        <v>0.86439992059741</v>
      </c>
      <c r="C3440">
        <f t="shared" ca="1" si="306"/>
        <v>0.22244354478166597</v>
      </c>
      <c r="D3440">
        <f t="shared" ca="1" si="307"/>
        <v>4.495522677367534E-2</v>
      </c>
      <c r="E3440">
        <f t="shared" ca="1" si="308"/>
        <v>4.4940086091503545E-2</v>
      </c>
      <c r="F3440">
        <f t="shared" ca="1" si="309"/>
        <v>152.58411000212215</v>
      </c>
    </row>
    <row r="3441" spans="1:6" x14ac:dyDescent="0.35">
      <c r="A3441">
        <v>3440</v>
      </c>
      <c r="B3441">
        <f t="shared" si="305"/>
        <v>4.3941527715359474E-2</v>
      </c>
      <c r="C3441">
        <f t="shared" ca="1" si="306"/>
        <v>6.2874745093463103E-3</v>
      </c>
      <c r="D3441">
        <f t="shared" ca="1" si="307"/>
        <v>1.5904637044865999</v>
      </c>
      <c r="E3441">
        <f t="shared" ca="1" si="308"/>
        <v>0.99980660336139737</v>
      </c>
      <c r="F3441">
        <f t="shared" ca="1" si="309"/>
        <v>1.966737769170579</v>
      </c>
    </row>
    <row r="3442" spans="1:6" x14ac:dyDescent="0.35">
      <c r="A3442">
        <v>3441</v>
      </c>
      <c r="B3442">
        <f t="shared" si="305"/>
        <v>-0.81691650310145503</v>
      </c>
      <c r="C3442">
        <f t="shared" ca="1" si="306"/>
        <v>-0.76529262803435849</v>
      </c>
      <c r="D3442">
        <f t="shared" ca="1" si="307"/>
        <v>-1.3066897071365807E-2</v>
      </c>
      <c r="E3442">
        <f t="shared" ca="1" si="308"/>
        <v>-1.3066525225932324E-2</v>
      </c>
      <c r="F3442">
        <f t="shared" ca="1" si="309"/>
        <v>158.38632238662623</v>
      </c>
    </row>
    <row r="3443" spans="1:6" x14ac:dyDescent="0.35">
      <c r="A3443">
        <v>3442</v>
      </c>
      <c r="B3443">
        <f t="shared" si="305"/>
        <v>-0.92670526837026634</v>
      </c>
      <c r="C3443">
        <f t="shared" ca="1" si="306"/>
        <v>-0.41927968814408023</v>
      </c>
      <c r="D3443">
        <f t="shared" ca="1" si="307"/>
        <v>-2.3850427966745733E-2</v>
      </c>
      <c r="E3443">
        <f t="shared" ca="1" si="308"/>
        <v>-2.3848166839899747E-2</v>
      </c>
      <c r="F3443">
        <f t="shared" ca="1" si="309"/>
        <v>159.46467547616422</v>
      </c>
    </row>
    <row r="3444" spans="1:6" x14ac:dyDescent="0.35">
      <c r="A3444">
        <v>3443</v>
      </c>
      <c r="B3444">
        <f t="shared" si="305"/>
        <v>-0.18448548361976133</v>
      </c>
      <c r="C3444">
        <f t="shared" ca="1" si="306"/>
        <v>-0.16157456214457483</v>
      </c>
      <c r="D3444">
        <f t="shared" ca="1" si="307"/>
        <v>-6.1890930523160748E-2</v>
      </c>
      <c r="E3444">
        <f t="shared" ca="1" si="308"/>
        <v>-6.1851426019631485E-2</v>
      </c>
      <c r="F3444">
        <f t="shared" ca="1" si="309"/>
        <v>163.26872573180572</v>
      </c>
    </row>
    <row r="3445" spans="1:6" x14ac:dyDescent="0.35">
      <c r="A3445">
        <v>3444</v>
      </c>
      <c r="B3445">
        <f t="shared" si="305"/>
        <v>0.72734940397235437</v>
      </c>
      <c r="C3445">
        <f t="shared" ca="1" si="306"/>
        <v>0.58005535862045832</v>
      </c>
      <c r="D3445">
        <f t="shared" ca="1" si="307"/>
        <v>1.7239733848477722E-2</v>
      </c>
      <c r="E3445">
        <f t="shared" ca="1" si="308"/>
        <v>1.7238879895482437E-2</v>
      </c>
      <c r="F3445">
        <f t="shared" ca="1" si="309"/>
        <v>155.35565929464187</v>
      </c>
    </row>
    <row r="3446" spans="1:6" x14ac:dyDescent="0.35">
      <c r="A3446">
        <v>3445</v>
      </c>
      <c r="B3446">
        <f t="shared" si="305"/>
        <v>0.97046260389592165</v>
      </c>
      <c r="C3446">
        <f t="shared" ca="1" si="306"/>
        <v>3.3777476987492117E-2</v>
      </c>
      <c r="D3446">
        <f t="shared" ca="1" si="307"/>
        <v>0.29605526794387349</v>
      </c>
      <c r="E3446">
        <f t="shared" ca="1" si="308"/>
        <v>0.29174937068312529</v>
      </c>
      <c r="F3446">
        <f t="shared" ca="1" si="309"/>
        <v>127.4741058851023</v>
      </c>
    </row>
    <row r="3447" spans="1:6" x14ac:dyDescent="0.35">
      <c r="A3447">
        <v>3446</v>
      </c>
      <c r="B3447">
        <f t="shared" si="305"/>
        <v>0.32133696131517669</v>
      </c>
      <c r="C3447">
        <f t="shared" ca="1" si="306"/>
        <v>6.2702852437089493E-2</v>
      </c>
      <c r="D3447">
        <f t="shared" ca="1" si="307"/>
        <v>0.15948237777592522</v>
      </c>
      <c r="E3447">
        <f t="shared" ca="1" si="308"/>
        <v>0.15880717451169371</v>
      </c>
      <c r="F3447">
        <f t="shared" ca="1" si="309"/>
        <v>141.13139490189712</v>
      </c>
    </row>
    <row r="3448" spans="1:6" x14ac:dyDescent="0.35">
      <c r="A3448">
        <v>3447</v>
      </c>
      <c r="B3448">
        <f t="shared" si="305"/>
        <v>-0.62322440157741921</v>
      </c>
      <c r="C3448">
        <f t="shared" ca="1" si="306"/>
        <v>-0.2497310576557282</v>
      </c>
      <c r="D3448">
        <f t="shared" ca="1" si="307"/>
        <v>-4.0043077116125876E-2</v>
      </c>
      <c r="E3448">
        <f t="shared" ca="1" si="308"/>
        <v>-4.0032376808545607E-2</v>
      </c>
      <c r="F3448">
        <f t="shared" ca="1" si="309"/>
        <v>161.08394039110226</v>
      </c>
    </row>
    <row r="3449" spans="1:6" x14ac:dyDescent="0.35">
      <c r="A3449">
        <v>3448</v>
      </c>
      <c r="B3449">
        <f t="shared" si="305"/>
        <v>-0.99479612380631899</v>
      </c>
      <c r="C3449">
        <f t="shared" ca="1" si="306"/>
        <v>-0.49852406708630331</v>
      </c>
      <c r="D3449">
        <f t="shared" ca="1" si="307"/>
        <v>-2.0059212102730487E-2</v>
      </c>
      <c r="E3449">
        <f t="shared" ca="1" si="308"/>
        <v>-2.0057866918944775E-2</v>
      </c>
      <c r="F3449">
        <f t="shared" ca="1" si="309"/>
        <v>159.08555388976271</v>
      </c>
    </row>
    <row r="3450" spans="1:6" x14ac:dyDescent="0.35">
      <c r="A3450">
        <v>3449</v>
      </c>
      <c r="B3450">
        <f t="shared" si="305"/>
        <v>-0.45175687754506383</v>
      </c>
      <c r="C3450">
        <f t="shared" ca="1" si="306"/>
        <v>-0.26494906739328022</v>
      </c>
      <c r="D3450">
        <f t="shared" ca="1" si="307"/>
        <v>-3.7743103225029981E-2</v>
      </c>
      <c r="E3450">
        <f t="shared" ca="1" si="308"/>
        <v>-3.7734142758322563E-2</v>
      </c>
      <c r="F3450">
        <f t="shared" ca="1" si="309"/>
        <v>160.85394300199266</v>
      </c>
    </row>
    <row r="3451" spans="1:6" x14ac:dyDescent="0.35">
      <c r="A3451">
        <v>3450</v>
      </c>
      <c r="B3451">
        <f t="shared" si="305"/>
        <v>0.50662555854754132</v>
      </c>
      <c r="C3451">
        <f t="shared" ca="1" si="306"/>
        <v>0.31812179445981609</v>
      </c>
      <c r="D3451">
        <f t="shared" ca="1" si="307"/>
        <v>3.1434501421005789E-2</v>
      </c>
      <c r="E3451">
        <f t="shared" ca="1" si="308"/>
        <v>3.1429324792231803E-2</v>
      </c>
      <c r="F3451">
        <f t="shared" ca="1" si="309"/>
        <v>153.93618253738907</v>
      </c>
    </row>
    <row r="3452" spans="1:6" x14ac:dyDescent="0.35">
      <c r="A3452">
        <v>3451</v>
      </c>
      <c r="B3452">
        <f t="shared" si="305"/>
        <v>0.99921879253500545</v>
      </c>
      <c r="C3452">
        <f t="shared" ca="1" si="306"/>
        <v>0.58219750743445409</v>
      </c>
      <c r="D3452">
        <f t="shared" ca="1" si="307"/>
        <v>1.7176301636993588E-2</v>
      </c>
      <c r="E3452">
        <f t="shared" ca="1" si="308"/>
        <v>1.7175457075419578E-2</v>
      </c>
      <c r="F3452">
        <f t="shared" ca="1" si="309"/>
        <v>155.36200251579029</v>
      </c>
    </row>
    <row r="3453" spans="1:6" x14ac:dyDescent="0.35">
      <c r="A3453">
        <v>3452</v>
      </c>
      <c r="B3453">
        <f t="shared" si="305"/>
        <v>0.57313487679934216</v>
      </c>
      <c r="C3453">
        <f t="shared" ca="1" si="306"/>
        <v>0.27254603134441113</v>
      </c>
      <c r="D3453">
        <f t="shared" ca="1" si="307"/>
        <v>3.6691049767527871E-2</v>
      </c>
      <c r="E3453">
        <f t="shared" ca="1" si="308"/>
        <v>3.6682817870502836E-2</v>
      </c>
      <c r="F3453">
        <f t="shared" ca="1" si="309"/>
        <v>153.41052770273686</v>
      </c>
    </row>
    <row r="3454" spans="1:6" x14ac:dyDescent="0.35">
      <c r="A3454">
        <v>3453</v>
      </c>
      <c r="B3454">
        <f t="shared" si="305"/>
        <v>-0.37988660151873194</v>
      </c>
      <c r="C3454">
        <f t="shared" ca="1" si="306"/>
        <v>-0.36431593566758014</v>
      </c>
      <c r="D3454">
        <f t="shared" ca="1" si="307"/>
        <v>-2.7448703229727766E-2</v>
      </c>
      <c r="E3454">
        <f t="shared" ca="1" si="308"/>
        <v>-2.744525657417048E-2</v>
      </c>
      <c r="F3454">
        <f t="shared" ca="1" si="309"/>
        <v>159.82450300246242</v>
      </c>
    </row>
    <row r="3455" spans="1:6" x14ac:dyDescent="0.35">
      <c r="A3455">
        <v>3454</v>
      </c>
      <c r="B3455">
        <f t="shared" si="305"/>
        <v>-0.98364209033730621</v>
      </c>
      <c r="C3455">
        <f t="shared" ca="1" si="306"/>
        <v>-0.95739280653513126</v>
      </c>
      <c r="D3455">
        <f t="shared" ca="1" si="307"/>
        <v>-1.0445033565888875E-2</v>
      </c>
      <c r="E3455">
        <f t="shared" ca="1" si="308"/>
        <v>-1.0444843643615379E-2</v>
      </c>
      <c r="F3455">
        <f t="shared" ca="1" si="309"/>
        <v>158.12413603607854</v>
      </c>
    </row>
    <row r="3456" spans="1:6" x14ac:dyDescent="0.35">
      <c r="A3456">
        <v>3455</v>
      </c>
      <c r="B3456">
        <f t="shared" si="305"/>
        <v>-0.68304157759767514</v>
      </c>
      <c r="C3456">
        <f t="shared" ca="1" si="306"/>
        <v>-0.2897667522993928</v>
      </c>
      <c r="D3456">
        <f t="shared" ca="1" si="307"/>
        <v>-3.451051551168921E-2</v>
      </c>
      <c r="E3456">
        <f t="shared" ca="1" si="308"/>
        <v>-3.4503665722147046E-2</v>
      </c>
      <c r="F3456">
        <f t="shared" ca="1" si="309"/>
        <v>160.53068423065858</v>
      </c>
    </row>
    <row r="3457" spans="1:6" x14ac:dyDescent="0.35">
      <c r="A3457">
        <v>3456</v>
      </c>
      <c r="B3457">
        <f t="shared" si="305"/>
        <v>0.2455442115776347</v>
      </c>
      <c r="C3457">
        <f t="shared" ca="1" si="306"/>
        <v>0.20156234939196671</v>
      </c>
      <c r="D3457">
        <f t="shared" ca="1" si="307"/>
        <v>4.9612440171321756E-2</v>
      </c>
      <c r="E3457">
        <f t="shared" ca="1" si="308"/>
        <v>4.9592090047056205E-2</v>
      </c>
      <c r="F3457">
        <f t="shared" ca="1" si="309"/>
        <v>152.11838866235746</v>
      </c>
    </row>
    <row r="3458" spans="1:6" x14ac:dyDescent="0.35">
      <c r="A3458">
        <v>3457</v>
      </c>
      <c r="B3458">
        <f t="shared" si="305"/>
        <v>0.94837778501361591</v>
      </c>
      <c r="C3458">
        <f t="shared" ca="1" si="306"/>
        <v>0.1499167442049841</v>
      </c>
      <c r="D3458">
        <f t="shared" ca="1" si="307"/>
        <v>6.6703689791493895E-2</v>
      </c>
      <c r="E3458">
        <f t="shared" ca="1" si="308"/>
        <v>6.6654235759411692E-2</v>
      </c>
      <c r="F3458">
        <f t="shared" ca="1" si="309"/>
        <v>150.40926370034026</v>
      </c>
    </row>
    <row r="3459" spans="1:6" x14ac:dyDescent="0.35">
      <c r="A3459">
        <v>3458</v>
      </c>
      <c r="B3459">
        <f t="shared" si="305"/>
        <v>0.77927719657631644</v>
      </c>
      <c r="C3459">
        <f t="shared" ca="1" si="306"/>
        <v>0.68459321513574478</v>
      </c>
      <c r="D3459">
        <f t="shared" ca="1" si="307"/>
        <v>1.4607214589494795E-2</v>
      </c>
      <c r="E3459">
        <f t="shared" ca="1" si="308"/>
        <v>1.4606695136392319E-2</v>
      </c>
      <c r="F3459">
        <f t="shared" ca="1" si="309"/>
        <v>155.61891122054016</v>
      </c>
    </row>
    <row r="3460" spans="1:6" x14ac:dyDescent="0.35">
      <c r="A3460">
        <v>3459</v>
      </c>
      <c r="B3460">
        <f t="shared" si="305"/>
        <v>-0.10628725257232922</v>
      </c>
      <c r="C3460">
        <f t="shared" ca="1" si="306"/>
        <v>-6.52422196944797E-2</v>
      </c>
      <c r="D3460">
        <f t="shared" ca="1" si="307"/>
        <v>-0.15327498124417929</v>
      </c>
      <c r="E3460">
        <f t="shared" ca="1" si="308"/>
        <v>-0.15267553202127498</v>
      </c>
      <c r="F3460">
        <f t="shared" ca="1" si="309"/>
        <v>172.40713080390759</v>
      </c>
    </row>
    <row r="3461" spans="1:6" x14ac:dyDescent="0.35">
      <c r="A3461">
        <v>3460</v>
      </c>
      <c r="B3461">
        <f t="shared" si="305"/>
        <v>-0.89413169187475405</v>
      </c>
      <c r="C3461">
        <f t="shared" ca="1" si="306"/>
        <v>-0.38535662774833668</v>
      </c>
      <c r="D3461">
        <f t="shared" ca="1" si="307"/>
        <v>-2.5949988348275301E-2</v>
      </c>
      <c r="E3461">
        <f t="shared" ca="1" si="308"/>
        <v>-2.5947075984447246E-2</v>
      </c>
      <c r="F3461">
        <f t="shared" ca="1" si="309"/>
        <v>159.67463151431718</v>
      </c>
    </row>
    <row r="3462" spans="1:6" x14ac:dyDescent="0.35">
      <c r="A3462">
        <v>3461</v>
      </c>
      <c r="B3462">
        <f t="shared" si="305"/>
        <v>-0.85991557716709199</v>
      </c>
      <c r="C3462">
        <f t="shared" ca="1" si="306"/>
        <v>-0.20273732798945146</v>
      </c>
      <c r="D3462">
        <f t="shared" ca="1" si="307"/>
        <v>-4.9324907747231951E-2</v>
      </c>
      <c r="E3462">
        <f t="shared" ca="1" si="308"/>
        <v>-4.9304909369658846E-2</v>
      </c>
      <c r="F3462">
        <f t="shared" ca="1" si="309"/>
        <v>162.01212345421285</v>
      </c>
    </row>
    <row r="3463" spans="1:6" x14ac:dyDescent="0.35">
      <c r="A3463">
        <v>3462</v>
      </c>
      <c r="B3463">
        <f t="shared" si="305"/>
        <v>-3.5097046515870062E-2</v>
      </c>
      <c r="C3463">
        <f t="shared" ca="1" si="306"/>
        <v>-1.1875897231678714E-2</v>
      </c>
      <c r="D3463">
        <f t="shared" ca="1" si="307"/>
        <v>-0.84204164156331729</v>
      </c>
      <c r="E3463">
        <f t="shared" ca="1" si="308"/>
        <v>-0.74600428692384102</v>
      </c>
      <c r="F3463">
        <f t="shared" ca="1" si="309"/>
        <v>241.28379683582136</v>
      </c>
    </row>
    <row r="3464" spans="1:6" x14ac:dyDescent="0.35">
      <c r="A3464">
        <v>3463</v>
      </c>
      <c r="B3464">
        <f t="shared" si="305"/>
        <v>0.82198954684372016</v>
      </c>
      <c r="C3464">
        <f t="shared" ca="1" si="306"/>
        <v>0.2462757554877617</v>
      </c>
      <c r="D3464">
        <f t="shared" ca="1" si="307"/>
        <v>4.0604890157354259E-2</v>
      </c>
      <c r="E3464">
        <f t="shared" ca="1" si="308"/>
        <v>4.0593733143632238E-2</v>
      </c>
      <c r="F3464">
        <f t="shared" ca="1" si="309"/>
        <v>153.01914366375422</v>
      </c>
    </row>
    <row r="3465" spans="1:6" x14ac:dyDescent="0.35">
      <c r="A3465">
        <v>3464</v>
      </c>
      <c r="B3465">
        <f t="shared" si="305"/>
        <v>0.92334274163420849</v>
      </c>
      <c r="C3465">
        <f t="shared" ca="1" si="306"/>
        <v>0.89847853201030714</v>
      </c>
      <c r="D3465">
        <f t="shared" ca="1" si="307"/>
        <v>1.1129926474286957E-2</v>
      </c>
      <c r="E3465">
        <f t="shared" ca="1" si="308"/>
        <v>1.1129696688614738E-2</v>
      </c>
      <c r="F3465">
        <f t="shared" ca="1" si="309"/>
        <v>155.96664003206095</v>
      </c>
    </row>
    <row r="3466" spans="1:6" x14ac:dyDescent="0.35">
      <c r="A3466">
        <v>3465</v>
      </c>
      <c r="B3466">
        <f t="shared" si="305"/>
        <v>0.17577887797942554</v>
      </c>
      <c r="C3466">
        <f t="shared" ca="1" si="306"/>
        <v>0.17384857264311065</v>
      </c>
      <c r="D3466">
        <f t="shared" ca="1" si="307"/>
        <v>5.7521323574676382E-2</v>
      </c>
      <c r="E3466">
        <f t="shared" ca="1" si="308"/>
        <v>5.7489608662449995E-2</v>
      </c>
      <c r="F3466">
        <f t="shared" ca="1" si="309"/>
        <v>151.32750032202202</v>
      </c>
    </row>
    <row r="3467" spans="1:6" x14ac:dyDescent="0.35">
      <c r="A3467">
        <v>3466</v>
      </c>
      <c r="B3467">
        <f t="shared" si="305"/>
        <v>-0.73339527544381256</v>
      </c>
      <c r="C3467">
        <f t="shared" ca="1" si="306"/>
        <v>-7.9948575228844965E-2</v>
      </c>
      <c r="D3467">
        <f t="shared" ca="1" si="307"/>
        <v>-0.12508040288868164</v>
      </c>
      <c r="E3467">
        <f t="shared" ca="1" si="308"/>
        <v>-0.12475450854074249</v>
      </c>
      <c r="F3467">
        <f t="shared" ca="1" si="309"/>
        <v>169.58767296835782</v>
      </c>
    </row>
    <row r="3468" spans="1:6" x14ac:dyDescent="0.35">
      <c r="A3468">
        <v>3467</v>
      </c>
      <c r="B3468">
        <f t="shared" si="305"/>
        <v>-0.96828919484960829</v>
      </c>
      <c r="C3468">
        <f t="shared" ca="1" si="306"/>
        <v>-0.45895128942526164</v>
      </c>
      <c r="D3468">
        <f t="shared" ca="1" si="307"/>
        <v>-2.1788804673635108E-2</v>
      </c>
      <c r="E3468">
        <f t="shared" ca="1" si="308"/>
        <v>-2.1787080668093567E-2</v>
      </c>
      <c r="F3468">
        <f t="shared" ca="1" si="309"/>
        <v>159.25851314685318</v>
      </c>
    </row>
    <row r="3469" spans="1:6" x14ac:dyDescent="0.35">
      <c r="A3469">
        <v>3468</v>
      </c>
      <c r="B3469">
        <f t="shared" si="305"/>
        <v>-0.31294249400508306</v>
      </c>
      <c r="C3469">
        <f t="shared" ca="1" si="306"/>
        <v>-0.22801561696835002</v>
      </c>
      <c r="D3469">
        <f t="shared" ca="1" si="307"/>
        <v>-4.3856645141056555E-2</v>
      </c>
      <c r="E3469">
        <f t="shared" ca="1" si="308"/>
        <v>-4.3842587475601678E-2</v>
      </c>
      <c r="F3469">
        <f t="shared" ca="1" si="309"/>
        <v>161.46529719359529</v>
      </c>
    </row>
    <row r="3470" spans="1:6" x14ac:dyDescent="0.35">
      <c r="A3470">
        <v>3469</v>
      </c>
      <c r="B3470">
        <f t="shared" si="305"/>
        <v>0.63012209261946261</v>
      </c>
      <c r="C3470">
        <f t="shared" ca="1" si="306"/>
        <v>0.51856939140709646</v>
      </c>
      <c r="D3470">
        <f t="shared" ca="1" si="307"/>
        <v>1.9283822311351239E-2</v>
      </c>
      <c r="E3470">
        <f t="shared" ca="1" si="308"/>
        <v>1.9282627167895191E-2</v>
      </c>
      <c r="F3470">
        <f t="shared" ca="1" si="309"/>
        <v>155.15125044835455</v>
      </c>
    </row>
    <row r="3471" spans="1:6" x14ac:dyDescent="0.35">
      <c r="A3471">
        <v>3470</v>
      </c>
      <c r="B3471">
        <f t="shared" si="305"/>
        <v>0.99385533324658937</v>
      </c>
      <c r="C3471">
        <f t="shared" ca="1" si="306"/>
        <v>0.753082859578737</v>
      </c>
      <c r="D3471">
        <f t="shared" ca="1" si="307"/>
        <v>1.3278751299151658E-2</v>
      </c>
      <c r="E3471">
        <f t="shared" ca="1" si="308"/>
        <v>1.3278361072765768E-2</v>
      </c>
      <c r="F3471">
        <f t="shared" ca="1" si="309"/>
        <v>155.75175754957448</v>
      </c>
    </row>
    <row r="3472" spans="1:6" x14ac:dyDescent="0.35">
      <c r="A3472">
        <v>3471</v>
      </c>
      <c r="B3472">
        <f t="shared" si="305"/>
        <v>0.4438425638854987</v>
      </c>
      <c r="C3472">
        <f t="shared" ca="1" si="306"/>
        <v>0.19073194547761449</v>
      </c>
      <c r="D3472">
        <f t="shared" ca="1" si="307"/>
        <v>5.2429602052025751E-2</v>
      </c>
      <c r="E3472">
        <f t="shared" ca="1" si="308"/>
        <v>5.2405585052874216E-2</v>
      </c>
      <c r="F3472">
        <f t="shared" ca="1" si="309"/>
        <v>151.83667247428707</v>
      </c>
    </row>
    <row r="3473" spans="1:6" x14ac:dyDescent="0.35">
      <c r="A3473">
        <v>3472</v>
      </c>
      <c r="B3473">
        <f t="shared" si="305"/>
        <v>-0.51423701182706516</v>
      </c>
      <c r="C3473">
        <f t="shared" ca="1" si="306"/>
        <v>-0.25106486631200925</v>
      </c>
      <c r="D3473">
        <f t="shared" ca="1" si="307"/>
        <v>-3.9830344033770795E-2</v>
      </c>
      <c r="E3473">
        <f t="shared" ca="1" si="308"/>
        <v>-3.9819813352386046E-2</v>
      </c>
      <c r="F3473">
        <f t="shared" ca="1" si="309"/>
        <v>161.06266708286674</v>
      </c>
    </row>
    <row r="3474" spans="1:6" x14ac:dyDescent="0.35">
      <c r="A3474">
        <v>3473</v>
      </c>
      <c r="B3474">
        <f t="shared" si="305"/>
        <v>-0.99952945039130903</v>
      </c>
      <c r="C3474">
        <f t="shared" ca="1" si="306"/>
        <v>-0.26602563294893206</v>
      </c>
      <c r="D3474">
        <f t="shared" ca="1" si="307"/>
        <v>-3.7590362587050632E-2</v>
      </c>
      <c r="E3474">
        <f t="shared" ca="1" si="308"/>
        <v>-3.7581510460573973E-2</v>
      </c>
      <c r="F3474">
        <f t="shared" ca="1" si="309"/>
        <v>160.83866893819473</v>
      </c>
    </row>
    <row r="3475" spans="1:6" x14ac:dyDescent="0.35">
      <c r="A3475">
        <v>3474</v>
      </c>
      <c r="B3475">
        <f t="shared" si="305"/>
        <v>-0.56585912183201204</v>
      </c>
      <c r="C3475">
        <f t="shared" ca="1" si="306"/>
        <v>-0.38242562598864943</v>
      </c>
      <c r="D3475">
        <f t="shared" ca="1" si="307"/>
        <v>-2.6148875285613847E-2</v>
      </c>
      <c r="E3475">
        <f t="shared" ca="1" si="308"/>
        <v>-2.6145895445631118E-2</v>
      </c>
      <c r="F3475">
        <f t="shared" ca="1" si="309"/>
        <v>159.69452020805105</v>
      </c>
    </row>
    <row r="3476" spans="1:6" x14ac:dyDescent="0.35">
      <c r="A3476">
        <v>3475</v>
      </c>
      <c r="B3476">
        <f t="shared" si="305"/>
        <v>0.38805947374659561</v>
      </c>
      <c r="C3476">
        <f t="shared" ca="1" si="306"/>
        <v>0.16045834189403405</v>
      </c>
      <c r="D3476">
        <f t="shared" ca="1" si="307"/>
        <v>6.2321471616626545E-2</v>
      </c>
      <c r="E3476">
        <f t="shared" ca="1" si="308"/>
        <v>6.2281137039347845E-2</v>
      </c>
      <c r="F3476">
        <f t="shared" ca="1" si="309"/>
        <v>150.84748551782701</v>
      </c>
    </row>
    <row r="3477" spans="1:6" x14ac:dyDescent="0.35">
      <c r="A3477">
        <v>3476</v>
      </c>
      <c r="B3477">
        <f t="shared" si="305"/>
        <v>0.98519797879053694</v>
      </c>
      <c r="C3477">
        <f t="shared" ca="1" si="306"/>
        <v>0.79438188860213077</v>
      </c>
      <c r="D3477">
        <f t="shared" ca="1" si="307"/>
        <v>1.2588403818718653E-2</v>
      </c>
      <c r="E3477">
        <f t="shared" ca="1" si="308"/>
        <v>1.2588071345010944E-2</v>
      </c>
      <c r="F3477">
        <f t="shared" ca="1" si="309"/>
        <v>155.82079229761777</v>
      </c>
    </row>
    <row r="3478" spans="1:6" x14ac:dyDescent="0.35">
      <c r="A3478">
        <v>3477</v>
      </c>
      <c r="B3478">
        <f t="shared" si="305"/>
        <v>0.67655000560771983</v>
      </c>
      <c r="C3478">
        <f t="shared" ca="1" si="306"/>
        <v>0.45481793420628314</v>
      </c>
      <c r="D3478">
        <f t="shared" ca="1" si="307"/>
        <v>2.1986819885304897E-2</v>
      </c>
      <c r="E3478">
        <f t="shared" ca="1" si="308"/>
        <v>2.1985048449133446E-2</v>
      </c>
      <c r="F3478">
        <f t="shared" ca="1" si="309"/>
        <v>154.88095069095917</v>
      </c>
    </row>
    <row r="3479" spans="1:6" x14ac:dyDescent="0.35">
      <c r="A3479">
        <v>3478</v>
      </c>
      <c r="B3479">
        <f t="shared" si="305"/>
        <v>-0.25411492266062918</v>
      </c>
      <c r="C3479">
        <f t="shared" ca="1" si="306"/>
        <v>-0.13869657876961938</v>
      </c>
      <c r="D3479">
        <f t="shared" ca="1" si="307"/>
        <v>-7.2099831796214695E-2</v>
      </c>
      <c r="E3479">
        <f t="shared" ca="1" si="308"/>
        <v>-7.203738090764375E-2</v>
      </c>
      <c r="F3479">
        <f t="shared" ca="1" si="309"/>
        <v>164.28961585911114</v>
      </c>
    </row>
    <row r="3480" spans="1:6" x14ac:dyDescent="0.35">
      <c r="A3480">
        <v>3479</v>
      </c>
      <c r="B3480">
        <f t="shared" si="305"/>
        <v>-0.95114776294580372</v>
      </c>
      <c r="C3480">
        <f t="shared" ca="1" si="306"/>
        <v>-3.4230891522150544E-2</v>
      </c>
      <c r="D3480">
        <f t="shared" ca="1" si="307"/>
        <v>-0.29213378779600518</v>
      </c>
      <c r="E3480">
        <f t="shared" ca="1" si="308"/>
        <v>-0.28799626166321268</v>
      </c>
      <c r="F3480">
        <f t="shared" ca="1" si="309"/>
        <v>186.29301145909017</v>
      </c>
    </row>
    <row r="3481" spans="1:6" x14ac:dyDescent="0.35">
      <c r="A3481">
        <v>3480</v>
      </c>
      <c r="B3481">
        <f t="shared" si="305"/>
        <v>-0.77369973642125178</v>
      </c>
      <c r="C3481">
        <f t="shared" ca="1" si="306"/>
        <v>-0.16087665955377792</v>
      </c>
      <c r="D3481">
        <f t="shared" ca="1" si="307"/>
        <v>-6.215942093611905E-2</v>
      </c>
      <c r="E3481">
        <f t="shared" ca="1" si="308"/>
        <v>-6.2119400139592482E-2</v>
      </c>
      <c r="F3481">
        <f t="shared" ca="1" si="309"/>
        <v>163.29557477310158</v>
      </c>
    </row>
    <row r="3482" spans="1:6" x14ac:dyDescent="0.35">
      <c r="A3482">
        <v>3481</v>
      </c>
      <c r="B3482">
        <f t="shared" si="305"/>
        <v>0.11508425966985517</v>
      </c>
      <c r="C3482">
        <f t="shared" ca="1" si="306"/>
        <v>8.1555261676805879E-2</v>
      </c>
      <c r="D3482">
        <f t="shared" ca="1" si="307"/>
        <v>0.12261624565228972</v>
      </c>
      <c r="E3482">
        <f t="shared" ca="1" si="308"/>
        <v>0.12230922590359278</v>
      </c>
      <c r="F3482">
        <f t="shared" ca="1" si="309"/>
        <v>144.81800811426069</v>
      </c>
    </row>
    <row r="3483" spans="1:6" x14ac:dyDescent="0.35">
      <c r="A3483">
        <v>3482</v>
      </c>
      <c r="B3483">
        <f t="shared" si="305"/>
        <v>0.89806031815875276</v>
      </c>
      <c r="C3483">
        <f t="shared" ca="1" si="306"/>
        <v>0.62327364010080277</v>
      </c>
      <c r="D3483">
        <f t="shared" ca="1" si="307"/>
        <v>1.6044317225388655E-2</v>
      </c>
      <c r="E3483">
        <f t="shared" ca="1" si="308"/>
        <v>1.6043628879250267E-2</v>
      </c>
      <c r="F3483">
        <f t="shared" ca="1" si="309"/>
        <v>155.4752009569508</v>
      </c>
    </row>
    <row r="3484" spans="1:6" x14ac:dyDescent="0.35">
      <c r="A3484">
        <v>3483</v>
      </c>
      <c r="B3484">
        <f t="shared" si="305"/>
        <v>0.85536386174984347</v>
      </c>
      <c r="C3484">
        <f t="shared" ca="1" si="306"/>
        <v>0.42603555866282616</v>
      </c>
      <c r="D3484">
        <f t="shared" ca="1" si="307"/>
        <v>2.3472219153223822E-2</v>
      </c>
      <c r="E3484">
        <f t="shared" ca="1" si="308"/>
        <v>2.3470063895350973E-2</v>
      </c>
      <c r="F3484">
        <f t="shared" ca="1" si="309"/>
        <v>154.73241076416727</v>
      </c>
    </row>
    <row r="3485" spans="1:6" x14ac:dyDescent="0.35">
      <c r="A3485">
        <v>3484</v>
      </c>
      <c r="B3485">
        <f t="shared" si="305"/>
        <v>2.6249815560681414E-2</v>
      </c>
      <c r="C3485">
        <f t="shared" ca="1" si="306"/>
        <v>1.2259896312418497E-2</v>
      </c>
      <c r="D3485">
        <f t="shared" ca="1" si="307"/>
        <v>0.81566758357251645</v>
      </c>
      <c r="E3485">
        <f t="shared" ca="1" si="308"/>
        <v>0.72818331087598365</v>
      </c>
      <c r="F3485">
        <f t="shared" ca="1" si="309"/>
        <v>75.512874322238019</v>
      </c>
    </row>
    <row r="3486" spans="1:6" x14ac:dyDescent="0.35">
      <c r="A3486">
        <v>3485</v>
      </c>
      <c r="B3486">
        <f t="shared" si="305"/>
        <v>-0.82699818999774433</v>
      </c>
      <c r="C3486">
        <f t="shared" ca="1" si="306"/>
        <v>-0.43895357111163824</v>
      </c>
      <c r="D3486">
        <f t="shared" ca="1" si="307"/>
        <v>-2.278145265950398E-2</v>
      </c>
      <c r="E3486">
        <f t="shared" ca="1" si="308"/>
        <v>-2.27794821355434E-2</v>
      </c>
      <c r="F3486">
        <f t="shared" ca="1" si="309"/>
        <v>159.35777794544006</v>
      </c>
    </row>
    <row r="3487" spans="1:6" x14ac:dyDescent="0.35">
      <c r="A3487">
        <v>3486</v>
      </c>
      <c r="B3487">
        <f t="shared" si="305"/>
        <v>-0.91990787356979986</v>
      </c>
      <c r="C3487">
        <f t="shared" ca="1" si="306"/>
        <v>-0.83257368591359593</v>
      </c>
      <c r="D3487">
        <f t="shared" ca="1" si="307"/>
        <v>-1.2010948903611872E-2</v>
      </c>
      <c r="E3487">
        <f t="shared" ca="1" si="308"/>
        <v>-1.2010660116654392E-2</v>
      </c>
      <c r="F3487">
        <f t="shared" ca="1" si="309"/>
        <v>158.28072756985082</v>
      </c>
    </row>
    <row r="3488" spans="1:6" x14ac:dyDescent="0.35">
      <c r="A3488">
        <v>3487</v>
      </c>
      <c r="B3488">
        <f t="shared" si="305"/>
        <v>-0.16705850055429561</v>
      </c>
      <c r="C3488">
        <f t="shared" ca="1" si="306"/>
        <v>-9.3580134493638709E-2</v>
      </c>
      <c r="D3488">
        <f t="shared" ca="1" si="307"/>
        <v>-0.10686028668488148</v>
      </c>
      <c r="E3488">
        <f t="shared" ca="1" si="308"/>
        <v>-0.10665702768323533</v>
      </c>
      <c r="F3488">
        <f t="shared" ca="1" si="309"/>
        <v>167.76566134797781</v>
      </c>
    </row>
    <row r="3489" spans="1:6" x14ac:dyDescent="0.35">
      <c r="A3489">
        <v>3488</v>
      </c>
      <c r="B3489">
        <f t="shared" si="305"/>
        <v>0.73938368744108018</v>
      </c>
      <c r="C3489">
        <f t="shared" ca="1" si="306"/>
        <v>0.70736880651522338</v>
      </c>
      <c r="D3489">
        <f t="shared" ca="1" si="307"/>
        <v>1.413689705835903E-2</v>
      </c>
      <c r="E3489">
        <f t="shared" ca="1" si="308"/>
        <v>1.4136426182206051E-2</v>
      </c>
      <c r="F3489">
        <f t="shared" ca="1" si="309"/>
        <v>155.66594297365376</v>
      </c>
    </row>
    <row r="3490" spans="1:6" x14ac:dyDescent="0.35">
      <c r="A3490">
        <v>3489</v>
      </c>
      <c r="B3490">
        <f t="shared" si="305"/>
        <v>0.96603992304570263</v>
      </c>
      <c r="C3490">
        <f t="shared" ca="1" si="306"/>
        <v>0.38866515607775354</v>
      </c>
      <c r="D3490">
        <f t="shared" ca="1" si="307"/>
        <v>2.5729087991616804E-2</v>
      </c>
      <c r="E3490">
        <f t="shared" ca="1" si="308"/>
        <v>2.5726249369701071E-2</v>
      </c>
      <c r="F3490">
        <f t="shared" ca="1" si="309"/>
        <v>154.50672388032797</v>
      </c>
    </row>
    <row r="3491" spans="1:6" x14ac:dyDescent="0.35">
      <c r="A3491">
        <v>3490</v>
      </c>
      <c r="B3491">
        <f t="shared" si="305"/>
        <v>0.3045235085234666</v>
      </c>
      <c r="C3491">
        <f t="shared" ca="1" si="306"/>
        <v>0.20831916231855113</v>
      </c>
      <c r="D3491">
        <f t="shared" ca="1" si="307"/>
        <v>4.8003265223909193E-2</v>
      </c>
      <c r="E3491">
        <f t="shared" ca="1" si="308"/>
        <v>4.7984831586087545E-2</v>
      </c>
      <c r="F3491">
        <f t="shared" ca="1" si="309"/>
        <v>152.27930615709872</v>
      </c>
    </row>
    <row r="3492" spans="1:6" x14ac:dyDescent="0.35">
      <c r="A3492">
        <v>3491</v>
      </c>
      <c r="B3492">
        <f t="shared" ref="B3492:B3555" si="310">SIN(A3492)</f>
        <v>-0.63697041535313248</v>
      </c>
      <c r="C3492">
        <f t="shared" ref="C3492:C3555" ca="1" si="311">RAND()*B3492</f>
        <v>-0.44848488625993671</v>
      </c>
      <c r="D3492">
        <f t="shared" ref="D3492:D3555" ca="1" si="312">1/C3492/100</f>
        <v>-2.2297295419235409E-2</v>
      </c>
      <c r="E3492">
        <f t="shared" ref="E3492:E3555" ca="1" si="313">SIN(D3492)</f>
        <v>-2.2295447876395355E-2</v>
      </c>
      <c r="F3492">
        <f t="shared" ref="F3492:F3555" ca="1" si="314">ACOS(E3492)*100</f>
        <v>159.30936222141318</v>
      </c>
    </row>
    <row r="3493" spans="1:6" x14ac:dyDescent="0.35">
      <c r="A3493">
        <v>3492</v>
      </c>
      <c r="B3493">
        <f t="shared" si="310"/>
        <v>-0.99283667689363497</v>
      </c>
      <c r="C3493">
        <f t="shared" ca="1" si="311"/>
        <v>-0.68525360778132582</v>
      </c>
      <c r="D3493">
        <f t="shared" ca="1" si="312"/>
        <v>-1.4593137323825871E-2</v>
      </c>
      <c r="E3493">
        <f t="shared" ca="1" si="313"/>
        <v>-1.4592619371087998E-2</v>
      </c>
      <c r="F3493">
        <f t="shared" ca="1" si="314"/>
        <v>158.53894641187225</v>
      </c>
    </row>
    <row r="3494" spans="1:6" x14ac:dyDescent="0.35">
      <c r="A3494">
        <v>3493</v>
      </c>
      <c r="B3494">
        <f t="shared" si="310"/>
        <v>-0.43589347639905185</v>
      </c>
      <c r="C3494">
        <f t="shared" ca="1" si="311"/>
        <v>-0.17407133954269607</v>
      </c>
      <c r="D3494">
        <f t="shared" ca="1" si="312"/>
        <v>-5.7447710957306726E-2</v>
      </c>
      <c r="E3494">
        <f t="shared" ca="1" si="313"/>
        <v>-5.74161176369411E-2</v>
      </c>
      <c r="F3494">
        <f t="shared" ca="1" si="314"/>
        <v>162.82440377522033</v>
      </c>
    </row>
    <row r="3495" spans="1:6" x14ac:dyDescent="0.35">
      <c r="A3495">
        <v>3494</v>
      </c>
      <c r="B3495">
        <f t="shared" si="310"/>
        <v>0.52180817607106045</v>
      </c>
      <c r="C3495">
        <f t="shared" ca="1" si="311"/>
        <v>0.22228096404863512</v>
      </c>
      <c r="D3495">
        <f t="shared" ca="1" si="312"/>
        <v>4.4988107923681665E-2</v>
      </c>
      <c r="E3495">
        <f t="shared" ca="1" si="313"/>
        <v>4.4972933996856812E-2</v>
      </c>
      <c r="F3495">
        <f t="shared" ca="1" si="314"/>
        <v>152.58082188712149</v>
      </c>
    </row>
    <row r="3496" spans="1:6" x14ac:dyDescent="0.35">
      <c r="A3496">
        <v>3495</v>
      </c>
      <c r="B3496">
        <f t="shared" si="310"/>
        <v>0.99976179790313624</v>
      </c>
      <c r="C3496">
        <f t="shared" ca="1" si="311"/>
        <v>0.45048096268641608</v>
      </c>
      <c r="D3496">
        <f t="shared" ca="1" si="312"/>
        <v>2.2198496336816552E-2</v>
      </c>
      <c r="E3496">
        <f t="shared" ca="1" si="313"/>
        <v>2.2196673244243278E-2</v>
      </c>
      <c r="F3496">
        <f t="shared" ca="1" si="314"/>
        <v>154.859783045808</v>
      </c>
    </row>
    <row r="3497" spans="1:6" x14ac:dyDescent="0.35">
      <c r="A3497">
        <v>3496</v>
      </c>
      <c r="B3497">
        <f t="shared" si="310"/>
        <v>0.55853903338082278</v>
      </c>
      <c r="C3497">
        <f t="shared" ca="1" si="311"/>
        <v>9.4834357381621145E-2</v>
      </c>
      <c r="D3497">
        <f t="shared" ca="1" si="312"/>
        <v>0.10544701599821243</v>
      </c>
      <c r="E3497">
        <f t="shared" ca="1" si="313"/>
        <v>0.10525171242827185</v>
      </c>
      <c r="F3497">
        <f t="shared" ca="1" si="314"/>
        <v>146.53493107966841</v>
      </c>
    </row>
    <row r="3498" spans="1:6" x14ac:dyDescent="0.35">
      <c r="A3498">
        <v>3497</v>
      </c>
      <c r="B3498">
        <f t="shared" si="310"/>
        <v>-0.39620194259709546</v>
      </c>
      <c r="C3498">
        <f t="shared" ca="1" si="311"/>
        <v>-0.14922119798424494</v>
      </c>
      <c r="D3498">
        <f t="shared" ca="1" si="312"/>
        <v>-6.7014607408900584E-2</v>
      </c>
      <c r="E3498">
        <f t="shared" ca="1" si="313"/>
        <v>-6.6964458710864455E-2</v>
      </c>
      <c r="F3498">
        <f t="shared" ca="1" si="314"/>
        <v>163.78109342037973</v>
      </c>
    </row>
    <row r="3499" spans="1:6" x14ac:dyDescent="0.35">
      <c r="A3499">
        <v>3498</v>
      </c>
      <c r="B3499">
        <f t="shared" si="310"/>
        <v>-0.98667667973011675</v>
      </c>
      <c r="C3499">
        <f t="shared" ca="1" si="311"/>
        <v>-0.44347855686667975</v>
      </c>
      <c r="D3499">
        <f t="shared" ca="1" si="312"/>
        <v>-2.2549004557634655E-2</v>
      </c>
      <c r="E3499">
        <f t="shared" ca="1" si="313"/>
        <v>-2.2547093737399316E-2</v>
      </c>
      <c r="F3499">
        <f t="shared" ca="1" si="314"/>
        <v>159.33453313525311</v>
      </c>
    </row>
    <row r="3500" spans="1:6" x14ac:dyDescent="0.35">
      <c r="A3500">
        <v>3499</v>
      </c>
      <c r="B3500">
        <f t="shared" si="310"/>
        <v>-0.67000542781190875</v>
      </c>
      <c r="C3500">
        <f t="shared" ca="1" si="311"/>
        <v>-0.13624168675034234</v>
      </c>
      <c r="D3500">
        <f t="shared" ca="1" si="312"/>
        <v>-7.3398973827479216E-2</v>
      </c>
      <c r="E3500">
        <f t="shared" ca="1" si="313"/>
        <v>-7.3333086524988225E-2</v>
      </c>
      <c r="F3500">
        <f t="shared" ca="1" si="314"/>
        <v>164.41953006223758</v>
      </c>
    </row>
    <row r="3501" spans="1:6" x14ac:dyDescent="0.35">
      <c r="A3501">
        <v>3500</v>
      </c>
      <c r="B3501">
        <f t="shared" si="310"/>
        <v>0.26266572454822934</v>
      </c>
      <c r="C3501">
        <f t="shared" ca="1" si="311"/>
        <v>5.0794096964105383E-2</v>
      </c>
      <c r="D3501">
        <f t="shared" ca="1" si="312"/>
        <v>0.19687327066896554</v>
      </c>
      <c r="E3501">
        <f t="shared" ca="1" si="313"/>
        <v>0.19560396173467426</v>
      </c>
      <c r="F3501">
        <f t="shared" ca="1" si="314"/>
        <v>137.39230561259311</v>
      </c>
    </row>
    <row r="3502" spans="1:6" x14ac:dyDescent="0.35">
      <c r="A3502">
        <v>3501</v>
      </c>
      <c r="B3502">
        <f t="shared" si="310"/>
        <v>0.95384322110377662</v>
      </c>
      <c r="C3502">
        <f t="shared" ca="1" si="311"/>
        <v>0.26984455057659795</v>
      </c>
      <c r="D3502">
        <f t="shared" ca="1" si="312"/>
        <v>3.7058372973003226E-2</v>
      </c>
      <c r="E3502">
        <f t="shared" ca="1" si="313"/>
        <v>3.7049891369386433E-2</v>
      </c>
      <c r="F3502">
        <f t="shared" ca="1" si="314"/>
        <v>153.37379538218934</v>
      </c>
    </row>
    <row r="3503" spans="1:6" x14ac:dyDescent="0.35">
      <c r="A3503">
        <v>3502</v>
      </c>
      <c r="B3503">
        <f t="shared" si="310"/>
        <v>0.76806165904989931</v>
      </c>
      <c r="C3503">
        <f t="shared" ca="1" si="311"/>
        <v>5.5656233047029477E-2</v>
      </c>
      <c r="D3503">
        <f t="shared" ca="1" si="312"/>
        <v>0.17967439498735044</v>
      </c>
      <c r="E3503">
        <f t="shared" ca="1" si="313"/>
        <v>0.17870921950321467</v>
      </c>
      <c r="F3503">
        <f t="shared" ca="1" si="314"/>
        <v>139.11219318075462</v>
      </c>
    </row>
    <row r="3504" spans="1:6" x14ac:dyDescent="0.35">
      <c r="A3504">
        <v>3503</v>
      </c>
      <c r="B3504">
        <f t="shared" si="310"/>
        <v>-0.12387225023663755</v>
      </c>
      <c r="C3504">
        <f t="shared" ca="1" si="311"/>
        <v>-0.11174973080839905</v>
      </c>
      <c r="D3504">
        <f t="shared" ca="1" si="312"/>
        <v>-8.948567417263438E-2</v>
      </c>
      <c r="E3504">
        <f t="shared" ca="1" si="313"/>
        <v>-8.936629311933815E-2</v>
      </c>
      <c r="F3504">
        <f t="shared" ca="1" si="314"/>
        <v>166.0282000967531</v>
      </c>
    </row>
    <row r="3505" spans="1:6" x14ac:dyDescent="0.35">
      <c r="A3505">
        <v>3504</v>
      </c>
      <c r="B3505">
        <f t="shared" si="310"/>
        <v>-0.90191858392176028</v>
      </c>
      <c r="C3505">
        <f t="shared" ca="1" si="311"/>
        <v>-0.10875855196722728</v>
      </c>
      <c r="D3505">
        <f t="shared" ca="1" si="312"/>
        <v>-9.1946792405008734E-2</v>
      </c>
      <c r="E3505">
        <f t="shared" ca="1" si="313"/>
        <v>-9.181729086981269E-2</v>
      </c>
      <c r="F3505">
        <f t="shared" ca="1" si="314"/>
        <v>166.27431191999054</v>
      </c>
    </row>
    <row r="3506" spans="1:6" x14ac:dyDescent="0.35">
      <c r="A3506">
        <v>3505</v>
      </c>
      <c r="B3506">
        <f t="shared" si="310"/>
        <v>-0.85074513095987114</v>
      </c>
      <c r="C3506">
        <f t="shared" ca="1" si="311"/>
        <v>-3.9677916412284471E-2</v>
      </c>
      <c r="D3506">
        <f t="shared" ca="1" si="312"/>
        <v>-0.25202936303641066</v>
      </c>
      <c r="E3506">
        <f t="shared" ca="1" si="313"/>
        <v>-0.24936972351557785</v>
      </c>
      <c r="F3506">
        <f t="shared" ca="1" si="314"/>
        <v>182.28256898313072</v>
      </c>
    </row>
    <row r="3507" spans="1:6" x14ac:dyDescent="0.35">
      <c r="A3507">
        <v>3506</v>
      </c>
      <c r="B3507">
        <f t="shared" si="310"/>
        <v>-1.7400528005661518E-2</v>
      </c>
      <c r="C3507">
        <f t="shared" ca="1" si="311"/>
        <v>-1.1185261904061692E-2</v>
      </c>
      <c r="D3507">
        <f t="shared" ca="1" si="312"/>
        <v>-0.89403360294752787</v>
      </c>
      <c r="E3507">
        <f t="shared" ca="1" si="313"/>
        <v>-0.77960421739633967</v>
      </c>
      <c r="F3507">
        <f t="shared" ca="1" si="314"/>
        <v>246.48299297424242</v>
      </c>
    </row>
    <row r="3508" spans="1:6" x14ac:dyDescent="0.35">
      <c r="A3508">
        <v>3507</v>
      </c>
      <c r="B3508">
        <f t="shared" si="310"/>
        <v>0.83194204015030704</v>
      </c>
      <c r="C3508">
        <f t="shared" ca="1" si="311"/>
        <v>0.42783577619980889</v>
      </c>
      <c r="D3508">
        <f t="shared" ca="1" si="312"/>
        <v>2.3373454386689193E-2</v>
      </c>
      <c r="E3508">
        <f t="shared" ca="1" si="313"/>
        <v>2.3371326220239342E-2</v>
      </c>
      <c r="F3508">
        <f t="shared" ca="1" si="314"/>
        <v>154.74228724082073</v>
      </c>
    </row>
    <row r="3509" spans="1:6" x14ac:dyDescent="0.35">
      <c r="A3509">
        <v>3508</v>
      </c>
      <c r="B3509">
        <f t="shared" si="310"/>
        <v>0.91640093328937222</v>
      </c>
      <c r="C3509">
        <f t="shared" ca="1" si="311"/>
        <v>0.75685255744781443</v>
      </c>
      <c r="D3509">
        <f t="shared" ca="1" si="312"/>
        <v>1.3212613079780085E-2</v>
      </c>
      <c r="E3509">
        <f t="shared" ca="1" si="313"/>
        <v>1.3212228655233773E-2</v>
      </c>
      <c r="F3509">
        <f t="shared" ca="1" si="314"/>
        <v>155.75837137151166</v>
      </c>
    </row>
    <row r="3510" spans="1:6" x14ac:dyDescent="0.35">
      <c r="A3510">
        <v>3509</v>
      </c>
      <c r="B3510">
        <f t="shared" si="310"/>
        <v>0.15832503456161917</v>
      </c>
      <c r="C3510">
        <f t="shared" ca="1" si="311"/>
        <v>6.8123077039001306E-2</v>
      </c>
      <c r="D3510">
        <f t="shared" ca="1" si="312"/>
        <v>0.1467931343482162</v>
      </c>
      <c r="E3510">
        <f t="shared" ca="1" si="313"/>
        <v>0.14626651349185621</v>
      </c>
      <c r="F3510">
        <f t="shared" ca="1" si="314"/>
        <v>142.40031924466803</v>
      </c>
    </row>
    <row r="3511" spans="1:6" x14ac:dyDescent="0.35">
      <c r="A3511">
        <v>3510</v>
      </c>
      <c r="B3511">
        <f t="shared" si="310"/>
        <v>-0.74531417078878071</v>
      </c>
      <c r="C3511">
        <f t="shared" ca="1" si="311"/>
        <v>-0.69640226555694851</v>
      </c>
      <c r="D3511">
        <f t="shared" ca="1" si="312"/>
        <v>-1.4359516754303619E-2</v>
      </c>
      <c r="E3511">
        <f t="shared" ca="1" si="313"/>
        <v>-1.4359023280905192E-2</v>
      </c>
      <c r="F3511">
        <f t="shared" ca="1" si="314"/>
        <v>158.51558435492001</v>
      </c>
    </row>
    <row r="3512" spans="1:6" x14ac:dyDescent="0.35">
      <c r="A3512">
        <v>3511</v>
      </c>
      <c r="B3512">
        <f t="shared" si="310"/>
        <v>-0.9637149647083767</v>
      </c>
      <c r="C3512">
        <f t="shared" ca="1" si="311"/>
        <v>-0.1651706158709623</v>
      </c>
      <c r="D3512">
        <f t="shared" ca="1" si="312"/>
        <v>-6.0543456517788787E-2</v>
      </c>
      <c r="E3512">
        <f t="shared" ca="1" si="313"/>
        <v>-6.0506476187195485E-2</v>
      </c>
      <c r="F3512">
        <f t="shared" ca="1" si="314"/>
        <v>163.13397833126854</v>
      </c>
    </row>
    <row r="3513" spans="1:6" x14ac:dyDescent="0.35">
      <c r="A3513">
        <v>3512</v>
      </c>
      <c r="B3513">
        <f t="shared" si="310"/>
        <v>-0.29608066447435683</v>
      </c>
      <c r="C3513">
        <f t="shared" ca="1" si="311"/>
        <v>-4.1683002763940533E-2</v>
      </c>
      <c r="D3513">
        <f t="shared" ca="1" si="312"/>
        <v>-0.23990594095708673</v>
      </c>
      <c r="E3513">
        <f t="shared" ca="1" si="313"/>
        <v>-0.23761126225551954</v>
      </c>
      <c r="F3513">
        <f t="shared" ca="1" si="314"/>
        <v>181.07022677519834</v>
      </c>
    </row>
    <row r="3514" spans="1:6" x14ac:dyDescent="0.35">
      <c r="A3514">
        <v>3513</v>
      </c>
      <c r="B3514">
        <f t="shared" si="310"/>
        <v>0.64376883323144463</v>
      </c>
      <c r="C3514">
        <f t="shared" ca="1" si="311"/>
        <v>0.31427915586217753</v>
      </c>
      <c r="D3514">
        <f t="shared" ca="1" si="312"/>
        <v>3.1818845804668483E-2</v>
      </c>
      <c r="E3514">
        <f t="shared" ca="1" si="313"/>
        <v>3.1813476969992573E-2</v>
      </c>
      <c r="F3514">
        <f t="shared" ca="1" si="314"/>
        <v>153.89774809902281</v>
      </c>
    </row>
    <row r="3515" spans="1:6" x14ac:dyDescent="0.35">
      <c r="A3515">
        <v>3514</v>
      </c>
      <c r="B3515">
        <f t="shared" si="310"/>
        <v>0.99174023455633975</v>
      </c>
      <c r="C3515">
        <f t="shared" ca="1" si="311"/>
        <v>0.33702209014813816</v>
      </c>
      <c r="D3515">
        <f t="shared" ca="1" si="312"/>
        <v>2.9671645545858723E-2</v>
      </c>
      <c r="E3515">
        <f t="shared" ca="1" si="313"/>
        <v>2.9667291885667687E-2</v>
      </c>
      <c r="F3515">
        <f t="shared" ca="1" si="314"/>
        <v>154.11246812490378</v>
      </c>
    </row>
    <row r="3516" spans="1:6" x14ac:dyDescent="0.35">
      <c r="A3516">
        <v>3515</v>
      </c>
      <c r="B3516">
        <f t="shared" si="310"/>
        <v>0.42791023787455551</v>
      </c>
      <c r="C3516">
        <f t="shared" ca="1" si="311"/>
        <v>0.36510764529028433</v>
      </c>
      <c r="D3516">
        <f t="shared" ca="1" si="312"/>
        <v>2.7389182694460831E-2</v>
      </c>
      <c r="E3516">
        <f t="shared" ca="1" si="313"/>
        <v>2.7385758411233228E-2</v>
      </c>
      <c r="F3516">
        <f t="shared" ca="1" si="314"/>
        <v>154.34071441004357</v>
      </c>
    </row>
    <row r="3517" spans="1:6" x14ac:dyDescent="0.35">
      <c r="A3517">
        <v>3516</v>
      </c>
      <c r="B3517">
        <f t="shared" si="310"/>
        <v>-0.52933845809992663</v>
      </c>
      <c r="C3517">
        <f t="shared" ca="1" si="311"/>
        <v>-0.39119403978393663</v>
      </c>
      <c r="D3517">
        <f t="shared" ca="1" si="312"/>
        <v>-2.5562761655374855E-2</v>
      </c>
      <c r="E3517">
        <f t="shared" ca="1" si="313"/>
        <v>-2.5559977728187959E-2</v>
      </c>
      <c r="F3517">
        <f t="shared" ca="1" si="314"/>
        <v>159.63590884502713</v>
      </c>
    </row>
    <row r="3518" spans="1:6" x14ac:dyDescent="0.35">
      <c r="A3518">
        <v>3517</v>
      </c>
      <c r="B3518">
        <f t="shared" si="310"/>
        <v>-0.99991581686670761</v>
      </c>
      <c r="C3518">
        <f t="shared" ca="1" si="311"/>
        <v>-0.85925690645142305</v>
      </c>
      <c r="D3518">
        <f t="shared" ca="1" si="312"/>
        <v>-1.1637962901337864E-2</v>
      </c>
      <c r="E3518">
        <f t="shared" ca="1" si="313"/>
        <v>-1.1637700191271663E-2</v>
      </c>
      <c r="F3518">
        <f t="shared" ca="1" si="314"/>
        <v>158.24342896962344</v>
      </c>
    </row>
    <row r="3519" spans="1:6" x14ac:dyDescent="0.35">
      <c r="A3519">
        <v>3518</v>
      </c>
      <c r="B3519">
        <f t="shared" si="310"/>
        <v>-0.55117518495428663</v>
      </c>
      <c r="C3519">
        <f t="shared" ca="1" si="311"/>
        <v>-0.24697542718010063</v>
      </c>
      <c r="D3519">
        <f t="shared" ca="1" si="312"/>
        <v>-4.0489858097128628E-2</v>
      </c>
      <c r="E3519">
        <f t="shared" ca="1" si="313"/>
        <v>-4.0478795632019039E-2</v>
      </c>
      <c r="F3519">
        <f t="shared" ca="1" si="314"/>
        <v>161.12861848920252</v>
      </c>
    </row>
    <row r="3520" spans="1:6" x14ac:dyDescent="0.35">
      <c r="A3520">
        <v>3519</v>
      </c>
      <c r="B3520">
        <f t="shared" si="310"/>
        <v>0.40431337013050872</v>
      </c>
      <c r="C3520">
        <f t="shared" ca="1" si="311"/>
        <v>0.3840140152951641</v>
      </c>
      <c r="D3520">
        <f t="shared" ca="1" si="312"/>
        <v>2.6040716228322332E-2</v>
      </c>
      <c r="E3520">
        <f t="shared" ca="1" si="313"/>
        <v>2.603777321112858E-2</v>
      </c>
      <c r="F3520">
        <f t="shared" ca="1" si="314"/>
        <v>154.47556105665743</v>
      </c>
    </row>
    <row r="3521" spans="1:6" x14ac:dyDescent="0.35">
      <c r="A3521">
        <v>3520</v>
      </c>
      <c r="B3521">
        <f t="shared" si="310"/>
        <v>0.98807807730395159</v>
      </c>
      <c r="C3521">
        <f t="shared" ca="1" si="311"/>
        <v>0.49024280014674376</v>
      </c>
      <c r="D3521">
        <f t="shared" ca="1" si="312"/>
        <v>2.0398055814397912E-2</v>
      </c>
      <c r="E3521">
        <f t="shared" ca="1" si="313"/>
        <v>2.0396641304333336E-2</v>
      </c>
      <c r="F3521">
        <f t="shared" ca="1" si="314"/>
        <v>155.03982709804987</v>
      </c>
    </row>
    <row r="3522" spans="1:6" x14ac:dyDescent="0.35">
      <c r="A3522">
        <v>3521</v>
      </c>
      <c r="B3522">
        <f t="shared" si="310"/>
        <v>0.66340835695965739</v>
      </c>
      <c r="C3522">
        <f t="shared" ca="1" si="311"/>
        <v>0.55936676990567824</v>
      </c>
      <c r="D3522">
        <f t="shared" ca="1" si="312"/>
        <v>1.7877358001953215E-2</v>
      </c>
      <c r="E3522">
        <f t="shared" ca="1" si="313"/>
        <v>1.7876405750111915E-2</v>
      </c>
      <c r="F3522">
        <f t="shared" ca="1" si="314"/>
        <v>155.29189687929434</v>
      </c>
    </row>
    <row r="3523" spans="1:6" x14ac:dyDescent="0.35">
      <c r="A3523">
        <v>3522</v>
      </c>
      <c r="B3523">
        <f t="shared" si="310"/>
        <v>-0.27119594730895796</v>
      </c>
      <c r="C3523">
        <f t="shared" ca="1" si="311"/>
        <v>-0.16926087708878132</v>
      </c>
      <c r="D3523">
        <f t="shared" ca="1" si="312"/>
        <v>-5.9080398093144491E-2</v>
      </c>
      <c r="E3523">
        <f t="shared" ca="1" si="313"/>
        <v>-5.9046034134066734E-2</v>
      </c>
      <c r="F3523">
        <f t="shared" ca="1" si="314"/>
        <v>162.98767248880409</v>
      </c>
    </row>
    <row r="3524" spans="1:6" x14ac:dyDescent="0.35">
      <c r="A3524">
        <v>3523</v>
      </c>
      <c r="B3524">
        <f t="shared" si="310"/>
        <v>-0.95646394830590642</v>
      </c>
      <c r="C3524">
        <f t="shared" ca="1" si="311"/>
        <v>-0.25946730475917251</v>
      </c>
      <c r="D3524">
        <f t="shared" ca="1" si="312"/>
        <v>-3.8540501313957892E-2</v>
      </c>
      <c r="E3524">
        <f t="shared" ca="1" si="313"/>
        <v>-3.8530960870249112E-2</v>
      </c>
      <c r="F3524">
        <f t="shared" ca="1" si="314"/>
        <v>160.93368281088544</v>
      </c>
    </row>
    <row r="3525" spans="1:6" x14ac:dyDescent="0.35">
      <c r="A3525">
        <v>3524</v>
      </c>
      <c r="B3525">
        <f t="shared" si="310"/>
        <v>-0.76236340618989495</v>
      </c>
      <c r="C3525">
        <f t="shared" ca="1" si="311"/>
        <v>-0.55750404378923835</v>
      </c>
      <c r="D3525">
        <f t="shared" ca="1" si="312"/>
        <v>-1.7937089625452925E-2</v>
      </c>
      <c r="E3525">
        <f t="shared" ca="1" si="313"/>
        <v>-1.7936127796828689E-2</v>
      </c>
      <c r="F3525">
        <f t="shared" ca="1" si="314"/>
        <v>158.87334164203494</v>
      </c>
    </row>
    <row r="3526" spans="1:6" x14ac:dyDescent="0.35">
      <c r="A3526">
        <v>3525</v>
      </c>
      <c r="B3526">
        <f t="shared" si="310"/>
        <v>0.13265053575812755</v>
      </c>
      <c r="C3526">
        <f t="shared" ca="1" si="311"/>
        <v>4.4910288910424397E-3</v>
      </c>
      <c r="D3526">
        <f t="shared" ca="1" si="312"/>
        <v>2.2266612490392688</v>
      </c>
      <c r="E3526">
        <f t="shared" ca="1" si="313"/>
        <v>0.79252075615164308</v>
      </c>
      <c r="F3526">
        <f t="shared" ca="1" si="314"/>
        <v>65.586492224437222</v>
      </c>
    </row>
    <row r="3527" spans="1:6" x14ac:dyDescent="0.35">
      <c r="A3527">
        <v>3526</v>
      </c>
      <c r="B3527">
        <f t="shared" si="310"/>
        <v>0.90570618687941573</v>
      </c>
      <c r="C3527">
        <f t="shared" ca="1" si="311"/>
        <v>0.31881341123182039</v>
      </c>
      <c r="D3527">
        <f t="shared" ca="1" si="312"/>
        <v>3.136630909396923E-2</v>
      </c>
      <c r="E3527">
        <f t="shared" ca="1" si="313"/>
        <v>3.1361166080767416E-2</v>
      </c>
      <c r="F3527">
        <f t="shared" ca="1" si="314"/>
        <v>153.94300177009274</v>
      </c>
    </row>
    <row r="3528" spans="1:6" x14ac:dyDescent="0.35">
      <c r="A3528">
        <v>3527</v>
      </c>
      <c r="B3528">
        <f t="shared" si="310"/>
        <v>0.84605974666184969</v>
      </c>
      <c r="C3528">
        <f t="shared" ca="1" si="311"/>
        <v>0.78525301150284721</v>
      </c>
      <c r="D3528">
        <f t="shared" ca="1" si="312"/>
        <v>1.2734748996201388E-2</v>
      </c>
      <c r="E3528">
        <f t="shared" ca="1" si="313"/>
        <v>1.2734404791818409E-2</v>
      </c>
      <c r="F3528">
        <f t="shared" ca="1" si="314"/>
        <v>155.80615777986952</v>
      </c>
    </row>
    <row r="3529" spans="1:6" x14ac:dyDescent="0.35">
      <c r="A3529">
        <v>3528</v>
      </c>
      <c r="B3529">
        <f t="shared" si="310"/>
        <v>8.549877167807229E-3</v>
      </c>
      <c r="C3529">
        <f t="shared" ca="1" si="311"/>
        <v>7.5449392011687679E-3</v>
      </c>
      <c r="D3529">
        <f t="shared" ca="1" si="312"/>
        <v>1.3253917272720932</v>
      </c>
      <c r="E3529">
        <f t="shared" ca="1" si="313"/>
        <v>0.97003910739593624</v>
      </c>
      <c r="F3529">
        <f t="shared" ca="1" si="314"/>
        <v>24.540459952280315</v>
      </c>
    </row>
    <row r="3530" spans="1:6" x14ac:dyDescent="0.35">
      <c r="A3530">
        <v>3529</v>
      </c>
      <c r="B3530">
        <f t="shared" si="310"/>
        <v>-0.8368207099645385</v>
      </c>
      <c r="C3530">
        <f t="shared" ca="1" si="311"/>
        <v>-0.20394765581767993</v>
      </c>
      <c r="D3530">
        <f t="shared" ca="1" si="312"/>
        <v>-4.9032188969798954E-2</v>
      </c>
      <c r="E3530">
        <f t="shared" ca="1" si="313"/>
        <v>-4.901254449645049E-2</v>
      </c>
      <c r="F3530">
        <f t="shared" ca="1" si="314"/>
        <v>161.98285157646956</v>
      </c>
    </row>
    <row r="3531" spans="1:6" x14ac:dyDescent="0.35">
      <c r="A3531">
        <v>3530</v>
      </c>
      <c r="B3531">
        <f t="shared" si="310"/>
        <v>-0.91282219555191502</v>
      </c>
      <c r="C3531">
        <f t="shared" ca="1" si="311"/>
        <v>-0.42341549634063169</v>
      </c>
      <c r="D3531">
        <f t="shared" ca="1" si="312"/>
        <v>-2.3617463428771496E-2</v>
      </c>
      <c r="E3531">
        <f t="shared" ca="1" si="313"/>
        <v>-2.3615267913855081E-2</v>
      </c>
      <c r="F3531">
        <f t="shared" ca="1" si="314"/>
        <v>159.44137902236682</v>
      </c>
    </row>
    <row r="3532" spans="1:6" x14ac:dyDescent="0.35">
      <c r="A3532">
        <v>3531</v>
      </c>
      <c r="B3532">
        <f t="shared" si="310"/>
        <v>-0.14957916424409681</v>
      </c>
      <c r="C3532">
        <f t="shared" ca="1" si="311"/>
        <v>-3.8841260264430674E-2</v>
      </c>
      <c r="D3532">
        <f t="shared" ca="1" si="312"/>
        <v>-0.25745817545363259</v>
      </c>
      <c r="E3532">
        <f t="shared" ca="1" si="313"/>
        <v>-0.25462333028761702</v>
      </c>
      <c r="F3532">
        <f t="shared" ca="1" si="314"/>
        <v>182.82545022485291</v>
      </c>
    </row>
    <row r="3533" spans="1:6" x14ac:dyDescent="0.35">
      <c r="A3533">
        <v>3532</v>
      </c>
      <c r="B3533">
        <f t="shared" si="310"/>
        <v>0.75118626085008566</v>
      </c>
      <c r="C3533">
        <f t="shared" ca="1" si="311"/>
        <v>0.38107426755927354</v>
      </c>
      <c r="D3533">
        <f t="shared" ca="1" si="312"/>
        <v>2.6241603937333727E-2</v>
      </c>
      <c r="E3533">
        <f t="shared" ca="1" si="313"/>
        <v>2.6238592284373419E-2</v>
      </c>
      <c r="F3533">
        <f t="shared" ca="1" si="314"/>
        <v>154.45547228575629</v>
      </c>
    </row>
    <row r="3534" spans="1:6" x14ac:dyDescent="0.35">
      <c r="A3534">
        <v>3533</v>
      </c>
      <c r="B3534">
        <f t="shared" si="310"/>
        <v>0.96131450199163115</v>
      </c>
      <c r="C3534">
        <f t="shared" ca="1" si="311"/>
        <v>0.31558099477402873</v>
      </c>
      <c r="D3534">
        <f t="shared" ca="1" si="312"/>
        <v>3.1687586279270347E-2</v>
      </c>
      <c r="E3534">
        <f t="shared" ca="1" si="313"/>
        <v>3.1682283611435019E-2</v>
      </c>
      <c r="F3534">
        <f t="shared" ca="1" si="314"/>
        <v>153.91087405156264</v>
      </c>
    </row>
    <row r="3535" spans="1:6" x14ac:dyDescent="0.35">
      <c r="A3535">
        <v>3534</v>
      </c>
      <c r="B3535">
        <f t="shared" si="310"/>
        <v>0.28761462333103571</v>
      </c>
      <c r="C3535">
        <f t="shared" ca="1" si="311"/>
        <v>9.9293620739862865E-2</v>
      </c>
      <c r="D3535">
        <f t="shared" ca="1" si="312"/>
        <v>0.10071140447379572</v>
      </c>
      <c r="E3535">
        <f t="shared" ca="1" si="313"/>
        <v>0.10054124173908398</v>
      </c>
      <c r="F3535">
        <f t="shared" ca="1" si="314"/>
        <v>147.00849223211009</v>
      </c>
    </row>
    <row r="3536" spans="1:6" x14ac:dyDescent="0.35">
      <c r="A3536">
        <v>3535</v>
      </c>
      <c r="B3536">
        <f t="shared" si="310"/>
        <v>-0.65051681361732094</v>
      </c>
      <c r="C3536">
        <f t="shared" ca="1" si="311"/>
        <v>-0.25603371686741305</v>
      </c>
      <c r="D3536">
        <f t="shared" ca="1" si="312"/>
        <v>-3.905735589183551E-2</v>
      </c>
      <c r="E3536">
        <f t="shared" ca="1" si="313"/>
        <v>-3.9047426465885035E-2</v>
      </c>
      <c r="F3536">
        <f t="shared" ca="1" si="314"/>
        <v>160.9853682686732</v>
      </c>
    </row>
    <row r="3537" spans="1:6" x14ac:dyDescent="0.35">
      <c r="A3537">
        <v>3536</v>
      </c>
      <c r="B3537">
        <f t="shared" si="310"/>
        <v>-0.99056609213790248</v>
      </c>
      <c r="C3537">
        <f t="shared" ca="1" si="311"/>
        <v>-3.2724926130073301E-2</v>
      </c>
      <c r="D3537">
        <f t="shared" ca="1" si="312"/>
        <v>-0.30557746594301022</v>
      </c>
      <c r="E3537">
        <f t="shared" ca="1" si="313"/>
        <v>-0.30084393923968239</v>
      </c>
      <c r="F3537">
        <f t="shared" ca="1" si="314"/>
        <v>187.63737927379069</v>
      </c>
    </row>
    <row r="3538" spans="1:6" x14ac:dyDescent="0.35">
      <c r="A3538">
        <v>3537</v>
      </c>
      <c r="B3538">
        <f t="shared" si="310"/>
        <v>-0.41989347377648079</v>
      </c>
      <c r="C3538">
        <f t="shared" ca="1" si="311"/>
        <v>-0.34191639935555873</v>
      </c>
      <c r="D3538">
        <f t="shared" ca="1" si="312"/>
        <v>-2.9246915382964724E-2</v>
      </c>
      <c r="E3538">
        <f t="shared" ca="1" si="313"/>
        <v>-2.9242746013503591E-2</v>
      </c>
      <c r="F3538">
        <f t="shared" ca="1" si="314"/>
        <v>160.00432421778612</v>
      </c>
    </row>
    <row r="3539" spans="1:6" x14ac:dyDescent="0.35">
      <c r="A3539">
        <v>3538</v>
      </c>
      <c r="B3539">
        <f t="shared" si="310"/>
        <v>0.53682726793707092</v>
      </c>
      <c r="C3539">
        <f t="shared" ca="1" si="311"/>
        <v>0.34888400613007692</v>
      </c>
      <c r="D3539">
        <f t="shared" ca="1" si="312"/>
        <v>2.8662821523184494E-2</v>
      </c>
      <c r="E3539">
        <f t="shared" ca="1" si="313"/>
        <v>2.8658896992509196E-2</v>
      </c>
      <c r="F3539">
        <f t="shared" ca="1" si="314"/>
        <v>154.2133505271712</v>
      </c>
    </row>
    <row r="3540" spans="1:6" x14ac:dyDescent="0.35">
      <c r="A3540">
        <v>3539</v>
      </c>
      <c r="B3540">
        <f t="shared" si="310"/>
        <v>0.99999149521506692</v>
      </c>
      <c r="C3540">
        <f t="shared" ca="1" si="311"/>
        <v>0.99481537146745991</v>
      </c>
      <c r="D3540">
        <f t="shared" ca="1" si="312"/>
        <v>1.0052116489966297E-2</v>
      </c>
      <c r="E3540">
        <f t="shared" ca="1" si="313"/>
        <v>1.005194720472617E-2</v>
      </c>
      <c r="F3540">
        <f t="shared" ca="1" si="314"/>
        <v>156.07442103049303</v>
      </c>
    </row>
    <row r="3541" spans="1:6" x14ac:dyDescent="0.35">
      <c r="A3541">
        <v>3540</v>
      </c>
      <c r="B3541">
        <f t="shared" si="310"/>
        <v>0.54376815348938801</v>
      </c>
      <c r="C3541">
        <f t="shared" ca="1" si="311"/>
        <v>0.35579561866071657</v>
      </c>
      <c r="D3541">
        <f t="shared" ca="1" si="312"/>
        <v>2.8106023445825249E-2</v>
      </c>
      <c r="E3541">
        <f t="shared" ca="1" si="313"/>
        <v>2.8102323206548548E-2</v>
      </c>
      <c r="F3541">
        <f t="shared" ca="1" si="314"/>
        <v>154.26903033490714</v>
      </c>
    </row>
    <row r="3542" spans="1:6" x14ac:dyDescent="0.35">
      <c r="A3542">
        <v>3541</v>
      </c>
      <c r="B3542">
        <f t="shared" si="310"/>
        <v>-0.41239312083911317</v>
      </c>
      <c r="C3542">
        <f t="shared" ca="1" si="311"/>
        <v>-0.15631922933073392</v>
      </c>
      <c r="D3542">
        <f t="shared" ca="1" si="312"/>
        <v>-6.3971656224343351E-2</v>
      </c>
      <c r="E3542">
        <f t="shared" ca="1" si="313"/>
        <v>-6.3928032507207661E-2</v>
      </c>
      <c r="F3542">
        <f t="shared" ca="1" si="314"/>
        <v>163.47679830192399</v>
      </c>
    </row>
    <row r="3543" spans="1:6" x14ac:dyDescent="0.35">
      <c r="A3543">
        <v>3542</v>
      </c>
      <c r="B3543">
        <f t="shared" si="310"/>
        <v>-0.98940206171645051</v>
      </c>
      <c r="C3543">
        <f t="shared" ca="1" si="311"/>
        <v>-0.83358711279139885</v>
      </c>
      <c r="D3543">
        <f t="shared" ca="1" si="312"/>
        <v>-1.1996346688366393E-2</v>
      </c>
      <c r="E3543">
        <f t="shared" ca="1" si="313"/>
        <v>-1.1996058953395197E-2</v>
      </c>
      <c r="F3543">
        <f t="shared" ca="1" si="314"/>
        <v>158.2792673483263</v>
      </c>
    </row>
    <row r="3544" spans="1:6" x14ac:dyDescent="0.35">
      <c r="A3544">
        <v>3543</v>
      </c>
      <c r="B3544">
        <f t="shared" si="310"/>
        <v>-0.65675930991306619</v>
      </c>
      <c r="C3544">
        <f t="shared" ca="1" si="311"/>
        <v>-0.31008471186203079</v>
      </c>
      <c r="D3544">
        <f t="shared" ca="1" si="312"/>
        <v>-3.2249251954251143E-2</v>
      </c>
      <c r="E3544">
        <f t="shared" ca="1" si="313"/>
        <v>-3.2243662297985809E-2</v>
      </c>
      <c r="F3544">
        <f t="shared" ca="1" si="314"/>
        <v>160.30455787491476</v>
      </c>
    </row>
    <row r="3545" spans="1:6" x14ac:dyDescent="0.35">
      <c r="A3545">
        <v>3544</v>
      </c>
      <c r="B3545">
        <f t="shared" si="310"/>
        <v>0.27970492262365476</v>
      </c>
      <c r="C3545">
        <f t="shared" ca="1" si="311"/>
        <v>1.1758756837465091E-2</v>
      </c>
      <c r="D3545">
        <f t="shared" ca="1" si="312"/>
        <v>0.8504300359489162</v>
      </c>
      <c r="E3545">
        <f t="shared" ca="1" si="313"/>
        <v>0.75156415214246808</v>
      </c>
      <c r="F3545">
        <f t="shared" ca="1" si="314"/>
        <v>72.036629084598047</v>
      </c>
    </row>
    <row r="3546" spans="1:6" x14ac:dyDescent="0.35">
      <c r="A3546">
        <v>3545</v>
      </c>
      <c r="B3546">
        <f t="shared" si="310"/>
        <v>0.95900973922552668</v>
      </c>
      <c r="C3546">
        <f t="shared" ca="1" si="311"/>
        <v>0.18526370246732618</v>
      </c>
      <c r="D3546">
        <f t="shared" ca="1" si="312"/>
        <v>5.3977114064011754E-2</v>
      </c>
      <c r="E3546">
        <f t="shared" ca="1" si="313"/>
        <v>5.39509072355756E-2</v>
      </c>
      <c r="F3546">
        <f t="shared" ca="1" si="314"/>
        <v>151.68192127308848</v>
      </c>
    </row>
    <row r="3547" spans="1:6" x14ac:dyDescent="0.35">
      <c r="A3547">
        <v>3546</v>
      </c>
      <c r="B3547">
        <f t="shared" si="310"/>
        <v>0.75660542428345612</v>
      </c>
      <c r="C3547">
        <f t="shared" ca="1" si="311"/>
        <v>0.59578360021977728</v>
      </c>
      <c r="D3547">
        <f t="shared" ca="1" si="312"/>
        <v>1.6784617764421715E-2</v>
      </c>
      <c r="E3547">
        <f t="shared" ca="1" si="313"/>
        <v>1.6783829672277137E-2</v>
      </c>
      <c r="F3547">
        <f t="shared" ca="1" si="314"/>
        <v>155.40117090304747</v>
      </c>
    </row>
    <row r="3548" spans="1:6" x14ac:dyDescent="0.35">
      <c r="A3548">
        <v>3547</v>
      </c>
      <c r="B3548">
        <f t="shared" si="310"/>
        <v>-0.14141842848013964</v>
      </c>
      <c r="C3548">
        <f t="shared" ca="1" si="311"/>
        <v>-7.0952589512477834E-2</v>
      </c>
      <c r="D3548">
        <f t="shared" ca="1" si="312"/>
        <v>-0.14093918303350134</v>
      </c>
      <c r="E3548">
        <f t="shared" ca="1" si="313"/>
        <v>-0.14047304702763369</v>
      </c>
      <c r="F3548">
        <f t="shared" ca="1" si="314"/>
        <v>171.1735509828398</v>
      </c>
    </row>
    <row r="3549" spans="1:6" x14ac:dyDescent="0.35">
      <c r="A3549">
        <v>3548</v>
      </c>
      <c r="B3549">
        <f t="shared" si="310"/>
        <v>-0.90942283028359228</v>
      </c>
      <c r="C3549">
        <f t="shared" ca="1" si="311"/>
        <v>-0.15790525768704244</v>
      </c>
      <c r="D3549">
        <f t="shared" ca="1" si="312"/>
        <v>-6.3329113586700986E-2</v>
      </c>
      <c r="E3549">
        <f t="shared" ca="1" si="313"/>
        <v>-6.3286791030684811E-2</v>
      </c>
      <c r="F3549">
        <f t="shared" ca="1" si="314"/>
        <v>163.41254403815975</v>
      </c>
    </row>
    <row r="3550" spans="1:6" x14ac:dyDescent="0.35">
      <c r="A3550">
        <v>3549</v>
      </c>
      <c r="B3550">
        <f t="shared" si="310"/>
        <v>-0.84130807594256984</v>
      </c>
      <c r="C3550">
        <f t="shared" ca="1" si="311"/>
        <v>-0.36708615415729384</v>
      </c>
      <c r="D3550">
        <f t="shared" ca="1" si="312"/>
        <v>-2.7241561379389618E-2</v>
      </c>
      <c r="E3550">
        <f t="shared" ca="1" si="313"/>
        <v>-2.7238192165184492E-2</v>
      </c>
      <c r="F3550">
        <f t="shared" ca="1" si="314"/>
        <v>159.80378881742863</v>
      </c>
    </row>
    <row r="3551" spans="1:6" x14ac:dyDescent="0.35">
      <c r="A3551">
        <v>3550</v>
      </c>
      <c r="B3551">
        <f t="shared" si="310"/>
        <v>3.0144352907520848E-4</v>
      </c>
      <c r="C3551">
        <f t="shared" ca="1" si="311"/>
        <v>2.7906430519309956E-4</v>
      </c>
      <c r="D3551">
        <f t="shared" ca="1" si="312"/>
        <v>35.834034714975331</v>
      </c>
      <c r="E3551">
        <f t="shared" ca="1" si="313"/>
        <v>-0.95701099457172201</v>
      </c>
      <c r="F3551">
        <f t="shared" ca="1" si="314"/>
        <v>284.73118522825018</v>
      </c>
    </row>
    <row r="3552" spans="1:6" x14ac:dyDescent="0.35">
      <c r="A3552">
        <v>3551</v>
      </c>
      <c r="B3552">
        <f t="shared" si="310"/>
        <v>0.84163381721026664</v>
      </c>
      <c r="C3552">
        <f t="shared" ca="1" si="311"/>
        <v>0.83597229486953839</v>
      </c>
      <c r="D3552">
        <f t="shared" ca="1" si="312"/>
        <v>1.196211891395348E-2</v>
      </c>
      <c r="E3552">
        <f t="shared" ca="1" si="313"/>
        <v>1.1961833634831944E-2</v>
      </c>
      <c r="F3552">
        <f t="shared" ca="1" si="314"/>
        <v>155.88342078809433</v>
      </c>
    </row>
    <row r="3553" spans="1:6" x14ac:dyDescent="0.35">
      <c r="A3553">
        <v>3552</v>
      </c>
      <c r="B3553">
        <f t="shared" si="310"/>
        <v>0.90917194074154772</v>
      </c>
      <c r="C3553">
        <f t="shared" ca="1" si="311"/>
        <v>4.0815724714822525E-2</v>
      </c>
      <c r="D3553">
        <f t="shared" ca="1" si="312"/>
        <v>0.24500361245254154</v>
      </c>
      <c r="E3553">
        <f t="shared" ca="1" si="313"/>
        <v>0.24255982936203463</v>
      </c>
      <c r="F3553">
        <f t="shared" ca="1" si="314"/>
        <v>132.57927143423552</v>
      </c>
    </row>
    <row r="3554" spans="1:6" x14ac:dyDescent="0.35">
      <c r="A3554">
        <v>3553</v>
      </c>
      <c r="B3554">
        <f t="shared" si="310"/>
        <v>0.14082157481627322</v>
      </c>
      <c r="C3554">
        <f t="shared" ca="1" si="311"/>
        <v>0.11487581666041524</v>
      </c>
      <c r="D3554">
        <f t="shared" ca="1" si="312"/>
        <v>8.705052369343351E-2</v>
      </c>
      <c r="E3554">
        <f t="shared" ca="1" si="313"/>
        <v>8.6940623523759961E-2</v>
      </c>
      <c r="F3554">
        <f t="shared" ca="1" si="314"/>
        <v>148.37458031014629</v>
      </c>
    </row>
    <row r="3555" spans="1:6" x14ac:dyDescent="0.35">
      <c r="A3555">
        <v>3554</v>
      </c>
      <c r="B3555">
        <f t="shared" si="310"/>
        <v>-0.75699949756311735</v>
      </c>
      <c r="C3555">
        <f t="shared" ca="1" si="311"/>
        <v>-0.64060346544876934</v>
      </c>
      <c r="D3555">
        <f t="shared" ca="1" si="312"/>
        <v>-1.5610280835734449E-2</v>
      </c>
      <c r="E3555">
        <f t="shared" ca="1" si="313"/>
        <v>-1.560964685566224E-2</v>
      </c>
      <c r="F3555">
        <f t="shared" ca="1" si="314"/>
        <v>158.6406607630631</v>
      </c>
    </row>
    <row r="3556" spans="1:6" x14ac:dyDescent="0.35">
      <c r="A3556">
        <v>3555</v>
      </c>
      <c r="B3556">
        <f t="shared" ref="B3556:B3619" si="315">SIN(A3556)</f>
        <v>-0.95883872296502426</v>
      </c>
      <c r="C3556">
        <f t="shared" ref="C3556:C3619" ca="1" si="316">RAND()*B3556</f>
        <v>-0.1823561369935256</v>
      </c>
      <c r="D3556">
        <f t="shared" ref="D3556:D3619" ca="1" si="317">1/C3556/100</f>
        <v>-5.4837748621287374E-2</v>
      </c>
      <c r="E3556">
        <f t="shared" ref="E3556:E3619" ca="1" si="318">SIN(D3556)</f>
        <v>-5.4810268268833319E-2</v>
      </c>
      <c r="F3556">
        <f t="shared" ref="F3556:F3619" ca="1" si="319">ACOS(E3556)*100</f>
        <v>162.5634075416184</v>
      </c>
    </row>
    <row r="3557" spans="1:6" x14ac:dyDescent="0.35">
      <c r="A3557">
        <v>3556</v>
      </c>
      <c r="B3557">
        <f t="shared" si="315"/>
        <v>-0.27912604838421268</v>
      </c>
      <c r="C3557">
        <f t="shared" ca="1" si="316"/>
        <v>-0.17862424070327379</v>
      </c>
      <c r="D3557">
        <f t="shared" ca="1" si="317"/>
        <v>-5.5983443012148359E-2</v>
      </c>
      <c r="E3557">
        <f t="shared" ca="1" si="318"/>
        <v>-5.5954204214805944E-2</v>
      </c>
      <c r="F3557">
        <f t="shared" ca="1" si="319"/>
        <v>162.6779769807045</v>
      </c>
    </row>
    <row r="3558" spans="1:6" x14ac:dyDescent="0.35">
      <c r="A3558">
        <v>3557</v>
      </c>
      <c r="B3558">
        <f t="shared" si="315"/>
        <v>0.65721382782532023</v>
      </c>
      <c r="C3558">
        <f t="shared" ca="1" si="316"/>
        <v>4.4435888041190967E-2</v>
      </c>
      <c r="D3558">
        <f t="shared" ca="1" si="317"/>
        <v>0.22504332513238506</v>
      </c>
      <c r="E3558">
        <f t="shared" ca="1" si="318"/>
        <v>0.22314859500607637</v>
      </c>
      <c r="F3558">
        <f t="shared" ca="1" si="319"/>
        <v>134.57530016625114</v>
      </c>
    </row>
    <row r="3559" spans="1:6" x14ac:dyDescent="0.35">
      <c r="A3559">
        <v>3558</v>
      </c>
      <c r="B3559">
        <f t="shared" si="315"/>
        <v>0.98931434162910681</v>
      </c>
      <c r="C3559">
        <f t="shared" ca="1" si="316"/>
        <v>0.74477150816673332</v>
      </c>
      <c r="D3559">
        <f t="shared" ca="1" si="317"/>
        <v>1.3426936839481353E-2</v>
      </c>
      <c r="E3559">
        <f t="shared" ca="1" si="318"/>
        <v>1.3426533402530489E-2</v>
      </c>
      <c r="F3559">
        <f t="shared" ca="1" si="319"/>
        <v>155.73693899554152</v>
      </c>
    </row>
    <row r="3560" spans="1:6" x14ac:dyDescent="0.35">
      <c r="A3560">
        <v>3559</v>
      </c>
      <c r="B3560">
        <f t="shared" si="315"/>
        <v>0.41184381219593369</v>
      </c>
      <c r="C3560">
        <f t="shared" ca="1" si="316"/>
        <v>0.22839565909759249</v>
      </c>
      <c r="D3560">
        <f t="shared" ca="1" si="317"/>
        <v>4.3783669267230006E-2</v>
      </c>
      <c r="E3560">
        <f t="shared" ca="1" si="318"/>
        <v>4.3769681654942383E-2</v>
      </c>
      <c r="F3560">
        <f t="shared" ca="1" si="319"/>
        <v>152.70126575276666</v>
      </c>
    </row>
    <row r="3561" spans="1:6" x14ac:dyDescent="0.35">
      <c r="A3561">
        <v>3560</v>
      </c>
      <c r="B3561">
        <f t="shared" si="315"/>
        <v>-0.54427401885513071</v>
      </c>
      <c r="C3561">
        <f t="shared" ca="1" si="316"/>
        <v>-0.39671250713342049</v>
      </c>
      <c r="D3561">
        <f t="shared" ca="1" si="317"/>
        <v>-2.5207170987016164E-2</v>
      </c>
      <c r="E3561">
        <f t="shared" ca="1" si="318"/>
        <v>-2.5204501626243575E-2</v>
      </c>
      <c r="F3561">
        <f t="shared" ca="1" si="319"/>
        <v>159.60034977819126</v>
      </c>
    </row>
    <row r="3562" spans="1:6" x14ac:dyDescent="0.35">
      <c r="A3562">
        <v>3561</v>
      </c>
      <c r="B3562">
        <f t="shared" si="315"/>
        <v>-0.99998882701902658</v>
      </c>
      <c r="C3562">
        <f t="shared" ca="1" si="316"/>
        <v>-0.49838793816135835</v>
      </c>
      <c r="D3562">
        <f t="shared" ca="1" si="317"/>
        <v>-2.0064691045477097E-2</v>
      </c>
      <c r="E3562">
        <f t="shared" ca="1" si="318"/>
        <v>-2.0063344759140712E-2</v>
      </c>
      <c r="F3562">
        <f t="shared" ca="1" si="319"/>
        <v>159.08610178403737</v>
      </c>
    </row>
    <row r="3563" spans="1:6" x14ac:dyDescent="0.35">
      <c r="A3563">
        <v>3562</v>
      </c>
      <c r="B3563">
        <f t="shared" si="315"/>
        <v>-0.53631851930638208</v>
      </c>
      <c r="C3563">
        <f t="shared" ca="1" si="316"/>
        <v>-4.448017468989611E-2</v>
      </c>
      <c r="D3563">
        <f t="shared" ca="1" si="317"/>
        <v>-0.22481926093405272</v>
      </c>
      <c r="E3563">
        <f t="shared" ca="1" si="318"/>
        <v>-0.22293017511223787</v>
      </c>
      <c r="F3563">
        <f t="shared" ca="1" si="319"/>
        <v>179.56155877289493</v>
      </c>
    </row>
    <row r="3564" spans="1:6" x14ac:dyDescent="0.35">
      <c r="A3564">
        <v>3563</v>
      </c>
      <c r="B3564">
        <f t="shared" si="315"/>
        <v>0.42044056169697736</v>
      </c>
      <c r="C3564">
        <f t="shared" ca="1" si="316"/>
        <v>0.30005140461210661</v>
      </c>
      <c r="D3564">
        <f t="shared" ca="1" si="317"/>
        <v>3.3327622688277582E-2</v>
      </c>
      <c r="E3564">
        <f t="shared" ca="1" si="318"/>
        <v>3.3321453363441313E-2</v>
      </c>
      <c r="F3564">
        <f t="shared" ca="1" si="319"/>
        <v>153.7468704106619</v>
      </c>
    </row>
    <row r="3565" spans="1:6" x14ac:dyDescent="0.35">
      <c r="A3565">
        <v>3564</v>
      </c>
      <c r="B3565">
        <f t="shared" si="315"/>
        <v>0.99064852923712754</v>
      </c>
      <c r="C3565">
        <f t="shared" ca="1" si="316"/>
        <v>0.89725085190887233</v>
      </c>
      <c r="D3565">
        <f t="shared" ca="1" si="317"/>
        <v>1.1145155202388854E-2</v>
      </c>
      <c r="E3565">
        <f t="shared" ca="1" si="318"/>
        <v>1.1144924472203865E-2</v>
      </c>
      <c r="F3565">
        <f t="shared" ca="1" si="319"/>
        <v>155.96511715925075</v>
      </c>
    </row>
    <row r="3566" spans="1:6" x14ac:dyDescent="0.35">
      <c r="A3566">
        <v>3565</v>
      </c>
      <c r="B3566">
        <f t="shared" si="315"/>
        <v>0.65005880760642509</v>
      </c>
      <c r="C3566">
        <f t="shared" ca="1" si="316"/>
        <v>0.34094914131633852</v>
      </c>
      <c r="D3566">
        <f t="shared" ca="1" si="317"/>
        <v>2.9329887623098093E-2</v>
      </c>
      <c r="E3566">
        <f t="shared" ca="1" si="318"/>
        <v>2.9325682668929175E-2</v>
      </c>
      <c r="F3566">
        <f t="shared" ca="1" si="319"/>
        <v>154.14664391717986</v>
      </c>
    </row>
    <row r="3567" spans="1:6" x14ac:dyDescent="0.35">
      <c r="A3567">
        <v>3566</v>
      </c>
      <c r="B3567">
        <f t="shared" si="315"/>
        <v>-0.28819198383783773</v>
      </c>
      <c r="C3567">
        <f t="shared" ca="1" si="316"/>
        <v>-0.24576917329494929</v>
      </c>
      <c r="D3567">
        <f t="shared" ca="1" si="317"/>
        <v>-4.068858541505907E-2</v>
      </c>
      <c r="E3567">
        <f t="shared" ca="1" si="318"/>
        <v>-4.0677359271965953E-2</v>
      </c>
      <c r="F3567">
        <f t="shared" ca="1" si="319"/>
        <v>161.14849122099557</v>
      </c>
    </row>
    <row r="3568" spans="1:6" x14ac:dyDescent="0.35">
      <c r="A3568">
        <v>3567</v>
      </c>
      <c r="B3568">
        <f t="shared" si="315"/>
        <v>-0.96148039440701993</v>
      </c>
      <c r="C3568">
        <f t="shared" ca="1" si="316"/>
        <v>-0.93659520906673432</v>
      </c>
      <c r="D3568">
        <f t="shared" ca="1" si="317"/>
        <v>-1.067697112177677E-2</v>
      </c>
      <c r="E3568">
        <f t="shared" ca="1" si="318"/>
        <v>-1.067676826455261E-2</v>
      </c>
      <c r="F3568">
        <f t="shared" ca="1" si="319"/>
        <v>158.14732979166732</v>
      </c>
    </row>
    <row r="3569" spans="1:6" x14ac:dyDescent="0.35">
      <c r="A3569">
        <v>3568</v>
      </c>
      <c r="B3569">
        <f t="shared" si="315"/>
        <v>-0.75078816445240482</v>
      </c>
      <c r="C3569">
        <f t="shared" ca="1" si="316"/>
        <v>-0.62888143548275455</v>
      </c>
      <c r="D3569">
        <f t="shared" ca="1" si="317"/>
        <v>-1.5901248527591852E-2</v>
      </c>
      <c r="E3569">
        <f t="shared" ca="1" si="318"/>
        <v>-1.5900578431731063E-2</v>
      </c>
      <c r="F3569">
        <f t="shared" ca="1" si="319"/>
        <v>158.66975753224884</v>
      </c>
    </row>
    <row r="3570" spans="1:6" x14ac:dyDescent="0.35">
      <c r="A3570">
        <v>3569</v>
      </c>
      <c r="B3570">
        <f t="shared" si="315"/>
        <v>0.15017524146273509</v>
      </c>
      <c r="C3570">
        <f t="shared" ca="1" si="316"/>
        <v>5.1587161928439429E-2</v>
      </c>
      <c r="D3570">
        <f t="shared" ca="1" si="317"/>
        <v>0.19384667863434277</v>
      </c>
      <c r="E3570">
        <f t="shared" ca="1" si="318"/>
        <v>0.1926349431059575</v>
      </c>
      <c r="F3570">
        <f t="shared" ca="1" si="319"/>
        <v>137.69496481605537</v>
      </c>
    </row>
    <row r="3571" spans="1:6" x14ac:dyDescent="0.35">
      <c r="A3571">
        <v>3570</v>
      </c>
      <c r="B3571">
        <f t="shared" si="315"/>
        <v>0.9130682229456456</v>
      </c>
      <c r="C3571">
        <f t="shared" ca="1" si="316"/>
        <v>0.55014487954191515</v>
      </c>
      <c r="D3571">
        <f t="shared" ca="1" si="317"/>
        <v>1.8177030036754357E-2</v>
      </c>
      <c r="E3571">
        <f t="shared" ca="1" si="318"/>
        <v>1.8176029091443002E-2</v>
      </c>
      <c r="F3571">
        <f t="shared" ca="1" si="319"/>
        <v>155.26192967581423</v>
      </c>
    </row>
    <row r="3572" spans="1:6" x14ac:dyDescent="0.35">
      <c r="A3572">
        <v>3571</v>
      </c>
      <c r="B3572">
        <f t="shared" si="315"/>
        <v>0.83649049108217899</v>
      </c>
      <c r="C3572">
        <f t="shared" ca="1" si="316"/>
        <v>0.55977900373232514</v>
      </c>
      <c r="D3572">
        <f t="shared" ca="1" si="317"/>
        <v>1.7864192714133656E-2</v>
      </c>
      <c r="E3572">
        <f t="shared" ca="1" si="318"/>
        <v>1.7863242564500018E-2</v>
      </c>
      <c r="F3572">
        <f t="shared" ca="1" si="319"/>
        <v>155.2932134080763</v>
      </c>
    </row>
    <row r="3573" spans="1:6" x14ac:dyDescent="0.35">
      <c r="A3573">
        <v>3572</v>
      </c>
      <c r="B3573">
        <f t="shared" si="315"/>
        <v>-9.1527406086979509E-3</v>
      </c>
      <c r="C3573">
        <f t="shared" ca="1" si="316"/>
        <v>-5.4776255971969575E-3</v>
      </c>
      <c r="D3573">
        <f t="shared" ca="1" si="317"/>
        <v>-1.825608527373112</v>
      </c>
      <c r="E3573">
        <f t="shared" ca="1" si="318"/>
        <v>-0.96771065016611069</v>
      </c>
      <c r="F3573">
        <f t="shared" ca="1" si="319"/>
        <v>288.67804530115774</v>
      </c>
    </row>
    <row r="3574" spans="1:6" x14ac:dyDescent="0.35">
      <c r="A3574">
        <v>3573</v>
      </c>
      <c r="B3574">
        <f t="shared" si="315"/>
        <v>-0.84638098479396384</v>
      </c>
      <c r="C3574">
        <f t="shared" ca="1" si="316"/>
        <v>-9.6515135180913703E-2</v>
      </c>
      <c r="D3574">
        <f t="shared" ca="1" si="317"/>
        <v>-0.10361069257433465</v>
      </c>
      <c r="E3574">
        <f t="shared" ca="1" si="318"/>
        <v>-0.10342541222308126</v>
      </c>
      <c r="F3574">
        <f t="shared" ca="1" si="319"/>
        <v>167.44070193692312</v>
      </c>
    </row>
    <row r="3575" spans="1:6" x14ac:dyDescent="0.35">
      <c r="A3575">
        <v>3574</v>
      </c>
      <c r="B3575">
        <f t="shared" si="315"/>
        <v>-0.9054504548455532</v>
      </c>
      <c r="C3575">
        <f t="shared" ca="1" si="316"/>
        <v>-0.50205897519129528</v>
      </c>
      <c r="D3575">
        <f t="shared" ca="1" si="317"/>
        <v>-1.9917978751778684E-2</v>
      </c>
      <c r="E3575">
        <f t="shared" ca="1" si="318"/>
        <v>-1.9916661781636188E-2</v>
      </c>
      <c r="F3575">
        <f t="shared" ca="1" si="319"/>
        <v>159.07143055466753</v>
      </c>
    </row>
    <row r="3576" spans="1:6" x14ac:dyDescent="0.35">
      <c r="A3576">
        <v>3575</v>
      </c>
      <c r="B3576">
        <f t="shared" si="315"/>
        <v>-0.13205295241085277</v>
      </c>
      <c r="C3576">
        <f t="shared" ca="1" si="316"/>
        <v>-1.09915394384884E-2</v>
      </c>
      <c r="D3576">
        <f t="shared" ca="1" si="317"/>
        <v>-0.90979066726391511</v>
      </c>
      <c r="E3576">
        <f t="shared" ca="1" si="318"/>
        <v>-0.78937524531578418</v>
      </c>
      <c r="F3576">
        <f t="shared" ca="1" si="319"/>
        <v>248.05869940588119</v>
      </c>
    </row>
    <row r="3577" spans="1:6" x14ac:dyDescent="0.35">
      <c r="A3577">
        <v>3576</v>
      </c>
      <c r="B3577">
        <f t="shared" si="315"/>
        <v>0.76275342547699432</v>
      </c>
      <c r="C3577">
        <f t="shared" ca="1" si="316"/>
        <v>0.42657169243388249</v>
      </c>
      <c r="D3577">
        <f t="shared" ca="1" si="317"/>
        <v>2.3442718251985215E-2</v>
      </c>
      <c r="E3577">
        <f t="shared" ca="1" si="318"/>
        <v>2.3440571110218581E-2</v>
      </c>
      <c r="F3577">
        <f t="shared" ca="1" si="319"/>
        <v>154.73536085429114</v>
      </c>
    </row>
    <row r="3578" spans="1:6" x14ac:dyDescent="0.35">
      <c r="A3578">
        <v>3577</v>
      </c>
      <c r="B3578">
        <f t="shared" si="315"/>
        <v>0.95628782159893733</v>
      </c>
      <c r="C3578">
        <f t="shared" ca="1" si="316"/>
        <v>0.70394472253686124</v>
      </c>
      <c r="D3578">
        <f t="shared" ca="1" si="317"/>
        <v>1.420566087058968E-2</v>
      </c>
      <c r="E3578">
        <f t="shared" ca="1" si="318"/>
        <v>1.420518308978734E-2</v>
      </c>
      <c r="F3578">
        <f t="shared" ca="1" si="319"/>
        <v>155.65906659243069</v>
      </c>
    </row>
    <row r="3579" spans="1:6" x14ac:dyDescent="0.35">
      <c r="A3579">
        <v>3578</v>
      </c>
      <c r="B3579">
        <f t="shared" si="315"/>
        <v>0.27061560469005785</v>
      </c>
      <c r="C3579">
        <f t="shared" ca="1" si="316"/>
        <v>2.9891485849739038E-2</v>
      </c>
      <c r="D3579">
        <f t="shared" ca="1" si="317"/>
        <v>0.33454342317637925</v>
      </c>
      <c r="E3579">
        <f t="shared" ca="1" si="318"/>
        <v>0.32833793976151388</v>
      </c>
      <c r="F3579">
        <f t="shared" ca="1" si="319"/>
        <v>123.62529036185173</v>
      </c>
    </row>
    <row r="3580" spans="1:6" x14ac:dyDescent="0.35">
      <c r="A3580">
        <v>3579</v>
      </c>
      <c r="B3580">
        <f t="shared" si="315"/>
        <v>-0.66385935116305894</v>
      </c>
      <c r="C3580">
        <f t="shared" ca="1" si="316"/>
        <v>-5.5292119304296092E-3</v>
      </c>
      <c r="D3580">
        <f t="shared" ca="1" si="317"/>
        <v>-1.8085760006712237</v>
      </c>
      <c r="E3580">
        <f t="shared" ca="1" si="318"/>
        <v>-0.97186335749615882</v>
      </c>
      <c r="F3580">
        <f t="shared" ca="1" si="319"/>
        <v>290.38129797134661</v>
      </c>
    </row>
    <row r="3581" spans="1:6" x14ac:dyDescent="0.35">
      <c r="A3581">
        <v>3580</v>
      </c>
      <c r="B3581">
        <f t="shared" si="315"/>
        <v>-0.98798508110111349</v>
      </c>
      <c r="C3581">
        <f t="shared" ca="1" si="316"/>
        <v>-0.87608333485514323</v>
      </c>
      <c r="D3581">
        <f t="shared" ca="1" si="317"/>
        <v>-1.14144392458435E-2</v>
      </c>
      <c r="E3581">
        <f t="shared" ca="1" si="318"/>
        <v>-1.1414191384007094E-2</v>
      </c>
      <c r="F3581">
        <f t="shared" ca="1" si="319"/>
        <v>158.221076604074</v>
      </c>
    </row>
    <row r="3582" spans="1:6" x14ac:dyDescent="0.35">
      <c r="A3582">
        <v>3581</v>
      </c>
      <c r="B3582">
        <f t="shared" si="315"/>
        <v>-0.4037618838014464</v>
      </c>
      <c r="C3582">
        <f t="shared" ca="1" si="316"/>
        <v>-0.22128682461509691</v>
      </c>
      <c r="D3582">
        <f t="shared" ca="1" si="317"/>
        <v>-4.5190218700972611E-2</v>
      </c>
      <c r="E3582">
        <f t="shared" ca="1" si="318"/>
        <v>-4.5174839359704379E-2</v>
      </c>
      <c r="F3582">
        <f t="shared" ca="1" si="319"/>
        <v>161.59865454958691</v>
      </c>
    </row>
    <row r="3583" spans="1:6" x14ac:dyDescent="0.35">
      <c r="A3583">
        <v>3582</v>
      </c>
      <c r="B3583">
        <f t="shared" si="315"/>
        <v>0.55167812742194278</v>
      </c>
      <c r="C3583">
        <f t="shared" ca="1" si="316"/>
        <v>0.41223571631073092</v>
      </c>
      <c r="D3583">
        <f t="shared" ca="1" si="317"/>
        <v>2.4257966023648228E-2</v>
      </c>
      <c r="E3583">
        <f t="shared" ca="1" si="318"/>
        <v>2.4255586998012495E-2</v>
      </c>
      <c r="F3583">
        <f t="shared" ca="1" si="319"/>
        <v>154.65383607712485</v>
      </c>
    </row>
    <row r="3584" spans="1:6" x14ac:dyDescent="0.35">
      <c r="A3584">
        <v>3583</v>
      </c>
      <c r="B3584">
        <f t="shared" si="315"/>
        <v>0.9999078124876325</v>
      </c>
      <c r="C3584">
        <f t="shared" ca="1" si="316"/>
        <v>0.62841316273600312</v>
      </c>
      <c r="D3584">
        <f t="shared" ca="1" si="317"/>
        <v>1.5913097613139922E-2</v>
      </c>
      <c r="E3584">
        <f t="shared" ca="1" si="318"/>
        <v>1.5912426018175302E-2</v>
      </c>
      <c r="F3584">
        <f t="shared" ca="1" si="319"/>
        <v>155.48832291817567</v>
      </c>
    </row>
    <row r="3585" spans="1:6" x14ac:dyDescent="0.35">
      <c r="A3585">
        <v>3584</v>
      </c>
      <c r="B3585">
        <f t="shared" si="315"/>
        <v>0.52882686606332785</v>
      </c>
      <c r="C3585">
        <f t="shared" ca="1" si="316"/>
        <v>0.19969895319852363</v>
      </c>
      <c r="D3585">
        <f t="shared" ca="1" si="317"/>
        <v>5.0075375157619659E-2</v>
      </c>
      <c r="E3585">
        <f t="shared" ca="1" si="318"/>
        <v>5.0054450086930803E-2</v>
      </c>
      <c r="F3585">
        <f t="shared" ca="1" si="319"/>
        <v>152.07209516372768</v>
      </c>
    </row>
    <row r="3586" spans="1:6" x14ac:dyDescent="0.35">
      <c r="A3586">
        <v>3585</v>
      </c>
      <c r="B3586">
        <f t="shared" si="315"/>
        <v>-0.42845506220955659</v>
      </c>
      <c r="C3586">
        <f t="shared" ca="1" si="316"/>
        <v>-0.2590252697501722</v>
      </c>
      <c r="D3586">
        <f t="shared" ca="1" si="317"/>
        <v>-3.8606271927232892E-2</v>
      </c>
      <c r="E3586">
        <f t="shared" ca="1" si="318"/>
        <v>-3.8596682559328764E-2</v>
      </c>
      <c r="F3586">
        <f t="shared" ca="1" si="319"/>
        <v>160.94025987221295</v>
      </c>
    </row>
    <row r="3587" spans="1:6" x14ac:dyDescent="0.35">
      <c r="A3587">
        <v>3586</v>
      </c>
      <c r="B3587">
        <f t="shared" si="315"/>
        <v>-0.99181738220872928</v>
      </c>
      <c r="C3587">
        <f t="shared" ca="1" si="316"/>
        <v>-0.17949984331377611</v>
      </c>
      <c r="D3587">
        <f t="shared" ca="1" si="317"/>
        <v>-5.5710355036463301E-2</v>
      </c>
      <c r="E3587">
        <f t="shared" ca="1" si="318"/>
        <v>-5.5681541993079418E-2</v>
      </c>
      <c r="F3587">
        <f t="shared" ca="1" si="319"/>
        <v>162.65066818313599</v>
      </c>
    </row>
    <row r="3588" spans="1:6" x14ac:dyDescent="0.35">
      <c r="A3588">
        <v>3587</v>
      </c>
      <c r="B3588">
        <f t="shared" si="315"/>
        <v>-0.64330737500540036</v>
      </c>
      <c r="C3588">
        <f t="shared" ca="1" si="316"/>
        <v>-1.9238921398441189E-2</v>
      </c>
      <c r="D3588">
        <f t="shared" ca="1" si="317"/>
        <v>-0.51977965879159105</v>
      </c>
      <c r="E3588">
        <f t="shared" ca="1" si="318"/>
        <v>-0.49668890945672639</v>
      </c>
      <c r="F3588">
        <f t="shared" ca="1" si="319"/>
        <v>209.05759855864875</v>
      </c>
    </row>
    <row r="3589" spans="1:6" x14ac:dyDescent="0.35">
      <c r="A3589">
        <v>3588</v>
      </c>
      <c r="B3589">
        <f t="shared" si="315"/>
        <v>0.29665646601393353</v>
      </c>
      <c r="C3589">
        <f t="shared" ca="1" si="316"/>
        <v>0.16397993015327916</v>
      </c>
      <c r="D3589">
        <f t="shared" ca="1" si="317"/>
        <v>6.0983072688545276E-2</v>
      </c>
      <c r="E3589">
        <f t="shared" ca="1" si="318"/>
        <v>6.0945281034323166E-2</v>
      </c>
      <c r="F3589">
        <f t="shared" ca="1" si="319"/>
        <v>150.98132541063512</v>
      </c>
    </row>
    <row r="3590" spans="1:6" x14ac:dyDescent="0.35">
      <c r="A3590">
        <v>3589</v>
      </c>
      <c r="B3590">
        <f t="shared" si="315"/>
        <v>0.96387572028144375</v>
      </c>
      <c r="C3590">
        <f t="shared" ca="1" si="316"/>
        <v>0.6853548641414513</v>
      </c>
      <c r="D3590">
        <f t="shared" ca="1" si="317"/>
        <v>1.4590981290440053E-2</v>
      </c>
      <c r="E3590">
        <f t="shared" ca="1" si="318"/>
        <v>1.4590463567238256E-2</v>
      </c>
      <c r="F3590">
        <f t="shared" ca="1" si="319"/>
        <v>155.62053455044565</v>
      </c>
    </row>
    <row r="3591" spans="1:6" x14ac:dyDescent="0.35">
      <c r="A3591">
        <v>3590</v>
      </c>
      <c r="B3591">
        <f t="shared" si="315"/>
        <v>0.7449120824628227</v>
      </c>
      <c r="C3591">
        <f t="shared" ca="1" si="316"/>
        <v>0.11732464577684056</v>
      </c>
      <c r="D3591">
        <f t="shared" ca="1" si="317"/>
        <v>8.5233583564536627E-2</v>
      </c>
      <c r="E3591">
        <f t="shared" ca="1" si="318"/>
        <v>8.5130420736074144E-2</v>
      </c>
      <c r="F3591">
        <f t="shared" ca="1" si="319"/>
        <v>148.55627432303601</v>
      </c>
    </row>
    <row r="3592" spans="1:6" x14ac:dyDescent="0.35">
      <c r="A3592">
        <v>3591</v>
      </c>
      <c r="B3592">
        <f t="shared" si="315"/>
        <v>-0.15892028863404187</v>
      </c>
      <c r="C3592">
        <f t="shared" ca="1" si="316"/>
        <v>-0.12227709938332069</v>
      </c>
      <c r="D3592">
        <f t="shared" ca="1" si="317"/>
        <v>-8.178146235421789E-2</v>
      </c>
      <c r="E3592">
        <f t="shared" ca="1" si="318"/>
        <v>-8.1690330935380265E-2</v>
      </c>
      <c r="F3592">
        <f t="shared" ca="1" si="319"/>
        <v>165.25777891491146</v>
      </c>
    </row>
    <row r="3593" spans="1:6" x14ac:dyDescent="0.35">
      <c r="A3593">
        <v>3592</v>
      </c>
      <c r="B3593">
        <f t="shared" si="315"/>
        <v>-0.91664207925922891</v>
      </c>
      <c r="C3593">
        <f t="shared" ca="1" si="316"/>
        <v>-0.21913179815007813</v>
      </c>
      <c r="D3593">
        <f t="shared" ca="1" si="317"/>
        <v>-4.5634636709142674E-2</v>
      </c>
      <c r="E3593">
        <f t="shared" ca="1" si="318"/>
        <v>-4.561879918387695E-2</v>
      </c>
      <c r="F3593">
        <f t="shared" ca="1" si="319"/>
        <v>161.64309635040394</v>
      </c>
    </row>
    <row r="3594" spans="1:6" x14ac:dyDescent="0.35">
      <c r="A3594">
        <v>3593</v>
      </c>
      <c r="B3594">
        <f t="shared" si="315"/>
        <v>-0.83160736952501313</v>
      </c>
      <c r="C3594">
        <f t="shared" ca="1" si="316"/>
        <v>-3.879643630379586E-2</v>
      </c>
      <c r="D3594">
        <f t="shared" ca="1" si="317"/>
        <v>-0.25775563306111171</v>
      </c>
      <c r="E3594">
        <f t="shared" ca="1" si="318"/>
        <v>-0.25491097251542716</v>
      </c>
      <c r="F3594">
        <f t="shared" ca="1" si="319"/>
        <v>182.85519598560083</v>
      </c>
    </row>
    <row r="3595" spans="1:6" x14ac:dyDescent="0.35">
      <c r="A3595">
        <v>3594</v>
      </c>
      <c r="B3595">
        <f t="shared" si="315"/>
        <v>1.8003320596623504E-2</v>
      </c>
      <c r="C3595">
        <f t="shared" ca="1" si="316"/>
        <v>4.4797544563991969E-3</v>
      </c>
      <c r="D3595">
        <f t="shared" ca="1" si="317"/>
        <v>2.2322652050081215</v>
      </c>
      <c r="E3595">
        <f t="shared" ca="1" si="318"/>
        <v>0.78909078559046208</v>
      </c>
      <c r="F3595">
        <f t="shared" ca="1" si="319"/>
        <v>66.146887821322494</v>
      </c>
    </row>
    <row r="3596" spans="1:6" x14ac:dyDescent="0.35">
      <c r="A3596">
        <v>3595</v>
      </c>
      <c r="B3596">
        <f t="shared" si="315"/>
        <v>0.85106184078829128</v>
      </c>
      <c r="C3596">
        <f t="shared" ca="1" si="316"/>
        <v>8.6973739594652807E-2</v>
      </c>
      <c r="D3596">
        <f t="shared" ca="1" si="317"/>
        <v>0.11497723389388222</v>
      </c>
      <c r="E3596">
        <f t="shared" ca="1" si="318"/>
        <v>0.11472407263285286</v>
      </c>
      <c r="F3596">
        <f t="shared" ca="1" si="319"/>
        <v>145.58190929010144</v>
      </c>
    </row>
    <row r="3597" spans="1:6" x14ac:dyDescent="0.35">
      <c r="A3597">
        <v>3596</v>
      </c>
      <c r="B3597">
        <f t="shared" si="315"/>
        <v>0.90165802943197115</v>
      </c>
      <c r="C3597">
        <f t="shared" ca="1" si="316"/>
        <v>0.23498562932489933</v>
      </c>
      <c r="D3597">
        <f t="shared" ca="1" si="317"/>
        <v>4.2555793853136653E-2</v>
      </c>
      <c r="E3597">
        <f t="shared" ca="1" si="318"/>
        <v>4.2542950290337431E-2</v>
      </c>
      <c r="F3597">
        <f t="shared" ca="1" si="319"/>
        <v>152.824053294176</v>
      </c>
    </row>
    <row r="3598" spans="1:6" x14ac:dyDescent="0.35">
      <c r="A3598">
        <v>3597</v>
      </c>
      <c r="B3598">
        <f t="shared" si="315"/>
        <v>0.12327398402494283</v>
      </c>
      <c r="C3598">
        <f t="shared" ca="1" si="316"/>
        <v>3.5570605031490336E-2</v>
      </c>
      <c r="D3598">
        <f t="shared" ca="1" si="317"/>
        <v>0.2811310066597712</v>
      </c>
      <c r="E3598">
        <f t="shared" ca="1" si="318"/>
        <v>0.2774424316797704</v>
      </c>
      <c r="F3598">
        <f t="shared" ca="1" si="319"/>
        <v>128.96653201351253</v>
      </c>
    </row>
    <row r="3599" spans="1:6" x14ac:dyDescent="0.35">
      <c r="A3599">
        <v>3598</v>
      </c>
      <c r="B3599">
        <f t="shared" si="315"/>
        <v>-0.76844759378751359</v>
      </c>
      <c r="C3599">
        <f t="shared" ca="1" si="316"/>
        <v>-0.24293173322395034</v>
      </c>
      <c r="D3599">
        <f t="shared" ca="1" si="317"/>
        <v>-4.116382766174622E-2</v>
      </c>
      <c r="E3599">
        <f t="shared" ca="1" si="318"/>
        <v>-4.1152203565192988E-2</v>
      </c>
      <c r="F3599">
        <f t="shared" ca="1" si="319"/>
        <v>161.19601544566427</v>
      </c>
    </row>
    <row r="3600" spans="1:6" x14ac:dyDescent="0.35">
      <c r="A3600">
        <v>3599</v>
      </c>
      <c r="B3600">
        <f t="shared" si="315"/>
        <v>-0.9536619977493771</v>
      </c>
      <c r="C3600">
        <f t="shared" ca="1" si="316"/>
        <v>-0.40682252131996571</v>
      </c>
      <c r="D3600">
        <f t="shared" ca="1" si="317"/>
        <v>-2.4580743385479897E-2</v>
      </c>
      <c r="E3600">
        <f t="shared" ca="1" si="318"/>
        <v>-2.457826812636682E-2</v>
      </c>
      <c r="F3600">
        <f t="shared" ca="1" si="319"/>
        <v>159.53770701803765</v>
      </c>
    </row>
    <row r="3601" spans="1:6" x14ac:dyDescent="0.35">
      <c r="A3601">
        <v>3600</v>
      </c>
      <c r="B3601">
        <f t="shared" si="315"/>
        <v>-0.26208395901809667</v>
      </c>
      <c r="C3601">
        <f t="shared" ca="1" si="316"/>
        <v>-2.2069868908415093E-2</v>
      </c>
      <c r="D3601">
        <f t="shared" ca="1" si="317"/>
        <v>-0.45310645212700229</v>
      </c>
      <c r="E3601">
        <f t="shared" ca="1" si="318"/>
        <v>-0.4377606267119834</v>
      </c>
      <c r="F3601">
        <f t="shared" ca="1" si="319"/>
        <v>202.39027789218991</v>
      </c>
    </row>
    <row r="3602" spans="1:6" x14ac:dyDescent="0.35">
      <c r="A3602">
        <v>3601</v>
      </c>
      <c r="B3602">
        <f t="shared" si="315"/>
        <v>0.67045286297231976</v>
      </c>
      <c r="C3602">
        <f t="shared" ca="1" si="316"/>
        <v>0.55750837440581258</v>
      </c>
      <c r="D3602">
        <f t="shared" ca="1" si="317"/>
        <v>1.7936950293630852E-2</v>
      </c>
      <c r="E3602">
        <f t="shared" ca="1" si="318"/>
        <v>1.7935988487420094E-2</v>
      </c>
      <c r="F3602">
        <f t="shared" ca="1" si="319"/>
        <v>155.28593765012658</v>
      </c>
    </row>
    <row r="3603" spans="1:6" x14ac:dyDescent="0.35">
      <c r="A3603">
        <v>3602</v>
      </c>
      <c r="B3603">
        <f t="shared" si="315"/>
        <v>0.98657841469777718</v>
      </c>
      <c r="C3603">
        <f t="shared" ca="1" si="316"/>
        <v>0.92425679182225762</v>
      </c>
      <c r="D3603">
        <f t="shared" ca="1" si="317"/>
        <v>1.0819503939250559E-2</v>
      </c>
      <c r="E3603">
        <f t="shared" ca="1" si="318"/>
        <v>1.0819292848960937E-2</v>
      </c>
      <c r="F3603">
        <f t="shared" ca="1" si="319"/>
        <v>155.99768228556462</v>
      </c>
    </row>
    <row r="3604" spans="1:6" x14ac:dyDescent="0.35">
      <c r="A3604">
        <v>3603</v>
      </c>
      <c r="B3604">
        <f t="shared" si="315"/>
        <v>0.39564832178956588</v>
      </c>
      <c r="C3604">
        <f t="shared" ca="1" si="316"/>
        <v>0.36511690420066384</v>
      </c>
      <c r="D3604">
        <f t="shared" ca="1" si="317"/>
        <v>2.7388488138867767E-2</v>
      </c>
      <c r="E3604">
        <f t="shared" ca="1" si="318"/>
        <v>2.7385064116133732E-2</v>
      </c>
      <c r="F3604">
        <f t="shared" ca="1" si="319"/>
        <v>154.34078386560287</v>
      </c>
    </row>
    <row r="3605" spans="1:6" x14ac:dyDescent="0.35">
      <c r="A3605">
        <v>3604</v>
      </c>
      <c r="B3605">
        <f t="shared" si="315"/>
        <v>-0.55903901354625285</v>
      </c>
      <c r="C3605">
        <f t="shared" ca="1" si="316"/>
        <v>-0.19683876709956938</v>
      </c>
      <c r="D3605">
        <f t="shared" ca="1" si="317"/>
        <v>-5.080300058444065E-2</v>
      </c>
      <c r="E3605">
        <f t="shared" ca="1" si="318"/>
        <v>-5.0781150113764793E-2</v>
      </c>
      <c r="F3605">
        <f t="shared" ca="1" si="319"/>
        <v>162.15993273793373</v>
      </c>
    </row>
    <row r="3606" spans="1:6" x14ac:dyDescent="0.35">
      <c r="A3606">
        <v>3605</v>
      </c>
      <c r="B3606">
        <f t="shared" si="315"/>
        <v>-0.99974845796814704</v>
      </c>
      <c r="C3606">
        <f t="shared" ca="1" si="316"/>
        <v>-0.72108502781787154</v>
      </c>
      <c r="D3606">
        <f t="shared" ca="1" si="317"/>
        <v>-1.3867990062505855E-2</v>
      </c>
      <c r="E3606">
        <f t="shared" ca="1" si="318"/>
        <v>-1.3867545548817936E-2</v>
      </c>
      <c r="F3606">
        <f t="shared" ca="1" si="319"/>
        <v>158.46643168574025</v>
      </c>
    </row>
    <row r="3607" spans="1:6" x14ac:dyDescent="0.35">
      <c r="A3607">
        <v>3606</v>
      </c>
      <c r="B3607">
        <f t="shared" si="315"/>
        <v>-0.52129378071036081</v>
      </c>
      <c r="C3607">
        <f t="shared" ca="1" si="316"/>
        <v>-0.44664478457685508</v>
      </c>
      <c r="D3607">
        <f t="shared" ca="1" si="317"/>
        <v>-2.2389156540748276E-2</v>
      </c>
      <c r="E3607">
        <f t="shared" ca="1" si="318"/>
        <v>-2.2387286069386888E-2</v>
      </c>
      <c r="F3607">
        <f t="shared" ca="1" si="319"/>
        <v>159.31854833356448</v>
      </c>
    </row>
    <row r="3608" spans="1:6" x14ac:dyDescent="0.35">
      <c r="A3608">
        <v>3607</v>
      </c>
      <c r="B3608">
        <f t="shared" si="315"/>
        <v>0.43643599446309045</v>
      </c>
      <c r="C3608">
        <f t="shared" ca="1" si="316"/>
        <v>0.11189793388700683</v>
      </c>
      <c r="D3608">
        <f t="shared" ca="1" si="317"/>
        <v>8.936715498337866E-2</v>
      </c>
      <c r="E3608">
        <f t="shared" ca="1" si="318"/>
        <v>8.92482475183487E-2</v>
      </c>
      <c r="F3608">
        <f t="shared" ca="1" si="319"/>
        <v>148.14291718115177</v>
      </c>
    </row>
    <row r="3609" spans="1:6" x14ac:dyDescent="0.35">
      <c r="A3609">
        <v>3608</v>
      </c>
      <c r="B3609">
        <f t="shared" si="315"/>
        <v>0.99290852905488569</v>
      </c>
      <c r="C3609">
        <f t="shared" ca="1" si="316"/>
        <v>5.4738099829534453E-2</v>
      </c>
      <c r="D3609">
        <f t="shared" ca="1" si="317"/>
        <v>0.18268810994795268</v>
      </c>
      <c r="E3609">
        <f t="shared" ca="1" si="318"/>
        <v>0.1816736034309428</v>
      </c>
      <c r="F3609">
        <f t="shared" ca="1" si="319"/>
        <v>138.81082168469439</v>
      </c>
    </row>
    <row r="3610" spans="1:6" x14ac:dyDescent="0.35">
      <c r="A3610">
        <v>3609</v>
      </c>
      <c r="B3610">
        <f t="shared" si="315"/>
        <v>0.63650554106590462</v>
      </c>
      <c r="C3610">
        <f t="shared" ca="1" si="316"/>
        <v>0.24508730891684105</v>
      </c>
      <c r="D3610">
        <f t="shared" ca="1" si="317"/>
        <v>4.0801786286669924E-2</v>
      </c>
      <c r="E3610">
        <f t="shared" ca="1" si="318"/>
        <v>4.0790466190160572E-2</v>
      </c>
      <c r="F3610">
        <f t="shared" ca="1" si="319"/>
        <v>152.99945405082266</v>
      </c>
    </row>
    <row r="3611" spans="1:6" x14ac:dyDescent="0.35">
      <c r="A3611">
        <v>3610</v>
      </c>
      <c r="B3611">
        <f t="shared" si="315"/>
        <v>-0.30509770598337332</v>
      </c>
      <c r="C3611">
        <f t="shared" ca="1" si="316"/>
        <v>-1.847411364610559E-2</v>
      </c>
      <c r="D3611">
        <f t="shared" ca="1" si="317"/>
        <v>-0.54129795840614181</v>
      </c>
      <c r="E3611">
        <f t="shared" ca="1" si="318"/>
        <v>-0.51524882845215347</v>
      </c>
      <c r="F3611">
        <f t="shared" ca="1" si="319"/>
        <v>211.20942852010381</v>
      </c>
    </row>
    <row r="3612" spans="1:6" x14ac:dyDescent="0.35">
      <c r="A3612">
        <v>3611</v>
      </c>
      <c r="B3612">
        <f t="shared" si="315"/>
        <v>-0.96619552918169727</v>
      </c>
      <c r="C3612">
        <f t="shared" ca="1" si="316"/>
        <v>-0.14856209003875318</v>
      </c>
      <c r="D3612">
        <f t="shared" ca="1" si="317"/>
        <v>-6.7311923232847959E-2</v>
      </c>
      <c r="E3612">
        <f t="shared" ca="1" si="318"/>
        <v>-6.7261104204158012E-2</v>
      </c>
      <c r="F3612">
        <f t="shared" ca="1" si="319"/>
        <v>163.81082500277446</v>
      </c>
    </row>
    <row r="3613" spans="1:6" x14ac:dyDescent="0.35">
      <c r="A3613">
        <v>3612</v>
      </c>
      <c r="B3613">
        <f t="shared" si="315"/>
        <v>-0.73897763868934374</v>
      </c>
      <c r="C3613">
        <f t="shared" ca="1" si="316"/>
        <v>-0.27762725528620402</v>
      </c>
      <c r="D3613">
        <f t="shared" ca="1" si="317"/>
        <v>-3.6019518291498687E-2</v>
      </c>
      <c r="E3613">
        <f t="shared" ca="1" si="318"/>
        <v>-3.601173014202385E-2</v>
      </c>
      <c r="F3613">
        <f t="shared" ca="1" si="319"/>
        <v>160.68158450863953</v>
      </c>
    </row>
    <row r="3614" spans="1:6" x14ac:dyDescent="0.35">
      <c r="A3614">
        <v>3613</v>
      </c>
      <c r="B3614">
        <f t="shared" si="315"/>
        <v>0.16765288484400645</v>
      </c>
      <c r="C3614">
        <f t="shared" ca="1" si="316"/>
        <v>6.8992395176087603E-3</v>
      </c>
      <c r="D3614">
        <f t="shared" ca="1" si="317"/>
        <v>1.4494351115767534</v>
      </c>
      <c r="E3614">
        <f t="shared" ca="1" si="318"/>
        <v>0.99264476203500118</v>
      </c>
      <c r="F3614">
        <f t="shared" ca="1" si="319"/>
        <v>12.136121521814292</v>
      </c>
    </row>
    <row r="3615" spans="1:6" x14ac:dyDescent="0.35">
      <c r="A3615">
        <v>3614</v>
      </c>
      <c r="B3615">
        <f t="shared" si="315"/>
        <v>0.92014411922266848</v>
      </c>
      <c r="C3615">
        <f t="shared" ca="1" si="316"/>
        <v>0.39810258293556477</v>
      </c>
      <c r="D3615">
        <f t="shared" ca="1" si="317"/>
        <v>2.5119153777554262E-2</v>
      </c>
      <c r="E3615">
        <f t="shared" ca="1" si="318"/>
        <v>2.5116512280916759E-2</v>
      </c>
      <c r="F3615">
        <f t="shared" ca="1" si="319"/>
        <v>154.56771730173421</v>
      </c>
    </row>
    <row r="3616" spans="1:6" x14ac:dyDescent="0.35">
      <c r="A3616">
        <v>3615</v>
      </c>
      <c r="B3616">
        <f t="shared" si="315"/>
        <v>0.82665909385002601</v>
      </c>
      <c r="C3616">
        <f t="shared" ca="1" si="316"/>
        <v>0.26150144117523461</v>
      </c>
      <c r="D3616">
        <f t="shared" ca="1" si="317"/>
        <v>3.8240707030363572E-2</v>
      </c>
      <c r="E3616">
        <f t="shared" ca="1" si="318"/>
        <v>3.8231387484821029E-2</v>
      </c>
      <c r="F3616">
        <f t="shared" ca="1" si="319"/>
        <v>153.25556197645329</v>
      </c>
    </row>
    <row r="3617" spans="1:6" x14ac:dyDescent="0.35">
      <c r="A3617">
        <v>3616</v>
      </c>
      <c r="B3617">
        <f t="shared" si="315"/>
        <v>-2.6852490074596513E-2</v>
      </c>
      <c r="C3617">
        <f t="shared" ca="1" si="316"/>
        <v>-2.2690891656486079E-2</v>
      </c>
      <c r="D3617">
        <f t="shared" ca="1" si="317"/>
        <v>-0.44070546681851303</v>
      </c>
      <c r="E3617">
        <f t="shared" ca="1" si="318"/>
        <v>-0.42657763129894982</v>
      </c>
      <c r="F3617">
        <f t="shared" ca="1" si="319"/>
        <v>201.15017936134097</v>
      </c>
    </row>
    <row r="3618" spans="1:6" x14ac:dyDescent="0.35">
      <c r="A3618">
        <v>3617</v>
      </c>
      <c r="B3618">
        <f t="shared" si="315"/>
        <v>-0.85567601846123764</v>
      </c>
      <c r="C3618">
        <f t="shared" ca="1" si="316"/>
        <v>-0.10391426842289017</v>
      </c>
      <c r="D3618">
        <f t="shared" ca="1" si="317"/>
        <v>-9.6233175210394942E-2</v>
      </c>
      <c r="E3618">
        <f t="shared" ca="1" si="318"/>
        <v>-9.6084710888894004E-2</v>
      </c>
      <c r="F3618">
        <f t="shared" ca="1" si="319"/>
        <v>166.70295020052913</v>
      </c>
    </row>
    <row r="3619" spans="1:6" x14ac:dyDescent="0.35">
      <c r="A3619">
        <v>3618</v>
      </c>
      <c r="B3619">
        <f t="shared" si="315"/>
        <v>-0.89779496162675476</v>
      </c>
      <c r="C3619">
        <f t="shared" ca="1" si="316"/>
        <v>-0.60341553931688752</v>
      </c>
      <c r="D3619">
        <f t="shared" ca="1" si="317"/>
        <v>-1.6572327605816655E-2</v>
      </c>
      <c r="E3619">
        <f t="shared" ca="1" si="318"/>
        <v>-1.6571569039916949E-2</v>
      </c>
      <c r="F3619">
        <f t="shared" ca="1" si="319"/>
        <v>158.73686544007134</v>
      </c>
    </row>
    <row r="3620" spans="1:6" x14ac:dyDescent="0.35">
      <c r="A3620">
        <v>3619</v>
      </c>
      <c r="B3620">
        <f t="shared" ref="B3620:B3652" si="320">SIN(A3620)</f>
        <v>-0.11448535746622948</v>
      </c>
      <c r="C3620">
        <f t="shared" ref="C3620:C3652" ca="1" si="321">RAND()*B3620</f>
        <v>-1.724885801173583E-2</v>
      </c>
      <c r="D3620">
        <f t="shared" ref="D3620:D3652" ca="1" si="322">1/C3620/100</f>
        <v>-0.57974852556593426</v>
      </c>
      <c r="E3620">
        <f t="shared" ref="E3620:E3652" ca="1" si="323">SIN(D3620)</f>
        <v>-0.54781357049423618</v>
      </c>
      <c r="F3620">
        <f t="shared" ref="F3620:F3652" ca="1" si="324">ACOS(E3620)*100</f>
        <v>215.05448523608308</v>
      </c>
    </row>
    <row r="3621" spans="1:6" x14ac:dyDescent="0.35">
      <c r="A3621">
        <v>3620</v>
      </c>
      <c r="B3621">
        <f t="shared" si="320"/>
        <v>0.77408155637247067</v>
      </c>
      <c r="C3621">
        <f t="shared" ca="1" si="321"/>
        <v>0.21852236859476232</v>
      </c>
      <c r="D3621">
        <f t="shared" ca="1" si="322"/>
        <v>4.5761905585713504E-2</v>
      </c>
      <c r="E3621">
        <f t="shared" ca="1" si="323"/>
        <v>4.5745935193653997E-2</v>
      </c>
      <c r="F3621">
        <f t="shared" ca="1" si="324"/>
        <v>152.50344212091832</v>
      </c>
    </row>
    <row r="3622" spans="1:6" x14ac:dyDescent="0.35">
      <c r="A3622">
        <v>3621</v>
      </c>
      <c r="B3622">
        <f t="shared" si="320"/>
        <v>0.95096145714231806</v>
      </c>
      <c r="C3622">
        <f t="shared" ca="1" si="321"/>
        <v>0.85851872869284696</v>
      </c>
      <c r="D3622">
        <f t="shared" ca="1" si="322"/>
        <v>1.1647969538446388E-2</v>
      </c>
      <c r="E3622">
        <f t="shared" ca="1" si="323"/>
        <v>1.1647706150144635E-2</v>
      </c>
      <c r="F3622">
        <f t="shared" ca="1" si="324"/>
        <v>155.91483572564502</v>
      </c>
    </row>
    <row r="3623" spans="1:6" x14ac:dyDescent="0.35">
      <c r="A3623">
        <v>3622</v>
      </c>
      <c r="B3623">
        <f t="shared" si="320"/>
        <v>0.25353177979897046</v>
      </c>
      <c r="C3623">
        <f t="shared" ca="1" si="321"/>
        <v>0.13627096281650405</v>
      </c>
      <c r="D3623">
        <f t="shared" ca="1" si="322"/>
        <v>7.3383205000653887E-2</v>
      </c>
      <c r="E3623">
        <f t="shared" ca="1" si="323"/>
        <v>7.3317360146542332E-2</v>
      </c>
      <c r="F3623">
        <f t="shared" ca="1" si="324"/>
        <v>149.74131217942426</v>
      </c>
    </row>
    <row r="3624" spans="1:6" x14ac:dyDescent="0.35">
      <c r="A3624">
        <v>3623</v>
      </c>
      <c r="B3624">
        <f t="shared" si="320"/>
        <v>-0.67699384666984364</v>
      </c>
      <c r="C3624">
        <f t="shared" ca="1" si="321"/>
        <v>-0.18824002422532227</v>
      </c>
      <c r="D3624">
        <f t="shared" ca="1" si="322"/>
        <v>-5.3123665071515586E-2</v>
      </c>
      <c r="E3624">
        <f t="shared" ca="1" si="323"/>
        <v>-5.309868167058137E-2</v>
      </c>
      <c r="F3624">
        <f t="shared" ca="1" si="324"/>
        <v>162.39199918664121</v>
      </c>
    </row>
    <row r="3625" spans="1:6" x14ac:dyDescent="0.35">
      <c r="A3625">
        <v>3624</v>
      </c>
      <c r="B3625">
        <f t="shared" si="320"/>
        <v>-0.98509445262748718</v>
      </c>
      <c r="C3625">
        <f t="shared" ca="1" si="321"/>
        <v>-0.1220687479659977</v>
      </c>
      <c r="D3625">
        <f t="shared" ca="1" si="322"/>
        <v>-8.1921049954452749E-2</v>
      </c>
      <c r="E3625">
        <f t="shared" ca="1" si="323"/>
        <v>-8.1829451203995041E-2</v>
      </c>
      <c r="F3625">
        <f t="shared" ca="1" si="324"/>
        <v>165.27173767493494</v>
      </c>
    </row>
    <row r="3626" spans="1:6" x14ac:dyDescent="0.35">
      <c r="A3626">
        <v>3625</v>
      </c>
      <c r="B3626">
        <f t="shared" si="320"/>
        <v>-0.38750376183524482</v>
      </c>
      <c r="C3626">
        <f t="shared" ca="1" si="321"/>
        <v>-0.20166318790540774</v>
      </c>
      <c r="D3626">
        <f t="shared" ca="1" si="322"/>
        <v>-4.9587632248928877E-2</v>
      </c>
      <c r="E3626">
        <f t="shared" ca="1" si="323"/>
        <v>-4.9567312634182056E-2</v>
      </c>
      <c r="F3626">
        <f t="shared" ca="1" si="324"/>
        <v>162.03839590438253</v>
      </c>
    </row>
    <row r="3627" spans="1:6" x14ac:dyDescent="0.35">
      <c r="A3627">
        <v>3626</v>
      </c>
      <c r="B3627">
        <f t="shared" si="320"/>
        <v>0.56635610052316476</v>
      </c>
      <c r="C3627">
        <f t="shared" ca="1" si="321"/>
        <v>0.3725335628348132</v>
      </c>
      <c r="D3627">
        <f t="shared" ca="1" si="322"/>
        <v>2.6843218967720621E-2</v>
      </c>
      <c r="E3627">
        <f t="shared" ca="1" si="323"/>
        <v>2.6839995399355887E-2</v>
      </c>
      <c r="F3627">
        <f t="shared" ca="1" si="324"/>
        <v>154.39531078271759</v>
      </c>
    </row>
    <row r="3628" spans="1:6" x14ac:dyDescent="0.35">
      <c r="A3628">
        <v>3627</v>
      </c>
      <c r="B3628">
        <f t="shared" si="320"/>
        <v>0.99951077594555249</v>
      </c>
      <c r="C3628">
        <f t="shared" ca="1" si="321"/>
        <v>0.91238928407772912</v>
      </c>
      <c r="D3628">
        <f t="shared" ca="1" si="322"/>
        <v>1.0960233942366284E-2</v>
      </c>
      <c r="E3628">
        <f t="shared" ca="1" si="323"/>
        <v>1.0960014507510555E-2</v>
      </c>
      <c r="F3628">
        <f t="shared" ca="1" si="324"/>
        <v>155.98360928525304</v>
      </c>
    </row>
    <row r="3629" spans="1:6" x14ac:dyDescent="0.35">
      <c r="A3629">
        <v>3628</v>
      </c>
      <c r="B3629">
        <f t="shared" si="320"/>
        <v>0.51371985344370641</v>
      </c>
      <c r="C3629">
        <f t="shared" ca="1" si="321"/>
        <v>0.4890916111935355</v>
      </c>
      <c r="D3629">
        <f t="shared" ca="1" si="322"/>
        <v>2.0446067303417644E-2</v>
      </c>
      <c r="E3629">
        <f t="shared" ca="1" si="323"/>
        <v>2.0444642781846246E-2</v>
      </c>
      <c r="F3629">
        <f t="shared" ca="1" si="324"/>
        <v>155.03502594914789</v>
      </c>
    </row>
    <row r="3630" spans="1:6" x14ac:dyDescent="0.35">
      <c r="A3630">
        <v>3629</v>
      </c>
      <c r="B3630">
        <f t="shared" si="320"/>
        <v>-0.44438273317379778</v>
      </c>
      <c r="C3630">
        <f t="shared" ca="1" si="321"/>
        <v>-9.3111424029034717E-2</v>
      </c>
      <c r="D3630">
        <f t="shared" ca="1" si="322"/>
        <v>-0.10739820708661618</v>
      </c>
      <c r="E3630">
        <f t="shared" ca="1" si="323"/>
        <v>-0.10719186426058833</v>
      </c>
      <c r="F3630">
        <f t="shared" ca="1" si="324"/>
        <v>167.81945338815126</v>
      </c>
    </row>
    <row r="3631" spans="1:6" x14ac:dyDescent="0.35">
      <c r="A3631">
        <v>3630</v>
      </c>
      <c r="B3631">
        <f t="shared" si="320"/>
        <v>-0.99392188428728478</v>
      </c>
      <c r="C3631">
        <f t="shared" ca="1" si="321"/>
        <v>-0.64771002790013787</v>
      </c>
      <c r="D3631">
        <f t="shared" ca="1" si="322"/>
        <v>-1.5439007533077398E-2</v>
      </c>
      <c r="E3631">
        <f t="shared" ca="1" si="323"/>
        <v>-1.5438394192481272E-2</v>
      </c>
      <c r="F3631">
        <f t="shared" ca="1" si="324"/>
        <v>158.62353343279742</v>
      </c>
    </row>
    <row r="3632" spans="1:6" x14ac:dyDescent="0.35">
      <c r="A3632">
        <v>3631</v>
      </c>
      <c r="B3632">
        <f t="shared" si="320"/>
        <v>-0.6296538386926549</v>
      </c>
      <c r="C3632">
        <f t="shared" ca="1" si="321"/>
        <v>-0.47092802651355953</v>
      </c>
      <c r="D3632">
        <f t="shared" ca="1" si="322"/>
        <v>-2.1234667373767079E-2</v>
      </c>
      <c r="E3632">
        <f t="shared" ca="1" si="323"/>
        <v>-2.1233071585213568E-2</v>
      </c>
      <c r="F3632">
        <f t="shared" ca="1" si="324"/>
        <v>159.20309941686637</v>
      </c>
    </row>
    <row r="3633" spans="1:6" x14ac:dyDescent="0.35">
      <c r="A3633">
        <v>3632</v>
      </c>
      <c r="B3633">
        <f t="shared" si="320"/>
        <v>0.31351504239855055</v>
      </c>
      <c r="C3633">
        <f t="shared" ca="1" si="321"/>
        <v>0.31054271464421213</v>
      </c>
      <c r="D3633">
        <f t="shared" ca="1" si="322"/>
        <v>3.2201689263446326E-2</v>
      </c>
      <c r="E3633">
        <f t="shared" ca="1" si="323"/>
        <v>3.2196124301522626E-2</v>
      </c>
      <c r="F3633">
        <f t="shared" ca="1" si="324"/>
        <v>153.85946375314504</v>
      </c>
    </row>
    <row r="3634" spans="1:6" x14ac:dyDescent="0.35">
      <c r="A3634">
        <v>3633</v>
      </c>
      <c r="B3634">
        <f t="shared" si="320"/>
        <v>0.96843963935722377</v>
      </c>
      <c r="C3634">
        <f t="shared" ca="1" si="321"/>
        <v>0.96761658251750349</v>
      </c>
      <c r="D3634">
        <f t="shared" ca="1" si="322"/>
        <v>1.0334671997851076E-2</v>
      </c>
      <c r="E3634">
        <f t="shared" ca="1" si="323"/>
        <v>1.0334488032292706E-2</v>
      </c>
      <c r="F3634">
        <f t="shared" ca="1" si="324"/>
        <v>156.04616547970457</v>
      </c>
    </row>
    <row r="3635" spans="1:6" x14ac:dyDescent="0.35">
      <c r="A3635">
        <v>3634</v>
      </c>
      <c r="B3635">
        <f t="shared" si="320"/>
        <v>0.73298529807908475</v>
      </c>
      <c r="C3635">
        <f t="shared" ca="1" si="321"/>
        <v>0.24905375348820905</v>
      </c>
      <c r="D3635">
        <f t="shared" ca="1" si="322"/>
        <v>4.0151974663868814E-2</v>
      </c>
      <c r="E3635">
        <f t="shared" ca="1" si="323"/>
        <v>4.0141186824594305E-2</v>
      </c>
      <c r="F3635">
        <f t="shared" ca="1" si="324"/>
        <v>153.06443521310277</v>
      </c>
    </row>
    <row r="3636" spans="1:6" x14ac:dyDescent="0.35">
      <c r="A3636">
        <v>3635</v>
      </c>
      <c r="B3636">
        <f t="shared" si="320"/>
        <v>-0.17637234591807338</v>
      </c>
      <c r="C3636">
        <f t="shared" ca="1" si="321"/>
        <v>-0.17370195761645033</v>
      </c>
      <c r="D3636">
        <f t="shared" ca="1" si="322"/>
        <v>-5.7569875073491733E-2</v>
      </c>
      <c r="E3636">
        <f t="shared" ca="1" si="323"/>
        <v>-5.7538079794395035E-2</v>
      </c>
      <c r="F3636">
        <f t="shared" ca="1" si="324"/>
        <v>162.83662018683881</v>
      </c>
    </row>
    <row r="3637" spans="1:6" x14ac:dyDescent="0.35">
      <c r="A3637">
        <v>3636</v>
      </c>
      <c r="B3637">
        <f t="shared" si="320"/>
        <v>-0.92357406846090118</v>
      </c>
      <c r="C3637">
        <f t="shared" ca="1" si="321"/>
        <v>-0.34761959215133653</v>
      </c>
      <c r="D3637">
        <f t="shared" ca="1" si="322"/>
        <v>-2.87670782251148E-2</v>
      </c>
      <c r="E3637">
        <f t="shared" ca="1" si="323"/>
        <v>-2.8763110715000057E-2</v>
      </c>
      <c r="F3637">
        <f t="shared" ca="1" si="324"/>
        <v>159.95634050200113</v>
      </c>
    </row>
    <row r="3638" spans="1:6" x14ac:dyDescent="0.35">
      <c r="A3638">
        <v>3637</v>
      </c>
      <c r="B3638">
        <f t="shared" si="320"/>
        <v>-0.82164605174081473</v>
      </c>
      <c r="C3638">
        <f t="shared" ca="1" si="321"/>
        <v>-0.20431357448607781</v>
      </c>
      <c r="D3638">
        <f t="shared" ca="1" si="322"/>
        <v>-4.8944373985691361E-2</v>
      </c>
      <c r="E3638">
        <f t="shared" ca="1" si="323"/>
        <v>-4.8924834862770189E-2</v>
      </c>
      <c r="F3638">
        <f t="shared" ca="1" si="324"/>
        <v>161.97407007805879</v>
      </c>
    </row>
    <row r="3639" spans="1:6" x14ac:dyDescent="0.35">
      <c r="A3639">
        <v>3638</v>
      </c>
      <c r="B3639">
        <f t="shared" si="320"/>
        <v>3.5699555734871137E-2</v>
      </c>
      <c r="C3639">
        <f t="shared" ca="1" si="321"/>
        <v>2.5426345968501143E-3</v>
      </c>
      <c r="D3639">
        <f t="shared" ca="1" si="322"/>
        <v>3.9329284720613318</v>
      </c>
      <c r="E3639">
        <f t="shared" ca="1" si="323"/>
        <v>-0.71129284793074354</v>
      </c>
      <c r="F3639">
        <f t="shared" ca="1" si="324"/>
        <v>236.21321452664353</v>
      </c>
    </row>
    <row r="3640" spans="1:6" x14ac:dyDescent="0.35">
      <c r="A3640">
        <v>3639</v>
      </c>
      <c r="B3640">
        <f t="shared" si="320"/>
        <v>0.8602231563048528</v>
      </c>
      <c r="C3640">
        <f t="shared" ca="1" si="321"/>
        <v>0.35381228536178944</v>
      </c>
      <c r="D3640">
        <f t="shared" ca="1" si="322"/>
        <v>2.8263574821248891E-2</v>
      </c>
      <c r="E3640">
        <f t="shared" ca="1" si="323"/>
        <v>2.8259812007892345E-2</v>
      </c>
      <c r="F3640">
        <f t="shared" ca="1" si="324"/>
        <v>154.25327519736476</v>
      </c>
    </row>
    <row r="3641" spans="1:6" x14ac:dyDescent="0.35">
      <c r="A3641">
        <v>3640</v>
      </c>
      <c r="B3641">
        <f t="shared" si="320"/>
        <v>0.89386155409049117</v>
      </c>
      <c r="C3641">
        <f t="shared" ca="1" si="321"/>
        <v>8.1335785388171513E-3</v>
      </c>
      <c r="D3641">
        <f t="shared" ca="1" si="322"/>
        <v>1.2294711303610624</v>
      </c>
      <c r="E3641">
        <f t="shared" ca="1" si="323"/>
        <v>0.94231190194535985</v>
      </c>
      <c r="F3641">
        <f t="shared" ca="1" si="324"/>
        <v>34.132519643383439</v>
      </c>
    </row>
    <row r="3642" spans="1:6" x14ac:dyDescent="0.35">
      <c r="A3642">
        <v>3641</v>
      </c>
      <c r="B3642">
        <f t="shared" si="320"/>
        <v>0.10568776129908972</v>
      </c>
      <c r="C3642">
        <f t="shared" ca="1" si="321"/>
        <v>6.4790929477569759E-2</v>
      </c>
      <c r="D3642">
        <f t="shared" ca="1" si="322"/>
        <v>0.15434259209789453</v>
      </c>
      <c r="E3642">
        <f t="shared" ca="1" si="323"/>
        <v>0.15373053938983511</v>
      </c>
      <c r="F3642">
        <f t="shared" ca="1" si="324"/>
        <v>141.64537346970022</v>
      </c>
    </row>
    <row r="3643" spans="1:6" x14ac:dyDescent="0.35">
      <c r="A3643">
        <v>3642</v>
      </c>
      <c r="B3643">
        <f t="shared" si="320"/>
        <v>-0.77965487182661175</v>
      </c>
      <c r="C3643">
        <f t="shared" ca="1" si="321"/>
        <v>-0.21282644574591153</v>
      </c>
      <c r="D3643">
        <f t="shared" ca="1" si="322"/>
        <v>-4.698664193236006E-2</v>
      </c>
      <c r="E3643">
        <f t="shared" ca="1" si="323"/>
        <v>-4.6969354757213193E-2</v>
      </c>
      <c r="F3643">
        <f t="shared" ca="1" si="324"/>
        <v>161.77829687272566</v>
      </c>
    </row>
    <row r="3644" spans="1:6" x14ac:dyDescent="0.35">
      <c r="A3644">
        <v>3643</v>
      </c>
      <c r="B3644">
        <f t="shared" si="320"/>
        <v>-0.94818641135758419</v>
      </c>
      <c r="C3644">
        <f t="shared" ca="1" si="321"/>
        <v>-0.38611421178958538</v>
      </c>
      <c r="D3644">
        <f t="shared" ca="1" si="322"/>
        <v>-2.5899072592151941E-2</v>
      </c>
      <c r="E3644">
        <f t="shared" ca="1" si="323"/>
        <v>-2.5896177337134417E-2</v>
      </c>
      <c r="F3644">
        <f t="shared" ca="1" si="324"/>
        <v>159.66953993870484</v>
      </c>
    </row>
    <row r="3645" spans="1:6" x14ac:dyDescent="0.35">
      <c r="A3645">
        <v>3644</v>
      </c>
      <c r="B3645">
        <f t="shared" si="320"/>
        <v>-0.24495973707206667</v>
      </c>
      <c r="C3645">
        <f t="shared" ca="1" si="321"/>
        <v>-1.7857331597444976E-2</v>
      </c>
      <c r="D3645">
        <f t="shared" ca="1" si="322"/>
        <v>-0.55999408116668437</v>
      </c>
      <c r="E3645">
        <f t="shared" ca="1" si="323"/>
        <v>-0.53118118314980112</v>
      </c>
      <c r="F3645">
        <f t="shared" ca="1" si="324"/>
        <v>213.07904079615813</v>
      </c>
    </row>
    <row r="3646" spans="1:6" x14ac:dyDescent="0.35">
      <c r="A3646">
        <v>3645</v>
      </c>
      <c r="B3646">
        <f t="shared" si="320"/>
        <v>0.6834817897878025</v>
      </c>
      <c r="C3646">
        <f t="shared" ca="1" si="321"/>
        <v>0.14527820858606832</v>
      </c>
      <c r="D3646">
        <f t="shared" ca="1" si="322"/>
        <v>6.8833447888198729E-2</v>
      </c>
      <c r="E3646">
        <f t="shared" ca="1" si="323"/>
        <v>6.8779104784851677E-2</v>
      </c>
      <c r="F3646">
        <f t="shared" ca="1" si="324"/>
        <v>150.19628789066979</v>
      </c>
    </row>
    <row r="3647" spans="1:6" x14ac:dyDescent="0.35">
      <c r="A3647">
        <v>3646</v>
      </c>
      <c r="B3647">
        <f t="shared" si="320"/>
        <v>0.98353331115453235</v>
      </c>
      <c r="C3647">
        <f t="shared" ca="1" si="321"/>
        <v>0.34652476631522189</v>
      </c>
      <c r="D3647">
        <f t="shared" ca="1" si="322"/>
        <v>2.8857966217927803E-2</v>
      </c>
      <c r="E3647">
        <f t="shared" ca="1" si="323"/>
        <v>2.8853960984538251E-2</v>
      </c>
      <c r="F3647">
        <f t="shared" ca="1" si="324"/>
        <v>154.19383605769687</v>
      </c>
    </row>
    <row r="3648" spans="1:6" x14ac:dyDescent="0.35">
      <c r="A3648">
        <v>3647</v>
      </c>
      <c r="B3648">
        <f t="shared" si="320"/>
        <v>0.37932884204203826</v>
      </c>
      <c r="C3648">
        <f t="shared" ca="1" si="321"/>
        <v>0.12709772373303077</v>
      </c>
      <c r="D3648">
        <f t="shared" ca="1" si="322"/>
        <v>7.8679615230600325E-2</v>
      </c>
      <c r="E3648">
        <f t="shared" ca="1" si="323"/>
        <v>7.8598462898229804E-2</v>
      </c>
      <c r="F3648">
        <f t="shared" ca="1" si="324"/>
        <v>149.21167115642962</v>
      </c>
    </row>
    <row r="3649" spans="1:6" x14ac:dyDescent="0.35">
      <c r="A3649">
        <v>3648</v>
      </c>
      <c r="B3649">
        <f t="shared" si="320"/>
        <v>-0.57362881507932317</v>
      </c>
      <c r="C3649">
        <f t="shared" ca="1" si="321"/>
        <v>-0.17040792382593314</v>
      </c>
      <c r="D3649">
        <f t="shared" ca="1" si="322"/>
        <v>-5.868271718523322E-2</v>
      </c>
      <c r="E3649">
        <f t="shared" ca="1" si="323"/>
        <v>-5.8649042416992821E-2</v>
      </c>
      <c r="F3649">
        <f t="shared" ca="1" si="324"/>
        <v>162.94790439801298</v>
      </c>
    </row>
    <row r="3650" spans="1:6" x14ac:dyDescent="0.35">
      <c r="A3650">
        <v>3649</v>
      </c>
      <c r="B3650">
        <f t="shared" si="320"/>
        <v>-0.99919478504157222</v>
      </c>
      <c r="C3650">
        <f t="shared" ca="1" si="321"/>
        <v>-0.6601942153149869</v>
      </c>
      <c r="D3650">
        <f t="shared" ca="1" si="322"/>
        <v>-1.5147057893000282E-2</v>
      </c>
      <c r="E3650">
        <f t="shared" ca="1" si="323"/>
        <v>-1.5146478692906525E-2</v>
      </c>
      <c r="F3650">
        <f t="shared" ca="1" si="324"/>
        <v>158.59433846878969</v>
      </c>
    </row>
    <row r="3651" spans="1:6" x14ac:dyDescent="0.35">
      <c r="A3651">
        <v>3650</v>
      </c>
      <c r="B3651">
        <f t="shared" si="320"/>
        <v>-0.50610567765944026</v>
      </c>
      <c r="C3651">
        <f t="shared" ca="1" si="321"/>
        <v>-0.26225063398784365</v>
      </c>
      <c r="D3651">
        <f t="shared" ca="1" si="322"/>
        <v>-3.8131461678233884E-2</v>
      </c>
      <c r="E3651">
        <f t="shared" ca="1" si="323"/>
        <v>-3.812222177259951E-2</v>
      </c>
      <c r="F3651">
        <f t="shared" ca="1" si="324"/>
        <v>160.89277884731302</v>
      </c>
    </row>
    <row r="3652" spans="1:6" x14ac:dyDescent="0.35">
      <c r="A3652">
        <v>3651</v>
      </c>
      <c r="B3652">
        <f t="shared" si="320"/>
        <v>0.45229465573686622</v>
      </c>
      <c r="C3652">
        <f t="shared" ca="1" si="321"/>
        <v>0.20053300154580733</v>
      </c>
      <c r="D3652">
        <f t="shared" ca="1" si="322"/>
        <v>4.9867103782993645E-2</v>
      </c>
      <c r="E3652">
        <f t="shared" ca="1" si="323"/>
        <v>4.9846438698377266E-2</v>
      </c>
      <c r="F3652">
        <f t="shared" ca="1" si="324"/>
        <v>152.0929223011903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652"/>
  <sheetViews>
    <sheetView zoomScale="90" zoomScaleNormal="90" workbookViewId="0">
      <selection activeCell="G92" sqref="G92"/>
    </sheetView>
  </sheetViews>
  <sheetFormatPr defaultRowHeight="14.5" x14ac:dyDescent="0.35"/>
  <cols>
    <col min="1" max="7" width="11" customWidth="1"/>
    <col min="15" max="15" width="10.1796875" customWidth="1"/>
  </cols>
  <sheetData>
    <row r="1" spans="1:31" x14ac:dyDescent="0.35">
      <c r="A1" t="s">
        <v>97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s="4" t="s">
        <v>109</v>
      </c>
      <c r="L1">
        <f t="shared" ref="L1:L64" ca="1" si="0">INT(F2)</f>
        <v>142</v>
      </c>
      <c r="O1" t="s">
        <v>123</v>
      </c>
      <c r="P1" t="s">
        <v>122</v>
      </c>
      <c r="R1">
        <f ca="1">INDEX(O:O, MATCH(MAX(P:P), P:P,0))</f>
        <v>100</v>
      </c>
      <c r="S1">
        <f ca="1">AVERAGE(F2:F3652)</f>
        <v>82.250652391085779</v>
      </c>
      <c r="T1">
        <f ca="1">AVERAGE(L:L)</f>
        <v>81.7223439211391</v>
      </c>
      <c r="U1">
        <f ca="1">INT(T1)</f>
        <v>81</v>
      </c>
    </row>
    <row r="2" spans="1:31" x14ac:dyDescent="0.35">
      <c r="A2">
        <v>1</v>
      </c>
      <c r="B2">
        <f>SIN(A2)</f>
        <v>0.8414709848078965</v>
      </c>
      <c r="C2">
        <f ca="1">RAND()*B2</f>
        <v>5.0037130304018039E-2</v>
      </c>
      <c r="D2">
        <f ca="1">1/C2/100</f>
        <v>0.19985158899484265</v>
      </c>
      <c r="E2">
        <f ca="1">SIN(D2)</f>
        <v>0.19852387594172852</v>
      </c>
      <c r="F2">
        <f ca="1">ASIN(E2)*100*RAND()/RAND()+100</f>
        <v>142.36433346720969</v>
      </c>
      <c r="G2" s="4">
        <v>43101</v>
      </c>
      <c r="L2">
        <f t="shared" ca="1" si="0"/>
        <v>101</v>
      </c>
      <c r="O2" s="2">
        <v>150</v>
      </c>
      <c r="P2">
        <f t="shared" ref="P2:P16" ca="1" si="1">COUNTIF($L$1:$L$3652, O2)</f>
        <v>5</v>
      </c>
      <c r="R2">
        <f ca="1">VLOOKUP(R1,O:P,2,FALSE)</f>
        <v>318</v>
      </c>
      <c r="AB2" s="3"/>
      <c r="AC2" s="3"/>
    </row>
    <row r="3" spans="1:31" x14ac:dyDescent="0.35">
      <c r="A3">
        <v>2</v>
      </c>
      <c r="B3">
        <f t="shared" ref="B3:B66" si="2">SIN(A3)</f>
        <v>0.90929742682568171</v>
      </c>
      <c r="C3">
        <f t="shared" ref="C3:C66" ca="1" si="3">RAND()*B3</f>
        <v>0.21001049097965793</v>
      </c>
      <c r="D3">
        <f t="shared" ref="D3:D66" ca="1" si="4">1/C3/100</f>
        <v>4.7616668830932934E-2</v>
      </c>
      <c r="E3">
        <f t="shared" ref="E3:E66" ca="1" si="5">SIN(D3)</f>
        <v>4.7598676951013823E-2</v>
      </c>
      <c r="F3">
        <f t="shared" ref="F3:F66" ca="1" si="6">ASIN(E3)*100*RAND()/RAND()+100</f>
        <v>101.45585449775909</v>
      </c>
      <c r="G3" s="4">
        <v>43102</v>
      </c>
      <c r="L3">
        <f t="shared" ca="1" si="0"/>
        <v>104</v>
      </c>
      <c r="O3" s="2">
        <v>149</v>
      </c>
      <c r="P3">
        <f t="shared" ca="1" si="1"/>
        <v>5</v>
      </c>
    </row>
    <row r="4" spans="1:31" x14ac:dyDescent="0.35">
      <c r="A4">
        <v>3</v>
      </c>
      <c r="B4">
        <f t="shared" si="2"/>
        <v>0.14112000805986721</v>
      </c>
      <c r="C4">
        <f t="shared" ca="1" si="3"/>
        <v>6.0363106694793688E-2</v>
      </c>
      <c r="D4">
        <f t="shared" ca="1" si="4"/>
        <v>0.16566410424436451</v>
      </c>
      <c r="E4">
        <f t="shared" ca="1" si="5"/>
        <v>0.16490737933836638</v>
      </c>
      <c r="F4">
        <f t="shared" ca="1" si="6"/>
        <v>104.0458000540668</v>
      </c>
      <c r="G4" s="4">
        <v>43103</v>
      </c>
      <c r="L4">
        <f t="shared" ca="1" si="0"/>
        <v>92</v>
      </c>
      <c r="O4" s="2">
        <v>148</v>
      </c>
      <c r="P4">
        <f t="shared" ca="1" si="1"/>
        <v>1</v>
      </c>
    </row>
    <row r="5" spans="1:31" x14ac:dyDescent="0.35">
      <c r="A5">
        <v>4</v>
      </c>
      <c r="B5">
        <f t="shared" si="2"/>
        <v>-0.7568024953079282</v>
      </c>
      <c r="C5">
        <f t="shared" ca="1" si="3"/>
        <v>-0.14552074625075603</v>
      </c>
      <c r="D5">
        <f t="shared" ca="1" si="4"/>
        <v>-6.8718724014570173E-2</v>
      </c>
      <c r="E5">
        <f t="shared" ca="1" si="5"/>
        <v>-6.8664652134915252E-2</v>
      </c>
      <c r="F5">
        <f t="shared" ca="1" si="6"/>
        <v>92.929912854723014</v>
      </c>
      <c r="G5" s="4">
        <v>43104</v>
      </c>
      <c r="L5">
        <f t="shared" ca="1" si="0"/>
        <v>98</v>
      </c>
      <c r="O5" s="2">
        <v>147</v>
      </c>
      <c r="P5">
        <f t="shared" ca="1" si="1"/>
        <v>1</v>
      </c>
      <c r="AE5" s="1"/>
    </row>
    <row r="6" spans="1:31" x14ac:dyDescent="0.35">
      <c r="A6">
        <v>5</v>
      </c>
      <c r="B6">
        <f t="shared" si="2"/>
        <v>-0.95892427466313845</v>
      </c>
      <c r="C6">
        <f t="shared" ca="1" si="3"/>
        <v>-0.7302875759975912</v>
      </c>
      <c r="D6">
        <f t="shared" ca="1" si="4"/>
        <v>-1.3693235827461188E-2</v>
      </c>
      <c r="E6">
        <f t="shared" ca="1" si="5"/>
        <v>-1.3692807907110137E-2</v>
      </c>
      <c r="F6">
        <f t="shared" ca="1" si="6"/>
        <v>98.519589284724191</v>
      </c>
      <c r="G6" s="4">
        <v>43105</v>
      </c>
      <c r="L6">
        <f t="shared" ca="1" si="0"/>
        <v>-78</v>
      </c>
      <c r="O6" s="2">
        <v>146</v>
      </c>
      <c r="P6">
        <f t="shared" ca="1" si="1"/>
        <v>1</v>
      </c>
      <c r="AE6" s="1"/>
    </row>
    <row r="7" spans="1:31" x14ac:dyDescent="0.35">
      <c r="A7">
        <v>6</v>
      </c>
      <c r="B7">
        <f t="shared" si="2"/>
        <v>-0.27941549819892586</v>
      </c>
      <c r="C7">
        <f t="shared" ca="1" si="3"/>
        <v>-0.12585642094067731</v>
      </c>
      <c r="D7">
        <f t="shared" ca="1" si="4"/>
        <v>-7.9455620343069522E-2</v>
      </c>
      <c r="E7">
        <f t="shared" ca="1" si="5"/>
        <v>-7.9372043583741753E-2</v>
      </c>
      <c r="F7">
        <f t="shared" ca="1" si="6"/>
        <v>-77.378111597691145</v>
      </c>
      <c r="G7" s="4">
        <v>43106</v>
      </c>
      <c r="L7">
        <f t="shared" ca="1" si="0"/>
        <v>100</v>
      </c>
      <c r="O7" s="2">
        <v>145</v>
      </c>
      <c r="P7">
        <f t="shared" ca="1" si="1"/>
        <v>4</v>
      </c>
      <c r="AE7" s="1"/>
    </row>
    <row r="8" spans="1:31" x14ac:dyDescent="0.35">
      <c r="A8">
        <v>7</v>
      </c>
      <c r="B8">
        <f t="shared" si="2"/>
        <v>0.65698659871878906</v>
      </c>
      <c r="C8">
        <f t="shared" ca="1" si="3"/>
        <v>0.49389579677944057</v>
      </c>
      <c r="D8">
        <f t="shared" ca="1" si="4"/>
        <v>2.0247185874444094E-2</v>
      </c>
      <c r="E8">
        <f t="shared" ca="1" si="5"/>
        <v>2.0245802518765631E-2</v>
      </c>
      <c r="F8">
        <f t="shared" ca="1" si="6"/>
        <v>100.9231002023061</v>
      </c>
      <c r="G8" s="4">
        <v>43107</v>
      </c>
      <c r="L8">
        <f t="shared" ca="1" si="0"/>
        <v>102</v>
      </c>
      <c r="O8" s="2">
        <v>144</v>
      </c>
      <c r="P8">
        <f t="shared" ca="1" si="1"/>
        <v>2</v>
      </c>
      <c r="AE8" s="1"/>
    </row>
    <row r="9" spans="1:31" x14ac:dyDescent="0.35">
      <c r="A9">
        <v>8</v>
      </c>
      <c r="B9">
        <f t="shared" si="2"/>
        <v>0.98935824662338179</v>
      </c>
      <c r="C9">
        <f t="shared" ca="1" si="3"/>
        <v>0.41178005948652235</v>
      </c>
      <c r="D9">
        <f t="shared" ca="1" si="4"/>
        <v>2.4284808770171404E-2</v>
      </c>
      <c r="E9">
        <f t="shared" ca="1" si="5"/>
        <v>2.4282421838388711E-2</v>
      </c>
      <c r="F9">
        <f t="shared" ca="1" si="6"/>
        <v>102.30442562426998</v>
      </c>
      <c r="G9" s="4">
        <v>43108</v>
      </c>
      <c r="L9">
        <f t="shared" ca="1" si="0"/>
        <v>100</v>
      </c>
      <c r="O9" s="2">
        <v>143</v>
      </c>
      <c r="P9">
        <f t="shared" ca="1" si="1"/>
        <v>3</v>
      </c>
      <c r="AE9" s="1"/>
    </row>
    <row r="10" spans="1:31" x14ac:dyDescent="0.35">
      <c r="A10">
        <v>9</v>
      </c>
      <c r="B10">
        <f t="shared" si="2"/>
        <v>0.41211848524175659</v>
      </c>
      <c r="C10">
        <f t="shared" ca="1" si="3"/>
        <v>5.1945091164514241E-2</v>
      </c>
      <c r="D10">
        <f t="shared" ca="1" si="4"/>
        <v>0.19251097217885715</v>
      </c>
      <c r="E10">
        <f t="shared" ca="1" si="5"/>
        <v>0.19132408232369288</v>
      </c>
      <c r="F10">
        <f t="shared" ca="1" si="6"/>
        <v>100.46992306028146</v>
      </c>
      <c r="G10" s="4">
        <v>43109</v>
      </c>
      <c r="L10">
        <f t="shared" ca="1" si="0"/>
        <v>99</v>
      </c>
      <c r="O10" s="2">
        <v>142</v>
      </c>
      <c r="P10">
        <f t="shared" ca="1" si="1"/>
        <v>5</v>
      </c>
      <c r="AE10" s="1"/>
    </row>
    <row r="11" spans="1:31" x14ac:dyDescent="0.35">
      <c r="A11">
        <v>10</v>
      </c>
      <c r="B11">
        <f t="shared" si="2"/>
        <v>-0.54402111088936977</v>
      </c>
      <c r="C11">
        <f t="shared" ca="1" si="3"/>
        <v>-7.1224662366899699E-2</v>
      </c>
      <c r="D11">
        <f t="shared" ca="1" si="4"/>
        <v>-0.1404008059523959</v>
      </c>
      <c r="E11">
        <f t="shared" ca="1" si="5"/>
        <v>-0.13993998789056949</v>
      </c>
      <c r="F11">
        <f t="shared" ca="1" si="6"/>
        <v>99.946643056625163</v>
      </c>
      <c r="G11" s="4">
        <v>43110</v>
      </c>
      <c r="L11">
        <f t="shared" ca="1" si="0"/>
        <v>53</v>
      </c>
      <c r="O11" s="2">
        <v>141</v>
      </c>
      <c r="P11">
        <f t="shared" ca="1" si="1"/>
        <v>4</v>
      </c>
      <c r="AE11" s="1"/>
    </row>
    <row r="12" spans="1:31" x14ac:dyDescent="0.35">
      <c r="A12">
        <v>11</v>
      </c>
      <c r="B12">
        <f t="shared" si="2"/>
        <v>-0.99999020655070348</v>
      </c>
      <c r="C12">
        <f t="shared" ca="1" si="3"/>
        <v>-0.22565886130098947</v>
      </c>
      <c r="D12">
        <f t="shared" ca="1" si="4"/>
        <v>-4.4314678990876183E-2</v>
      </c>
      <c r="E12">
        <f t="shared" ca="1" si="5"/>
        <v>-4.4300176288670078E-2</v>
      </c>
      <c r="F12">
        <f t="shared" ca="1" si="6"/>
        <v>53.127034148131443</v>
      </c>
      <c r="G12" s="4">
        <v>43111</v>
      </c>
      <c r="L12">
        <f t="shared" ca="1" si="0"/>
        <v>97</v>
      </c>
      <c r="O12" s="2">
        <v>140</v>
      </c>
      <c r="P12">
        <f t="shared" ca="1" si="1"/>
        <v>5</v>
      </c>
      <c r="AE12" s="1"/>
    </row>
    <row r="13" spans="1:31" x14ac:dyDescent="0.35">
      <c r="A13">
        <v>12</v>
      </c>
      <c r="B13">
        <f t="shared" si="2"/>
        <v>-0.53657291800043494</v>
      </c>
      <c r="C13">
        <f t="shared" ca="1" si="3"/>
        <v>-0.37079204042560826</v>
      </c>
      <c r="D13">
        <f t="shared" ca="1" si="4"/>
        <v>-2.696929521065675E-2</v>
      </c>
      <c r="E13">
        <f t="shared" ca="1" si="5"/>
        <v>-2.6966026008723509E-2</v>
      </c>
      <c r="F13">
        <f t="shared" ca="1" si="6"/>
        <v>97.60001441513441</v>
      </c>
      <c r="G13" s="4">
        <v>43112</v>
      </c>
      <c r="L13">
        <f t="shared" ca="1" si="0"/>
        <v>102</v>
      </c>
      <c r="O13" s="2">
        <v>139</v>
      </c>
      <c r="P13">
        <f t="shared" ca="1" si="1"/>
        <v>1</v>
      </c>
    </row>
    <row r="14" spans="1:31" x14ac:dyDescent="0.35">
      <c r="A14">
        <v>13</v>
      </c>
      <c r="B14">
        <f t="shared" si="2"/>
        <v>0.42016703682664092</v>
      </c>
      <c r="C14">
        <f t="shared" ca="1" si="3"/>
        <v>0.20383230943959418</v>
      </c>
      <c r="D14">
        <f t="shared" ca="1" si="4"/>
        <v>4.9059935726055756E-2</v>
      </c>
      <c r="E14">
        <f t="shared" ca="1" si="5"/>
        <v>4.9040257886759454E-2</v>
      </c>
      <c r="F14">
        <f t="shared" ca="1" si="6"/>
        <v>102.73103437232352</v>
      </c>
      <c r="G14" s="4">
        <v>43113</v>
      </c>
      <c r="L14">
        <f t="shared" ca="1" si="0"/>
        <v>103</v>
      </c>
      <c r="O14" s="2">
        <v>138</v>
      </c>
      <c r="P14">
        <f t="shared" ca="1" si="1"/>
        <v>5</v>
      </c>
    </row>
    <row r="15" spans="1:31" x14ac:dyDescent="0.35">
      <c r="A15">
        <v>14</v>
      </c>
      <c r="B15">
        <f t="shared" si="2"/>
        <v>0.99060735569487035</v>
      </c>
      <c r="C15">
        <f t="shared" ca="1" si="3"/>
        <v>0.61381966942108335</v>
      </c>
      <c r="D15">
        <f t="shared" ca="1" si="4"/>
        <v>1.629142971164704E-2</v>
      </c>
      <c r="E15">
        <f t="shared" ca="1" si="5"/>
        <v>1.629070906796521E-2</v>
      </c>
      <c r="F15">
        <f t="shared" ca="1" si="6"/>
        <v>103.93326983865403</v>
      </c>
      <c r="G15" s="4">
        <v>43114</v>
      </c>
      <c r="L15">
        <f t="shared" ca="1" si="0"/>
        <v>101</v>
      </c>
      <c r="O15" s="2">
        <v>137</v>
      </c>
      <c r="P15">
        <f t="shared" ca="1" si="1"/>
        <v>2</v>
      </c>
    </row>
    <row r="16" spans="1:31" x14ac:dyDescent="0.35">
      <c r="A16">
        <v>15</v>
      </c>
      <c r="B16">
        <f t="shared" si="2"/>
        <v>0.65028784015711683</v>
      </c>
      <c r="C16">
        <f t="shared" ca="1" si="3"/>
        <v>0.54318298384387731</v>
      </c>
      <c r="D16">
        <f t="shared" ca="1" si="4"/>
        <v>1.8410002333346692E-2</v>
      </c>
      <c r="E16">
        <f t="shared" ca="1" si="5"/>
        <v>1.840896240618763E-2</v>
      </c>
      <c r="F16">
        <f t="shared" ca="1" si="6"/>
        <v>101.24610493003455</v>
      </c>
      <c r="G16" s="4">
        <v>43115</v>
      </c>
      <c r="L16">
        <f t="shared" ca="1" si="0"/>
        <v>87</v>
      </c>
      <c r="O16" s="2">
        <v>136</v>
      </c>
      <c r="P16">
        <f t="shared" ca="1" si="1"/>
        <v>3</v>
      </c>
    </row>
    <row r="17" spans="1:16" x14ac:dyDescent="0.35">
      <c r="A17">
        <v>16</v>
      </c>
      <c r="B17">
        <f t="shared" si="2"/>
        <v>-0.2879033166650653</v>
      </c>
      <c r="C17">
        <f t="shared" ca="1" si="3"/>
        <v>-0.20408343091188602</v>
      </c>
      <c r="D17">
        <f t="shared" ca="1" si="4"/>
        <v>-4.8999568241860594E-2</v>
      </c>
      <c r="E17">
        <f t="shared" ca="1" si="5"/>
        <v>-4.8979962947237152E-2</v>
      </c>
      <c r="F17">
        <f t="shared" ca="1" si="6"/>
        <v>87.280357303511437</v>
      </c>
      <c r="G17" s="4">
        <v>43116</v>
      </c>
      <c r="L17">
        <f t="shared" ca="1" si="0"/>
        <v>90</v>
      </c>
      <c r="O17" s="2">
        <v>135</v>
      </c>
      <c r="P17">
        <f t="shared" ref="P17:P80" ca="1" si="7">COUNTIF($L$1:$L$3652, O17)</f>
        <v>6</v>
      </c>
    </row>
    <row r="18" spans="1:16" x14ac:dyDescent="0.35">
      <c r="A18">
        <v>17</v>
      </c>
      <c r="B18">
        <f t="shared" si="2"/>
        <v>-0.96139749187955681</v>
      </c>
      <c r="C18">
        <f t="shared" ca="1" si="3"/>
        <v>-0.31361436338372439</v>
      </c>
      <c r="D18">
        <f t="shared" ca="1" si="4"/>
        <v>-3.1886294658527652E-2</v>
      </c>
      <c r="E18">
        <f t="shared" ca="1" si="5"/>
        <v>-3.1880891610392627E-2</v>
      </c>
      <c r="F18">
        <f t="shared" ca="1" si="6"/>
        <v>90.434114588607997</v>
      </c>
      <c r="G18" s="4">
        <v>43117</v>
      </c>
      <c r="L18">
        <f t="shared" ca="1" si="0"/>
        <v>99</v>
      </c>
      <c r="O18" s="2">
        <v>134</v>
      </c>
      <c r="P18">
        <f t="shared" ca="1" si="7"/>
        <v>6</v>
      </c>
    </row>
    <row r="19" spans="1:16" x14ac:dyDescent="0.35">
      <c r="A19">
        <v>18</v>
      </c>
      <c r="B19">
        <f t="shared" si="2"/>
        <v>-0.75098724677167605</v>
      </c>
      <c r="C19">
        <f t="shared" ca="1" si="3"/>
        <v>-0.4644145655338337</v>
      </c>
      <c r="D19">
        <f t="shared" ca="1" si="4"/>
        <v>-2.153248571888617E-2</v>
      </c>
      <c r="E19">
        <f t="shared" ca="1" si="5"/>
        <v>-2.1530821842013756E-2</v>
      </c>
      <c r="F19">
        <f t="shared" ca="1" si="6"/>
        <v>99.02211942870882</v>
      </c>
      <c r="G19" s="4">
        <v>43118</v>
      </c>
      <c r="L19">
        <f t="shared" ca="1" si="0"/>
        <v>172</v>
      </c>
      <c r="O19" s="2">
        <v>133</v>
      </c>
      <c r="P19">
        <f t="shared" ca="1" si="7"/>
        <v>9</v>
      </c>
    </row>
    <row r="20" spans="1:16" x14ac:dyDescent="0.35">
      <c r="A20">
        <v>19</v>
      </c>
      <c r="B20">
        <f t="shared" si="2"/>
        <v>0.14987720966295234</v>
      </c>
      <c r="C20">
        <f t="shared" ca="1" si="3"/>
        <v>7.343742136429722E-2</v>
      </c>
      <c r="D20">
        <f t="shared" ca="1" si="4"/>
        <v>0.13617035857500384</v>
      </c>
      <c r="E20">
        <f t="shared" ca="1" si="5"/>
        <v>0.13574992843575473</v>
      </c>
      <c r="F20">
        <f t="shared" ca="1" si="6"/>
        <v>172.41780347489225</v>
      </c>
      <c r="G20" s="4">
        <v>43119</v>
      </c>
      <c r="L20">
        <f t="shared" ca="1" si="0"/>
        <v>101</v>
      </c>
      <c r="O20" s="2">
        <v>132</v>
      </c>
      <c r="P20">
        <f t="shared" ca="1" si="7"/>
        <v>8</v>
      </c>
    </row>
    <row r="21" spans="1:16" x14ac:dyDescent="0.35">
      <c r="A21">
        <v>20</v>
      </c>
      <c r="B21">
        <f t="shared" si="2"/>
        <v>0.91294525072762767</v>
      </c>
      <c r="C21">
        <f t="shared" ca="1" si="3"/>
        <v>0.15439751847009534</v>
      </c>
      <c r="D21">
        <f t="shared" ca="1" si="4"/>
        <v>6.4767880333108221E-2</v>
      </c>
      <c r="E21">
        <f t="shared" ca="1" si="5"/>
        <v>6.4722607600294177E-2</v>
      </c>
      <c r="F21">
        <f t="shared" ca="1" si="6"/>
        <v>101.21132953981001</v>
      </c>
      <c r="G21" s="4">
        <v>43120</v>
      </c>
      <c r="L21">
        <f t="shared" ca="1" si="0"/>
        <v>100</v>
      </c>
      <c r="O21" s="2">
        <v>131</v>
      </c>
      <c r="P21">
        <f t="shared" ca="1" si="7"/>
        <v>2</v>
      </c>
    </row>
    <row r="22" spans="1:16" x14ac:dyDescent="0.35">
      <c r="A22">
        <v>21</v>
      </c>
      <c r="B22">
        <f t="shared" si="2"/>
        <v>0.83665563853605607</v>
      </c>
      <c r="C22">
        <f t="shared" ca="1" si="3"/>
        <v>0.17378083393622634</v>
      </c>
      <c r="D22">
        <f t="shared" ca="1" si="4"/>
        <v>5.7543745035023679E-2</v>
      </c>
      <c r="E22">
        <f t="shared" ca="1" si="5"/>
        <v>5.7511993025598299E-2</v>
      </c>
      <c r="F22">
        <f t="shared" ca="1" si="6"/>
        <v>100.82571131794077</v>
      </c>
      <c r="G22" s="4">
        <v>43121</v>
      </c>
      <c r="L22">
        <f t="shared" ca="1" si="0"/>
        <v>14</v>
      </c>
      <c r="O22" s="2">
        <v>130</v>
      </c>
      <c r="P22">
        <f t="shared" ca="1" si="7"/>
        <v>4</v>
      </c>
    </row>
    <row r="23" spans="1:16" x14ac:dyDescent="0.35">
      <c r="A23">
        <v>22</v>
      </c>
      <c r="B23">
        <f t="shared" si="2"/>
        <v>-8.8513092904038762E-3</v>
      </c>
      <c r="C23">
        <f t="shared" ca="1" si="3"/>
        <v>-5.703709970967287E-3</v>
      </c>
      <c r="D23">
        <f t="shared" ca="1" si="4"/>
        <v>-1.7532448267709007</v>
      </c>
      <c r="E23">
        <f t="shared" ca="1" si="5"/>
        <v>-0.98340239017505082</v>
      </c>
      <c r="F23">
        <f t="shared" ca="1" si="6"/>
        <v>14.224867670601114</v>
      </c>
      <c r="G23" s="4">
        <v>43122</v>
      </c>
      <c r="L23">
        <f t="shared" ca="1" si="0"/>
        <v>99</v>
      </c>
      <c r="O23" s="2">
        <v>129</v>
      </c>
      <c r="P23">
        <f t="shared" ca="1" si="7"/>
        <v>10</v>
      </c>
    </row>
    <row r="24" spans="1:16" x14ac:dyDescent="0.35">
      <c r="A24">
        <v>23</v>
      </c>
      <c r="B24">
        <f t="shared" si="2"/>
        <v>-0.84622040417517064</v>
      </c>
      <c r="C24">
        <f t="shared" ca="1" si="3"/>
        <v>-0.50909287896597111</v>
      </c>
      <c r="D24">
        <f t="shared" ca="1" si="4"/>
        <v>-1.9642781137130031E-2</v>
      </c>
      <c r="E24">
        <f t="shared" ca="1" si="5"/>
        <v>-1.964151800348183E-2</v>
      </c>
      <c r="F24">
        <f t="shared" ca="1" si="6"/>
        <v>99.568837347462875</v>
      </c>
      <c r="G24" s="4">
        <v>43123</v>
      </c>
      <c r="L24">
        <f t="shared" ca="1" si="0"/>
        <v>89</v>
      </c>
      <c r="O24" s="2">
        <v>128</v>
      </c>
      <c r="P24">
        <f t="shared" ca="1" si="7"/>
        <v>13</v>
      </c>
    </row>
    <row r="25" spans="1:16" x14ac:dyDescent="0.35">
      <c r="A25">
        <v>24</v>
      </c>
      <c r="B25">
        <f t="shared" si="2"/>
        <v>-0.90557836200662389</v>
      </c>
      <c r="C25">
        <f t="shared" ca="1" si="3"/>
        <v>-3.6623016022002955E-3</v>
      </c>
      <c r="D25">
        <f t="shared" ca="1" si="4"/>
        <v>-2.7305233392006931</v>
      </c>
      <c r="E25">
        <f t="shared" ca="1" si="5"/>
        <v>-0.39958979039835119</v>
      </c>
      <c r="F25">
        <f t="shared" ca="1" si="6"/>
        <v>89.715559536898184</v>
      </c>
      <c r="G25" s="4">
        <v>43124</v>
      </c>
      <c r="L25">
        <f t="shared" ca="1" si="0"/>
        <v>87</v>
      </c>
      <c r="O25" s="2">
        <v>127</v>
      </c>
      <c r="P25">
        <f t="shared" ca="1" si="7"/>
        <v>4</v>
      </c>
    </row>
    <row r="26" spans="1:16" x14ac:dyDescent="0.35">
      <c r="A26">
        <v>25</v>
      </c>
      <c r="B26">
        <f t="shared" si="2"/>
        <v>-0.13235175009777303</v>
      </c>
      <c r="C26">
        <f t="shared" ca="1" si="3"/>
        <v>-5.2448933371086089E-2</v>
      </c>
      <c r="D26">
        <f t="shared" ca="1" si="4"/>
        <v>-0.19066164662011553</v>
      </c>
      <c r="E26">
        <f t="shared" ca="1" si="5"/>
        <v>-0.18950859337323039</v>
      </c>
      <c r="F26">
        <f t="shared" ca="1" si="6"/>
        <v>87.367025949225919</v>
      </c>
      <c r="G26" s="4">
        <v>43125</v>
      </c>
      <c r="L26">
        <f t="shared" ca="1" si="0"/>
        <v>115</v>
      </c>
      <c r="O26" s="2">
        <v>126</v>
      </c>
      <c r="P26">
        <f t="shared" ca="1" si="7"/>
        <v>6</v>
      </c>
    </row>
    <row r="27" spans="1:16" x14ac:dyDescent="0.35">
      <c r="A27">
        <v>26</v>
      </c>
      <c r="B27">
        <f t="shared" si="2"/>
        <v>0.76255845047960269</v>
      </c>
      <c r="C27">
        <f t="shared" ca="1" si="3"/>
        <v>7.4466865905896809E-2</v>
      </c>
      <c r="D27">
        <f t="shared" ca="1" si="4"/>
        <v>0.13428791286364758</v>
      </c>
      <c r="E27">
        <f t="shared" ca="1" si="5"/>
        <v>0.13388466885241043</v>
      </c>
      <c r="F27">
        <f t="shared" ca="1" si="6"/>
        <v>115.39478081036798</v>
      </c>
      <c r="G27" s="4">
        <v>43126</v>
      </c>
      <c r="L27">
        <f t="shared" ca="1" si="0"/>
        <v>102</v>
      </c>
      <c r="O27" s="2">
        <v>125</v>
      </c>
      <c r="P27">
        <f t="shared" ca="1" si="7"/>
        <v>7</v>
      </c>
    </row>
    <row r="28" spans="1:16" x14ac:dyDescent="0.35">
      <c r="A28">
        <v>27</v>
      </c>
      <c r="B28">
        <f t="shared" si="2"/>
        <v>0.95637592840450303</v>
      </c>
      <c r="C28">
        <f t="shared" ca="1" si="3"/>
        <v>0.5486675649434386</v>
      </c>
      <c r="D28">
        <f t="shared" ca="1" si="4"/>
        <v>1.8225972590581122E-2</v>
      </c>
      <c r="E28">
        <f t="shared" ca="1" si="5"/>
        <v>1.8224963538285583E-2</v>
      </c>
      <c r="F28">
        <f t="shared" ca="1" si="6"/>
        <v>102.02381437877959</v>
      </c>
      <c r="G28" s="4">
        <v>43127</v>
      </c>
      <c r="L28">
        <f t="shared" ca="1" si="0"/>
        <v>101</v>
      </c>
      <c r="O28" s="2">
        <v>124</v>
      </c>
      <c r="P28">
        <f t="shared" ca="1" si="7"/>
        <v>9</v>
      </c>
    </row>
    <row r="29" spans="1:16" x14ac:dyDescent="0.35">
      <c r="A29">
        <v>28</v>
      </c>
      <c r="B29">
        <f t="shared" si="2"/>
        <v>0.27090578830786904</v>
      </c>
      <c r="C29">
        <f t="shared" ca="1" si="3"/>
        <v>0.15186541309253562</v>
      </c>
      <c r="D29">
        <f t="shared" ca="1" si="4"/>
        <v>6.5847777952618716E-2</v>
      </c>
      <c r="E29">
        <f t="shared" ca="1" si="5"/>
        <v>6.5800203043409403E-2</v>
      </c>
      <c r="F29">
        <f t="shared" ca="1" si="6"/>
        <v>101.61482591469561</v>
      </c>
      <c r="G29" s="4">
        <v>43128</v>
      </c>
      <c r="L29">
        <f t="shared" ca="1" si="0"/>
        <v>97</v>
      </c>
      <c r="O29" s="2">
        <v>123</v>
      </c>
      <c r="P29">
        <f t="shared" ca="1" si="7"/>
        <v>8</v>
      </c>
    </row>
    <row r="30" spans="1:16" x14ac:dyDescent="0.35">
      <c r="A30">
        <v>29</v>
      </c>
      <c r="B30">
        <f t="shared" si="2"/>
        <v>-0.66363388421296754</v>
      </c>
      <c r="C30">
        <f t="shared" ca="1" si="3"/>
        <v>-0.42645128373859148</v>
      </c>
      <c r="D30">
        <f t="shared" ca="1" si="4"/>
        <v>-2.3449337313121696E-2</v>
      </c>
      <c r="E30">
        <f t="shared" ca="1" si="5"/>
        <v>-2.3447188352135762E-2</v>
      </c>
      <c r="F30">
        <f t="shared" ca="1" si="6"/>
        <v>97.921043443956123</v>
      </c>
      <c r="G30" s="4">
        <v>43129</v>
      </c>
      <c r="L30">
        <f t="shared" ca="1" si="0"/>
        <v>95</v>
      </c>
      <c r="O30" s="2">
        <v>122</v>
      </c>
      <c r="P30">
        <f t="shared" ca="1" si="7"/>
        <v>8</v>
      </c>
    </row>
    <row r="31" spans="1:16" x14ac:dyDescent="0.35">
      <c r="A31">
        <v>30</v>
      </c>
      <c r="B31">
        <f t="shared" si="2"/>
        <v>-0.98803162409286183</v>
      </c>
      <c r="C31">
        <f t="shared" ca="1" si="3"/>
        <v>-0.60232096582967687</v>
      </c>
      <c r="D31">
        <f t="shared" ca="1" si="4"/>
        <v>-1.6602443825320504E-2</v>
      </c>
      <c r="E31">
        <f t="shared" ca="1" si="5"/>
        <v>-1.6601681116405788E-2</v>
      </c>
      <c r="F31">
        <f t="shared" ca="1" si="6"/>
        <v>95.535554063898928</v>
      </c>
      <c r="G31" s="4">
        <v>43130</v>
      </c>
      <c r="L31">
        <f t="shared" ca="1" si="0"/>
        <v>80</v>
      </c>
      <c r="O31" s="2">
        <v>121</v>
      </c>
      <c r="P31">
        <f t="shared" ca="1" si="7"/>
        <v>4</v>
      </c>
    </row>
    <row r="32" spans="1:16" x14ac:dyDescent="0.35">
      <c r="A32">
        <v>31</v>
      </c>
      <c r="B32">
        <f t="shared" si="2"/>
        <v>-0.40403764532306502</v>
      </c>
      <c r="C32">
        <f t="shared" ca="1" si="3"/>
        <v>-8.5927565214702975E-2</v>
      </c>
      <c r="D32">
        <f t="shared" ca="1" si="4"/>
        <v>-0.11637709011087993</v>
      </c>
      <c r="E32">
        <f t="shared" ca="1" si="5"/>
        <v>-0.11611457329348741</v>
      </c>
      <c r="F32">
        <f t="shared" ca="1" si="6"/>
        <v>80.63680340175253</v>
      </c>
      <c r="G32" s="4">
        <v>43131</v>
      </c>
      <c r="L32">
        <f t="shared" ca="1" si="0"/>
        <v>111</v>
      </c>
      <c r="O32" s="2">
        <v>120</v>
      </c>
      <c r="P32">
        <f t="shared" ca="1" si="7"/>
        <v>11</v>
      </c>
    </row>
    <row r="33" spans="1:16" x14ac:dyDescent="0.35">
      <c r="A33">
        <v>32</v>
      </c>
      <c r="B33">
        <f t="shared" si="2"/>
        <v>0.55142668124169059</v>
      </c>
      <c r="C33">
        <f t="shared" ca="1" si="3"/>
        <v>5.2419422242532369E-2</v>
      </c>
      <c r="D33">
        <f t="shared" ca="1" si="4"/>
        <v>0.1907689854674923</v>
      </c>
      <c r="E33">
        <f t="shared" ca="1" si="5"/>
        <v>0.18961398604811788</v>
      </c>
      <c r="F33">
        <f t="shared" ca="1" si="6"/>
        <v>111.27302009947508</v>
      </c>
      <c r="G33" s="4">
        <v>43132</v>
      </c>
      <c r="L33">
        <f t="shared" ca="1" si="0"/>
        <v>102</v>
      </c>
      <c r="O33" s="2">
        <v>119</v>
      </c>
      <c r="P33">
        <f t="shared" ca="1" si="7"/>
        <v>13</v>
      </c>
    </row>
    <row r="34" spans="1:16" x14ac:dyDescent="0.35">
      <c r="A34">
        <v>33</v>
      </c>
      <c r="B34">
        <f t="shared" si="2"/>
        <v>0.99991186010726718</v>
      </c>
      <c r="C34">
        <f t="shared" ca="1" si="3"/>
        <v>0.30777877058077319</v>
      </c>
      <c r="D34">
        <f t="shared" ca="1" si="4"/>
        <v>3.2490869922997524E-2</v>
      </c>
      <c r="E34">
        <f t="shared" ca="1" si="5"/>
        <v>3.248515369102558E-2</v>
      </c>
      <c r="F34">
        <f t="shared" ca="1" si="6"/>
        <v>102.28655632419832</v>
      </c>
      <c r="G34" s="4">
        <v>43133</v>
      </c>
      <c r="L34">
        <f t="shared" ca="1" si="0"/>
        <v>116</v>
      </c>
      <c r="O34" s="2">
        <v>118</v>
      </c>
      <c r="P34">
        <f t="shared" ca="1" si="7"/>
        <v>10</v>
      </c>
    </row>
    <row r="35" spans="1:16" x14ac:dyDescent="0.35">
      <c r="A35">
        <v>34</v>
      </c>
      <c r="B35">
        <f t="shared" si="2"/>
        <v>0.52908268612002385</v>
      </c>
      <c r="C35">
        <f t="shared" ca="1" si="3"/>
        <v>7.7973665055688993E-2</v>
      </c>
      <c r="D35">
        <f t="shared" ca="1" si="4"/>
        <v>0.12824842840025505</v>
      </c>
      <c r="E35">
        <f t="shared" ca="1" si="5"/>
        <v>0.12789715299643206</v>
      </c>
      <c r="F35">
        <f t="shared" ca="1" si="6"/>
        <v>116.8961461788891</v>
      </c>
      <c r="G35" s="4">
        <v>43134</v>
      </c>
      <c r="L35">
        <f t="shared" ca="1" si="0"/>
        <v>94</v>
      </c>
      <c r="O35" s="2">
        <v>117</v>
      </c>
      <c r="P35">
        <f t="shared" ca="1" si="7"/>
        <v>16</v>
      </c>
    </row>
    <row r="36" spans="1:16" x14ac:dyDescent="0.35">
      <c r="A36">
        <v>35</v>
      </c>
      <c r="B36">
        <f t="shared" si="2"/>
        <v>-0.42818266949615102</v>
      </c>
      <c r="C36">
        <f t="shared" ca="1" si="3"/>
        <v>-0.3686185262908776</v>
      </c>
      <c r="D36">
        <f t="shared" ca="1" si="4"/>
        <v>-2.7128316367118731E-2</v>
      </c>
      <c r="E36">
        <f t="shared" ca="1" si="5"/>
        <v>-2.7124988995612651E-2</v>
      </c>
      <c r="F36">
        <f t="shared" ca="1" si="6"/>
        <v>94.906481226469879</v>
      </c>
      <c r="G36" s="4">
        <v>43135</v>
      </c>
      <c r="L36">
        <f t="shared" ca="1" si="0"/>
        <v>98</v>
      </c>
      <c r="O36" s="2">
        <v>116</v>
      </c>
      <c r="P36">
        <f t="shared" ca="1" si="7"/>
        <v>11</v>
      </c>
    </row>
    <row r="37" spans="1:16" x14ac:dyDescent="0.35">
      <c r="A37">
        <v>36</v>
      </c>
      <c r="B37">
        <f t="shared" si="2"/>
        <v>-0.99177885344311578</v>
      </c>
      <c r="C37">
        <f t="shared" ca="1" si="3"/>
        <v>-0.94501306627661019</v>
      </c>
      <c r="D37">
        <f t="shared" ca="1" si="4"/>
        <v>-1.0581864269242758E-2</v>
      </c>
      <c r="E37">
        <f t="shared" ca="1" si="5"/>
        <v>-1.0581666784804922E-2</v>
      </c>
      <c r="F37">
        <f t="shared" ca="1" si="6"/>
        <v>98.9227708176752</v>
      </c>
      <c r="G37" s="4">
        <v>43136</v>
      </c>
      <c r="L37">
        <f t="shared" ca="1" si="0"/>
        <v>97</v>
      </c>
      <c r="O37" s="2">
        <v>115</v>
      </c>
      <c r="P37">
        <f t="shared" ca="1" si="7"/>
        <v>15</v>
      </c>
    </row>
    <row r="38" spans="1:16" x14ac:dyDescent="0.35">
      <c r="A38">
        <v>37</v>
      </c>
      <c r="B38">
        <f t="shared" si="2"/>
        <v>-0.6435381333569995</v>
      </c>
      <c r="C38">
        <f t="shared" ca="1" si="3"/>
        <v>-0.37092619605476479</v>
      </c>
      <c r="D38">
        <f t="shared" ca="1" si="4"/>
        <v>-2.6959541025577946E-2</v>
      </c>
      <c r="E38">
        <f t="shared" ca="1" si="5"/>
        <v>-2.6956275369465578E-2</v>
      </c>
      <c r="F38">
        <f t="shared" ca="1" si="6"/>
        <v>97.099266594226663</v>
      </c>
      <c r="G38" s="4">
        <v>43137</v>
      </c>
      <c r="L38">
        <f t="shared" ca="1" si="0"/>
        <v>288</v>
      </c>
      <c r="O38" s="2">
        <v>114</v>
      </c>
      <c r="P38">
        <f t="shared" ca="1" si="7"/>
        <v>25</v>
      </c>
    </row>
    <row r="39" spans="1:16" x14ac:dyDescent="0.35">
      <c r="A39">
        <v>38</v>
      </c>
      <c r="B39">
        <f t="shared" si="2"/>
        <v>0.29636857870938532</v>
      </c>
      <c r="C39">
        <f t="shared" ca="1" si="3"/>
        <v>3.8444755680939711E-2</v>
      </c>
      <c r="D39">
        <f t="shared" ca="1" si="4"/>
        <v>0.26011350112332327</v>
      </c>
      <c r="E39">
        <f t="shared" ca="1" si="5"/>
        <v>0.25719023658408546</v>
      </c>
      <c r="F39">
        <f t="shared" ca="1" si="6"/>
        <v>288.47232716316699</v>
      </c>
      <c r="G39" s="4">
        <v>43138</v>
      </c>
      <c r="L39">
        <f t="shared" ca="1" si="0"/>
        <v>141</v>
      </c>
      <c r="O39" s="2">
        <v>113</v>
      </c>
      <c r="P39">
        <f t="shared" ca="1" si="7"/>
        <v>25</v>
      </c>
    </row>
    <row r="40" spans="1:16" x14ac:dyDescent="0.35">
      <c r="A40">
        <v>39</v>
      </c>
      <c r="B40">
        <f t="shared" si="2"/>
        <v>0.96379538628408779</v>
      </c>
      <c r="C40">
        <f t="shared" ca="1" si="3"/>
        <v>3.5522072745856476E-2</v>
      </c>
      <c r="D40">
        <f t="shared" ca="1" si="4"/>
        <v>0.28151510390582329</v>
      </c>
      <c r="E40">
        <f t="shared" ca="1" si="5"/>
        <v>0.27781142966268163</v>
      </c>
      <c r="F40">
        <f t="shared" ca="1" si="6"/>
        <v>141.82819537256393</v>
      </c>
      <c r="G40" s="4">
        <v>43139</v>
      </c>
      <c r="L40">
        <f t="shared" ca="1" si="0"/>
        <v>105</v>
      </c>
      <c r="O40" s="2">
        <v>112</v>
      </c>
      <c r="P40">
        <f t="shared" ca="1" si="7"/>
        <v>24</v>
      </c>
    </row>
    <row r="41" spans="1:16" x14ac:dyDescent="0.35">
      <c r="A41">
        <v>40</v>
      </c>
      <c r="B41">
        <f t="shared" si="2"/>
        <v>0.74511316047934883</v>
      </c>
      <c r="C41">
        <f t="shared" ca="1" si="3"/>
        <v>0.66005743836170194</v>
      </c>
      <c r="D41">
        <f t="shared" ca="1" si="4"/>
        <v>1.5150196662915484E-2</v>
      </c>
      <c r="E41">
        <f t="shared" ca="1" si="5"/>
        <v>1.5149617102684728E-2</v>
      </c>
      <c r="F41">
        <f t="shared" ca="1" si="6"/>
        <v>105.09191096298036</v>
      </c>
      <c r="G41" s="4">
        <v>43140</v>
      </c>
      <c r="L41">
        <f t="shared" ca="1" si="0"/>
        <v>87</v>
      </c>
      <c r="O41" s="2">
        <v>111</v>
      </c>
      <c r="P41">
        <f t="shared" ca="1" si="7"/>
        <v>26</v>
      </c>
    </row>
    <row r="42" spans="1:16" x14ac:dyDescent="0.35">
      <c r="A42">
        <v>41</v>
      </c>
      <c r="B42">
        <f t="shared" si="2"/>
        <v>-0.15862266880470899</v>
      </c>
      <c r="C42">
        <f t="shared" ca="1" si="3"/>
        <v>-5.940583250773121E-2</v>
      </c>
      <c r="D42">
        <f t="shared" ca="1" si="4"/>
        <v>-0.16833363960851114</v>
      </c>
      <c r="E42">
        <f t="shared" ca="1" si="5"/>
        <v>-0.16753977551994811</v>
      </c>
      <c r="F42">
        <f t="shared" ca="1" si="6"/>
        <v>87.319023465584124</v>
      </c>
      <c r="G42" s="4">
        <v>43141</v>
      </c>
      <c r="L42">
        <f t="shared" ca="1" si="0"/>
        <v>98</v>
      </c>
      <c r="O42" s="2">
        <v>110</v>
      </c>
      <c r="P42">
        <f t="shared" ca="1" si="7"/>
        <v>38</v>
      </c>
    </row>
    <row r="43" spans="1:16" x14ac:dyDescent="0.35">
      <c r="A43">
        <v>42</v>
      </c>
      <c r="B43">
        <f t="shared" si="2"/>
        <v>-0.91652154791563378</v>
      </c>
      <c r="C43">
        <f t="shared" ca="1" si="3"/>
        <v>-0.88635797800895122</v>
      </c>
      <c r="D43">
        <f t="shared" ca="1" si="4"/>
        <v>-1.1282123304698242E-2</v>
      </c>
      <c r="E43">
        <f t="shared" ca="1" si="5"/>
        <v>-1.1281883962921119E-2</v>
      </c>
      <c r="F43">
        <f t="shared" ca="1" si="6"/>
        <v>98.542104096927588</v>
      </c>
      <c r="G43" s="4">
        <v>43142</v>
      </c>
      <c r="L43">
        <f t="shared" ca="1" si="0"/>
        <v>99</v>
      </c>
      <c r="O43" s="2">
        <v>109</v>
      </c>
      <c r="P43">
        <f t="shared" ca="1" si="7"/>
        <v>26</v>
      </c>
    </row>
    <row r="44" spans="1:16" x14ac:dyDescent="0.35">
      <c r="A44">
        <v>43</v>
      </c>
      <c r="B44">
        <f t="shared" si="2"/>
        <v>-0.8317747426285983</v>
      </c>
      <c r="C44">
        <f t="shared" ca="1" si="3"/>
        <v>-0.44050955875769254</v>
      </c>
      <c r="D44">
        <f t="shared" ca="1" si="4"/>
        <v>-2.2700982989339889E-2</v>
      </c>
      <c r="E44">
        <f t="shared" ca="1" si="5"/>
        <v>-2.2699033272471809E-2</v>
      </c>
      <c r="F44">
        <f t="shared" ca="1" si="6"/>
        <v>99.925636644185843</v>
      </c>
      <c r="G44" s="4">
        <v>43143</v>
      </c>
      <c r="L44">
        <f t="shared" ca="1" si="0"/>
        <v>118</v>
      </c>
      <c r="O44" s="2">
        <v>108</v>
      </c>
      <c r="P44">
        <f t="shared" ca="1" si="7"/>
        <v>35</v>
      </c>
    </row>
    <row r="45" spans="1:16" x14ac:dyDescent="0.35">
      <c r="A45">
        <v>44</v>
      </c>
      <c r="B45">
        <f t="shared" si="2"/>
        <v>1.7701925105413577E-2</v>
      </c>
      <c r="C45">
        <f t="shared" ca="1" si="3"/>
        <v>9.5821790727922389E-3</v>
      </c>
      <c r="D45">
        <f t="shared" ca="1" si="4"/>
        <v>1.0436039573080123</v>
      </c>
      <c r="E45">
        <f t="shared" ca="1" si="5"/>
        <v>0.86422301882333452</v>
      </c>
      <c r="F45">
        <f t="shared" ca="1" si="6"/>
        <v>118.06627872175457</v>
      </c>
      <c r="G45" s="4">
        <v>43144</v>
      </c>
      <c r="L45">
        <f t="shared" ca="1" si="0"/>
        <v>100</v>
      </c>
      <c r="O45" s="2">
        <v>107</v>
      </c>
      <c r="P45">
        <f t="shared" ca="1" si="7"/>
        <v>57</v>
      </c>
    </row>
    <row r="46" spans="1:16" x14ac:dyDescent="0.35">
      <c r="A46">
        <v>45</v>
      </c>
      <c r="B46">
        <f t="shared" si="2"/>
        <v>0.85090352453411844</v>
      </c>
      <c r="C46">
        <f t="shared" ca="1" si="3"/>
        <v>0.19559913604320697</v>
      </c>
      <c r="D46">
        <f t="shared" ca="1" si="4"/>
        <v>5.1124970193074083E-2</v>
      </c>
      <c r="E46">
        <f t="shared" ca="1" si="5"/>
        <v>5.110270168119458E-2</v>
      </c>
      <c r="F46">
        <f t="shared" ca="1" si="6"/>
        <v>100.05796896728391</v>
      </c>
      <c r="G46" s="4">
        <v>43145</v>
      </c>
      <c r="L46">
        <f t="shared" ca="1" si="0"/>
        <v>133</v>
      </c>
      <c r="O46" s="2">
        <v>106</v>
      </c>
      <c r="P46">
        <f t="shared" ca="1" si="7"/>
        <v>71</v>
      </c>
    </row>
    <row r="47" spans="1:16" x14ac:dyDescent="0.35">
      <c r="A47">
        <v>46</v>
      </c>
      <c r="B47">
        <f t="shared" si="2"/>
        <v>0.90178834764880922</v>
      </c>
      <c r="C47">
        <f t="shared" ca="1" si="3"/>
        <v>0.42563917167334997</v>
      </c>
      <c r="D47">
        <f t="shared" ca="1" si="4"/>
        <v>2.3494078236939955E-2</v>
      </c>
      <c r="E47">
        <f t="shared" ca="1" si="5"/>
        <v>2.3491916952157372E-2</v>
      </c>
      <c r="F47">
        <f t="shared" ca="1" si="6"/>
        <v>133.96418003797535</v>
      </c>
      <c r="G47" s="4">
        <v>43146</v>
      </c>
      <c r="L47">
        <f t="shared" ca="1" si="0"/>
        <v>111</v>
      </c>
      <c r="O47" s="2">
        <v>105</v>
      </c>
      <c r="P47">
        <f t="shared" ca="1" si="7"/>
        <v>82</v>
      </c>
    </row>
    <row r="48" spans="1:16" x14ac:dyDescent="0.35">
      <c r="A48">
        <v>47</v>
      </c>
      <c r="B48">
        <f t="shared" si="2"/>
        <v>0.123573122745224</v>
      </c>
      <c r="C48">
        <f t="shared" ca="1" si="3"/>
        <v>4.6625016651345864E-2</v>
      </c>
      <c r="D48">
        <f t="shared" ca="1" si="4"/>
        <v>0.21447713519929312</v>
      </c>
      <c r="E48">
        <f t="shared" ca="1" si="5"/>
        <v>0.2128365725931356</v>
      </c>
      <c r="F48">
        <f t="shared" ca="1" si="6"/>
        <v>111.07540287335388</v>
      </c>
      <c r="G48" s="4">
        <v>43147</v>
      </c>
      <c r="L48">
        <f t="shared" ca="1" si="0"/>
        <v>61</v>
      </c>
      <c r="O48" s="2">
        <v>104</v>
      </c>
      <c r="P48">
        <f t="shared" ca="1" si="7"/>
        <v>86</v>
      </c>
    </row>
    <row r="49" spans="1:16" x14ac:dyDescent="0.35">
      <c r="A49">
        <v>48</v>
      </c>
      <c r="B49">
        <f t="shared" si="2"/>
        <v>-0.76825466132366682</v>
      </c>
      <c r="C49">
        <f t="shared" ca="1" si="3"/>
        <v>-2.1387118940108616E-2</v>
      </c>
      <c r="D49">
        <f t="shared" ca="1" si="4"/>
        <v>-0.46757115944431243</v>
      </c>
      <c r="E49">
        <f t="shared" ca="1" si="5"/>
        <v>-0.45071947444387844</v>
      </c>
      <c r="F49">
        <f t="shared" ca="1" si="6"/>
        <v>61.215025116866919</v>
      </c>
      <c r="G49" s="4">
        <v>43148</v>
      </c>
      <c r="L49">
        <f t="shared" ca="1" si="0"/>
        <v>98</v>
      </c>
      <c r="O49" s="2">
        <v>103</v>
      </c>
      <c r="P49">
        <f t="shared" ca="1" si="7"/>
        <v>107</v>
      </c>
    </row>
    <row r="50" spans="1:16" x14ac:dyDescent="0.35">
      <c r="A50">
        <v>49</v>
      </c>
      <c r="B50">
        <f t="shared" si="2"/>
        <v>-0.95375265275947185</v>
      </c>
      <c r="C50">
        <f t="shared" ca="1" si="3"/>
        <v>-0.46600980575466316</v>
      </c>
      <c r="D50">
        <f t="shared" ca="1" si="4"/>
        <v>-2.1458775923836736E-2</v>
      </c>
      <c r="E50">
        <f t="shared" ca="1" si="5"/>
        <v>-2.1457129075578285E-2</v>
      </c>
      <c r="F50">
        <f t="shared" ca="1" si="6"/>
        <v>98.063263912727919</v>
      </c>
      <c r="G50" s="4">
        <v>43149</v>
      </c>
      <c r="L50">
        <f t="shared" ca="1" si="0"/>
        <v>97</v>
      </c>
      <c r="O50" s="2">
        <v>102</v>
      </c>
      <c r="P50">
        <f t="shared" ca="1" si="7"/>
        <v>205</v>
      </c>
    </row>
    <row r="51" spans="1:16" x14ac:dyDescent="0.35">
      <c r="A51">
        <v>50</v>
      </c>
      <c r="B51">
        <f t="shared" si="2"/>
        <v>-0.26237485370392877</v>
      </c>
      <c r="C51">
        <f t="shared" ca="1" si="3"/>
        <v>-0.24186390195478868</v>
      </c>
      <c r="D51">
        <f t="shared" ca="1" si="4"/>
        <v>-4.1345566325434076E-2</v>
      </c>
      <c r="E51">
        <f t="shared" ca="1" si="5"/>
        <v>-4.133378759550279E-2</v>
      </c>
      <c r="F51">
        <f t="shared" ca="1" si="6"/>
        <v>97.5022360770798</v>
      </c>
      <c r="G51" s="4">
        <v>43150</v>
      </c>
      <c r="L51">
        <f t="shared" ca="1" si="0"/>
        <v>101</v>
      </c>
      <c r="O51" s="2">
        <v>101</v>
      </c>
      <c r="P51">
        <f t="shared" ca="1" si="7"/>
        <v>264</v>
      </c>
    </row>
    <row r="52" spans="1:16" x14ac:dyDescent="0.35">
      <c r="A52">
        <v>51</v>
      </c>
      <c r="B52">
        <f t="shared" si="2"/>
        <v>0.67022917584337471</v>
      </c>
      <c r="C52">
        <f t="shared" ca="1" si="3"/>
        <v>0.55981811583131602</v>
      </c>
      <c r="D52">
        <f t="shared" ca="1" si="4"/>
        <v>1.7862944619343461E-2</v>
      </c>
      <c r="E52">
        <f t="shared" ca="1" si="5"/>
        <v>1.7861994668842474E-2</v>
      </c>
      <c r="F52">
        <f t="shared" ca="1" si="6"/>
        <v>101.97507424289773</v>
      </c>
      <c r="G52" s="4">
        <v>43151</v>
      </c>
      <c r="L52">
        <f t="shared" ca="1" si="0"/>
        <v>128</v>
      </c>
      <c r="O52" s="2">
        <v>100</v>
      </c>
      <c r="P52">
        <f t="shared" ca="1" si="7"/>
        <v>318</v>
      </c>
    </row>
    <row r="53" spans="1:16" x14ac:dyDescent="0.35">
      <c r="A53">
        <v>52</v>
      </c>
      <c r="B53">
        <f t="shared" si="2"/>
        <v>0.98662759204048534</v>
      </c>
      <c r="C53">
        <f t="shared" ca="1" si="3"/>
        <v>0.11034895771154098</v>
      </c>
      <c r="D53">
        <f t="shared" ca="1" si="4"/>
        <v>9.0621608100192666E-2</v>
      </c>
      <c r="E53">
        <f t="shared" ca="1" si="5"/>
        <v>9.049762408000743E-2</v>
      </c>
      <c r="F53">
        <f t="shared" ca="1" si="6"/>
        <v>128.25276644115644</v>
      </c>
      <c r="G53" s="4">
        <v>43152</v>
      </c>
      <c r="L53">
        <f t="shared" ca="1" si="0"/>
        <v>103</v>
      </c>
      <c r="O53" s="2">
        <v>99</v>
      </c>
      <c r="P53">
        <f t="shared" ca="1" si="7"/>
        <v>256</v>
      </c>
    </row>
    <row r="54" spans="1:16" x14ac:dyDescent="0.35">
      <c r="A54">
        <v>53</v>
      </c>
      <c r="B54">
        <f t="shared" si="2"/>
        <v>0.39592515018183416</v>
      </c>
      <c r="C54">
        <f t="shared" ca="1" si="3"/>
        <v>5.6705306195774206E-2</v>
      </c>
      <c r="D54">
        <f t="shared" ca="1" si="4"/>
        <v>0.17635033951629062</v>
      </c>
      <c r="E54">
        <f t="shared" ca="1" si="5"/>
        <v>0.17543769361188702</v>
      </c>
      <c r="F54">
        <f t="shared" ca="1" si="6"/>
        <v>103.76523194587945</v>
      </c>
      <c r="G54" s="4">
        <v>43153</v>
      </c>
      <c r="L54">
        <f t="shared" ca="1" si="0"/>
        <v>96</v>
      </c>
      <c r="O54" s="2">
        <v>98</v>
      </c>
      <c r="P54">
        <f t="shared" ca="1" si="7"/>
        <v>270</v>
      </c>
    </row>
    <row r="55" spans="1:16" x14ac:dyDescent="0.35">
      <c r="A55">
        <v>54</v>
      </c>
      <c r="B55">
        <f t="shared" si="2"/>
        <v>-0.55878904885161629</v>
      </c>
      <c r="C55">
        <f t="shared" ca="1" si="3"/>
        <v>-0.29688530627313997</v>
      </c>
      <c r="D55">
        <f t="shared" ca="1" si="4"/>
        <v>-3.3683041190323559E-2</v>
      </c>
      <c r="E55">
        <f t="shared" ca="1" si="5"/>
        <v>-3.3676672384583196E-2</v>
      </c>
      <c r="F55">
        <f t="shared" ca="1" si="6"/>
        <v>96.121979734416414</v>
      </c>
      <c r="G55" s="4">
        <v>43154</v>
      </c>
      <c r="L55">
        <f t="shared" ca="1" si="0"/>
        <v>92</v>
      </c>
      <c r="O55" s="2">
        <v>97</v>
      </c>
      <c r="P55">
        <f t="shared" ca="1" si="7"/>
        <v>192</v>
      </c>
    </row>
    <row r="56" spans="1:16" x14ac:dyDescent="0.35">
      <c r="A56">
        <v>55</v>
      </c>
      <c r="B56">
        <f t="shared" si="2"/>
        <v>-0.99975517335861985</v>
      </c>
      <c r="C56">
        <f t="shared" ca="1" si="3"/>
        <v>-0.39088161103438929</v>
      </c>
      <c r="D56">
        <f t="shared" ca="1" si="4"/>
        <v>-2.5583193779663921E-2</v>
      </c>
      <c r="E56">
        <f t="shared" ca="1" si="5"/>
        <v>-2.5580403171769159E-2</v>
      </c>
      <c r="F56">
        <f t="shared" ca="1" si="6"/>
        <v>92.85179108728137</v>
      </c>
      <c r="G56" s="4">
        <v>43155</v>
      </c>
      <c r="L56">
        <f t="shared" ca="1" si="0"/>
        <v>95</v>
      </c>
      <c r="O56" s="2">
        <v>96</v>
      </c>
      <c r="P56">
        <f t="shared" ca="1" si="7"/>
        <v>123</v>
      </c>
    </row>
    <row r="57" spans="1:16" x14ac:dyDescent="0.35">
      <c r="A57">
        <v>56</v>
      </c>
      <c r="B57">
        <f t="shared" si="2"/>
        <v>-0.52155100208691185</v>
      </c>
      <c r="C57">
        <f t="shared" ca="1" si="3"/>
        <v>-0.49957714723421415</v>
      </c>
      <c r="D57">
        <f t="shared" ca="1" si="4"/>
        <v>-2.0016928427095869E-2</v>
      </c>
      <c r="E57">
        <f t="shared" ca="1" si="5"/>
        <v>-2.0015591731990051E-2</v>
      </c>
      <c r="F57">
        <f t="shared" ca="1" si="6"/>
        <v>95.04873090489528</v>
      </c>
      <c r="G57" s="4">
        <v>43156</v>
      </c>
      <c r="L57">
        <f t="shared" ca="1" si="0"/>
        <v>106</v>
      </c>
      <c r="O57" s="2">
        <v>95</v>
      </c>
      <c r="P57">
        <f t="shared" ca="1" si="7"/>
        <v>75</v>
      </c>
    </row>
    <row r="58" spans="1:16" x14ac:dyDescent="0.35">
      <c r="A58">
        <v>57</v>
      </c>
      <c r="B58">
        <f t="shared" si="2"/>
        <v>0.43616475524782494</v>
      </c>
      <c r="C58">
        <f t="shared" ca="1" si="3"/>
        <v>0.12392267433354616</v>
      </c>
      <c r="D58">
        <f t="shared" ca="1" si="4"/>
        <v>8.0695482515849626E-2</v>
      </c>
      <c r="E58">
        <f t="shared" ca="1" si="5"/>
        <v>8.0607932744582222E-2</v>
      </c>
      <c r="F58">
        <f t="shared" ca="1" si="6"/>
        <v>106.5197813761018</v>
      </c>
      <c r="G58" s="4">
        <v>43157</v>
      </c>
      <c r="L58">
        <f t="shared" ca="1" si="0"/>
        <v>101</v>
      </c>
      <c r="O58" s="2">
        <v>94</v>
      </c>
      <c r="P58">
        <f t="shared" ca="1" si="7"/>
        <v>66</v>
      </c>
    </row>
    <row r="59" spans="1:16" x14ac:dyDescent="0.35">
      <c r="A59">
        <v>58</v>
      </c>
      <c r="B59">
        <f t="shared" si="2"/>
        <v>0.99287264808453712</v>
      </c>
      <c r="C59">
        <f t="shared" ca="1" si="3"/>
        <v>0.18813546998298045</v>
      </c>
      <c r="D59">
        <f t="shared" ca="1" si="4"/>
        <v>5.3153187970905451E-2</v>
      </c>
      <c r="E59">
        <f t="shared" ca="1" si="5"/>
        <v>5.3128162897984367E-2</v>
      </c>
      <c r="F59">
        <f t="shared" ca="1" si="6"/>
        <v>101.90838504204918</v>
      </c>
      <c r="G59" s="4">
        <v>43158</v>
      </c>
      <c r="L59">
        <f t="shared" ca="1" si="0"/>
        <v>110</v>
      </c>
      <c r="O59" s="2">
        <v>93</v>
      </c>
      <c r="P59">
        <f t="shared" ca="1" si="7"/>
        <v>70</v>
      </c>
    </row>
    <row r="60" spans="1:16" x14ac:dyDescent="0.35">
      <c r="A60">
        <v>59</v>
      </c>
      <c r="B60">
        <f t="shared" si="2"/>
        <v>0.63673800713913786</v>
      </c>
      <c r="C60">
        <f t="shared" ca="1" si="3"/>
        <v>0.15965374228809553</v>
      </c>
      <c r="D60">
        <f t="shared" ca="1" si="4"/>
        <v>6.2635550264490372E-2</v>
      </c>
      <c r="E60">
        <f t="shared" ca="1" si="5"/>
        <v>6.2594602872205446E-2</v>
      </c>
      <c r="F60">
        <f t="shared" ca="1" si="6"/>
        <v>110.09574790580641</v>
      </c>
      <c r="G60" s="4">
        <v>43159</v>
      </c>
      <c r="L60">
        <f t="shared" ca="1" si="0"/>
        <v>83</v>
      </c>
      <c r="O60" s="2">
        <v>92</v>
      </c>
      <c r="P60">
        <f t="shared" ca="1" si="7"/>
        <v>54</v>
      </c>
    </row>
    <row r="61" spans="1:16" x14ac:dyDescent="0.35">
      <c r="A61">
        <v>60</v>
      </c>
      <c r="B61">
        <f t="shared" si="2"/>
        <v>-0.30481062110221668</v>
      </c>
      <c r="C61">
        <f t="shared" ca="1" si="3"/>
        <v>-0.25438059430766635</v>
      </c>
      <c r="D61">
        <f t="shared" ca="1" si="4"/>
        <v>-3.9311174766363172E-2</v>
      </c>
      <c r="E61">
        <f t="shared" ca="1" si="5"/>
        <v>-3.9301050507068898E-2</v>
      </c>
      <c r="F61">
        <f t="shared" ca="1" si="6"/>
        <v>83.160939049807709</v>
      </c>
      <c r="G61" s="4">
        <v>43160</v>
      </c>
      <c r="L61">
        <f t="shared" ca="1" si="0"/>
        <v>97</v>
      </c>
      <c r="O61" s="2">
        <v>91</v>
      </c>
      <c r="P61">
        <f t="shared" ca="1" si="7"/>
        <v>44</v>
      </c>
    </row>
    <row r="62" spans="1:16" x14ac:dyDescent="0.35">
      <c r="A62">
        <v>61</v>
      </c>
      <c r="B62">
        <f t="shared" si="2"/>
        <v>-0.96611777000839294</v>
      </c>
      <c r="C62">
        <f t="shared" ca="1" si="3"/>
        <v>-0.25294270280887043</v>
      </c>
      <c r="D62">
        <f t="shared" ca="1" si="4"/>
        <v>-3.9534645154623176E-2</v>
      </c>
      <c r="E62">
        <f t="shared" ca="1" si="5"/>
        <v>-3.9524347262333136E-2</v>
      </c>
      <c r="F62">
        <f t="shared" ca="1" si="6"/>
        <v>97.08105895047737</v>
      </c>
      <c r="G62" s="4">
        <v>43161</v>
      </c>
      <c r="L62">
        <f t="shared" ca="1" si="0"/>
        <v>28</v>
      </c>
      <c r="O62" s="2">
        <v>90</v>
      </c>
      <c r="P62">
        <f t="shared" ca="1" si="7"/>
        <v>36</v>
      </c>
    </row>
    <row r="63" spans="1:16" x14ac:dyDescent="0.35">
      <c r="A63">
        <v>62</v>
      </c>
      <c r="B63">
        <f t="shared" si="2"/>
        <v>-0.73918069664922281</v>
      </c>
      <c r="C63">
        <f t="shared" ca="1" si="3"/>
        <v>-0.42796642491827275</v>
      </c>
      <c r="D63">
        <f t="shared" ca="1" si="4"/>
        <v>-2.3366318986143983E-2</v>
      </c>
      <c r="E63">
        <f t="shared" ca="1" si="5"/>
        <v>-2.3364192768110692E-2</v>
      </c>
      <c r="F63">
        <f t="shared" ca="1" si="6"/>
        <v>28.392588783893828</v>
      </c>
      <c r="G63" s="4">
        <v>43162</v>
      </c>
      <c r="L63">
        <f t="shared" ca="1" si="0"/>
        <v>104</v>
      </c>
      <c r="O63" s="2">
        <v>89</v>
      </c>
      <c r="P63">
        <f t="shared" ca="1" si="7"/>
        <v>32</v>
      </c>
    </row>
    <row r="64" spans="1:16" x14ac:dyDescent="0.35">
      <c r="A64">
        <v>63</v>
      </c>
      <c r="B64">
        <f t="shared" si="2"/>
        <v>0.16735570030280691</v>
      </c>
      <c r="C64">
        <f t="shared" ca="1" si="3"/>
        <v>0.15329658524495718</v>
      </c>
      <c r="D64">
        <f t="shared" ca="1" si="4"/>
        <v>6.5233025145476672E-2</v>
      </c>
      <c r="E64">
        <f t="shared" ca="1" si="5"/>
        <v>6.5186770122298204E-2</v>
      </c>
      <c r="F64">
        <f t="shared" ca="1" si="6"/>
        <v>104.94210043615689</v>
      </c>
      <c r="G64" s="4">
        <v>43163</v>
      </c>
      <c r="L64">
        <f t="shared" ca="1" si="0"/>
        <v>100</v>
      </c>
      <c r="O64" s="2">
        <v>88</v>
      </c>
      <c r="P64">
        <f t="shared" ca="1" si="7"/>
        <v>44</v>
      </c>
    </row>
    <row r="65" spans="1:16" x14ac:dyDescent="0.35">
      <c r="A65">
        <v>64</v>
      </c>
      <c r="B65">
        <f t="shared" si="2"/>
        <v>0.92002603819679063</v>
      </c>
      <c r="C65">
        <f t="shared" ca="1" si="3"/>
        <v>0.72303337688055691</v>
      </c>
      <c r="D65">
        <f t="shared" ca="1" si="4"/>
        <v>1.3830620161884964E-2</v>
      </c>
      <c r="E65">
        <f t="shared" ca="1" si="5"/>
        <v>1.3830179231976172E-2</v>
      </c>
      <c r="F65">
        <f t="shared" ca="1" si="6"/>
        <v>100.77714821546135</v>
      </c>
      <c r="G65" s="4">
        <v>43164</v>
      </c>
      <c r="L65">
        <f t="shared" ref="L65:L128" ca="1" si="8">INT(F66)</f>
        <v>130</v>
      </c>
      <c r="O65" s="2">
        <v>87</v>
      </c>
      <c r="P65">
        <f t="shared" ca="1" si="7"/>
        <v>25</v>
      </c>
    </row>
    <row r="66" spans="1:16" x14ac:dyDescent="0.35">
      <c r="A66">
        <v>65</v>
      </c>
      <c r="B66">
        <f t="shared" si="2"/>
        <v>0.82682867949010341</v>
      </c>
      <c r="C66">
        <f t="shared" ca="1" si="3"/>
        <v>0.26578525881255166</v>
      </c>
      <c r="D66">
        <f t="shared" ca="1" si="4"/>
        <v>3.7624359020801162E-2</v>
      </c>
      <c r="E66">
        <f t="shared" ca="1" si="5"/>
        <v>3.7615482856347096E-2</v>
      </c>
      <c r="F66">
        <f t="shared" ca="1" si="6"/>
        <v>130.26297617478372</v>
      </c>
      <c r="G66" s="4">
        <v>43165</v>
      </c>
      <c r="L66">
        <f t="shared" ca="1" si="8"/>
        <v>76</v>
      </c>
      <c r="O66" s="2">
        <v>86</v>
      </c>
      <c r="P66">
        <f t="shared" ca="1" si="7"/>
        <v>23</v>
      </c>
    </row>
    <row r="67" spans="1:16" x14ac:dyDescent="0.35">
      <c r="A67">
        <v>66</v>
      </c>
      <c r="B67">
        <f t="shared" ref="B67:B130" si="9">SIN(A67)</f>
        <v>-2.6551154023966794E-2</v>
      </c>
      <c r="C67">
        <f t="shared" ref="C67:C130" ca="1" si="10">RAND()*B67</f>
        <v>-2.3355066918303212E-2</v>
      </c>
      <c r="D67">
        <f t="shared" ref="D67:D130" ca="1" si="11">1/C67/100</f>
        <v>-0.42817261174974697</v>
      </c>
      <c r="E67">
        <f t="shared" ref="E67:E130" ca="1" si="12">SIN(D67)</f>
        <v>-0.41520907398472523</v>
      </c>
      <c r="F67">
        <f t="shared" ref="F67:F130" ca="1" si="13">ASIN(E67)*100*RAND()/RAND()+100</f>
        <v>76.192648255877572</v>
      </c>
      <c r="G67" s="4">
        <v>43166</v>
      </c>
      <c r="L67">
        <f t="shared" ca="1" si="8"/>
        <v>97</v>
      </c>
      <c r="O67" s="2">
        <v>85</v>
      </c>
      <c r="P67">
        <f t="shared" ca="1" si="7"/>
        <v>24</v>
      </c>
    </row>
    <row r="68" spans="1:16" x14ac:dyDescent="0.35">
      <c r="A68">
        <v>67</v>
      </c>
      <c r="B68">
        <f t="shared" si="9"/>
        <v>-0.85551997897532228</v>
      </c>
      <c r="C68">
        <f t="shared" ca="1" si="10"/>
        <v>-0.66481885978202881</v>
      </c>
      <c r="D68">
        <f t="shared" ca="1" si="11"/>
        <v>-1.5041691210864048E-2</v>
      </c>
      <c r="E68">
        <f t="shared" ca="1" si="12"/>
        <v>-1.5041124013971093E-2</v>
      </c>
      <c r="F68">
        <f t="shared" ca="1" si="13"/>
        <v>97.654339480539136</v>
      </c>
      <c r="G68" s="4">
        <v>43167</v>
      </c>
      <c r="L68">
        <f t="shared" ca="1" si="8"/>
        <v>88</v>
      </c>
      <c r="O68" s="2">
        <v>84</v>
      </c>
      <c r="P68">
        <f t="shared" ca="1" si="7"/>
        <v>19</v>
      </c>
    </row>
    <row r="69" spans="1:16" x14ac:dyDescent="0.35">
      <c r="A69">
        <v>68</v>
      </c>
      <c r="B69">
        <f t="shared" si="9"/>
        <v>-0.8979276806892913</v>
      </c>
      <c r="C69">
        <f t="shared" ca="1" si="10"/>
        <v>-0.16099211985672074</v>
      </c>
      <c r="D69">
        <f t="shared" ca="1" si="11"/>
        <v>-6.2114841452487045E-2</v>
      </c>
      <c r="E69">
        <f t="shared" ca="1" si="12"/>
        <v>-6.2074906689484809E-2</v>
      </c>
      <c r="F69">
        <f t="shared" ca="1" si="13"/>
        <v>88.691596273595238</v>
      </c>
      <c r="G69" s="4">
        <v>43168</v>
      </c>
      <c r="L69">
        <f t="shared" ca="1" si="8"/>
        <v>77</v>
      </c>
      <c r="O69" s="2">
        <v>83</v>
      </c>
      <c r="P69">
        <f t="shared" ca="1" si="7"/>
        <v>17</v>
      </c>
    </row>
    <row r="70" spans="1:16" x14ac:dyDescent="0.35">
      <c r="A70">
        <v>69</v>
      </c>
      <c r="B70">
        <f t="shared" si="9"/>
        <v>-0.11478481378318722</v>
      </c>
      <c r="C70">
        <f t="shared" ca="1" si="10"/>
        <v>-5.6093091788472618E-2</v>
      </c>
      <c r="D70">
        <f t="shared" ca="1" si="11"/>
        <v>-0.17827507240481696</v>
      </c>
      <c r="E70">
        <f t="shared" ca="1" si="12"/>
        <v>-0.1773322487923405</v>
      </c>
      <c r="F70">
        <f t="shared" ca="1" si="13"/>
        <v>77.940642770388067</v>
      </c>
      <c r="G70" s="4">
        <v>43169</v>
      </c>
      <c r="L70">
        <f t="shared" ca="1" si="8"/>
        <v>100</v>
      </c>
      <c r="O70" s="2">
        <v>82</v>
      </c>
      <c r="P70">
        <f t="shared" ca="1" si="7"/>
        <v>25</v>
      </c>
    </row>
    <row r="71" spans="1:16" x14ac:dyDescent="0.35">
      <c r="A71">
        <v>70</v>
      </c>
      <c r="B71">
        <f t="shared" si="9"/>
        <v>0.77389068155788909</v>
      </c>
      <c r="C71">
        <f t="shared" ca="1" si="10"/>
        <v>0.63390655061875967</v>
      </c>
      <c r="D71">
        <f t="shared" ca="1" si="11"/>
        <v>1.5775195871124765E-2</v>
      </c>
      <c r="E71">
        <f t="shared" ca="1" si="12"/>
        <v>1.5774541585126138E-2</v>
      </c>
      <c r="F71">
        <f t="shared" ca="1" si="13"/>
        <v>100.21611021462253</v>
      </c>
      <c r="G71" s="4">
        <v>43170</v>
      </c>
      <c r="L71">
        <f t="shared" ca="1" si="8"/>
        <v>102</v>
      </c>
      <c r="O71" s="2">
        <v>81</v>
      </c>
      <c r="P71">
        <f t="shared" ca="1" si="7"/>
        <v>17</v>
      </c>
    </row>
    <row r="72" spans="1:16" x14ac:dyDescent="0.35">
      <c r="A72">
        <v>71</v>
      </c>
      <c r="B72">
        <f t="shared" si="9"/>
        <v>0.95105465325437466</v>
      </c>
      <c r="C72">
        <f t="shared" ca="1" si="10"/>
        <v>0.30189752455181423</v>
      </c>
      <c r="D72">
        <f t="shared" ca="1" si="11"/>
        <v>3.3123822445532226E-2</v>
      </c>
      <c r="E72">
        <f t="shared" ca="1" si="12"/>
        <v>3.3117765603200428E-2</v>
      </c>
      <c r="F72">
        <f t="shared" ca="1" si="13"/>
        <v>102.87745054365867</v>
      </c>
      <c r="G72" s="4">
        <v>43171</v>
      </c>
      <c r="L72">
        <f t="shared" ca="1" si="8"/>
        <v>107</v>
      </c>
      <c r="O72" s="2">
        <v>80</v>
      </c>
      <c r="P72">
        <f t="shared" ca="1" si="7"/>
        <v>20</v>
      </c>
    </row>
    <row r="73" spans="1:16" x14ac:dyDescent="0.35">
      <c r="A73">
        <v>72</v>
      </c>
      <c r="B73">
        <f t="shared" si="9"/>
        <v>0.25382336276203626</v>
      </c>
      <c r="C73">
        <f t="shared" ca="1" si="10"/>
        <v>0.10835849027413741</v>
      </c>
      <c r="D73">
        <f t="shared" ca="1" si="11"/>
        <v>9.2286261784387022E-2</v>
      </c>
      <c r="E73">
        <f t="shared" ca="1" si="12"/>
        <v>9.2155320989732281E-2</v>
      </c>
      <c r="F73">
        <f t="shared" ca="1" si="13"/>
        <v>107.74464553367663</v>
      </c>
      <c r="G73" s="4">
        <v>43172</v>
      </c>
      <c r="L73">
        <f t="shared" ca="1" si="8"/>
        <v>97</v>
      </c>
      <c r="O73" s="2">
        <v>79</v>
      </c>
      <c r="P73">
        <f t="shared" ca="1" si="7"/>
        <v>13</v>
      </c>
    </row>
    <row r="74" spans="1:16" x14ac:dyDescent="0.35">
      <c r="A74">
        <v>73</v>
      </c>
      <c r="B74">
        <f t="shared" si="9"/>
        <v>-0.67677195688730762</v>
      </c>
      <c r="C74">
        <f t="shared" ca="1" si="10"/>
        <v>-0.30039591203365623</v>
      </c>
      <c r="D74">
        <f t="shared" ca="1" si="11"/>
        <v>-3.3289401085057388E-2</v>
      </c>
      <c r="E74">
        <f t="shared" ca="1" si="12"/>
        <v>-3.328325296087517E-2</v>
      </c>
      <c r="F74">
        <f t="shared" ca="1" si="13"/>
        <v>97.95304267377665</v>
      </c>
      <c r="G74" s="4">
        <v>43173</v>
      </c>
      <c r="L74">
        <f t="shared" ca="1" si="8"/>
        <v>95</v>
      </c>
      <c r="O74" s="2">
        <v>78</v>
      </c>
      <c r="P74">
        <f t="shared" ca="1" si="7"/>
        <v>12</v>
      </c>
    </row>
    <row r="75" spans="1:16" x14ac:dyDescent="0.35">
      <c r="A75">
        <v>74</v>
      </c>
      <c r="B75">
        <f t="shared" si="9"/>
        <v>-0.98514626046824738</v>
      </c>
      <c r="C75">
        <f t="shared" ca="1" si="10"/>
        <v>-0.44460172371251516</v>
      </c>
      <c r="D75">
        <f t="shared" ca="1" si="11"/>
        <v>-2.2492040553729661E-2</v>
      </c>
      <c r="E75">
        <f t="shared" ca="1" si="12"/>
        <v>-2.249014417822055E-2</v>
      </c>
      <c r="F75">
        <f t="shared" ca="1" si="13"/>
        <v>95.410692614735453</v>
      </c>
      <c r="G75" s="4">
        <v>43174</v>
      </c>
      <c r="L75">
        <f t="shared" ca="1" si="8"/>
        <v>98</v>
      </c>
      <c r="O75" s="2">
        <v>77</v>
      </c>
      <c r="P75">
        <f t="shared" ca="1" si="7"/>
        <v>12</v>
      </c>
    </row>
    <row r="76" spans="1:16" x14ac:dyDescent="0.35">
      <c r="A76">
        <v>75</v>
      </c>
      <c r="B76">
        <f t="shared" si="9"/>
        <v>-0.38778163540943045</v>
      </c>
      <c r="C76">
        <f t="shared" ca="1" si="10"/>
        <v>-0.20712377200371679</v>
      </c>
      <c r="D76">
        <f t="shared" ca="1" si="11"/>
        <v>-4.8280310382820532E-2</v>
      </c>
      <c r="E76">
        <f t="shared" ca="1" si="12"/>
        <v>-4.8261555761788442E-2</v>
      </c>
      <c r="F76">
        <f t="shared" ca="1" si="13"/>
        <v>98.918106234942854</v>
      </c>
      <c r="G76" s="4">
        <v>43175</v>
      </c>
      <c r="L76">
        <f t="shared" ca="1" si="8"/>
        <v>103</v>
      </c>
      <c r="O76" s="2">
        <v>76</v>
      </c>
      <c r="P76">
        <f t="shared" ca="1" si="7"/>
        <v>6</v>
      </c>
    </row>
    <row r="77" spans="1:16" x14ac:dyDescent="0.35">
      <c r="A77">
        <v>76</v>
      </c>
      <c r="B77">
        <f t="shared" si="9"/>
        <v>0.56610763689818033</v>
      </c>
      <c r="C77">
        <f t="shared" ca="1" si="10"/>
        <v>0.29901904976289684</v>
      </c>
      <c r="D77">
        <f t="shared" ca="1" si="11"/>
        <v>3.3442685367134191E-2</v>
      </c>
      <c r="E77">
        <f t="shared" ca="1" si="12"/>
        <v>3.3436451925570786E-2</v>
      </c>
      <c r="F77">
        <f t="shared" ca="1" si="13"/>
        <v>103.46924596238028</v>
      </c>
      <c r="G77" s="4">
        <v>43176</v>
      </c>
      <c r="L77">
        <f t="shared" ca="1" si="8"/>
        <v>104</v>
      </c>
      <c r="O77" s="2">
        <v>75</v>
      </c>
      <c r="P77">
        <f t="shared" ca="1" si="7"/>
        <v>11</v>
      </c>
    </row>
    <row r="78" spans="1:16" x14ac:dyDescent="0.35">
      <c r="A78">
        <v>77</v>
      </c>
      <c r="B78">
        <f t="shared" si="9"/>
        <v>0.99952015858073129</v>
      </c>
      <c r="C78">
        <f t="shared" ca="1" si="10"/>
        <v>0.84071270531429365</v>
      </c>
      <c r="D78">
        <f t="shared" ca="1" si="11"/>
        <v>1.1894669768623968E-2</v>
      </c>
      <c r="E78">
        <f t="shared" ca="1" si="12"/>
        <v>1.1894389288012817E-2</v>
      </c>
      <c r="F78">
        <f t="shared" ca="1" si="13"/>
        <v>104.05244613294956</v>
      </c>
      <c r="G78" s="4">
        <v>43177</v>
      </c>
      <c r="L78">
        <f t="shared" ca="1" si="8"/>
        <v>105</v>
      </c>
      <c r="O78" s="2">
        <v>74</v>
      </c>
      <c r="P78">
        <f t="shared" ca="1" si="7"/>
        <v>8</v>
      </c>
    </row>
    <row r="79" spans="1:16" x14ac:dyDescent="0.35">
      <c r="A79">
        <v>78</v>
      </c>
      <c r="B79">
        <f t="shared" si="9"/>
        <v>0.51397845598753522</v>
      </c>
      <c r="C79">
        <f t="shared" ca="1" si="10"/>
        <v>0.20135047970070744</v>
      </c>
      <c r="D79">
        <f t="shared" ca="1" si="11"/>
        <v>4.9664644528606333E-2</v>
      </c>
      <c r="E79">
        <f t="shared" ca="1" si="12"/>
        <v>4.9644230102166099E-2</v>
      </c>
      <c r="F79">
        <f t="shared" ca="1" si="13"/>
        <v>105.92250009190832</v>
      </c>
      <c r="G79" s="4">
        <v>43178</v>
      </c>
      <c r="L79">
        <f t="shared" ca="1" si="8"/>
        <v>94</v>
      </c>
      <c r="O79" s="2">
        <v>73</v>
      </c>
      <c r="P79">
        <f t="shared" ca="1" si="7"/>
        <v>8</v>
      </c>
    </row>
    <row r="80" spans="1:16" x14ac:dyDescent="0.35">
      <c r="A80">
        <v>79</v>
      </c>
      <c r="B80">
        <f t="shared" si="9"/>
        <v>-0.44411266870750837</v>
      </c>
      <c r="C80">
        <f t="shared" ca="1" si="10"/>
        <v>-0.26123004154912816</v>
      </c>
      <c r="D80">
        <f t="shared" ca="1" si="11"/>
        <v>-3.8280436433339358E-2</v>
      </c>
      <c r="E80">
        <f t="shared" ca="1" si="12"/>
        <v>-3.8271087811974032E-2</v>
      </c>
      <c r="F80">
        <f t="shared" ca="1" si="13"/>
        <v>94.689325369868996</v>
      </c>
      <c r="G80" s="4">
        <v>43179</v>
      </c>
      <c r="L80">
        <f t="shared" ca="1" si="8"/>
        <v>98</v>
      </c>
      <c r="O80" s="2">
        <v>72</v>
      </c>
      <c r="P80">
        <f t="shared" ca="1" si="7"/>
        <v>12</v>
      </c>
    </row>
    <row r="81" spans="1:16" x14ac:dyDescent="0.35">
      <c r="A81">
        <v>80</v>
      </c>
      <c r="B81">
        <f t="shared" si="9"/>
        <v>-0.99388865392337522</v>
      </c>
      <c r="C81">
        <f t="shared" ca="1" si="10"/>
        <v>-0.85722892145889273</v>
      </c>
      <c r="D81">
        <f t="shared" ca="1" si="11"/>
        <v>-1.1665495353308068E-2</v>
      </c>
      <c r="E81">
        <f t="shared" ca="1" si="12"/>
        <v>-1.1665230774320872E-2</v>
      </c>
      <c r="F81">
        <f t="shared" ca="1" si="13"/>
        <v>98.297264650460562</v>
      </c>
      <c r="G81" s="4">
        <v>43180</v>
      </c>
      <c r="L81">
        <f t="shared" ca="1" si="8"/>
        <v>90</v>
      </c>
      <c r="O81" s="2">
        <v>71</v>
      </c>
      <c r="P81">
        <f t="shared" ref="P81:P102" ca="1" si="14">COUNTIF($L$1:$L$3652, O81)</f>
        <v>4</v>
      </c>
    </row>
    <row r="82" spans="1:16" x14ac:dyDescent="0.35">
      <c r="A82">
        <v>81</v>
      </c>
      <c r="B82">
        <f t="shared" si="9"/>
        <v>-0.62988799427445386</v>
      </c>
      <c r="C82">
        <f t="shared" ca="1" si="10"/>
        <v>-0.5010775791992037</v>
      </c>
      <c r="D82">
        <f t="shared" ca="1" si="11"/>
        <v>-1.9956989526415218E-2</v>
      </c>
      <c r="E82">
        <f t="shared" ca="1" si="12"/>
        <v>-1.9955664803071767E-2</v>
      </c>
      <c r="F82">
        <f t="shared" ca="1" si="13"/>
        <v>90.483918834538798</v>
      </c>
      <c r="G82" s="4">
        <v>43181</v>
      </c>
      <c r="L82">
        <f t="shared" ca="1" si="8"/>
        <v>110</v>
      </c>
      <c r="O82" s="2">
        <v>70</v>
      </c>
      <c r="P82">
        <f t="shared" ca="1" si="14"/>
        <v>6</v>
      </c>
    </row>
    <row r="83" spans="1:16" x14ac:dyDescent="0.35">
      <c r="A83">
        <v>82</v>
      </c>
      <c r="B83">
        <f t="shared" si="9"/>
        <v>0.31322878243308516</v>
      </c>
      <c r="C83">
        <f t="shared" ca="1" si="10"/>
        <v>0.2977734642361865</v>
      </c>
      <c r="D83">
        <f t="shared" ca="1" si="11"/>
        <v>3.3582576021845417E-2</v>
      </c>
      <c r="E83">
        <f t="shared" ca="1" si="12"/>
        <v>3.3576264032173363E-2</v>
      </c>
      <c r="F83">
        <f t="shared" ca="1" si="13"/>
        <v>110.32382631909898</v>
      </c>
      <c r="G83" s="4">
        <v>43182</v>
      </c>
      <c r="L83">
        <f t="shared" ca="1" si="8"/>
        <v>100</v>
      </c>
      <c r="O83" s="2">
        <v>69</v>
      </c>
      <c r="P83">
        <f t="shared" ca="1" si="14"/>
        <v>7</v>
      </c>
    </row>
    <row r="84" spans="1:16" x14ac:dyDescent="0.35">
      <c r="A84">
        <v>83</v>
      </c>
      <c r="B84">
        <f t="shared" si="9"/>
        <v>0.96836446110018537</v>
      </c>
      <c r="C84">
        <f t="shared" ca="1" si="10"/>
        <v>0.83366120183167958</v>
      </c>
      <c r="D84">
        <f t="shared" ca="1" si="11"/>
        <v>1.1995280550454417E-2</v>
      </c>
      <c r="E84">
        <f t="shared" ca="1" si="12"/>
        <v>1.1994992892190682E-2</v>
      </c>
      <c r="F84">
        <f t="shared" ca="1" si="13"/>
        <v>100.96106837561436</v>
      </c>
      <c r="G84" s="4">
        <v>43183</v>
      </c>
      <c r="L84">
        <f t="shared" ca="1" si="8"/>
        <v>100</v>
      </c>
      <c r="O84" s="2">
        <v>68</v>
      </c>
      <c r="P84">
        <f t="shared" ca="1" si="14"/>
        <v>6</v>
      </c>
    </row>
    <row r="85" spans="1:16" x14ac:dyDescent="0.35">
      <c r="A85">
        <v>84</v>
      </c>
      <c r="B85">
        <f t="shared" si="9"/>
        <v>0.73319032007329221</v>
      </c>
      <c r="C85">
        <f t="shared" ca="1" si="10"/>
        <v>0.3896111673300221</v>
      </c>
      <c r="D85">
        <f t="shared" ca="1" si="11"/>
        <v>2.5666615432327816E-2</v>
      </c>
      <c r="E85">
        <f t="shared" ca="1" si="12"/>
        <v>2.5663797437088395E-2</v>
      </c>
      <c r="F85">
        <f t="shared" ca="1" si="13"/>
        <v>100.05577734703841</v>
      </c>
      <c r="G85" s="4">
        <v>43184</v>
      </c>
      <c r="L85">
        <f t="shared" ca="1" si="8"/>
        <v>64</v>
      </c>
      <c r="O85" s="2">
        <v>67</v>
      </c>
      <c r="P85">
        <f t="shared" ca="1" si="14"/>
        <v>9</v>
      </c>
    </row>
    <row r="86" spans="1:16" x14ac:dyDescent="0.35">
      <c r="A86">
        <v>85</v>
      </c>
      <c r="B86">
        <f t="shared" si="9"/>
        <v>-0.17607561994858709</v>
      </c>
      <c r="C86">
        <f t="shared" ca="1" si="10"/>
        <v>-2.6649319620623248E-2</v>
      </c>
      <c r="D86">
        <f t="shared" ca="1" si="11"/>
        <v>-0.37524410162656635</v>
      </c>
      <c r="E86">
        <f t="shared" ca="1" si="12"/>
        <v>-0.36649965659554817</v>
      </c>
      <c r="F86">
        <f t="shared" ca="1" si="13"/>
        <v>64.33218180365219</v>
      </c>
      <c r="G86" s="4">
        <v>43185</v>
      </c>
      <c r="L86">
        <f t="shared" ca="1" si="8"/>
        <v>98</v>
      </c>
      <c r="O86" s="2">
        <v>66</v>
      </c>
      <c r="P86">
        <f t="shared" ca="1" si="14"/>
        <v>9</v>
      </c>
    </row>
    <row r="87" spans="1:16" x14ac:dyDescent="0.35">
      <c r="A87">
        <v>86</v>
      </c>
      <c r="B87">
        <f t="shared" si="9"/>
        <v>-0.92345844700405977</v>
      </c>
      <c r="C87">
        <f t="shared" ca="1" si="10"/>
        <v>-0.67831184161345603</v>
      </c>
      <c r="D87">
        <f t="shared" ca="1" si="11"/>
        <v>-1.4742481829911232E-2</v>
      </c>
      <c r="E87">
        <f t="shared" ca="1" si="12"/>
        <v>-1.4741947811987779E-2</v>
      </c>
      <c r="F87">
        <f t="shared" ca="1" si="13"/>
        <v>98.690560960904889</v>
      </c>
      <c r="G87" s="4">
        <v>43186</v>
      </c>
      <c r="L87">
        <f t="shared" ca="1" si="8"/>
        <v>97</v>
      </c>
      <c r="O87" s="2">
        <v>65</v>
      </c>
      <c r="P87">
        <f t="shared" ca="1" si="14"/>
        <v>6</v>
      </c>
    </row>
    <row r="88" spans="1:16" x14ac:dyDescent="0.35">
      <c r="A88">
        <v>87</v>
      </c>
      <c r="B88">
        <f t="shared" si="9"/>
        <v>-0.82181783663082253</v>
      </c>
      <c r="C88">
        <f t="shared" ca="1" si="10"/>
        <v>-0.74693472268555028</v>
      </c>
      <c r="D88">
        <f t="shared" ca="1" si="11"/>
        <v>-1.3388050784472458E-2</v>
      </c>
      <c r="E88">
        <f t="shared" ca="1" si="12"/>
        <v>-1.3387650842567623E-2</v>
      </c>
      <c r="F88">
        <f t="shared" ca="1" si="13"/>
        <v>97.957796351386364</v>
      </c>
      <c r="G88" s="4">
        <v>43187</v>
      </c>
      <c r="L88">
        <f t="shared" ca="1" si="8"/>
        <v>118</v>
      </c>
      <c r="O88" s="2">
        <v>64</v>
      </c>
      <c r="P88">
        <f t="shared" ca="1" si="14"/>
        <v>7</v>
      </c>
    </row>
    <row r="89" spans="1:16" x14ac:dyDescent="0.35">
      <c r="A89">
        <v>88</v>
      </c>
      <c r="B89">
        <f t="shared" si="9"/>
        <v>3.539830273366068E-2</v>
      </c>
      <c r="C89">
        <f t="shared" ca="1" si="10"/>
        <v>3.439808686033901E-2</v>
      </c>
      <c r="D89">
        <f t="shared" ca="1" si="11"/>
        <v>0.29071384233086517</v>
      </c>
      <c r="E89">
        <f t="shared" ca="1" si="12"/>
        <v>0.28663618723191531</v>
      </c>
      <c r="F89">
        <f t="shared" ca="1" si="13"/>
        <v>118.80853302703221</v>
      </c>
      <c r="G89" s="4">
        <v>43188</v>
      </c>
      <c r="L89">
        <f t="shared" ca="1" si="8"/>
        <v>102</v>
      </c>
      <c r="O89" s="2">
        <v>63</v>
      </c>
      <c r="P89">
        <f t="shared" ca="1" si="14"/>
        <v>3</v>
      </c>
    </row>
    <row r="90" spans="1:16" x14ac:dyDescent="0.35">
      <c r="A90">
        <v>89</v>
      </c>
      <c r="B90">
        <f t="shared" si="9"/>
        <v>0.86006940581245328</v>
      </c>
      <c r="C90">
        <f t="shared" ca="1" si="10"/>
        <v>0.45612740933856366</v>
      </c>
      <c r="D90">
        <f t="shared" ca="1" si="11"/>
        <v>2.1923698938638946E-2</v>
      </c>
      <c r="E90">
        <f t="shared" ca="1" si="12"/>
        <v>2.1921942715069642E-2</v>
      </c>
      <c r="F90">
        <f t="shared" ca="1" si="13"/>
        <v>102.38989706970493</v>
      </c>
      <c r="G90" s="4">
        <v>43189</v>
      </c>
      <c r="L90">
        <f t="shared" ca="1" si="8"/>
        <v>107</v>
      </c>
      <c r="O90" s="2">
        <v>62</v>
      </c>
      <c r="P90">
        <f t="shared" ca="1" si="14"/>
        <v>4</v>
      </c>
    </row>
    <row r="91" spans="1:16" x14ac:dyDescent="0.35">
      <c r="A91">
        <v>90</v>
      </c>
      <c r="B91">
        <f t="shared" si="9"/>
        <v>0.89399666360055785</v>
      </c>
      <c r="C91">
        <f t="shared" ca="1" si="10"/>
        <v>0.17999138423358454</v>
      </c>
      <c r="D91">
        <f t="shared" ca="1" si="11"/>
        <v>5.5558214870009885E-2</v>
      </c>
      <c r="E91">
        <f t="shared" ca="1" si="12"/>
        <v>5.5529637216166945E-2</v>
      </c>
      <c r="F91">
        <f t="shared" ca="1" si="13"/>
        <v>107.74187636964898</v>
      </c>
      <c r="G91" s="4">
        <v>43190</v>
      </c>
      <c r="L91">
        <f t="shared" ca="1" si="8"/>
        <v>155</v>
      </c>
      <c r="O91" s="2">
        <v>61</v>
      </c>
      <c r="P91">
        <f t="shared" ca="1" si="14"/>
        <v>8</v>
      </c>
    </row>
    <row r="92" spans="1:16" x14ac:dyDescent="0.35">
      <c r="A92">
        <v>91</v>
      </c>
      <c r="B92">
        <f t="shared" si="9"/>
        <v>0.10598751175115685</v>
      </c>
      <c r="C92">
        <f t="shared" ca="1" si="10"/>
        <v>6.6851185344865449E-2</v>
      </c>
      <c r="D92">
        <f ca="1">1/C92/100</f>
        <v>0.14958597889346262</v>
      </c>
      <c r="E92">
        <f t="shared" ca="1" si="12"/>
        <v>0.14902874758164056</v>
      </c>
      <c r="F92">
        <f t="shared" ca="1" si="13"/>
        <v>155.54166682404522</v>
      </c>
      <c r="G92" s="4">
        <v>43191</v>
      </c>
      <c r="L92">
        <f t="shared" ca="1" si="8"/>
        <v>97</v>
      </c>
      <c r="O92" s="2">
        <v>60</v>
      </c>
      <c r="P92">
        <f t="shared" ca="1" si="14"/>
        <v>5</v>
      </c>
    </row>
    <row r="93" spans="1:16" x14ac:dyDescent="0.35">
      <c r="A93">
        <v>92</v>
      </c>
      <c r="B93">
        <f t="shared" si="9"/>
        <v>-0.77946606961580467</v>
      </c>
      <c r="C93">
        <f t="shared" ca="1" si="10"/>
        <v>-0.34670392729791816</v>
      </c>
      <c r="D93">
        <f t="shared" ca="1" si="11"/>
        <v>-2.8843053720032222E-2</v>
      </c>
      <c r="E93">
        <f t="shared" ca="1" si="12"/>
        <v>-2.8839054692435508E-2</v>
      </c>
      <c r="F93">
        <f t="shared" ca="1" si="13"/>
        <v>97.820585852467531</v>
      </c>
      <c r="G93" s="4">
        <v>43192</v>
      </c>
      <c r="L93">
        <f t="shared" ca="1" si="8"/>
        <v>99</v>
      </c>
      <c r="O93" s="2">
        <v>59</v>
      </c>
      <c r="P93">
        <f t="shared" ca="1" si="14"/>
        <v>5</v>
      </c>
    </row>
    <row r="94" spans="1:16" x14ac:dyDescent="0.35">
      <c r="A94">
        <v>93</v>
      </c>
      <c r="B94">
        <f t="shared" si="9"/>
        <v>-0.94828214126994725</v>
      </c>
      <c r="C94">
        <f t="shared" ca="1" si="10"/>
        <v>-0.81968704604158071</v>
      </c>
      <c r="D94">
        <f t="shared" ca="1" si="11"/>
        <v>-1.2199778010756467E-2</v>
      </c>
      <c r="E94">
        <f t="shared" ca="1" si="12"/>
        <v>-1.2199475388195316E-2</v>
      </c>
      <c r="F94">
        <f t="shared" ca="1" si="13"/>
        <v>99.081972780779907</v>
      </c>
      <c r="G94" s="4">
        <v>43193</v>
      </c>
      <c r="L94">
        <f t="shared" ca="1" si="8"/>
        <v>11</v>
      </c>
      <c r="O94" s="2">
        <v>58</v>
      </c>
      <c r="P94">
        <f t="shared" ca="1" si="14"/>
        <v>2</v>
      </c>
    </row>
    <row r="95" spans="1:16" x14ac:dyDescent="0.35">
      <c r="A95">
        <v>94</v>
      </c>
      <c r="B95">
        <f t="shared" si="9"/>
        <v>-0.24525198546765434</v>
      </c>
      <c r="C95">
        <f t="shared" ca="1" si="10"/>
        <v>-1.5564864758393313E-2</v>
      </c>
      <c r="D95">
        <f t="shared" ca="1" si="11"/>
        <v>-0.64247265589683489</v>
      </c>
      <c r="E95">
        <f t="shared" ca="1" si="12"/>
        <v>-0.59917692051330174</v>
      </c>
      <c r="F95">
        <f t="shared" ca="1" si="13"/>
        <v>11.393174668530875</v>
      </c>
      <c r="G95" s="4">
        <v>43194</v>
      </c>
      <c r="L95">
        <f t="shared" ca="1" si="8"/>
        <v>103</v>
      </c>
      <c r="O95" s="2">
        <v>57</v>
      </c>
      <c r="P95">
        <f t="shared" ca="1" si="14"/>
        <v>4</v>
      </c>
    </row>
    <row r="96" spans="1:16" x14ac:dyDescent="0.35">
      <c r="A96">
        <v>95</v>
      </c>
      <c r="B96">
        <f t="shared" si="9"/>
        <v>0.68326171473612096</v>
      </c>
      <c r="C96">
        <f t="shared" ca="1" si="10"/>
        <v>0.33666314099897543</v>
      </c>
      <c r="D96">
        <f t="shared" ca="1" si="11"/>
        <v>2.9703281358117051E-2</v>
      </c>
      <c r="E96">
        <f t="shared" ca="1" si="12"/>
        <v>2.9698913757908403E-2</v>
      </c>
      <c r="F96">
        <f t="shared" ca="1" si="13"/>
        <v>103.14246049174734</v>
      </c>
      <c r="G96" s="4">
        <v>43195</v>
      </c>
      <c r="L96">
        <f t="shared" ca="1" si="8"/>
        <v>100</v>
      </c>
      <c r="O96" s="2">
        <v>56</v>
      </c>
      <c r="P96">
        <f t="shared" ca="1" si="14"/>
        <v>4</v>
      </c>
    </row>
    <row r="97" spans="1:16" x14ac:dyDescent="0.35">
      <c r="A97">
        <v>96</v>
      </c>
      <c r="B97">
        <f t="shared" si="9"/>
        <v>0.98358774543434491</v>
      </c>
      <c r="C97">
        <f t="shared" ca="1" si="10"/>
        <v>0.64854508782563891</v>
      </c>
      <c r="D97">
        <f t="shared" ca="1" si="11"/>
        <v>1.54191284271796E-2</v>
      </c>
      <c r="E97">
        <f t="shared" ca="1" si="12"/>
        <v>1.5418517452708457E-2</v>
      </c>
      <c r="F97">
        <f t="shared" ca="1" si="13"/>
        <v>100.885612517032</v>
      </c>
      <c r="G97" s="4">
        <v>43196</v>
      </c>
      <c r="L97">
        <f t="shared" ca="1" si="8"/>
        <v>812</v>
      </c>
      <c r="O97" s="2">
        <v>55</v>
      </c>
      <c r="P97">
        <f t="shared" ca="1" si="14"/>
        <v>3</v>
      </c>
    </row>
    <row r="98" spans="1:16" x14ac:dyDescent="0.35">
      <c r="A98">
        <v>97</v>
      </c>
      <c r="B98">
        <f t="shared" si="9"/>
        <v>0.37960773902752171</v>
      </c>
      <c r="C98">
        <f t="shared" ca="1" si="10"/>
        <v>0.10219729669783854</v>
      </c>
      <c r="D98">
        <f t="shared" ca="1" si="11"/>
        <v>9.784994635979935E-2</v>
      </c>
      <c r="E98">
        <f t="shared" ca="1" si="12"/>
        <v>9.7693875216092144E-2</v>
      </c>
      <c r="F98">
        <f t="shared" ca="1" si="13"/>
        <v>812.10341187808149</v>
      </c>
      <c r="G98" s="4">
        <v>43197</v>
      </c>
      <c r="L98">
        <f t="shared" ca="1" si="8"/>
        <v>83</v>
      </c>
      <c r="O98" s="2">
        <v>54</v>
      </c>
      <c r="P98">
        <f t="shared" ca="1" si="14"/>
        <v>4</v>
      </c>
    </row>
    <row r="99" spans="1:16" x14ac:dyDescent="0.35">
      <c r="A99">
        <v>98</v>
      </c>
      <c r="B99">
        <f t="shared" si="9"/>
        <v>-0.5733818719904229</v>
      </c>
      <c r="C99">
        <f t="shared" ca="1" si="10"/>
        <v>-0.33426050167169713</v>
      </c>
      <c r="D99">
        <f t="shared" ca="1" si="11"/>
        <v>-2.9916786308846529E-2</v>
      </c>
      <c r="E99">
        <f t="shared" ca="1" si="12"/>
        <v>-2.9912323850938626E-2</v>
      </c>
      <c r="F99">
        <f t="shared" ca="1" si="13"/>
        <v>83.631774852247617</v>
      </c>
      <c r="G99" s="4">
        <v>43198</v>
      </c>
      <c r="L99">
        <f t="shared" ca="1" si="8"/>
        <v>97</v>
      </c>
      <c r="O99" s="2">
        <v>53</v>
      </c>
      <c r="P99">
        <f t="shared" ca="1" si="14"/>
        <v>2</v>
      </c>
    </row>
    <row r="100" spans="1:16" x14ac:dyDescent="0.35">
      <c r="A100">
        <v>99</v>
      </c>
      <c r="B100">
        <f t="shared" si="9"/>
        <v>-0.9992068341863537</v>
      </c>
      <c r="C100">
        <f t="shared" ca="1" si="10"/>
        <v>-0.35139839046693655</v>
      </c>
      <c r="D100">
        <f t="shared" ca="1" si="11"/>
        <v>-2.8457728524914544E-2</v>
      </c>
      <c r="E100">
        <f t="shared" ca="1" si="12"/>
        <v>-2.8453887634996004E-2</v>
      </c>
      <c r="F100">
        <f t="shared" ca="1" si="13"/>
        <v>97.392057846992785</v>
      </c>
      <c r="G100" s="4">
        <v>43199</v>
      </c>
      <c r="L100">
        <f t="shared" ca="1" si="8"/>
        <v>93</v>
      </c>
      <c r="O100" s="2">
        <v>52</v>
      </c>
      <c r="P100">
        <f t="shared" ca="1" si="14"/>
        <v>5</v>
      </c>
    </row>
    <row r="101" spans="1:16" x14ac:dyDescent="0.35">
      <c r="A101">
        <v>100</v>
      </c>
      <c r="B101">
        <f t="shared" si="9"/>
        <v>-0.50636564110975879</v>
      </c>
      <c r="C101">
        <f t="shared" ca="1" si="10"/>
        <v>-0.19878876047537772</v>
      </c>
      <c r="D101">
        <f t="shared" ca="1" si="11"/>
        <v>-5.0304654931628362E-2</v>
      </c>
      <c r="E101">
        <f t="shared" ca="1" si="12"/>
        <v>-5.0283441138866951E-2</v>
      </c>
      <c r="F101">
        <f t="shared" ca="1" si="13"/>
        <v>93.993748559466525</v>
      </c>
      <c r="G101" s="4">
        <v>43200</v>
      </c>
      <c r="L101">
        <f t="shared" ca="1" si="8"/>
        <v>161</v>
      </c>
      <c r="O101" s="2">
        <v>51</v>
      </c>
      <c r="P101">
        <f t="shared" ca="1" si="14"/>
        <v>4</v>
      </c>
    </row>
    <row r="102" spans="1:16" x14ac:dyDescent="0.35">
      <c r="A102">
        <v>101</v>
      </c>
      <c r="B102">
        <f t="shared" si="9"/>
        <v>0.45202578717835057</v>
      </c>
      <c r="C102">
        <f t="shared" ca="1" si="10"/>
        <v>3.9599410810248294E-2</v>
      </c>
      <c r="D102">
        <f t="shared" ca="1" si="11"/>
        <v>0.25252900978546905</v>
      </c>
      <c r="E102">
        <f t="shared" ca="1" si="12"/>
        <v>0.24985355445432852</v>
      </c>
      <c r="F102">
        <f t="shared" ca="1" si="13"/>
        <v>161.26068703662241</v>
      </c>
      <c r="G102" s="4">
        <v>43201</v>
      </c>
      <c r="L102">
        <f t="shared" ca="1" si="8"/>
        <v>29</v>
      </c>
      <c r="O102" s="2">
        <v>50</v>
      </c>
      <c r="P102">
        <f t="shared" ca="1" si="14"/>
        <v>4</v>
      </c>
    </row>
    <row r="103" spans="1:16" x14ac:dyDescent="0.35">
      <c r="A103">
        <v>102</v>
      </c>
      <c r="B103">
        <f t="shared" si="9"/>
        <v>0.99482679135840635</v>
      </c>
      <c r="C103">
        <f t="shared" ca="1" si="10"/>
        <v>1.7594426007550019E-3</v>
      </c>
      <c r="D103">
        <f t="shared" ca="1" si="11"/>
        <v>5.6836182071008503</v>
      </c>
      <c r="E103">
        <f t="shared" ca="1" si="12"/>
        <v>-0.56428513277582404</v>
      </c>
      <c r="F103">
        <f t="shared" ca="1" si="13"/>
        <v>29.942258803483952</v>
      </c>
      <c r="G103" s="4">
        <v>43202</v>
      </c>
      <c r="L103">
        <f t="shared" ca="1" si="8"/>
        <v>107</v>
      </c>
      <c r="O103" s="2"/>
    </row>
    <row r="104" spans="1:16" x14ac:dyDescent="0.35">
      <c r="A104">
        <v>103</v>
      </c>
      <c r="B104">
        <f t="shared" si="9"/>
        <v>0.62298863144234884</v>
      </c>
      <c r="C104">
        <f t="shared" ca="1" si="10"/>
        <v>9.5610806476353297E-2</v>
      </c>
      <c r="D104">
        <f t="shared" ca="1" si="11"/>
        <v>0.10459068769044663</v>
      </c>
      <c r="E104">
        <f t="shared" ca="1" si="12"/>
        <v>0.10440010201303994</v>
      </c>
      <c r="F104">
        <f t="shared" ca="1" si="13"/>
        <v>107.23585481433643</v>
      </c>
      <c r="G104" s="4">
        <v>43203</v>
      </c>
      <c r="L104">
        <f t="shared" ca="1" si="8"/>
        <v>78</v>
      </c>
      <c r="O104" s="2"/>
    </row>
    <row r="105" spans="1:16" x14ac:dyDescent="0.35">
      <c r="A105">
        <v>104</v>
      </c>
      <c r="B105">
        <f t="shared" si="9"/>
        <v>-0.32162240316253093</v>
      </c>
      <c r="C105">
        <f t="shared" ca="1" si="10"/>
        <v>-6.3950852963842342E-2</v>
      </c>
      <c r="D105">
        <f t="shared" ca="1" si="11"/>
        <v>-0.15637008009344264</v>
      </c>
      <c r="E105">
        <f t="shared" ca="1" si="12"/>
        <v>-0.15573360890313187</v>
      </c>
      <c r="F105">
        <f t="shared" ca="1" si="13"/>
        <v>78.899674571275767</v>
      </c>
      <c r="G105" s="4">
        <v>43204</v>
      </c>
      <c r="L105">
        <f t="shared" ca="1" si="8"/>
        <v>94</v>
      </c>
      <c r="O105" s="2"/>
    </row>
    <row r="106" spans="1:16" x14ac:dyDescent="0.35">
      <c r="A106">
        <v>105</v>
      </c>
      <c r="B106">
        <f t="shared" si="9"/>
        <v>-0.97053528353748475</v>
      </c>
      <c r="C106">
        <f t="shared" ca="1" si="10"/>
        <v>-0.36212544846010863</v>
      </c>
      <c r="D106">
        <f t="shared" ca="1" si="11"/>
        <v>-2.7614739705601191E-2</v>
      </c>
      <c r="E106">
        <f t="shared" ca="1" si="12"/>
        <v>-2.7611230126361755E-2</v>
      </c>
      <c r="F106">
        <f t="shared" ca="1" si="13"/>
        <v>94.408383994570386</v>
      </c>
      <c r="G106" s="4">
        <v>43205</v>
      </c>
      <c r="L106">
        <f t="shared" ca="1" si="8"/>
        <v>98</v>
      </c>
      <c r="O106" s="2"/>
    </row>
    <row r="107" spans="1:16" x14ac:dyDescent="0.35">
      <c r="A107">
        <v>106</v>
      </c>
      <c r="B107">
        <f t="shared" si="9"/>
        <v>-0.72714250008085257</v>
      </c>
      <c r="C107">
        <f t="shared" ca="1" si="10"/>
        <v>-0.52910029486783372</v>
      </c>
      <c r="D107">
        <f t="shared" ca="1" si="11"/>
        <v>-1.8900008367029816E-2</v>
      </c>
      <c r="E107">
        <f t="shared" ca="1" si="12"/>
        <v>-1.8898883174132134E-2</v>
      </c>
      <c r="F107">
        <f t="shared" ca="1" si="13"/>
        <v>98.535322835579066</v>
      </c>
      <c r="G107" s="4">
        <v>43206</v>
      </c>
      <c r="L107">
        <f t="shared" ca="1" si="8"/>
        <v>113</v>
      </c>
      <c r="O107" s="2"/>
    </row>
    <row r="108" spans="1:16" x14ac:dyDescent="0.35">
      <c r="A108">
        <v>107</v>
      </c>
      <c r="B108">
        <f t="shared" si="9"/>
        <v>0.18478174456066745</v>
      </c>
      <c r="C108">
        <f t="shared" ca="1" si="10"/>
        <v>0.11444441412871749</v>
      </c>
      <c r="D108">
        <f t="shared" ca="1" si="11"/>
        <v>8.737866392284413E-2</v>
      </c>
      <c r="E108">
        <f t="shared" ca="1" si="12"/>
        <v>8.7267516562034506E-2</v>
      </c>
      <c r="F108">
        <f t="shared" ca="1" si="13"/>
        <v>113.48609530553811</v>
      </c>
      <c r="G108" s="4">
        <v>43207</v>
      </c>
      <c r="L108">
        <f t="shared" ca="1" si="8"/>
        <v>119</v>
      </c>
      <c r="O108" s="2"/>
    </row>
    <row r="109" spans="1:16" x14ac:dyDescent="0.35">
      <c r="A109">
        <v>108</v>
      </c>
      <c r="B109">
        <f t="shared" si="9"/>
        <v>0.92681850541778499</v>
      </c>
      <c r="C109">
        <f t="shared" ca="1" si="10"/>
        <v>0.15902389536358366</v>
      </c>
      <c r="D109">
        <f t="shared" ca="1" si="11"/>
        <v>6.2883631275265514E-2</v>
      </c>
      <c r="E109">
        <f t="shared" ca="1" si="12"/>
        <v>6.2842195476132859E-2</v>
      </c>
      <c r="F109">
        <f t="shared" ca="1" si="13"/>
        <v>119.76128831576185</v>
      </c>
      <c r="G109" s="4">
        <v>43208</v>
      </c>
      <c r="L109">
        <f t="shared" ca="1" si="8"/>
        <v>449</v>
      </c>
      <c r="O109" s="2"/>
    </row>
    <row r="110" spans="1:16" x14ac:dyDescent="0.35">
      <c r="A110">
        <v>109</v>
      </c>
      <c r="B110">
        <f t="shared" si="9"/>
        <v>0.81674260663631693</v>
      </c>
      <c r="C110">
        <f t="shared" ca="1" si="10"/>
        <v>1.0755179078255163E-2</v>
      </c>
      <c r="D110">
        <f t="shared" ca="1" si="11"/>
        <v>0.92978461141739743</v>
      </c>
      <c r="E110">
        <f t="shared" ca="1" si="12"/>
        <v>0.80149115567622342</v>
      </c>
      <c r="F110">
        <f t="shared" ca="1" si="13"/>
        <v>449.76259497509227</v>
      </c>
      <c r="G110" s="4">
        <v>43209</v>
      </c>
      <c r="L110">
        <f t="shared" ca="1" si="8"/>
        <v>67</v>
      </c>
      <c r="O110" s="2"/>
    </row>
    <row r="111" spans="1:16" x14ac:dyDescent="0.35">
      <c r="A111">
        <v>110</v>
      </c>
      <c r="B111">
        <f t="shared" si="9"/>
        <v>-4.4242678085070965E-2</v>
      </c>
      <c r="C111">
        <f t="shared" ca="1" si="10"/>
        <v>-2.7904854212391927E-2</v>
      </c>
      <c r="D111">
        <f t="shared" ca="1" si="11"/>
        <v>-0.35836058930417997</v>
      </c>
      <c r="E111">
        <f t="shared" ca="1" si="12"/>
        <v>-0.35073944130157275</v>
      </c>
      <c r="F111">
        <f t="shared" ca="1" si="13"/>
        <v>67.997372159495868</v>
      </c>
      <c r="G111" s="4">
        <v>43210</v>
      </c>
      <c r="L111">
        <f t="shared" ca="1" si="8"/>
        <v>92</v>
      </c>
      <c r="O111" s="2"/>
    </row>
    <row r="112" spans="1:16" x14ac:dyDescent="0.35">
      <c r="A112">
        <v>111</v>
      </c>
      <c r="B112">
        <f t="shared" si="9"/>
        <v>-0.86455144861060829</v>
      </c>
      <c r="C112">
        <f t="shared" ca="1" si="10"/>
        <v>-0.82631926378228338</v>
      </c>
      <c r="D112">
        <f t="shared" ca="1" si="11"/>
        <v>-1.2101859944820039E-2</v>
      </c>
      <c r="E112">
        <f t="shared" ca="1" si="12"/>
        <v>-1.2101564550638289E-2</v>
      </c>
      <c r="F112">
        <f t="shared" ca="1" si="13"/>
        <v>92.521724500667332</v>
      </c>
      <c r="G112" s="4">
        <v>43211</v>
      </c>
      <c r="L112">
        <f t="shared" ca="1" si="8"/>
        <v>96</v>
      </c>
      <c r="O112" s="2"/>
    </row>
    <row r="113" spans="1:15" x14ac:dyDescent="0.35">
      <c r="A113">
        <v>112</v>
      </c>
      <c r="B113">
        <f t="shared" si="9"/>
        <v>-0.88999560436683334</v>
      </c>
      <c r="C113">
        <f t="shared" ca="1" si="10"/>
        <v>-0.43602722638198471</v>
      </c>
      <c r="D113">
        <f t="shared" ca="1" si="11"/>
        <v>-2.2934347662132981E-2</v>
      </c>
      <c r="E113">
        <f t="shared" ca="1" si="12"/>
        <v>-2.2932337197196916E-2</v>
      </c>
      <c r="F113">
        <f t="shared" ca="1" si="13"/>
        <v>96.547522694573303</v>
      </c>
      <c r="G113" s="4">
        <v>43212</v>
      </c>
      <c r="L113">
        <f t="shared" ca="1" si="8"/>
        <v>93</v>
      </c>
      <c r="O113" s="2"/>
    </row>
    <row r="114" spans="1:15" x14ac:dyDescent="0.35">
      <c r="A114">
        <v>113</v>
      </c>
      <c r="B114">
        <f t="shared" si="9"/>
        <v>-9.718190589320902E-2</v>
      </c>
      <c r="C114">
        <f t="shared" ca="1" si="10"/>
        <v>-4.8396947860290099E-2</v>
      </c>
      <c r="D114">
        <f t="shared" ca="1" si="11"/>
        <v>-0.20662460014766848</v>
      </c>
      <c r="E114">
        <f t="shared" ca="1" si="12"/>
        <v>-0.20515747318517413</v>
      </c>
      <c r="F114">
        <f t="shared" ca="1" si="13"/>
        <v>93.824134122320018</v>
      </c>
      <c r="G114" s="4">
        <v>43213</v>
      </c>
      <c r="L114">
        <f t="shared" ca="1" si="8"/>
        <v>101</v>
      </c>
      <c r="O114" s="2"/>
    </row>
    <row r="115" spans="1:15" x14ac:dyDescent="0.35">
      <c r="A115">
        <v>114</v>
      </c>
      <c r="B115">
        <f t="shared" si="9"/>
        <v>0.78498038868131048</v>
      </c>
      <c r="C115">
        <f t="shared" ca="1" si="10"/>
        <v>0.1982518414454234</v>
      </c>
      <c r="D115">
        <f t="shared" ca="1" si="11"/>
        <v>5.044089339645752E-2</v>
      </c>
      <c r="E115">
        <f t="shared" ca="1" si="12"/>
        <v>5.0419506793280576E-2</v>
      </c>
      <c r="F115">
        <f t="shared" ca="1" si="13"/>
        <v>101.88491530650117</v>
      </c>
      <c r="G115" s="4">
        <v>43214</v>
      </c>
      <c r="L115">
        <f t="shared" ca="1" si="8"/>
        <v>100</v>
      </c>
      <c r="O115" s="2"/>
    </row>
    <row r="116" spans="1:15" x14ac:dyDescent="0.35">
      <c r="A116">
        <v>115</v>
      </c>
      <c r="B116">
        <f t="shared" si="9"/>
        <v>0.94543533402477031</v>
      </c>
      <c r="C116">
        <f t="shared" ca="1" si="10"/>
        <v>0.63338280646548062</v>
      </c>
      <c r="D116">
        <f t="shared" ca="1" si="11"/>
        <v>1.5788240378364297E-2</v>
      </c>
      <c r="E116">
        <f t="shared" ca="1" si="12"/>
        <v>1.5787584467949672E-2</v>
      </c>
      <c r="F116">
        <f t="shared" ca="1" si="13"/>
        <v>100.11571453974496</v>
      </c>
      <c r="G116" s="4">
        <v>43215</v>
      </c>
      <c r="L116">
        <f t="shared" ca="1" si="8"/>
        <v>100</v>
      </c>
      <c r="O116" s="2"/>
    </row>
    <row r="117" spans="1:15" x14ac:dyDescent="0.35">
      <c r="A117">
        <v>116</v>
      </c>
      <c r="B117">
        <f t="shared" si="9"/>
        <v>0.23666139336428604</v>
      </c>
      <c r="C117">
        <f t="shared" ca="1" si="10"/>
        <v>0.20913735949706014</v>
      </c>
      <c r="D117">
        <f t="shared" ca="1" si="11"/>
        <v>4.7815464554244652E-2</v>
      </c>
      <c r="E117">
        <f t="shared" ca="1" si="12"/>
        <v>4.7797246405594927E-2</v>
      </c>
      <c r="F117">
        <f t="shared" ca="1" si="13"/>
        <v>100.09554227655889</v>
      </c>
      <c r="G117" s="4">
        <v>43216</v>
      </c>
      <c r="L117">
        <f t="shared" ca="1" si="8"/>
        <v>94</v>
      </c>
      <c r="O117" s="2"/>
    </row>
    <row r="118" spans="1:15" x14ac:dyDescent="0.35">
      <c r="A118">
        <v>117</v>
      </c>
      <c r="B118">
        <f t="shared" si="9"/>
        <v>-0.68969794093538905</v>
      </c>
      <c r="C118">
        <f t="shared" ca="1" si="10"/>
        <v>-0.27718120426791359</v>
      </c>
      <c r="D118">
        <f t="shared" ca="1" si="11"/>
        <v>-3.6077482332944742E-2</v>
      </c>
      <c r="E118">
        <f t="shared" ca="1" si="12"/>
        <v>-3.6069656525567186E-2</v>
      </c>
      <c r="F118">
        <f t="shared" ca="1" si="13"/>
        <v>94.074213923671294</v>
      </c>
      <c r="G118" s="4">
        <v>43217</v>
      </c>
      <c r="L118">
        <f t="shared" ca="1" si="8"/>
        <v>96</v>
      </c>
      <c r="O118" s="2"/>
    </row>
    <row r="119" spans="1:15" x14ac:dyDescent="0.35">
      <c r="A119">
        <v>118</v>
      </c>
      <c r="B119">
        <f t="shared" si="9"/>
        <v>-0.98195216904408356</v>
      </c>
      <c r="C119">
        <f t="shared" ca="1" si="10"/>
        <v>-0.58630818897374737</v>
      </c>
      <c r="D119">
        <f t="shared" ca="1" si="11"/>
        <v>-1.7055876394125823E-2</v>
      </c>
      <c r="E119">
        <f t="shared" ca="1" si="12"/>
        <v>-1.7055049472113799E-2</v>
      </c>
      <c r="F119">
        <f t="shared" ca="1" si="13"/>
        <v>96.007625507693547</v>
      </c>
      <c r="G119" s="4">
        <v>43218</v>
      </c>
      <c r="L119">
        <f t="shared" ca="1" si="8"/>
        <v>92</v>
      </c>
      <c r="O119" s="2"/>
    </row>
    <row r="120" spans="1:15" x14ac:dyDescent="0.35">
      <c r="A120">
        <v>119</v>
      </c>
      <c r="B120">
        <f t="shared" si="9"/>
        <v>-0.37140410143809022</v>
      </c>
      <c r="C120">
        <f t="shared" ca="1" si="10"/>
        <v>-0.13187008973278025</v>
      </c>
      <c r="D120">
        <f t="shared" ca="1" si="11"/>
        <v>-7.5832207441913962E-2</v>
      </c>
      <c r="E120">
        <f t="shared" ca="1" si="12"/>
        <v>-7.5759549185375349E-2</v>
      </c>
      <c r="F120">
        <f t="shared" ca="1" si="13"/>
        <v>92.126053769944093</v>
      </c>
      <c r="G120" s="4">
        <v>43219</v>
      </c>
      <c r="L120">
        <f t="shared" ca="1" si="8"/>
        <v>100</v>
      </c>
      <c r="O120" s="2"/>
    </row>
    <row r="121" spans="1:15" x14ac:dyDescent="0.35">
      <c r="A121">
        <v>120</v>
      </c>
      <c r="B121">
        <f t="shared" si="9"/>
        <v>0.58061118421231428</v>
      </c>
      <c r="C121">
        <f t="shared" ca="1" si="10"/>
        <v>0.44507303017145478</v>
      </c>
      <c r="D121">
        <f t="shared" ca="1" si="11"/>
        <v>2.2468222790645653E-2</v>
      </c>
      <c r="E121">
        <f t="shared" ca="1" si="12"/>
        <v>2.2466332433112211E-2</v>
      </c>
      <c r="F121">
        <f t="shared" ca="1" si="13"/>
        <v>100.54312395057363</v>
      </c>
      <c r="G121" s="4">
        <v>43220</v>
      </c>
      <c r="L121">
        <f t="shared" ca="1" si="8"/>
        <v>105</v>
      </c>
      <c r="O121" s="2"/>
    </row>
    <row r="122" spans="1:15" x14ac:dyDescent="0.35">
      <c r="A122">
        <v>121</v>
      </c>
      <c r="B122">
        <f t="shared" si="9"/>
        <v>0.99881522472357953</v>
      </c>
      <c r="C122">
        <f t="shared" ca="1" si="10"/>
        <v>0.52320333363008298</v>
      </c>
      <c r="D122">
        <f t="shared" ca="1" si="11"/>
        <v>1.9113028066197749E-2</v>
      </c>
      <c r="E122">
        <f t="shared" ca="1" si="12"/>
        <v>1.9111864397613771E-2</v>
      </c>
      <c r="F122">
        <f t="shared" ca="1" si="13"/>
        <v>105.23268650459887</v>
      </c>
      <c r="G122" s="4">
        <v>43221</v>
      </c>
      <c r="L122">
        <f t="shared" ca="1" si="8"/>
        <v>105</v>
      </c>
      <c r="O122" s="2"/>
    </row>
    <row r="123" spans="1:15" x14ac:dyDescent="0.35">
      <c r="A123">
        <v>122</v>
      </c>
      <c r="B123">
        <f t="shared" si="9"/>
        <v>0.49871315389639409</v>
      </c>
      <c r="C123">
        <f t="shared" ca="1" si="10"/>
        <v>0.24755967794401648</v>
      </c>
      <c r="D123">
        <f t="shared" ca="1" si="11"/>
        <v>4.0394300408895412E-2</v>
      </c>
      <c r="E123">
        <f t="shared" ca="1" si="12"/>
        <v>4.038331607842284E-2</v>
      </c>
      <c r="F123">
        <f t="shared" ca="1" si="13"/>
        <v>105.13097138920995</v>
      </c>
      <c r="G123" s="4">
        <v>43222</v>
      </c>
      <c r="L123">
        <f t="shared" ca="1" si="8"/>
        <v>83</v>
      </c>
      <c r="O123" s="2"/>
    </row>
    <row r="124" spans="1:15" x14ac:dyDescent="0.35">
      <c r="A124">
        <v>123</v>
      </c>
      <c r="B124">
        <f t="shared" si="9"/>
        <v>-0.45990349068959124</v>
      </c>
      <c r="C124">
        <f t="shared" ca="1" si="10"/>
        <v>-0.14576383262777315</v>
      </c>
      <c r="D124">
        <f t="shared" ca="1" si="11"/>
        <v>-6.8604123668566649E-2</v>
      </c>
      <c r="E124">
        <f t="shared" ca="1" si="12"/>
        <v>-6.855032181829096E-2</v>
      </c>
      <c r="F124">
        <f t="shared" ca="1" si="13"/>
        <v>83.501190155474532</v>
      </c>
      <c r="G124" s="4">
        <v>43223</v>
      </c>
      <c r="L124">
        <f t="shared" ca="1" si="8"/>
        <v>98</v>
      </c>
      <c r="O124" s="2"/>
    </row>
    <row r="125" spans="1:15" x14ac:dyDescent="0.35">
      <c r="A125">
        <v>124</v>
      </c>
      <c r="B125">
        <f t="shared" si="9"/>
        <v>-0.99568698688917945</v>
      </c>
      <c r="C125">
        <f t="shared" ca="1" si="10"/>
        <v>-0.69084186617757659</v>
      </c>
      <c r="D125">
        <f t="shared" ca="1" si="11"/>
        <v>-1.447509262189035E-2</v>
      </c>
      <c r="E125">
        <f t="shared" ca="1" si="12"/>
        <v>-1.4474587136912345E-2</v>
      </c>
      <c r="F125">
        <f t="shared" ca="1" si="13"/>
        <v>98.929594533409684</v>
      </c>
      <c r="G125" s="4">
        <v>43224</v>
      </c>
      <c r="L125">
        <f t="shared" ca="1" si="8"/>
        <v>89</v>
      </c>
      <c r="O125" s="2"/>
    </row>
    <row r="126" spans="1:15" x14ac:dyDescent="0.35">
      <c r="A126">
        <v>125</v>
      </c>
      <c r="B126">
        <f t="shared" si="9"/>
        <v>-0.61604045918865646</v>
      </c>
      <c r="C126">
        <f t="shared" ca="1" si="10"/>
        <v>-0.19726678217455587</v>
      </c>
      <c r="D126">
        <f t="shared" ca="1" si="11"/>
        <v>-5.0692771939430122E-2</v>
      </c>
      <c r="E126">
        <f t="shared" ca="1" si="12"/>
        <v>-5.0671063376908881E-2</v>
      </c>
      <c r="F126">
        <f t="shared" ca="1" si="13"/>
        <v>89.88557424729288</v>
      </c>
      <c r="G126" s="4">
        <v>43225</v>
      </c>
      <c r="L126">
        <f t="shared" ca="1" si="8"/>
        <v>104</v>
      </c>
      <c r="O126" s="2"/>
    </row>
    <row r="127" spans="1:15" x14ac:dyDescent="0.35">
      <c r="A127">
        <v>126</v>
      </c>
      <c r="B127">
        <f t="shared" si="9"/>
        <v>0.32999082567378202</v>
      </c>
      <c r="C127">
        <f t="shared" ca="1" si="10"/>
        <v>0.29792438834663038</v>
      </c>
      <c r="D127">
        <f t="shared" ca="1" si="11"/>
        <v>3.356556358308322E-2</v>
      </c>
      <c r="E127">
        <f t="shared" ca="1" si="12"/>
        <v>3.355926118087571E-2</v>
      </c>
      <c r="F127">
        <f t="shared" ca="1" si="13"/>
        <v>104.03776246381851</v>
      </c>
      <c r="G127" s="4">
        <v>43226</v>
      </c>
      <c r="L127">
        <f t="shared" ca="1" si="8"/>
        <v>102</v>
      </c>
      <c r="O127" s="2"/>
    </row>
    <row r="128" spans="1:15" x14ac:dyDescent="0.35">
      <c r="A128">
        <v>127</v>
      </c>
      <c r="B128">
        <f t="shared" si="9"/>
        <v>0.97263006724240797</v>
      </c>
      <c r="C128">
        <f t="shared" ca="1" si="10"/>
        <v>0.42462276891251549</v>
      </c>
      <c r="D128">
        <f t="shared" ca="1" si="11"/>
        <v>2.3550315084635245E-2</v>
      </c>
      <c r="E128">
        <f t="shared" ca="1" si="12"/>
        <v>2.3548138242814803E-2</v>
      </c>
      <c r="F128">
        <f t="shared" ca="1" si="13"/>
        <v>102.5584999322075</v>
      </c>
      <c r="G128" s="4">
        <v>43227</v>
      </c>
      <c r="L128">
        <f t="shared" ca="1" si="8"/>
        <v>102</v>
      </c>
      <c r="O128" s="2"/>
    </row>
    <row r="129" spans="1:15" x14ac:dyDescent="0.35">
      <c r="A129">
        <v>128</v>
      </c>
      <c r="B129">
        <f t="shared" si="9"/>
        <v>0.7210377105017316</v>
      </c>
      <c r="C129">
        <f t="shared" ca="1" si="10"/>
        <v>0.2174685004384469</v>
      </c>
      <c r="D129">
        <f t="shared" ca="1" si="11"/>
        <v>4.5983671105647952E-2</v>
      </c>
      <c r="E129">
        <f t="shared" ca="1" si="12"/>
        <v>4.5967467422047395E-2</v>
      </c>
      <c r="F129">
        <f t="shared" ca="1" si="13"/>
        <v>102.46271416169731</v>
      </c>
      <c r="G129" s="4">
        <v>43228</v>
      </c>
      <c r="L129">
        <f t="shared" ref="L129:L192" ca="1" si="15">INT(F130)</f>
        <v>94</v>
      </c>
      <c r="O129" s="2"/>
    </row>
    <row r="130" spans="1:15" x14ac:dyDescent="0.35">
      <c r="A130">
        <v>129</v>
      </c>
      <c r="B130">
        <f t="shared" si="9"/>
        <v>-0.19347339203846847</v>
      </c>
      <c r="C130">
        <f t="shared" ca="1" si="10"/>
        <v>-0.16391099179606788</v>
      </c>
      <c r="D130">
        <f t="shared" ca="1" si="11"/>
        <v>-6.1008721199378974E-2</v>
      </c>
      <c r="E130">
        <f t="shared" ca="1" si="12"/>
        <v>-6.0970881847312086E-2</v>
      </c>
      <c r="F130">
        <f t="shared" ca="1" si="13"/>
        <v>94.139604394027856</v>
      </c>
      <c r="G130" s="4">
        <v>43229</v>
      </c>
      <c r="L130">
        <f t="shared" ca="1" si="15"/>
        <v>98</v>
      </c>
      <c r="O130" s="2"/>
    </row>
    <row r="131" spans="1:15" x14ac:dyDescent="0.35">
      <c r="A131">
        <v>130</v>
      </c>
      <c r="B131">
        <f t="shared" ref="B131:B194" si="16">SIN(A131)</f>
        <v>-0.93010595018676179</v>
      </c>
      <c r="C131">
        <f t="shared" ref="C131:C194" ca="1" si="17">RAND()*B131</f>
        <v>-0.69304611199562993</v>
      </c>
      <c r="D131">
        <f t="shared" ref="D131:D194" ca="1" si="18">1/C131/100</f>
        <v>-1.4429054325411259E-2</v>
      </c>
      <c r="E131">
        <f t="shared" ref="E131:E194" ca="1" si="19">SIN(D131)</f>
        <v>-1.4428553648188824E-2</v>
      </c>
      <c r="F131">
        <f t="shared" ref="F131:F194" ca="1" si="20">ASIN(E131)*100*RAND()/RAND()+100</f>
        <v>98.008990818610457</v>
      </c>
      <c r="G131" s="4">
        <v>43230</v>
      </c>
      <c r="L131">
        <f t="shared" ca="1" si="15"/>
        <v>85</v>
      </c>
      <c r="O131" s="2"/>
    </row>
    <row r="132" spans="1:15" x14ac:dyDescent="0.35">
      <c r="A132">
        <v>131</v>
      </c>
      <c r="B132">
        <f t="shared" si="16"/>
        <v>-0.81160338713670044</v>
      </c>
      <c r="C132">
        <f t="shared" ca="1" si="17"/>
        <v>-0.11457781308188798</v>
      </c>
      <c r="D132">
        <f t="shared" ca="1" si="18"/>
        <v>-8.7276931990777892E-2</v>
      </c>
      <c r="E132">
        <f t="shared" ca="1" si="19"/>
        <v>-8.7166172294749128E-2</v>
      </c>
      <c r="F132">
        <f t="shared" ca="1" si="20"/>
        <v>85.264608295184019</v>
      </c>
      <c r="G132" s="4">
        <v>43231</v>
      </c>
      <c r="L132">
        <f t="shared" ca="1" si="15"/>
        <v>81</v>
      </c>
      <c r="O132" s="2"/>
    </row>
    <row r="133" spans="1:15" x14ac:dyDescent="0.35">
      <c r="A133">
        <v>132</v>
      </c>
      <c r="B133">
        <f t="shared" si="16"/>
        <v>5.3083587146058243E-2</v>
      </c>
      <c r="C133">
        <f t="shared" ca="1" si="17"/>
        <v>2.9170810605343494E-3</v>
      </c>
      <c r="D133">
        <f t="shared" ca="1" si="18"/>
        <v>3.4280843735512123</v>
      </c>
      <c r="E133">
        <f t="shared" ca="1" si="19"/>
        <v>-0.28258868438813106</v>
      </c>
      <c r="F133">
        <f t="shared" ca="1" si="20"/>
        <v>81.387270532982569</v>
      </c>
      <c r="G133" s="4">
        <v>43232</v>
      </c>
      <c r="L133">
        <f t="shared" ca="1" si="15"/>
        <v>101</v>
      </c>
      <c r="O133" s="2"/>
    </row>
    <row r="134" spans="1:15" x14ac:dyDescent="0.35">
      <c r="A134">
        <v>133</v>
      </c>
      <c r="B134">
        <f t="shared" si="16"/>
        <v>0.86896575621423566</v>
      </c>
      <c r="C134">
        <f t="shared" ca="1" si="17"/>
        <v>0.69614586708835213</v>
      </c>
      <c r="D134">
        <f t="shared" ca="1" si="18"/>
        <v>1.4364805528222491E-2</v>
      </c>
      <c r="E134">
        <f t="shared" ca="1" si="19"/>
        <v>1.4364311509371314E-2</v>
      </c>
      <c r="F134">
        <f t="shared" ca="1" si="20"/>
        <v>101.24389485152336</v>
      </c>
      <c r="G134" s="4">
        <v>43233</v>
      </c>
      <c r="L134">
        <f t="shared" ca="1" si="15"/>
        <v>100</v>
      </c>
      <c r="O134" s="2"/>
    </row>
    <row r="135" spans="1:15" x14ac:dyDescent="0.35">
      <c r="A135">
        <v>134</v>
      </c>
      <c r="B135">
        <f t="shared" si="16"/>
        <v>0.88592481645994836</v>
      </c>
      <c r="C135">
        <f t="shared" ca="1" si="17"/>
        <v>0.84583727850564372</v>
      </c>
      <c r="D135">
        <f t="shared" ca="1" si="18"/>
        <v>1.1822604955018278E-2</v>
      </c>
      <c r="E135">
        <f t="shared" ca="1" si="19"/>
        <v>1.1822329541502702E-2</v>
      </c>
      <c r="F135">
        <f t="shared" ca="1" si="20"/>
        <v>100.23675320155006</v>
      </c>
      <c r="G135" s="4">
        <v>43234</v>
      </c>
      <c r="L135">
        <f t="shared" ca="1" si="15"/>
        <v>106</v>
      </c>
      <c r="O135" s="2"/>
    </row>
    <row r="136" spans="1:15" x14ac:dyDescent="0.35">
      <c r="A136">
        <v>135</v>
      </c>
      <c r="B136">
        <f t="shared" si="16"/>
        <v>8.8368686104001434E-2</v>
      </c>
      <c r="C136">
        <f t="shared" ca="1" si="17"/>
        <v>3.8269399548503849E-2</v>
      </c>
      <c r="D136">
        <f t="shared" ca="1" si="18"/>
        <v>0.26130538022488919</v>
      </c>
      <c r="E136">
        <f t="shared" ca="1" si="19"/>
        <v>0.25834183886601891</v>
      </c>
      <c r="F136">
        <f t="shared" ca="1" si="20"/>
        <v>106.67097390756668</v>
      </c>
      <c r="G136" s="4">
        <v>43235</v>
      </c>
      <c r="L136">
        <f t="shared" ca="1" si="15"/>
        <v>64</v>
      </c>
      <c r="O136" s="2"/>
    </row>
    <row r="137" spans="1:15" x14ac:dyDescent="0.35">
      <c r="A137">
        <v>136</v>
      </c>
      <c r="B137">
        <f t="shared" si="16"/>
        <v>-0.79043320672288875</v>
      </c>
      <c r="C137">
        <f t="shared" ca="1" si="17"/>
        <v>-0.11260393262890533</v>
      </c>
      <c r="D137">
        <f t="shared" ca="1" si="18"/>
        <v>-8.8806845076679047E-2</v>
      </c>
      <c r="E137">
        <f t="shared" ca="1" si="19"/>
        <v>-8.8690159596793841E-2</v>
      </c>
      <c r="F137">
        <f t="shared" ca="1" si="20"/>
        <v>64.177935883682522</v>
      </c>
      <c r="G137" s="4">
        <v>43236</v>
      </c>
      <c r="L137">
        <f t="shared" ca="1" si="15"/>
        <v>98</v>
      </c>
      <c r="O137" s="2"/>
    </row>
    <row r="138" spans="1:15" x14ac:dyDescent="0.35">
      <c r="A138">
        <v>137</v>
      </c>
      <c r="B138">
        <f t="shared" si="16"/>
        <v>-0.94251445455825089</v>
      </c>
      <c r="C138">
        <f t="shared" ca="1" si="17"/>
        <v>-0.54430265741888573</v>
      </c>
      <c r="D138">
        <f t="shared" ca="1" si="18"/>
        <v>-1.8372131503859582E-2</v>
      </c>
      <c r="E138">
        <f t="shared" ca="1" si="19"/>
        <v>-1.8371097981073014E-2</v>
      </c>
      <c r="F138">
        <f t="shared" ca="1" si="20"/>
        <v>98.67208060088376</v>
      </c>
      <c r="G138" s="4">
        <v>43237</v>
      </c>
      <c r="L138">
        <f t="shared" ca="1" si="15"/>
        <v>12</v>
      </c>
      <c r="O138" s="2"/>
    </row>
    <row r="139" spans="1:15" x14ac:dyDescent="0.35">
      <c r="A139">
        <v>138</v>
      </c>
      <c r="B139">
        <f t="shared" si="16"/>
        <v>-0.22805225950086119</v>
      </c>
      <c r="C139">
        <f t="shared" ca="1" si="17"/>
        <v>-2.5939566906122195E-2</v>
      </c>
      <c r="D139">
        <f t="shared" ca="1" si="18"/>
        <v>-0.3855114480589043</v>
      </c>
      <c r="E139">
        <f t="shared" ca="1" si="19"/>
        <v>-0.3760330968670097</v>
      </c>
      <c r="F139">
        <f t="shared" ca="1" si="20"/>
        <v>12.084943966382596</v>
      </c>
      <c r="G139" s="4">
        <v>43238</v>
      </c>
      <c r="L139">
        <f t="shared" ca="1" si="15"/>
        <v>100</v>
      </c>
      <c r="O139" s="2"/>
    </row>
    <row r="140" spans="1:15" x14ac:dyDescent="0.35">
      <c r="A140">
        <v>139</v>
      </c>
      <c r="B140">
        <f t="shared" si="16"/>
        <v>0.69608013122474155</v>
      </c>
      <c r="C140">
        <f t="shared" ca="1" si="17"/>
        <v>0.49559215199445167</v>
      </c>
      <c r="D140">
        <f t="shared" ca="1" si="18"/>
        <v>2.0177882074516696E-2</v>
      </c>
      <c r="E140">
        <f t="shared" ca="1" si="19"/>
        <v>2.0176512875283603E-2</v>
      </c>
      <c r="F140">
        <f t="shared" ca="1" si="20"/>
        <v>100.75512754216096</v>
      </c>
      <c r="G140" s="4">
        <v>43239</v>
      </c>
      <c r="L140">
        <f t="shared" ca="1" si="15"/>
        <v>100</v>
      </c>
      <c r="O140" s="2"/>
    </row>
    <row r="141" spans="1:15" x14ac:dyDescent="0.35">
      <c r="A141">
        <v>140</v>
      </c>
      <c r="B141">
        <f t="shared" si="16"/>
        <v>0.98023965944031155</v>
      </c>
      <c r="C141">
        <f t="shared" ca="1" si="17"/>
        <v>0.62926268787058781</v>
      </c>
      <c r="D141">
        <f t="shared" ca="1" si="18"/>
        <v>1.5891614412797614E-2</v>
      </c>
      <c r="E141">
        <f t="shared" ca="1" si="19"/>
        <v>1.5890945534164935E-2</v>
      </c>
      <c r="F141">
        <f t="shared" ca="1" si="20"/>
        <v>100.54949202987331</v>
      </c>
      <c r="G141" s="4">
        <v>43240</v>
      </c>
      <c r="L141">
        <f t="shared" ca="1" si="15"/>
        <v>121</v>
      </c>
      <c r="O141" s="2"/>
    </row>
    <row r="142" spans="1:15" x14ac:dyDescent="0.35">
      <c r="A142">
        <v>141</v>
      </c>
      <c r="B142">
        <f t="shared" si="16"/>
        <v>0.363171365373259</v>
      </c>
      <c r="C142">
        <f t="shared" ca="1" si="17"/>
        <v>0.12157165503700344</v>
      </c>
      <c r="D142">
        <f t="shared" ca="1" si="18"/>
        <v>8.2256015984616196E-2</v>
      </c>
      <c r="E142">
        <f t="shared" ca="1" si="19"/>
        <v>8.2163289277347437E-2</v>
      </c>
      <c r="F142">
        <f t="shared" ca="1" si="20"/>
        <v>121.22207907730709</v>
      </c>
      <c r="G142" s="4">
        <v>43241</v>
      </c>
      <c r="L142">
        <f t="shared" ca="1" si="15"/>
        <v>92</v>
      </c>
      <c r="O142" s="2"/>
    </row>
    <row r="143" spans="1:15" x14ac:dyDescent="0.35">
      <c r="A143">
        <v>142</v>
      </c>
      <c r="B143">
        <f t="shared" si="16"/>
        <v>-0.58779500716740651</v>
      </c>
      <c r="C143">
        <f t="shared" ca="1" si="17"/>
        <v>-0.23811531657872384</v>
      </c>
      <c r="D143">
        <f t="shared" ca="1" si="18"/>
        <v>-4.1996458454170361E-2</v>
      </c>
      <c r="E143">
        <f t="shared" ca="1" si="19"/>
        <v>-4.1984114666139188E-2</v>
      </c>
      <c r="F143">
        <f t="shared" ca="1" si="20"/>
        <v>92.532444400698296</v>
      </c>
      <c r="G143" s="4">
        <v>43242</v>
      </c>
      <c r="L143">
        <f t="shared" ca="1" si="15"/>
        <v>98</v>
      </c>
      <c r="O143" s="2"/>
    </row>
    <row r="144" spans="1:15" x14ac:dyDescent="0.35">
      <c r="A144">
        <v>143</v>
      </c>
      <c r="B144">
        <f t="shared" si="16"/>
        <v>-0.9983453608739179</v>
      </c>
      <c r="C144">
        <f t="shared" ca="1" si="17"/>
        <v>-0.77980786448937434</v>
      </c>
      <c r="D144">
        <f t="shared" ca="1" si="18"/>
        <v>-1.2823671644486549E-2</v>
      </c>
      <c r="E144">
        <f t="shared" ca="1" si="19"/>
        <v>-1.2823320179273545E-2</v>
      </c>
      <c r="F144">
        <f t="shared" ca="1" si="20"/>
        <v>98.864468513199412</v>
      </c>
      <c r="G144" s="4">
        <v>43243</v>
      </c>
      <c r="L144">
        <f t="shared" ca="1" si="15"/>
        <v>86</v>
      </c>
      <c r="O144" s="2"/>
    </row>
    <row r="145" spans="1:15" x14ac:dyDescent="0.35">
      <c r="A145">
        <v>144</v>
      </c>
      <c r="B145">
        <f t="shared" si="16"/>
        <v>-0.49102159389846933</v>
      </c>
      <c r="C145">
        <f t="shared" ca="1" si="17"/>
        <v>-4.2701357154489326E-2</v>
      </c>
      <c r="D145">
        <f t="shared" ca="1" si="18"/>
        <v>-0.23418459426994276</v>
      </c>
      <c r="E145">
        <f t="shared" ca="1" si="19"/>
        <v>-0.23204991442673134</v>
      </c>
      <c r="F145">
        <f t="shared" ca="1" si="20"/>
        <v>86.685873839691865</v>
      </c>
      <c r="G145" s="4">
        <v>43244</v>
      </c>
      <c r="L145">
        <f t="shared" ca="1" si="15"/>
        <v>116</v>
      </c>
      <c r="O145" s="2"/>
    </row>
    <row r="146" spans="1:15" x14ac:dyDescent="0.35">
      <c r="A146">
        <v>145</v>
      </c>
      <c r="B146">
        <f t="shared" si="16"/>
        <v>0.46774516204513333</v>
      </c>
      <c r="C146">
        <f t="shared" ca="1" si="17"/>
        <v>0.15157096692421529</v>
      </c>
      <c r="D146">
        <f t="shared" ca="1" si="18"/>
        <v>6.5975695761048683E-2</v>
      </c>
      <c r="E146">
        <f t="shared" ca="1" si="19"/>
        <v>6.5927843092014701E-2</v>
      </c>
      <c r="F146">
        <f t="shared" ca="1" si="20"/>
        <v>116.38571062815662</v>
      </c>
      <c r="G146" s="4">
        <v>43245</v>
      </c>
      <c r="L146">
        <f t="shared" ca="1" si="15"/>
        <v>106</v>
      </c>
      <c r="O146" s="2"/>
    </row>
    <row r="147" spans="1:15" x14ac:dyDescent="0.35">
      <c r="A147">
        <v>146</v>
      </c>
      <c r="B147">
        <f t="shared" si="16"/>
        <v>0.99646917312177374</v>
      </c>
      <c r="C147">
        <f t="shared" ca="1" si="17"/>
        <v>0.28536215589619213</v>
      </c>
      <c r="D147">
        <f t="shared" ca="1" si="18"/>
        <v>3.5043189131349843E-2</v>
      </c>
      <c r="E147">
        <f t="shared" ca="1" si="19"/>
        <v>3.5036017252393893E-2</v>
      </c>
      <c r="F147">
        <f t="shared" ca="1" si="20"/>
        <v>106.59422308772902</v>
      </c>
      <c r="G147" s="4">
        <v>43246</v>
      </c>
      <c r="L147">
        <f t="shared" ca="1" si="15"/>
        <v>110</v>
      </c>
      <c r="O147" s="2"/>
    </row>
    <row r="148" spans="1:15" x14ac:dyDescent="0.35">
      <c r="A148">
        <v>147</v>
      </c>
      <c r="B148">
        <f t="shared" si="16"/>
        <v>0.60904402188329243</v>
      </c>
      <c r="C148">
        <f t="shared" ca="1" si="17"/>
        <v>0.10787586244107475</v>
      </c>
      <c r="D148">
        <f t="shared" ca="1" si="18"/>
        <v>9.2699143012296384E-2</v>
      </c>
      <c r="E148">
        <f t="shared" ca="1" si="19"/>
        <v>9.2566437394607126E-2</v>
      </c>
      <c r="F148">
        <f t="shared" ca="1" si="20"/>
        <v>110.91320713846211</v>
      </c>
      <c r="G148" s="4">
        <v>43247</v>
      </c>
      <c r="L148">
        <f t="shared" ca="1" si="15"/>
        <v>97</v>
      </c>
      <c r="O148" s="2"/>
    </row>
    <row r="149" spans="1:15" x14ac:dyDescent="0.35">
      <c r="A149">
        <v>148</v>
      </c>
      <c r="B149">
        <f t="shared" si="16"/>
        <v>-0.3383333943242765</v>
      </c>
      <c r="C149">
        <f t="shared" ca="1" si="17"/>
        <v>-0.11802048077512621</v>
      </c>
      <c r="D149">
        <f t="shared" ca="1" si="18"/>
        <v>-8.4731056290592424E-2</v>
      </c>
      <c r="E149">
        <f t="shared" ca="1" si="19"/>
        <v>-8.4629707000215215E-2</v>
      </c>
      <c r="F149">
        <f t="shared" ca="1" si="20"/>
        <v>97.685085097156261</v>
      </c>
      <c r="G149" s="4">
        <v>43248</v>
      </c>
      <c r="L149">
        <f t="shared" ca="1" si="15"/>
        <v>90</v>
      </c>
      <c r="O149" s="2"/>
    </row>
    <row r="150" spans="1:15" x14ac:dyDescent="0.35">
      <c r="A150">
        <v>149</v>
      </c>
      <c r="B150">
        <f t="shared" si="16"/>
        <v>-0.9746486480944947</v>
      </c>
      <c r="C150">
        <f t="shared" ca="1" si="17"/>
        <v>-0.2153649051471678</v>
      </c>
      <c r="D150">
        <f t="shared" ca="1" si="18"/>
        <v>-4.6432820580338215E-2</v>
      </c>
      <c r="E150">
        <f t="shared" ca="1" si="19"/>
        <v>-4.6416137465856842E-2</v>
      </c>
      <c r="F150">
        <f t="shared" ca="1" si="20"/>
        <v>90.356317639238682</v>
      </c>
      <c r="G150" s="4">
        <v>43249</v>
      </c>
      <c r="L150">
        <f t="shared" ca="1" si="15"/>
        <v>97</v>
      </c>
      <c r="O150" s="2"/>
    </row>
    <row r="151" spans="1:15" x14ac:dyDescent="0.35">
      <c r="A151">
        <v>150</v>
      </c>
      <c r="B151">
        <f t="shared" si="16"/>
        <v>-0.71487642962916464</v>
      </c>
      <c r="C151">
        <f t="shared" ca="1" si="17"/>
        <v>-0.49599217066800783</v>
      </c>
      <c r="D151">
        <f t="shared" ca="1" si="18"/>
        <v>-2.016160857243349E-2</v>
      </c>
      <c r="E151">
        <f t="shared" ca="1" si="19"/>
        <v>-2.0160242683270241E-2</v>
      </c>
      <c r="F151">
        <f t="shared" ca="1" si="20"/>
        <v>97.032490643399854</v>
      </c>
      <c r="G151" s="4">
        <v>43250</v>
      </c>
      <c r="L151">
        <f t="shared" ca="1" si="15"/>
        <v>111</v>
      </c>
      <c r="O151" s="2"/>
    </row>
    <row r="152" spans="1:15" x14ac:dyDescent="0.35">
      <c r="A152">
        <v>151</v>
      </c>
      <c r="B152">
        <f t="shared" si="16"/>
        <v>0.2021498814156536</v>
      </c>
      <c r="C152">
        <f t="shared" ca="1" si="17"/>
        <v>0.12417689436345085</v>
      </c>
      <c r="D152">
        <f t="shared" ca="1" si="18"/>
        <v>8.0530279415196221E-2</v>
      </c>
      <c r="E152">
        <f t="shared" ca="1" si="19"/>
        <v>8.044326613442862E-2</v>
      </c>
      <c r="F152">
        <f t="shared" ca="1" si="20"/>
        <v>111.94887358827185</v>
      </c>
      <c r="G152" s="4">
        <v>43251</v>
      </c>
      <c r="L152">
        <f t="shared" ca="1" si="15"/>
        <v>101</v>
      </c>
      <c r="O152" s="2"/>
    </row>
    <row r="153" spans="1:15" x14ac:dyDescent="0.35">
      <c r="A153">
        <v>152</v>
      </c>
      <c r="B153">
        <f t="shared" si="16"/>
        <v>0.93332052374886199</v>
      </c>
      <c r="C153">
        <f t="shared" ca="1" si="17"/>
        <v>0.68438266968684836</v>
      </c>
      <c r="D153">
        <f t="shared" ca="1" si="18"/>
        <v>1.4611708394918417E-2</v>
      </c>
      <c r="E153">
        <f t="shared" ca="1" si="19"/>
        <v>1.4611188462253719E-2</v>
      </c>
      <c r="F153">
        <f t="shared" ca="1" si="20"/>
        <v>101.98434909127748</v>
      </c>
      <c r="G153" s="4">
        <v>43252</v>
      </c>
      <c r="L153">
        <f t="shared" ca="1" si="15"/>
        <v>103</v>
      </c>
      <c r="O153" s="2"/>
    </row>
    <row r="154" spans="1:15" x14ac:dyDescent="0.35">
      <c r="A154">
        <v>153</v>
      </c>
      <c r="B154">
        <f t="shared" si="16"/>
        <v>0.80640058077548626</v>
      </c>
      <c r="C154">
        <f t="shared" ca="1" si="17"/>
        <v>0.6227966519039303</v>
      </c>
      <c r="D154">
        <f t="shared" ca="1" si="18"/>
        <v>1.6056605265024053E-2</v>
      </c>
      <c r="E154">
        <f t="shared" ca="1" si="19"/>
        <v>1.6055915336113731E-2</v>
      </c>
      <c r="F154">
        <f t="shared" ca="1" si="20"/>
        <v>103.88174344645823</v>
      </c>
      <c r="G154" s="4">
        <v>43253</v>
      </c>
      <c r="L154">
        <f t="shared" ca="1" si="15"/>
        <v>28</v>
      </c>
      <c r="O154" s="2"/>
    </row>
    <row r="155" spans="1:15" x14ac:dyDescent="0.35">
      <c r="A155">
        <v>154</v>
      </c>
      <c r="B155">
        <f t="shared" si="16"/>
        <v>-6.1920337256057306E-2</v>
      </c>
      <c r="C155">
        <f t="shared" ca="1" si="17"/>
        <v>-4.7792921032864609E-2</v>
      </c>
      <c r="D155">
        <f t="shared" ca="1" si="18"/>
        <v>-0.20923600784148641</v>
      </c>
      <c r="E155">
        <f t="shared" ca="1" si="19"/>
        <v>-0.2077126311318023</v>
      </c>
      <c r="F155">
        <f t="shared" ca="1" si="20"/>
        <v>28.311479233570438</v>
      </c>
      <c r="G155" s="4">
        <v>43254</v>
      </c>
      <c r="L155">
        <f t="shared" ca="1" si="15"/>
        <v>98</v>
      </c>
      <c r="O155" s="2"/>
    </row>
    <row r="156" spans="1:15" x14ac:dyDescent="0.35">
      <c r="A156">
        <v>155</v>
      </c>
      <c r="B156">
        <f t="shared" si="16"/>
        <v>-0.87331198277464761</v>
      </c>
      <c r="C156">
        <f t="shared" ca="1" si="17"/>
        <v>-0.46566993190704437</v>
      </c>
      <c r="D156">
        <f t="shared" ca="1" si="18"/>
        <v>-2.1474437825623173E-2</v>
      </c>
      <c r="E156">
        <f t="shared" ca="1" si="19"/>
        <v>-2.1472787368881849E-2</v>
      </c>
      <c r="F156">
        <f t="shared" ca="1" si="20"/>
        <v>98.459917258353869</v>
      </c>
      <c r="G156" s="4">
        <v>43255</v>
      </c>
      <c r="L156">
        <f t="shared" ca="1" si="15"/>
        <v>99</v>
      </c>
      <c r="O156" s="2"/>
    </row>
    <row r="157" spans="1:15" x14ac:dyDescent="0.35">
      <c r="A157">
        <v>156</v>
      </c>
      <c r="B157">
        <f t="shared" si="16"/>
        <v>-0.8817846188147811</v>
      </c>
      <c r="C157">
        <f t="shared" ca="1" si="17"/>
        <v>-0.580084649381989</v>
      </c>
      <c r="D157">
        <f t="shared" ca="1" si="18"/>
        <v>-1.7238863346330242E-2</v>
      </c>
      <c r="E157">
        <f t="shared" ca="1" si="19"/>
        <v>-1.7238009522685508E-2</v>
      </c>
      <c r="F157">
        <f t="shared" ca="1" si="20"/>
        <v>99.152321092265694</v>
      </c>
      <c r="G157" s="4">
        <v>43256</v>
      </c>
      <c r="L157">
        <f t="shared" ca="1" si="15"/>
        <v>5</v>
      </c>
      <c r="O157" s="2"/>
    </row>
    <row r="158" spans="1:15" x14ac:dyDescent="0.35">
      <c r="A158">
        <v>157</v>
      </c>
      <c r="B158">
        <f t="shared" si="16"/>
        <v>-7.95485428747221E-2</v>
      </c>
      <c r="C158">
        <f t="shared" ca="1" si="17"/>
        <v>-6.227072572760909E-2</v>
      </c>
      <c r="D158">
        <f t="shared" ca="1" si="18"/>
        <v>-0.16058910319662906</v>
      </c>
      <c r="E158">
        <f t="shared" ca="1" si="19"/>
        <v>-0.15989975768394357</v>
      </c>
      <c r="F158">
        <f t="shared" ca="1" si="20"/>
        <v>5.8359128964792717</v>
      </c>
      <c r="G158" s="4">
        <v>43257</v>
      </c>
      <c r="L158">
        <f t="shared" ca="1" si="15"/>
        <v>106</v>
      </c>
      <c r="O158" s="2"/>
    </row>
    <row r="159" spans="1:15" x14ac:dyDescent="0.35">
      <c r="A159">
        <v>158</v>
      </c>
      <c r="B159">
        <f t="shared" si="16"/>
        <v>0.79582409652745523</v>
      </c>
      <c r="C159">
        <f t="shared" ca="1" si="17"/>
        <v>0.39312969215631555</v>
      </c>
      <c r="D159">
        <f t="shared" ca="1" si="18"/>
        <v>2.543689830485716E-2</v>
      </c>
      <c r="E159">
        <f t="shared" ca="1" si="19"/>
        <v>2.5434155296312155E-2</v>
      </c>
      <c r="F159">
        <f t="shared" ca="1" si="20"/>
        <v>106.28110552974852</v>
      </c>
      <c r="G159" s="4">
        <v>43258</v>
      </c>
      <c r="L159">
        <f t="shared" ca="1" si="15"/>
        <v>109</v>
      </c>
      <c r="O159" s="2"/>
    </row>
    <row r="160" spans="1:15" x14ac:dyDescent="0.35">
      <c r="A160">
        <v>159</v>
      </c>
      <c r="B160">
        <f t="shared" si="16"/>
        <v>0.93951973171314829</v>
      </c>
      <c r="C160">
        <f t="shared" ca="1" si="17"/>
        <v>0.13847579052105707</v>
      </c>
      <c r="D160">
        <f t="shared" ca="1" si="18"/>
        <v>7.2214789042705396E-2</v>
      </c>
      <c r="E160">
        <f t="shared" ca="1" si="19"/>
        <v>7.2152039011248795E-2</v>
      </c>
      <c r="F160">
        <f t="shared" ca="1" si="20"/>
        <v>109.59302045550758</v>
      </c>
      <c r="G160" s="4">
        <v>43259</v>
      </c>
      <c r="L160">
        <f t="shared" ca="1" si="15"/>
        <v>119</v>
      </c>
      <c r="O160" s="2"/>
    </row>
    <row r="161" spans="1:15" x14ac:dyDescent="0.35">
      <c r="A161">
        <v>160</v>
      </c>
      <c r="B161">
        <f t="shared" si="16"/>
        <v>0.21942525837900473</v>
      </c>
      <c r="C161">
        <f t="shared" ca="1" si="17"/>
        <v>6.0908961177800348E-2</v>
      </c>
      <c r="D161">
        <f t="shared" ca="1" si="18"/>
        <v>0.16417945416617491</v>
      </c>
      <c r="E161">
        <f t="shared" ca="1" si="19"/>
        <v>0.16344287431424892</v>
      </c>
      <c r="F161">
        <f t="shared" ca="1" si="20"/>
        <v>119.68385883574915</v>
      </c>
      <c r="G161" s="4">
        <v>43260</v>
      </c>
      <c r="L161">
        <f t="shared" ca="1" si="15"/>
        <v>99</v>
      </c>
      <c r="O161" s="2"/>
    </row>
    <row r="162" spans="1:15" x14ac:dyDescent="0.35">
      <c r="A162">
        <v>161</v>
      </c>
      <c r="B162">
        <f t="shared" si="16"/>
        <v>-0.70240778557737105</v>
      </c>
      <c r="C162">
        <f t="shared" ca="1" si="17"/>
        <v>-0.46734078843002735</v>
      </c>
      <c r="D162">
        <f t="shared" ca="1" si="18"/>
        <v>-2.1397661508625734E-2</v>
      </c>
      <c r="E162">
        <f t="shared" ca="1" si="19"/>
        <v>-2.1396028690748851E-2</v>
      </c>
      <c r="F162">
        <f t="shared" ca="1" si="20"/>
        <v>99.012465244783172</v>
      </c>
      <c r="G162" s="4">
        <v>43261</v>
      </c>
      <c r="L162">
        <f t="shared" ca="1" si="15"/>
        <v>97</v>
      </c>
      <c r="O162" s="2"/>
    </row>
    <row r="163" spans="1:15" x14ac:dyDescent="0.35">
      <c r="A163">
        <v>162</v>
      </c>
      <c r="B163">
        <f t="shared" si="16"/>
        <v>-0.97845035079337961</v>
      </c>
      <c r="C163">
        <f t="shared" ca="1" si="17"/>
        <v>-0.40375840656847123</v>
      </c>
      <c r="D163">
        <f t="shared" ca="1" si="18"/>
        <v>-2.4767286172415959E-2</v>
      </c>
      <c r="E163">
        <f t="shared" ca="1" si="19"/>
        <v>-2.4764754131635584E-2</v>
      </c>
      <c r="F163">
        <f t="shared" ca="1" si="20"/>
        <v>97.758166108848258</v>
      </c>
      <c r="G163" s="4">
        <v>43262</v>
      </c>
      <c r="L163">
        <f t="shared" ca="1" si="15"/>
        <v>92</v>
      </c>
      <c r="O163" s="2"/>
    </row>
    <row r="164" spans="1:15" x14ac:dyDescent="0.35">
      <c r="A164">
        <v>163</v>
      </c>
      <c r="B164">
        <f t="shared" si="16"/>
        <v>-0.35491017584493534</v>
      </c>
      <c r="C164">
        <f t="shared" ca="1" si="17"/>
        <v>-0.20370815758518715</v>
      </c>
      <c r="D164">
        <f t="shared" ca="1" si="18"/>
        <v>-4.9089835765748241E-2</v>
      </c>
      <c r="E164">
        <f t="shared" ca="1" si="19"/>
        <v>-4.9070121928879502E-2</v>
      </c>
      <c r="F164">
        <f t="shared" ca="1" si="20"/>
        <v>92.562803482726352</v>
      </c>
      <c r="G164" s="4">
        <v>43263</v>
      </c>
      <c r="L164">
        <f t="shared" ca="1" si="15"/>
        <v>108</v>
      </c>
      <c r="O164" s="2"/>
    </row>
    <row r="165" spans="1:15" x14ac:dyDescent="0.35">
      <c r="A165">
        <v>164</v>
      </c>
      <c r="B165">
        <f t="shared" si="16"/>
        <v>0.59493277802320854</v>
      </c>
      <c r="C165">
        <f t="shared" ca="1" si="17"/>
        <v>6.4277378332441917E-2</v>
      </c>
      <c r="D165">
        <f t="shared" ca="1" si="18"/>
        <v>0.15557572912012849</v>
      </c>
      <c r="E165">
        <f t="shared" ca="1" si="19"/>
        <v>0.15494890068328515</v>
      </c>
      <c r="F165">
        <f t="shared" ca="1" si="20"/>
        <v>108.77544593727769</v>
      </c>
      <c r="G165" s="4">
        <v>43264</v>
      </c>
      <c r="L165">
        <f t="shared" ca="1" si="15"/>
        <v>105</v>
      </c>
      <c r="O165" s="2"/>
    </row>
    <row r="166" spans="1:15" x14ac:dyDescent="0.35">
      <c r="A166">
        <v>165</v>
      </c>
      <c r="B166">
        <f t="shared" si="16"/>
        <v>0.99779727944989072</v>
      </c>
      <c r="C166">
        <f t="shared" ca="1" si="17"/>
        <v>0.13039940495130314</v>
      </c>
      <c r="D166">
        <f t="shared" ca="1" si="18"/>
        <v>7.6687466509026164E-2</v>
      </c>
      <c r="E166">
        <f t="shared" ca="1" si="19"/>
        <v>7.6612322525113297E-2</v>
      </c>
      <c r="F166">
        <f t="shared" ca="1" si="20"/>
        <v>105.17820526517467</v>
      </c>
      <c r="G166" s="4">
        <v>43265</v>
      </c>
      <c r="L166">
        <f t="shared" ca="1" si="15"/>
        <v>125</v>
      </c>
      <c r="O166" s="2"/>
    </row>
    <row r="167" spans="1:15" x14ac:dyDescent="0.35">
      <c r="A167">
        <v>166</v>
      </c>
      <c r="B167">
        <f t="shared" si="16"/>
        <v>0.48329156372825655</v>
      </c>
      <c r="C167">
        <f t="shared" ca="1" si="17"/>
        <v>0.12959168933405787</v>
      </c>
      <c r="D167">
        <f t="shared" ca="1" si="18"/>
        <v>7.7165442100397941E-2</v>
      </c>
      <c r="E167">
        <f t="shared" ca="1" si="19"/>
        <v>7.7088884556087089E-2</v>
      </c>
      <c r="F167">
        <f t="shared" ca="1" si="20"/>
        <v>125.69593812195383</v>
      </c>
      <c r="G167" s="4">
        <v>43266</v>
      </c>
      <c r="L167">
        <f t="shared" ca="1" si="15"/>
        <v>92</v>
      </c>
      <c r="O167" s="2"/>
    </row>
    <row r="168" spans="1:15" x14ac:dyDescent="0.35">
      <c r="A168">
        <v>167</v>
      </c>
      <c r="B168">
        <f t="shared" si="16"/>
        <v>-0.47555018687189876</v>
      </c>
      <c r="C168">
        <f t="shared" ca="1" si="17"/>
        <v>-0.29304757283407074</v>
      </c>
      <c r="D168">
        <f t="shared" ca="1" si="18"/>
        <v>-3.4124152277699278E-2</v>
      </c>
      <c r="E168">
        <f t="shared" ca="1" si="19"/>
        <v>-3.4117529974244158E-2</v>
      </c>
      <c r="F168">
        <f t="shared" ca="1" si="20"/>
        <v>92.974902160591739</v>
      </c>
      <c r="G168" s="4">
        <v>43267</v>
      </c>
      <c r="L168">
        <f t="shared" ca="1" si="15"/>
        <v>64</v>
      </c>
      <c r="O168" s="2"/>
    </row>
    <row r="169" spans="1:15" x14ac:dyDescent="0.35">
      <c r="A169">
        <v>168</v>
      </c>
      <c r="B169">
        <f t="shared" si="16"/>
        <v>-0.99717328877407985</v>
      </c>
      <c r="C169">
        <f t="shared" ca="1" si="17"/>
        <v>-4.1349742946054549E-2</v>
      </c>
      <c r="D169">
        <f t="shared" ca="1" si="18"/>
        <v>-0.24183947196591135</v>
      </c>
      <c r="E169">
        <f t="shared" ca="1" si="19"/>
        <v>-0.23948897224169788</v>
      </c>
      <c r="F169">
        <f t="shared" ca="1" si="20"/>
        <v>64.626131728813988</v>
      </c>
      <c r="G169" s="4">
        <v>43268</v>
      </c>
      <c r="L169">
        <f t="shared" ca="1" si="15"/>
        <v>-93</v>
      </c>
      <c r="O169" s="2"/>
    </row>
    <row r="170" spans="1:15" x14ac:dyDescent="0.35">
      <c r="A170">
        <v>169</v>
      </c>
      <c r="B170">
        <f t="shared" si="16"/>
        <v>-0.60199986767760461</v>
      </c>
      <c r="C170">
        <f t="shared" ca="1" si="17"/>
        <v>-6.8811578859818119E-3</v>
      </c>
      <c r="D170">
        <f t="shared" ca="1" si="18"/>
        <v>-1.4532437949682631</v>
      </c>
      <c r="E170">
        <f t="shared" ca="1" si="19"/>
        <v>-0.99309865386841234</v>
      </c>
      <c r="F170">
        <f t="shared" ca="1" si="20"/>
        <v>-92.100776297355367</v>
      </c>
      <c r="G170" s="4">
        <v>43269</v>
      </c>
      <c r="L170">
        <f t="shared" ca="1" si="15"/>
        <v>108</v>
      </c>
      <c r="O170" s="2"/>
    </row>
    <row r="171" spans="1:15" x14ac:dyDescent="0.35">
      <c r="A171">
        <v>170</v>
      </c>
      <c r="B171">
        <f t="shared" si="16"/>
        <v>0.3466494554970303</v>
      </c>
      <c r="C171">
        <f t="shared" ca="1" si="17"/>
        <v>0.12507901094644158</v>
      </c>
      <c r="D171">
        <f t="shared" ca="1" si="18"/>
        <v>7.9949464936862724E-2</v>
      </c>
      <c r="E171">
        <f t="shared" ca="1" si="19"/>
        <v>7.9864320429988006E-2</v>
      </c>
      <c r="F171">
        <f t="shared" ca="1" si="20"/>
        <v>108.94767056136368</v>
      </c>
      <c r="G171" s="4">
        <v>43270</v>
      </c>
      <c r="L171">
        <f t="shared" ca="1" si="15"/>
        <v>102</v>
      </c>
      <c r="O171" s="2"/>
    </row>
    <row r="172" spans="1:15" x14ac:dyDescent="0.35">
      <c r="A172">
        <v>171</v>
      </c>
      <c r="B172">
        <f t="shared" si="16"/>
        <v>0.97659086794356575</v>
      </c>
      <c r="C172">
        <f t="shared" ca="1" si="17"/>
        <v>0.15911439889666093</v>
      </c>
      <c r="D172">
        <f t="shared" ca="1" si="18"/>
        <v>6.2847863357072042E-2</v>
      </c>
      <c r="E172">
        <f t="shared" ca="1" si="19"/>
        <v>6.2806498213900552E-2</v>
      </c>
      <c r="F172">
        <f t="shared" ca="1" si="20"/>
        <v>102.34194392555666</v>
      </c>
      <c r="G172" s="4">
        <v>43271</v>
      </c>
      <c r="L172">
        <f t="shared" ca="1" si="15"/>
        <v>100</v>
      </c>
      <c r="O172" s="2"/>
    </row>
    <row r="173" spans="1:15" x14ac:dyDescent="0.35">
      <c r="A173">
        <v>172</v>
      </c>
      <c r="B173">
        <f t="shared" si="16"/>
        <v>0.70865914018232268</v>
      </c>
      <c r="C173">
        <f t="shared" ca="1" si="17"/>
        <v>0.38092027628048203</v>
      </c>
      <c r="D173">
        <f t="shared" ca="1" si="18"/>
        <v>2.625221239899744E-2</v>
      </c>
      <c r="E173">
        <f t="shared" ca="1" si="19"/>
        <v>2.6249197092161235E-2</v>
      </c>
      <c r="F173">
        <f t="shared" ca="1" si="20"/>
        <v>100.72553255860845</v>
      </c>
      <c r="G173" s="4">
        <v>43272</v>
      </c>
      <c r="L173">
        <f t="shared" ca="1" si="15"/>
        <v>92</v>
      </c>
      <c r="O173" s="2"/>
    </row>
    <row r="174" spans="1:15" x14ac:dyDescent="0.35">
      <c r="A174">
        <v>173</v>
      </c>
      <c r="B174">
        <f t="shared" si="16"/>
        <v>-0.21081053291348131</v>
      </c>
      <c r="C174">
        <f t="shared" ca="1" si="17"/>
        <v>-0.16787556105154475</v>
      </c>
      <c r="D174">
        <f t="shared" ca="1" si="18"/>
        <v>-5.9567931969142229E-2</v>
      </c>
      <c r="E174">
        <f t="shared" ca="1" si="19"/>
        <v>-5.9532710354048994E-2</v>
      </c>
      <c r="F174">
        <f t="shared" ca="1" si="20"/>
        <v>92.420588535441624</v>
      </c>
      <c r="G174" s="4">
        <v>43273</v>
      </c>
      <c r="L174">
        <f t="shared" ca="1" si="15"/>
        <v>99</v>
      </c>
      <c r="O174" s="2"/>
    </row>
    <row r="175" spans="1:15" x14ac:dyDescent="0.35">
      <c r="A175">
        <v>174</v>
      </c>
      <c r="B175">
        <f t="shared" si="16"/>
        <v>-0.93646197425121325</v>
      </c>
      <c r="C175">
        <f t="shared" ca="1" si="17"/>
        <v>-0.37372359564243118</v>
      </c>
      <c r="D175">
        <f t="shared" ca="1" si="18"/>
        <v>-2.6757743200051341E-2</v>
      </c>
      <c r="E175">
        <f t="shared" ca="1" si="19"/>
        <v>-2.6754550327035005E-2</v>
      </c>
      <c r="F175">
        <f t="shared" ca="1" si="20"/>
        <v>99.321710598621479</v>
      </c>
      <c r="G175" s="4">
        <v>43274</v>
      </c>
      <c r="L175">
        <f t="shared" ca="1" si="15"/>
        <v>93</v>
      </c>
      <c r="O175" s="2"/>
    </row>
    <row r="176" spans="1:15" x14ac:dyDescent="0.35">
      <c r="A176">
        <v>175</v>
      </c>
      <c r="B176">
        <f t="shared" si="16"/>
        <v>-0.80113459517804075</v>
      </c>
      <c r="C176">
        <f t="shared" ca="1" si="17"/>
        <v>-0.21652410309033726</v>
      </c>
      <c r="D176">
        <f t="shared" ca="1" si="18"/>
        <v>-4.6184234721562814E-2</v>
      </c>
      <c r="E176">
        <f t="shared" ca="1" si="19"/>
        <v>-4.616781810375914E-2</v>
      </c>
      <c r="F176">
        <f t="shared" ca="1" si="20"/>
        <v>93.055943822418413</v>
      </c>
      <c r="G176" s="4">
        <v>43275</v>
      </c>
      <c r="L176">
        <f t="shared" ca="1" si="15"/>
        <v>28</v>
      </c>
      <c r="O176" s="2"/>
    </row>
    <row r="177" spans="1:15" x14ac:dyDescent="0.35">
      <c r="A177">
        <v>176</v>
      </c>
      <c r="B177">
        <f t="shared" si="16"/>
        <v>7.0752236080345171E-2</v>
      </c>
      <c r="C177">
        <f t="shared" ca="1" si="17"/>
        <v>2.5792784450777459E-3</v>
      </c>
      <c r="D177">
        <f t="shared" ca="1" si="18"/>
        <v>3.8770532972443674</v>
      </c>
      <c r="E177">
        <f t="shared" ca="1" si="19"/>
        <v>-0.67092880410833455</v>
      </c>
      <c r="F177">
        <f t="shared" ca="1" si="20"/>
        <v>28.010036557042795</v>
      </c>
      <c r="G177" s="4">
        <v>43276</v>
      </c>
      <c r="L177">
        <f t="shared" ca="1" si="15"/>
        <v>100</v>
      </c>
      <c r="O177" s="2"/>
    </row>
    <row r="178" spans="1:15" x14ac:dyDescent="0.35">
      <c r="A178">
        <v>177</v>
      </c>
      <c r="B178">
        <f t="shared" si="16"/>
        <v>0.87758978777711572</v>
      </c>
      <c r="C178">
        <f t="shared" ca="1" si="17"/>
        <v>0.52771720034901293</v>
      </c>
      <c r="D178">
        <f t="shared" ca="1" si="18"/>
        <v>1.8949543417168067E-2</v>
      </c>
      <c r="E178">
        <f t="shared" ca="1" si="19"/>
        <v>1.8948409354111729E-2</v>
      </c>
      <c r="F178">
        <f t="shared" ca="1" si="20"/>
        <v>100.89487534729444</v>
      </c>
      <c r="G178" s="4">
        <v>43277</v>
      </c>
      <c r="L178">
        <f t="shared" ca="1" si="15"/>
        <v>102</v>
      </c>
      <c r="O178" s="2"/>
    </row>
    <row r="179" spans="1:15" x14ac:dyDescent="0.35">
      <c r="A179">
        <v>178</v>
      </c>
      <c r="B179">
        <f t="shared" si="16"/>
        <v>0.87757533580426883</v>
      </c>
      <c r="C179">
        <f t="shared" ca="1" si="17"/>
        <v>0.3708622184739252</v>
      </c>
      <c r="D179">
        <f t="shared" ca="1" si="18"/>
        <v>2.696419182614334E-2</v>
      </c>
      <c r="E179">
        <f t="shared" ca="1" si="19"/>
        <v>2.6960924479701675E-2</v>
      </c>
      <c r="F179">
        <f t="shared" ca="1" si="20"/>
        <v>102.85458859463023</v>
      </c>
      <c r="G179" s="4">
        <v>43278</v>
      </c>
      <c r="L179">
        <f t="shared" ca="1" si="15"/>
        <v>123</v>
      </c>
      <c r="O179" s="2"/>
    </row>
    <row r="180" spans="1:15" x14ac:dyDescent="0.35">
      <c r="A180">
        <v>179</v>
      </c>
      <c r="B180">
        <f t="shared" si="16"/>
        <v>7.0722167238991246E-2</v>
      </c>
      <c r="C180">
        <f t="shared" ca="1" si="17"/>
        <v>4.058368921492838E-2</v>
      </c>
      <c r="D180">
        <f t="shared" ca="1" si="18"/>
        <v>0.24640441008309275</v>
      </c>
      <c r="E180">
        <f t="shared" ca="1" si="19"/>
        <v>0.24391855577677746</v>
      </c>
      <c r="F180">
        <f t="shared" ca="1" si="20"/>
        <v>123.95489945850895</v>
      </c>
      <c r="G180" s="4">
        <v>43279</v>
      </c>
      <c r="L180">
        <f t="shared" ca="1" si="15"/>
        <v>99</v>
      </c>
      <c r="O180" s="2"/>
    </row>
    <row r="181" spans="1:15" x14ac:dyDescent="0.35">
      <c r="A181">
        <v>180</v>
      </c>
      <c r="B181">
        <f t="shared" si="16"/>
        <v>-0.80115263573383044</v>
      </c>
      <c r="C181">
        <f t="shared" ca="1" si="17"/>
        <v>-0.35392217243937124</v>
      </c>
      <c r="D181">
        <f t="shared" ca="1" si="18"/>
        <v>-2.82547994410072E-2</v>
      </c>
      <c r="E181">
        <f t="shared" ca="1" si="19"/>
        <v>-2.8251040131346355E-2</v>
      </c>
      <c r="F181">
        <f t="shared" ca="1" si="20"/>
        <v>99.295174302331318</v>
      </c>
      <c r="G181" s="4">
        <v>43280</v>
      </c>
      <c r="L181">
        <f t="shared" ca="1" si="15"/>
        <v>99</v>
      </c>
      <c r="O181" s="2"/>
    </row>
    <row r="182" spans="1:15" x14ac:dyDescent="0.35">
      <c r="A182">
        <v>181</v>
      </c>
      <c r="B182">
        <f t="shared" si="16"/>
        <v>-0.93645140011764405</v>
      </c>
      <c r="C182">
        <f t="shared" ca="1" si="17"/>
        <v>-0.50757281340594462</v>
      </c>
      <c r="D182">
        <f t="shared" ca="1" si="18"/>
        <v>-1.9701606815576703E-2</v>
      </c>
      <c r="E182">
        <f t="shared" ca="1" si="19"/>
        <v>-1.9700332299659038E-2</v>
      </c>
      <c r="F182">
        <f t="shared" ca="1" si="20"/>
        <v>99.27817670898159</v>
      </c>
      <c r="G182" s="4">
        <v>43281</v>
      </c>
      <c r="L182">
        <f t="shared" ca="1" si="15"/>
        <v>85</v>
      </c>
      <c r="O182" s="2"/>
    </row>
    <row r="183" spans="1:15" x14ac:dyDescent="0.35">
      <c r="A183">
        <v>182</v>
      </c>
      <c r="B183">
        <f t="shared" si="16"/>
        <v>-0.21078106590019152</v>
      </c>
      <c r="C183">
        <f t="shared" ca="1" si="17"/>
        <v>-0.1805566701570929</v>
      </c>
      <c r="D183">
        <f t="shared" ca="1" si="18"/>
        <v>-5.5384273487650855E-2</v>
      </c>
      <c r="E183">
        <f t="shared" ca="1" si="19"/>
        <v>-5.535596337935391E-2</v>
      </c>
      <c r="F183">
        <f t="shared" ca="1" si="20"/>
        <v>85.447914090942504</v>
      </c>
      <c r="G183" s="4">
        <v>43282</v>
      </c>
      <c r="L183">
        <f t="shared" ca="1" si="15"/>
        <v>101</v>
      </c>
      <c r="O183" s="2"/>
    </row>
    <row r="184" spans="1:15" x14ac:dyDescent="0.35">
      <c r="A184">
        <v>183</v>
      </c>
      <c r="B184">
        <f t="shared" si="16"/>
        <v>0.70868040823920841</v>
      </c>
      <c r="C184">
        <f t="shared" ca="1" si="17"/>
        <v>0.22108503298487533</v>
      </c>
      <c r="D184">
        <f t="shared" ca="1" si="18"/>
        <v>4.5231465309929463E-2</v>
      </c>
      <c r="E184">
        <f t="shared" ca="1" si="19"/>
        <v>4.521604382138654E-2</v>
      </c>
      <c r="F184">
        <f t="shared" ca="1" si="20"/>
        <v>101.80654642940638</v>
      </c>
      <c r="G184" s="4">
        <v>43283</v>
      </c>
      <c r="L184">
        <f t="shared" ca="1" si="15"/>
        <v>100</v>
      </c>
      <c r="O184" s="2"/>
    </row>
    <row r="185" spans="1:15" x14ac:dyDescent="0.35">
      <c r="A185">
        <v>184</v>
      </c>
      <c r="B185">
        <f t="shared" si="16"/>
        <v>0.97658438329062935</v>
      </c>
      <c r="C185">
        <f t="shared" ca="1" si="17"/>
        <v>0.36455304253220505</v>
      </c>
      <c r="D185">
        <f t="shared" ca="1" si="18"/>
        <v>2.7430850475254467E-2</v>
      </c>
      <c r="E185">
        <f t="shared" ca="1" si="19"/>
        <v>2.7427410540314275E-2</v>
      </c>
      <c r="F185">
        <f t="shared" ca="1" si="20"/>
        <v>100.03965390923733</v>
      </c>
      <c r="G185" s="4">
        <v>43284</v>
      </c>
      <c r="L185">
        <f t="shared" ca="1" si="15"/>
        <v>107</v>
      </c>
      <c r="O185" s="2"/>
    </row>
    <row r="186" spans="1:15" x14ac:dyDescent="0.35">
      <c r="A186">
        <v>185</v>
      </c>
      <c r="B186">
        <f t="shared" si="16"/>
        <v>0.346621180094276</v>
      </c>
      <c r="C186">
        <f t="shared" ca="1" si="17"/>
        <v>7.5958492911339895E-2</v>
      </c>
      <c r="D186">
        <f t="shared" ca="1" si="18"/>
        <v>0.13165084793970541</v>
      </c>
      <c r="E186">
        <f t="shared" ca="1" si="19"/>
        <v>0.13127088313965499</v>
      </c>
      <c r="F186">
        <f t="shared" ca="1" si="20"/>
        <v>107.93278743338421</v>
      </c>
      <c r="G186" s="4">
        <v>43285</v>
      </c>
      <c r="L186">
        <f t="shared" ca="1" si="15"/>
        <v>96</v>
      </c>
      <c r="O186" s="2"/>
    </row>
    <row r="187" spans="1:15" x14ac:dyDescent="0.35">
      <c r="A187">
        <v>186</v>
      </c>
      <c r="B187">
        <f t="shared" si="16"/>
        <v>-0.60202393755528327</v>
      </c>
      <c r="C187">
        <f t="shared" ca="1" si="17"/>
        <v>-0.31171645689753147</v>
      </c>
      <c r="D187">
        <f t="shared" ca="1" si="18"/>
        <v>-3.2080436495167904E-2</v>
      </c>
      <c r="E187">
        <f t="shared" ca="1" si="19"/>
        <v>-3.2074934157887196E-2</v>
      </c>
      <c r="F187">
        <f t="shared" ca="1" si="20"/>
        <v>96.287909835062891</v>
      </c>
      <c r="G187" s="4">
        <v>43286</v>
      </c>
      <c r="L187">
        <f t="shared" ca="1" si="15"/>
        <v>-103</v>
      </c>
      <c r="O187" s="2"/>
    </row>
    <row r="188" spans="1:15" x14ac:dyDescent="0.35">
      <c r="A188">
        <v>187</v>
      </c>
      <c r="B188">
        <f t="shared" si="16"/>
        <v>-0.99717102339214903</v>
      </c>
      <c r="C188">
        <f t="shared" ca="1" si="17"/>
        <v>-4.7388795918964482E-3</v>
      </c>
      <c r="D188">
        <f t="shared" ca="1" si="18"/>
        <v>-2.1102034365043041</v>
      </c>
      <c r="E188">
        <f t="shared" ca="1" si="19"/>
        <v>-0.85801335683306046</v>
      </c>
      <c r="F188">
        <f t="shared" ca="1" si="20"/>
        <v>-102.18392388207221</v>
      </c>
      <c r="G188" s="4">
        <v>43287</v>
      </c>
      <c r="L188">
        <f t="shared" ca="1" si="15"/>
        <v>66</v>
      </c>
      <c r="O188" s="2"/>
    </row>
    <row r="189" spans="1:15" x14ac:dyDescent="0.35">
      <c r="A189">
        <v>188</v>
      </c>
      <c r="B189">
        <f t="shared" si="16"/>
        <v>-0.47552366901205834</v>
      </c>
      <c r="C189">
        <f t="shared" ca="1" si="17"/>
        <v>-0.30054068345082602</v>
      </c>
      <c r="D189">
        <f t="shared" ca="1" si="18"/>
        <v>-3.3273365473117995E-2</v>
      </c>
      <c r="E189">
        <f t="shared" ca="1" si="19"/>
        <v>-3.3267226229042809E-2</v>
      </c>
      <c r="F189">
        <f t="shared" ca="1" si="20"/>
        <v>66.030441201117782</v>
      </c>
      <c r="G189" s="4">
        <v>43288</v>
      </c>
      <c r="L189">
        <f t="shared" ca="1" si="15"/>
        <v>100</v>
      </c>
      <c r="O189" s="2"/>
    </row>
    <row r="190" spans="1:15" x14ac:dyDescent="0.35">
      <c r="A190">
        <v>189</v>
      </c>
      <c r="B190">
        <f t="shared" si="16"/>
        <v>0.48331795366796265</v>
      </c>
      <c r="C190">
        <f t="shared" ca="1" si="17"/>
        <v>0.35844878223863058</v>
      </c>
      <c r="D190">
        <f t="shared" ca="1" si="18"/>
        <v>2.7897988486797778E-2</v>
      </c>
      <c r="E190">
        <f t="shared" ca="1" si="19"/>
        <v>2.7894369803955838E-2</v>
      </c>
      <c r="F190">
        <f t="shared" ca="1" si="20"/>
        <v>100.89470595700246</v>
      </c>
      <c r="G190" s="4">
        <v>43289</v>
      </c>
      <c r="L190">
        <f t="shared" ca="1" si="15"/>
        <v>100</v>
      </c>
      <c r="O190" s="2"/>
    </row>
    <row r="191" spans="1:15" x14ac:dyDescent="0.35">
      <c r="A191">
        <v>190</v>
      </c>
      <c r="B191">
        <f t="shared" si="16"/>
        <v>0.99779927868060025</v>
      </c>
      <c r="C191">
        <f t="shared" ca="1" si="17"/>
        <v>0.94173905167595706</v>
      </c>
      <c r="D191">
        <f t="shared" ca="1" si="18"/>
        <v>1.061865278094138E-2</v>
      </c>
      <c r="E191">
        <f t="shared" ca="1" si="19"/>
        <v>1.061845322964142E-2</v>
      </c>
      <c r="F191">
        <f t="shared" ca="1" si="20"/>
        <v>100.17393948538978</v>
      </c>
      <c r="G191" s="4">
        <v>43290</v>
      </c>
      <c r="L191">
        <f t="shared" ca="1" si="15"/>
        <v>113</v>
      </c>
      <c r="O191" s="2"/>
    </row>
    <row r="192" spans="1:15" x14ac:dyDescent="0.35">
      <c r="A192">
        <v>191</v>
      </c>
      <c r="B192">
        <f t="shared" si="16"/>
        <v>0.59490854846142704</v>
      </c>
      <c r="C192">
        <f t="shared" ca="1" si="17"/>
        <v>7.7395270632627883E-2</v>
      </c>
      <c r="D192">
        <f t="shared" ca="1" si="18"/>
        <v>0.12920686132705703</v>
      </c>
      <c r="E192">
        <f t="shared" ca="1" si="19"/>
        <v>0.12884765584322275</v>
      </c>
      <c r="F192">
        <f t="shared" ca="1" si="20"/>
        <v>113.44807343494885</v>
      </c>
      <c r="G192" s="4">
        <v>43291</v>
      </c>
      <c r="L192">
        <f t="shared" ca="1" si="15"/>
        <v>91</v>
      </c>
      <c r="O192" s="2"/>
    </row>
    <row r="193" spans="1:15" x14ac:dyDescent="0.35">
      <c r="A193">
        <v>192</v>
      </c>
      <c r="B193">
        <f t="shared" si="16"/>
        <v>-0.35493835765184628</v>
      </c>
      <c r="C193">
        <f t="shared" ca="1" si="17"/>
        <v>-0.20372343652483935</v>
      </c>
      <c r="D193">
        <f t="shared" ca="1" si="18"/>
        <v>-4.9086154104713092E-2</v>
      </c>
      <c r="E193">
        <f t="shared" ca="1" si="19"/>
        <v>-4.9066444702676459E-2</v>
      </c>
      <c r="F193">
        <f t="shared" ca="1" si="20"/>
        <v>91.558445626176763</v>
      </c>
      <c r="G193" s="4">
        <v>43292</v>
      </c>
      <c r="L193">
        <f t="shared" ref="L193:L256" ca="1" si="21">INT(F194)</f>
        <v>98</v>
      </c>
      <c r="O193" s="2"/>
    </row>
    <row r="194" spans="1:15" x14ac:dyDescent="0.35">
      <c r="A194">
        <v>193</v>
      </c>
      <c r="B194">
        <f t="shared" si="16"/>
        <v>-0.97845657462211311</v>
      </c>
      <c r="C194">
        <f t="shared" ca="1" si="17"/>
        <v>-0.5669274467748554</v>
      </c>
      <c r="D194">
        <f t="shared" ca="1" si="18"/>
        <v>-1.7638941379338989E-2</v>
      </c>
      <c r="E194">
        <f t="shared" ca="1" si="19"/>
        <v>-1.7638026719639512E-2</v>
      </c>
      <c r="F194">
        <f t="shared" ca="1" si="20"/>
        <v>98.807432369808964</v>
      </c>
      <c r="G194" s="4">
        <v>43293</v>
      </c>
      <c r="L194">
        <f t="shared" ca="1" si="21"/>
        <v>96</v>
      </c>
      <c r="O194" s="2"/>
    </row>
    <row r="195" spans="1:15" x14ac:dyDescent="0.35">
      <c r="A195">
        <v>194</v>
      </c>
      <c r="B195">
        <f t="shared" ref="B195:B258" si="22">SIN(A195)</f>
        <v>-0.70238632926849209</v>
      </c>
      <c r="C195">
        <f t="shared" ref="C195:C258" ca="1" si="23">RAND()*B195</f>
        <v>-0.31365767996234573</v>
      </c>
      <c r="D195">
        <f t="shared" ref="D195:D258" ca="1" si="24">1/C195/100</f>
        <v>-3.1881891115181651E-2</v>
      </c>
      <c r="E195">
        <f t="shared" ref="E195:E258" ca="1" si="25">SIN(D195)</f>
        <v>-3.1876490305167926E-2</v>
      </c>
      <c r="F195">
        <f t="shared" ref="F195:F258" ca="1" si="26">ASIN(E195)*100*RAND()/RAND()+100</f>
        <v>96.835824440428297</v>
      </c>
      <c r="G195" s="4">
        <v>43294</v>
      </c>
      <c r="L195">
        <f t="shared" ca="1" si="21"/>
        <v>102</v>
      </c>
      <c r="O195" s="2"/>
    </row>
    <row r="196" spans="1:15" x14ac:dyDescent="0.35">
      <c r="A196">
        <v>195</v>
      </c>
      <c r="B196">
        <f t="shared" si="22"/>
        <v>0.2194546679940636</v>
      </c>
      <c r="C196">
        <f t="shared" ca="1" si="23"/>
        <v>2.6335922877213681E-2</v>
      </c>
      <c r="D196">
        <f t="shared" ca="1" si="24"/>
        <v>0.37970949590880609</v>
      </c>
      <c r="E196">
        <f t="shared" ca="1" si="25"/>
        <v>0.37065067288931891</v>
      </c>
      <c r="F196">
        <f t="shared" ca="1" si="26"/>
        <v>102.15025515616996</v>
      </c>
      <c r="G196" s="4">
        <v>43295</v>
      </c>
      <c r="L196">
        <f t="shared" ca="1" si="21"/>
        <v>239</v>
      </c>
      <c r="O196" s="2"/>
    </row>
    <row r="197" spans="1:15" x14ac:dyDescent="0.35">
      <c r="A197">
        <v>196</v>
      </c>
      <c r="B197">
        <f t="shared" si="22"/>
        <v>0.9395300555699313</v>
      </c>
      <c r="C197">
        <f t="shared" ca="1" si="23"/>
        <v>1.9299491434517504E-2</v>
      </c>
      <c r="D197">
        <f t="shared" ca="1" si="24"/>
        <v>0.51814836851684143</v>
      </c>
      <c r="E197">
        <f t="shared" ca="1" si="25"/>
        <v>0.49527240566090658</v>
      </c>
      <c r="F197">
        <f t="shared" ca="1" si="26"/>
        <v>239.93853164986027</v>
      </c>
      <c r="G197" s="4">
        <v>43296</v>
      </c>
      <c r="L197">
        <f t="shared" ca="1" si="21"/>
        <v>100</v>
      </c>
      <c r="O197" s="2"/>
    </row>
    <row r="198" spans="1:15" x14ac:dyDescent="0.35">
      <c r="A198">
        <v>197</v>
      </c>
      <c r="B198">
        <f t="shared" si="22"/>
        <v>0.79580584291964707</v>
      </c>
      <c r="C198">
        <f t="shared" ca="1" si="23"/>
        <v>0.78717878462875956</v>
      </c>
      <c r="D198">
        <f t="shared" ca="1" si="24"/>
        <v>1.2703594399734857E-2</v>
      </c>
      <c r="E198">
        <f t="shared" ca="1" si="25"/>
        <v>1.270325271537286E-2</v>
      </c>
      <c r="F198">
        <f t="shared" ca="1" si="26"/>
        <v>100.25384322209963</v>
      </c>
      <c r="G198" s="4">
        <v>43297</v>
      </c>
      <c r="L198">
        <f t="shared" ca="1" si="21"/>
        <v>-17</v>
      </c>
      <c r="O198" s="2"/>
    </row>
    <row r="199" spans="1:15" x14ac:dyDescent="0.35">
      <c r="A199">
        <v>198</v>
      </c>
      <c r="B199">
        <f t="shared" si="22"/>
        <v>-7.9578591664283521E-2</v>
      </c>
      <c r="C199">
        <f t="shared" ca="1" si="23"/>
        <v>-1.3229280425801931E-2</v>
      </c>
      <c r="D199">
        <f t="shared" ca="1" si="24"/>
        <v>-0.7558990117479365</v>
      </c>
      <c r="E199">
        <f t="shared" ca="1" si="25"/>
        <v>-0.68594311630955751</v>
      </c>
      <c r="F199">
        <f t="shared" ca="1" si="26"/>
        <v>-16.738262944140061</v>
      </c>
      <c r="G199" s="4">
        <v>43298</v>
      </c>
      <c r="L199">
        <f t="shared" ca="1" si="21"/>
        <v>94</v>
      </c>
      <c r="O199" s="2"/>
    </row>
    <row r="200" spans="1:15" x14ac:dyDescent="0.35">
      <c r="A200">
        <v>199</v>
      </c>
      <c r="B200">
        <f t="shared" si="22"/>
        <v>-0.88179883606755016</v>
      </c>
      <c r="C200">
        <f t="shared" ca="1" si="23"/>
        <v>-0.50567310088091677</v>
      </c>
      <c r="D200">
        <f t="shared" ca="1" si="24"/>
        <v>-1.9775621805034366E-2</v>
      </c>
      <c r="E200">
        <f t="shared" ca="1" si="25"/>
        <v>-1.9774332870970791E-2</v>
      </c>
      <c r="F200">
        <f t="shared" ca="1" si="26"/>
        <v>94.692599322662829</v>
      </c>
      <c r="G200" s="4">
        <v>43299</v>
      </c>
      <c r="L200">
        <f t="shared" ca="1" si="21"/>
        <v>86</v>
      </c>
      <c r="O200" s="2"/>
    </row>
    <row r="201" spans="1:15" x14ac:dyDescent="0.35">
      <c r="A201">
        <v>200</v>
      </c>
      <c r="B201">
        <f t="shared" si="22"/>
        <v>-0.87329729721399463</v>
      </c>
      <c r="C201">
        <f t="shared" ca="1" si="23"/>
        <v>-0.37606207360454635</v>
      </c>
      <c r="D201">
        <f t="shared" ca="1" si="24"/>
        <v>-2.6591354730750246E-2</v>
      </c>
      <c r="E201">
        <f t="shared" ca="1" si="25"/>
        <v>-2.658822104973969E-2</v>
      </c>
      <c r="F201">
        <f t="shared" ca="1" si="26"/>
        <v>86.504225591959582</v>
      </c>
      <c r="G201" s="4">
        <v>43300</v>
      </c>
      <c r="L201">
        <f t="shared" ca="1" si="21"/>
        <v>74</v>
      </c>
      <c r="O201" s="2"/>
    </row>
    <row r="202" spans="1:15" x14ac:dyDescent="0.35">
      <c r="A202">
        <v>201</v>
      </c>
      <c r="B202">
        <f t="shared" si="22"/>
        <v>-6.189025071872073E-2</v>
      </c>
      <c r="C202">
        <f t="shared" ca="1" si="23"/>
        <v>-3.9210852198021319E-2</v>
      </c>
      <c r="D202">
        <f t="shared" ca="1" si="24"/>
        <v>-0.2550314374576288</v>
      </c>
      <c r="E202">
        <f t="shared" ca="1" si="25"/>
        <v>-0.2522758293835814</v>
      </c>
      <c r="F202">
        <f t="shared" ca="1" si="26"/>
        <v>74.259437393654707</v>
      </c>
      <c r="G202" s="4">
        <v>43301</v>
      </c>
      <c r="L202">
        <f t="shared" ca="1" si="21"/>
        <v>108</v>
      </c>
      <c r="O202" s="2"/>
    </row>
    <row r="203" spans="1:15" x14ac:dyDescent="0.35">
      <c r="A203">
        <v>202</v>
      </c>
      <c r="B203">
        <f t="shared" si="22"/>
        <v>0.80641840686583033</v>
      </c>
      <c r="C203">
        <f t="shared" ca="1" si="23"/>
        <v>0.38506255219743662</v>
      </c>
      <c r="D203">
        <f t="shared" ca="1" si="24"/>
        <v>2.5969806575407022E-2</v>
      </c>
      <c r="E203">
        <f t="shared" ca="1" si="25"/>
        <v>2.5966887534040747E-2</v>
      </c>
      <c r="F203">
        <f t="shared" ca="1" si="26"/>
        <v>108.73715495210551</v>
      </c>
      <c r="G203" s="4">
        <v>43302</v>
      </c>
      <c r="L203">
        <f t="shared" ca="1" si="21"/>
        <v>101</v>
      </c>
    </row>
    <row r="204" spans="1:15" x14ac:dyDescent="0.35">
      <c r="A204">
        <v>203</v>
      </c>
      <c r="B204">
        <f t="shared" si="22"/>
        <v>0.93330970016696035</v>
      </c>
      <c r="C204">
        <f t="shared" ca="1" si="23"/>
        <v>0.72804663616270882</v>
      </c>
      <c r="D204">
        <f t="shared" ca="1" si="24"/>
        <v>1.3735383838467639E-2</v>
      </c>
      <c r="E204">
        <f t="shared" ca="1" si="25"/>
        <v>1.373495195452829E-2</v>
      </c>
      <c r="F204">
        <f t="shared" ca="1" si="26"/>
        <v>101.209184997816</v>
      </c>
      <c r="G204" s="4">
        <v>43303</v>
      </c>
      <c r="L204">
        <f t="shared" ca="1" si="21"/>
        <v>101</v>
      </c>
    </row>
    <row r="205" spans="1:15" x14ac:dyDescent="0.35">
      <c r="A205">
        <v>204</v>
      </c>
      <c r="B205">
        <f t="shared" si="22"/>
        <v>0.20212035931279121</v>
      </c>
      <c r="C205">
        <f t="shared" ca="1" si="23"/>
        <v>0.15018735623618551</v>
      </c>
      <c r="D205">
        <f t="shared" ca="1" si="24"/>
        <v>6.6583501105605333E-2</v>
      </c>
      <c r="E205">
        <f t="shared" ca="1" si="25"/>
        <v>6.6534313875966741E-2</v>
      </c>
      <c r="F205">
        <f t="shared" ca="1" si="26"/>
        <v>101.43630353347061</v>
      </c>
      <c r="G205" s="4">
        <v>43304</v>
      </c>
      <c r="L205">
        <f t="shared" ca="1" si="21"/>
        <v>94</v>
      </c>
    </row>
    <row r="206" spans="1:15" x14ac:dyDescent="0.35">
      <c r="A206">
        <v>205</v>
      </c>
      <c r="B206">
        <f t="shared" si="22"/>
        <v>-0.71489750776776428</v>
      </c>
      <c r="C206">
        <f t="shared" ca="1" si="23"/>
        <v>-0.3367862237064031</v>
      </c>
      <c r="D206">
        <f t="shared" ca="1" si="24"/>
        <v>-2.9692425925110299E-2</v>
      </c>
      <c r="E206">
        <f t="shared" ca="1" si="25"/>
        <v>-2.9688063111592358E-2</v>
      </c>
      <c r="F206">
        <f t="shared" ca="1" si="26"/>
        <v>94.403371987631559</v>
      </c>
      <c r="G206" s="4">
        <v>43305</v>
      </c>
      <c r="L206">
        <f t="shared" ca="1" si="21"/>
        <v>98</v>
      </c>
    </row>
    <row r="207" spans="1:15" x14ac:dyDescent="0.35">
      <c r="A207">
        <v>206</v>
      </c>
      <c r="B207">
        <f t="shared" si="22"/>
        <v>-0.97464190312540999</v>
      </c>
      <c r="C207">
        <f t="shared" ca="1" si="23"/>
        <v>-0.89524818637929926</v>
      </c>
      <c r="D207">
        <f t="shared" ca="1" si="24"/>
        <v>-1.1170086856521363E-2</v>
      </c>
      <c r="E207">
        <f t="shared" ca="1" si="25"/>
        <v>-1.1169854574449764E-2</v>
      </c>
      <c r="F207">
        <f t="shared" ca="1" si="26"/>
        <v>98.687749552687237</v>
      </c>
      <c r="G207" s="4">
        <v>43306</v>
      </c>
      <c r="L207">
        <f t="shared" ca="1" si="21"/>
        <v>93</v>
      </c>
    </row>
    <row r="208" spans="1:15" x14ac:dyDescent="0.35">
      <c r="A208">
        <v>207</v>
      </c>
      <c r="B208">
        <f t="shared" si="22"/>
        <v>-0.3383050275409778</v>
      </c>
      <c r="C208">
        <f t="shared" ca="1" si="23"/>
        <v>-0.12477527297603723</v>
      </c>
      <c r="D208">
        <f t="shared" ca="1" si="24"/>
        <v>-8.0144084332482088E-2</v>
      </c>
      <c r="E208">
        <f t="shared" ca="1" si="25"/>
        <v>-8.005831664761906E-2</v>
      </c>
      <c r="F208">
        <f t="shared" ca="1" si="26"/>
        <v>93.805387968001668</v>
      </c>
      <c r="G208" s="4">
        <v>43307</v>
      </c>
      <c r="L208">
        <f t="shared" ca="1" si="21"/>
        <v>100</v>
      </c>
    </row>
    <row r="209" spans="1:12" x14ac:dyDescent="0.35">
      <c r="A209">
        <v>208</v>
      </c>
      <c r="B209">
        <f t="shared" si="22"/>
        <v>0.60906793019106031</v>
      </c>
      <c r="C209">
        <f t="shared" ca="1" si="23"/>
        <v>0.50582371562002715</v>
      </c>
      <c r="D209">
        <f t="shared" ca="1" si="24"/>
        <v>1.9769733389709155E-2</v>
      </c>
      <c r="E209">
        <f t="shared" ca="1" si="25"/>
        <v>1.976844560667192E-2</v>
      </c>
      <c r="F209">
        <f t="shared" ca="1" si="26"/>
        <v>100.38479644459767</v>
      </c>
      <c r="G209" s="4">
        <v>43308</v>
      </c>
      <c r="L209">
        <f t="shared" ca="1" si="21"/>
        <v>105</v>
      </c>
    </row>
    <row r="210" spans="1:12" x14ac:dyDescent="0.35">
      <c r="A210">
        <v>209</v>
      </c>
      <c r="B210">
        <f t="shared" si="22"/>
        <v>0.99646664176610789</v>
      </c>
      <c r="C210">
        <f t="shared" ca="1" si="23"/>
        <v>0.15610428619407887</v>
      </c>
      <c r="D210">
        <f t="shared" ca="1" si="24"/>
        <v>6.4059740086619771E-2</v>
      </c>
      <c r="E210">
        <f t="shared" ca="1" si="25"/>
        <v>6.4015935946825697E-2</v>
      </c>
      <c r="F210">
        <f t="shared" ca="1" si="26"/>
        <v>105.93573370137221</v>
      </c>
      <c r="G210" s="4">
        <v>43309</v>
      </c>
      <c r="L210">
        <f t="shared" ca="1" si="21"/>
        <v>113</v>
      </c>
    </row>
    <row r="211" spans="1:12" x14ac:dyDescent="0.35">
      <c r="A211">
        <v>210</v>
      </c>
      <c r="B211">
        <f t="shared" si="22"/>
        <v>0.46771851834275896</v>
      </c>
      <c r="C211">
        <f t="shared" ca="1" si="23"/>
        <v>9.0472383094682862E-2</v>
      </c>
      <c r="D211">
        <f t="shared" ca="1" si="24"/>
        <v>0.11053096710777047</v>
      </c>
      <c r="E211">
        <f t="shared" ca="1" si="25"/>
        <v>0.1103060433322775</v>
      </c>
      <c r="F211">
        <f t="shared" ca="1" si="26"/>
        <v>113.13964121441671</v>
      </c>
      <c r="G211" s="4">
        <v>43310</v>
      </c>
      <c r="L211">
        <f t="shared" ca="1" si="21"/>
        <v>97</v>
      </c>
    </row>
    <row r="212" spans="1:12" x14ac:dyDescent="0.35">
      <c r="A212">
        <v>211</v>
      </c>
      <c r="B212">
        <f t="shared" si="22"/>
        <v>-0.49104785385046301</v>
      </c>
      <c r="C212">
        <f t="shared" ca="1" si="23"/>
        <v>-0.3451354168393227</v>
      </c>
      <c r="D212">
        <f t="shared" ca="1" si="24"/>
        <v>-2.8974134534142829E-2</v>
      </c>
      <c r="E212">
        <f t="shared" ca="1" si="25"/>
        <v>-2.8970080737701891E-2</v>
      </c>
      <c r="F212">
        <f t="shared" ca="1" si="26"/>
        <v>97.039183695883239</v>
      </c>
      <c r="G212" s="4">
        <v>43311</v>
      </c>
      <c r="L212">
        <f t="shared" ca="1" si="21"/>
        <v>98</v>
      </c>
    </row>
    <row r="213" spans="1:12" x14ac:dyDescent="0.35">
      <c r="A213">
        <v>212</v>
      </c>
      <c r="B213">
        <f t="shared" si="22"/>
        <v>-0.99834709379677178</v>
      </c>
      <c r="C213">
        <f t="shared" ca="1" si="23"/>
        <v>-0.15643088814176528</v>
      </c>
      <c r="D213">
        <f t="shared" ca="1" si="24"/>
        <v>-6.3925993892827049E-2</v>
      </c>
      <c r="E213">
        <f t="shared" ca="1" si="25"/>
        <v>-6.3882463510842979E-2</v>
      </c>
      <c r="F213">
        <f t="shared" ca="1" si="26"/>
        <v>98.858715702125167</v>
      </c>
      <c r="G213" s="4">
        <v>43312</v>
      </c>
      <c r="L213">
        <f t="shared" ca="1" si="21"/>
        <v>96</v>
      </c>
    </row>
    <row r="214" spans="1:12" x14ac:dyDescent="0.35">
      <c r="A214">
        <v>213</v>
      </c>
      <c r="B214">
        <f t="shared" si="22"/>
        <v>-0.58777061981984058</v>
      </c>
      <c r="C214">
        <f t="shared" ca="1" si="23"/>
        <v>-0.1537325215802568</v>
      </c>
      <c r="D214">
        <f t="shared" ca="1" si="24"/>
        <v>-6.5048045118933751E-2</v>
      </c>
      <c r="E214">
        <f t="shared" ca="1" si="25"/>
        <v>-6.5002182419145918E-2</v>
      </c>
      <c r="F214">
        <f t="shared" ca="1" si="26"/>
        <v>96.082002229215149</v>
      </c>
      <c r="G214" s="4">
        <v>43313</v>
      </c>
      <c r="L214">
        <f t="shared" ca="1" si="21"/>
        <v>104</v>
      </c>
    </row>
    <row r="215" spans="1:12" x14ac:dyDescent="0.35">
      <c r="A215">
        <v>214</v>
      </c>
      <c r="B215">
        <f t="shared" si="22"/>
        <v>0.36319945137636067</v>
      </c>
      <c r="C215">
        <f t="shared" ca="1" si="23"/>
        <v>0.2891919638442475</v>
      </c>
      <c r="D215">
        <f t="shared" ca="1" si="24"/>
        <v>3.4579107479576376E-2</v>
      </c>
      <c r="E215">
        <f t="shared" ca="1" si="25"/>
        <v>3.4572216767183896E-2</v>
      </c>
      <c r="F215">
        <f t="shared" ca="1" si="26"/>
        <v>104.88609899007409</v>
      </c>
      <c r="G215" s="4">
        <v>43314</v>
      </c>
      <c r="L215">
        <f t="shared" ca="1" si="21"/>
        <v>102</v>
      </c>
    </row>
    <row r="216" spans="1:12" x14ac:dyDescent="0.35">
      <c r="A216">
        <v>215</v>
      </c>
      <c r="B216">
        <f t="shared" si="22"/>
        <v>0.98024562195722253</v>
      </c>
      <c r="C216">
        <f t="shared" ca="1" si="23"/>
        <v>0.96742869678565546</v>
      </c>
      <c r="D216">
        <f t="shared" ca="1" si="24"/>
        <v>1.0336679109505071E-2</v>
      </c>
      <c r="E216">
        <f t="shared" ca="1" si="25"/>
        <v>1.0336495036741611E-2</v>
      </c>
      <c r="F216">
        <f t="shared" ca="1" si="26"/>
        <v>102.83010112511765</v>
      </c>
      <c r="G216" s="4">
        <v>43315</v>
      </c>
      <c r="L216">
        <f t="shared" ca="1" si="21"/>
        <v>101</v>
      </c>
    </row>
    <row r="217" spans="1:12" x14ac:dyDescent="0.35">
      <c r="A217">
        <v>216</v>
      </c>
      <c r="B217">
        <f t="shared" si="22"/>
        <v>0.69605848834491146</v>
      </c>
      <c r="C217">
        <f t="shared" ca="1" si="23"/>
        <v>0.60004390348958492</v>
      </c>
      <c r="D217">
        <f t="shared" ca="1" si="24"/>
        <v>1.6665447214519648E-2</v>
      </c>
      <c r="E217">
        <f t="shared" ca="1" si="25"/>
        <v>1.6664675789650082E-2</v>
      </c>
      <c r="F217">
        <f t="shared" ca="1" si="26"/>
        <v>101.87136868475915</v>
      </c>
      <c r="G217" s="4">
        <v>43316</v>
      </c>
      <c r="L217">
        <f t="shared" ca="1" si="21"/>
        <v>96</v>
      </c>
    </row>
    <row r="218" spans="1:12" x14ac:dyDescent="0.35">
      <c r="A218">
        <v>217</v>
      </c>
      <c r="B218">
        <f t="shared" si="22"/>
        <v>-0.22808160941352784</v>
      </c>
      <c r="C218">
        <f t="shared" ca="1" si="23"/>
        <v>-5.3671815502558867E-2</v>
      </c>
      <c r="D218">
        <f t="shared" ca="1" si="24"/>
        <v>-0.18631752822900574</v>
      </c>
      <c r="E218">
        <f t="shared" ca="1" si="25"/>
        <v>-0.18524141975629579</v>
      </c>
      <c r="F218">
        <f t="shared" ca="1" si="26"/>
        <v>96.064984114147023</v>
      </c>
      <c r="G218" s="4">
        <v>43317</v>
      </c>
      <c r="L218">
        <f t="shared" ca="1" si="21"/>
        <v>97</v>
      </c>
    </row>
    <row r="219" spans="1:12" x14ac:dyDescent="0.35">
      <c r="A219">
        <v>218</v>
      </c>
      <c r="B219">
        <f t="shared" si="22"/>
        <v>-0.94252452732940251</v>
      </c>
      <c r="C219">
        <f t="shared" ca="1" si="23"/>
        <v>-0.30335183182116032</v>
      </c>
      <c r="D219">
        <f t="shared" ca="1" si="24"/>
        <v>-3.2965022627242463E-2</v>
      </c>
      <c r="E219">
        <f t="shared" ca="1" si="25"/>
        <v>-3.2959052476637878E-2</v>
      </c>
      <c r="F219">
        <f t="shared" ca="1" si="26"/>
        <v>97.030097076143832</v>
      </c>
      <c r="G219" s="4">
        <v>43318</v>
      </c>
      <c r="L219">
        <f t="shared" ca="1" si="21"/>
        <v>72</v>
      </c>
    </row>
    <row r="220" spans="1:12" x14ac:dyDescent="0.35">
      <c r="A220">
        <v>219</v>
      </c>
      <c r="B220">
        <f t="shared" si="22"/>
        <v>-0.79041474149318147</v>
      </c>
      <c r="C220">
        <f t="shared" ca="1" si="23"/>
        <v>-0.10690214242310254</v>
      </c>
      <c r="D220">
        <f t="shared" ca="1" si="24"/>
        <v>-9.3543494763851487E-2</v>
      </c>
      <c r="E220">
        <f t="shared" ca="1" si="25"/>
        <v>-9.3407130834035679E-2</v>
      </c>
      <c r="F220">
        <f t="shared" ca="1" si="26"/>
        <v>72.372044377964571</v>
      </c>
      <c r="G220" s="4">
        <v>43319</v>
      </c>
      <c r="L220">
        <f t="shared" ca="1" si="21"/>
        <v>128</v>
      </c>
    </row>
    <row r="221" spans="1:12" x14ac:dyDescent="0.35">
      <c r="A221">
        <v>220</v>
      </c>
      <c r="B221">
        <f t="shared" si="22"/>
        <v>8.8398712487531492E-2</v>
      </c>
      <c r="C221">
        <f t="shared" ca="1" si="23"/>
        <v>7.9907107552238676E-2</v>
      </c>
      <c r="D221">
        <f t="shared" ca="1" si="24"/>
        <v>0.12514531318084032</v>
      </c>
      <c r="E221">
        <f t="shared" ca="1" si="25"/>
        <v>0.12481891146745684</v>
      </c>
      <c r="F221">
        <f t="shared" ca="1" si="26"/>
        <v>128.14189417257668</v>
      </c>
      <c r="G221" s="4">
        <v>43320</v>
      </c>
      <c r="L221">
        <f t="shared" ca="1" si="21"/>
        <v>100</v>
      </c>
    </row>
    <row r="222" spans="1:12" x14ac:dyDescent="0.35">
      <c r="A222">
        <v>221</v>
      </c>
      <c r="B222">
        <f t="shared" si="22"/>
        <v>0.8859387978787574</v>
      </c>
      <c r="C222">
        <f t="shared" ca="1" si="23"/>
        <v>0.4708330890940855</v>
      </c>
      <c r="D222">
        <f t="shared" ca="1" si="24"/>
        <v>2.1238949070552095E-2</v>
      </c>
      <c r="E222">
        <f t="shared" ca="1" si="25"/>
        <v>2.1237352316507911E-2</v>
      </c>
      <c r="F222">
        <f t="shared" ca="1" si="26"/>
        <v>100.8306494650795</v>
      </c>
      <c r="G222" s="4">
        <v>43321</v>
      </c>
      <c r="L222">
        <f t="shared" ca="1" si="21"/>
        <v>107</v>
      </c>
    </row>
    <row r="223" spans="1:12" x14ac:dyDescent="0.35">
      <c r="A223">
        <v>222</v>
      </c>
      <c r="B223">
        <f t="shared" si="22"/>
        <v>0.86895083821634933</v>
      </c>
      <c r="C223">
        <f t="shared" ca="1" si="23"/>
        <v>0.31944394408300941</v>
      </c>
      <c r="D223">
        <f t="shared" ca="1" si="24"/>
        <v>3.1304396859692669E-2</v>
      </c>
      <c r="E223">
        <f t="shared" ca="1" si="25"/>
        <v>3.1299284239959618E-2</v>
      </c>
      <c r="F223">
        <f t="shared" ca="1" si="26"/>
        <v>107.27514116930281</v>
      </c>
      <c r="G223" s="4">
        <v>43322</v>
      </c>
      <c r="L223">
        <f t="shared" ca="1" si="21"/>
        <v>129</v>
      </c>
    </row>
    <row r="224" spans="1:12" x14ac:dyDescent="0.35">
      <c r="A224">
        <v>223</v>
      </c>
      <c r="B224">
        <f t="shared" si="22"/>
        <v>5.3053485269935287E-2</v>
      </c>
      <c r="C224">
        <f t="shared" ca="1" si="23"/>
        <v>1.6152152323295969E-2</v>
      </c>
      <c r="D224">
        <f t="shared" ca="1" si="24"/>
        <v>0.61911253682131107</v>
      </c>
      <c r="E224">
        <f t="shared" ca="1" si="25"/>
        <v>0.58031264466091437</v>
      </c>
      <c r="F224">
        <f t="shared" ca="1" si="26"/>
        <v>129.55717158848276</v>
      </c>
      <c r="G224" s="4">
        <v>43323</v>
      </c>
      <c r="L224">
        <f t="shared" ca="1" si="21"/>
        <v>99</v>
      </c>
    </row>
    <row r="225" spans="1:12" x14ac:dyDescent="0.35">
      <c r="A225">
        <v>224</v>
      </c>
      <c r="B225">
        <f t="shared" si="22"/>
        <v>-0.81162099736497439</v>
      </c>
      <c r="C225">
        <f t="shared" ca="1" si="23"/>
        <v>-0.6019520404706189</v>
      </c>
      <c r="D225">
        <f t="shared" ca="1" si="24"/>
        <v>-1.6612619158466159E-2</v>
      </c>
      <c r="E225">
        <f t="shared" ca="1" si="25"/>
        <v>-1.6611855046353811E-2</v>
      </c>
      <c r="F225">
        <f t="shared" ca="1" si="26"/>
        <v>99.765247397566199</v>
      </c>
      <c r="G225" s="4">
        <v>43324</v>
      </c>
      <c r="L225">
        <f t="shared" ca="1" si="21"/>
        <v>99</v>
      </c>
    </row>
    <row r="226" spans="1:12" x14ac:dyDescent="0.35">
      <c r="A226">
        <v>225</v>
      </c>
      <c r="B226">
        <f t="shared" si="22"/>
        <v>-0.93009487800452539</v>
      </c>
      <c r="C226">
        <f t="shared" ca="1" si="23"/>
        <v>-0.30064846056500194</v>
      </c>
      <c r="D226">
        <f t="shared" ca="1" si="24"/>
        <v>-3.3261437564680099E-2</v>
      </c>
      <c r="E226">
        <f t="shared" ca="1" si="25"/>
        <v>-3.3255304920423702E-2</v>
      </c>
      <c r="F226">
        <f t="shared" ca="1" si="26"/>
        <v>99.843670513224424</v>
      </c>
      <c r="G226" s="4">
        <v>43325</v>
      </c>
      <c r="L226">
        <f t="shared" ca="1" si="21"/>
        <v>293</v>
      </c>
    </row>
    <row r="227" spans="1:12" x14ac:dyDescent="0.35">
      <c r="A227">
        <v>226</v>
      </c>
      <c r="B227">
        <f t="shared" si="22"/>
        <v>-0.19344381715900788</v>
      </c>
      <c r="C227">
        <f t="shared" ca="1" si="23"/>
        <v>-2.0106506772912583E-3</v>
      </c>
      <c r="D227">
        <f t="shared" ca="1" si="24"/>
        <v>-4.9735143518176734</v>
      </c>
      <c r="E227">
        <f t="shared" ca="1" si="25"/>
        <v>0.96610005513902719</v>
      </c>
      <c r="F227">
        <f t="shared" ca="1" si="26"/>
        <v>293.55753582339298</v>
      </c>
      <c r="G227" s="4">
        <v>43326</v>
      </c>
      <c r="L227">
        <f t="shared" ca="1" si="21"/>
        <v>115</v>
      </c>
    </row>
    <row r="228" spans="1:12" x14ac:dyDescent="0.35">
      <c r="A228">
        <v>227</v>
      </c>
      <c r="B228">
        <f t="shared" si="22"/>
        <v>0.7210585970706318</v>
      </c>
      <c r="C228">
        <f t="shared" ca="1" si="23"/>
        <v>0.23879419262488327</v>
      </c>
      <c r="D228">
        <f t="shared" ca="1" si="24"/>
        <v>4.1877065309158447E-2</v>
      </c>
      <c r="E228">
        <f t="shared" ca="1" si="25"/>
        <v>4.1864826493696564E-2</v>
      </c>
      <c r="F228">
        <f t="shared" ca="1" si="26"/>
        <v>115.32453460046156</v>
      </c>
      <c r="G228" s="4">
        <v>43327</v>
      </c>
      <c r="L228">
        <f t="shared" ca="1" si="21"/>
        <v>100</v>
      </c>
    </row>
    <row r="229" spans="1:12" x14ac:dyDescent="0.35">
      <c r="A229">
        <v>228</v>
      </c>
      <c r="B229">
        <f t="shared" si="22"/>
        <v>0.97262306248562436</v>
      </c>
      <c r="C229">
        <f t="shared" ca="1" si="23"/>
        <v>0.94086124769651391</v>
      </c>
      <c r="D229">
        <f t="shared" ca="1" si="24"/>
        <v>1.0628559763177343E-2</v>
      </c>
      <c r="E229">
        <f t="shared" ca="1" si="25"/>
        <v>1.062835965282659E-2</v>
      </c>
      <c r="F229">
        <f t="shared" ca="1" si="26"/>
        <v>100.65586500071522</v>
      </c>
      <c r="G229" s="4">
        <v>43328</v>
      </c>
      <c r="L229">
        <f t="shared" ca="1" si="21"/>
        <v>100</v>
      </c>
    </row>
    <row r="230" spans="1:12" x14ac:dyDescent="0.35">
      <c r="A230">
        <v>229</v>
      </c>
      <c r="B230">
        <f t="shared" si="22"/>
        <v>0.32996236973239734</v>
      </c>
      <c r="C230">
        <f t="shared" ca="1" si="23"/>
        <v>0.30648183195414413</v>
      </c>
      <c r="D230">
        <f t="shared" ca="1" si="24"/>
        <v>3.2628361479828928E-2</v>
      </c>
      <c r="E230">
        <f t="shared" ca="1" si="25"/>
        <v>3.262257237482289E-2</v>
      </c>
      <c r="F230">
        <f t="shared" ca="1" si="26"/>
        <v>100.70320038000619</v>
      </c>
      <c r="G230" s="4">
        <v>43329</v>
      </c>
      <c r="L230">
        <f t="shared" ca="1" si="21"/>
        <v>84</v>
      </c>
    </row>
    <row r="231" spans="1:12" x14ac:dyDescent="0.35">
      <c r="A231">
        <v>230</v>
      </c>
      <c r="B231">
        <f t="shared" si="22"/>
        <v>-0.61606420405336448</v>
      </c>
      <c r="C231">
        <f t="shared" ca="1" si="23"/>
        <v>-5.362015787029157E-2</v>
      </c>
      <c r="D231">
        <f t="shared" ca="1" si="24"/>
        <v>-0.18649702643901642</v>
      </c>
      <c r="E231">
        <f t="shared" ca="1" si="25"/>
        <v>-0.18541780841332181</v>
      </c>
      <c r="F231">
        <f t="shared" ca="1" si="26"/>
        <v>84.288119812395152</v>
      </c>
      <c r="G231" s="4">
        <v>43330</v>
      </c>
      <c r="L231">
        <f t="shared" ca="1" si="21"/>
        <v>93</v>
      </c>
    </row>
    <row r="232" spans="1:12" x14ac:dyDescent="0.35">
      <c r="A232">
        <v>231</v>
      </c>
      <c r="B232">
        <f t="shared" si="22"/>
        <v>-0.99568418975810324</v>
      </c>
      <c r="C232">
        <f t="shared" ca="1" si="23"/>
        <v>-0.9403394634561022</v>
      </c>
      <c r="D232">
        <f t="shared" ca="1" si="24"/>
        <v>-1.0634457436515777E-2</v>
      </c>
      <c r="E232">
        <f t="shared" ca="1" si="25"/>
        <v>-1.0634256992864168E-2</v>
      </c>
      <c r="F232">
        <f t="shared" ca="1" si="26"/>
        <v>93.379544635175179</v>
      </c>
      <c r="G232" s="4">
        <v>43331</v>
      </c>
      <c r="L232">
        <f t="shared" ca="1" si="21"/>
        <v>99</v>
      </c>
    </row>
    <row r="233" spans="1:12" x14ac:dyDescent="0.35">
      <c r="A233">
        <v>232</v>
      </c>
      <c r="B233">
        <f t="shared" si="22"/>
        <v>-0.45987672323214268</v>
      </c>
      <c r="C233">
        <f t="shared" ca="1" si="23"/>
        <v>-0.31643650430108833</v>
      </c>
      <c r="D233">
        <f t="shared" ca="1" si="24"/>
        <v>-3.1601916542741956E-2</v>
      </c>
      <c r="E233">
        <f t="shared" ca="1" si="25"/>
        <v>-3.159665676577466E-2</v>
      </c>
      <c r="F233">
        <f t="shared" ca="1" si="26"/>
        <v>99.52711147620667</v>
      </c>
      <c r="G233" s="4">
        <v>43332</v>
      </c>
      <c r="L233">
        <f t="shared" ca="1" si="21"/>
        <v>197</v>
      </c>
    </row>
    <row r="234" spans="1:12" x14ac:dyDescent="0.35">
      <c r="A234">
        <v>233</v>
      </c>
      <c r="B234">
        <f t="shared" si="22"/>
        <v>0.49873928180328125</v>
      </c>
      <c r="C234">
        <f t="shared" ca="1" si="23"/>
        <v>0.42188674143527377</v>
      </c>
      <c r="D234">
        <f t="shared" ca="1" si="24"/>
        <v>2.3703044011242552E-2</v>
      </c>
      <c r="E234">
        <f t="shared" ca="1" si="25"/>
        <v>2.3700824543086991E-2</v>
      </c>
      <c r="F234">
        <f t="shared" ca="1" si="26"/>
        <v>197.01847960062179</v>
      </c>
      <c r="G234" s="4">
        <v>43333</v>
      </c>
      <c r="L234">
        <f t="shared" ca="1" si="21"/>
        <v>105</v>
      </c>
    </row>
    <row r="235" spans="1:12" x14ac:dyDescent="0.35">
      <c r="A235">
        <v>234</v>
      </c>
      <c r="B235">
        <f t="shared" si="22"/>
        <v>0.99881669120280825</v>
      </c>
      <c r="C235">
        <f t="shared" ca="1" si="23"/>
        <v>0.347103408882878</v>
      </c>
      <c r="D235">
        <f t="shared" ca="1" si="24"/>
        <v>2.8809858226930486E-2</v>
      </c>
      <c r="E235">
        <f t="shared" ca="1" si="25"/>
        <v>2.8805872990519482E-2</v>
      </c>
      <c r="F235">
        <f t="shared" ca="1" si="26"/>
        <v>105.32277524045351</v>
      </c>
      <c r="G235" s="4">
        <v>43334</v>
      </c>
      <c r="L235">
        <f t="shared" ca="1" si="21"/>
        <v>102</v>
      </c>
    </row>
    <row r="236" spans="1:12" x14ac:dyDescent="0.35">
      <c r="A236">
        <v>235</v>
      </c>
      <c r="B236">
        <f t="shared" si="22"/>
        <v>0.58058664098964474</v>
      </c>
      <c r="C236">
        <f t="shared" ca="1" si="23"/>
        <v>0.48000906902868218</v>
      </c>
      <c r="D236">
        <f t="shared" ca="1" si="24"/>
        <v>2.0832939719733642E-2</v>
      </c>
      <c r="E236">
        <f t="shared" ca="1" si="25"/>
        <v>2.0831432796958038E-2</v>
      </c>
      <c r="F236">
        <f t="shared" ca="1" si="26"/>
        <v>102.42419974824651</v>
      </c>
      <c r="G236" s="4">
        <v>43335</v>
      </c>
      <c r="L236">
        <f t="shared" ca="1" si="21"/>
        <v>93</v>
      </c>
    </row>
    <row r="237" spans="1:12" x14ac:dyDescent="0.35">
      <c r="A237">
        <v>236</v>
      </c>
      <c r="B237">
        <f t="shared" si="22"/>
        <v>-0.37143208943692263</v>
      </c>
      <c r="C237">
        <f t="shared" ca="1" si="23"/>
        <v>-0.16353651253911564</v>
      </c>
      <c r="D237">
        <f t="shared" ca="1" si="24"/>
        <v>-6.1148423949716674E-2</v>
      </c>
      <c r="E237">
        <f t="shared" ca="1" si="25"/>
        <v>-6.1110324091554959E-2</v>
      </c>
      <c r="F237">
        <f t="shared" ca="1" si="26"/>
        <v>93.836297242256762</v>
      </c>
      <c r="G237" s="4">
        <v>43336</v>
      </c>
      <c r="L237">
        <f t="shared" ca="1" si="21"/>
        <v>97</v>
      </c>
    </row>
    <row r="238" spans="1:12" x14ac:dyDescent="0.35">
      <c r="A238">
        <v>237</v>
      </c>
      <c r="B238">
        <f t="shared" si="22"/>
        <v>-0.98195786978202548</v>
      </c>
      <c r="C238">
        <f t="shared" ca="1" si="23"/>
        <v>-0.66431907289201531</v>
      </c>
      <c r="D238">
        <f t="shared" ca="1" si="24"/>
        <v>-1.5053007520116006E-2</v>
      </c>
      <c r="E238">
        <f t="shared" ca="1" si="25"/>
        <v>-1.5052439042112387E-2</v>
      </c>
      <c r="F238">
        <f t="shared" ca="1" si="26"/>
        <v>97.984992846715073</v>
      </c>
      <c r="G238" s="4">
        <v>43337</v>
      </c>
      <c r="L238">
        <f t="shared" ca="1" si="21"/>
        <v>95</v>
      </c>
    </row>
    <row r="239" spans="1:12" x14ac:dyDescent="0.35">
      <c r="A239">
        <v>238</v>
      </c>
      <c r="B239">
        <f t="shared" si="22"/>
        <v>-0.68967611318026711</v>
      </c>
      <c r="C239">
        <f t="shared" ca="1" si="23"/>
        <v>-0.368799934262664</v>
      </c>
      <c r="D239">
        <f t="shared" ca="1" si="24"/>
        <v>-2.7114972295189929E-2</v>
      </c>
      <c r="E239">
        <f t="shared" ca="1" si="25"/>
        <v>-2.7111649831223286E-2</v>
      </c>
      <c r="F239">
        <f t="shared" ca="1" si="26"/>
        <v>95.655218529931375</v>
      </c>
      <c r="G239" s="4">
        <v>43338</v>
      </c>
      <c r="L239">
        <f t="shared" ca="1" si="21"/>
        <v>126</v>
      </c>
    </row>
    <row r="240" spans="1:12" x14ac:dyDescent="0.35">
      <c r="A240">
        <v>239</v>
      </c>
      <c r="B240">
        <f t="shared" si="22"/>
        <v>0.2366906812750767</v>
      </c>
      <c r="C240">
        <f t="shared" ca="1" si="23"/>
        <v>0.19570708274993431</v>
      </c>
      <c r="D240">
        <f t="shared" ca="1" si="24"/>
        <v>5.1096771049301007E-2</v>
      </c>
      <c r="E240">
        <f t="shared" ca="1" si="25"/>
        <v>5.1074539362013997E-2</v>
      </c>
      <c r="F240">
        <f t="shared" ca="1" si="26"/>
        <v>126.53021711473355</v>
      </c>
      <c r="G240" s="4">
        <v>43339</v>
      </c>
      <c r="L240">
        <f t="shared" ca="1" si="21"/>
        <v>100</v>
      </c>
    </row>
    <row r="241" spans="1:12" x14ac:dyDescent="0.35">
      <c r="A241">
        <v>240</v>
      </c>
      <c r="B241">
        <f t="shared" si="22"/>
        <v>0.9454451549211168</v>
      </c>
      <c r="C241">
        <f t="shared" ca="1" si="23"/>
        <v>0.72589604586445933</v>
      </c>
      <c r="D241">
        <f t="shared" ca="1" si="24"/>
        <v>1.3776077245456188E-2</v>
      </c>
      <c r="E241">
        <f t="shared" ca="1" si="25"/>
        <v>1.3775641511569006E-2</v>
      </c>
      <c r="F241">
        <f t="shared" ca="1" si="26"/>
        <v>100.69873498868611</v>
      </c>
      <c r="G241" s="4">
        <v>43340</v>
      </c>
      <c r="L241">
        <f t="shared" ca="1" si="21"/>
        <v>105</v>
      </c>
    </row>
    <row r="242" spans="1:12" x14ac:dyDescent="0.35">
      <c r="A242">
        <v>241</v>
      </c>
      <c r="B242">
        <f t="shared" si="22"/>
        <v>0.78496171327640329</v>
      </c>
      <c r="C242">
        <f t="shared" ca="1" si="23"/>
        <v>0.3592550119676583</v>
      </c>
      <c r="D242">
        <f t="shared" ca="1" si="24"/>
        <v>2.7835380626228378E-2</v>
      </c>
      <c r="E242">
        <f t="shared" ca="1" si="25"/>
        <v>2.7831786250956649E-2</v>
      </c>
      <c r="F242">
        <f t="shared" ca="1" si="26"/>
        <v>105.91975311481828</v>
      </c>
      <c r="G242" s="4">
        <v>43341</v>
      </c>
      <c r="L242">
        <f t="shared" ca="1" si="21"/>
        <v>22</v>
      </c>
    </row>
    <row r="243" spans="1:12" x14ac:dyDescent="0.35">
      <c r="A243">
        <v>242</v>
      </c>
      <c r="B243">
        <f t="shared" si="22"/>
        <v>-9.7211907518224325E-2</v>
      </c>
      <c r="C243">
        <f t="shared" ca="1" si="23"/>
        <v>-1.0142388451845502E-2</v>
      </c>
      <c r="D243">
        <f t="shared" ca="1" si="24"/>
        <v>-0.98596105320541194</v>
      </c>
      <c r="E243">
        <f t="shared" ca="1" si="25"/>
        <v>-0.83380303639746489</v>
      </c>
      <c r="F243">
        <f t="shared" ca="1" si="26"/>
        <v>22.905210394997283</v>
      </c>
      <c r="G243" s="4">
        <v>43342</v>
      </c>
      <c r="L243">
        <f t="shared" ca="1" si="21"/>
        <v>98</v>
      </c>
    </row>
    <row r="244" spans="1:12" x14ac:dyDescent="0.35">
      <c r="A244">
        <v>243</v>
      </c>
      <c r="B244">
        <f t="shared" si="22"/>
        <v>-0.89000934885627714</v>
      </c>
      <c r="C244">
        <f t="shared" ca="1" si="23"/>
        <v>-0.50797905197634596</v>
      </c>
      <c r="D244">
        <f t="shared" ca="1" si="24"/>
        <v>-1.9685851141093214E-2</v>
      </c>
      <c r="E244">
        <f t="shared" ca="1" si="25"/>
        <v>-1.9684579680440687E-2</v>
      </c>
      <c r="F244">
        <f t="shared" ca="1" si="26"/>
        <v>98.632968254433123</v>
      </c>
      <c r="G244" s="4">
        <v>43343</v>
      </c>
      <c r="L244">
        <f t="shared" ca="1" si="21"/>
        <v>96</v>
      </c>
    </row>
    <row r="245" spans="1:12" x14ac:dyDescent="0.35">
      <c r="A245">
        <v>244</v>
      </c>
      <c r="B245">
        <f t="shared" si="22"/>
        <v>-0.8645362993442719</v>
      </c>
      <c r="C245">
        <f t="shared" ca="1" si="23"/>
        <v>-0.26968799333878207</v>
      </c>
      <c r="D245">
        <f t="shared" ca="1" si="24"/>
        <v>-3.707988581990003E-2</v>
      </c>
      <c r="E245">
        <f t="shared" ca="1" si="25"/>
        <v>-3.7071389437354878E-2</v>
      </c>
      <c r="F245">
        <f t="shared" ca="1" si="26"/>
        <v>96.212202742244855</v>
      </c>
      <c r="G245" s="4">
        <v>43344</v>
      </c>
      <c r="L245">
        <f t="shared" ca="1" si="21"/>
        <v>-472</v>
      </c>
    </row>
    <row r="246" spans="1:12" x14ac:dyDescent="0.35">
      <c r="A246">
        <v>245</v>
      </c>
      <c r="B246">
        <f t="shared" si="22"/>
        <v>-4.4212563228559668E-2</v>
      </c>
      <c r="C246">
        <f t="shared" ca="1" si="23"/>
        <v>-1.7098684981210678E-2</v>
      </c>
      <c r="D246">
        <f t="shared" ca="1" si="24"/>
        <v>-0.5848402968408829</v>
      </c>
      <c r="E246">
        <f t="shared" ca="1" si="25"/>
        <v>-0.55206622883493339</v>
      </c>
      <c r="F246">
        <f t="shared" ca="1" si="26"/>
        <v>-471.72353917940472</v>
      </c>
      <c r="G246" s="4">
        <v>43345</v>
      </c>
      <c r="L246">
        <f t="shared" ca="1" si="21"/>
        <v>101</v>
      </c>
    </row>
    <row r="247" spans="1:12" x14ac:dyDescent="0.35">
      <c r="A247">
        <v>246</v>
      </c>
      <c r="B247">
        <f t="shared" si="22"/>
        <v>0.81675999962280854</v>
      </c>
      <c r="C247">
        <f t="shared" ca="1" si="23"/>
        <v>0.67793449470154687</v>
      </c>
      <c r="D247">
        <f t="shared" ca="1" si="24"/>
        <v>1.475068768170941E-2</v>
      </c>
      <c r="E247">
        <f t="shared" ca="1" si="25"/>
        <v>1.4750152771572607E-2</v>
      </c>
      <c r="F247">
        <f t="shared" ca="1" si="26"/>
        <v>101.50719479776525</v>
      </c>
      <c r="G247" s="4">
        <v>43346</v>
      </c>
      <c r="L247">
        <f t="shared" ca="1" si="21"/>
        <v>102</v>
      </c>
    </row>
    <row r="248" spans="1:12" x14ac:dyDescent="0.35">
      <c r="A248">
        <v>247</v>
      </c>
      <c r="B248">
        <f t="shared" si="22"/>
        <v>0.92680718550268837</v>
      </c>
      <c r="C248">
        <f t="shared" ca="1" si="23"/>
        <v>0.25030055562702463</v>
      </c>
      <c r="D248">
        <f t="shared" ca="1" si="24"/>
        <v>3.9951968843813114E-2</v>
      </c>
      <c r="E248">
        <f t="shared" ca="1" si="25"/>
        <v>3.9941341404140088E-2</v>
      </c>
      <c r="F248">
        <f t="shared" ca="1" si="26"/>
        <v>102.10250068152239</v>
      </c>
      <c r="G248" s="4">
        <v>43347</v>
      </c>
      <c r="L248">
        <f t="shared" ca="1" si="21"/>
        <v>229</v>
      </c>
    </row>
    <row r="249" spans="1:12" x14ac:dyDescent="0.35">
      <c r="A249">
        <v>248</v>
      </c>
      <c r="B249">
        <f t="shared" si="22"/>
        <v>0.184752119221718</v>
      </c>
      <c r="C249">
        <f t="shared" ca="1" si="23"/>
        <v>6.1789324653977275E-2</v>
      </c>
      <c r="D249">
        <f t="shared" ca="1" si="24"/>
        <v>0.16184025405683594</v>
      </c>
      <c r="E249">
        <f t="shared" ca="1" si="25"/>
        <v>0.16113468483381846</v>
      </c>
      <c r="F249">
        <f t="shared" ca="1" si="26"/>
        <v>229.831515551693</v>
      </c>
      <c r="G249" s="4">
        <v>43348</v>
      </c>
      <c r="L249">
        <f t="shared" ca="1" si="21"/>
        <v>99</v>
      </c>
    </row>
    <row r="250" spans="1:12" x14ac:dyDescent="0.35">
      <c r="A250">
        <v>249</v>
      </c>
      <c r="B250">
        <f t="shared" si="22"/>
        <v>-0.72716319344364899</v>
      </c>
      <c r="C250">
        <f t="shared" ca="1" si="23"/>
        <v>-0.47373422257391534</v>
      </c>
      <c r="D250">
        <f t="shared" ca="1" si="24"/>
        <v>-2.1108882414421156E-2</v>
      </c>
      <c r="E250">
        <f t="shared" ca="1" si="25"/>
        <v>-2.1107314816077461E-2</v>
      </c>
      <c r="F250">
        <f t="shared" ca="1" si="26"/>
        <v>99.814633376436646</v>
      </c>
      <c r="G250" s="4">
        <v>43349</v>
      </c>
      <c r="L250">
        <f t="shared" ca="1" si="21"/>
        <v>-5682</v>
      </c>
    </row>
    <row r="251" spans="1:12" x14ac:dyDescent="0.35">
      <c r="A251">
        <v>250</v>
      </c>
      <c r="B251">
        <f t="shared" si="22"/>
        <v>-0.97052801954180534</v>
      </c>
      <c r="C251">
        <f t="shared" ca="1" si="23"/>
        <v>-3.0573459623480972E-2</v>
      </c>
      <c r="D251">
        <f t="shared" ca="1" si="24"/>
        <v>-0.32708107368784062</v>
      </c>
      <c r="E251">
        <f t="shared" ca="1" si="25"/>
        <v>-0.32128022398369677</v>
      </c>
      <c r="F251">
        <f t="shared" ca="1" si="26"/>
        <v>-5681.7944518102177</v>
      </c>
      <c r="G251" s="4">
        <v>43350</v>
      </c>
      <c r="L251">
        <f t="shared" ca="1" si="21"/>
        <v>99</v>
      </c>
    </row>
    <row r="252" spans="1:12" x14ac:dyDescent="0.35">
      <c r="A252">
        <v>251</v>
      </c>
      <c r="B252">
        <f t="shared" si="22"/>
        <v>-0.32159386029250381</v>
      </c>
      <c r="C252">
        <f t="shared" ca="1" si="23"/>
        <v>-0.25147380170644351</v>
      </c>
      <c r="D252">
        <f t="shared" ca="1" si="24"/>
        <v>-3.9765573718384559E-2</v>
      </c>
      <c r="E252">
        <f t="shared" ca="1" si="25"/>
        <v>-3.9755094324364783E-2</v>
      </c>
      <c r="F252">
        <f t="shared" ca="1" si="26"/>
        <v>99.090558986106643</v>
      </c>
      <c r="G252" s="4">
        <v>43351</v>
      </c>
      <c r="L252">
        <f t="shared" ca="1" si="21"/>
        <v>101</v>
      </c>
    </row>
    <row r="253" spans="1:12" x14ac:dyDescent="0.35">
      <c r="A253">
        <v>252</v>
      </c>
      <c r="B253">
        <f t="shared" si="22"/>
        <v>0.623012211003653</v>
      </c>
      <c r="C253">
        <f t="shared" ca="1" si="23"/>
        <v>0.37694180902541513</v>
      </c>
      <c r="D253">
        <f t="shared" ca="1" si="24"/>
        <v>2.6529293807590747E-2</v>
      </c>
      <c r="E253">
        <f t="shared" ca="1" si="25"/>
        <v>2.6526182015768021E-2</v>
      </c>
      <c r="F253">
        <f t="shared" ca="1" si="26"/>
        <v>101.85827043989531</v>
      </c>
      <c r="G253" s="4">
        <v>43352</v>
      </c>
      <c r="L253">
        <f t="shared" ca="1" si="21"/>
        <v>102</v>
      </c>
    </row>
    <row r="254" spans="1:12" x14ac:dyDescent="0.35">
      <c r="A254">
        <v>253</v>
      </c>
      <c r="B254">
        <f t="shared" si="22"/>
        <v>0.99482372867106728</v>
      </c>
      <c r="C254">
        <f t="shared" ca="1" si="23"/>
        <v>0.58022178389735291</v>
      </c>
      <c r="D254">
        <f t="shared" ca="1" si="24"/>
        <v>1.7234788967814937E-2</v>
      </c>
      <c r="E254">
        <f t="shared" ca="1" si="25"/>
        <v>1.7233935749420802E-2</v>
      </c>
      <c r="F254">
        <f t="shared" ca="1" si="26"/>
        <v>102.35509118561664</v>
      </c>
      <c r="G254" s="4">
        <v>43353</v>
      </c>
      <c r="L254">
        <f t="shared" ca="1" si="21"/>
        <v>102</v>
      </c>
    </row>
    <row r="255" spans="1:12" x14ac:dyDescent="0.35">
      <c r="A255">
        <v>254</v>
      </c>
      <c r="B255">
        <f t="shared" si="22"/>
        <v>0.45199889806298343</v>
      </c>
      <c r="C255">
        <f t="shared" ca="1" si="23"/>
        <v>0.19389170202211398</v>
      </c>
      <c r="D255">
        <f t="shared" ca="1" si="24"/>
        <v>5.1575182927939167E-2</v>
      </c>
      <c r="E255">
        <f t="shared" ca="1" si="25"/>
        <v>5.1552320975374474E-2</v>
      </c>
      <c r="F255">
        <f t="shared" ca="1" si="26"/>
        <v>102.9955094373162</v>
      </c>
      <c r="G255" s="4">
        <v>43354</v>
      </c>
      <c r="L255">
        <f t="shared" ca="1" si="21"/>
        <v>98</v>
      </c>
    </row>
    <row r="256" spans="1:12" x14ac:dyDescent="0.35">
      <c r="A256">
        <v>255</v>
      </c>
      <c r="B256">
        <f t="shared" si="22"/>
        <v>-0.50639163492449091</v>
      </c>
      <c r="C256">
        <f t="shared" ca="1" si="23"/>
        <v>-0.47822459109422044</v>
      </c>
      <c r="D256">
        <f t="shared" ca="1" si="24"/>
        <v>-2.0910677088183838E-2</v>
      </c>
      <c r="E256">
        <f t="shared" ca="1" si="25"/>
        <v>-2.0909153233545696E-2</v>
      </c>
      <c r="F256">
        <f t="shared" ca="1" si="26"/>
        <v>98.480096715531843</v>
      </c>
      <c r="G256" s="4">
        <v>43355</v>
      </c>
      <c r="L256">
        <f t="shared" ca="1" si="21"/>
        <v>93</v>
      </c>
    </row>
    <row r="257" spans="1:12" x14ac:dyDescent="0.35">
      <c r="A257">
        <v>256</v>
      </c>
      <c r="B257">
        <f t="shared" si="22"/>
        <v>-0.99920803410706271</v>
      </c>
      <c r="C257">
        <f t="shared" ca="1" si="23"/>
        <v>-0.14343430886913683</v>
      </c>
      <c r="D257">
        <f t="shared" ca="1" si="24"/>
        <v>-6.9718326660070995E-2</v>
      </c>
      <c r="E257">
        <f t="shared" ca="1" si="25"/>
        <v>-6.9661861044629236E-2</v>
      </c>
      <c r="F257">
        <f t="shared" ca="1" si="26"/>
        <v>93.110239902209486</v>
      </c>
      <c r="G257" s="4">
        <v>43356</v>
      </c>
      <c r="L257">
        <f t="shared" ref="L257:L320" ca="1" si="27">INT(F258)</f>
        <v>94</v>
      </c>
    </row>
    <row r="258" spans="1:12" x14ac:dyDescent="0.35">
      <c r="A258">
        <v>257</v>
      </c>
      <c r="B258">
        <f t="shared" si="22"/>
        <v>-0.5733571748155426</v>
      </c>
      <c r="C258">
        <f t="shared" ca="1" si="23"/>
        <v>-0.17147278851783279</v>
      </c>
      <c r="D258">
        <f t="shared" ca="1" si="24"/>
        <v>-5.8318291120343105E-2</v>
      </c>
      <c r="E258">
        <f t="shared" ca="1" si="25"/>
        <v>-5.8285239765591516E-2</v>
      </c>
      <c r="F258">
        <f t="shared" ca="1" si="26"/>
        <v>94.42667941110075</v>
      </c>
      <c r="G258" s="4">
        <v>43357</v>
      </c>
      <c r="L258">
        <f t="shared" ca="1" si="27"/>
        <v>101</v>
      </c>
    </row>
    <row r="259" spans="1:12" x14ac:dyDescent="0.35">
      <c r="A259">
        <v>258</v>
      </c>
      <c r="B259">
        <f t="shared" ref="B259:B322" si="28">SIN(A259)</f>
        <v>0.37963562682930313</v>
      </c>
      <c r="C259">
        <f t="shared" ref="C259:C322" ca="1" si="29">RAND()*B259</f>
        <v>0.15481326411666152</v>
      </c>
      <c r="D259">
        <f t="shared" ref="D259:D322" ca="1" si="30">1/C259/100</f>
        <v>6.4593948438839005E-2</v>
      </c>
      <c r="E259">
        <f t="shared" ref="E259:E322" ca="1" si="31">SIN(D259)</f>
        <v>6.4549039411952044E-2</v>
      </c>
      <c r="F259">
        <f t="shared" ref="F259:F322" ca="1" si="32">ASIN(E259)*100*RAND()/RAND()+100</f>
        <v>101.47527071439094</v>
      </c>
      <c r="G259" s="4">
        <v>43358</v>
      </c>
      <c r="L259">
        <f t="shared" ca="1" si="27"/>
        <v>101</v>
      </c>
    </row>
    <row r="260" spans="1:12" x14ac:dyDescent="0.35">
      <c r="A260">
        <v>259</v>
      </c>
      <c r="B260">
        <f t="shared" si="28"/>
        <v>0.98359318394668083</v>
      </c>
      <c r="C260">
        <f t="shared" ca="1" si="29"/>
        <v>0.82612855373300631</v>
      </c>
      <c r="D260">
        <f t="shared" ca="1" si="30"/>
        <v>1.2104653633884523E-2</v>
      </c>
      <c r="E260">
        <f t="shared" ca="1" si="31"/>
        <v>1.2104358035083154E-2</v>
      </c>
      <c r="F260">
        <f t="shared" ca="1" si="32"/>
        <v>101.37459811103791</v>
      </c>
      <c r="G260" s="4">
        <v>43359</v>
      </c>
      <c r="L260">
        <f t="shared" ca="1" si="27"/>
        <v>101</v>
      </c>
    </row>
    <row r="261" spans="1:12" x14ac:dyDescent="0.35">
      <c r="A261">
        <v>260</v>
      </c>
      <c r="B261">
        <f t="shared" si="28"/>
        <v>0.68323970381585075</v>
      </c>
      <c r="C261">
        <f t="shared" ca="1" si="29"/>
        <v>0.41572515440675356</v>
      </c>
      <c r="D261">
        <f t="shared" ca="1" si="30"/>
        <v>2.4054353925901259E-2</v>
      </c>
      <c r="E261">
        <f t="shared" ca="1" si="31"/>
        <v>2.4052034303600721E-2</v>
      </c>
      <c r="F261">
        <f t="shared" ca="1" si="32"/>
        <v>101.03298533172013</v>
      </c>
      <c r="G261" s="4">
        <v>43360</v>
      </c>
      <c r="L261">
        <f t="shared" ca="1" si="27"/>
        <v>93</v>
      </c>
    </row>
    <row r="262" spans="1:12" x14ac:dyDescent="0.35">
      <c r="A262">
        <v>261</v>
      </c>
      <c r="B262">
        <f t="shared" si="28"/>
        <v>-0.24528120908194284</v>
      </c>
      <c r="C262">
        <f t="shared" ca="1" si="29"/>
        <v>-0.24420545007375455</v>
      </c>
      <c r="D262">
        <f t="shared" ca="1" si="30"/>
        <v>-4.0949127044379294E-2</v>
      </c>
      <c r="E262">
        <f t="shared" ca="1" si="31"/>
        <v>-4.0937683876187021E-2</v>
      </c>
      <c r="F262">
        <f t="shared" ca="1" si="32"/>
        <v>93.855138025152741</v>
      </c>
      <c r="G262" s="4">
        <v>43361</v>
      </c>
      <c r="L262">
        <f t="shared" ca="1" si="27"/>
        <v>98</v>
      </c>
    </row>
    <row r="263" spans="1:12" x14ac:dyDescent="0.35">
      <c r="A263">
        <v>262</v>
      </c>
      <c r="B263">
        <f t="shared" si="28"/>
        <v>-0.94829170952204878</v>
      </c>
      <c r="C263">
        <f t="shared" ca="1" si="29"/>
        <v>-0.65592514787836631</v>
      </c>
      <c r="D263">
        <f t="shared" ca="1" si="30"/>
        <v>-1.5245642025383031E-2</v>
      </c>
      <c r="E263">
        <f t="shared" ca="1" si="31"/>
        <v>-1.5245051442498289E-2</v>
      </c>
      <c r="F263">
        <f t="shared" ca="1" si="32"/>
        <v>98.227202221418494</v>
      </c>
      <c r="G263" s="4">
        <v>43362</v>
      </c>
      <c r="L263">
        <f t="shared" ca="1" si="27"/>
        <v>96</v>
      </c>
    </row>
    <row r="264" spans="1:12" x14ac:dyDescent="0.35">
      <c r="A264">
        <v>263</v>
      </c>
      <c r="B264">
        <f t="shared" si="28"/>
        <v>-0.77944718549886338</v>
      </c>
      <c r="C264">
        <f t="shared" ca="1" si="29"/>
        <v>-0.50967045535988587</v>
      </c>
      <c r="D264">
        <f t="shared" ca="1" si="30"/>
        <v>-1.9620521250224031E-2</v>
      </c>
      <c r="E264">
        <f t="shared" ca="1" si="31"/>
        <v>-1.9619262405937973E-2</v>
      </c>
      <c r="F264">
        <f t="shared" ca="1" si="32"/>
        <v>96.998765310568402</v>
      </c>
      <c r="G264" s="4">
        <v>43363</v>
      </c>
      <c r="L264">
        <f t="shared" ca="1" si="27"/>
        <v>153</v>
      </c>
    </row>
    <row r="265" spans="1:12" x14ac:dyDescent="0.35">
      <c r="A265">
        <v>264</v>
      </c>
      <c r="B265">
        <f t="shared" si="28"/>
        <v>0.10601748626711377</v>
      </c>
      <c r="C265">
        <f t="shared" ca="1" si="29"/>
        <v>3.4798431187602868E-2</v>
      </c>
      <c r="D265">
        <f t="shared" ca="1" si="30"/>
        <v>0.28736927668056927</v>
      </c>
      <c r="E265">
        <f t="shared" ca="1" si="31"/>
        <v>0.28343036400857391</v>
      </c>
      <c r="F265">
        <f t="shared" ca="1" si="32"/>
        <v>153.31236236616439</v>
      </c>
      <c r="G265" s="4">
        <v>43364</v>
      </c>
      <c r="L265">
        <f t="shared" ca="1" si="27"/>
        <v>102</v>
      </c>
    </row>
    <row r="266" spans="1:12" x14ac:dyDescent="0.35">
      <c r="A266">
        <v>265</v>
      </c>
      <c r="B266">
        <f t="shared" si="28"/>
        <v>0.89401017008379424</v>
      </c>
      <c r="C266">
        <f t="shared" ca="1" si="29"/>
        <v>0.50024680598845617</v>
      </c>
      <c r="D266">
        <f t="shared" ca="1" si="30"/>
        <v>1.9990132631113215E-2</v>
      </c>
      <c r="E266">
        <f t="shared" ca="1" si="31"/>
        <v>1.9988801296880864E-2</v>
      </c>
      <c r="F266">
        <f t="shared" ca="1" si="32"/>
        <v>102.78421931067963</v>
      </c>
      <c r="G266" s="4">
        <v>43365</v>
      </c>
      <c r="L266">
        <f t="shared" ca="1" si="27"/>
        <v>100</v>
      </c>
    </row>
    <row r="267" spans="1:12" x14ac:dyDescent="0.35">
      <c r="A267">
        <v>266</v>
      </c>
      <c r="B267">
        <f t="shared" si="28"/>
        <v>0.86005402646456974</v>
      </c>
      <c r="C267">
        <f t="shared" ca="1" si="29"/>
        <v>0.51180845304980804</v>
      </c>
      <c r="D267">
        <f t="shared" ca="1" si="30"/>
        <v>1.9538559670929902E-2</v>
      </c>
      <c r="E267">
        <f t="shared" ca="1" si="31"/>
        <v>1.9537316536495038E-2</v>
      </c>
      <c r="F267">
        <f t="shared" ca="1" si="32"/>
        <v>100.16296192084815</v>
      </c>
      <c r="G267" s="4">
        <v>43366</v>
      </c>
      <c r="L267">
        <f t="shared" ca="1" si="27"/>
        <v>189</v>
      </c>
    </row>
    <row r="268" spans="1:12" x14ac:dyDescent="0.35">
      <c r="A268">
        <v>267</v>
      </c>
      <c r="B268">
        <f t="shared" si="28"/>
        <v>3.5368177256176046E-2</v>
      </c>
      <c r="C268">
        <f t="shared" ca="1" si="29"/>
        <v>2.5147277364211282E-2</v>
      </c>
      <c r="D268">
        <f t="shared" ca="1" si="30"/>
        <v>0.39765736286949482</v>
      </c>
      <c r="E268">
        <f t="shared" ca="1" si="31"/>
        <v>0.38725956404474837</v>
      </c>
      <c r="F268">
        <f t="shared" ca="1" si="32"/>
        <v>189.48018039028062</v>
      </c>
      <c r="G268" s="4">
        <v>43367</v>
      </c>
      <c r="L268">
        <f t="shared" ca="1" si="27"/>
        <v>97</v>
      </c>
    </row>
    <row r="269" spans="1:12" x14ac:dyDescent="0.35">
      <c r="A269">
        <v>268</v>
      </c>
      <c r="B269">
        <f t="shared" si="28"/>
        <v>-0.82183501101283973</v>
      </c>
      <c r="C269">
        <f t="shared" ca="1" si="29"/>
        <v>-0.66126458334813254</v>
      </c>
      <c r="D269">
        <f t="shared" ca="1" si="30"/>
        <v>-1.5122539830226099E-2</v>
      </c>
      <c r="E269">
        <f t="shared" ca="1" si="31"/>
        <v>-1.5121963438159277E-2</v>
      </c>
      <c r="F269">
        <f t="shared" ca="1" si="32"/>
        <v>97.562573660059911</v>
      </c>
      <c r="G269" s="4">
        <v>43368</v>
      </c>
      <c r="L269">
        <f t="shared" ca="1" si="27"/>
        <v>97</v>
      </c>
    </row>
    <row r="270" spans="1:12" x14ac:dyDescent="0.35">
      <c r="A270">
        <v>269</v>
      </c>
      <c r="B270">
        <f t="shared" si="28"/>
        <v>-0.92344688024298671</v>
      </c>
      <c r="C270">
        <f t="shared" ca="1" si="29"/>
        <v>-0.86655081246631926</v>
      </c>
      <c r="D270">
        <f t="shared" ca="1" si="30"/>
        <v>-1.1540004182257549E-2</v>
      </c>
      <c r="E270">
        <f t="shared" ca="1" si="31"/>
        <v>-1.1539748050307219E-2</v>
      </c>
      <c r="F270">
        <f t="shared" ca="1" si="32"/>
        <v>97.762913779808542</v>
      </c>
      <c r="G270" s="4">
        <v>43369</v>
      </c>
      <c r="L270">
        <f t="shared" ca="1" si="27"/>
        <v>85</v>
      </c>
    </row>
    <row r="271" spans="1:12" x14ac:dyDescent="0.35">
      <c r="A271">
        <v>270</v>
      </c>
      <c r="B271">
        <f t="shared" si="28"/>
        <v>-0.17604594647121141</v>
      </c>
      <c r="C271">
        <f t="shared" ca="1" si="29"/>
        <v>-1.5719009863224127E-2</v>
      </c>
      <c r="D271">
        <f t="shared" ca="1" si="30"/>
        <v>-0.63617238534825249</v>
      </c>
      <c r="E271">
        <f t="shared" ca="1" si="31"/>
        <v>-0.5941209607433674</v>
      </c>
      <c r="F271">
        <f t="shared" ca="1" si="32"/>
        <v>85.358626831831444</v>
      </c>
      <c r="G271" s="4">
        <v>43370</v>
      </c>
      <c r="L271">
        <f t="shared" ca="1" si="27"/>
        <v>101</v>
      </c>
    </row>
    <row r="272" spans="1:12" x14ac:dyDescent="0.35">
      <c r="A272">
        <v>271</v>
      </c>
      <c r="B272">
        <f t="shared" si="28"/>
        <v>0.73321081860871751</v>
      </c>
      <c r="C272">
        <f t="shared" ca="1" si="29"/>
        <v>0.2297583839572902</v>
      </c>
      <c r="D272">
        <f t="shared" ca="1" si="30"/>
        <v>4.3523983011035196E-2</v>
      </c>
      <c r="E272">
        <f t="shared" ca="1" si="31"/>
        <v>4.3510242796590777E-2</v>
      </c>
      <c r="F272">
        <f t="shared" ca="1" si="32"/>
        <v>101.42555572882588</v>
      </c>
      <c r="G272" s="4">
        <v>43371</v>
      </c>
      <c r="L272">
        <f t="shared" ca="1" si="27"/>
        <v>100</v>
      </c>
    </row>
    <row r="273" spans="1:12" x14ac:dyDescent="0.35">
      <c r="A273">
        <v>272</v>
      </c>
      <c r="B273">
        <f t="shared" si="28"/>
        <v>0.96835693843472415</v>
      </c>
      <c r="C273">
        <f t="shared" ca="1" si="29"/>
        <v>0.31736344991585141</v>
      </c>
      <c r="D273">
        <f t="shared" ca="1" si="30"/>
        <v>3.1509614615833959E-2</v>
      </c>
      <c r="E273">
        <f t="shared" ca="1" si="31"/>
        <v>3.1504400790662149E-2</v>
      </c>
      <c r="F273">
        <f t="shared" ca="1" si="32"/>
        <v>100.90786166634062</v>
      </c>
      <c r="G273" s="4">
        <v>43372</v>
      </c>
      <c r="L273">
        <f t="shared" ca="1" si="27"/>
        <v>107</v>
      </c>
    </row>
    <row r="274" spans="1:12" x14ac:dyDescent="0.35">
      <c r="A274">
        <v>273</v>
      </c>
      <c r="B274">
        <f t="shared" si="28"/>
        <v>0.31320015487066988</v>
      </c>
      <c r="C274">
        <f t="shared" ca="1" si="29"/>
        <v>0.30650971809912964</v>
      </c>
      <c r="D274">
        <f t="shared" ca="1" si="30"/>
        <v>3.2625392963122481E-2</v>
      </c>
      <c r="E274">
        <f t="shared" ca="1" si="31"/>
        <v>3.2619605437988773E-2</v>
      </c>
      <c r="F274">
        <f t="shared" ca="1" si="32"/>
        <v>107.93101414425391</v>
      </c>
      <c r="G274" s="4">
        <v>43373</v>
      </c>
      <c r="L274">
        <f t="shared" ca="1" si="27"/>
        <v>52</v>
      </c>
    </row>
    <row r="275" spans="1:12" x14ac:dyDescent="0.35">
      <c r="A275">
        <v>274</v>
      </c>
      <c r="B275">
        <f t="shared" si="28"/>
        <v>-0.62991140668496137</v>
      </c>
      <c r="C275">
        <f t="shared" ca="1" si="29"/>
        <v>-0.2831455994178626</v>
      </c>
      <c r="D275">
        <f t="shared" ca="1" si="30"/>
        <v>-3.5317518692007395E-2</v>
      </c>
      <c r="E275">
        <f t="shared" ca="1" si="31"/>
        <v>-3.5310177066708213E-2</v>
      </c>
      <c r="F275">
        <f t="shared" ca="1" si="32"/>
        <v>52.726153561908049</v>
      </c>
      <c r="G275" s="4">
        <v>43374</v>
      </c>
      <c r="L275">
        <f t="shared" ca="1" si="27"/>
        <v>98</v>
      </c>
    </row>
    <row r="276" spans="1:12" x14ac:dyDescent="0.35">
      <c r="A276">
        <v>275</v>
      </c>
      <c r="B276">
        <f t="shared" si="28"/>
        <v>-0.99388532591972611</v>
      </c>
      <c r="C276">
        <f t="shared" ca="1" si="29"/>
        <v>-0.79959628805848249</v>
      </c>
      <c r="D276">
        <f t="shared" ca="1" si="30"/>
        <v>-1.2506311183961625E-2</v>
      </c>
      <c r="E276">
        <f t="shared" ca="1" si="31"/>
        <v>-1.2505985172367607E-2</v>
      </c>
      <c r="F276">
        <f t="shared" ca="1" si="32"/>
        <v>98.709232940551303</v>
      </c>
      <c r="G276" s="4">
        <v>43375</v>
      </c>
      <c r="L276">
        <f t="shared" ca="1" si="27"/>
        <v>97</v>
      </c>
    </row>
    <row r="277" spans="1:12" x14ac:dyDescent="0.35">
      <c r="A277">
        <v>276</v>
      </c>
      <c r="B277">
        <f t="shared" si="28"/>
        <v>-0.44408566004090988</v>
      </c>
      <c r="C277">
        <f t="shared" ca="1" si="29"/>
        <v>-0.42840253069471779</v>
      </c>
      <c r="D277">
        <f t="shared" ca="1" si="30"/>
        <v>-2.3342532509748545E-2</v>
      </c>
      <c r="E277">
        <f t="shared" ca="1" si="31"/>
        <v>-2.3340412778340393E-2</v>
      </c>
      <c r="F277">
        <f t="shared" ca="1" si="32"/>
        <v>97.616722745662173</v>
      </c>
      <c r="G277" s="4">
        <v>43376</v>
      </c>
      <c r="L277">
        <f t="shared" ca="1" si="27"/>
        <v>133</v>
      </c>
    </row>
    <row r="278" spans="1:12" x14ac:dyDescent="0.35">
      <c r="A278">
        <v>277</v>
      </c>
      <c r="B278">
        <f t="shared" si="28"/>
        <v>0.51400431367356936</v>
      </c>
      <c r="C278">
        <f t="shared" ca="1" si="29"/>
        <v>5.3929173164006847E-2</v>
      </c>
      <c r="D278">
        <f t="shared" ca="1" si="30"/>
        <v>0.18542839456463525</v>
      </c>
      <c r="E278">
        <f t="shared" ca="1" si="31"/>
        <v>0.18436760118320578</v>
      </c>
      <c r="F278">
        <f t="shared" ca="1" si="32"/>
        <v>133.17509287951407</v>
      </c>
      <c r="G278" s="4">
        <v>43377</v>
      </c>
      <c r="L278">
        <f t="shared" ca="1" si="27"/>
        <v>101</v>
      </c>
    </row>
    <row r="279" spans="1:12" x14ac:dyDescent="0.35">
      <c r="A279">
        <v>278</v>
      </c>
      <c r="B279">
        <f t="shared" si="28"/>
        <v>0.99952109184891003</v>
      </c>
      <c r="C279">
        <f t="shared" ca="1" si="29"/>
        <v>0.92555514012603646</v>
      </c>
      <c r="D279">
        <f t="shared" ca="1" si="30"/>
        <v>1.0804326578142348E-2</v>
      </c>
      <c r="E279">
        <f t="shared" ca="1" si="31"/>
        <v>1.0804116374942104E-2</v>
      </c>
      <c r="F279">
        <f t="shared" ca="1" si="32"/>
        <v>101.40493023380976</v>
      </c>
      <c r="G279" s="4">
        <v>43378</v>
      </c>
      <c r="L279">
        <f t="shared" ca="1" si="27"/>
        <v>102</v>
      </c>
    </row>
    <row r="280" spans="1:12" x14ac:dyDescent="0.35">
      <c r="A280">
        <v>279</v>
      </c>
      <c r="B280">
        <f t="shared" si="28"/>
        <v>0.56608278770604425</v>
      </c>
      <c r="C280">
        <f t="shared" ca="1" si="29"/>
        <v>0.42298519143570873</v>
      </c>
      <c r="D280">
        <f t="shared" ca="1" si="30"/>
        <v>2.3641489589878328E-2</v>
      </c>
      <c r="E280">
        <f t="shared" ca="1" si="31"/>
        <v>2.3639287367743952E-2</v>
      </c>
      <c r="F280">
        <f t="shared" ca="1" si="32"/>
        <v>102.77599485364766</v>
      </c>
      <c r="G280" s="4">
        <v>43379</v>
      </c>
      <c r="L280">
        <f t="shared" ca="1" si="27"/>
        <v>80</v>
      </c>
    </row>
    <row r="281" spans="1:12" x14ac:dyDescent="0.35">
      <c r="A281">
        <v>280</v>
      </c>
      <c r="B281">
        <f t="shared" si="28"/>
        <v>-0.38780942082922948</v>
      </c>
      <c r="C281">
        <f t="shared" ca="1" si="29"/>
        <v>-2.5752254643157477E-2</v>
      </c>
      <c r="D281">
        <f t="shared" ca="1" si="30"/>
        <v>-0.38831551406148657</v>
      </c>
      <c r="E281">
        <f t="shared" ca="1" si="31"/>
        <v>-0.37862988016339622</v>
      </c>
      <c r="F281">
        <f t="shared" ca="1" si="32"/>
        <v>80.066693285805144</v>
      </c>
      <c r="G281" s="4">
        <v>43380</v>
      </c>
      <c r="L281">
        <f t="shared" ca="1" si="27"/>
        <v>99</v>
      </c>
    </row>
    <row r="282" spans="1:12" x14ac:dyDescent="0.35">
      <c r="A282">
        <v>281</v>
      </c>
      <c r="B282">
        <f t="shared" si="28"/>
        <v>-0.98515143632888513</v>
      </c>
      <c r="C282">
        <f t="shared" ca="1" si="29"/>
        <v>-0.33565323353851012</v>
      </c>
      <c r="D282">
        <f t="shared" ca="1" si="30"/>
        <v>-2.9792652061111993E-2</v>
      </c>
      <c r="E282">
        <f t="shared" ca="1" si="31"/>
        <v>-2.9788244919866674E-2</v>
      </c>
      <c r="F282">
        <f t="shared" ca="1" si="32"/>
        <v>99.616404694157879</v>
      </c>
      <c r="G282" s="4">
        <v>43381</v>
      </c>
      <c r="L282">
        <f t="shared" ca="1" si="27"/>
        <v>95</v>
      </c>
    </row>
    <row r="283" spans="1:12" x14ac:dyDescent="0.35">
      <c r="A283">
        <v>282</v>
      </c>
      <c r="B283">
        <f t="shared" si="28"/>
        <v>-0.67674976452638347</v>
      </c>
      <c r="C283">
        <f t="shared" ca="1" si="29"/>
        <v>-0.20615675862888061</v>
      </c>
      <c r="D283">
        <f t="shared" ca="1" si="30"/>
        <v>-4.8506777398464075E-2</v>
      </c>
      <c r="E283">
        <f t="shared" ca="1" si="31"/>
        <v>-4.8487757643173139E-2</v>
      </c>
      <c r="F283">
        <f t="shared" ca="1" si="32"/>
        <v>95.469974718203957</v>
      </c>
      <c r="G283" s="4">
        <v>43382</v>
      </c>
      <c r="L283">
        <f t="shared" ca="1" si="27"/>
        <v>142</v>
      </c>
    </row>
    <row r="284" spans="1:12" x14ac:dyDescent="0.35">
      <c r="A284">
        <v>283</v>
      </c>
      <c r="B284">
        <f t="shared" si="28"/>
        <v>0.25385251979023399</v>
      </c>
      <c r="C284">
        <f t="shared" ca="1" si="29"/>
        <v>0.21613847385472379</v>
      </c>
      <c r="D284">
        <f t="shared" ca="1" si="30"/>
        <v>4.6266635558468133E-2</v>
      </c>
      <c r="E284">
        <f t="shared" ca="1" si="31"/>
        <v>4.625013091963906E-2</v>
      </c>
      <c r="F284">
        <f t="shared" ca="1" si="32"/>
        <v>142.34616861066016</v>
      </c>
      <c r="G284" s="4">
        <v>43383</v>
      </c>
      <c r="L284">
        <f t="shared" ca="1" si="27"/>
        <v>199</v>
      </c>
    </row>
    <row r="285" spans="1:12" x14ac:dyDescent="0.35">
      <c r="A285">
        <v>284</v>
      </c>
      <c r="B285">
        <f t="shared" si="28"/>
        <v>0.95106396811258542</v>
      </c>
      <c r="C285">
        <f t="shared" ca="1" si="29"/>
        <v>1.5647335479138883E-2</v>
      </c>
      <c r="D285">
        <f t="shared" ca="1" si="30"/>
        <v>0.63908644467500919</v>
      </c>
      <c r="E285">
        <f t="shared" ca="1" si="31"/>
        <v>0.59646243340888572</v>
      </c>
      <c r="F285">
        <f t="shared" ca="1" si="32"/>
        <v>199.41148018744224</v>
      </c>
      <c r="G285" s="4">
        <v>43384</v>
      </c>
      <c r="L285">
        <f t="shared" ca="1" si="27"/>
        <v>102</v>
      </c>
    </row>
    <row r="286" spans="1:12" x14ac:dyDescent="0.35">
      <c r="A286">
        <v>285</v>
      </c>
      <c r="B286">
        <f t="shared" si="28"/>
        <v>0.77387159020843166</v>
      </c>
      <c r="C286">
        <f t="shared" ca="1" si="29"/>
        <v>0.64574548618959149</v>
      </c>
      <c r="D286">
        <f t="shared" ca="1" si="30"/>
        <v>1.5485977391817169E-2</v>
      </c>
      <c r="E286">
        <f t="shared" ca="1" si="31"/>
        <v>1.5485358436347995E-2</v>
      </c>
      <c r="F286">
        <f t="shared" ca="1" si="32"/>
        <v>102.28657099351645</v>
      </c>
      <c r="G286" s="4">
        <v>43385</v>
      </c>
      <c r="L286">
        <f t="shared" ca="1" si="27"/>
        <v>32</v>
      </c>
    </row>
    <row r="287" spans="1:12" x14ac:dyDescent="0.35">
      <c r="A287">
        <v>286</v>
      </c>
      <c r="B287">
        <f t="shared" si="28"/>
        <v>-0.11481475884166603</v>
      </c>
      <c r="C287">
        <f t="shared" ca="1" si="29"/>
        <v>-3.3299230413327871E-2</v>
      </c>
      <c r="D287">
        <f t="shared" ca="1" si="30"/>
        <v>-0.30030724061411174</v>
      </c>
      <c r="E287">
        <f t="shared" ca="1" si="31"/>
        <v>-0.29581371087824393</v>
      </c>
      <c r="F287">
        <f t="shared" ca="1" si="32"/>
        <v>32.375483278310085</v>
      </c>
      <c r="G287" s="4">
        <v>43386</v>
      </c>
      <c r="L287">
        <f t="shared" ca="1" si="27"/>
        <v>96</v>
      </c>
    </row>
    <row r="288" spans="1:12" x14ac:dyDescent="0.35">
      <c r="A288">
        <v>287</v>
      </c>
      <c r="B288">
        <f t="shared" si="28"/>
        <v>-0.89794094810812475</v>
      </c>
      <c r="C288">
        <f t="shared" ca="1" si="29"/>
        <v>-0.1678462682595209</v>
      </c>
      <c r="D288">
        <f t="shared" ca="1" si="30"/>
        <v>-5.9578327857359205E-2</v>
      </c>
      <c r="E288">
        <f t="shared" ca="1" si="31"/>
        <v>-5.954308780043667E-2</v>
      </c>
      <c r="F288">
        <f t="shared" ca="1" si="32"/>
        <v>96.081967864521104</v>
      </c>
      <c r="G288" s="4">
        <v>43387</v>
      </c>
      <c r="L288">
        <f t="shared" ca="1" si="27"/>
        <v>97</v>
      </c>
    </row>
    <row r="289" spans="1:12" x14ac:dyDescent="0.35">
      <c r="A289">
        <v>288</v>
      </c>
      <c r="B289">
        <f t="shared" si="28"/>
        <v>-0.85550437075082075</v>
      </c>
      <c r="C289">
        <f t="shared" ca="1" si="29"/>
        <v>-0.28058927436404879</v>
      </c>
      <c r="D289">
        <f t="shared" ca="1" si="30"/>
        <v>-3.5639281019079733E-2</v>
      </c>
      <c r="E289">
        <f t="shared" ca="1" si="31"/>
        <v>-3.5631736909801363E-2</v>
      </c>
      <c r="F289">
        <f t="shared" ca="1" si="32"/>
        <v>97.123247903170139</v>
      </c>
      <c r="G289" s="4">
        <v>43388</v>
      </c>
      <c r="L289">
        <f t="shared" ca="1" si="27"/>
        <v>66</v>
      </c>
    </row>
    <row r="290" spans="1:12" x14ac:dyDescent="0.35">
      <c r="A290">
        <v>289</v>
      </c>
      <c r="B290">
        <f t="shared" si="28"/>
        <v>-2.6521020285755956E-2</v>
      </c>
      <c r="C290">
        <f t="shared" ca="1" si="29"/>
        <v>-1.7960174086550013E-2</v>
      </c>
      <c r="D290">
        <f t="shared" ca="1" si="30"/>
        <v>-0.55678747610184831</v>
      </c>
      <c r="E290">
        <f t="shared" ca="1" si="31"/>
        <v>-0.52846163430989901</v>
      </c>
      <c r="F290">
        <f t="shared" ca="1" si="32"/>
        <v>66.787562747292512</v>
      </c>
      <c r="G290" s="4">
        <v>43389</v>
      </c>
      <c r="L290">
        <f t="shared" ca="1" si="27"/>
        <v>102</v>
      </c>
    </row>
    <row r="291" spans="1:12" x14ac:dyDescent="0.35">
      <c r="A291">
        <v>290</v>
      </c>
      <c r="B291">
        <f t="shared" si="28"/>
        <v>0.82684563392208144</v>
      </c>
      <c r="C291">
        <f t="shared" ca="1" si="29"/>
        <v>0.44449604239325657</v>
      </c>
      <c r="D291">
        <f t="shared" ca="1" si="30"/>
        <v>2.2497388157064299E-2</v>
      </c>
      <c r="E291">
        <f t="shared" ca="1" si="31"/>
        <v>2.2495490428636036E-2</v>
      </c>
      <c r="F291">
        <f t="shared" ca="1" si="32"/>
        <v>102.31720768821152</v>
      </c>
      <c r="G291" s="4">
        <v>43390</v>
      </c>
      <c r="L291">
        <f t="shared" ca="1" si="27"/>
        <v>102</v>
      </c>
    </row>
    <row r="292" spans="1:12" x14ac:dyDescent="0.35">
      <c r="A292">
        <v>291</v>
      </c>
      <c r="B292">
        <f t="shared" si="28"/>
        <v>0.92001422549596457</v>
      </c>
      <c r="C292">
        <f t="shared" ca="1" si="29"/>
        <v>0.5180738036291217</v>
      </c>
      <c r="D292">
        <f t="shared" ca="1" si="30"/>
        <v>1.9302269155378474E-2</v>
      </c>
      <c r="E292">
        <f t="shared" ca="1" si="31"/>
        <v>1.9301070578871628E-2</v>
      </c>
      <c r="F292">
        <f t="shared" ca="1" si="32"/>
        <v>102.8249402481231</v>
      </c>
      <c r="G292" s="4">
        <v>43391</v>
      </c>
      <c r="L292">
        <f t="shared" ca="1" si="27"/>
        <v>110</v>
      </c>
    </row>
    <row r="293" spans="1:12" x14ac:dyDescent="0.35">
      <c r="A293">
        <v>292</v>
      </c>
      <c r="B293">
        <f t="shared" si="28"/>
        <v>0.16732598101183924</v>
      </c>
      <c r="C293">
        <f t="shared" ca="1" si="29"/>
        <v>0.1190586345133666</v>
      </c>
      <c r="D293">
        <f t="shared" ca="1" si="30"/>
        <v>8.3992228206491895E-2</v>
      </c>
      <c r="E293">
        <f t="shared" ca="1" si="31"/>
        <v>8.3893506451867911E-2</v>
      </c>
      <c r="F293">
        <f t="shared" ca="1" si="32"/>
        <v>110.80110369076058</v>
      </c>
      <c r="G293" s="4">
        <v>43392</v>
      </c>
      <c r="L293">
        <f t="shared" ca="1" si="27"/>
        <v>96</v>
      </c>
    </row>
    <row r="294" spans="1:12" x14ac:dyDescent="0.35">
      <c r="A294">
        <v>293</v>
      </c>
      <c r="B294">
        <f t="shared" si="28"/>
        <v>-0.73920099875127399</v>
      </c>
      <c r="C294">
        <f t="shared" ca="1" si="29"/>
        <v>-0.26944924644988044</v>
      </c>
      <c r="D294">
        <f t="shared" ca="1" si="30"/>
        <v>-3.7112740643199665E-2</v>
      </c>
      <c r="E294">
        <f t="shared" ca="1" si="31"/>
        <v>-3.7104221656885331E-2</v>
      </c>
      <c r="F294">
        <f t="shared" ca="1" si="32"/>
        <v>96.880807811673264</v>
      </c>
      <c r="G294" s="4">
        <v>43393</v>
      </c>
      <c r="L294">
        <f t="shared" ca="1" si="27"/>
        <v>-143</v>
      </c>
    </row>
    <row r="295" spans="1:12" x14ac:dyDescent="0.35">
      <c r="A295">
        <v>294</v>
      </c>
      <c r="B295">
        <f t="shared" si="28"/>
        <v>-0.96610998926252967</v>
      </c>
      <c r="C295">
        <f t="shared" ca="1" si="29"/>
        <v>-0.11979819808138074</v>
      </c>
      <c r="D295">
        <f t="shared" ca="1" si="30"/>
        <v>-8.3473709622968184E-2</v>
      </c>
      <c r="E295">
        <f t="shared" ca="1" si="31"/>
        <v>-8.3376804533705814E-2</v>
      </c>
      <c r="F295">
        <f t="shared" ca="1" si="32"/>
        <v>-142.88557152597218</v>
      </c>
      <c r="G295" s="4">
        <v>43394</v>
      </c>
      <c r="L295">
        <f t="shared" ca="1" si="27"/>
        <v>41</v>
      </c>
    </row>
    <row r="296" spans="1:12" x14ac:dyDescent="0.35">
      <c r="A296">
        <v>295</v>
      </c>
      <c r="B296">
        <f t="shared" si="28"/>
        <v>-0.30478191109030295</v>
      </c>
      <c r="C296">
        <f t="shared" ca="1" si="29"/>
        <v>-0.26005922879274201</v>
      </c>
      <c r="D296">
        <f t="shared" ca="1" si="30"/>
        <v>-3.8452778801284705E-2</v>
      </c>
      <c r="E296">
        <f t="shared" ca="1" si="31"/>
        <v>-3.8443303351576835E-2</v>
      </c>
      <c r="F296">
        <f t="shared" ca="1" si="32"/>
        <v>41.830492130990841</v>
      </c>
      <c r="G296" s="4">
        <v>43395</v>
      </c>
      <c r="L296">
        <f t="shared" ca="1" si="27"/>
        <v>102</v>
      </c>
    </row>
    <row r="297" spans="1:12" x14ac:dyDescent="0.35">
      <c r="A297">
        <v>296</v>
      </c>
      <c r="B297">
        <f t="shared" si="28"/>
        <v>0.63676125056455157</v>
      </c>
      <c r="C297">
        <f t="shared" ca="1" si="29"/>
        <v>0.13104162550392806</v>
      </c>
      <c r="D297">
        <f t="shared" ca="1" si="30"/>
        <v>7.6311629694338953E-2</v>
      </c>
      <c r="E297">
        <f t="shared" ca="1" si="31"/>
        <v>7.623758490892342E-2</v>
      </c>
      <c r="F297">
        <f t="shared" ca="1" si="32"/>
        <v>102.18390039494319</v>
      </c>
      <c r="G297" s="4">
        <v>43396</v>
      </c>
      <c r="L297">
        <f t="shared" ca="1" si="27"/>
        <v>100</v>
      </c>
    </row>
    <row r="298" spans="1:12" x14ac:dyDescent="0.35">
      <c r="A298">
        <v>297</v>
      </c>
      <c r="B298">
        <f t="shared" si="28"/>
        <v>0.99286905502531797</v>
      </c>
      <c r="C298">
        <f t="shared" ca="1" si="29"/>
        <v>0.64153029141695272</v>
      </c>
      <c r="D298">
        <f t="shared" ca="1" si="30"/>
        <v>1.5587728488880744E-2</v>
      </c>
      <c r="E298">
        <f t="shared" ca="1" si="31"/>
        <v>1.5587097252572775E-2</v>
      </c>
      <c r="F298">
        <f t="shared" ca="1" si="32"/>
        <v>100.09471894199115</v>
      </c>
      <c r="G298" s="4">
        <v>43397</v>
      </c>
      <c r="L298">
        <f t="shared" ca="1" si="27"/>
        <v>101</v>
      </c>
    </row>
    <row r="299" spans="1:12" x14ac:dyDescent="0.35">
      <c r="A299">
        <v>298</v>
      </c>
      <c r="B299">
        <f t="shared" si="28"/>
        <v>0.43613762914604876</v>
      </c>
      <c r="C299">
        <f t="shared" ca="1" si="29"/>
        <v>0.36814043934701068</v>
      </c>
      <c r="D299">
        <f t="shared" ca="1" si="30"/>
        <v>2.7163546655557605E-2</v>
      </c>
      <c r="E299">
        <f t="shared" ca="1" si="31"/>
        <v>2.7160206304218885E-2</v>
      </c>
      <c r="F299">
        <f t="shared" ca="1" si="32"/>
        <v>101.4339042922374</v>
      </c>
      <c r="G299" s="4">
        <v>43398</v>
      </c>
      <c r="L299">
        <f t="shared" ca="1" si="27"/>
        <v>76</v>
      </c>
    </row>
    <row r="300" spans="1:12" x14ac:dyDescent="0.35">
      <c r="A300">
        <v>299</v>
      </c>
      <c r="B300">
        <f t="shared" si="28"/>
        <v>-0.52157672161837043</v>
      </c>
      <c r="C300">
        <f t="shared" ca="1" si="29"/>
        <v>-0.38863937515416552</v>
      </c>
      <c r="D300">
        <f t="shared" ca="1" si="30"/>
        <v>-2.5730794765798495E-2</v>
      </c>
      <c r="E300">
        <f t="shared" ca="1" si="31"/>
        <v>-2.5727955578946173E-2</v>
      </c>
      <c r="F300">
        <f t="shared" ca="1" si="32"/>
        <v>76.121819903171868</v>
      </c>
      <c r="G300" s="4">
        <v>43399</v>
      </c>
      <c r="L300">
        <f t="shared" ca="1" si="27"/>
        <v>99</v>
      </c>
    </row>
    <row r="301" spans="1:12" x14ac:dyDescent="0.35">
      <c r="A301">
        <v>300</v>
      </c>
      <c r="B301">
        <f t="shared" si="28"/>
        <v>-0.99975583990114947</v>
      </c>
      <c r="C301">
        <f t="shared" ca="1" si="29"/>
        <v>-0.40085909309789991</v>
      </c>
      <c r="D301">
        <f t="shared" ca="1" si="30"/>
        <v>-2.4946421753136452E-2</v>
      </c>
      <c r="E301">
        <f t="shared" ca="1" si="31"/>
        <v>-2.4943834374325412E-2</v>
      </c>
      <c r="F301">
        <f t="shared" ca="1" si="32"/>
        <v>99.851826724195817</v>
      </c>
      <c r="G301" s="4">
        <v>43400</v>
      </c>
      <c r="L301">
        <f t="shared" ca="1" si="27"/>
        <v>94</v>
      </c>
    </row>
    <row r="302" spans="1:12" x14ac:dyDescent="0.35">
      <c r="A302">
        <v>301</v>
      </c>
      <c r="B302">
        <f t="shared" si="28"/>
        <v>-0.5587640495890891</v>
      </c>
      <c r="C302">
        <f t="shared" ca="1" si="29"/>
        <v>-0.46376524349695164</v>
      </c>
      <c r="D302">
        <f t="shared" ca="1" si="30"/>
        <v>-2.1562633552692549E-2</v>
      </c>
      <c r="E302">
        <f t="shared" ca="1" si="31"/>
        <v>-2.1560962677310468E-2</v>
      </c>
      <c r="F302">
        <f t="shared" ca="1" si="32"/>
        <v>94.648368024305881</v>
      </c>
      <c r="G302" s="4">
        <v>43401</v>
      </c>
      <c r="L302">
        <f t="shared" ca="1" si="27"/>
        <v>102</v>
      </c>
    </row>
    <row r="303" spans="1:12" x14ac:dyDescent="0.35">
      <c r="A303">
        <v>302</v>
      </c>
      <c r="B303">
        <f t="shared" si="28"/>
        <v>0.39595283104274065</v>
      </c>
      <c r="C303">
        <f t="shared" ca="1" si="29"/>
        <v>0.27868857833946337</v>
      </c>
      <c r="D303">
        <f t="shared" ca="1" si="30"/>
        <v>3.5882346020723023E-2</v>
      </c>
      <c r="E303">
        <f t="shared" ca="1" si="31"/>
        <v>3.5874646507298123E-2</v>
      </c>
      <c r="F303">
        <f t="shared" ca="1" si="32"/>
        <v>102.4125703951637</v>
      </c>
      <c r="G303" s="4">
        <v>43402</v>
      </c>
      <c r="L303">
        <f t="shared" ca="1" si="27"/>
        <v>100</v>
      </c>
    </row>
    <row r="304" spans="1:12" x14ac:dyDescent="0.35">
      <c r="A304">
        <v>303</v>
      </c>
      <c r="B304">
        <f t="shared" si="28"/>
        <v>0.98663250484391052</v>
      </c>
      <c r="C304">
        <f t="shared" ca="1" si="29"/>
        <v>0.72738014298160902</v>
      </c>
      <c r="D304">
        <f t="shared" ca="1" si="30"/>
        <v>1.3747969471656088E-2</v>
      </c>
      <c r="E304">
        <f t="shared" ca="1" si="31"/>
        <v>1.3747536399439656E-2</v>
      </c>
      <c r="F304">
        <f t="shared" ca="1" si="32"/>
        <v>100.15141128972394</v>
      </c>
      <c r="G304" s="4">
        <v>43403</v>
      </c>
      <c r="L304">
        <f t="shared" ca="1" si="27"/>
        <v>105</v>
      </c>
    </row>
    <row r="305" spans="1:12" x14ac:dyDescent="0.35">
      <c r="A305">
        <v>304</v>
      </c>
      <c r="B305">
        <f t="shared" si="28"/>
        <v>0.67020680378050612</v>
      </c>
      <c r="C305">
        <f t="shared" ca="1" si="29"/>
        <v>0.32096661632283235</v>
      </c>
      <c r="D305">
        <f t="shared" ca="1" si="30"/>
        <v>3.1155888156112383E-2</v>
      </c>
      <c r="E305">
        <f t="shared" ca="1" si="31"/>
        <v>3.1150847952517831E-2</v>
      </c>
      <c r="F305">
        <f t="shared" ca="1" si="32"/>
        <v>105.6257816146813</v>
      </c>
      <c r="G305" s="4">
        <v>43404</v>
      </c>
      <c r="L305">
        <f t="shared" ca="1" si="27"/>
        <v>73</v>
      </c>
    </row>
    <row r="306" spans="1:12" x14ac:dyDescent="0.35">
      <c r="A306">
        <v>305</v>
      </c>
      <c r="B306">
        <f t="shared" si="28"/>
        <v>-0.26240394186166388</v>
      </c>
      <c r="C306">
        <f t="shared" ca="1" si="29"/>
        <v>-0.19568884174196943</v>
      </c>
      <c r="D306">
        <f t="shared" ca="1" si="30"/>
        <v>-5.1101534001543929E-2</v>
      </c>
      <c r="E306">
        <f t="shared" ca="1" si="31"/>
        <v>-5.1079296097281866E-2</v>
      </c>
      <c r="F306">
        <f t="shared" ca="1" si="32"/>
        <v>73.810258429141413</v>
      </c>
      <c r="G306" s="4">
        <v>43405</v>
      </c>
      <c r="L306">
        <f t="shared" ca="1" si="27"/>
        <v>97</v>
      </c>
    </row>
    <row r="307" spans="1:12" x14ac:dyDescent="0.35">
      <c r="A307">
        <v>306</v>
      </c>
      <c r="B307">
        <f t="shared" si="28"/>
        <v>-0.95376171349399874</v>
      </c>
      <c r="C307">
        <f t="shared" ca="1" si="29"/>
        <v>-0.51340669578379028</v>
      </c>
      <c r="D307">
        <f t="shared" ca="1" si="30"/>
        <v>-1.9477735842018073E-2</v>
      </c>
      <c r="E307">
        <f t="shared" ca="1" si="31"/>
        <v>-1.9476504281021791E-2</v>
      </c>
      <c r="F307">
        <f t="shared" ca="1" si="32"/>
        <v>97.191951424077189</v>
      </c>
      <c r="G307" s="4">
        <v>43406</v>
      </c>
      <c r="L307">
        <f t="shared" ca="1" si="27"/>
        <v>98</v>
      </c>
    </row>
    <row r="308" spans="1:12" x14ac:dyDescent="0.35">
      <c r="A308">
        <v>307</v>
      </c>
      <c r="B308">
        <f t="shared" si="28"/>
        <v>-0.7682353642374472</v>
      </c>
      <c r="C308">
        <f t="shared" ca="1" si="29"/>
        <v>-0.45532346607100427</v>
      </c>
      <c r="D308">
        <f t="shared" ca="1" si="30"/>
        <v>-2.1962408584583194E-2</v>
      </c>
      <c r="E308">
        <f t="shared" ca="1" si="31"/>
        <v>-2.1960643042084432E-2</v>
      </c>
      <c r="F308">
        <f t="shared" ca="1" si="32"/>
        <v>98.67429004115732</v>
      </c>
      <c r="G308" s="4">
        <v>43407</v>
      </c>
      <c r="L308">
        <f t="shared" ca="1" si="27"/>
        <v>297</v>
      </c>
    </row>
    <row r="309" spans="1:12" x14ac:dyDescent="0.35">
      <c r="A309">
        <v>308</v>
      </c>
      <c r="B309">
        <f t="shared" si="28"/>
        <v>0.1236030360001129</v>
      </c>
      <c r="C309">
        <f t="shared" ca="1" si="29"/>
        <v>3.3137625546398458E-2</v>
      </c>
      <c r="D309">
        <f t="shared" ca="1" si="30"/>
        <v>0.30177177257309085</v>
      </c>
      <c r="E309">
        <f t="shared" ca="1" si="31"/>
        <v>0.29721238092011104</v>
      </c>
      <c r="F309">
        <f t="shared" ca="1" si="32"/>
        <v>297.81394279439849</v>
      </c>
      <c r="G309" s="4">
        <v>43408</v>
      </c>
      <c r="L309">
        <f t="shared" ca="1" si="27"/>
        <v>108</v>
      </c>
    </row>
    <row r="310" spans="1:12" x14ac:dyDescent="0.35">
      <c r="A310">
        <v>309</v>
      </c>
      <c r="B310">
        <f t="shared" si="28"/>
        <v>0.90180137496377455</v>
      </c>
      <c r="C310">
        <f t="shared" ca="1" si="29"/>
        <v>7.593804998781914E-2</v>
      </c>
      <c r="D310">
        <f t="shared" ca="1" si="30"/>
        <v>0.13168628904223972</v>
      </c>
      <c r="E310">
        <f t="shared" ca="1" si="31"/>
        <v>0.13130601747144854</v>
      </c>
      <c r="F310">
        <f t="shared" ca="1" si="32"/>
        <v>108.93334440390959</v>
      </c>
      <c r="G310" s="4">
        <v>43409</v>
      </c>
      <c r="L310">
        <f t="shared" ca="1" si="27"/>
        <v>108</v>
      </c>
    </row>
    <row r="311" spans="1:12" x14ac:dyDescent="0.35">
      <c r="A311">
        <v>310</v>
      </c>
      <c r="B311">
        <f t="shared" si="28"/>
        <v>0.85088768865585962</v>
      </c>
      <c r="C311">
        <f t="shared" ca="1" si="29"/>
        <v>4.8994541388875497E-2</v>
      </c>
      <c r="D311">
        <f t="shared" ca="1" si="30"/>
        <v>0.20410436992620895</v>
      </c>
      <c r="E311">
        <f t="shared" ca="1" si="31"/>
        <v>0.2026902019141765</v>
      </c>
      <c r="F311">
        <f t="shared" ca="1" si="32"/>
        <v>108.17087277902039</v>
      </c>
      <c r="G311" s="4">
        <v>43410</v>
      </c>
      <c r="L311">
        <f t="shared" ca="1" si="27"/>
        <v>-96</v>
      </c>
    </row>
    <row r="312" spans="1:12" x14ac:dyDescent="0.35">
      <c r="A312">
        <v>311</v>
      </c>
      <c r="B312">
        <f t="shared" si="28"/>
        <v>1.7671785467370877E-2</v>
      </c>
      <c r="C312">
        <f t="shared" ca="1" si="29"/>
        <v>2.773316001131365E-4</v>
      </c>
      <c r="D312">
        <f t="shared" ca="1" si="30"/>
        <v>36.057917654968037</v>
      </c>
      <c r="E312">
        <f t="shared" ca="1" si="31"/>
        <v>-0.99752309374784487</v>
      </c>
      <c r="F312">
        <f t="shared" ca="1" si="32"/>
        <v>-95.038969508084847</v>
      </c>
      <c r="G312" s="4">
        <v>43411</v>
      </c>
      <c r="L312">
        <f t="shared" ca="1" si="27"/>
        <v>97</v>
      </c>
    </row>
    <row r="313" spans="1:12" x14ac:dyDescent="0.35">
      <c r="A313">
        <v>312</v>
      </c>
      <c r="B313">
        <f t="shared" si="28"/>
        <v>-0.83179147578220447</v>
      </c>
      <c r="C313">
        <f t="shared" ca="1" si="29"/>
        <v>-0.18715245168405703</v>
      </c>
      <c r="D313">
        <f t="shared" ca="1" si="30"/>
        <v>-5.3432375103915727E-2</v>
      </c>
      <c r="E313">
        <f t="shared" ca="1" si="31"/>
        <v>-5.340695366135495E-2</v>
      </c>
      <c r="F313">
        <f t="shared" ca="1" si="32"/>
        <v>97.478413102836015</v>
      </c>
      <c r="G313" s="4">
        <v>43412</v>
      </c>
      <c r="L313">
        <f t="shared" ca="1" si="27"/>
        <v>32</v>
      </c>
    </row>
    <row r="314" spans="1:12" x14ac:dyDescent="0.35">
      <c r="A314">
        <v>313</v>
      </c>
      <c r="B314">
        <f t="shared" si="28"/>
        <v>-0.91650949020054684</v>
      </c>
      <c r="C314">
        <f t="shared" ca="1" si="29"/>
        <v>-0.23636014322454163</v>
      </c>
      <c r="D314">
        <f t="shared" ca="1" si="30"/>
        <v>-4.2308317568161315E-2</v>
      </c>
      <c r="E314">
        <f t="shared" ca="1" si="31"/>
        <v>-4.2295696760538536E-2</v>
      </c>
      <c r="F314">
        <f t="shared" ca="1" si="32"/>
        <v>32.876855417843686</v>
      </c>
      <c r="G314" s="4">
        <v>43413</v>
      </c>
      <c r="L314">
        <f t="shared" ca="1" si="27"/>
        <v>-132</v>
      </c>
    </row>
    <row r="315" spans="1:12" x14ac:dyDescent="0.35">
      <c r="A315">
        <v>314</v>
      </c>
      <c r="B315">
        <f t="shared" si="28"/>
        <v>-0.15859290602857282</v>
      </c>
      <c r="C315">
        <f t="shared" ca="1" si="29"/>
        <v>-6.7292056512233836E-3</v>
      </c>
      <c r="D315">
        <f t="shared" ca="1" si="30"/>
        <v>-1.486059502161593</v>
      </c>
      <c r="E315">
        <f t="shared" ca="1" si="31"/>
        <v>-0.99641198297522704</v>
      </c>
      <c r="F315">
        <f t="shared" ca="1" si="32"/>
        <v>-131.17293713941044</v>
      </c>
      <c r="G315" s="4">
        <v>43414</v>
      </c>
      <c r="L315">
        <f t="shared" ca="1" si="27"/>
        <v>115</v>
      </c>
    </row>
    <row r="316" spans="1:12" x14ac:dyDescent="0.35">
      <c r="A316">
        <v>315</v>
      </c>
      <c r="B316">
        <f t="shared" si="28"/>
        <v>0.74513326455741269</v>
      </c>
      <c r="C316">
        <f t="shared" ca="1" si="29"/>
        <v>0.15419744987160247</v>
      </c>
      <c r="D316">
        <f t="shared" ca="1" si="30"/>
        <v>6.4851915568816643E-2</v>
      </c>
      <c r="E316">
        <f t="shared" ca="1" si="31"/>
        <v>6.4806466410183353E-2</v>
      </c>
      <c r="F316">
        <f t="shared" ca="1" si="32"/>
        <v>115.60441293981154</v>
      </c>
      <c r="G316" s="4">
        <v>43415</v>
      </c>
      <c r="L316">
        <f t="shared" ca="1" si="27"/>
        <v>113</v>
      </c>
    </row>
    <row r="317" spans="1:12" x14ac:dyDescent="0.35">
      <c r="A317">
        <v>316</v>
      </c>
      <c r="B317">
        <f t="shared" si="28"/>
        <v>0.96378734806742206</v>
      </c>
      <c r="C317">
        <f t="shared" ca="1" si="29"/>
        <v>0.12840272785936432</v>
      </c>
      <c r="D317">
        <f t="shared" ca="1" si="30"/>
        <v>7.7879965377002758E-2</v>
      </c>
      <c r="E317">
        <f t="shared" ca="1" si="31"/>
        <v>7.7801261832469118E-2</v>
      </c>
      <c r="F317">
        <f t="shared" ca="1" si="32"/>
        <v>113.77826814663823</v>
      </c>
      <c r="G317" s="4">
        <v>43416</v>
      </c>
      <c r="L317">
        <f t="shared" ca="1" si="27"/>
        <v>105</v>
      </c>
    </row>
    <row r="318" spans="1:12" x14ac:dyDescent="0.35">
      <c r="A318">
        <v>317</v>
      </c>
      <c r="B318">
        <f t="shared" si="28"/>
        <v>0.2963397884973224</v>
      </c>
      <c r="C318">
        <f t="shared" ca="1" si="29"/>
        <v>0.20187557047599583</v>
      </c>
      <c r="D318">
        <f t="shared" ca="1" si="30"/>
        <v>4.9535463733533111E-2</v>
      </c>
      <c r="E318">
        <f t="shared" ca="1" si="31"/>
        <v>4.9515208177667192E-2</v>
      </c>
      <c r="F318">
        <f t="shared" ca="1" si="32"/>
        <v>105.90494002839621</v>
      </c>
      <c r="G318" s="4">
        <v>43417</v>
      </c>
      <c r="L318">
        <f t="shared" ca="1" si="27"/>
        <v>97</v>
      </c>
    </row>
    <row r="319" spans="1:12" x14ac:dyDescent="0.35">
      <c r="A319">
        <v>318</v>
      </c>
      <c r="B319">
        <f t="shared" si="28"/>
        <v>-0.64356120597626187</v>
      </c>
      <c r="C319">
        <f t="shared" ca="1" si="29"/>
        <v>-0.13460394720912555</v>
      </c>
      <c r="D319">
        <f t="shared" ca="1" si="30"/>
        <v>-7.4292026402937791E-2</v>
      </c>
      <c r="E319">
        <f t="shared" ca="1" si="31"/>
        <v>-7.4223705198828552E-2</v>
      </c>
      <c r="F319">
        <f t="shared" ca="1" si="32"/>
        <v>97.656643125127133</v>
      </c>
      <c r="G319" s="4">
        <v>43418</v>
      </c>
      <c r="L319">
        <f t="shared" ca="1" si="27"/>
        <v>89</v>
      </c>
    </row>
    <row r="320" spans="1:12" x14ac:dyDescent="0.35">
      <c r="A320">
        <v>319</v>
      </c>
      <c r="B320">
        <f t="shared" si="28"/>
        <v>-0.99177499560983262</v>
      </c>
      <c r="C320">
        <f t="shared" ca="1" si="29"/>
        <v>-0.69359489771359983</v>
      </c>
      <c r="D320">
        <f t="shared" ca="1" si="30"/>
        <v>-1.4417637778138925E-2</v>
      </c>
      <c r="E320">
        <f t="shared" ca="1" si="31"/>
        <v>-1.4417138288404749E-2</v>
      </c>
      <c r="F320">
        <f t="shared" ca="1" si="32"/>
        <v>89.874810181878161</v>
      </c>
      <c r="G320" s="4">
        <v>43419</v>
      </c>
      <c r="L320">
        <f t="shared" ca="1" si="27"/>
        <v>67</v>
      </c>
    </row>
    <row r="321" spans="1:12" x14ac:dyDescent="0.35">
      <c r="A321">
        <v>320</v>
      </c>
      <c r="B321">
        <f t="shared" si="28"/>
        <v>-0.42815542808445156</v>
      </c>
      <c r="C321">
        <f t="shared" ca="1" si="29"/>
        <v>-2.7530252515805074E-2</v>
      </c>
      <c r="D321">
        <f t="shared" ca="1" si="30"/>
        <v>-0.36323676995912102</v>
      </c>
      <c r="E321">
        <f t="shared" ca="1" si="31"/>
        <v>-0.35530166537878421</v>
      </c>
      <c r="F321">
        <f t="shared" ca="1" si="32"/>
        <v>67.13967702355211</v>
      </c>
      <c r="G321" s="4">
        <v>43420</v>
      </c>
      <c r="L321">
        <f t="shared" ref="L321:L384" ca="1" si="33">INT(F322)</f>
        <v>106</v>
      </c>
    </row>
    <row r="322" spans="1:12" x14ac:dyDescent="0.35">
      <c r="A322">
        <v>321</v>
      </c>
      <c r="B322">
        <f t="shared" si="28"/>
        <v>0.5291082654818533</v>
      </c>
      <c r="C322">
        <f t="shared" ca="1" si="29"/>
        <v>0.47566310643557286</v>
      </c>
      <c r="D322">
        <f t="shared" ca="1" si="30"/>
        <v>2.1023282791335154E-2</v>
      </c>
      <c r="E322">
        <f t="shared" ca="1" si="31"/>
        <v>2.1021734186008535E-2</v>
      </c>
      <c r="F322">
        <f t="shared" ca="1" si="32"/>
        <v>106.14806027514238</v>
      </c>
      <c r="G322" s="4">
        <v>43421</v>
      </c>
      <c r="L322">
        <f t="shared" ca="1" si="33"/>
        <v>100</v>
      </c>
    </row>
    <row r="323" spans="1:12" x14ac:dyDescent="0.35">
      <c r="A323">
        <v>322</v>
      </c>
      <c r="B323">
        <f t="shared" ref="B323:B386" si="34">SIN(A323)</f>
        <v>0.99991225987192589</v>
      </c>
      <c r="C323">
        <f t="shared" ref="C323:C386" ca="1" si="35">RAND()*B323</f>
        <v>0.61133782128664005</v>
      </c>
      <c r="D323">
        <f t="shared" ref="D323:D386" ca="1" si="36">1/C323/100</f>
        <v>1.6357568028350835E-2</v>
      </c>
      <c r="E323">
        <f t="shared" ref="E323:E386" ca="1" si="37">SIN(D323)</f>
        <v>1.6356838572277009E-2</v>
      </c>
      <c r="F323">
        <f t="shared" ref="F323:F386" ca="1" si="38">ASIN(E323)*100*RAND()/RAND()+100</f>
        <v>100.85400993580723</v>
      </c>
      <c r="G323" s="4">
        <v>43422</v>
      </c>
      <c r="L323">
        <f t="shared" ca="1" si="33"/>
        <v>102</v>
      </c>
    </row>
    <row r="324" spans="1:12" x14ac:dyDescent="0.35">
      <c r="A324">
        <v>323</v>
      </c>
      <c r="B324">
        <f t="shared" si="34"/>
        <v>0.55140153386739499</v>
      </c>
      <c r="C324">
        <f t="shared" ca="1" si="35"/>
        <v>0.47828512719962063</v>
      </c>
      <c r="D324">
        <f t="shared" ca="1" si="36"/>
        <v>2.090803044315933E-2</v>
      </c>
      <c r="E324">
        <f t="shared" ca="1" si="37"/>
        <v>2.0906507167058136E-2</v>
      </c>
      <c r="F324">
        <f t="shared" ca="1" si="38"/>
        <v>102.38155497142651</v>
      </c>
      <c r="G324" s="4">
        <v>43423</v>
      </c>
      <c r="L324">
        <f t="shared" ca="1" si="33"/>
        <v>96</v>
      </c>
    </row>
    <row r="325" spans="1:12" x14ac:dyDescent="0.35">
      <c r="A325">
        <v>324</v>
      </c>
      <c r="B325">
        <f t="shared" si="34"/>
        <v>-0.4040652194563607</v>
      </c>
      <c r="C325">
        <f t="shared" ca="1" si="35"/>
        <v>-0.37731024946990754</v>
      </c>
      <c r="D325">
        <f t="shared" ca="1" si="36"/>
        <v>-2.6503388164114933E-2</v>
      </c>
      <c r="E325">
        <f t="shared" ca="1" si="37"/>
        <v>-2.6500285479099921E-2</v>
      </c>
      <c r="F325">
        <f t="shared" ca="1" si="38"/>
        <v>96.91237649501403</v>
      </c>
      <c r="G325" s="4">
        <v>43424</v>
      </c>
      <c r="L325">
        <f t="shared" ca="1" si="33"/>
        <v>87</v>
      </c>
    </row>
    <row r="326" spans="1:12" x14ac:dyDescent="0.35">
      <c r="A326">
        <v>325</v>
      </c>
      <c r="B326">
        <f t="shared" si="34"/>
        <v>-0.98803627345417011</v>
      </c>
      <c r="C326">
        <f t="shared" ca="1" si="35"/>
        <v>-0.78137858505179358</v>
      </c>
      <c r="D326">
        <f t="shared" ca="1" si="36"/>
        <v>-1.2797893609199888E-2</v>
      </c>
      <c r="E326">
        <f t="shared" ca="1" si="37"/>
        <v>-1.279754425925464E-2</v>
      </c>
      <c r="F326">
        <f t="shared" ca="1" si="38"/>
        <v>87.64210609449384</v>
      </c>
      <c r="G326" s="4">
        <v>43425</v>
      </c>
      <c r="L326">
        <f t="shared" ca="1" si="33"/>
        <v>99</v>
      </c>
    </row>
    <row r="327" spans="1:12" x14ac:dyDescent="0.35">
      <c r="A327">
        <v>326</v>
      </c>
      <c r="B327">
        <f t="shared" si="34"/>
        <v>-0.6636113342009432</v>
      </c>
      <c r="C327">
        <f t="shared" ca="1" si="35"/>
        <v>-0.60497912067212056</v>
      </c>
      <c r="D327">
        <f t="shared" ca="1" si="36"/>
        <v>-1.6529496073997042E-2</v>
      </c>
      <c r="E327">
        <f t="shared" ca="1" si="37"/>
        <v>-1.6528743374444904E-2</v>
      </c>
      <c r="F327">
        <f t="shared" ca="1" si="38"/>
        <v>99.479190909048185</v>
      </c>
      <c r="G327" s="4">
        <v>43426</v>
      </c>
      <c r="L327">
        <f t="shared" ca="1" si="33"/>
        <v>105</v>
      </c>
    </row>
    <row r="328" spans="1:12" x14ac:dyDescent="0.35">
      <c r="A328">
        <v>327</v>
      </c>
      <c r="B328">
        <f t="shared" si="34"/>
        <v>0.27093480531616548</v>
      </c>
      <c r="C328">
        <f t="shared" ca="1" si="35"/>
        <v>0.17596449238535111</v>
      </c>
      <c r="D328">
        <f t="shared" ca="1" si="36"/>
        <v>5.6829647075050983E-2</v>
      </c>
      <c r="E328">
        <f t="shared" ca="1" si="37"/>
        <v>5.6799062426368396E-2</v>
      </c>
      <c r="F328">
        <f t="shared" ca="1" si="38"/>
        <v>105.48091950860966</v>
      </c>
      <c r="G328" s="4">
        <v>43427</v>
      </c>
      <c r="L328">
        <f t="shared" ca="1" si="33"/>
        <v>117</v>
      </c>
    </row>
    <row r="329" spans="1:12" x14ac:dyDescent="0.35">
      <c r="A329">
        <v>328</v>
      </c>
      <c r="B329">
        <f t="shared" si="34"/>
        <v>0.95638473430546267</v>
      </c>
      <c r="C329">
        <f t="shared" ca="1" si="35"/>
        <v>0.41120829278254989</v>
      </c>
      <c r="D329">
        <f t="shared" ca="1" si="36"/>
        <v>2.4318575708511005E-2</v>
      </c>
      <c r="E329">
        <f t="shared" ca="1" si="37"/>
        <v>2.4316178806309107E-2</v>
      </c>
      <c r="F329">
        <f t="shared" ca="1" si="38"/>
        <v>117.44608370092391</v>
      </c>
      <c r="G329" s="4">
        <v>43428</v>
      </c>
      <c r="L329">
        <f t="shared" ca="1" si="33"/>
        <v>113</v>
      </c>
    </row>
    <row r="330" spans="1:12" x14ac:dyDescent="0.35">
      <c r="A330">
        <v>329</v>
      </c>
      <c r="B330">
        <f t="shared" si="34"/>
        <v>0.76253894916849385</v>
      </c>
      <c r="C330">
        <f t="shared" ca="1" si="35"/>
        <v>0.69471754581862799</v>
      </c>
      <c r="D330">
        <f t="shared" ca="1" si="36"/>
        <v>1.4394339196106514E-2</v>
      </c>
      <c r="E330">
        <f t="shared" ca="1" si="37"/>
        <v>1.4393842123937592E-2</v>
      </c>
      <c r="F330">
        <f t="shared" ca="1" si="38"/>
        <v>113.51920727622729</v>
      </c>
      <c r="G330" s="4">
        <v>43429</v>
      </c>
      <c r="L330">
        <f t="shared" ca="1" si="33"/>
        <v>96</v>
      </c>
    </row>
    <row r="331" spans="1:12" x14ac:dyDescent="0.35">
      <c r="A331">
        <v>330</v>
      </c>
      <c r="B331">
        <f t="shared" si="34"/>
        <v>-0.13238162920545193</v>
      </c>
      <c r="C331">
        <f t="shared" ca="1" si="35"/>
        <v>-7.5748992184213465E-2</v>
      </c>
      <c r="D331">
        <f t="shared" ca="1" si="36"/>
        <v>-0.13201495771298272</v>
      </c>
      <c r="E331">
        <f t="shared" ca="1" si="37"/>
        <v>-0.13163183339260906</v>
      </c>
      <c r="F331">
        <f t="shared" ca="1" si="38"/>
        <v>96.256762607159189</v>
      </c>
      <c r="G331" s="4">
        <v>43430</v>
      </c>
      <c r="L331">
        <f t="shared" ca="1" si="33"/>
        <v>79</v>
      </c>
    </row>
    <row r="332" spans="1:12" x14ac:dyDescent="0.35">
      <c r="A332">
        <v>331</v>
      </c>
      <c r="B332">
        <f t="shared" si="34"/>
        <v>-0.90559114819706732</v>
      </c>
      <c r="C332">
        <f t="shared" ca="1" si="35"/>
        <v>-0.22498780220181716</v>
      </c>
      <c r="D332">
        <f t="shared" ca="1" si="36"/>
        <v>-4.4446854016689595E-2</v>
      </c>
      <c r="E332">
        <f t="shared" ca="1" si="37"/>
        <v>-4.443222116632093E-2</v>
      </c>
      <c r="F332">
        <f t="shared" ca="1" si="38"/>
        <v>79.900424198672212</v>
      </c>
      <c r="G332" s="4">
        <v>43431</v>
      </c>
      <c r="L332">
        <f t="shared" ca="1" si="33"/>
        <v>97</v>
      </c>
    </row>
    <row r="333" spans="1:12" x14ac:dyDescent="0.35">
      <c r="A333">
        <v>332</v>
      </c>
      <c r="B333">
        <f t="shared" si="34"/>
        <v>-0.84620434188385152</v>
      </c>
      <c r="C333">
        <f t="shared" ca="1" si="35"/>
        <v>-0.18080163230087565</v>
      </c>
      <c r="D333">
        <f t="shared" ca="1" si="36"/>
        <v>-5.5309235169728986E-2</v>
      </c>
      <c r="E333">
        <f t="shared" ca="1" si="37"/>
        <v>-5.5281039963173434E-2</v>
      </c>
      <c r="F333">
        <f t="shared" ca="1" si="38"/>
        <v>97.985249467353043</v>
      </c>
      <c r="G333" s="4">
        <v>43432</v>
      </c>
      <c r="L333">
        <f t="shared" ca="1" si="33"/>
        <v>6</v>
      </c>
    </row>
    <row r="334" spans="1:12" x14ac:dyDescent="0.35">
      <c r="A334">
        <v>333</v>
      </c>
      <c r="B334">
        <f t="shared" si="34"/>
        <v>-8.8211661138858817E-3</v>
      </c>
      <c r="C334">
        <f t="shared" ca="1" si="35"/>
        <v>-3.8066810315550452E-3</v>
      </c>
      <c r="D334">
        <f t="shared" ca="1" si="36"/>
        <v>-2.626960314538084</v>
      </c>
      <c r="E334">
        <f t="shared" ca="1" si="37"/>
        <v>-0.49221484310665314</v>
      </c>
      <c r="F334">
        <f t="shared" ca="1" si="38"/>
        <v>6.1215908967178336</v>
      </c>
      <c r="G334" s="4">
        <v>43433</v>
      </c>
      <c r="L334">
        <f t="shared" ca="1" si="33"/>
        <v>106</v>
      </c>
    </row>
    <row r="335" spans="1:12" x14ac:dyDescent="0.35">
      <c r="A335">
        <v>334</v>
      </c>
      <c r="B335">
        <f t="shared" si="34"/>
        <v>0.83667214910029464</v>
      </c>
      <c r="C335">
        <f t="shared" ca="1" si="35"/>
        <v>0.48335517448114784</v>
      </c>
      <c r="D335">
        <f t="shared" ca="1" si="36"/>
        <v>2.0688720278487525E-2</v>
      </c>
      <c r="E335">
        <f t="shared" ca="1" si="37"/>
        <v>2.0687244434879962E-2</v>
      </c>
      <c r="F335">
        <f t="shared" ca="1" si="38"/>
        <v>106.10306744321257</v>
      </c>
      <c r="G335" s="4">
        <v>43434</v>
      </c>
      <c r="L335">
        <f t="shared" ca="1" si="33"/>
        <v>103</v>
      </c>
    </row>
    <row r="336" spans="1:12" x14ac:dyDescent="0.35">
      <c r="A336">
        <v>335</v>
      </c>
      <c r="B336">
        <f t="shared" si="34"/>
        <v>0.91293294894296817</v>
      </c>
      <c r="C336">
        <f t="shared" ca="1" si="35"/>
        <v>0.25338920221518363</v>
      </c>
      <c r="D336">
        <f t="shared" ca="1" si="36"/>
        <v>3.9464980798620541E-2</v>
      </c>
      <c r="E336">
        <f t="shared" ca="1" si="37"/>
        <v>3.9454737245669932E-2</v>
      </c>
      <c r="F336">
        <f t="shared" ca="1" si="38"/>
        <v>103.40645413660023</v>
      </c>
      <c r="G336" s="4">
        <v>43435</v>
      </c>
      <c r="L336">
        <f t="shared" ca="1" si="33"/>
        <v>106</v>
      </c>
    </row>
    <row r="337" spans="1:12" x14ac:dyDescent="0.35">
      <c r="A337">
        <v>336</v>
      </c>
      <c r="B337">
        <f t="shared" si="34"/>
        <v>0.14984740573347818</v>
      </c>
      <c r="C337">
        <f t="shared" ca="1" si="35"/>
        <v>0.12639634773835287</v>
      </c>
      <c r="D337">
        <f t="shared" ca="1" si="36"/>
        <v>7.9116210071991391E-2</v>
      </c>
      <c r="E337">
        <f t="shared" ca="1" si="37"/>
        <v>7.9033699565537283E-2</v>
      </c>
      <c r="F337">
        <f t="shared" ca="1" si="38"/>
        <v>106.02327144502533</v>
      </c>
      <c r="G337" s="4">
        <v>43436</v>
      </c>
      <c r="L337">
        <f t="shared" ca="1" si="33"/>
        <v>97</v>
      </c>
    </row>
    <row r="338" spans="1:12" x14ac:dyDescent="0.35">
      <c r="A338">
        <v>337</v>
      </c>
      <c r="B338">
        <f t="shared" si="34"/>
        <v>-0.75100715125065431</v>
      </c>
      <c r="C338">
        <f t="shared" ca="1" si="35"/>
        <v>-7.6088944384688578E-2</v>
      </c>
      <c r="D338">
        <f t="shared" ca="1" si="36"/>
        <v>-0.13142513778929893</v>
      </c>
      <c r="E338">
        <f t="shared" ca="1" si="37"/>
        <v>-0.13104712282191597</v>
      </c>
      <c r="F338">
        <f t="shared" ca="1" si="38"/>
        <v>97.759054285278069</v>
      </c>
      <c r="G338" s="4">
        <v>43437</v>
      </c>
      <c r="L338">
        <f t="shared" ca="1" si="33"/>
        <v>97</v>
      </c>
    </row>
    <row r="339" spans="1:12" x14ac:dyDescent="0.35">
      <c r="A339">
        <v>338</v>
      </c>
      <c r="B339">
        <f t="shared" si="34"/>
        <v>-0.96138919682186075</v>
      </c>
      <c r="C339">
        <f t="shared" ca="1" si="35"/>
        <v>-0.51221221943007011</v>
      </c>
      <c r="D339">
        <f t="shared" ca="1" si="36"/>
        <v>-1.9523157825338158E-2</v>
      </c>
      <c r="E339">
        <f t="shared" ca="1" si="37"/>
        <v>-1.9521917628361286E-2</v>
      </c>
      <c r="F339">
        <f t="shared" ca="1" si="38"/>
        <v>97.421001158556123</v>
      </c>
      <c r="G339" s="4">
        <v>43438</v>
      </c>
      <c r="L339">
        <f t="shared" ca="1" si="33"/>
        <v>77</v>
      </c>
    </row>
    <row r="340" spans="1:12" x14ac:dyDescent="0.35">
      <c r="A340">
        <v>339</v>
      </c>
      <c r="B340">
        <f t="shared" si="34"/>
        <v>-0.28787444850848609</v>
      </c>
      <c r="C340">
        <f t="shared" ca="1" si="35"/>
        <v>-0.21477834975534277</v>
      </c>
      <c r="D340">
        <f t="shared" ca="1" si="36"/>
        <v>-4.6559627687758801E-2</v>
      </c>
      <c r="E340">
        <f t="shared" ca="1" si="37"/>
        <v>-4.6542807525815036E-2</v>
      </c>
      <c r="F340">
        <f t="shared" ca="1" si="38"/>
        <v>77.914710357936769</v>
      </c>
      <c r="G340" s="4">
        <v>43439</v>
      </c>
      <c r="L340">
        <f t="shared" ca="1" si="33"/>
        <v>352</v>
      </c>
    </row>
    <row r="341" spans="1:12" x14ac:dyDescent="0.35">
      <c r="A341">
        <v>340</v>
      </c>
      <c r="B341">
        <f t="shared" si="34"/>
        <v>0.65031074016255253</v>
      </c>
      <c r="C341">
        <f t="shared" ca="1" si="35"/>
        <v>1.053468504685149E-2</v>
      </c>
      <c r="D341">
        <f t="shared" ca="1" si="36"/>
        <v>0.94924527458831887</v>
      </c>
      <c r="E341">
        <f t="shared" ca="1" si="37"/>
        <v>0.8129762621569141</v>
      </c>
      <c r="F341">
        <f t="shared" ca="1" si="38"/>
        <v>352.48262793933446</v>
      </c>
      <c r="G341" s="4">
        <v>43440</v>
      </c>
      <c r="L341">
        <f t="shared" ca="1" si="33"/>
        <v>100</v>
      </c>
    </row>
    <row r="342" spans="1:12" x14ac:dyDescent="0.35">
      <c r="A342">
        <v>341</v>
      </c>
      <c r="B342">
        <f t="shared" si="34"/>
        <v>0.99060323338977374</v>
      </c>
      <c r="C342">
        <f t="shared" ca="1" si="35"/>
        <v>0.63356967570010392</v>
      </c>
      <c r="D342">
        <f t="shared" ca="1" si="36"/>
        <v>1.5783583690222945E-2</v>
      </c>
      <c r="E342">
        <f t="shared" ca="1" si="37"/>
        <v>1.5782928360008018E-2</v>
      </c>
      <c r="F342">
        <f t="shared" ca="1" si="38"/>
        <v>100.95749652813736</v>
      </c>
      <c r="G342" s="4">
        <v>43441</v>
      </c>
      <c r="L342">
        <f t="shared" ca="1" si="33"/>
        <v>100</v>
      </c>
    </row>
    <row r="343" spans="1:12" x14ac:dyDescent="0.35">
      <c r="A343">
        <v>342</v>
      </c>
      <c r="B343">
        <f t="shared" si="34"/>
        <v>0.42013968223930687</v>
      </c>
      <c r="C343">
        <f t="shared" ca="1" si="35"/>
        <v>0.2167240071337822</v>
      </c>
      <c r="D343">
        <f t="shared" ca="1" si="36"/>
        <v>4.6141634848173838E-2</v>
      </c>
      <c r="E343">
        <f t="shared" ca="1" si="37"/>
        <v>4.6125263612830862E-2</v>
      </c>
      <c r="F343">
        <f t="shared" ca="1" si="38"/>
        <v>100.45761137883186</v>
      </c>
      <c r="G343" s="4">
        <v>43442</v>
      </c>
      <c r="L343">
        <f t="shared" ca="1" si="33"/>
        <v>72</v>
      </c>
    </row>
    <row r="344" spans="1:12" x14ac:dyDescent="0.35">
      <c r="A344">
        <v>343</v>
      </c>
      <c r="B344">
        <f t="shared" si="34"/>
        <v>-0.53659835518856369</v>
      </c>
      <c r="C344">
        <f t="shared" ca="1" si="35"/>
        <v>-4.4715047999619312E-2</v>
      </c>
      <c r="D344">
        <f t="shared" ca="1" si="36"/>
        <v>-0.22363835995625311</v>
      </c>
      <c r="E344">
        <f t="shared" ca="1" si="37"/>
        <v>-0.2217788370246459</v>
      </c>
      <c r="F344">
        <f t="shared" ca="1" si="38"/>
        <v>72.640018435640187</v>
      </c>
      <c r="G344" s="4">
        <v>43443</v>
      </c>
      <c r="L344">
        <f t="shared" ca="1" si="33"/>
        <v>99</v>
      </c>
    </row>
    <row r="345" spans="1:12" x14ac:dyDescent="0.35">
      <c r="A345">
        <v>344</v>
      </c>
      <c r="B345">
        <f t="shared" si="34"/>
        <v>-0.99999033950617089</v>
      </c>
      <c r="C345">
        <f t="shared" ca="1" si="35"/>
        <v>-0.8626158290362469</v>
      </c>
      <c r="D345">
        <f t="shared" ca="1" si="36"/>
        <v>-1.1592646069539959E-2</v>
      </c>
      <c r="E345">
        <f t="shared" ca="1" si="37"/>
        <v>-1.1592386416410205E-2</v>
      </c>
      <c r="F345">
        <f t="shared" ca="1" si="38"/>
        <v>99.019217952368336</v>
      </c>
      <c r="G345" s="4">
        <v>43444</v>
      </c>
      <c r="L345">
        <f t="shared" ca="1" si="33"/>
        <v>98</v>
      </c>
    </row>
    <row r="346" spans="1:12" x14ac:dyDescent="0.35">
      <c r="A346">
        <v>345</v>
      </c>
      <c r="B346">
        <f t="shared" si="34"/>
        <v>-0.54399581737353231</v>
      </c>
      <c r="C346">
        <f t="shared" ca="1" si="35"/>
        <v>-0.36370260949582334</v>
      </c>
      <c r="D346">
        <f t="shared" ca="1" si="36"/>
        <v>-2.7494991069385868E-2</v>
      </c>
      <c r="E346">
        <f t="shared" ca="1" si="37"/>
        <v>-2.7491526948151431E-2</v>
      </c>
      <c r="F346">
        <f t="shared" ca="1" si="38"/>
        <v>98.618766987598562</v>
      </c>
      <c r="G346" s="4">
        <v>43445</v>
      </c>
      <c r="L346">
        <f t="shared" ca="1" si="33"/>
        <v>700</v>
      </c>
    </row>
    <row r="347" spans="1:12" x14ac:dyDescent="0.35">
      <c r="A347">
        <v>346</v>
      </c>
      <c r="B347">
        <f t="shared" si="34"/>
        <v>0.41214595048708502</v>
      </c>
      <c r="C347">
        <f t="shared" ca="1" si="35"/>
        <v>0.27801199772481877</v>
      </c>
      <c r="D347">
        <f t="shared" ca="1" si="36"/>
        <v>3.5969670668307557E-2</v>
      </c>
      <c r="E347">
        <f t="shared" ca="1" si="37"/>
        <v>3.5961914806911861E-2</v>
      </c>
      <c r="F347">
        <f t="shared" ca="1" si="38"/>
        <v>700.19234663334225</v>
      </c>
      <c r="G347" s="4">
        <v>43446</v>
      </c>
      <c r="L347">
        <f t="shared" ca="1" si="33"/>
        <v>100</v>
      </c>
    </row>
    <row r="348" spans="1:12" x14ac:dyDescent="0.35">
      <c r="A348">
        <v>347</v>
      </c>
      <c r="B348">
        <f t="shared" si="34"/>
        <v>0.98936263217830867</v>
      </c>
      <c r="C348">
        <f t="shared" ca="1" si="35"/>
        <v>0.81597291591216181</v>
      </c>
      <c r="D348">
        <f t="shared" ca="1" si="36"/>
        <v>1.2255308730218302E-2</v>
      </c>
      <c r="E348">
        <f t="shared" ca="1" si="37"/>
        <v>1.2255001956424594E-2</v>
      </c>
      <c r="F348">
        <f t="shared" ca="1" si="38"/>
        <v>100.25454814411199</v>
      </c>
      <c r="G348" s="4">
        <v>43447</v>
      </c>
      <c r="L348">
        <f t="shared" ca="1" si="33"/>
        <v>102</v>
      </c>
    </row>
    <row r="349" spans="1:12" x14ac:dyDescent="0.35">
      <c r="A349">
        <v>348</v>
      </c>
      <c r="B349">
        <f t="shared" si="34"/>
        <v>0.65696387252433974</v>
      </c>
      <c r="C349">
        <f t="shared" ca="1" si="35"/>
        <v>0.16029647349389875</v>
      </c>
      <c r="D349">
        <f t="shared" ca="1" si="36"/>
        <v>6.2384404235696571E-2</v>
      </c>
      <c r="E349">
        <f t="shared" ca="1" si="37"/>
        <v>6.2343947360524031E-2</v>
      </c>
      <c r="F349">
        <f t="shared" ca="1" si="38"/>
        <v>102.69290339786117</v>
      </c>
      <c r="G349" s="4">
        <v>43448</v>
      </c>
      <c r="L349">
        <f t="shared" ca="1" si="33"/>
        <v>86</v>
      </c>
    </row>
    <row r="350" spans="1:12" x14ac:dyDescent="0.35">
      <c r="A350">
        <v>349</v>
      </c>
      <c r="B350">
        <f t="shared" si="34"/>
        <v>-0.27944444178438199</v>
      </c>
      <c r="C350">
        <f t="shared" ca="1" si="35"/>
        <v>-0.24142952896625347</v>
      </c>
      <c r="D350">
        <f t="shared" ca="1" si="36"/>
        <v>-4.1419954066172986E-2</v>
      </c>
      <c r="E350">
        <f t="shared" ca="1" si="37"/>
        <v>-4.1408111649589623E-2</v>
      </c>
      <c r="F350">
        <f t="shared" ca="1" si="38"/>
        <v>86.691213035232792</v>
      </c>
      <c r="G350" s="4">
        <v>43449</v>
      </c>
      <c r="L350">
        <f t="shared" ca="1" si="33"/>
        <v>96</v>
      </c>
    </row>
    <row r="351" spans="1:12" x14ac:dyDescent="0.35">
      <c r="A351">
        <v>350</v>
      </c>
      <c r="B351">
        <f t="shared" si="34"/>
        <v>-0.95893282504061317</v>
      </c>
      <c r="C351">
        <f t="shared" ca="1" si="35"/>
        <v>-0.54934009226733249</v>
      </c>
      <c r="D351">
        <f t="shared" ca="1" si="36"/>
        <v>-1.8203659519417655E-2</v>
      </c>
      <c r="E351">
        <f t="shared" ca="1" si="37"/>
        <v>-1.8202654168530303E-2</v>
      </c>
      <c r="F351">
        <f t="shared" ca="1" si="38"/>
        <v>96.049346649794316</v>
      </c>
      <c r="G351" s="4">
        <v>43450</v>
      </c>
      <c r="L351">
        <f t="shared" ca="1" si="33"/>
        <v>98</v>
      </c>
    </row>
    <row r="352" spans="1:12" x14ac:dyDescent="0.35">
      <c r="A352">
        <v>351</v>
      </c>
      <c r="B352">
        <f t="shared" si="34"/>
        <v>-0.7567827912998033</v>
      </c>
      <c r="C352">
        <f t="shared" ca="1" si="35"/>
        <v>-0.39926772970786711</v>
      </c>
      <c r="D352">
        <f t="shared" ca="1" si="36"/>
        <v>-2.5045850831262314E-2</v>
      </c>
      <c r="E352">
        <f t="shared" ca="1" si="37"/>
        <v>-2.5043232392044073E-2</v>
      </c>
      <c r="F352">
        <f t="shared" ca="1" si="38"/>
        <v>98.714919920896435</v>
      </c>
      <c r="G352" s="4">
        <v>43451</v>
      </c>
      <c r="L352">
        <f t="shared" ca="1" si="33"/>
        <v>181</v>
      </c>
    </row>
    <row r="353" spans="1:12" x14ac:dyDescent="0.35">
      <c r="A353">
        <v>352</v>
      </c>
      <c r="B353">
        <f t="shared" si="34"/>
        <v>0.14114985067939137</v>
      </c>
      <c r="C353">
        <f t="shared" ca="1" si="35"/>
        <v>2.1395116609856612E-2</v>
      </c>
      <c r="D353">
        <f t="shared" ca="1" si="36"/>
        <v>0.46739637751696361</v>
      </c>
      <c r="E353">
        <f t="shared" ca="1" si="37"/>
        <v>0.45056344573815366</v>
      </c>
      <c r="F353">
        <f t="shared" ca="1" si="38"/>
        <v>181.69948351391122</v>
      </c>
      <c r="G353" s="4">
        <v>43452</v>
      </c>
      <c r="L353">
        <f t="shared" ca="1" si="33"/>
        <v>278</v>
      </c>
    </row>
    <row r="354" spans="1:12" x14ac:dyDescent="0.35">
      <c r="A354">
        <v>353</v>
      </c>
      <c r="B354">
        <f t="shared" si="34"/>
        <v>0.90930997088984089</v>
      </c>
      <c r="C354">
        <f t="shared" ca="1" si="35"/>
        <v>0.70032235947592203</v>
      </c>
      <c r="D354">
        <f t="shared" ca="1" si="36"/>
        <v>1.4279138549115271E-2</v>
      </c>
      <c r="E354">
        <f t="shared" ca="1" si="37"/>
        <v>1.4278653316097642E-2</v>
      </c>
      <c r="F354">
        <f t="shared" ca="1" si="38"/>
        <v>278.4528543723639</v>
      </c>
      <c r="G354" s="4">
        <v>43453</v>
      </c>
      <c r="L354">
        <f t="shared" ca="1" si="33"/>
        <v>201</v>
      </c>
    </row>
    <row r="355" spans="1:12" x14ac:dyDescent="0.35">
      <c r="A355">
        <v>354</v>
      </c>
      <c r="B355">
        <f t="shared" si="34"/>
        <v>0.84145469736195266</v>
      </c>
      <c r="C355">
        <f t="shared" ca="1" si="35"/>
        <v>3.0083525483000834E-2</v>
      </c>
      <c r="D355">
        <f t="shared" ca="1" si="36"/>
        <v>0.33240784912827642</v>
      </c>
      <c r="E355">
        <f t="shared" ca="1" si="37"/>
        <v>0.32632001406816646</v>
      </c>
      <c r="F355">
        <f t="shared" ca="1" si="38"/>
        <v>201.97190025190602</v>
      </c>
      <c r="G355" s="4">
        <v>43454</v>
      </c>
      <c r="L355">
        <f t="shared" ca="1" si="33"/>
        <v>231</v>
      </c>
    </row>
    <row r="356" spans="1:12" x14ac:dyDescent="0.35">
      <c r="A356">
        <v>355</v>
      </c>
      <c r="B356">
        <f t="shared" si="34"/>
        <v>-3.0144353359482782E-5</v>
      </c>
      <c r="C356">
        <f t="shared" ca="1" si="35"/>
        <v>-1.0615030549205698E-5</v>
      </c>
      <c r="D356">
        <f t="shared" ca="1" si="36"/>
        <v>-942.06040704690008</v>
      </c>
      <c r="E356">
        <f t="shared" ca="1" si="37"/>
        <v>0.4053750180882395</v>
      </c>
      <c r="F356">
        <f t="shared" ca="1" si="38"/>
        <v>231.89417676587976</v>
      </c>
      <c r="G356" s="4">
        <v>43455</v>
      </c>
      <c r="L356">
        <f t="shared" ca="1" si="33"/>
        <v>98</v>
      </c>
    </row>
    <row r="357" spans="1:12" x14ac:dyDescent="0.35">
      <c r="A357">
        <v>356</v>
      </c>
      <c r="B357">
        <f t="shared" si="34"/>
        <v>-0.84148727148921076</v>
      </c>
      <c r="C357">
        <f t="shared" ca="1" si="35"/>
        <v>-0.61676535794177456</v>
      </c>
      <c r="D357">
        <f t="shared" ca="1" si="36"/>
        <v>-1.6213621389779879E-2</v>
      </c>
      <c r="E357">
        <f t="shared" ca="1" si="37"/>
        <v>-1.621291102221499E-2</v>
      </c>
      <c r="F357">
        <f t="shared" ca="1" si="38"/>
        <v>98.183862927321897</v>
      </c>
      <c r="G357" s="4">
        <v>43456</v>
      </c>
      <c r="L357">
        <f t="shared" ca="1" si="33"/>
        <v>91</v>
      </c>
    </row>
    <row r="358" spans="1:12" x14ac:dyDescent="0.35">
      <c r="A358">
        <v>357</v>
      </c>
      <c r="B358">
        <f t="shared" si="34"/>
        <v>-0.90928488193526025</v>
      </c>
      <c r="C358">
        <f t="shared" ca="1" si="35"/>
        <v>-0.44739472266016067</v>
      </c>
      <c r="D358">
        <f t="shared" ca="1" si="36"/>
        <v>-2.2351627083442294E-2</v>
      </c>
      <c r="E358">
        <f t="shared" ca="1" si="37"/>
        <v>-2.2349766002207786E-2</v>
      </c>
      <c r="F358">
        <f t="shared" ca="1" si="38"/>
        <v>91.213655867062471</v>
      </c>
      <c r="G358" s="4">
        <v>43457</v>
      </c>
      <c r="L358">
        <f t="shared" ca="1" si="33"/>
        <v>99</v>
      </c>
    </row>
    <row r="359" spans="1:12" x14ac:dyDescent="0.35">
      <c r="A359">
        <v>358</v>
      </c>
      <c r="B359">
        <f t="shared" si="34"/>
        <v>-0.14109016531210986</v>
      </c>
      <c r="C359">
        <f t="shared" ca="1" si="35"/>
        <v>-9.2654740352525536E-2</v>
      </c>
      <c r="D359">
        <f t="shared" ca="1" si="36"/>
        <v>-0.10792755947459115</v>
      </c>
      <c r="E359">
        <f t="shared" ca="1" si="37"/>
        <v>-0.10771815166450006</v>
      </c>
      <c r="F359">
        <f t="shared" ca="1" si="38"/>
        <v>99.98087784625065</v>
      </c>
      <c r="G359" s="4">
        <v>43458</v>
      </c>
      <c r="L359">
        <f t="shared" ca="1" si="33"/>
        <v>101</v>
      </c>
    </row>
    <row r="360" spans="1:12" x14ac:dyDescent="0.35">
      <c r="A360">
        <v>359</v>
      </c>
      <c r="B360">
        <f t="shared" si="34"/>
        <v>0.75682219862836031</v>
      </c>
      <c r="C360">
        <f t="shared" ca="1" si="35"/>
        <v>0.58746735838972663</v>
      </c>
      <c r="D360">
        <f t="shared" ca="1" si="36"/>
        <v>1.7022222353613708E-2</v>
      </c>
      <c r="E360">
        <f t="shared" ca="1" si="37"/>
        <v>1.7021400316860464E-2</v>
      </c>
      <c r="F360">
        <f t="shared" ca="1" si="38"/>
        <v>101.71741124701818</v>
      </c>
      <c r="G360" s="4">
        <v>43459</v>
      </c>
      <c r="L360">
        <f t="shared" ca="1" si="33"/>
        <v>107</v>
      </c>
    </row>
    <row r="361" spans="1:12" x14ac:dyDescent="0.35">
      <c r="A361">
        <v>360</v>
      </c>
      <c r="B361">
        <f t="shared" si="34"/>
        <v>0.95891572341430653</v>
      </c>
      <c r="C361">
        <f t="shared" ca="1" si="35"/>
        <v>0.75792392953511356</v>
      </c>
      <c r="D361">
        <f t="shared" ca="1" si="36"/>
        <v>1.3193936238606006E-2</v>
      </c>
      <c r="E361">
        <f t="shared" ca="1" si="37"/>
        <v>1.3193553441970136E-2</v>
      </c>
      <c r="F361">
        <f t="shared" ca="1" si="38"/>
        <v>107.01946452596985</v>
      </c>
      <c r="G361" s="4">
        <v>43460</v>
      </c>
      <c r="L361">
        <f t="shared" ca="1" si="33"/>
        <v>174</v>
      </c>
    </row>
    <row r="362" spans="1:12" x14ac:dyDescent="0.35">
      <c r="A362">
        <v>361</v>
      </c>
      <c r="B362">
        <f t="shared" si="34"/>
        <v>0.27938655435956988</v>
      </c>
      <c r="C362">
        <f t="shared" ca="1" si="35"/>
        <v>0.24950883732105147</v>
      </c>
      <c r="D362">
        <f t="shared" ca="1" si="36"/>
        <v>4.0078740726656757E-2</v>
      </c>
      <c r="E362">
        <f t="shared" ca="1" si="37"/>
        <v>4.0068011805057875E-2</v>
      </c>
      <c r="F362">
        <f t="shared" ca="1" si="38"/>
        <v>174.59603050080187</v>
      </c>
      <c r="G362" s="4">
        <v>43461</v>
      </c>
      <c r="L362">
        <f t="shared" ca="1" si="33"/>
        <v>97</v>
      </c>
    </row>
    <row r="363" spans="1:12" x14ac:dyDescent="0.35">
      <c r="A363">
        <v>362</v>
      </c>
      <c r="B363">
        <f t="shared" si="34"/>
        <v>-0.65700932431624659</v>
      </c>
      <c r="C363">
        <f t="shared" ca="1" si="35"/>
        <v>-0.49828522627137212</v>
      </c>
      <c r="D363">
        <f t="shared" ca="1" si="36"/>
        <v>-2.0068826994589402E-2</v>
      </c>
      <c r="E363">
        <f t="shared" ca="1" si="37"/>
        <v>-2.0067479875559679E-2</v>
      </c>
      <c r="F363">
        <f t="shared" ca="1" si="38"/>
        <v>97.993510505398973</v>
      </c>
      <c r="G363" s="4">
        <v>43462</v>
      </c>
      <c r="L363">
        <f t="shared" ca="1" si="33"/>
        <v>98</v>
      </c>
    </row>
    <row r="364" spans="1:12" x14ac:dyDescent="0.35">
      <c r="A364">
        <v>363</v>
      </c>
      <c r="B364">
        <f t="shared" si="34"/>
        <v>-0.98935386016944282</v>
      </c>
      <c r="C364">
        <f t="shared" ca="1" si="35"/>
        <v>-0.62152320797722782</v>
      </c>
      <c r="D364">
        <f t="shared" ca="1" si="36"/>
        <v>-1.6089503773391505E-2</v>
      </c>
      <c r="E364">
        <f t="shared" ca="1" si="37"/>
        <v>-1.6088809595020171E-2</v>
      </c>
      <c r="F364">
        <f t="shared" ca="1" si="38"/>
        <v>98.277085878967398</v>
      </c>
      <c r="G364" s="4">
        <v>43463</v>
      </c>
      <c r="L364">
        <f t="shared" ca="1" si="33"/>
        <v>98</v>
      </c>
    </row>
    <row r="365" spans="1:12" x14ac:dyDescent="0.35">
      <c r="A365">
        <v>364</v>
      </c>
      <c r="B365">
        <f t="shared" si="34"/>
        <v>-0.41209101962194344</v>
      </c>
      <c r="C365">
        <f t="shared" ca="1" si="35"/>
        <v>-0.17703367631251046</v>
      </c>
      <c r="D365">
        <f t="shared" ca="1" si="36"/>
        <v>-5.64864279401135E-2</v>
      </c>
      <c r="E365">
        <f t="shared" ca="1" si="37"/>
        <v>-5.6456394035331932E-2</v>
      </c>
      <c r="F365">
        <f t="shared" ca="1" si="38"/>
        <v>98.560137256949631</v>
      </c>
      <c r="G365" s="4">
        <v>43464</v>
      </c>
      <c r="L365">
        <f t="shared" ca="1" si="33"/>
        <v>102</v>
      </c>
    </row>
    <row r="366" spans="1:12" x14ac:dyDescent="0.35">
      <c r="A366">
        <v>365</v>
      </c>
      <c r="B366">
        <f t="shared" si="34"/>
        <v>0.54404640391086512</v>
      </c>
      <c r="C366">
        <f t="shared" ca="1" si="35"/>
        <v>0.51047584367320942</v>
      </c>
      <c r="D366">
        <f t="shared" ca="1" si="36"/>
        <v>1.9589565547398723E-2</v>
      </c>
      <c r="E366">
        <f t="shared" ca="1" si="37"/>
        <v>1.9588312651955139E-2</v>
      </c>
      <c r="F366">
        <f t="shared" ca="1" si="38"/>
        <v>102.32170474633848</v>
      </c>
      <c r="G366" s="4">
        <v>43465</v>
      </c>
      <c r="L366">
        <f t="shared" ca="1" si="33"/>
        <v>101</v>
      </c>
    </row>
    <row r="367" spans="1:12" x14ac:dyDescent="0.35">
      <c r="A367">
        <v>366</v>
      </c>
      <c r="B367">
        <f t="shared" si="34"/>
        <v>0.99999007268656293</v>
      </c>
      <c r="C367">
        <f t="shared" ca="1" si="35"/>
        <v>0.11950071295328646</v>
      </c>
      <c r="D367">
        <f t="shared" ca="1" si="36"/>
        <v>8.3681509112912653E-2</v>
      </c>
      <c r="E367">
        <f t="shared" ca="1" si="37"/>
        <v>8.3583878683403764E-2</v>
      </c>
      <c r="F367">
        <f t="shared" ca="1" si="38"/>
        <v>101.78250577218724</v>
      </c>
      <c r="G367" s="4">
        <v>43466</v>
      </c>
      <c r="L367">
        <f t="shared" ca="1" si="33"/>
        <v>101</v>
      </c>
    </row>
    <row r="368" spans="1:12" x14ac:dyDescent="0.35">
      <c r="A368">
        <v>367</v>
      </c>
      <c r="B368">
        <f t="shared" si="34"/>
        <v>0.5365474803247321</v>
      </c>
      <c r="C368">
        <f t="shared" ca="1" si="35"/>
        <v>0.38052506827357846</v>
      </c>
      <c r="D368">
        <f t="shared" ca="1" si="36"/>
        <v>2.6279477579149928E-2</v>
      </c>
      <c r="E368">
        <f t="shared" ca="1" si="37"/>
        <v>2.627645286780312E-2</v>
      </c>
      <c r="F368">
        <f t="shared" ca="1" si="38"/>
        <v>101.5357813840448</v>
      </c>
      <c r="G368" s="4">
        <v>43467</v>
      </c>
      <c r="L368">
        <f t="shared" ca="1" si="33"/>
        <v>97</v>
      </c>
    </row>
    <row r="369" spans="1:12" x14ac:dyDescent="0.35">
      <c r="A369">
        <v>368</v>
      </c>
      <c r="B369">
        <f t="shared" si="34"/>
        <v>-0.42019439103217676</v>
      </c>
      <c r="C369">
        <f t="shared" ca="1" si="35"/>
        <v>-0.35406158886874539</v>
      </c>
      <c r="D369">
        <f t="shared" ca="1" si="36"/>
        <v>-2.8243673740353442E-2</v>
      </c>
      <c r="E369">
        <f t="shared" ca="1" si="37"/>
        <v>-2.8239918869659746E-2</v>
      </c>
      <c r="F369">
        <f t="shared" ca="1" si="38"/>
        <v>97.989484531172067</v>
      </c>
      <c r="G369" s="4">
        <v>43468</v>
      </c>
      <c r="L369">
        <f t="shared" ca="1" si="33"/>
        <v>98</v>
      </c>
    </row>
    <row r="370" spans="1:12" x14ac:dyDescent="0.35">
      <c r="A370">
        <v>369</v>
      </c>
      <c r="B370">
        <f t="shared" si="34"/>
        <v>-0.99061147709981978</v>
      </c>
      <c r="C370">
        <f t="shared" ca="1" si="35"/>
        <v>-0.65237110502305884</v>
      </c>
      <c r="D370">
        <f t="shared" ca="1" si="36"/>
        <v>-1.5328698532174471E-2</v>
      </c>
      <c r="E370">
        <f t="shared" ca="1" si="37"/>
        <v>-1.5328098244402743E-2</v>
      </c>
      <c r="F370">
        <f t="shared" ca="1" si="38"/>
        <v>98.403553079564887</v>
      </c>
      <c r="G370" s="4">
        <v>43469</v>
      </c>
      <c r="L370">
        <f t="shared" ca="1" si="33"/>
        <v>78</v>
      </c>
    </row>
    <row r="371" spans="1:12" x14ac:dyDescent="0.35">
      <c r="A371">
        <v>370</v>
      </c>
      <c r="B371">
        <f t="shared" si="34"/>
        <v>-0.65026493956077625</v>
      </c>
      <c r="C371">
        <f t="shared" ca="1" si="35"/>
        <v>-7.326603792408011E-2</v>
      </c>
      <c r="D371">
        <f t="shared" ca="1" si="36"/>
        <v>-0.1364888873936683</v>
      </c>
      <c r="E371">
        <f t="shared" ca="1" si="37"/>
        <v>-0.13606550178375346</v>
      </c>
      <c r="F371">
        <f t="shared" ca="1" si="38"/>
        <v>78.207736806699813</v>
      </c>
      <c r="G371" s="4">
        <v>43470</v>
      </c>
      <c r="L371">
        <f t="shared" ca="1" si="33"/>
        <v>106</v>
      </c>
    </row>
    <row r="372" spans="1:12" x14ac:dyDescent="0.35">
      <c r="A372">
        <v>371</v>
      </c>
      <c r="B372">
        <f t="shared" si="34"/>
        <v>0.28793218456003195</v>
      </c>
      <c r="C372">
        <f t="shared" ca="1" si="35"/>
        <v>0.22007361081071014</v>
      </c>
      <c r="D372">
        <f t="shared" ca="1" si="36"/>
        <v>4.5439341696452674E-2</v>
      </c>
      <c r="E372">
        <f t="shared" ca="1" si="37"/>
        <v>4.5423706620076769E-2</v>
      </c>
      <c r="F372">
        <f t="shared" ca="1" si="38"/>
        <v>106.00473644050182</v>
      </c>
      <c r="G372" s="4">
        <v>43471</v>
      </c>
      <c r="L372">
        <f t="shared" ca="1" si="33"/>
        <v>109</v>
      </c>
    </row>
    <row r="373" spans="1:12" x14ac:dyDescent="0.35">
      <c r="A373">
        <v>372</v>
      </c>
      <c r="B373">
        <f t="shared" si="34"/>
        <v>0.96140578606364835</v>
      </c>
      <c r="C373">
        <f t="shared" ca="1" si="35"/>
        <v>0.42049427744005946</v>
      </c>
      <c r="D373">
        <f t="shared" ca="1" si="36"/>
        <v>2.3781536483395968E-2</v>
      </c>
      <c r="E373">
        <f t="shared" ca="1" si="37"/>
        <v>2.3779294893299587E-2</v>
      </c>
      <c r="F373">
        <f t="shared" ca="1" si="38"/>
        <v>109.05743978144713</v>
      </c>
      <c r="G373" s="4">
        <v>43472</v>
      </c>
      <c r="L373">
        <f t="shared" ca="1" si="33"/>
        <v>100</v>
      </c>
    </row>
    <row r="374" spans="1:12" x14ac:dyDescent="0.35">
      <c r="A374">
        <v>373</v>
      </c>
      <c r="B374">
        <f t="shared" si="34"/>
        <v>0.75096734161028933</v>
      </c>
      <c r="C374">
        <f t="shared" ca="1" si="35"/>
        <v>0.49129167651517885</v>
      </c>
      <c r="D374">
        <f t="shared" ca="1" si="36"/>
        <v>2.0354507267315861E-2</v>
      </c>
      <c r="E374">
        <f t="shared" ca="1" si="37"/>
        <v>2.0353101797464607E-2</v>
      </c>
      <c r="F374">
        <f t="shared" ca="1" si="38"/>
        <v>100.1136662108339</v>
      </c>
      <c r="G374" s="4">
        <v>43473</v>
      </c>
      <c r="L374">
        <f t="shared" ca="1" si="33"/>
        <v>96</v>
      </c>
    </row>
    <row r="375" spans="1:12" x14ac:dyDescent="0.35">
      <c r="A375">
        <v>374</v>
      </c>
      <c r="B375">
        <f t="shared" si="34"/>
        <v>-0.14990701345623575</v>
      </c>
      <c r="C375">
        <f t="shared" ca="1" si="35"/>
        <v>-0.14357911659338984</v>
      </c>
      <c r="D375">
        <f t="shared" ca="1" si="36"/>
        <v>-6.9648011753126945E-2</v>
      </c>
      <c r="E375">
        <f t="shared" ca="1" si="37"/>
        <v>-6.9591716784227778E-2</v>
      </c>
      <c r="F375">
        <f t="shared" ca="1" si="38"/>
        <v>96.052703544560174</v>
      </c>
      <c r="G375" s="4">
        <v>43474</v>
      </c>
      <c r="L375">
        <f t="shared" ca="1" si="33"/>
        <v>94</v>
      </c>
    </row>
    <row r="376" spans="1:12" x14ac:dyDescent="0.35">
      <c r="A376">
        <v>375</v>
      </c>
      <c r="B376">
        <f t="shared" si="34"/>
        <v>-0.9129575516827102</v>
      </c>
      <c r="C376">
        <f t="shared" ca="1" si="35"/>
        <v>-0.12860491578944988</v>
      </c>
      <c r="D376">
        <f t="shared" ca="1" si="36"/>
        <v>-7.775752535285553E-2</v>
      </c>
      <c r="E376">
        <f t="shared" ca="1" si="37"/>
        <v>-7.7679192354871168E-2</v>
      </c>
      <c r="F376">
        <f t="shared" ca="1" si="38"/>
        <v>94.967393320457234</v>
      </c>
      <c r="G376" s="4">
        <v>43475</v>
      </c>
      <c r="L376">
        <f t="shared" ca="1" si="33"/>
        <v>99</v>
      </c>
    </row>
    <row r="377" spans="1:12" x14ac:dyDescent="0.35">
      <c r="A377">
        <v>376</v>
      </c>
      <c r="B377">
        <f t="shared" si="34"/>
        <v>-0.83663912721156353</v>
      </c>
      <c r="C377">
        <f t="shared" ca="1" si="35"/>
        <v>-0.20090047628319524</v>
      </c>
      <c r="D377">
        <f t="shared" ca="1" si="36"/>
        <v>-4.9775889958089028E-2</v>
      </c>
      <c r="E377">
        <f t="shared" ca="1" si="37"/>
        <v>-4.9755338054726622E-2</v>
      </c>
      <c r="F377">
        <f t="shared" ca="1" si="38"/>
        <v>99.16782726240082</v>
      </c>
      <c r="G377" s="4">
        <v>43476</v>
      </c>
      <c r="L377">
        <f t="shared" ca="1" si="33"/>
        <v>193</v>
      </c>
    </row>
    <row r="378" spans="1:12" x14ac:dyDescent="0.35">
      <c r="A378">
        <v>377</v>
      </c>
      <c r="B378">
        <f t="shared" si="34"/>
        <v>8.8814524588788427E-3</v>
      </c>
      <c r="C378">
        <f t="shared" ca="1" si="35"/>
        <v>6.9216948664384418E-3</v>
      </c>
      <c r="D378">
        <f t="shared" ca="1" si="36"/>
        <v>1.4447328570474098</v>
      </c>
      <c r="E378">
        <f t="shared" ca="1" si="37"/>
        <v>0.99206451837528487</v>
      </c>
      <c r="F378">
        <f t="shared" ca="1" si="38"/>
        <v>193.81611967090433</v>
      </c>
      <c r="G378" s="4">
        <v>43477</v>
      </c>
      <c r="L378">
        <f t="shared" ca="1" si="33"/>
        <v>101</v>
      </c>
    </row>
    <row r="379" spans="1:12" x14ac:dyDescent="0.35">
      <c r="A379">
        <v>378</v>
      </c>
      <c r="B379">
        <f t="shared" si="34"/>
        <v>0.84623646569754452</v>
      </c>
      <c r="C379">
        <f t="shared" ca="1" si="35"/>
        <v>0.49523806027153666</v>
      </c>
      <c r="D379">
        <f t="shared" ca="1" si="36"/>
        <v>2.0192309117996805E-2</v>
      </c>
      <c r="E379">
        <f t="shared" ca="1" si="37"/>
        <v>2.0190936979799897E-2</v>
      </c>
      <c r="F379">
        <f t="shared" ca="1" si="38"/>
        <v>101.72053548036794</v>
      </c>
      <c r="G379" s="4">
        <v>43478</v>
      </c>
      <c r="L379">
        <f t="shared" ca="1" si="33"/>
        <v>105</v>
      </c>
    </row>
    <row r="380" spans="1:12" x14ac:dyDescent="0.35">
      <c r="A380">
        <v>379</v>
      </c>
      <c r="B380">
        <f t="shared" si="34"/>
        <v>0.9055655749932976</v>
      </c>
      <c r="C380">
        <f t="shared" ca="1" si="35"/>
        <v>0.55148442886904225</v>
      </c>
      <c r="D380">
        <f t="shared" ca="1" si="36"/>
        <v>1.8132878240111908E-2</v>
      </c>
      <c r="E380">
        <f t="shared" ca="1" si="37"/>
        <v>1.8131884570872465E-2</v>
      </c>
      <c r="F380">
        <f t="shared" ca="1" si="38"/>
        <v>105.90535813753579</v>
      </c>
      <c r="G380" s="4">
        <v>43479</v>
      </c>
      <c r="L380">
        <f t="shared" ca="1" si="33"/>
        <v>104</v>
      </c>
    </row>
    <row r="381" spans="1:12" x14ac:dyDescent="0.35">
      <c r="A381">
        <v>380</v>
      </c>
      <c r="B381">
        <f t="shared" si="34"/>
        <v>0.13232187086982847</v>
      </c>
      <c r="C381">
        <f t="shared" ca="1" si="35"/>
        <v>0.129300835032814</v>
      </c>
      <c r="D381">
        <f t="shared" ca="1" si="36"/>
        <v>7.73390210315517E-2</v>
      </c>
      <c r="E381">
        <f t="shared" ca="1" si="37"/>
        <v>7.7261945793079267E-2</v>
      </c>
      <c r="F381">
        <f t="shared" ca="1" si="38"/>
        <v>104.85196663852966</v>
      </c>
      <c r="G381" s="4">
        <v>43480</v>
      </c>
      <c r="L381">
        <f t="shared" ca="1" si="33"/>
        <v>98</v>
      </c>
    </row>
    <row r="382" spans="1:12" x14ac:dyDescent="0.35">
      <c r="A382">
        <v>381</v>
      </c>
      <c r="B382">
        <f t="shared" si="34"/>
        <v>-0.76257795109778848</v>
      </c>
      <c r="C382">
        <f t="shared" ca="1" si="35"/>
        <v>-0.73564728805471413</v>
      </c>
      <c r="D382">
        <f t="shared" ca="1" si="36"/>
        <v>-1.3593470896145335E-2</v>
      </c>
      <c r="E382">
        <f t="shared" ca="1" si="37"/>
        <v>-1.3593052260868202E-2</v>
      </c>
      <c r="F382">
        <f t="shared" ca="1" si="38"/>
        <v>98.358993018744684</v>
      </c>
      <c r="G382" s="4">
        <v>43481</v>
      </c>
      <c r="L382">
        <f t="shared" ca="1" si="33"/>
        <v>98</v>
      </c>
    </row>
    <row r="383" spans="1:12" x14ac:dyDescent="0.35">
      <c r="A383">
        <v>382</v>
      </c>
      <c r="B383">
        <f t="shared" si="34"/>
        <v>-0.95636712163450166</v>
      </c>
      <c r="C383">
        <f t="shared" ca="1" si="35"/>
        <v>-0.55575606066581495</v>
      </c>
      <c r="D383">
        <f t="shared" ca="1" si="36"/>
        <v>-1.7993505978179804E-2</v>
      </c>
      <c r="E383">
        <f t="shared" ca="1" si="37"/>
        <v>-1.7992535045549728E-2</v>
      </c>
      <c r="F383">
        <f t="shared" ca="1" si="38"/>
        <v>98.841326783871523</v>
      </c>
      <c r="G383" s="4">
        <v>43482</v>
      </c>
      <c r="L383">
        <f t="shared" ca="1" si="33"/>
        <v>95</v>
      </c>
    </row>
    <row r="384" spans="1:12" x14ac:dyDescent="0.35">
      <c r="A384">
        <v>383</v>
      </c>
      <c r="B384">
        <f t="shared" si="34"/>
        <v>-0.27087677105340535</v>
      </c>
      <c r="C384">
        <f t="shared" ca="1" si="35"/>
        <v>-0.13326237919027434</v>
      </c>
      <c r="D384">
        <f t="shared" ca="1" si="36"/>
        <v>-7.5039932956035754E-2</v>
      </c>
      <c r="E384">
        <f t="shared" ca="1" si="37"/>
        <v>-7.4969527910221795E-2</v>
      </c>
      <c r="F384">
        <f t="shared" ca="1" si="38"/>
        <v>95.038671805723098</v>
      </c>
      <c r="G384" s="4">
        <v>43483</v>
      </c>
      <c r="L384">
        <f t="shared" ca="1" si="33"/>
        <v>123</v>
      </c>
    </row>
    <row r="385" spans="1:12" x14ac:dyDescent="0.35">
      <c r="A385">
        <v>384</v>
      </c>
      <c r="B385">
        <f t="shared" si="34"/>
        <v>0.66365643362195958</v>
      </c>
      <c r="C385">
        <f t="shared" ca="1" si="35"/>
        <v>0.3701099151844095</v>
      </c>
      <c r="D385">
        <f t="shared" ca="1" si="36"/>
        <v>2.70190005447907E-2</v>
      </c>
      <c r="E385">
        <f t="shared" ca="1" si="37"/>
        <v>2.7015713234210668E-2</v>
      </c>
      <c r="F385">
        <f t="shared" ca="1" si="38"/>
        <v>123.46753757474798</v>
      </c>
      <c r="G385" s="4">
        <v>43484</v>
      </c>
      <c r="L385">
        <f t="shared" ref="L385:L448" ca="1" si="39">INT(F386)</f>
        <v>109</v>
      </c>
    </row>
    <row r="386" spans="1:12" x14ac:dyDescent="0.35">
      <c r="A386">
        <v>385</v>
      </c>
      <c r="B386">
        <f t="shared" si="34"/>
        <v>0.98802697383374682</v>
      </c>
      <c r="C386">
        <f t="shared" ca="1" si="35"/>
        <v>0.28529943594258206</v>
      </c>
      <c r="D386">
        <f t="shared" ca="1" si="36"/>
        <v>3.5050892992345595E-2</v>
      </c>
      <c r="E386">
        <f t="shared" ca="1" si="37"/>
        <v>3.5043716382566592E-2</v>
      </c>
      <c r="F386">
        <f t="shared" ca="1" si="38"/>
        <v>109.80043324248011</v>
      </c>
      <c r="G386" s="4">
        <v>43485</v>
      </c>
      <c r="L386">
        <f t="shared" ca="1" si="39"/>
        <v>145</v>
      </c>
    </row>
    <row r="387" spans="1:12" x14ac:dyDescent="0.35">
      <c r="A387">
        <v>386</v>
      </c>
      <c r="B387">
        <f t="shared" ref="B387:B450" si="40">SIN(A387)</f>
        <v>0.40401007082262758</v>
      </c>
      <c r="C387">
        <f t="shared" ref="C387:C450" ca="1" si="41">RAND()*B387</f>
        <v>1.5230209012618507E-2</v>
      </c>
      <c r="D387">
        <f t="shared" ref="D387:D450" ca="1" si="42">1/C387/100</f>
        <v>0.65658980725181237</v>
      </c>
      <c r="E387">
        <f t="shared" ref="E387:E450" ca="1" si="43">SIN(D387)</f>
        <v>0.61041926632453725</v>
      </c>
      <c r="F387">
        <f t="shared" ref="F387:F450" ca="1" si="44">ASIN(E387)*100*RAND()/RAND()+100</f>
        <v>145.58754740853067</v>
      </c>
      <c r="G387" s="4">
        <v>43486</v>
      </c>
      <c r="L387">
        <f t="shared" ca="1" si="39"/>
        <v>85</v>
      </c>
    </row>
    <row r="388" spans="1:12" x14ac:dyDescent="0.35">
      <c r="A388">
        <v>387</v>
      </c>
      <c r="B388">
        <f t="shared" si="40"/>
        <v>-0.55145182811491467</v>
      </c>
      <c r="C388">
        <f t="shared" ca="1" si="41"/>
        <v>-0.18701767412224193</v>
      </c>
      <c r="D388">
        <f t="shared" ca="1" si="42"/>
        <v>-5.3470882080715085E-2</v>
      </c>
      <c r="E388">
        <f t="shared" ca="1" si="43"/>
        <v>-5.3445405642556523E-2</v>
      </c>
      <c r="F388">
        <f t="shared" ca="1" si="44"/>
        <v>85.356062449300708</v>
      </c>
      <c r="G388" s="4">
        <v>43487</v>
      </c>
      <c r="L388">
        <f t="shared" ca="1" si="39"/>
        <v>96</v>
      </c>
    </row>
    <row r="389" spans="1:12" x14ac:dyDescent="0.35">
      <c r="A389">
        <v>388</v>
      </c>
      <c r="B389">
        <f t="shared" si="40"/>
        <v>-0.99991145943400639</v>
      </c>
      <c r="C389">
        <f t="shared" ca="1" si="41"/>
        <v>-0.99940730588262494</v>
      </c>
      <c r="D389">
        <f t="shared" ca="1" si="42"/>
        <v>-1.0005930456120207E-2</v>
      </c>
      <c r="E389">
        <f t="shared" ca="1" si="43"/>
        <v>-1.0005763493590654E-2</v>
      </c>
      <c r="F389">
        <f t="shared" ca="1" si="44"/>
        <v>96.8724250588253</v>
      </c>
      <c r="G389" s="4">
        <v>43488</v>
      </c>
      <c r="L389">
        <f t="shared" ca="1" si="39"/>
        <v>96</v>
      </c>
    </row>
    <row r="390" spans="1:12" x14ac:dyDescent="0.35">
      <c r="A390">
        <v>389</v>
      </c>
      <c r="B390">
        <f t="shared" si="40"/>
        <v>-0.52905710627742641</v>
      </c>
      <c r="C390">
        <f t="shared" ca="1" si="41"/>
        <v>-0.17020608379573243</v>
      </c>
      <c r="D390">
        <f t="shared" ca="1" si="42"/>
        <v>-5.8752306480426349E-2</v>
      </c>
      <c r="E390">
        <f t="shared" ca="1" si="43"/>
        <v>-5.8718511783520944E-2</v>
      </c>
      <c r="F390">
        <f t="shared" ca="1" si="44"/>
        <v>96.248127461065266</v>
      </c>
      <c r="G390" s="4">
        <v>43489</v>
      </c>
      <c r="L390">
        <f t="shared" ca="1" si="39"/>
        <v>120</v>
      </c>
    </row>
    <row r="391" spans="1:12" x14ac:dyDescent="0.35">
      <c r="A391">
        <v>390</v>
      </c>
      <c r="B391">
        <f t="shared" si="40"/>
        <v>0.42820991051876856</v>
      </c>
      <c r="C391">
        <f t="shared" ca="1" si="41"/>
        <v>0.37935933257451609</v>
      </c>
      <c r="D391">
        <f t="shared" ca="1" si="42"/>
        <v>2.6360231952474077E-2</v>
      </c>
      <c r="E391">
        <f t="shared" ca="1" si="43"/>
        <v>2.6357179272039479E-2</v>
      </c>
      <c r="F391">
        <f t="shared" ca="1" si="44"/>
        <v>120.51825498908191</v>
      </c>
      <c r="G391" s="4">
        <v>43490</v>
      </c>
      <c r="L391">
        <f t="shared" ca="1" si="39"/>
        <v>106</v>
      </c>
    </row>
    <row r="392" spans="1:12" x14ac:dyDescent="0.35">
      <c r="A392">
        <v>391</v>
      </c>
      <c r="B392">
        <f t="shared" si="40"/>
        <v>0.99178271037518728</v>
      </c>
      <c r="C392">
        <f t="shared" ca="1" si="41"/>
        <v>0.33640571328210545</v>
      </c>
      <c r="D392">
        <f t="shared" ca="1" si="42"/>
        <v>2.9726011197717471E-2</v>
      </c>
      <c r="E392">
        <f t="shared" ca="1" si="43"/>
        <v>2.9721633563474771E-2</v>
      </c>
      <c r="F392">
        <f t="shared" ca="1" si="44"/>
        <v>106.74674723915118</v>
      </c>
      <c r="G392" s="4">
        <v>43491</v>
      </c>
      <c r="L392">
        <f t="shared" ca="1" si="39"/>
        <v>102</v>
      </c>
    </row>
    <row r="393" spans="1:12" x14ac:dyDescent="0.35">
      <c r="A393">
        <v>392</v>
      </c>
      <c r="B393">
        <f t="shared" si="40"/>
        <v>0.64351506015296556</v>
      </c>
      <c r="C393">
        <f t="shared" ca="1" si="41"/>
        <v>0.24759669694995681</v>
      </c>
      <c r="D393">
        <f t="shared" ca="1" si="42"/>
        <v>4.038826092264533E-2</v>
      </c>
      <c r="E393">
        <f t="shared" ca="1" si="43"/>
        <v>4.0377281518079705E-2</v>
      </c>
      <c r="F393">
        <f t="shared" ca="1" si="44"/>
        <v>102.26162803378899</v>
      </c>
      <c r="G393" s="4">
        <v>43492</v>
      </c>
      <c r="L393">
        <f t="shared" ca="1" si="39"/>
        <v>97</v>
      </c>
    </row>
    <row r="394" spans="1:12" x14ac:dyDescent="0.35">
      <c r="A394">
        <v>393</v>
      </c>
      <c r="B394">
        <f t="shared" si="40"/>
        <v>-0.29639736865214339</v>
      </c>
      <c r="C394">
        <f t="shared" ca="1" si="41"/>
        <v>-0.21116833948486943</v>
      </c>
      <c r="D394">
        <f t="shared" ca="1" si="42"/>
        <v>-4.7355583817130488E-2</v>
      </c>
      <c r="E394">
        <f t="shared" ca="1" si="43"/>
        <v>-4.7337886247143308E-2</v>
      </c>
      <c r="F394">
        <f t="shared" ca="1" si="44"/>
        <v>97.335430146887163</v>
      </c>
      <c r="G394" s="4">
        <v>43493</v>
      </c>
      <c r="L394">
        <f t="shared" ca="1" si="39"/>
        <v>97</v>
      </c>
    </row>
    <row r="395" spans="1:12" x14ac:dyDescent="0.35">
      <c r="A395">
        <v>394</v>
      </c>
      <c r="B395">
        <f t="shared" si="40"/>
        <v>-0.96380342362496985</v>
      </c>
      <c r="C395">
        <f t="shared" ca="1" si="41"/>
        <v>-0.51758660620926833</v>
      </c>
      <c r="D395">
        <f t="shared" ca="1" si="42"/>
        <v>-1.9320438125782654E-2</v>
      </c>
      <c r="E395">
        <f t="shared" ca="1" si="43"/>
        <v>-1.93192361615185E-2</v>
      </c>
      <c r="F395">
        <f t="shared" ca="1" si="44"/>
        <v>97.277457673657409</v>
      </c>
      <c r="G395" s="4">
        <v>43494</v>
      </c>
      <c r="L395">
        <f t="shared" ca="1" si="39"/>
        <v>99</v>
      </c>
    </row>
    <row r="396" spans="1:12" x14ac:dyDescent="0.35">
      <c r="A396">
        <v>395</v>
      </c>
      <c r="B396">
        <f t="shared" si="40"/>
        <v>-0.74509305572421403</v>
      </c>
      <c r="C396">
        <f t="shared" ca="1" si="41"/>
        <v>-0.72302031426622204</v>
      </c>
      <c r="D396">
        <f t="shared" ca="1" si="42"/>
        <v>-1.3830870035994475E-2</v>
      </c>
      <c r="E396">
        <f t="shared" ca="1" si="43"/>
        <v>-1.3830429082186915E-2</v>
      </c>
      <c r="F396">
        <f t="shared" ca="1" si="44"/>
        <v>99.13197083219093</v>
      </c>
      <c r="G396" s="4">
        <v>43495</v>
      </c>
      <c r="L396">
        <f t="shared" ca="1" si="39"/>
        <v>103</v>
      </c>
    </row>
    <row r="397" spans="1:12" x14ac:dyDescent="0.35">
      <c r="A397">
        <v>396</v>
      </c>
      <c r="B397">
        <f t="shared" si="40"/>
        <v>0.15865243143670757</v>
      </c>
      <c r="C397">
        <f t="shared" ca="1" si="41"/>
        <v>2.7558955299019017E-2</v>
      </c>
      <c r="D397">
        <f t="shared" ca="1" si="42"/>
        <v>0.36285845713302334</v>
      </c>
      <c r="E397">
        <f t="shared" ca="1" si="43"/>
        <v>0.35494801140724835</v>
      </c>
      <c r="F397">
        <f t="shared" ca="1" si="44"/>
        <v>103.91184025446321</v>
      </c>
      <c r="G397" s="4">
        <v>43496</v>
      </c>
      <c r="L397">
        <f t="shared" ca="1" si="39"/>
        <v>106</v>
      </c>
    </row>
    <row r="398" spans="1:12" x14ac:dyDescent="0.35">
      <c r="A398">
        <v>397</v>
      </c>
      <c r="B398">
        <f t="shared" si="40"/>
        <v>0.91653360479789403</v>
      </c>
      <c r="C398">
        <f t="shared" ca="1" si="41"/>
        <v>0.10069284368413663</v>
      </c>
      <c r="D398">
        <f t="shared" ca="1" si="42"/>
        <v>9.9311923609675765E-2</v>
      </c>
      <c r="E398">
        <f t="shared" ca="1" si="43"/>
        <v>9.9148754193429042E-2</v>
      </c>
      <c r="F398">
        <f t="shared" ca="1" si="44"/>
        <v>106.57066768422949</v>
      </c>
      <c r="G398" s="4">
        <v>43497</v>
      </c>
      <c r="L398">
        <f t="shared" ca="1" si="39"/>
        <v>517</v>
      </c>
    </row>
    <row r="399" spans="1:12" x14ac:dyDescent="0.35">
      <c r="A399">
        <v>398</v>
      </c>
      <c r="B399">
        <f t="shared" si="40"/>
        <v>0.83175800871917327</v>
      </c>
      <c r="C399">
        <f t="shared" ca="1" si="41"/>
        <v>0.14389332379706171</v>
      </c>
      <c r="D399">
        <f t="shared" ca="1" si="42"/>
        <v>6.9495927511573671E-2</v>
      </c>
      <c r="E399">
        <f t="shared" ca="1" si="43"/>
        <v>6.9440000457940743E-2</v>
      </c>
      <c r="F399">
        <f t="shared" ca="1" si="44"/>
        <v>517.00590882304175</v>
      </c>
      <c r="G399" s="4">
        <v>43498</v>
      </c>
      <c r="L399">
        <f t="shared" ca="1" si="39"/>
        <v>92</v>
      </c>
    </row>
    <row r="400" spans="1:12" x14ac:dyDescent="0.35">
      <c r="A400">
        <v>399</v>
      </c>
      <c r="B400">
        <f t="shared" si="40"/>
        <v>-1.7732064727370857E-2</v>
      </c>
      <c r="C400">
        <f t="shared" ca="1" si="41"/>
        <v>-1.5516224949211142E-2</v>
      </c>
      <c r="D400">
        <f t="shared" ca="1" si="42"/>
        <v>-0.64448666043014602</v>
      </c>
      <c r="E400">
        <f t="shared" ca="1" si="43"/>
        <v>-0.60078814978826711</v>
      </c>
      <c r="F400">
        <f t="shared" ca="1" si="44"/>
        <v>92.237479827708796</v>
      </c>
      <c r="G400" s="4">
        <v>43499</v>
      </c>
      <c r="L400">
        <f t="shared" ca="1" si="39"/>
        <v>96</v>
      </c>
    </row>
    <row r="401" spans="1:12" x14ac:dyDescent="0.35">
      <c r="A401">
        <v>400</v>
      </c>
      <c r="B401">
        <f t="shared" si="40"/>
        <v>-0.85091935963917653</v>
      </c>
      <c r="C401">
        <f t="shared" ca="1" si="41"/>
        <v>-0.73262902064101321</v>
      </c>
      <c r="D401">
        <f t="shared" ca="1" si="42"/>
        <v>-1.3649472950512536E-2</v>
      </c>
      <c r="E401">
        <f t="shared" ca="1" si="43"/>
        <v>-1.3649049119871902E-2</v>
      </c>
      <c r="F401">
        <f t="shared" ca="1" si="44"/>
        <v>96.847620762493776</v>
      </c>
      <c r="G401" s="4">
        <v>43500</v>
      </c>
      <c r="L401">
        <f t="shared" ca="1" si="39"/>
        <v>99</v>
      </c>
    </row>
    <row r="402" spans="1:12" x14ac:dyDescent="0.35">
      <c r="A402">
        <v>401</v>
      </c>
      <c r="B402">
        <f t="shared" si="40"/>
        <v>-0.90177531951440493</v>
      </c>
      <c r="C402">
        <f t="shared" ca="1" si="41"/>
        <v>-0.87314775422836233</v>
      </c>
      <c r="D402">
        <f t="shared" ca="1" si="42"/>
        <v>-1.1452815347200227E-2</v>
      </c>
      <c r="E402">
        <f t="shared" ca="1" si="43"/>
        <v>-1.1452564976976505E-2</v>
      </c>
      <c r="F402">
        <f t="shared" ca="1" si="44"/>
        <v>99.893822584370639</v>
      </c>
      <c r="G402" s="4">
        <v>43501</v>
      </c>
      <c r="L402">
        <f t="shared" ca="1" si="39"/>
        <v>-1</v>
      </c>
    </row>
    <row r="403" spans="1:12" x14ac:dyDescent="0.35">
      <c r="A403">
        <v>402</v>
      </c>
      <c r="B403">
        <f t="shared" si="40"/>
        <v>-0.12354320937804643</v>
      </c>
      <c r="C403">
        <f t="shared" ca="1" si="41"/>
        <v>-2.1207669505958697E-2</v>
      </c>
      <c r="D403">
        <f t="shared" ca="1" si="42"/>
        <v>-0.47152752909461881</v>
      </c>
      <c r="E403">
        <f t="shared" ca="1" si="43"/>
        <v>-0.45424765297959452</v>
      </c>
      <c r="F403">
        <f t="shared" ca="1" si="44"/>
        <v>-0.10808871822158039</v>
      </c>
      <c r="G403" s="4">
        <v>43502</v>
      </c>
      <c r="L403">
        <f t="shared" ca="1" si="39"/>
        <v>102</v>
      </c>
    </row>
    <row r="404" spans="1:12" x14ac:dyDescent="0.35">
      <c r="A404">
        <v>403</v>
      </c>
      <c r="B404">
        <f t="shared" si="40"/>
        <v>0.76827395771178719</v>
      </c>
      <c r="C404">
        <f t="shared" ca="1" si="41"/>
        <v>0.48162000953639594</v>
      </c>
      <c r="D404">
        <f t="shared" ca="1" si="42"/>
        <v>2.0763256928685189E-2</v>
      </c>
      <c r="E404">
        <f t="shared" ca="1" si="43"/>
        <v>2.0761765076405619E-2</v>
      </c>
      <c r="F404">
        <f t="shared" ca="1" si="44"/>
        <v>102.55835624027186</v>
      </c>
      <c r="G404" s="4">
        <v>43503</v>
      </c>
      <c r="L404">
        <f t="shared" ca="1" si="39"/>
        <v>810</v>
      </c>
    </row>
    <row r="405" spans="1:12" x14ac:dyDescent="0.35">
      <c r="A405">
        <v>404</v>
      </c>
      <c r="B405">
        <f t="shared" si="40"/>
        <v>0.953743591158287</v>
      </c>
      <c r="C405">
        <f t="shared" ca="1" si="41"/>
        <v>8.9286458502618543E-2</v>
      </c>
      <c r="D405">
        <f t="shared" ca="1" si="42"/>
        <v>0.11199906646209655</v>
      </c>
      <c r="E405">
        <f t="shared" ca="1" si="43"/>
        <v>0.11176506446236474</v>
      </c>
      <c r="F405">
        <f t="shared" ca="1" si="44"/>
        <v>810.57302484591708</v>
      </c>
      <c r="G405" s="4">
        <v>43504</v>
      </c>
      <c r="L405">
        <f t="shared" ca="1" si="39"/>
        <v>101</v>
      </c>
    </row>
    <row r="406" spans="1:12" x14ac:dyDescent="0.35">
      <c r="A406">
        <v>405</v>
      </c>
      <c r="B406">
        <f t="shared" si="40"/>
        <v>0.26234576530777837</v>
      </c>
      <c r="C406">
        <f t="shared" ca="1" si="41"/>
        <v>0.18121264648032612</v>
      </c>
      <c r="D406">
        <f t="shared" ca="1" si="42"/>
        <v>5.5183786530515019E-2</v>
      </c>
      <c r="E406">
        <f t="shared" ca="1" si="43"/>
        <v>5.5155782721075908E-2</v>
      </c>
      <c r="F406">
        <f t="shared" ca="1" si="44"/>
        <v>101.05226195394064</v>
      </c>
      <c r="G406" s="4">
        <v>43505</v>
      </c>
      <c r="L406">
        <f t="shared" ca="1" si="39"/>
        <v>99</v>
      </c>
    </row>
    <row r="407" spans="1:12" x14ac:dyDescent="0.35">
      <c r="A407">
        <v>406</v>
      </c>
      <c r="B407">
        <f t="shared" si="40"/>
        <v>-0.67025154729721814</v>
      </c>
      <c r="C407">
        <f t="shared" ca="1" si="41"/>
        <v>-0.50174760580392896</v>
      </c>
      <c r="D407">
        <f t="shared" ca="1" si="42"/>
        <v>-1.9930339246915632E-2</v>
      </c>
      <c r="E407">
        <f t="shared" ca="1" si="43"/>
        <v>-1.9929019823468289E-2</v>
      </c>
      <c r="F407">
        <f t="shared" ca="1" si="44"/>
        <v>99.622657920249708</v>
      </c>
      <c r="G407" s="4">
        <v>43506</v>
      </c>
      <c r="L407">
        <f t="shared" ca="1" si="39"/>
        <v>88</v>
      </c>
    </row>
    <row r="408" spans="1:12" x14ac:dyDescent="0.35">
      <c r="A408">
        <v>407</v>
      </c>
      <c r="B408">
        <f t="shared" si="40"/>
        <v>-0.9866226783405293</v>
      </c>
      <c r="C408">
        <f t="shared" ca="1" si="41"/>
        <v>-7.0687748285415117E-2</v>
      </c>
      <c r="D408">
        <f t="shared" ca="1" si="42"/>
        <v>-0.14146723077983916</v>
      </c>
      <c r="E408">
        <f t="shared" ca="1" si="43"/>
        <v>-0.14099583930946466</v>
      </c>
      <c r="F408">
        <f t="shared" ca="1" si="44"/>
        <v>88.601047234666225</v>
      </c>
      <c r="G408" s="4">
        <v>43507</v>
      </c>
      <c r="L408">
        <f t="shared" ca="1" si="39"/>
        <v>99</v>
      </c>
    </row>
    <row r="409" spans="1:12" x14ac:dyDescent="0.35">
      <c r="A409">
        <v>408</v>
      </c>
      <c r="B409">
        <f t="shared" si="40"/>
        <v>-0.39589746896115763</v>
      </c>
      <c r="C409">
        <f t="shared" ca="1" si="41"/>
        <v>-0.23519760906138309</v>
      </c>
      <c r="D409">
        <f t="shared" ca="1" si="42"/>
        <v>-4.2517439016100493E-2</v>
      </c>
      <c r="E409">
        <f t="shared" ca="1" si="43"/>
        <v>-4.2504630146997666E-2</v>
      </c>
      <c r="F409">
        <f t="shared" ca="1" si="44"/>
        <v>99.064366533135669</v>
      </c>
      <c r="G409" s="4">
        <v>43508</v>
      </c>
      <c r="L409">
        <f t="shared" ca="1" si="39"/>
        <v>124</v>
      </c>
    </row>
    <row r="410" spans="1:12" x14ac:dyDescent="0.35">
      <c r="A410">
        <v>409</v>
      </c>
      <c r="B410">
        <f t="shared" si="40"/>
        <v>0.55881404760638176</v>
      </c>
      <c r="C410">
        <f t="shared" ca="1" si="41"/>
        <v>0.30083202823533239</v>
      </c>
      <c r="D410">
        <f t="shared" ca="1" si="42"/>
        <v>3.3241141439159801E-2</v>
      </c>
      <c r="E410">
        <f t="shared" ca="1" si="43"/>
        <v>3.3235020014057863E-2</v>
      </c>
      <c r="F410">
        <f t="shared" ca="1" si="44"/>
        <v>124.20596853762477</v>
      </c>
      <c r="G410" s="4">
        <v>43509</v>
      </c>
      <c r="L410">
        <f t="shared" ca="1" si="39"/>
        <v>113</v>
      </c>
    </row>
    <row r="411" spans="1:12" x14ac:dyDescent="0.35">
      <c r="A411">
        <v>410</v>
      </c>
      <c r="B411">
        <f t="shared" si="40"/>
        <v>0.9997545059076306</v>
      </c>
      <c r="C411">
        <f t="shared" ca="1" si="41"/>
        <v>0.24747703169528015</v>
      </c>
      <c r="D411">
        <f t="shared" ca="1" si="42"/>
        <v>4.0407790296729661E-2</v>
      </c>
      <c r="E411">
        <f t="shared" ca="1" si="43"/>
        <v>4.0396794958357032E-2</v>
      </c>
      <c r="F411">
        <f t="shared" ca="1" si="44"/>
        <v>113.98795922993993</v>
      </c>
      <c r="G411" s="4">
        <v>43510</v>
      </c>
      <c r="L411">
        <f t="shared" ca="1" si="39"/>
        <v>103</v>
      </c>
    </row>
    <row r="412" spans="1:12" x14ac:dyDescent="0.35">
      <c r="A412">
        <v>411</v>
      </c>
      <c r="B412">
        <f t="shared" si="40"/>
        <v>0.52152528208152926</v>
      </c>
      <c r="C412">
        <f t="shared" ca="1" si="41"/>
        <v>7.2104310900656679E-2</v>
      </c>
      <c r="D412">
        <f t="shared" ca="1" si="42"/>
        <v>0.13868796296767502</v>
      </c>
      <c r="E412">
        <f t="shared" ca="1" si="43"/>
        <v>0.13824379485233998</v>
      </c>
      <c r="F412">
        <f t="shared" ca="1" si="44"/>
        <v>103.91487921010359</v>
      </c>
      <c r="G412" s="4">
        <v>43511</v>
      </c>
      <c r="L412">
        <f t="shared" ca="1" si="39"/>
        <v>96</v>
      </c>
    </row>
    <row r="413" spans="1:12" x14ac:dyDescent="0.35">
      <c r="A413">
        <v>412</v>
      </c>
      <c r="B413">
        <f t="shared" si="40"/>
        <v>-0.43619188095326605</v>
      </c>
      <c r="C413">
        <f t="shared" ca="1" si="41"/>
        <v>-0.20607587314125744</v>
      </c>
      <c r="D413">
        <f t="shared" ca="1" si="42"/>
        <v>-4.8525816475106565E-2</v>
      </c>
      <c r="E413">
        <f t="shared" ca="1" si="43"/>
        <v>-4.8506774316825201E-2</v>
      </c>
      <c r="F413">
        <f t="shared" ca="1" si="44"/>
        <v>96.272244306607362</v>
      </c>
      <c r="G413" s="4">
        <v>43512</v>
      </c>
      <c r="L413">
        <f t="shared" ca="1" si="39"/>
        <v>94</v>
      </c>
    </row>
    <row r="414" spans="1:12" x14ac:dyDescent="0.35">
      <c r="A414">
        <v>413</v>
      </c>
      <c r="B414">
        <f t="shared" si="40"/>
        <v>-0.99287624024155074</v>
      </c>
      <c r="C414">
        <f t="shared" ca="1" si="41"/>
        <v>-0.25590630220849903</v>
      </c>
      <c r="D414">
        <f t="shared" ca="1" si="42"/>
        <v>-3.9076802383133671E-2</v>
      </c>
      <c r="E414">
        <f t="shared" ca="1" si="43"/>
        <v>-3.9066858119096153E-2</v>
      </c>
      <c r="F414">
        <f t="shared" ca="1" si="44"/>
        <v>94.302944842942281</v>
      </c>
      <c r="G414" s="4">
        <v>43513</v>
      </c>
      <c r="L414">
        <f t="shared" ca="1" si="39"/>
        <v>98</v>
      </c>
    </row>
    <row r="415" spans="1:12" x14ac:dyDescent="0.35">
      <c r="A415">
        <v>414</v>
      </c>
      <c r="B415">
        <f t="shared" si="40"/>
        <v>-0.63671476313513176</v>
      </c>
      <c r="C415">
        <f t="shared" ca="1" si="41"/>
        <v>-0.26446611796105485</v>
      </c>
      <c r="D415">
        <f t="shared" ca="1" si="42"/>
        <v>-3.7812027026738429E-2</v>
      </c>
      <c r="E415">
        <f t="shared" ca="1" si="43"/>
        <v>-3.7803017383756521E-2</v>
      </c>
      <c r="F415">
        <f t="shared" ca="1" si="44"/>
        <v>98.480384422908543</v>
      </c>
      <c r="G415" s="4">
        <v>43514</v>
      </c>
      <c r="L415">
        <f t="shared" ca="1" si="39"/>
        <v>102</v>
      </c>
    </row>
    <row r="416" spans="1:12" x14ac:dyDescent="0.35">
      <c r="A416">
        <v>415</v>
      </c>
      <c r="B416">
        <f t="shared" si="40"/>
        <v>0.30483933083715453</v>
      </c>
      <c r="C416">
        <f t="shared" ca="1" si="41"/>
        <v>0.26921639415867843</v>
      </c>
      <c r="D416">
        <f t="shared" ca="1" si="42"/>
        <v>3.7144840421961506E-2</v>
      </c>
      <c r="E416">
        <f t="shared" ca="1" si="43"/>
        <v>3.7136299312659188E-2</v>
      </c>
      <c r="F416">
        <f t="shared" ca="1" si="44"/>
        <v>102.03089439137928</v>
      </c>
      <c r="G416" s="4">
        <v>43515</v>
      </c>
      <c r="L416">
        <f t="shared" ca="1" si="39"/>
        <v>100</v>
      </c>
    </row>
    <row r="417" spans="1:12" x14ac:dyDescent="0.35">
      <c r="A417">
        <v>416</v>
      </c>
      <c r="B417">
        <f t="shared" si="40"/>
        <v>0.96612554987636234</v>
      </c>
      <c r="C417">
        <f t="shared" ca="1" si="41"/>
        <v>0.24623131727142361</v>
      </c>
      <c r="D417">
        <f t="shared" ca="1" si="42"/>
        <v>4.0612218262134722E-2</v>
      </c>
      <c r="E417">
        <f t="shared" ca="1" si="43"/>
        <v>4.0601055207020245E-2</v>
      </c>
      <c r="F417">
        <f t="shared" ca="1" si="44"/>
        <v>100.7094121974489</v>
      </c>
      <c r="G417" s="4">
        <v>43516</v>
      </c>
      <c r="L417">
        <f t="shared" ca="1" si="39"/>
        <v>105</v>
      </c>
    </row>
    <row r="418" spans="1:12" x14ac:dyDescent="0.35">
      <c r="A418">
        <v>417</v>
      </c>
      <c r="B418">
        <f t="shared" si="40"/>
        <v>0.73916039387549148</v>
      </c>
      <c r="C418">
        <f t="shared" ca="1" si="41"/>
        <v>0.30042814192745759</v>
      </c>
      <c r="D418">
        <f t="shared" ca="1" si="42"/>
        <v>3.3285829802238147E-2</v>
      </c>
      <c r="E418">
        <f t="shared" ca="1" si="43"/>
        <v>3.3279683656480596E-2</v>
      </c>
      <c r="F418">
        <f t="shared" ca="1" si="44"/>
        <v>105.01720220704237</v>
      </c>
      <c r="G418" s="4">
        <v>43517</v>
      </c>
      <c r="L418">
        <f t="shared" ca="1" si="39"/>
        <v>96</v>
      </c>
    </row>
    <row r="419" spans="1:12" x14ac:dyDescent="0.35">
      <c r="A419">
        <v>418</v>
      </c>
      <c r="B419">
        <f t="shared" si="40"/>
        <v>-0.16738541944170149</v>
      </c>
      <c r="C419">
        <f t="shared" ca="1" si="41"/>
        <v>-8.4202445521542643E-2</v>
      </c>
      <c r="D419">
        <f t="shared" ca="1" si="42"/>
        <v>-0.11876139627609231</v>
      </c>
      <c r="E419">
        <f t="shared" ca="1" si="43"/>
        <v>-0.11848241930226162</v>
      </c>
      <c r="F419">
        <f t="shared" ca="1" si="44"/>
        <v>96.754939081539391</v>
      </c>
      <c r="G419" s="4">
        <v>43518</v>
      </c>
      <c r="L419">
        <f t="shared" ca="1" si="39"/>
        <v>99</v>
      </c>
    </row>
    <row r="420" spans="1:12" x14ac:dyDescent="0.35">
      <c r="A420">
        <v>419</v>
      </c>
      <c r="B420">
        <f t="shared" si="40"/>
        <v>-0.92003785006160566</v>
      </c>
      <c r="C420">
        <f t="shared" ca="1" si="41"/>
        <v>-0.61556618467837831</v>
      </c>
      <c r="D420">
        <f t="shared" ca="1" si="42"/>
        <v>-1.6245206850055954E-2</v>
      </c>
      <c r="E420">
        <f t="shared" ca="1" si="43"/>
        <v>-1.6244492322872544E-2</v>
      </c>
      <c r="F420">
        <f t="shared" ca="1" si="44"/>
        <v>99.057412830310653</v>
      </c>
      <c r="G420" s="4">
        <v>43519</v>
      </c>
      <c r="L420">
        <f t="shared" ca="1" si="39"/>
        <v>99</v>
      </c>
    </row>
    <row r="421" spans="1:12" x14ac:dyDescent="0.35">
      <c r="A421">
        <v>420</v>
      </c>
      <c r="B421">
        <f t="shared" si="40"/>
        <v>-0.82681172430680117</v>
      </c>
      <c r="C421">
        <f t="shared" ca="1" si="41"/>
        <v>-0.62734410225583193</v>
      </c>
      <c r="D421">
        <f t="shared" ca="1" si="42"/>
        <v>-1.5940215208912548E-2</v>
      </c>
      <c r="E421">
        <f t="shared" ca="1" si="43"/>
        <v>-1.5939540174717028E-2</v>
      </c>
      <c r="F421">
        <f t="shared" ca="1" si="44"/>
        <v>99.106625978031119</v>
      </c>
      <c r="G421" s="4">
        <v>43520</v>
      </c>
      <c r="L421">
        <f t="shared" ca="1" si="39"/>
        <v>109</v>
      </c>
    </row>
    <row r="422" spans="1:12" x14ac:dyDescent="0.35">
      <c r="A422">
        <v>421</v>
      </c>
      <c r="B422">
        <f t="shared" si="40"/>
        <v>2.6581287738051074E-2</v>
      </c>
      <c r="C422">
        <f t="shared" ca="1" si="41"/>
        <v>2.6347234586924544E-2</v>
      </c>
      <c r="D422">
        <f t="shared" ca="1" si="42"/>
        <v>0.37954647448892959</v>
      </c>
      <c r="E422">
        <f t="shared" ca="1" si="43"/>
        <v>0.37049925817749813</v>
      </c>
      <c r="F422">
        <f t="shared" ca="1" si="44"/>
        <v>109.46437690369189</v>
      </c>
      <c r="G422" s="4">
        <v>43521</v>
      </c>
      <c r="L422">
        <f t="shared" ca="1" si="39"/>
        <v>105</v>
      </c>
    </row>
    <row r="423" spans="1:12" x14ac:dyDescent="0.35">
      <c r="A423">
        <v>422</v>
      </c>
      <c r="B423">
        <f t="shared" si="40"/>
        <v>0.85553558642242811</v>
      </c>
      <c r="C423">
        <f t="shared" ca="1" si="41"/>
        <v>0.24852355351799921</v>
      </c>
      <c r="D423">
        <f t="shared" ca="1" si="42"/>
        <v>4.0237634857718849E-2</v>
      </c>
      <c r="E423">
        <f t="shared" ca="1" si="43"/>
        <v>4.0226777830473077E-2</v>
      </c>
      <c r="F423">
        <f t="shared" ca="1" si="44"/>
        <v>105.16254691337622</v>
      </c>
      <c r="G423" s="4">
        <v>43522</v>
      </c>
      <c r="L423">
        <f t="shared" ca="1" si="39"/>
        <v>110</v>
      </c>
    </row>
    <row r="424" spans="1:12" x14ac:dyDescent="0.35">
      <c r="A424">
        <v>423</v>
      </c>
      <c r="B424">
        <f t="shared" si="40"/>
        <v>0.89791441245452708</v>
      </c>
      <c r="C424">
        <f t="shared" ca="1" si="41"/>
        <v>6.5641180433446758E-2</v>
      </c>
      <c r="D424">
        <f t="shared" ca="1" si="42"/>
        <v>0.15234339074902753</v>
      </c>
      <c r="E424">
        <f t="shared" ca="1" si="43"/>
        <v>0.15175479703175879</v>
      </c>
      <c r="F424">
        <f t="shared" ca="1" si="44"/>
        <v>110.23131010947623</v>
      </c>
      <c r="G424" s="4">
        <v>43523</v>
      </c>
      <c r="L424">
        <f t="shared" ca="1" si="39"/>
        <v>122</v>
      </c>
    </row>
    <row r="425" spans="1:12" x14ac:dyDescent="0.35">
      <c r="A425">
        <v>424</v>
      </c>
      <c r="B425">
        <f t="shared" si="40"/>
        <v>0.11475486862040551</v>
      </c>
      <c r="C425">
        <f t="shared" ca="1" si="41"/>
        <v>5.8258427001638316E-2</v>
      </c>
      <c r="D425">
        <f t="shared" ca="1" si="42"/>
        <v>0.17164898735969622</v>
      </c>
      <c r="E425">
        <f t="shared" ca="1" si="43"/>
        <v>0.17080733513617402</v>
      </c>
      <c r="F425">
        <f t="shared" ca="1" si="44"/>
        <v>122.40860386805959</v>
      </c>
      <c r="G425" s="4">
        <v>43524</v>
      </c>
      <c r="L425">
        <f t="shared" ca="1" si="39"/>
        <v>83</v>
      </c>
    </row>
    <row r="426" spans="1:12" x14ac:dyDescent="0.35">
      <c r="A426">
        <v>425</v>
      </c>
      <c r="B426">
        <f t="shared" si="40"/>
        <v>-0.77390977220412605</v>
      </c>
      <c r="C426">
        <f t="shared" ca="1" si="41"/>
        <v>-0.40969373300916384</v>
      </c>
      <c r="D426">
        <f t="shared" ca="1" si="42"/>
        <v>-2.4408476855505925E-2</v>
      </c>
      <c r="E426">
        <f t="shared" ca="1" si="43"/>
        <v>-2.4406053272768628E-2</v>
      </c>
      <c r="F426">
        <f t="shared" ca="1" si="44"/>
        <v>83.843720074872891</v>
      </c>
      <c r="G426" s="4">
        <v>43525</v>
      </c>
      <c r="L426">
        <f t="shared" ca="1" si="39"/>
        <v>65</v>
      </c>
    </row>
    <row r="427" spans="1:12" x14ac:dyDescent="0.35">
      <c r="A427">
        <v>426</v>
      </c>
      <c r="B427">
        <f t="shared" si="40"/>
        <v>-0.95104533753195752</v>
      </c>
      <c r="C427">
        <f t="shared" ca="1" si="41"/>
        <v>-0.78744992135467007</v>
      </c>
      <c r="D427">
        <f t="shared" ca="1" si="42"/>
        <v>-1.2699220266346267E-2</v>
      </c>
      <c r="E427">
        <f t="shared" ca="1" si="43"/>
        <v>-1.2698878934809702E-2</v>
      </c>
      <c r="F427">
        <f t="shared" ca="1" si="44"/>
        <v>65.92800027221611</v>
      </c>
      <c r="G427" s="4">
        <v>43526</v>
      </c>
      <c r="L427">
        <f t="shared" ca="1" si="39"/>
        <v>82</v>
      </c>
    </row>
    <row r="428" spans="1:12" x14ac:dyDescent="0.35">
      <c r="A428">
        <v>427</v>
      </c>
      <c r="B428">
        <f t="shared" si="40"/>
        <v>-0.25379420550319381</v>
      </c>
      <c r="C428">
        <f t="shared" ca="1" si="41"/>
        <v>-6.8321579110068253E-2</v>
      </c>
      <c r="D428">
        <f t="shared" ca="1" si="42"/>
        <v>-0.14636664038297006</v>
      </c>
      <c r="E428">
        <f t="shared" ca="1" si="43"/>
        <v>-0.14584459308506628</v>
      </c>
      <c r="F428">
        <f t="shared" ca="1" si="44"/>
        <v>82.577664955715363</v>
      </c>
      <c r="G428" s="4">
        <v>43527</v>
      </c>
      <c r="L428">
        <f t="shared" ca="1" si="39"/>
        <v>105</v>
      </c>
    </row>
    <row r="429" spans="1:12" x14ac:dyDescent="0.35">
      <c r="A429">
        <v>428</v>
      </c>
      <c r="B429">
        <f t="shared" si="40"/>
        <v>0.67679414863326126</v>
      </c>
      <c r="C429">
        <f t="shared" ca="1" si="41"/>
        <v>0.32960564402566855</v>
      </c>
      <c r="D429">
        <f t="shared" ca="1" si="42"/>
        <v>3.0339286299421602E-2</v>
      </c>
      <c r="E429">
        <f t="shared" ca="1" si="43"/>
        <v>3.0334632101557641E-2</v>
      </c>
      <c r="F429">
        <f t="shared" ca="1" si="44"/>
        <v>105.29229732928187</v>
      </c>
      <c r="G429" s="4">
        <v>43528</v>
      </c>
      <c r="L429">
        <f t="shared" ca="1" si="39"/>
        <v>102</v>
      </c>
    </row>
    <row r="430" spans="1:12" x14ac:dyDescent="0.35">
      <c r="A430">
        <v>429</v>
      </c>
      <c r="B430">
        <f t="shared" si="40"/>
        <v>0.98514108371242493</v>
      </c>
      <c r="C430">
        <f t="shared" ca="1" si="41"/>
        <v>0.48102610304106463</v>
      </c>
      <c r="D430">
        <f t="shared" ca="1" si="42"/>
        <v>2.0788892612645413E-2</v>
      </c>
      <c r="E430">
        <f t="shared" ca="1" si="43"/>
        <v>2.0787395227803127E-2</v>
      </c>
      <c r="F430">
        <f t="shared" ca="1" si="44"/>
        <v>102.07110832876428</v>
      </c>
      <c r="G430" s="4">
        <v>43529</v>
      </c>
      <c r="L430">
        <f t="shared" ca="1" si="39"/>
        <v>100</v>
      </c>
    </row>
    <row r="431" spans="1:12" x14ac:dyDescent="0.35">
      <c r="A431">
        <v>430</v>
      </c>
      <c r="B431">
        <f t="shared" si="40"/>
        <v>0.38775384963726123</v>
      </c>
      <c r="C431">
        <f t="shared" ca="1" si="41"/>
        <v>0.22115269227325032</v>
      </c>
      <c r="D431">
        <f t="shared" ca="1" si="42"/>
        <v>4.5217627229445022E-2</v>
      </c>
      <c r="E431">
        <f t="shared" ca="1" si="43"/>
        <v>4.5202219889723838E-2</v>
      </c>
      <c r="F431">
        <f t="shared" ca="1" si="44"/>
        <v>100.66457699364403</v>
      </c>
      <c r="G431" s="4">
        <v>43530</v>
      </c>
      <c r="L431">
        <f t="shared" ca="1" si="39"/>
        <v>96</v>
      </c>
    </row>
    <row r="432" spans="1:12" x14ac:dyDescent="0.35">
      <c r="A432">
        <v>431</v>
      </c>
      <c r="B432">
        <f t="shared" si="40"/>
        <v>-0.56613248557590456</v>
      </c>
      <c r="C432">
        <f t="shared" ca="1" si="41"/>
        <v>-0.1481023132265287</v>
      </c>
      <c r="D432">
        <f t="shared" ca="1" si="42"/>
        <v>-6.7520889999230338E-2</v>
      </c>
      <c r="E432">
        <f t="shared" ca="1" si="43"/>
        <v>-6.7469596275952601E-2</v>
      </c>
      <c r="F432">
        <f t="shared" ca="1" si="44"/>
        <v>96.016486031463046</v>
      </c>
      <c r="G432" s="4">
        <v>43531</v>
      </c>
      <c r="L432">
        <f t="shared" ca="1" si="39"/>
        <v>96</v>
      </c>
    </row>
    <row r="433" spans="1:12" x14ac:dyDescent="0.35">
      <c r="A433">
        <v>432</v>
      </c>
      <c r="B433">
        <f t="shared" si="40"/>
        <v>-0.99951922440430641</v>
      </c>
      <c r="C433">
        <f t="shared" ca="1" si="41"/>
        <v>-0.52786560405383232</v>
      </c>
      <c r="D433">
        <f t="shared" ca="1" si="42"/>
        <v>-1.8944215958007729E-2</v>
      </c>
      <c r="E433">
        <f t="shared" ca="1" si="43"/>
        <v>-1.8943082851159757E-2</v>
      </c>
      <c r="F433">
        <f t="shared" ca="1" si="44"/>
        <v>96.832141186385428</v>
      </c>
      <c r="G433" s="4">
        <v>43532</v>
      </c>
      <c r="L433">
        <f t="shared" ca="1" si="39"/>
        <v>92</v>
      </c>
    </row>
    <row r="434" spans="1:12" x14ac:dyDescent="0.35">
      <c r="A434">
        <v>433</v>
      </c>
      <c r="B434">
        <f t="shared" si="40"/>
        <v>-0.51395259783445812</v>
      </c>
      <c r="C434">
        <f t="shared" ca="1" si="41"/>
        <v>-0.25240021325556228</v>
      </c>
      <c r="D434">
        <f t="shared" ca="1" si="42"/>
        <v>-3.9619617872013124E-2</v>
      </c>
      <c r="E434">
        <f t="shared" ca="1" si="43"/>
        <v>-3.9609253439903749E-2</v>
      </c>
      <c r="F434">
        <f t="shared" ca="1" si="44"/>
        <v>92.747650293124309</v>
      </c>
      <c r="G434" s="4">
        <v>43533</v>
      </c>
      <c r="L434">
        <f t="shared" ca="1" si="39"/>
        <v>103</v>
      </c>
    </row>
    <row r="435" spans="1:12" x14ac:dyDescent="0.35">
      <c r="A435">
        <v>434</v>
      </c>
      <c r="B435">
        <f t="shared" si="40"/>
        <v>0.44413967697054968</v>
      </c>
      <c r="C435">
        <f t="shared" ca="1" si="41"/>
        <v>0.44070724049784071</v>
      </c>
      <c r="D435">
        <f t="shared" ca="1" si="42"/>
        <v>2.2690800334261803E-2</v>
      </c>
      <c r="E435">
        <f t="shared" ca="1" si="43"/>
        <v>2.2688853239841822E-2</v>
      </c>
      <c r="F435">
        <f t="shared" ca="1" si="44"/>
        <v>103.49125255522921</v>
      </c>
      <c r="G435" s="4">
        <v>43534</v>
      </c>
      <c r="L435">
        <f t="shared" ca="1" si="39"/>
        <v>100</v>
      </c>
    </row>
    <row r="436" spans="1:12" x14ac:dyDescent="0.35">
      <c r="A436">
        <v>435</v>
      </c>
      <c r="B436">
        <f t="shared" si="40"/>
        <v>0.99389198102389542</v>
      </c>
      <c r="C436">
        <f t="shared" ca="1" si="41"/>
        <v>0.49074187940551972</v>
      </c>
      <c r="D436">
        <f t="shared" ca="1" si="42"/>
        <v>2.0377311209130774E-2</v>
      </c>
      <c r="E436">
        <f t="shared" ca="1" si="43"/>
        <v>2.0375901010244057E-2</v>
      </c>
      <c r="F436">
        <f t="shared" ca="1" si="44"/>
        <v>100.00795523222007</v>
      </c>
      <c r="G436" s="4">
        <v>43535</v>
      </c>
      <c r="L436">
        <f t="shared" ca="1" si="39"/>
        <v>102</v>
      </c>
    </row>
    <row r="437" spans="1:12" x14ac:dyDescent="0.35">
      <c r="A437">
        <v>436</v>
      </c>
      <c r="B437">
        <f t="shared" si="40"/>
        <v>0.62986458129157852</v>
      </c>
      <c r="C437">
        <f t="shared" ca="1" si="41"/>
        <v>0.43250335408166352</v>
      </c>
      <c r="D437">
        <f t="shared" ca="1" si="42"/>
        <v>2.3121207975908185E-2</v>
      </c>
      <c r="E437">
        <f t="shared" ca="1" si="43"/>
        <v>2.3119147968881398E-2</v>
      </c>
      <c r="F437">
        <f t="shared" ca="1" si="44"/>
        <v>102.74094547926877</v>
      </c>
      <c r="G437" s="4">
        <v>43536</v>
      </c>
      <c r="L437">
        <f t="shared" ca="1" si="39"/>
        <v>88</v>
      </c>
    </row>
    <row r="438" spans="1:12" x14ac:dyDescent="0.35">
      <c r="A438">
        <v>437</v>
      </c>
      <c r="B438">
        <f t="shared" si="40"/>
        <v>-0.31325740971087507</v>
      </c>
      <c r="C438">
        <f t="shared" ca="1" si="41"/>
        <v>-0.16794814695799881</v>
      </c>
      <c r="D438">
        <f t="shared" ca="1" si="42"/>
        <v>-5.9542187163880066E-2</v>
      </c>
      <c r="E438">
        <f t="shared" ca="1" si="43"/>
        <v>-5.9507011191198306E-2</v>
      </c>
      <c r="F438">
        <f t="shared" ca="1" si="44"/>
        <v>88.785425827849352</v>
      </c>
      <c r="G438" s="4">
        <v>43537</v>
      </c>
      <c r="L438">
        <f t="shared" ca="1" si="39"/>
        <v>97</v>
      </c>
    </row>
    <row r="439" spans="1:12" x14ac:dyDescent="0.35">
      <c r="A439">
        <v>438</v>
      </c>
      <c r="B439">
        <f t="shared" si="40"/>
        <v>-0.96837198288571125</v>
      </c>
      <c r="C439">
        <f t="shared" ca="1" si="41"/>
        <v>-0.25628998734024427</v>
      </c>
      <c r="D439">
        <f t="shared" ca="1" si="42"/>
        <v>-3.9018301509860576E-2</v>
      </c>
      <c r="E439">
        <f t="shared" ca="1" si="43"/>
        <v>-3.9008401838636679E-2</v>
      </c>
      <c r="F439">
        <f t="shared" ca="1" si="44"/>
        <v>97.526081156130033</v>
      </c>
      <c r="G439" s="4">
        <v>43538</v>
      </c>
      <c r="L439">
        <f t="shared" ca="1" si="39"/>
        <v>92</v>
      </c>
    </row>
    <row r="440" spans="1:12" x14ac:dyDescent="0.35">
      <c r="A440">
        <v>439</v>
      </c>
      <c r="B440">
        <f t="shared" si="40"/>
        <v>-0.73316982087162996</v>
      </c>
      <c r="C440">
        <f t="shared" ca="1" si="41"/>
        <v>-0.14504881522019045</v>
      </c>
      <c r="D440">
        <f t="shared" ca="1" si="42"/>
        <v>-6.8942307352318336E-2</v>
      </c>
      <c r="E440">
        <f t="shared" ca="1" si="43"/>
        <v>-6.8887706052595213E-2</v>
      </c>
      <c r="F440">
        <f t="shared" ca="1" si="44"/>
        <v>92.138361962352576</v>
      </c>
      <c r="G440" s="4">
        <v>43539</v>
      </c>
      <c r="L440">
        <f t="shared" ca="1" si="39"/>
        <v>110</v>
      </c>
    </row>
    <row r="441" spans="1:12" x14ac:dyDescent="0.35">
      <c r="A441">
        <v>440</v>
      </c>
      <c r="B441">
        <f t="shared" si="40"/>
        <v>0.176105293265966</v>
      </c>
      <c r="C441">
        <f t="shared" ca="1" si="41"/>
        <v>9.6934200853254632E-2</v>
      </c>
      <c r="D441">
        <f t="shared" ca="1" si="42"/>
        <v>0.10316276311122281</v>
      </c>
      <c r="E441">
        <f t="shared" ca="1" si="43"/>
        <v>0.10297987454980111</v>
      </c>
      <c r="F441">
        <f t="shared" ca="1" si="44"/>
        <v>110.58464263332729</v>
      </c>
      <c r="G441" s="4">
        <v>43540</v>
      </c>
      <c r="L441">
        <f t="shared" ca="1" si="39"/>
        <v>112</v>
      </c>
    </row>
    <row r="442" spans="1:12" x14ac:dyDescent="0.35">
      <c r="A442">
        <v>441</v>
      </c>
      <c r="B442">
        <f t="shared" si="40"/>
        <v>0.92347001292600284</v>
      </c>
      <c r="C442">
        <f t="shared" ca="1" si="41"/>
        <v>0.41075107846015807</v>
      </c>
      <c r="D442">
        <f t="shared" ca="1" si="42"/>
        <v>2.4345645147149573E-2</v>
      </c>
      <c r="E442">
        <f t="shared" ca="1" si="43"/>
        <v>2.4343240232089995E-2</v>
      </c>
      <c r="F442">
        <f t="shared" ca="1" si="44"/>
        <v>112.76674283290802</v>
      </c>
      <c r="G442" s="4">
        <v>43541</v>
      </c>
      <c r="L442">
        <f t="shared" ca="1" si="39"/>
        <v>103</v>
      </c>
    </row>
    <row r="443" spans="1:12" x14ac:dyDescent="0.35">
      <c r="A443">
        <v>442</v>
      </c>
      <c r="B443">
        <f t="shared" si="40"/>
        <v>0.82180066150203424</v>
      </c>
      <c r="C443">
        <f t="shared" ca="1" si="41"/>
        <v>0.43901249387059327</v>
      </c>
      <c r="D443">
        <f t="shared" ca="1" si="42"/>
        <v>2.2778395010661538E-2</v>
      </c>
      <c r="E443">
        <f t="shared" ca="1" si="43"/>
        <v>2.2776425280011756E-2</v>
      </c>
      <c r="F443">
        <f t="shared" ca="1" si="44"/>
        <v>103.45795626001183</v>
      </c>
      <c r="G443" s="4">
        <v>43542</v>
      </c>
      <c r="L443">
        <f t="shared" ca="1" si="39"/>
        <v>54</v>
      </c>
    </row>
    <row r="444" spans="1:12" x14ac:dyDescent="0.35">
      <c r="A444">
        <v>443</v>
      </c>
      <c r="B444">
        <f t="shared" si="40"/>
        <v>-3.5428428178979517E-2</v>
      </c>
      <c r="C444">
        <f t="shared" ca="1" si="41"/>
        <v>-1.8308976166435918E-2</v>
      </c>
      <c r="D444">
        <f t="shared" ca="1" si="42"/>
        <v>-0.54618018556013181</v>
      </c>
      <c r="E444">
        <f t="shared" ca="1" si="43"/>
        <v>-0.5194269381147385</v>
      </c>
      <c r="F444">
        <f t="shared" ca="1" si="44"/>
        <v>54.276198760584798</v>
      </c>
      <c r="G444" s="4">
        <v>43543</v>
      </c>
      <c r="L444">
        <f t="shared" ca="1" si="39"/>
        <v>97</v>
      </c>
    </row>
    <row r="445" spans="1:12" x14ac:dyDescent="0.35">
      <c r="A445">
        <v>444</v>
      </c>
      <c r="B445">
        <f t="shared" si="40"/>
        <v>-0.86008478437880709</v>
      </c>
      <c r="C445">
        <f t="shared" ca="1" si="41"/>
        <v>-0.58132626653551478</v>
      </c>
      <c r="D445">
        <f t="shared" ca="1" si="42"/>
        <v>-1.7202043973681469E-2</v>
      </c>
      <c r="E445">
        <f t="shared" ca="1" si="43"/>
        <v>-1.7201195609186374E-2</v>
      </c>
      <c r="F445">
        <f t="shared" ca="1" si="44"/>
        <v>97.430803350024092</v>
      </c>
      <c r="G445" s="4">
        <v>43544</v>
      </c>
      <c r="L445">
        <f t="shared" ca="1" si="39"/>
        <v>62</v>
      </c>
    </row>
    <row r="446" spans="1:12" x14ac:dyDescent="0.35">
      <c r="A446">
        <v>445</v>
      </c>
      <c r="B446">
        <f t="shared" si="40"/>
        <v>-0.89398315630496283</v>
      </c>
      <c r="C446">
        <f t="shared" ca="1" si="41"/>
        <v>-8.0955923604715735E-2</v>
      </c>
      <c r="D446">
        <f t="shared" ca="1" si="42"/>
        <v>-0.12352400608542366</v>
      </c>
      <c r="E446">
        <f t="shared" ca="1" si="43"/>
        <v>-0.12321012039253543</v>
      </c>
      <c r="F446">
        <f t="shared" ca="1" si="44"/>
        <v>62.585563035512017</v>
      </c>
      <c r="G446" s="4">
        <v>43545</v>
      </c>
      <c r="L446">
        <f t="shared" ca="1" si="39"/>
        <v>80</v>
      </c>
    </row>
    <row r="447" spans="1:12" x14ac:dyDescent="0.35">
      <c r="A447">
        <v>446</v>
      </c>
      <c r="B447">
        <f t="shared" si="40"/>
        <v>-0.10595753713889099</v>
      </c>
      <c r="C447">
        <f t="shared" ca="1" si="41"/>
        <v>-6.5991461745473767E-2</v>
      </c>
      <c r="D447">
        <f t="shared" ca="1" si="42"/>
        <v>-0.15153475518650533</v>
      </c>
      <c r="E447">
        <f t="shared" ca="1" si="43"/>
        <v>-0.15095547741923654</v>
      </c>
      <c r="F447">
        <f t="shared" ca="1" si="44"/>
        <v>80.233375695819689</v>
      </c>
      <c r="G447" s="4">
        <v>43546</v>
      </c>
      <c r="L447">
        <f t="shared" ca="1" si="39"/>
        <v>101</v>
      </c>
    </row>
    <row r="448" spans="1:12" x14ac:dyDescent="0.35">
      <c r="A448">
        <v>447</v>
      </c>
      <c r="B448">
        <f t="shared" si="40"/>
        <v>0.77948495302445919</v>
      </c>
      <c r="C448">
        <f t="shared" ca="1" si="41"/>
        <v>0.32110484753959956</v>
      </c>
      <c r="D448">
        <f t="shared" ca="1" si="42"/>
        <v>3.1142475975130743E-2</v>
      </c>
      <c r="E448">
        <f t="shared" ca="1" si="43"/>
        <v>3.1137442277738972E-2</v>
      </c>
      <c r="F448">
        <f t="shared" ca="1" si="44"/>
        <v>101.12895193481799</v>
      </c>
      <c r="G448" s="4">
        <v>43547</v>
      </c>
      <c r="L448">
        <f t="shared" ca="1" si="39"/>
        <v>104</v>
      </c>
    </row>
    <row r="449" spans="1:12" x14ac:dyDescent="0.35">
      <c r="A449">
        <v>448</v>
      </c>
      <c r="B449">
        <f t="shared" si="40"/>
        <v>0.94827257215615868</v>
      </c>
      <c r="C449">
        <f t="shared" ca="1" si="41"/>
        <v>7.645152452108564E-2</v>
      </c>
      <c r="D449">
        <f t="shared" ca="1" si="42"/>
        <v>0.13080183897761199</v>
      </c>
      <c r="E449">
        <f t="shared" ca="1" si="43"/>
        <v>0.13042917383573396</v>
      </c>
      <c r="F449">
        <f t="shared" ca="1" si="44"/>
        <v>104.76146712046646</v>
      </c>
      <c r="G449" s="4">
        <v>43548</v>
      </c>
      <c r="L449">
        <f t="shared" ref="L449:L512" ca="1" si="45">INT(F450)</f>
        <v>116</v>
      </c>
    </row>
    <row r="450" spans="1:12" x14ac:dyDescent="0.35">
      <c r="A450">
        <v>449</v>
      </c>
      <c r="B450">
        <f t="shared" si="40"/>
        <v>0.24522276163050974</v>
      </c>
      <c r="C450">
        <f t="shared" ca="1" si="41"/>
        <v>0.23423266598000214</v>
      </c>
      <c r="D450">
        <f t="shared" ca="1" si="42"/>
        <v>4.2692593529434358E-2</v>
      </c>
      <c r="E450">
        <f t="shared" ca="1" si="43"/>
        <v>4.2679625715019098E-2</v>
      </c>
      <c r="F450">
        <f t="shared" ca="1" si="44"/>
        <v>116.67273976700338</v>
      </c>
      <c r="G450" s="4">
        <v>43549</v>
      </c>
      <c r="L450">
        <f t="shared" ca="1" si="45"/>
        <v>98</v>
      </c>
    </row>
    <row r="451" spans="1:12" x14ac:dyDescent="0.35">
      <c r="A451">
        <v>450</v>
      </c>
      <c r="B451">
        <f t="shared" ref="B451:B514" si="46">SIN(A451)</f>
        <v>-0.68328372503552359</v>
      </c>
      <c r="C451">
        <f t="shared" ref="C451:C514" ca="1" si="47">RAND()*B451</f>
        <v>-0.16486532056563205</v>
      </c>
      <c r="D451">
        <f t="shared" ref="D451:D514" ca="1" si="48">1/C451/100</f>
        <v>-6.0655570047668396E-2</v>
      </c>
      <c r="E451">
        <f t="shared" ref="E451:E514" ca="1" si="49">SIN(D451)</f>
        <v>-6.0618383922691768E-2</v>
      </c>
      <c r="F451">
        <f t="shared" ref="F451:F514" ca="1" si="50">ASIN(E451)*100*RAND()/RAND()+100</f>
        <v>98.138415417317816</v>
      </c>
      <c r="G451" s="4">
        <v>43550</v>
      </c>
      <c r="L451">
        <f t="shared" ca="1" si="45"/>
        <v>98</v>
      </c>
    </row>
    <row r="452" spans="1:12" x14ac:dyDescent="0.35">
      <c r="A452">
        <v>451</v>
      </c>
      <c r="B452">
        <f t="shared" si="46"/>
        <v>-0.98358230602824037</v>
      </c>
      <c r="C452">
        <f t="shared" ca="1" si="47"/>
        <v>-0.65527597634008639</v>
      </c>
      <c r="D452">
        <f t="shared" ca="1" si="48"/>
        <v>-1.5260745641634859E-2</v>
      </c>
      <c r="E452">
        <f t="shared" ca="1" si="49"/>
        <v>-1.5260153301780948E-2</v>
      </c>
      <c r="F452">
        <f t="shared" ca="1" si="50"/>
        <v>98.822456512801296</v>
      </c>
      <c r="G452" s="4">
        <v>43551</v>
      </c>
      <c r="L452">
        <f t="shared" ca="1" si="45"/>
        <v>99</v>
      </c>
    </row>
    <row r="453" spans="1:12" x14ac:dyDescent="0.35">
      <c r="A453">
        <v>452</v>
      </c>
      <c r="B453">
        <f t="shared" si="46"/>
        <v>-0.37957985088079749</v>
      </c>
      <c r="C453">
        <f t="shared" ca="1" si="47"/>
        <v>-0.11166273570546825</v>
      </c>
      <c r="D453">
        <f t="shared" ca="1" si="48"/>
        <v>-8.9555391391958242E-2</v>
      </c>
      <c r="E453">
        <f t="shared" ca="1" si="49"/>
        <v>-8.9435731170847563E-2</v>
      </c>
      <c r="F453">
        <f t="shared" ca="1" si="50"/>
        <v>99.30742164204274</v>
      </c>
      <c r="G453" s="4">
        <v>43552</v>
      </c>
      <c r="L453">
        <f t="shared" ca="1" si="45"/>
        <v>102</v>
      </c>
    </row>
    <row r="454" spans="1:12" x14ac:dyDescent="0.35">
      <c r="A454">
        <v>453</v>
      </c>
      <c r="B454">
        <f t="shared" si="46"/>
        <v>0.5734065686442813</v>
      </c>
      <c r="C454">
        <f t="shared" ca="1" si="47"/>
        <v>0.38907716679686455</v>
      </c>
      <c r="D454">
        <f t="shared" ca="1" si="48"/>
        <v>2.5701842342295445E-2</v>
      </c>
      <c r="E454">
        <f t="shared" ca="1" si="49"/>
        <v>2.5699012728455761E-2</v>
      </c>
      <c r="F454">
        <f t="shared" ca="1" si="50"/>
        <v>102.09674698640278</v>
      </c>
      <c r="G454" s="4">
        <v>43553</v>
      </c>
      <c r="L454">
        <f t="shared" ca="1" si="45"/>
        <v>100</v>
      </c>
    </row>
    <row r="455" spans="1:12" x14ac:dyDescent="0.35">
      <c r="A455">
        <v>454</v>
      </c>
      <c r="B455">
        <f t="shared" si="46"/>
        <v>0.99920563335768342</v>
      </c>
      <c r="C455">
        <f t="shared" ca="1" si="47"/>
        <v>0.57091239510437375</v>
      </c>
      <c r="D455">
        <f t="shared" ca="1" si="48"/>
        <v>1.7515822192250369E-2</v>
      </c>
      <c r="E455">
        <f t="shared" ca="1" si="49"/>
        <v>1.7514926551858778E-2</v>
      </c>
      <c r="F455">
        <f t="shared" ca="1" si="50"/>
        <v>100.57358500889178</v>
      </c>
      <c r="G455" s="4">
        <v>43554</v>
      </c>
      <c r="L455">
        <f t="shared" ca="1" si="45"/>
        <v>103</v>
      </c>
    </row>
    <row r="456" spans="1:12" x14ac:dyDescent="0.35">
      <c r="A456">
        <v>455</v>
      </c>
      <c r="B456">
        <f t="shared" si="46"/>
        <v>0.50633964683490129</v>
      </c>
      <c r="C456">
        <f t="shared" ca="1" si="47"/>
        <v>0.29180538397732225</v>
      </c>
      <c r="D456">
        <f t="shared" ca="1" si="48"/>
        <v>3.4269415675953235E-2</v>
      </c>
      <c r="E456">
        <f t="shared" ca="1" si="49"/>
        <v>3.4262708443683308E-2</v>
      </c>
      <c r="F456">
        <f t="shared" ca="1" si="50"/>
        <v>103.65890537516572</v>
      </c>
      <c r="G456" s="4">
        <v>43555</v>
      </c>
      <c r="L456">
        <f t="shared" ca="1" si="45"/>
        <v>93</v>
      </c>
    </row>
    <row r="457" spans="1:12" x14ac:dyDescent="0.35">
      <c r="A457">
        <v>456</v>
      </c>
      <c r="B457">
        <f t="shared" si="46"/>
        <v>-0.45205267588296999</v>
      </c>
      <c r="C457">
        <f t="shared" ca="1" si="47"/>
        <v>-4.2467270429084408E-2</v>
      </c>
      <c r="D457">
        <f t="shared" ca="1" si="48"/>
        <v>-0.23547545907615799</v>
      </c>
      <c r="E457">
        <f t="shared" ca="1" si="49"/>
        <v>-0.2333053499468784</v>
      </c>
      <c r="F457">
        <f t="shared" ca="1" si="50"/>
        <v>93.885349430865034</v>
      </c>
      <c r="G457" s="4">
        <v>43556</v>
      </c>
      <c r="L457">
        <f t="shared" ca="1" si="45"/>
        <v>98</v>
      </c>
    </row>
    <row r="458" spans="1:12" x14ac:dyDescent="0.35">
      <c r="A458">
        <v>457</v>
      </c>
      <c r="B458">
        <f t="shared" si="46"/>
        <v>-0.99482985314176431</v>
      </c>
      <c r="C458">
        <f t="shared" ca="1" si="47"/>
        <v>-0.79571748704996514</v>
      </c>
      <c r="D458">
        <f t="shared" ca="1" si="48"/>
        <v>-1.2567274394174616E-2</v>
      </c>
      <c r="E458">
        <f t="shared" ca="1" si="49"/>
        <v>-1.2566943591804264E-2</v>
      </c>
      <c r="F458">
        <f t="shared" ca="1" si="50"/>
        <v>98.425043407655778</v>
      </c>
      <c r="G458" s="4">
        <v>43557</v>
      </c>
      <c r="L458">
        <f t="shared" ca="1" si="45"/>
        <v>97</v>
      </c>
    </row>
    <row r="459" spans="1:12" x14ac:dyDescent="0.35">
      <c r="A459">
        <v>458</v>
      </c>
      <c r="B459">
        <f t="shared" si="46"/>
        <v>-0.62296505131494606</v>
      </c>
      <c r="C459">
        <f t="shared" ca="1" si="47"/>
        <v>-0.56740474976790845</v>
      </c>
      <c r="D459">
        <f t="shared" ca="1" si="48"/>
        <v>-1.7624103436022356E-2</v>
      </c>
      <c r="E459">
        <f t="shared" ca="1" si="49"/>
        <v>-1.7623191082603306E-2</v>
      </c>
      <c r="F459">
        <f t="shared" ca="1" si="50"/>
        <v>97.997017949056314</v>
      </c>
      <c r="G459" s="4">
        <v>43558</v>
      </c>
      <c r="L459">
        <f t="shared" ca="1" si="45"/>
        <v>107</v>
      </c>
    </row>
    <row r="460" spans="1:12" x14ac:dyDescent="0.35">
      <c r="A460">
        <v>459</v>
      </c>
      <c r="B460">
        <f t="shared" si="46"/>
        <v>0.32165094574030556</v>
      </c>
      <c r="C460">
        <f t="shared" ca="1" si="47"/>
        <v>0.15707951731136957</v>
      </c>
      <c r="D460">
        <f t="shared" ca="1" si="48"/>
        <v>6.3662023993730402E-2</v>
      </c>
      <c r="E460">
        <f t="shared" ca="1" si="49"/>
        <v>6.3619030566297516E-2</v>
      </c>
      <c r="F460">
        <f t="shared" ca="1" si="50"/>
        <v>107.31985725631844</v>
      </c>
      <c r="G460" s="4">
        <v>43559</v>
      </c>
      <c r="L460">
        <f t="shared" ca="1" si="45"/>
        <v>101</v>
      </c>
    </row>
    <row r="461" spans="1:12" x14ac:dyDescent="0.35">
      <c r="A461">
        <v>460</v>
      </c>
      <c r="B461">
        <f t="shared" si="46"/>
        <v>0.97054254665125606</v>
      </c>
      <c r="C461">
        <f t="shared" ca="1" si="47"/>
        <v>0.9500430831756137</v>
      </c>
      <c r="D461">
        <f t="shared" ca="1" si="48"/>
        <v>1.0525838435214962E-2</v>
      </c>
      <c r="E461">
        <f t="shared" ca="1" si="49"/>
        <v>1.0525644070940032E-2</v>
      </c>
      <c r="F461">
        <f t="shared" ca="1" si="50"/>
        <v>101.09746049888298</v>
      </c>
      <c r="G461" s="4">
        <v>43560</v>
      </c>
      <c r="L461">
        <f t="shared" ca="1" si="45"/>
        <v>106</v>
      </c>
    </row>
    <row r="462" spans="1:12" x14ac:dyDescent="0.35">
      <c r="A462">
        <v>461</v>
      </c>
      <c r="B462">
        <f t="shared" si="46"/>
        <v>0.72712180605731491</v>
      </c>
      <c r="C462">
        <f t="shared" ca="1" si="47"/>
        <v>0.17088178337923532</v>
      </c>
      <c r="D462">
        <f t="shared" ca="1" si="48"/>
        <v>5.8519988510461377E-2</v>
      </c>
      <c r="E462">
        <f t="shared" ca="1" si="49"/>
        <v>5.8486593077228193E-2</v>
      </c>
      <c r="F462">
        <f t="shared" ca="1" si="50"/>
        <v>106.52613375467689</v>
      </c>
      <c r="G462" s="4">
        <v>43561</v>
      </c>
      <c r="L462">
        <f t="shared" ca="1" si="45"/>
        <v>266</v>
      </c>
    </row>
    <row r="463" spans="1:12" x14ac:dyDescent="0.35">
      <c r="A463">
        <v>462</v>
      </c>
      <c r="B463">
        <f t="shared" si="46"/>
        <v>-0.18481136973170906</v>
      </c>
      <c r="C463">
        <f t="shared" ca="1" si="47"/>
        <v>-9.2348398530560784E-4</v>
      </c>
      <c r="D463">
        <f t="shared" ca="1" si="48"/>
        <v>-10.828558111585128</v>
      </c>
      <c r="E463">
        <f t="shared" ca="1" si="49"/>
        <v>0.98608518908879428</v>
      </c>
      <c r="F463">
        <f t="shared" ca="1" si="50"/>
        <v>266.64871732751101</v>
      </c>
      <c r="G463" s="4">
        <v>43562</v>
      </c>
      <c r="L463">
        <f t="shared" ca="1" si="45"/>
        <v>96</v>
      </c>
    </row>
    <row r="464" spans="1:12" x14ac:dyDescent="0.35">
      <c r="A464">
        <v>463</v>
      </c>
      <c r="B464">
        <f t="shared" si="46"/>
        <v>-0.92682982449069828</v>
      </c>
      <c r="C464">
        <f t="shared" ca="1" si="47"/>
        <v>-0.76806635452237892</v>
      </c>
      <c r="D464">
        <f t="shared" ca="1" si="48"/>
        <v>-1.3019708442011481E-2</v>
      </c>
      <c r="E464">
        <f t="shared" ca="1" si="49"/>
        <v>-1.3019340610573062E-2</v>
      </c>
      <c r="F464">
        <f t="shared" ca="1" si="50"/>
        <v>96.463905687415561</v>
      </c>
      <c r="G464" s="4">
        <v>43563</v>
      </c>
      <c r="L464">
        <f t="shared" ca="1" si="45"/>
        <v>98</v>
      </c>
    </row>
    <row r="465" spans="1:12" x14ac:dyDescent="0.35">
      <c r="A465">
        <v>464</v>
      </c>
      <c r="B465">
        <f t="shared" si="46"/>
        <v>-0.81672521290766598</v>
      </c>
      <c r="C465">
        <f t="shared" ca="1" si="47"/>
        <v>-0.45798447162258582</v>
      </c>
      <c r="D465">
        <f t="shared" ca="1" si="48"/>
        <v>-2.1834801438946526E-2</v>
      </c>
      <c r="E465">
        <f t="shared" ca="1" si="49"/>
        <v>-2.1833066492244868E-2</v>
      </c>
      <c r="F465">
        <f t="shared" ca="1" si="50"/>
        <v>98.126763991650947</v>
      </c>
      <c r="G465" s="4">
        <v>43564</v>
      </c>
      <c r="L465">
        <f t="shared" ca="1" si="45"/>
        <v>169</v>
      </c>
    </row>
    <row r="466" spans="1:12" x14ac:dyDescent="0.35">
      <c r="A466">
        <v>465</v>
      </c>
      <c r="B466">
        <f t="shared" si="46"/>
        <v>4.4272792901379733E-2</v>
      </c>
      <c r="C466">
        <f t="shared" ca="1" si="47"/>
        <v>1.5754150904886941E-2</v>
      </c>
      <c r="D466">
        <f t="shared" ca="1" si="48"/>
        <v>0.63475334598312105</v>
      </c>
      <c r="E466">
        <f t="shared" ca="1" si="49"/>
        <v>0.59297892214608838</v>
      </c>
      <c r="F466">
        <f t="shared" ca="1" si="50"/>
        <v>169.63751264675119</v>
      </c>
      <c r="G466" s="4">
        <v>43565</v>
      </c>
      <c r="L466">
        <f t="shared" ca="1" si="45"/>
        <v>106</v>
      </c>
    </row>
    <row r="467" spans="1:12" x14ac:dyDescent="0.35">
      <c r="A467">
        <v>466</v>
      </c>
      <c r="B467">
        <f t="shared" si="46"/>
        <v>0.8645665970913422</v>
      </c>
      <c r="C467">
        <f t="shared" ca="1" si="47"/>
        <v>0.24799070133829551</v>
      </c>
      <c r="D467">
        <f t="shared" ca="1" si="48"/>
        <v>4.0324092581030042E-2</v>
      </c>
      <c r="E467">
        <f t="shared" ca="1" si="49"/>
        <v>4.031316542233853E-2</v>
      </c>
      <c r="F467">
        <f t="shared" ca="1" si="50"/>
        <v>106.11814909531927</v>
      </c>
      <c r="G467" s="4">
        <v>43566</v>
      </c>
      <c r="L467">
        <f t="shared" ca="1" si="45"/>
        <v>143</v>
      </c>
    </row>
    <row r="468" spans="1:12" x14ac:dyDescent="0.35">
      <c r="A468">
        <v>467</v>
      </c>
      <c r="B468">
        <f t="shared" si="46"/>
        <v>0.88998185906866645</v>
      </c>
      <c r="C468">
        <f t="shared" ca="1" si="47"/>
        <v>5.7482582854838364E-2</v>
      </c>
      <c r="D468">
        <f t="shared" ca="1" si="48"/>
        <v>0.17396573889613051</v>
      </c>
      <c r="E468">
        <f t="shared" ca="1" si="49"/>
        <v>0.17308958029664953</v>
      </c>
      <c r="F468">
        <f t="shared" ca="1" si="50"/>
        <v>143.04458674309018</v>
      </c>
      <c r="G468" s="4">
        <v>43567</v>
      </c>
      <c r="L468">
        <f t="shared" ca="1" si="45"/>
        <v>104</v>
      </c>
    </row>
    <row r="469" spans="1:12" x14ac:dyDescent="0.35">
      <c r="A469">
        <v>468</v>
      </c>
      <c r="B469">
        <f t="shared" si="46"/>
        <v>9.7151904179886256E-2</v>
      </c>
      <c r="C469">
        <f t="shared" ca="1" si="47"/>
        <v>7.8417676331548253E-2</v>
      </c>
      <c r="D469">
        <f t="shared" ca="1" si="48"/>
        <v>0.12752226880225595</v>
      </c>
      <c r="E469">
        <f t="shared" ca="1" si="49"/>
        <v>0.12717692337330308</v>
      </c>
      <c r="F469">
        <f t="shared" ca="1" si="50"/>
        <v>104.87226971315596</v>
      </c>
      <c r="G469" s="4">
        <v>43568</v>
      </c>
      <c r="L469">
        <f t="shared" ca="1" si="45"/>
        <v>99</v>
      </c>
    </row>
    <row r="470" spans="1:12" x14ac:dyDescent="0.35">
      <c r="A470">
        <v>469</v>
      </c>
      <c r="B470">
        <f t="shared" si="46"/>
        <v>-0.78499906337292025</v>
      </c>
      <c r="C470">
        <f t="shared" ca="1" si="47"/>
        <v>-0.17640856428487056</v>
      </c>
      <c r="D470">
        <f t="shared" ca="1" si="48"/>
        <v>-5.6686590248825219E-2</v>
      </c>
      <c r="E470">
        <f t="shared" ca="1" si="49"/>
        <v>-5.6656235966051974E-2</v>
      </c>
      <c r="F470">
        <f t="shared" ca="1" si="50"/>
        <v>99.090422647097725</v>
      </c>
      <c r="G470" s="4">
        <v>43569</v>
      </c>
      <c r="L470">
        <f t="shared" ca="1" si="45"/>
        <v>77</v>
      </c>
    </row>
    <row r="471" spans="1:12" x14ac:dyDescent="0.35">
      <c r="A471">
        <v>470</v>
      </c>
      <c r="B471">
        <f t="shared" si="46"/>
        <v>-0.9454255122693237</v>
      </c>
      <c r="C471">
        <f t="shared" ca="1" si="47"/>
        <v>-5.3479885858091727E-2</v>
      </c>
      <c r="D471">
        <f t="shared" ca="1" si="48"/>
        <v>-0.18698618816305793</v>
      </c>
      <c r="E471">
        <f t="shared" ca="1" si="49"/>
        <v>-0.18589846576125316</v>
      </c>
      <c r="F471">
        <f t="shared" ca="1" si="50"/>
        <v>77.509414958937043</v>
      </c>
      <c r="G471" s="4">
        <v>43570</v>
      </c>
      <c r="L471">
        <f t="shared" ca="1" si="45"/>
        <v>94</v>
      </c>
    </row>
    <row r="472" spans="1:12" x14ac:dyDescent="0.35">
      <c r="A472">
        <v>471</v>
      </c>
      <c r="B472">
        <f t="shared" si="46"/>
        <v>-0.23663210523844544</v>
      </c>
      <c r="C472">
        <f t="shared" ca="1" si="47"/>
        <v>-0.20847083522682855</v>
      </c>
      <c r="D472">
        <f t="shared" ca="1" si="48"/>
        <v>-4.7968340459323293E-2</v>
      </c>
      <c r="E472">
        <f t="shared" ca="1" si="49"/>
        <v>-4.7949947023320713E-2</v>
      </c>
      <c r="F472">
        <f t="shared" ca="1" si="50"/>
        <v>94.684901785475148</v>
      </c>
      <c r="G472" s="4">
        <v>43571</v>
      </c>
      <c r="L472">
        <f t="shared" ca="1" si="45"/>
        <v>101</v>
      </c>
    </row>
    <row r="473" spans="1:12" x14ac:dyDescent="0.35">
      <c r="A473">
        <v>472</v>
      </c>
      <c r="B473">
        <f t="shared" si="46"/>
        <v>0.68971976806379498</v>
      </c>
      <c r="C473">
        <f t="shared" ca="1" si="47"/>
        <v>0.6821877399162477</v>
      </c>
      <c r="D473">
        <f t="shared" ca="1" si="48"/>
        <v>1.4658721367856451E-2</v>
      </c>
      <c r="E473">
        <f t="shared" ca="1" si="49"/>
        <v>1.4658196400434365E-2</v>
      </c>
      <c r="F473">
        <f t="shared" ca="1" si="50"/>
        <v>101.48982932458735</v>
      </c>
      <c r="G473" s="4">
        <v>43572</v>
      </c>
      <c r="L473">
        <f t="shared" ca="1" si="45"/>
        <v>136</v>
      </c>
    </row>
    <row r="474" spans="1:12" x14ac:dyDescent="0.35">
      <c r="A474">
        <v>473</v>
      </c>
      <c r="B474">
        <f t="shared" si="46"/>
        <v>0.98194646741385927</v>
      </c>
      <c r="C474">
        <f t="shared" ca="1" si="47"/>
        <v>0.10826541987275241</v>
      </c>
      <c r="D474">
        <f t="shared" ca="1" si="48"/>
        <v>9.2365595697622552E-2</v>
      </c>
      <c r="E474">
        <f t="shared" ca="1" si="49"/>
        <v>9.2234317018864684E-2</v>
      </c>
      <c r="F474">
        <f t="shared" ca="1" si="50"/>
        <v>136.16200813543162</v>
      </c>
      <c r="G474" s="4">
        <v>43573</v>
      </c>
      <c r="L474">
        <f t="shared" ca="1" si="45"/>
        <v>119</v>
      </c>
    </row>
    <row r="475" spans="1:12" x14ac:dyDescent="0.35">
      <c r="A475">
        <v>474</v>
      </c>
      <c r="B475">
        <f t="shared" si="46"/>
        <v>0.3713761131017696</v>
      </c>
      <c r="C475">
        <f t="shared" ca="1" si="47"/>
        <v>8.6024180427151459E-2</v>
      </c>
      <c r="D475">
        <f t="shared" ca="1" si="48"/>
        <v>0.11624638503203619</v>
      </c>
      <c r="E475">
        <f t="shared" ca="1" si="49"/>
        <v>0.11598475133508111</v>
      </c>
      <c r="F475">
        <f t="shared" ca="1" si="50"/>
        <v>119.24720382133336</v>
      </c>
      <c r="G475" s="4">
        <v>43574</v>
      </c>
      <c r="L475">
        <f t="shared" ca="1" si="45"/>
        <v>99</v>
      </c>
    </row>
    <row r="476" spans="1:12" x14ac:dyDescent="0.35">
      <c r="A476">
        <v>475</v>
      </c>
      <c r="B476">
        <f t="shared" si="46"/>
        <v>-0.58063572690739296</v>
      </c>
      <c r="C476">
        <f t="shared" ca="1" si="47"/>
        <v>-0.39892071969351661</v>
      </c>
      <c r="D476">
        <f t="shared" ca="1" si="48"/>
        <v>-2.5067637518760157E-2</v>
      </c>
      <c r="E476">
        <f t="shared" ca="1" si="49"/>
        <v>-2.50650122406177E-2</v>
      </c>
      <c r="F476">
        <f t="shared" ca="1" si="50"/>
        <v>99.518827477382828</v>
      </c>
      <c r="G476" s="4">
        <v>43575</v>
      </c>
      <c r="L476">
        <f t="shared" ca="1" si="45"/>
        <v>95</v>
      </c>
    </row>
    <row r="477" spans="1:12" x14ac:dyDescent="0.35">
      <c r="A477">
        <v>476</v>
      </c>
      <c r="B477">
        <f t="shared" si="46"/>
        <v>-0.99881375733674538</v>
      </c>
      <c r="C477">
        <f t="shared" ca="1" si="47"/>
        <v>-0.49237994031991661</v>
      </c>
      <c r="D477">
        <f t="shared" ca="1" si="48"/>
        <v>-2.0309519501348183E-2</v>
      </c>
      <c r="E477">
        <f t="shared" ca="1" si="49"/>
        <v>-2.0308123329943962E-2</v>
      </c>
      <c r="F477">
        <f t="shared" ca="1" si="50"/>
        <v>95.397732918610387</v>
      </c>
      <c r="G477" s="4">
        <v>43576</v>
      </c>
      <c r="L477">
        <f t="shared" ca="1" si="45"/>
        <v>93</v>
      </c>
    </row>
    <row r="478" spans="1:12" x14ac:dyDescent="0.35">
      <c r="A478">
        <v>477</v>
      </c>
      <c r="B478">
        <f t="shared" si="46"/>
        <v>-0.4986870255363352</v>
      </c>
      <c r="C478">
        <f t="shared" ca="1" si="47"/>
        <v>-9.7156224472084302E-2</v>
      </c>
      <c r="D478">
        <f t="shared" ca="1" si="48"/>
        <v>-0.10292701321337656</v>
      </c>
      <c r="E478">
        <f t="shared" ca="1" si="49"/>
        <v>-0.10274537517093958</v>
      </c>
      <c r="F478">
        <f t="shared" ca="1" si="50"/>
        <v>93.355211680741263</v>
      </c>
      <c r="G478" s="4">
        <v>43577</v>
      </c>
      <c r="L478">
        <f t="shared" ca="1" si="45"/>
        <v>187</v>
      </c>
    </row>
    <row r="479" spans="1:12" x14ac:dyDescent="0.35">
      <c r="A479">
        <v>478</v>
      </c>
      <c r="B479">
        <f t="shared" si="46"/>
        <v>0.45993025772913376</v>
      </c>
      <c r="C479">
        <f t="shared" ca="1" si="47"/>
        <v>8.5994919509621136E-3</v>
      </c>
      <c r="D479">
        <f t="shared" ca="1" si="48"/>
        <v>1.162859394139115</v>
      </c>
      <c r="E479">
        <f t="shared" ca="1" si="49"/>
        <v>0.91794122837528902</v>
      </c>
      <c r="F479">
        <f t="shared" ca="1" si="50"/>
        <v>187.79338758558572</v>
      </c>
      <c r="G479" s="4">
        <v>43578</v>
      </c>
      <c r="L479">
        <f t="shared" ca="1" si="45"/>
        <v>101</v>
      </c>
    </row>
    <row r="480" spans="1:12" x14ac:dyDescent="0.35">
      <c r="A480">
        <v>479</v>
      </c>
      <c r="B480">
        <f t="shared" si="46"/>
        <v>0.99568978311549272</v>
      </c>
      <c r="C480">
        <f t="shared" ca="1" si="47"/>
        <v>0.7468977802098502</v>
      </c>
      <c r="D480">
        <f t="shared" ca="1" si="48"/>
        <v>1.3388712973802621E-2</v>
      </c>
      <c r="E480">
        <f t="shared" ca="1" si="49"/>
        <v>1.3388312972550361E-2</v>
      </c>
      <c r="F480">
        <f t="shared" ca="1" si="50"/>
        <v>101.62084936781179</v>
      </c>
      <c r="G480" s="4">
        <v>43579</v>
      </c>
      <c r="L480">
        <f t="shared" ca="1" si="45"/>
        <v>102</v>
      </c>
    </row>
    <row r="481" spans="1:12" x14ac:dyDescent="0.35">
      <c r="A481">
        <v>480</v>
      </c>
      <c r="B481">
        <f t="shared" si="46"/>
        <v>0.61601671376416356</v>
      </c>
      <c r="C481">
        <f t="shared" ca="1" si="47"/>
        <v>0.50047807057874771</v>
      </c>
      <c r="D481">
        <f t="shared" ca="1" si="48"/>
        <v>1.9980895443502854E-2</v>
      </c>
      <c r="E481">
        <f t="shared" ca="1" si="49"/>
        <v>1.9979565953971434E-2</v>
      </c>
      <c r="F481">
        <f t="shared" ca="1" si="50"/>
        <v>102.86896944238924</v>
      </c>
      <c r="G481" s="4">
        <v>43580</v>
      </c>
      <c r="L481">
        <f t="shared" ca="1" si="45"/>
        <v>79</v>
      </c>
    </row>
    <row r="482" spans="1:12" x14ac:dyDescent="0.35">
      <c r="A482">
        <v>481</v>
      </c>
      <c r="B482">
        <f t="shared" si="46"/>
        <v>-0.33001928131531005</v>
      </c>
      <c r="C482">
        <f t="shared" ca="1" si="47"/>
        <v>-0.18451669482086869</v>
      </c>
      <c r="D482">
        <f t="shared" ca="1" si="48"/>
        <v>-5.4195638013720855E-2</v>
      </c>
      <c r="E482">
        <f t="shared" ca="1" si="49"/>
        <v>-5.4169111634764767E-2</v>
      </c>
      <c r="F482">
        <f t="shared" ca="1" si="50"/>
        <v>79.61743834177679</v>
      </c>
      <c r="G482" s="4">
        <v>43581</v>
      </c>
      <c r="L482">
        <f t="shared" ca="1" si="45"/>
        <v>98</v>
      </c>
    </row>
    <row r="483" spans="1:12" x14ac:dyDescent="0.35">
      <c r="A483">
        <v>482</v>
      </c>
      <c r="B483">
        <f t="shared" si="46"/>
        <v>-0.97263707111538011</v>
      </c>
      <c r="C483">
        <f t="shared" ca="1" si="47"/>
        <v>-0.47297472453594464</v>
      </c>
      <c r="D483">
        <f t="shared" ca="1" si="48"/>
        <v>-2.1142778844707655E-2</v>
      </c>
      <c r="E483">
        <f t="shared" ca="1" si="49"/>
        <v>-2.1141203682643033E-2</v>
      </c>
      <c r="F483">
        <f t="shared" ca="1" si="50"/>
        <v>98.526506356093918</v>
      </c>
      <c r="G483" s="4">
        <v>43582</v>
      </c>
      <c r="L483">
        <f t="shared" ca="1" si="45"/>
        <v>98</v>
      </c>
    </row>
    <row r="484" spans="1:12" x14ac:dyDescent="0.35">
      <c r="A484">
        <v>483</v>
      </c>
      <c r="B484">
        <f t="shared" si="46"/>
        <v>-0.72101682327763728</v>
      </c>
      <c r="C484">
        <f t="shared" ca="1" si="47"/>
        <v>-0.43745379565910431</v>
      </c>
      <c r="D484">
        <f t="shared" ca="1" si="48"/>
        <v>-2.2859557053181278E-2</v>
      </c>
      <c r="E484">
        <f t="shared" ca="1" si="49"/>
        <v>-2.2857566192658371E-2</v>
      </c>
      <c r="F484">
        <f t="shared" ca="1" si="50"/>
        <v>98.341474977252531</v>
      </c>
      <c r="G484" s="4">
        <v>43583</v>
      </c>
      <c r="L484">
        <f t="shared" ca="1" si="45"/>
        <v>127</v>
      </c>
    </row>
    <row r="485" spans="1:12" x14ac:dyDescent="0.35">
      <c r="A485">
        <v>484</v>
      </c>
      <c r="B485">
        <f t="shared" si="46"/>
        <v>0.19350296674212325</v>
      </c>
      <c r="C485">
        <f t="shared" ca="1" si="47"/>
        <v>5.0578939288204991E-2</v>
      </c>
      <c r="D485">
        <f t="shared" ca="1" si="48"/>
        <v>0.19771074958726942</v>
      </c>
      <c r="E485">
        <f t="shared" ca="1" si="49"/>
        <v>0.19642519435718953</v>
      </c>
      <c r="F485">
        <f t="shared" ca="1" si="50"/>
        <v>127.32694882795832</v>
      </c>
      <c r="G485" s="4">
        <v>43584</v>
      </c>
      <c r="L485">
        <f t="shared" ca="1" si="45"/>
        <v>101</v>
      </c>
    </row>
    <row r="486" spans="1:12" x14ac:dyDescent="0.35">
      <c r="A486">
        <v>485</v>
      </c>
      <c r="B486">
        <f t="shared" si="46"/>
        <v>0.93011702152382758</v>
      </c>
      <c r="C486">
        <f t="shared" ca="1" si="47"/>
        <v>0.48871442291908485</v>
      </c>
      <c r="D486">
        <f t="shared" ca="1" si="48"/>
        <v>2.0461847514689931E-2</v>
      </c>
      <c r="E486">
        <f t="shared" ca="1" si="49"/>
        <v>2.0460419692294347E-2</v>
      </c>
      <c r="F486">
        <f t="shared" ca="1" si="50"/>
        <v>101.09306559328188</v>
      </c>
      <c r="G486" s="4">
        <v>43585</v>
      </c>
      <c r="L486">
        <f t="shared" ca="1" si="45"/>
        <v>101</v>
      </c>
    </row>
    <row r="487" spans="1:12" x14ac:dyDescent="0.35">
      <c r="A487">
        <v>486</v>
      </c>
      <c r="B487">
        <f t="shared" si="46"/>
        <v>0.81158577617093708</v>
      </c>
      <c r="C487">
        <f t="shared" ca="1" si="47"/>
        <v>0.46397012419691458</v>
      </c>
      <c r="D487">
        <f t="shared" ca="1" si="48"/>
        <v>2.1553111889066109E-2</v>
      </c>
      <c r="E487">
        <f t="shared" ca="1" si="49"/>
        <v>2.1551443226156288E-2</v>
      </c>
      <c r="F487">
        <f t="shared" ca="1" si="50"/>
        <v>101.98678596159192</v>
      </c>
      <c r="G487" s="4">
        <v>43586</v>
      </c>
      <c r="L487">
        <f t="shared" ca="1" si="45"/>
        <v>66</v>
      </c>
    </row>
    <row r="488" spans="1:12" x14ac:dyDescent="0.35">
      <c r="A488">
        <v>487</v>
      </c>
      <c r="B488">
        <f t="shared" si="46"/>
        <v>-5.311368897394509E-2</v>
      </c>
      <c r="C488">
        <f t="shared" ca="1" si="47"/>
        <v>-2.7531196071082419E-2</v>
      </c>
      <c r="D488">
        <f t="shared" ca="1" si="48"/>
        <v>-0.36322432102772206</v>
      </c>
      <c r="E488">
        <f t="shared" ca="1" si="49"/>
        <v>-0.35529002869155824</v>
      </c>
      <c r="F488">
        <f t="shared" ca="1" si="50"/>
        <v>66.033019265500144</v>
      </c>
      <c r="G488" s="4">
        <v>43587</v>
      </c>
      <c r="L488">
        <f t="shared" ca="1" si="45"/>
        <v>99</v>
      </c>
    </row>
    <row r="489" spans="1:12" x14ac:dyDescent="0.35">
      <c r="A489">
        <v>488</v>
      </c>
      <c r="B489">
        <f t="shared" si="46"/>
        <v>-0.86898067342250851</v>
      </c>
      <c r="C489">
        <f t="shared" ca="1" si="47"/>
        <v>-0.80012084505061876</v>
      </c>
      <c r="D489">
        <f t="shared" ca="1" si="48"/>
        <v>-1.2498112081266126E-2</v>
      </c>
      <c r="E489">
        <f t="shared" ca="1" si="49"/>
        <v>-1.2497786710445371E-2</v>
      </c>
      <c r="F489">
        <f t="shared" ca="1" si="50"/>
        <v>99.699016447542306</v>
      </c>
      <c r="G489" s="4">
        <v>43588</v>
      </c>
      <c r="L489">
        <f t="shared" ca="1" si="45"/>
        <v>98</v>
      </c>
    </row>
    <row r="490" spans="1:12" x14ac:dyDescent="0.35">
      <c r="A490">
        <v>489</v>
      </c>
      <c r="B490">
        <f t="shared" si="46"/>
        <v>-0.88591083423611539</v>
      </c>
      <c r="C490">
        <f t="shared" ca="1" si="47"/>
        <v>-0.68549172638131672</v>
      </c>
      <c r="D490">
        <f t="shared" ca="1" si="48"/>
        <v>-1.4588068119785483E-2</v>
      </c>
      <c r="E490">
        <f t="shared" ca="1" si="49"/>
        <v>-1.4587550706618537E-2</v>
      </c>
      <c r="F490">
        <f t="shared" ca="1" si="50"/>
        <v>98.125752934667375</v>
      </c>
      <c r="G490" s="4">
        <v>43589</v>
      </c>
      <c r="L490">
        <f t="shared" ca="1" si="45"/>
        <v>-85</v>
      </c>
    </row>
    <row r="491" spans="1:12" x14ac:dyDescent="0.35">
      <c r="A491">
        <v>490</v>
      </c>
      <c r="B491">
        <f t="shared" si="46"/>
        <v>-8.8338659640172332E-2</v>
      </c>
      <c r="C491">
        <f t="shared" ca="1" si="47"/>
        <v>-1.031862681809315E-2</v>
      </c>
      <c r="D491">
        <f t="shared" ca="1" si="48"/>
        <v>-0.96912119958302445</v>
      </c>
      <c r="E491">
        <f t="shared" ca="1" si="49"/>
        <v>-0.8243886094131494</v>
      </c>
      <c r="F491">
        <f t="shared" ca="1" si="50"/>
        <v>-84.403746980723781</v>
      </c>
      <c r="G491" s="4">
        <v>43590</v>
      </c>
      <c r="L491">
        <f t="shared" ca="1" si="45"/>
        <v>105</v>
      </c>
    </row>
    <row r="492" spans="1:12" x14ac:dyDescent="0.35">
      <c r="A492">
        <v>491</v>
      </c>
      <c r="B492">
        <f t="shared" si="46"/>
        <v>0.79045167123434368</v>
      </c>
      <c r="C492">
        <f t="shared" ca="1" si="47"/>
        <v>0.1103032792978557</v>
      </c>
      <c r="D492">
        <f t="shared" ca="1" si="48"/>
        <v>9.0659136008066077E-2</v>
      </c>
      <c r="E492">
        <f t="shared" ca="1" si="49"/>
        <v>9.0534997934807182E-2</v>
      </c>
      <c r="F492">
        <f t="shared" ca="1" si="50"/>
        <v>105.46756754772255</v>
      </c>
      <c r="G492" s="4">
        <v>43591</v>
      </c>
      <c r="L492">
        <f t="shared" ca="1" si="45"/>
        <v>100</v>
      </c>
    </row>
    <row r="493" spans="1:12" x14ac:dyDescent="0.35">
      <c r="A493">
        <v>492</v>
      </c>
      <c r="B493">
        <f t="shared" si="46"/>
        <v>0.94250438093065347</v>
      </c>
      <c r="C493">
        <f t="shared" ca="1" si="47"/>
        <v>0.73020229929654701</v>
      </c>
      <c r="D493">
        <f t="shared" ca="1" si="48"/>
        <v>1.3694834992485881E-2</v>
      </c>
      <c r="E493">
        <f t="shared" ca="1" si="49"/>
        <v>1.3694406922194178E-2</v>
      </c>
      <c r="F493">
        <f t="shared" ca="1" si="50"/>
        <v>100.35425785672244</v>
      </c>
      <c r="G493" s="4">
        <v>43592</v>
      </c>
      <c r="L493">
        <f t="shared" ca="1" si="45"/>
        <v>102</v>
      </c>
    </row>
    <row r="494" spans="1:12" x14ac:dyDescent="0.35">
      <c r="A494">
        <v>493</v>
      </c>
      <c r="B494">
        <f t="shared" si="46"/>
        <v>0.22802290938096753</v>
      </c>
      <c r="C494">
        <f t="shared" ca="1" si="47"/>
        <v>7.3889498952764365E-2</v>
      </c>
      <c r="D494">
        <f t="shared" ca="1" si="48"/>
        <v>0.13533722845235072</v>
      </c>
      <c r="E494">
        <f t="shared" ca="1" si="49"/>
        <v>0.13492446347036022</v>
      </c>
      <c r="F494">
        <f t="shared" ca="1" si="50"/>
        <v>102.54241091250724</v>
      </c>
      <c r="G494" s="4">
        <v>43593</v>
      </c>
      <c r="L494">
        <f t="shared" ca="1" si="45"/>
        <v>99</v>
      </c>
    </row>
    <row r="495" spans="1:12" x14ac:dyDescent="0.35">
      <c r="A495">
        <v>494</v>
      </c>
      <c r="B495">
        <f t="shared" si="46"/>
        <v>-0.69610177347205615</v>
      </c>
      <c r="C495">
        <f t="shared" ca="1" si="47"/>
        <v>-0.14809948873183473</v>
      </c>
      <c r="D495">
        <f t="shared" ca="1" si="48"/>
        <v>-6.7522177730857016E-2</v>
      </c>
      <c r="E495">
        <f t="shared" ca="1" si="49"/>
        <v>-6.7470881073208713E-2</v>
      </c>
      <c r="F495">
        <f t="shared" ca="1" si="50"/>
        <v>99.009375442364643</v>
      </c>
      <c r="G495" s="4">
        <v>43594</v>
      </c>
      <c r="L495">
        <f t="shared" ca="1" si="45"/>
        <v>96</v>
      </c>
    </row>
    <row r="496" spans="1:12" x14ac:dyDescent="0.35">
      <c r="A496">
        <v>495</v>
      </c>
      <c r="B496">
        <f t="shared" si="46"/>
        <v>-0.9802336960326743</v>
      </c>
      <c r="C496">
        <f t="shared" ca="1" si="47"/>
        <v>-0.15492391813069747</v>
      </c>
      <c r="D496">
        <f t="shared" ca="1" si="48"/>
        <v>-6.4547812375644692E-2</v>
      </c>
      <c r="E496">
        <f t="shared" ca="1" si="49"/>
        <v>-6.4502999495167357E-2</v>
      </c>
      <c r="F496">
        <f t="shared" ca="1" si="50"/>
        <v>96.209585931943778</v>
      </c>
      <c r="G496" s="4">
        <v>43595</v>
      </c>
      <c r="L496">
        <f t="shared" ca="1" si="45"/>
        <v>72</v>
      </c>
    </row>
    <row r="497" spans="1:12" x14ac:dyDescent="0.35">
      <c r="A497">
        <v>496</v>
      </c>
      <c r="B497">
        <f t="shared" si="46"/>
        <v>-0.36314327904015004</v>
      </c>
      <c r="C497">
        <f t="shared" ca="1" si="47"/>
        <v>-6.2132250961842862E-2</v>
      </c>
      <c r="D497">
        <f t="shared" ca="1" si="48"/>
        <v>-0.16094700972834988</v>
      </c>
      <c r="E497">
        <f t="shared" ca="1" si="49"/>
        <v>-0.16025304887548919</v>
      </c>
      <c r="F497">
        <f t="shared" ca="1" si="50"/>
        <v>72.521954008871617</v>
      </c>
      <c r="G497" s="4">
        <v>43596</v>
      </c>
      <c r="L497">
        <f t="shared" ca="1" si="45"/>
        <v>107</v>
      </c>
    </row>
    <row r="498" spans="1:12" x14ac:dyDescent="0.35">
      <c r="A498">
        <v>497</v>
      </c>
      <c r="B498">
        <f t="shared" si="46"/>
        <v>0.58781939398085359</v>
      </c>
      <c r="C498">
        <f t="shared" ca="1" si="47"/>
        <v>0.51462413970731036</v>
      </c>
      <c r="D498">
        <f t="shared" ca="1" si="48"/>
        <v>1.9431657453316212E-2</v>
      </c>
      <c r="E498">
        <f t="shared" ca="1" si="49"/>
        <v>1.9430434612043558E-2</v>
      </c>
      <c r="F498">
        <f t="shared" ca="1" si="50"/>
        <v>107.90891843074471</v>
      </c>
      <c r="G498" s="4">
        <v>43597</v>
      </c>
      <c r="L498">
        <f t="shared" ca="1" si="45"/>
        <v>102</v>
      </c>
    </row>
    <row r="499" spans="1:12" x14ac:dyDescent="0.35">
      <c r="A499">
        <v>498</v>
      </c>
      <c r="B499">
        <f t="shared" si="46"/>
        <v>0.99834362704388546</v>
      </c>
      <c r="C499">
        <f t="shared" ca="1" si="47"/>
        <v>0.49415741395442175</v>
      </c>
      <c r="D499">
        <f t="shared" ca="1" si="48"/>
        <v>2.0236466594675723E-2</v>
      </c>
      <c r="E499">
        <f t="shared" ca="1" si="49"/>
        <v>2.0235085434935778E-2</v>
      </c>
      <c r="F499">
        <f t="shared" ca="1" si="50"/>
        <v>102.94993629350795</v>
      </c>
      <c r="G499" s="4">
        <v>43598</v>
      </c>
      <c r="L499">
        <f t="shared" ca="1" si="45"/>
        <v>138</v>
      </c>
    </row>
    <row r="500" spans="1:12" x14ac:dyDescent="0.35">
      <c r="A500">
        <v>499</v>
      </c>
      <c r="B500">
        <f t="shared" si="46"/>
        <v>0.49099533350029317</v>
      </c>
      <c r="C500">
        <f t="shared" ca="1" si="47"/>
        <v>0.2045887595731283</v>
      </c>
      <c r="D500">
        <f t="shared" ca="1" si="48"/>
        <v>4.8878540643507815E-2</v>
      </c>
      <c r="E500">
        <f t="shared" ca="1" si="49"/>
        <v>4.8859080252461953E-2</v>
      </c>
      <c r="F500">
        <f t="shared" ca="1" si="50"/>
        <v>138.0870332448597</v>
      </c>
      <c r="G500" s="4">
        <v>43599</v>
      </c>
      <c r="L500">
        <f t="shared" ca="1" si="45"/>
        <v>86</v>
      </c>
    </row>
    <row r="501" spans="1:12" x14ac:dyDescent="0.35">
      <c r="A501">
        <v>500</v>
      </c>
      <c r="B501">
        <f t="shared" si="46"/>
        <v>-0.46777180532247614</v>
      </c>
      <c r="C501">
        <f t="shared" ca="1" si="47"/>
        <v>-0.1019715806268954</v>
      </c>
      <c r="D501">
        <f t="shared" ca="1" si="48"/>
        <v>-9.8066539113373916E-2</v>
      </c>
      <c r="E501">
        <f t="shared" ca="1" si="49"/>
        <v>-9.7909429607723128E-2</v>
      </c>
      <c r="F501">
        <f t="shared" ca="1" si="50"/>
        <v>86.584720160773685</v>
      </c>
      <c r="G501" s="4">
        <v>43600</v>
      </c>
      <c r="L501">
        <f t="shared" ca="1" si="45"/>
        <v>97</v>
      </c>
    </row>
    <row r="502" spans="1:12" x14ac:dyDescent="0.35">
      <c r="A502">
        <v>501</v>
      </c>
      <c r="B502">
        <f t="shared" si="46"/>
        <v>-0.99647170357196591</v>
      </c>
      <c r="C502">
        <f t="shared" ca="1" si="47"/>
        <v>-0.70516877928130262</v>
      </c>
      <c r="D502">
        <f t="shared" ca="1" si="48"/>
        <v>-1.4181002185309237E-2</v>
      </c>
      <c r="E502">
        <f t="shared" ca="1" si="49"/>
        <v>-1.4180526888220036E-2</v>
      </c>
      <c r="F502">
        <f t="shared" ca="1" si="50"/>
        <v>97.582060489552418</v>
      </c>
      <c r="G502" s="4">
        <v>43601</v>
      </c>
      <c r="L502">
        <f t="shared" ca="1" si="45"/>
        <v>96</v>
      </c>
    </row>
    <row r="503" spans="1:12" x14ac:dyDescent="0.35">
      <c r="A503">
        <v>502</v>
      </c>
      <c r="B503">
        <f t="shared" si="46"/>
        <v>-0.60902011302209713</v>
      </c>
      <c r="C503">
        <f t="shared" ca="1" si="47"/>
        <v>-0.2688531947184804</v>
      </c>
      <c r="D503">
        <f t="shared" ca="1" si="48"/>
        <v>-3.7195020168799282E-2</v>
      </c>
      <c r="E503">
        <f t="shared" ca="1" si="49"/>
        <v>-3.7186444399220142E-2</v>
      </c>
      <c r="F503">
        <f t="shared" ca="1" si="50"/>
        <v>96.831334316464293</v>
      </c>
      <c r="G503" s="4">
        <v>43602</v>
      </c>
      <c r="L503">
        <f t="shared" ca="1" si="45"/>
        <v>104</v>
      </c>
    </row>
    <row r="504" spans="1:12" x14ac:dyDescent="0.35">
      <c r="A504">
        <v>503</v>
      </c>
      <c r="B504">
        <f t="shared" si="46"/>
        <v>0.33836176080013769</v>
      </c>
      <c r="C504">
        <f t="shared" ca="1" si="47"/>
        <v>0.29406622653303383</v>
      </c>
      <c r="D504">
        <f t="shared" ca="1" si="48"/>
        <v>3.4005945252188467E-2</v>
      </c>
      <c r="E504">
        <f t="shared" ca="1" si="49"/>
        <v>3.3999391527514369E-2</v>
      </c>
      <c r="F504">
        <f t="shared" ca="1" si="50"/>
        <v>104.82510026205927</v>
      </c>
      <c r="G504" s="4">
        <v>43603</v>
      </c>
      <c r="L504">
        <f t="shared" ca="1" si="45"/>
        <v>184</v>
      </c>
    </row>
    <row r="505" spans="1:12" x14ac:dyDescent="0.35">
      <c r="A505">
        <v>504</v>
      </c>
      <c r="B505">
        <f t="shared" si="46"/>
        <v>0.97465539217793373</v>
      </c>
      <c r="C505">
        <f t="shared" ca="1" si="47"/>
        <v>1.5451964926819241E-2</v>
      </c>
      <c r="D505">
        <f t="shared" ca="1" si="48"/>
        <v>0.6471668844292725</v>
      </c>
      <c r="E505">
        <f t="shared" ca="1" si="49"/>
        <v>0.60292858257195636</v>
      </c>
      <c r="F505">
        <f t="shared" ca="1" si="50"/>
        <v>184.69077923094588</v>
      </c>
      <c r="G505" s="4">
        <v>43604</v>
      </c>
      <c r="L505">
        <f t="shared" ca="1" si="45"/>
        <v>122</v>
      </c>
    </row>
    <row r="506" spans="1:12" x14ac:dyDescent="0.35">
      <c r="A506">
        <v>505</v>
      </c>
      <c r="B506">
        <f t="shared" si="46"/>
        <v>0.71485535084096952</v>
      </c>
      <c r="C506">
        <f t="shared" ca="1" si="47"/>
        <v>0.45877900244645842</v>
      </c>
      <c r="D506">
        <f t="shared" ca="1" si="48"/>
        <v>2.1796987104193036E-2</v>
      </c>
      <c r="E506">
        <f t="shared" ca="1" si="49"/>
        <v>2.1795261155686228E-2</v>
      </c>
      <c r="F506">
        <f t="shared" ca="1" si="50"/>
        <v>122.48584823746367</v>
      </c>
      <c r="G506" s="4">
        <v>43605</v>
      </c>
      <c r="L506">
        <f t="shared" ca="1" si="45"/>
        <v>98</v>
      </c>
    </row>
    <row r="507" spans="1:12" x14ac:dyDescent="0.35">
      <c r="A507">
        <v>506</v>
      </c>
      <c r="B507">
        <f t="shared" si="46"/>
        <v>-0.20217940333482604</v>
      </c>
      <c r="C507">
        <f t="shared" ca="1" si="47"/>
        <v>-0.12083561926770464</v>
      </c>
      <c r="D507">
        <f t="shared" ca="1" si="48"/>
        <v>-8.2757055085268802E-2</v>
      </c>
      <c r="E507">
        <f t="shared" ca="1" si="49"/>
        <v>-8.2662623971123464E-2</v>
      </c>
      <c r="F507">
        <f t="shared" ca="1" si="50"/>
        <v>98.621362636178134</v>
      </c>
      <c r="G507" s="4">
        <v>43606</v>
      </c>
      <c r="L507">
        <f t="shared" ca="1" si="45"/>
        <v>90</v>
      </c>
    </row>
    <row r="508" spans="1:12" x14ac:dyDescent="0.35">
      <c r="A508">
        <v>507</v>
      </c>
      <c r="B508">
        <f t="shared" si="46"/>
        <v>-0.93333134648267191</v>
      </c>
      <c r="C508">
        <f t="shared" ca="1" si="47"/>
        <v>-6.4236769395898008E-2</v>
      </c>
      <c r="D508">
        <f t="shared" ca="1" si="48"/>
        <v>-0.15567408034437319</v>
      </c>
      <c r="E508">
        <f t="shared" ca="1" si="49"/>
        <v>-0.15504606331966964</v>
      </c>
      <c r="F508">
        <f t="shared" ca="1" si="50"/>
        <v>90.546707311069568</v>
      </c>
      <c r="G508" s="4">
        <v>43607</v>
      </c>
      <c r="L508">
        <f t="shared" ca="1" si="45"/>
        <v>97</v>
      </c>
    </row>
    <row r="509" spans="1:12" x14ac:dyDescent="0.35">
      <c r="A509">
        <v>508</v>
      </c>
      <c r="B509">
        <f t="shared" si="46"/>
        <v>-0.80638275395238046</v>
      </c>
      <c r="C509">
        <f t="shared" ca="1" si="47"/>
        <v>-0.37776646445905593</v>
      </c>
      <c r="D509">
        <f t="shared" ca="1" si="48"/>
        <v>-2.6471380974273449E-2</v>
      </c>
      <c r="E509">
        <f t="shared" ca="1" si="49"/>
        <v>-2.6468289516430175E-2</v>
      </c>
      <c r="F509">
        <f t="shared" ca="1" si="50"/>
        <v>97.257359561928254</v>
      </c>
      <c r="G509" s="4">
        <v>43608</v>
      </c>
      <c r="L509">
        <f t="shared" ca="1" si="45"/>
        <v>190</v>
      </c>
    </row>
    <row r="510" spans="1:12" x14ac:dyDescent="0.35">
      <c r="A510">
        <v>509</v>
      </c>
      <c r="B510">
        <f t="shared" si="46"/>
        <v>6.1950423737127988E-2</v>
      </c>
      <c r="C510">
        <f t="shared" ca="1" si="47"/>
        <v>1.2843196625105869E-2</v>
      </c>
      <c r="D510">
        <f t="shared" ca="1" si="48"/>
        <v>0.77862235484676834</v>
      </c>
      <c r="E510">
        <f t="shared" ca="1" si="49"/>
        <v>0.70229936554112982</v>
      </c>
      <c r="F510">
        <f t="shared" ca="1" si="50"/>
        <v>190.09377719014208</v>
      </c>
      <c r="G510" s="4">
        <v>43609</v>
      </c>
      <c r="L510">
        <f t="shared" ca="1" si="45"/>
        <v>104</v>
      </c>
    </row>
    <row r="511" spans="1:12" x14ac:dyDescent="0.35">
      <c r="A511">
        <v>510</v>
      </c>
      <c r="B511">
        <f t="shared" si="46"/>
        <v>0.87332666754173771</v>
      </c>
      <c r="C511">
        <f t="shared" ca="1" si="47"/>
        <v>8.1951704629015687E-2</v>
      </c>
      <c r="D511">
        <f t="shared" ca="1" si="48"/>
        <v>0.12202308719835239</v>
      </c>
      <c r="E511">
        <f t="shared" ca="1" si="49"/>
        <v>0.12172049937653649</v>
      </c>
      <c r="F511">
        <f t="shared" ca="1" si="50"/>
        <v>104.19464744952568</v>
      </c>
      <c r="G511" s="4">
        <v>43610</v>
      </c>
      <c r="L511">
        <f t="shared" ca="1" si="45"/>
        <v>100</v>
      </c>
    </row>
    <row r="512" spans="1:12" x14ac:dyDescent="0.35">
      <c r="A512">
        <v>511</v>
      </c>
      <c r="B512">
        <f t="shared" si="46"/>
        <v>0.88177040076075031</v>
      </c>
      <c r="C512">
        <f t="shared" ca="1" si="47"/>
        <v>0.37103609480107003</v>
      </c>
      <c r="D512">
        <f t="shared" ca="1" si="48"/>
        <v>2.6951555765380379E-2</v>
      </c>
      <c r="E512">
        <f t="shared" ca="1" si="49"/>
        <v>2.6948293010143752E-2</v>
      </c>
      <c r="F512">
        <f t="shared" ca="1" si="50"/>
        <v>100.4106173678162</v>
      </c>
      <c r="G512" s="4">
        <v>43611</v>
      </c>
      <c r="L512">
        <f t="shared" ca="1" si="45"/>
        <v>113</v>
      </c>
    </row>
    <row r="513" spans="1:12" x14ac:dyDescent="0.35">
      <c r="A513">
        <v>512</v>
      </c>
      <c r="B513">
        <f t="shared" si="46"/>
        <v>7.9518494012876362E-2</v>
      </c>
      <c r="C513">
        <f t="shared" ca="1" si="47"/>
        <v>7.0248380036128238E-2</v>
      </c>
      <c r="D513">
        <f t="shared" ca="1" si="48"/>
        <v>0.1423520370840875</v>
      </c>
      <c r="E513">
        <f t="shared" ca="1" si="49"/>
        <v>0.14187175125964419</v>
      </c>
      <c r="F513">
        <f t="shared" ca="1" si="50"/>
        <v>113.39139514106327</v>
      </c>
      <c r="G513" s="4">
        <v>43612</v>
      </c>
      <c r="L513">
        <f t="shared" ref="L513:L576" ca="1" si="51">INT(F514)</f>
        <v>93</v>
      </c>
    </row>
    <row r="514" spans="1:12" x14ac:dyDescent="0.35">
      <c r="A514">
        <v>513</v>
      </c>
      <c r="B514">
        <f t="shared" si="46"/>
        <v>-0.79584234941211229</v>
      </c>
      <c r="C514">
        <f t="shared" ca="1" si="47"/>
        <v>-0.34028521995280508</v>
      </c>
      <c r="D514">
        <f t="shared" ca="1" si="48"/>
        <v>-2.938711237998207E-2</v>
      </c>
      <c r="E514">
        <f t="shared" ca="1" si="49"/>
        <v>-2.9382882765951877E-2</v>
      </c>
      <c r="F514">
        <f t="shared" ca="1" si="50"/>
        <v>93.163578063989192</v>
      </c>
      <c r="G514" s="4">
        <v>43613</v>
      </c>
      <c r="L514">
        <f t="shared" ca="1" si="51"/>
        <v>98</v>
      </c>
    </row>
    <row r="515" spans="1:12" x14ac:dyDescent="0.35">
      <c r="A515">
        <v>514</v>
      </c>
      <c r="B515">
        <f t="shared" ref="B515:B578" si="52">SIN(A515)</f>
        <v>-0.93950940700264041</v>
      </c>
      <c r="C515">
        <f t="shared" ref="C515:C578" ca="1" si="53">RAND()*B515</f>
        <v>-0.5770340985174065</v>
      </c>
      <c r="D515">
        <f t="shared" ref="D515:D578" ca="1" si="54">1/C515/100</f>
        <v>-1.7329998392977716E-2</v>
      </c>
      <c r="E515">
        <f t="shared" ref="E515:E578" ca="1" si="55">SIN(D515)</f>
        <v>-1.7329130956272115E-2</v>
      </c>
      <c r="F515">
        <f t="shared" ref="F515:F578" ca="1" si="56">ASIN(E515)*100*RAND()/RAND()+100</f>
        <v>98.575842292967678</v>
      </c>
      <c r="G515" s="4">
        <v>43614</v>
      </c>
      <c r="L515">
        <f t="shared" ca="1" si="51"/>
        <v>95</v>
      </c>
    </row>
    <row r="516" spans="1:12" x14ac:dyDescent="0.35">
      <c r="A516">
        <v>515</v>
      </c>
      <c r="B516">
        <f t="shared" si="52"/>
        <v>-0.21939584856455807</v>
      </c>
      <c r="C516">
        <f t="shared" ca="1" si="53"/>
        <v>-0.21725384201054662</v>
      </c>
      <c r="D516">
        <f t="shared" ca="1" si="54"/>
        <v>-4.6029105434713315E-2</v>
      </c>
      <c r="E516">
        <f t="shared" ca="1" si="55"/>
        <v>-4.6012853676716793E-2</v>
      </c>
      <c r="F516">
        <f t="shared" ca="1" si="56"/>
        <v>95.594725510640629</v>
      </c>
      <c r="G516" s="4">
        <v>43615</v>
      </c>
      <c r="L516">
        <f t="shared" ca="1" si="51"/>
        <v>102</v>
      </c>
    </row>
    <row r="517" spans="1:12" x14ac:dyDescent="0.35">
      <c r="A517">
        <v>516</v>
      </c>
      <c r="B517">
        <f t="shared" si="52"/>
        <v>0.70242924124798456</v>
      </c>
      <c r="C517">
        <f t="shared" ca="1" si="53"/>
        <v>0.2705423727013187</v>
      </c>
      <c r="D517">
        <f t="shared" ca="1" si="54"/>
        <v>3.6962786642815812E-2</v>
      </c>
      <c r="E517">
        <f t="shared" ca="1" si="55"/>
        <v>3.695437049802875E-2</v>
      </c>
      <c r="F517">
        <f t="shared" ca="1" si="56"/>
        <v>102.72409542019281</v>
      </c>
      <c r="G517" s="4">
        <v>43616</v>
      </c>
      <c r="L517">
        <f t="shared" ca="1" si="51"/>
        <v>100</v>
      </c>
    </row>
    <row r="518" spans="1:12" x14ac:dyDescent="0.35">
      <c r="A518">
        <v>517</v>
      </c>
      <c r="B518">
        <f t="shared" si="52"/>
        <v>0.97844412607554587</v>
      </c>
      <c r="C518">
        <f t="shared" ca="1" si="53"/>
        <v>0.79624036220614547</v>
      </c>
      <c r="D518">
        <f t="shared" ca="1" si="54"/>
        <v>1.2559021715871034E-2</v>
      </c>
      <c r="E518">
        <f t="shared" ca="1" si="55"/>
        <v>1.2558691564763344E-2</v>
      </c>
      <c r="F518">
        <f t="shared" ca="1" si="56"/>
        <v>100.24498719991099</v>
      </c>
      <c r="G518" s="4">
        <v>43617</v>
      </c>
      <c r="L518">
        <f t="shared" ca="1" si="51"/>
        <v>295</v>
      </c>
    </row>
    <row r="519" spans="1:12" x14ac:dyDescent="0.35">
      <c r="A519">
        <v>518</v>
      </c>
      <c r="B519">
        <f t="shared" si="52"/>
        <v>0.35488199371552387</v>
      </c>
      <c r="C519">
        <f t="shared" ca="1" si="53"/>
        <v>2.2363952373699141E-2</v>
      </c>
      <c r="D519">
        <f t="shared" ca="1" si="54"/>
        <v>0.44714815310375911</v>
      </c>
      <c r="E519">
        <f t="shared" ca="1" si="55"/>
        <v>0.43239583152518068</v>
      </c>
      <c r="F519">
        <f t="shared" ca="1" si="56"/>
        <v>295.20555209480665</v>
      </c>
      <c r="G519" s="4">
        <v>43618</v>
      </c>
      <c r="L519">
        <f t="shared" ca="1" si="51"/>
        <v>99</v>
      </c>
    </row>
    <row r="520" spans="1:12" x14ac:dyDescent="0.35">
      <c r="A520">
        <v>519</v>
      </c>
      <c r="B520">
        <f t="shared" si="52"/>
        <v>-0.59495700704438548</v>
      </c>
      <c r="C520">
        <f t="shared" ca="1" si="53"/>
        <v>-0.40135609664320976</v>
      </c>
      <c r="D520">
        <f t="shared" ca="1" si="54"/>
        <v>-2.4915530332381169E-2</v>
      </c>
      <c r="E520">
        <f t="shared" ca="1" si="55"/>
        <v>-2.4912952553410479E-2</v>
      </c>
      <c r="F520">
        <f t="shared" ca="1" si="56"/>
        <v>99.643044505822871</v>
      </c>
      <c r="G520" s="4">
        <v>43619</v>
      </c>
      <c r="L520">
        <f t="shared" ca="1" si="51"/>
        <v>99</v>
      </c>
    </row>
    <row r="521" spans="1:12" x14ac:dyDescent="0.35">
      <c r="A521">
        <v>520</v>
      </c>
      <c r="B521">
        <f t="shared" si="52"/>
        <v>-0.99779527931250089</v>
      </c>
      <c r="C521">
        <f t="shared" ca="1" si="53"/>
        <v>-0.8522631579814377</v>
      </c>
      <c r="D521">
        <f t="shared" ca="1" si="54"/>
        <v>-1.1733465076308978E-2</v>
      </c>
      <c r="E521">
        <f t="shared" ca="1" si="55"/>
        <v>-1.1733195845587416E-2</v>
      </c>
      <c r="F521">
        <f t="shared" ca="1" si="56"/>
        <v>99.705072144588186</v>
      </c>
      <c r="G521" s="4">
        <v>43620</v>
      </c>
      <c r="L521">
        <f t="shared" ca="1" si="51"/>
        <v>62</v>
      </c>
    </row>
    <row r="522" spans="1:12" x14ac:dyDescent="0.35">
      <c r="A522">
        <v>521</v>
      </c>
      <c r="B522">
        <f t="shared" si="52"/>
        <v>-0.48326517334939201</v>
      </c>
      <c r="C522">
        <f t="shared" ca="1" si="53"/>
        <v>-4.4683643836524303E-2</v>
      </c>
      <c r="D522">
        <f t="shared" ca="1" si="54"/>
        <v>-0.22379553548911837</v>
      </c>
      <c r="E522">
        <f t="shared" ca="1" si="55"/>
        <v>-0.22193209567419256</v>
      </c>
      <c r="F522">
        <f t="shared" ca="1" si="56"/>
        <v>62.267562083948953</v>
      </c>
      <c r="G522" s="4">
        <v>43621</v>
      </c>
      <c r="L522">
        <f t="shared" ca="1" si="51"/>
        <v>101</v>
      </c>
    </row>
    <row r="523" spans="1:12" x14ac:dyDescent="0.35">
      <c r="A523">
        <v>522</v>
      </c>
      <c r="B523">
        <f t="shared" si="52"/>
        <v>0.47557670429961529</v>
      </c>
      <c r="C523">
        <f t="shared" ca="1" si="53"/>
        <v>0.42226420060867409</v>
      </c>
      <c r="D523">
        <f t="shared" ca="1" si="54"/>
        <v>2.3681856017122617E-2</v>
      </c>
      <c r="E523">
        <f t="shared" ca="1" si="55"/>
        <v>2.3679642495440828E-2</v>
      </c>
      <c r="F523">
        <f t="shared" ca="1" si="56"/>
        <v>101.29484357258822</v>
      </c>
      <c r="G523" s="4">
        <v>43622</v>
      </c>
      <c r="L523">
        <f t="shared" ca="1" si="51"/>
        <v>100</v>
      </c>
    </row>
    <row r="524" spans="1:12" x14ac:dyDescent="0.35">
      <c r="A524">
        <v>523</v>
      </c>
      <c r="B524">
        <f t="shared" si="52"/>
        <v>0.99717555324989715</v>
      </c>
      <c r="C524">
        <f t="shared" ca="1" si="53"/>
        <v>0.94475176678666972</v>
      </c>
      <c r="D524">
        <f t="shared" ca="1" si="54"/>
        <v>1.0584791001780742E-2</v>
      </c>
      <c r="E524">
        <f t="shared" ca="1" si="55"/>
        <v>1.0584593353437427E-2</v>
      </c>
      <c r="F524">
        <f t="shared" ca="1" si="56"/>
        <v>100.81983480343777</v>
      </c>
      <c r="G524" s="4">
        <v>43623</v>
      </c>
      <c r="L524">
        <f t="shared" ca="1" si="51"/>
        <v>105</v>
      </c>
    </row>
    <row r="525" spans="1:12" x14ac:dyDescent="0.35">
      <c r="A525">
        <v>524</v>
      </c>
      <c r="B525">
        <f t="shared" si="52"/>
        <v>0.60197579725289951</v>
      </c>
      <c r="C525">
        <f t="shared" ca="1" si="53"/>
        <v>5.0485681729634496E-2</v>
      </c>
      <c r="D525">
        <f t="shared" ca="1" si="54"/>
        <v>0.19807596247888476</v>
      </c>
      <c r="E525">
        <f t="shared" ca="1" si="55"/>
        <v>0.19678327936063689</v>
      </c>
      <c r="F525">
        <f t="shared" ca="1" si="56"/>
        <v>105.46339120566869</v>
      </c>
      <c r="G525" s="4">
        <v>43624</v>
      </c>
      <c r="L525">
        <f t="shared" ca="1" si="51"/>
        <v>99</v>
      </c>
    </row>
    <row r="526" spans="1:12" x14ac:dyDescent="0.35">
      <c r="A526">
        <v>525</v>
      </c>
      <c r="B526">
        <f t="shared" si="52"/>
        <v>-0.34667773058479046</v>
      </c>
      <c r="C526">
        <f t="shared" ca="1" si="53"/>
        <v>-0.29235629504778826</v>
      </c>
      <c r="D526">
        <f t="shared" ca="1" si="54"/>
        <v>-3.4204838990607028E-2</v>
      </c>
      <c r="E526">
        <f t="shared" ca="1" si="55"/>
        <v>-3.4198169602429607E-2</v>
      </c>
      <c r="F526">
        <f t="shared" ca="1" si="56"/>
        <v>99.763171851595573</v>
      </c>
      <c r="G526" s="4">
        <v>43625</v>
      </c>
      <c r="L526">
        <f t="shared" ca="1" si="51"/>
        <v>99</v>
      </c>
    </row>
    <row r="527" spans="1:12" x14ac:dyDescent="0.35">
      <c r="A527">
        <v>526</v>
      </c>
      <c r="B527">
        <f t="shared" si="52"/>
        <v>-0.97659735170909145</v>
      </c>
      <c r="C527">
        <f t="shared" ca="1" si="53"/>
        <v>-0.94321647910561257</v>
      </c>
      <c r="D527">
        <f t="shared" ca="1" si="54"/>
        <v>-1.0602020025649164E-2</v>
      </c>
      <c r="E527">
        <f t="shared" ca="1" si="55"/>
        <v>-1.0601821410592075E-2</v>
      </c>
      <c r="F527">
        <f t="shared" ca="1" si="56"/>
        <v>99.146629637949658</v>
      </c>
      <c r="G527" s="4">
        <v>43626</v>
      </c>
      <c r="L527">
        <f t="shared" ca="1" si="51"/>
        <v>90</v>
      </c>
    </row>
    <row r="528" spans="1:12" x14ac:dyDescent="0.35">
      <c r="A528">
        <v>527</v>
      </c>
      <c r="B528">
        <f t="shared" si="52"/>
        <v>-0.70863787148149104</v>
      </c>
      <c r="C528">
        <f t="shared" ca="1" si="53"/>
        <v>-0.45002633472741216</v>
      </c>
      <c r="D528">
        <f t="shared" ca="1" si="54"/>
        <v>-2.2220921817957949E-2</v>
      </c>
      <c r="E528">
        <f t="shared" ca="1" si="55"/>
        <v>-2.2219093194689815E-2</v>
      </c>
      <c r="F528">
        <f t="shared" ca="1" si="56"/>
        <v>90.966302341349831</v>
      </c>
      <c r="G528" s="4">
        <v>43627</v>
      </c>
      <c r="L528">
        <f t="shared" ca="1" si="51"/>
        <v>164</v>
      </c>
    </row>
    <row r="529" spans="1:12" x14ac:dyDescent="0.35">
      <c r="A529">
        <v>528</v>
      </c>
      <c r="B529">
        <f t="shared" si="52"/>
        <v>0.21083999973521134</v>
      </c>
      <c r="C529">
        <f t="shared" ca="1" si="53"/>
        <v>9.967400905210004E-2</v>
      </c>
      <c r="D529">
        <f t="shared" ca="1" si="54"/>
        <v>0.10032705712452035</v>
      </c>
      <c r="E529">
        <f t="shared" ca="1" si="55"/>
        <v>0.10015883450279951</v>
      </c>
      <c r="F529">
        <f t="shared" ca="1" si="56"/>
        <v>164.20372213776801</v>
      </c>
      <c r="G529" s="4">
        <v>43628</v>
      </c>
      <c r="L529">
        <f t="shared" ca="1" si="51"/>
        <v>101</v>
      </c>
    </row>
    <row r="530" spans="1:12" x14ac:dyDescent="0.35">
      <c r="A530">
        <v>529</v>
      </c>
      <c r="B530">
        <f t="shared" si="52"/>
        <v>0.93647254753383635</v>
      </c>
      <c r="C530">
        <f t="shared" ca="1" si="53"/>
        <v>0.90389485040699047</v>
      </c>
      <c r="D530">
        <f t="shared" ca="1" si="54"/>
        <v>1.1063233732880953E-2</v>
      </c>
      <c r="E530">
        <f t="shared" ca="1" si="55"/>
        <v>1.1063008053253972E-2</v>
      </c>
      <c r="F530">
        <f t="shared" ca="1" si="56"/>
        <v>101.27864498510422</v>
      </c>
      <c r="G530" s="4">
        <v>43629</v>
      </c>
      <c r="L530">
        <f t="shared" ca="1" si="51"/>
        <v>107</v>
      </c>
    </row>
    <row r="531" spans="1:12" x14ac:dyDescent="0.35">
      <c r="A531">
        <v>530</v>
      </c>
      <c r="B531">
        <f t="shared" si="52"/>
        <v>0.80111655389427439</v>
      </c>
      <c r="C531">
        <f t="shared" ca="1" si="53"/>
        <v>0.19640639142806496</v>
      </c>
      <c r="D531">
        <f t="shared" ca="1" si="54"/>
        <v>5.0914840027813255E-2</v>
      </c>
      <c r="E531">
        <f t="shared" ca="1" si="55"/>
        <v>5.089284494463768E-2</v>
      </c>
      <c r="F531">
        <f t="shared" ca="1" si="56"/>
        <v>107.43414340583756</v>
      </c>
      <c r="G531" s="4">
        <v>43630</v>
      </c>
      <c r="L531">
        <f t="shared" ca="1" si="51"/>
        <v>-88</v>
      </c>
    </row>
    <row r="532" spans="1:12" x14ac:dyDescent="0.35">
      <c r="A532">
        <v>531</v>
      </c>
      <c r="B532">
        <f t="shared" si="52"/>
        <v>-7.0782304857407802E-2</v>
      </c>
      <c r="C532">
        <f t="shared" ca="1" si="53"/>
        <v>-1.7697516573686137E-2</v>
      </c>
      <c r="D532">
        <f t="shared" ca="1" si="54"/>
        <v>-0.56505103178536786</v>
      </c>
      <c r="E532">
        <f t="shared" ca="1" si="55"/>
        <v>-0.5354589161781691</v>
      </c>
      <c r="F532">
        <f t="shared" ca="1" si="56"/>
        <v>-87.924371012369733</v>
      </c>
      <c r="G532" s="4">
        <v>43631</v>
      </c>
      <c r="L532">
        <f t="shared" ca="1" si="51"/>
        <v>87</v>
      </c>
    </row>
    <row r="533" spans="1:12" x14ac:dyDescent="0.35">
      <c r="A533">
        <v>532</v>
      </c>
      <c r="B533">
        <f t="shared" si="52"/>
        <v>-0.87760423895251249</v>
      </c>
      <c r="C533">
        <f t="shared" ca="1" si="53"/>
        <v>-0.1523543380534097</v>
      </c>
      <c r="D533">
        <f t="shared" ca="1" si="54"/>
        <v>-6.5636463836654113E-2</v>
      </c>
      <c r="E533">
        <f t="shared" ca="1" si="55"/>
        <v>-6.5589345415989014E-2</v>
      </c>
      <c r="F533">
        <f t="shared" ca="1" si="56"/>
        <v>87.098150726476035</v>
      </c>
      <c r="G533" s="4">
        <v>43632</v>
      </c>
      <c r="L533">
        <f t="shared" ca="1" si="51"/>
        <v>95</v>
      </c>
    </row>
    <row r="534" spans="1:12" x14ac:dyDescent="0.35">
      <c r="A534">
        <v>533</v>
      </c>
      <c r="B534">
        <f t="shared" si="52"/>
        <v>-0.87756088303398505</v>
      </c>
      <c r="C534">
        <f t="shared" ca="1" si="53"/>
        <v>-0.25334618486698962</v>
      </c>
      <c r="D534">
        <f t="shared" ca="1" si="54"/>
        <v>-3.9471681822444427E-2</v>
      </c>
      <c r="E534">
        <f t="shared" ca="1" si="55"/>
        <v>-3.9461433050914124E-2</v>
      </c>
      <c r="F534">
        <f t="shared" ca="1" si="56"/>
        <v>95.67904748294977</v>
      </c>
      <c r="G534" s="4">
        <v>43633</v>
      </c>
      <c r="L534">
        <f t="shared" ca="1" si="51"/>
        <v>-33</v>
      </c>
    </row>
    <row r="535" spans="1:12" x14ac:dyDescent="0.35">
      <c r="A535">
        <v>534</v>
      </c>
      <c r="B535">
        <f t="shared" si="52"/>
        <v>-7.0692098333373365E-2</v>
      </c>
      <c r="C535">
        <f t="shared" ca="1" si="53"/>
        <v>-8.2506307150795807E-3</v>
      </c>
      <c r="D535">
        <f t="shared" ca="1" si="54"/>
        <v>-1.2120285521594267</v>
      </c>
      <c r="E535">
        <f t="shared" ca="1" si="55"/>
        <v>-0.93633019429048181</v>
      </c>
      <c r="F535">
        <f t="shared" ca="1" si="56"/>
        <v>-32.560248418619409</v>
      </c>
      <c r="G535" s="4">
        <v>43634</v>
      </c>
      <c r="L535">
        <f t="shared" ca="1" si="51"/>
        <v>101</v>
      </c>
    </row>
    <row r="536" spans="1:12" x14ac:dyDescent="0.35">
      <c r="A536">
        <v>535</v>
      </c>
      <c r="B536">
        <f t="shared" si="52"/>
        <v>0.80117067556162724</v>
      </c>
      <c r="C536">
        <f t="shared" ca="1" si="53"/>
        <v>0.57828851475196541</v>
      </c>
      <c r="D536">
        <f t="shared" ca="1" si="54"/>
        <v>1.7292406376580235E-2</v>
      </c>
      <c r="E536">
        <f t="shared" ca="1" si="55"/>
        <v>1.7291544572481214E-2</v>
      </c>
      <c r="F536">
        <f t="shared" ca="1" si="56"/>
        <v>101.78679231304196</v>
      </c>
      <c r="G536" s="4">
        <v>43635</v>
      </c>
      <c r="L536">
        <f t="shared" ca="1" si="51"/>
        <v>113</v>
      </c>
    </row>
    <row r="537" spans="1:12" x14ac:dyDescent="0.35">
      <c r="A537">
        <v>536</v>
      </c>
      <c r="B537">
        <f t="shared" si="52"/>
        <v>0.9364408251331382</v>
      </c>
      <c r="C537">
        <f t="shared" ca="1" si="53"/>
        <v>0.23034879065040609</v>
      </c>
      <c r="D537">
        <f t="shared" ca="1" si="54"/>
        <v>4.3412426745390302E-2</v>
      </c>
      <c r="E537">
        <f t="shared" ca="1" si="55"/>
        <v>4.3398791906346129E-2</v>
      </c>
      <c r="F537">
        <f t="shared" ca="1" si="56"/>
        <v>113.11125330037871</v>
      </c>
      <c r="G537" s="4">
        <v>43636</v>
      </c>
      <c r="L537">
        <f t="shared" ca="1" si="51"/>
        <v>116</v>
      </c>
    </row>
    <row r="538" spans="1:12" x14ac:dyDescent="0.35">
      <c r="A538">
        <v>537</v>
      </c>
      <c r="B538">
        <f t="shared" si="52"/>
        <v>0.21075159869536877</v>
      </c>
      <c r="C538">
        <f t="shared" ca="1" si="53"/>
        <v>4.2177505832398626E-2</v>
      </c>
      <c r="D538">
        <f t="shared" ca="1" si="54"/>
        <v>0.23709320412964072</v>
      </c>
      <c r="E538">
        <f t="shared" ca="1" si="55"/>
        <v>0.23487814496028442</v>
      </c>
      <c r="F538">
        <f t="shared" ca="1" si="56"/>
        <v>116.94468007821877</v>
      </c>
      <c r="G538" s="4">
        <v>43637</v>
      </c>
      <c r="L538">
        <f t="shared" ca="1" si="51"/>
        <v>99</v>
      </c>
    </row>
    <row r="539" spans="1:12" x14ac:dyDescent="0.35">
      <c r="A539">
        <v>538</v>
      </c>
      <c r="B539">
        <f t="shared" si="52"/>
        <v>-0.70870167565212905</v>
      </c>
      <c r="C539">
        <f t="shared" ca="1" si="53"/>
        <v>-0.49753594184953903</v>
      </c>
      <c r="D539">
        <f t="shared" ca="1" si="54"/>
        <v>-2.0099050458196089E-2</v>
      </c>
      <c r="E539">
        <f t="shared" ca="1" si="55"/>
        <v>-2.0097697243832532E-2</v>
      </c>
      <c r="F539">
        <f t="shared" ca="1" si="56"/>
        <v>99.92708856321029</v>
      </c>
      <c r="G539" s="4">
        <v>43638</v>
      </c>
      <c r="L539">
        <f t="shared" ca="1" si="51"/>
        <v>97</v>
      </c>
    </row>
    <row r="540" spans="1:12" x14ac:dyDescent="0.35">
      <c r="A540">
        <v>539</v>
      </c>
      <c r="B540">
        <f t="shared" si="52"/>
        <v>-0.97657789775028836</v>
      </c>
      <c r="C540">
        <f t="shared" ca="1" si="53"/>
        <v>-0.59351053402970755</v>
      </c>
      <c r="D540">
        <f t="shared" ca="1" si="54"/>
        <v>-1.684890061192993E-2</v>
      </c>
      <c r="E540">
        <f t="shared" ca="1" si="55"/>
        <v>-1.6848103430284915E-2</v>
      </c>
      <c r="F540">
        <f t="shared" ca="1" si="56"/>
        <v>97.288659263022424</v>
      </c>
      <c r="G540" s="4">
        <v>43639</v>
      </c>
      <c r="L540">
        <f t="shared" ca="1" si="51"/>
        <v>95</v>
      </c>
    </row>
    <row r="541" spans="1:12" x14ac:dyDescent="0.35">
      <c r="A541">
        <v>540</v>
      </c>
      <c r="B541">
        <f t="shared" si="52"/>
        <v>-0.34659290437655327</v>
      </c>
      <c r="C541">
        <f t="shared" ca="1" si="53"/>
        <v>-9.8961012204979937E-2</v>
      </c>
      <c r="D541">
        <f t="shared" ca="1" si="54"/>
        <v>-0.10104989608722674</v>
      </c>
      <c r="E541">
        <f t="shared" ca="1" si="55"/>
        <v>-0.10087801241253749</v>
      </c>
      <c r="F541">
        <f t="shared" ca="1" si="56"/>
        <v>95.570708456330834</v>
      </c>
      <c r="G541" s="4">
        <v>43640</v>
      </c>
      <c r="L541">
        <f t="shared" ca="1" si="51"/>
        <v>128</v>
      </c>
    </row>
    <row r="542" spans="1:12" x14ac:dyDescent="0.35">
      <c r="A542">
        <v>541</v>
      </c>
      <c r="B542">
        <f t="shared" si="52"/>
        <v>0.60204800688591353</v>
      </c>
      <c r="C542">
        <f t="shared" ca="1" si="53"/>
        <v>0.21685526328343019</v>
      </c>
      <c r="D542">
        <f t="shared" ca="1" si="54"/>
        <v>4.6113706665860274E-2</v>
      </c>
      <c r="E542">
        <f t="shared" ca="1" si="55"/>
        <v>4.609736513751285E-2</v>
      </c>
      <c r="F542">
        <f t="shared" ca="1" si="56"/>
        <v>128.43832674958898</v>
      </c>
      <c r="G542" s="4">
        <v>43641</v>
      </c>
      <c r="L542">
        <f t="shared" ca="1" si="51"/>
        <v>107</v>
      </c>
    </row>
    <row r="543" spans="1:12" x14ac:dyDescent="0.35">
      <c r="A543">
        <v>542</v>
      </c>
      <c r="B543">
        <f t="shared" si="52"/>
        <v>0.9971687571041068</v>
      </c>
      <c r="C543">
        <f t="shared" ca="1" si="53"/>
        <v>0.37104767433055574</v>
      </c>
      <c r="D543">
        <f t="shared" ca="1" si="54"/>
        <v>2.6950714670404555E-2</v>
      </c>
      <c r="E543">
        <f t="shared" ca="1" si="55"/>
        <v>2.6947452220619866E-2</v>
      </c>
      <c r="F543">
        <f t="shared" ca="1" si="56"/>
        <v>107.04443105645849</v>
      </c>
      <c r="G543" s="4">
        <v>43642</v>
      </c>
      <c r="L543">
        <f t="shared" ca="1" si="51"/>
        <v>102</v>
      </c>
    </row>
    <row r="544" spans="1:12" x14ac:dyDescent="0.35">
      <c r="A544">
        <v>543</v>
      </c>
      <c r="B544">
        <f t="shared" si="52"/>
        <v>0.47549715072011806</v>
      </c>
      <c r="C544">
        <f t="shared" ca="1" si="53"/>
        <v>0.1155025409169827</v>
      </c>
      <c r="D544">
        <f t="shared" ca="1" si="54"/>
        <v>8.6578181922313618E-2</v>
      </c>
      <c r="E544">
        <f t="shared" ca="1" si="55"/>
        <v>8.647006059601002E-2</v>
      </c>
      <c r="F544">
        <f t="shared" ca="1" si="56"/>
        <v>102.5684750669686</v>
      </c>
      <c r="G544" s="4">
        <v>43643</v>
      </c>
      <c r="L544">
        <f t="shared" ca="1" si="51"/>
        <v>83</v>
      </c>
    </row>
    <row r="545" spans="1:12" x14ac:dyDescent="0.35">
      <c r="A545">
        <v>544</v>
      </c>
      <c r="B545">
        <f t="shared" si="52"/>
        <v>-0.48334434316848646</v>
      </c>
      <c r="C545">
        <f t="shared" ca="1" si="53"/>
        <v>-0.37396965174760671</v>
      </c>
      <c r="D545">
        <f t="shared" ca="1" si="54"/>
        <v>-2.6740137744516848E-2</v>
      </c>
      <c r="E545">
        <f t="shared" ca="1" si="55"/>
        <v>-2.6736951169528123E-2</v>
      </c>
      <c r="F545">
        <f t="shared" ca="1" si="56"/>
        <v>83.146732663001671</v>
      </c>
      <c r="G545" s="4">
        <v>43644</v>
      </c>
      <c r="L545">
        <f t="shared" ca="1" si="51"/>
        <v>81</v>
      </c>
    </row>
    <row r="546" spans="1:12" x14ac:dyDescent="0.35">
      <c r="A546">
        <v>545</v>
      </c>
      <c r="B546">
        <f t="shared" si="52"/>
        <v>-0.9978012770046274</v>
      </c>
      <c r="C546">
        <f t="shared" ca="1" si="53"/>
        <v>-0.74162377150037473</v>
      </c>
      <c r="D546">
        <f t="shared" ca="1" si="54"/>
        <v>-1.348392592617286E-2</v>
      </c>
      <c r="E546">
        <f t="shared" ca="1" si="55"/>
        <v>-1.3483517330393978E-2</v>
      </c>
      <c r="F546">
        <f t="shared" ca="1" si="56"/>
        <v>81.468486641116812</v>
      </c>
      <c r="G546" s="4">
        <v>43645</v>
      </c>
      <c r="L546">
        <f t="shared" ca="1" si="51"/>
        <v>42</v>
      </c>
    </row>
    <row r="547" spans="1:12" x14ac:dyDescent="0.35">
      <c r="A547">
        <v>546</v>
      </c>
      <c r="B547">
        <f t="shared" si="52"/>
        <v>-0.59488431835906275</v>
      </c>
      <c r="C547">
        <f t="shared" ca="1" si="53"/>
        <v>-1.7990961136406872E-2</v>
      </c>
      <c r="D547">
        <f t="shared" ca="1" si="54"/>
        <v>-0.55583467298830402</v>
      </c>
      <c r="E547">
        <f t="shared" ca="1" si="55"/>
        <v>-0.5276525055060185</v>
      </c>
      <c r="F547">
        <f t="shared" ca="1" si="56"/>
        <v>42.686546598317634</v>
      </c>
      <c r="G547" s="4">
        <v>43646</v>
      </c>
      <c r="L547">
        <f t="shared" ca="1" si="51"/>
        <v>156</v>
      </c>
    </row>
    <row r="548" spans="1:12" x14ac:dyDescent="0.35">
      <c r="A548">
        <v>547</v>
      </c>
      <c r="B548">
        <f t="shared" si="52"/>
        <v>0.35496653913623116</v>
      </c>
      <c r="C548">
        <f t="shared" ca="1" si="53"/>
        <v>4.6449970037747128E-3</v>
      </c>
      <c r="D548">
        <f t="shared" ca="1" si="54"/>
        <v>2.1528539182853281</v>
      </c>
      <c r="E548">
        <f t="shared" ca="1" si="55"/>
        <v>0.83533327066383001</v>
      </c>
      <c r="F548">
        <f t="shared" ca="1" si="56"/>
        <v>156.34875186356967</v>
      </c>
      <c r="G548" s="4">
        <v>43647</v>
      </c>
      <c r="L548">
        <f t="shared" ca="1" si="51"/>
        <v>101</v>
      </c>
    </row>
    <row r="549" spans="1:12" x14ac:dyDescent="0.35">
      <c r="A549">
        <v>548</v>
      </c>
      <c r="B549">
        <f t="shared" si="52"/>
        <v>0.97846279756174059</v>
      </c>
      <c r="C549">
        <f t="shared" ca="1" si="53"/>
        <v>0.78775649933156122</v>
      </c>
      <c r="D549">
        <f t="shared" ca="1" si="54"/>
        <v>1.2694278001495828E-2</v>
      </c>
      <c r="E549">
        <f t="shared" ca="1" si="55"/>
        <v>1.2693937068318844E-2</v>
      </c>
      <c r="F549">
        <f t="shared" ca="1" si="56"/>
        <v>101.32514236544853</v>
      </c>
      <c r="G549" s="4">
        <v>43648</v>
      </c>
      <c r="L549">
        <f t="shared" ca="1" si="51"/>
        <v>210</v>
      </c>
    </row>
    <row r="550" spans="1:12" x14ac:dyDescent="0.35">
      <c r="A550">
        <v>549</v>
      </c>
      <c r="B550">
        <f t="shared" si="52"/>
        <v>0.70236487232136735</v>
      </c>
      <c r="C550">
        <f t="shared" ca="1" si="53"/>
        <v>5.4003828888278399E-2</v>
      </c>
      <c r="D550">
        <f t="shared" ca="1" si="54"/>
        <v>0.18517205549791144</v>
      </c>
      <c r="E550">
        <f t="shared" ca="1" si="55"/>
        <v>0.1841156503905309</v>
      </c>
      <c r="F550">
        <f t="shared" ca="1" si="56"/>
        <v>210.06820152094886</v>
      </c>
      <c r="G550" s="4">
        <v>43649</v>
      </c>
      <c r="L550">
        <f t="shared" ca="1" si="51"/>
        <v>97</v>
      </c>
    </row>
    <row r="551" spans="1:12" x14ac:dyDescent="0.35">
      <c r="A551">
        <v>550</v>
      </c>
      <c r="B551">
        <f t="shared" si="52"/>
        <v>-0.21948407740970796</v>
      </c>
      <c r="C551">
        <f t="shared" ca="1" si="53"/>
        <v>-0.1258192864961335</v>
      </c>
      <c r="D551">
        <f t="shared" ca="1" si="54"/>
        <v>-7.9479070963475118E-2</v>
      </c>
      <c r="E551">
        <f t="shared" ca="1" si="55"/>
        <v>-7.939542019707968E-2</v>
      </c>
      <c r="F551">
        <f t="shared" ca="1" si="56"/>
        <v>97.250089251458363</v>
      </c>
      <c r="G551" s="4">
        <v>43650</v>
      </c>
      <c r="L551">
        <f t="shared" ca="1" si="51"/>
        <v>93</v>
      </c>
    </row>
    <row r="552" spans="1:12" x14ac:dyDescent="0.35">
      <c r="A552">
        <v>551</v>
      </c>
      <c r="B552">
        <f t="shared" si="52"/>
        <v>-0.93954037857298034</v>
      </c>
      <c r="C552">
        <f t="shared" ca="1" si="53"/>
        <v>-0.41891512579535034</v>
      </c>
      <c r="D552">
        <f t="shared" ca="1" si="54"/>
        <v>-2.3871183884835969E-2</v>
      </c>
      <c r="E552">
        <f t="shared" ca="1" si="55"/>
        <v>-2.3868916849702874E-2</v>
      </c>
      <c r="F552">
        <f t="shared" ca="1" si="56"/>
        <v>93.883879534566645</v>
      </c>
      <c r="G552" s="4">
        <v>43651</v>
      </c>
      <c r="L552">
        <f t="shared" ca="1" si="51"/>
        <v>75</v>
      </c>
    </row>
    <row r="553" spans="1:12" x14ac:dyDescent="0.35">
      <c r="A553">
        <v>552</v>
      </c>
      <c r="B553">
        <f t="shared" si="52"/>
        <v>-0.79578758858870446</v>
      </c>
      <c r="C553">
        <f t="shared" ca="1" si="53"/>
        <v>-0.10436640777850581</v>
      </c>
      <c r="D553">
        <f t="shared" ca="1" si="54"/>
        <v>-9.5816270894584665E-2</v>
      </c>
      <c r="E553">
        <f t="shared" ca="1" si="55"/>
        <v>-9.5669727184322276E-2</v>
      </c>
      <c r="F553">
        <f t="shared" ca="1" si="56"/>
        <v>75.793745278916191</v>
      </c>
      <c r="G553" s="4">
        <v>43652</v>
      </c>
      <c r="L553">
        <f t="shared" ca="1" si="51"/>
        <v>1010</v>
      </c>
    </row>
    <row r="554" spans="1:12" x14ac:dyDescent="0.35">
      <c r="A554">
        <v>553</v>
      </c>
      <c r="B554">
        <f t="shared" si="52"/>
        <v>7.9608640381533299E-2</v>
      </c>
      <c r="C554">
        <f t="shared" ca="1" si="53"/>
        <v>4.3290407266289771E-2</v>
      </c>
      <c r="D554">
        <f t="shared" ca="1" si="54"/>
        <v>0.23099805780268085</v>
      </c>
      <c r="E554">
        <f t="shared" ca="1" si="55"/>
        <v>0.22894918517019261</v>
      </c>
      <c r="F554">
        <f t="shared" ca="1" si="56"/>
        <v>1010.5706913833914</v>
      </c>
      <c r="G554" s="4">
        <v>43653</v>
      </c>
      <c r="L554">
        <f t="shared" ca="1" si="51"/>
        <v>101</v>
      </c>
    </row>
    <row r="555" spans="1:12" x14ac:dyDescent="0.35">
      <c r="A555">
        <v>554</v>
      </c>
      <c r="B555">
        <f t="shared" si="52"/>
        <v>0.88181305251904429</v>
      </c>
      <c r="C555">
        <f t="shared" ca="1" si="53"/>
        <v>0.16886823929262912</v>
      </c>
      <c r="D555">
        <f t="shared" ca="1" si="54"/>
        <v>5.9217766714978047E-2</v>
      </c>
      <c r="E555">
        <f t="shared" ca="1" si="55"/>
        <v>5.9183162525955749E-2</v>
      </c>
      <c r="F555">
        <f t="shared" ca="1" si="56"/>
        <v>101.95480613783943</v>
      </c>
      <c r="G555" s="4">
        <v>43654</v>
      </c>
      <c r="L555">
        <f t="shared" ca="1" si="51"/>
        <v>107</v>
      </c>
    </row>
    <row r="556" spans="1:12" x14ac:dyDescent="0.35">
      <c r="A556">
        <v>555</v>
      </c>
      <c r="B556">
        <f t="shared" si="52"/>
        <v>0.87328261085979197</v>
      </c>
      <c r="C556">
        <f t="shared" ca="1" si="53"/>
        <v>0.78245739867397301</v>
      </c>
      <c r="D556">
        <f t="shared" ca="1" si="54"/>
        <v>1.278024850547385E-2</v>
      </c>
      <c r="E556">
        <f t="shared" ca="1" si="55"/>
        <v>1.277990059852873E-2</v>
      </c>
      <c r="F556">
        <f t="shared" ca="1" si="56"/>
        <v>107.53768219901033</v>
      </c>
      <c r="G556" s="4">
        <v>43655</v>
      </c>
      <c r="L556">
        <f t="shared" ca="1" si="51"/>
        <v>149</v>
      </c>
    </row>
    <row r="557" spans="1:12" x14ac:dyDescent="0.35">
      <c r="A557">
        <v>556</v>
      </c>
      <c r="B557">
        <f t="shared" si="52"/>
        <v>6.1860164125145597E-2</v>
      </c>
      <c r="C557">
        <f t="shared" ca="1" si="53"/>
        <v>5.0524485861884509E-2</v>
      </c>
      <c r="D557">
        <f t="shared" ca="1" si="54"/>
        <v>0.19792383493691251</v>
      </c>
      <c r="E557">
        <f t="shared" ca="1" si="55"/>
        <v>0.19663412409036995</v>
      </c>
      <c r="F557">
        <f t="shared" ca="1" si="56"/>
        <v>149.97935488806132</v>
      </c>
      <c r="G557" s="4">
        <v>43656</v>
      </c>
      <c r="L557">
        <f t="shared" ca="1" si="51"/>
        <v>97</v>
      </c>
    </row>
    <row r="558" spans="1:12" x14ac:dyDescent="0.35">
      <c r="A558">
        <v>557</v>
      </c>
      <c r="B558">
        <f t="shared" si="52"/>
        <v>-0.80643623222339655</v>
      </c>
      <c r="C558">
        <f t="shared" ca="1" si="53"/>
        <v>-0.22008079227003535</v>
      </c>
      <c r="D558">
        <f t="shared" ca="1" si="54"/>
        <v>-4.5437858964675899E-2</v>
      </c>
      <c r="E558">
        <f t="shared" ca="1" si="55"/>
        <v>-4.5422225418709897E-2</v>
      </c>
      <c r="F558">
        <f t="shared" ca="1" si="56"/>
        <v>97.425465285098667</v>
      </c>
      <c r="G558" s="4">
        <v>43657</v>
      </c>
      <c r="L558">
        <f t="shared" ca="1" si="51"/>
        <v>99</v>
      </c>
    </row>
    <row r="559" spans="1:12" x14ac:dyDescent="0.35">
      <c r="A559">
        <v>558</v>
      </c>
      <c r="B559">
        <f t="shared" si="52"/>
        <v>-0.93329887573697712</v>
      </c>
      <c r="C559">
        <f t="shared" ca="1" si="53"/>
        <v>-0.55580521366575042</v>
      </c>
      <c r="D559">
        <f t="shared" ca="1" si="54"/>
        <v>-1.7991914710634202E-2</v>
      </c>
      <c r="E559">
        <f t="shared" ca="1" si="55"/>
        <v>-1.7990944035573764E-2</v>
      </c>
      <c r="F559">
        <f t="shared" ca="1" si="56"/>
        <v>99.351322136797549</v>
      </c>
      <c r="G559" s="4">
        <v>43658</v>
      </c>
      <c r="L559">
        <f t="shared" ca="1" si="51"/>
        <v>51</v>
      </c>
    </row>
    <row r="560" spans="1:12" x14ac:dyDescent="0.35">
      <c r="A560">
        <v>559</v>
      </c>
      <c r="B560">
        <f t="shared" si="52"/>
        <v>-0.20209083702626571</v>
      </c>
      <c r="C560">
        <f t="shared" ca="1" si="53"/>
        <v>-0.10446794840910333</v>
      </c>
      <c r="D560">
        <f t="shared" ca="1" si="54"/>
        <v>-9.5723139511071337E-2</v>
      </c>
      <c r="E560">
        <f t="shared" ca="1" si="55"/>
        <v>-9.557702256741496E-2</v>
      </c>
      <c r="F560">
        <f t="shared" ca="1" si="56"/>
        <v>51.748235131185801</v>
      </c>
      <c r="G560" s="4">
        <v>43659</v>
      </c>
      <c r="L560">
        <f t="shared" ca="1" si="51"/>
        <v>100</v>
      </c>
    </row>
    <row r="561" spans="1:12" x14ac:dyDescent="0.35">
      <c r="A561">
        <v>560</v>
      </c>
      <c r="B561">
        <f t="shared" si="52"/>
        <v>0.71491858525674956</v>
      </c>
      <c r="C561">
        <f t="shared" ca="1" si="53"/>
        <v>0.55173752067226844</v>
      </c>
      <c r="D561">
        <f t="shared" ca="1" si="54"/>
        <v>1.8124560366703773E-2</v>
      </c>
      <c r="E561">
        <f t="shared" ca="1" si="55"/>
        <v>1.8123568064263396E-2</v>
      </c>
      <c r="F561">
        <f t="shared" ca="1" si="56"/>
        <v>100.52092769535868</v>
      </c>
      <c r="G561" s="4">
        <v>43660</v>
      </c>
      <c r="L561">
        <f t="shared" ca="1" si="51"/>
        <v>115</v>
      </c>
    </row>
    <row r="562" spans="1:12" x14ac:dyDescent="0.35">
      <c r="A562">
        <v>561</v>
      </c>
      <c r="B562">
        <f t="shared" si="52"/>
        <v>0.97463515727068573</v>
      </c>
      <c r="C562">
        <f t="shared" ca="1" si="53"/>
        <v>0.17771469353590064</v>
      </c>
      <c r="D562">
        <f t="shared" ca="1" si="54"/>
        <v>5.6269967333792081E-2</v>
      </c>
      <c r="E562">
        <f t="shared" ca="1" si="55"/>
        <v>5.6240277348467468E-2</v>
      </c>
      <c r="F562">
        <f t="shared" ca="1" si="56"/>
        <v>115.97138340753486</v>
      </c>
      <c r="G562" s="4">
        <v>43661</v>
      </c>
      <c r="L562">
        <f t="shared" ca="1" si="51"/>
        <v>136</v>
      </c>
    </row>
    <row r="563" spans="1:12" x14ac:dyDescent="0.35">
      <c r="A563">
        <v>562</v>
      </c>
      <c r="B563">
        <f t="shared" si="52"/>
        <v>0.33827666045026744</v>
      </c>
      <c r="C563">
        <f t="shared" ca="1" si="53"/>
        <v>4.1518471863758039E-2</v>
      </c>
      <c r="D563">
        <f t="shared" ca="1" si="54"/>
        <v>0.2408566488866638</v>
      </c>
      <c r="E563">
        <f t="shared" ca="1" si="55"/>
        <v>0.23853463470138225</v>
      </c>
      <c r="F563">
        <f t="shared" ca="1" si="56"/>
        <v>136.27180566168252</v>
      </c>
      <c r="G563" s="4">
        <v>43662</v>
      </c>
      <c r="L563">
        <f t="shared" ca="1" si="51"/>
        <v>86</v>
      </c>
    </row>
    <row r="564" spans="1:12" x14ac:dyDescent="0.35">
      <c r="A564">
        <v>563</v>
      </c>
      <c r="B564">
        <f t="shared" si="52"/>
        <v>-0.60909183794537924</v>
      </c>
      <c r="C564">
        <f t="shared" ca="1" si="53"/>
        <v>-0.33309724695209181</v>
      </c>
      <c r="D564">
        <f t="shared" ca="1" si="54"/>
        <v>-3.0021262833908272E-2</v>
      </c>
      <c r="E564">
        <f t="shared" ca="1" si="55"/>
        <v>-3.0016753462064068E-2</v>
      </c>
      <c r="F564">
        <f t="shared" ca="1" si="56"/>
        <v>86.256055258456684</v>
      </c>
      <c r="G564" s="4">
        <v>43663</v>
      </c>
      <c r="L564">
        <f t="shared" ca="1" si="51"/>
        <v>98</v>
      </c>
    </row>
    <row r="565" spans="1:12" x14ac:dyDescent="0.35">
      <c r="A565">
        <v>564</v>
      </c>
      <c r="B565">
        <f t="shared" si="52"/>
        <v>-0.99646410950497077</v>
      </c>
      <c r="C565">
        <f t="shared" ca="1" si="53"/>
        <v>-0.35752337623852476</v>
      </c>
      <c r="D565">
        <f t="shared" ca="1" si="54"/>
        <v>-2.7970199054420473E-2</v>
      </c>
      <c r="E565">
        <f t="shared" ca="1" si="55"/>
        <v>-2.7966552199951013E-2</v>
      </c>
      <c r="F565">
        <f t="shared" ca="1" si="56"/>
        <v>98.5628564578534</v>
      </c>
      <c r="G565" s="4">
        <v>43664</v>
      </c>
      <c r="L565">
        <f t="shared" ca="1" si="51"/>
        <v>97</v>
      </c>
    </row>
    <row r="566" spans="1:12" x14ac:dyDescent="0.35">
      <c r="A566">
        <v>565</v>
      </c>
      <c r="B566">
        <f t="shared" si="52"/>
        <v>-0.46769187421537717</v>
      </c>
      <c r="C566">
        <f t="shared" ca="1" si="53"/>
        <v>-0.29805359484494393</v>
      </c>
      <c r="D566">
        <f t="shared" ca="1" si="54"/>
        <v>-3.3551012881432578E-2</v>
      </c>
      <c r="E566">
        <f t="shared" ca="1" si="55"/>
        <v>-3.354471867165601E-2</v>
      </c>
      <c r="F566">
        <f t="shared" ca="1" si="56"/>
        <v>97.028988353316308</v>
      </c>
      <c r="G566" s="4">
        <v>43665</v>
      </c>
      <c r="L566">
        <f t="shared" ca="1" si="51"/>
        <v>103</v>
      </c>
    </row>
    <row r="567" spans="1:12" x14ac:dyDescent="0.35">
      <c r="A567">
        <v>566</v>
      </c>
      <c r="B567">
        <f t="shared" si="52"/>
        <v>0.49107411335625029</v>
      </c>
      <c r="C567">
        <f t="shared" ca="1" si="53"/>
        <v>0.41855514137335964</v>
      </c>
      <c r="D567">
        <f t="shared" ca="1" si="54"/>
        <v>2.3891714642873776E-2</v>
      </c>
      <c r="E567">
        <f t="shared" ca="1" si="55"/>
        <v>2.3889441753430454E-2</v>
      </c>
      <c r="F567">
        <f t="shared" ca="1" si="56"/>
        <v>103.05013152272673</v>
      </c>
      <c r="G567" s="4">
        <v>43666</v>
      </c>
      <c r="L567">
        <f t="shared" ca="1" si="51"/>
        <v>106</v>
      </c>
    </row>
    <row r="568" spans="1:12" x14ac:dyDescent="0.35">
      <c r="A568">
        <v>567</v>
      </c>
      <c r="B568">
        <f t="shared" si="52"/>
        <v>0.99834882581244566</v>
      </c>
      <c r="C568">
        <f t="shared" ca="1" si="53"/>
        <v>4.4060853146217133E-2</v>
      </c>
      <c r="D568">
        <f t="shared" ca="1" si="54"/>
        <v>0.22695883728839136</v>
      </c>
      <c r="E568">
        <f t="shared" ca="1" si="55"/>
        <v>0.22501539592178707</v>
      </c>
      <c r="F568">
        <f t="shared" ca="1" si="56"/>
        <v>106.52873266931162</v>
      </c>
      <c r="G568" s="4">
        <v>43667</v>
      </c>
      <c r="L568">
        <f t="shared" ca="1" si="51"/>
        <v>100</v>
      </c>
    </row>
    <row r="569" spans="1:12" x14ac:dyDescent="0.35">
      <c r="A569">
        <v>568</v>
      </c>
      <c r="B569">
        <f t="shared" si="52"/>
        <v>0.5877462319381781</v>
      </c>
      <c r="C569">
        <f t="shared" ca="1" si="53"/>
        <v>0.4817970267590499</v>
      </c>
      <c r="D569">
        <f t="shared" ca="1" si="54"/>
        <v>2.0755628292826872E-2</v>
      </c>
      <c r="E569">
        <f t="shared" ca="1" si="55"/>
        <v>2.0754138084285601E-2</v>
      </c>
      <c r="F569">
        <f t="shared" ca="1" si="56"/>
        <v>100.00924504076217</v>
      </c>
      <c r="G569" s="4">
        <v>43668</v>
      </c>
      <c r="L569">
        <f t="shared" ca="1" si="51"/>
        <v>97</v>
      </c>
    </row>
    <row r="570" spans="1:12" x14ac:dyDescent="0.35">
      <c r="A570">
        <v>569</v>
      </c>
      <c r="B570">
        <f t="shared" si="52"/>
        <v>-0.36322753704942956</v>
      </c>
      <c r="C570">
        <f t="shared" ca="1" si="53"/>
        <v>-0.31860397246053945</v>
      </c>
      <c r="D570">
        <f t="shared" ca="1" si="54"/>
        <v>-3.1386928175349556E-2</v>
      </c>
      <c r="E570">
        <f t="shared" ca="1" si="55"/>
        <v>-3.1381775013317674E-2</v>
      </c>
      <c r="F570">
        <f t="shared" ca="1" si="56"/>
        <v>97.275773085025733</v>
      </c>
      <c r="G570" s="4">
        <v>43669</v>
      </c>
      <c r="L570">
        <f t="shared" ca="1" si="51"/>
        <v>88</v>
      </c>
    </row>
    <row r="571" spans="1:12" x14ac:dyDescent="0.35">
      <c r="A571">
        <v>570</v>
      </c>
      <c r="B571">
        <f t="shared" si="52"/>
        <v>-0.98025158358340192</v>
      </c>
      <c r="C571">
        <f t="shared" ca="1" si="53"/>
        <v>-2.0179372128305898E-2</v>
      </c>
      <c r="D571">
        <f t="shared" ca="1" si="54"/>
        <v>-0.49555555725011158</v>
      </c>
      <c r="E571">
        <f t="shared" ca="1" si="55"/>
        <v>-0.47552045093462481</v>
      </c>
      <c r="F571">
        <f t="shared" ca="1" si="56"/>
        <v>88.901203921197038</v>
      </c>
      <c r="G571" s="4">
        <v>43670</v>
      </c>
      <c r="L571">
        <f t="shared" ca="1" si="51"/>
        <v>97</v>
      </c>
    </row>
    <row r="572" spans="1:12" x14ac:dyDescent="0.35">
      <c r="A572">
        <v>571</v>
      </c>
      <c r="B572">
        <f t="shared" si="52"/>
        <v>-0.69603684483258554</v>
      </c>
      <c r="C572">
        <f t="shared" ca="1" si="53"/>
        <v>-0.43164752330240208</v>
      </c>
      <c r="D572">
        <f t="shared" ca="1" si="54"/>
        <v>-2.3167050568234666E-2</v>
      </c>
      <c r="E572">
        <f t="shared" ca="1" si="55"/>
        <v>-2.3164978283943122E-2</v>
      </c>
      <c r="F572">
        <f t="shared" ca="1" si="56"/>
        <v>97.775763142008827</v>
      </c>
      <c r="G572" s="4">
        <v>43671</v>
      </c>
      <c r="L572">
        <f t="shared" ca="1" si="51"/>
        <v>118</v>
      </c>
    </row>
    <row r="573" spans="1:12" x14ac:dyDescent="0.35">
      <c r="A573">
        <v>572</v>
      </c>
      <c r="B573">
        <f t="shared" si="52"/>
        <v>0.22811095911894083</v>
      </c>
      <c r="C573">
        <f t="shared" ca="1" si="53"/>
        <v>2.5589000597725849E-2</v>
      </c>
      <c r="D573">
        <f t="shared" ca="1" si="54"/>
        <v>0.3907929097038953</v>
      </c>
      <c r="E573">
        <f t="shared" ca="1" si="55"/>
        <v>0.38092166490177309</v>
      </c>
      <c r="F573">
        <f t="shared" ca="1" si="56"/>
        <v>118.6096495591508</v>
      </c>
      <c r="G573" s="4">
        <v>43672</v>
      </c>
      <c r="L573">
        <f t="shared" ca="1" si="51"/>
        <v>100</v>
      </c>
    </row>
    <row r="574" spans="1:12" x14ac:dyDescent="0.35">
      <c r="A574">
        <v>573</v>
      </c>
      <c r="B574">
        <f t="shared" si="52"/>
        <v>0.94253459924409888</v>
      </c>
      <c r="C574">
        <f t="shared" ca="1" si="53"/>
        <v>0.52450949014206583</v>
      </c>
      <c r="D574">
        <f t="shared" ca="1" si="54"/>
        <v>1.9065431966333826E-2</v>
      </c>
      <c r="E574">
        <f t="shared" ca="1" si="55"/>
        <v>1.9064276969469527E-2</v>
      </c>
      <c r="F574">
        <f t="shared" ca="1" si="56"/>
        <v>100.77681898884084</v>
      </c>
      <c r="G574" s="4">
        <v>43673</v>
      </c>
      <c r="L574">
        <f t="shared" ca="1" si="51"/>
        <v>102</v>
      </c>
    </row>
    <row r="575" spans="1:12" x14ac:dyDescent="0.35">
      <c r="A575">
        <v>574</v>
      </c>
      <c r="B575">
        <f t="shared" si="52"/>
        <v>0.79039627554523839</v>
      </c>
      <c r="C575">
        <f t="shared" ca="1" si="53"/>
        <v>0.76898284837696307</v>
      </c>
      <c r="D575">
        <f t="shared" ca="1" si="54"/>
        <v>1.3004191213245239E-2</v>
      </c>
      <c r="E575">
        <f t="shared" ca="1" si="55"/>
        <v>1.3003824695405947E-2</v>
      </c>
      <c r="F575">
        <f t="shared" ca="1" si="56"/>
        <v>102.92337789257074</v>
      </c>
      <c r="G575" s="4">
        <v>43674</v>
      </c>
      <c r="L575">
        <f t="shared" ca="1" si="51"/>
        <v>52</v>
      </c>
    </row>
    <row r="576" spans="1:12" x14ac:dyDescent="0.35">
      <c r="A576">
        <v>575</v>
      </c>
      <c r="B576">
        <f t="shared" si="52"/>
        <v>-8.8428738790735234E-2</v>
      </c>
      <c r="C576">
        <f t="shared" ca="1" si="53"/>
        <v>-7.8075461956385594E-3</v>
      </c>
      <c r="D576">
        <f t="shared" ca="1" si="54"/>
        <v>-1.2808121462779414</v>
      </c>
      <c r="E576">
        <f t="shared" ca="1" si="55"/>
        <v>-0.95824839900917047</v>
      </c>
      <c r="F576">
        <f t="shared" ca="1" si="56"/>
        <v>52.495312808728485</v>
      </c>
      <c r="G576" s="4">
        <v>43675</v>
      </c>
      <c r="L576">
        <f t="shared" ca="1" si="51"/>
        <v>96</v>
      </c>
    </row>
    <row r="577" spans="1:12" x14ac:dyDescent="0.35">
      <c r="A577">
        <v>576</v>
      </c>
      <c r="B577">
        <f t="shared" si="52"/>
        <v>-0.88595277849252974</v>
      </c>
      <c r="C577">
        <f t="shared" ca="1" si="53"/>
        <v>-0.38994537588838635</v>
      </c>
      <c r="D577">
        <f t="shared" ca="1" si="54"/>
        <v>-2.5644617472941365E-2</v>
      </c>
      <c r="E577">
        <f t="shared" ca="1" si="55"/>
        <v>-2.5641806716950929E-2</v>
      </c>
      <c r="F577">
        <f t="shared" ca="1" si="56"/>
        <v>96.519799482191573</v>
      </c>
      <c r="G577" s="4">
        <v>43676</v>
      </c>
      <c r="L577">
        <f t="shared" ref="L577:L640" ca="1" si="57">INT(F578)</f>
        <v>96</v>
      </c>
    </row>
    <row r="578" spans="1:12" x14ac:dyDescent="0.35">
      <c r="A578">
        <v>577</v>
      </c>
      <c r="B578">
        <f t="shared" si="52"/>
        <v>-0.86893591942886284</v>
      </c>
      <c r="C578">
        <f t="shared" ca="1" si="53"/>
        <v>-0.3604507435550397</v>
      </c>
      <c r="D578">
        <f t="shared" ca="1" si="54"/>
        <v>-2.7743041674355796E-2</v>
      </c>
      <c r="E578">
        <f t="shared" ca="1" si="55"/>
        <v>-2.7739482950750401E-2</v>
      </c>
      <c r="F578">
        <f t="shared" ca="1" si="56"/>
        <v>96.10216234202619</v>
      </c>
      <c r="G578" s="4">
        <v>43677</v>
      </c>
      <c r="L578">
        <f t="shared" ca="1" si="57"/>
        <v>20</v>
      </c>
    </row>
    <row r="579" spans="1:12" x14ac:dyDescent="0.35">
      <c r="A579">
        <v>578</v>
      </c>
      <c r="B579">
        <f t="shared" ref="B579:B642" si="58">SIN(A579)</f>
        <v>-5.3023383345603588E-2</v>
      </c>
      <c r="C579">
        <f t="shared" ref="C579:C642" ca="1" si="59">RAND()*B579</f>
        <v>-1.7660966610169086E-2</v>
      </c>
      <c r="D579">
        <f t="shared" ref="D579:D642" ca="1" si="60">1/C579/100</f>
        <v>-0.56622042387204652</v>
      </c>
      <c r="E579">
        <f t="shared" ref="E579:E642" ca="1" si="61">SIN(D579)</f>
        <v>-0.53644617311199927</v>
      </c>
      <c r="F579">
        <f t="shared" ref="F579:F642" ca="1" si="62">ASIN(E579)*100*RAND()/RAND()+100</f>
        <v>20.24651890852428</v>
      </c>
      <c r="G579" s="4">
        <v>43678</v>
      </c>
      <c r="L579">
        <f t="shared" ca="1" si="57"/>
        <v>103</v>
      </c>
    </row>
    <row r="580" spans="1:12" x14ac:dyDescent="0.35">
      <c r="A580">
        <v>579</v>
      </c>
      <c r="B580">
        <f t="shared" si="58"/>
        <v>0.81163860685574296</v>
      </c>
      <c r="C580">
        <f t="shared" ca="1" si="59"/>
        <v>0.36268393890680911</v>
      </c>
      <c r="D580">
        <f t="shared" ca="1" si="60"/>
        <v>2.7572216266707854E-2</v>
      </c>
      <c r="E580">
        <f t="shared" ca="1" si="61"/>
        <v>2.7568722875118242E-2</v>
      </c>
      <c r="F580">
        <f t="shared" ca="1" si="62"/>
        <v>103.04203838347689</v>
      </c>
      <c r="G580" s="4">
        <v>43679</v>
      </c>
      <c r="L580">
        <f t="shared" ca="1" si="57"/>
        <v>100</v>
      </c>
    </row>
    <row r="581" spans="1:12" x14ac:dyDescent="0.35">
      <c r="A581">
        <v>580</v>
      </c>
      <c r="B581">
        <f t="shared" si="58"/>
        <v>0.9300838049771285</v>
      </c>
      <c r="C581">
        <f t="shared" ca="1" si="59"/>
        <v>0.67238507666139347</v>
      </c>
      <c r="D581">
        <f t="shared" ca="1" si="60"/>
        <v>1.4872430021280652E-2</v>
      </c>
      <c r="E581">
        <f t="shared" ca="1" si="61"/>
        <v>1.4871881757257064E-2</v>
      </c>
      <c r="F581">
        <f t="shared" ca="1" si="62"/>
        <v>100.59604765045398</v>
      </c>
      <c r="G581" s="4">
        <v>43680</v>
      </c>
      <c r="L581">
        <f t="shared" ca="1" si="57"/>
        <v>104</v>
      </c>
    </row>
    <row r="582" spans="1:12" x14ac:dyDescent="0.35">
      <c r="A582">
        <v>581</v>
      </c>
      <c r="B582">
        <f t="shared" si="58"/>
        <v>0.19341424210376837</v>
      </c>
      <c r="C582">
        <f t="shared" ca="1" si="59"/>
        <v>0.18224846523155203</v>
      </c>
      <c r="D582">
        <f t="shared" ca="1" si="60"/>
        <v>5.4870146573221923E-2</v>
      </c>
      <c r="E582">
        <f t="shared" ca="1" si="61"/>
        <v>5.4842617490988184E-2</v>
      </c>
      <c r="F582">
        <f t="shared" ca="1" si="62"/>
        <v>104.2968576909269</v>
      </c>
      <c r="G582" s="4">
        <v>43681</v>
      </c>
      <c r="L582">
        <f t="shared" ca="1" si="57"/>
        <v>99</v>
      </c>
    </row>
    <row r="583" spans="1:12" x14ac:dyDescent="0.35">
      <c r="A583">
        <v>582</v>
      </c>
      <c r="B583">
        <f t="shared" si="58"/>
        <v>-0.72107948298431912</v>
      </c>
      <c r="C583">
        <f t="shared" ca="1" si="59"/>
        <v>-0.49293756776001063</v>
      </c>
      <c r="D583">
        <f t="shared" ca="1" si="60"/>
        <v>-2.0286544694577944E-2</v>
      </c>
      <c r="E583">
        <f t="shared" ca="1" si="61"/>
        <v>-2.0285153255938024E-2</v>
      </c>
      <c r="F583">
        <f t="shared" ca="1" si="62"/>
        <v>99.121561588056338</v>
      </c>
      <c r="G583" s="4">
        <v>43682</v>
      </c>
      <c r="L583">
        <f t="shared" ca="1" si="57"/>
        <v>99</v>
      </c>
    </row>
    <row r="584" spans="1:12" x14ac:dyDescent="0.35">
      <c r="A584">
        <v>583</v>
      </c>
      <c r="B584">
        <f t="shared" si="58"/>
        <v>-0.9726160568450356</v>
      </c>
      <c r="C584">
        <f t="shared" ca="1" si="59"/>
        <v>-0.59271916946092984</v>
      </c>
      <c r="D584">
        <f t="shared" ca="1" si="60"/>
        <v>-1.6871396295643458E-2</v>
      </c>
      <c r="E584">
        <f t="shared" ca="1" si="61"/>
        <v>-1.687059591671038E-2</v>
      </c>
      <c r="F584">
        <f t="shared" ca="1" si="62"/>
        <v>99.469696941440233</v>
      </c>
      <c r="G584" s="4">
        <v>43683</v>
      </c>
      <c r="L584">
        <f t="shared" ca="1" si="57"/>
        <v>90</v>
      </c>
    </row>
    <row r="585" spans="1:12" x14ac:dyDescent="0.35">
      <c r="A585">
        <v>584</v>
      </c>
      <c r="B585">
        <f t="shared" si="58"/>
        <v>-0.32993391349118173</v>
      </c>
      <c r="C585">
        <f t="shared" ca="1" si="59"/>
        <v>-0.14842982230172544</v>
      </c>
      <c r="D585">
        <f t="shared" ca="1" si="60"/>
        <v>-6.73719057594247E-2</v>
      </c>
      <c r="E585">
        <f t="shared" ca="1" si="61"/>
        <v>-6.7320950773734067E-2</v>
      </c>
      <c r="F585">
        <f t="shared" ca="1" si="62"/>
        <v>90.340038889252057</v>
      </c>
      <c r="G585" s="4">
        <v>43684</v>
      </c>
      <c r="L585">
        <f t="shared" ca="1" si="57"/>
        <v>111</v>
      </c>
    </row>
    <row r="586" spans="1:12" x14ac:dyDescent="0.35">
      <c r="A586">
        <v>585</v>
      </c>
      <c r="B586">
        <f t="shared" si="58"/>
        <v>0.61608794835826597</v>
      </c>
      <c r="C586">
        <f t="shared" ca="1" si="59"/>
        <v>5.9936277295501342E-2</v>
      </c>
      <c r="D586">
        <f t="shared" ca="1" si="60"/>
        <v>0.16684386236898591</v>
      </c>
      <c r="E586">
        <f t="shared" ca="1" si="61"/>
        <v>0.16607087043057508</v>
      </c>
      <c r="F586">
        <f t="shared" ca="1" si="62"/>
        <v>111.05514184108267</v>
      </c>
      <c r="G586" s="4">
        <v>43685</v>
      </c>
      <c r="L586">
        <f t="shared" ca="1" si="57"/>
        <v>100</v>
      </c>
    </row>
    <row r="587" spans="1:12" x14ac:dyDescent="0.35">
      <c r="A587">
        <v>586</v>
      </c>
      <c r="B587">
        <f t="shared" si="58"/>
        <v>0.99568139172226677</v>
      </c>
      <c r="C587">
        <f t="shared" ca="1" si="59"/>
        <v>0.45064424894200872</v>
      </c>
      <c r="D587">
        <f t="shared" ca="1" si="60"/>
        <v>2.2190452942597857E-2</v>
      </c>
      <c r="E587">
        <f t="shared" ca="1" si="61"/>
        <v>2.2188631831009983E-2</v>
      </c>
      <c r="F587">
        <f t="shared" ca="1" si="62"/>
        <v>100.51841265840253</v>
      </c>
      <c r="G587" s="4">
        <v>43686</v>
      </c>
      <c r="L587">
        <f t="shared" ca="1" si="57"/>
        <v>108</v>
      </c>
    </row>
    <row r="588" spans="1:12" x14ac:dyDescent="0.35">
      <c r="A588">
        <v>587</v>
      </c>
      <c r="B588">
        <f t="shared" si="58"/>
        <v>0.45984995535681239</v>
      </c>
      <c r="C588">
        <f t="shared" ca="1" si="59"/>
        <v>0.27325974444864981</v>
      </c>
      <c r="D588">
        <f t="shared" ca="1" si="60"/>
        <v>3.659521829743631E-2</v>
      </c>
      <c r="E588">
        <f t="shared" ca="1" si="61"/>
        <v>3.6587050730630191E-2</v>
      </c>
      <c r="F588">
        <f t="shared" ca="1" si="62"/>
        <v>108.2133961854224</v>
      </c>
      <c r="G588" s="4">
        <v>43687</v>
      </c>
      <c r="L588">
        <f t="shared" ca="1" si="57"/>
        <v>92</v>
      </c>
    </row>
    <row r="589" spans="1:12" x14ac:dyDescent="0.35">
      <c r="A589">
        <v>588</v>
      </c>
      <c r="B589">
        <f t="shared" si="58"/>
        <v>-0.49876540925697305</v>
      </c>
      <c r="C589">
        <f t="shared" ca="1" si="59"/>
        <v>-0.10742306443323123</v>
      </c>
      <c r="D589">
        <f t="shared" ca="1" si="60"/>
        <v>-9.308987834931387E-2</v>
      </c>
      <c r="E589">
        <f t="shared" ca="1" si="61"/>
        <v>-9.2955488037333833E-2</v>
      </c>
      <c r="F589">
        <f t="shared" ca="1" si="62"/>
        <v>92.51187972007628</v>
      </c>
      <c r="G589" s="4">
        <v>43688</v>
      </c>
      <c r="L589">
        <f t="shared" ca="1" si="57"/>
        <v>98</v>
      </c>
    </row>
    <row r="590" spans="1:12" x14ac:dyDescent="0.35">
      <c r="A590">
        <v>589</v>
      </c>
      <c r="B590">
        <f t="shared" si="58"/>
        <v>-0.9988181567744302</v>
      </c>
      <c r="C590">
        <f t="shared" ca="1" si="59"/>
        <v>-0.64368308768329574</v>
      </c>
      <c r="D590">
        <f t="shared" ca="1" si="60"/>
        <v>-1.5535595375033668E-2</v>
      </c>
      <c r="E590">
        <f t="shared" ca="1" si="61"/>
        <v>-1.5534970451020371E-2</v>
      </c>
      <c r="F590">
        <f t="shared" ca="1" si="62"/>
        <v>98.098114964797148</v>
      </c>
      <c r="G590" s="4">
        <v>43689</v>
      </c>
      <c r="L590">
        <f t="shared" ca="1" si="57"/>
        <v>91</v>
      </c>
    </row>
    <row r="591" spans="1:12" x14ac:dyDescent="0.35">
      <c r="A591">
        <v>590</v>
      </c>
      <c r="B591">
        <f t="shared" si="58"/>
        <v>-0.58056209723940644</v>
      </c>
      <c r="C591">
        <f t="shared" ca="1" si="59"/>
        <v>-6.7923212559817647E-2</v>
      </c>
      <c r="D591">
        <f t="shared" ca="1" si="60"/>
        <v>-0.14722507406718052</v>
      </c>
      <c r="E591">
        <f t="shared" ca="1" si="61"/>
        <v>-0.14669379413665046</v>
      </c>
      <c r="F591">
        <f t="shared" ca="1" si="62"/>
        <v>91.225669278172347</v>
      </c>
      <c r="G591" s="4">
        <v>43690</v>
      </c>
      <c r="L591">
        <f t="shared" ca="1" si="57"/>
        <v>340</v>
      </c>
    </row>
    <row r="592" spans="1:12" x14ac:dyDescent="0.35">
      <c r="A592">
        <v>591</v>
      </c>
      <c r="B592">
        <f t="shared" si="58"/>
        <v>0.37146007709824136</v>
      </c>
      <c r="C592">
        <f t="shared" ca="1" si="59"/>
        <v>1.9655613141192199E-2</v>
      </c>
      <c r="D592">
        <f t="shared" ca="1" si="60"/>
        <v>0.50876052190114773</v>
      </c>
      <c r="E592">
        <f t="shared" ca="1" si="61"/>
        <v>0.4870951244620112</v>
      </c>
      <c r="F592">
        <f t="shared" ca="1" si="62"/>
        <v>340.98689169335972</v>
      </c>
      <c r="G592" s="4">
        <v>43691</v>
      </c>
      <c r="L592">
        <f t="shared" ca="1" si="57"/>
        <v>124</v>
      </c>
    </row>
    <row r="593" spans="1:12" x14ac:dyDescent="0.35">
      <c r="A593">
        <v>592</v>
      </c>
      <c r="B593">
        <f t="shared" si="58"/>
        <v>0.98196356962767994</v>
      </c>
      <c r="C593">
        <f t="shared" ca="1" si="59"/>
        <v>0.3576235808222285</v>
      </c>
      <c r="D593">
        <f t="shared" ca="1" si="60"/>
        <v>2.7962361925375694E-2</v>
      </c>
      <c r="E593">
        <f t="shared" ca="1" si="61"/>
        <v>2.7958718135466156E-2</v>
      </c>
      <c r="F593">
        <f t="shared" ca="1" si="62"/>
        <v>124.56730225026499</v>
      </c>
      <c r="G593" s="4">
        <v>43692</v>
      </c>
      <c r="L593">
        <f t="shared" ca="1" si="57"/>
        <v>104</v>
      </c>
    </row>
    <row r="594" spans="1:12" x14ac:dyDescent="0.35">
      <c r="A594">
        <v>593</v>
      </c>
      <c r="B594">
        <f t="shared" si="58"/>
        <v>0.6896542847984487</v>
      </c>
      <c r="C594">
        <f t="shared" ca="1" si="59"/>
        <v>0.11871992873257156</v>
      </c>
      <c r="D594">
        <f t="shared" ca="1" si="60"/>
        <v>8.4231856494169519E-2</v>
      </c>
      <c r="E594">
        <f t="shared" ca="1" si="61"/>
        <v>8.4132287573235764E-2</v>
      </c>
      <c r="F594">
        <f t="shared" ca="1" si="62"/>
        <v>104.32338531018107</v>
      </c>
      <c r="G594" s="4">
        <v>43693</v>
      </c>
      <c r="L594">
        <f t="shared" ca="1" si="57"/>
        <v>63</v>
      </c>
    </row>
    <row r="595" spans="1:12" x14ac:dyDescent="0.35">
      <c r="A595">
        <v>594</v>
      </c>
      <c r="B595">
        <f t="shared" si="58"/>
        <v>-0.23671996897079076</v>
      </c>
      <c r="C595">
        <f t="shared" ca="1" si="59"/>
        <v>-3.064090487017665E-2</v>
      </c>
      <c r="D595">
        <f t="shared" ca="1" si="60"/>
        <v>-0.32636111898030734</v>
      </c>
      <c r="E595">
        <f t="shared" ca="1" si="61"/>
        <v>-0.32059835506630141</v>
      </c>
      <c r="F595">
        <f t="shared" ca="1" si="62"/>
        <v>63.381230011212551</v>
      </c>
      <c r="G595" s="4">
        <v>43694</v>
      </c>
      <c r="L595">
        <f t="shared" ca="1" si="57"/>
        <v>94</v>
      </c>
    </row>
    <row r="596" spans="1:12" x14ac:dyDescent="0.35">
      <c r="A596">
        <v>595</v>
      </c>
      <c r="B596">
        <f t="shared" si="58"/>
        <v>-0.94545497495835418</v>
      </c>
      <c r="C596">
        <f t="shared" ca="1" si="59"/>
        <v>-0.2567197832040285</v>
      </c>
      <c r="D596">
        <f t="shared" ca="1" si="60"/>
        <v>-3.8952977737802479E-2</v>
      </c>
      <c r="E596">
        <f t="shared" ca="1" si="61"/>
        <v>-3.8943127702453499E-2</v>
      </c>
      <c r="F596">
        <f t="shared" ca="1" si="62"/>
        <v>94.625586640953969</v>
      </c>
      <c r="G596" s="4">
        <v>43695</v>
      </c>
      <c r="L596">
        <f t="shared" ca="1" si="57"/>
        <v>98</v>
      </c>
    </row>
    <row r="597" spans="1:12" x14ac:dyDescent="0.35">
      <c r="A597">
        <v>596</v>
      </c>
      <c r="B597">
        <f t="shared" si="58"/>
        <v>-0.78494303715821534</v>
      </c>
      <c r="C597">
        <f t="shared" ca="1" si="59"/>
        <v>-0.49676521784150174</v>
      </c>
      <c r="D597">
        <f t="shared" ca="1" si="60"/>
        <v>-2.0130233842560626E-2</v>
      </c>
      <c r="E597">
        <f t="shared" ca="1" si="61"/>
        <v>-2.0128874320028106E-2</v>
      </c>
      <c r="F597">
        <f t="shared" ca="1" si="62"/>
        <v>98.359054383061462</v>
      </c>
      <c r="G597" s="4">
        <v>43696</v>
      </c>
      <c r="L597">
        <f t="shared" ca="1" si="57"/>
        <v>128</v>
      </c>
    </row>
    <row r="598" spans="1:12" x14ac:dyDescent="0.35">
      <c r="A598">
        <v>597</v>
      </c>
      <c r="B598">
        <f t="shared" si="58"/>
        <v>9.7241909054904915E-2</v>
      </c>
      <c r="C598">
        <f t="shared" ca="1" si="59"/>
        <v>5.6596042269916956E-2</v>
      </c>
      <c r="D598">
        <f t="shared" ca="1" si="60"/>
        <v>0.17669080025610548</v>
      </c>
      <c r="E598">
        <f t="shared" ca="1" si="61"/>
        <v>0.17577286381387144</v>
      </c>
      <c r="F598">
        <f t="shared" ca="1" si="62"/>
        <v>128.91396429369004</v>
      </c>
      <c r="G598" s="4">
        <v>43697</v>
      </c>
      <c r="L598">
        <f t="shared" ca="1" si="57"/>
        <v>100</v>
      </c>
    </row>
    <row r="599" spans="1:12" x14ac:dyDescent="0.35">
      <c r="A599">
        <v>598</v>
      </c>
      <c r="B599">
        <f t="shared" si="58"/>
        <v>0.89002309253698553</v>
      </c>
      <c r="C599">
        <f t="shared" ca="1" si="59"/>
        <v>0.53200208510874525</v>
      </c>
      <c r="D599">
        <f t="shared" ca="1" si="60"/>
        <v>1.8796918808985354E-2</v>
      </c>
      <c r="E599">
        <f t="shared" ca="1" si="61"/>
        <v>1.8795811927625437E-2</v>
      </c>
      <c r="F599">
        <f t="shared" ca="1" si="62"/>
        <v>100.52598604421978</v>
      </c>
      <c r="G599" s="4">
        <v>43698</v>
      </c>
      <c r="L599">
        <f t="shared" ca="1" si="57"/>
        <v>102</v>
      </c>
    </row>
    <row r="600" spans="1:12" x14ac:dyDescent="0.35">
      <c r="A600">
        <v>599</v>
      </c>
      <c r="B600">
        <f t="shared" si="58"/>
        <v>0.86452114929234702</v>
      </c>
      <c r="C600">
        <f t="shared" ca="1" si="59"/>
        <v>0.26764547090617402</v>
      </c>
      <c r="D600">
        <f t="shared" ca="1" si="60"/>
        <v>3.7362859031922893E-2</v>
      </c>
      <c r="E600">
        <f t="shared" ca="1" si="61"/>
        <v>3.7354166651195682E-2</v>
      </c>
      <c r="F600">
        <f t="shared" ca="1" si="62"/>
        <v>102.86063484535302</v>
      </c>
      <c r="G600" s="4">
        <v>43699</v>
      </c>
      <c r="L600">
        <f t="shared" ca="1" si="57"/>
        <v>3568</v>
      </c>
    </row>
    <row r="601" spans="1:12" x14ac:dyDescent="0.35">
      <c r="A601">
        <v>600</v>
      </c>
      <c r="B601">
        <f t="shared" si="58"/>
        <v>4.4182448331873202E-2</v>
      </c>
      <c r="C601">
        <f t="shared" ca="1" si="59"/>
        <v>8.0453514996263117E-3</v>
      </c>
      <c r="D601">
        <f t="shared" ca="1" si="60"/>
        <v>1.2429537728046409</v>
      </c>
      <c r="E601">
        <f t="shared" ca="1" si="61"/>
        <v>0.94673924661378828</v>
      </c>
      <c r="F601">
        <f t="shared" ca="1" si="62"/>
        <v>3568.0326544440372</v>
      </c>
      <c r="G601" s="4">
        <v>43700</v>
      </c>
      <c r="L601">
        <f t="shared" ca="1" si="57"/>
        <v>98</v>
      </c>
    </row>
    <row r="602" spans="1:12" x14ac:dyDescent="0.35">
      <c r="A602">
        <v>601</v>
      </c>
      <c r="B602">
        <f t="shared" si="58"/>
        <v>-0.81677739186712495</v>
      </c>
      <c r="C602">
        <f t="shared" ca="1" si="59"/>
        <v>-0.38936145116803311</v>
      </c>
      <c r="D602">
        <f t="shared" ca="1" si="60"/>
        <v>-2.5683076663088542E-2</v>
      </c>
      <c r="E602">
        <f t="shared" ca="1" si="61"/>
        <v>-2.5680253242544086E-2</v>
      </c>
      <c r="F602">
        <f t="shared" ca="1" si="62"/>
        <v>98.667967569779208</v>
      </c>
      <c r="G602" s="4">
        <v>43701</v>
      </c>
      <c r="L602">
        <f t="shared" ca="1" si="57"/>
        <v>93</v>
      </c>
    </row>
    <row r="603" spans="1:12" x14ac:dyDescent="0.35">
      <c r="A603">
        <v>602</v>
      </c>
      <c r="B603">
        <f t="shared" si="58"/>
        <v>-0.92679586474541875</v>
      </c>
      <c r="C603">
        <f t="shared" ca="1" si="59"/>
        <v>-0.76982326048657912</v>
      </c>
      <c r="D603">
        <f t="shared" ca="1" si="60"/>
        <v>-1.2989994604319099E-2</v>
      </c>
      <c r="E603">
        <f t="shared" ca="1" si="61"/>
        <v>-1.298962928554004E-2</v>
      </c>
      <c r="F603">
        <f t="shared" ca="1" si="62"/>
        <v>93.363700136536508</v>
      </c>
      <c r="G603" s="4">
        <v>43702</v>
      </c>
      <c r="L603">
        <f t="shared" ca="1" si="57"/>
        <v>81</v>
      </c>
    </row>
    <row r="604" spans="1:12" x14ac:dyDescent="0.35">
      <c r="A604">
        <v>603</v>
      </c>
      <c r="B604">
        <f t="shared" si="58"/>
        <v>-0.18472249371488761</v>
      </c>
      <c r="C604">
        <f t="shared" ca="1" si="59"/>
        <v>-4.0263423985363152E-2</v>
      </c>
      <c r="D604">
        <f t="shared" ca="1" si="60"/>
        <v>-0.24836437168471495</v>
      </c>
      <c r="E604">
        <f t="shared" ca="1" si="61"/>
        <v>-0.24581884843180696</v>
      </c>
      <c r="F604">
        <f t="shared" ca="1" si="62"/>
        <v>81.327389713239825</v>
      </c>
      <c r="G604" s="4">
        <v>43703</v>
      </c>
      <c r="L604">
        <f t="shared" ca="1" si="57"/>
        <v>101</v>
      </c>
    </row>
    <row r="605" spans="1:12" x14ac:dyDescent="0.35">
      <c r="A605">
        <v>604</v>
      </c>
      <c r="B605">
        <f t="shared" si="58"/>
        <v>0.7271838861456853</v>
      </c>
      <c r="C605">
        <f t="shared" ca="1" si="59"/>
        <v>0.25020430273992</v>
      </c>
      <c r="D605">
        <f t="shared" ca="1" si="60"/>
        <v>3.9967338253150284E-2</v>
      </c>
      <c r="E605">
        <f t="shared" ca="1" si="61"/>
        <v>3.9956698544373885E-2</v>
      </c>
      <c r="F605">
        <f t="shared" ca="1" si="62"/>
        <v>101.73997116743514</v>
      </c>
      <c r="G605" s="4">
        <v>43704</v>
      </c>
      <c r="L605">
        <f t="shared" ca="1" si="57"/>
        <v>115</v>
      </c>
    </row>
    <row r="606" spans="1:12" x14ac:dyDescent="0.35">
      <c r="A606">
        <v>605</v>
      </c>
      <c r="B606">
        <f t="shared" si="58"/>
        <v>0.97052075466422472</v>
      </c>
      <c r="C606">
        <f t="shared" ca="1" si="59"/>
        <v>0.12261456556710763</v>
      </c>
      <c r="D606">
        <f t="shared" ca="1" si="60"/>
        <v>8.1556379160573247E-2</v>
      </c>
      <c r="E606">
        <f t="shared" ca="1" si="61"/>
        <v>8.1465997956450209E-2</v>
      </c>
      <c r="F606">
        <f t="shared" ca="1" si="62"/>
        <v>115.15824180595176</v>
      </c>
      <c r="G606" s="4">
        <v>43705</v>
      </c>
      <c r="L606">
        <f t="shared" ca="1" si="57"/>
        <v>103</v>
      </c>
    </row>
    <row r="607" spans="1:12" x14ac:dyDescent="0.35">
      <c r="A607">
        <v>606</v>
      </c>
      <c r="B607">
        <f t="shared" si="58"/>
        <v>0.32156531713025011</v>
      </c>
      <c r="C607">
        <f t="shared" ca="1" si="59"/>
        <v>8.8488576660546756E-2</v>
      </c>
      <c r="D607">
        <f t="shared" ca="1" si="60"/>
        <v>0.11300893716893257</v>
      </c>
      <c r="E607">
        <f t="shared" ca="1" si="61"/>
        <v>0.11276855082202544</v>
      </c>
      <c r="F607">
        <f t="shared" ca="1" si="62"/>
        <v>103.31186837557212</v>
      </c>
      <c r="G607" s="4">
        <v>43706</v>
      </c>
      <c r="L607">
        <f t="shared" ca="1" si="57"/>
        <v>96</v>
      </c>
    </row>
    <row r="608" spans="1:12" x14ac:dyDescent="0.35">
      <c r="A608">
        <v>607</v>
      </c>
      <c r="B608">
        <f t="shared" si="58"/>
        <v>-0.62303578999883713</v>
      </c>
      <c r="C608">
        <f t="shared" ca="1" si="59"/>
        <v>-0.23781814075022012</v>
      </c>
      <c r="D608">
        <f t="shared" ca="1" si="60"/>
        <v>-4.2048936924887405E-2</v>
      </c>
      <c r="E608">
        <f t="shared" ca="1" si="61"/>
        <v>-4.2036546807616003E-2</v>
      </c>
      <c r="F608">
        <f t="shared" ca="1" si="62"/>
        <v>96.925100038645255</v>
      </c>
      <c r="G608" s="4">
        <v>43707</v>
      </c>
      <c r="L608">
        <f t="shared" ca="1" si="57"/>
        <v>99</v>
      </c>
    </row>
    <row r="609" spans="1:12" x14ac:dyDescent="0.35">
      <c r="A609">
        <v>608</v>
      </c>
      <c r="B609">
        <f t="shared" si="58"/>
        <v>-0.99482066507974964</v>
      </c>
      <c r="C609">
        <f t="shared" ca="1" si="59"/>
        <v>-0.56311975450380536</v>
      </c>
      <c r="D609">
        <f t="shared" ca="1" si="60"/>
        <v>-1.7758212032201799E-2</v>
      </c>
      <c r="E609">
        <f t="shared" ca="1" si="61"/>
        <v>-1.775727869277241E-2</v>
      </c>
      <c r="F609">
        <f t="shared" ca="1" si="62"/>
        <v>99.068669978223156</v>
      </c>
      <c r="G609" s="4">
        <v>43708</v>
      </c>
      <c r="L609">
        <f t="shared" ca="1" si="57"/>
        <v>88</v>
      </c>
    </row>
    <row r="610" spans="1:12" x14ac:dyDescent="0.35">
      <c r="A610">
        <v>609</v>
      </c>
      <c r="B610">
        <f t="shared" si="58"/>
        <v>-0.45197200853689301</v>
      </c>
      <c r="C610">
        <f t="shared" ca="1" si="59"/>
        <v>-8.5385997881989403E-2</v>
      </c>
      <c r="D610">
        <f t="shared" ca="1" si="60"/>
        <v>-0.11711522085647857</v>
      </c>
      <c r="E610">
        <f t="shared" ca="1" si="61"/>
        <v>-0.11684767949589106</v>
      </c>
      <c r="F610">
        <f t="shared" ca="1" si="62"/>
        <v>88.469241079250253</v>
      </c>
      <c r="G610" s="4">
        <v>43709</v>
      </c>
      <c r="L610">
        <f t="shared" ca="1" si="57"/>
        <v>102</v>
      </c>
    </row>
    <row r="611" spans="1:12" x14ac:dyDescent="0.35">
      <c r="A611">
        <v>610</v>
      </c>
      <c r="B611">
        <f t="shared" si="58"/>
        <v>0.50641762827907399</v>
      </c>
      <c r="C611">
        <f t="shared" ca="1" si="59"/>
        <v>0.39678549100805771</v>
      </c>
      <c r="D611">
        <f t="shared" ca="1" si="60"/>
        <v>2.5202534433893718E-2</v>
      </c>
      <c r="E611">
        <f t="shared" ca="1" si="61"/>
        <v>2.5199866545808563E-2</v>
      </c>
      <c r="F611">
        <f t="shared" ca="1" si="62"/>
        <v>102.01468083743327</v>
      </c>
      <c r="G611" s="4">
        <v>43710</v>
      </c>
      <c r="L611">
        <f t="shared" ca="1" si="57"/>
        <v>102</v>
      </c>
    </row>
    <row r="612" spans="1:12" x14ac:dyDescent="0.35">
      <c r="A612">
        <v>611</v>
      </c>
      <c r="B612">
        <f t="shared" si="58"/>
        <v>0.99920923311980936</v>
      </c>
      <c r="C612">
        <f t="shared" ca="1" si="59"/>
        <v>0.66092871513367968</v>
      </c>
      <c r="D612">
        <f t="shared" ca="1" si="60"/>
        <v>1.513022474439985E-2</v>
      </c>
      <c r="E612">
        <f t="shared" ca="1" si="61"/>
        <v>1.5129647473166998E-2</v>
      </c>
      <c r="F612">
        <f t="shared" ca="1" si="62"/>
        <v>102.61475485331685</v>
      </c>
      <c r="G612" s="4">
        <v>43711</v>
      </c>
      <c r="L612">
        <f t="shared" ca="1" si="57"/>
        <v>101</v>
      </c>
    </row>
    <row r="613" spans="1:12" x14ac:dyDescent="0.35">
      <c r="A613">
        <v>612</v>
      </c>
      <c r="B613">
        <f t="shared" si="58"/>
        <v>0.57333247711966306</v>
      </c>
      <c r="C613">
        <f t="shared" ca="1" si="59"/>
        <v>0.3410339777109393</v>
      </c>
      <c r="D613">
        <f t="shared" ca="1" si="60"/>
        <v>2.9322591452972491E-2</v>
      </c>
      <c r="E613">
        <f t="shared" ca="1" si="61"/>
        <v>2.9318389636035228E-2</v>
      </c>
      <c r="F613">
        <f t="shared" ca="1" si="62"/>
        <v>101.78130077499084</v>
      </c>
      <c r="G613" s="4">
        <v>43712</v>
      </c>
      <c r="L613">
        <f t="shared" ca="1" si="57"/>
        <v>95</v>
      </c>
    </row>
    <row r="614" spans="1:12" x14ac:dyDescent="0.35">
      <c r="A614">
        <v>613</v>
      </c>
      <c r="B614">
        <f t="shared" si="58"/>
        <v>-0.3796635142861165</v>
      </c>
      <c r="C614">
        <f t="shared" ca="1" si="59"/>
        <v>-0.21170762345169425</v>
      </c>
      <c r="D614">
        <f t="shared" ca="1" si="60"/>
        <v>-4.7234954684008915E-2</v>
      </c>
      <c r="E614">
        <f t="shared" ca="1" si="61"/>
        <v>-4.7217392003133643E-2</v>
      </c>
      <c r="F614">
        <f t="shared" ca="1" si="62"/>
        <v>95.167626008978715</v>
      </c>
      <c r="G614" s="4">
        <v>43713</v>
      </c>
      <c r="L614">
        <f t="shared" ca="1" si="57"/>
        <v>96</v>
      </c>
    </row>
    <row r="615" spans="1:12" x14ac:dyDescent="0.35">
      <c r="A615">
        <v>614</v>
      </c>
      <c r="B615">
        <f t="shared" si="58"/>
        <v>-0.98359862156524336</v>
      </c>
      <c r="C615">
        <f t="shared" ca="1" si="59"/>
        <v>-0.1913345972915898</v>
      </c>
      <c r="D615">
        <f t="shared" ca="1" si="60"/>
        <v>-5.226446310052444E-2</v>
      </c>
      <c r="E615">
        <f t="shared" ca="1" si="61"/>
        <v>-5.2240672307752194E-2</v>
      </c>
      <c r="F615">
        <f t="shared" ca="1" si="62"/>
        <v>96.265209468013254</v>
      </c>
      <c r="G615" s="4">
        <v>43714</v>
      </c>
      <c r="L615">
        <f t="shared" ca="1" si="57"/>
        <v>80</v>
      </c>
    </row>
    <row r="616" spans="1:12" x14ac:dyDescent="0.35">
      <c r="A616">
        <v>615</v>
      </c>
      <c r="B616">
        <f t="shared" si="58"/>
        <v>-0.68321769227473295</v>
      </c>
      <c r="C616">
        <f t="shared" ca="1" si="59"/>
        <v>-0.13778434638381343</v>
      </c>
      <c r="D616">
        <f t="shared" ca="1" si="60"/>
        <v>-7.2577185017403234E-2</v>
      </c>
      <c r="E616">
        <f t="shared" ca="1" si="61"/>
        <v>-7.2513485707613123E-2</v>
      </c>
      <c r="F616">
        <f t="shared" ca="1" si="62"/>
        <v>80.364581943686773</v>
      </c>
      <c r="G616" s="4">
        <v>43715</v>
      </c>
      <c r="L616">
        <f t="shared" ca="1" si="57"/>
        <v>-33</v>
      </c>
    </row>
    <row r="617" spans="1:12" x14ac:dyDescent="0.35">
      <c r="A617">
        <v>616</v>
      </c>
      <c r="B617">
        <f t="shared" si="58"/>
        <v>0.24531043247334874</v>
      </c>
      <c r="C617">
        <f t="shared" ca="1" si="59"/>
        <v>2.5812737534286799E-3</v>
      </c>
      <c r="D617">
        <f t="shared" ca="1" si="60"/>
        <v>3.8740563594686925</v>
      </c>
      <c r="E617">
        <f t="shared" ca="1" si="61"/>
        <v>-0.66870349980510957</v>
      </c>
      <c r="F617">
        <f t="shared" ca="1" si="62"/>
        <v>-32.166485415837514</v>
      </c>
      <c r="G617" s="4">
        <v>43716</v>
      </c>
      <c r="L617">
        <f t="shared" ca="1" si="57"/>
        <v>120</v>
      </c>
    </row>
    <row r="618" spans="1:12" x14ac:dyDescent="0.35">
      <c r="A618">
        <v>617</v>
      </c>
      <c r="B618">
        <f t="shared" si="58"/>
        <v>0.94830127691245469</v>
      </c>
      <c r="C618">
        <f t="shared" ca="1" si="59"/>
        <v>0.36952502917505692</v>
      </c>
      <c r="D618">
        <f t="shared" ca="1" si="60"/>
        <v>2.706176634996665E-2</v>
      </c>
      <c r="E618">
        <f t="shared" ca="1" si="61"/>
        <v>2.7058463405535312E-2</v>
      </c>
      <c r="F618">
        <f t="shared" ca="1" si="62"/>
        <v>120.42939748258672</v>
      </c>
      <c r="G618" s="4">
        <v>43717</v>
      </c>
      <c r="L618">
        <f t="shared" ca="1" si="57"/>
        <v>110</v>
      </c>
    </row>
    <row r="619" spans="1:12" x14ac:dyDescent="0.35">
      <c r="A619">
        <v>618</v>
      </c>
      <c r="B619">
        <f t="shared" si="58"/>
        <v>0.77942830067365243</v>
      </c>
      <c r="C619">
        <f t="shared" ca="1" si="59"/>
        <v>0.54308095502897125</v>
      </c>
      <c r="D619">
        <f t="shared" ca="1" si="60"/>
        <v>1.8413461027125391E-2</v>
      </c>
      <c r="E619">
        <f t="shared" ca="1" si="61"/>
        <v>1.8412420513748362E-2</v>
      </c>
      <c r="F619">
        <f t="shared" ca="1" si="62"/>
        <v>110.38092213500002</v>
      </c>
      <c r="G619" s="4">
        <v>43718</v>
      </c>
      <c r="L619">
        <f t="shared" ca="1" si="57"/>
        <v>94</v>
      </c>
    </row>
    <row r="620" spans="1:12" x14ac:dyDescent="0.35">
      <c r="A620">
        <v>619</v>
      </c>
      <c r="B620">
        <f t="shared" si="58"/>
        <v>-0.1060474606867345</v>
      </c>
      <c r="C620">
        <f t="shared" ca="1" si="59"/>
        <v>-6.6124809993514416E-2</v>
      </c>
      <c r="D620">
        <f t="shared" ca="1" si="60"/>
        <v>-0.1512291680079052</v>
      </c>
      <c r="E620">
        <f t="shared" ca="1" si="61"/>
        <v>-0.15065338505411485</v>
      </c>
      <c r="F620">
        <f t="shared" ca="1" si="62"/>
        <v>94.885624065821943</v>
      </c>
      <c r="G620" s="4">
        <v>43719</v>
      </c>
      <c r="L620">
        <f t="shared" ca="1" si="57"/>
        <v>99</v>
      </c>
    </row>
    <row r="621" spans="1:12" x14ac:dyDescent="0.35">
      <c r="A621">
        <v>620</v>
      </c>
      <c r="B621">
        <f t="shared" si="58"/>
        <v>-0.89402367575465946</v>
      </c>
      <c r="C621">
        <f t="shared" ca="1" si="59"/>
        <v>-0.47643567589112018</v>
      </c>
      <c r="D621">
        <f t="shared" ca="1" si="60"/>
        <v>-2.0989192258317156E-2</v>
      </c>
      <c r="E621">
        <f t="shared" ca="1" si="61"/>
        <v>-2.0987651174144261E-2</v>
      </c>
      <c r="F621">
        <f t="shared" ca="1" si="62"/>
        <v>99.418358226978484</v>
      </c>
      <c r="G621" s="4">
        <v>43720</v>
      </c>
      <c r="L621">
        <f t="shared" ca="1" si="57"/>
        <v>98</v>
      </c>
    </row>
    <row r="622" spans="1:12" x14ac:dyDescent="0.35">
      <c r="A622">
        <v>621</v>
      </c>
      <c r="B622">
        <f t="shared" si="58"/>
        <v>-0.86003864633517069</v>
      </c>
      <c r="C622">
        <f t="shared" ca="1" si="59"/>
        <v>-0.14949552123319823</v>
      </c>
      <c r="D622">
        <f t="shared" ca="1" si="60"/>
        <v>-6.6891636067150054E-2</v>
      </c>
      <c r="E622">
        <f t="shared" ca="1" si="61"/>
        <v>-6.6841762889322781E-2</v>
      </c>
      <c r="F622">
        <f t="shared" ca="1" si="62"/>
        <v>98.283606438819973</v>
      </c>
      <c r="G622" s="4">
        <v>43721</v>
      </c>
      <c r="L622">
        <f t="shared" ca="1" si="57"/>
        <v>60</v>
      </c>
    </row>
    <row r="623" spans="1:12" x14ac:dyDescent="0.35">
      <c r="A623">
        <v>622</v>
      </c>
      <c r="B623">
        <f t="shared" si="58"/>
        <v>-3.5338051746552988E-2</v>
      </c>
      <c r="C623">
        <f t="shared" ca="1" si="59"/>
        <v>-1.2716334282658129E-2</v>
      </c>
      <c r="D623">
        <f t="shared" ca="1" si="60"/>
        <v>-0.78639014811347607</v>
      </c>
      <c r="E623">
        <f t="shared" ca="1" si="61"/>
        <v>-0.70780787228262987</v>
      </c>
      <c r="F623">
        <f t="shared" ca="1" si="62"/>
        <v>60.281401113399717</v>
      </c>
      <c r="G623" s="4">
        <v>43722</v>
      </c>
      <c r="L623">
        <f t="shared" ca="1" si="57"/>
        <v>104</v>
      </c>
    </row>
    <row r="624" spans="1:12" x14ac:dyDescent="0.35">
      <c r="A624">
        <v>623</v>
      </c>
      <c r="B624">
        <f t="shared" si="58"/>
        <v>0.82185218464807031</v>
      </c>
      <c r="C624">
        <f t="shared" ca="1" si="59"/>
        <v>0.11636484976318275</v>
      </c>
      <c r="D624">
        <f t="shared" ca="1" si="60"/>
        <v>8.5936603882970419E-2</v>
      </c>
      <c r="E624">
        <f t="shared" ca="1" si="61"/>
        <v>8.5830867866805202E-2</v>
      </c>
      <c r="F624">
        <f t="shared" ca="1" si="62"/>
        <v>104.32415448010117</v>
      </c>
      <c r="G624" s="4">
        <v>43723</v>
      </c>
      <c r="L624">
        <f t="shared" ca="1" si="57"/>
        <v>103</v>
      </c>
    </row>
    <row r="625" spans="1:12" x14ac:dyDescent="0.35">
      <c r="A625">
        <v>624</v>
      </c>
      <c r="B625">
        <f t="shared" si="58"/>
        <v>0.92343531264279399</v>
      </c>
      <c r="C625">
        <f t="shared" ca="1" si="59"/>
        <v>0.61503654286748555</v>
      </c>
      <c r="D625">
        <f t="shared" ca="1" si="60"/>
        <v>1.625919649160518E-2</v>
      </c>
      <c r="E625">
        <f t="shared" ca="1" si="61"/>
        <v>1.6258480116891919E-2</v>
      </c>
      <c r="F625">
        <f t="shared" ca="1" si="62"/>
        <v>103.26149347551546</v>
      </c>
      <c r="G625" s="4">
        <v>43724</v>
      </c>
      <c r="L625">
        <f t="shared" ca="1" si="57"/>
        <v>107</v>
      </c>
    </row>
    <row r="626" spans="1:12" x14ac:dyDescent="0.35">
      <c r="A626">
        <v>625</v>
      </c>
      <c r="B626">
        <f t="shared" si="58"/>
        <v>0.17601627283386595</v>
      </c>
      <c r="C626">
        <f t="shared" ca="1" si="59"/>
        <v>2.5665048238033818E-2</v>
      </c>
      <c r="D626">
        <f t="shared" ca="1" si="60"/>
        <v>0.38963495830024181</v>
      </c>
      <c r="E626">
        <f t="shared" ca="1" si="61"/>
        <v>0.3798507594242404</v>
      </c>
      <c r="F626">
        <f t="shared" ca="1" si="62"/>
        <v>107.52863177736762</v>
      </c>
      <c r="G626" s="4">
        <v>43725</v>
      </c>
      <c r="L626">
        <f t="shared" ca="1" si="57"/>
        <v>51</v>
      </c>
    </row>
    <row r="627" spans="1:12" x14ac:dyDescent="0.35">
      <c r="A627">
        <v>626</v>
      </c>
      <c r="B627">
        <f t="shared" si="58"/>
        <v>-0.73323131647788731</v>
      </c>
      <c r="C627">
        <f t="shared" ca="1" si="59"/>
        <v>-0.25693952766700912</v>
      </c>
      <c r="D627">
        <f t="shared" ca="1" si="60"/>
        <v>-3.8919663668720884E-2</v>
      </c>
      <c r="E627">
        <f t="shared" ca="1" si="61"/>
        <v>-3.890983888286511E-2</v>
      </c>
      <c r="F627">
        <f t="shared" ca="1" si="62"/>
        <v>51.147696959721891</v>
      </c>
      <c r="G627" s="4">
        <v>43726</v>
      </c>
      <c r="L627">
        <f t="shared" ca="1" si="57"/>
        <v>99</v>
      </c>
    </row>
    <row r="628" spans="1:12" x14ac:dyDescent="0.35">
      <c r="A628">
        <v>627</v>
      </c>
      <c r="B628">
        <f t="shared" si="58"/>
        <v>-0.96834941488933435</v>
      </c>
      <c r="C628">
        <f t="shared" ca="1" si="59"/>
        <v>-0.377631405657533</v>
      </c>
      <c r="D628">
        <f t="shared" ca="1" si="60"/>
        <v>-2.6480848388623735E-2</v>
      </c>
      <c r="E628">
        <f t="shared" ca="1" si="61"/>
        <v>-2.6477753612718195E-2</v>
      </c>
      <c r="F628">
        <f t="shared" ca="1" si="62"/>
        <v>99.34225414644537</v>
      </c>
      <c r="G628" s="4">
        <v>43727</v>
      </c>
      <c r="L628">
        <f t="shared" ca="1" si="57"/>
        <v>85</v>
      </c>
    </row>
    <row r="629" spans="1:12" x14ac:dyDescent="0.35">
      <c r="A629">
        <v>628</v>
      </c>
      <c r="B629">
        <f t="shared" si="58"/>
        <v>-0.31317152702365525</v>
      </c>
      <c r="C629">
        <f t="shared" ca="1" si="59"/>
        <v>-6.8777613270841212E-2</v>
      </c>
      <c r="D629">
        <f t="shared" ca="1" si="60"/>
        <v>-0.14539614744438326</v>
      </c>
      <c r="E629">
        <f t="shared" ca="1" si="61"/>
        <v>-0.14488440859828675</v>
      </c>
      <c r="F629">
        <f t="shared" ca="1" si="62"/>
        <v>85.396705586503472</v>
      </c>
      <c r="G629" s="4">
        <v>43728</v>
      </c>
      <c r="L629">
        <f t="shared" ca="1" si="57"/>
        <v>100</v>
      </c>
    </row>
    <row r="630" spans="1:12" x14ac:dyDescent="0.35">
      <c r="A630">
        <v>629</v>
      </c>
      <c r="B630">
        <f t="shared" si="58"/>
        <v>0.62993481852307964</v>
      </c>
      <c r="C630">
        <f t="shared" ca="1" si="59"/>
        <v>0.59374022096312995</v>
      </c>
      <c r="D630">
        <f t="shared" ca="1" si="60"/>
        <v>1.6842382656473226E-2</v>
      </c>
      <c r="E630">
        <f t="shared" ca="1" si="61"/>
        <v>1.6841586399624853E-2</v>
      </c>
      <c r="F630">
        <f t="shared" ca="1" si="62"/>
        <v>100.32348446779105</v>
      </c>
      <c r="G630" s="4">
        <v>43729</v>
      </c>
      <c r="L630">
        <f t="shared" ca="1" si="57"/>
        <v>187</v>
      </c>
    </row>
    <row r="631" spans="1:12" x14ac:dyDescent="0.35">
      <c r="A631">
        <v>630</v>
      </c>
      <c r="B631">
        <f t="shared" si="58"/>
        <v>0.99388199701295132</v>
      </c>
      <c r="C631">
        <f t="shared" ca="1" si="59"/>
        <v>1.2726223751145144E-2</v>
      </c>
      <c r="D631">
        <f t="shared" ca="1" si="60"/>
        <v>0.78577904927219033</v>
      </c>
      <c r="E631">
        <f t="shared" ca="1" si="61"/>
        <v>0.70737605687350225</v>
      </c>
      <c r="F631">
        <f t="shared" ca="1" si="62"/>
        <v>187.29132244582519</v>
      </c>
      <c r="G631" s="4">
        <v>43730</v>
      </c>
      <c r="L631">
        <f t="shared" ca="1" si="57"/>
        <v>103</v>
      </c>
    </row>
    <row r="632" spans="1:12" x14ac:dyDescent="0.35">
      <c r="A632">
        <v>631</v>
      </c>
      <c r="B632">
        <f t="shared" si="58"/>
        <v>0.44405865097077868</v>
      </c>
      <c r="C632">
        <f t="shared" ca="1" si="59"/>
        <v>8.5858913628567499E-2</v>
      </c>
      <c r="D632">
        <f t="shared" ca="1" si="60"/>
        <v>0.11647014360396868</v>
      </c>
      <c r="E632">
        <f t="shared" ca="1" si="61"/>
        <v>0.11620699685370045</v>
      </c>
      <c r="F632">
        <f t="shared" ca="1" si="62"/>
        <v>103.89845427308077</v>
      </c>
      <c r="G632" s="4">
        <v>43731</v>
      </c>
      <c r="L632">
        <f t="shared" ca="1" si="57"/>
        <v>97</v>
      </c>
    </row>
    <row r="633" spans="1:12" x14ac:dyDescent="0.35">
      <c r="A633">
        <v>632</v>
      </c>
      <c r="B633">
        <f t="shared" si="58"/>
        <v>-0.514030170892537</v>
      </c>
      <c r="C633">
        <f t="shared" ca="1" si="59"/>
        <v>-0.12330502952398546</v>
      </c>
      <c r="D633">
        <f t="shared" ca="1" si="60"/>
        <v>-8.1099692677619337E-2</v>
      </c>
      <c r="E633">
        <f t="shared" ca="1" si="61"/>
        <v>-8.1010820964320371E-2</v>
      </c>
      <c r="F633">
        <f t="shared" ca="1" si="62"/>
        <v>97.775506300581412</v>
      </c>
      <c r="G633" s="4">
        <v>43732</v>
      </c>
      <c r="L633">
        <f t="shared" ca="1" si="57"/>
        <v>-1102</v>
      </c>
    </row>
    <row r="634" spans="1:12" x14ac:dyDescent="0.35">
      <c r="A634">
        <v>633</v>
      </c>
      <c r="B634">
        <f t="shared" si="58"/>
        <v>-0.99952202420884206</v>
      </c>
      <c r="C634">
        <f t="shared" ca="1" si="59"/>
        <v>-5.3405431220480117E-2</v>
      </c>
      <c r="D634">
        <f t="shared" ca="1" si="60"/>
        <v>-0.18724687305146528</v>
      </c>
      <c r="E634">
        <f t="shared" ca="1" si="61"/>
        <v>-0.18615460032143083</v>
      </c>
      <c r="F634">
        <f t="shared" ca="1" si="62"/>
        <v>-1101.1586252719762</v>
      </c>
      <c r="G634" s="4">
        <v>43733</v>
      </c>
      <c r="L634">
        <f t="shared" ca="1" si="57"/>
        <v>98</v>
      </c>
    </row>
    <row r="635" spans="1:12" x14ac:dyDescent="0.35">
      <c r="A635">
        <v>634</v>
      </c>
      <c r="B635">
        <f t="shared" si="58"/>
        <v>-0.56605793799951887</v>
      </c>
      <c r="C635">
        <f t="shared" ca="1" si="59"/>
        <v>-0.32594645878915601</v>
      </c>
      <c r="D635">
        <f t="shared" ca="1" si="60"/>
        <v>-3.0679885393289915E-2</v>
      </c>
      <c r="E635">
        <f t="shared" ca="1" si="61"/>
        <v>-3.0675072685326817E-2</v>
      </c>
      <c r="F635">
        <f t="shared" ca="1" si="62"/>
        <v>98.425710510625677</v>
      </c>
      <c r="G635" s="4">
        <v>43734</v>
      </c>
      <c r="L635">
        <f t="shared" ca="1" si="57"/>
        <v>105</v>
      </c>
    </row>
    <row r="636" spans="1:12" x14ac:dyDescent="0.35">
      <c r="A636">
        <v>635</v>
      </c>
      <c r="B636">
        <f t="shared" si="58"/>
        <v>0.38783720589663306</v>
      </c>
      <c r="C636">
        <f t="shared" ca="1" si="59"/>
        <v>0.27534406208081019</v>
      </c>
      <c r="D636">
        <f t="shared" ca="1" si="60"/>
        <v>3.6318197401566332E-2</v>
      </c>
      <c r="E636">
        <f t="shared" ca="1" si="61"/>
        <v>3.6310213908322148E-2</v>
      </c>
      <c r="F636">
        <f t="shared" ca="1" si="62"/>
        <v>105.82243866661734</v>
      </c>
      <c r="G636" s="4">
        <v>43735</v>
      </c>
      <c r="L636">
        <f t="shared" ca="1" si="57"/>
        <v>100</v>
      </c>
    </row>
    <row r="637" spans="1:12" x14ac:dyDescent="0.35">
      <c r="A637">
        <v>636</v>
      </c>
      <c r="B637">
        <f t="shared" si="58"/>
        <v>0.98515661129433341</v>
      </c>
      <c r="C637">
        <f t="shared" ca="1" si="59"/>
        <v>0.84075961399271326</v>
      </c>
      <c r="D637">
        <f t="shared" ca="1" si="60"/>
        <v>1.1894006126805549E-2</v>
      </c>
      <c r="E637">
        <f t="shared" ca="1" si="61"/>
        <v>1.1893725693138299E-2</v>
      </c>
      <c r="F637">
        <f t="shared" ca="1" si="62"/>
        <v>100.91051590305129</v>
      </c>
      <c r="G637" s="4">
        <v>43736</v>
      </c>
      <c r="L637">
        <f t="shared" ca="1" si="57"/>
        <v>104</v>
      </c>
    </row>
    <row r="638" spans="1:12" x14ac:dyDescent="0.35">
      <c r="A638">
        <v>637</v>
      </c>
      <c r="B638">
        <f t="shared" si="58"/>
        <v>0.67672757155050889</v>
      </c>
      <c r="C638">
        <f t="shared" ca="1" si="59"/>
        <v>0.19072340204150467</v>
      </c>
      <c r="D638">
        <f t="shared" ca="1" si="60"/>
        <v>5.2431950630913285E-2</v>
      </c>
      <c r="E638">
        <f t="shared" ca="1" si="61"/>
        <v>5.2407930404395585E-2</v>
      </c>
      <c r="F638">
        <f t="shared" ca="1" si="62"/>
        <v>104.39247236486645</v>
      </c>
      <c r="G638" s="4">
        <v>43737</v>
      </c>
      <c r="L638">
        <f t="shared" ca="1" si="57"/>
        <v>49</v>
      </c>
    </row>
    <row r="639" spans="1:12" x14ac:dyDescent="0.35">
      <c r="A639">
        <v>638</v>
      </c>
      <c r="B639">
        <f t="shared" si="58"/>
        <v>-0.25388167658776051</v>
      </c>
      <c r="C639">
        <f t="shared" ca="1" si="59"/>
        <v>-2.3355252541815436E-2</v>
      </c>
      <c r="D639">
        <f t="shared" ca="1" si="60"/>
        <v>-0.42816920870780217</v>
      </c>
      <c r="E639">
        <f t="shared" ca="1" si="61"/>
        <v>-0.41520597814652904</v>
      </c>
      <c r="F639">
        <f t="shared" ca="1" si="62"/>
        <v>49.444486127600335</v>
      </c>
      <c r="G639" s="4">
        <v>43738</v>
      </c>
      <c r="L639">
        <f t="shared" ca="1" si="57"/>
        <v>91</v>
      </c>
    </row>
    <row r="640" spans="1:12" x14ac:dyDescent="0.35">
      <c r="A640">
        <v>639</v>
      </c>
      <c r="B640">
        <f t="shared" si="58"/>
        <v>-0.95107328210658149</v>
      </c>
      <c r="C640">
        <f t="shared" ca="1" si="59"/>
        <v>-0.25807561036236248</v>
      </c>
      <c r="D640">
        <f t="shared" ca="1" si="60"/>
        <v>-3.8748334203139369E-2</v>
      </c>
      <c r="E640">
        <f t="shared" ca="1" si="61"/>
        <v>-3.8738638590483279E-2</v>
      </c>
      <c r="F640">
        <f t="shared" ca="1" si="62"/>
        <v>91.988728922418161</v>
      </c>
      <c r="G640" s="4">
        <v>43739</v>
      </c>
      <c r="L640">
        <f t="shared" ca="1" si="57"/>
        <v>92</v>
      </c>
    </row>
    <row r="641" spans="1:12" x14ac:dyDescent="0.35">
      <c r="A641">
        <v>640</v>
      </c>
      <c r="B641">
        <f t="shared" si="58"/>
        <v>-0.77385249815577095</v>
      </c>
      <c r="C641">
        <f t="shared" ca="1" si="59"/>
        <v>-0.42838355508334097</v>
      </c>
      <c r="D641">
        <f t="shared" ca="1" si="60"/>
        <v>-2.3343566486940713E-2</v>
      </c>
      <c r="E641">
        <f t="shared" ca="1" si="61"/>
        <v>-2.334144647383932E-2</v>
      </c>
      <c r="F641">
        <f t="shared" ca="1" si="62"/>
        <v>92.948674684076849</v>
      </c>
      <c r="G641" s="4">
        <v>43740</v>
      </c>
      <c r="L641">
        <f t="shared" ref="L641:L704" ca="1" si="63">INT(F642)</f>
        <v>116</v>
      </c>
    </row>
    <row r="642" spans="1:12" x14ac:dyDescent="0.35">
      <c r="A642">
        <v>641</v>
      </c>
      <c r="B642">
        <f t="shared" si="58"/>
        <v>0.11484470379581473</v>
      </c>
      <c r="C642">
        <f t="shared" ca="1" si="59"/>
        <v>5.2600049725943197E-2</v>
      </c>
      <c r="D642">
        <f t="shared" ca="1" si="60"/>
        <v>0.19011388871497278</v>
      </c>
      <c r="E642">
        <f t="shared" ca="1" si="61"/>
        <v>0.18897073295188382</v>
      </c>
      <c r="F642">
        <f t="shared" ca="1" si="62"/>
        <v>116.64839111618997</v>
      </c>
      <c r="G642" s="4">
        <v>43741</v>
      </c>
      <c r="L642">
        <f t="shared" ca="1" si="63"/>
        <v>100</v>
      </c>
    </row>
    <row r="643" spans="1:12" x14ac:dyDescent="0.35">
      <c r="A643">
        <v>642</v>
      </c>
      <c r="B643">
        <f t="shared" ref="B643:B706" si="64">SIN(A643)</f>
        <v>0.89795421471101533</v>
      </c>
      <c r="C643">
        <f t="shared" ref="C643:C706" ca="1" si="65">RAND()*B643</f>
        <v>0.79417795501406663</v>
      </c>
      <c r="D643">
        <f t="shared" ref="D643:D706" ca="1" si="66">1/C643/100</f>
        <v>1.2591636341533654E-2</v>
      </c>
      <c r="E643">
        <f t="shared" ref="E643:E706" ca="1" si="67">SIN(D643)</f>
        <v>1.2591303611637987E-2</v>
      </c>
      <c r="F643">
        <f t="shared" ref="F643:F706" ca="1" si="68">ASIN(E643)*100*RAND()/RAND()+100</f>
        <v>100.64992964702263</v>
      </c>
      <c r="G643" s="4">
        <v>43742</v>
      </c>
      <c r="L643">
        <f t="shared" ca="1" si="63"/>
        <v>210</v>
      </c>
    </row>
    <row r="644" spans="1:12" x14ac:dyDescent="0.35">
      <c r="A644">
        <v>643</v>
      </c>
      <c r="B644">
        <f t="shared" si="64"/>
        <v>0.85548876174893773</v>
      </c>
      <c r="C644">
        <f t="shared" ca="1" si="65"/>
        <v>1.1434872058221471E-2</v>
      </c>
      <c r="D644">
        <f t="shared" ca="1" si="66"/>
        <v>0.87451787384102619</v>
      </c>
      <c r="E644">
        <f t="shared" ca="1" si="67"/>
        <v>0.76723437168879305</v>
      </c>
      <c r="F644">
        <f t="shared" ca="1" si="68"/>
        <v>210.97791746640291</v>
      </c>
      <c r="G644" s="4">
        <v>43743</v>
      </c>
      <c r="L644">
        <f t="shared" ca="1" si="63"/>
        <v>147</v>
      </c>
    </row>
    <row r="645" spans="1:12" x14ac:dyDescent="0.35">
      <c r="A645">
        <v>644</v>
      </c>
      <c r="B645">
        <f t="shared" si="64"/>
        <v>2.6490886523445948E-2</v>
      </c>
      <c r="C645">
        <f t="shared" ca="1" si="65"/>
        <v>2.3155865869003651E-2</v>
      </c>
      <c r="D645">
        <f t="shared" ca="1" si="66"/>
        <v>0.4318560168110992</v>
      </c>
      <c r="E645">
        <f t="shared" ca="1" si="67"/>
        <v>0.41855713915499532</v>
      </c>
      <c r="F645">
        <f t="shared" ca="1" si="68"/>
        <v>147.5159541537073</v>
      </c>
      <c r="G645" s="4">
        <v>43744</v>
      </c>
      <c r="L645">
        <f t="shared" ca="1" si="63"/>
        <v>98</v>
      </c>
    </row>
    <row r="646" spans="1:12" x14ac:dyDescent="0.35">
      <c r="A646">
        <v>645</v>
      </c>
      <c r="B646">
        <f t="shared" si="64"/>
        <v>-0.82686258760271958</v>
      </c>
      <c r="C646">
        <f t="shared" ca="1" si="65"/>
        <v>-0.71565382470107441</v>
      </c>
      <c r="D646">
        <f t="shared" ca="1" si="66"/>
        <v>-1.3973236297838493E-2</v>
      </c>
      <c r="E646">
        <f t="shared" ca="1" si="67"/>
        <v>-1.3972781586776267E-2</v>
      </c>
      <c r="F646">
        <f t="shared" ca="1" si="68"/>
        <v>98.796452238942123</v>
      </c>
      <c r="G646" s="4">
        <v>43745</v>
      </c>
      <c r="L646">
        <f t="shared" ca="1" si="63"/>
        <v>99</v>
      </c>
    </row>
    <row r="647" spans="1:12" x14ac:dyDescent="0.35">
      <c r="A647">
        <v>646</v>
      </c>
      <c r="B647">
        <f t="shared" si="64"/>
        <v>-0.92000241195913812</v>
      </c>
      <c r="C647">
        <f t="shared" ca="1" si="65"/>
        <v>-0.74783663790010824</v>
      </c>
      <c r="D647">
        <f t="shared" ca="1" si="66"/>
        <v>-1.3371904361465294E-2</v>
      </c>
      <c r="E647">
        <f t="shared" ca="1" si="67"/>
        <v>-1.3371505864836071E-2</v>
      </c>
      <c r="F647">
        <f t="shared" ca="1" si="68"/>
        <v>99.976977598905876</v>
      </c>
      <c r="G647" s="4">
        <v>43746</v>
      </c>
      <c r="L647">
        <f t="shared" ca="1" si="63"/>
        <v>97</v>
      </c>
    </row>
    <row r="648" spans="1:12" x14ac:dyDescent="0.35">
      <c r="A648">
        <v>647</v>
      </c>
      <c r="B648">
        <f t="shared" si="64"/>
        <v>-0.16729626156882543</v>
      </c>
      <c r="C648">
        <f t="shared" ca="1" si="65"/>
        <v>-0.12079021153578109</v>
      </c>
      <c r="D648">
        <f t="shared" ca="1" si="66"/>
        <v>-8.2788165306240474E-2</v>
      </c>
      <c r="E648">
        <f t="shared" ca="1" si="67"/>
        <v>-8.2693627680120674E-2</v>
      </c>
      <c r="F648">
        <f t="shared" ca="1" si="68"/>
        <v>97.698995003185345</v>
      </c>
      <c r="G648" s="4">
        <v>43747</v>
      </c>
      <c r="L648">
        <f t="shared" ca="1" si="63"/>
        <v>111</v>
      </c>
    </row>
    <row r="649" spans="1:12" x14ac:dyDescent="0.35">
      <c r="A649">
        <v>648</v>
      </c>
      <c r="B649">
        <f t="shared" si="64"/>
        <v>0.73922130018162646</v>
      </c>
      <c r="C649">
        <f t="shared" ca="1" si="65"/>
        <v>7.7687706894056061E-2</v>
      </c>
      <c r="D649">
        <f t="shared" ca="1" si="66"/>
        <v>0.12872049388247689</v>
      </c>
      <c r="E649">
        <f t="shared" ca="1" si="67"/>
        <v>0.12836532734261874</v>
      </c>
      <c r="F649">
        <f t="shared" ca="1" si="68"/>
        <v>111.69595708678617</v>
      </c>
      <c r="G649" s="4">
        <v>43748</v>
      </c>
      <c r="L649">
        <f t="shared" ca="1" si="63"/>
        <v>101</v>
      </c>
    </row>
    <row r="650" spans="1:12" x14ac:dyDescent="0.35">
      <c r="A650">
        <v>649</v>
      </c>
      <c r="B650">
        <f t="shared" si="64"/>
        <v>0.96610220763877952</v>
      </c>
      <c r="C650">
        <f t="shared" ca="1" si="65"/>
        <v>0.81957911387121918</v>
      </c>
      <c r="D650">
        <f t="shared" ca="1" si="66"/>
        <v>1.2201384626269653E-2</v>
      </c>
      <c r="E650">
        <f t="shared" ca="1" si="67"/>
        <v>1.2201081884134265E-2</v>
      </c>
      <c r="F650">
        <f t="shared" ca="1" si="68"/>
        <v>101.3266294462331</v>
      </c>
      <c r="G650" s="4">
        <v>43749</v>
      </c>
      <c r="L650">
        <f t="shared" ca="1" si="63"/>
        <v>106</v>
      </c>
    </row>
    <row r="651" spans="1:12" x14ac:dyDescent="0.35">
      <c r="A651">
        <v>650</v>
      </c>
      <c r="B651">
        <f t="shared" si="64"/>
        <v>0.30475320080143936</v>
      </c>
      <c r="C651">
        <f t="shared" ca="1" si="65"/>
        <v>7.8033261168982113E-2</v>
      </c>
      <c r="D651">
        <f t="shared" ca="1" si="66"/>
        <v>0.12815048160482312</v>
      </c>
      <c r="E651">
        <f t="shared" ca="1" si="67"/>
        <v>0.12780000998198374</v>
      </c>
      <c r="F651">
        <f t="shared" ca="1" si="68"/>
        <v>106.81307989915322</v>
      </c>
      <c r="G651" s="4">
        <v>43750</v>
      </c>
      <c r="L651">
        <f t="shared" ca="1" si="63"/>
        <v>98</v>
      </c>
    </row>
    <row r="652" spans="1:12" x14ac:dyDescent="0.35">
      <c r="A652">
        <v>651</v>
      </c>
      <c r="B652">
        <f t="shared" si="64"/>
        <v>-0.63678449341135179</v>
      </c>
      <c r="C652">
        <f t="shared" ca="1" si="65"/>
        <v>-0.49534920877656352</v>
      </c>
      <c r="D652">
        <f t="shared" ca="1" si="66"/>
        <v>-2.0187778284129019E-2</v>
      </c>
      <c r="E652">
        <f t="shared" ca="1" si="67"/>
        <v>-2.0186407069370468E-2</v>
      </c>
      <c r="F652">
        <f t="shared" ca="1" si="68"/>
        <v>98.811518473519982</v>
      </c>
      <c r="G652" s="4">
        <v>43751</v>
      </c>
      <c r="L652">
        <f t="shared" ca="1" si="63"/>
        <v>76</v>
      </c>
    </row>
    <row r="653" spans="1:12" x14ac:dyDescent="0.35">
      <c r="A653">
        <v>652</v>
      </c>
      <c r="B653">
        <f t="shared" si="64"/>
        <v>-0.9928654610638965</v>
      </c>
      <c r="C653">
        <f t="shared" ca="1" si="65"/>
        <v>-0.73354620989436137</v>
      </c>
      <c r="D653">
        <f t="shared" ca="1" si="66"/>
        <v>-1.3632406336664338E-2</v>
      </c>
      <c r="E653">
        <f t="shared" ca="1" si="67"/>
        <v>-1.3631984093836378E-2</v>
      </c>
      <c r="F653">
        <f t="shared" ca="1" si="68"/>
        <v>76.469101425434417</v>
      </c>
      <c r="G653" s="4">
        <v>43752</v>
      </c>
      <c r="L653">
        <f t="shared" ca="1" si="63"/>
        <v>98</v>
      </c>
    </row>
    <row r="654" spans="1:12" x14ac:dyDescent="0.35">
      <c r="A654">
        <v>653</v>
      </c>
      <c r="B654">
        <f t="shared" si="64"/>
        <v>-0.43611050264796219</v>
      </c>
      <c r="C654">
        <f t="shared" ca="1" si="65"/>
        <v>-0.41451804560303224</v>
      </c>
      <c r="D654">
        <f t="shared" ca="1" si="66"/>
        <v>-2.4124402076276818E-2</v>
      </c>
      <c r="E654">
        <f t="shared" ca="1" si="67"/>
        <v>-2.4122062130539371E-2</v>
      </c>
      <c r="F654">
        <f t="shared" ca="1" si="68"/>
        <v>98.326120262400025</v>
      </c>
      <c r="G654" s="4">
        <v>43753</v>
      </c>
      <c r="L654">
        <f t="shared" ca="1" si="63"/>
        <v>106</v>
      </c>
    </row>
    <row r="655" spans="1:12" x14ac:dyDescent="0.35">
      <c r="A655">
        <v>654</v>
      </c>
      <c r="B655">
        <f t="shared" si="64"/>
        <v>0.52160244067588168</v>
      </c>
      <c r="C655">
        <f t="shared" ca="1" si="65"/>
        <v>0.36821776387681415</v>
      </c>
      <c r="D655">
        <f t="shared" ca="1" si="66"/>
        <v>2.7157842399329387E-2</v>
      </c>
      <c r="E655">
        <f t="shared" ca="1" si="67"/>
        <v>2.7154504151885733E-2</v>
      </c>
      <c r="F655">
        <f t="shared" ca="1" si="68"/>
        <v>106.27848385033025</v>
      </c>
      <c r="G655" s="4">
        <v>43754</v>
      </c>
      <c r="L655">
        <f t="shared" ca="1" si="63"/>
        <v>104</v>
      </c>
    </row>
    <row r="656" spans="1:12" x14ac:dyDescent="0.35">
      <c r="A656">
        <v>655</v>
      </c>
      <c r="B656">
        <f t="shared" si="64"/>
        <v>0.999756505535219</v>
      </c>
      <c r="C656">
        <f t="shared" ca="1" si="65"/>
        <v>0.28319190210274586</v>
      </c>
      <c r="D656">
        <f t="shared" ca="1" si="66"/>
        <v>3.5311744176822771E-2</v>
      </c>
      <c r="E656">
        <f t="shared" ca="1" si="67"/>
        <v>3.530440615191531E-2</v>
      </c>
      <c r="F656">
        <f t="shared" ca="1" si="68"/>
        <v>104.72963082057555</v>
      </c>
      <c r="G656" s="4">
        <v>43755</v>
      </c>
      <c r="L656">
        <f t="shared" ca="1" si="63"/>
        <v>103</v>
      </c>
    </row>
    <row r="657" spans="1:12" x14ac:dyDescent="0.35">
      <c r="A657">
        <v>656</v>
      </c>
      <c r="B657">
        <f t="shared" si="64"/>
        <v>0.55873904981882316</v>
      </c>
      <c r="C657">
        <f t="shared" ca="1" si="65"/>
        <v>0.10013568519423829</v>
      </c>
      <c r="D657">
        <f t="shared" ca="1" si="66"/>
        <v>9.986449866101671E-2</v>
      </c>
      <c r="E657">
        <f t="shared" ca="1" si="67"/>
        <v>9.9698591334050249E-2</v>
      </c>
      <c r="F657">
        <f t="shared" ca="1" si="68"/>
        <v>103.28415552132883</v>
      </c>
      <c r="G657" s="4">
        <v>43756</v>
      </c>
      <c r="L657">
        <f t="shared" ca="1" si="63"/>
        <v>84</v>
      </c>
    </row>
    <row r="658" spans="1:12" x14ac:dyDescent="0.35">
      <c r="A658">
        <v>657</v>
      </c>
      <c r="B658">
        <f t="shared" si="64"/>
        <v>-0.39598051154385189</v>
      </c>
      <c r="C658">
        <f t="shared" ca="1" si="65"/>
        <v>-0.29159997016869549</v>
      </c>
      <c r="D658">
        <f t="shared" ca="1" si="66"/>
        <v>-3.429355632037559E-2</v>
      </c>
      <c r="E658">
        <f t="shared" ca="1" si="67"/>
        <v>-3.4286834904206781E-2</v>
      </c>
      <c r="F658">
        <f t="shared" ca="1" si="68"/>
        <v>84.230301335954337</v>
      </c>
      <c r="G658" s="4">
        <v>43757</v>
      </c>
      <c r="L658">
        <f t="shared" ca="1" si="63"/>
        <v>99</v>
      </c>
    </row>
    <row r="659" spans="1:12" x14ac:dyDescent="0.35">
      <c r="A659">
        <v>658</v>
      </c>
      <c r="B659">
        <f t="shared" si="64"/>
        <v>-0.98663741675080052</v>
      </c>
      <c r="C659">
        <f t="shared" ca="1" si="65"/>
        <v>-0.61081716002247644</v>
      </c>
      <c r="D659">
        <f t="shared" ca="1" si="66"/>
        <v>-1.6371511238538267E-2</v>
      </c>
      <c r="E659">
        <f t="shared" ca="1" si="67"/>
        <v>-1.6370779915522993E-2</v>
      </c>
      <c r="F659">
        <f t="shared" ca="1" si="68"/>
        <v>99.269417388049106</v>
      </c>
      <c r="G659" s="4">
        <v>43758</v>
      </c>
      <c r="L659">
        <f t="shared" ca="1" si="63"/>
        <v>98</v>
      </c>
    </row>
    <row r="660" spans="1:12" x14ac:dyDescent="0.35">
      <c r="A660">
        <v>659</v>
      </c>
      <c r="B660">
        <f t="shared" si="64"/>
        <v>-0.67018443110863268</v>
      </c>
      <c r="C660">
        <f t="shared" ca="1" si="65"/>
        <v>-0.49174209112205985</v>
      </c>
      <c r="D660">
        <f t="shared" ca="1" si="66"/>
        <v>-2.0335863414055005E-2</v>
      </c>
      <c r="E660">
        <f t="shared" ca="1" si="67"/>
        <v>-2.033446180266401E-2</v>
      </c>
      <c r="F660">
        <f t="shared" ca="1" si="68"/>
        <v>98.260943837023078</v>
      </c>
      <c r="G660" s="4">
        <v>43759</v>
      </c>
      <c r="L660">
        <f t="shared" ca="1" si="63"/>
        <v>112</v>
      </c>
    </row>
    <row r="661" spans="1:12" x14ac:dyDescent="0.35">
      <c r="A661">
        <v>660</v>
      </c>
      <c r="B661">
        <f t="shared" si="64"/>
        <v>0.26243302978095723</v>
      </c>
      <c r="C661">
        <f t="shared" ca="1" si="65"/>
        <v>5.0228795411680946E-2</v>
      </c>
      <c r="D661">
        <f t="shared" ca="1" si="66"/>
        <v>0.19908898706486702</v>
      </c>
      <c r="E661">
        <f t="shared" ca="1" si="67"/>
        <v>0.1977763951465992</v>
      </c>
      <c r="F661">
        <f t="shared" ca="1" si="68"/>
        <v>112.65093122692316</v>
      </c>
      <c r="G661" s="4">
        <v>43760</v>
      </c>
      <c r="L661">
        <f t="shared" ca="1" si="63"/>
        <v>101</v>
      </c>
    </row>
    <row r="662" spans="1:12" x14ac:dyDescent="0.35">
      <c r="A662">
        <v>661</v>
      </c>
      <c r="B662">
        <f t="shared" si="64"/>
        <v>0.95377077336185945</v>
      </c>
      <c r="C662">
        <f t="shared" ca="1" si="65"/>
        <v>0.92994555922857558</v>
      </c>
      <c r="D662">
        <f t="shared" ca="1" si="66"/>
        <v>1.0753317654740318E-2</v>
      </c>
      <c r="E662">
        <f t="shared" ca="1" si="67"/>
        <v>1.0753110414701946E-2</v>
      </c>
      <c r="F662">
        <f t="shared" ca="1" si="68"/>
        <v>101.30956530002689</v>
      </c>
      <c r="G662" s="4">
        <v>43761</v>
      </c>
      <c r="L662">
        <f t="shared" ca="1" si="63"/>
        <v>100</v>
      </c>
    </row>
    <row r="663" spans="1:12" x14ac:dyDescent="0.35">
      <c r="A663">
        <v>662</v>
      </c>
      <c r="B663">
        <f t="shared" si="64"/>
        <v>0.76821606645314588</v>
      </c>
      <c r="C663">
        <f t="shared" ca="1" si="65"/>
        <v>0.43310772732268954</v>
      </c>
      <c r="D663">
        <f t="shared" ca="1" si="66"/>
        <v>2.3088943856569521E-2</v>
      </c>
      <c r="E663">
        <f t="shared" ca="1" si="67"/>
        <v>2.3086892461172879E-2</v>
      </c>
      <c r="F663">
        <f t="shared" ca="1" si="68"/>
        <v>100.91679120039394</v>
      </c>
      <c r="G663" s="4">
        <v>43762</v>
      </c>
      <c r="L663">
        <f t="shared" ca="1" si="63"/>
        <v>70</v>
      </c>
    </row>
    <row r="664" spans="1:12" x14ac:dyDescent="0.35">
      <c r="A664">
        <v>663</v>
      </c>
      <c r="B664">
        <f t="shared" si="64"/>
        <v>-0.12363294914268594</v>
      </c>
      <c r="C664">
        <f t="shared" ca="1" si="65"/>
        <v>-4.4150733609796967E-2</v>
      </c>
      <c r="D664">
        <f t="shared" ca="1" si="66"/>
        <v>-0.22649680271181311</v>
      </c>
      <c r="E664">
        <f t="shared" ca="1" si="67"/>
        <v>-0.22456518612409476</v>
      </c>
      <c r="F664">
        <f t="shared" ca="1" si="68"/>
        <v>70.700787678186884</v>
      </c>
      <c r="G664" s="4">
        <v>43763</v>
      </c>
      <c r="L664">
        <f t="shared" ca="1" si="63"/>
        <v>-111</v>
      </c>
    </row>
    <row r="665" spans="1:12" x14ac:dyDescent="0.35">
      <c r="A665">
        <v>664</v>
      </c>
      <c r="B665">
        <f t="shared" si="64"/>
        <v>-0.90181440145928915</v>
      </c>
      <c r="C665">
        <f t="shared" ca="1" si="65"/>
        <v>-0.12989812011981136</v>
      </c>
      <c r="D665">
        <f t="shared" ca="1" si="66"/>
        <v>-7.6983408156919536E-2</v>
      </c>
      <c r="E665">
        <f t="shared" ca="1" si="67"/>
        <v>-7.6907391028570846E-2</v>
      </c>
      <c r="F665">
        <f t="shared" ca="1" si="68"/>
        <v>-110.24118640760088</v>
      </c>
      <c r="G665" s="4">
        <v>43764</v>
      </c>
      <c r="L665">
        <f t="shared" ca="1" si="63"/>
        <v>90</v>
      </c>
    </row>
    <row r="666" spans="1:12" x14ac:dyDescent="0.35">
      <c r="A666">
        <v>665</v>
      </c>
      <c r="B666">
        <f t="shared" si="64"/>
        <v>-0.85087185200441451</v>
      </c>
      <c r="C666">
        <f t="shared" ca="1" si="65"/>
        <v>-0.14204775105014117</v>
      </c>
      <c r="D666">
        <f t="shared" ca="1" si="66"/>
        <v>-7.0398861833934415E-2</v>
      </c>
      <c r="E666">
        <f t="shared" ca="1" si="67"/>
        <v>-7.0340726784756544E-2</v>
      </c>
      <c r="F666">
        <f t="shared" ca="1" si="68"/>
        <v>90.894031913327595</v>
      </c>
      <c r="G666" s="4">
        <v>43765</v>
      </c>
      <c r="L666">
        <f t="shared" ca="1" si="63"/>
        <v>87</v>
      </c>
    </row>
    <row r="667" spans="1:12" x14ac:dyDescent="0.35">
      <c r="A667">
        <v>666</v>
      </c>
      <c r="B667">
        <f t="shared" si="64"/>
        <v>-1.764164581327014E-2</v>
      </c>
      <c r="C667">
        <f t="shared" ca="1" si="65"/>
        <v>-1.5418898991897488E-3</v>
      </c>
      <c r="D667">
        <f t="shared" ca="1" si="66"/>
        <v>-6.4855473826340804</v>
      </c>
      <c r="E667">
        <f t="shared" ca="1" si="67"/>
        <v>-0.20098376562202055</v>
      </c>
      <c r="F667">
        <f t="shared" ca="1" si="68"/>
        <v>87.797515977649155</v>
      </c>
      <c r="G667" s="4">
        <v>43766</v>
      </c>
      <c r="L667">
        <f t="shared" ca="1" si="63"/>
        <v>102</v>
      </c>
    </row>
    <row r="668" spans="1:12" x14ac:dyDescent="0.35">
      <c r="A668">
        <v>667</v>
      </c>
      <c r="B668">
        <f t="shared" si="64"/>
        <v>0.83180820817997669</v>
      </c>
      <c r="C668">
        <f t="shared" ca="1" si="65"/>
        <v>0.31798354358056674</v>
      </c>
      <c r="D668">
        <f t="shared" ca="1" si="66"/>
        <v>3.1448168315245925E-2</v>
      </c>
      <c r="E668">
        <f t="shared" ca="1" si="67"/>
        <v>3.1442984931772645E-2</v>
      </c>
      <c r="F668">
        <f t="shared" ca="1" si="68"/>
        <v>102.31783499793669</v>
      </c>
      <c r="G668" s="4">
        <v>43767</v>
      </c>
      <c r="L668">
        <f t="shared" ca="1" si="63"/>
        <v>100</v>
      </c>
    </row>
    <row r="669" spans="1:12" x14ac:dyDescent="0.35">
      <c r="A669">
        <v>668</v>
      </c>
      <c r="B669">
        <f t="shared" si="64"/>
        <v>0.91649743165264419</v>
      </c>
      <c r="C669">
        <f t="shared" ca="1" si="65"/>
        <v>0.82551989486661359</v>
      </c>
      <c r="D669">
        <f t="shared" ca="1" si="66"/>
        <v>1.2113578439700458E-2</v>
      </c>
      <c r="E669">
        <f t="shared" ca="1" si="67"/>
        <v>1.2113282186581833E-2</v>
      </c>
      <c r="F669">
        <f t="shared" ca="1" si="68"/>
        <v>100.52911201098054</v>
      </c>
      <c r="G669" s="4">
        <v>43768</v>
      </c>
      <c r="L669">
        <f t="shared" ca="1" si="63"/>
        <v>104</v>
      </c>
    </row>
    <row r="670" spans="1:12" x14ac:dyDescent="0.35">
      <c r="A670">
        <v>669</v>
      </c>
      <c r="B670">
        <f t="shared" si="64"/>
        <v>0.15856314310832614</v>
      </c>
      <c r="C670">
        <f t="shared" ca="1" si="65"/>
        <v>4.8777139342938092E-2</v>
      </c>
      <c r="D670">
        <f t="shared" ca="1" si="66"/>
        <v>0.2050140728773138</v>
      </c>
      <c r="E670">
        <f t="shared" ca="1" si="67"/>
        <v>0.20358093808973757</v>
      </c>
      <c r="F670">
        <f t="shared" ca="1" si="68"/>
        <v>104.96704829931791</v>
      </c>
      <c r="G670" s="4">
        <v>43769</v>
      </c>
      <c r="L670">
        <f t="shared" ca="1" si="63"/>
        <v>93</v>
      </c>
    </row>
    <row r="671" spans="1:12" x14ac:dyDescent="0.35">
      <c r="A671">
        <v>670</v>
      </c>
      <c r="B671">
        <f t="shared" si="64"/>
        <v>-0.74515336795838727</v>
      </c>
      <c r="C671">
        <f t="shared" ca="1" si="65"/>
        <v>-0.24320373542997067</v>
      </c>
      <c r="D671">
        <f t="shared" ca="1" si="66"/>
        <v>-4.1117789504016275E-2</v>
      </c>
      <c r="E671">
        <f t="shared" ca="1" si="67"/>
        <v>-4.1106204363285284E-2</v>
      </c>
      <c r="F671">
        <f t="shared" ca="1" si="68"/>
        <v>93.551569175504753</v>
      </c>
      <c r="G671" s="4">
        <v>43770</v>
      </c>
      <c r="L671">
        <f t="shared" ca="1" si="63"/>
        <v>6</v>
      </c>
    </row>
    <row r="672" spans="1:12" x14ac:dyDescent="0.35">
      <c r="A672">
        <v>671</v>
      </c>
      <c r="B672">
        <f t="shared" si="64"/>
        <v>-0.96377930897498021</v>
      </c>
      <c r="C672">
        <f t="shared" ca="1" si="65"/>
        <v>-0.62981219271401212</v>
      </c>
      <c r="D672">
        <f t="shared" ca="1" si="66"/>
        <v>-1.5877749138052722E-2</v>
      </c>
      <c r="E672">
        <f t="shared" ca="1" si="67"/>
        <v>-1.5877082008648031E-2</v>
      </c>
      <c r="F672">
        <f t="shared" ca="1" si="68"/>
        <v>6.7736497758546363</v>
      </c>
      <c r="G672" s="4">
        <v>43771</v>
      </c>
      <c r="L672">
        <f t="shared" ca="1" si="63"/>
        <v>98</v>
      </c>
    </row>
    <row r="673" spans="1:12" x14ac:dyDescent="0.35">
      <c r="A673">
        <v>672</v>
      </c>
      <c r="B673">
        <f t="shared" si="64"/>
        <v>-0.29631099801598088</v>
      </c>
      <c r="C673">
        <f t="shared" ca="1" si="65"/>
        <v>-0.21660116251560585</v>
      </c>
      <c r="D673">
        <f t="shared" ca="1" si="66"/>
        <v>-4.6167803920625368E-2</v>
      </c>
      <c r="E673">
        <f t="shared" ca="1" si="67"/>
        <v>-4.6151404816789865E-2</v>
      </c>
      <c r="F673">
        <f t="shared" ca="1" si="68"/>
        <v>98.181108943511575</v>
      </c>
      <c r="G673" s="4">
        <v>43772</v>
      </c>
      <c r="L673">
        <f t="shared" ca="1" si="63"/>
        <v>100</v>
      </c>
    </row>
    <row r="674" spans="1:12" x14ac:dyDescent="0.35">
      <c r="A674">
        <v>673</v>
      </c>
      <c r="B674">
        <f t="shared" si="64"/>
        <v>0.6435842780107317</v>
      </c>
      <c r="C674">
        <f t="shared" ca="1" si="65"/>
        <v>6.0649641891971542E-2</v>
      </c>
      <c r="D674">
        <f t="shared" ca="1" si="66"/>
        <v>0.1648814352080081</v>
      </c>
      <c r="E674">
        <f t="shared" ca="1" si="67"/>
        <v>0.16413537534913875</v>
      </c>
      <c r="F674">
        <f t="shared" ca="1" si="68"/>
        <v>100.24185774124736</v>
      </c>
      <c r="G674" s="4">
        <v>43773</v>
      </c>
      <c r="L674">
        <f t="shared" ca="1" si="63"/>
        <v>101</v>
      </c>
    </row>
    <row r="675" spans="1:12" x14ac:dyDescent="0.35">
      <c r="A675">
        <v>674</v>
      </c>
      <c r="B675">
        <f t="shared" si="64"/>
        <v>0.99177113687534135</v>
      </c>
      <c r="C675">
        <f t="shared" ca="1" si="65"/>
        <v>0.8118494614437104</v>
      </c>
      <c r="D675">
        <f t="shared" ca="1" si="66"/>
        <v>1.2317554515854477E-2</v>
      </c>
      <c r="E675">
        <f t="shared" ca="1" si="67"/>
        <v>1.2317243043909902E-2</v>
      </c>
      <c r="F675">
        <f t="shared" ca="1" si="68"/>
        <v>101.24729915874894</v>
      </c>
      <c r="G675" s="4">
        <v>43774</v>
      </c>
      <c r="L675">
        <f t="shared" ca="1" si="63"/>
        <v>125</v>
      </c>
    </row>
    <row r="676" spans="1:12" x14ac:dyDescent="0.35">
      <c r="A676">
        <v>675</v>
      </c>
      <c r="B676">
        <f t="shared" si="64"/>
        <v>0.42812818628369498</v>
      </c>
      <c r="C676">
        <f t="shared" ca="1" si="65"/>
        <v>0.18686313390420331</v>
      </c>
      <c r="D676">
        <f t="shared" ca="1" si="66"/>
        <v>5.3515103761058454E-2</v>
      </c>
      <c r="E676">
        <f t="shared" ca="1" si="67"/>
        <v>5.3489564067806562E-2</v>
      </c>
      <c r="F676">
        <f t="shared" ca="1" si="68"/>
        <v>125.54057031774296</v>
      </c>
      <c r="G676" s="4">
        <v>43775</v>
      </c>
      <c r="L676">
        <f t="shared" ca="1" si="63"/>
        <v>92</v>
      </c>
    </row>
    <row r="677" spans="1:12" x14ac:dyDescent="0.35">
      <c r="A677">
        <v>676</v>
      </c>
      <c r="B677">
        <f t="shared" si="64"/>
        <v>-0.52913384436289168</v>
      </c>
      <c r="C677">
        <f t="shared" ca="1" si="65"/>
        <v>-0.17275722511716796</v>
      </c>
      <c r="D677">
        <f t="shared" ca="1" si="66"/>
        <v>-5.7884699139024533E-2</v>
      </c>
      <c r="E677">
        <f t="shared" ca="1" si="67"/>
        <v>-5.7852379438183846E-2</v>
      </c>
      <c r="F677">
        <f t="shared" ca="1" si="68"/>
        <v>92.037060427973287</v>
      </c>
      <c r="G677" s="4">
        <v>43776</v>
      </c>
      <c r="L677">
        <f t="shared" ca="1" si="63"/>
        <v>98</v>
      </c>
    </row>
    <row r="678" spans="1:12" x14ac:dyDescent="0.35">
      <c r="A678">
        <v>677</v>
      </c>
      <c r="B678">
        <f t="shared" si="64"/>
        <v>-0.99991265872798241</v>
      </c>
      <c r="C678">
        <f t="shared" ca="1" si="65"/>
        <v>-0.77541518218910921</v>
      </c>
      <c r="D678">
        <f t="shared" ca="1" si="66"/>
        <v>-1.2896317004999248E-2</v>
      </c>
      <c r="E678">
        <f t="shared" ca="1" si="67"/>
        <v>-1.2895959532828027E-2</v>
      </c>
      <c r="F678">
        <f t="shared" ca="1" si="68"/>
        <v>98.718528672389908</v>
      </c>
      <c r="G678" s="4">
        <v>43777</v>
      </c>
      <c r="L678">
        <f t="shared" ca="1" si="63"/>
        <v>87</v>
      </c>
    </row>
    <row r="679" spans="1:12" x14ac:dyDescent="0.35">
      <c r="A679">
        <v>678</v>
      </c>
      <c r="B679">
        <f t="shared" si="64"/>
        <v>-0.55137638599205063</v>
      </c>
      <c r="C679">
        <f t="shared" ca="1" si="65"/>
        <v>-0.16458575931268302</v>
      </c>
      <c r="D679">
        <f t="shared" ca="1" si="66"/>
        <v>-6.0758598081391835E-2</v>
      </c>
      <c r="E679">
        <f t="shared" ca="1" si="67"/>
        <v>-6.0721222167482096E-2</v>
      </c>
      <c r="F679">
        <f t="shared" ca="1" si="68"/>
        <v>87.303584039409202</v>
      </c>
      <c r="G679" s="4">
        <v>43778</v>
      </c>
      <c r="L679">
        <f t="shared" ca="1" si="63"/>
        <v>101</v>
      </c>
    </row>
    <row r="680" spans="1:12" x14ac:dyDescent="0.35">
      <c r="A680">
        <v>679</v>
      </c>
      <c r="B680">
        <f t="shared" si="64"/>
        <v>0.40409279322248953</v>
      </c>
      <c r="C680">
        <f t="shared" ca="1" si="65"/>
        <v>0.34192486695598712</v>
      </c>
      <c r="D680">
        <f t="shared" ca="1" si="66"/>
        <v>2.924619109755246E-2</v>
      </c>
      <c r="E680">
        <f t="shared" ca="1" si="67"/>
        <v>2.9242022037831952E-2</v>
      </c>
      <c r="F680">
        <f t="shared" ca="1" si="68"/>
        <v>101.27382943378387</v>
      </c>
      <c r="G680" s="4">
        <v>43779</v>
      </c>
      <c r="L680">
        <f t="shared" ca="1" si="63"/>
        <v>103</v>
      </c>
    </row>
    <row r="681" spans="1:12" x14ac:dyDescent="0.35">
      <c r="A681">
        <v>680</v>
      </c>
      <c r="B681">
        <f t="shared" si="64"/>
        <v>0.98804092191766768</v>
      </c>
      <c r="C681">
        <f t="shared" ca="1" si="65"/>
        <v>0.21043959269066423</v>
      </c>
      <c r="D681">
        <f t="shared" ca="1" si="66"/>
        <v>4.7519574962775681E-2</v>
      </c>
      <c r="E681">
        <f t="shared" ca="1" si="67"/>
        <v>4.7501692910603834E-2</v>
      </c>
      <c r="F681">
        <f t="shared" ca="1" si="68"/>
        <v>103.31651192727826</v>
      </c>
      <c r="G681" s="4">
        <v>43780</v>
      </c>
      <c r="L681">
        <f t="shared" ca="1" si="63"/>
        <v>103</v>
      </c>
    </row>
    <row r="682" spans="1:12" x14ac:dyDescent="0.35">
      <c r="A682">
        <v>681</v>
      </c>
      <c r="B682">
        <f t="shared" si="64"/>
        <v>0.66358878358590723</v>
      </c>
      <c r="C682">
        <f t="shared" ca="1" si="65"/>
        <v>0.38427434478807271</v>
      </c>
      <c r="D682">
        <f t="shared" ca="1" si="66"/>
        <v>2.602307475279152E-2</v>
      </c>
      <c r="E682">
        <f t="shared" ca="1" si="67"/>
        <v>2.6020137712717922E-2</v>
      </c>
      <c r="F682">
        <f t="shared" ca="1" si="68"/>
        <v>103.56428724507072</v>
      </c>
      <c r="G682" s="4">
        <v>43781</v>
      </c>
      <c r="L682">
        <f t="shared" ca="1" si="63"/>
        <v>70</v>
      </c>
    </row>
    <row r="683" spans="1:12" x14ac:dyDescent="0.35">
      <c r="A683">
        <v>682</v>
      </c>
      <c r="B683">
        <f t="shared" si="64"/>
        <v>-0.27096382207826836</v>
      </c>
      <c r="C683">
        <f t="shared" ca="1" si="65"/>
        <v>-8.2528702185016595E-2</v>
      </c>
      <c r="D683">
        <f t="shared" ca="1" si="66"/>
        <v>-0.12116996554218852</v>
      </c>
      <c r="E683">
        <f t="shared" ca="1" si="67"/>
        <v>-0.12087367698567841</v>
      </c>
      <c r="F683">
        <f t="shared" ca="1" si="68"/>
        <v>70.675020629040048</v>
      </c>
      <c r="G683" s="4">
        <v>43782</v>
      </c>
      <c r="L683">
        <f t="shared" ca="1" si="63"/>
        <v>94</v>
      </c>
    </row>
    <row r="684" spans="1:12" x14ac:dyDescent="0.35">
      <c r="A684">
        <v>683</v>
      </c>
      <c r="B684">
        <f t="shared" si="64"/>
        <v>-0.9563935393373727</v>
      </c>
      <c r="C684">
        <f t="shared" ca="1" si="65"/>
        <v>-0.40456447537595952</v>
      </c>
      <c r="D684">
        <f t="shared" ca="1" si="66"/>
        <v>-2.4717938940899482E-2</v>
      </c>
      <c r="E684">
        <f t="shared" ca="1" si="67"/>
        <v>-2.471542200446401E-2</v>
      </c>
      <c r="F684">
        <f t="shared" ca="1" si="68"/>
        <v>94.869604977211893</v>
      </c>
      <c r="G684" s="4">
        <v>43783</v>
      </c>
      <c r="L684">
        <f t="shared" ca="1" si="63"/>
        <v>89</v>
      </c>
    </row>
    <row r="685" spans="1:12" x14ac:dyDescent="0.35">
      <c r="A685">
        <v>684</v>
      </c>
      <c r="B685">
        <f t="shared" si="64"/>
        <v>-0.76251944716447939</v>
      </c>
      <c r="C685">
        <f t="shared" ca="1" si="65"/>
        <v>-0.52006285872868829</v>
      </c>
      <c r="D685">
        <f t="shared" ca="1" si="66"/>
        <v>-1.9228444854618817E-2</v>
      </c>
      <c r="E685">
        <f t="shared" ca="1" si="67"/>
        <v>-1.9227259977796545E-2</v>
      </c>
      <c r="F685">
        <f t="shared" ca="1" si="68"/>
        <v>89.547786731639775</v>
      </c>
      <c r="G685" s="4">
        <v>43784</v>
      </c>
      <c r="L685">
        <f t="shared" ca="1" si="63"/>
        <v>112</v>
      </c>
    </row>
    <row r="686" spans="1:12" x14ac:dyDescent="0.35">
      <c r="A686">
        <v>685</v>
      </c>
      <c r="B686">
        <f t="shared" si="64"/>
        <v>0.13241150819283801</v>
      </c>
      <c r="C686">
        <f t="shared" ca="1" si="65"/>
        <v>9.1019781855092421E-2</v>
      </c>
      <c r="D686">
        <f t="shared" ca="1" si="66"/>
        <v>0.10986622683759503</v>
      </c>
      <c r="E686">
        <f t="shared" ca="1" si="67"/>
        <v>0.10964533520480045</v>
      </c>
      <c r="F686">
        <f t="shared" ca="1" si="68"/>
        <v>112.45847085238427</v>
      </c>
      <c r="G686" s="4">
        <v>43785</v>
      </c>
      <c r="L686">
        <f t="shared" ca="1" si="63"/>
        <v>105</v>
      </c>
    </row>
    <row r="687" spans="1:12" x14ac:dyDescent="0.35">
      <c r="A687">
        <v>686</v>
      </c>
      <c r="B687">
        <f t="shared" si="64"/>
        <v>0.90560393356461633</v>
      </c>
      <c r="C687">
        <f t="shared" ca="1" si="65"/>
        <v>0.18593291278875163</v>
      </c>
      <c r="D687">
        <f t="shared" ca="1" si="66"/>
        <v>5.3782839466197885E-2</v>
      </c>
      <c r="E687">
        <f t="shared" ca="1" si="67"/>
        <v>5.375691456447277E-2</v>
      </c>
      <c r="F687">
        <f t="shared" ca="1" si="68"/>
        <v>105.1581920118621</v>
      </c>
      <c r="G687" s="4">
        <v>43786</v>
      </c>
      <c r="L687">
        <f t="shared" ca="1" si="63"/>
        <v>100</v>
      </c>
    </row>
    <row r="688" spans="1:12" x14ac:dyDescent="0.35">
      <c r="A688">
        <v>687</v>
      </c>
      <c r="B688">
        <f t="shared" si="64"/>
        <v>0.84618827882360159</v>
      </c>
      <c r="C688">
        <f t="shared" ca="1" si="65"/>
        <v>0.44569752360540132</v>
      </c>
      <c r="D688">
        <f t="shared" ca="1" si="66"/>
        <v>2.2436741221056253E-2</v>
      </c>
      <c r="E688">
        <f t="shared" ca="1" si="67"/>
        <v>2.2434858798339938E-2</v>
      </c>
      <c r="F688">
        <f t="shared" ca="1" si="68"/>
        <v>100.27528734275319</v>
      </c>
      <c r="G688" s="4">
        <v>43787</v>
      </c>
      <c r="L688">
        <f t="shared" ca="1" si="63"/>
        <v>487</v>
      </c>
    </row>
    <row r="689" spans="1:12" x14ac:dyDescent="0.35">
      <c r="A689">
        <v>688</v>
      </c>
      <c r="B689">
        <f t="shared" si="64"/>
        <v>8.7910229293522539E-3</v>
      </c>
      <c r="C689">
        <f t="shared" ca="1" si="65"/>
        <v>6.6432970057296202E-3</v>
      </c>
      <c r="D689">
        <f t="shared" ca="1" si="66"/>
        <v>1.5052766708119985</v>
      </c>
      <c r="E689">
        <f t="shared" ca="1" si="67"/>
        <v>0.99785435507795972</v>
      </c>
      <c r="F689">
        <f t="shared" ca="1" si="68"/>
        <v>487.59671395555995</v>
      </c>
      <c r="G689" s="4">
        <v>43788</v>
      </c>
      <c r="L689">
        <f t="shared" ca="1" si="63"/>
        <v>99</v>
      </c>
    </row>
    <row r="690" spans="1:12" x14ac:dyDescent="0.35">
      <c r="A690">
        <v>689</v>
      </c>
      <c r="B690">
        <f t="shared" si="64"/>
        <v>-0.83668865890426414</v>
      </c>
      <c r="C690">
        <f t="shared" ca="1" si="65"/>
        <v>-0.80629368448283623</v>
      </c>
      <c r="D690">
        <f t="shared" ca="1" si="66"/>
        <v>-1.2402428783023505E-2</v>
      </c>
      <c r="E690">
        <f t="shared" ca="1" si="67"/>
        <v>-1.240211082804083E-2</v>
      </c>
      <c r="F690">
        <f t="shared" ca="1" si="68"/>
        <v>99.985366292414341</v>
      </c>
      <c r="G690" s="4">
        <v>43789</v>
      </c>
      <c r="L690">
        <f t="shared" ca="1" si="63"/>
        <v>39</v>
      </c>
    </row>
    <row r="691" spans="1:12" x14ac:dyDescent="0.35">
      <c r="A691">
        <v>690</v>
      </c>
      <c r="B691">
        <f t="shared" si="64"/>
        <v>-0.91292064632874304</v>
      </c>
      <c r="C691">
        <f t="shared" ca="1" si="65"/>
        <v>-0.29449277220146658</v>
      </c>
      <c r="D691">
        <f t="shared" ca="1" si="66"/>
        <v>-3.3956690771204605E-2</v>
      </c>
      <c r="E691">
        <f t="shared" ca="1" si="67"/>
        <v>-3.3950165481611859E-2</v>
      </c>
      <c r="F691">
        <f t="shared" ca="1" si="68"/>
        <v>39.577489107001718</v>
      </c>
      <c r="G691" s="4">
        <v>43790</v>
      </c>
      <c r="L691">
        <f t="shared" ca="1" si="63"/>
        <v>88</v>
      </c>
    </row>
    <row r="692" spans="1:12" x14ac:dyDescent="0.35">
      <c r="A692">
        <v>691</v>
      </c>
      <c r="B692">
        <f t="shared" si="64"/>
        <v>-0.14981760166784042</v>
      </c>
      <c r="C692">
        <f t="shared" ca="1" si="65"/>
        <v>-7.7195800511837845E-2</v>
      </c>
      <c r="D692">
        <f t="shared" ca="1" si="66"/>
        <v>-0.12954072545003945</v>
      </c>
      <c r="E692">
        <f t="shared" ca="1" si="67"/>
        <v>-0.12917872982114442</v>
      </c>
      <c r="F692">
        <f t="shared" ca="1" si="68"/>
        <v>88.548466175589525</v>
      </c>
      <c r="G692" s="4">
        <v>43791</v>
      </c>
      <c r="L692">
        <f t="shared" ca="1" si="63"/>
        <v>100</v>
      </c>
    </row>
    <row r="693" spans="1:12" x14ac:dyDescent="0.35">
      <c r="A693">
        <v>692</v>
      </c>
      <c r="B693">
        <f t="shared" si="64"/>
        <v>0.75102705504720568</v>
      </c>
      <c r="C693">
        <f t="shared" ca="1" si="65"/>
        <v>0.20001433074919434</v>
      </c>
      <c r="D693">
        <f t="shared" ca="1" si="66"/>
        <v>4.9996417569395983E-2</v>
      </c>
      <c r="E693">
        <f t="shared" ca="1" si="67"/>
        <v>4.9975591316859018E-2</v>
      </c>
      <c r="F693">
        <f t="shared" ca="1" si="68"/>
        <v>100.87292017511268</v>
      </c>
      <c r="G693" s="4">
        <v>43792</v>
      </c>
      <c r="L693">
        <f t="shared" ca="1" si="63"/>
        <v>101</v>
      </c>
    </row>
    <row r="694" spans="1:12" x14ac:dyDescent="0.35">
      <c r="A694">
        <v>693</v>
      </c>
      <c r="B694">
        <f t="shared" si="64"/>
        <v>0.96138090089056749</v>
      </c>
      <c r="C694">
        <f t="shared" ca="1" si="65"/>
        <v>0.57749863893059294</v>
      </c>
      <c r="D694">
        <f t="shared" ca="1" si="66"/>
        <v>1.7316058127025052E-2</v>
      </c>
      <c r="E694">
        <f t="shared" ca="1" si="67"/>
        <v>1.7315192781915702E-2</v>
      </c>
      <c r="F694">
        <f t="shared" ca="1" si="68"/>
        <v>101.8654562844652</v>
      </c>
      <c r="G694" s="4">
        <v>43793</v>
      </c>
      <c r="L694">
        <f t="shared" ca="1" si="63"/>
        <v>102</v>
      </c>
    </row>
    <row r="695" spans="1:12" x14ac:dyDescent="0.35">
      <c r="A695">
        <v>694</v>
      </c>
      <c r="B695">
        <f t="shared" si="64"/>
        <v>0.28784558009032052</v>
      </c>
      <c r="C695">
        <f t="shared" ca="1" si="65"/>
        <v>0.13788934373044825</v>
      </c>
      <c r="D695">
        <f t="shared" ca="1" si="66"/>
        <v>7.2521920327276418E-2</v>
      </c>
      <c r="E695">
        <f t="shared" ca="1" si="67"/>
        <v>7.2458366394834953E-2</v>
      </c>
      <c r="F695">
        <f t="shared" ca="1" si="68"/>
        <v>102.19776012459835</v>
      </c>
      <c r="G695" s="4">
        <v>43794</v>
      </c>
      <c r="L695">
        <f t="shared" ca="1" si="63"/>
        <v>66</v>
      </c>
    </row>
    <row r="696" spans="1:12" x14ac:dyDescent="0.35">
      <c r="A696">
        <v>695</v>
      </c>
      <c r="B696">
        <f t="shared" si="64"/>
        <v>-0.65033363957706258</v>
      </c>
      <c r="C696">
        <f t="shared" ca="1" si="65"/>
        <v>-1.7296738523392492E-2</v>
      </c>
      <c r="D696">
        <f t="shared" ca="1" si="66"/>
        <v>-0.5781436764206026</v>
      </c>
      <c r="E696">
        <f t="shared" ca="1" si="67"/>
        <v>-0.54647024811555522</v>
      </c>
      <c r="F696">
        <f t="shared" ca="1" si="68"/>
        <v>66.912825160318107</v>
      </c>
      <c r="G696" s="4">
        <v>43795</v>
      </c>
      <c r="L696">
        <f t="shared" ca="1" si="63"/>
        <v>98</v>
      </c>
    </row>
    <row r="697" spans="1:12" x14ac:dyDescent="0.35">
      <c r="A697">
        <v>696</v>
      </c>
      <c r="B697">
        <f t="shared" si="64"/>
        <v>-0.99059911018453373</v>
      </c>
      <c r="C697">
        <f t="shared" ca="1" si="65"/>
        <v>-0.4500854342475587</v>
      </c>
      <c r="D697">
        <f t="shared" ca="1" si="66"/>
        <v>-2.2218004047870919E-2</v>
      </c>
      <c r="E697">
        <f t="shared" ca="1" si="67"/>
        <v>-2.2216176144831311E-2</v>
      </c>
      <c r="F697">
        <f t="shared" ca="1" si="68"/>
        <v>98.635553375597851</v>
      </c>
      <c r="G697" s="4">
        <v>43796</v>
      </c>
      <c r="L697">
        <f t="shared" ca="1" si="63"/>
        <v>-102</v>
      </c>
    </row>
    <row r="698" spans="1:12" x14ac:dyDescent="0.35">
      <c r="A698">
        <v>697</v>
      </c>
      <c r="B698">
        <f t="shared" si="64"/>
        <v>-0.42011232727019937</v>
      </c>
      <c r="C698">
        <f t="shared" ca="1" si="65"/>
        <v>-6.8191080377928634E-2</v>
      </c>
      <c r="D698">
        <f t="shared" ca="1" si="66"/>
        <v>-0.14664674535992092</v>
      </c>
      <c r="E698">
        <f t="shared" ca="1" si="67"/>
        <v>-0.14612169731808672</v>
      </c>
      <c r="F698">
        <f t="shared" ca="1" si="68"/>
        <v>-101.75563890120233</v>
      </c>
      <c r="G698" s="4">
        <v>43797</v>
      </c>
      <c r="L698">
        <f t="shared" ca="1" si="63"/>
        <v>105</v>
      </c>
    </row>
    <row r="699" spans="1:12" x14ac:dyDescent="0.35">
      <c r="A699">
        <v>698</v>
      </c>
      <c r="B699">
        <f t="shared" si="64"/>
        <v>0.53662379188909515</v>
      </c>
      <c r="C699">
        <f t="shared" ca="1" si="65"/>
        <v>0.20672136654784432</v>
      </c>
      <c r="D699">
        <f t="shared" ca="1" si="66"/>
        <v>4.83742932189139E-2</v>
      </c>
      <c r="E699">
        <f t="shared" ca="1" si="67"/>
        <v>4.8355428869428632E-2</v>
      </c>
      <c r="F699">
        <f t="shared" ca="1" si="68"/>
        <v>105.90007152555222</v>
      </c>
      <c r="G699" s="4">
        <v>43798</v>
      </c>
      <c r="L699">
        <f t="shared" ca="1" si="63"/>
        <v>100</v>
      </c>
    </row>
    <row r="700" spans="1:12" x14ac:dyDescent="0.35">
      <c r="A700">
        <v>699</v>
      </c>
      <c r="B700">
        <f t="shared" si="64"/>
        <v>0.99999047155296505</v>
      </c>
      <c r="C700">
        <f t="shared" ca="1" si="65"/>
        <v>0.99550924256806061</v>
      </c>
      <c r="D700">
        <f t="shared" ca="1" si="66"/>
        <v>1.004511015307457E-2</v>
      </c>
      <c r="E700">
        <f t="shared" ca="1" si="67"/>
        <v>1.0044941221562619E-2</v>
      </c>
      <c r="F700">
        <f t="shared" ca="1" si="68"/>
        <v>100.52897255573151</v>
      </c>
      <c r="G700" s="4">
        <v>43799</v>
      </c>
      <c r="L700">
        <f t="shared" ca="1" si="63"/>
        <v>102</v>
      </c>
    </row>
    <row r="701" spans="1:12" x14ac:dyDescent="0.35">
      <c r="A701">
        <v>700</v>
      </c>
      <c r="B701">
        <f t="shared" si="64"/>
        <v>0.5439705233633757</v>
      </c>
      <c r="C701">
        <f t="shared" ca="1" si="65"/>
        <v>0.15467753820986352</v>
      </c>
      <c r="D701">
        <f t="shared" ca="1" si="66"/>
        <v>6.4650628111446867E-2</v>
      </c>
      <c r="E701">
        <f t="shared" ca="1" si="67"/>
        <v>6.4605600777438182E-2</v>
      </c>
      <c r="F701">
        <f t="shared" ca="1" si="68"/>
        <v>102.46817279399025</v>
      </c>
      <c r="G701" s="4">
        <v>43800</v>
      </c>
      <c r="L701">
        <f t="shared" ca="1" si="63"/>
        <v>82</v>
      </c>
    </row>
    <row r="702" spans="1:12" x14ac:dyDescent="0.35">
      <c r="A702">
        <v>701</v>
      </c>
      <c r="B702">
        <f t="shared" si="64"/>
        <v>-0.41217341535790381</v>
      </c>
      <c r="C702">
        <f t="shared" ca="1" si="65"/>
        <v>-0.19010352457903379</v>
      </c>
      <c r="D702">
        <f t="shared" ca="1" si="66"/>
        <v>-5.2602917395372081E-2</v>
      </c>
      <c r="E702">
        <f t="shared" ca="1" si="67"/>
        <v>-5.2578661452749191E-2</v>
      </c>
      <c r="F702">
        <f t="shared" ca="1" si="68"/>
        <v>82.357752883161112</v>
      </c>
      <c r="G702" s="4">
        <v>43801</v>
      </c>
      <c r="L702">
        <f t="shared" ca="1" si="63"/>
        <v>92</v>
      </c>
    </row>
    <row r="703" spans="1:12" x14ac:dyDescent="0.35">
      <c r="A703">
        <v>702</v>
      </c>
      <c r="B703">
        <f t="shared" si="64"/>
        <v>-0.98936701683421957</v>
      </c>
      <c r="C703">
        <f t="shared" ca="1" si="65"/>
        <v>-5.1655623597187762E-2</v>
      </c>
      <c r="D703">
        <f t="shared" ca="1" si="66"/>
        <v>-0.19358976435906236</v>
      </c>
      <c r="E703">
        <f t="shared" ca="1" si="67"/>
        <v>-0.19238283435396583</v>
      </c>
      <c r="F703">
        <f t="shared" ca="1" si="68"/>
        <v>92.764017109687401</v>
      </c>
      <c r="G703" s="4">
        <v>43802</v>
      </c>
      <c r="L703">
        <f t="shared" ca="1" si="63"/>
        <v>98</v>
      </c>
    </row>
    <row r="704" spans="1:12" x14ac:dyDescent="0.35">
      <c r="A704">
        <v>703</v>
      </c>
      <c r="B704">
        <f t="shared" si="64"/>
        <v>-0.65694114573291906</v>
      </c>
      <c r="C704">
        <f t="shared" ca="1" si="65"/>
        <v>-0.44250365239234141</v>
      </c>
      <c r="D704">
        <f t="shared" ca="1" si="66"/>
        <v>-2.2598683527099119E-2</v>
      </c>
      <c r="E704">
        <f t="shared" ca="1" si="67"/>
        <v>-2.2596760049730418E-2</v>
      </c>
      <c r="F704">
        <f t="shared" ca="1" si="68"/>
        <v>98.865247131811586</v>
      </c>
      <c r="G704" s="4">
        <v>43803</v>
      </c>
      <c r="L704">
        <f t="shared" ca="1" si="63"/>
        <v>-388</v>
      </c>
    </row>
    <row r="705" spans="1:12" x14ac:dyDescent="0.35">
      <c r="A705">
        <v>704</v>
      </c>
      <c r="B705">
        <f t="shared" si="64"/>
        <v>0.27947338511591202</v>
      </c>
      <c r="C705">
        <f t="shared" ca="1" si="65"/>
        <v>2.4010264287799539E-3</v>
      </c>
      <c r="D705">
        <f t="shared" ca="1" si="66"/>
        <v>4.1648854340521986</v>
      </c>
      <c r="E705">
        <f t="shared" ca="1" si="67"/>
        <v>-0.85382672856897568</v>
      </c>
      <c r="F705">
        <f t="shared" ca="1" si="68"/>
        <v>-387.18932937865299</v>
      </c>
      <c r="G705" s="4">
        <v>43804</v>
      </c>
      <c r="L705">
        <f t="shared" ref="L705:L768" ca="1" si="69">INT(F706)</f>
        <v>100</v>
      </c>
    </row>
    <row r="706" spans="1:12" x14ac:dyDescent="0.35">
      <c r="A706">
        <v>705</v>
      </c>
      <c r="B706">
        <f t="shared" si="64"/>
        <v>0.95894137454672279</v>
      </c>
      <c r="C706">
        <f t="shared" ca="1" si="65"/>
        <v>0.52108078308593109</v>
      </c>
      <c r="D706">
        <f t="shared" ca="1" si="66"/>
        <v>1.9190882344150669E-2</v>
      </c>
      <c r="E706">
        <f t="shared" ca="1" si="67"/>
        <v>1.9189704397610561E-2</v>
      </c>
      <c r="F706">
        <f t="shared" ca="1" si="68"/>
        <v>100.07067229461497</v>
      </c>
      <c r="G706" s="4">
        <v>43805</v>
      </c>
      <c r="L706">
        <f t="shared" ca="1" si="69"/>
        <v>101</v>
      </c>
    </row>
    <row r="707" spans="1:12" x14ac:dyDescent="0.35">
      <c r="A707">
        <v>706</v>
      </c>
      <c r="B707">
        <f t="shared" ref="B707:B770" si="70">SIN(A707)</f>
        <v>0.75676308660400349</v>
      </c>
      <c r="C707">
        <f t="shared" ref="C707:C770" ca="1" si="71">RAND()*B707</f>
        <v>0.72332890071712586</v>
      </c>
      <c r="D707">
        <f t="shared" ref="D707:D770" ca="1" si="72">1/C707/100</f>
        <v>1.382496951260451E-2</v>
      </c>
      <c r="E707">
        <f t="shared" ref="E707:E770" ca="1" si="73">SIN(D707)</f>
        <v>1.3824529122911537E-2</v>
      </c>
      <c r="F707">
        <f t="shared" ref="F707:F770" ca="1" si="74">ASIN(E707)*100*RAND()/RAND()+100</f>
        <v>101.42249723106106</v>
      </c>
      <c r="G707" s="4">
        <v>43806</v>
      </c>
      <c r="L707">
        <f t="shared" ca="1" si="69"/>
        <v>99</v>
      </c>
    </row>
    <row r="708" spans="1:12" x14ac:dyDescent="0.35">
      <c r="A708">
        <v>707</v>
      </c>
      <c r="B708">
        <f t="shared" si="70"/>
        <v>-0.14117969317065518</v>
      </c>
      <c r="C708">
        <f t="shared" ca="1" si="71"/>
        <v>-9.8260794474264973E-2</v>
      </c>
      <c r="D708">
        <f t="shared" ca="1" si="72"/>
        <v>-0.10176998927704634</v>
      </c>
      <c r="E708">
        <f t="shared" ca="1" si="73"/>
        <v>-0.10159440604829535</v>
      </c>
      <c r="F708">
        <f t="shared" ca="1" si="74"/>
        <v>99.941141558969079</v>
      </c>
      <c r="G708" s="4">
        <v>43807</v>
      </c>
      <c r="L708">
        <f t="shared" ca="1" si="69"/>
        <v>98</v>
      </c>
    </row>
    <row r="709" spans="1:12" x14ac:dyDescent="0.35">
      <c r="A709">
        <v>708</v>
      </c>
      <c r="B709">
        <f t="shared" si="70"/>
        <v>-0.90932251412772647</v>
      </c>
      <c r="C709">
        <f t="shared" ca="1" si="71"/>
        <v>-0.37202267438420694</v>
      </c>
      <c r="D709">
        <f t="shared" ca="1" si="72"/>
        <v>-2.6880082017991427E-2</v>
      </c>
      <c r="E709">
        <f t="shared" ca="1" si="73"/>
        <v>-2.6876845151189235E-2</v>
      </c>
      <c r="F709">
        <f t="shared" ca="1" si="74"/>
        <v>98.946443359045887</v>
      </c>
      <c r="G709" s="4">
        <v>43808</v>
      </c>
      <c r="L709">
        <f t="shared" ca="1" si="69"/>
        <v>99</v>
      </c>
    </row>
    <row r="710" spans="1:12" x14ac:dyDescent="0.35">
      <c r="A710">
        <v>709</v>
      </c>
      <c r="B710">
        <f t="shared" si="70"/>
        <v>-0.84143840915139412</v>
      </c>
      <c r="C710">
        <f t="shared" ca="1" si="71"/>
        <v>-0.73376653776066347</v>
      </c>
      <c r="D710">
        <f t="shared" ca="1" si="72"/>
        <v>-1.3628312937952143E-2</v>
      </c>
      <c r="E710">
        <f t="shared" ca="1" si="73"/>
        <v>-1.3627891075367824E-2</v>
      </c>
      <c r="F710">
        <f t="shared" ca="1" si="74"/>
        <v>99.876941435707963</v>
      </c>
      <c r="G710" s="4">
        <v>43809</v>
      </c>
      <c r="L710">
        <f t="shared" ca="1" si="69"/>
        <v>-238</v>
      </c>
    </row>
    <row r="711" spans="1:12" x14ac:dyDescent="0.35">
      <c r="A711">
        <v>710</v>
      </c>
      <c r="B711">
        <f t="shared" si="70"/>
        <v>6.0288706691573928E-5</v>
      </c>
      <c r="C711">
        <f t="shared" ca="1" si="71"/>
        <v>3.8995556017129306E-5</v>
      </c>
      <c r="D711">
        <f t="shared" ca="1" si="72"/>
        <v>256.43947724728861</v>
      </c>
      <c r="E711">
        <f t="shared" ca="1" si="73"/>
        <v>-0.92118712509010947</v>
      </c>
      <c r="F711">
        <f t="shared" ca="1" si="74"/>
        <v>-237.22216235493192</v>
      </c>
      <c r="G711" s="4">
        <v>43810</v>
      </c>
      <c r="L711">
        <f t="shared" ca="1" si="69"/>
        <v>105</v>
      </c>
    </row>
    <row r="712" spans="1:12" x14ac:dyDescent="0.35">
      <c r="A712">
        <v>711</v>
      </c>
      <c r="B712">
        <f t="shared" si="70"/>
        <v>0.84150355740588068</v>
      </c>
      <c r="C712">
        <f t="shared" ca="1" si="71"/>
        <v>0.19601264158373621</v>
      </c>
      <c r="D712">
        <f t="shared" ca="1" si="72"/>
        <v>5.1017117667525647E-2</v>
      </c>
      <c r="E712">
        <f t="shared" ca="1" si="73"/>
        <v>5.0994989778386707E-2</v>
      </c>
      <c r="F712">
        <f t="shared" ca="1" si="74"/>
        <v>105.2211902155524</v>
      </c>
      <c r="G712" s="4">
        <v>43811</v>
      </c>
      <c r="L712">
        <f t="shared" ca="1" si="69"/>
        <v>101</v>
      </c>
    </row>
    <row r="713" spans="1:12" x14ac:dyDescent="0.35">
      <c r="A713">
        <v>712</v>
      </c>
      <c r="B713">
        <f t="shared" si="70"/>
        <v>0.90927233621858805</v>
      </c>
      <c r="C713">
        <f t="shared" ca="1" si="71"/>
        <v>0.63120107181320972</v>
      </c>
      <c r="D713">
        <f t="shared" ca="1" si="72"/>
        <v>1.5842812134766595E-2</v>
      </c>
      <c r="E713">
        <f t="shared" ca="1" si="73"/>
        <v>1.5842149399446986E-2</v>
      </c>
      <c r="F713">
        <f t="shared" ca="1" si="74"/>
        <v>101.76796673743337</v>
      </c>
      <c r="G713" s="4">
        <v>43812</v>
      </c>
      <c r="L713">
        <f t="shared" ca="1" si="69"/>
        <v>107</v>
      </c>
    </row>
    <row r="714" spans="1:12" x14ac:dyDescent="0.35">
      <c r="A714">
        <v>713</v>
      </c>
      <c r="B714">
        <f t="shared" si="70"/>
        <v>0.14106032243614638</v>
      </c>
      <c r="C714">
        <f t="shared" ca="1" si="71"/>
        <v>0.10656480234863783</v>
      </c>
      <c r="D714">
        <f t="shared" ca="1" si="72"/>
        <v>9.3839614765895779E-2</v>
      </c>
      <c r="E714">
        <f t="shared" ca="1" si="73"/>
        <v>9.3701952098861355E-2</v>
      </c>
      <c r="F714">
        <f t="shared" ca="1" si="74"/>
        <v>107.70908184282523</v>
      </c>
      <c r="G714" s="4">
        <v>43813</v>
      </c>
      <c r="L714">
        <f t="shared" ca="1" si="69"/>
        <v>97</v>
      </c>
    </row>
    <row r="715" spans="1:12" x14ac:dyDescent="0.35">
      <c r="A715">
        <v>714</v>
      </c>
      <c r="B715">
        <f t="shared" si="70"/>
        <v>-0.75684190126108164</v>
      </c>
      <c r="C715">
        <f t="shared" ca="1" si="71"/>
        <v>-0.4208035235965506</v>
      </c>
      <c r="D715">
        <f t="shared" ca="1" si="72"/>
        <v>-2.3764059565213137E-2</v>
      </c>
      <c r="E715">
        <f t="shared" ca="1" si="73"/>
        <v>-2.3761822913388953E-2</v>
      </c>
      <c r="F715">
        <f t="shared" ca="1" si="74"/>
        <v>97.367020873170702</v>
      </c>
      <c r="G715" s="4">
        <v>43814</v>
      </c>
      <c r="L715">
        <f t="shared" ca="1" si="69"/>
        <v>98</v>
      </c>
    </row>
    <row r="716" spans="1:12" x14ac:dyDescent="0.35">
      <c r="A716">
        <v>715</v>
      </c>
      <c r="B716">
        <f t="shared" si="70"/>
        <v>-0.95890717129412506</v>
      </c>
      <c r="C716">
        <f t="shared" ca="1" si="71"/>
        <v>-0.88229234717685767</v>
      </c>
      <c r="D716">
        <f t="shared" ca="1" si="72"/>
        <v>-1.1334111683046792E-2</v>
      </c>
      <c r="E716">
        <f t="shared" ca="1" si="73"/>
        <v>-1.1333869017330732E-2</v>
      </c>
      <c r="F716">
        <f t="shared" ca="1" si="74"/>
        <v>98.898913995596558</v>
      </c>
      <c r="G716" s="4">
        <v>43815</v>
      </c>
      <c r="L716">
        <f t="shared" ca="1" si="69"/>
        <v>99</v>
      </c>
    </row>
    <row r="717" spans="1:12" x14ac:dyDescent="0.35">
      <c r="A717">
        <v>716</v>
      </c>
      <c r="B717">
        <f t="shared" si="70"/>
        <v>-0.27935761026634037</v>
      </c>
      <c r="C717">
        <f t="shared" ca="1" si="71"/>
        <v>-0.21176969995832245</v>
      </c>
      <c r="D717">
        <f t="shared" ca="1" si="72"/>
        <v>-4.7221108600371348E-2</v>
      </c>
      <c r="E717">
        <f t="shared" ca="1" si="73"/>
        <v>-4.7203561358380768E-2</v>
      </c>
      <c r="F717">
        <f t="shared" ca="1" si="74"/>
        <v>99.330996372672985</v>
      </c>
      <c r="G717" s="4">
        <v>43816</v>
      </c>
      <c r="L717">
        <f t="shared" ca="1" si="69"/>
        <v>119</v>
      </c>
    </row>
    <row r="718" spans="1:12" x14ac:dyDescent="0.35">
      <c r="A718">
        <v>717</v>
      </c>
      <c r="B718">
        <f t="shared" si="70"/>
        <v>0.65703204931669146</v>
      </c>
      <c r="C718">
        <f t="shared" ca="1" si="71"/>
        <v>4.3064840345299782E-2</v>
      </c>
      <c r="D718">
        <f t="shared" ca="1" si="72"/>
        <v>0.23220798962259309</v>
      </c>
      <c r="E718">
        <f t="shared" ca="1" si="73"/>
        <v>0.23012681136454366</v>
      </c>
      <c r="F718">
        <f t="shared" ca="1" si="74"/>
        <v>119.11899395554182</v>
      </c>
      <c r="G718" s="4">
        <v>43817</v>
      </c>
      <c r="L718">
        <f t="shared" ca="1" si="69"/>
        <v>100</v>
      </c>
    </row>
    <row r="719" spans="1:12" x14ac:dyDescent="0.35">
      <c r="A719">
        <v>718</v>
      </c>
      <c r="B719">
        <f t="shared" si="70"/>
        <v>0.98934947281649577</v>
      </c>
      <c r="C719">
        <f t="shared" ca="1" si="71"/>
        <v>0.7421413947500356</v>
      </c>
      <c r="D719">
        <f t="shared" ca="1" si="72"/>
        <v>1.3474521257998483E-2</v>
      </c>
      <c r="E719">
        <f t="shared" ca="1" si="73"/>
        <v>1.3474113516571282E-2</v>
      </c>
      <c r="F719">
        <f t="shared" ca="1" si="74"/>
        <v>100.60281815713</v>
      </c>
      <c r="G719" s="4">
        <v>43818</v>
      </c>
      <c r="L719">
        <f t="shared" ca="1" si="69"/>
        <v>102</v>
      </c>
    </row>
    <row r="720" spans="1:12" x14ac:dyDescent="0.35">
      <c r="A720">
        <v>719</v>
      </c>
      <c r="B720">
        <f t="shared" si="70"/>
        <v>0.41206355362767066</v>
      </c>
      <c r="C720">
        <f t="shared" ca="1" si="71"/>
        <v>5.1612639134783332E-2</v>
      </c>
      <c r="D720">
        <f t="shared" ca="1" si="72"/>
        <v>0.19375099137801491</v>
      </c>
      <c r="E720">
        <f t="shared" ca="1" si="73"/>
        <v>0.19254104714310716</v>
      </c>
      <c r="F720">
        <f t="shared" ca="1" si="74"/>
        <v>102.99402089025637</v>
      </c>
      <c r="G720" s="4">
        <v>43819</v>
      </c>
      <c r="L720">
        <f t="shared" ca="1" si="69"/>
        <v>94</v>
      </c>
    </row>
    <row r="721" spans="1:12" x14ac:dyDescent="0.35">
      <c r="A721">
        <v>720</v>
      </c>
      <c r="B721">
        <f t="shared" si="70"/>
        <v>-0.54407169643799513</v>
      </c>
      <c r="C721">
        <f t="shared" ca="1" si="71"/>
        <v>-0.17558020831132512</v>
      </c>
      <c r="D721">
        <f t="shared" ca="1" si="72"/>
        <v>-5.6954027428130057E-2</v>
      </c>
      <c r="E721">
        <f t="shared" ca="1" si="73"/>
        <v>-5.6923241543882265E-2</v>
      </c>
      <c r="F721">
        <f t="shared" ca="1" si="74"/>
        <v>94.898622470496093</v>
      </c>
      <c r="G721" s="4">
        <v>43820</v>
      </c>
      <c r="L721">
        <f t="shared" ca="1" si="69"/>
        <v>94</v>
      </c>
    </row>
    <row r="722" spans="1:12" x14ac:dyDescent="0.35">
      <c r="A722">
        <v>721</v>
      </c>
      <c r="B722">
        <f t="shared" si="70"/>
        <v>-0.99998993791374924</v>
      </c>
      <c r="C722">
        <f t="shared" ca="1" si="71"/>
        <v>-0.58288485058200434</v>
      </c>
      <c r="D722">
        <f t="shared" ca="1" si="72"/>
        <v>-1.7156047184988778E-2</v>
      </c>
      <c r="E722">
        <f t="shared" ca="1" si="73"/>
        <v>-1.7155205607607919E-2</v>
      </c>
      <c r="F722">
        <f t="shared" ca="1" si="74"/>
        <v>94.635165447641342</v>
      </c>
      <c r="G722" s="4">
        <v>43821</v>
      </c>
      <c r="L722">
        <f t="shared" ca="1" si="69"/>
        <v>99</v>
      </c>
    </row>
    <row r="723" spans="1:12" x14ac:dyDescent="0.35">
      <c r="A723">
        <v>722</v>
      </c>
      <c r="B723">
        <f t="shared" si="70"/>
        <v>-0.53652204216147803</v>
      </c>
      <c r="C723">
        <f t="shared" ca="1" si="71"/>
        <v>-0.4495155535196188</v>
      </c>
      <c r="D723">
        <f t="shared" ca="1" si="72"/>
        <v>-2.2246171287515985E-2</v>
      </c>
      <c r="E723">
        <f t="shared" ca="1" si="73"/>
        <v>-2.2244336423711639E-2</v>
      </c>
      <c r="F723">
        <f t="shared" ca="1" si="74"/>
        <v>99.098500138012227</v>
      </c>
      <c r="G723" s="4">
        <v>43822</v>
      </c>
      <c r="L723">
        <f t="shared" ca="1" si="69"/>
        <v>101</v>
      </c>
    </row>
    <row r="724" spans="1:12" x14ac:dyDescent="0.35">
      <c r="A724">
        <v>723</v>
      </c>
      <c r="B724">
        <f t="shared" si="70"/>
        <v>0.42022174485588948</v>
      </c>
      <c r="C724">
        <f t="shared" ca="1" si="71"/>
        <v>0.41031454429333852</v>
      </c>
      <c r="D724">
        <f t="shared" ca="1" si="72"/>
        <v>2.4371546510062014E-2</v>
      </c>
      <c r="E724">
        <f t="shared" ca="1" si="73"/>
        <v>2.4369133911208894E-2</v>
      </c>
      <c r="F724">
        <f t="shared" ca="1" si="74"/>
        <v>101.11042620817895</v>
      </c>
      <c r="G724" s="4">
        <v>43823</v>
      </c>
      <c r="L724">
        <f t="shared" ca="1" si="69"/>
        <v>100</v>
      </c>
    </row>
    <row r="725" spans="1:12" x14ac:dyDescent="0.35">
      <c r="A725">
        <v>724</v>
      </c>
      <c r="B725">
        <f t="shared" si="70"/>
        <v>0.99061559760461848</v>
      </c>
      <c r="C725">
        <f t="shared" ca="1" si="71"/>
        <v>0.49919535479416782</v>
      </c>
      <c r="D725">
        <f t="shared" ca="1" si="72"/>
        <v>2.003223768803554E-2</v>
      </c>
      <c r="E725">
        <f t="shared" ca="1" si="73"/>
        <v>2.0030897923648351E-2</v>
      </c>
      <c r="F725">
        <f t="shared" ca="1" si="74"/>
        <v>100.79634827583673</v>
      </c>
      <c r="G725" s="4">
        <v>43824</v>
      </c>
      <c r="L725">
        <f t="shared" ca="1" si="69"/>
        <v>108</v>
      </c>
    </row>
    <row r="726" spans="1:12" x14ac:dyDescent="0.35">
      <c r="A726">
        <v>725</v>
      </c>
      <c r="B726">
        <f t="shared" si="70"/>
        <v>0.65024203837355166</v>
      </c>
      <c r="C726">
        <f t="shared" ca="1" si="71"/>
        <v>0.13231261615746556</v>
      </c>
      <c r="D726">
        <f t="shared" ca="1" si="72"/>
        <v>7.5578582681027004E-2</v>
      </c>
      <c r="E726">
        <f t="shared" ca="1" si="73"/>
        <v>7.5506650878769663E-2</v>
      </c>
      <c r="F726">
        <f t="shared" ca="1" si="74"/>
        <v>108.31048280434484</v>
      </c>
      <c r="G726" s="4">
        <v>43825</v>
      </c>
      <c r="L726">
        <f t="shared" ca="1" si="69"/>
        <v>95</v>
      </c>
    </row>
    <row r="727" spans="1:12" x14ac:dyDescent="0.35">
      <c r="A727">
        <v>726</v>
      </c>
      <c r="B727">
        <f t="shared" si="70"/>
        <v>-0.28796105219335977</v>
      </c>
      <c r="C727">
        <f t="shared" ca="1" si="71"/>
        <v>-0.13669342555925401</v>
      </c>
      <c r="D727">
        <f t="shared" ca="1" si="72"/>
        <v>-7.315640791857389E-2</v>
      </c>
      <c r="E727">
        <f t="shared" ca="1" si="73"/>
        <v>-7.3091171568692756E-2</v>
      </c>
      <c r="F727">
        <f t="shared" ca="1" si="74"/>
        <v>95.618950053286511</v>
      </c>
      <c r="G727" s="4">
        <v>43826</v>
      </c>
      <c r="L727">
        <f t="shared" ca="1" si="69"/>
        <v>94</v>
      </c>
    </row>
    <row r="728" spans="1:12" x14ac:dyDescent="0.35">
      <c r="A728">
        <v>727</v>
      </c>
      <c r="B728">
        <f t="shared" si="70"/>
        <v>-0.96141407937412771</v>
      </c>
      <c r="C728">
        <f t="shared" ca="1" si="71"/>
        <v>-0.17185591146932261</v>
      </c>
      <c r="D728">
        <f t="shared" ca="1" si="72"/>
        <v>-5.8188280603807242E-2</v>
      </c>
      <c r="E728">
        <f t="shared" ca="1" si="73"/>
        <v>-5.8155449778562636E-2</v>
      </c>
      <c r="F728">
        <f t="shared" ca="1" si="74"/>
        <v>94.016229834964051</v>
      </c>
      <c r="G728" s="4">
        <v>43827</v>
      </c>
      <c r="L728">
        <f t="shared" ca="1" si="69"/>
        <v>97</v>
      </c>
    </row>
    <row r="729" spans="1:12" x14ac:dyDescent="0.35">
      <c r="A729">
        <v>728</v>
      </c>
      <c r="B729">
        <f t="shared" si="70"/>
        <v>-0.75094743576651202</v>
      </c>
      <c r="C729">
        <f t="shared" ca="1" si="71"/>
        <v>-0.43483295425395507</v>
      </c>
      <c r="D729">
        <f t="shared" ca="1" si="72"/>
        <v>-2.2997337028324006E-2</v>
      </c>
      <c r="E729">
        <f t="shared" ca="1" si="73"/>
        <v>-2.2995309952869605E-2</v>
      </c>
      <c r="F729">
        <f t="shared" ca="1" si="74"/>
        <v>97.951311648160072</v>
      </c>
      <c r="G729" s="4">
        <v>43828</v>
      </c>
      <c r="L729">
        <f t="shared" ca="1" si="69"/>
        <v>109</v>
      </c>
    </row>
    <row r="730" spans="1:12" x14ac:dyDescent="0.35">
      <c r="A730">
        <v>729</v>
      </c>
      <c r="B730">
        <f t="shared" si="70"/>
        <v>0.14993681711330134</v>
      </c>
      <c r="C730">
        <f t="shared" ca="1" si="71"/>
        <v>6.3727805957899106E-2</v>
      </c>
      <c r="D730">
        <f t="shared" ca="1" si="72"/>
        <v>0.15691737460107069</v>
      </c>
      <c r="E730">
        <f t="shared" ca="1" si="73"/>
        <v>0.15627420256943372</v>
      </c>
      <c r="F730">
        <f t="shared" ca="1" si="74"/>
        <v>109.20515709017836</v>
      </c>
      <c r="G730" s="4">
        <v>43829</v>
      </c>
      <c r="L730">
        <f t="shared" ca="1" si="69"/>
        <v>112</v>
      </c>
    </row>
    <row r="731" spans="1:12" x14ac:dyDescent="0.35">
      <c r="A731">
        <v>730</v>
      </c>
      <c r="B731">
        <f t="shared" si="70"/>
        <v>0.91296985180820456</v>
      </c>
      <c r="C731">
        <f t="shared" ca="1" si="71"/>
        <v>9.7911212369007641E-2</v>
      </c>
      <c r="D731">
        <f t="shared" ca="1" si="72"/>
        <v>0.1021333487559322</v>
      </c>
      <c r="E731">
        <f t="shared" ca="1" si="73"/>
        <v>0.10195587875516372</v>
      </c>
      <c r="F731">
        <f t="shared" ca="1" si="74"/>
        <v>112.55276048792058</v>
      </c>
      <c r="G731" s="4">
        <v>43830</v>
      </c>
      <c r="L731">
        <f t="shared" ca="1" si="69"/>
        <v>103</v>
      </c>
    </row>
    <row r="732" spans="1:12" x14ac:dyDescent="0.35">
      <c r="A732">
        <v>731</v>
      </c>
      <c r="B732">
        <f t="shared" si="70"/>
        <v>0.83662261512683211</v>
      </c>
      <c r="C732">
        <f t="shared" ca="1" si="71"/>
        <v>0.25825304475825112</v>
      </c>
      <c r="D732">
        <f t="shared" ca="1" si="72"/>
        <v>3.8721711913836027E-2</v>
      </c>
      <c r="E732">
        <f t="shared" ca="1" si="73"/>
        <v>3.8712036270751878E-2</v>
      </c>
      <c r="F732">
        <f t="shared" ca="1" si="74"/>
        <v>103.98612303150429</v>
      </c>
      <c r="G732" s="4">
        <v>43831</v>
      </c>
      <c r="L732">
        <f t="shared" ca="1" si="69"/>
        <v>151</v>
      </c>
    </row>
    <row r="733" spans="1:12" x14ac:dyDescent="0.35">
      <c r="A733">
        <v>732</v>
      </c>
      <c r="B733">
        <f t="shared" si="70"/>
        <v>-8.911595619283395E-3</v>
      </c>
      <c r="C733">
        <f t="shared" ca="1" si="71"/>
        <v>-2.7789202544428356E-3</v>
      </c>
      <c r="D733">
        <f t="shared" ca="1" si="72"/>
        <v>-3.5985199589705275</v>
      </c>
      <c r="E733">
        <f t="shared" ca="1" si="73"/>
        <v>0.44119271985453778</v>
      </c>
      <c r="F733">
        <f t="shared" ca="1" si="74"/>
        <v>151.47257340927456</v>
      </c>
      <c r="G733" s="4">
        <v>43832</v>
      </c>
      <c r="L733">
        <f t="shared" ca="1" si="69"/>
        <v>81</v>
      </c>
    </row>
    <row r="734" spans="1:12" x14ac:dyDescent="0.35">
      <c r="A734">
        <v>733</v>
      </c>
      <c r="B734">
        <f t="shared" si="70"/>
        <v>-0.8462525264509585</v>
      </c>
      <c r="C734">
        <f t="shared" ca="1" si="71"/>
        <v>-0.31466280189365592</v>
      </c>
      <c r="D734">
        <f t="shared" ca="1" si="72"/>
        <v>-3.1780051343277688E-2</v>
      </c>
      <c r="E734">
        <f t="shared" ca="1" si="73"/>
        <v>-3.17747021215267E-2</v>
      </c>
      <c r="F734">
        <f t="shared" ca="1" si="74"/>
        <v>81.653948335771688</v>
      </c>
      <c r="G734" s="4">
        <v>43833</v>
      </c>
      <c r="L734">
        <f t="shared" ca="1" si="69"/>
        <v>99</v>
      </c>
    </row>
    <row r="735" spans="1:12" x14ac:dyDescent="0.35">
      <c r="A735">
        <v>734</v>
      </c>
      <c r="B735">
        <f t="shared" si="70"/>
        <v>-0.90555278715710019</v>
      </c>
      <c r="C735">
        <f t="shared" ca="1" si="71"/>
        <v>-0.64982771777713622</v>
      </c>
      <c r="D735">
        <f t="shared" ca="1" si="72"/>
        <v>-1.5388694151439048E-2</v>
      </c>
      <c r="E735">
        <f t="shared" ca="1" si="73"/>
        <v>-1.5388086787627507E-2</v>
      </c>
      <c r="F735">
        <f t="shared" ca="1" si="74"/>
        <v>99.604535215566258</v>
      </c>
      <c r="G735" s="4">
        <v>43834</v>
      </c>
      <c r="L735">
        <f t="shared" ca="1" si="69"/>
        <v>55</v>
      </c>
    </row>
    <row r="736" spans="1:12" x14ac:dyDescent="0.35">
      <c r="A736">
        <v>735</v>
      </c>
      <c r="B736">
        <f t="shared" si="70"/>
        <v>-0.13229199152164542</v>
      </c>
      <c r="C736">
        <f t="shared" ca="1" si="71"/>
        <v>-9.6371963710115999E-2</v>
      </c>
      <c r="D736">
        <f t="shared" ca="1" si="72"/>
        <v>-0.10376461799699031</v>
      </c>
      <c r="E736">
        <f t="shared" ca="1" si="73"/>
        <v>-0.10357851095053915</v>
      </c>
      <c r="F736">
        <f t="shared" ca="1" si="74"/>
        <v>55.347755305806857</v>
      </c>
      <c r="G736" s="4">
        <v>43835</v>
      </c>
      <c r="L736">
        <f t="shared" ca="1" si="69"/>
        <v>102</v>
      </c>
    </row>
    <row r="737" spans="1:12" x14ac:dyDescent="0.35">
      <c r="A737">
        <v>736</v>
      </c>
      <c r="B737">
        <f t="shared" si="70"/>
        <v>0.76259745102303333</v>
      </c>
      <c r="C737">
        <f t="shared" ca="1" si="71"/>
        <v>0.42636487664329659</v>
      </c>
      <c r="D737">
        <f t="shared" ca="1" si="72"/>
        <v>2.345408955523828E-2</v>
      </c>
      <c r="E737">
        <f t="shared" ca="1" si="73"/>
        <v>2.3451939287486373E-2</v>
      </c>
      <c r="F737">
        <f t="shared" ca="1" si="74"/>
        <v>102.1312014025154</v>
      </c>
      <c r="G737" s="4">
        <v>43836</v>
      </c>
      <c r="L737">
        <f t="shared" ca="1" si="69"/>
        <v>102</v>
      </c>
    </row>
    <row r="738" spans="1:12" x14ac:dyDescent="0.35">
      <c r="A738">
        <v>737</v>
      </c>
      <c r="B738">
        <f t="shared" si="70"/>
        <v>0.95635831399546678</v>
      </c>
      <c r="C738">
        <f t="shared" ca="1" si="71"/>
        <v>0.60960417468486017</v>
      </c>
      <c r="D738">
        <f t="shared" ca="1" si="72"/>
        <v>1.6404087136000309E-2</v>
      </c>
      <c r="E738">
        <f t="shared" ca="1" si="73"/>
        <v>1.6403351438790594E-2</v>
      </c>
      <c r="F738">
        <f t="shared" ca="1" si="74"/>
        <v>102.04614368552375</v>
      </c>
      <c r="G738" s="4">
        <v>43837</v>
      </c>
      <c r="L738">
        <f t="shared" ca="1" si="69"/>
        <v>101</v>
      </c>
    </row>
    <row r="739" spans="1:12" x14ac:dyDescent="0.35">
      <c r="A739">
        <v>738</v>
      </c>
      <c r="B739">
        <f t="shared" si="70"/>
        <v>0.27084775355280083</v>
      </c>
      <c r="C739">
        <f t="shared" ca="1" si="71"/>
        <v>0.21496950589090386</v>
      </c>
      <c r="D739">
        <f t="shared" ca="1" si="72"/>
        <v>4.6518225729536539E-2</v>
      </c>
      <c r="E739">
        <f t="shared" ca="1" si="73"/>
        <v>4.6501450395168752E-2</v>
      </c>
      <c r="F739">
        <f t="shared" ca="1" si="74"/>
        <v>101.48499677496497</v>
      </c>
      <c r="G739" s="4">
        <v>43838</v>
      </c>
      <c r="L739">
        <f t="shared" ca="1" si="69"/>
        <v>90</v>
      </c>
    </row>
    <row r="740" spans="1:12" x14ac:dyDescent="0.35">
      <c r="A740">
        <v>739</v>
      </c>
      <c r="B740">
        <f t="shared" si="70"/>
        <v>-0.66367898242789891</v>
      </c>
      <c r="C740">
        <f t="shared" ca="1" si="71"/>
        <v>-0.26561032767199855</v>
      </c>
      <c r="D740">
        <f t="shared" ca="1" si="72"/>
        <v>-3.7649138448972407E-2</v>
      </c>
      <c r="E740">
        <f t="shared" ca="1" si="73"/>
        <v>-3.7640244736251362E-2</v>
      </c>
      <c r="F740">
        <f t="shared" ca="1" si="74"/>
        <v>90.971371851143758</v>
      </c>
      <c r="G740" s="4">
        <v>43839</v>
      </c>
      <c r="L740">
        <f t="shared" ca="1" si="69"/>
        <v>99</v>
      </c>
    </row>
    <row r="741" spans="1:12" x14ac:dyDescent="0.35">
      <c r="A741">
        <v>740</v>
      </c>
      <c r="B741">
        <f t="shared" si="70"/>
        <v>-0.98802232267682955</v>
      </c>
      <c r="C741">
        <f t="shared" ca="1" si="71"/>
        <v>-0.71385036074337616</v>
      </c>
      <c r="D741">
        <f t="shared" ca="1" si="72"/>
        <v>-1.4008538133379083E-2</v>
      </c>
      <c r="E741">
        <f t="shared" ca="1" si="73"/>
        <v>-1.4008079967293805E-2</v>
      </c>
      <c r="F741">
        <f t="shared" ca="1" si="74"/>
        <v>99.083082489084376</v>
      </c>
      <c r="G741" s="4">
        <v>43840</v>
      </c>
      <c r="L741">
        <f t="shared" ca="1" si="69"/>
        <v>89</v>
      </c>
    </row>
    <row r="742" spans="1:12" x14ac:dyDescent="0.35">
      <c r="A742">
        <v>741</v>
      </c>
      <c r="B742">
        <f t="shared" si="70"/>
        <v>-0.40398249595507346</v>
      </c>
      <c r="C742">
        <f t="shared" ca="1" si="71"/>
        <v>-0.37959186538722672</v>
      </c>
      <c r="D742">
        <f t="shared" ca="1" si="72"/>
        <v>-2.6344084032988605E-2</v>
      </c>
      <c r="E742">
        <f t="shared" ca="1" si="73"/>
        <v>-2.6341036959079894E-2</v>
      </c>
      <c r="F742">
        <f t="shared" ca="1" si="74"/>
        <v>89.864155074058004</v>
      </c>
      <c r="G742" s="4">
        <v>43841</v>
      </c>
      <c r="L742">
        <f t="shared" ca="1" si="69"/>
        <v>104</v>
      </c>
    </row>
    <row r="743" spans="1:12" x14ac:dyDescent="0.35">
      <c r="A743">
        <v>742</v>
      </c>
      <c r="B743">
        <f t="shared" si="70"/>
        <v>0.55147697448704436</v>
      </c>
      <c r="C743">
        <f t="shared" ca="1" si="71"/>
        <v>0.29955845806651621</v>
      </c>
      <c r="D743">
        <f t="shared" ca="1" si="72"/>
        <v>3.3382465861736828E-2</v>
      </c>
      <c r="E743">
        <f t="shared" ca="1" si="73"/>
        <v>3.3376266031589566E-2</v>
      </c>
      <c r="F743">
        <f t="shared" ca="1" si="74"/>
        <v>104.00893928665172</v>
      </c>
      <c r="G743" s="4">
        <v>43842</v>
      </c>
      <c r="L743">
        <f t="shared" ca="1" si="69"/>
        <v>101</v>
      </c>
    </row>
    <row r="744" spans="1:12" x14ac:dyDescent="0.35">
      <c r="A744">
        <v>743</v>
      </c>
      <c r="B744">
        <f t="shared" si="70"/>
        <v>0.99991105785214407</v>
      </c>
      <c r="C744">
        <f t="shared" ca="1" si="71"/>
        <v>0.54185081135197277</v>
      </c>
      <c r="D744">
        <f t="shared" ca="1" si="72"/>
        <v>1.8455264420568062E-2</v>
      </c>
      <c r="E744">
        <f t="shared" ca="1" si="73"/>
        <v>1.8454216804454807E-2</v>
      </c>
      <c r="F744">
        <f t="shared" ca="1" si="74"/>
        <v>101.2897081334264</v>
      </c>
      <c r="G744" s="4">
        <v>43843</v>
      </c>
      <c r="L744">
        <f t="shared" ca="1" si="69"/>
        <v>101</v>
      </c>
    </row>
    <row r="745" spans="1:12" x14ac:dyDescent="0.35">
      <c r="A745">
        <v>744</v>
      </c>
      <c r="B745">
        <f t="shared" si="70"/>
        <v>0.52903152595408431</v>
      </c>
      <c r="C745">
        <f t="shared" ca="1" si="71"/>
        <v>0.3859280685432101</v>
      </c>
      <c r="D745">
        <f t="shared" ca="1" si="72"/>
        <v>2.5911564395271133E-2</v>
      </c>
      <c r="E745">
        <f t="shared" ca="1" si="73"/>
        <v>2.5908664948953795E-2</v>
      </c>
      <c r="F745">
        <f t="shared" ca="1" si="74"/>
        <v>101.32816436811039</v>
      </c>
      <c r="G745" s="4">
        <v>43844</v>
      </c>
      <c r="L745">
        <f t="shared" ca="1" si="69"/>
        <v>95</v>
      </c>
    </row>
    <row r="746" spans="1:12" x14ac:dyDescent="0.35">
      <c r="A746">
        <v>745</v>
      </c>
      <c r="B746">
        <f t="shared" si="70"/>
        <v>-0.42823715115227945</v>
      </c>
      <c r="C746">
        <f t="shared" ca="1" si="71"/>
        <v>-0.32317617380332775</v>
      </c>
      <c r="D746">
        <f t="shared" ca="1" si="72"/>
        <v>-3.0942875157887118E-2</v>
      </c>
      <c r="E746">
        <f t="shared" ca="1" si="73"/>
        <v>-3.0937937625538609E-2</v>
      </c>
      <c r="F746">
        <f t="shared" ca="1" si="74"/>
        <v>95.518180165023452</v>
      </c>
      <c r="G746" s="4">
        <v>43845</v>
      </c>
      <c r="L746">
        <f t="shared" ca="1" si="69"/>
        <v>66</v>
      </c>
    </row>
    <row r="747" spans="1:12" x14ac:dyDescent="0.35">
      <c r="A747">
        <v>746</v>
      </c>
      <c r="B747">
        <f t="shared" si="70"/>
        <v>-0.99178656640604357</v>
      </c>
      <c r="C747">
        <f t="shared" ca="1" si="71"/>
        <v>-0.31151152527203119</v>
      </c>
      <c r="D747">
        <f t="shared" ca="1" si="72"/>
        <v>-3.2101540998418533E-2</v>
      </c>
      <c r="E747">
        <f t="shared" ca="1" si="73"/>
        <v>-3.2096027795028265E-2</v>
      </c>
      <c r="F747">
        <f t="shared" ca="1" si="74"/>
        <v>66.353006101222121</v>
      </c>
      <c r="G747" s="4">
        <v>43846</v>
      </c>
      <c r="L747">
        <f t="shared" ca="1" si="69"/>
        <v>89</v>
      </c>
    </row>
    <row r="748" spans="1:12" x14ac:dyDescent="0.35">
      <c r="A748">
        <v>747</v>
      </c>
      <c r="B748">
        <f t="shared" si="70"/>
        <v>-0.64349198636418103</v>
      </c>
      <c r="C748">
        <f t="shared" ca="1" si="71"/>
        <v>-0.56400957894437143</v>
      </c>
      <c r="D748">
        <f t="shared" ca="1" si="72"/>
        <v>-1.7730195325257599E-2</v>
      </c>
      <c r="E748">
        <f t="shared" ca="1" si="73"/>
        <v>-1.7729266396338247E-2</v>
      </c>
      <c r="F748">
        <f t="shared" ca="1" si="74"/>
        <v>89.168074088199248</v>
      </c>
      <c r="G748" s="4">
        <v>43847</v>
      </c>
      <c r="L748">
        <f t="shared" ca="1" si="69"/>
        <v>100</v>
      </c>
    </row>
    <row r="749" spans="1:12" x14ac:dyDescent="0.35">
      <c r="A749">
        <v>748</v>
      </c>
      <c r="B749">
        <f t="shared" si="70"/>
        <v>0.29642615832557051</v>
      </c>
      <c r="C749">
        <f t="shared" ca="1" si="71"/>
        <v>0.23828778877235188</v>
      </c>
      <c r="D749">
        <f t="shared" ca="1" si="72"/>
        <v>4.1966061507052281E-2</v>
      </c>
      <c r="E749">
        <f t="shared" ca="1" si="73"/>
        <v>4.1953744501276292E-2</v>
      </c>
      <c r="F749">
        <f t="shared" ca="1" si="74"/>
        <v>100.26447695774641</v>
      </c>
      <c r="G749" s="4">
        <v>43848</v>
      </c>
      <c r="L749">
        <f t="shared" ca="1" si="69"/>
        <v>111</v>
      </c>
    </row>
    <row r="750" spans="1:12" x14ac:dyDescent="0.35">
      <c r="A750">
        <v>749</v>
      </c>
      <c r="B750">
        <f t="shared" si="70"/>
        <v>0.96381146009006102</v>
      </c>
      <c r="C750">
        <f t="shared" ca="1" si="71"/>
        <v>0.94043789193743843</v>
      </c>
      <c r="D750">
        <f t="shared" ca="1" si="72"/>
        <v>1.0633344408739795E-2</v>
      </c>
      <c r="E750">
        <f t="shared" ca="1" si="73"/>
        <v>1.0633144028018099E-2</v>
      </c>
      <c r="F750">
        <f t="shared" ca="1" si="74"/>
        <v>111.28610496989582</v>
      </c>
      <c r="G750" s="4">
        <v>43849</v>
      </c>
      <c r="L750">
        <f t="shared" ca="1" si="69"/>
        <v>108</v>
      </c>
    </row>
    <row r="751" spans="1:12" x14ac:dyDescent="0.35">
      <c r="A751">
        <v>750</v>
      </c>
      <c r="B751">
        <f t="shared" si="70"/>
        <v>0.74507295029202647</v>
      </c>
      <c r="C751">
        <f t="shared" ca="1" si="71"/>
        <v>0.23217125624934731</v>
      </c>
      <c r="D751">
        <f t="shared" ca="1" si="72"/>
        <v>4.3071653922827552E-2</v>
      </c>
      <c r="E751">
        <f t="shared" ca="1" si="73"/>
        <v>4.3058337636917771E-2</v>
      </c>
      <c r="F751">
        <f t="shared" ca="1" si="74"/>
        <v>108.28149508444345</v>
      </c>
      <c r="G751" s="4">
        <v>43850</v>
      </c>
      <c r="L751">
        <f t="shared" ca="1" si="69"/>
        <v>-286</v>
      </c>
    </row>
    <row r="752" spans="1:12" x14ac:dyDescent="0.35">
      <c r="A752">
        <v>751</v>
      </c>
      <c r="B752">
        <f t="shared" si="70"/>
        <v>-0.15868219392454155</v>
      </c>
      <c r="C752">
        <f t="shared" ca="1" si="71"/>
        <v>-8.8088756599746881E-2</v>
      </c>
      <c r="D752">
        <f t="shared" ca="1" si="72"/>
        <v>-0.11352186574090811</v>
      </c>
      <c r="E752">
        <f t="shared" ca="1" si="73"/>
        <v>-0.1132781927109679</v>
      </c>
      <c r="F752">
        <f t="shared" ca="1" si="74"/>
        <v>-285.76110235270738</v>
      </c>
      <c r="G752" s="4">
        <v>43851</v>
      </c>
      <c r="L752">
        <f t="shared" ca="1" si="69"/>
        <v>86</v>
      </c>
    </row>
    <row r="753" spans="1:12" x14ac:dyDescent="0.35">
      <c r="A753">
        <v>752</v>
      </c>
      <c r="B753">
        <f t="shared" si="70"/>
        <v>-0.9165456608473167</v>
      </c>
      <c r="C753">
        <f t="shared" ca="1" si="71"/>
        <v>-2.9173139902310727E-2</v>
      </c>
      <c r="D753">
        <f t="shared" ca="1" si="72"/>
        <v>-0.34278106619602938</v>
      </c>
      <c r="E753">
        <f t="shared" ca="1" si="73"/>
        <v>-0.33610766224389632</v>
      </c>
      <c r="F753">
        <f t="shared" ca="1" si="74"/>
        <v>86.580752716374093</v>
      </c>
      <c r="G753" s="4">
        <v>43852</v>
      </c>
      <c r="L753">
        <f t="shared" ca="1" si="69"/>
        <v>98</v>
      </c>
    </row>
    <row r="754" spans="1:12" x14ac:dyDescent="0.35">
      <c r="A754">
        <v>753</v>
      </c>
      <c r="B754">
        <f t="shared" si="70"/>
        <v>-0.83174127405394482</v>
      </c>
      <c r="C754">
        <f t="shared" ca="1" si="71"/>
        <v>-0.39524578878809047</v>
      </c>
      <c r="D754">
        <f t="shared" ca="1" si="72"/>
        <v>-2.5300712325518192E-2</v>
      </c>
      <c r="E754">
        <f t="shared" ca="1" si="73"/>
        <v>-2.5298013137761352E-2</v>
      </c>
      <c r="F754">
        <f t="shared" ca="1" si="74"/>
        <v>98.742833081881571</v>
      </c>
      <c r="G754" s="4">
        <v>43853</v>
      </c>
      <c r="L754">
        <f t="shared" ca="1" si="69"/>
        <v>90</v>
      </c>
    </row>
    <row r="755" spans="1:12" x14ac:dyDescent="0.35">
      <c r="A755">
        <v>754</v>
      </c>
      <c r="B755">
        <f t="shared" si="70"/>
        <v>1.7762204333215327E-2</v>
      </c>
      <c r="C755">
        <f t="shared" ca="1" si="71"/>
        <v>1.0046726641344565E-3</v>
      </c>
      <c r="D755">
        <f t="shared" ca="1" si="72"/>
        <v>9.9534906810818615</v>
      </c>
      <c r="E755">
        <f t="shared" ca="1" si="73"/>
        <v>-0.50442224863866381</v>
      </c>
      <c r="F755">
        <f t="shared" ca="1" si="74"/>
        <v>90.816607195123055</v>
      </c>
      <c r="G755" s="4">
        <v>43854</v>
      </c>
      <c r="L755">
        <f t="shared" ca="1" si="69"/>
        <v>102</v>
      </c>
    </row>
    <row r="756" spans="1:12" x14ac:dyDescent="0.35">
      <c r="A756">
        <v>755</v>
      </c>
      <c r="B756">
        <f t="shared" si="70"/>
        <v>0.85093519397101935</v>
      </c>
      <c r="C756">
        <f t="shared" ca="1" si="71"/>
        <v>0.38589502689899496</v>
      </c>
      <c r="D756">
        <f t="shared" ca="1" si="72"/>
        <v>2.5913783031511886E-2</v>
      </c>
      <c r="E756">
        <f t="shared" ca="1" si="73"/>
        <v>2.5910882840366096E-2</v>
      </c>
      <c r="F756">
        <f t="shared" ca="1" si="74"/>
        <v>102.73818189348155</v>
      </c>
      <c r="G756" s="4">
        <v>43855</v>
      </c>
      <c r="L756">
        <f t="shared" ca="1" si="69"/>
        <v>106</v>
      </c>
    </row>
    <row r="757" spans="1:12" x14ac:dyDescent="0.35">
      <c r="A757">
        <v>756</v>
      </c>
      <c r="B757">
        <f t="shared" si="70"/>
        <v>0.90176229056057366</v>
      </c>
      <c r="C757">
        <f t="shared" ca="1" si="71"/>
        <v>0.24623935898796875</v>
      </c>
      <c r="D757">
        <f t="shared" ca="1" si="72"/>
        <v>4.0610891943105652E-2</v>
      </c>
      <c r="E757">
        <f t="shared" ca="1" si="73"/>
        <v>4.059972998158879E-2</v>
      </c>
      <c r="F757">
        <f t="shared" ca="1" si="74"/>
        <v>106.42249561437185</v>
      </c>
      <c r="G757" s="4">
        <v>43856</v>
      </c>
      <c r="L757">
        <f t="shared" ca="1" si="69"/>
        <v>784</v>
      </c>
    </row>
    <row r="758" spans="1:12" x14ac:dyDescent="0.35">
      <c r="A758">
        <v>757</v>
      </c>
      <c r="B758">
        <f t="shared" si="70"/>
        <v>0.12351329589860736</v>
      </c>
      <c r="C758">
        <f t="shared" ca="1" si="71"/>
        <v>1.8442082337004589E-2</v>
      </c>
      <c r="D758">
        <f t="shared" ca="1" si="72"/>
        <v>0.54223811700128355</v>
      </c>
      <c r="E758">
        <f t="shared" ca="1" si="73"/>
        <v>0.51605435473621208</v>
      </c>
      <c r="F758">
        <f t="shared" ca="1" si="74"/>
        <v>784.12715796407463</v>
      </c>
      <c r="G758" s="4">
        <v>43857</v>
      </c>
      <c r="L758">
        <f t="shared" ca="1" si="69"/>
        <v>95</v>
      </c>
    </row>
    <row r="759" spans="1:12" x14ac:dyDescent="0.35">
      <c r="A759">
        <v>758</v>
      </c>
      <c r="B759">
        <f t="shared" si="70"/>
        <v>-0.76829325340179089</v>
      </c>
      <c r="C759">
        <f t="shared" ca="1" si="71"/>
        <v>-0.37242392728507373</v>
      </c>
      <c r="D759">
        <f t="shared" ca="1" si="72"/>
        <v>-2.6851121174997571E-2</v>
      </c>
      <c r="E759">
        <f t="shared" ca="1" si="73"/>
        <v>-2.684789475896476E-2</v>
      </c>
      <c r="F759">
        <f t="shared" ca="1" si="74"/>
        <v>95.050698770413248</v>
      </c>
      <c r="G759" s="4">
        <v>43858</v>
      </c>
      <c r="L759">
        <f t="shared" ca="1" si="69"/>
        <v>99</v>
      </c>
    </row>
    <row r="760" spans="1:12" x14ac:dyDescent="0.35">
      <c r="A760">
        <v>759</v>
      </c>
      <c r="B760">
        <f t="shared" si="70"/>
        <v>-0.95373452869045261</v>
      </c>
      <c r="C760">
        <f t="shared" ca="1" si="71"/>
        <v>-0.60364319945774192</v>
      </c>
      <c r="D760">
        <f t="shared" ca="1" si="72"/>
        <v>-1.6566077459305578E-2</v>
      </c>
      <c r="E760">
        <f t="shared" ca="1" si="73"/>
        <v>-1.6565319751339094E-2</v>
      </c>
      <c r="F760">
        <f t="shared" ca="1" si="74"/>
        <v>99.014961556522948</v>
      </c>
      <c r="G760" s="4">
        <v>43859</v>
      </c>
      <c r="L760">
        <f t="shared" ca="1" si="69"/>
        <v>88</v>
      </c>
    </row>
    <row r="761" spans="1:12" x14ac:dyDescent="0.35">
      <c r="A761">
        <v>760</v>
      </c>
      <c r="B761">
        <f t="shared" si="70"/>
        <v>-0.26231667667323905</v>
      </c>
      <c r="C761">
        <f t="shared" ca="1" si="71"/>
        <v>-0.11608734865681958</v>
      </c>
      <c r="D761">
        <f t="shared" ca="1" si="72"/>
        <v>-8.6142031114538234E-2</v>
      </c>
      <c r="E761">
        <f t="shared" ca="1" si="73"/>
        <v>-8.6035535202290889E-2</v>
      </c>
      <c r="F761">
        <f t="shared" ca="1" si="74"/>
        <v>88.030386395654034</v>
      </c>
      <c r="G761" s="4">
        <v>43860</v>
      </c>
      <c r="L761">
        <f t="shared" ca="1" si="69"/>
        <v>557</v>
      </c>
    </row>
    <row r="762" spans="1:12" x14ac:dyDescent="0.35">
      <c r="A762">
        <v>761</v>
      </c>
      <c r="B762">
        <f t="shared" si="70"/>
        <v>0.67027391814201598</v>
      </c>
      <c r="C762">
        <f t="shared" ca="1" si="71"/>
        <v>6.509836776556319E-3</v>
      </c>
      <c r="D762">
        <f t="shared" ca="1" si="72"/>
        <v>1.5361368254289727</v>
      </c>
      <c r="E762">
        <f t="shared" ca="1" si="73"/>
        <v>0.99939941960829703</v>
      </c>
      <c r="F762">
        <f t="shared" ca="1" si="74"/>
        <v>557.45266755096827</v>
      </c>
      <c r="G762" s="4">
        <v>43861</v>
      </c>
      <c r="L762">
        <f t="shared" ca="1" si="69"/>
        <v>100</v>
      </c>
    </row>
    <row r="763" spans="1:12" x14ac:dyDescent="0.35">
      <c r="A763">
        <v>762</v>
      </c>
      <c r="B763">
        <f t="shared" si="70"/>
        <v>0.98661776374404697</v>
      </c>
      <c r="C763">
        <f t="shared" ca="1" si="71"/>
        <v>0.32519022374946854</v>
      </c>
      <c r="D763">
        <f t="shared" ca="1" si="72"/>
        <v>3.0751231954943857E-2</v>
      </c>
      <c r="E763">
        <f t="shared" ca="1" si="73"/>
        <v>3.0746385593813725E-2</v>
      </c>
      <c r="F763">
        <f t="shared" ca="1" si="74"/>
        <v>100.24988625361912</v>
      </c>
      <c r="G763" s="4">
        <v>43862</v>
      </c>
      <c r="L763">
        <f t="shared" ca="1" si="69"/>
        <v>104</v>
      </c>
    </row>
    <row r="764" spans="1:12" x14ac:dyDescent="0.35">
      <c r="A764">
        <v>763</v>
      </c>
      <c r="B764">
        <f t="shared" si="70"/>
        <v>0.39586978738073619</v>
      </c>
      <c r="C764">
        <f t="shared" ca="1" si="71"/>
        <v>4.4207156937899686E-2</v>
      </c>
      <c r="D764">
        <f t="shared" ca="1" si="72"/>
        <v>0.22620771595982908</v>
      </c>
      <c r="E764">
        <f t="shared" ca="1" si="73"/>
        <v>0.22428347353723085</v>
      </c>
      <c r="F764">
        <f t="shared" ca="1" si="74"/>
        <v>104.68901280345057</v>
      </c>
      <c r="G764" s="4">
        <v>43863</v>
      </c>
      <c r="L764">
        <f t="shared" ca="1" si="69"/>
        <v>96</v>
      </c>
    </row>
    <row r="765" spans="1:12" x14ac:dyDescent="0.35">
      <c r="A765">
        <v>764</v>
      </c>
      <c r="B765">
        <f t="shared" si="70"/>
        <v>-0.55883904585336297</v>
      </c>
      <c r="C765">
        <f t="shared" ca="1" si="71"/>
        <v>-0.25059114475873551</v>
      </c>
      <c r="D765">
        <f t="shared" ca="1" si="72"/>
        <v>-3.9905639960373752E-2</v>
      </c>
      <c r="E765">
        <f t="shared" ca="1" si="73"/>
        <v>-3.9895049447086134E-2</v>
      </c>
      <c r="F765">
        <f t="shared" ca="1" si="74"/>
        <v>96.305050326139622</v>
      </c>
      <c r="G765" s="4">
        <v>43864</v>
      </c>
      <c r="L765">
        <f t="shared" ca="1" si="69"/>
        <v>96</v>
      </c>
    </row>
    <row r="766" spans="1:12" x14ac:dyDescent="0.35">
      <c r="A766">
        <v>765</v>
      </c>
      <c r="B766">
        <f t="shared" si="70"/>
        <v>-0.99975383754818237</v>
      </c>
      <c r="C766">
        <f t="shared" ca="1" si="71"/>
        <v>-0.2780613648806034</v>
      </c>
      <c r="D766">
        <f t="shared" ca="1" si="72"/>
        <v>-3.5963284594729278E-2</v>
      </c>
      <c r="E766">
        <f t="shared" ca="1" si="73"/>
        <v>-3.5955532863360874E-2</v>
      </c>
      <c r="F766">
        <f t="shared" ca="1" si="74"/>
        <v>96.339486702560464</v>
      </c>
      <c r="G766" s="4">
        <v>43865</v>
      </c>
      <c r="L766">
        <f t="shared" ca="1" si="69"/>
        <v>94</v>
      </c>
    </row>
    <row r="767" spans="1:12" x14ac:dyDescent="0.35">
      <c r="A767">
        <v>766</v>
      </c>
      <c r="B767">
        <f t="shared" si="70"/>
        <v>-0.52149956160224598</v>
      </c>
      <c r="C767">
        <f t="shared" ca="1" si="71"/>
        <v>-0.22718743209884729</v>
      </c>
      <c r="D767">
        <f t="shared" ca="1" si="72"/>
        <v>-4.4016519345353083E-2</v>
      </c>
      <c r="E767">
        <f t="shared" ca="1" si="73"/>
        <v>-4.4002307392109273E-2</v>
      </c>
      <c r="F767">
        <f t="shared" ca="1" si="74"/>
        <v>94.778255936799098</v>
      </c>
      <c r="G767" s="4">
        <v>43866</v>
      </c>
      <c r="L767">
        <f t="shared" ca="1" si="69"/>
        <v>102</v>
      </c>
    </row>
    <row r="768" spans="1:12" x14ac:dyDescent="0.35">
      <c r="A768">
        <v>767</v>
      </c>
      <c r="B768">
        <f t="shared" si="70"/>
        <v>0.43621900626234744</v>
      </c>
      <c r="C768">
        <f t="shared" ca="1" si="71"/>
        <v>0.36822194963291527</v>
      </c>
      <c r="D768">
        <f t="shared" ca="1" si="72"/>
        <v>2.715753368306565E-2</v>
      </c>
      <c r="E768">
        <f t="shared" ca="1" si="73"/>
        <v>2.7154195549460299E-2</v>
      </c>
      <c r="F768">
        <f t="shared" ca="1" si="74"/>
        <v>102.18695647500525</v>
      </c>
      <c r="G768" s="4">
        <v>43867</v>
      </c>
      <c r="L768">
        <f t="shared" ca="1" si="69"/>
        <v>101</v>
      </c>
    </row>
    <row r="769" spans="1:12" x14ac:dyDescent="0.35">
      <c r="A769">
        <v>768</v>
      </c>
      <c r="B769">
        <f t="shared" si="70"/>
        <v>0.99287983149635561</v>
      </c>
      <c r="C769">
        <f t="shared" ca="1" si="71"/>
        <v>0.87885336257213376</v>
      </c>
      <c r="D769">
        <f t="shared" ca="1" si="72"/>
        <v>1.1378462466972959E-2</v>
      </c>
      <c r="E769">
        <f t="shared" ca="1" si="73"/>
        <v>1.1378216941428895E-2</v>
      </c>
      <c r="F769">
        <f t="shared" ca="1" si="74"/>
        <v>101.07672216993082</v>
      </c>
      <c r="G769" s="4">
        <v>43868</v>
      </c>
      <c r="L769">
        <f t="shared" ref="L769:L832" ca="1" si="75">INT(F770)</f>
        <v>104</v>
      </c>
    </row>
    <row r="770" spans="1:12" x14ac:dyDescent="0.35">
      <c r="A770">
        <v>769</v>
      </c>
      <c r="B770">
        <f t="shared" si="70"/>
        <v>0.63669151855255446</v>
      </c>
      <c r="C770">
        <f t="shared" ca="1" si="71"/>
        <v>0.19950960779001861</v>
      </c>
      <c r="D770">
        <f t="shared" ca="1" si="72"/>
        <v>5.0122899397029921E-2</v>
      </c>
      <c r="E770">
        <f t="shared" ca="1" si="73"/>
        <v>5.0101914697706119E-2</v>
      </c>
      <c r="F770">
        <f t="shared" ca="1" si="74"/>
        <v>104.52477577471859</v>
      </c>
      <c r="G770" s="4">
        <v>43869</v>
      </c>
      <c r="L770">
        <f t="shared" ca="1" si="75"/>
        <v>97</v>
      </c>
    </row>
    <row r="771" spans="1:12" x14ac:dyDescent="0.35">
      <c r="A771">
        <v>770</v>
      </c>
      <c r="B771">
        <f t="shared" ref="B771:B834" si="76">SIN(A771)</f>
        <v>-0.30486804029509035</v>
      </c>
      <c r="C771">
        <f t="shared" ref="C771:C834" ca="1" si="77">RAND()*B771</f>
        <v>-0.19155798447379399</v>
      </c>
      <c r="D771">
        <f t="shared" ref="D771:D834" ca="1" si="78">1/C771/100</f>
        <v>-5.2203514395235483E-2</v>
      </c>
      <c r="E771">
        <f t="shared" ref="E771:E834" ca="1" si="79">SIN(D771)</f>
        <v>-5.2179806729476072E-2</v>
      </c>
      <c r="F771">
        <f t="shared" ref="F771:F834" ca="1" si="80">ASIN(E771)*100*RAND()/RAND()+100</f>
        <v>97.978434624420643</v>
      </c>
      <c r="G771" s="4">
        <v>43870</v>
      </c>
      <c r="L771">
        <f t="shared" ca="1" si="75"/>
        <v>99</v>
      </c>
    </row>
    <row r="772" spans="1:12" x14ac:dyDescent="0.35">
      <c r="A772">
        <v>771</v>
      </c>
      <c r="B772">
        <f t="shared" si="76"/>
        <v>-0.96613332886643088</v>
      </c>
      <c r="C772">
        <f t="shared" ca="1" si="77"/>
        <v>-0.44791195999499323</v>
      </c>
      <c r="D772">
        <f t="shared" ca="1" si="78"/>
        <v>-2.2325815993196031E-2</v>
      </c>
      <c r="E772">
        <f t="shared" ca="1" si="79"/>
        <v>-2.2323961351799947E-2</v>
      </c>
      <c r="F772">
        <f t="shared" ca="1" si="80"/>
        <v>99.38630708602129</v>
      </c>
      <c r="G772" s="4">
        <v>43871</v>
      </c>
      <c r="L772">
        <f t="shared" ca="1" si="75"/>
        <v>96</v>
      </c>
    </row>
    <row r="773" spans="1:12" x14ac:dyDescent="0.35">
      <c r="A773">
        <v>772</v>
      </c>
      <c r="B773">
        <f t="shared" si="76"/>
        <v>-0.73914009043009843</v>
      </c>
      <c r="C773">
        <f t="shared" ca="1" si="77"/>
        <v>-0.57129467223799946</v>
      </c>
      <c r="D773">
        <f t="shared" ca="1" si="78"/>
        <v>-1.7504101623818456E-2</v>
      </c>
      <c r="E773">
        <f t="shared" ca="1" si="79"/>
        <v>-1.7503207780136934E-2</v>
      </c>
      <c r="F773">
        <f t="shared" ca="1" si="80"/>
        <v>96.149211031342759</v>
      </c>
      <c r="G773" s="4">
        <v>43872</v>
      </c>
      <c r="L773">
        <f t="shared" ca="1" si="75"/>
        <v>149</v>
      </c>
    </row>
    <row r="774" spans="1:12" x14ac:dyDescent="0.35">
      <c r="A774">
        <v>773</v>
      </c>
      <c r="B774">
        <f t="shared" si="76"/>
        <v>0.16741513842849592</v>
      </c>
      <c r="C774">
        <f t="shared" ca="1" si="77"/>
        <v>2.0305043597063019E-2</v>
      </c>
      <c r="D774">
        <f t="shared" ca="1" si="78"/>
        <v>0.49248847717058974</v>
      </c>
      <c r="E774">
        <f t="shared" ca="1" si="79"/>
        <v>0.47282009390151714</v>
      </c>
      <c r="F774">
        <f t="shared" ca="1" si="80"/>
        <v>149.71435934087418</v>
      </c>
      <c r="G774" s="4">
        <v>43873</v>
      </c>
      <c r="L774">
        <f t="shared" ca="1" si="75"/>
        <v>101</v>
      </c>
    </row>
    <row r="775" spans="1:12" x14ac:dyDescent="0.35">
      <c r="A775">
        <v>774</v>
      </c>
      <c r="B775">
        <f t="shared" si="76"/>
        <v>0.92004966109039876</v>
      </c>
      <c r="C775">
        <f t="shared" ca="1" si="77"/>
        <v>0.60068617015940562</v>
      </c>
      <c r="D775">
        <f t="shared" ca="1" si="78"/>
        <v>1.6647628157222722E-2</v>
      </c>
      <c r="E775">
        <f t="shared" ca="1" si="79"/>
        <v>1.6646859204158079E-2</v>
      </c>
      <c r="F775">
        <f t="shared" ca="1" si="80"/>
        <v>101.67145019981358</v>
      </c>
      <c r="G775" s="4">
        <v>43874</v>
      </c>
      <c r="L775">
        <f t="shared" ca="1" si="75"/>
        <v>102</v>
      </c>
    </row>
    <row r="776" spans="1:12" x14ac:dyDescent="0.35">
      <c r="A776">
        <v>775</v>
      </c>
      <c r="B776">
        <f t="shared" si="76"/>
        <v>0.8267947683721899</v>
      </c>
      <c r="C776">
        <f t="shared" ca="1" si="77"/>
        <v>0.33878991644817852</v>
      </c>
      <c r="D776">
        <f t="shared" ca="1" si="78"/>
        <v>2.9516817102582228E-2</v>
      </c>
      <c r="E776">
        <f t="shared" ca="1" si="79"/>
        <v>2.9512531238407098E-2</v>
      </c>
      <c r="F776">
        <f t="shared" ca="1" si="80"/>
        <v>102.50404083723632</v>
      </c>
      <c r="G776" s="4">
        <v>43875</v>
      </c>
      <c r="L776">
        <f t="shared" ca="1" si="75"/>
        <v>14</v>
      </c>
    </row>
    <row r="777" spans="1:12" x14ac:dyDescent="0.35">
      <c r="A777">
        <v>776</v>
      </c>
      <c r="B777">
        <f t="shared" si="76"/>
        <v>-2.6611421427981414E-2</v>
      </c>
      <c r="C777">
        <f t="shared" ca="1" si="77"/>
        <v>-3.2072230406871216E-3</v>
      </c>
      <c r="D777">
        <f t="shared" ca="1" si="78"/>
        <v>-3.1179621351989231</v>
      </c>
      <c r="E777">
        <f t="shared" ca="1" si="79"/>
        <v>-2.3628319233181951E-2</v>
      </c>
      <c r="F777">
        <f t="shared" ca="1" si="80"/>
        <v>14.831135317440342</v>
      </c>
      <c r="G777" s="4">
        <v>43876</v>
      </c>
      <c r="L777">
        <f t="shared" ca="1" si="75"/>
        <v>95</v>
      </c>
    </row>
    <row r="778" spans="1:12" x14ac:dyDescent="0.35">
      <c r="A778">
        <v>777</v>
      </c>
      <c r="B778">
        <f t="shared" si="76"/>
        <v>-0.85555119309212424</v>
      </c>
      <c r="C778">
        <f t="shared" ca="1" si="77"/>
        <v>-0.27573461787535469</v>
      </c>
      <c r="D778">
        <f t="shared" ca="1" si="78"/>
        <v>-3.6266755611079927E-2</v>
      </c>
      <c r="E778">
        <f t="shared" ca="1" si="79"/>
        <v>-3.6258805992242057E-2</v>
      </c>
      <c r="F778">
        <f t="shared" ca="1" si="80"/>
        <v>95.291973001442315</v>
      </c>
      <c r="G778" s="4">
        <v>43877</v>
      </c>
      <c r="L778">
        <f t="shared" ca="1" si="75"/>
        <v>99</v>
      </c>
    </row>
    <row r="779" spans="1:12" x14ac:dyDescent="0.35">
      <c r="A779">
        <v>778</v>
      </c>
      <c r="B779">
        <f t="shared" si="76"/>
        <v>-0.89790114340384419</v>
      </c>
      <c r="C779">
        <f t="shared" ca="1" si="77"/>
        <v>-0.70499559411038926</v>
      </c>
      <c r="D779">
        <f t="shared" ca="1" si="78"/>
        <v>-1.4184485808905901E-2</v>
      </c>
      <c r="E779">
        <f t="shared" ca="1" si="79"/>
        <v>-1.4184010161456732E-2</v>
      </c>
      <c r="F779">
        <f t="shared" ca="1" si="80"/>
        <v>99.27579053843202</v>
      </c>
      <c r="G779" s="4">
        <v>43878</v>
      </c>
      <c r="L779">
        <f t="shared" ca="1" si="75"/>
        <v>61</v>
      </c>
    </row>
    <row r="780" spans="1:12" x14ac:dyDescent="0.35">
      <c r="A780">
        <v>779</v>
      </c>
      <c r="B780">
        <f t="shared" si="76"/>
        <v>-0.11472492335334812</v>
      </c>
      <c r="C780">
        <f t="shared" ca="1" si="77"/>
        <v>-2.0988784205933243E-2</v>
      </c>
      <c r="D780">
        <f t="shared" ca="1" si="78"/>
        <v>-0.47644493849115549</v>
      </c>
      <c r="E780">
        <f t="shared" ca="1" si="79"/>
        <v>-0.45862294258887026</v>
      </c>
      <c r="F780">
        <f t="shared" ca="1" si="80"/>
        <v>61.660609149616668</v>
      </c>
      <c r="G780" s="4">
        <v>43879</v>
      </c>
      <c r="L780">
        <f t="shared" ca="1" si="75"/>
        <v>100</v>
      </c>
    </row>
    <row r="781" spans="1:12" x14ac:dyDescent="0.35">
      <c r="A781">
        <v>780</v>
      </c>
      <c r="B781">
        <f t="shared" si="76"/>
        <v>0.77392886214712497</v>
      </c>
      <c r="C781">
        <f t="shared" ca="1" si="77"/>
        <v>0.42337726390124225</v>
      </c>
      <c r="D781">
        <f t="shared" ca="1" si="78"/>
        <v>2.3619596167858029E-2</v>
      </c>
      <c r="E781">
        <f t="shared" ca="1" si="79"/>
        <v>2.3617400058111065E-2</v>
      </c>
      <c r="F781">
        <f t="shared" ca="1" si="80"/>
        <v>100.10236728479185</v>
      </c>
      <c r="G781" s="4">
        <v>43880</v>
      </c>
      <c r="L781">
        <f t="shared" ca="1" si="75"/>
        <v>100</v>
      </c>
    </row>
    <row r="782" spans="1:12" x14ac:dyDescent="0.35">
      <c r="A782">
        <v>781</v>
      </c>
      <c r="B782">
        <f t="shared" si="76"/>
        <v>0.95103602094534267</v>
      </c>
      <c r="C782">
        <f t="shared" ca="1" si="77"/>
        <v>0.24578991376375722</v>
      </c>
      <c r="D782">
        <f t="shared" ca="1" si="78"/>
        <v>4.0685151993712705E-2</v>
      </c>
      <c r="E782">
        <f t="shared" ca="1" si="79"/>
        <v>4.0673928692106953E-2</v>
      </c>
      <c r="F782">
        <f t="shared" ca="1" si="80"/>
        <v>100.47380997701244</v>
      </c>
      <c r="G782" s="4">
        <v>43881</v>
      </c>
      <c r="L782">
        <f t="shared" ca="1" si="75"/>
        <v>107</v>
      </c>
    </row>
    <row r="783" spans="1:12" x14ac:dyDescent="0.35">
      <c r="A783">
        <v>782</v>
      </c>
      <c r="B783">
        <f t="shared" si="76"/>
        <v>0.25376504801373312</v>
      </c>
      <c r="C783">
        <f t="shared" ca="1" si="77"/>
        <v>0.18981476997598998</v>
      </c>
      <c r="D783">
        <f t="shared" ca="1" si="78"/>
        <v>5.2682939274245728E-2</v>
      </c>
      <c r="E783">
        <f t="shared" ca="1" si="79"/>
        <v>5.2658572475773727E-2</v>
      </c>
      <c r="F783">
        <f t="shared" ca="1" si="80"/>
        <v>107.49159718420194</v>
      </c>
      <c r="G783" s="4">
        <v>43882</v>
      </c>
      <c r="L783">
        <f t="shared" ca="1" si="75"/>
        <v>75</v>
      </c>
    </row>
    <row r="784" spans="1:12" x14ac:dyDescent="0.35">
      <c r="A784">
        <v>783</v>
      </c>
      <c r="B784">
        <f t="shared" si="76"/>
        <v>-0.67681633976422428</v>
      </c>
      <c r="C784">
        <f t="shared" ca="1" si="77"/>
        <v>-0.33612622868234893</v>
      </c>
      <c r="D784">
        <f t="shared" ca="1" si="78"/>
        <v>-2.9750727990496544E-2</v>
      </c>
      <c r="E784">
        <f t="shared" ca="1" si="79"/>
        <v>-2.9746339427655911E-2</v>
      </c>
      <c r="F784">
        <f t="shared" ca="1" si="80"/>
        <v>75.78965846040154</v>
      </c>
      <c r="G784" s="4">
        <v>43883</v>
      </c>
      <c r="L784">
        <f t="shared" ca="1" si="75"/>
        <v>99</v>
      </c>
    </row>
    <row r="785" spans="1:12" x14ac:dyDescent="0.35">
      <c r="A785">
        <v>784</v>
      </c>
      <c r="B785">
        <f t="shared" si="76"/>
        <v>-0.98513590606142243</v>
      </c>
      <c r="C785">
        <f t="shared" ca="1" si="77"/>
        <v>-0.49173476008719802</v>
      </c>
      <c r="D785">
        <f t="shared" ca="1" si="78"/>
        <v>-2.0336166591572103E-2</v>
      </c>
      <c r="E785">
        <f t="shared" ca="1" si="79"/>
        <v>-2.0334764917493205E-2</v>
      </c>
      <c r="F785">
        <f t="shared" ca="1" si="80"/>
        <v>99.964071777895995</v>
      </c>
      <c r="G785" s="4">
        <v>43884</v>
      </c>
      <c r="L785">
        <f t="shared" ca="1" si="75"/>
        <v>99</v>
      </c>
    </row>
    <row r="786" spans="1:12" x14ac:dyDescent="0.35">
      <c r="A786">
        <v>785</v>
      </c>
      <c r="B786">
        <f t="shared" si="76"/>
        <v>-0.38772606351274702</v>
      </c>
      <c r="C786">
        <f t="shared" ca="1" si="77"/>
        <v>-0.30267418307387367</v>
      </c>
      <c r="D786">
        <f t="shared" ca="1" si="78"/>
        <v>-3.3038827092693596E-2</v>
      </c>
      <c r="E786">
        <f t="shared" ca="1" si="79"/>
        <v>-3.3032816754500254E-2</v>
      </c>
      <c r="F786">
        <f t="shared" ca="1" si="80"/>
        <v>99.046162227944777</v>
      </c>
      <c r="G786" s="4">
        <v>43885</v>
      </c>
      <c r="L786">
        <f t="shared" ca="1" si="75"/>
        <v>101</v>
      </c>
    </row>
    <row r="787" spans="1:12" x14ac:dyDescent="0.35">
      <c r="A787">
        <v>786</v>
      </c>
      <c r="B787">
        <f t="shared" si="76"/>
        <v>0.56615733373919441</v>
      </c>
      <c r="C787">
        <f t="shared" ca="1" si="77"/>
        <v>0.35547364450472813</v>
      </c>
      <c r="D787">
        <f t="shared" ca="1" si="78"/>
        <v>2.813148078511624E-2</v>
      </c>
      <c r="E787">
        <f t="shared" ca="1" si="79"/>
        <v>2.8127770482398281E-2</v>
      </c>
      <c r="F787">
        <f t="shared" ca="1" si="80"/>
        <v>101.51412616162395</v>
      </c>
      <c r="G787" s="4">
        <v>43886</v>
      </c>
      <c r="L787">
        <f t="shared" ca="1" si="75"/>
        <v>100</v>
      </c>
    </row>
    <row r="788" spans="1:12" x14ac:dyDescent="0.35">
      <c r="A788">
        <v>787</v>
      </c>
      <c r="B788">
        <f t="shared" si="76"/>
        <v>0.99951828931963638</v>
      </c>
      <c r="C788">
        <f t="shared" ca="1" si="77"/>
        <v>0.46088412166499199</v>
      </c>
      <c r="D788">
        <f t="shared" ca="1" si="78"/>
        <v>2.1697427899824269E-2</v>
      </c>
      <c r="E788">
        <f t="shared" ca="1" si="79"/>
        <v>2.1695725493247255E-2</v>
      </c>
      <c r="F788">
        <f t="shared" ca="1" si="80"/>
        <v>100.46827235015702</v>
      </c>
      <c r="G788" s="4">
        <v>43887</v>
      </c>
      <c r="L788">
        <f t="shared" ca="1" si="75"/>
        <v>249</v>
      </c>
    </row>
    <row r="789" spans="1:12" x14ac:dyDescent="0.35">
      <c r="A789">
        <v>788</v>
      </c>
      <c r="B789">
        <f t="shared" si="76"/>
        <v>0.51392673921436149</v>
      </c>
      <c r="C789">
        <f t="shared" ca="1" si="77"/>
        <v>0.35862674456406263</v>
      </c>
      <c r="D789">
        <f t="shared" ca="1" si="78"/>
        <v>2.7884144592048594E-2</v>
      </c>
      <c r="E789">
        <f t="shared" ca="1" si="79"/>
        <v>2.7880531293520815E-2</v>
      </c>
      <c r="F789">
        <f t="shared" ca="1" si="80"/>
        <v>249.79036906645615</v>
      </c>
      <c r="G789" s="4">
        <v>43888</v>
      </c>
      <c r="L789">
        <f t="shared" ca="1" si="75"/>
        <v>88</v>
      </c>
    </row>
    <row r="790" spans="1:12" x14ac:dyDescent="0.35">
      <c r="A790">
        <v>789</v>
      </c>
      <c r="B790">
        <f t="shared" si="76"/>
        <v>-0.44416668483000921</v>
      </c>
      <c r="C790">
        <f t="shared" ca="1" si="77"/>
        <v>-0.44144598677822966</v>
      </c>
      <c r="D790">
        <f t="shared" ca="1" si="78"/>
        <v>-2.2652827977851175E-2</v>
      </c>
      <c r="E790">
        <f t="shared" ca="1" si="79"/>
        <v>-2.2650890642122886E-2</v>
      </c>
      <c r="F790">
        <f t="shared" ca="1" si="80"/>
        <v>88.06216169829267</v>
      </c>
      <c r="G790" s="4">
        <v>43889</v>
      </c>
      <c r="L790">
        <f t="shared" ca="1" si="75"/>
        <v>97</v>
      </c>
    </row>
    <row r="791" spans="1:12" x14ac:dyDescent="0.35">
      <c r="A791">
        <v>790</v>
      </c>
      <c r="B791">
        <f t="shared" si="76"/>
        <v>-0.99389530722128394</v>
      </c>
      <c r="C791">
        <f t="shared" ca="1" si="77"/>
        <v>-0.16262641539528305</v>
      </c>
      <c r="D791">
        <f t="shared" ca="1" si="78"/>
        <v>-6.1490625466310608E-2</v>
      </c>
      <c r="E791">
        <f t="shared" ca="1" si="79"/>
        <v>-6.1451882454803056E-2</v>
      </c>
      <c r="F791">
        <f t="shared" ca="1" si="80"/>
        <v>97.686726796518798</v>
      </c>
      <c r="G791" s="4">
        <v>43890</v>
      </c>
      <c r="L791">
        <f t="shared" ca="1" si="75"/>
        <v>88</v>
      </c>
    </row>
    <row r="792" spans="1:12" x14ac:dyDescent="0.35">
      <c r="A792">
        <v>791</v>
      </c>
      <c r="B792">
        <f t="shared" si="76"/>
        <v>-0.62984116773635646</v>
      </c>
      <c r="C792">
        <f t="shared" ca="1" si="77"/>
        <v>-6.7276535908700363E-2</v>
      </c>
      <c r="D792">
        <f t="shared" ca="1" si="78"/>
        <v>-0.14864023340278398</v>
      </c>
      <c r="E792">
        <f t="shared" ca="1" si="79"/>
        <v>-0.14809349685091824</v>
      </c>
      <c r="F792">
        <f t="shared" ca="1" si="80"/>
        <v>88.331641859484805</v>
      </c>
      <c r="G792" s="4">
        <v>43891</v>
      </c>
      <c r="L792">
        <f t="shared" ca="1" si="75"/>
        <v>102</v>
      </c>
    </row>
    <row r="793" spans="1:12" x14ac:dyDescent="0.35">
      <c r="A793">
        <v>792</v>
      </c>
      <c r="B793">
        <f t="shared" si="76"/>
        <v>0.31328603670401356</v>
      </c>
      <c r="C793">
        <f t="shared" ca="1" si="77"/>
        <v>0.26478071238614548</v>
      </c>
      <c r="D793">
        <f t="shared" ca="1" si="78"/>
        <v>3.7767101349196482E-2</v>
      </c>
      <c r="E793">
        <f t="shared" ca="1" si="79"/>
        <v>3.7758123780484099E-2</v>
      </c>
      <c r="F793">
        <f t="shared" ca="1" si="80"/>
        <v>102.63250285292307</v>
      </c>
      <c r="G793" s="4">
        <v>43892</v>
      </c>
      <c r="L793">
        <f t="shared" ca="1" si="75"/>
        <v>110</v>
      </c>
    </row>
    <row r="794" spans="1:12" x14ac:dyDescent="0.35">
      <c r="A794">
        <v>793</v>
      </c>
      <c r="B794">
        <f t="shared" si="76"/>
        <v>0.96837950379129489</v>
      </c>
      <c r="C794">
        <f t="shared" ca="1" si="77"/>
        <v>0.13118061668521597</v>
      </c>
      <c r="D794">
        <f t="shared" ca="1" si="78"/>
        <v>7.6230774429092915E-2</v>
      </c>
      <c r="E794">
        <f t="shared" ca="1" si="79"/>
        <v>7.6156964709228586E-2</v>
      </c>
      <c r="F794">
        <f t="shared" ca="1" si="80"/>
        <v>110.9584864629563</v>
      </c>
      <c r="G794" s="4">
        <v>43893</v>
      </c>
      <c r="L794">
        <f t="shared" ca="1" si="75"/>
        <v>105</v>
      </c>
    </row>
    <row r="795" spans="1:12" x14ac:dyDescent="0.35">
      <c r="A795">
        <v>794</v>
      </c>
      <c r="B795">
        <f t="shared" si="76"/>
        <v>0.73314932100374952</v>
      </c>
      <c r="C795">
        <f t="shared" ca="1" si="77"/>
        <v>0.24031391453572643</v>
      </c>
      <c r="D795">
        <f t="shared" ca="1" si="78"/>
        <v>4.1612238805728181E-2</v>
      </c>
      <c r="E795">
        <f t="shared" ca="1" si="79"/>
        <v>4.1600230702980856E-2</v>
      </c>
      <c r="F795">
        <f t="shared" ca="1" si="80"/>
        <v>105.12137979514553</v>
      </c>
      <c r="G795" s="4">
        <v>43894</v>
      </c>
      <c r="L795">
        <f t="shared" ca="1" si="75"/>
        <v>66</v>
      </c>
    </row>
    <row r="796" spans="1:12" x14ac:dyDescent="0.35">
      <c r="A796">
        <v>795</v>
      </c>
      <c r="B796">
        <f t="shared" si="76"/>
        <v>-0.17613496642332119</v>
      </c>
      <c r="C796">
        <f t="shared" ca="1" si="77"/>
        <v>-0.14088136266516904</v>
      </c>
      <c r="D796">
        <f t="shared" ca="1" si="78"/>
        <v>-7.0981709793415851E-2</v>
      </c>
      <c r="E796">
        <f t="shared" ca="1" si="79"/>
        <v>-7.0922119062760677E-2</v>
      </c>
      <c r="F796">
        <f t="shared" ca="1" si="80"/>
        <v>66.177367275006986</v>
      </c>
      <c r="G796" s="4">
        <v>43895</v>
      </c>
      <c r="L796">
        <f t="shared" ca="1" si="75"/>
        <v>92</v>
      </c>
    </row>
    <row r="797" spans="1:12" x14ac:dyDescent="0.35">
      <c r="A797">
        <v>796</v>
      </c>
      <c r="B797">
        <f t="shared" si="76"/>
        <v>-0.92348157800880515</v>
      </c>
      <c r="C797">
        <f t="shared" ca="1" si="77"/>
        <v>-0.8617906202067539</v>
      </c>
      <c r="D797">
        <f t="shared" ca="1" si="78"/>
        <v>-1.1603746624210043E-2</v>
      </c>
      <c r="E797">
        <f t="shared" ca="1" si="79"/>
        <v>-1.1603486224475516E-2</v>
      </c>
      <c r="F797">
        <f t="shared" ca="1" si="80"/>
        <v>92.135156337331651</v>
      </c>
      <c r="G797" s="4">
        <v>43896</v>
      </c>
      <c r="L797">
        <f t="shared" ca="1" si="75"/>
        <v>98</v>
      </c>
    </row>
    <row r="798" spans="1:12" x14ac:dyDescent="0.35">
      <c r="A798">
        <v>797</v>
      </c>
      <c r="B798">
        <f t="shared" si="76"/>
        <v>-0.8217834856264904</v>
      </c>
      <c r="C798">
        <f t="shared" ca="1" si="77"/>
        <v>-0.73276408599160425</v>
      </c>
      <c r="D798">
        <f t="shared" ca="1" si="78"/>
        <v>-1.3646957037294778E-2</v>
      </c>
      <c r="E798">
        <f t="shared" ca="1" si="79"/>
        <v>-1.3646533440974832E-2</v>
      </c>
      <c r="F798">
        <f t="shared" ca="1" si="80"/>
        <v>98.171837387817348</v>
      </c>
      <c r="G798" s="4">
        <v>43897</v>
      </c>
      <c r="L798">
        <f t="shared" ca="1" si="75"/>
        <v>7</v>
      </c>
    </row>
    <row r="799" spans="1:12" x14ac:dyDescent="0.35">
      <c r="A799">
        <v>798</v>
      </c>
      <c r="B799">
        <f t="shared" si="76"/>
        <v>3.5458553592105167E-2</v>
      </c>
      <c r="C799">
        <f t="shared" ca="1" si="77"/>
        <v>2.5529243586156708E-3</v>
      </c>
      <c r="D799">
        <f t="shared" ca="1" si="78"/>
        <v>3.9170764955302171</v>
      </c>
      <c r="E799">
        <f t="shared" ca="1" si="79"/>
        <v>-0.70006166028969108</v>
      </c>
      <c r="F799">
        <f t="shared" ca="1" si="80"/>
        <v>7.4746895673580269</v>
      </c>
      <c r="G799" s="4">
        <v>43898</v>
      </c>
      <c r="L799">
        <f t="shared" ca="1" si="75"/>
        <v>103</v>
      </c>
    </row>
    <row r="800" spans="1:12" x14ac:dyDescent="0.35">
      <c r="A800">
        <v>799</v>
      </c>
      <c r="B800">
        <f t="shared" si="76"/>
        <v>0.86010016216361729</v>
      </c>
      <c r="C800">
        <f t="shared" ca="1" si="77"/>
        <v>0.35182494284811111</v>
      </c>
      <c r="D800">
        <f t="shared" ca="1" si="78"/>
        <v>2.8423226389372776E-2</v>
      </c>
      <c r="E800">
        <f t="shared" ca="1" si="79"/>
        <v>2.8419399452227174E-2</v>
      </c>
      <c r="F800">
        <f t="shared" ca="1" si="80"/>
        <v>103.78461639435081</v>
      </c>
      <c r="G800" s="4">
        <v>43899</v>
      </c>
      <c r="L800">
        <f t="shared" ca="1" si="75"/>
        <v>100</v>
      </c>
    </row>
    <row r="801" spans="1:12" x14ac:dyDescent="0.35">
      <c r="A801">
        <v>800</v>
      </c>
      <c r="B801">
        <f t="shared" si="76"/>
        <v>0.8939696481970214</v>
      </c>
      <c r="C801">
        <f t="shared" ca="1" si="77"/>
        <v>0.43906089890365479</v>
      </c>
      <c r="D801">
        <f t="shared" ca="1" si="78"/>
        <v>2.2775883766853827E-2</v>
      </c>
      <c r="E801">
        <f t="shared" ca="1" si="79"/>
        <v>2.2773914687590116E-2</v>
      </c>
      <c r="F801">
        <f t="shared" ca="1" si="80"/>
        <v>100.83799283247345</v>
      </c>
      <c r="G801" s="4">
        <v>43900</v>
      </c>
      <c r="L801">
        <f t="shared" ca="1" si="75"/>
        <v>115</v>
      </c>
    </row>
    <row r="802" spans="1:12" x14ac:dyDescent="0.35">
      <c r="A802">
        <v>801</v>
      </c>
      <c r="B802">
        <f t="shared" si="76"/>
        <v>0.1059275624303434</v>
      </c>
      <c r="C802">
        <f t="shared" ca="1" si="77"/>
        <v>0.10580551624600874</v>
      </c>
      <c r="D802">
        <f t="shared" ca="1" si="78"/>
        <v>9.4513030650963115E-2</v>
      </c>
      <c r="E802">
        <f t="shared" ca="1" si="79"/>
        <v>9.4372383854526121E-2</v>
      </c>
      <c r="F802">
        <f t="shared" ca="1" si="80"/>
        <v>115.04601818050455</v>
      </c>
      <c r="G802" s="4">
        <v>43901</v>
      </c>
      <c r="L802">
        <f t="shared" ca="1" si="75"/>
        <v>98</v>
      </c>
    </row>
    <row r="803" spans="1:12" x14ac:dyDescent="0.35">
      <c r="A803">
        <v>802</v>
      </c>
      <c r="B803">
        <f t="shared" si="76"/>
        <v>-0.77950383572480964</v>
      </c>
      <c r="C803">
        <f t="shared" ca="1" si="77"/>
        <v>-0.62766040106056153</v>
      </c>
      <c r="D803">
        <f t="shared" ca="1" si="78"/>
        <v>-1.5932182408039348E-2</v>
      </c>
      <c r="E803">
        <f t="shared" ca="1" si="79"/>
        <v>-1.5931508393837088E-2</v>
      </c>
      <c r="F803">
        <f t="shared" ca="1" si="80"/>
        <v>98.553151098588771</v>
      </c>
      <c r="G803" s="4">
        <v>43902</v>
      </c>
      <c r="L803">
        <f t="shared" ca="1" si="75"/>
        <v>99</v>
      </c>
    </row>
    <row r="804" spans="1:12" x14ac:dyDescent="0.35">
      <c r="A804">
        <v>803</v>
      </c>
      <c r="B804">
        <f t="shared" si="76"/>
        <v>-0.94826300218069193</v>
      </c>
      <c r="C804">
        <f t="shared" ca="1" si="77"/>
        <v>-0.82627493079964598</v>
      </c>
      <c r="D804">
        <f t="shared" ca="1" si="78"/>
        <v>-1.2102509258416296E-2</v>
      </c>
      <c r="E804">
        <f t="shared" ca="1" si="79"/>
        <v>-1.2102213816684958E-2</v>
      </c>
      <c r="F804">
        <f t="shared" ca="1" si="80"/>
        <v>99.969072834273405</v>
      </c>
      <c r="G804" s="4">
        <v>43903</v>
      </c>
      <c r="L804">
        <f t="shared" ca="1" si="75"/>
        <v>59</v>
      </c>
    </row>
    <row r="805" spans="1:12" x14ac:dyDescent="0.35">
      <c r="A805">
        <v>804</v>
      </c>
      <c r="B805">
        <f t="shared" si="76"/>
        <v>-0.24519353757053561</v>
      </c>
      <c r="C805">
        <f t="shared" ca="1" si="77"/>
        <v>-1.258938206528349E-2</v>
      </c>
      <c r="D805">
        <f t="shared" ca="1" si="78"/>
        <v>-0.7943201618748249</v>
      </c>
      <c r="E805">
        <f t="shared" ca="1" si="79"/>
        <v>-0.71338735972258527</v>
      </c>
      <c r="F805">
        <f t="shared" ca="1" si="80"/>
        <v>59.210959707679706</v>
      </c>
      <c r="G805" s="4">
        <v>43904</v>
      </c>
      <c r="L805">
        <f t="shared" ca="1" si="75"/>
        <v>101</v>
      </c>
    </row>
    <row r="806" spans="1:12" x14ac:dyDescent="0.35">
      <c r="A806">
        <v>805</v>
      </c>
      <c r="B806">
        <f t="shared" si="76"/>
        <v>0.68330573471403844</v>
      </c>
      <c r="C806">
        <f t="shared" ca="1" si="77"/>
        <v>0.46866015388926158</v>
      </c>
      <c r="D806">
        <f t="shared" ca="1" si="78"/>
        <v>2.1337423113557193E-2</v>
      </c>
      <c r="E806">
        <f t="shared" ca="1" si="79"/>
        <v>2.1335804046744383E-2</v>
      </c>
      <c r="F806">
        <f t="shared" ca="1" si="80"/>
        <v>101.10832164693649</v>
      </c>
      <c r="G806" s="4">
        <v>43905</v>
      </c>
      <c r="L806">
        <f t="shared" ca="1" si="75"/>
        <v>100</v>
      </c>
    </row>
    <row r="807" spans="1:12" x14ac:dyDescent="0.35">
      <c r="A807">
        <v>806</v>
      </c>
      <c r="B807">
        <f t="shared" si="76"/>
        <v>0.98357686572837233</v>
      </c>
      <c r="C807">
        <f t="shared" ca="1" si="77"/>
        <v>0.59382308107287363</v>
      </c>
      <c r="D807">
        <f t="shared" ca="1" si="78"/>
        <v>1.6840032526072871E-2</v>
      </c>
      <c r="E807">
        <f t="shared" ca="1" si="79"/>
        <v>1.6839236602495984E-2</v>
      </c>
      <c r="F807">
        <f t="shared" ca="1" si="80"/>
        <v>100.13460123152808</v>
      </c>
      <c r="G807" s="4">
        <v>43906</v>
      </c>
      <c r="L807">
        <f t="shared" ca="1" si="75"/>
        <v>108</v>
      </c>
    </row>
    <row r="808" spans="1:12" x14ac:dyDescent="0.35">
      <c r="A808">
        <v>807</v>
      </c>
      <c r="B808">
        <f t="shared" si="76"/>
        <v>0.37955196238915595</v>
      </c>
      <c r="C808">
        <f t="shared" ca="1" si="77"/>
        <v>0.2358861111305483</v>
      </c>
      <c r="D808">
        <f t="shared" ca="1" si="78"/>
        <v>4.2393339531828653E-2</v>
      </c>
      <c r="E808">
        <f t="shared" ca="1" si="79"/>
        <v>4.2380642488190221E-2</v>
      </c>
      <c r="F808">
        <f t="shared" ca="1" si="80"/>
        <v>108.3094435297679</v>
      </c>
      <c r="G808" s="4">
        <v>43907</v>
      </c>
      <c r="L808">
        <f t="shared" ca="1" si="75"/>
        <v>94</v>
      </c>
    </row>
    <row r="809" spans="1:12" x14ac:dyDescent="0.35">
      <c r="A809">
        <v>808</v>
      </c>
      <c r="B809">
        <f t="shared" si="76"/>
        <v>-0.5734312647770955</v>
      </c>
      <c r="C809">
        <f t="shared" ca="1" si="77"/>
        <v>-0.50154561682260534</v>
      </c>
      <c r="D809">
        <f t="shared" ca="1" si="78"/>
        <v>-1.993836585264578E-2</v>
      </c>
      <c r="E809">
        <f t="shared" ca="1" si="79"/>
        <v>-1.9937044834451308E-2</v>
      </c>
      <c r="F809">
        <f t="shared" ca="1" si="80"/>
        <v>94.742888311648159</v>
      </c>
      <c r="G809" s="4">
        <v>43908</v>
      </c>
      <c r="L809">
        <f t="shared" ca="1" si="75"/>
        <v>93</v>
      </c>
    </row>
    <row r="810" spans="1:12" x14ac:dyDescent="0.35">
      <c r="A810">
        <v>809</v>
      </c>
      <c r="B810">
        <f t="shared" si="76"/>
        <v>-0.99920443162105288</v>
      </c>
      <c r="C810">
        <f t="shared" ca="1" si="77"/>
        <v>-0.10699488550250337</v>
      </c>
      <c r="D810">
        <f t="shared" ca="1" si="78"/>
        <v>-9.3462411338960952E-2</v>
      </c>
      <c r="E810">
        <f t="shared" ca="1" si="79"/>
        <v>-9.3326401599177267E-2</v>
      </c>
      <c r="F810">
        <f t="shared" ca="1" si="80"/>
        <v>93.562320954273304</v>
      </c>
      <c r="G810" s="4">
        <v>43909</v>
      </c>
      <c r="L810">
        <f t="shared" ca="1" si="75"/>
        <v>98</v>
      </c>
    </row>
    <row r="811" spans="1:12" x14ac:dyDescent="0.35">
      <c r="A811">
        <v>810</v>
      </c>
      <c r="B811">
        <f t="shared" si="76"/>
        <v>-0.50631365209994206</v>
      </c>
      <c r="C811">
        <f t="shared" ca="1" si="77"/>
        <v>-0.12166138126356314</v>
      </c>
      <c r="D811">
        <f t="shared" ca="1" si="78"/>
        <v>-8.2195351525200383E-2</v>
      </c>
      <c r="E811">
        <f t="shared" ca="1" si="79"/>
        <v>-8.2102829780539496E-2</v>
      </c>
      <c r="F811">
        <f t="shared" ca="1" si="80"/>
        <v>98.957395282936048</v>
      </c>
      <c r="G811" s="4">
        <v>43910</v>
      </c>
      <c r="L811">
        <f t="shared" ca="1" si="75"/>
        <v>100</v>
      </c>
    </row>
    <row r="812" spans="1:12" x14ac:dyDescent="0.35">
      <c r="A812">
        <v>811</v>
      </c>
      <c r="B812">
        <f t="shared" si="76"/>
        <v>0.45207956417681727</v>
      </c>
      <c r="C812">
        <f t="shared" ca="1" si="77"/>
        <v>0.26972128818305091</v>
      </c>
      <c r="D812">
        <f t="shared" ca="1" si="78"/>
        <v>3.7075308617143081E-2</v>
      </c>
      <c r="E812">
        <f t="shared" ca="1" si="79"/>
        <v>3.7066815380488165E-2</v>
      </c>
      <c r="F812">
        <f t="shared" ca="1" si="80"/>
        <v>100.56738226302326</v>
      </c>
      <c r="G812" s="4">
        <v>43911</v>
      </c>
      <c r="L812">
        <f t="shared" ca="1" si="75"/>
        <v>102</v>
      </c>
    </row>
    <row r="813" spans="1:12" x14ac:dyDescent="0.35">
      <c r="A813">
        <v>812</v>
      </c>
      <c r="B813">
        <f t="shared" si="76"/>
        <v>0.99483291402113816</v>
      </c>
      <c r="C813">
        <f t="shared" ca="1" si="77"/>
        <v>0.32096204522449889</v>
      </c>
      <c r="D813">
        <f t="shared" ca="1" si="78"/>
        <v>3.1156331874086351E-2</v>
      </c>
      <c r="E813">
        <f t="shared" ca="1" si="79"/>
        <v>3.1151291455149995E-2</v>
      </c>
      <c r="F813">
        <f t="shared" ca="1" si="80"/>
        <v>102.23365354445956</v>
      </c>
      <c r="G813" s="4">
        <v>43912</v>
      </c>
      <c r="L813">
        <f t="shared" ca="1" si="75"/>
        <v>102</v>
      </c>
    </row>
    <row r="814" spans="1:12" x14ac:dyDescent="0.35">
      <c r="A814">
        <v>813</v>
      </c>
      <c r="B814">
        <f t="shared" si="76"/>
        <v>0.62294147062146621</v>
      </c>
      <c r="C814">
        <f t="shared" ca="1" si="77"/>
        <v>0.24422854746322634</v>
      </c>
      <c r="D814">
        <f t="shared" ca="1" si="78"/>
        <v>4.0945254368782207E-2</v>
      </c>
      <c r="E814">
        <f t="shared" ca="1" si="79"/>
        <v>4.0933814446740532E-2</v>
      </c>
      <c r="F814">
        <f t="shared" ca="1" si="80"/>
        <v>102.11207870615736</v>
      </c>
      <c r="G814" s="4">
        <v>43913</v>
      </c>
      <c r="L814">
        <f t="shared" ca="1" si="75"/>
        <v>98</v>
      </c>
    </row>
    <row r="815" spans="1:12" x14ac:dyDescent="0.35">
      <c r="A815">
        <v>814</v>
      </c>
      <c r="B815">
        <f t="shared" si="76"/>
        <v>-0.32167948802580176</v>
      </c>
      <c r="C815">
        <f t="shared" ca="1" si="77"/>
        <v>-0.13801482234269835</v>
      </c>
      <c r="D815">
        <f t="shared" ca="1" si="78"/>
        <v>-7.2455985743107021E-2</v>
      </c>
      <c r="E815">
        <f t="shared" ca="1" si="79"/>
        <v>-7.239260496636056E-2</v>
      </c>
      <c r="F815">
        <f t="shared" ca="1" si="80"/>
        <v>98.71595439663632</v>
      </c>
      <c r="G815" s="4">
        <v>43914</v>
      </c>
      <c r="L815">
        <f t="shared" ca="1" si="75"/>
        <v>96</v>
      </c>
    </row>
    <row r="816" spans="1:12" x14ac:dyDescent="0.35">
      <c r="A816">
        <v>815</v>
      </c>
      <c r="B816">
        <f t="shared" si="76"/>
        <v>-0.97054980888311282</v>
      </c>
      <c r="C816">
        <f t="shared" ca="1" si="77"/>
        <v>-0.23375910139286823</v>
      </c>
      <c r="D816">
        <f t="shared" ca="1" si="78"/>
        <v>-4.277908299789987E-2</v>
      </c>
      <c r="E816">
        <f t="shared" ca="1" si="79"/>
        <v>-4.2766036215376078E-2</v>
      </c>
      <c r="F816">
        <f t="shared" ca="1" si="80"/>
        <v>96.004330163458405</v>
      </c>
      <c r="G816" s="4">
        <v>43915</v>
      </c>
      <c r="L816">
        <f t="shared" ca="1" si="75"/>
        <v>97</v>
      </c>
    </row>
    <row r="817" spans="1:12" x14ac:dyDescent="0.35">
      <c r="A817">
        <v>816</v>
      </c>
      <c r="B817">
        <f t="shared" si="76"/>
        <v>-0.72710111137305455</v>
      </c>
      <c r="C817">
        <f t="shared" ca="1" si="77"/>
        <v>-0.37216460776526006</v>
      </c>
      <c r="D817">
        <f t="shared" ca="1" si="78"/>
        <v>-2.6869830691443455E-2</v>
      </c>
      <c r="E817">
        <f t="shared" ca="1" si="79"/>
        <v>-2.6866597526496852E-2</v>
      </c>
      <c r="F817">
        <f t="shared" ca="1" si="80"/>
        <v>97.903490544295181</v>
      </c>
      <c r="G817" s="4">
        <v>43916</v>
      </c>
      <c r="L817">
        <f t="shared" ca="1" si="75"/>
        <v>143</v>
      </c>
    </row>
    <row r="818" spans="1:12" x14ac:dyDescent="0.35">
      <c r="A818">
        <v>817</v>
      </c>
      <c r="B818">
        <f t="shared" si="76"/>
        <v>0.18484099473481591</v>
      </c>
      <c r="C818">
        <f t="shared" ca="1" si="77"/>
        <v>2.4892410482099891E-2</v>
      </c>
      <c r="D818">
        <f t="shared" ca="1" si="78"/>
        <v>0.40172887262930962</v>
      </c>
      <c r="E818">
        <f t="shared" ca="1" si="79"/>
        <v>0.39101015667214928</v>
      </c>
      <c r="F818">
        <f t="shared" ca="1" si="80"/>
        <v>143.39118035856671</v>
      </c>
      <c r="G818" s="4">
        <v>43917</v>
      </c>
      <c r="L818">
        <f t="shared" ca="1" si="75"/>
        <v>100</v>
      </c>
    </row>
    <row r="819" spans="1:12" x14ac:dyDescent="0.35">
      <c r="A819">
        <v>818</v>
      </c>
      <c r="B819">
        <f t="shared" si="76"/>
        <v>0.92684114272141804</v>
      </c>
      <c r="C819">
        <f t="shared" ca="1" si="77"/>
        <v>0.36639692705618004</v>
      </c>
      <c r="D819">
        <f t="shared" ca="1" si="78"/>
        <v>2.7292805320025759E-2</v>
      </c>
      <c r="E819">
        <f t="shared" ca="1" si="79"/>
        <v>2.7289417057078616E-2</v>
      </c>
      <c r="F819">
        <f t="shared" ca="1" si="80"/>
        <v>100.29479785555124</v>
      </c>
      <c r="G819" s="4">
        <v>43918</v>
      </c>
      <c r="L819">
        <f t="shared" ca="1" si="75"/>
        <v>105</v>
      </c>
    </row>
    <row r="820" spans="1:12" x14ac:dyDescent="0.35">
      <c r="A820">
        <v>819</v>
      </c>
      <c r="B820">
        <f t="shared" si="76"/>
        <v>0.81670781843687157</v>
      </c>
      <c r="C820">
        <f t="shared" ca="1" si="77"/>
        <v>0.11175592108792558</v>
      </c>
      <c r="D820">
        <f t="shared" ca="1" si="78"/>
        <v>8.9480717465809767E-2</v>
      </c>
      <c r="E820">
        <f t="shared" ca="1" si="79"/>
        <v>8.9361356244051615E-2</v>
      </c>
      <c r="F820">
        <f t="shared" ca="1" si="80"/>
        <v>105.88626850010021</v>
      </c>
      <c r="G820" s="4">
        <v>43919</v>
      </c>
      <c r="L820">
        <f t="shared" ca="1" si="75"/>
        <v>95</v>
      </c>
    </row>
    <row r="821" spans="1:12" x14ac:dyDescent="0.35">
      <c r="A821">
        <v>820</v>
      </c>
      <c r="B821">
        <f t="shared" si="76"/>
        <v>-4.4302907677458613E-2</v>
      </c>
      <c r="C821">
        <f t="shared" ca="1" si="77"/>
        <v>-3.7619884119018394E-3</v>
      </c>
      <c r="D821">
        <f t="shared" ca="1" si="78"/>
        <v>-2.6581687408613224</v>
      </c>
      <c r="E821">
        <f t="shared" ca="1" si="79"/>
        <v>-0.46481345605663316</v>
      </c>
      <c r="F821">
        <f t="shared" ca="1" si="80"/>
        <v>95.741722518257831</v>
      </c>
      <c r="G821" s="4">
        <v>43920</v>
      </c>
      <c r="L821">
        <f t="shared" ca="1" si="75"/>
        <v>99</v>
      </c>
    </row>
    <row r="822" spans="1:12" x14ac:dyDescent="0.35">
      <c r="A822">
        <v>821</v>
      </c>
      <c r="B822">
        <f t="shared" si="76"/>
        <v>-0.86458174478645999</v>
      </c>
      <c r="C822">
        <f t="shared" ca="1" si="77"/>
        <v>-0.19226825941258477</v>
      </c>
      <c r="D822">
        <f t="shared" ca="1" si="78"/>
        <v>-5.201066484167411E-2</v>
      </c>
      <c r="E822">
        <f t="shared" ca="1" si="79"/>
        <v>-5.1987218924597137E-2</v>
      </c>
      <c r="F822">
        <f t="shared" ca="1" si="80"/>
        <v>99.79196239302199</v>
      </c>
      <c r="G822" s="4">
        <v>43921</v>
      </c>
      <c r="L822">
        <f t="shared" ca="1" si="75"/>
        <v>83</v>
      </c>
    </row>
    <row r="823" spans="1:12" x14ac:dyDescent="0.35">
      <c r="A823">
        <v>822</v>
      </c>
      <c r="B823">
        <f t="shared" si="76"/>
        <v>-0.88996811296178902</v>
      </c>
      <c r="C823">
        <f t="shared" ca="1" si="77"/>
        <v>-0.15795436778270622</v>
      </c>
      <c r="D823">
        <f t="shared" ca="1" si="78"/>
        <v>-6.3309423730255721E-2</v>
      </c>
      <c r="E823">
        <f t="shared" ca="1" si="79"/>
        <v>-6.326714063261768E-2</v>
      </c>
      <c r="F823">
        <f t="shared" ca="1" si="80"/>
        <v>83.207888265114136</v>
      </c>
      <c r="G823" s="4">
        <v>43922</v>
      </c>
      <c r="L823">
        <f t="shared" ca="1" si="75"/>
        <v>-506</v>
      </c>
    </row>
    <row r="824" spans="1:12" x14ac:dyDescent="0.35">
      <c r="A824">
        <v>823</v>
      </c>
      <c r="B824">
        <f t="shared" si="76"/>
        <v>-9.7121902378283304E-2</v>
      </c>
      <c r="C824">
        <f t="shared" ca="1" si="77"/>
        <v>-5.1412047413501253E-3</v>
      </c>
      <c r="D824">
        <f t="shared" ca="1" si="78"/>
        <v>-1.9450693958112846</v>
      </c>
      <c r="E824">
        <f t="shared" ca="1" si="79"/>
        <v>-0.93077363088526877</v>
      </c>
      <c r="F824">
        <f t="shared" ca="1" si="80"/>
        <v>-505.52216341786061</v>
      </c>
      <c r="G824" s="4">
        <v>43923</v>
      </c>
      <c r="L824">
        <f t="shared" ca="1" si="75"/>
        <v>5910</v>
      </c>
    </row>
    <row r="825" spans="1:12" x14ac:dyDescent="0.35">
      <c r="A825">
        <v>824</v>
      </c>
      <c r="B825">
        <f t="shared" si="76"/>
        <v>0.78501773735121527</v>
      </c>
      <c r="C825">
        <f t="shared" ca="1" si="77"/>
        <v>0.10307334433876417</v>
      </c>
      <c r="D825">
        <f t="shared" ca="1" si="78"/>
        <v>9.701829376112682E-2</v>
      </c>
      <c r="E825">
        <f t="shared" ca="1" si="79"/>
        <v>9.6866167127853162E-2</v>
      </c>
      <c r="F825">
        <f t="shared" ca="1" si="80"/>
        <v>5910.765456597208</v>
      </c>
      <c r="G825" s="4">
        <v>43924</v>
      </c>
      <c r="L825">
        <f t="shared" ca="1" si="75"/>
        <v>129</v>
      </c>
    </row>
    <row r="826" spans="1:12" x14ac:dyDescent="0.35">
      <c r="A826">
        <v>825</v>
      </c>
      <c r="B826">
        <f t="shared" si="76"/>
        <v>0.94541568965478595</v>
      </c>
      <c r="C826">
        <f t="shared" ca="1" si="77"/>
        <v>4.2795756224029521E-2</v>
      </c>
      <c r="D826">
        <f t="shared" ca="1" si="78"/>
        <v>0.23366802884967058</v>
      </c>
      <c r="E826">
        <f t="shared" ca="1" si="79"/>
        <v>0.2315474183006784</v>
      </c>
      <c r="F826">
        <f t="shared" ca="1" si="80"/>
        <v>129.24003508122993</v>
      </c>
      <c r="G826" s="4">
        <v>43925</v>
      </c>
      <c r="L826">
        <f t="shared" ca="1" si="75"/>
        <v>145</v>
      </c>
    </row>
    <row r="827" spans="1:12" x14ac:dyDescent="0.35">
      <c r="A827">
        <v>826</v>
      </c>
      <c r="B827">
        <f t="shared" si="76"/>
        <v>0.23660281689758147</v>
      </c>
      <c r="C827">
        <f t="shared" ca="1" si="77"/>
        <v>0.14517931186410452</v>
      </c>
      <c r="D827">
        <f t="shared" ca="1" si="78"/>
        <v>6.8880337505391451E-2</v>
      </c>
      <c r="E827">
        <f t="shared" ca="1" si="79"/>
        <v>6.8825883287745596E-2</v>
      </c>
      <c r="F827">
        <f t="shared" ca="1" si="80"/>
        <v>145.68005325593597</v>
      </c>
      <c r="G827" s="4">
        <v>43926</v>
      </c>
      <c r="L827">
        <f t="shared" ca="1" si="75"/>
        <v>98</v>
      </c>
    </row>
    <row r="828" spans="1:12" x14ac:dyDescent="0.35">
      <c r="A828">
        <v>827</v>
      </c>
      <c r="B828">
        <f t="shared" si="76"/>
        <v>-0.68974159456546491</v>
      </c>
      <c r="C828">
        <f t="shared" ca="1" si="77"/>
        <v>-0.54600628609710877</v>
      </c>
      <c r="D828">
        <f t="shared" ca="1" si="78"/>
        <v>-1.8314807456669961E-2</v>
      </c>
      <c r="E828">
        <f t="shared" ca="1" si="79"/>
        <v>-1.8313783577900845E-2</v>
      </c>
      <c r="F828">
        <f t="shared" ca="1" si="80"/>
        <v>98.792425068884697</v>
      </c>
      <c r="G828" s="4">
        <v>43927</v>
      </c>
      <c r="L828">
        <f t="shared" ca="1" si="75"/>
        <v>96</v>
      </c>
    </row>
    <row r="829" spans="1:12" x14ac:dyDescent="0.35">
      <c r="A829">
        <v>828</v>
      </c>
      <c r="B829">
        <f t="shared" si="76"/>
        <v>-0.98194076489135795</v>
      </c>
      <c r="C829">
        <f t="shared" ca="1" si="77"/>
        <v>-0.96006928293074678</v>
      </c>
      <c r="D829">
        <f t="shared" ca="1" si="78"/>
        <v>-1.0415914953005883E-2</v>
      </c>
      <c r="E829">
        <f t="shared" ca="1" si="79"/>
        <v>-1.0415726614695789E-2</v>
      </c>
      <c r="F829">
        <f t="shared" ca="1" si="80"/>
        <v>96.569393158789438</v>
      </c>
      <c r="G829" s="4">
        <v>43928</v>
      </c>
      <c r="L829">
        <f t="shared" ca="1" si="75"/>
        <v>57</v>
      </c>
    </row>
    <row r="830" spans="1:12" x14ac:dyDescent="0.35">
      <c r="A830">
        <v>829</v>
      </c>
      <c r="B830">
        <f t="shared" si="76"/>
        <v>-0.3713481244279862</v>
      </c>
      <c r="C830">
        <f t="shared" ca="1" si="77"/>
        <v>-0.19690004588209387</v>
      </c>
      <c r="D830">
        <f t="shared" ca="1" si="78"/>
        <v>-5.0787189790641903E-2</v>
      </c>
      <c r="E830">
        <f t="shared" ca="1" si="79"/>
        <v>-5.0765359712625142E-2</v>
      </c>
      <c r="F830">
        <f t="shared" ca="1" si="80"/>
        <v>57.468786487314041</v>
      </c>
      <c r="G830" s="4">
        <v>43929</v>
      </c>
      <c r="L830">
        <f t="shared" ca="1" si="75"/>
        <v>102</v>
      </c>
    </row>
    <row r="831" spans="1:12" x14ac:dyDescent="0.35">
      <c r="A831">
        <v>830</v>
      </c>
      <c r="B831">
        <f t="shared" si="76"/>
        <v>0.58066026907485835</v>
      </c>
      <c r="C831">
        <f t="shared" ca="1" si="77"/>
        <v>0.30761388527908284</v>
      </c>
      <c r="D831">
        <f t="shared" ca="1" si="78"/>
        <v>3.2508285479140503E-2</v>
      </c>
      <c r="E831">
        <f t="shared" ca="1" si="79"/>
        <v>3.2502560050626281E-2</v>
      </c>
      <c r="F831">
        <f t="shared" ca="1" si="80"/>
        <v>102.44236532289305</v>
      </c>
      <c r="G831" s="4">
        <v>43930</v>
      </c>
      <c r="L831">
        <f t="shared" ca="1" si="75"/>
        <v>100</v>
      </c>
    </row>
    <row r="832" spans="1:12" x14ac:dyDescent="0.35">
      <c r="A832">
        <v>831</v>
      </c>
      <c r="B832">
        <f t="shared" si="76"/>
        <v>0.99881228904230701</v>
      </c>
      <c r="C832">
        <f t="shared" ca="1" si="77"/>
        <v>0.9939989606856322</v>
      </c>
      <c r="D832">
        <f t="shared" ca="1" si="78"/>
        <v>1.0060372692042137E-2</v>
      </c>
      <c r="E832">
        <f t="shared" ca="1" si="79"/>
        <v>1.0060202989338676E-2</v>
      </c>
      <c r="F832">
        <f t="shared" ca="1" si="80"/>
        <v>100.78159473565204</v>
      </c>
      <c r="G832" s="4">
        <v>43931</v>
      </c>
      <c r="L832">
        <f t="shared" ca="1" si="75"/>
        <v>130</v>
      </c>
    </row>
    <row r="833" spans="1:12" x14ac:dyDescent="0.35">
      <c r="A833">
        <v>832</v>
      </c>
      <c r="B833">
        <f t="shared" si="76"/>
        <v>0.49866089672312836</v>
      </c>
      <c r="C833">
        <f t="shared" ca="1" si="77"/>
        <v>0.22582725078202603</v>
      </c>
      <c r="D833">
        <f t="shared" ca="1" si="78"/>
        <v>4.4281635477430685E-2</v>
      </c>
      <c r="E833">
        <f t="shared" ca="1" si="79"/>
        <v>4.4267165191009615E-2</v>
      </c>
      <c r="F833">
        <f t="shared" ca="1" si="80"/>
        <v>130.28771560538971</v>
      </c>
      <c r="G833" s="4">
        <v>43932</v>
      </c>
      <c r="L833">
        <f t="shared" ref="L833:L896" ca="1" si="81">INT(F834)</f>
        <v>99</v>
      </c>
    </row>
    <row r="834" spans="1:12" x14ac:dyDescent="0.35">
      <c r="A834">
        <v>833</v>
      </c>
      <c r="B834">
        <f t="shared" si="76"/>
        <v>-0.45995702435074592</v>
      </c>
      <c r="C834">
        <f t="shared" ca="1" si="77"/>
        <v>-7.9275187482200055E-2</v>
      </c>
      <c r="D834">
        <f t="shared" ca="1" si="78"/>
        <v>-0.12614287417794295</v>
      </c>
      <c r="E834">
        <f t="shared" ca="1" si="79"/>
        <v>-0.12580860880901173</v>
      </c>
      <c r="F834">
        <f t="shared" ca="1" si="80"/>
        <v>99.826530105534303</v>
      </c>
      <c r="G834" s="4">
        <v>43933</v>
      </c>
      <c r="L834">
        <f t="shared" ca="1" si="81"/>
        <v>98</v>
      </c>
    </row>
    <row r="835" spans="1:12" x14ac:dyDescent="0.35">
      <c r="A835">
        <v>834</v>
      </c>
      <c r="B835">
        <f t="shared" ref="B835:B898" si="82">SIN(A835)</f>
        <v>-0.99569257843704062</v>
      </c>
      <c r="C835">
        <f t="shared" ref="C835:C898" ca="1" si="83">RAND()*B835</f>
        <v>-0.4273326263919825</v>
      </c>
      <c r="D835">
        <f t="shared" ref="D835:D898" ca="1" si="84">1/C835/100</f>
        <v>-2.3400974749883074E-2</v>
      </c>
      <c r="E835">
        <f t="shared" ref="E835:E898" ca="1" si="85">SIN(D835)</f>
        <v>-2.3398839057481632E-2</v>
      </c>
      <c r="F835">
        <f t="shared" ref="F835:F898" ca="1" si="86">ASIN(E835)*100*RAND()/RAND()+100</f>
        <v>98.244908113795375</v>
      </c>
      <c r="G835" s="4">
        <v>43934</v>
      </c>
      <c r="L835">
        <f t="shared" ca="1" si="81"/>
        <v>96</v>
      </c>
    </row>
    <row r="836" spans="1:12" x14ac:dyDescent="0.35">
      <c r="A836">
        <v>835</v>
      </c>
      <c r="B836">
        <f t="shared" si="82"/>
        <v>-0.61599296777990731</v>
      </c>
      <c r="C836">
        <f t="shared" ca="1" si="83"/>
        <v>-0.50608846467161994</v>
      </c>
      <c r="D836">
        <f t="shared" ca="1" si="84"/>
        <v>-1.9759391288415536E-2</v>
      </c>
      <c r="E836">
        <f t="shared" ca="1" si="85"/>
        <v>-1.9758105525321083E-2</v>
      </c>
      <c r="F836">
        <f t="shared" ca="1" si="86"/>
        <v>96.248487635753932</v>
      </c>
      <c r="G836" s="4">
        <v>43935</v>
      </c>
      <c r="L836">
        <f t="shared" ca="1" si="81"/>
        <v>102</v>
      </c>
    </row>
    <row r="837" spans="1:12" x14ac:dyDescent="0.35">
      <c r="A837">
        <v>836</v>
      </c>
      <c r="B837">
        <f t="shared" si="82"/>
        <v>0.33004773665695541</v>
      </c>
      <c r="C837">
        <f t="shared" ca="1" si="83"/>
        <v>0.24953254962440333</v>
      </c>
      <c r="D837">
        <f t="shared" ca="1" si="84"/>
        <v>4.0074932168376473E-2</v>
      </c>
      <c r="E837">
        <f t="shared" ca="1" si="85"/>
        <v>4.006420630493155E-2</v>
      </c>
      <c r="F837">
        <f t="shared" ca="1" si="86"/>
        <v>102.12689246685864</v>
      </c>
      <c r="G837" s="4">
        <v>43936</v>
      </c>
      <c r="L837">
        <f t="shared" ca="1" si="81"/>
        <v>101</v>
      </c>
    </row>
    <row r="838" spans="1:12" x14ac:dyDescent="0.35">
      <c r="A838">
        <v>837</v>
      </c>
      <c r="B838">
        <f t="shared" si="82"/>
        <v>0.97264407410453435</v>
      </c>
      <c r="C838">
        <f t="shared" ca="1" si="83"/>
        <v>0.51991568745151562</v>
      </c>
      <c r="D838">
        <f t="shared" ca="1" si="84"/>
        <v>1.9233887804034656E-2</v>
      </c>
      <c r="E838">
        <f t="shared" ca="1" si="85"/>
        <v>1.9232701920739292E-2</v>
      </c>
      <c r="F838">
        <f t="shared" ca="1" si="86"/>
        <v>101.72653890488893</v>
      </c>
      <c r="G838" s="4">
        <v>43937</v>
      </c>
      <c r="L838">
        <f t="shared" ca="1" si="81"/>
        <v>102</v>
      </c>
    </row>
    <row r="839" spans="1:12" x14ac:dyDescent="0.35">
      <c r="A839">
        <v>838</v>
      </c>
      <c r="B839">
        <f t="shared" si="82"/>
        <v>0.72099593539836793</v>
      </c>
      <c r="C839">
        <f t="shared" ca="1" si="83"/>
        <v>0.39841904147549956</v>
      </c>
      <c r="D839">
        <f t="shared" ca="1" si="84"/>
        <v>2.5099201993373958E-2</v>
      </c>
      <c r="E839">
        <f t="shared" ca="1" si="85"/>
        <v>2.5096566785915153E-2</v>
      </c>
      <c r="F839">
        <f t="shared" ca="1" si="86"/>
        <v>102.05741459631936</v>
      </c>
      <c r="G839" s="4">
        <v>43938</v>
      </c>
      <c r="L839">
        <f t="shared" ca="1" si="81"/>
        <v>59</v>
      </c>
    </row>
    <row r="840" spans="1:12" x14ac:dyDescent="0.35">
      <c r="A840">
        <v>839</v>
      </c>
      <c r="B840">
        <f t="shared" si="82"/>
        <v>-0.19353254126994537</v>
      </c>
      <c r="C840">
        <f t="shared" ca="1" si="83"/>
        <v>-2.0521000124150014E-2</v>
      </c>
      <c r="D840">
        <f t="shared" ca="1" si="84"/>
        <v>-0.48730568390921453</v>
      </c>
      <c r="E840">
        <f t="shared" ca="1" si="85"/>
        <v>-0.46824689921358115</v>
      </c>
      <c r="F840">
        <f t="shared" ca="1" si="86"/>
        <v>59.506587740004917</v>
      </c>
      <c r="G840" s="4">
        <v>43939</v>
      </c>
      <c r="L840">
        <f t="shared" ca="1" si="81"/>
        <v>92</v>
      </c>
    </row>
    <row r="841" spans="1:12" x14ac:dyDescent="0.35">
      <c r="A841">
        <v>840</v>
      </c>
      <c r="B841">
        <f t="shared" si="82"/>
        <v>-0.93012809201571278</v>
      </c>
      <c r="C841">
        <f t="shared" ca="1" si="83"/>
        <v>-0.3813855445664121</v>
      </c>
      <c r="D841">
        <f t="shared" ca="1" si="84"/>
        <v>-2.6220186219613428E-2</v>
      </c>
      <c r="E841">
        <f t="shared" ca="1" si="85"/>
        <v>-2.6217181934566944E-2</v>
      </c>
      <c r="F841">
        <f t="shared" ca="1" si="86"/>
        <v>92.069706989664979</v>
      </c>
      <c r="G841" s="4">
        <v>43940</v>
      </c>
      <c r="L841">
        <f t="shared" ca="1" si="81"/>
        <v>95</v>
      </c>
    </row>
    <row r="842" spans="1:12" x14ac:dyDescent="0.35">
      <c r="A842">
        <v>841</v>
      </c>
      <c r="B842">
        <f t="shared" si="82"/>
        <v>-0.8115681644677003</v>
      </c>
      <c r="C842">
        <f t="shared" ca="1" si="83"/>
        <v>-0.49324623155811942</v>
      </c>
      <c r="D842">
        <f t="shared" ca="1" si="84"/>
        <v>-2.0273849773592634E-2</v>
      </c>
      <c r="E842">
        <f t="shared" ca="1" si="85"/>
        <v>-2.02724609454875E-2</v>
      </c>
      <c r="F842">
        <f t="shared" ca="1" si="86"/>
        <v>95.827240810637662</v>
      </c>
      <c r="G842" s="4">
        <v>43941</v>
      </c>
      <c r="L842">
        <f t="shared" ca="1" si="81"/>
        <v>108</v>
      </c>
    </row>
    <row r="843" spans="1:12" x14ac:dyDescent="0.35">
      <c r="A843">
        <v>842</v>
      </c>
      <c r="B843">
        <f t="shared" si="82"/>
        <v>5.3143790753568489E-2</v>
      </c>
      <c r="C843">
        <f t="shared" ca="1" si="83"/>
        <v>2.1427750469696426E-2</v>
      </c>
      <c r="D843">
        <f t="shared" ca="1" si="84"/>
        <v>0.4666845460115942</v>
      </c>
      <c r="E843">
        <f t="shared" ca="1" si="85"/>
        <v>0.44992784804346259</v>
      </c>
      <c r="F843">
        <f t="shared" ca="1" si="86"/>
        <v>108.62415508102534</v>
      </c>
      <c r="G843" s="4">
        <v>43942</v>
      </c>
      <c r="L843">
        <f t="shared" ca="1" si="81"/>
        <v>100</v>
      </c>
    </row>
    <row r="844" spans="1:12" x14ac:dyDescent="0.35">
      <c r="A844">
        <v>843</v>
      </c>
      <c r="B844">
        <f t="shared" si="82"/>
        <v>0.86899558984115421</v>
      </c>
      <c r="C844">
        <f t="shared" ca="1" si="83"/>
        <v>0.7362185818744178</v>
      </c>
      <c r="D844">
        <f t="shared" ca="1" si="84"/>
        <v>1.3582922580600898E-2</v>
      </c>
      <c r="E844">
        <f t="shared" ca="1" si="85"/>
        <v>1.3582504919124525E-2</v>
      </c>
      <c r="F844">
        <f t="shared" ca="1" si="86"/>
        <v>100.84059041235973</v>
      </c>
      <c r="G844" s="4">
        <v>43943</v>
      </c>
      <c r="L844">
        <f t="shared" ca="1" si="81"/>
        <v>100</v>
      </c>
    </row>
    <row r="845" spans="1:12" x14ac:dyDescent="0.35">
      <c r="A845">
        <v>844</v>
      </c>
      <c r="B845">
        <f t="shared" si="82"/>
        <v>0.88589685120727113</v>
      </c>
      <c r="C845">
        <f t="shared" ca="1" si="83"/>
        <v>0.8683694908723063</v>
      </c>
      <c r="D845">
        <f t="shared" ca="1" si="84"/>
        <v>1.1515835258047429E-2</v>
      </c>
      <c r="E845">
        <f t="shared" ca="1" si="85"/>
        <v>1.1515580732019517E-2</v>
      </c>
      <c r="F845">
        <f t="shared" ca="1" si="86"/>
        <v>100.31007309547758</v>
      </c>
      <c r="G845" s="4">
        <v>43944</v>
      </c>
      <c r="L845">
        <f t="shared" ca="1" si="81"/>
        <v>166</v>
      </c>
    </row>
    <row r="846" spans="1:12" x14ac:dyDescent="0.35">
      <c r="A846">
        <v>845</v>
      </c>
      <c r="B846">
        <f t="shared" si="82"/>
        <v>8.8308633096071482E-2</v>
      </c>
      <c r="C846">
        <f t="shared" ca="1" si="83"/>
        <v>2.2557313150819564E-2</v>
      </c>
      <c r="D846">
        <f t="shared" ca="1" si="84"/>
        <v>0.44331520926891393</v>
      </c>
      <c r="E846">
        <f t="shared" ca="1" si="85"/>
        <v>0.42893656000603225</v>
      </c>
      <c r="F846">
        <f t="shared" ca="1" si="86"/>
        <v>166.07094451902017</v>
      </c>
      <c r="G846" s="4">
        <v>43945</v>
      </c>
      <c r="L846">
        <f t="shared" ca="1" si="81"/>
        <v>98</v>
      </c>
    </row>
    <row r="847" spans="1:12" x14ac:dyDescent="0.35">
      <c r="A847">
        <v>846</v>
      </c>
      <c r="B847">
        <f t="shared" si="82"/>
        <v>-0.79047013502752927</v>
      </c>
      <c r="C847">
        <f t="shared" ca="1" si="83"/>
        <v>-0.36138372819154491</v>
      </c>
      <c r="D847">
        <f t="shared" ca="1" si="84"/>
        <v>-2.7671417443288097E-2</v>
      </c>
      <c r="E847">
        <f t="shared" ca="1" si="85"/>
        <v>-2.7667886210562615E-2</v>
      </c>
      <c r="F847">
        <f t="shared" ca="1" si="86"/>
        <v>98.466903452572765</v>
      </c>
      <c r="G847" s="4">
        <v>43946</v>
      </c>
      <c r="L847">
        <f t="shared" ca="1" si="81"/>
        <v>78</v>
      </c>
    </row>
    <row r="848" spans="1:12" x14ac:dyDescent="0.35">
      <c r="A848">
        <v>847</v>
      </c>
      <c r="B848">
        <f t="shared" si="82"/>
        <v>-0.94249430644661913</v>
      </c>
      <c r="C848">
        <f t="shared" ca="1" si="83"/>
        <v>-0.26887864803504907</v>
      </c>
      <c r="D848">
        <f t="shared" ca="1" si="84"/>
        <v>-3.7191499113371294E-2</v>
      </c>
      <c r="E848">
        <f t="shared" ca="1" si="85"/>
        <v>-3.7182925778917297E-2</v>
      </c>
      <c r="F848">
        <f t="shared" ca="1" si="86"/>
        <v>78.648671119747206</v>
      </c>
      <c r="G848" s="4">
        <v>43947</v>
      </c>
      <c r="L848">
        <f t="shared" ca="1" si="81"/>
        <v>94</v>
      </c>
    </row>
    <row r="849" spans="1:12" x14ac:dyDescent="0.35">
      <c r="A849">
        <v>848</v>
      </c>
      <c r="B849">
        <f t="shared" si="82"/>
        <v>-0.22799355905387356</v>
      </c>
      <c r="C849">
        <f t="shared" ca="1" si="83"/>
        <v>-9.4313895472151299E-2</v>
      </c>
      <c r="D849">
        <f t="shared" ca="1" si="84"/>
        <v>-0.10602891493282415</v>
      </c>
      <c r="E849">
        <f t="shared" ca="1" si="85"/>
        <v>-0.10583036141884564</v>
      </c>
      <c r="F849">
        <f t="shared" ca="1" si="86"/>
        <v>94.221877313604182</v>
      </c>
      <c r="G849" s="4">
        <v>43948</v>
      </c>
      <c r="L849">
        <f t="shared" ca="1" si="81"/>
        <v>100</v>
      </c>
    </row>
    <row r="850" spans="1:12" x14ac:dyDescent="0.35">
      <c r="A850">
        <v>849</v>
      </c>
      <c r="B850">
        <f t="shared" si="82"/>
        <v>0.69612341508683562</v>
      </c>
      <c r="C850">
        <f t="shared" ca="1" si="83"/>
        <v>0.25366598781148986</v>
      </c>
      <c r="D850">
        <f t="shared" ca="1" si="84"/>
        <v>3.9421918903181578E-2</v>
      </c>
      <c r="E850">
        <f t="shared" ca="1" si="85"/>
        <v>3.9411708843432952E-2</v>
      </c>
      <c r="F850">
        <f t="shared" ca="1" si="86"/>
        <v>100.31434816088856</v>
      </c>
      <c r="G850" s="4">
        <v>43949</v>
      </c>
      <c r="L850">
        <f t="shared" ca="1" si="81"/>
        <v>201</v>
      </c>
    </row>
    <row r="851" spans="1:12" x14ac:dyDescent="0.35">
      <c r="A851">
        <v>850</v>
      </c>
      <c r="B851">
        <f t="shared" si="82"/>
        <v>0.98022773173431643</v>
      </c>
      <c r="C851">
        <f t="shared" ca="1" si="83"/>
        <v>0.3587993650541289</v>
      </c>
      <c r="D851">
        <f t="shared" ca="1" si="84"/>
        <v>2.7870729365675962E-2</v>
      </c>
      <c r="E851">
        <f t="shared" ca="1" si="85"/>
        <v>2.7867121279642294E-2</v>
      </c>
      <c r="F851">
        <f t="shared" ca="1" si="86"/>
        <v>201.22749958444575</v>
      </c>
      <c r="G851" s="4">
        <v>43950</v>
      </c>
      <c r="L851">
        <f t="shared" ca="1" si="81"/>
        <v>106</v>
      </c>
    </row>
    <row r="852" spans="1:12" x14ac:dyDescent="0.35">
      <c r="A852">
        <v>851</v>
      </c>
      <c r="B852">
        <f t="shared" si="82"/>
        <v>0.3631151923770593</v>
      </c>
      <c r="C852">
        <f t="shared" ca="1" si="83"/>
        <v>0.25353456774437078</v>
      </c>
      <c r="D852">
        <f t="shared" ca="1" si="84"/>
        <v>3.9442353320761445E-2</v>
      </c>
      <c r="E852">
        <f t="shared" ca="1" si="85"/>
        <v>3.9432127376400776E-2</v>
      </c>
      <c r="F852">
        <f t="shared" ca="1" si="86"/>
        <v>106.81033087541329</v>
      </c>
      <c r="G852" s="4">
        <v>43951</v>
      </c>
      <c r="L852">
        <f t="shared" ca="1" si="81"/>
        <v>91</v>
      </c>
    </row>
    <row r="853" spans="1:12" x14ac:dyDescent="0.35">
      <c r="A853">
        <v>852</v>
      </c>
      <c r="B853">
        <f t="shared" si="82"/>
        <v>-0.58784378026015982</v>
      </c>
      <c r="C853">
        <f t="shared" ca="1" si="83"/>
        <v>-0.43101838224743</v>
      </c>
      <c r="D853">
        <f t="shared" ca="1" si="84"/>
        <v>-2.3200866626285579E-2</v>
      </c>
      <c r="E853">
        <f t="shared" ca="1" si="85"/>
        <v>-2.3198785254402589E-2</v>
      </c>
      <c r="F853">
        <f t="shared" ca="1" si="86"/>
        <v>91.963417008593311</v>
      </c>
      <c r="G853" s="4">
        <v>43952</v>
      </c>
      <c r="L853">
        <f t="shared" ca="1" si="81"/>
        <v>99</v>
      </c>
    </row>
    <row r="854" spans="1:12" x14ac:dyDescent="0.35">
      <c r="A854">
        <v>853</v>
      </c>
      <c r="B854">
        <f t="shared" si="82"/>
        <v>-0.99834189230667614</v>
      </c>
      <c r="C854">
        <f t="shared" ca="1" si="83"/>
        <v>-0.66432618303595614</v>
      </c>
      <c r="D854">
        <f t="shared" ca="1" si="84"/>
        <v>-1.5052846410930574E-2</v>
      </c>
      <c r="E854">
        <f t="shared" ca="1" si="85"/>
        <v>-1.5052277951179525E-2</v>
      </c>
      <c r="F854">
        <f t="shared" ca="1" si="86"/>
        <v>99.09846602436167</v>
      </c>
      <c r="G854" s="4">
        <v>43953</v>
      </c>
      <c r="L854">
        <f t="shared" ca="1" si="81"/>
        <v>99</v>
      </c>
    </row>
    <row r="855" spans="1:12" x14ac:dyDescent="0.35">
      <c r="A855">
        <v>854</v>
      </c>
      <c r="B855">
        <f t="shared" si="82"/>
        <v>-0.49096907265595835</v>
      </c>
      <c r="C855">
        <f t="shared" ca="1" si="83"/>
        <v>-0.39340322539142891</v>
      </c>
      <c r="D855">
        <f t="shared" ca="1" si="84"/>
        <v>-2.541921203124399E-2</v>
      </c>
      <c r="E855">
        <f t="shared" ca="1" si="85"/>
        <v>-2.5416474740239496E-2</v>
      </c>
      <c r="F855">
        <f t="shared" ca="1" si="86"/>
        <v>99.617883877409866</v>
      </c>
      <c r="G855" s="4">
        <v>43954</v>
      </c>
      <c r="L855">
        <f t="shared" ca="1" si="81"/>
        <v>203</v>
      </c>
    </row>
    <row r="856" spans="1:12" x14ac:dyDescent="0.35">
      <c r="A856">
        <v>855</v>
      </c>
      <c r="B856">
        <f t="shared" si="82"/>
        <v>0.46779844817476302</v>
      </c>
      <c r="C856">
        <f t="shared" ca="1" si="83"/>
        <v>1.1733364425109628E-2</v>
      </c>
      <c r="D856">
        <f t="shared" ca="1" si="84"/>
        <v>0.85227046886908298</v>
      </c>
      <c r="E856">
        <f t="shared" ca="1" si="85"/>
        <v>0.75277693860443773</v>
      </c>
      <c r="F856">
        <f t="shared" ca="1" si="86"/>
        <v>203.45560458902938</v>
      </c>
      <c r="G856" s="4">
        <v>43955</v>
      </c>
      <c r="L856">
        <f t="shared" ca="1" si="81"/>
        <v>100</v>
      </c>
    </row>
    <row r="857" spans="1:12" x14ac:dyDescent="0.35">
      <c r="A857">
        <v>856</v>
      </c>
      <c r="B857">
        <f t="shared" si="82"/>
        <v>0.99647423311668226</v>
      </c>
      <c r="C857">
        <f t="shared" ca="1" si="83"/>
        <v>0.82959593557280797</v>
      </c>
      <c r="D857">
        <f t="shared" ca="1" si="84"/>
        <v>1.2054060984635052E-2</v>
      </c>
      <c r="E857">
        <f t="shared" ca="1" si="85"/>
        <v>1.2053769076803009E-2</v>
      </c>
      <c r="F857">
        <f t="shared" ca="1" si="86"/>
        <v>100.17779544233333</v>
      </c>
      <c r="G857" s="4">
        <v>43956</v>
      </c>
      <c r="L857">
        <f t="shared" ca="1" si="81"/>
        <v>102</v>
      </c>
    </row>
    <row r="858" spans="1:12" x14ac:dyDescent="0.35">
      <c r="A858">
        <v>857</v>
      </c>
      <c r="B858">
        <f t="shared" si="82"/>
        <v>0.60899620360749618</v>
      </c>
      <c r="C858">
        <f t="shared" ca="1" si="83"/>
        <v>0.42129713820742576</v>
      </c>
      <c r="D858">
        <f t="shared" ca="1" si="84"/>
        <v>2.3736216302225385E-2</v>
      </c>
      <c r="E858">
        <f t="shared" ca="1" si="85"/>
        <v>2.373398750279446E-2</v>
      </c>
      <c r="F858">
        <f t="shared" ca="1" si="86"/>
        <v>102.05228499418909</v>
      </c>
      <c r="G858" s="4">
        <v>43957</v>
      </c>
      <c r="L858">
        <f t="shared" ca="1" si="81"/>
        <v>88</v>
      </c>
    </row>
    <row r="859" spans="1:12" x14ac:dyDescent="0.35">
      <c r="A859">
        <v>858</v>
      </c>
      <c r="B859">
        <f t="shared" si="82"/>
        <v>-0.33839012696853565</v>
      </c>
      <c r="C859">
        <f t="shared" ca="1" si="83"/>
        <v>-8.0173580893053278E-2</v>
      </c>
      <c r="D859">
        <f t="shared" ca="1" si="84"/>
        <v>-0.12472936706343947</v>
      </c>
      <c r="E859">
        <f t="shared" ca="1" si="85"/>
        <v>-0.12440620745444976</v>
      </c>
      <c r="F859">
        <f t="shared" ca="1" si="86"/>
        <v>88.091039739762451</v>
      </c>
      <c r="G859" s="4">
        <v>43958</v>
      </c>
      <c r="L859">
        <f t="shared" ca="1" si="81"/>
        <v>99</v>
      </c>
    </row>
    <row r="860" spans="1:12" x14ac:dyDescent="0.35">
      <c r="A860">
        <v>859</v>
      </c>
      <c r="B860">
        <f t="shared" si="82"/>
        <v>-0.97466213537572088</v>
      </c>
      <c r="C860">
        <f t="shared" ca="1" si="83"/>
        <v>-0.21698386065849681</v>
      </c>
      <c r="D860">
        <f t="shared" ca="1" si="84"/>
        <v>-4.6086376975929308E-2</v>
      </c>
      <c r="E860">
        <f t="shared" ca="1" si="85"/>
        <v>-4.6070064483157813E-2</v>
      </c>
      <c r="F860">
        <f t="shared" ca="1" si="86"/>
        <v>99.279184054291122</v>
      </c>
      <c r="G860" s="4">
        <v>43959</v>
      </c>
      <c r="L860">
        <f t="shared" ca="1" si="81"/>
        <v>93</v>
      </c>
    </row>
    <row r="861" spans="1:12" x14ac:dyDescent="0.35">
      <c r="A861">
        <v>860</v>
      </c>
      <c r="B861">
        <f t="shared" si="82"/>
        <v>-0.71483427140319822</v>
      </c>
      <c r="C861">
        <f t="shared" ca="1" si="83"/>
        <v>-0.13927165516373466</v>
      </c>
      <c r="D861">
        <f t="shared" ca="1" si="84"/>
        <v>-7.1802119305924131E-2</v>
      </c>
      <c r="E861">
        <f t="shared" ca="1" si="85"/>
        <v>-7.1740438706331261E-2</v>
      </c>
      <c r="F861">
        <f t="shared" ca="1" si="86"/>
        <v>93.945552557607868</v>
      </c>
      <c r="G861" s="4">
        <v>43960</v>
      </c>
      <c r="L861">
        <f t="shared" ca="1" si="81"/>
        <v>114</v>
      </c>
    </row>
    <row r="862" spans="1:12" x14ac:dyDescent="0.35">
      <c r="A862">
        <v>861</v>
      </c>
      <c r="B862">
        <f t="shared" si="82"/>
        <v>0.20220892507028165</v>
      </c>
      <c r="C862">
        <f t="shared" ca="1" si="83"/>
        <v>0.17535537711713378</v>
      </c>
      <c r="D862">
        <f t="shared" ca="1" si="84"/>
        <v>5.7027050806204856E-2</v>
      </c>
      <c r="E862">
        <f t="shared" ca="1" si="85"/>
        <v>5.6996146366932586E-2</v>
      </c>
      <c r="F862">
        <f t="shared" ca="1" si="86"/>
        <v>114.97675249051109</v>
      </c>
      <c r="G862" s="4">
        <v>43961</v>
      </c>
      <c r="L862">
        <f t="shared" ca="1" si="81"/>
        <v>101</v>
      </c>
    </row>
    <row r="863" spans="1:12" x14ac:dyDescent="0.35">
      <c r="A863">
        <v>862</v>
      </c>
      <c r="B863">
        <f t="shared" si="82"/>
        <v>0.93334216836838035</v>
      </c>
      <c r="C863">
        <f t="shared" ca="1" si="83"/>
        <v>0.83929093309947278</v>
      </c>
      <c r="D863">
        <f t="shared" ca="1" si="84"/>
        <v>1.1914819528754278E-2</v>
      </c>
      <c r="E863">
        <f t="shared" ca="1" si="85"/>
        <v>1.1914537620317973E-2</v>
      </c>
      <c r="F863">
        <f t="shared" ca="1" si="86"/>
        <v>101.89583930732144</v>
      </c>
      <c r="G863" s="4">
        <v>43962</v>
      </c>
      <c r="L863">
        <f t="shared" ca="1" si="81"/>
        <v>101</v>
      </c>
    </row>
    <row r="864" spans="1:12" x14ac:dyDescent="0.35">
      <c r="A864">
        <v>863</v>
      </c>
      <c r="B864">
        <f t="shared" si="82"/>
        <v>0.80636492639652924</v>
      </c>
      <c r="C864">
        <f t="shared" ca="1" si="83"/>
        <v>0.66358148028786912</v>
      </c>
      <c r="D864">
        <f t="shared" ca="1" si="84"/>
        <v>1.5069739432242575E-2</v>
      </c>
      <c r="E864">
        <f t="shared" ca="1" si="85"/>
        <v>1.5069169056499576E-2</v>
      </c>
      <c r="F864">
        <f t="shared" ca="1" si="86"/>
        <v>101.34964998749049</v>
      </c>
      <c r="G864" s="4">
        <v>43963</v>
      </c>
      <c r="L864">
        <f t="shared" ca="1" si="81"/>
        <v>80</v>
      </c>
    </row>
    <row r="865" spans="1:12" x14ac:dyDescent="0.35">
      <c r="A865">
        <v>864</v>
      </c>
      <c r="B865">
        <f t="shared" si="82"/>
        <v>-6.1980510161905429E-2</v>
      </c>
      <c r="C865">
        <f t="shared" ca="1" si="83"/>
        <v>-2.7916617895137233E-2</v>
      </c>
      <c r="D865">
        <f t="shared" ca="1" si="84"/>
        <v>-0.35820958103029704</v>
      </c>
      <c r="E865">
        <f t="shared" ca="1" si="85"/>
        <v>-0.35059802211852908</v>
      </c>
      <c r="F865">
        <f t="shared" ca="1" si="86"/>
        <v>80.382264249074197</v>
      </c>
      <c r="G865" s="4">
        <v>43964</v>
      </c>
      <c r="L865">
        <f t="shared" ca="1" si="81"/>
        <v>99</v>
      </c>
    </row>
    <row r="866" spans="1:12" x14ac:dyDescent="0.35">
      <c r="A866">
        <v>865</v>
      </c>
      <c r="B866">
        <f t="shared" si="82"/>
        <v>-0.8733413515152515</v>
      </c>
      <c r="C866">
        <f t="shared" ca="1" si="83"/>
        <v>-0.4651831969831845</v>
      </c>
      <c r="D866">
        <f t="shared" ca="1" si="84"/>
        <v>-2.1496907164429421E-2</v>
      </c>
      <c r="E866">
        <f t="shared" ca="1" si="85"/>
        <v>-2.1495251521580383E-2</v>
      </c>
      <c r="F866">
        <f t="shared" ca="1" si="86"/>
        <v>99.161740746691436</v>
      </c>
      <c r="G866" s="4">
        <v>43965</v>
      </c>
      <c r="L866">
        <f t="shared" ca="1" si="81"/>
        <v>82</v>
      </c>
    </row>
    <row r="867" spans="1:12" x14ac:dyDescent="0.35">
      <c r="A867">
        <v>866</v>
      </c>
      <c r="B867">
        <f t="shared" si="82"/>
        <v>-0.88175618190547045</v>
      </c>
      <c r="C867">
        <f t="shared" ca="1" si="83"/>
        <v>-7.2553132388886887E-2</v>
      </c>
      <c r="D867">
        <f t="shared" ca="1" si="84"/>
        <v>-0.13783002429722416</v>
      </c>
      <c r="E867">
        <f t="shared" ca="1" si="85"/>
        <v>-0.13739404313848755</v>
      </c>
      <c r="F867">
        <f t="shared" ca="1" si="86"/>
        <v>82.859140876529125</v>
      </c>
      <c r="G867" s="4">
        <v>43966</v>
      </c>
      <c r="L867">
        <f t="shared" ca="1" si="81"/>
        <v>87</v>
      </c>
    </row>
    <row r="868" spans="1:12" x14ac:dyDescent="0.35">
      <c r="A868">
        <v>867</v>
      </c>
      <c r="B868">
        <f t="shared" si="82"/>
        <v>-7.948844507877359E-2</v>
      </c>
      <c r="C868">
        <f t="shared" ca="1" si="83"/>
        <v>-6.5093946576163048E-2</v>
      </c>
      <c r="D868">
        <f t="shared" ca="1" si="84"/>
        <v>-0.15362411600438944</v>
      </c>
      <c r="E868">
        <f t="shared" ca="1" si="85"/>
        <v>-0.15302056434224962</v>
      </c>
      <c r="F868">
        <f t="shared" ca="1" si="86"/>
        <v>87.851197604187462</v>
      </c>
      <c r="G868" s="4">
        <v>43967</v>
      </c>
      <c r="L868">
        <f t="shared" ca="1" si="81"/>
        <v>41</v>
      </c>
    </row>
    <row r="869" spans="1:12" x14ac:dyDescent="0.35">
      <c r="A869">
        <v>868</v>
      </c>
      <c r="B869">
        <f t="shared" si="82"/>
        <v>0.79586060157360183</v>
      </c>
      <c r="C869">
        <f t="shared" ca="1" si="83"/>
        <v>1.8893267963469497E-3</v>
      </c>
      <c r="D869">
        <f t="shared" ca="1" si="84"/>
        <v>5.2928905784511153</v>
      </c>
      <c r="E869">
        <f t="shared" ca="1" si="85"/>
        <v>-0.83618765695240571</v>
      </c>
      <c r="F869">
        <f t="shared" ca="1" si="86"/>
        <v>41.455050989908095</v>
      </c>
      <c r="G869" s="4">
        <v>43968</v>
      </c>
      <c r="L869">
        <f t="shared" ca="1" si="81"/>
        <v>101</v>
      </c>
    </row>
    <row r="870" spans="1:12" x14ac:dyDescent="0.35">
      <c r="A870">
        <v>869</v>
      </c>
      <c r="B870">
        <f t="shared" si="82"/>
        <v>0.93949908143841732</v>
      </c>
      <c r="C870">
        <f t="shared" ca="1" si="83"/>
        <v>0.39733029877675424</v>
      </c>
      <c r="D870">
        <f t="shared" ca="1" si="84"/>
        <v>2.5167977450465326E-2</v>
      </c>
      <c r="E870">
        <f t="shared" ca="1" si="85"/>
        <v>2.516532052150007E-2</v>
      </c>
      <c r="F870">
        <f t="shared" ca="1" si="86"/>
        <v>101.44055684886764</v>
      </c>
      <c r="G870" s="4">
        <v>43969</v>
      </c>
      <c r="L870">
        <f t="shared" ca="1" si="81"/>
        <v>116</v>
      </c>
    </row>
    <row r="871" spans="1:12" x14ac:dyDescent="0.35">
      <c r="A871">
        <v>870</v>
      </c>
      <c r="B871">
        <f t="shared" si="82"/>
        <v>0.21936643855075033</v>
      </c>
      <c r="C871">
        <f t="shared" ca="1" si="83"/>
        <v>0.12938675306915484</v>
      </c>
      <c r="D871">
        <f t="shared" ca="1" si="84"/>
        <v>7.7287664794054953E-2</v>
      </c>
      <c r="E871">
        <f t="shared" ca="1" si="85"/>
        <v>7.7210742966329404E-2</v>
      </c>
      <c r="F871">
        <f t="shared" ca="1" si="86"/>
        <v>116.8516498435356</v>
      </c>
      <c r="G871" s="4">
        <v>43970</v>
      </c>
      <c r="L871">
        <f t="shared" ca="1" si="81"/>
        <v>97</v>
      </c>
    </row>
    <row r="872" spans="1:12" x14ac:dyDescent="0.35">
      <c r="A872">
        <v>871</v>
      </c>
      <c r="B872">
        <f t="shared" si="82"/>
        <v>-0.70245069628031331</v>
      </c>
      <c r="C872">
        <f t="shared" ca="1" si="83"/>
        <v>-0.38311997202098586</v>
      </c>
      <c r="D872">
        <f t="shared" ca="1" si="84"/>
        <v>-2.6101484470384743E-2</v>
      </c>
      <c r="E872">
        <f t="shared" ca="1" si="85"/>
        <v>-2.6098520802195255E-2</v>
      </c>
      <c r="F872">
        <f t="shared" ca="1" si="86"/>
        <v>97.822328274990355</v>
      </c>
      <c r="G872" s="4">
        <v>43971</v>
      </c>
      <c r="L872">
        <f t="shared" ca="1" si="81"/>
        <v>88</v>
      </c>
    </row>
    <row r="873" spans="1:12" x14ac:dyDescent="0.35">
      <c r="A873">
        <v>872</v>
      </c>
      <c r="B873">
        <f t="shared" si="82"/>
        <v>-0.97843790046861745</v>
      </c>
      <c r="C873">
        <f t="shared" ca="1" si="83"/>
        <v>-0.57855978144963782</v>
      </c>
      <c r="D873">
        <f t="shared" ca="1" si="84"/>
        <v>-1.7284298564521763E-2</v>
      </c>
      <c r="E873">
        <f t="shared" ca="1" si="85"/>
        <v>-1.728343797205293E-2</v>
      </c>
      <c r="F873">
        <f t="shared" ca="1" si="86"/>
        <v>88.520601804644912</v>
      </c>
      <c r="G873" s="4">
        <v>43972</v>
      </c>
      <c r="L873">
        <f t="shared" ca="1" si="81"/>
        <v>96</v>
      </c>
    </row>
    <row r="874" spans="1:12" x14ac:dyDescent="0.35">
      <c r="A874">
        <v>873</v>
      </c>
      <c r="B874">
        <f t="shared" si="82"/>
        <v>-0.35485381126363746</v>
      </c>
      <c r="C874">
        <f t="shared" ca="1" si="83"/>
        <v>-0.34588185411425459</v>
      </c>
      <c r="D874">
        <f t="shared" ca="1" si="84"/>
        <v>-2.8911606321783846E-2</v>
      </c>
      <c r="E874">
        <f t="shared" ca="1" si="85"/>
        <v>-2.8907578713146156E-2</v>
      </c>
      <c r="F874">
        <f t="shared" ca="1" si="86"/>
        <v>96.177965288679573</v>
      </c>
      <c r="G874" s="4">
        <v>43973</v>
      </c>
      <c r="L874">
        <f t="shared" ca="1" si="81"/>
        <v>105</v>
      </c>
    </row>
    <row r="875" spans="1:12" x14ac:dyDescent="0.35">
      <c r="A875">
        <v>874</v>
      </c>
      <c r="B875">
        <f t="shared" si="82"/>
        <v>0.59498123552493554</v>
      </c>
      <c r="C875">
        <f t="shared" ca="1" si="83"/>
        <v>0.56670554617112934</v>
      </c>
      <c r="D875">
        <f t="shared" ca="1" si="84"/>
        <v>1.7645848126180644E-2</v>
      </c>
      <c r="E875">
        <f t="shared" ca="1" si="85"/>
        <v>1.7644932391632423E-2</v>
      </c>
      <c r="F875">
        <f t="shared" ca="1" si="86"/>
        <v>105.32035683573115</v>
      </c>
      <c r="G875" s="4">
        <v>43974</v>
      </c>
      <c r="L875">
        <f t="shared" ca="1" si="81"/>
        <v>100</v>
      </c>
    </row>
    <row r="876" spans="1:12" x14ac:dyDescent="0.35">
      <c r="A876">
        <v>875</v>
      </c>
      <c r="B876">
        <f t="shared" si="82"/>
        <v>0.99779327826843223</v>
      </c>
      <c r="C876">
        <f t="shared" ca="1" si="83"/>
        <v>0.74831719249084083</v>
      </c>
      <c r="D876">
        <f t="shared" ca="1" si="84"/>
        <v>1.3363317187346856E-2</v>
      </c>
      <c r="E876">
        <f t="shared" ca="1" si="85"/>
        <v>1.3362919457940265E-2</v>
      </c>
      <c r="F876">
        <f t="shared" ca="1" si="86"/>
        <v>100.78698240920482</v>
      </c>
      <c r="G876" s="4">
        <v>43975</v>
      </c>
      <c r="L876">
        <f t="shared" ca="1" si="81"/>
        <v>101</v>
      </c>
    </row>
    <row r="877" spans="1:12" x14ac:dyDescent="0.35">
      <c r="A877">
        <v>876</v>
      </c>
      <c r="B877">
        <f t="shared" si="82"/>
        <v>0.48323878253139313</v>
      </c>
      <c r="C877">
        <f t="shared" ca="1" si="83"/>
        <v>0.2103449115136809</v>
      </c>
      <c r="D877">
        <f t="shared" ca="1" si="84"/>
        <v>4.7540964637737847E-2</v>
      </c>
      <c r="E877">
        <f t="shared" ca="1" si="85"/>
        <v>4.7523058429122536E-2</v>
      </c>
      <c r="F877">
        <f t="shared" ca="1" si="86"/>
        <v>101.99789174632137</v>
      </c>
      <c r="G877" s="4">
        <v>43976</v>
      </c>
      <c r="L877">
        <f t="shared" ca="1" si="81"/>
        <v>72</v>
      </c>
    </row>
    <row r="878" spans="1:12" x14ac:dyDescent="0.35">
      <c r="A878">
        <v>877</v>
      </c>
      <c r="B878">
        <f t="shared" si="82"/>
        <v>-0.47560322129518379</v>
      </c>
      <c r="C878">
        <f t="shared" ca="1" si="83"/>
        <v>-0.12601022427806774</v>
      </c>
      <c r="D878">
        <f t="shared" ca="1" si="84"/>
        <v>-7.9358639803171233E-2</v>
      </c>
      <c r="E878">
        <f t="shared" ca="1" si="85"/>
        <v>-7.9275368638277888E-2</v>
      </c>
      <c r="F878">
        <f t="shared" ca="1" si="86"/>
        <v>72.923536219755533</v>
      </c>
      <c r="G878" s="4">
        <v>43977</v>
      </c>
      <c r="L878">
        <f t="shared" ca="1" si="81"/>
        <v>96</v>
      </c>
    </row>
    <row r="879" spans="1:12" x14ac:dyDescent="0.35">
      <c r="A879">
        <v>878</v>
      </c>
      <c r="B879">
        <f t="shared" si="82"/>
        <v>-0.99717781681959905</v>
      </c>
      <c r="C879">
        <f t="shared" ca="1" si="83"/>
        <v>-0.77884084848324686</v>
      </c>
      <c r="D879">
        <f t="shared" ca="1" si="84"/>
        <v>-1.2839593633891306E-2</v>
      </c>
      <c r="E879">
        <f t="shared" ca="1" si="85"/>
        <v>-1.2839240857912002E-2</v>
      </c>
      <c r="F879">
        <f t="shared" ca="1" si="86"/>
        <v>96.997137572340051</v>
      </c>
      <c r="G879" s="4">
        <v>43978</v>
      </c>
      <c r="L879">
        <f t="shared" ca="1" si="81"/>
        <v>99</v>
      </c>
    </row>
    <row r="880" spans="1:12" x14ac:dyDescent="0.35">
      <c r="A880">
        <v>879</v>
      </c>
      <c r="B880">
        <f t="shared" si="82"/>
        <v>-0.60195172628118976</v>
      </c>
      <c r="C880">
        <f t="shared" ca="1" si="83"/>
        <v>-0.53932196041766334</v>
      </c>
      <c r="D880">
        <f t="shared" ca="1" si="84"/>
        <v>-1.8541800137817067E-2</v>
      </c>
      <c r="E880">
        <f t="shared" ca="1" si="85"/>
        <v>-1.8540737716024009E-2</v>
      </c>
      <c r="F880">
        <f t="shared" ca="1" si="86"/>
        <v>99.967916145154177</v>
      </c>
      <c r="G880" s="4">
        <v>43979</v>
      </c>
      <c r="L880">
        <f t="shared" ca="1" si="81"/>
        <v>106</v>
      </c>
    </row>
    <row r="881" spans="1:12" x14ac:dyDescent="0.35">
      <c r="A881">
        <v>880</v>
      </c>
      <c r="B881">
        <f t="shared" si="82"/>
        <v>0.34670600535753082</v>
      </c>
      <c r="C881">
        <f t="shared" ca="1" si="83"/>
        <v>8.0216380242583984E-2</v>
      </c>
      <c r="D881">
        <f t="shared" ca="1" si="84"/>
        <v>0.12466281786536362</v>
      </c>
      <c r="E881">
        <f t="shared" ca="1" si="85"/>
        <v>0.1243401749769025</v>
      </c>
      <c r="F881">
        <f t="shared" ca="1" si="86"/>
        <v>106.78440811646672</v>
      </c>
      <c r="G881" s="4">
        <v>43980</v>
      </c>
      <c r="L881">
        <f t="shared" ca="1" si="81"/>
        <v>104</v>
      </c>
    </row>
    <row r="882" spans="1:12" x14ac:dyDescent="0.35">
      <c r="A882">
        <v>881</v>
      </c>
      <c r="B882">
        <f t="shared" si="82"/>
        <v>0.97660383458720079</v>
      </c>
      <c r="C882">
        <f t="shared" ca="1" si="83"/>
        <v>0.29434129153101291</v>
      </c>
      <c r="D882">
        <f t="shared" ca="1" si="84"/>
        <v>3.3974166342700722E-2</v>
      </c>
      <c r="E882">
        <f t="shared" ca="1" si="85"/>
        <v>3.396763097372734E-2</v>
      </c>
      <c r="F882">
        <f t="shared" ca="1" si="86"/>
        <v>104.01021942076829</v>
      </c>
      <c r="G882" s="4">
        <v>43981</v>
      </c>
      <c r="L882">
        <f t="shared" ca="1" si="81"/>
        <v>101</v>
      </c>
    </row>
    <row r="883" spans="1:12" x14ac:dyDescent="0.35">
      <c r="A883">
        <v>882</v>
      </c>
      <c r="B883">
        <f t="shared" si="82"/>
        <v>0.70861660213673294</v>
      </c>
      <c r="C883">
        <f t="shared" ca="1" si="83"/>
        <v>0.39760276834334879</v>
      </c>
      <c r="D883">
        <f t="shared" ca="1" si="84"/>
        <v>2.5150730317261089E-2</v>
      </c>
      <c r="E883">
        <f t="shared" ca="1" si="85"/>
        <v>2.5148078846666165E-2</v>
      </c>
      <c r="F883">
        <f t="shared" ca="1" si="86"/>
        <v>101.75092330595992</v>
      </c>
      <c r="G883" s="4">
        <v>43982</v>
      </c>
      <c r="L883">
        <f t="shared" ca="1" si="81"/>
        <v>78</v>
      </c>
    </row>
    <row r="884" spans="1:12" x14ac:dyDescent="0.35">
      <c r="A884">
        <v>883</v>
      </c>
      <c r="B884">
        <f t="shared" si="82"/>
        <v>-0.21086946636535486</v>
      </c>
      <c r="C884">
        <f t="shared" ca="1" si="83"/>
        <v>-0.20042249002210499</v>
      </c>
      <c r="D884">
        <f t="shared" ca="1" si="84"/>
        <v>-4.9894600146406128E-2</v>
      </c>
      <c r="E884">
        <f t="shared" ca="1" si="85"/>
        <v>-4.9873900862038238E-2</v>
      </c>
      <c r="F884">
        <f t="shared" ca="1" si="86"/>
        <v>78.876704652973814</v>
      </c>
      <c r="G884" s="4">
        <v>43983</v>
      </c>
      <c r="L884">
        <f t="shared" ca="1" si="81"/>
        <v>97</v>
      </c>
    </row>
    <row r="885" spans="1:12" x14ac:dyDescent="0.35">
      <c r="A885">
        <v>884</v>
      </c>
      <c r="B885">
        <f t="shared" si="82"/>
        <v>-0.93648311996550371</v>
      </c>
      <c r="C885">
        <f t="shared" ca="1" si="83"/>
        <v>-0.63548532068479857</v>
      </c>
      <c r="D885">
        <f t="shared" ca="1" si="84"/>
        <v>-1.5736004710894039E-2</v>
      </c>
      <c r="E885">
        <f t="shared" ca="1" si="85"/>
        <v>-1.573535528918334E-2</v>
      </c>
      <c r="F885">
        <f t="shared" ca="1" si="86"/>
        <v>97.963612093271649</v>
      </c>
      <c r="G885" s="4">
        <v>43984</v>
      </c>
      <c r="L885">
        <f t="shared" ca="1" si="81"/>
        <v>90</v>
      </c>
    </row>
    <row r="886" spans="1:12" x14ac:dyDescent="0.35">
      <c r="A886">
        <v>885</v>
      </c>
      <c r="B886">
        <f t="shared" si="82"/>
        <v>-0.80109851188254788</v>
      </c>
      <c r="C886">
        <f t="shared" ca="1" si="83"/>
        <v>-0.2044839021629721</v>
      </c>
      <c r="D886">
        <f t="shared" ca="1" si="84"/>
        <v>-4.8903605096649982E-2</v>
      </c>
      <c r="E886">
        <f t="shared" ca="1" si="85"/>
        <v>-4.888411475532517E-2</v>
      </c>
      <c r="F886">
        <f t="shared" ca="1" si="86"/>
        <v>90.705420048950771</v>
      </c>
      <c r="G886" s="4">
        <v>43985</v>
      </c>
      <c r="L886">
        <f t="shared" ca="1" si="81"/>
        <v>105</v>
      </c>
    </row>
    <row r="887" spans="1:12" x14ac:dyDescent="0.35">
      <c r="A887">
        <v>886</v>
      </c>
      <c r="B887">
        <f t="shared" si="82"/>
        <v>7.0812373570151826E-2</v>
      </c>
      <c r="C887">
        <f t="shared" ca="1" si="83"/>
        <v>5.3004404981877709E-2</v>
      </c>
      <c r="D887">
        <f t="shared" ca="1" si="84"/>
        <v>0.18866356491350136</v>
      </c>
      <c r="E887">
        <f t="shared" ca="1" si="85"/>
        <v>0.18754634179575072</v>
      </c>
      <c r="F887">
        <f t="shared" ca="1" si="86"/>
        <v>105.5087452874086</v>
      </c>
      <c r="G887" s="4">
        <v>43986</v>
      </c>
      <c r="L887">
        <f t="shared" ca="1" si="81"/>
        <v>101</v>
      </c>
    </row>
    <row r="888" spans="1:12" x14ac:dyDescent="0.35">
      <c r="A888">
        <v>887</v>
      </c>
      <c r="B888">
        <f t="shared" si="82"/>
        <v>0.87761868933044618</v>
      </c>
      <c r="C888">
        <f t="shared" ca="1" si="83"/>
        <v>0.50730559055348046</v>
      </c>
      <c r="D888">
        <f t="shared" ca="1" si="84"/>
        <v>1.9711984622700102E-2</v>
      </c>
      <c r="E888">
        <f t="shared" ca="1" si="85"/>
        <v>1.9710708091696449E-2</v>
      </c>
      <c r="F888">
        <f t="shared" ca="1" si="86"/>
        <v>101.98131118002172</v>
      </c>
      <c r="G888" s="4">
        <v>43987</v>
      </c>
      <c r="L888">
        <f t="shared" ca="1" si="81"/>
        <v>101</v>
      </c>
    </row>
    <row r="889" spans="1:12" x14ac:dyDescent="0.35">
      <c r="A889">
        <v>888</v>
      </c>
      <c r="B889">
        <f t="shared" si="82"/>
        <v>0.87754642946627737</v>
      </c>
      <c r="C889">
        <f t="shared" ca="1" si="83"/>
        <v>0.84173311786962413</v>
      </c>
      <c r="D889">
        <f t="shared" ca="1" si="84"/>
        <v>1.1880250150201287E-2</v>
      </c>
      <c r="E889">
        <f t="shared" ca="1" si="85"/>
        <v>1.187997068840869E-2</v>
      </c>
      <c r="F889">
        <f t="shared" ca="1" si="86"/>
        <v>101.64874930203665</v>
      </c>
      <c r="G889" s="4">
        <v>43988</v>
      </c>
      <c r="L889">
        <f t="shared" ca="1" si="81"/>
        <v>149</v>
      </c>
    </row>
    <row r="890" spans="1:12" x14ac:dyDescent="0.35">
      <c r="A890">
        <v>889</v>
      </c>
      <c r="B890">
        <f t="shared" si="82"/>
        <v>7.0662029363518841E-2</v>
      </c>
      <c r="C890">
        <f t="shared" ca="1" si="83"/>
        <v>2.4240592847208819E-2</v>
      </c>
      <c r="D890">
        <f t="shared" ca="1" si="84"/>
        <v>0.4125311646885505</v>
      </c>
      <c r="E890">
        <f t="shared" ca="1" si="85"/>
        <v>0.40092943244412049</v>
      </c>
      <c r="F890">
        <f t="shared" ca="1" si="86"/>
        <v>149.33544473390191</v>
      </c>
      <c r="G890" s="4">
        <v>43989</v>
      </c>
      <c r="L890">
        <f t="shared" ca="1" si="81"/>
        <v>99</v>
      </c>
    </row>
    <row r="891" spans="1:12" x14ac:dyDescent="0.35">
      <c r="A891">
        <v>890</v>
      </c>
      <c r="B891">
        <f t="shared" si="82"/>
        <v>-0.8011887146614145</v>
      </c>
      <c r="C891">
        <f t="shared" ca="1" si="83"/>
        <v>-0.67761181370741297</v>
      </c>
      <c r="D891">
        <f t="shared" ca="1" si="84"/>
        <v>-1.4757712008129061E-2</v>
      </c>
      <c r="E891">
        <f t="shared" ca="1" si="85"/>
        <v>-1.4757176333455902E-2</v>
      </c>
      <c r="F891">
        <f t="shared" ca="1" si="86"/>
        <v>99.512898426302783</v>
      </c>
      <c r="G891" s="4">
        <v>43990</v>
      </c>
      <c r="L891">
        <f t="shared" ca="1" si="81"/>
        <v>38</v>
      </c>
    </row>
    <row r="892" spans="1:12" x14ac:dyDescent="0.35">
      <c r="A892">
        <v>891</v>
      </c>
      <c r="B892">
        <f t="shared" si="82"/>
        <v>-0.93643024929770546</v>
      </c>
      <c r="C892">
        <f t="shared" ca="1" si="83"/>
        <v>-0.69360885260520799</v>
      </c>
      <c r="D892">
        <f t="shared" ca="1" si="84"/>
        <v>-1.4417347706044713E-2</v>
      </c>
      <c r="E892">
        <f t="shared" ca="1" si="85"/>
        <v>-1.44168482464578E-2</v>
      </c>
      <c r="F892">
        <f t="shared" ca="1" si="86"/>
        <v>38.989155058902611</v>
      </c>
      <c r="G892" s="4">
        <v>43991</v>
      </c>
      <c r="L892">
        <f t="shared" ca="1" si="81"/>
        <v>-173</v>
      </c>
    </row>
    <row r="893" spans="1:12" x14ac:dyDescent="0.35">
      <c r="A893">
        <v>892</v>
      </c>
      <c r="B893">
        <f t="shared" si="82"/>
        <v>-0.21072213129903983</v>
      </c>
      <c r="C893">
        <f t="shared" ca="1" si="83"/>
        <v>-1.4015747071477748E-2</v>
      </c>
      <c r="D893">
        <f t="shared" ca="1" si="84"/>
        <v>-0.71348319493793866</v>
      </c>
      <c r="E893">
        <f t="shared" ca="1" si="85"/>
        <v>-0.65447133369715549</v>
      </c>
      <c r="F893">
        <f t="shared" ca="1" si="86"/>
        <v>-172.2065995294974</v>
      </c>
      <c r="G893" s="4">
        <v>43992</v>
      </c>
      <c r="L893">
        <f t="shared" ca="1" si="81"/>
        <v>-48</v>
      </c>
    </row>
    <row r="894" spans="1:12" x14ac:dyDescent="0.35">
      <c r="A894">
        <v>893</v>
      </c>
      <c r="B894">
        <f t="shared" si="82"/>
        <v>0.70872294242106515</v>
      </c>
      <c r="C894">
        <f t="shared" ca="1" si="83"/>
        <v>1.7929224234622951E-3</v>
      </c>
      <c r="D894">
        <f t="shared" ca="1" si="84"/>
        <v>5.5774861584301547</v>
      </c>
      <c r="E894">
        <f t="shared" ca="1" si="85"/>
        <v>-0.64856615087382508</v>
      </c>
      <c r="F894">
        <f t="shared" ca="1" si="86"/>
        <v>-47.065293998671279</v>
      </c>
      <c r="G894" s="4">
        <v>43993</v>
      </c>
      <c r="L894">
        <f t="shared" ca="1" si="81"/>
        <v>102</v>
      </c>
    </row>
    <row r="895" spans="1:12" x14ac:dyDescent="0.35">
      <c r="A895">
        <v>894</v>
      </c>
      <c r="B895">
        <f t="shared" si="82"/>
        <v>0.97657141132254854</v>
      </c>
      <c r="C895">
        <f t="shared" ca="1" si="83"/>
        <v>0.28943115919883455</v>
      </c>
      <c r="D895">
        <f t="shared" ca="1" si="84"/>
        <v>3.4550530176780864E-2</v>
      </c>
      <c r="E895">
        <f t="shared" ca="1" si="85"/>
        <v>3.4543656533723162E-2</v>
      </c>
      <c r="F895">
        <f t="shared" ca="1" si="86"/>
        <v>102.17248000069098</v>
      </c>
      <c r="G895" s="4">
        <v>43994</v>
      </c>
      <c r="L895">
        <f t="shared" ca="1" si="81"/>
        <v>110</v>
      </c>
    </row>
    <row r="896" spans="1:12" x14ac:dyDescent="0.35">
      <c r="A896">
        <v>895</v>
      </c>
      <c r="B896">
        <f t="shared" si="82"/>
        <v>0.34656462834388779</v>
      </c>
      <c r="C896">
        <f t="shared" ca="1" si="83"/>
        <v>0.10509015467672284</v>
      </c>
      <c r="D896">
        <f t="shared" ca="1" si="84"/>
        <v>9.5156392440013893E-2</v>
      </c>
      <c r="E896">
        <f t="shared" ca="1" si="85"/>
        <v>9.5012854723615703E-2</v>
      </c>
      <c r="F896">
        <f t="shared" ca="1" si="86"/>
        <v>110.11266698913846</v>
      </c>
      <c r="G896" s="4">
        <v>43995</v>
      </c>
      <c r="L896">
        <f t="shared" ca="1" si="81"/>
        <v>495</v>
      </c>
    </row>
    <row r="897" spans="1:12" x14ac:dyDescent="0.35">
      <c r="A897">
        <v>896</v>
      </c>
      <c r="B897">
        <f t="shared" si="82"/>
        <v>-0.60207207566947363</v>
      </c>
      <c r="C897">
        <f t="shared" ca="1" si="83"/>
        <v>-8.5973087587852125E-4</v>
      </c>
      <c r="D897">
        <f t="shared" ca="1" si="84"/>
        <v>-11.631546895162325</v>
      </c>
      <c r="E897">
        <f t="shared" ca="1" si="85"/>
        <v>0.80449438682195695</v>
      </c>
      <c r="F897">
        <f t="shared" ca="1" si="86"/>
        <v>495.71735850544246</v>
      </c>
      <c r="G897" s="4">
        <v>43996</v>
      </c>
      <c r="L897">
        <f t="shared" ref="L897:L960" ca="1" si="87">INT(F898)</f>
        <v>96</v>
      </c>
    </row>
    <row r="898" spans="1:12" x14ac:dyDescent="0.35">
      <c r="A898">
        <v>897</v>
      </c>
      <c r="B898">
        <f t="shared" si="82"/>
        <v>-0.99716648990995527</v>
      </c>
      <c r="C898">
        <f t="shared" ca="1" si="83"/>
        <v>-0.43308165124757508</v>
      </c>
      <c r="D898">
        <f t="shared" ca="1" si="84"/>
        <v>-2.3090334054082121E-2</v>
      </c>
      <c r="E898">
        <f t="shared" ca="1" si="85"/>
        <v>-2.3088282288122954E-2</v>
      </c>
      <c r="F898">
        <f t="shared" ca="1" si="86"/>
        <v>96.395903868282701</v>
      </c>
      <c r="G898" s="4">
        <v>43997</v>
      </c>
      <c r="L898">
        <f t="shared" ca="1" si="87"/>
        <v>82</v>
      </c>
    </row>
    <row r="899" spans="1:12" x14ac:dyDescent="0.35">
      <c r="A899">
        <v>898</v>
      </c>
      <c r="B899">
        <f t="shared" ref="B899:B962" si="88">SIN(A899)</f>
        <v>-0.47547063199610212</v>
      </c>
      <c r="C899">
        <f t="shared" ref="C899:C962" ca="1" si="89">RAND()*B899</f>
        <v>-0.19414201577786763</v>
      </c>
      <c r="D899">
        <f t="shared" ref="D899:D962" ca="1" si="90">1/C899/100</f>
        <v>-5.1508685329824465E-2</v>
      </c>
      <c r="E899">
        <f t="shared" ref="E899:E962" ca="1" si="91">SIN(D899)</f>
        <v>-5.1485911685514141E-2</v>
      </c>
      <c r="F899">
        <f t="shared" ref="F899:F962" ca="1" si="92">ASIN(E899)*100*RAND()/RAND()+100</f>
        <v>82.059230944570146</v>
      </c>
      <c r="G899" s="4">
        <v>43998</v>
      </c>
      <c r="L899">
        <f t="shared" ca="1" si="87"/>
        <v>90</v>
      </c>
    </row>
    <row r="900" spans="1:12" x14ac:dyDescent="0.35">
      <c r="A900">
        <v>899</v>
      </c>
      <c r="B900">
        <f t="shared" si="88"/>
        <v>0.48337073222980392</v>
      </c>
      <c r="C900">
        <f t="shared" ca="1" si="89"/>
        <v>6.241411293557217E-4</v>
      </c>
      <c r="D900">
        <f t="shared" ca="1" si="90"/>
        <v>16.022017344574998</v>
      </c>
      <c r="E900">
        <f t="shared" ca="1" si="91"/>
        <v>-0.3089169522356357</v>
      </c>
      <c r="F900">
        <f t="shared" ca="1" si="92"/>
        <v>90.670529975659818</v>
      </c>
      <c r="G900" s="4">
        <v>43999</v>
      </c>
      <c r="L900">
        <f t="shared" ca="1" si="87"/>
        <v>100</v>
      </c>
    </row>
    <row r="901" spans="1:12" x14ac:dyDescent="0.35">
      <c r="A901">
        <v>900</v>
      </c>
      <c r="B901">
        <f t="shared" si="88"/>
        <v>0.99780327442197048</v>
      </c>
      <c r="C901">
        <f t="shared" ca="1" si="89"/>
        <v>0.21152097395645311</v>
      </c>
      <c r="D901">
        <f t="shared" ca="1" si="90"/>
        <v>4.7276635564559903E-2</v>
      </c>
      <c r="E901">
        <f t="shared" ca="1" si="91"/>
        <v>4.7259026353342344E-2</v>
      </c>
      <c r="F901">
        <f t="shared" ca="1" si="92"/>
        <v>100.72157104850625</v>
      </c>
      <c r="G901" s="4">
        <v>44000</v>
      </c>
      <c r="L901">
        <f t="shared" ca="1" si="87"/>
        <v>104</v>
      </c>
    </row>
    <row r="902" spans="1:12" x14ac:dyDescent="0.35">
      <c r="A902">
        <v>901</v>
      </c>
      <c r="B902">
        <f t="shared" si="88"/>
        <v>0.59486008771613774</v>
      </c>
      <c r="C902">
        <f t="shared" ca="1" si="89"/>
        <v>0.13163670562502197</v>
      </c>
      <c r="D902">
        <f t="shared" ca="1" si="90"/>
        <v>7.5966653468872325E-2</v>
      </c>
      <c r="E902">
        <f t="shared" ca="1" si="91"/>
        <v>7.5893608144905519E-2</v>
      </c>
      <c r="F902">
        <f t="shared" ca="1" si="92"/>
        <v>104.5874978049556</v>
      </c>
      <c r="G902" s="4">
        <v>44001</v>
      </c>
      <c r="L902">
        <f t="shared" ca="1" si="87"/>
        <v>94</v>
      </c>
    </row>
    <row r="903" spans="1:12" x14ac:dyDescent="0.35">
      <c r="A903">
        <v>902</v>
      </c>
      <c r="B903">
        <f t="shared" si="88"/>
        <v>-0.35499472029806428</v>
      </c>
      <c r="C903">
        <f t="shared" ca="1" si="89"/>
        <v>-0.17917635661142112</v>
      </c>
      <c r="D903">
        <f t="shared" ca="1" si="90"/>
        <v>-5.5810935042545549E-2</v>
      </c>
      <c r="E903">
        <f t="shared" ca="1" si="91"/>
        <v>-5.5781965675461155E-2</v>
      </c>
      <c r="F903">
        <f t="shared" ca="1" si="92"/>
        <v>94.741163987874785</v>
      </c>
      <c r="G903" s="4">
        <v>44002</v>
      </c>
      <c r="L903">
        <f t="shared" ca="1" si="87"/>
        <v>73</v>
      </c>
    </row>
    <row r="904" spans="1:12" x14ac:dyDescent="0.35">
      <c r="A904">
        <v>903</v>
      </c>
      <c r="B904">
        <f t="shared" si="88"/>
        <v>-0.97846901961225663</v>
      </c>
      <c r="C904">
        <f t="shared" ca="1" si="89"/>
        <v>-0.16647097456662721</v>
      </c>
      <c r="D904">
        <f t="shared" ca="1" si="90"/>
        <v>-6.0070531971311715E-2</v>
      </c>
      <c r="E904">
        <f t="shared" ca="1" si="91"/>
        <v>-6.0034411382079031E-2</v>
      </c>
      <c r="F904">
        <f t="shared" ca="1" si="92"/>
        <v>73.842586175405529</v>
      </c>
      <c r="G904" s="4">
        <v>44003</v>
      </c>
      <c r="L904">
        <f t="shared" ca="1" si="87"/>
        <v>90</v>
      </c>
    </row>
    <row r="905" spans="1:12" x14ac:dyDescent="0.35">
      <c r="A905">
        <v>904</v>
      </c>
      <c r="B905">
        <f t="shared" si="88"/>
        <v>-0.70234341473601625</v>
      </c>
      <c r="C905">
        <f t="shared" ca="1" si="89"/>
        <v>-8.6973188386589004E-2</v>
      </c>
      <c r="D905">
        <f t="shared" ca="1" si="90"/>
        <v>-0.11497796258256951</v>
      </c>
      <c r="E905">
        <f t="shared" ca="1" si="91"/>
        <v>-0.11472479651026714</v>
      </c>
      <c r="F905">
        <f t="shared" ca="1" si="92"/>
        <v>90.56544812539488</v>
      </c>
      <c r="G905" s="4">
        <v>44004</v>
      </c>
      <c r="L905">
        <f t="shared" ca="1" si="87"/>
        <v>150</v>
      </c>
    </row>
    <row r="906" spans="1:12" x14ac:dyDescent="0.35">
      <c r="A906">
        <v>905</v>
      </c>
      <c r="B906">
        <f t="shared" si="88"/>
        <v>0.21951348662591108</v>
      </c>
      <c r="C906">
        <f t="shared" ca="1" si="89"/>
        <v>1.5241705882658142E-2</v>
      </c>
      <c r="D906">
        <f t="shared" ca="1" si="90"/>
        <v>0.65609453935060502</v>
      </c>
      <c r="E906">
        <f t="shared" ca="1" si="91"/>
        <v>0.610026900428978</v>
      </c>
      <c r="F906">
        <f t="shared" ca="1" si="92"/>
        <v>150.93735715990476</v>
      </c>
      <c r="G906" s="4">
        <v>44005</v>
      </c>
      <c r="L906">
        <f t="shared" ca="1" si="87"/>
        <v>100</v>
      </c>
    </row>
    <row r="907" spans="1:12" x14ac:dyDescent="0.35">
      <c r="A907">
        <v>906</v>
      </c>
      <c r="B907">
        <f t="shared" si="88"/>
        <v>0.93955070072228586</v>
      </c>
      <c r="C907">
        <f t="shared" ca="1" si="89"/>
        <v>0.18108204586988458</v>
      </c>
      <c r="D907">
        <f t="shared" ca="1" si="90"/>
        <v>5.5223586369161304E-2</v>
      </c>
      <c r="E907">
        <f t="shared" ca="1" si="91"/>
        <v>5.5195521931169382E-2</v>
      </c>
      <c r="F907">
        <f t="shared" ca="1" si="92"/>
        <v>100.73366399711736</v>
      </c>
      <c r="G907" s="4">
        <v>44006</v>
      </c>
      <c r="L907">
        <f t="shared" ca="1" si="87"/>
        <v>100</v>
      </c>
    </row>
    <row r="908" spans="1:12" x14ac:dyDescent="0.35">
      <c r="A908">
        <v>907</v>
      </c>
      <c r="B908">
        <f t="shared" si="88"/>
        <v>0.79576933353464396</v>
      </c>
      <c r="C908">
        <f t="shared" ca="1" si="89"/>
        <v>0.65629052547314315</v>
      </c>
      <c r="D908">
        <f t="shared" ca="1" si="90"/>
        <v>1.5237154296552804E-2</v>
      </c>
      <c r="E908">
        <f t="shared" ca="1" si="91"/>
        <v>1.5236564699499633E-2</v>
      </c>
      <c r="F908">
        <f t="shared" ca="1" si="92"/>
        <v>100.51098433639169</v>
      </c>
      <c r="G908" s="4">
        <v>44007</v>
      </c>
      <c r="L908">
        <f t="shared" ca="1" si="87"/>
        <v>96</v>
      </c>
    </row>
    <row r="909" spans="1:12" x14ac:dyDescent="0.35">
      <c r="A909">
        <v>908</v>
      </c>
      <c r="B909">
        <f t="shared" si="88"/>
        <v>-7.9638689026444137E-2</v>
      </c>
      <c r="C909">
        <f t="shared" ca="1" si="89"/>
        <v>-7.7963687426844411E-2</v>
      </c>
      <c r="D909">
        <f t="shared" ca="1" si="90"/>
        <v>-0.12826484136455563</v>
      </c>
      <c r="E909">
        <f t="shared" ca="1" si="91"/>
        <v>-0.12791343115098575</v>
      </c>
      <c r="F909">
        <f t="shared" ca="1" si="92"/>
        <v>96.04715929915298</v>
      </c>
      <c r="G909" s="4">
        <v>44008</v>
      </c>
      <c r="L909">
        <f t="shared" ca="1" si="87"/>
        <v>-223</v>
      </c>
    </row>
    <row r="910" spans="1:12" x14ac:dyDescent="0.35">
      <c r="A910">
        <v>909</v>
      </c>
      <c r="B910">
        <f t="shared" si="88"/>
        <v>-0.88182726816925094</v>
      </c>
      <c r="C910">
        <f t="shared" ca="1" si="89"/>
        <v>-1.8861101112172981E-2</v>
      </c>
      <c r="D910">
        <f t="shared" ca="1" si="90"/>
        <v>-0.53019173909979123</v>
      </c>
      <c r="E910">
        <f t="shared" ca="1" si="91"/>
        <v>-0.50569876576214323</v>
      </c>
      <c r="F910">
        <f t="shared" ca="1" si="92"/>
        <v>-222.80767370951992</v>
      </c>
      <c r="G910" s="4">
        <v>44009</v>
      </c>
      <c r="L910">
        <f t="shared" ca="1" si="87"/>
        <v>99</v>
      </c>
    </row>
    <row r="911" spans="1:12" x14ac:dyDescent="0.35">
      <c r="A911">
        <v>910</v>
      </c>
      <c r="B911">
        <f t="shared" si="88"/>
        <v>-0.8732679237120532</v>
      </c>
      <c r="C911">
        <f t="shared" ca="1" si="89"/>
        <v>-0.2309678658994834</v>
      </c>
      <c r="D911">
        <f t="shared" ca="1" si="90"/>
        <v>-4.3296066147798989E-2</v>
      </c>
      <c r="E911">
        <f t="shared" ca="1" si="91"/>
        <v>-4.3282540646840562E-2</v>
      </c>
      <c r="F911">
        <f t="shared" ca="1" si="92"/>
        <v>99.708922225887321</v>
      </c>
      <c r="G911" s="4">
        <v>44010</v>
      </c>
      <c r="L911">
        <f t="shared" ca="1" si="87"/>
        <v>69</v>
      </c>
    </row>
    <row r="912" spans="1:12" x14ac:dyDescent="0.35">
      <c r="A912">
        <v>911</v>
      </c>
      <c r="B912">
        <f t="shared" si="88"/>
        <v>-6.1830077475359235E-2</v>
      </c>
      <c r="C912">
        <f t="shared" ca="1" si="89"/>
        <v>-4.0158569513730279E-2</v>
      </c>
      <c r="D912">
        <f t="shared" ca="1" si="90"/>
        <v>-0.24901285382142369</v>
      </c>
      <c r="E912">
        <f t="shared" ca="1" si="91"/>
        <v>-0.24644738067307248</v>
      </c>
      <c r="F912">
        <f t="shared" ca="1" si="92"/>
        <v>69.725114820625578</v>
      </c>
      <c r="G912" s="4">
        <v>44011</v>
      </c>
      <c r="L912">
        <f t="shared" ca="1" si="87"/>
        <v>103</v>
      </c>
    </row>
    <row r="913" spans="1:12" x14ac:dyDescent="0.35">
      <c r="A913">
        <v>912</v>
      </c>
      <c r="B913">
        <f t="shared" si="88"/>
        <v>0.80645405684816851</v>
      </c>
      <c r="C913">
        <f t="shared" ca="1" si="89"/>
        <v>0.80633982547431937</v>
      </c>
      <c r="D913">
        <f t="shared" ca="1" si="90"/>
        <v>1.2401719081799815E-2</v>
      </c>
      <c r="E913">
        <f t="shared" ca="1" si="91"/>
        <v>1.2401401181396522E-2</v>
      </c>
      <c r="F913">
        <f t="shared" ca="1" si="92"/>
        <v>103.68373287041766</v>
      </c>
      <c r="G913" s="4">
        <v>44012</v>
      </c>
      <c r="L913">
        <f t="shared" ca="1" si="87"/>
        <v>104</v>
      </c>
    </row>
    <row r="914" spans="1:12" x14ac:dyDescent="0.35">
      <c r="A914">
        <v>913</v>
      </c>
      <c r="B914">
        <f t="shared" si="88"/>
        <v>0.93328805045892183</v>
      </c>
      <c r="C914">
        <f t="shared" ca="1" si="89"/>
        <v>0.78698584363549029</v>
      </c>
      <c r="D914">
        <f t="shared" ca="1" si="90"/>
        <v>1.2706708870142929E-2</v>
      </c>
      <c r="E914">
        <f t="shared" ca="1" si="91"/>
        <v>1.2706366934414039E-2</v>
      </c>
      <c r="F914">
        <f t="shared" ca="1" si="92"/>
        <v>104.50246490908255</v>
      </c>
      <c r="G914" s="4">
        <v>44013</v>
      </c>
      <c r="L914">
        <f t="shared" ca="1" si="87"/>
        <v>113</v>
      </c>
    </row>
    <row r="915" spans="1:12" x14ac:dyDescent="0.35">
      <c r="A915">
        <v>914</v>
      </c>
      <c r="B915">
        <f t="shared" si="88"/>
        <v>0.20206131455610385</v>
      </c>
      <c r="C915">
        <f t="shared" ca="1" si="89"/>
        <v>7.8497577110768282E-2</v>
      </c>
      <c r="D915">
        <f t="shared" ca="1" si="90"/>
        <v>0.12739246697880821</v>
      </c>
      <c r="E915">
        <f t="shared" ca="1" si="91"/>
        <v>0.12704817446338637</v>
      </c>
      <c r="F915">
        <f t="shared" ca="1" si="92"/>
        <v>113.96548044844108</v>
      </c>
      <c r="G915" s="4">
        <v>44014</v>
      </c>
      <c r="L915">
        <f t="shared" ca="1" si="87"/>
        <v>93</v>
      </c>
    </row>
    <row r="916" spans="1:12" x14ac:dyDescent="0.35">
      <c r="A916">
        <v>915</v>
      </c>
      <c r="B916">
        <f t="shared" si="88"/>
        <v>-0.71493966209610105</v>
      </c>
      <c r="C916">
        <f t="shared" ca="1" si="89"/>
        <v>-0.18308484704680067</v>
      </c>
      <c r="D916">
        <f t="shared" ca="1" si="90"/>
        <v>-5.4619484688668812E-2</v>
      </c>
      <c r="E916">
        <f t="shared" ca="1" si="91"/>
        <v>-5.4592331129476812E-2</v>
      </c>
      <c r="F916">
        <f t="shared" ca="1" si="92"/>
        <v>93.132698728592061</v>
      </c>
      <c r="G916" s="4">
        <v>44015</v>
      </c>
      <c r="L916">
        <f t="shared" ca="1" si="87"/>
        <v>98</v>
      </c>
    </row>
    <row r="917" spans="1:12" x14ac:dyDescent="0.35">
      <c r="A917">
        <v>916</v>
      </c>
      <c r="B917">
        <f t="shared" si="88"/>
        <v>-0.97462841053032789</v>
      </c>
      <c r="C917">
        <f t="shared" ca="1" si="89"/>
        <v>-0.71633607362911866</v>
      </c>
      <c r="D917">
        <f t="shared" ca="1" si="90"/>
        <v>-1.3959927983715472E-2</v>
      </c>
      <c r="E917">
        <f t="shared" ca="1" si="91"/>
        <v>-1.3959474570628164E-2</v>
      </c>
      <c r="F917">
        <f t="shared" ca="1" si="92"/>
        <v>98.56111946317283</v>
      </c>
      <c r="G917" s="4">
        <v>44016</v>
      </c>
      <c r="L917">
        <f t="shared" ca="1" si="87"/>
        <v>-84</v>
      </c>
    </row>
    <row r="918" spans="1:12" x14ac:dyDescent="0.35">
      <c r="A918">
        <v>917</v>
      </c>
      <c r="B918">
        <f t="shared" si="88"/>
        <v>-0.33824829305217113</v>
      </c>
      <c r="C918">
        <f t="shared" ca="1" si="89"/>
        <v>-6.2844606355733398E-2</v>
      </c>
      <c r="D918">
        <f t="shared" ca="1" si="90"/>
        <v>-0.15912264520195671</v>
      </c>
      <c r="E918">
        <f t="shared" ca="1" si="91"/>
        <v>-0.15845199681383129</v>
      </c>
      <c r="F918">
        <f t="shared" ca="1" si="92"/>
        <v>-83.753891622485099</v>
      </c>
      <c r="G918" s="4">
        <v>44017</v>
      </c>
      <c r="L918">
        <f t="shared" ca="1" si="87"/>
        <v>100</v>
      </c>
    </row>
    <row r="919" spans="1:12" x14ac:dyDescent="0.35">
      <c r="A919">
        <v>918</v>
      </c>
      <c r="B919">
        <f t="shared" si="88"/>
        <v>0.60911574514622724</v>
      </c>
      <c r="C919">
        <f t="shared" ca="1" si="89"/>
        <v>0.53383983163797266</v>
      </c>
      <c r="D919">
        <f t="shared" ca="1" si="90"/>
        <v>1.8732210313563809E-2</v>
      </c>
      <c r="E919">
        <f t="shared" ca="1" si="91"/>
        <v>1.8731114824098938E-2</v>
      </c>
      <c r="F919">
        <f t="shared" ca="1" si="92"/>
        <v>100.70435666734717</v>
      </c>
      <c r="G919" s="4">
        <v>44018</v>
      </c>
      <c r="L919">
        <f t="shared" ca="1" si="87"/>
        <v>113</v>
      </c>
    </row>
    <row r="920" spans="1:12" x14ac:dyDescent="0.35">
      <c r="A920">
        <v>919</v>
      </c>
      <c r="B920">
        <f t="shared" si="88"/>
        <v>0.99646157633836452</v>
      </c>
      <c r="C920">
        <f t="shared" ca="1" si="89"/>
        <v>0.32688931364092072</v>
      </c>
      <c r="D920">
        <f t="shared" ca="1" si="90"/>
        <v>3.0591394648601868E-2</v>
      </c>
      <c r="E920">
        <f t="shared" ca="1" si="91"/>
        <v>3.0586623463579588E-2</v>
      </c>
      <c r="F920">
        <f t="shared" ca="1" si="92"/>
        <v>113.32783283766</v>
      </c>
      <c r="G920" s="4">
        <v>44019</v>
      </c>
      <c r="L920">
        <f t="shared" ca="1" si="87"/>
        <v>171</v>
      </c>
    </row>
    <row r="921" spans="1:12" x14ac:dyDescent="0.35">
      <c r="A921">
        <v>920</v>
      </c>
      <c r="B921">
        <f t="shared" si="88"/>
        <v>0.46766522966301216</v>
      </c>
      <c r="C921">
        <f t="shared" ca="1" si="89"/>
        <v>8.04562479094688E-2</v>
      </c>
      <c r="D921">
        <f t="shared" ca="1" si="90"/>
        <v>0.12429115525312871</v>
      </c>
      <c r="E921">
        <f t="shared" ca="1" si="91"/>
        <v>0.12397138801776569</v>
      </c>
      <c r="F921">
        <f t="shared" ca="1" si="92"/>
        <v>171.80354442810582</v>
      </c>
      <c r="G921" s="4">
        <v>44020</v>
      </c>
      <c r="L921">
        <f t="shared" ca="1" si="87"/>
        <v>93</v>
      </c>
    </row>
    <row r="922" spans="1:12" x14ac:dyDescent="0.35">
      <c r="A922">
        <v>921</v>
      </c>
      <c r="B922">
        <f t="shared" si="88"/>
        <v>-0.49110037241580734</v>
      </c>
      <c r="C922">
        <f t="shared" ca="1" si="89"/>
        <v>-0.37889809169541855</v>
      </c>
      <c r="D922">
        <f t="shared" ca="1" si="90"/>
        <v>-2.639232083554174E-2</v>
      </c>
      <c r="E922">
        <f t="shared" ca="1" si="91"/>
        <v>-2.6389256993507259E-2</v>
      </c>
      <c r="F922">
        <f t="shared" ca="1" si="92"/>
        <v>93.356028790236977</v>
      </c>
      <c r="G922" s="4">
        <v>44021</v>
      </c>
      <c r="L922">
        <f t="shared" ca="1" si="87"/>
        <v>98</v>
      </c>
    </row>
    <row r="923" spans="1:12" x14ac:dyDescent="0.35">
      <c r="A923">
        <v>922</v>
      </c>
      <c r="B923">
        <f t="shared" si="88"/>
        <v>-0.99835055692093788</v>
      </c>
      <c r="C923">
        <f t="shared" ca="1" si="89"/>
        <v>-0.52884833811322485</v>
      </c>
      <c r="D923">
        <f t="shared" ca="1" si="90"/>
        <v>-1.8909012810132023E-2</v>
      </c>
      <c r="E923">
        <f t="shared" ca="1" si="91"/>
        <v>-1.8907886008275948E-2</v>
      </c>
      <c r="F923">
        <f t="shared" ca="1" si="92"/>
        <v>98.021114113376356</v>
      </c>
      <c r="G923" s="4">
        <v>44022</v>
      </c>
      <c r="L923">
        <f t="shared" ca="1" si="87"/>
        <v>95</v>
      </c>
    </row>
    <row r="924" spans="1:12" x14ac:dyDescent="0.35">
      <c r="A924">
        <v>923</v>
      </c>
      <c r="B924">
        <f t="shared" si="88"/>
        <v>-0.58772184352244106</v>
      </c>
      <c r="C924">
        <f t="shared" ca="1" si="89"/>
        <v>-0.35611826936517849</v>
      </c>
      <c r="D924">
        <f t="shared" ca="1" si="90"/>
        <v>-2.8080558792521772E-2</v>
      </c>
      <c r="E924">
        <f t="shared" ca="1" si="91"/>
        <v>-2.8076868601357309E-2</v>
      </c>
      <c r="F924">
        <f t="shared" ca="1" si="92"/>
        <v>95.804931123793509</v>
      </c>
      <c r="G924" s="4">
        <v>44023</v>
      </c>
      <c r="L924">
        <f t="shared" ca="1" si="87"/>
        <v>102</v>
      </c>
    </row>
    <row r="925" spans="1:12" x14ac:dyDescent="0.35">
      <c r="A925">
        <v>924</v>
      </c>
      <c r="B925">
        <f t="shared" si="88"/>
        <v>0.36325562239244008</v>
      </c>
      <c r="C925">
        <f t="shared" ca="1" si="89"/>
        <v>4.0727928351542028E-2</v>
      </c>
      <c r="D925">
        <f t="shared" ca="1" si="90"/>
        <v>0.24553176173571281</v>
      </c>
      <c r="E925">
        <f t="shared" ca="1" si="91"/>
        <v>0.24307217237817549</v>
      </c>
      <c r="F925">
        <f t="shared" ca="1" si="92"/>
        <v>102.29933338404383</v>
      </c>
      <c r="G925" s="4">
        <v>44024</v>
      </c>
      <c r="L925">
        <f t="shared" ca="1" si="87"/>
        <v>102</v>
      </c>
    </row>
    <row r="926" spans="1:12" x14ac:dyDescent="0.35">
      <c r="A926">
        <v>925</v>
      </c>
      <c r="B926">
        <f t="shared" si="88"/>
        <v>0.98025754431884438</v>
      </c>
      <c r="C926">
        <f t="shared" ca="1" si="89"/>
        <v>0.53320023501349645</v>
      </c>
      <c r="D926">
        <f t="shared" ca="1" si="90"/>
        <v>1.8754680405845804E-2</v>
      </c>
      <c r="E926">
        <f t="shared" ca="1" si="91"/>
        <v>1.8753580969436186E-2</v>
      </c>
      <c r="F926">
        <f t="shared" ca="1" si="92"/>
        <v>102.49953817038728</v>
      </c>
      <c r="G926" s="4">
        <v>44025</v>
      </c>
      <c r="L926">
        <f t="shared" ca="1" si="87"/>
        <v>100</v>
      </c>
    </row>
    <row r="927" spans="1:12" x14ac:dyDescent="0.35">
      <c r="A927">
        <v>926</v>
      </c>
      <c r="B927">
        <f t="shared" si="88"/>
        <v>0.69601520068778344</v>
      </c>
      <c r="C927">
        <f t="shared" ca="1" si="89"/>
        <v>0.68367084475984408</v>
      </c>
      <c r="D927">
        <f t="shared" ca="1" si="90"/>
        <v>1.4626921824511535E-2</v>
      </c>
      <c r="E927">
        <f t="shared" ca="1" si="91"/>
        <v>1.4626400266135285E-2</v>
      </c>
      <c r="F927">
        <f t="shared" ca="1" si="92"/>
        <v>100.53040156699763</v>
      </c>
      <c r="G927" s="4">
        <v>44026</v>
      </c>
      <c r="L927">
        <f t="shared" ca="1" si="87"/>
        <v>91</v>
      </c>
    </row>
    <row r="928" spans="1:12" x14ac:dyDescent="0.35">
      <c r="A928">
        <v>927</v>
      </c>
      <c r="B928">
        <f t="shared" si="88"/>
        <v>-0.22814030861707352</v>
      </c>
      <c r="C928">
        <f t="shared" ca="1" si="89"/>
        <v>-7.0574545380114526E-2</v>
      </c>
      <c r="D928">
        <f t="shared" ca="1" si="90"/>
        <v>-0.1416941468930476</v>
      </c>
      <c r="E928">
        <f t="shared" ca="1" si="91"/>
        <v>-0.14122048494154085</v>
      </c>
      <c r="F928">
        <f t="shared" ca="1" si="92"/>
        <v>91.082962009786272</v>
      </c>
      <c r="G928" s="4">
        <v>44027</v>
      </c>
      <c r="L928">
        <f t="shared" ca="1" si="87"/>
        <v>99</v>
      </c>
    </row>
    <row r="929" spans="1:12" x14ac:dyDescent="0.35">
      <c r="A929">
        <v>928</v>
      </c>
      <c r="B929">
        <f t="shared" si="88"/>
        <v>-0.94254467030233113</v>
      </c>
      <c r="C929">
        <f t="shared" ca="1" si="89"/>
        <v>-0.91047424329739557</v>
      </c>
      <c r="D929">
        <f t="shared" ca="1" si="90"/>
        <v>-1.0983287087599269E-2</v>
      </c>
      <c r="E929">
        <f t="shared" ca="1" si="91"/>
        <v>-1.098306626519357E-2</v>
      </c>
      <c r="F929">
        <f t="shared" ca="1" si="92"/>
        <v>99.288569731695063</v>
      </c>
      <c r="G929" s="4">
        <v>44028</v>
      </c>
      <c r="L929">
        <f t="shared" ca="1" si="87"/>
        <v>86</v>
      </c>
    </row>
    <row r="930" spans="1:12" x14ac:dyDescent="0.35">
      <c r="A930">
        <v>929</v>
      </c>
      <c r="B930">
        <f t="shared" si="88"/>
        <v>-0.79037780887907649</v>
      </c>
      <c r="C930">
        <f t="shared" ca="1" si="89"/>
        <v>-6.8810131174280031E-2</v>
      </c>
      <c r="D930">
        <f t="shared" ca="1" si="90"/>
        <v>-0.14532743695361269</v>
      </c>
      <c r="E930">
        <f t="shared" ca="1" si="91"/>
        <v>-0.14481642275826256</v>
      </c>
      <c r="F930">
        <f t="shared" ca="1" si="92"/>
        <v>86.38573892911694</v>
      </c>
      <c r="G930" s="4">
        <v>44029</v>
      </c>
      <c r="L930">
        <f t="shared" ca="1" si="87"/>
        <v>102</v>
      </c>
    </row>
    <row r="931" spans="1:12" x14ac:dyDescent="0.35">
      <c r="A931">
        <v>930</v>
      </c>
      <c r="B931">
        <f t="shared" si="88"/>
        <v>8.8458765013585364E-2</v>
      </c>
      <c r="C931">
        <f t="shared" ca="1" si="89"/>
        <v>6.8537889022689383E-2</v>
      </c>
      <c r="D931">
        <f t="shared" ca="1" si="90"/>
        <v>0.14590469800856445</v>
      </c>
      <c r="E931">
        <f t="shared" ca="1" si="91"/>
        <v>0.14538757447894582</v>
      </c>
      <c r="F931">
        <f t="shared" ca="1" si="92"/>
        <v>102.96422346256044</v>
      </c>
      <c r="G931" s="4">
        <v>44030</v>
      </c>
      <c r="L931">
        <f t="shared" ca="1" si="87"/>
        <v>112</v>
      </c>
    </row>
    <row r="932" spans="1:12" x14ac:dyDescent="0.35">
      <c r="A932">
        <v>931</v>
      </c>
      <c r="B932">
        <f t="shared" si="88"/>
        <v>0.88596675830125271</v>
      </c>
      <c r="C932">
        <f t="shared" ca="1" si="89"/>
        <v>0.53038476374219645</v>
      </c>
      <c r="D932">
        <f t="shared" ca="1" si="90"/>
        <v>1.8854236930645859E-2</v>
      </c>
      <c r="E932">
        <f t="shared" ca="1" si="91"/>
        <v>1.8853119892738635E-2</v>
      </c>
      <c r="F932">
        <f t="shared" ca="1" si="92"/>
        <v>112.34664934935788</v>
      </c>
      <c r="G932" s="4">
        <v>44031</v>
      </c>
      <c r="L932">
        <f t="shared" ca="1" si="87"/>
        <v>100</v>
      </c>
    </row>
    <row r="933" spans="1:12" x14ac:dyDescent="0.35">
      <c r="A933">
        <v>932</v>
      </c>
      <c r="B933">
        <f t="shared" si="88"/>
        <v>0.86892099985178994</v>
      </c>
      <c r="C933">
        <f t="shared" ca="1" si="89"/>
        <v>0.80075672529926223</v>
      </c>
      <c r="D933">
        <f t="shared" ca="1" si="90"/>
        <v>1.2488187340871546E-2</v>
      </c>
      <c r="E933">
        <f t="shared" ca="1" si="91"/>
        <v>1.2487862744561491E-2</v>
      </c>
      <c r="F933">
        <f t="shared" ca="1" si="92"/>
        <v>100.96331776912639</v>
      </c>
      <c r="G933" s="4">
        <v>44032</v>
      </c>
      <c r="L933">
        <f t="shared" ca="1" si="87"/>
        <v>220</v>
      </c>
    </row>
    <row r="934" spans="1:12" x14ac:dyDescent="0.35">
      <c r="A934">
        <v>933</v>
      </c>
      <c r="B934">
        <f t="shared" si="88"/>
        <v>5.2993281373090485E-2</v>
      </c>
      <c r="C934">
        <f t="shared" ca="1" si="89"/>
        <v>1.0916133040218344E-2</v>
      </c>
      <c r="D934">
        <f t="shared" ca="1" si="90"/>
        <v>0.91607531377246576</v>
      </c>
      <c r="E934">
        <f t="shared" ca="1" si="91"/>
        <v>0.79321784473266921</v>
      </c>
      <c r="F934">
        <f t="shared" ca="1" si="92"/>
        <v>220.32596608549056</v>
      </c>
      <c r="G934" s="4">
        <v>44033</v>
      </c>
      <c r="L934">
        <f t="shared" ca="1" si="87"/>
        <v>68</v>
      </c>
    </row>
    <row r="935" spans="1:12" x14ac:dyDescent="0.35">
      <c r="A935">
        <v>934</v>
      </c>
      <c r="B935">
        <f t="shared" si="88"/>
        <v>-0.81165621560899004</v>
      </c>
      <c r="C935">
        <f t="shared" ca="1" si="89"/>
        <v>-1.7384640127566485E-2</v>
      </c>
      <c r="D935">
        <f t="shared" ca="1" si="90"/>
        <v>-0.57522042024575448</v>
      </c>
      <c r="E935">
        <f t="shared" ca="1" si="91"/>
        <v>-0.54401975244454992</v>
      </c>
      <c r="F935">
        <f t="shared" ca="1" si="92"/>
        <v>68.406396474965959</v>
      </c>
      <c r="G935" s="4">
        <v>44034</v>
      </c>
      <c r="L935">
        <f t="shared" ca="1" si="87"/>
        <v>99</v>
      </c>
    </row>
    <row r="936" spans="1:12" x14ac:dyDescent="0.35">
      <c r="A936">
        <v>935</v>
      </c>
      <c r="B936">
        <f t="shared" si="88"/>
        <v>-0.93007273110458111</v>
      </c>
      <c r="C936">
        <f t="shared" ca="1" si="89"/>
        <v>-0.70979600985379743</v>
      </c>
      <c r="D936">
        <f t="shared" ca="1" si="90"/>
        <v>-1.4088554825857337E-2</v>
      </c>
      <c r="E936">
        <f t="shared" ca="1" si="91"/>
        <v>-1.4088088763767026E-2</v>
      </c>
      <c r="F936">
        <f t="shared" ca="1" si="92"/>
        <v>99.130400684141591</v>
      </c>
      <c r="G936" s="4">
        <v>44035</v>
      </c>
      <c r="L936">
        <f t="shared" ca="1" si="87"/>
        <v>97</v>
      </c>
    </row>
    <row r="937" spans="1:12" x14ac:dyDescent="0.35">
      <c r="A937">
        <v>936</v>
      </c>
      <c r="B937">
        <f t="shared" si="88"/>
        <v>-0.19338466687277683</v>
      </c>
      <c r="C937">
        <f t="shared" ca="1" si="89"/>
        <v>-0.18446326937452937</v>
      </c>
      <c r="D937">
        <f t="shared" ca="1" si="90"/>
        <v>-5.4211334505279006E-2</v>
      </c>
      <c r="E937">
        <f t="shared" ca="1" si="91"/>
        <v>-5.4184785073680915E-2</v>
      </c>
      <c r="F937">
        <f t="shared" ca="1" si="92"/>
        <v>97.178120960933256</v>
      </c>
      <c r="G937" s="4">
        <v>44036</v>
      </c>
      <c r="L937">
        <f t="shared" ca="1" si="87"/>
        <v>106</v>
      </c>
    </row>
    <row r="938" spans="1:12" x14ac:dyDescent="0.35">
      <c r="A938">
        <v>937</v>
      </c>
      <c r="B938">
        <f t="shared" si="88"/>
        <v>0.72110036824277435</v>
      </c>
      <c r="C938">
        <f t="shared" ca="1" si="89"/>
        <v>0.20571648050296368</v>
      </c>
      <c r="D938">
        <f t="shared" ca="1" si="90"/>
        <v>4.8610592479273594E-2</v>
      </c>
      <c r="E938">
        <f t="shared" ca="1" si="91"/>
        <v>4.8591450352813106E-2</v>
      </c>
      <c r="F938">
        <f t="shared" ca="1" si="92"/>
        <v>106.66683091661618</v>
      </c>
      <c r="G938" s="4">
        <v>44037</v>
      </c>
      <c r="L938">
        <f t="shared" ca="1" si="87"/>
        <v>101</v>
      </c>
    </row>
    <row r="939" spans="1:12" x14ac:dyDescent="0.35">
      <c r="A939">
        <v>938</v>
      </c>
      <c r="B939">
        <f t="shared" si="88"/>
        <v>0.97260905032064815</v>
      </c>
      <c r="C939">
        <f t="shared" ca="1" si="89"/>
        <v>0.35151367492333602</v>
      </c>
      <c r="D939">
        <f t="shared" ca="1" si="90"/>
        <v>2.844839536379621E-2</v>
      </c>
      <c r="E939">
        <f t="shared" ca="1" si="91"/>
        <v>2.8444558251577878E-2</v>
      </c>
      <c r="F939">
        <f t="shared" ca="1" si="92"/>
        <v>101.74171601466062</v>
      </c>
      <c r="G939" s="4">
        <v>44038</v>
      </c>
      <c r="L939">
        <f t="shared" ca="1" si="87"/>
        <v>128</v>
      </c>
    </row>
    <row r="940" spans="1:12" x14ac:dyDescent="0.35">
      <c r="A940">
        <v>939</v>
      </c>
      <c r="B940">
        <f t="shared" si="88"/>
        <v>0.3299054569501611</v>
      </c>
      <c r="C940">
        <f t="shared" ca="1" si="89"/>
        <v>5.5134663171506344E-2</v>
      </c>
      <c r="D940">
        <f t="shared" ca="1" si="90"/>
        <v>0.181374101604524</v>
      </c>
      <c r="E940">
        <f t="shared" ca="1" si="91"/>
        <v>0.18038130517946679</v>
      </c>
      <c r="F940">
        <f t="shared" ca="1" si="92"/>
        <v>128.68043121922656</v>
      </c>
      <c r="G940" s="4">
        <v>44039</v>
      </c>
      <c r="L940">
        <f t="shared" ca="1" si="87"/>
        <v>86</v>
      </c>
    </row>
    <row r="941" spans="1:12" x14ac:dyDescent="0.35">
      <c r="A941">
        <v>940</v>
      </c>
      <c r="B941">
        <f t="shared" si="88"/>
        <v>-0.61611169210333949</v>
      </c>
      <c r="C941">
        <f t="shared" ca="1" si="89"/>
        <v>-0.40284547742748467</v>
      </c>
      <c r="D941">
        <f t="shared" ca="1" si="90"/>
        <v>-2.4823413840608596E-2</v>
      </c>
      <c r="E941">
        <f t="shared" ca="1" si="91"/>
        <v>-2.4820864546796328E-2</v>
      </c>
      <c r="F941">
        <f t="shared" ca="1" si="92"/>
        <v>86.265930775308377</v>
      </c>
      <c r="G941" s="4">
        <v>44040</v>
      </c>
      <c r="L941">
        <f t="shared" ca="1" si="87"/>
        <v>92</v>
      </c>
    </row>
    <row r="942" spans="1:12" x14ac:dyDescent="0.35">
      <c r="A942">
        <v>941</v>
      </c>
      <c r="B942">
        <f t="shared" si="88"/>
        <v>-0.99567859278167237</v>
      </c>
      <c r="C942">
        <f t="shared" ca="1" si="89"/>
        <v>-0.48861174811622676</v>
      </c>
      <c r="D942">
        <f t="shared" ca="1" si="90"/>
        <v>-2.0466147280644765E-2</v>
      </c>
      <c r="E942">
        <f t="shared" ca="1" si="91"/>
        <v>-2.0464718557962946E-2</v>
      </c>
      <c r="F942">
        <f t="shared" ca="1" si="92"/>
        <v>92.892137940514829</v>
      </c>
      <c r="G942" s="4">
        <v>44041</v>
      </c>
      <c r="L942">
        <f t="shared" ca="1" si="87"/>
        <v>73</v>
      </c>
    </row>
    <row r="943" spans="1:12" x14ac:dyDescent="0.35">
      <c r="A943">
        <v>942</v>
      </c>
      <c r="B943">
        <f t="shared" si="88"/>
        <v>-0.45982318706362468</v>
      </c>
      <c r="C943">
        <f t="shared" ca="1" si="89"/>
        <v>-8.13921563205703E-2</v>
      </c>
      <c r="D943">
        <f t="shared" ca="1" si="90"/>
        <v>-0.12286196179167565</v>
      </c>
      <c r="E943">
        <f t="shared" ca="1" si="91"/>
        <v>-0.12255309352175202</v>
      </c>
      <c r="F943">
        <f t="shared" ca="1" si="92"/>
        <v>73.577293227720247</v>
      </c>
      <c r="G943" s="4">
        <v>44042</v>
      </c>
      <c r="L943">
        <f t="shared" ca="1" si="87"/>
        <v>100</v>
      </c>
    </row>
    <row r="944" spans="1:12" x14ac:dyDescent="0.35">
      <c r="A944">
        <v>943</v>
      </c>
      <c r="B944">
        <f t="shared" si="88"/>
        <v>0.49879153625744566</v>
      </c>
      <c r="C944">
        <f t="shared" ca="1" si="89"/>
        <v>0.26764588883998086</v>
      </c>
      <c r="D944">
        <f t="shared" ca="1" si="90"/>
        <v>3.7362800689155228E-2</v>
      </c>
      <c r="E944">
        <f t="shared" ca="1" si="91"/>
        <v>3.735410834914598E-2</v>
      </c>
      <c r="F944">
        <f t="shared" ca="1" si="92"/>
        <v>100.89605581151274</v>
      </c>
      <c r="G944" s="4">
        <v>44043</v>
      </c>
      <c r="L944">
        <f t="shared" ca="1" si="87"/>
        <v>107</v>
      </c>
    </row>
    <row r="945" spans="1:12" x14ac:dyDescent="0.35">
      <c r="A945">
        <v>944</v>
      </c>
      <c r="B945">
        <f t="shared" si="88"/>
        <v>0.99881962143844405</v>
      </c>
      <c r="C945">
        <f t="shared" ca="1" si="89"/>
        <v>0.94558874551987548</v>
      </c>
      <c r="D945">
        <f t="shared" ca="1" si="90"/>
        <v>1.0575421976392177E-2</v>
      </c>
      <c r="E945">
        <f t="shared" ca="1" si="91"/>
        <v>1.0575224852422047E-2</v>
      </c>
      <c r="F945">
        <f t="shared" ca="1" si="92"/>
        <v>107.18971780888225</v>
      </c>
      <c r="G945" s="4">
        <v>44044</v>
      </c>
      <c r="L945">
        <f t="shared" ca="1" si="87"/>
        <v>102</v>
      </c>
    </row>
    <row r="946" spans="1:12" x14ac:dyDescent="0.35">
      <c r="A946">
        <v>945</v>
      </c>
      <c r="B946">
        <f t="shared" si="88"/>
        <v>0.58053755296162179</v>
      </c>
      <c r="C946">
        <f t="shared" ca="1" si="89"/>
        <v>0.14285711799061029</v>
      </c>
      <c r="D946">
        <f t="shared" ca="1" si="90"/>
        <v>7.0000012184603083E-2</v>
      </c>
      <c r="E946">
        <f t="shared" ca="1" si="91"/>
        <v>6.9942859492295756E-2</v>
      </c>
      <c r="F946">
        <f t="shared" ca="1" si="92"/>
        <v>102.95095255752568</v>
      </c>
      <c r="G946" s="4">
        <v>44045</v>
      </c>
      <c r="L946">
        <f t="shared" ca="1" si="87"/>
        <v>97</v>
      </c>
    </row>
    <row r="947" spans="1:12" x14ac:dyDescent="0.35">
      <c r="A947">
        <v>946</v>
      </c>
      <c r="B947">
        <f t="shared" si="88"/>
        <v>-0.37148806442202098</v>
      </c>
      <c r="C947">
        <f t="shared" ca="1" si="89"/>
        <v>-0.20403656895561773</v>
      </c>
      <c r="D947">
        <f t="shared" ca="1" si="90"/>
        <v>-4.9010822183425423E-2</v>
      </c>
      <c r="E947">
        <f t="shared" ca="1" si="91"/>
        <v>-4.8991203378284186E-2</v>
      </c>
      <c r="F947">
        <f t="shared" ca="1" si="92"/>
        <v>97.519604517151379</v>
      </c>
      <c r="G947" s="4">
        <v>44046</v>
      </c>
      <c r="L947">
        <f t="shared" ca="1" si="87"/>
        <v>97</v>
      </c>
    </row>
    <row r="948" spans="1:12" x14ac:dyDescent="0.35">
      <c r="A948">
        <v>947</v>
      </c>
      <c r="B948">
        <f t="shared" si="88"/>
        <v>-0.98196926858104172</v>
      </c>
      <c r="C948">
        <f t="shared" ca="1" si="89"/>
        <v>-0.84336205729197611</v>
      </c>
      <c r="D948">
        <f t="shared" ca="1" si="90"/>
        <v>-1.185730364976326E-2</v>
      </c>
      <c r="E948">
        <f t="shared" ca="1" si="91"/>
        <v>-1.1857025804164457E-2</v>
      </c>
      <c r="F948">
        <f t="shared" ca="1" si="92"/>
        <v>97.037448556148618</v>
      </c>
      <c r="G948" s="4">
        <v>44047</v>
      </c>
      <c r="L948">
        <f t="shared" ca="1" si="87"/>
        <v>98</v>
      </c>
    </row>
    <row r="949" spans="1:12" x14ac:dyDescent="0.35">
      <c r="A949">
        <v>948</v>
      </c>
      <c r="B949">
        <f t="shared" si="88"/>
        <v>-0.68963245578995402</v>
      </c>
      <c r="C949">
        <f t="shared" ca="1" si="89"/>
        <v>-0.65250303956780709</v>
      </c>
      <c r="D949">
        <f t="shared" ca="1" si="90"/>
        <v>-1.532559910621047E-2</v>
      </c>
      <c r="E949">
        <f t="shared" ca="1" si="91"/>
        <v>-1.5324999182492501E-2</v>
      </c>
      <c r="F949">
        <f t="shared" ca="1" si="92"/>
        <v>98.503550267251967</v>
      </c>
      <c r="G949" s="4">
        <v>44048</v>
      </c>
      <c r="L949">
        <f t="shared" ca="1" si="87"/>
        <v>287</v>
      </c>
    </row>
    <row r="950" spans="1:12" x14ac:dyDescent="0.35">
      <c r="A950">
        <v>949</v>
      </c>
      <c r="B950">
        <f t="shared" si="88"/>
        <v>0.23674925645140166</v>
      </c>
      <c r="C950">
        <f t="shared" ca="1" si="89"/>
        <v>1.8242081888412177E-2</v>
      </c>
      <c r="D950">
        <f t="shared" ca="1" si="90"/>
        <v>0.54818304517930316</v>
      </c>
      <c r="E950">
        <f t="shared" ca="1" si="91"/>
        <v>0.52113736846290826</v>
      </c>
      <c r="F950">
        <f t="shared" ca="1" si="92"/>
        <v>287.46690361161416</v>
      </c>
      <c r="G950" s="4">
        <v>44049</v>
      </c>
      <c r="L950">
        <f t="shared" ca="1" si="87"/>
        <v>100</v>
      </c>
    </row>
    <row r="951" spans="1:12" x14ac:dyDescent="0.35">
      <c r="A951">
        <v>950</v>
      </c>
      <c r="B951">
        <f t="shared" si="88"/>
        <v>0.94546479413647366</v>
      </c>
      <c r="C951">
        <f t="shared" ca="1" si="89"/>
        <v>0.83018288767555237</v>
      </c>
      <c r="D951">
        <f t="shared" ca="1" si="90"/>
        <v>1.2045538577649104E-2</v>
      </c>
      <c r="E951">
        <f t="shared" ca="1" si="91"/>
        <v>1.2045247288526439E-2</v>
      </c>
      <c r="F951">
        <f t="shared" ca="1" si="92"/>
        <v>100.70881308263971</v>
      </c>
      <c r="G951" s="4">
        <v>44050</v>
      </c>
      <c r="L951">
        <f t="shared" ca="1" si="87"/>
        <v>105</v>
      </c>
    </row>
    <row r="952" spans="1:12" x14ac:dyDescent="0.35">
      <c r="A952">
        <v>951</v>
      </c>
      <c r="B952">
        <f t="shared" si="88"/>
        <v>0.78492436032676394</v>
      </c>
      <c r="C952">
        <f t="shared" ca="1" si="89"/>
        <v>0.25243818117259975</v>
      </c>
      <c r="D952">
        <f t="shared" ca="1" si="90"/>
        <v>3.9613658890858085E-2</v>
      </c>
      <c r="E952">
        <f t="shared" ca="1" si="91"/>
        <v>3.9603299134382167E-2</v>
      </c>
      <c r="F952">
        <f t="shared" ca="1" si="92"/>
        <v>105.74665817123288</v>
      </c>
      <c r="G952" s="4">
        <v>44051</v>
      </c>
      <c r="L952">
        <f t="shared" ca="1" si="87"/>
        <v>88</v>
      </c>
    </row>
    <row r="953" spans="1:12" x14ac:dyDescent="0.35">
      <c r="A953">
        <v>952</v>
      </c>
      <c r="B953">
        <f t="shared" si="88"/>
        <v>-9.7271910503223535E-2</v>
      </c>
      <c r="C953">
        <f t="shared" ca="1" si="89"/>
        <v>-7.2099510788555962E-2</v>
      </c>
      <c r="D953">
        <f t="shared" ca="1" si="90"/>
        <v>-0.13869719628648652</v>
      </c>
      <c r="E953">
        <f t="shared" ca="1" si="91"/>
        <v>-0.13825293950905113</v>
      </c>
      <c r="F953">
        <f t="shared" ca="1" si="92"/>
        <v>88.362716224390951</v>
      </c>
      <c r="G953" s="4">
        <v>44052</v>
      </c>
      <c r="L953">
        <f t="shared" ca="1" si="87"/>
        <v>97</v>
      </c>
    </row>
    <row r="954" spans="1:12" x14ac:dyDescent="0.35">
      <c r="A954">
        <v>953</v>
      </c>
      <c r="B954">
        <f t="shared" si="88"/>
        <v>-0.89003683540894585</v>
      </c>
      <c r="C954">
        <f t="shared" ca="1" si="89"/>
        <v>-0.46657280811159429</v>
      </c>
      <c r="D954">
        <f t="shared" ca="1" si="90"/>
        <v>-2.1432882127173199E-2</v>
      </c>
      <c r="E954">
        <f t="shared" ca="1" si="91"/>
        <v>-2.1431241233271118E-2</v>
      </c>
      <c r="F954">
        <f t="shared" ca="1" si="92"/>
        <v>97.925204658239082</v>
      </c>
      <c r="G954" s="4">
        <v>44053</v>
      </c>
      <c r="L954">
        <f t="shared" ca="1" si="87"/>
        <v>98</v>
      </c>
    </row>
    <row r="955" spans="1:12" x14ac:dyDescent="0.35">
      <c r="A955">
        <v>954</v>
      </c>
      <c r="B955">
        <f t="shared" si="88"/>
        <v>-0.86450599845484721</v>
      </c>
      <c r="C955">
        <f t="shared" ca="1" si="89"/>
        <v>-0.42292049605029558</v>
      </c>
      <c r="D955">
        <f t="shared" ca="1" si="90"/>
        <v>-2.3645106097697273E-2</v>
      </c>
      <c r="E955">
        <f t="shared" ca="1" si="91"/>
        <v>-2.3642902864786042E-2</v>
      </c>
      <c r="F955">
        <f t="shared" ca="1" si="92"/>
        <v>98.231837069303623</v>
      </c>
      <c r="G955" s="4">
        <v>44054</v>
      </c>
      <c r="L955">
        <f t="shared" ca="1" si="87"/>
        <v>-21</v>
      </c>
    </row>
    <row r="956" spans="1:12" x14ac:dyDescent="0.35">
      <c r="A956">
        <v>955</v>
      </c>
      <c r="B956">
        <f t="shared" si="88"/>
        <v>-4.4152333395038948E-2</v>
      </c>
      <c r="C956">
        <f t="shared" ca="1" si="89"/>
        <v>-2.1469863400744509E-2</v>
      </c>
      <c r="D956">
        <f t="shared" ca="1" si="90"/>
        <v>-0.46576914875262931</v>
      </c>
      <c r="E956">
        <f t="shared" ca="1" si="91"/>
        <v>-0.44911015047893749</v>
      </c>
      <c r="F956">
        <f t="shared" ca="1" si="92"/>
        <v>-20.859654339051048</v>
      </c>
      <c r="G956" s="4">
        <v>44055</v>
      </c>
      <c r="L956">
        <f t="shared" ca="1" si="87"/>
        <v>103</v>
      </c>
    </row>
    <row r="957" spans="1:12" x14ac:dyDescent="0.35">
      <c r="A957">
        <v>956</v>
      </c>
      <c r="B957">
        <f t="shared" si="88"/>
        <v>0.81679478336925049</v>
      </c>
      <c r="C957">
        <f t="shared" ca="1" si="89"/>
        <v>0.72901562994401781</v>
      </c>
      <c r="D957">
        <f t="shared" ca="1" si="90"/>
        <v>1.3717127026162545E-2</v>
      </c>
      <c r="E957">
        <f t="shared" ca="1" si="91"/>
        <v>1.3716696862080253E-2</v>
      </c>
      <c r="F957">
        <f t="shared" ca="1" si="92"/>
        <v>103.22728863557337</v>
      </c>
      <c r="G957" s="4">
        <v>44056</v>
      </c>
      <c r="L957">
        <f t="shared" ca="1" si="87"/>
        <v>112</v>
      </c>
    </row>
    <row r="958" spans="1:12" x14ac:dyDescent="0.35">
      <c r="A958">
        <v>957</v>
      </c>
      <c r="B958">
        <f t="shared" si="88"/>
        <v>0.92678454314598624</v>
      </c>
      <c r="C958">
        <f t="shared" ca="1" si="89"/>
        <v>0.44788100880999676</v>
      </c>
      <c r="D958">
        <f t="shared" ca="1" si="90"/>
        <v>2.2327358837048325E-2</v>
      </c>
      <c r="E958">
        <f t="shared" ca="1" si="91"/>
        <v>2.2325503811132505E-2</v>
      </c>
      <c r="F958">
        <f t="shared" ca="1" si="92"/>
        <v>112.70541395059007</v>
      </c>
      <c r="G958" s="4">
        <v>44057</v>
      </c>
      <c r="L958">
        <f t="shared" ca="1" si="87"/>
        <v>101</v>
      </c>
    </row>
    <row r="959" spans="1:12" x14ac:dyDescent="0.35">
      <c r="A959">
        <v>958</v>
      </c>
      <c r="B959">
        <f t="shared" si="88"/>
        <v>0.18469286804020318</v>
      </c>
      <c r="C959">
        <f t="shared" ca="1" si="89"/>
        <v>9.5315790368014297E-2</v>
      </c>
      <c r="D959">
        <f t="shared" ca="1" si="90"/>
        <v>0.10491441094271994</v>
      </c>
      <c r="E959">
        <f t="shared" ca="1" si="91"/>
        <v>0.10472205076418697</v>
      </c>
      <c r="F959">
        <f t="shared" ca="1" si="92"/>
        <v>101.9333210232226</v>
      </c>
      <c r="G959" s="4">
        <v>44058</v>
      </c>
      <c r="L959">
        <f t="shared" ca="1" si="87"/>
        <v>55</v>
      </c>
    </row>
    <row r="960" spans="1:12" x14ac:dyDescent="0.35">
      <c r="A960">
        <v>959</v>
      </c>
      <c r="B960">
        <f t="shared" si="88"/>
        <v>-0.72720457818694262</v>
      </c>
      <c r="C960">
        <f t="shared" ca="1" si="89"/>
        <v>-7.5680757993156128E-2</v>
      </c>
      <c r="D960">
        <f t="shared" ca="1" si="90"/>
        <v>-0.13213398313088129</v>
      </c>
      <c r="E960">
        <f t="shared" ca="1" si="91"/>
        <v>-0.13174982219881001</v>
      </c>
      <c r="F960">
        <f t="shared" ca="1" si="92"/>
        <v>55.272127023704392</v>
      </c>
      <c r="G960" s="4">
        <v>44059</v>
      </c>
      <c r="L960">
        <f t="shared" ca="1" si="87"/>
        <v>98</v>
      </c>
    </row>
    <row r="961" spans="1:12" x14ac:dyDescent="0.35">
      <c r="A961">
        <v>960</v>
      </c>
      <c r="B961">
        <f t="shared" si="88"/>
        <v>-0.9705134889047492</v>
      </c>
      <c r="C961">
        <f t="shared" ca="1" si="89"/>
        <v>-0.18799798007734894</v>
      </c>
      <c r="D961">
        <f t="shared" ca="1" si="90"/>
        <v>-5.319206087153517E-2</v>
      </c>
      <c r="E961">
        <f t="shared" ca="1" si="91"/>
        <v>-5.3166980858338028E-2</v>
      </c>
      <c r="F961">
        <f t="shared" ca="1" si="92"/>
        <v>98.059354203976284</v>
      </c>
      <c r="G961" s="4">
        <v>44060</v>
      </c>
      <c r="L961">
        <f t="shared" ref="L961:L999" ca="1" si="93">INT(F962)</f>
        <v>9</v>
      </c>
    </row>
    <row r="962" spans="1:12" x14ac:dyDescent="0.35">
      <c r="A962">
        <v>961</v>
      </c>
      <c r="B962">
        <f t="shared" si="88"/>
        <v>-0.32153677367579581</v>
      </c>
      <c r="C962">
        <f t="shared" ca="1" si="89"/>
        <v>-4.4673170268270168E-2</v>
      </c>
      <c r="D962">
        <f t="shared" ca="1" si="90"/>
        <v>-0.22384800406929389</v>
      </c>
      <c r="E962">
        <f t="shared" ca="1" si="91"/>
        <v>-0.22198325549389394</v>
      </c>
      <c r="F962">
        <f t="shared" ca="1" si="92"/>
        <v>9.4123932541628363</v>
      </c>
      <c r="G962" s="4">
        <v>44061</v>
      </c>
      <c r="L962">
        <f t="shared" ca="1" si="93"/>
        <v>106</v>
      </c>
    </row>
    <row r="963" spans="1:12" x14ac:dyDescent="0.35">
      <c r="A963">
        <v>962</v>
      </c>
      <c r="B963">
        <f t="shared" ref="B963:B1001" si="94">SIN(A963)</f>
        <v>0.6230593684278799</v>
      </c>
      <c r="C963">
        <f t="shared" ref="C963:C1001" ca="1" si="95">RAND()*B963</f>
        <v>9.3854968769807659E-2</v>
      </c>
      <c r="D963">
        <f t="shared" ref="D963:D1001" ca="1" si="96">1/C963/100</f>
        <v>0.10654736910654553</v>
      </c>
      <c r="E963">
        <f t="shared" ref="E963:E1001" ca="1" si="97">SIN(D963)</f>
        <v>0.10634588981052116</v>
      </c>
      <c r="F963">
        <f t="shared" ref="F963:F1026" ca="1" si="98">ASIN(E963)*100*RAND()/RAND()+100</f>
        <v>106.32641841950044</v>
      </c>
      <c r="G963" s="4">
        <v>44062</v>
      </c>
      <c r="L963">
        <f t="shared" ca="1" si="93"/>
        <v>117</v>
      </c>
    </row>
    <row r="964" spans="1:12" x14ac:dyDescent="0.35">
      <c r="A964">
        <v>963</v>
      </c>
      <c r="B964">
        <f t="shared" si="94"/>
        <v>0.99481760058445645</v>
      </c>
      <c r="C964">
        <f t="shared" ca="1" si="95"/>
        <v>3.3314562430820156E-2</v>
      </c>
      <c r="D964">
        <f t="shared" ca="1" si="96"/>
        <v>0.30016903330985201</v>
      </c>
      <c r="E964">
        <f t="shared" ca="1" si="97"/>
        <v>0.29568168612750984</v>
      </c>
      <c r="F964">
        <f t="shared" ca="1" si="98"/>
        <v>117.84556026180086</v>
      </c>
      <c r="G964" s="4">
        <v>44063</v>
      </c>
      <c r="L964">
        <f t="shared" ca="1" si="93"/>
        <v>100</v>
      </c>
    </row>
    <row r="965" spans="1:12" x14ac:dyDescent="0.35">
      <c r="A965">
        <v>964</v>
      </c>
      <c r="B965">
        <f t="shared" si="94"/>
        <v>0.45194511860010378</v>
      </c>
      <c r="C965">
        <f t="shared" ca="1" si="95"/>
        <v>9.8100332914310071E-2</v>
      </c>
      <c r="D965">
        <f t="shared" ca="1" si="96"/>
        <v>0.1019364532507237</v>
      </c>
      <c r="E965">
        <f t="shared" ca="1" si="97"/>
        <v>0.10176000731280578</v>
      </c>
      <c r="F965">
        <f t="shared" ca="1" si="98"/>
        <v>100.65745266947273</v>
      </c>
      <c r="G965" s="4">
        <v>44064</v>
      </c>
      <c r="L965">
        <f t="shared" ca="1" si="93"/>
        <v>-613</v>
      </c>
    </row>
    <row r="966" spans="1:12" x14ac:dyDescent="0.35">
      <c r="A966">
        <v>965</v>
      </c>
      <c r="B966">
        <f t="shared" si="94"/>
        <v>-0.50644362117348452</v>
      </c>
      <c r="C966">
        <f t="shared" ca="1" si="95"/>
        <v>-6.4670234041009148E-2</v>
      </c>
      <c r="D966">
        <f t="shared" ca="1" si="96"/>
        <v>-0.15463064496811205</v>
      </c>
      <c r="E966">
        <f t="shared" ca="1" si="97"/>
        <v>-0.15401516173847726</v>
      </c>
      <c r="F966">
        <f t="shared" ca="1" si="98"/>
        <v>-612.04335196640511</v>
      </c>
      <c r="G966" s="4">
        <v>44065</v>
      </c>
      <c r="L966">
        <f t="shared" ca="1" si="93"/>
        <v>99</v>
      </c>
    </row>
    <row r="967" spans="1:12" x14ac:dyDescent="0.35">
      <c r="A967">
        <v>966</v>
      </c>
      <c r="B967">
        <f t="shared" si="94"/>
        <v>-0.99921043122459241</v>
      </c>
      <c r="C967">
        <f t="shared" ca="1" si="95"/>
        <v>-0.31514097928153795</v>
      </c>
      <c r="D967">
        <f t="shared" ca="1" si="96"/>
        <v>-3.1731830061574713E-2</v>
      </c>
      <c r="E967">
        <f t="shared" ca="1" si="97"/>
        <v>-3.1726505151914296E-2</v>
      </c>
      <c r="F967">
        <f t="shared" ca="1" si="98"/>
        <v>99.876416045218008</v>
      </c>
      <c r="G967" s="4">
        <v>44066</v>
      </c>
      <c r="L967">
        <f t="shared" ca="1" si="93"/>
        <v>90</v>
      </c>
    </row>
    <row r="968" spans="1:12" x14ac:dyDescent="0.35">
      <c r="A968">
        <v>967</v>
      </c>
      <c r="B968">
        <f t="shared" si="94"/>
        <v>-0.57330777890280649</v>
      </c>
      <c r="C968">
        <f t="shared" ca="1" si="95"/>
        <v>-0.41724084611161538</v>
      </c>
      <c r="D968">
        <f t="shared" ca="1" si="96"/>
        <v>-2.3966972776497814E-2</v>
      </c>
      <c r="E968">
        <f t="shared" ca="1" si="97"/>
        <v>-2.3964678341153602E-2</v>
      </c>
      <c r="F968">
        <f t="shared" ca="1" si="98"/>
        <v>90.47953284019701</v>
      </c>
      <c r="G968" s="4">
        <v>44067</v>
      </c>
      <c r="L968">
        <f t="shared" ca="1" si="93"/>
        <v>100</v>
      </c>
    </row>
    <row r="969" spans="1:12" x14ac:dyDescent="0.35">
      <c r="A969">
        <v>968</v>
      </c>
      <c r="B969">
        <f t="shared" si="94"/>
        <v>0.3796914013979365</v>
      </c>
      <c r="C969">
        <f t="shared" ca="1" si="95"/>
        <v>0.27195311129060445</v>
      </c>
      <c r="D969">
        <f t="shared" ca="1" si="96"/>
        <v>3.6771044657452623E-2</v>
      </c>
      <c r="E969">
        <f t="shared" ca="1" si="97"/>
        <v>3.6762758803127155E-2</v>
      </c>
      <c r="F969">
        <f t="shared" ca="1" si="98"/>
        <v>100.47770234032897</v>
      </c>
      <c r="G969" s="4">
        <v>44068</v>
      </c>
      <c r="L969">
        <f t="shared" ca="1" si="93"/>
        <v>102</v>
      </c>
    </row>
    <row r="970" spans="1:12" x14ac:dyDescent="0.35">
      <c r="A970">
        <v>969</v>
      </c>
      <c r="B970">
        <f t="shared" si="94"/>
        <v>0.98360405829002751</v>
      </c>
      <c r="C970">
        <f t="shared" ca="1" si="95"/>
        <v>0.57490909654847322</v>
      </c>
      <c r="D970">
        <f t="shared" ca="1" si="96"/>
        <v>1.7394054225330656E-2</v>
      </c>
      <c r="E970">
        <f t="shared" ca="1" si="97"/>
        <v>1.7393177134362933E-2</v>
      </c>
      <c r="F970">
        <f t="shared" ca="1" si="98"/>
        <v>102.30074922075713</v>
      </c>
      <c r="G970" s="4">
        <v>44069</v>
      </c>
      <c r="L970">
        <f t="shared" ca="1" si="93"/>
        <v>100</v>
      </c>
    </row>
    <row r="971" spans="1:12" x14ac:dyDescent="0.35">
      <c r="A971">
        <v>970</v>
      </c>
      <c r="B971">
        <f t="shared" si="94"/>
        <v>0.68319568011278742</v>
      </c>
      <c r="C971">
        <f t="shared" ca="1" si="95"/>
        <v>0.35213067690285416</v>
      </c>
      <c r="D971">
        <f t="shared" ca="1" si="96"/>
        <v>2.8398548197943008E-2</v>
      </c>
      <c r="E971">
        <f t="shared" ca="1" si="97"/>
        <v>2.8394731219981081E-2</v>
      </c>
      <c r="F971">
        <f t="shared" ca="1" si="98"/>
        <v>100.99021917524819</v>
      </c>
      <c r="G971" s="4">
        <v>44070</v>
      </c>
      <c r="L971">
        <f t="shared" ca="1" si="93"/>
        <v>92</v>
      </c>
    </row>
    <row r="972" spans="1:12" x14ac:dyDescent="0.35">
      <c r="A972">
        <v>971</v>
      </c>
      <c r="B972">
        <f t="shared" si="94"/>
        <v>-0.24533965564184546</v>
      </c>
      <c r="C972">
        <f t="shared" ca="1" si="95"/>
        <v>-0.16219218566014845</v>
      </c>
      <c r="D972">
        <f t="shared" ca="1" si="96"/>
        <v>-6.165525151102922E-2</v>
      </c>
      <c r="E972">
        <f t="shared" ca="1" si="97"/>
        <v>-6.1616196530584248E-2</v>
      </c>
      <c r="F972">
        <f t="shared" ca="1" si="98"/>
        <v>92.960219381229507</v>
      </c>
      <c r="G972" s="4">
        <v>44071</v>
      </c>
      <c r="L972">
        <f t="shared" ca="1" si="93"/>
        <v>93</v>
      </c>
    </row>
    <row r="973" spans="1:12" x14ac:dyDescent="0.35">
      <c r="A973">
        <v>972</v>
      </c>
      <c r="B973">
        <f t="shared" si="94"/>
        <v>-0.94831084344115635</v>
      </c>
      <c r="C973">
        <f t="shared" ca="1" si="95"/>
        <v>-0.25198815113654549</v>
      </c>
      <c r="D973">
        <f t="shared" ca="1" si="96"/>
        <v>-3.9684405615489728E-2</v>
      </c>
      <c r="E973">
        <f t="shared" ca="1" si="97"/>
        <v>-3.9673990257739419E-2</v>
      </c>
      <c r="F973">
        <f t="shared" ca="1" si="98"/>
        <v>93.064923448059091</v>
      </c>
      <c r="G973" s="4">
        <v>44072</v>
      </c>
      <c r="L973">
        <f t="shared" ca="1" si="93"/>
        <v>72</v>
      </c>
    </row>
    <row r="974" spans="1:12" x14ac:dyDescent="0.35">
      <c r="A974">
        <v>973</v>
      </c>
      <c r="B974">
        <f t="shared" si="94"/>
        <v>-0.77940941514018891</v>
      </c>
      <c r="C974">
        <f t="shared" ca="1" si="95"/>
        <v>-0.2238278967985215</v>
      </c>
      <c r="D974">
        <f t="shared" ca="1" si="96"/>
        <v>-4.4677183420981217E-2</v>
      </c>
      <c r="E974">
        <f t="shared" ca="1" si="97"/>
        <v>-4.4662321916930391E-2</v>
      </c>
      <c r="F974">
        <f t="shared" ca="1" si="98"/>
        <v>72.542563594891732</v>
      </c>
      <c r="G974" s="4">
        <v>44073</v>
      </c>
      <c r="L974">
        <f t="shared" ca="1" si="93"/>
        <v>694</v>
      </c>
    </row>
    <row r="975" spans="1:12" x14ac:dyDescent="0.35">
      <c r="A975">
        <v>974</v>
      </c>
      <c r="B975">
        <f t="shared" si="94"/>
        <v>0.10607743500999181</v>
      </c>
      <c r="C975">
        <f t="shared" ca="1" si="95"/>
        <v>1.8226547951588654E-2</v>
      </c>
      <c r="D975">
        <f t="shared" ca="1" si="96"/>
        <v>0.54865024504699944</v>
      </c>
      <c r="E975">
        <f t="shared" ca="1" si="97"/>
        <v>0.52153605395808411</v>
      </c>
      <c r="F975">
        <f t="shared" ca="1" si="98"/>
        <v>694.19690483716727</v>
      </c>
      <c r="G975" s="4">
        <v>44074</v>
      </c>
      <c r="L975">
        <f t="shared" ca="1" si="93"/>
        <v>115</v>
      </c>
    </row>
    <row r="976" spans="1:12" x14ac:dyDescent="0.35">
      <c r="A976">
        <v>975</v>
      </c>
      <c r="B976">
        <f t="shared" si="94"/>
        <v>0.89403718061314152</v>
      </c>
      <c r="C976">
        <f t="shared" ca="1" si="95"/>
        <v>0.10482472634679919</v>
      </c>
      <c r="D976">
        <f t="shared" ca="1" si="96"/>
        <v>9.5397339430358052E-2</v>
      </c>
      <c r="E976">
        <f t="shared" ca="1" si="97"/>
        <v>9.5252708920443727E-2</v>
      </c>
      <c r="F976">
        <f t="shared" ca="1" si="98"/>
        <v>115.14400148900694</v>
      </c>
      <c r="G976" s="4">
        <v>44075</v>
      </c>
      <c r="L976">
        <f t="shared" ca="1" si="93"/>
        <v>100</v>
      </c>
    </row>
    <row r="977" spans="1:12" x14ac:dyDescent="0.35">
      <c r="A977">
        <v>976</v>
      </c>
      <c r="B977">
        <f t="shared" si="94"/>
        <v>0.86002326542426999</v>
      </c>
      <c r="C977">
        <f t="shared" ca="1" si="95"/>
        <v>0.7552442333165198</v>
      </c>
      <c r="D977">
        <f t="shared" ca="1" si="96"/>
        <v>1.324074989104755E-2</v>
      </c>
      <c r="E977">
        <f t="shared" ca="1" si="97"/>
        <v>1.3240363005337517E-2</v>
      </c>
      <c r="F977">
        <f t="shared" ca="1" si="98"/>
        <v>100.68533587004845</v>
      </c>
      <c r="G977" s="4">
        <v>44076</v>
      </c>
      <c r="L977">
        <f t="shared" ca="1" si="93"/>
        <v>152</v>
      </c>
    </row>
    <row r="978" spans="1:12" x14ac:dyDescent="0.35">
      <c r="A978">
        <v>977</v>
      </c>
      <c r="B978">
        <f t="shared" si="94"/>
        <v>3.5307926204818874E-2</v>
      </c>
      <c r="C978">
        <f t="shared" ca="1" si="95"/>
        <v>2.4710185717771595E-2</v>
      </c>
      <c r="D978">
        <f t="shared" ca="1" si="96"/>
        <v>0.40469141406768094</v>
      </c>
      <c r="E978">
        <f t="shared" ca="1" si="97"/>
        <v>0.39373511954488288</v>
      </c>
      <c r="F978">
        <f t="shared" ca="1" si="98"/>
        <v>152.70695563767606</v>
      </c>
      <c r="G978" s="4">
        <v>44077</v>
      </c>
      <c r="L978">
        <f t="shared" ca="1" si="93"/>
        <v>99</v>
      </c>
    </row>
    <row r="979" spans="1:12" x14ac:dyDescent="0.35">
      <c r="A979">
        <v>978</v>
      </c>
      <c r="B979">
        <f t="shared" si="94"/>
        <v>-0.82186935753649848</v>
      </c>
      <c r="C979">
        <f t="shared" ca="1" si="95"/>
        <v>-0.53853539585820598</v>
      </c>
      <c r="D979">
        <f t="shared" ca="1" si="96"/>
        <v>-1.8568881594243355E-2</v>
      </c>
      <c r="E979">
        <f t="shared" ca="1" si="97"/>
        <v>-1.8567814510501372E-2</v>
      </c>
      <c r="F979">
        <f t="shared" ca="1" si="98"/>
        <v>99.944337088989101</v>
      </c>
      <c r="G979" s="4">
        <v>44078</v>
      </c>
      <c r="L979">
        <f t="shared" ca="1" si="93"/>
        <v>65</v>
      </c>
    </row>
    <row r="980" spans="1:12" x14ac:dyDescent="0.35">
      <c r="A980">
        <v>979</v>
      </c>
      <c r="B980">
        <f t="shared" si="94"/>
        <v>-0.92342374420349227</v>
      </c>
      <c r="C980">
        <f t="shared" ca="1" si="95"/>
        <v>-1.7933588390083983E-2</v>
      </c>
      <c r="D980">
        <f t="shared" ca="1" si="96"/>
        <v>-0.55761288719714897</v>
      </c>
      <c r="E980">
        <f t="shared" ca="1" si="97"/>
        <v>-0.52916219288846211</v>
      </c>
      <c r="F980">
        <f t="shared" ca="1" si="98"/>
        <v>65.04742118567718</v>
      </c>
      <c r="G980" s="4">
        <v>44079</v>
      </c>
      <c r="L980">
        <f t="shared" ca="1" si="93"/>
        <v>93</v>
      </c>
    </row>
    <row r="981" spans="1:12" x14ac:dyDescent="0.35">
      <c r="A981">
        <v>980</v>
      </c>
      <c r="B981">
        <f t="shared" si="94"/>
        <v>-0.17598659903657768</v>
      </c>
      <c r="C981">
        <f t="shared" ca="1" si="95"/>
        <v>-0.16829030685995433</v>
      </c>
      <c r="D981">
        <f t="shared" ca="1" si="96"/>
        <v>-5.9421128801682398E-2</v>
      </c>
      <c r="E981">
        <f t="shared" ca="1" si="97"/>
        <v>-5.9386166922276946E-2</v>
      </c>
      <c r="F981">
        <f t="shared" ca="1" si="98"/>
        <v>93.753250303737914</v>
      </c>
      <c r="G981" s="4">
        <v>44080</v>
      </c>
      <c r="L981">
        <f t="shared" ca="1" si="93"/>
        <v>100</v>
      </c>
    </row>
    <row r="982" spans="1:12" x14ac:dyDescent="0.35">
      <c r="A982">
        <v>981</v>
      </c>
      <c r="B982">
        <f t="shared" si="94"/>
        <v>0.73325181368078296</v>
      </c>
      <c r="C982">
        <f t="shared" ca="1" si="95"/>
        <v>0.70447488944686476</v>
      </c>
      <c r="D982">
        <f t="shared" ca="1" si="96"/>
        <v>1.4194970111499273E-2</v>
      </c>
      <c r="E982">
        <f t="shared" ca="1" si="97"/>
        <v>1.4194493408569098E-2</v>
      </c>
      <c r="F982">
        <f t="shared" ca="1" si="98"/>
        <v>100.77849859364075</v>
      </c>
      <c r="G982" s="4">
        <v>44081</v>
      </c>
      <c r="L982">
        <f t="shared" ca="1" si="93"/>
        <v>100</v>
      </c>
    </row>
    <row r="983" spans="1:12" x14ac:dyDescent="0.35">
      <c r="A983">
        <v>982</v>
      </c>
      <c r="B983">
        <f t="shared" si="94"/>
        <v>0.96834189046402286</v>
      </c>
      <c r="C983">
        <f t="shared" ca="1" si="95"/>
        <v>0.55984056539906679</v>
      </c>
      <c r="D983">
        <f t="shared" ca="1" si="96"/>
        <v>1.7862228316506107E-2</v>
      </c>
      <c r="E983">
        <f t="shared" ca="1" si="97"/>
        <v>1.7861278480278169E-2</v>
      </c>
      <c r="F983">
        <f t="shared" ca="1" si="98"/>
        <v>100.33911884678962</v>
      </c>
      <c r="G983" s="4">
        <v>44082</v>
      </c>
      <c r="L983">
        <f t="shared" ca="1" si="93"/>
        <v>107</v>
      </c>
    </row>
    <row r="984" spans="1:12" x14ac:dyDescent="0.35">
      <c r="A984">
        <v>983</v>
      </c>
      <c r="B984">
        <f t="shared" si="94"/>
        <v>0.31314289889206726</v>
      </c>
      <c r="C984">
        <f t="shared" ca="1" si="95"/>
        <v>0.19273585974087179</v>
      </c>
      <c r="D984">
        <f t="shared" ca="1" si="96"/>
        <v>5.1884480726340873E-2</v>
      </c>
      <c r="E984">
        <f t="shared" ca="1" si="97"/>
        <v>5.1861205028155957E-2</v>
      </c>
      <c r="F984">
        <f t="shared" ca="1" si="98"/>
        <v>107.40423747000574</v>
      </c>
      <c r="G984" s="4">
        <v>44083</v>
      </c>
      <c r="L984">
        <f t="shared" ca="1" si="93"/>
        <v>99</v>
      </c>
    </row>
    <row r="985" spans="1:12" x14ac:dyDescent="0.35">
      <c r="A985">
        <v>984</v>
      </c>
      <c r="B985">
        <f t="shared" si="94"/>
        <v>-0.62995822978878746</v>
      </c>
      <c r="C985">
        <f t="shared" ca="1" si="95"/>
        <v>-0.23737456356453493</v>
      </c>
      <c r="D985">
        <f t="shared" ca="1" si="96"/>
        <v>-4.2127512947617511E-2</v>
      </c>
      <c r="E985">
        <f t="shared" ca="1" si="97"/>
        <v>-4.2115053245081704E-2</v>
      </c>
      <c r="F985">
        <f t="shared" ca="1" si="98"/>
        <v>99.685215812615468</v>
      </c>
      <c r="G985" s="4">
        <v>44084</v>
      </c>
      <c r="L985">
        <f t="shared" ca="1" si="93"/>
        <v>96</v>
      </c>
    </row>
    <row r="986" spans="1:12" x14ac:dyDescent="0.35">
      <c r="A986">
        <v>985</v>
      </c>
      <c r="B986">
        <f t="shared" si="94"/>
        <v>-0.99387866720305384</v>
      </c>
      <c r="C986">
        <f t="shared" ca="1" si="95"/>
        <v>-0.26139318575823722</v>
      </c>
      <c r="D986">
        <f t="shared" ca="1" si="96"/>
        <v>-3.8256544335662251E-2</v>
      </c>
      <c r="E986">
        <f t="shared" ca="1" si="97"/>
        <v>-3.824721320688057E-2</v>
      </c>
      <c r="F986">
        <f t="shared" ca="1" si="98"/>
        <v>96.835317150015712</v>
      </c>
      <c r="G986" s="4">
        <v>44085</v>
      </c>
      <c r="L986">
        <f t="shared" ca="1" si="93"/>
        <v>90</v>
      </c>
    </row>
    <row r="987" spans="1:12" x14ac:dyDescent="0.35">
      <c r="A987">
        <v>986</v>
      </c>
      <c r="B987">
        <f t="shared" si="94"/>
        <v>-0.44403164149713942</v>
      </c>
      <c r="C987">
        <f t="shared" ca="1" si="95"/>
        <v>-7.7138307429223479E-2</v>
      </c>
      <c r="D987">
        <f t="shared" ca="1" si="96"/>
        <v>-0.12963727534695099</v>
      </c>
      <c r="E987">
        <f t="shared" ca="1" si="97"/>
        <v>-0.12927447015577889</v>
      </c>
      <c r="F987">
        <f t="shared" ca="1" si="98"/>
        <v>90.175349940860002</v>
      </c>
      <c r="G987" s="4">
        <v>44086</v>
      </c>
      <c r="L987">
        <f t="shared" ca="1" si="93"/>
        <v>103</v>
      </c>
    </row>
    <row r="988" spans="1:12" x14ac:dyDescent="0.35">
      <c r="A988">
        <v>987</v>
      </c>
      <c r="B988">
        <f t="shared" si="94"/>
        <v>0.51405602764441471</v>
      </c>
      <c r="C988">
        <f t="shared" ca="1" si="95"/>
        <v>0.39069386844613957</v>
      </c>
      <c r="D988">
        <f t="shared" ca="1" si="96"/>
        <v>2.559548743309388E-2</v>
      </c>
      <c r="E988">
        <f t="shared" ca="1" si="97"/>
        <v>2.5592692800388318E-2</v>
      </c>
      <c r="F988">
        <f t="shared" ca="1" si="98"/>
        <v>103.11342119550058</v>
      </c>
      <c r="G988" s="4">
        <v>44087</v>
      </c>
      <c r="L988">
        <f t="shared" ca="1" si="93"/>
        <v>100</v>
      </c>
    </row>
    <row r="989" spans="1:12" x14ac:dyDescent="0.35">
      <c r="A989">
        <v>988</v>
      </c>
      <c r="B989">
        <f t="shared" si="94"/>
        <v>0.99952295566052629</v>
      </c>
      <c r="C989">
        <f t="shared" ca="1" si="95"/>
        <v>0.9211215718479554</v>
      </c>
      <c r="D989">
        <f t="shared" ca="1" si="96"/>
        <v>1.0856330266957037E-2</v>
      </c>
      <c r="E989">
        <f t="shared" ca="1" si="97"/>
        <v>1.0856117013868048E-2</v>
      </c>
      <c r="F989">
        <f t="shared" ca="1" si="98"/>
        <v>100.14391153800919</v>
      </c>
      <c r="G989" s="4">
        <v>44088</v>
      </c>
      <c r="L989">
        <f t="shared" ca="1" si="93"/>
        <v>103</v>
      </c>
    </row>
    <row r="990" spans="1:12" x14ac:dyDescent="0.35">
      <c r="A990">
        <v>989</v>
      </c>
      <c r="B990">
        <f t="shared" si="94"/>
        <v>0.56603308777862671</v>
      </c>
      <c r="C990">
        <f t="shared" ca="1" si="95"/>
        <v>0.21524649110583721</v>
      </c>
      <c r="D990">
        <f t="shared" ca="1" si="96"/>
        <v>4.6458364773449314E-2</v>
      </c>
      <c r="E990">
        <f t="shared" ca="1" si="97"/>
        <v>4.6441654112041486E-2</v>
      </c>
      <c r="F990">
        <f t="shared" ca="1" si="98"/>
        <v>103.82924995505975</v>
      </c>
      <c r="G990" s="4">
        <v>44089</v>
      </c>
      <c r="L990">
        <f t="shared" ca="1" si="93"/>
        <v>97</v>
      </c>
    </row>
    <row r="991" spans="1:12" x14ac:dyDescent="0.35">
      <c r="A991">
        <v>990</v>
      </c>
      <c r="B991">
        <f t="shared" si="94"/>
        <v>-0.38786499061161595</v>
      </c>
      <c r="C991">
        <f t="shared" ca="1" si="95"/>
        <v>-0.30980765629490398</v>
      </c>
      <c r="D991">
        <f t="shared" ca="1" si="96"/>
        <v>-3.227809189609266E-2</v>
      </c>
      <c r="E991">
        <f t="shared" ca="1" si="97"/>
        <v>-3.227248723073857E-2</v>
      </c>
      <c r="F991">
        <f t="shared" ca="1" si="98"/>
        <v>97.870706523495826</v>
      </c>
      <c r="G991" s="4">
        <v>44090</v>
      </c>
      <c r="L991">
        <f t="shared" ca="1" si="93"/>
        <v>99</v>
      </c>
    </row>
    <row r="992" spans="1:12" x14ac:dyDescent="0.35">
      <c r="A992">
        <v>991</v>
      </c>
      <c r="B992">
        <f t="shared" si="94"/>
        <v>-0.98516178536458765</v>
      </c>
      <c r="C992">
        <f t="shared" ca="1" si="95"/>
        <v>-0.60639862560502256</v>
      </c>
      <c r="D992">
        <f t="shared" ca="1" si="96"/>
        <v>-1.6490802547619057E-2</v>
      </c>
      <c r="E992">
        <f t="shared" ca="1" si="97"/>
        <v>-1.6490055121587566E-2</v>
      </c>
      <c r="F992">
        <f t="shared" ca="1" si="98"/>
        <v>99.408885048368703</v>
      </c>
      <c r="G992" s="4">
        <v>44091</v>
      </c>
      <c r="L992">
        <f t="shared" ca="1" si="93"/>
        <v>98</v>
      </c>
    </row>
    <row r="993" spans="1:12" x14ac:dyDescent="0.35">
      <c r="A993">
        <v>992</v>
      </c>
      <c r="B993">
        <f t="shared" si="94"/>
        <v>-0.6767053779597042</v>
      </c>
      <c r="C993">
        <f t="shared" ca="1" si="95"/>
        <v>-0.35024960511673414</v>
      </c>
      <c r="D993">
        <f t="shared" ca="1" si="96"/>
        <v>-2.8551067164421542E-2</v>
      </c>
      <c r="E993">
        <f t="shared" ca="1" si="97"/>
        <v>-2.8547188358181683E-2</v>
      </c>
      <c r="F993">
        <f t="shared" ca="1" si="98"/>
        <v>98.073264910530199</v>
      </c>
      <c r="G993" s="4">
        <v>44092</v>
      </c>
      <c r="L993">
        <f t="shared" ca="1" si="93"/>
        <v>101</v>
      </c>
    </row>
    <row r="994" spans="1:12" x14ac:dyDescent="0.35">
      <c r="A994">
        <v>993</v>
      </c>
      <c r="B994">
        <f t="shared" si="94"/>
        <v>0.25391083315458929</v>
      </c>
      <c r="C994">
        <f t="shared" ca="1" si="95"/>
        <v>0.14656978306114957</v>
      </c>
      <c r="D994">
        <f t="shared" ca="1" si="96"/>
        <v>6.8226886819010679E-2</v>
      </c>
      <c r="E994">
        <f t="shared" ca="1" si="97"/>
        <v>6.8173967489398288E-2</v>
      </c>
      <c r="F994">
        <f t="shared" ca="1" si="98"/>
        <v>101.55510818992741</v>
      </c>
      <c r="G994" s="4">
        <v>44093</v>
      </c>
      <c r="L994">
        <f t="shared" ca="1" si="93"/>
        <v>100</v>
      </c>
    </row>
    <row r="995" spans="1:12" x14ac:dyDescent="0.35">
      <c r="A995">
        <v>994</v>
      </c>
      <c r="B995">
        <f t="shared" si="94"/>
        <v>0.95108259523635441</v>
      </c>
      <c r="C995">
        <f t="shared" ca="1" si="95"/>
        <v>0.90108534337064439</v>
      </c>
      <c r="D995">
        <f t="shared" ca="1" si="96"/>
        <v>1.1097727949489784E-2</v>
      </c>
      <c r="E995">
        <f t="shared" ca="1" si="97"/>
        <v>1.1097500152333581E-2</v>
      </c>
      <c r="F995">
        <f t="shared" ca="1" si="98"/>
        <v>100.42117016372769</v>
      </c>
      <c r="G995" s="4">
        <v>44094</v>
      </c>
      <c r="L995">
        <f t="shared" ca="1" si="93"/>
        <v>101</v>
      </c>
    </row>
    <row r="996" spans="1:12" x14ac:dyDescent="0.35">
      <c r="A996">
        <v>995</v>
      </c>
      <c r="B996">
        <f t="shared" si="94"/>
        <v>0.7738334053999244</v>
      </c>
      <c r="C996">
        <f t="shared" ca="1" si="95"/>
        <v>0.75923593044701687</v>
      </c>
      <c r="D996">
        <f t="shared" ca="1" si="96"/>
        <v>1.3171136400397014E-2</v>
      </c>
      <c r="E996">
        <f t="shared" ca="1" si="97"/>
        <v>1.3170755584802497E-2</v>
      </c>
      <c r="F996">
        <f t="shared" ca="1" si="98"/>
        <v>101.19888182587951</v>
      </c>
      <c r="G996" s="4">
        <v>44095</v>
      </c>
      <c r="L996">
        <f t="shared" ca="1" si="93"/>
        <v>91</v>
      </c>
    </row>
    <row r="997" spans="1:12" x14ac:dyDescent="0.35">
      <c r="A997">
        <v>996</v>
      </c>
      <c r="B997">
        <f t="shared" si="94"/>
        <v>-0.11487464864560611</v>
      </c>
      <c r="C997">
        <f t="shared" ca="1" si="95"/>
        <v>-0.10480239504583412</v>
      </c>
      <c r="D997">
        <f t="shared" ca="1" si="96"/>
        <v>-9.5417666701477721E-2</v>
      </c>
      <c r="E997">
        <f t="shared" ca="1" si="97"/>
        <v>-9.5272943746295177E-2</v>
      </c>
      <c r="F997">
        <f t="shared" ca="1" si="98"/>
        <v>91.730603453387957</v>
      </c>
      <c r="G997" s="4">
        <v>44096</v>
      </c>
      <c r="L997">
        <f t="shared" ca="1" si="93"/>
        <v>98</v>
      </c>
    </row>
    <row r="998" spans="1:12" x14ac:dyDescent="0.35">
      <c r="A998">
        <v>997</v>
      </c>
      <c r="B998">
        <f t="shared" si="94"/>
        <v>-0.89796748049795116</v>
      </c>
      <c r="C998">
        <f t="shared" ca="1" si="95"/>
        <v>-0.29221280114589615</v>
      </c>
      <c r="D998">
        <f t="shared" ca="1" si="96"/>
        <v>-3.4221635605235494E-2</v>
      </c>
      <c r="E998">
        <f t="shared" ca="1" si="97"/>
        <v>-3.4214956387415042E-2</v>
      </c>
      <c r="F998">
        <f t="shared" ca="1" si="98"/>
        <v>98.377078488887733</v>
      </c>
      <c r="G998" s="4">
        <v>44097</v>
      </c>
      <c r="L998">
        <f t="shared" ca="1" si="93"/>
        <v>98</v>
      </c>
    </row>
    <row r="999" spans="1:12" x14ac:dyDescent="0.35">
      <c r="A999">
        <v>998</v>
      </c>
      <c r="B999">
        <f t="shared" si="94"/>
        <v>-0.85547315196968743</v>
      </c>
      <c r="C999">
        <f t="shared" ca="1" si="95"/>
        <v>-0.69027242510848097</v>
      </c>
      <c r="D999">
        <f t="shared" ca="1" si="96"/>
        <v>-1.4487033866995966E-2</v>
      </c>
      <c r="E999">
        <f t="shared" ca="1" si="97"/>
        <v>-1.44865271299931E-2</v>
      </c>
      <c r="F999">
        <f t="shared" ca="1" si="98"/>
        <v>98.799615683677757</v>
      </c>
      <c r="G999" s="4">
        <v>44098</v>
      </c>
      <c r="L999">
        <f t="shared" ca="1" si="93"/>
        <v>65</v>
      </c>
    </row>
    <row r="1000" spans="1:12" x14ac:dyDescent="0.35">
      <c r="A1000">
        <v>999</v>
      </c>
      <c r="B1000">
        <f t="shared" si="94"/>
        <v>-2.6460752737064143E-2</v>
      </c>
      <c r="C1000">
        <f t="shared" ca="1" si="95"/>
        <v>-1.5138210970525937E-2</v>
      </c>
      <c r="D1000">
        <f t="shared" ca="1" si="96"/>
        <v>-0.66058003944257204</v>
      </c>
      <c r="E1000">
        <f t="shared" ca="1" si="97"/>
        <v>-0.61357497546105488</v>
      </c>
      <c r="F1000">
        <f t="shared" ca="1" si="98"/>
        <v>65.228500029426399</v>
      </c>
      <c r="G1000" s="4">
        <v>44099</v>
      </c>
      <c r="L1000">
        <f t="shared" ref="L1000:L1063" ca="1" si="99">INT(F1001)</f>
        <v>100</v>
      </c>
    </row>
    <row r="1001" spans="1:12" x14ac:dyDescent="0.35">
      <c r="A1001">
        <v>1000</v>
      </c>
      <c r="B1001">
        <f t="shared" si="94"/>
        <v>0.82687954053200252</v>
      </c>
      <c r="C1001">
        <f t="shared" ca="1" si="95"/>
        <v>0.54923054037517738</v>
      </c>
      <c r="D1001">
        <f t="shared" ca="1" si="96"/>
        <v>1.8207290499849184E-2</v>
      </c>
      <c r="E1001">
        <f t="shared" ca="1" si="97"/>
        <v>1.8206284547253607E-2</v>
      </c>
      <c r="F1001">
        <f t="shared" ca="1" si="98"/>
        <v>100.61801193021456</v>
      </c>
      <c r="G1001" s="4">
        <v>44100</v>
      </c>
      <c r="L1001">
        <f t="shared" ca="1" si="99"/>
        <v>104</v>
      </c>
    </row>
    <row r="1002" spans="1:12" x14ac:dyDescent="0.35">
      <c r="A1002">
        <v>1001</v>
      </c>
      <c r="B1002">
        <f t="shared" ref="B1002:B1065" si="100">SIN(A1002)</f>
        <v>0.91999059758632185</v>
      </c>
      <c r="C1002">
        <f t="shared" ref="C1002:C1065" ca="1" si="101">RAND()*B1002</f>
        <v>0.18987312999253572</v>
      </c>
      <c r="D1002">
        <f t="shared" ref="D1002:D1065" ca="1" si="102">1/C1002/100</f>
        <v>5.266674647641359E-2</v>
      </c>
      <c r="E1002">
        <f t="shared" ref="E1002:E1065" ca="1" si="103">SIN(D1002)</f>
        <v>5.2642402137332761E-2</v>
      </c>
      <c r="F1002">
        <f t="shared" ca="1" si="98"/>
        <v>104.95673534275709</v>
      </c>
      <c r="G1002" s="4">
        <v>44101</v>
      </c>
      <c r="L1002">
        <f t="shared" ca="1" si="99"/>
        <v>285</v>
      </c>
    </row>
    <row r="1003" spans="1:12" x14ac:dyDescent="0.35">
      <c r="A1003">
        <v>1002</v>
      </c>
      <c r="B1003">
        <f t="shared" si="100"/>
        <v>0.16726654197379251</v>
      </c>
      <c r="C1003">
        <f t="shared" ca="1" si="101"/>
        <v>1.8865121103417325E-2</v>
      </c>
      <c r="D1003">
        <f t="shared" ca="1" si="102"/>
        <v>0.53007875990727404</v>
      </c>
      <c r="E1003">
        <f t="shared" ca="1" si="103"/>
        <v>0.50560129424170308</v>
      </c>
      <c r="F1003">
        <f t="shared" ca="1" si="98"/>
        <v>285.04988045116329</v>
      </c>
      <c r="G1003" s="4">
        <v>44102</v>
      </c>
      <c r="L1003">
        <f t="shared" ca="1" si="99"/>
        <v>-8927</v>
      </c>
    </row>
    <row r="1004" spans="1:12" x14ac:dyDescent="0.35">
      <c r="A1004">
        <v>1003</v>
      </c>
      <c r="B1004">
        <f t="shared" si="100"/>
        <v>-0.7392416009402617</v>
      </c>
      <c r="C1004">
        <f t="shared" ca="1" si="101"/>
        <v>-0.11846573760867417</v>
      </c>
      <c r="D1004">
        <f t="shared" ca="1" si="102"/>
        <v>-8.4412592213225626E-2</v>
      </c>
      <c r="E1004">
        <f t="shared" ca="1" si="103"/>
        <v>-8.4312381135726977E-2</v>
      </c>
      <c r="F1004">
        <f t="shared" ca="1" si="98"/>
        <v>-8926.364015480769</v>
      </c>
      <c r="G1004" s="4">
        <v>44103</v>
      </c>
      <c r="L1004">
        <f t="shared" ca="1" si="99"/>
        <v>99</v>
      </c>
    </row>
    <row r="1005" spans="1:12" x14ac:dyDescent="0.35">
      <c r="A1005">
        <v>1004</v>
      </c>
      <c r="B1005">
        <f t="shared" si="100"/>
        <v>-0.96609442513714971</v>
      </c>
      <c r="C1005">
        <f t="shared" ca="1" si="101"/>
        <v>-0.83487675303319964</v>
      </c>
      <c r="D1005">
        <f t="shared" ca="1" si="102"/>
        <v>-1.1977815843678595E-2</v>
      </c>
      <c r="E1005">
        <f t="shared" ca="1" si="103"/>
        <v>-1.1977529440041346E-2</v>
      </c>
      <c r="F1005">
        <f t="shared" ca="1" si="98"/>
        <v>99.623079347185424</v>
      </c>
      <c r="G1005" s="4">
        <v>44104</v>
      </c>
      <c r="L1005">
        <f t="shared" ca="1" si="99"/>
        <v>99</v>
      </c>
    </row>
    <row r="1006" spans="1:12" x14ac:dyDescent="0.35">
      <c r="A1006">
        <v>1005</v>
      </c>
      <c r="B1006">
        <f t="shared" si="100"/>
        <v>-0.30472449023565196</v>
      </c>
      <c r="C1006">
        <f t="shared" ca="1" si="101"/>
        <v>-0.1391845257688191</v>
      </c>
      <c r="D1006">
        <f t="shared" ca="1" si="102"/>
        <v>-7.1847067371624843E-2</v>
      </c>
      <c r="E1006">
        <f t="shared" ca="1" si="103"/>
        <v>-7.1785270883445218E-2</v>
      </c>
      <c r="F1006">
        <f t="shared" ca="1" si="98"/>
        <v>99.912593328700368</v>
      </c>
      <c r="G1006" s="4">
        <v>44105</v>
      </c>
      <c r="L1006">
        <f t="shared" ca="1" si="99"/>
        <v>105</v>
      </c>
    </row>
    <row r="1007" spans="1:12" x14ac:dyDescent="0.35">
      <c r="A1007">
        <v>1006</v>
      </c>
      <c r="B1007">
        <f t="shared" si="100"/>
        <v>0.63680773567951732</v>
      </c>
      <c r="C1007">
        <f t="shared" ca="1" si="101"/>
        <v>0.62944535647989985</v>
      </c>
      <c r="D1007">
        <f t="shared" ca="1" si="102"/>
        <v>1.5887002576242423E-2</v>
      </c>
      <c r="E1007">
        <f t="shared" ca="1" si="103"/>
        <v>1.5886334279772974E-2</v>
      </c>
      <c r="F1007">
        <f t="shared" ca="1" si="98"/>
        <v>105.8560387207024</v>
      </c>
      <c r="G1007" s="4">
        <v>44106</v>
      </c>
      <c r="L1007">
        <f t="shared" ca="1" si="99"/>
        <v>351</v>
      </c>
    </row>
    <row r="1008" spans="1:12" x14ac:dyDescent="0.35">
      <c r="A1008">
        <v>1007</v>
      </c>
      <c r="B1008">
        <f t="shared" si="100"/>
        <v>0.99286186620027606</v>
      </c>
      <c r="C1008">
        <f t="shared" ca="1" si="101"/>
        <v>0.19405377946493041</v>
      </c>
      <c r="D1008">
        <f t="shared" ca="1" si="102"/>
        <v>5.1532106344814636E-2</v>
      </c>
      <c r="E1008">
        <f t="shared" ca="1" si="103"/>
        <v>5.1509301623579307E-2</v>
      </c>
      <c r="F1008">
        <f t="shared" ca="1" si="98"/>
        <v>351.30782745405168</v>
      </c>
      <c r="G1008" s="4">
        <v>44107</v>
      </c>
      <c r="L1008">
        <f t="shared" ca="1" si="99"/>
        <v>104</v>
      </c>
    </row>
    <row r="1009" spans="1:12" x14ac:dyDescent="0.35">
      <c r="A1009">
        <v>1008</v>
      </c>
      <c r="B1009">
        <f t="shared" si="100"/>
        <v>0.4360833757535898</v>
      </c>
      <c r="C1009">
        <f t="shared" ca="1" si="101"/>
        <v>0.13429628132838325</v>
      </c>
      <c r="D1009">
        <f t="shared" ca="1" si="102"/>
        <v>7.4462225618502811E-2</v>
      </c>
      <c r="E1009">
        <f t="shared" ca="1" si="103"/>
        <v>7.4393433863810546E-2</v>
      </c>
      <c r="F1009">
        <f t="shared" ca="1" si="98"/>
        <v>104.12838414039719</v>
      </c>
      <c r="G1009" s="4">
        <v>44108</v>
      </c>
      <c r="L1009">
        <f t="shared" ca="1" si="99"/>
        <v>92</v>
      </c>
    </row>
    <row r="1010" spans="1:12" x14ac:dyDescent="0.35">
      <c r="A1010">
        <v>1009</v>
      </c>
      <c r="B1010">
        <f t="shared" si="100"/>
        <v>-0.52162815925942208</v>
      </c>
      <c r="C1010">
        <f t="shared" ca="1" si="101"/>
        <v>-0.33162013385712591</v>
      </c>
      <c r="D1010">
        <f t="shared" ca="1" si="102"/>
        <v>-3.0154984511007905E-2</v>
      </c>
      <c r="E1010">
        <f t="shared" ca="1" si="103"/>
        <v>-3.0150414614835065E-2</v>
      </c>
      <c r="F1010">
        <f t="shared" ca="1" si="98"/>
        <v>92.01969778404154</v>
      </c>
      <c r="G1010" s="4">
        <v>44109</v>
      </c>
      <c r="L1010">
        <f t="shared" ca="1" si="99"/>
        <v>38</v>
      </c>
    </row>
    <row r="1011" spans="1:12" x14ac:dyDescent="0.35">
      <c r="A1011">
        <v>1010</v>
      </c>
      <c r="B1011">
        <f t="shared" si="100"/>
        <v>-0.99975717026082778</v>
      </c>
      <c r="C1011">
        <f t="shared" ca="1" si="101"/>
        <v>-0.7973039100867475</v>
      </c>
      <c r="D1011">
        <f t="shared" ca="1" si="102"/>
        <v>-1.2542268855688906E-2</v>
      </c>
      <c r="E1011">
        <f t="shared" ca="1" si="103"/>
        <v>-1.2541940024008446E-2</v>
      </c>
      <c r="F1011">
        <f t="shared" ca="1" si="98"/>
        <v>38.456727839563612</v>
      </c>
      <c r="G1011" s="4">
        <v>44110</v>
      </c>
      <c r="L1011">
        <f t="shared" ca="1" si="99"/>
        <v>89</v>
      </c>
    </row>
    <row r="1012" spans="1:12" x14ac:dyDescent="0.35">
      <c r="A1012">
        <v>1011</v>
      </c>
      <c r="B1012">
        <f t="shared" si="100"/>
        <v>-0.55871404954084103</v>
      </c>
      <c r="C1012">
        <f t="shared" ca="1" si="101"/>
        <v>-0.22789220014344516</v>
      </c>
      <c r="D1012">
        <f t="shared" ca="1" si="102"/>
        <v>-4.3880396054386983E-2</v>
      </c>
      <c r="E1012">
        <f t="shared" ca="1" si="103"/>
        <v>-4.3866315538908233E-2</v>
      </c>
      <c r="F1012">
        <f t="shared" ca="1" si="98"/>
        <v>89.286260142371304</v>
      </c>
      <c r="G1012" s="4">
        <v>44111</v>
      </c>
      <c r="L1012">
        <f t="shared" ca="1" si="99"/>
        <v>102</v>
      </c>
    </row>
    <row r="1013" spans="1:12" x14ac:dyDescent="0.35">
      <c r="A1013">
        <v>1012</v>
      </c>
      <c r="B1013">
        <f t="shared" si="100"/>
        <v>0.39600819168514279</v>
      </c>
      <c r="C1013">
        <f t="shared" ca="1" si="101"/>
        <v>0.353687129480032</v>
      </c>
      <c r="D1013">
        <f t="shared" ca="1" si="102"/>
        <v>2.8273576182151029E-2</v>
      </c>
      <c r="E1013">
        <f t="shared" ca="1" si="103"/>
        <v>2.8269809372954983E-2</v>
      </c>
      <c r="F1013">
        <f t="shared" ca="1" si="98"/>
        <v>102.02113175418872</v>
      </c>
      <c r="G1013" s="4">
        <v>44112</v>
      </c>
      <c r="L1013">
        <f t="shared" ca="1" si="99"/>
        <v>114</v>
      </c>
    </row>
    <row r="1014" spans="1:12" x14ac:dyDescent="0.35">
      <c r="A1014">
        <v>1013</v>
      </c>
      <c r="B1014">
        <f t="shared" si="100"/>
        <v>0.98664232776115091</v>
      </c>
      <c r="C1014">
        <f t="shared" ca="1" si="101"/>
        <v>0.84801423459474412</v>
      </c>
      <c r="D1014">
        <f t="shared" ca="1" si="102"/>
        <v>1.1792254884470048E-2</v>
      </c>
      <c r="E1014">
        <f t="shared" ca="1" si="103"/>
        <v>1.1791981586564689E-2</v>
      </c>
      <c r="F1014">
        <f t="shared" ca="1" si="98"/>
        <v>114.37319482427361</v>
      </c>
      <c r="G1014" s="4">
        <v>44113</v>
      </c>
      <c r="L1014">
        <f t="shared" ca="1" si="99"/>
        <v>109</v>
      </c>
    </row>
    <row r="1015" spans="1:12" x14ac:dyDescent="0.35">
      <c r="A1015">
        <v>1014</v>
      </c>
      <c r="B1015">
        <f t="shared" si="100"/>
        <v>0.6701620578277746</v>
      </c>
      <c r="C1015">
        <f t="shared" ca="1" si="101"/>
        <v>1.0972749732711529E-2</v>
      </c>
      <c r="D1015">
        <f t="shared" ca="1" si="102"/>
        <v>0.911348590243373</v>
      </c>
      <c r="E1015">
        <f t="shared" ca="1" si="103"/>
        <v>0.79033071303533864</v>
      </c>
      <c r="F1015">
        <f t="shared" ca="1" si="98"/>
        <v>109.29959381848249</v>
      </c>
      <c r="G1015" s="4">
        <v>44114</v>
      </c>
      <c r="L1015">
        <f t="shared" ca="1" si="99"/>
        <v>93</v>
      </c>
    </row>
    <row r="1016" spans="1:12" x14ac:dyDescent="0.35">
      <c r="A1016">
        <v>1015</v>
      </c>
      <c r="B1016">
        <f t="shared" si="100"/>
        <v>-0.26246211746178244</v>
      </c>
      <c r="C1016">
        <f t="shared" ca="1" si="101"/>
        <v>-0.1356419035859108</v>
      </c>
      <c r="D1016">
        <f t="shared" ca="1" si="102"/>
        <v>-7.3723530381349683E-2</v>
      </c>
      <c r="E1016">
        <f t="shared" ca="1" si="103"/>
        <v>-7.3656765343755121E-2</v>
      </c>
      <c r="F1016">
        <f t="shared" ca="1" si="98"/>
        <v>93.637512141584509</v>
      </c>
      <c r="G1016" s="4">
        <v>44115</v>
      </c>
      <c r="L1016">
        <f t="shared" ca="1" si="99"/>
        <v>99</v>
      </c>
    </row>
    <row r="1017" spans="1:12" x14ac:dyDescent="0.35">
      <c r="A1017">
        <v>1016</v>
      </c>
      <c r="B1017">
        <f t="shared" si="100"/>
        <v>-0.95377983236304587</v>
      </c>
      <c r="C1017">
        <f t="shared" ca="1" si="101"/>
        <v>-0.88873906495102561</v>
      </c>
      <c r="D1017">
        <f t="shared" ca="1" si="102"/>
        <v>-1.1251896528877186E-2</v>
      </c>
      <c r="E1017">
        <f t="shared" ca="1" si="103"/>
        <v>-1.125165910565769E-2</v>
      </c>
      <c r="F1017">
        <f t="shared" ca="1" si="98"/>
        <v>99.95806353965925</v>
      </c>
      <c r="G1017" s="4">
        <v>44116</v>
      </c>
      <c r="L1017">
        <f t="shared" ca="1" si="99"/>
        <v>95</v>
      </c>
    </row>
    <row r="1018" spans="1:12" x14ac:dyDescent="0.35">
      <c r="A1018">
        <v>1017</v>
      </c>
      <c r="B1018">
        <f t="shared" si="100"/>
        <v>-0.7681967679707804</v>
      </c>
      <c r="C1018">
        <f t="shared" ca="1" si="101"/>
        <v>-0.57437978917751242</v>
      </c>
      <c r="D1018">
        <f t="shared" ca="1" si="102"/>
        <v>-1.741008334279933E-2</v>
      </c>
      <c r="E1018">
        <f t="shared" ca="1" si="103"/>
        <v>-1.740920382482785E-2</v>
      </c>
      <c r="F1018">
        <f t="shared" ca="1" si="98"/>
        <v>95.613560642069146</v>
      </c>
      <c r="G1018" s="4">
        <v>44117</v>
      </c>
      <c r="L1018">
        <f t="shared" ca="1" si="99"/>
        <v>100</v>
      </c>
    </row>
    <row r="1019" spans="1:12" x14ac:dyDescent="0.35">
      <c r="A1019">
        <v>1018</v>
      </c>
      <c r="B1019">
        <f t="shared" si="100"/>
        <v>0.12366286217291593</v>
      </c>
      <c r="C1019">
        <f t="shared" ca="1" si="101"/>
        <v>1.5686834779167131E-3</v>
      </c>
      <c r="D1019">
        <f t="shared" ca="1" si="102"/>
        <v>6.37477231116151</v>
      </c>
      <c r="E1019">
        <f t="shared" ca="1" si="103"/>
        <v>9.1459016304430318E-2</v>
      </c>
      <c r="F1019">
        <f t="shared" ca="1" si="98"/>
        <v>100.91778759391109</v>
      </c>
      <c r="G1019" s="4">
        <v>44118</v>
      </c>
      <c r="L1019">
        <f t="shared" ca="1" si="99"/>
        <v>103</v>
      </c>
    </row>
    <row r="1020" spans="1:12" x14ac:dyDescent="0.35">
      <c r="A1020">
        <v>1019</v>
      </c>
      <c r="B1020">
        <f t="shared" si="100"/>
        <v>0.90182742713534125</v>
      </c>
      <c r="C1020">
        <f t="shared" ca="1" si="101"/>
        <v>0.52299357526317147</v>
      </c>
      <c r="D1020">
        <f t="shared" ca="1" si="102"/>
        <v>1.9120693777104202E-2</v>
      </c>
      <c r="E1020">
        <f t="shared" ca="1" si="103"/>
        <v>1.9119528707829084E-2</v>
      </c>
      <c r="F1020">
        <f t="shared" ca="1" si="98"/>
        <v>103.64688821044737</v>
      </c>
      <c r="G1020" s="4">
        <v>44119</v>
      </c>
      <c r="L1020">
        <f t="shared" ca="1" si="99"/>
        <v>100</v>
      </c>
    </row>
    <row r="1021" spans="1:12" x14ac:dyDescent="0.35">
      <c r="A1021">
        <v>1020</v>
      </c>
      <c r="B1021">
        <f t="shared" si="100"/>
        <v>0.85085601457979732</v>
      </c>
      <c r="C1021">
        <f t="shared" ca="1" si="101"/>
        <v>0.37500792370030966</v>
      </c>
      <c r="D1021">
        <f t="shared" ca="1" si="102"/>
        <v>2.6666103215439184E-2</v>
      </c>
      <c r="E1021">
        <f t="shared" ca="1" si="103"/>
        <v>2.6662943034305345E-2</v>
      </c>
      <c r="F1021">
        <f t="shared" ca="1" si="98"/>
        <v>100.73351364550371</v>
      </c>
      <c r="G1021" s="4">
        <v>44120</v>
      </c>
      <c r="L1021">
        <f t="shared" ca="1" si="99"/>
        <v>-1294</v>
      </c>
    </row>
    <row r="1022" spans="1:12" x14ac:dyDescent="0.35">
      <c r="A1022">
        <v>1021</v>
      </c>
      <c r="B1022">
        <f t="shared" si="100"/>
        <v>1.761150614313876E-2</v>
      </c>
      <c r="C1022">
        <f t="shared" ca="1" si="101"/>
        <v>1.4950634265568487E-4</v>
      </c>
      <c r="D1022">
        <f t="shared" ca="1" si="102"/>
        <v>66.886794381895456</v>
      </c>
      <c r="E1022">
        <f t="shared" ca="1" si="103"/>
        <v>-0.79155453300217493</v>
      </c>
      <c r="F1022">
        <f t="shared" ca="1" si="98"/>
        <v>-1293.7892851539048</v>
      </c>
      <c r="G1022" s="4">
        <v>44121</v>
      </c>
      <c r="L1022">
        <f t="shared" ca="1" si="99"/>
        <v>91</v>
      </c>
    </row>
    <row r="1023" spans="1:12" x14ac:dyDescent="0.35">
      <c r="A1023">
        <v>1022</v>
      </c>
      <c r="B1023">
        <f t="shared" si="100"/>
        <v>-0.83182493982189976</v>
      </c>
      <c r="C1023">
        <f t="shared" ca="1" si="101"/>
        <v>-8.5762534908391738E-2</v>
      </c>
      <c r="D1023">
        <f t="shared" ca="1" si="102"/>
        <v>-0.11660103109920454</v>
      </c>
      <c r="E1023">
        <f t="shared" ca="1" si="103"/>
        <v>-0.11633699659257403</v>
      </c>
      <c r="F1023">
        <f t="shared" ca="1" si="98"/>
        <v>91.488777027381175</v>
      </c>
      <c r="G1023" s="4">
        <v>44122</v>
      </c>
      <c r="L1023">
        <f t="shared" ca="1" si="99"/>
        <v>68</v>
      </c>
    </row>
    <row r="1024" spans="1:12" x14ac:dyDescent="0.35">
      <c r="A1024">
        <v>1023</v>
      </c>
      <c r="B1024">
        <f t="shared" si="100"/>
        <v>-0.91648537227193672</v>
      </c>
      <c r="C1024">
        <f t="shared" ca="1" si="101"/>
        <v>-0.42702030715356465</v>
      </c>
      <c r="D1024">
        <f t="shared" ca="1" si="102"/>
        <v>-2.3418090035713005E-2</v>
      </c>
      <c r="E1024">
        <f t="shared" ca="1" si="103"/>
        <v>-2.3415949653884077E-2</v>
      </c>
      <c r="F1024">
        <f t="shared" ca="1" si="98"/>
        <v>68.790221031915905</v>
      </c>
      <c r="G1024" s="4">
        <v>44123</v>
      </c>
      <c r="L1024">
        <f t="shared" ca="1" si="99"/>
        <v>86</v>
      </c>
    </row>
    <row r="1025" spans="1:12" x14ac:dyDescent="0.35">
      <c r="A1025">
        <v>1024</v>
      </c>
      <c r="B1025">
        <f t="shared" si="100"/>
        <v>-0.15853338004399598</v>
      </c>
      <c r="C1025">
        <f t="shared" ca="1" si="101"/>
        <v>-5.2931316071528109E-2</v>
      </c>
      <c r="D1025">
        <f t="shared" ca="1" si="102"/>
        <v>-0.18892407637260741</v>
      </c>
      <c r="E1025">
        <f t="shared" ca="1" si="103"/>
        <v>-0.18780222430896815</v>
      </c>
      <c r="F1025">
        <f t="shared" ca="1" si="98"/>
        <v>86.683156594243641</v>
      </c>
      <c r="G1025" s="4">
        <v>44124</v>
      </c>
      <c r="L1025">
        <f t="shared" ca="1" si="99"/>
        <v>100</v>
      </c>
    </row>
    <row r="1026" spans="1:12" x14ac:dyDescent="0.35">
      <c r="A1026">
        <v>1025</v>
      </c>
      <c r="B1026">
        <f t="shared" si="100"/>
        <v>0.74517347068225448</v>
      </c>
      <c r="C1026">
        <f t="shared" ca="1" si="101"/>
        <v>0.26252228262132993</v>
      </c>
      <c r="D1026">
        <f t="shared" ca="1" si="102"/>
        <v>3.8092004610611671E-2</v>
      </c>
      <c r="E1026">
        <f t="shared" ca="1" si="103"/>
        <v>3.8082793357289757E-2</v>
      </c>
      <c r="F1026">
        <f t="shared" ca="1" si="98"/>
        <v>100.25105465738959</v>
      </c>
      <c r="G1026" s="4">
        <v>44125</v>
      </c>
      <c r="L1026">
        <f t="shared" ca="1" si="99"/>
        <v>295</v>
      </c>
    </row>
    <row r="1027" spans="1:12" x14ac:dyDescent="0.35">
      <c r="A1027">
        <v>1026</v>
      </c>
      <c r="B1027">
        <f t="shared" si="100"/>
        <v>0.96377126900676935</v>
      </c>
      <c r="C1027">
        <f t="shared" ca="1" si="101"/>
        <v>0.45175262907200137</v>
      </c>
      <c r="D1027">
        <f t="shared" ca="1" si="102"/>
        <v>2.2136008418018917E-2</v>
      </c>
      <c r="E1027">
        <f t="shared" ca="1" si="103"/>
        <v>2.2134200677705048E-2</v>
      </c>
      <c r="F1027">
        <f t="shared" ref="F1027:F1090" ca="1" si="104">ASIN(E1027)*100*RAND()/RAND()+100</f>
        <v>295.64370153807613</v>
      </c>
      <c r="G1027" s="4">
        <v>44126</v>
      </c>
      <c r="L1027">
        <f t="shared" ca="1" si="99"/>
        <v>118</v>
      </c>
    </row>
    <row r="1028" spans="1:12" x14ac:dyDescent="0.35">
      <c r="A1028">
        <v>1027</v>
      </c>
      <c r="B1028">
        <f t="shared" si="100"/>
        <v>0.29628220726538684</v>
      </c>
      <c r="C1028">
        <f t="shared" ca="1" si="101"/>
        <v>9.5799310038352625E-2</v>
      </c>
      <c r="D1028">
        <f t="shared" ca="1" si="102"/>
        <v>0.10438488540258345</v>
      </c>
      <c r="E1028">
        <f t="shared" ca="1" si="103"/>
        <v>0.10419542214735748</v>
      </c>
      <c r="F1028">
        <f t="shared" ca="1" si="104"/>
        <v>118.73005460467124</v>
      </c>
      <c r="G1028" s="4">
        <v>44127</v>
      </c>
      <c r="L1028">
        <f t="shared" ca="1" si="99"/>
        <v>98</v>
      </c>
    </row>
    <row r="1029" spans="1:12" x14ac:dyDescent="0.35">
      <c r="A1029">
        <v>1028</v>
      </c>
      <c r="B1029">
        <f t="shared" si="100"/>
        <v>-0.64360734946038811</v>
      </c>
      <c r="C1029">
        <f t="shared" ca="1" si="101"/>
        <v>-0.19348750038485435</v>
      </c>
      <c r="D1029">
        <f t="shared" ca="1" si="102"/>
        <v>-5.1682925150769957E-2</v>
      </c>
      <c r="E1029">
        <f t="shared" ca="1" si="103"/>
        <v>-5.1659919633409719E-2</v>
      </c>
      <c r="F1029">
        <f t="shared" ca="1" si="104"/>
        <v>98.649611488663098</v>
      </c>
      <c r="G1029" s="4">
        <v>44128</v>
      </c>
      <c r="L1029">
        <f t="shared" ca="1" si="99"/>
        <v>99</v>
      </c>
    </row>
    <row r="1030" spans="1:12" x14ac:dyDescent="0.35">
      <c r="A1030">
        <v>1029</v>
      </c>
      <c r="B1030">
        <f t="shared" si="100"/>
        <v>-0.99176727723964553</v>
      </c>
      <c r="C1030">
        <f t="shared" ca="1" si="101"/>
        <v>-0.91542452483681691</v>
      </c>
      <c r="D1030">
        <f t="shared" ca="1" si="102"/>
        <v>-1.0923893481860337E-2</v>
      </c>
      <c r="E1030">
        <f t="shared" ca="1" si="103"/>
        <v>-1.0923676222484007E-2</v>
      </c>
      <c r="F1030">
        <f t="shared" ca="1" si="104"/>
        <v>99.431207284041747</v>
      </c>
      <c r="G1030" s="4">
        <v>44129</v>
      </c>
      <c r="L1030">
        <f t="shared" ca="1" si="99"/>
        <v>88</v>
      </c>
    </row>
    <row r="1031" spans="1:12" x14ac:dyDescent="0.35">
      <c r="A1031">
        <v>1030</v>
      </c>
      <c r="B1031">
        <f t="shared" si="100"/>
        <v>-0.42810094409390598</v>
      </c>
      <c r="C1031">
        <f t="shared" ca="1" si="101"/>
        <v>-0.12320182780562595</v>
      </c>
      <c r="D1031">
        <f t="shared" ca="1" si="102"/>
        <v>-8.1167626959048694E-2</v>
      </c>
      <c r="E1031">
        <f t="shared" ca="1" si="103"/>
        <v>-8.1078531773860041E-2</v>
      </c>
      <c r="F1031">
        <f t="shared" ca="1" si="104"/>
        <v>88.548493376577838</v>
      </c>
      <c r="G1031" s="4">
        <v>44130</v>
      </c>
      <c r="L1031">
        <f t="shared" ca="1" si="99"/>
        <v>104</v>
      </c>
    </row>
    <row r="1032" spans="1:12" x14ac:dyDescent="0.35">
      <c r="A1032">
        <v>1031</v>
      </c>
      <c r="B1032">
        <f t="shared" si="100"/>
        <v>0.52915942276311556</v>
      </c>
      <c r="C1032">
        <f t="shared" ca="1" si="101"/>
        <v>0.43198559413976523</v>
      </c>
      <c r="D1032">
        <f t="shared" ca="1" si="102"/>
        <v>2.3148920092841304E-2</v>
      </c>
      <c r="E1032">
        <f t="shared" ca="1" si="103"/>
        <v>2.3146852669949775E-2</v>
      </c>
      <c r="F1032">
        <f t="shared" ca="1" si="104"/>
        <v>104.12770418530077</v>
      </c>
      <c r="G1032" s="4">
        <v>44131</v>
      </c>
      <c r="L1032">
        <f t="shared" ca="1" si="99"/>
        <v>101</v>
      </c>
    </row>
    <row r="1033" spans="1:12" x14ac:dyDescent="0.35">
      <c r="A1033">
        <v>1032</v>
      </c>
      <c r="B1033">
        <f t="shared" si="100"/>
        <v>0.99991305667543617</v>
      </c>
      <c r="C1033">
        <f t="shared" ca="1" si="101"/>
        <v>0.94880808120094018</v>
      </c>
      <c r="D1033">
        <f t="shared" ca="1" si="102"/>
        <v>1.0539539236789219E-2</v>
      </c>
      <c r="E1033">
        <f t="shared" ca="1" si="103"/>
        <v>1.0539344112554637E-2</v>
      </c>
      <c r="F1033">
        <f t="shared" ca="1" si="104"/>
        <v>101.99324084639765</v>
      </c>
      <c r="G1033" s="4">
        <v>44132</v>
      </c>
      <c r="L1033">
        <f t="shared" ca="1" si="99"/>
        <v>101</v>
      </c>
    </row>
    <row r="1034" spans="1:12" x14ac:dyDescent="0.35">
      <c r="A1034">
        <v>1033</v>
      </c>
      <c r="B1034">
        <f t="shared" si="100"/>
        <v>0.55135123761568061</v>
      </c>
      <c r="C1034">
        <f t="shared" ca="1" si="101"/>
        <v>0.27505305071680364</v>
      </c>
      <c r="D1034">
        <f t="shared" ca="1" si="102"/>
        <v>3.6356622745828272E-2</v>
      </c>
      <c r="E1034">
        <f t="shared" ca="1" si="103"/>
        <v>3.6348613886819106E-2</v>
      </c>
      <c r="F1034">
        <f t="shared" ca="1" si="104"/>
        <v>101.22213742521836</v>
      </c>
      <c r="G1034" s="4">
        <v>44133</v>
      </c>
      <c r="L1034">
        <f t="shared" ca="1" si="99"/>
        <v>19</v>
      </c>
    </row>
    <row r="1035" spans="1:12" x14ac:dyDescent="0.35">
      <c r="A1035">
        <v>1034</v>
      </c>
      <c r="B1035">
        <f t="shared" si="100"/>
        <v>-0.40412036662142653</v>
      </c>
      <c r="C1035">
        <f t="shared" ca="1" si="101"/>
        <v>-1.35229051031157E-2</v>
      </c>
      <c r="D1035">
        <f t="shared" ca="1" si="102"/>
        <v>-0.73948607372065212</v>
      </c>
      <c r="E1035">
        <f t="shared" ca="1" si="103"/>
        <v>-0.6739083041995142</v>
      </c>
      <c r="F1035">
        <f t="shared" ca="1" si="104"/>
        <v>19.33203043201604</v>
      </c>
      <c r="G1035" s="4">
        <v>44134</v>
      </c>
      <c r="L1035">
        <f t="shared" ca="1" si="99"/>
        <v>97</v>
      </c>
    </row>
    <row r="1036" spans="1:12" x14ac:dyDescent="0.35">
      <c r="A1036">
        <v>1035</v>
      </c>
      <c r="B1036">
        <f t="shared" si="100"/>
        <v>-0.98804556948335009</v>
      </c>
      <c r="C1036">
        <f t="shared" ca="1" si="101"/>
        <v>-0.44676548460550525</v>
      </c>
      <c r="D1036">
        <f t="shared" ca="1" si="102"/>
        <v>-2.2383107792738329E-2</v>
      </c>
      <c r="E1036">
        <f t="shared" ca="1" si="103"/>
        <v>-2.238123883694516E-2</v>
      </c>
      <c r="F1036">
        <f t="shared" ca="1" si="104"/>
        <v>97.08136369647751</v>
      </c>
      <c r="G1036" s="4">
        <v>44135</v>
      </c>
      <c r="L1036">
        <f t="shared" ca="1" si="99"/>
        <v>97</v>
      </c>
    </row>
    <row r="1037" spans="1:12" x14ac:dyDescent="0.35">
      <c r="A1037">
        <v>1036</v>
      </c>
      <c r="B1037">
        <f t="shared" si="100"/>
        <v>-0.66356623236788015</v>
      </c>
      <c r="C1037">
        <f t="shared" ca="1" si="101"/>
        <v>-0.15257289883637307</v>
      </c>
      <c r="D1037">
        <f t="shared" ca="1" si="102"/>
        <v>-6.5542439556873791E-2</v>
      </c>
      <c r="E1037">
        <f t="shared" ca="1" si="103"/>
        <v>-6.5495523308854872E-2</v>
      </c>
      <c r="F1037">
        <f t="shared" ca="1" si="104"/>
        <v>97.346784780472021</v>
      </c>
      <c r="G1037" s="4">
        <v>44136</v>
      </c>
      <c r="L1037">
        <f t="shared" ca="1" si="99"/>
        <v>103</v>
      </c>
    </row>
    <row r="1038" spans="1:12" x14ac:dyDescent="0.35">
      <c r="A1038">
        <v>1037</v>
      </c>
      <c r="B1038">
        <f t="shared" si="100"/>
        <v>0.27099283859415124</v>
      </c>
      <c r="C1038">
        <f t="shared" ca="1" si="101"/>
        <v>4.487873241874947E-2</v>
      </c>
      <c r="D1038">
        <f t="shared" ca="1" si="102"/>
        <v>0.22282269264410404</v>
      </c>
      <c r="E1038">
        <f t="shared" ca="1" si="103"/>
        <v>0.22098340859258148</v>
      </c>
      <c r="F1038">
        <f t="shared" ca="1" si="104"/>
        <v>103.2206589698893</v>
      </c>
      <c r="G1038" s="4">
        <v>44137</v>
      </c>
      <c r="L1038">
        <f t="shared" ca="1" si="99"/>
        <v>102</v>
      </c>
    </row>
    <row r="1039" spans="1:12" x14ac:dyDescent="0.35">
      <c r="A1039">
        <v>1038</v>
      </c>
      <c r="B1039">
        <f t="shared" si="100"/>
        <v>0.95640234350022513</v>
      </c>
      <c r="C1039">
        <f t="shared" ca="1" si="101"/>
        <v>0.48924056019779727</v>
      </c>
      <c r="D1039">
        <f t="shared" ca="1" si="102"/>
        <v>2.0439842510108025E-2</v>
      </c>
      <c r="E1039">
        <f t="shared" ca="1" si="103"/>
        <v>2.0438419289206734E-2</v>
      </c>
      <c r="F1039">
        <f t="shared" ca="1" si="104"/>
        <v>102.60056344088051</v>
      </c>
      <c r="G1039" s="4">
        <v>44138</v>
      </c>
      <c r="L1039">
        <f t="shared" ca="1" si="99"/>
        <v>105</v>
      </c>
    </row>
    <row r="1040" spans="1:12" x14ac:dyDescent="0.35">
      <c r="A1040">
        <v>1039</v>
      </c>
      <c r="B1040">
        <f t="shared" si="100"/>
        <v>0.7624999444675773</v>
      </c>
      <c r="C1040">
        <f t="shared" ca="1" si="101"/>
        <v>0.62325801186150021</v>
      </c>
      <c r="D1040">
        <f t="shared" ca="1" si="102"/>
        <v>1.6044719537792625E-2</v>
      </c>
      <c r="E1040">
        <f t="shared" ca="1" si="103"/>
        <v>1.6044031139872399E-2</v>
      </c>
      <c r="F1040">
        <f t="shared" ca="1" si="104"/>
        <v>105.72786982330649</v>
      </c>
      <c r="G1040" s="4">
        <v>44139</v>
      </c>
      <c r="L1040">
        <f t="shared" ca="1" si="99"/>
        <v>97</v>
      </c>
    </row>
    <row r="1041" spans="1:12" x14ac:dyDescent="0.35">
      <c r="A1041">
        <v>1040</v>
      </c>
      <c r="B1041">
        <f t="shared" si="100"/>
        <v>-0.13244138705990413</v>
      </c>
      <c r="C1041">
        <f t="shared" ca="1" si="101"/>
        <v>-4.2108483638889804E-2</v>
      </c>
      <c r="D1041">
        <f t="shared" ca="1" si="102"/>
        <v>-0.23748183586369703</v>
      </c>
      <c r="E1041">
        <f t="shared" ca="1" si="103"/>
        <v>-0.23525588690601587</v>
      </c>
      <c r="F1041">
        <f t="shared" ca="1" si="104"/>
        <v>97.147135206121092</v>
      </c>
      <c r="G1041" s="4">
        <v>44140</v>
      </c>
      <c r="L1041">
        <f t="shared" ca="1" si="99"/>
        <v>-286</v>
      </c>
    </row>
    <row r="1042" spans="1:12" x14ac:dyDescent="0.35">
      <c r="A1042">
        <v>1041</v>
      </c>
      <c r="B1042">
        <f t="shared" si="100"/>
        <v>-0.90561671810925937</v>
      </c>
      <c r="C1042">
        <f t="shared" ca="1" si="101"/>
        <v>-1.282249796583022E-2</v>
      </c>
      <c r="D1042">
        <f t="shared" ca="1" si="102"/>
        <v>-0.77987924245714846</v>
      </c>
      <c r="E1042">
        <f t="shared" ca="1" si="103"/>
        <v>-0.70319356590084325</v>
      </c>
      <c r="F1042">
        <f t="shared" ca="1" si="104"/>
        <v>-285.96030360007251</v>
      </c>
      <c r="G1042" s="4">
        <v>44141</v>
      </c>
      <c r="L1042">
        <f t="shared" ca="1" si="99"/>
        <v>84</v>
      </c>
    </row>
    <row r="1043" spans="1:12" x14ac:dyDescent="0.35">
      <c r="A1043">
        <v>1042</v>
      </c>
      <c r="B1043">
        <f t="shared" si="100"/>
        <v>-0.84617221499443562</v>
      </c>
      <c r="C1043">
        <f t="shared" ca="1" si="101"/>
        <v>-0.60104422527693846</v>
      </c>
      <c r="D1043">
        <f t="shared" ca="1" si="102"/>
        <v>-1.6637710803048444E-2</v>
      </c>
      <c r="E1043">
        <f t="shared" ca="1" si="103"/>
        <v>-1.6636943223398822E-2</v>
      </c>
      <c r="F1043">
        <f t="shared" ca="1" si="104"/>
        <v>84.420357861852139</v>
      </c>
      <c r="G1043" s="4">
        <v>44142</v>
      </c>
      <c r="L1043">
        <f t="shared" ca="1" si="99"/>
        <v>61</v>
      </c>
    </row>
    <row r="1044" spans="1:12" x14ac:dyDescent="0.35">
      <c r="A1044">
        <v>1043</v>
      </c>
      <c r="B1044">
        <f t="shared" si="100"/>
        <v>-8.7608797368303806E-3</v>
      </c>
      <c r="C1044">
        <f t="shared" ca="1" si="101"/>
        <v>-3.5362668127286874E-3</v>
      </c>
      <c r="D1044">
        <f t="shared" ca="1" si="102"/>
        <v>-2.8278409208279469</v>
      </c>
      <c r="E1044">
        <f t="shared" ca="1" si="103"/>
        <v>-0.30862938219236374</v>
      </c>
      <c r="F1044">
        <f t="shared" ca="1" si="104"/>
        <v>61.90084136802772</v>
      </c>
      <c r="G1044" s="4">
        <v>44143</v>
      </c>
      <c r="L1044">
        <f t="shared" ca="1" si="99"/>
        <v>101</v>
      </c>
    </row>
    <row r="1045" spans="1:12" x14ac:dyDescent="0.35">
      <c r="A1045">
        <v>1044</v>
      </c>
      <c r="B1045">
        <f t="shared" si="100"/>
        <v>0.8367051679479498</v>
      </c>
      <c r="C1045">
        <f t="shared" ca="1" si="101"/>
        <v>0.6829490502833282</v>
      </c>
      <c r="D1045">
        <f t="shared" ca="1" si="102"/>
        <v>1.4642380710320046E-2</v>
      </c>
      <c r="E1045">
        <f t="shared" ca="1" si="103"/>
        <v>1.4641857496535075E-2</v>
      </c>
      <c r="F1045">
        <f t="shared" ca="1" si="104"/>
        <v>101.04753374715344</v>
      </c>
      <c r="G1045" s="4">
        <v>44144</v>
      </c>
      <c r="L1045">
        <f t="shared" ca="1" si="99"/>
        <v>101</v>
      </c>
    </row>
    <row r="1046" spans="1:12" x14ac:dyDescent="0.35">
      <c r="A1046">
        <v>1045</v>
      </c>
      <c r="B1046">
        <f t="shared" si="100"/>
        <v>0.91290834288496314</v>
      </c>
      <c r="C1046">
        <f t="shared" ca="1" si="101"/>
        <v>0.69728453460751127</v>
      </c>
      <c r="D1046">
        <f t="shared" ca="1" si="102"/>
        <v>1.4341347762185515E-2</v>
      </c>
      <c r="E1046">
        <f t="shared" ca="1" si="103"/>
        <v>1.4340856159570075E-2</v>
      </c>
      <c r="F1046">
        <f t="shared" ca="1" si="104"/>
        <v>101.18858698092875</v>
      </c>
      <c r="G1046" s="4">
        <v>44145</v>
      </c>
      <c r="L1046">
        <f t="shared" ca="1" si="99"/>
        <v>102</v>
      </c>
    </row>
    <row r="1047" spans="1:12" x14ac:dyDescent="0.35">
      <c r="A1047">
        <v>1046</v>
      </c>
      <c r="B1047">
        <f t="shared" si="100"/>
        <v>0.14978779746606607</v>
      </c>
      <c r="C1047">
        <f t="shared" ca="1" si="101"/>
        <v>8.1306156076414698E-2</v>
      </c>
      <c r="D1047">
        <f t="shared" ca="1" si="102"/>
        <v>0.12299191700320465</v>
      </c>
      <c r="E1047">
        <f t="shared" ca="1" si="103"/>
        <v>0.12268206809029315</v>
      </c>
      <c r="F1047">
        <f t="shared" ca="1" si="104"/>
        <v>102.14500380400992</v>
      </c>
      <c r="G1047" s="4">
        <v>44146</v>
      </c>
      <c r="L1047">
        <f t="shared" ca="1" si="99"/>
        <v>99</v>
      </c>
    </row>
    <row r="1048" spans="1:12" x14ac:dyDescent="0.35">
      <c r="A1048">
        <v>1047</v>
      </c>
      <c r="B1048">
        <f t="shared" si="100"/>
        <v>-0.75104695816131239</v>
      </c>
      <c r="C1048">
        <f t="shared" ca="1" si="101"/>
        <v>-0.6964635034147344</v>
      </c>
      <c r="D1048">
        <f t="shared" ca="1" si="102"/>
        <v>-1.4358254166902323E-2</v>
      </c>
      <c r="E1048">
        <f t="shared" ca="1" si="103"/>
        <v>-1.4357760823660274E-2</v>
      </c>
      <c r="F1048">
        <f t="shared" ca="1" si="104"/>
        <v>99.104336558651113</v>
      </c>
      <c r="G1048" s="4">
        <v>44147</v>
      </c>
      <c r="L1048">
        <f t="shared" ca="1" si="99"/>
        <v>96</v>
      </c>
    </row>
    <row r="1049" spans="1:12" x14ac:dyDescent="0.35">
      <c r="A1049">
        <v>1048</v>
      </c>
      <c r="B1049">
        <f t="shared" si="100"/>
        <v>-0.9613726040856847</v>
      </c>
      <c r="C1049">
        <f t="shared" ca="1" si="101"/>
        <v>-0.13371169365217014</v>
      </c>
      <c r="D1049">
        <f t="shared" ca="1" si="102"/>
        <v>-7.4787774553311856E-2</v>
      </c>
      <c r="E1049">
        <f t="shared" ca="1" si="103"/>
        <v>-7.4718076744571149E-2</v>
      </c>
      <c r="F1049">
        <f t="shared" ca="1" si="104"/>
        <v>96.621556094895951</v>
      </c>
      <c r="G1049" s="4">
        <v>44148</v>
      </c>
      <c r="L1049">
        <f t="shared" ca="1" si="99"/>
        <v>-18</v>
      </c>
    </row>
    <row r="1050" spans="1:12" x14ac:dyDescent="0.35">
      <c r="A1050">
        <v>1049</v>
      </c>
      <c r="B1050">
        <f t="shared" si="100"/>
        <v>-0.28781671141059484</v>
      </c>
      <c r="C1050">
        <f t="shared" ca="1" si="101"/>
        <v>-6.4802207336581222E-3</v>
      </c>
      <c r="D1050">
        <f t="shared" ca="1" si="102"/>
        <v>-1.5431573106854559</v>
      </c>
      <c r="E1050">
        <f t="shared" ca="1" si="103"/>
        <v>-0.99961806670890063</v>
      </c>
      <c r="F1050">
        <f t="shared" ca="1" si="104"/>
        <v>-17.482479401220985</v>
      </c>
      <c r="G1050" s="4">
        <v>44149</v>
      </c>
      <c r="L1050">
        <f t="shared" ca="1" si="99"/>
        <v>102</v>
      </c>
    </row>
    <row r="1051" spans="1:12" x14ac:dyDescent="0.35">
      <c r="A1051">
        <v>1050</v>
      </c>
      <c r="B1051">
        <f t="shared" si="100"/>
        <v>0.65035653840062613</v>
      </c>
      <c r="C1051">
        <f t="shared" ca="1" si="101"/>
        <v>0.26791090563057202</v>
      </c>
      <c r="D1051">
        <f t="shared" ca="1" si="102"/>
        <v>3.7325841501163859E-2</v>
      </c>
      <c r="E1051">
        <f t="shared" ca="1" si="103"/>
        <v>3.7317174929772469E-2</v>
      </c>
      <c r="F1051">
        <f t="shared" ca="1" si="104"/>
        <v>102.52797703441524</v>
      </c>
      <c r="G1051" s="4">
        <v>44150</v>
      </c>
      <c r="L1051">
        <f t="shared" ca="1" si="99"/>
        <v>100</v>
      </c>
    </row>
    <row r="1052" spans="1:12" x14ac:dyDescent="0.35">
      <c r="A1052">
        <v>1051</v>
      </c>
      <c r="B1052">
        <f t="shared" si="100"/>
        <v>0.99059498607915408</v>
      </c>
      <c r="C1052">
        <f t="shared" ca="1" si="101"/>
        <v>0.83161761553499314</v>
      </c>
      <c r="D1052">
        <f t="shared" ca="1" si="102"/>
        <v>1.20247573081612E-2</v>
      </c>
      <c r="E1052">
        <f t="shared" ca="1" si="103"/>
        <v>1.2024467524050009E-2</v>
      </c>
      <c r="F1052">
        <f t="shared" ca="1" si="104"/>
        <v>100.37025243414308</v>
      </c>
      <c r="G1052" s="4">
        <v>44151</v>
      </c>
      <c r="L1052">
        <f t="shared" ca="1" si="99"/>
        <v>191</v>
      </c>
    </row>
    <row r="1053" spans="1:12" x14ac:dyDescent="0.35">
      <c r="A1053">
        <v>1052</v>
      </c>
      <c r="B1053">
        <f t="shared" si="100"/>
        <v>0.42008497191934341</v>
      </c>
      <c r="C1053">
        <f t="shared" ca="1" si="101"/>
        <v>0.3497895947345106</v>
      </c>
      <c r="D1053">
        <f t="shared" ca="1" si="102"/>
        <v>2.8588614843131549E-2</v>
      </c>
      <c r="E1053">
        <f t="shared" ca="1" si="103"/>
        <v>2.8584720714051718E-2</v>
      </c>
      <c r="F1053">
        <f t="shared" ca="1" si="104"/>
        <v>191.4611864248505</v>
      </c>
      <c r="G1053" s="4">
        <v>44152</v>
      </c>
      <c r="L1053">
        <f t="shared" ca="1" si="99"/>
        <v>79</v>
      </c>
    </row>
    <row r="1054" spans="1:12" x14ac:dyDescent="0.35">
      <c r="A1054">
        <v>1053</v>
      </c>
      <c r="B1054">
        <f t="shared" si="100"/>
        <v>-0.53664922810200621</v>
      </c>
      <c r="C1054">
        <f t="shared" ca="1" si="101"/>
        <v>-0.25398787709023152</v>
      </c>
      <c r="D1054">
        <f t="shared" ca="1" si="102"/>
        <v>-3.9371957884617496E-2</v>
      </c>
      <c r="E1054">
        <f t="shared" ca="1" si="103"/>
        <v>-3.9361786592576296E-2</v>
      </c>
      <c r="F1054">
        <f t="shared" ca="1" si="104"/>
        <v>79.452224514565614</v>
      </c>
      <c r="G1054" s="4">
        <v>44153</v>
      </c>
      <c r="L1054">
        <f t="shared" ca="1" si="99"/>
        <v>96</v>
      </c>
    </row>
    <row r="1055" spans="1:12" x14ac:dyDescent="0.35">
      <c r="A1055">
        <v>1054</v>
      </c>
      <c r="B1055">
        <f t="shared" si="100"/>
        <v>-0.99999060269108586</v>
      </c>
      <c r="C1055">
        <f t="shared" ca="1" si="101"/>
        <v>-0.70153693824158037</v>
      </c>
      <c r="D1055">
        <f t="shared" ca="1" si="102"/>
        <v>-1.4254416916470922E-2</v>
      </c>
      <c r="E1055">
        <f t="shared" ca="1" si="103"/>
        <v>-1.4253934199343506E-2</v>
      </c>
      <c r="F1055">
        <f t="shared" ca="1" si="104"/>
        <v>96.78489719777005</v>
      </c>
      <c r="G1055" s="4">
        <v>44154</v>
      </c>
      <c r="L1055">
        <f t="shared" ca="1" si="99"/>
        <v>91</v>
      </c>
    </row>
    <row r="1056" spans="1:12" x14ac:dyDescent="0.35">
      <c r="A1056">
        <v>1055</v>
      </c>
      <c r="B1056">
        <f t="shared" si="100"/>
        <v>-0.54394522885892271</v>
      </c>
      <c r="C1056">
        <f t="shared" ca="1" si="101"/>
        <v>-2.9742384940404699E-2</v>
      </c>
      <c r="D1056">
        <f t="shared" ca="1" si="102"/>
        <v>-0.33622051560549582</v>
      </c>
      <c r="E1056">
        <f t="shared" ca="1" si="103"/>
        <v>-0.32992159223178269</v>
      </c>
      <c r="F1056">
        <f t="shared" ca="1" si="104"/>
        <v>91.229958321146185</v>
      </c>
      <c r="G1056" s="4">
        <v>44155</v>
      </c>
      <c r="L1056">
        <f t="shared" ca="1" si="99"/>
        <v>101</v>
      </c>
    </row>
    <row r="1057" spans="1:12" x14ac:dyDescent="0.35">
      <c r="A1057">
        <v>1056</v>
      </c>
      <c r="B1057">
        <f t="shared" si="100"/>
        <v>0.41220087985418807</v>
      </c>
      <c r="C1057">
        <f t="shared" ca="1" si="101"/>
        <v>0.38064752292279752</v>
      </c>
      <c r="D1057">
        <f t="shared" ca="1" si="102"/>
        <v>2.6271023447663914E-2</v>
      </c>
      <c r="E1057">
        <f t="shared" ca="1" si="103"/>
        <v>2.6268001654468038E-2</v>
      </c>
      <c r="F1057">
        <f t="shared" ca="1" si="104"/>
        <v>101.06497724672494</v>
      </c>
      <c r="G1057" s="4">
        <v>44156</v>
      </c>
      <c r="L1057">
        <f t="shared" ca="1" si="99"/>
        <v>106</v>
      </c>
    </row>
    <row r="1058" spans="1:12" x14ac:dyDescent="0.35">
      <c r="A1058">
        <v>1057</v>
      </c>
      <c r="B1058">
        <f t="shared" si="100"/>
        <v>0.98937140059111039</v>
      </c>
      <c r="C1058">
        <f t="shared" ca="1" si="101"/>
        <v>0.50353192269972291</v>
      </c>
      <c r="D1058">
        <f t="shared" ca="1" si="102"/>
        <v>1.985971405027168E-2</v>
      </c>
      <c r="E1058">
        <f t="shared" ca="1" si="103"/>
        <v>1.985840860353117E-2</v>
      </c>
      <c r="F1058">
        <f t="shared" ca="1" si="104"/>
        <v>106.6017177824658</v>
      </c>
      <c r="G1058" s="4">
        <v>44157</v>
      </c>
      <c r="L1058">
        <f t="shared" ca="1" si="99"/>
        <v>107</v>
      </c>
    </row>
    <row r="1059" spans="1:12" x14ac:dyDescent="0.35">
      <c r="A1059">
        <v>1058</v>
      </c>
      <c r="B1059">
        <f t="shared" si="100"/>
        <v>0.65691841834454778</v>
      </c>
      <c r="C1059">
        <f t="shared" ca="1" si="101"/>
        <v>0.56416596918627204</v>
      </c>
      <c r="D1059">
        <f t="shared" ca="1" si="102"/>
        <v>1.7725280407153158E-2</v>
      </c>
      <c r="E1059">
        <f t="shared" ca="1" si="103"/>
        <v>1.7724352250525852E-2</v>
      </c>
      <c r="F1059">
        <f t="shared" ca="1" si="104"/>
        <v>107.28723236385106</v>
      </c>
      <c r="G1059" s="4">
        <v>44158</v>
      </c>
      <c r="L1059">
        <f t="shared" ca="1" si="99"/>
        <v>96</v>
      </c>
    </row>
    <row r="1060" spans="1:12" x14ac:dyDescent="0.35">
      <c r="A1060">
        <v>1059</v>
      </c>
      <c r="B1060">
        <f t="shared" si="100"/>
        <v>-0.27950232819348958</v>
      </c>
      <c r="C1060">
        <f t="shared" ca="1" si="101"/>
        <v>-0.12856381107756956</v>
      </c>
      <c r="D1060">
        <f t="shared" ca="1" si="102"/>
        <v>-7.7782386164380699E-2</v>
      </c>
      <c r="E1060">
        <f t="shared" ca="1" si="103"/>
        <v>-7.7703978023122677E-2</v>
      </c>
      <c r="F1060">
        <f t="shared" ca="1" si="104"/>
        <v>96.782367602616915</v>
      </c>
      <c r="G1060" s="4">
        <v>44159</v>
      </c>
      <c r="L1060">
        <f t="shared" ca="1" si="99"/>
        <v>99</v>
      </c>
    </row>
    <row r="1061" spans="1:12" x14ac:dyDescent="0.35">
      <c r="A1061">
        <v>1060</v>
      </c>
      <c r="B1061">
        <f t="shared" si="100"/>
        <v>-0.95894992318145966</v>
      </c>
      <c r="C1061">
        <f t="shared" ca="1" si="101"/>
        <v>-0.71962797434556758</v>
      </c>
      <c r="D1061">
        <f t="shared" ca="1" si="102"/>
        <v>-1.3896069019682062E-2</v>
      </c>
      <c r="E1061">
        <f t="shared" ca="1" si="103"/>
        <v>-1.3895621800478304E-2</v>
      </c>
      <c r="F1061">
        <f t="shared" ca="1" si="104"/>
        <v>99.707279895965556</v>
      </c>
      <c r="G1061" s="4">
        <v>44160</v>
      </c>
      <c r="L1061">
        <f t="shared" ca="1" si="99"/>
        <v>93</v>
      </c>
    </row>
    <row r="1062" spans="1:12" x14ac:dyDescent="0.35">
      <c r="A1062">
        <v>1061</v>
      </c>
      <c r="B1062">
        <f t="shared" si="100"/>
        <v>-0.75674338122054663</v>
      </c>
      <c r="C1062">
        <f t="shared" ca="1" si="101"/>
        <v>-0.18743739905997478</v>
      </c>
      <c r="D1062">
        <f t="shared" ca="1" si="102"/>
        <v>-5.3351145770008664E-2</v>
      </c>
      <c r="E1062">
        <f t="shared" ca="1" si="103"/>
        <v>-5.3325840079390764E-2</v>
      </c>
      <c r="F1062">
        <f t="shared" ca="1" si="104"/>
        <v>93.011841932198422</v>
      </c>
      <c r="G1062" s="4">
        <v>44161</v>
      </c>
      <c r="L1062">
        <f t="shared" ca="1" si="99"/>
        <v>141</v>
      </c>
    </row>
    <row r="1063" spans="1:12" x14ac:dyDescent="0.35">
      <c r="A1063">
        <v>1062</v>
      </c>
      <c r="B1063">
        <f t="shared" si="100"/>
        <v>0.14120953553363155</v>
      </c>
      <c r="C1063">
        <f t="shared" ca="1" si="101"/>
        <v>9.6032036973942594E-2</v>
      </c>
      <c r="D1063">
        <f t="shared" ca="1" si="102"/>
        <v>0.10413191592211471</v>
      </c>
      <c r="E1063">
        <f t="shared" ca="1" si="103"/>
        <v>0.10394382628824687</v>
      </c>
      <c r="F1063">
        <f t="shared" ca="1" si="104"/>
        <v>141.28417699261993</v>
      </c>
      <c r="G1063" s="4">
        <v>44162</v>
      </c>
      <c r="L1063">
        <f t="shared" ca="1" si="99"/>
        <v>106</v>
      </c>
    </row>
    <row r="1064" spans="1:12" x14ac:dyDescent="0.35">
      <c r="A1064">
        <v>1063</v>
      </c>
      <c r="B1064">
        <f t="shared" si="100"/>
        <v>0.90933505653932689</v>
      </c>
      <c r="C1064">
        <f t="shared" ca="1" si="101"/>
        <v>0.10109268559738127</v>
      </c>
      <c r="D1064">
        <f t="shared" ca="1" si="102"/>
        <v>9.891912496841454E-2</v>
      </c>
      <c r="E1064">
        <f t="shared" ca="1" si="103"/>
        <v>9.8757883380439768E-2</v>
      </c>
      <c r="F1064">
        <f t="shared" ca="1" si="104"/>
        <v>106.33563135376076</v>
      </c>
      <c r="G1064" s="4">
        <v>44163</v>
      </c>
      <c r="L1064">
        <f t="shared" ref="L1064:L1127" ca="1" si="105">INT(F1065)</f>
        <v>102</v>
      </c>
    </row>
    <row r="1065" spans="1:12" x14ac:dyDescent="0.35">
      <c r="A1065">
        <v>1064</v>
      </c>
      <c r="B1065">
        <f t="shared" si="100"/>
        <v>0.84142212017623552</v>
      </c>
      <c r="C1065">
        <f t="shared" ca="1" si="101"/>
        <v>0.23184703277457505</v>
      </c>
      <c r="D1065">
        <f t="shared" ca="1" si="102"/>
        <v>4.3131886918401946E-2</v>
      </c>
      <c r="E1065">
        <f t="shared" ca="1" si="103"/>
        <v>4.3118514691840602E-2</v>
      </c>
      <c r="F1065">
        <f t="shared" ca="1" si="104"/>
        <v>102.02112811365782</v>
      </c>
      <c r="G1065" s="4">
        <v>44164</v>
      </c>
      <c r="L1065">
        <f t="shared" ca="1" si="105"/>
        <v>49</v>
      </c>
    </row>
    <row r="1066" spans="1:12" x14ac:dyDescent="0.35">
      <c r="A1066">
        <v>1065</v>
      </c>
      <c r="B1066">
        <f t="shared" ref="B1066:B1129" si="106">SIN(A1066)</f>
        <v>-9.0433059968881809E-5</v>
      </c>
      <c r="C1066">
        <f t="shared" ref="C1066:C1129" ca="1" si="107">RAND()*B1066</f>
        <v>-7.5293950284237556E-5</v>
      </c>
      <c r="D1066">
        <f t="shared" ref="D1066:D1129" ca="1" si="108">1/C1066/100</f>
        <v>-132.81279521461704</v>
      </c>
      <c r="E1066">
        <f t="shared" ref="E1066:E1129" ca="1" si="109">SIN(D1066)</f>
        <v>-0.76168117020987514</v>
      </c>
      <c r="F1066">
        <f t="shared" ca="1" si="104"/>
        <v>49.52057275027299</v>
      </c>
      <c r="G1066" s="4">
        <v>44165</v>
      </c>
      <c r="L1066">
        <f t="shared" ca="1" si="105"/>
        <v>36</v>
      </c>
    </row>
    <row r="1067" spans="1:12" x14ac:dyDescent="0.35">
      <c r="A1067">
        <v>1066</v>
      </c>
      <c r="B1067">
        <f t="shared" si="106"/>
        <v>-0.84151984255789136</v>
      </c>
      <c r="C1067">
        <f t="shared" ca="1" si="107"/>
        <v>-0.72224978869925338</v>
      </c>
      <c r="D1067">
        <f t="shared" ca="1" si="108"/>
        <v>-1.3845625372919319E-2</v>
      </c>
      <c r="E1067">
        <f t="shared" ca="1" si="109"/>
        <v>-1.384518300633206E-2</v>
      </c>
      <c r="F1067">
        <f t="shared" ca="1" si="104"/>
        <v>36.263423410300462</v>
      </c>
      <c r="G1067" s="4">
        <v>44166</v>
      </c>
      <c r="L1067">
        <f t="shared" ca="1" si="105"/>
        <v>99</v>
      </c>
    </row>
    <row r="1068" spans="1:12" x14ac:dyDescent="0.35">
      <c r="A1068">
        <v>1067</v>
      </c>
      <c r="B1068">
        <f t="shared" si="106"/>
        <v>-0.90925978967567633</v>
      </c>
      <c r="C1068">
        <f t="shared" ca="1" si="107"/>
        <v>-0.69463043253330181</v>
      </c>
      <c r="D1068">
        <f t="shared" ca="1" si="108"/>
        <v>-1.4396144383611616E-2</v>
      </c>
      <c r="E1068">
        <f t="shared" ca="1" si="109"/>
        <v>-1.4395647124407751E-2</v>
      </c>
      <c r="F1068">
        <f t="shared" ca="1" si="104"/>
        <v>99.856682433156607</v>
      </c>
      <c r="G1068" s="4">
        <v>44167</v>
      </c>
      <c r="L1068">
        <f t="shared" ca="1" si="105"/>
        <v>94</v>
      </c>
    </row>
    <row r="1069" spans="1:12" x14ac:dyDescent="0.35">
      <c r="A1069">
        <v>1068</v>
      </c>
      <c r="B1069">
        <f t="shared" si="106"/>
        <v>-0.14103047943200395</v>
      </c>
      <c r="C1069">
        <f t="shared" ca="1" si="107"/>
        <v>-7.7691532682519202E-2</v>
      </c>
      <c r="D1069">
        <f t="shared" ca="1" si="108"/>
        <v>-0.12871415525890412</v>
      </c>
      <c r="E1069">
        <f t="shared" ca="1" si="109"/>
        <v>-0.12835904115621899</v>
      </c>
      <c r="F1069">
        <f t="shared" ca="1" si="104"/>
        <v>94.742580076890022</v>
      </c>
      <c r="G1069" s="4">
        <v>44168</v>
      </c>
      <c r="L1069">
        <f t="shared" ca="1" si="105"/>
        <v>101</v>
      </c>
    </row>
    <row r="1070" spans="1:12" x14ac:dyDescent="0.35">
      <c r="A1070">
        <v>1069</v>
      </c>
      <c r="B1070">
        <f t="shared" si="106"/>
        <v>0.75686160320607432</v>
      </c>
      <c r="C1070">
        <f t="shared" ca="1" si="107"/>
        <v>0.58136223601220094</v>
      </c>
      <c r="D1070">
        <f t="shared" ca="1" si="108"/>
        <v>1.7200979665610981E-2</v>
      </c>
      <c r="E1070">
        <f t="shared" ca="1" si="109"/>
        <v>1.7200131458572129E-2</v>
      </c>
      <c r="F1070">
        <f t="shared" ca="1" si="104"/>
        <v>101.62530343285292</v>
      </c>
      <c r="G1070" s="4">
        <v>44169</v>
      </c>
      <c r="L1070">
        <f t="shared" ca="1" si="105"/>
        <v>101</v>
      </c>
    </row>
    <row r="1071" spans="1:12" x14ac:dyDescent="0.35">
      <c r="A1071">
        <v>1070</v>
      </c>
      <c r="B1071">
        <f t="shared" si="106"/>
        <v>0.95889861830260192</v>
      </c>
      <c r="C1071">
        <f t="shared" ca="1" si="107"/>
        <v>0.31341542227032826</v>
      </c>
      <c r="D1071">
        <f t="shared" ca="1" si="108"/>
        <v>3.1906534552644833E-2</v>
      </c>
      <c r="E1071">
        <f t="shared" ca="1" si="109"/>
        <v>3.1901121209537794E-2</v>
      </c>
      <c r="F1071">
        <f t="shared" ca="1" si="104"/>
        <v>101.11062817863305</v>
      </c>
      <c r="G1071" s="4">
        <v>44170</v>
      </c>
      <c r="L1071">
        <f t="shared" ca="1" si="105"/>
        <v>101</v>
      </c>
    </row>
    <row r="1072" spans="1:12" x14ac:dyDescent="0.35">
      <c r="A1072">
        <v>1071</v>
      </c>
      <c r="B1072">
        <f t="shared" si="106"/>
        <v>0.27932866591926359</v>
      </c>
      <c r="C1072">
        <f t="shared" ca="1" si="107"/>
        <v>0.16730123454199317</v>
      </c>
      <c r="D1072">
        <f t="shared" ca="1" si="108"/>
        <v>5.9772422046831739E-2</v>
      </c>
      <c r="E1072">
        <f t="shared" ca="1" si="109"/>
        <v>5.9736836492855945E-2</v>
      </c>
      <c r="F1072">
        <f t="shared" ca="1" si="104"/>
        <v>101.27561860247815</v>
      </c>
      <c r="G1072" s="4">
        <v>44171</v>
      </c>
      <c r="L1072">
        <f t="shared" ca="1" si="105"/>
        <v>87</v>
      </c>
    </row>
    <row r="1073" spans="1:12" x14ac:dyDescent="0.35">
      <c r="A1073">
        <v>1072</v>
      </c>
      <c r="B1073">
        <f t="shared" si="106"/>
        <v>-0.65705477372010312</v>
      </c>
      <c r="C1073">
        <f t="shared" ca="1" si="107"/>
        <v>-0.19599828178702658</v>
      </c>
      <c r="D1073">
        <f t="shared" ca="1" si="108"/>
        <v>-5.1020855432121009E-2</v>
      </c>
      <c r="E1073">
        <f t="shared" ca="1" si="109"/>
        <v>-5.0998722679454295E-2</v>
      </c>
      <c r="F1073">
        <f t="shared" ca="1" si="104"/>
        <v>87.702607730391662</v>
      </c>
      <c r="G1073" s="4">
        <v>44172</v>
      </c>
      <c r="L1073">
        <f t="shared" ca="1" si="105"/>
        <v>99</v>
      </c>
    </row>
    <row r="1074" spans="1:12" x14ac:dyDescent="0.35">
      <c r="A1074">
        <v>1073</v>
      </c>
      <c r="B1074">
        <f t="shared" si="106"/>
        <v>-0.98934508456454462</v>
      </c>
      <c r="C1074">
        <f t="shared" ca="1" si="107"/>
        <v>-0.869072396645311</v>
      </c>
      <c r="D1074">
        <f t="shared" ca="1" si="108"/>
        <v>-1.1506521250244284E-2</v>
      </c>
      <c r="E1074">
        <f t="shared" ca="1" si="109"/>
        <v>-1.1506267341296254E-2</v>
      </c>
      <c r="F1074">
        <f t="shared" ca="1" si="104"/>
        <v>99.567021597981324</v>
      </c>
      <c r="G1074" s="4">
        <v>44173</v>
      </c>
      <c r="L1074">
        <f t="shared" ca="1" si="105"/>
        <v>96</v>
      </c>
    </row>
    <row r="1075" spans="1:12" x14ac:dyDescent="0.35">
      <c r="A1075">
        <v>1074</v>
      </c>
      <c r="B1075">
        <f t="shared" si="106"/>
        <v>-0.41203608725896307</v>
      </c>
      <c r="C1075">
        <f t="shared" ca="1" si="107"/>
        <v>-0.28416457217888269</v>
      </c>
      <c r="D1075">
        <f t="shared" ca="1" si="108"/>
        <v>-3.5190875214750422E-2</v>
      </c>
      <c r="E1075">
        <f t="shared" ca="1" si="109"/>
        <v>-3.5183612281340024E-2</v>
      </c>
      <c r="F1075">
        <f t="shared" ca="1" si="104"/>
        <v>96.966459018109063</v>
      </c>
      <c r="G1075" s="4">
        <v>44174</v>
      </c>
      <c r="L1075">
        <f t="shared" ca="1" si="105"/>
        <v>114</v>
      </c>
    </row>
    <row r="1076" spans="1:12" x14ac:dyDescent="0.35">
      <c r="A1076">
        <v>1075</v>
      </c>
      <c r="B1076">
        <f t="shared" si="106"/>
        <v>0.54409698847073706</v>
      </c>
      <c r="C1076">
        <f t="shared" ca="1" si="107"/>
        <v>0.25522338532581534</v>
      </c>
      <c r="D1076">
        <f t="shared" ca="1" si="108"/>
        <v>3.9181362582563155E-2</v>
      </c>
      <c r="E1076">
        <f t="shared" ca="1" si="109"/>
        <v>3.9171338283409046E-2</v>
      </c>
      <c r="F1076">
        <f t="shared" ca="1" si="104"/>
        <v>114.45941869425128</v>
      </c>
      <c r="G1076" s="4">
        <v>44175</v>
      </c>
      <c r="L1076">
        <f t="shared" ca="1" si="105"/>
        <v>117</v>
      </c>
    </row>
    <row r="1077" spans="1:12" x14ac:dyDescent="0.35">
      <c r="A1077">
        <v>1076</v>
      </c>
      <c r="B1077">
        <f t="shared" si="106"/>
        <v>0.99998980223226275</v>
      </c>
      <c r="C1077">
        <f t="shared" ca="1" si="107"/>
        <v>0.15586862711433933</v>
      </c>
      <c r="D1077">
        <f t="shared" ca="1" si="108"/>
        <v>6.4156592542926411E-2</v>
      </c>
      <c r="E1077">
        <f t="shared" ca="1" si="109"/>
        <v>6.4112589446376683E-2</v>
      </c>
      <c r="F1077">
        <f t="shared" ca="1" si="104"/>
        <v>117.63268025435447</v>
      </c>
      <c r="G1077" s="4">
        <v>44176</v>
      </c>
      <c r="L1077">
        <f t="shared" ca="1" si="105"/>
        <v>1112</v>
      </c>
    </row>
    <row r="1078" spans="1:12" x14ac:dyDescent="0.35">
      <c r="A1078">
        <v>1077</v>
      </c>
      <c r="B1078">
        <f t="shared" si="106"/>
        <v>0.53649660351069617</v>
      </c>
      <c r="C1078">
        <f t="shared" ca="1" si="107"/>
        <v>2.2167031369532946E-2</v>
      </c>
      <c r="D1078">
        <f t="shared" ca="1" si="108"/>
        <v>0.45112039737284398</v>
      </c>
      <c r="E1078">
        <f t="shared" ca="1" si="109"/>
        <v>0.43597411946404924</v>
      </c>
      <c r="F1078">
        <f t="shared" ca="1" si="104"/>
        <v>1112.4594565968005</v>
      </c>
      <c r="G1078" s="4">
        <v>44177</v>
      </c>
      <c r="L1078">
        <f t="shared" ca="1" si="105"/>
        <v>81</v>
      </c>
    </row>
    <row r="1079" spans="1:12" x14ac:dyDescent="0.35">
      <c r="A1079">
        <v>1078</v>
      </c>
      <c r="B1079">
        <f t="shared" si="106"/>
        <v>-0.42024909829775431</v>
      </c>
      <c r="C1079">
        <f t="shared" ca="1" si="107"/>
        <v>-7.1037447950818011E-2</v>
      </c>
      <c r="D1079">
        <f t="shared" ca="1" si="108"/>
        <v>-0.14077082283309766</v>
      </c>
      <c r="E1079">
        <f t="shared" ca="1" si="109"/>
        <v>-0.1403063542122161</v>
      </c>
      <c r="F1079">
        <f t="shared" ca="1" si="104"/>
        <v>81.653048751209724</v>
      </c>
      <c r="G1079" s="4">
        <v>44178</v>
      </c>
      <c r="L1079">
        <f t="shared" ca="1" si="105"/>
        <v>98</v>
      </c>
    </row>
    <row r="1080" spans="1:12" x14ac:dyDescent="0.35">
      <c r="A1080">
        <v>1079</v>
      </c>
      <c r="B1080">
        <f t="shared" si="106"/>
        <v>-0.99061971720926245</v>
      </c>
      <c r="C1080">
        <f t="shared" ca="1" si="107"/>
        <v>-0.46250967398085785</v>
      </c>
      <c r="D1080">
        <f t="shared" ca="1" si="108"/>
        <v>-2.1621169377775817E-2</v>
      </c>
      <c r="E1080">
        <f t="shared" ca="1" si="109"/>
        <v>-2.1619484857915875E-2</v>
      </c>
      <c r="F1080">
        <f t="shared" ca="1" si="104"/>
        <v>98.256973749117378</v>
      </c>
      <c r="G1080" s="4">
        <v>44179</v>
      </c>
      <c r="L1080">
        <f t="shared" ca="1" si="105"/>
        <v>94</v>
      </c>
    </row>
    <row r="1081" spans="1:12" x14ac:dyDescent="0.35">
      <c r="A1081">
        <v>1080</v>
      </c>
      <c r="B1081">
        <f t="shared" si="106"/>
        <v>-0.65021913659546371</v>
      </c>
      <c r="C1081">
        <f t="shared" ca="1" si="107"/>
        <v>-0.20256397410626742</v>
      </c>
      <c r="D1081">
        <f t="shared" ca="1" si="108"/>
        <v>-4.9367119914195026E-2</v>
      </c>
      <c r="E1081">
        <f t="shared" ca="1" si="109"/>
        <v>-4.934707015311969E-2</v>
      </c>
      <c r="F1081">
        <f t="shared" ca="1" si="104"/>
        <v>94.023457071649815</v>
      </c>
      <c r="G1081" s="4">
        <v>44180</v>
      </c>
      <c r="L1081">
        <f t="shared" ca="1" si="105"/>
        <v>162</v>
      </c>
    </row>
    <row r="1082" spans="1:12" x14ac:dyDescent="0.35">
      <c r="A1082">
        <v>1081</v>
      </c>
      <c r="B1082">
        <f t="shared" si="106"/>
        <v>0.28798991956502257</v>
      </c>
      <c r="C1082">
        <f t="shared" ca="1" si="107"/>
        <v>5.3204708550098574E-2</v>
      </c>
      <c r="D1082">
        <f t="shared" ca="1" si="108"/>
        <v>0.18795328970900776</v>
      </c>
      <c r="E1082">
        <f t="shared" ca="1" si="109"/>
        <v>0.1868486226389347</v>
      </c>
      <c r="F1082">
        <f t="shared" ca="1" si="104"/>
        <v>162.68925217496741</v>
      </c>
      <c r="G1082" s="4">
        <v>44181</v>
      </c>
      <c r="L1082">
        <f t="shared" ca="1" si="105"/>
        <v>101</v>
      </c>
    </row>
    <row r="1083" spans="1:12" x14ac:dyDescent="0.35">
      <c r="A1083">
        <v>1082</v>
      </c>
      <c r="B1083">
        <f t="shared" si="106"/>
        <v>0.96142237181098722</v>
      </c>
      <c r="C1083">
        <f t="shared" ca="1" si="107"/>
        <v>0.4212542439414943</v>
      </c>
      <c r="D1083">
        <f t="shared" ca="1" si="108"/>
        <v>2.3738633245410923E-2</v>
      </c>
      <c r="E1083">
        <f t="shared" ca="1" si="109"/>
        <v>2.373640376508012E-2</v>
      </c>
      <c r="F1083">
        <f t="shared" ca="1" si="104"/>
        <v>101.60624781594119</v>
      </c>
      <c r="G1083" s="4">
        <v>44182</v>
      </c>
      <c r="L1083">
        <f t="shared" ca="1" si="105"/>
        <v>100</v>
      </c>
    </row>
    <row r="1084" spans="1:12" x14ac:dyDescent="0.35">
      <c r="A1084">
        <v>1083</v>
      </c>
      <c r="B1084">
        <f t="shared" si="106"/>
        <v>0.75092752924036221</v>
      </c>
      <c r="C1084">
        <f t="shared" ca="1" si="107"/>
        <v>0.68914670448287041</v>
      </c>
      <c r="D1084">
        <f t="shared" ca="1" si="108"/>
        <v>1.4510698425967097E-2</v>
      </c>
      <c r="E1084">
        <f t="shared" ca="1" si="109"/>
        <v>1.4510189201659541E-2</v>
      </c>
      <c r="F1084">
        <f t="shared" ca="1" si="104"/>
        <v>100.51657091876866</v>
      </c>
      <c r="G1084" s="4">
        <v>44183</v>
      </c>
      <c r="L1084">
        <f t="shared" ca="1" si="105"/>
        <v>67</v>
      </c>
    </row>
    <row r="1085" spans="1:12" x14ac:dyDescent="0.35">
      <c r="A1085">
        <v>1084</v>
      </c>
      <c r="B1085">
        <f t="shared" si="106"/>
        <v>-0.14996662063412203</v>
      </c>
      <c r="C1085">
        <f t="shared" ca="1" si="107"/>
        <v>-3.4140812937184836E-2</v>
      </c>
      <c r="D1085">
        <f t="shared" ca="1" si="108"/>
        <v>-0.2929045661097423</v>
      </c>
      <c r="E1085">
        <f t="shared" ca="1" si="109"/>
        <v>-0.28873429765925179</v>
      </c>
      <c r="F1085">
        <f t="shared" ca="1" si="104"/>
        <v>67.969759609247774</v>
      </c>
      <c r="G1085" s="4">
        <v>44184</v>
      </c>
      <c r="L1085">
        <f t="shared" ca="1" si="105"/>
        <v>99</v>
      </c>
    </row>
    <row r="1086" spans="1:12" x14ac:dyDescent="0.35">
      <c r="A1086">
        <v>1085</v>
      </c>
      <c r="B1086">
        <f t="shared" si="106"/>
        <v>-0.91298215110409953</v>
      </c>
      <c r="C1086">
        <f t="shared" ca="1" si="107"/>
        <v>-0.71467482873869626</v>
      </c>
      <c r="D1086">
        <f t="shared" ca="1" si="108"/>
        <v>-1.3992377509151452E-2</v>
      </c>
      <c r="E1086">
        <f t="shared" ca="1" si="109"/>
        <v>-1.3991920926885237E-2</v>
      </c>
      <c r="F1086">
        <f t="shared" ca="1" si="104"/>
        <v>99.373995244859074</v>
      </c>
      <c r="G1086" s="4">
        <v>44185</v>
      </c>
      <c r="L1086">
        <f t="shared" ca="1" si="105"/>
        <v>95</v>
      </c>
    </row>
    <row r="1087" spans="1:12" x14ac:dyDescent="0.35">
      <c r="A1087">
        <v>1086</v>
      </c>
      <c r="B1087">
        <f t="shared" si="106"/>
        <v>-0.83660610228187671</v>
      </c>
      <c r="C1087">
        <f t="shared" ca="1" si="107"/>
        <v>-0.16926020354423585</v>
      </c>
      <c r="D1087">
        <f t="shared" ca="1" si="108"/>
        <v>-5.9080633194361715E-2</v>
      </c>
      <c r="E1087">
        <f t="shared" ca="1" si="109"/>
        <v>-5.9046268825092035E-2</v>
      </c>
      <c r="F1087">
        <f t="shared" ca="1" si="104"/>
        <v>95.363531478695961</v>
      </c>
      <c r="G1087" s="4">
        <v>44186</v>
      </c>
      <c r="L1087">
        <f t="shared" ca="1" si="105"/>
        <v>186</v>
      </c>
    </row>
    <row r="1088" spans="1:12" x14ac:dyDescent="0.35">
      <c r="A1088">
        <v>1087</v>
      </c>
      <c r="B1088">
        <f t="shared" si="106"/>
        <v>8.9417387715901384E-3</v>
      </c>
      <c r="C1088">
        <f t="shared" ca="1" si="107"/>
        <v>8.5526312852130717E-3</v>
      </c>
      <c r="D1088">
        <f t="shared" ca="1" si="108"/>
        <v>1.1692308093872037</v>
      </c>
      <c r="E1088">
        <f t="shared" ca="1" si="109"/>
        <v>0.92045022436962654</v>
      </c>
      <c r="F1088">
        <f t="shared" ca="1" si="104"/>
        <v>186.90354276904634</v>
      </c>
      <c r="G1088" s="4">
        <v>44187</v>
      </c>
      <c r="L1088">
        <f t="shared" ca="1" si="105"/>
        <v>107</v>
      </c>
    </row>
    <row r="1089" spans="1:12" x14ac:dyDescent="0.35">
      <c r="A1089">
        <v>1088</v>
      </c>
      <c r="B1089">
        <f t="shared" si="106"/>
        <v>0.84626858643539804</v>
      </c>
      <c r="C1089">
        <f t="shared" ca="1" si="107"/>
        <v>0.17848271077832359</v>
      </c>
      <c r="D1089">
        <f t="shared" ca="1" si="108"/>
        <v>5.6027835729254745E-2</v>
      </c>
      <c r="E1089">
        <f t="shared" ca="1" si="109"/>
        <v>5.599852732830439E-2</v>
      </c>
      <c r="F1089">
        <f t="shared" ca="1" si="104"/>
        <v>107.24695783319972</v>
      </c>
      <c r="G1089" s="4">
        <v>44188</v>
      </c>
      <c r="L1089">
        <f t="shared" ca="1" si="105"/>
        <v>192</v>
      </c>
    </row>
    <row r="1090" spans="1:12" x14ac:dyDescent="0.35">
      <c r="A1090">
        <v>1089</v>
      </c>
      <c r="B1090">
        <f t="shared" si="106"/>
        <v>0.90553999849804323</v>
      </c>
      <c r="C1090">
        <f t="shared" ca="1" si="107"/>
        <v>1.2658575051621337E-2</v>
      </c>
      <c r="D1090">
        <f t="shared" ca="1" si="108"/>
        <v>0.78997833162265596</v>
      </c>
      <c r="E1090">
        <f t="shared" ca="1" si="109"/>
        <v>0.71033802106495558</v>
      </c>
      <c r="F1090">
        <f t="shared" ca="1" si="104"/>
        <v>192.89212128187052</v>
      </c>
      <c r="G1090" s="4">
        <v>44189</v>
      </c>
      <c r="L1090">
        <f t="shared" ca="1" si="105"/>
        <v>217</v>
      </c>
    </row>
    <row r="1091" spans="1:12" x14ac:dyDescent="0.35">
      <c r="A1091">
        <v>1090</v>
      </c>
      <c r="B1091">
        <f t="shared" si="106"/>
        <v>0.132262112053251</v>
      </c>
      <c r="C1091">
        <f t="shared" ca="1" si="107"/>
        <v>1.0169750783833649E-2</v>
      </c>
      <c r="D1091">
        <f t="shared" ca="1" si="108"/>
        <v>0.98330826512450098</v>
      </c>
      <c r="E1091">
        <f t="shared" ca="1" si="109"/>
        <v>0.83233560066143664</v>
      </c>
      <c r="F1091">
        <f t="shared" ref="F1091:F1154" ca="1" si="110">ASIN(E1091)*100*RAND()/RAND()+100</f>
        <v>217.76820587649144</v>
      </c>
      <c r="G1091" s="4">
        <v>44190</v>
      </c>
      <c r="L1091">
        <f t="shared" ca="1" si="105"/>
        <v>98</v>
      </c>
    </row>
    <row r="1092" spans="1:12" x14ac:dyDescent="0.35">
      <c r="A1092">
        <v>1091</v>
      </c>
      <c r="B1092">
        <f t="shared" si="106"/>
        <v>-0.76261695025531961</v>
      </c>
      <c r="C1092">
        <f t="shared" ca="1" si="107"/>
        <v>-0.4630760134749165</v>
      </c>
      <c r="D1092">
        <f t="shared" ca="1" si="108"/>
        <v>-2.1594726802971566E-2</v>
      </c>
      <c r="E1092">
        <f t="shared" ca="1" si="109"/>
        <v>-2.1593048455936525E-2</v>
      </c>
      <c r="F1092">
        <f t="shared" ca="1" si="110"/>
        <v>98.125464175200264</v>
      </c>
      <c r="G1092" s="4">
        <v>44191</v>
      </c>
      <c r="L1092">
        <f t="shared" ca="1" si="105"/>
        <v>99</v>
      </c>
    </row>
    <row r="1093" spans="1:12" x14ac:dyDescent="0.35">
      <c r="A1093">
        <v>1092</v>
      </c>
      <c r="B1093">
        <f t="shared" si="106"/>
        <v>-0.95634950548740627</v>
      </c>
      <c r="C1093">
        <f t="shared" ca="1" si="107"/>
        <v>-0.80484369384982923</v>
      </c>
      <c r="D1093">
        <f t="shared" ca="1" si="108"/>
        <v>-1.2424772755771678E-2</v>
      </c>
      <c r="E1093">
        <f t="shared" ca="1" si="109"/>
        <v>-1.2424453079235653E-2</v>
      </c>
      <c r="F1093">
        <f t="shared" ca="1" si="110"/>
        <v>99.511078631322818</v>
      </c>
      <c r="G1093" s="4">
        <v>44192</v>
      </c>
      <c r="L1093">
        <f t="shared" ca="1" si="105"/>
        <v>85</v>
      </c>
    </row>
    <row r="1094" spans="1:12" x14ac:dyDescent="0.35">
      <c r="A1094">
        <v>1093</v>
      </c>
      <c r="B1094">
        <f t="shared" si="106"/>
        <v>-0.27081873580608179</v>
      </c>
      <c r="C1094">
        <f t="shared" ca="1" si="107"/>
        <v>-0.26469510216867198</v>
      </c>
      <c r="D1094">
        <f t="shared" ca="1" si="108"/>
        <v>-3.7779316345746695E-2</v>
      </c>
      <c r="E1094">
        <f t="shared" ca="1" si="109"/>
        <v>-3.7770330063798298E-2</v>
      </c>
      <c r="F1094">
        <f t="shared" ca="1" si="110"/>
        <v>85.732677997978499</v>
      </c>
      <c r="G1094" s="4">
        <v>44193</v>
      </c>
      <c r="L1094">
        <f t="shared" ca="1" si="105"/>
        <v>102</v>
      </c>
    </row>
    <row r="1095" spans="1:12" x14ac:dyDescent="0.35">
      <c r="A1095">
        <v>1094</v>
      </c>
      <c r="B1095">
        <f t="shared" si="106"/>
        <v>0.6637015306307652</v>
      </c>
      <c r="C1095">
        <f t="shared" ca="1" si="107"/>
        <v>0.2051688109849486</v>
      </c>
      <c r="D1095">
        <f t="shared" ca="1" si="108"/>
        <v>4.8740351674278655E-2</v>
      </c>
      <c r="E1095">
        <f t="shared" ca="1" si="109"/>
        <v>4.8721055858742472E-2</v>
      </c>
      <c r="F1095">
        <f t="shared" ca="1" si="110"/>
        <v>102.95810473555245</v>
      </c>
      <c r="G1095" s="4">
        <v>44194</v>
      </c>
      <c r="L1095">
        <f t="shared" ca="1" si="105"/>
        <v>100</v>
      </c>
    </row>
    <row r="1096" spans="1:12" x14ac:dyDescent="0.35">
      <c r="A1096">
        <v>1095</v>
      </c>
      <c r="B1096">
        <f t="shared" si="106"/>
        <v>0.98801767062211421</v>
      </c>
      <c r="C1096">
        <f t="shared" ca="1" si="107"/>
        <v>0.37109354938061823</v>
      </c>
      <c r="D1096">
        <f t="shared" ca="1" si="108"/>
        <v>2.6947382989250871E-2</v>
      </c>
      <c r="E1096">
        <f t="shared" ca="1" si="109"/>
        <v>2.6944121749211736E-2</v>
      </c>
      <c r="F1096">
        <f t="shared" ca="1" si="110"/>
        <v>100.45768645895502</v>
      </c>
      <c r="G1096" s="4">
        <v>44195</v>
      </c>
      <c r="L1096">
        <f t="shared" ca="1" si="105"/>
        <v>103</v>
      </c>
    </row>
    <row r="1097" spans="1:12" x14ac:dyDescent="0.35">
      <c r="A1097">
        <v>1096</v>
      </c>
      <c r="B1097">
        <f t="shared" si="106"/>
        <v>0.40395492072042771</v>
      </c>
      <c r="C1097">
        <f t="shared" ca="1" si="107"/>
        <v>0.38389840658829361</v>
      </c>
      <c r="D1097">
        <f t="shared" ca="1" si="108"/>
        <v>2.6048558234117284E-2</v>
      </c>
      <c r="E1097">
        <f t="shared" ca="1" si="109"/>
        <v>2.6045612557366902E-2</v>
      </c>
      <c r="F1097">
        <f t="shared" ca="1" si="110"/>
        <v>103.25640695742355</v>
      </c>
      <c r="G1097" s="4">
        <v>44196</v>
      </c>
      <c r="L1097">
        <f t="shared" ca="1" si="105"/>
        <v>96</v>
      </c>
    </row>
    <row r="1098" spans="1:12" x14ac:dyDescent="0.35">
      <c r="A1098">
        <v>1097</v>
      </c>
      <c r="B1098">
        <f t="shared" si="106"/>
        <v>-0.55150212035805679</v>
      </c>
      <c r="C1098">
        <f t="shared" ca="1" si="107"/>
        <v>-0.48459443770282506</v>
      </c>
      <c r="D1098">
        <f t="shared" ca="1" si="108"/>
        <v>-2.0635812592905669E-2</v>
      </c>
      <c r="E1098">
        <f t="shared" ca="1" si="109"/>
        <v>-2.0634348042821847E-2</v>
      </c>
      <c r="F1098">
        <f t="shared" ca="1" si="110"/>
        <v>96.716509755929309</v>
      </c>
      <c r="G1098" s="4">
        <v>44197</v>
      </c>
      <c r="L1098">
        <f t="shared" ca="1" si="105"/>
        <v>98</v>
      </c>
    </row>
    <row r="1099" spans="1:12" x14ac:dyDescent="0.35">
      <c r="A1099">
        <v>1098</v>
      </c>
      <c r="B1099">
        <f t="shared" si="106"/>
        <v>-0.99991065536168056</v>
      </c>
      <c r="C1099">
        <f t="shared" ca="1" si="107"/>
        <v>-0.12625732522477559</v>
      </c>
      <c r="D1099">
        <f t="shared" ca="1" si="108"/>
        <v>-7.9203325289816065E-2</v>
      </c>
      <c r="E1099">
        <f t="shared" ca="1" si="109"/>
        <v>-7.9120541982146381E-2</v>
      </c>
      <c r="F1099">
        <f t="shared" ca="1" si="110"/>
        <v>98.938919250553866</v>
      </c>
      <c r="G1099" s="4">
        <v>44198</v>
      </c>
      <c r="L1099">
        <f t="shared" ca="1" si="105"/>
        <v>95</v>
      </c>
    </row>
    <row r="1100" spans="1:12" x14ac:dyDescent="0.35">
      <c r="A1100">
        <v>1099</v>
      </c>
      <c r="B1100">
        <f t="shared" si="106"/>
        <v>-0.52900594515002075</v>
      </c>
      <c r="C1100">
        <f t="shared" ca="1" si="107"/>
        <v>-0.27641795493773058</v>
      </c>
      <c r="D1100">
        <f t="shared" ca="1" si="108"/>
        <v>-3.6177100008762918E-2</v>
      </c>
      <c r="E1100">
        <f t="shared" ca="1" si="109"/>
        <v>-3.6169209198857452E-2</v>
      </c>
      <c r="F1100">
        <f t="shared" ca="1" si="110"/>
        <v>95.946873977921229</v>
      </c>
      <c r="G1100" s="4">
        <v>44199</v>
      </c>
      <c r="L1100">
        <f t="shared" ca="1" si="105"/>
        <v>107</v>
      </c>
    </row>
    <row r="1101" spans="1:12" x14ac:dyDescent="0.35">
      <c r="A1101">
        <v>1100</v>
      </c>
      <c r="B1101">
        <f t="shared" si="106"/>
        <v>0.42826439139665889</v>
      </c>
      <c r="C1101">
        <f t="shared" ca="1" si="107"/>
        <v>9.1378298317556089E-2</v>
      </c>
      <c r="D1101">
        <f t="shared" ca="1" si="108"/>
        <v>0.1094351742603938</v>
      </c>
      <c r="E1101">
        <f t="shared" ca="1" si="109"/>
        <v>0.10921687136767957</v>
      </c>
      <c r="F1101">
        <f t="shared" ca="1" si="110"/>
        <v>107.08802253992526</v>
      </c>
      <c r="G1101" s="4">
        <v>44200</v>
      </c>
      <c r="L1101">
        <f t="shared" ca="1" si="105"/>
        <v>115</v>
      </c>
    </row>
    <row r="1102" spans="1:12" x14ac:dyDescent="0.35">
      <c r="A1102">
        <v>1101</v>
      </c>
      <c r="B1102">
        <f t="shared" si="106"/>
        <v>0.99179042153568131</v>
      </c>
      <c r="C1102">
        <f t="shared" ca="1" si="107"/>
        <v>2.9717022624776344E-2</v>
      </c>
      <c r="D1102">
        <f t="shared" ca="1" si="108"/>
        <v>0.33650746665524212</v>
      </c>
      <c r="E1102">
        <f t="shared" ca="1" si="109"/>
        <v>0.33019246282871884</v>
      </c>
      <c r="F1102">
        <f t="shared" ca="1" si="110"/>
        <v>115.78448336108183</v>
      </c>
      <c r="G1102" s="4">
        <v>44201</v>
      </c>
      <c r="L1102">
        <f t="shared" ca="1" si="105"/>
        <v>442</v>
      </c>
    </row>
    <row r="1103" spans="1:12" x14ac:dyDescent="0.35">
      <c r="A1103">
        <v>1102</v>
      </c>
      <c r="B1103">
        <f t="shared" si="106"/>
        <v>0.64346891199066691</v>
      </c>
      <c r="C1103">
        <f t="shared" ca="1" si="107"/>
        <v>0.28068395419363068</v>
      </c>
      <c r="D1103">
        <f t="shared" ca="1" si="108"/>
        <v>3.5627259237987895E-2</v>
      </c>
      <c r="E1103">
        <f t="shared" ca="1" si="109"/>
        <v>3.5619722760109752E-2</v>
      </c>
      <c r="F1103">
        <f t="shared" ca="1" si="110"/>
        <v>442.23251403461683</v>
      </c>
      <c r="G1103" s="4">
        <v>44202</v>
      </c>
      <c r="L1103">
        <f t="shared" ca="1" si="105"/>
        <v>81</v>
      </c>
    </row>
    <row r="1104" spans="1:12" x14ac:dyDescent="0.35">
      <c r="A1104">
        <v>1103</v>
      </c>
      <c r="B1104">
        <f t="shared" si="106"/>
        <v>-0.29645494772964054</v>
      </c>
      <c r="C1104">
        <f t="shared" ca="1" si="107"/>
        <v>-0.27961279581785581</v>
      </c>
      <c r="D1104">
        <f t="shared" ca="1" si="108"/>
        <v>-3.5763742395087519E-2</v>
      </c>
      <c r="E1104">
        <f t="shared" ca="1" si="109"/>
        <v>-3.5756118975046887E-2</v>
      </c>
      <c r="F1104">
        <f t="shared" ca="1" si="110"/>
        <v>81.485813642191701</v>
      </c>
      <c r="G1104" s="4">
        <v>44203</v>
      </c>
      <c r="L1104">
        <f t="shared" ca="1" si="105"/>
        <v>88</v>
      </c>
    </row>
    <row r="1105" spans="1:12" x14ac:dyDescent="0.35">
      <c r="A1105">
        <v>1104</v>
      </c>
      <c r="B1105">
        <f t="shared" si="106"/>
        <v>-0.9638194956793541</v>
      </c>
      <c r="C1105">
        <f t="shared" ca="1" si="107"/>
        <v>-0.14274895454637304</v>
      </c>
      <c r="D1105">
        <f t="shared" ca="1" si="108"/>
        <v>-7.0053052449861736E-2</v>
      </c>
      <c r="E1105">
        <f t="shared" ca="1" si="109"/>
        <v>-6.9995769763504148E-2</v>
      </c>
      <c r="F1105">
        <f t="shared" ca="1" si="110"/>
        <v>88.691265301230857</v>
      </c>
      <c r="G1105" s="4">
        <v>44204</v>
      </c>
      <c r="L1105">
        <f t="shared" ca="1" si="105"/>
        <v>97</v>
      </c>
    </row>
    <row r="1106" spans="1:12" x14ac:dyDescent="0.35">
      <c r="A1106">
        <v>1105</v>
      </c>
      <c r="B1106">
        <f t="shared" si="106"/>
        <v>-0.7450528441828046</v>
      </c>
      <c r="C1106">
        <f t="shared" ca="1" si="107"/>
        <v>-0.22893059892733544</v>
      </c>
      <c r="D1106">
        <f t="shared" ca="1" si="108"/>
        <v>-4.3681360407282585E-2</v>
      </c>
      <c r="E1106">
        <f t="shared" ca="1" si="109"/>
        <v>-4.3667470613975835E-2</v>
      </c>
      <c r="F1106">
        <f t="shared" ca="1" si="110"/>
        <v>97.4521013653371</v>
      </c>
      <c r="G1106" s="4">
        <v>44205</v>
      </c>
      <c r="L1106">
        <f t="shared" ca="1" si="105"/>
        <v>118</v>
      </c>
    </row>
    <row r="1107" spans="1:12" x14ac:dyDescent="0.35">
      <c r="A1107">
        <v>1106</v>
      </c>
      <c r="B1107">
        <f t="shared" si="106"/>
        <v>0.15871195626818388</v>
      </c>
      <c r="C1107">
        <f t="shared" ca="1" si="107"/>
        <v>0.11894347158259785</v>
      </c>
      <c r="D1107">
        <f t="shared" ca="1" si="108"/>
        <v>8.4073550796402524E-2</v>
      </c>
      <c r="E1107">
        <f t="shared" ca="1" si="109"/>
        <v>8.3974542079869013E-2</v>
      </c>
      <c r="F1107">
        <f t="shared" ca="1" si="110"/>
        <v>118.73700586454331</v>
      </c>
      <c r="G1107" s="4">
        <v>44206</v>
      </c>
      <c r="L1107">
        <f t="shared" ca="1" si="105"/>
        <v>105</v>
      </c>
    </row>
    <row r="1108" spans="1:12" x14ac:dyDescent="0.35">
      <c r="A1108">
        <v>1107</v>
      </c>
      <c r="B1108">
        <f t="shared" si="106"/>
        <v>0.9165577160638908</v>
      </c>
      <c r="C1108">
        <f t="shared" ca="1" si="107"/>
        <v>0.25855490122321328</v>
      </c>
      <c r="D1108">
        <f t="shared" ca="1" si="108"/>
        <v>3.8676505270990355E-2</v>
      </c>
      <c r="E1108">
        <f t="shared" ca="1" si="109"/>
        <v>3.8666863474894543E-2</v>
      </c>
      <c r="F1108">
        <f t="shared" ca="1" si="110"/>
        <v>105.87166018563173</v>
      </c>
      <c r="G1108" s="4">
        <v>44207</v>
      </c>
      <c r="L1108">
        <f t="shared" ca="1" si="105"/>
        <v>104</v>
      </c>
    </row>
    <row r="1109" spans="1:12" x14ac:dyDescent="0.35">
      <c r="A1109">
        <v>1108</v>
      </c>
      <c r="B1109">
        <f t="shared" si="106"/>
        <v>0.83172453863292783</v>
      </c>
      <c r="C1109">
        <f t="shared" ca="1" si="107"/>
        <v>0.39555535524910002</v>
      </c>
      <c r="D1109">
        <f t="shared" ca="1" si="108"/>
        <v>2.5280911678474242E-2</v>
      </c>
      <c r="E1109">
        <f t="shared" ca="1" si="109"/>
        <v>2.5278218822876331E-2</v>
      </c>
      <c r="F1109">
        <f t="shared" ca="1" si="110"/>
        <v>104.53798391961698</v>
      </c>
      <c r="G1109" s="4">
        <v>44208</v>
      </c>
      <c r="L1109">
        <f t="shared" ca="1" si="105"/>
        <v>-125</v>
      </c>
    </row>
    <row r="1110" spans="1:12" x14ac:dyDescent="0.35">
      <c r="A1110">
        <v>1109</v>
      </c>
      <c r="B1110">
        <f t="shared" si="106"/>
        <v>-1.7792343922919604E-2</v>
      </c>
      <c r="C1110">
        <f t="shared" ca="1" si="107"/>
        <v>-5.6893554670544178E-3</v>
      </c>
      <c r="D1110">
        <f t="shared" ca="1" si="108"/>
        <v>-1.7576683436124543</v>
      </c>
      <c r="E1110">
        <f t="shared" ca="1" si="109"/>
        <v>-0.98259017750358491</v>
      </c>
      <c r="F1110">
        <f t="shared" ca="1" si="110"/>
        <v>-124.91547817491983</v>
      </c>
      <c r="G1110" s="4">
        <v>44209</v>
      </c>
      <c r="L1110">
        <f t="shared" ca="1" si="105"/>
        <v>98</v>
      </c>
    </row>
    <row r="1111" spans="1:12" x14ac:dyDescent="0.35">
      <c r="A1111">
        <v>1110</v>
      </c>
      <c r="B1111">
        <f t="shared" si="106"/>
        <v>-0.85095102752963281</v>
      </c>
      <c r="C1111">
        <f t="shared" ca="1" si="107"/>
        <v>-0.10717227093626358</v>
      </c>
      <c r="D1111">
        <f t="shared" ca="1" si="108"/>
        <v>-9.3307717683309144E-2</v>
      </c>
      <c r="E1111">
        <f t="shared" ca="1" si="109"/>
        <v>-9.3172381977541033E-2</v>
      </c>
      <c r="F1111">
        <f t="shared" ca="1" si="110"/>
        <v>98.196584693954463</v>
      </c>
      <c r="G1111" s="4">
        <v>44210</v>
      </c>
      <c r="L1111">
        <f t="shared" ca="1" si="105"/>
        <v>99</v>
      </c>
    </row>
    <row r="1112" spans="1:12" x14ac:dyDescent="0.35">
      <c r="A1112">
        <v>1111</v>
      </c>
      <c r="B1112">
        <f t="shared" si="106"/>
        <v>-0.90174926078732731</v>
      </c>
      <c r="C1112">
        <f t="shared" ca="1" si="107"/>
        <v>-0.62310651268708295</v>
      </c>
      <c r="D1112">
        <f t="shared" ca="1" si="108"/>
        <v>-1.6048620575118088E-2</v>
      </c>
      <c r="E1112">
        <f t="shared" ca="1" si="109"/>
        <v>-1.6047931674958622E-2</v>
      </c>
      <c r="F1112">
        <f t="shared" ca="1" si="110"/>
        <v>99.635817776419344</v>
      </c>
      <c r="G1112" s="4">
        <v>44211</v>
      </c>
      <c r="L1112">
        <f t="shared" ca="1" si="105"/>
        <v>84</v>
      </c>
    </row>
    <row r="1113" spans="1:12" x14ac:dyDescent="0.35">
      <c r="A1113">
        <v>1112</v>
      </c>
      <c r="B1113">
        <f t="shared" si="106"/>
        <v>-0.12348338230693398</v>
      </c>
      <c r="C1113">
        <f t="shared" ca="1" si="107"/>
        <v>-8.1800259382279361E-2</v>
      </c>
      <c r="D1113">
        <f t="shared" ca="1" si="108"/>
        <v>-0.12224900110972424</v>
      </c>
      <c r="E1113">
        <f t="shared" ca="1" si="109"/>
        <v>-0.12194473037801974</v>
      </c>
      <c r="F1113">
        <f t="shared" ca="1" si="110"/>
        <v>84.84184683587938</v>
      </c>
      <c r="G1113" s="4">
        <v>44212</v>
      </c>
      <c r="L1113">
        <f t="shared" ca="1" si="105"/>
        <v>102</v>
      </c>
    </row>
    <row r="1114" spans="1:12" x14ac:dyDescent="0.35">
      <c r="A1114">
        <v>1113</v>
      </c>
      <c r="B1114">
        <f t="shared" si="106"/>
        <v>0.76831254839366026</v>
      </c>
      <c r="C1114">
        <f t="shared" ca="1" si="107"/>
        <v>0.42847172158002134</v>
      </c>
      <c r="D1114">
        <f t="shared" ca="1" si="108"/>
        <v>2.3338763088318303E-2</v>
      </c>
      <c r="E1114">
        <f t="shared" ca="1" si="109"/>
        <v>2.3336644383627252E-2</v>
      </c>
      <c r="F1114">
        <f t="shared" ca="1" si="110"/>
        <v>102.90002107571807</v>
      </c>
      <c r="G1114" s="4">
        <v>44213</v>
      </c>
      <c r="L1114">
        <f t="shared" ca="1" si="105"/>
        <v>103</v>
      </c>
    </row>
    <row r="1115" spans="1:12" x14ac:dyDescent="0.35">
      <c r="A1115">
        <v>1114</v>
      </c>
      <c r="B1115">
        <f t="shared" si="106"/>
        <v>0.95372546535597669</v>
      </c>
      <c r="C1115">
        <f t="shared" ca="1" si="107"/>
        <v>0.76228431333878832</v>
      </c>
      <c r="D1115">
        <f t="shared" ca="1" si="108"/>
        <v>1.3118464889038872E-2</v>
      </c>
      <c r="E1115">
        <f t="shared" ca="1" si="109"/>
        <v>1.3118088623829115E-2</v>
      </c>
      <c r="F1115">
        <f t="shared" ca="1" si="110"/>
        <v>103.86380999052051</v>
      </c>
      <c r="G1115" s="4">
        <v>44214</v>
      </c>
      <c r="L1115">
        <f t="shared" ca="1" si="105"/>
        <v>102</v>
      </c>
    </row>
    <row r="1116" spans="1:12" x14ac:dyDescent="0.35">
      <c r="A1116">
        <v>1115</v>
      </c>
      <c r="B1116">
        <f t="shared" si="106"/>
        <v>0.26228758780033729</v>
      </c>
      <c r="C1116">
        <f t="shared" ca="1" si="107"/>
        <v>0.15933478600160259</v>
      </c>
      <c r="D1116">
        <f t="shared" ca="1" si="108"/>
        <v>6.2760934074367294E-2</v>
      </c>
      <c r="E1116">
        <f t="shared" ca="1" si="109"/>
        <v>6.2719740316483072E-2</v>
      </c>
      <c r="F1116">
        <f t="shared" ca="1" si="110"/>
        <v>102.83745740726373</v>
      </c>
      <c r="G1116" s="4">
        <v>44215</v>
      </c>
      <c r="L1116">
        <f t="shared" ca="1" si="105"/>
        <v>96</v>
      </c>
    </row>
    <row r="1117" spans="1:12" x14ac:dyDescent="0.35">
      <c r="A1117">
        <v>1116</v>
      </c>
      <c r="B1117">
        <f t="shared" si="106"/>
        <v>-0.67029628837774791</v>
      </c>
      <c r="C1117">
        <f t="shared" ca="1" si="107"/>
        <v>-0.53845952874954117</v>
      </c>
      <c r="D1117">
        <f t="shared" ca="1" si="108"/>
        <v>-1.8571497886243918E-2</v>
      </c>
      <c r="E1117">
        <f t="shared" ca="1" si="109"/>
        <v>-1.8570430351398201E-2</v>
      </c>
      <c r="F1117">
        <f t="shared" ca="1" si="110"/>
        <v>96.180046221562591</v>
      </c>
      <c r="G1117" s="4">
        <v>44216</v>
      </c>
      <c r="L1117">
        <f t="shared" ca="1" si="105"/>
        <v>99</v>
      </c>
    </row>
    <row r="1118" spans="1:12" x14ac:dyDescent="0.35">
      <c r="A1118">
        <v>1117</v>
      </c>
      <c r="B1118">
        <f t="shared" si="106"/>
        <v>-0.98661284825104278</v>
      </c>
      <c r="C1118">
        <f t="shared" ca="1" si="107"/>
        <v>-0.45712166646001434</v>
      </c>
      <c r="D1118">
        <f t="shared" ca="1" si="108"/>
        <v>-2.1876014054290568E-2</v>
      </c>
      <c r="E1118">
        <f t="shared" ca="1" si="109"/>
        <v>-2.1874269265192599E-2</v>
      </c>
      <c r="F1118">
        <f t="shared" ca="1" si="110"/>
        <v>99.918789485093058</v>
      </c>
      <c r="G1118" s="4">
        <v>44217</v>
      </c>
      <c r="L1118">
        <f t="shared" ca="1" si="105"/>
        <v>98</v>
      </c>
    </row>
    <row r="1119" spans="1:12" x14ac:dyDescent="0.35">
      <c r="A1119">
        <v>1118</v>
      </c>
      <c r="B1119">
        <f t="shared" si="106"/>
        <v>-0.39584210544059495</v>
      </c>
      <c r="C1119">
        <f t="shared" ca="1" si="107"/>
        <v>-0.38804452055799621</v>
      </c>
      <c r="D1119">
        <f t="shared" ca="1" si="108"/>
        <v>-2.5770238903567829E-2</v>
      </c>
      <c r="E1119">
        <f t="shared" ca="1" si="109"/>
        <v>-2.5767386639946318E-2</v>
      </c>
      <c r="F1119">
        <f t="shared" ca="1" si="110"/>
        <v>98.904378983049426</v>
      </c>
      <c r="G1119" s="4">
        <v>44218</v>
      </c>
      <c r="L1119">
        <f t="shared" ca="1" si="105"/>
        <v>114</v>
      </c>
    </row>
    <row r="1120" spans="1:12" x14ac:dyDescent="0.35">
      <c r="A1120">
        <v>1119</v>
      </c>
      <c r="B1120">
        <f t="shared" si="106"/>
        <v>0.55886404359253727</v>
      </c>
      <c r="C1120">
        <f t="shared" ca="1" si="107"/>
        <v>0.3234693069092221</v>
      </c>
      <c r="D1120">
        <f t="shared" ca="1" si="108"/>
        <v>3.0914834225079613E-2</v>
      </c>
      <c r="E1120">
        <f t="shared" ca="1" si="109"/>
        <v>3.0909910103557686E-2</v>
      </c>
      <c r="F1120">
        <f t="shared" ca="1" si="110"/>
        <v>114.08366763386051</v>
      </c>
      <c r="G1120" s="4">
        <v>44219</v>
      </c>
      <c r="L1120">
        <f t="shared" ca="1" si="105"/>
        <v>100</v>
      </c>
    </row>
    <row r="1121" spans="1:12" x14ac:dyDescent="0.35">
      <c r="A1121">
        <v>1120</v>
      </c>
      <c r="B1121">
        <f t="shared" si="106"/>
        <v>0.99975316828027583</v>
      </c>
      <c r="C1121">
        <f t="shared" ca="1" si="107"/>
        <v>0.89182369878492618</v>
      </c>
      <c r="D1121">
        <f t="shared" ca="1" si="108"/>
        <v>1.1212978544553814E-2</v>
      </c>
      <c r="E1121">
        <f t="shared" ca="1" si="109"/>
        <v>1.1212743576406331E-2</v>
      </c>
      <c r="F1121">
        <f t="shared" ca="1" si="110"/>
        <v>100.18087386375987</v>
      </c>
      <c r="G1121" s="4">
        <v>44220</v>
      </c>
      <c r="L1121">
        <f t="shared" ca="1" si="105"/>
        <v>176</v>
      </c>
    </row>
    <row r="1122" spans="1:12" x14ac:dyDescent="0.35">
      <c r="A1122">
        <v>1121</v>
      </c>
      <c r="B1122">
        <f t="shared" si="106"/>
        <v>0.52147384064908542</v>
      </c>
      <c r="C1122">
        <f t="shared" ca="1" si="107"/>
        <v>2.4719910132850426E-2</v>
      </c>
      <c r="D1122">
        <f t="shared" ca="1" si="108"/>
        <v>0.40453221497399156</v>
      </c>
      <c r="E1122">
        <f t="shared" ca="1" si="109"/>
        <v>0.39358877493754857</v>
      </c>
      <c r="F1122">
        <f t="shared" ca="1" si="110"/>
        <v>176.37323380372163</v>
      </c>
      <c r="G1122" s="4">
        <v>44221</v>
      </c>
      <c r="L1122">
        <f t="shared" ca="1" si="105"/>
        <v>95</v>
      </c>
    </row>
    <row r="1123" spans="1:12" x14ac:dyDescent="0.35">
      <c r="A1123">
        <v>1122</v>
      </c>
      <c r="B1123">
        <f t="shared" si="106"/>
        <v>-0.4362461311750444</v>
      </c>
      <c r="C1123">
        <f t="shared" ca="1" si="107"/>
        <v>-0.23913334760937857</v>
      </c>
      <c r="D1123">
        <f t="shared" ca="1" si="108"/>
        <v>-4.1817672440795997E-2</v>
      </c>
      <c r="E1123">
        <f t="shared" ca="1" si="109"/>
        <v>-4.1805485622217385E-2</v>
      </c>
      <c r="F1123">
        <f t="shared" ca="1" si="110"/>
        <v>95.831297804502313</v>
      </c>
      <c r="G1123" s="4">
        <v>44222</v>
      </c>
      <c r="L1123">
        <f t="shared" ca="1" si="105"/>
        <v>98</v>
      </c>
    </row>
    <row r="1124" spans="1:12" x14ac:dyDescent="0.35">
      <c r="A1124">
        <v>1123</v>
      </c>
      <c r="B1124">
        <f t="shared" si="106"/>
        <v>-0.99288342184894829</v>
      </c>
      <c r="C1124">
        <f t="shared" ca="1" si="107"/>
        <v>-0.61625964874146655</v>
      </c>
      <c r="D1124">
        <f t="shared" ca="1" si="108"/>
        <v>-1.6226926459361943E-2</v>
      </c>
      <c r="E1124">
        <f t="shared" ca="1" si="109"/>
        <v>-1.6226214341571479E-2</v>
      </c>
      <c r="F1124">
        <f t="shared" ca="1" si="110"/>
        <v>98.833761463799604</v>
      </c>
      <c r="G1124" s="4">
        <v>44223</v>
      </c>
      <c r="L1124">
        <f t="shared" ca="1" si="105"/>
        <v>99</v>
      </c>
    </row>
    <row r="1125" spans="1:12" x14ac:dyDescent="0.35">
      <c r="A1125">
        <v>1124</v>
      </c>
      <c r="B1125">
        <f t="shared" si="106"/>
        <v>-0.63666827339142695</v>
      </c>
      <c r="C1125">
        <f t="shared" ca="1" si="107"/>
        <v>-0.45493258750966759</v>
      </c>
      <c r="D1125">
        <f t="shared" ca="1" si="108"/>
        <v>-2.1981278709315353E-2</v>
      </c>
      <c r="E1125">
        <f t="shared" ca="1" si="109"/>
        <v>-2.1979508612110791E-2</v>
      </c>
      <c r="F1125">
        <f t="shared" ca="1" si="110"/>
        <v>99.640851446551608</v>
      </c>
      <c r="G1125" s="4">
        <v>44224</v>
      </c>
      <c r="L1125">
        <f t="shared" ca="1" si="105"/>
        <v>132</v>
      </c>
    </row>
    <row r="1126" spans="1:12" x14ac:dyDescent="0.35">
      <c r="A1126">
        <v>1125</v>
      </c>
      <c r="B1126">
        <f t="shared" si="106"/>
        <v>0.30489674947599804</v>
      </c>
      <c r="C1126">
        <f t="shared" ca="1" si="107"/>
        <v>0.30448983273173585</v>
      </c>
      <c r="D1126">
        <f t="shared" ca="1" si="108"/>
        <v>3.2841819085664782E-2</v>
      </c>
      <c r="E1126">
        <f t="shared" ca="1" si="109"/>
        <v>3.2835915621360873E-2</v>
      </c>
      <c r="F1126">
        <f t="shared" ca="1" si="110"/>
        <v>132.02065681767326</v>
      </c>
      <c r="G1126" s="4">
        <v>44225</v>
      </c>
      <c r="L1126">
        <f t="shared" ca="1" si="105"/>
        <v>100</v>
      </c>
    </row>
    <row r="1127" spans="1:12" x14ac:dyDescent="0.35">
      <c r="A1127">
        <v>1126</v>
      </c>
      <c r="B1127">
        <f t="shared" si="106"/>
        <v>0.96614110697859146</v>
      </c>
      <c r="C1127">
        <f t="shared" ca="1" si="107"/>
        <v>0.78271567950443577</v>
      </c>
      <c r="D1127">
        <f t="shared" ca="1" si="108"/>
        <v>1.2776031274001492E-2</v>
      </c>
      <c r="E1127">
        <f t="shared" ca="1" si="109"/>
        <v>1.277568371134828E-2</v>
      </c>
      <c r="F1127">
        <f t="shared" ca="1" si="110"/>
        <v>100.34130812257403</v>
      </c>
      <c r="G1127" s="4">
        <v>44226</v>
      </c>
      <c r="L1127">
        <f t="shared" ca="1" si="105"/>
        <v>105</v>
      </c>
    </row>
    <row r="1128" spans="1:12" x14ac:dyDescent="0.35">
      <c r="A1128">
        <v>1127</v>
      </c>
      <c r="B1128">
        <f t="shared" si="106"/>
        <v>0.73911978631306197</v>
      </c>
      <c r="C1128">
        <f t="shared" ca="1" si="107"/>
        <v>0.40031028939138424</v>
      </c>
      <c r="D1128">
        <f t="shared" ca="1" si="108"/>
        <v>2.4980621945050675E-2</v>
      </c>
      <c r="E1128">
        <f t="shared" ca="1" si="109"/>
        <v>2.4978023910397624E-2</v>
      </c>
      <c r="F1128">
        <f t="shared" ca="1" si="110"/>
        <v>105.70520028658963</v>
      </c>
      <c r="G1128" s="4">
        <v>44227</v>
      </c>
      <c r="L1128">
        <f t="shared" ref="L1128:L1191" ca="1" si="111">INT(F1129)</f>
        <v>32</v>
      </c>
    </row>
    <row r="1129" spans="1:12" x14ac:dyDescent="0.35">
      <c r="A1129">
        <v>1128</v>
      </c>
      <c r="B1129">
        <f t="shared" si="106"/>
        <v>-0.16744485726316324</v>
      </c>
      <c r="C1129">
        <f t="shared" ca="1" si="107"/>
        <v>-3.1552466271683982E-2</v>
      </c>
      <c r="D1129">
        <f t="shared" ca="1" si="108"/>
        <v>-0.31693243608580496</v>
      </c>
      <c r="E1129">
        <f t="shared" ca="1" si="109"/>
        <v>-0.31165324484185503</v>
      </c>
      <c r="F1129">
        <f t="shared" ca="1" si="110"/>
        <v>32.577570469709457</v>
      </c>
      <c r="G1129" s="4">
        <v>44228</v>
      </c>
      <c r="L1129">
        <f t="shared" ca="1" si="111"/>
        <v>93</v>
      </c>
    </row>
    <row r="1130" spans="1:12" x14ac:dyDescent="0.35">
      <c r="A1130">
        <v>1129</v>
      </c>
      <c r="B1130">
        <f t="shared" ref="B1130:B1193" si="112">SIN(A1130)</f>
        <v>-0.92006147128315929</v>
      </c>
      <c r="C1130">
        <f t="shared" ref="C1130:C1193" ca="1" si="113">RAND()*B1130</f>
        <v>-0.19242040345301908</v>
      </c>
      <c r="D1130">
        <f t="shared" ref="D1130:D1193" ca="1" si="114">1/C1130/100</f>
        <v>-5.196954075840287E-2</v>
      </c>
      <c r="E1130">
        <f t="shared" ref="E1130:E1193" ca="1" si="115">SIN(D1130)</f>
        <v>-5.1946150407408881E-2</v>
      </c>
      <c r="F1130">
        <f t="shared" ca="1" si="110"/>
        <v>93.404437306226583</v>
      </c>
      <c r="G1130" s="4">
        <v>44229</v>
      </c>
      <c r="L1130">
        <f t="shared" ca="1" si="111"/>
        <v>69</v>
      </c>
    </row>
    <row r="1131" spans="1:12" x14ac:dyDescent="0.35">
      <c r="A1131">
        <v>1130</v>
      </c>
      <c r="B1131">
        <f t="shared" si="112"/>
        <v>-0.82677781168628506</v>
      </c>
      <c r="C1131">
        <f t="shared" ca="1" si="113"/>
        <v>-9.8528485987997821E-2</v>
      </c>
      <c r="D1131">
        <f t="shared" ca="1" si="114"/>
        <v>-0.10149349094045901</v>
      </c>
      <c r="E1131">
        <f t="shared" ca="1" si="115"/>
        <v>-0.10131933446099919</v>
      </c>
      <c r="F1131">
        <f t="shared" ca="1" si="110"/>
        <v>69.709393861757903</v>
      </c>
      <c r="G1131" s="4">
        <v>44230</v>
      </c>
      <c r="L1131">
        <f t="shared" ca="1" si="111"/>
        <v>152</v>
      </c>
    </row>
    <row r="1132" spans="1:12" x14ac:dyDescent="0.35">
      <c r="A1132">
        <v>1131</v>
      </c>
      <c r="B1132">
        <f t="shared" si="112"/>
        <v>2.6641555093730434E-2</v>
      </c>
      <c r="C1132">
        <f t="shared" ca="1" si="113"/>
        <v>3.7561992548451649E-3</v>
      </c>
      <c r="D1132">
        <f t="shared" ca="1" si="114"/>
        <v>2.6622655832490469</v>
      </c>
      <c r="E1132">
        <f t="shared" ca="1" si="115"/>
        <v>0.46118218584065862</v>
      </c>
      <c r="F1132">
        <f t="shared" ca="1" si="110"/>
        <v>152.14404527965186</v>
      </c>
      <c r="G1132" s="4">
        <v>44231</v>
      </c>
      <c r="L1132">
        <f t="shared" ca="1" si="111"/>
        <v>155</v>
      </c>
    </row>
    <row r="1133" spans="1:12" x14ac:dyDescent="0.35">
      <c r="A1133">
        <v>1132</v>
      </c>
      <c r="B1133">
        <f t="shared" si="112"/>
        <v>0.85556679898439636</v>
      </c>
      <c r="C1133">
        <f t="shared" ca="1" si="113"/>
        <v>0.73447464112631389</v>
      </c>
      <c r="D1133">
        <f t="shared" ca="1" si="114"/>
        <v>1.3615173948912708E-2</v>
      </c>
      <c r="E1133">
        <f t="shared" ca="1" si="115"/>
        <v>1.3614753305291789E-2</v>
      </c>
      <c r="F1133">
        <f t="shared" ca="1" si="110"/>
        <v>155.61158860731268</v>
      </c>
      <c r="G1133" s="4">
        <v>44232</v>
      </c>
      <c r="L1133">
        <f t="shared" ca="1" si="111"/>
        <v>103</v>
      </c>
    </row>
    <row r="1134" spans="1:12" x14ac:dyDescent="0.35">
      <c r="A1134">
        <v>1133</v>
      </c>
      <c r="B1134">
        <f t="shared" si="112"/>
        <v>0.89788787353725463</v>
      </c>
      <c r="C1134">
        <f t="shared" ca="1" si="113"/>
        <v>6.2164091996600224E-2</v>
      </c>
      <c r="D1134">
        <f t="shared" ca="1" si="114"/>
        <v>0.1608645711506074</v>
      </c>
      <c r="E1134">
        <f t="shared" ca="1" si="115"/>
        <v>0.16017167519236836</v>
      </c>
      <c r="F1134">
        <f t="shared" ca="1" si="110"/>
        <v>103.49135307675256</v>
      </c>
      <c r="G1134" s="4">
        <v>44233</v>
      </c>
      <c r="L1134">
        <f t="shared" ca="1" si="111"/>
        <v>109</v>
      </c>
    </row>
    <row r="1135" spans="1:12" x14ac:dyDescent="0.35">
      <c r="A1135">
        <v>1134</v>
      </c>
      <c r="B1135">
        <f t="shared" si="112"/>
        <v>0.11469497798204224</v>
      </c>
      <c r="C1135">
        <f t="shared" ca="1" si="113"/>
        <v>1.0743885230476374E-3</v>
      </c>
      <c r="D1135">
        <f t="shared" ca="1" si="114"/>
        <v>9.3076199023736308</v>
      </c>
      <c r="E1135">
        <f t="shared" ca="1" si="115"/>
        <v>0.1168902234842652</v>
      </c>
      <c r="F1135">
        <f t="shared" ca="1" si="110"/>
        <v>109.10092950325051</v>
      </c>
      <c r="G1135" s="4">
        <v>44234</v>
      </c>
      <c r="L1135">
        <f t="shared" ca="1" si="111"/>
        <v>91</v>
      </c>
    </row>
    <row r="1136" spans="1:12" x14ac:dyDescent="0.35">
      <c r="A1136">
        <v>1135</v>
      </c>
      <c r="B1136">
        <f t="shared" si="112"/>
        <v>-0.77394795138686867</v>
      </c>
      <c r="C1136">
        <f t="shared" ca="1" si="113"/>
        <v>-0.20323548078922074</v>
      </c>
      <c r="D1136">
        <f t="shared" ca="1" si="114"/>
        <v>-4.9204006904538404E-2</v>
      </c>
      <c r="E1136">
        <f t="shared" ca="1" si="115"/>
        <v>-4.9184155209740808E-2</v>
      </c>
      <c r="F1136">
        <f t="shared" ca="1" si="110"/>
        <v>91.040894615880632</v>
      </c>
      <c r="G1136" s="4">
        <v>44235</v>
      </c>
      <c r="L1136">
        <f t="shared" ca="1" si="111"/>
        <v>80</v>
      </c>
    </row>
    <row r="1137" spans="1:12" x14ac:dyDescent="0.35">
      <c r="A1137">
        <v>1136</v>
      </c>
      <c r="B1137">
        <f t="shared" si="112"/>
        <v>-0.95102670349453833</v>
      </c>
      <c r="C1137">
        <f t="shared" ca="1" si="113"/>
        <v>-6.9515131092955443E-2</v>
      </c>
      <c r="D1137">
        <f t="shared" ca="1" si="114"/>
        <v>-0.14385357321168002</v>
      </c>
      <c r="E1137">
        <f t="shared" ca="1" si="115"/>
        <v>-0.14335793892853801</v>
      </c>
      <c r="F1137">
        <f t="shared" ca="1" si="110"/>
        <v>80.419620409130815</v>
      </c>
      <c r="G1137" s="4">
        <v>44236</v>
      </c>
      <c r="L1137">
        <f t="shared" ca="1" si="111"/>
        <v>96</v>
      </c>
    </row>
    <row r="1138" spans="1:12" x14ac:dyDescent="0.35">
      <c r="A1138">
        <v>1137</v>
      </c>
      <c r="B1138">
        <f t="shared" si="112"/>
        <v>-0.25373589029368065</v>
      </c>
      <c r="C1138">
        <f t="shared" ca="1" si="113"/>
        <v>-0.24676023437208192</v>
      </c>
      <c r="D1138">
        <f t="shared" ca="1" si="114"/>
        <v>-4.0525168187842284E-2</v>
      </c>
      <c r="E1138">
        <f t="shared" ca="1" si="115"/>
        <v>-4.0514076757258502E-2</v>
      </c>
      <c r="F1138">
        <f t="shared" ca="1" si="110"/>
        <v>96.255197745360434</v>
      </c>
      <c r="G1138" s="4">
        <v>44237</v>
      </c>
      <c r="L1138">
        <f t="shared" ca="1" si="111"/>
        <v>101</v>
      </c>
    </row>
    <row r="1139" spans="1:12" x14ac:dyDescent="0.35">
      <c r="A1139">
        <v>1138</v>
      </c>
      <c r="B1139">
        <f t="shared" si="112"/>
        <v>0.67683853028017638</v>
      </c>
      <c r="C1139">
        <f t="shared" ca="1" si="113"/>
        <v>0.64714132115718059</v>
      </c>
      <c r="D1139">
        <f t="shared" ca="1" si="114"/>
        <v>1.5452575307845558E-2</v>
      </c>
      <c r="E1139">
        <f t="shared" ca="1" si="115"/>
        <v>1.5451960348832717E-2</v>
      </c>
      <c r="F1139">
        <f t="shared" ca="1" si="110"/>
        <v>101.20122372809564</v>
      </c>
      <c r="G1139" s="4">
        <v>44238</v>
      </c>
      <c r="L1139">
        <f t="shared" ca="1" si="111"/>
        <v>108</v>
      </c>
    </row>
    <row r="1140" spans="1:12" x14ac:dyDescent="0.35">
      <c r="A1140">
        <v>1139</v>
      </c>
      <c r="B1140">
        <f t="shared" si="112"/>
        <v>0.98513072751524466</v>
      </c>
      <c r="C1140">
        <f t="shared" ca="1" si="113"/>
        <v>0.18059186395089005</v>
      </c>
      <c r="D1140">
        <f t="shared" ca="1" si="114"/>
        <v>5.5373480184685332E-2</v>
      </c>
      <c r="E1140">
        <f t="shared" ca="1" si="115"/>
        <v>5.5345186622717771E-2</v>
      </c>
      <c r="F1140">
        <f t="shared" ca="1" si="110"/>
        <v>108.22715962321399</v>
      </c>
      <c r="G1140" s="4">
        <v>44239</v>
      </c>
      <c r="L1140">
        <f t="shared" ca="1" si="111"/>
        <v>117</v>
      </c>
    </row>
    <row r="1141" spans="1:12" x14ac:dyDescent="0.35">
      <c r="A1141">
        <v>1140</v>
      </c>
      <c r="B1141">
        <f t="shared" si="112"/>
        <v>0.38769827703591309</v>
      </c>
      <c r="C1141">
        <f t="shared" ca="1" si="113"/>
        <v>5.0201033847662023E-2</v>
      </c>
      <c r="D1141">
        <f t="shared" ca="1" si="114"/>
        <v>0.19919908483051535</v>
      </c>
      <c r="E1141">
        <f t="shared" ca="1" si="115"/>
        <v>0.19788431696996442</v>
      </c>
      <c r="F1141">
        <f t="shared" ca="1" si="110"/>
        <v>117.02384892409636</v>
      </c>
      <c r="G1141" s="4">
        <v>44240</v>
      </c>
      <c r="L1141">
        <f t="shared" ca="1" si="111"/>
        <v>98</v>
      </c>
    </row>
    <row r="1142" spans="1:12" x14ac:dyDescent="0.35">
      <c r="A1142">
        <v>1141</v>
      </c>
      <c r="B1142">
        <f t="shared" si="112"/>
        <v>-0.56618218138802734</v>
      </c>
      <c r="C1142">
        <f t="shared" ca="1" si="113"/>
        <v>-0.52849887004819396</v>
      </c>
      <c r="D1142">
        <f t="shared" ca="1" si="114"/>
        <v>-1.8921516329993473E-2</v>
      </c>
      <c r="E1142">
        <f t="shared" ca="1" si="115"/>
        <v>-1.8920387291404116E-2</v>
      </c>
      <c r="F1142">
        <f t="shared" ca="1" si="110"/>
        <v>98.322964812839075</v>
      </c>
      <c r="G1142" s="4">
        <v>44241</v>
      </c>
      <c r="L1142">
        <f t="shared" ca="1" si="111"/>
        <v>99</v>
      </c>
    </row>
    <row r="1143" spans="1:12" x14ac:dyDescent="0.35">
      <c r="A1143">
        <v>1142</v>
      </c>
      <c r="B1143">
        <f t="shared" si="112"/>
        <v>-0.99951735332672209</v>
      </c>
      <c r="C1143">
        <f t="shared" ca="1" si="113"/>
        <v>-2.3404805915750733E-2</v>
      </c>
      <c r="D1143">
        <f t="shared" ca="1" si="114"/>
        <v>-0.42726267570842358</v>
      </c>
      <c r="E1143">
        <f t="shared" ca="1" si="115"/>
        <v>-0.41438110971578368</v>
      </c>
      <c r="F1143">
        <f t="shared" ca="1" si="110"/>
        <v>99.37707136023981</v>
      </c>
      <c r="G1143" s="4">
        <v>44242</v>
      </c>
      <c r="L1143">
        <f t="shared" ca="1" si="111"/>
        <v>88</v>
      </c>
    </row>
    <row r="1144" spans="1:12" x14ac:dyDescent="0.35">
      <c r="A1144">
        <v>1143</v>
      </c>
      <c r="B1144">
        <f t="shared" si="112"/>
        <v>-0.51390088012726887</v>
      </c>
      <c r="C1144">
        <f t="shared" ca="1" si="113"/>
        <v>-0.18119497697539713</v>
      </c>
      <c r="D1144">
        <f t="shared" ca="1" si="114"/>
        <v>-5.5189167861743826E-2</v>
      </c>
      <c r="E1144">
        <f t="shared" ca="1" si="115"/>
        <v>-5.5161155859834936E-2</v>
      </c>
      <c r="F1144">
        <f t="shared" ca="1" si="110"/>
        <v>88.84947508099232</v>
      </c>
      <c r="G1144" s="4">
        <v>44243</v>
      </c>
      <c r="L1144">
        <f t="shared" ca="1" si="111"/>
        <v>101</v>
      </c>
    </row>
    <row r="1145" spans="1:12" x14ac:dyDescent="0.35">
      <c r="A1145">
        <v>1144</v>
      </c>
      <c r="B1145">
        <f t="shared" si="112"/>
        <v>0.44419369228586247</v>
      </c>
      <c r="C1145">
        <f t="shared" ca="1" si="113"/>
        <v>0.3781468898286845</v>
      </c>
      <c r="D1145">
        <f t="shared" ca="1" si="114"/>
        <v>2.6444750093093175E-2</v>
      </c>
      <c r="E1145">
        <f t="shared" ca="1" si="115"/>
        <v>2.6441667955904587E-2</v>
      </c>
      <c r="F1145">
        <f t="shared" ca="1" si="110"/>
        <v>101.63568113204265</v>
      </c>
      <c r="G1145" s="4">
        <v>44244</v>
      </c>
      <c r="L1145">
        <f t="shared" ca="1" si="111"/>
        <v>101</v>
      </c>
    </row>
    <row r="1146" spans="1:12" x14ac:dyDescent="0.35">
      <c r="A1146">
        <v>1145</v>
      </c>
      <c r="B1146">
        <f t="shared" si="112"/>
        <v>0.99389863251553767</v>
      </c>
      <c r="C1146">
        <f t="shared" ca="1" si="113"/>
        <v>0.34035153407886676</v>
      </c>
      <c r="D1146">
        <f t="shared" ca="1" si="114"/>
        <v>2.9381386592142657E-2</v>
      </c>
      <c r="E1146">
        <f t="shared" ca="1" si="115"/>
        <v>2.9377159449854903E-2</v>
      </c>
      <c r="F1146">
        <f t="shared" ca="1" si="110"/>
        <v>101.81166892664494</v>
      </c>
      <c r="G1146" s="4">
        <v>44245</v>
      </c>
      <c r="L1146">
        <f t="shared" ca="1" si="111"/>
        <v>101</v>
      </c>
    </row>
    <row r="1147" spans="1:12" x14ac:dyDescent="0.35">
      <c r="A1147">
        <v>1146</v>
      </c>
      <c r="B1147">
        <f t="shared" si="112"/>
        <v>0.62981775360880909</v>
      </c>
      <c r="C1147">
        <f t="shared" ca="1" si="113"/>
        <v>0.53280674046584953</v>
      </c>
      <c r="D1147">
        <f t="shared" ca="1" si="114"/>
        <v>1.8768531327619256E-2</v>
      </c>
      <c r="E1147">
        <f t="shared" ca="1" si="115"/>
        <v>1.8767429453533657E-2</v>
      </c>
      <c r="F1147">
        <f t="shared" ca="1" si="110"/>
        <v>101.50335307754547</v>
      </c>
      <c r="G1147" s="4">
        <v>44246</v>
      </c>
      <c r="L1147">
        <f t="shared" ca="1" si="111"/>
        <v>94</v>
      </c>
    </row>
    <row r="1148" spans="1:12" x14ac:dyDescent="0.35">
      <c r="A1148">
        <v>1147</v>
      </c>
      <c r="B1148">
        <f t="shared" si="112"/>
        <v>-0.31331466341247471</v>
      </c>
      <c r="C1148">
        <f t="shared" ca="1" si="113"/>
        <v>-5.710890346746552E-2</v>
      </c>
      <c r="D1148">
        <f t="shared" ca="1" si="114"/>
        <v>-0.17510404495328682</v>
      </c>
      <c r="E1148">
        <f t="shared" ca="1" si="115"/>
        <v>-0.1742105924777608</v>
      </c>
      <c r="F1148">
        <f t="shared" ca="1" si="110"/>
        <v>94.42744059842903</v>
      </c>
      <c r="G1148" s="4">
        <v>44247</v>
      </c>
      <c r="L1148">
        <f t="shared" ca="1" si="111"/>
        <v>96</v>
      </c>
    </row>
    <row r="1149" spans="1:12" x14ac:dyDescent="0.35">
      <c r="A1149">
        <v>1148</v>
      </c>
      <c r="B1149">
        <f t="shared" si="112"/>
        <v>-0.96838702381692943</v>
      </c>
      <c r="C1149">
        <f t="shared" ca="1" si="113"/>
        <v>-0.46271368006326835</v>
      </c>
      <c r="D1149">
        <f t="shared" ca="1" si="114"/>
        <v>-2.1611636808820233E-2</v>
      </c>
      <c r="E1149">
        <f t="shared" ca="1" si="115"/>
        <v>-2.1609954516010027E-2</v>
      </c>
      <c r="F1149">
        <f t="shared" ca="1" si="110"/>
        <v>96.303002262160277</v>
      </c>
      <c r="G1149" s="4">
        <v>44248</v>
      </c>
      <c r="L1149">
        <f t="shared" ca="1" si="111"/>
        <v>77</v>
      </c>
    </row>
    <row r="1150" spans="1:12" x14ac:dyDescent="0.35">
      <c r="A1150">
        <v>1149</v>
      </c>
      <c r="B1150">
        <f t="shared" si="112"/>
        <v>-0.73312882046966954</v>
      </c>
      <c r="C1150">
        <f t="shared" ca="1" si="113"/>
        <v>-0.23017167903282557</v>
      </c>
      <c r="D1150">
        <f t="shared" ca="1" si="114"/>
        <v>-4.3445831572414544E-2</v>
      </c>
      <c r="E1150">
        <f t="shared" ca="1" si="115"/>
        <v>-4.3432165236077111E-2</v>
      </c>
      <c r="F1150">
        <f t="shared" ca="1" si="110"/>
        <v>77.552044088266996</v>
      </c>
      <c r="G1150" s="4">
        <v>44249</v>
      </c>
      <c r="L1150">
        <f t="shared" ca="1" si="111"/>
        <v>114</v>
      </c>
    </row>
    <row r="1151" spans="1:12" x14ac:dyDescent="0.35">
      <c r="A1151">
        <v>1150</v>
      </c>
      <c r="B1151">
        <f t="shared" si="112"/>
        <v>0.17616463942062571</v>
      </c>
      <c r="C1151">
        <f t="shared" ca="1" si="113"/>
        <v>8.1693906898769542E-2</v>
      </c>
      <c r="D1151">
        <f t="shared" ca="1" si="114"/>
        <v>0.1224081498806445</v>
      </c>
      <c r="E1151">
        <f t="shared" ca="1" si="115"/>
        <v>0.12210268985953976</v>
      </c>
      <c r="F1151">
        <f t="shared" ca="1" si="110"/>
        <v>114.69142108476375</v>
      </c>
      <c r="G1151" s="4">
        <v>44250</v>
      </c>
      <c r="L1151">
        <f t="shared" ca="1" si="111"/>
        <v>102</v>
      </c>
    </row>
    <row r="1152" spans="1:12" x14ac:dyDescent="0.35">
      <c r="A1152">
        <v>1151</v>
      </c>
      <c r="B1152">
        <f t="shared" si="112"/>
        <v>0.92349314225245649</v>
      </c>
      <c r="C1152">
        <f t="shared" ca="1" si="113"/>
        <v>0.17705973210617904</v>
      </c>
      <c r="D1152">
        <f t="shared" ca="1" si="114"/>
        <v>5.6478115498351758E-2</v>
      </c>
      <c r="E1152">
        <f t="shared" ca="1" si="115"/>
        <v>5.6448094849416805E-2</v>
      </c>
      <c r="F1152">
        <f t="shared" ca="1" si="110"/>
        <v>102.50318450548323</v>
      </c>
      <c r="G1152" s="4">
        <v>44251</v>
      </c>
      <c r="L1152">
        <f t="shared" ca="1" si="111"/>
        <v>116</v>
      </c>
    </row>
    <row r="1153" spans="1:12" x14ac:dyDescent="0.35">
      <c r="A1153">
        <v>1152</v>
      </c>
      <c r="B1153">
        <f t="shared" si="112"/>
        <v>0.82176630900420666</v>
      </c>
      <c r="C1153">
        <f t="shared" ca="1" si="113"/>
        <v>0.14657524928541918</v>
      </c>
      <c r="D1153">
        <f t="shared" ca="1" si="114"/>
        <v>6.8224342436747035E-2</v>
      </c>
      <c r="E1153">
        <f t="shared" ca="1" si="115"/>
        <v>6.8171429026549948E-2</v>
      </c>
      <c r="F1153">
        <f t="shared" ca="1" si="110"/>
        <v>116.72823940432966</v>
      </c>
      <c r="G1153" s="4">
        <v>44252</v>
      </c>
      <c r="L1153">
        <f t="shared" ca="1" si="111"/>
        <v>88</v>
      </c>
    </row>
    <row r="1154" spans="1:12" x14ac:dyDescent="0.35">
      <c r="A1154">
        <v>1153</v>
      </c>
      <c r="B1154">
        <f t="shared" si="112"/>
        <v>-3.5488678973010272E-2</v>
      </c>
      <c r="C1154">
        <f t="shared" ca="1" si="113"/>
        <v>-2.0832427624234033E-2</v>
      </c>
      <c r="D1154">
        <f t="shared" ca="1" si="114"/>
        <v>-0.4800208684448834</v>
      </c>
      <c r="E1154">
        <f t="shared" ca="1" si="115"/>
        <v>-0.46179768564558887</v>
      </c>
      <c r="F1154">
        <f t="shared" ca="1" si="110"/>
        <v>88.405210834572415</v>
      </c>
      <c r="G1154" s="4">
        <v>44253</v>
      </c>
      <c r="L1154">
        <f t="shared" ca="1" si="111"/>
        <v>24</v>
      </c>
    </row>
    <row r="1155" spans="1:12" x14ac:dyDescent="0.35">
      <c r="A1155">
        <v>1154</v>
      </c>
      <c r="B1155">
        <f t="shared" si="112"/>
        <v>-0.86011553916686989</v>
      </c>
      <c r="C1155">
        <f t="shared" ca="1" si="113"/>
        <v>-0.59962326963876544</v>
      </c>
      <c r="D1155">
        <f t="shared" ca="1" si="114"/>
        <v>-1.6677137973688642E-2</v>
      </c>
      <c r="E1155">
        <f t="shared" ca="1" si="115"/>
        <v>-1.6676364924238619E-2</v>
      </c>
      <c r="F1155">
        <f t="shared" ref="F1155:F1218" ca="1" si="116">ASIN(E1155)*100*RAND()/RAND()+100</f>
        <v>24.680078490320753</v>
      </c>
      <c r="G1155" s="4">
        <v>44254</v>
      </c>
      <c r="L1155">
        <f t="shared" ca="1" si="111"/>
        <v>85</v>
      </c>
    </row>
    <row r="1156" spans="1:12" x14ac:dyDescent="0.35">
      <c r="A1156">
        <v>1155</v>
      </c>
      <c r="B1156">
        <f t="shared" si="112"/>
        <v>-0.89395613927674578</v>
      </c>
      <c r="C1156">
        <f t="shared" ca="1" si="113"/>
        <v>-0.68016858479233389</v>
      </c>
      <c r="D1156">
        <f t="shared" ca="1" si="114"/>
        <v>-1.4702237391709522E-2</v>
      </c>
      <c r="E1156">
        <f t="shared" ca="1" si="115"/>
        <v>-1.4701707735158189E-2</v>
      </c>
      <c r="F1156">
        <f t="shared" ca="1" si="116"/>
        <v>85.529403791831541</v>
      </c>
      <c r="G1156" s="4">
        <v>44255</v>
      </c>
      <c r="L1156">
        <f t="shared" ca="1" si="111"/>
        <v>30</v>
      </c>
    </row>
    <row r="1157" spans="1:12" x14ac:dyDescent="0.35">
      <c r="A1157">
        <v>1156</v>
      </c>
      <c r="B1157">
        <f t="shared" si="112"/>
        <v>-0.10589758762554136</v>
      </c>
      <c r="C1157">
        <f t="shared" ca="1" si="113"/>
        <v>-3.348278957165475E-2</v>
      </c>
      <c r="D1157">
        <f t="shared" ca="1" si="114"/>
        <v>-0.29866089796967271</v>
      </c>
      <c r="E1157">
        <f t="shared" ca="1" si="115"/>
        <v>-0.29424064904891478</v>
      </c>
      <c r="F1157">
        <f t="shared" ca="1" si="116"/>
        <v>30.46718943198195</v>
      </c>
      <c r="G1157" s="4">
        <v>44256</v>
      </c>
      <c r="L1157">
        <f t="shared" ca="1" si="111"/>
        <v>117</v>
      </c>
    </row>
    <row r="1158" spans="1:12" x14ac:dyDescent="0.35">
      <c r="A1158">
        <v>1157</v>
      </c>
      <c r="B1158">
        <f t="shared" si="112"/>
        <v>0.77952271771683901</v>
      </c>
      <c r="C1158">
        <f t="shared" ca="1" si="113"/>
        <v>8.6833290220993925E-2</v>
      </c>
      <c r="D1158">
        <f t="shared" ca="1" si="114"/>
        <v>0.11516320497069304</v>
      </c>
      <c r="E1158">
        <f t="shared" ca="1" si="115"/>
        <v>0.1149088138314162</v>
      </c>
      <c r="F1158">
        <f t="shared" ca="1" si="116"/>
        <v>117.7667935425936</v>
      </c>
      <c r="G1158" s="4">
        <v>44257</v>
      </c>
      <c r="L1158">
        <f t="shared" ca="1" si="111"/>
        <v>102</v>
      </c>
    </row>
    <row r="1159" spans="1:12" x14ac:dyDescent="0.35">
      <c r="A1159">
        <v>1158</v>
      </c>
      <c r="B1159">
        <f t="shared" si="112"/>
        <v>0.94825343134355555</v>
      </c>
      <c r="C1159">
        <f t="shared" ca="1" si="113"/>
        <v>0.11014980007009038</v>
      </c>
      <c r="D1159">
        <f t="shared" ca="1" si="114"/>
        <v>9.0785457564487734E-2</v>
      </c>
      <c r="E1159">
        <f t="shared" ca="1" si="115"/>
        <v>9.0660800000594816E-2</v>
      </c>
      <c r="F1159">
        <f t="shared" ca="1" si="116"/>
        <v>102.72676905590939</v>
      </c>
      <c r="G1159" s="4">
        <v>44258</v>
      </c>
      <c r="L1159">
        <f t="shared" ca="1" si="111"/>
        <v>129</v>
      </c>
    </row>
    <row r="1160" spans="1:12" x14ac:dyDescent="0.35">
      <c r="A1160">
        <v>1159</v>
      </c>
      <c r="B1160">
        <f t="shared" si="112"/>
        <v>0.24516431328775853</v>
      </c>
      <c r="C1160">
        <f t="shared" ca="1" si="113"/>
        <v>5.9965314748791278E-2</v>
      </c>
      <c r="D1160">
        <f t="shared" ca="1" si="114"/>
        <v>0.16676307031643772</v>
      </c>
      <c r="E1160">
        <f t="shared" ca="1" si="115"/>
        <v>0.16599119972909604</v>
      </c>
      <c r="F1160">
        <f t="shared" ca="1" si="116"/>
        <v>129.65653495192456</v>
      </c>
      <c r="G1160" s="4">
        <v>44259</v>
      </c>
      <c r="L1160">
        <f t="shared" ca="1" si="111"/>
        <v>96</v>
      </c>
    </row>
    <row r="1161" spans="1:12" x14ac:dyDescent="0.35">
      <c r="A1161">
        <v>1160</v>
      </c>
      <c r="B1161">
        <f t="shared" si="112"/>
        <v>-0.68332774377164573</v>
      </c>
      <c r="C1161">
        <f t="shared" ca="1" si="113"/>
        <v>-0.29989288281576509</v>
      </c>
      <c r="D1161">
        <f t="shared" ca="1" si="114"/>
        <v>-3.3345239493874072E-2</v>
      </c>
      <c r="E1161">
        <f t="shared" ca="1" si="115"/>
        <v>-3.3339060381010699E-2</v>
      </c>
      <c r="F1161">
        <f t="shared" ca="1" si="116"/>
        <v>96.940131331114515</v>
      </c>
      <c r="G1161" s="4">
        <v>44260</v>
      </c>
      <c r="L1161">
        <f t="shared" ca="1" si="111"/>
        <v>94</v>
      </c>
    </row>
    <row r="1162" spans="1:12" x14ac:dyDescent="0.35">
      <c r="A1162">
        <v>1161</v>
      </c>
      <c r="B1162">
        <f t="shared" si="112"/>
        <v>-0.98357142453474555</v>
      </c>
      <c r="C1162">
        <f t="shared" ca="1" si="113"/>
        <v>-0.14288273742825683</v>
      </c>
      <c r="D1162">
        <f t="shared" ca="1" si="114"/>
        <v>-6.998746090668316E-2</v>
      </c>
      <c r="E1162">
        <f t="shared" ca="1" si="115"/>
        <v>-6.9930338946954093E-2</v>
      </c>
      <c r="F1162">
        <f t="shared" ca="1" si="116"/>
        <v>94.291317699562114</v>
      </c>
      <c r="G1162" s="4">
        <v>44261</v>
      </c>
      <c r="L1162">
        <f t="shared" ca="1" si="111"/>
        <v>97</v>
      </c>
    </row>
    <row r="1163" spans="1:12" x14ac:dyDescent="0.35">
      <c r="A1163">
        <v>1162</v>
      </c>
      <c r="B1163">
        <f t="shared" si="112"/>
        <v>-0.3795240735526223</v>
      </c>
      <c r="C1163">
        <f t="shared" ca="1" si="113"/>
        <v>-0.35778651856686688</v>
      </c>
      <c r="D1163">
        <f t="shared" ca="1" si="114"/>
        <v>-2.794962772788516E-2</v>
      </c>
      <c r="E1163">
        <f t="shared" ca="1" si="115"/>
        <v>-2.7945988913778998E-2</v>
      </c>
      <c r="F1163">
        <f t="shared" ca="1" si="116"/>
        <v>97.265817653298242</v>
      </c>
      <c r="G1163" s="4">
        <v>44262</v>
      </c>
      <c r="L1163">
        <f t="shared" ca="1" si="111"/>
        <v>102</v>
      </c>
    </row>
    <row r="1164" spans="1:12" x14ac:dyDescent="0.35">
      <c r="A1164">
        <v>1163</v>
      </c>
      <c r="B1164">
        <f t="shared" si="112"/>
        <v>0.57345596038884294</v>
      </c>
      <c r="C1164">
        <f t="shared" ca="1" si="113"/>
        <v>0.53734083924702114</v>
      </c>
      <c r="D1164">
        <f t="shared" ca="1" si="114"/>
        <v>1.8610161874189683E-2</v>
      </c>
      <c r="E1164">
        <f t="shared" ca="1" si="115"/>
        <v>1.8609087658030429E-2</v>
      </c>
      <c r="F1164">
        <f t="shared" ca="1" si="116"/>
        <v>102.56834371115735</v>
      </c>
      <c r="G1164" s="4">
        <v>44263</v>
      </c>
      <c r="L1164">
        <f t="shared" ca="1" si="111"/>
        <v>100</v>
      </c>
    </row>
    <row r="1165" spans="1:12" x14ac:dyDescent="0.35">
      <c r="A1165">
        <v>1164</v>
      </c>
      <c r="B1165">
        <f t="shared" si="112"/>
        <v>0.99920322897646319</v>
      </c>
      <c r="C1165">
        <f t="shared" ca="1" si="113"/>
        <v>0.94134384523973047</v>
      </c>
      <c r="D1165">
        <f t="shared" ca="1" si="114"/>
        <v>1.062311083305943E-2</v>
      </c>
      <c r="E1165">
        <f t="shared" ca="1" si="115"/>
        <v>1.0622911030320713E-2</v>
      </c>
      <c r="F1165">
        <f t="shared" ca="1" si="116"/>
        <v>100.26188616255986</v>
      </c>
      <c r="G1165" s="4">
        <v>44264</v>
      </c>
      <c r="L1165">
        <f t="shared" ca="1" si="111"/>
        <v>104</v>
      </c>
    </row>
    <row r="1166" spans="1:12" x14ac:dyDescent="0.35">
      <c r="A1166">
        <v>1165</v>
      </c>
      <c r="B1166">
        <f t="shared" si="112"/>
        <v>0.50628765690490474</v>
      </c>
      <c r="C1166">
        <f t="shared" ca="1" si="113"/>
        <v>0.17254109333101383</v>
      </c>
      <c r="D1166">
        <f t="shared" ca="1" si="114"/>
        <v>5.7957207798697334E-2</v>
      </c>
      <c r="E1166">
        <f t="shared" ca="1" si="115"/>
        <v>5.7924766504478579E-2</v>
      </c>
      <c r="F1166">
        <f t="shared" ca="1" si="116"/>
        <v>104.94910759015669</v>
      </c>
      <c r="G1166" s="4">
        <v>44265</v>
      </c>
      <c r="L1166">
        <f t="shared" ca="1" si="111"/>
        <v>-639</v>
      </c>
    </row>
    <row r="1167" spans="1:12" x14ac:dyDescent="0.35">
      <c r="A1167">
        <v>1166</v>
      </c>
      <c r="B1167">
        <f t="shared" si="112"/>
        <v>-0.45210645205986794</v>
      </c>
      <c r="C1167">
        <f t="shared" ca="1" si="113"/>
        <v>-0.42507755550615295</v>
      </c>
      <c r="D1167">
        <f t="shared" ca="1" si="114"/>
        <v>-2.352511881765362E-2</v>
      </c>
      <c r="E1167">
        <f t="shared" ca="1" si="115"/>
        <v>-2.3522948955181418E-2</v>
      </c>
      <c r="F1167">
        <f t="shared" ca="1" si="116"/>
        <v>-638.72460639150654</v>
      </c>
      <c r="G1167" s="4">
        <v>44266</v>
      </c>
      <c r="L1167">
        <f t="shared" ca="1" si="111"/>
        <v>95</v>
      </c>
    </row>
    <row r="1168" spans="1:12" x14ac:dyDescent="0.35">
      <c r="A1168">
        <v>1167</v>
      </c>
      <c r="B1168">
        <f t="shared" si="112"/>
        <v>-0.99483597399652524</v>
      </c>
      <c r="C1168">
        <f t="shared" ca="1" si="113"/>
        <v>-0.22648421289663023</v>
      </c>
      <c r="D1168">
        <f t="shared" ca="1" si="114"/>
        <v>-4.4153187862873713E-2</v>
      </c>
      <c r="E1168">
        <f t="shared" ca="1" si="115"/>
        <v>-4.4138843125154092E-2</v>
      </c>
      <c r="F1168">
        <f t="shared" ca="1" si="116"/>
        <v>95.075554009541804</v>
      </c>
      <c r="G1168" s="4">
        <v>44267</v>
      </c>
      <c r="L1168">
        <f t="shared" ca="1" si="111"/>
        <v>96</v>
      </c>
    </row>
    <row r="1169" spans="1:12" x14ac:dyDescent="0.35">
      <c r="A1169">
        <v>1168</v>
      </c>
      <c r="B1169">
        <f t="shared" si="112"/>
        <v>-0.6229178893619306</v>
      </c>
      <c r="C1169">
        <f t="shared" ca="1" si="113"/>
        <v>-0.3418145285657746</v>
      </c>
      <c r="D1169">
        <f t="shared" ca="1" si="114"/>
        <v>-2.925563182454289E-2</v>
      </c>
      <c r="E1169">
        <f t="shared" ca="1" si="115"/>
        <v>-2.9251458726292621E-2</v>
      </c>
      <c r="F1169">
        <f t="shared" ca="1" si="116"/>
        <v>96.266000726727285</v>
      </c>
      <c r="G1169" s="4">
        <v>44268</v>
      </c>
      <c r="L1169">
        <f t="shared" ca="1" si="111"/>
        <v>104</v>
      </c>
    </row>
    <row r="1170" spans="1:12" x14ac:dyDescent="0.35">
      <c r="A1170">
        <v>1169</v>
      </c>
      <c r="B1170">
        <f t="shared" si="112"/>
        <v>0.32170803001899356</v>
      </c>
      <c r="C1170">
        <f t="shared" ca="1" si="113"/>
        <v>0.14346164731273836</v>
      </c>
      <c r="D1170">
        <f t="shared" ca="1" si="114"/>
        <v>6.9705040945198124E-2</v>
      </c>
      <c r="E1170">
        <f t="shared" ca="1" si="115"/>
        <v>6.9648607599104517E-2</v>
      </c>
      <c r="F1170">
        <f t="shared" ca="1" si="116"/>
        <v>104.18859488199107</v>
      </c>
      <c r="G1170" s="4">
        <v>44269</v>
      </c>
      <c r="L1170">
        <f t="shared" ca="1" si="111"/>
        <v>101</v>
      </c>
    </row>
    <row r="1171" spans="1:12" x14ac:dyDescent="0.35">
      <c r="A1171">
        <v>1170</v>
      </c>
      <c r="B1171">
        <f t="shared" si="112"/>
        <v>0.97055707023304838</v>
      </c>
      <c r="C1171">
        <f t="shared" ca="1" si="113"/>
        <v>0.85871574717921884</v>
      </c>
      <c r="D1171">
        <f t="shared" ca="1" si="114"/>
        <v>1.1645297099591842E-2</v>
      </c>
      <c r="E1171">
        <f t="shared" ca="1" si="115"/>
        <v>1.164503389253828E-2</v>
      </c>
      <c r="F1171">
        <f t="shared" ca="1" si="116"/>
        <v>101.14041120747122</v>
      </c>
      <c r="G1171" s="4">
        <v>44270</v>
      </c>
      <c r="L1171">
        <f t="shared" ca="1" si="111"/>
        <v>101</v>
      </c>
    </row>
    <row r="1172" spans="1:12" x14ac:dyDescent="0.35">
      <c r="A1172">
        <v>1171</v>
      </c>
      <c r="B1172">
        <f t="shared" si="112"/>
        <v>0.72708041602809059</v>
      </c>
      <c r="C1172">
        <f t="shared" ca="1" si="113"/>
        <v>0.54322122452197807</v>
      </c>
      <c r="D1172">
        <f t="shared" ca="1" si="114"/>
        <v>1.8408706340220352E-2</v>
      </c>
      <c r="E1172">
        <f t="shared" ca="1" si="115"/>
        <v>1.8407666632663924E-2</v>
      </c>
      <c r="F1172">
        <f t="shared" ca="1" si="116"/>
        <v>101.50453528856947</v>
      </c>
      <c r="G1172" s="4">
        <v>44271</v>
      </c>
      <c r="L1172">
        <f t="shared" ca="1" si="111"/>
        <v>67</v>
      </c>
    </row>
    <row r="1173" spans="1:12" x14ac:dyDescent="0.35">
      <c r="A1173">
        <v>1172</v>
      </c>
      <c r="B1173">
        <f t="shared" si="112"/>
        <v>-0.18487061956996104</v>
      </c>
      <c r="C1173">
        <f t="shared" ca="1" si="113"/>
        <v>-0.15815627823638514</v>
      </c>
      <c r="D1173">
        <f t="shared" ca="1" si="114"/>
        <v>-6.3228599657951606E-2</v>
      </c>
      <c r="E1173">
        <f t="shared" ca="1" si="115"/>
        <v>-6.3186478274461125E-2</v>
      </c>
      <c r="F1173">
        <f t="shared" ca="1" si="116"/>
        <v>67.070561409605503</v>
      </c>
      <c r="G1173" s="4">
        <v>44272</v>
      </c>
      <c r="L1173">
        <f t="shared" ca="1" si="111"/>
        <v>99</v>
      </c>
    </row>
    <row r="1174" spans="1:12" x14ac:dyDescent="0.35">
      <c r="A1174">
        <v>1173</v>
      </c>
      <c r="B1174">
        <f t="shared" si="112"/>
        <v>-0.92685246010993383</v>
      </c>
      <c r="C1174">
        <f t="shared" ca="1" si="113"/>
        <v>-0.91796073833330072</v>
      </c>
      <c r="D1174">
        <f t="shared" ca="1" si="114"/>
        <v>-1.0893712097269588E-2</v>
      </c>
      <c r="E1174">
        <f t="shared" ca="1" si="115"/>
        <v>-1.0893496633698834E-2</v>
      </c>
      <c r="F1174">
        <f t="shared" ca="1" si="116"/>
        <v>99.124497521151198</v>
      </c>
      <c r="G1174" s="4">
        <v>44273</v>
      </c>
      <c r="L1174">
        <f t="shared" ca="1" si="111"/>
        <v>99</v>
      </c>
    </row>
    <row r="1175" spans="1:12" x14ac:dyDescent="0.35">
      <c r="A1175">
        <v>1174</v>
      </c>
      <c r="B1175">
        <f t="shared" si="112"/>
        <v>-0.81669042322394936</v>
      </c>
      <c r="C1175">
        <f t="shared" ca="1" si="113"/>
        <v>-0.55042630680984561</v>
      </c>
      <c r="D1175">
        <f t="shared" ca="1" si="114"/>
        <v>-1.8167736309621325E-2</v>
      </c>
      <c r="E1175">
        <f t="shared" ca="1" si="115"/>
        <v>-1.8166736898827134E-2</v>
      </c>
      <c r="F1175">
        <f t="shared" ca="1" si="116"/>
        <v>99.531211085118713</v>
      </c>
      <c r="G1175" s="4">
        <v>44274</v>
      </c>
      <c r="L1175">
        <f t="shared" ca="1" si="111"/>
        <v>102</v>
      </c>
    </row>
    <row r="1176" spans="1:12" x14ac:dyDescent="0.35">
      <c r="A1176">
        <v>1175</v>
      </c>
      <c r="B1176">
        <f t="shared" si="112"/>
        <v>4.4333022413280236E-2</v>
      </c>
      <c r="C1176">
        <f t="shared" ca="1" si="113"/>
        <v>2.0821918353529478E-2</v>
      </c>
      <c r="D1176">
        <f t="shared" ca="1" si="114"/>
        <v>0.48026314531700787</v>
      </c>
      <c r="E1176">
        <f t="shared" ca="1" si="115"/>
        <v>0.46201256811087316</v>
      </c>
      <c r="F1176">
        <f t="shared" ca="1" si="116"/>
        <v>102.44669363678439</v>
      </c>
      <c r="G1176" s="4">
        <v>44275</v>
      </c>
      <c r="L1176">
        <f t="shared" ca="1" si="111"/>
        <v>100</v>
      </c>
    </row>
    <row r="1177" spans="1:12" x14ac:dyDescent="0.35">
      <c r="A1177">
        <v>1176</v>
      </c>
      <c r="B1177">
        <f t="shared" si="112"/>
        <v>0.86459689169594789</v>
      </c>
      <c r="C1177">
        <f t="shared" ca="1" si="113"/>
        <v>0.48071864981256918</v>
      </c>
      <c r="D1177">
        <f t="shared" ca="1" si="114"/>
        <v>2.080218856476438E-2</v>
      </c>
      <c r="E1177">
        <f t="shared" ca="1" si="115"/>
        <v>2.0800688305078384E-2</v>
      </c>
      <c r="F1177">
        <f t="shared" ca="1" si="116"/>
        <v>100.0854437894363</v>
      </c>
      <c r="G1177" s="4">
        <v>44276</v>
      </c>
      <c r="L1177">
        <f t="shared" ca="1" si="111"/>
        <v>101</v>
      </c>
    </row>
    <row r="1178" spans="1:12" x14ac:dyDescent="0.35">
      <c r="A1178">
        <v>1177</v>
      </c>
      <c r="B1178">
        <f t="shared" si="112"/>
        <v>0.88995436604621359</v>
      </c>
      <c r="C1178">
        <f t="shared" ca="1" si="113"/>
        <v>0.75963034696395548</v>
      </c>
      <c r="D1178">
        <f t="shared" ca="1" si="114"/>
        <v>1.3164297661313025E-2</v>
      </c>
      <c r="E1178">
        <f t="shared" ca="1" si="115"/>
        <v>1.3163917438590241E-2</v>
      </c>
      <c r="F1178">
        <f t="shared" ca="1" si="116"/>
        <v>101.64547080946507</v>
      </c>
      <c r="G1178" s="4">
        <v>44277</v>
      </c>
      <c r="L1178">
        <f t="shared" ca="1" si="111"/>
        <v>110</v>
      </c>
    </row>
    <row r="1179" spans="1:12" x14ac:dyDescent="0.35">
      <c r="A1179">
        <v>1178</v>
      </c>
      <c r="B1179">
        <f t="shared" si="112"/>
        <v>9.7091900488427432E-2</v>
      </c>
      <c r="C1179">
        <f t="shared" ca="1" si="113"/>
        <v>6.7194091727891647E-2</v>
      </c>
      <c r="D1179">
        <f t="shared" ca="1" si="114"/>
        <v>0.14882260839979614</v>
      </c>
      <c r="E1179">
        <f t="shared" ca="1" si="115"/>
        <v>0.14827385840151808</v>
      </c>
      <c r="F1179">
        <f t="shared" ca="1" si="116"/>
        <v>110.9517348656297</v>
      </c>
      <c r="G1179" s="4">
        <v>44278</v>
      </c>
      <c r="L1179">
        <f t="shared" ca="1" si="111"/>
        <v>94</v>
      </c>
    </row>
    <row r="1180" spans="1:12" x14ac:dyDescent="0.35">
      <c r="A1180">
        <v>1179</v>
      </c>
      <c r="B1180">
        <f t="shared" si="112"/>
        <v>-0.7850364106161789</v>
      </c>
      <c r="C1180">
        <f t="shared" ca="1" si="113"/>
        <v>-0.25772902244722723</v>
      </c>
      <c r="D1180">
        <f t="shared" ca="1" si="114"/>
        <v>-3.8800442049740855E-2</v>
      </c>
      <c r="E1180">
        <f t="shared" ca="1" si="115"/>
        <v>-3.8790707271132562E-2</v>
      </c>
      <c r="F1180">
        <f t="shared" ca="1" si="116"/>
        <v>94.049730661628914</v>
      </c>
      <c r="G1180" s="4">
        <v>44279</v>
      </c>
      <c r="L1180">
        <f t="shared" ca="1" si="111"/>
        <v>96</v>
      </c>
    </row>
    <row r="1181" spans="1:12" x14ac:dyDescent="0.35">
      <c r="A1181">
        <v>1180</v>
      </c>
      <c r="B1181">
        <f t="shared" si="112"/>
        <v>-0.94540586618116595</v>
      </c>
      <c r="C1181">
        <f t="shared" ca="1" si="113"/>
        <v>-0.19506181321114513</v>
      </c>
      <c r="D1181">
        <f t="shared" ca="1" si="114"/>
        <v>-5.1265800493587511E-2</v>
      </c>
      <c r="E1181">
        <f t="shared" ca="1" si="115"/>
        <v>-5.1243347466078872E-2</v>
      </c>
      <c r="F1181">
        <f t="shared" ca="1" si="116"/>
        <v>96.789133182511776</v>
      </c>
      <c r="G1181" s="4">
        <v>44280</v>
      </c>
      <c r="L1181">
        <f t="shared" ca="1" si="111"/>
        <v>98</v>
      </c>
    </row>
    <row r="1182" spans="1:12" x14ac:dyDescent="0.35">
      <c r="A1182">
        <v>1181</v>
      </c>
      <c r="B1182">
        <f t="shared" si="112"/>
        <v>-0.2365735283417208</v>
      </c>
      <c r="C1182">
        <f t="shared" ca="1" si="113"/>
        <v>-0.16232731544165849</v>
      </c>
      <c r="D1182">
        <f t="shared" ca="1" si="114"/>
        <v>-6.1603926442029201E-2</v>
      </c>
      <c r="E1182">
        <f t="shared" ca="1" si="115"/>
        <v>-6.1564968902340929E-2</v>
      </c>
      <c r="F1182">
        <f t="shared" ca="1" si="116"/>
        <v>98.385413000913019</v>
      </c>
      <c r="G1182" s="4">
        <v>44281</v>
      </c>
      <c r="L1182">
        <f t="shared" ca="1" si="111"/>
        <v>101</v>
      </c>
    </row>
    <row r="1183" spans="1:12" x14ac:dyDescent="0.35">
      <c r="A1183">
        <v>1182</v>
      </c>
      <c r="B1183">
        <f t="shared" si="112"/>
        <v>0.68976342044037897</v>
      </c>
      <c r="C1183">
        <f t="shared" ca="1" si="113"/>
        <v>0.47704851999417325</v>
      </c>
      <c r="D1183">
        <f t="shared" ca="1" si="114"/>
        <v>2.0962228328728787E-2</v>
      </c>
      <c r="E1183">
        <f t="shared" ca="1" si="115"/>
        <v>2.0960693176139786E-2</v>
      </c>
      <c r="F1183">
        <f t="shared" ca="1" si="116"/>
        <v>101.99870828117915</v>
      </c>
      <c r="G1183" s="4">
        <v>44282</v>
      </c>
      <c r="L1183">
        <f t="shared" ca="1" si="111"/>
        <v>100</v>
      </c>
    </row>
    <row r="1184" spans="1:12" x14ac:dyDescent="0.35">
      <c r="A1184">
        <v>1183</v>
      </c>
      <c r="B1184">
        <f t="shared" si="112"/>
        <v>0.9819350614765846</v>
      </c>
      <c r="C1184">
        <f t="shared" ca="1" si="113"/>
        <v>0.8685477264332172</v>
      </c>
      <c r="D1184">
        <f t="shared" ca="1" si="114"/>
        <v>1.1513472081800334E-2</v>
      </c>
      <c r="E1184">
        <f t="shared" ca="1" si="115"/>
        <v>1.151321771243421E-2</v>
      </c>
      <c r="F1184">
        <f t="shared" ca="1" si="116"/>
        <v>100.93423384505066</v>
      </c>
      <c r="G1184" s="4">
        <v>44283</v>
      </c>
      <c r="L1184">
        <f t="shared" ca="1" si="111"/>
        <v>153</v>
      </c>
    </row>
    <row r="1185" spans="1:12" x14ac:dyDescent="0.35">
      <c r="A1185">
        <v>1184</v>
      </c>
      <c r="B1185">
        <f t="shared" si="112"/>
        <v>0.3713201354167654</v>
      </c>
      <c r="C1185">
        <f t="shared" ca="1" si="113"/>
        <v>0.28812629279095836</v>
      </c>
      <c r="D1185">
        <f t="shared" ca="1" si="114"/>
        <v>3.4707002624211072E-2</v>
      </c>
      <c r="E1185">
        <f t="shared" ca="1" si="115"/>
        <v>3.4700035173286459E-2</v>
      </c>
      <c r="F1185">
        <f t="shared" ca="1" si="116"/>
        <v>153.31133470820353</v>
      </c>
      <c r="G1185" s="4">
        <v>44284</v>
      </c>
      <c r="L1185">
        <f t="shared" ca="1" si="111"/>
        <v>98</v>
      </c>
    </row>
    <row r="1186" spans="1:12" x14ac:dyDescent="0.35">
      <c r="A1186">
        <v>1185</v>
      </c>
      <c r="B1186">
        <f t="shared" si="112"/>
        <v>-0.58068481071468814</v>
      </c>
      <c r="C1186">
        <f t="shared" ca="1" si="113"/>
        <v>-0.30391113235490907</v>
      </c>
      <c r="D1186">
        <f t="shared" ca="1" si="114"/>
        <v>-3.2904355699356042E-2</v>
      </c>
      <c r="E1186">
        <f t="shared" ca="1" si="115"/>
        <v>-3.289841844830553E-2</v>
      </c>
      <c r="F1186">
        <f t="shared" ca="1" si="116"/>
        <v>98.945939039518493</v>
      </c>
      <c r="G1186" s="4">
        <v>44285</v>
      </c>
      <c r="L1186">
        <f t="shared" ca="1" si="111"/>
        <v>96</v>
      </c>
    </row>
    <row r="1187" spans="1:12" x14ac:dyDescent="0.35">
      <c r="A1187">
        <v>1186</v>
      </c>
      <c r="B1187">
        <f t="shared" si="112"/>
        <v>-0.99881081984026587</v>
      </c>
      <c r="C1187">
        <f t="shared" ca="1" si="113"/>
        <v>-0.18313829915393862</v>
      </c>
      <c r="D1187">
        <f t="shared" ca="1" si="114"/>
        <v>-5.4603543039320274E-2</v>
      </c>
      <c r="E1187">
        <f t="shared" ca="1" si="115"/>
        <v>-5.4576413246547349E-2</v>
      </c>
      <c r="F1187">
        <f t="shared" ca="1" si="116"/>
        <v>96.122429356100611</v>
      </c>
      <c r="G1187" s="4">
        <v>44286</v>
      </c>
      <c r="L1187">
        <f t="shared" ca="1" si="111"/>
        <v>89</v>
      </c>
    </row>
    <row r="1188" spans="1:12" x14ac:dyDescent="0.35">
      <c r="A1188">
        <v>1187</v>
      </c>
      <c r="B1188">
        <f t="shared" si="112"/>
        <v>-0.49863476745679736</v>
      </c>
      <c r="C1188">
        <f t="shared" ca="1" si="113"/>
        <v>-0.15865626235157076</v>
      </c>
      <c r="D1188">
        <f t="shared" ca="1" si="114"/>
        <v>-6.3029343133274657E-2</v>
      </c>
      <c r="E1188">
        <f t="shared" ca="1" si="115"/>
        <v>-6.2987618663498821E-2</v>
      </c>
      <c r="F1188">
        <f t="shared" ca="1" si="116"/>
        <v>89.816091710743521</v>
      </c>
      <c r="G1188" s="4">
        <v>44287</v>
      </c>
      <c r="L1188">
        <f t="shared" ca="1" si="111"/>
        <v>101</v>
      </c>
    </row>
    <row r="1189" spans="1:12" x14ac:dyDescent="0.35">
      <c r="A1189">
        <v>1188</v>
      </c>
      <c r="B1189">
        <f t="shared" si="112"/>
        <v>0.45998379055440342</v>
      </c>
      <c r="C1189">
        <f t="shared" ca="1" si="113"/>
        <v>0.38127329535698107</v>
      </c>
      <c r="D1189">
        <f t="shared" ca="1" si="114"/>
        <v>2.6227905604133996E-2</v>
      </c>
      <c r="E1189">
        <f t="shared" ca="1" si="115"/>
        <v>2.6224898664926981E-2</v>
      </c>
      <c r="F1189">
        <f t="shared" ca="1" si="116"/>
        <v>101.66707297395692</v>
      </c>
      <c r="G1189" s="4">
        <v>44288</v>
      </c>
      <c r="L1189">
        <f t="shared" ca="1" si="111"/>
        <v>102</v>
      </c>
    </row>
    <row r="1190" spans="1:12" x14ac:dyDescent="0.35">
      <c r="A1190">
        <v>1189</v>
      </c>
      <c r="B1190">
        <f t="shared" si="112"/>
        <v>0.99569537285382048</v>
      </c>
      <c r="C1190">
        <f t="shared" ca="1" si="113"/>
        <v>0.56427977061329959</v>
      </c>
      <c r="D1190">
        <f t="shared" ca="1" si="114"/>
        <v>1.772170565166865E-2</v>
      </c>
      <c r="E1190">
        <f t="shared" ca="1" si="115"/>
        <v>1.7720778056481687E-2</v>
      </c>
      <c r="F1190">
        <f t="shared" ca="1" si="116"/>
        <v>102.70214421281248</v>
      </c>
      <c r="G1190" s="4">
        <v>44289</v>
      </c>
      <c r="L1190">
        <f t="shared" ca="1" si="111"/>
        <v>115</v>
      </c>
    </row>
    <row r="1191" spans="1:12" x14ac:dyDescent="0.35">
      <c r="A1191">
        <v>1190</v>
      </c>
      <c r="B1191">
        <f t="shared" si="112"/>
        <v>0.61596922123590925</v>
      </c>
      <c r="C1191">
        <f t="shared" ca="1" si="113"/>
        <v>4.0949622341385758E-2</v>
      </c>
      <c r="D1191">
        <f t="shared" ca="1" si="114"/>
        <v>0.24420249634130312</v>
      </c>
      <c r="E1191">
        <f t="shared" ca="1" si="115"/>
        <v>0.24178255967010753</v>
      </c>
      <c r="F1191">
        <f t="shared" ca="1" si="116"/>
        <v>115.5502558607902</v>
      </c>
      <c r="G1191" s="4">
        <v>44290</v>
      </c>
      <c r="L1191">
        <f t="shared" ca="1" si="111"/>
        <v>97</v>
      </c>
    </row>
    <row r="1192" spans="1:12" x14ac:dyDescent="0.35">
      <c r="A1192">
        <v>1191</v>
      </c>
      <c r="B1192">
        <f t="shared" si="112"/>
        <v>-0.33007619169869234</v>
      </c>
      <c r="C1192">
        <f t="shared" ca="1" si="113"/>
        <v>-0.28785376575613064</v>
      </c>
      <c r="D1192">
        <f t="shared" ca="1" si="114"/>
        <v>-3.4739861657644554E-2</v>
      </c>
      <c r="E1192">
        <f t="shared" ca="1" si="115"/>
        <v>-3.4732874399365427E-2</v>
      </c>
      <c r="F1192">
        <f t="shared" ca="1" si="116"/>
        <v>97.109487165521756</v>
      </c>
      <c r="G1192" s="4">
        <v>44291</v>
      </c>
      <c r="L1192">
        <f t="shared" ref="L1192:L1255" ca="1" si="117">INT(F1193)</f>
        <v>99</v>
      </c>
    </row>
    <row r="1193" spans="1:12" x14ac:dyDescent="0.35">
      <c r="A1193">
        <v>1192</v>
      </c>
      <c r="B1193">
        <f t="shared" si="112"/>
        <v>-0.97265107620986446</v>
      </c>
      <c r="C1193">
        <f t="shared" ca="1" si="113"/>
        <v>-0.27770867764572216</v>
      </c>
      <c r="D1193">
        <f t="shared" ca="1" si="114"/>
        <v>-3.6008957605412589E-2</v>
      </c>
      <c r="E1193">
        <f t="shared" ca="1" si="115"/>
        <v>-3.6001176303936289E-2</v>
      </c>
      <c r="F1193">
        <f t="shared" ca="1" si="116"/>
        <v>99.693872239256777</v>
      </c>
      <c r="G1193" s="4">
        <v>44292</v>
      </c>
      <c r="L1193">
        <f t="shared" ca="1" si="117"/>
        <v>85</v>
      </c>
    </row>
    <row r="1194" spans="1:12" x14ac:dyDescent="0.35">
      <c r="A1194">
        <v>1193</v>
      </c>
      <c r="B1194">
        <f t="shared" ref="B1194:B1257" si="118">SIN(A1194)</f>
        <v>-0.72097504686394265</v>
      </c>
      <c r="C1194">
        <f t="shared" ref="C1194:C1257" ca="1" si="119">RAND()*B1194</f>
        <v>-2.3319252176504175E-2</v>
      </c>
      <c r="D1194">
        <f t="shared" ref="D1194:D1257" ca="1" si="120">1/C1194/100</f>
        <v>-0.42883021823811829</v>
      </c>
      <c r="E1194">
        <f t="shared" ref="E1194:E1257" ca="1" si="121">SIN(D1194)</f>
        <v>-0.41580722589481051</v>
      </c>
      <c r="F1194">
        <f t="shared" ca="1" si="116"/>
        <v>85.582012037658387</v>
      </c>
      <c r="G1194" s="4">
        <v>44293</v>
      </c>
      <c r="L1194">
        <f t="shared" ca="1" si="117"/>
        <v>124</v>
      </c>
    </row>
    <row r="1195" spans="1:12" x14ac:dyDescent="0.35">
      <c r="A1195">
        <v>1194</v>
      </c>
      <c r="B1195">
        <f t="shared" si="118"/>
        <v>0.19356211562190792</v>
      </c>
      <c r="C1195">
        <f t="shared" ca="1" si="119"/>
        <v>0.15499812670859059</v>
      </c>
      <c r="D1195">
        <f t="shared" ca="1" si="120"/>
        <v>6.4516908767554546E-2</v>
      </c>
      <c r="E1195">
        <f t="shared" ca="1" si="121"/>
        <v>6.4472160212638269E-2</v>
      </c>
      <c r="F1195">
        <f t="shared" ca="1" si="116"/>
        <v>124.15734071450582</v>
      </c>
      <c r="G1195" s="4">
        <v>44294</v>
      </c>
      <c r="L1195">
        <f t="shared" ca="1" si="117"/>
        <v>113</v>
      </c>
    </row>
    <row r="1196" spans="1:12" x14ac:dyDescent="0.35">
      <c r="A1196">
        <v>1195</v>
      </c>
      <c r="B1196">
        <f t="shared" si="118"/>
        <v>0.93013916166240729</v>
      </c>
      <c r="C1196">
        <f t="shared" ca="1" si="119"/>
        <v>9.3023923013970441E-3</v>
      </c>
      <c r="D1196">
        <f t="shared" ca="1" si="120"/>
        <v>1.0749922897251052</v>
      </c>
      <c r="E1196">
        <f t="shared" ca="1" si="121"/>
        <v>0.87958648238127224</v>
      </c>
      <c r="F1196">
        <f t="shared" ca="1" si="116"/>
        <v>113.58800191915051</v>
      </c>
      <c r="G1196" s="4">
        <v>44295</v>
      </c>
      <c r="L1196">
        <f t="shared" ca="1" si="117"/>
        <v>100</v>
      </c>
    </row>
    <row r="1197" spans="1:12" x14ac:dyDescent="0.35">
      <c r="A1197">
        <v>1196</v>
      </c>
      <c r="B1197">
        <f t="shared" si="118"/>
        <v>0.8115505520270061</v>
      </c>
      <c r="C1197">
        <f t="shared" ca="1" si="119"/>
        <v>0.45011838202417859</v>
      </c>
      <c r="D1197">
        <f t="shared" ca="1" si="120"/>
        <v>2.2216377733853224E-2</v>
      </c>
      <c r="E1197">
        <f t="shared" ca="1" si="121"/>
        <v>2.2214550232174311E-2</v>
      </c>
      <c r="F1197">
        <f t="shared" ca="1" si="116"/>
        <v>100.03645614559801</v>
      </c>
      <c r="G1197" s="4">
        <v>44296</v>
      </c>
      <c r="L1197">
        <f t="shared" ca="1" si="117"/>
        <v>31</v>
      </c>
    </row>
    <row r="1198" spans="1:12" x14ac:dyDescent="0.35">
      <c r="A1198">
        <v>1197</v>
      </c>
      <c r="B1198">
        <f t="shared" si="118"/>
        <v>-5.3173892484901078E-2</v>
      </c>
      <c r="C1198">
        <f t="shared" ca="1" si="119"/>
        <v>-1.1663832832894428E-2</v>
      </c>
      <c r="D1198">
        <f t="shared" ca="1" si="120"/>
        <v>-0.85735110775918588</v>
      </c>
      <c r="E1198">
        <f t="shared" ca="1" si="121"/>
        <v>-0.75611166962039056</v>
      </c>
      <c r="F1198">
        <f t="shared" ca="1" si="116"/>
        <v>31.736709151914766</v>
      </c>
      <c r="G1198" s="4">
        <v>44297</v>
      </c>
      <c r="L1198">
        <f t="shared" ca="1" si="117"/>
        <v>99</v>
      </c>
    </row>
    <row r="1199" spans="1:12" x14ac:dyDescent="0.35">
      <c r="A1199">
        <v>1198</v>
      </c>
      <c r="B1199">
        <f t="shared" si="118"/>
        <v>-0.86901050547015934</v>
      </c>
      <c r="C1199">
        <f t="shared" ca="1" si="119"/>
        <v>-0.69658302161124741</v>
      </c>
      <c r="D1199">
        <f t="shared" ca="1" si="120"/>
        <v>-1.4355790608948909E-2</v>
      </c>
      <c r="E1199">
        <f t="shared" ca="1" si="121"/>
        <v>-1.4355297519601823E-2</v>
      </c>
      <c r="F1199">
        <f t="shared" ca="1" si="116"/>
        <v>99.269023125076373</v>
      </c>
      <c r="G1199" s="4">
        <v>44298</v>
      </c>
      <c r="L1199">
        <f t="shared" ca="1" si="117"/>
        <v>93</v>
      </c>
    </row>
    <row r="1200" spans="1:12" x14ac:dyDescent="0.35">
      <c r="A1200">
        <v>1199</v>
      </c>
      <c r="B1200">
        <f t="shared" si="118"/>
        <v>-0.88588286737342836</v>
      </c>
      <c r="C1200">
        <f t="shared" ca="1" si="119"/>
        <v>-0.30545190919907539</v>
      </c>
      <c r="D1200">
        <f t="shared" ca="1" si="120"/>
        <v>-3.2738377789881791E-2</v>
      </c>
      <c r="E1200">
        <f t="shared" ca="1" si="121"/>
        <v>-3.2732529930193724E-2</v>
      </c>
      <c r="F1200">
        <f t="shared" ca="1" si="116"/>
        <v>93.995743522239778</v>
      </c>
      <c r="G1200" s="4">
        <v>44299</v>
      </c>
      <c r="L1200">
        <f t="shared" ca="1" si="117"/>
        <v>94</v>
      </c>
    </row>
    <row r="1201" spans="1:12" x14ac:dyDescent="0.35">
      <c r="A1201">
        <v>1200</v>
      </c>
      <c r="B1201">
        <f t="shared" si="118"/>
        <v>-8.8278606471726168E-2</v>
      </c>
      <c r="C1201">
        <f t="shared" ca="1" si="119"/>
        <v>-6.7436052791736451E-2</v>
      </c>
      <c r="D1201">
        <f t="shared" ca="1" si="120"/>
        <v>-0.14828863176323673</v>
      </c>
      <c r="E1201">
        <f t="shared" ca="1" si="121"/>
        <v>-0.14774576304763321</v>
      </c>
      <c r="F1201">
        <f t="shared" ca="1" si="116"/>
        <v>94.329198211929679</v>
      </c>
      <c r="G1201" s="4">
        <v>44300</v>
      </c>
      <c r="L1201">
        <f t="shared" ca="1" si="117"/>
        <v>102</v>
      </c>
    </row>
    <row r="1202" spans="1:12" x14ac:dyDescent="0.35">
      <c r="A1202">
        <v>1201</v>
      </c>
      <c r="B1202">
        <f t="shared" si="118"/>
        <v>0.79048859810242889</v>
      </c>
      <c r="C1202">
        <f t="shared" ca="1" si="119"/>
        <v>0.6493724253987212</v>
      </c>
      <c r="D1202">
        <f t="shared" ca="1" si="120"/>
        <v>1.5399483576562248E-2</v>
      </c>
      <c r="E1202">
        <f t="shared" ca="1" si="121"/>
        <v>1.5398874934347859E-2</v>
      </c>
      <c r="F1202">
        <f t="shared" ca="1" si="116"/>
        <v>102.49099872672255</v>
      </c>
      <c r="G1202" s="4">
        <v>44301</v>
      </c>
      <c r="L1202">
        <f t="shared" ca="1" si="117"/>
        <v>102</v>
      </c>
    </row>
    <row r="1203" spans="1:12" x14ac:dyDescent="0.35">
      <c r="A1203">
        <v>1202</v>
      </c>
      <c r="B1203">
        <f t="shared" si="118"/>
        <v>0.9424842311061572</v>
      </c>
      <c r="C1203">
        <f t="shared" ca="1" si="119"/>
        <v>0.33157853765328171</v>
      </c>
      <c r="D1203">
        <f t="shared" ca="1" si="120"/>
        <v>3.0158767424375926E-2</v>
      </c>
      <c r="E1203">
        <f t="shared" ca="1" si="121"/>
        <v>3.0154195808172437E-2</v>
      </c>
      <c r="F1203">
        <f t="shared" ca="1" si="116"/>
        <v>102.64089369562778</v>
      </c>
      <c r="G1203" s="4">
        <v>44302</v>
      </c>
      <c r="L1203">
        <f t="shared" ca="1" si="117"/>
        <v>114</v>
      </c>
    </row>
    <row r="1204" spans="1:12" x14ac:dyDescent="0.35">
      <c r="A1204">
        <v>1203</v>
      </c>
      <c r="B1204">
        <f t="shared" si="118"/>
        <v>0.22796420851960594</v>
      </c>
      <c r="C1204">
        <f t="shared" ca="1" si="119"/>
        <v>0.11287548111426396</v>
      </c>
      <c r="D1204">
        <f t="shared" ca="1" si="120"/>
        <v>8.8593199349263366E-2</v>
      </c>
      <c r="E1204">
        <f t="shared" ca="1" si="121"/>
        <v>8.8477353768491543E-2</v>
      </c>
      <c r="F1204">
        <f t="shared" ca="1" si="116"/>
        <v>114.08923485798047</v>
      </c>
      <c r="G1204" s="4">
        <v>44303</v>
      </c>
      <c r="L1204">
        <f t="shared" ca="1" si="117"/>
        <v>98</v>
      </c>
    </row>
    <row r="1205" spans="1:12" x14ac:dyDescent="0.35">
      <c r="A1205">
        <v>1204</v>
      </c>
      <c r="B1205">
        <f t="shared" si="118"/>
        <v>-0.69614505606906019</v>
      </c>
      <c r="C1205">
        <f t="shared" ca="1" si="119"/>
        <v>-0.21856568663137024</v>
      </c>
      <c r="D1205">
        <f t="shared" ca="1" si="120"/>
        <v>-4.5752835928293975E-2</v>
      </c>
      <c r="E1205">
        <f t="shared" ca="1" si="121"/>
        <v>-4.5736875029316552E-2</v>
      </c>
      <c r="F1205">
        <f t="shared" ca="1" si="116"/>
        <v>98.136190014047045</v>
      </c>
      <c r="G1205" s="4">
        <v>44304</v>
      </c>
      <c r="L1205">
        <f t="shared" ca="1" si="117"/>
        <v>91</v>
      </c>
    </row>
    <row r="1206" spans="1:12" x14ac:dyDescent="0.35">
      <c r="A1206">
        <v>1205</v>
      </c>
      <c r="B1206">
        <f t="shared" si="118"/>
        <v>-0.98022176654524318</v>
      </c>
      <c r="C1206">
        <f t="shared" ca="1" si="119"/>
        <v>-1.837795730469469E-2</v>
      </c>
      <c r="D1206">
        <f t="shared" ca="1" si="120"/>
        <v>-0.54413011382094556</v>
      </c>
      <c r="E1206">
        <f t="shared" ca="1" si="121"/>
        <v>-0.5176740310427671</v>
      </c>
      <c r="F1206">
        <f t="shared" ca="1" si="116"/>
        <v>91.248228637636544</v>
      </c>
      <c r="G1206" s="4">
        <v>44305</v>
      </c>
      <c r="L1206">
        <f t="shared" ca="1" si="117"/>
        <v>96</v>
      </c>
    </row>
    <row r="1207" spans="1:12" x14ac:dyDescent="0.35">
      <c r="A1207">
        <v>1206</v>
      </c>
      <c r="B1207">
        <f t="shared" si="118"/>
        <v>-0.36308710538401229</v>
      </c>
      <c r="C1207">
        <f t="shared" ca="1" si="119"/>
        <v>-0.33048138287459056</v>
      </c>
      <c r="D1207">
        <f t="shared" ca="1" si="120"/>
        <v>-3.0258890570531022E-2</v>
      </c>
      <c r="E1207">
        <f t="shared" ca="1" si="121"/>
        <v>-3.0254273272902435E-2</v>
      </c>
      <c r="F1207">
        <f t="shared" ca="1" si="116"/>
        <v>96.659290146589967</v>
      </c>
      <c r="G1207" s="4">
        <v>44306</v>
      </c>
      <c r="L1207">
        <f t="shared" ca="1" si="117"/>
        <v>100</v>
      </c>
    </row>
    <row r="1208" spans="1:12" x14ac:dyDescent="0.35">
      <c r="A1208">
        <v>1207</v>
      </c>
      <c r="B1208">
        <f t="shared" si="118"/>
        <v>0.58786816600530301</v>
      </c>
      <c r="C1208">
        <f t="shared" ca="1" si="119"/>
        <v>0.55474815602027139</v>
      </c>
      <c r="D1208">
        <f t="shared" ca="1" si="120"/>
        <v>1.8026197818735216E-2</v>
      </c>
      <c r="E1208">
        <f t="shared" ca="1" si="121"/>
        <v>1.8025221584369852E-2</v>
      </c>
      <c r="F1208">
        <f t="shared" ca="1" si="116"/>
        <v>100.90650500082887</v>
      </c>
      <c r="G1208" s="4">
        <v>44307</v>
      </c>
      <c r="L1208">
        <f t="shared" ca="1" si="117"/>
        <v>102</v>
      </c>
    </row>
    <row r="1209" spans="1:12" x14ac:dyDescent="0.35">
      <c r="A1209">
        <v>1208</v>
      </c>
      <c r="B1209">
        <f t="shared" si="118"/>
        <v>0.99834015666229137</v>
      </c>
      <c r="C1209">
        <f t="shared" ca="1" si="119"/>
        <v>0.96364311994891672</v>
      </c>
      <c r="D1209">
        <f t="shared" ca="1" si="120"/>
        <v>1.0377285732637314E-2</v>
      </c>
      <c r="E1209">
        <f t="shared" ca="1" si="121"/>
        <v>1.0377099482013487E-2</v>
      </c>
      <c r="F1209">
        <f t="shared" ca="1" si="116"/>
        <v>102.25476949041703</v>
      </c>
      <c r="G1209" s="4">
        <v>44308</v>
      </c>
      <c r="L1209">
        <f t="shared" ca="1" si="117"/>
        <v>100</v>
      </c>
    </row>
    <row r="1210" spans="1:12" x14ac:dyDescent="0.35">
      <c r="A1210">
        <v>1209</v>
      </c>
      <c r="B1210">
        <f t="shared" si="118"/>
        <v>0.49094281136548878</v>
      </c>
      <c r="C1210">
        <f t="shared" ca="1" si="119"/>
        <v>8.92015041163573E-2</v>
      </c>
      <c r="D1210">
        <f t="shared" ca="1" si="120"/>
        <v>0.11210573295889362</v>
      </c>
      <c r="E1210">
        <f t="shared" ca="1" si="121"/>
        <v>0.11187106202105365</v>
      </c>
      <c r="F1210">
        <f t="shared" ca="1" si="116"/>
        <v>100.65353845161025</v>
      </c>
      <c r="G1210" s="4">
        <v>44309</v>
      </c>
      <c r="L1210">
        <f t="shared" ca="1" si="117"/>
        <v>96</v>
      </c>
    </row>
    <row r="1211" spans="1:12" x14ac:dyDescent="0.35">
      <c r="A1211">
        <v>1210</v>
      </c>
      <c r="B1211">
        <f t="shared" si="118"/>
        <v>-0.46782509060196992</v>
      </c>
      <c r="C1211">
        <f t="shared" ca="1" si="119"/>
        <v>-0.19524835780088823</v>
      </c>
      <c r="D1211">
        <f t="shared" ca="1" si="120"/>
        <v>-5.121682001647293E-2</v>
      </c>
      <c r="E1211">
        <f t="shared" ca="1" si="121"/>
        <v>-5.119443127823109E-2</v>
      </c>
      <c r="F1211">
        <f t="shared" ca="1" si="116"/>
        <v>96.110412401193116</v>
      </c>
      <c r="G1211" s="4">
        <v>44310</v>
      </c>
      <c r="L1211">
        <f t="shared" ca="1" si="117"/>
        <v>98</v>
      </c>
    </row>
    <row r="1212" spans="1:12" x14ac:dyDescent="0.35">
      <c r="A1212">
        <v>1211</v>
      </c>
      <c r="B1212">
        <f t="shared" si="118"/>
        <v>-0.99647676175592026</v>
      </c>
      <c r="C1212">
        <f t="shared" ca="1" si="119"/>
        <v>-0.58586705901512315</v>
      </c>
      <c r="D1212">
        <f t="shared" ca="1" si="120"/>
        <v>-1.7068718655748601E-2</v>
      </c>
      <c r="E1212">
        <f t="shared" ca="1" si="121"/>
        <v>-1.7067889864449414E-2</v>
      </c>
      <c r="F1212">
        <f t="shared" ca="1" si="116"/>
        <v>98.486219216710069</v>
      </c>
      <c r="G1212" s="4">
        <v>44311</v>
      </c>
      <c r="L1212">
        <f t="shared" ca="1" si="117"/>
        <v>98</v>
      </c>
    </row>
    <row r="1213" spans="1:12" x14ac:dyDescent="0.35">
      <c r="A1213">
        <v>1212</v>
      </c>
      <c r="B1213">
        <f t="shared" si="118"/>
        <v>-0.60897229363951133</v>
      </c>
      <c r="C1213">
        <f t="shared" ca="1" si="119"/>
        <v>-0.15294436290830427</v>
      </c>
      <c r="D1213">
        <f t="shared" ca="1" si="120"/>
        <v>-6.538325316373618E-2</v>
      </c>
      <c r="E1213">
        <f t="shared" ca="1" si="121"/>
        <v>-6.5336677881526084E-2</v>
      </c>
      <c r="F1213">
        <f t="shared" ca="1" si="116"/>
        <v>98.135325091639416</v>
      </c>
      <c r="G1213" s="4">
        <v>44312</v>
      </c>
      <c r="L1213">
        <f t="shared" ca="1" si="117"/>
        <v>105</v>
      </c>
    </row>
    <row r="1214" spans="1:12" x14ac:dyDescent="0.35">
      <c r="A1214">
        <v>1213</v>
      </c>
      <c r="B1214">
        <f t="shared" si="118"/>
        <v>0.33841849282944458</v>
      </c>
      <c r="C1214">
        <f t="shared" ca="1" si="119"/>
        <v>0.21056070271754698</v>
      </c>
      <c r="D1214">
        <f t="shared" ca="1" si="120"/>
        <v>4.7492242716411941E-2</v>
      </c>
      <c r="E1214">
        <f t="shared" ca="1" si="121"/>
        <v>4.7474391500303269E-2</v>
      </c>
      <c r="F1214">
        <f t="shared" ca="1" si="116"/>
        <v>105.51680678604849</v>
      </c>
      <c r="G1214" s="4">
        <v>44313</v>
      </c>
      <c r="L1214">
        <f t="shared" ca="1" si="117"/>
        <v>102</v>
      </c>
    </row>
    <row r="1215" spans="1:12" x14ac:dyDescent="0.35">
      <c r="A1215">
        <v>1214</v>
      </c>
      <c r="B1215">
        <f t="shared" si="118"/>
        <v>0.97466887768785015</v>
      </c>
      <c r="C1215">
        <f t="shared" ca="1" si="119"/>
        <v>0.37875067194687734</v>
      </c>
      <c r="D1215">
        <f t="shared" ca="1" si="120"/>
        <v>2.6402593422732136E-2</v>
      </c>
      <c r="E1215">
        <f t="shared" ca="1" si="121"/>
        <v>2.6399526001803838E-2</v>
      </c>
      <c r="F1215">
        <f t="shared" ca="1" si="116"/>
        <v>102.40027821959031</v>
      </c>
      <c r="G1215" s="4">
        <v>44314</v>
      </c>
      <c r="L1215">
        <f t="shared" ca="1" si="117"/>
        <v>145</v>
      </c>
    </row>
    <row r="1216" spans="1:12" x14ac:dyDescent="0.35">
      <c r="A1216">
        <v>1215</v>
      </c>
      <c r="B1216">
        <f t="shared" si="118"/>
        <v>0.71481319131586996</v>
      </c>
      <c r="C1216">
        <f t="shared" ca="1" si="119"/>
        <v>0.5959894012078405</v>
      </c>
      <c r="D1216">
        <f t="shared" ca="1" si="120"/>
        <v>1.6778821871217608E-2</v>
      </c>
      <c r="E1216">
        <f t="shared" ca="1" si="121"/>
        <v>1.6778034595191341E-2</v>
      </c>
      <c r="F1216">
        <f t="shared" ca="1" si="116"/>
        <v>145.21555476711873</v>
      </c>
      <c r="G1216" s="4">
        <v>44315</v>
      </c>
      <c r="L1216">
        <f t="shared" ca="1" si="117"/>
        <v>94</v>
      </c>
    </row>
    <row r="1217" spans="1:12" x14ac:dyDescent="0.35">
      <c r="A1217">
        <v>1216</v>
      </c>
      <c r="B1217">
        <f t="shared" si="118"/>
        <v>-0.20223844662199367</v>
      </c>
      <c r="C1217">
        <f t="shared" ca="1" si="119"/>
        <v>-9.2541041793455778E-2</v>
      </c>
      <c r="D1217">
        <f t="shared" ca="1" si="120"/>
        <v>-0.10806016234741772</v>
      </c>
      <c r="E1217">
        <f t="shared" ca="1" si="121"/>
        <v>-0.10784998203641523</v>
      </c>
      <c r="F1217">
        <f t="shared" ca="1" si="116"/>
        <v>94.040109362603744</v>
      </c>
      <c r="G1217" s="4">
        <v>44316</v>
      </c>
      <c r="L1217">
        <f t="shared" ca="1" si="117"/>
        <v>91</v>
      </c>
    </row>
    <row r="1218" spans="1:12" x14ac:dyDescent="0.35">
      <c r="A1218">
        <v>1217</v>
      </c>
      <c r="B1218">
        <f t="shared" si="118"/>
        <v>-0.93335298940597766</v>
      </c>
      <c r="C1218">
        <f t="shared" ca="1" si="119"/>
        <v>-0.1413173071204005</v>
      </c>
      <c r="D1218">
        <f t="shared" ca="1" si="120"/>
        <v>-7.0762740981754849E-2</v>
      </c>
      <c r="E1218">
        <f t="shared" ca="1" si="121"/>
        <v>-7.0703699947583243E-2</v>
      </c>
      <c r="F1218">
        <f t="shared" ca="1" si="116"/>
        <v>91.44683932933961</v>
      </c>
      <c r="G1218" s="4">
        <v>44317</v>
      </c>
      <c r="L1218">
        <f t="shared" ca="1" si="117"/>
        <v>85</v>
      </c>
    </row>
    <row r="1219" spans="1:12" x14ac:dyDescent="0.35">
      <c r="A1219">
        <v>1218</v>
      </c>
      <c r="B1219">
        <f t="shared" si="118"/>
        <v>-0.80634709810794858</v>
      </c>
      <c r="C1219">
        <f t="shared" ca="1" si="119"/>
        <v>-6.7246860115365445E-2</v>
      </c>
      <c r="D1219">
        <f t="shared" ca="1" si="120"/>
        <v>-0.14870582779395924</v>
      </c>
      <c r="E1219">
        <f t="shared" ca="1" si="121"/>
        <v>-0.1481583676380259</v>
      </c>
      <c r="F1219">
        <f t="shared" ref="F1219:F1282" ca="1" si="122">ASIN(E1219)*100*RAND()/RAND()+100</f>
        <v>85.48942414380501</v>
      </c>
      <c r="G1219" s="4">
        <v>44318</v>
      </c>
      <c r="L1219">
        <f t="shared" ca="1" si="117"/>
        <v>141</v>
      </c>
    </row>
    <row r="1220" spans="1:12" x14ac:dyDescent="0.35">
      <c r="A1220">
        <v>1219</v>
      </c>
      <c r="B1220">
        <f t="shared" si="118"/>
        <v>6.2010596530362297E-2</v>
      </c>
      <c r="C1220">
        <f t="shared" ca="1" si="119"/>
        <v>2.0542769638886932E-2</v>
      </c>
      <c r="D1220">
        <f t="shared" ca="1" si="120"/>
        <v>0.48678927796913313</v>
      </c>
      <c r="E1220">
        <f t="shared" ca="1" si="121"/>
        <v>0.46779054171384732</v>
      </c>
      <c r="F1220">
        <f t="shared" ca="1" si="122"/>
        <v>141.81964643970139</v>
      </c>
      <c r="G1220" s="4">
        <v>44319</v>
      </c>
      <c r="L1220">
        <f t="shared" ca="1" si="117"/>
        <v>100</v>
      </c>
    </row>
    <row r="1221" spans="1:12" x14ac:dyDescent="0.35">
      <c r="A1221">
        <v>1220</v>
      </c>
      <c r="B1221">
        <f t="shared" si="118"/>
        <v>0.87335603469517575</v>
      </c>
      <c r="C1221">
        <f t="shared" ca="1" si="119"/>
        <v>0.6011189833099212</v>
      </c>
      <c r="D1221">
        <f t="shared" ca="1" si="120"/>
        <v>1.6635641657725294E-2</v>
      </c>
      <c r="E1221">
        <f t="shared" ca="1" si="121"/>
        <v>1.663487436441705E-2</v>
      </c>
      <c r="F1221">
        <f t="shared" ca="1" si="122"/>
        <v>100.05348977110533</v>
      </c>
      <c r="G1221" s="4">
        <v>44320</v>
      </c>
      <c r="L1221">
        <f t="shared" ca="1" si="117"/>
        <v>102</v>
      </c>
    </row>
    <row r="1222" spans="1:12" x14ac:dyDescent="0.35">
      <c r="A1222">
        <v>1221</v>
      </c>
      <c r="B1222">
        <f t="shared" si="118"/>
        <v>0.88174196224895474</v>
      </c>
      <c r="C1222">
        <f t="shared" ca="1" si="119"/>
        <v>0.54792389188735979</v>
      </c>
      <c r="D1222">
        <f t="shared" ca="1" si="120"/>
        <v>1.8250709903439955E-2</v>
      </c>
      <c r="E1222">
        <f t="shared" ca="1" si="121"/>
        <v>1.8249696736983931E-2</v>
      </c>
      <c r="F1222">
        <f t="shared" ca="1" si="122"/>
        <v>102.23087502322757</v>
      </c>
      <c r="G1222" s="4">
        <v>44321</v>
      </c>
      <c r="L1222">
        <f t="shared" ca="1" si="117"/>
        <v>140</v>
      </c>
    </row>
    <row r="1223" spans="1:12" x14ac:dyDescent="0.35">
      <c r="A1223">
        <v>1222</v>
      </c>
      <c r="B1223">
        <f t="shared" si="118"/>
        <v>7.9458396072441095E-2</v>
      </c>
      <c r="C1223">
        <f t="shared" ca="1" si="119"/>
        <v>4.7537807161661581E-2</v>
      </c>
      <c r="D1223">
        <f t="shared" ca="1" si="120"/>
        <v>0.21035888268874184</v>
      </c>
      <c r="E1223">
        <f t="shared" ca="1" si="121"/>
        <v>0.2088108847784316</v>
      </c>
      <c r="F1223">
        <f t="shared" ca="1" si="122"/>
        <v>140.50328309204374</v>
      </c>
      <c r="G1223" s="4">
        <v>44322</v>
      </c>
      <c r="L1223">
        <f t="shared" ca="1" si="117"/>
        <v>98</v>
      </c>
    </row>
    <row r="1224" spans="1:12" x14ac:dyDescent="0.35">
      <c r="A1224">
        <v>1223</v>
      </c>
      <c r="B1224">
        <f t="shared" si="118"/>
        <v>-0.79587885301190697</v>
      </c>
      <c r="C1224">
        <f t="shared" ca="1" si="119"/>
        <v>-0.45542457093315741</v>
      </c>
      <c r="D1224">
        <f t="shared" ca="1" si="120"/>
        <v>-2.1957532900585854E-2</v>
      </c>
      <c r="E1224">
        <f t="shared" ca="1" si="121"/>
        <v>-2.1955768533665546E-2</v>
      </c>
      <c r="F1224">
        <f t="shared" ca="1" si="122"/>
        <v>98.817096179250896</v>
      </c>
      <c r="G1224" s="4">
        <v>44323</v>
      </c>
      <c r="L1224">
        <f t="shared" ca="1" si="117"/>
        <v>98</v>
      </c>
    </row>
    <row r="1225" spans="1:12" x14ac:dyDescent="0.35">
      <c r="A1225">
        <v>1224</v>
      </c>
      <c r="B1225">
        <f t="shared" si="118"/>
        <v>-0.93948875502048823</v>
      </c>
      <c r="C1225">
        <f t="shared" ca="1" si="119"/>
        <v>-0.45746333192197397</v>
      </c>
      <c r="D1225">
        <f t="shared" ca="1" si="120"/>
        <v>-2.1859675524126213E-2</v>
      </c>
      <c r="E1225">
        <f t="shared" ca="1" si="121"/>
        <v>-2.1857934641436847E-2</v>
      </c>
      <c r="F1225">
        <f t="shared" ca="1" si="122"/>
        <v>98.18374896504092</v>
      </c>
      <c r="G1225" s="4">
        <v>44324</v>
      </c>
      <c r="L1225">
        <f t="shared" ca="1" si="117"/>
        <v>82</v>
      </c>
    </row>
    <row r="1226" spans="1:12" x14ac:dyDescent="0.35">
      <c r="A1226">
        <v>1225</v>
      </c>
      <c r="B1226">
        <f t="shared" si="118"/>
        <v>-0.21933702833760826</v>
      </c>
      <c r="C1226">
        <f t="shared" ca="1" si="119"/>
        <v>-4.4206705038847299E-2</v>
      </c>
      <c r="D1226">
        <f t="shared" ca="1" si="120"/>
        <v>-0.22621002834778914</v>
      </c>
      <c r="E1226">
        <f t="shared" ca="1" si="121"/>
        <v>-0.22428572701407329</v>
      </c>
      <c r="F1226">
        <f t="shared" ca="1" si="122"/>
        <v>82.490915165413654</v>
      </c>
      <c r="G1226" s="4">
        <v>44325</v>
      </c>
      <c r="L1226">
        <f t="shared" ca="1" si="117"/>
        <v>114</v>
      </c>
    </row>
    <row r="1227" spans="1:12" x14ac:dyDescent="0.35">
      <c r="A1227">
        <v>1226</v>
      </c>
      <c r="B1227">
        <f t="shared" si="118"/>
        <v>0.70247215067433777</v>
      </c>
      <c r="C1227">
        <f t="shared" ca="1" si="119"/>
        <v>8.1363076122314429E-2</v>
      </c>
      <c r="D1227">
        <f t="shared" ca="1" si="120"/>
        <v>0.1229058742194904</v>
      </c>
      <c r="E1227">
        <f t="shared" ca="1" si="121"/>
        <v>0.12259667481769428</v>
      </c>
      <c r="F1227">
        <f t="shared" ca="1" si="122"/>
        <v>114.8539294225052</v>
      </c>
      <c r="G1227" s="4">
        <v>44326</v>
      </c>
      <c r="L1227">
        <f t="shared" ca="1" si="117"/>
        <v>102</v>
      </c>
    </row>
    <row r="1228" spans="1:12" x14ac:dyDescent="0.35">
      <c r="A1228">
        <v>1227</v>
      </c>
      <c r="B1228">
        <f t="shared" si="118"/>
        <v>0.97843167397260022</v>
      </c>
      <c r="C1228">
        <f t="shared" ca="1" si="119"/>
        <v>0.8458943494876987</v>
      </c>
      <c r="D1228">
        <f t="shared" ca="1" si="120"/>
        <v>1.1821807304962288E-2</v>
      </c>
      <c r="E1228">
        <f t="shared" ca="1" si="121"/>
        <v>1.1821531947187667E-2</v>
      </c>
      <c r="F1228">
        <f t="shared" ca="1" si="122"/>
        <v>102.32497473431373</v>
      </c>
      <c r="G1228" s="4">
        <v>44327</v>
      </c>
      <c r="L1228">
        <f t="shared" ca="1" si="117"/>
        <v>101</v>
      </c>
    </row>
    <row r="1229" spans="1:12" x14ac:dyDescent="0.35">
      <c r="A1229">
        <v>1228</v>
      </c>
      <c r="B1229">
        <f t="shared" si="118"/>
        <v>0.35482562848930183</v>
      </c>
      <c r="C1229">
        <f t="shared" ca="1" si="119"/>
        <v>0.33960448288825984</v>
      </c>
      <c r="D1229">
        <f t="shared" ca="1" si="120"/>
        <v>2.9446018836242226E-2</v>
      </c>
      <c r="E1229">
        <f t="shared" ca="1" si="121"/>
        <v>2.9441763737151863E-2</v>
      </c>
      <c r="F1229">
        <f t="shared" ca="1" si="122"/>
        <v>101.95923196669223</v>
      </c>
      <c r="G1229" s="4">
        <v>44328</v>
      </c>
      <c r="L1229">
        <f t="shared" ca="1" si="117"/>
        <v>80</v>
      </c>
    </row>
    <row r="1230" spans="1:12" x14ac:dyDescent="0.35">
      <c r="A1230">
        <v>1229</v>
      </c>
      <c r="B1230">
        <f t="shared" si="118"/>
        <v>-0.59500546346483685</v>
      </c>
      <c r="C1230">
        <f t="shared" ca="1" si="119"/>
        <v>-0.37463474556799564</v>
      </c>
      <c r="D1230">
        <f t="shared" ca="1" si="120"/>
        <v>-2.6692665638470565E-2</v>
      </c>
      <c r="E1230">
        <f t="shared" ca="1" si="121"/>
        <v>-2.6689496004469057E-2</v>
      </c>
      <c r="F1230">
        <f t="shared" ca="1" si="122"/>
        <v>80.504299686515168</v>
      </c>
      <c r="G1230" s="4">
        <v>44329</v>
      </c>
      <c r="L1230">
        <f t="shared" ca="1" si="117"/>
        <v>98</v>
      </c>
    </row>
    <row r="1231" spans="1:12" x14ac:dyDescent="0.35">
      <c r="A1231">
        <v>1230</v>
      </c>
      <c r="B1231">
        <f t="shared" si="118"/>
        <v>-0.99779127631768683</v>
      </c>
      <c r="C1231">
        <f t="shared" ca="1" si="119"/>
        <v>-0.82273476303096404</v>
      </c>
      <c r="D1231">
        <f t="shared" ca="1" si="120"/>
        <v>-1.2154585474375592E-2</v>
      </c>
      <c r="E1231">
        <f t="shared" ca="1" si="121"/>
        <v>-1.2154286202436384E-2</v>
      </c>
      <c r="F1231">
        <f t="shared" ca="1" si="122"/>
        <v>98.622722674180125</v>
      </c>
      <c r="G1231" s="4">
        <v>44330</v>
      </c>
      <c r="L1231">
        <f t="shared" ca="1" si="117"/>
        <v>85</v>
      </c>
    </row>
    <row r="1232" spans="1:12" x14ac:dyDescent="0.35">
      <c r="A1232">
        <v>1231</v>
      </c>
      <c r="B1232">
        <f t="shared" si="118"/>
        <v>-0.48321239127428389</v>
      </c>
      <c r="C1232">
        <f t="shared" ca="1" si="119"/>
        <v>-0.27304367955863285</v>
      </c>
      <c r="D1232">
        <f t="shared" ca="1" si="120"/>
        <v>-3.6624176820956665E-2</v>
      </c>
      <c r="E1232">
        <f t="shared" ca="1" si="121"/>
        <v>-3.6615989850197372E-2</v>
      </c>
      <c r="F1232">
        <f t="shared" ca="1" si="122"/>
        <v>85.071397240290594</v>
      </c>
      <c r="G1232" s="4">
        <v>44331</v>
      </c>
      <c r="L1232">
        <f t="shared" ca="1" si="117"/>
        <v>153</v>
      </c>
    </row>
    <row r="1233" spans="1:12" x14ac:dyDescent="0.35">
      <c r="A1233">
        <v>1232</v>
      </c>
      <c r="B1233">
        <f t="shared" si="118"/>
        <v>0.4756297378585802</v>
      </c>
      <c r="C1233">
        <f t="shared" ca="1" si="119"/>
        <v>2.1121179088847145E-2</v>
      </c>
      <c r="D1233">
        <f t="shared" ca="1" si="120"/>
        <v>0.47345841621504986</v>
      </c>
      <c r="E1233">
        <f t="shared" ca="1" si="121"/>
        <v>0.45596698505436251</v>
      </c>
      <c r="F1233">
        <f t="shared" ca="1" si="122"/>
        <v>153.64004828434662</v>
      </c>
      <c r="G1233" s="4">
        <v>44332</v>
      </c>
      <c r="L1233">
        <f t="shared" ca="1" si="117"/>
        <v>111</v>
      </c>
    </row>
    <row r="1234" spans="1:12" x14ac:dyDescent="0.35">
      <c r="A1234">
        <v>1233</v>
      </c>
      <c r="B1234">
        <f t="shared" si="118"/>
        <v>0.99718007948318332</v>
      </c>
      <c r="C1234">
        <f t="shared" ca="1" si="119"/>
        <v>0.96618645295660111</v>
      </c>
      <c r="D1234">
        <f t="shared" ca="1" si="120"/>
        <v>1.0349969169407489E-2</v>
      </c>
      <c r="E1234">
        <f t="shared" ca="1" si="121"/>
        <v>1.0349784385736031E-2</v>
      </c>
      <c r="F1234">
        <f t="shared" ca="1" si="122"/>
        <v>111.42088374251355</v>
      </c>
      <c r="G1234" s="4">
        <v>44333</v>
      </c>
      <c r="L1234">
        <f t="shared" ca="1" si="117"/>
        <v>127</v>
      </c>
    </row>
    <row r="1235" spans="1:12" x14ac:dyDescent="0.35">
      <c r="A1235">
        <v>1234</v>
      </c>
      <c r="B1235">
        <f t="shared" si="118"/>
        <v>0.60192765476249732</v>
      </c>
      <c r="C1235">
        <f t="shared" ca="1" si="119"/>
        <v>0.16032584072580236</v>
      </c>
      <c r="D1235">
        <f t="shared" ca="1" si="120"/>
        <v>6.2372977149095531E-2</v>
      </c>
      <c r="E1235">
        <f t="shared" ca="1" si="121"/>
        <v>6.2332542498689435E-2</v>
      </c>
      <c r="F1235">
        <f t="shared" ca="1" si="122"/>
        <v>127.86102320477499</v>
      </c>
      <c r="G1235" s="4">
        <v>44334</v>
      </c>
      <c r="L1235">
        <f t="shared" ca="1" si="117"/>
        <v>75</v>
      </c>
    </row>
    <row r="1236" spans="1:12" x14ac:dyDescent="0.35">
      <c r="A1236">
        <v>1235</v>
      </c>
      <c r="B1236">
        <f t="shared" si="118"/>
        <v>-0.34673427981522559</v>
      </c>
      <c r="C1236">
        <f t="shared" ca="1" si="119"/>
        <v>-7.7503063823555936E-4</v>
      </c>
      <c r="D1236">
        <f t="shared" ca="1" si="120"/>
        <v>-12.902715720717927</v>
      </c>
      <c r="E1236">
        <f t="shared" ca="1" si="121"/>
        <v>-0.3300392043807796</v>
      </c>
      <c r="F1236">
        <f t="shared" ca="1" si="122"/>
        <v>75.35426449202285</v>
      </c>
      <c r="G1236" s="4">
        <v>44335</v>
      </c>
      <c r="L1236">
        <f t="shared" ca="1" si="117"/>
        <v>97</v>
      </c>
    </row>
    <row r="1237" spans="1:12" x14ac:dyDescent="0.35">
      <c r="A1237">
        <v>1236</v>
      </c>
      <c r="B1237">
        <f t="shared" si="118"/>
        <v>-0.97661031657788766</v>
      </c>
      <c r="C1237">
        <f t="shared" ca="1" si="119"/>
        <v>-0.89212021574400058</v>
      </c>
      <c r="D1237">
        <f t="shared" ca="1" si="120"/>
        <v>-1.1209251649633687E-2</v>
      </c>
      <c r="E1237">
        <f t="shared" ca="1" si="121"/>
        <v>-1.1209016915698792E-2</v>
      </c>
      <c r="F1237">
        <f t="shared" ca="1" si="122"/>
        <v>97.21085241925087</v>
      </c>
      <c r="G1237" s="4">
        <v>44336</v>
      </c>
      <c r="L1237">
        <f t="shared" ca="1" si="117"/>
        <v>57</v>
      </c>
    </row>
    <row r="1238" spans="1:12" x14ac:dyDescent="0.35">
      <c r="A1238">
        <v>1237</v>
      </c>
      <c r="B1238">
        <f t="shared" si="118"/>
        <v>-0.70859533214806769</v>
      </c>
      <c r="C1238">
        <f t="shared" ca="1" si="119"/>
        <v>-4.4283698667114735E-2</v>
      </c>
      <c r="D1238">
        <f t="shared" ca="1" si="120"/>
        <v>-0.2258167294283854</v>
      </c>
      <c r="E1238">
        <f t="shared" ca="1" si="121"/>
        <v>-0.22390243066588844</v>
      </c>
      <c r="F1238">
        <f t="shared" ca="1" si="122"/>
        <v>57.418311399889646</v>
      </c>
      <c r="G1238" s="4">
        <v>44337</v>
      </c>
      <c r="L1238">
        <f t="shared" ca="1" si="117"/>
        <v>118</v>
      </c>
    </row>
    <row r="1239" spans="1:12" x14ac:dyDescent="0.35">
      <c r="A1239">
        <v>1238</v>
      </c>
      <c r="B1239">
        <f t="shared" si="118"/>
        <v>0.21089893280388508</v>
      </c>
      <c r="C1239">
        <f t="shared" ca="1" si="119"/>
        <v>3.8227732728387802E-2</v>
      </c>
      <c r="D1239">
        <f t="shared" ca="1" si="120"/>
        <v>0.26159019346114737</v>
      </c>
      <c r="E1239">
        <f t="shared" ca="1" si="121"/>
        <v>0.25861697322695038</v>
      </c>
      <c r="F1239">
        <f t="shared" ca="1" si="122"/>
        <v>118.83879394821845</v>
      </c>
      <c r="G1239" s="4">
        <v>44338</v>
      </c>
      <c r="L1239">
        <f t="shared" ca="1" si="117"/>
        <v>101</v>
      </c>
    </row>
    <row r="1240" spans="1:12" x14ac:dyDescent="0.35">
      <c r="A1240">
        <v>1239</v>
      </c>
      <c r="B1240">
        <f t="shared" si="118"/>
        <v>0.93649369154620554</v>
      </c>
      <c r="C1240">
        <f t="shared" ca="1" si="119"/>
        <v>0.78211225377326277</v>
      </c>
      <c r="D1240">
        <f t="shared" ca="1" si="120"/>
        <v>1.2785888408927852E-2</v>
      </c>
      <c r="E1240">
        <f t="shared" ca="1" si="121"/>
        <v>1.2785540041189602E-2</v>
      </c>
      <c r="F1240">
        <f t="shared" ca="1" si="122"/>
        <v>101.66286741873914</v>
      </c>
      <c r="G1240" s="4">
        <v>44339</v>
      </c>
      <c r="L1240">
        <f t="shared" ca="1" si="117"/>
        <v>114</v>
      </c>
    </row>
    <row r="1241" spans="1:12" x14ac:dyDescent="0.35">
      <c r="A1241">
        <v>1240</v>
      </c>
      <c r="B1241">
        <f t="shared" si="118"/>
        <v>0.80108046914287745</v>
      </c>
      <c r="C1241">
        <f t="shared" ca="1" si="119"/>
        <v>0.11051815242586459</v>
      </c>
      <c r="D1241">
        <f t="shared" ca="1" si="120"/>
        <v>9.0482873451110085E-2</v>
      </c>
      <c r="E1241">
        <f t="shared" ca="1" si="121"/>
        <v>9.0359457834308723E-2</v>
      </c>
      <c r="F1241">
        <f t="shared" ca="1" si="122"/>
        <v>114.11132244764319</v>
      </c>
      <c r="G1241" s="4">
        <v>44340</v>
      </c>
      <c r="L1241">
        <f t="shared" ca="1" si="117"/>
        <v>81</v>
      </c>
    </row>
    <row r="1242" spans="1:12" x14ac:dyDescent="0.35">
      <c r="A1242">
        <v>1241</v>
      </c>
      <c r="B1242">
        <f t="shared" si="118"/>
        <v>-7.084244221854992E-2</v>
      </c>
      <c r="C1242">
        <f t="shared" ca="1" si="119"/>
        <v>-4.8253819773848877E-2</v>
      </c>
      <c r="D1242">
        <f t="shared" ca="1" si="120"/>
        <v>-0.20723747978640839</v>
      </c>
      <c r="E1242">
        <f t="shared" ca="1" si="121"/>
        <v>-0.20575727767894034</v>
      </c>
      <c r="F1242">
        <f t="shared" ca="1" si="122"/>
        <v>81.074369257292361</v>
      </c>
      <c r="G1242" s="4">
        <v>44341</v>
      </c>
      <c r="L1242">
        <f t="shared" ca="1" si="117"/>
        <v>96</v>
      </c>
    </row>
    <row r="1243" spans="1:12" x14ac:dyDescent="0.35">
      <c r="A1243">
        <v>1242</v>
      </c>
      <c r="B1243">
        <f t="shared" si="118"/>
        <v>-0.87763313891090333</v>
      </c>
      <c r="C1243">
        <f t="shared" ca="1" si="119"/>
        <v>-0.18505168715951076</v>
      </c>
      <c r="D1243">
        <f t="shared" ca="1" si="120"/>
        <v>-5.403895610732911E-2</v>
      </c>
      <c r="E1243">
        <f t="shared" ca="1" si="121"/>
        <v>-5.401265910827021E-2</v>
      </c>
      <c r="F1243">
        <f t="shared" ca="1" si="122"/>
        <v>96.462015231618665</v>
      </c>
      <c r="G1243" s="4">
        <v>44342</v>
      </c>
      <c r="L1243">
        <f t="shared" ca="1" si="117"/>
        <v>90</v>
      </c>
    </row>
    <row r="1244" spans="1:12" x14ac:dyDescent="0.35">
      <c r="A1244">
        <v>1243</v>
      </c>
      <c r="B1244">
        <f t="shared" si="118"/>
        <v>-0.87753197510115899</v>
      </c>
      <c r="C1244">
        <f t="shared" ca="1" si="119"/>
        <v>-1.0337683100042436E-2</v>
      </c>
      <c r="D1244">
        <f t="shared" ca="1" si="120"/>
        <v>-0.96733474060149416</v>
      </c>
      <c r="E1244">
        <f t="shared" ca="1" si="121"/>
        <v>-0.82337611540334987</v>
      </c>
      <c r="F1244">
        <f t="shared" ca="1" si="122"/>
        <v>90.183592808580471</v>
      </c>
      <c r="G1244" s="4">
        <v>44343</v>
      </c>
      <c r="L1244">
        <f t="shared" ca="1" si="117"/>
        <v>31</v>
      </c>
    </row>
    <row r="1245" spans="1:12" x14ac:dyDescent="0.35">
      <c r="A1245">
        <v>1244</v>
      </c>
      <c r="B1245">
        <f t="shared" si="118"/>
        <v>-7.0631960329454999E-2</v>
      </c>
      <c r="C1245">
        <f t="shared" ca="1" si="119"/>
        <v>-5.1173998980377763E-2</v>
      </c>
      <c r="D1245">
        <f t="shared" ca="1" si="120"/>
        <v>-0.19541173641392409</v>
      </c>
      <c r="E1245">
        <f t="shared" ca="1" si="121"/>
        <v>-0.19417045157604065</v>
      </c>
      <c r="F1245">
        <f t="shared" ca="1" si="122"/>
        <v>31.759096420574551</v>
      </c>
      <c r="G1245" s="4">
        <v>44344</v>
      </c>
      <c r="L1245">
        <f t="shared" ca="1" si="117"/>
        <v>129</v>
      </c>
    </row>
    <row r="1246" spans="1:12" x14ac:dyDescent="0.35">
      <c r="A1246">
        <v>1245</v>
      </c>
      <c r="B1246">
        <f t="shared" si="118"/>
        <v>0.80120675303317601</v>
      </c>
      <c r="C1246">
        <f t="shared" ca="1" si="119"/>
        <v>0.12854801538274338</v>
      </c>
      <c r="D1246">
        <f t="shared" ca="1" si="120"/>
        <v>7.7791943891359572E-2</v>
      </c>
      <c r="E1246">
        <f t="shared" ca="1" si="121"/>
        <v>7.7713506848526265E-2</v>
      </c>
      <c r="F1246">
        <f t="shared" ca="1" si="122"/>
        <v>129.4388948825536</v>
      </c>
      <c r="G1246" s="4">
        <v>44345</v>
      </c>
      <c r="L1246">
        <f t="shared" ca="1" si="117"/>
        <v>102</v>
      </c>
    </row>
    <row r="1247" spans="1:12" x14ac:dyDescent="0.35">
      <c r="A1247">
        <v>1246</v>
      </c>
      <c r="B1247">
        <f t="shared" si="118"/>
        <v>0.93641967261135528</v>
      </c>
      <c r="C1247">
        <f t="shared" ca="1" si="119"/>
        <v>0.56025285803495417</v>
      </c>
      <c r="D1247">
        <f t="shared" ca="1" si="120"/>
        <v>1.7849083421143566E-2</v>
      </c>
      <c r="E1247">
        <f t="shared" ca="1" si="121"/>
        <v>1.7848135680317043E-2</v>
      </c>
      <c r="F1247">
        <f t="shared" ca="1" si="122"/>
        <v>102.04361857176013</v>
      </c>
      <c r="G1247" s="4">
        <v>44346</v>
      </c>
      <c r="L1247">
        <f t="shared" ca="1" si="117"/>
        <v>128</v>
      </c>
    </row>
    <row r="1248" spans="1:12" x14ac:dyDescent="0.35">
      <c r="A1248">
        <v>1247</v>
      </c>
      <c r="B1248">
        <f t="shared" si="118"/>
        <v>0.21069266371123146</v>
      </c>
      <c r="C1248">
        <f t="shared" ca="1" si="119"/>
        <v>1.1249368834773091E-3</v>
      </c>
      <c r="D1248">
        <f t="shared" ca="1" si="120"/>
        <v>8.8893876153201159</v>
      </c>
      <c r="E1248">
        <f t="shared" ca="1" si="121"/>
        <v>0.51017680252262054</v>
      </c>
      <c r="F1248">
        <f t="shared" ca="1" si="122"/>
        <v>128.94692831092109</v>
      </c>
      <c r="G1248" s="4">
        <v>44347</v>
      </c>
      <c r="L1248">
        <f t="shared" ca="1" si="117"/>
        <v>88</v>
      </c>
    </row>
    <row r="1249" spans="1:12" x14ac:dyDescent="0.35">
      <c r="A1249">
        <v>1248</v>
      </c>
      <c r="B1249">
        <f t="shared" si="118"/>
        <v>-0.70874420854599751</v>
      </c>
      <c r="C1249">
        <f t="shared" ca="1" si="119"/>
        <v>-9.1523634593935463E-2</v>
      </c>
      <c r="D1249">
        <f t="shared" ca="1" si="120"/>
        <v>-0.10926139509611017</v>
      </c>
      <c r="E1249">
        <f t="shared" ca="1" si="121"/>
        <v>-0.10904413011165069</v>
      </c>
      <c r="F1249">
        <f t="shared" ca="1" si="122"/>
        <v>88.442525898425671</v>
      </c>
      <c r="G1249" s="4">
        <v>44348</v>
      </c>
      <c r="L1249">
        <f t="shared" ca="1" si="117"/>
        <v>87</v>
      </c>
    </row>
    <row r="1250" spans="1:12" x14ac:dyDescent="0.35">
      <c r="A1250">
        <v>1249</v>
      </c>
      <c r="B1250">
        <f t="shared" si="118"/>
        <v>-0.97656492400741579</v>
      </c>
      <c r="C1250">
        <f t="shared" ca="1" si="119"/>
        <v>-0.17077357947673583</v>
      </c>
      <c r="D1250">
        <f t="shared" ca="1" si="120"/>
        <v>-5.8557067379162601E-2</v>
      </c>
      <c r="E1250">
        <f t="shared" ca="1" si="121"/>
        <v>-5.8523608433888888E-2</v>
      </c>
      <c r="F1250">
        <f t="shared" ca="1" si="122"/>
        <v>87.020745245296894</v>
      </c>
      <c r="G1250" s="4">
        <v>44349</v>
      </c>
      <c r="L1250">
        <f t="shared" ca="1" si="117"/>
        <v>88</v>
      </c>
    </row>
    <row r="1251" spans="1:12" x14ac:dyDescent="0.35">
      <c r="A1251">
        <v>1250</v>
      </c>
      <c r="B1251">
        <f t="shared" si="118"/>
        <v>-0.34653635199630523</v>
      </c>
      <c r="C1251">
        <f t="shared" ca="1" si="119"/>
        <v>-9.713204265601863E-2</v>
      </c>
      <c r="D1251">
        <f t="shared" ca="1" si="120"/>
        <v>-0.1029526377347359</v>
      </c>
      <c r="E1251">
        <f t="shared" ca="1" si="121"/>
        <v>-0.10277086404564481</v>
      </c>
      <c r="F1251">
        <f t="shared" ca="1" si="122"/>
        <v>88.466706092335485</v>
      </c>
      <c r="G1251" s="4">
        <v>44350</v>
      </c>
      <c r="L1251">
        <f t="shared" ca="1" si="117"/>
        <v>100</v>
      </c>
    </row>
    <row r="1252" spans="1:12" x14ac:dyDescent="0.35">
      <c r="A1252">
        <v>1251</v>
      </c>
      <c r="B1252">
        <f t="shared" si="118"/>
        <v>0.60209614390594168</v>
      </c>
      <c r="C1252">
        <f t="shared" ca="1" si="119"/>
        <v>0.36711660996434697</v>
      </c>
      <c r="D1252">
        <f t="shared" ca="1" si="120"/>
        <v>2.7239301433327038E-2</v>
      </c>
      <c r="E1252">
        <f t="shared" ca="1" si="121"/>
        <v>2.7235933057556498E-2</v>
      </c>
      <c r="F1252">
        <f t="shared" ca="1" si="122"/>
        <v>100.53035196549553</v>
      </c>
      <c r="G1252" s="4">
        <v>44351</v>
      </c>
      <c r="L1252">
        <f t="shared" ca="1" si="117"/>
        <v>105</v>
      </c>
    </row>
    <row r="1253" spans="1:12" x14ac:dyDescent="0.35">
      <c r="A1253">
        <v>1252</v>
      </c>
      <c r="B1253">
        <f t="shared" si="118"/>
        <v>0.99716422180969644</v>
      </c>
      <c r="C1253">
        <f t="shared" ca="1" si="119"/>
        <v>6.5866365681281389E-2</v>
      </c>
      <c r="D1253">
        <f t="shared" ca="1" si="120"/>
        <v>0.15182255611898604</v>
      </c>
      <c r="E1253">
        <f t="shared" ca="1" si="121"/>
        <v>0.15123997405923631</v>
      </c>
      <c r="F1253">
        <f t="shared" ca="1" si="122"/>
        <v>105.38454632112614</v>
      </c>
      <c r="G1253" s="4">
        <v>44352</v>
      </c>
      <c r="L1253">
        <f t="shared" ca="1" si="117"/>
        <v>103</v>
      </c>
    </row>
    <row r="1254" spans="1:12" x14ac:dyDescent="0.35">
      <c r="A1254">
        <v>1253</v>
      </c>
      <c r="B1254">
        <f t="shared" si="118"/>
        <v>0.47544411284003452</v>
      </c>
      <c r="C1254">
        <f t="shared" ca="1" si="119"/>
        <v>0.26059856624876959</v>
      </c>
      <c r="D1254">
        <f t="shared" ca="1" si="120"/>
        <v>3.8373196537289905E-2</v>
      </c>
      <c r="E1254">
        <f t="shared" ca="1" si="121"/>
        <v>3.8363779794491799E-2</v>
      </c>
      <c r="F1254">
        <f t="shared" ca="1" si="122"/>
        <v>103.2865993746224</v>
      </c>
      <c r="G1254" s="4">
        <v>44353</v>
      </c>
      <c r="L1254">
        <f t="shared" ca="1" si="117"/>
        <v>96</v>
      </c>
    </row>
    <row r="1255" spans="1:12" x14ac:dyDescent="0.35">
      <c r="A1255">
        <v>1254</v>
      </c>
      <c r="B1255">
        <f t="shared" si="118"/>
        <v>-0.48339712085189107</v>
      </c>
      <c r="C1255">
        <f t="shared" ca="1" si="119"/>
        <v>-0.39647956900832809</v>
      </c>
      <c r="D1255">
        <f t="shared" ca="1" si="120"/>
        <v>-2.5221980605487263E-2</v>
      </c>
      <c r="E1255">
        <f t="shared" ca="1" si="121"/>
        <v>-2.5219306537172605E-2</v>
      </c>
      <c r="F1255">
        <f t="shared" ca="1" si="122"/>
        <v>96.136550220968914</v>
      </c>
      <c r="G1255" s="4">
        <v>44354</v>
      </c>
      <c r="L1255">
        <f t="shared" ca="1" si="117"/>
        <v>98</v>
      </c>
    </row>
    <row r="1256" spans="1:12" x14ac:dyDescent="0.35">
      <c r="A1256">
        <v>1255</v>
      </c>
      <c r="B1256">
        <f t="shared" si="118"/>
        <v>-0.99780527093262761</v>
      </c>
      <c r="C1256">
        <f t="shared" ca="1" si="119"/>
        <v>-0.72806873209552003</v>
      </c>
      <c r="D1256">
        <f t="shared" ca="1" si="120"/>
        <v>-1.373496698755089E-2</v>
      </c>
      <c r="E1256">
        <f t="shared" ca="1" si="121"/>
        <v>-1.3734535142931435E-2</v>
      </c>
      <c r="F1256">
        <f t="shared" ca="1" si="122"/>
        <v>98.569718859415048</v>
      </c>
      <c r="G1256" s="4">
        <v>44355</v>
      </c>
      <c r="L1256">
        <f t="shared" ref="L1256:L1319" ca="1" si="123">INT(F1257)</f>
        <v>98</v>
      </c>
    </row>
    <row r="1257" spans="1:12" x14ac:dyDescent="0.35">
      <c r="A1257">
        <v>1256</v>
      </c>
      <c r="B1257">
        <f t="shared" si="118"/>
        <v>-0.59483585653267412</v>
      </c>
      <c r="C1257">
        <f t="shared" ca="1" si="119"/>
        <v>-0.26021790213586082</v>
      </c>
      <c r="D1257">
        <f t="shared" ca="1" si="120"/>
        <v>-3.8429331410023276E-2</v>
      </c>
      <c r="E1257">
        <f t="shared" ca="1" si="121"/>
        <v>-3.8419873282460264E-2</v>
      </c>
      <c r="F1257">
        <f t="shared" ca="1" si="122"/>
        <v>98.541825331639458</v>
      </c>
      <c r="G1257" s="4">
        <v>44356</v>
      </c>
      <c r="L1257">
        <f t="shared" ca="1" si="123"/>
        <v>112</v>
      </c>
    </row>
    <row r="1258" spans="1:12" x14ac:dyDescent="0.35">
      <c r="A1258">
        <v>1257</v>
      </c>
      <c r="B1258">
        <f t="shared" ref="B1258:B1321" si="124">SIN(A1258)</f>
        <v>0.3550229011373201</v>
      </c>
      <c r="C1258">
        <f t="shared" ref="C1258:C1321" ca="1" si="125">RAND()*B1258</f>
        <v>9.0641287275718824E-2</v>
      </c>
      <c r="D1258">
        <f t="shared" ref="D1258:D1321" ca="1" si="126">1/C1258/100</f>
        <v>0.11032499979376199</v>
      </c>
      <c r="E1258">
        <f t="shared" ref="E1258:E1321" ca="1" si="127">SIN(D1258)</f>
        <v>0.11010133056067334</v>
      </c>
      <c r="F1258">
        <f t="shared" ca="1" si="122"/>
        <v>112.50218921762283</v>
      </c>
      <c r="G1258" s="4">
        <v>44357</v>
      </c>
      <c r="L1258">
        <f t="shared" ca="1" si="123"/>
        <v>100</v>
      </c>
    </row>
    <row r="1259" spans="1:12" x14ac:dyDescent="0.35">
      <c r="A1259">
        <v>1258</v>
      </c>
      <c r="B1259">
        <f t="shared" si="124"/>
        <v>0.97847524077365544</v>
      </c>
      <c r="C1259">
        <f t="shared" ca="1" si="125"/>
        <v>0.95438703629664834</v>
      </c>
      <c r="D1259">
        <f t="shared" ca="1" si="126"/>
        <v>1.0477929414049313E-2</v>
      </c>
      <c r="E1259">
        <f t="shared" ca="1" si="127"/>
        <v>1.0477737691687257E-2</v>
      </c>
      <c r="F1259">
        <f t="shared" ca="1" si="122"/>
        <v>100.14038486756725</v>
      </c>
      <c r="G1259" s="4">
        <v>44358</v>
      </c>
      <c r="L1259">
        <f t="shared" ca="1" si="123"/>
        <v>106</v>
      </c>
    </row>
    <row r="1260" spans="1:12" x14ac:dyDescent="0.35">
      <c r="A1260">
        <v>1259</v>
      </c>
      <c r="B1260">
        <f t="shared" si="124"/>
        <v>0.70232195651245832</v>
      </c>
      <c r="C1260">
        <f t="shared" ca="1" si="125"/>
        <v>0.2920836534737008</v>
      </c>
      <c r="D1260">
        <f t="shared" ca="1" si="126"/>
        <v>3.4236767039413932E-2</v>
      </c>
      <c r="E1260">
        <f t="shared" ca="1" si="127"/>
        <v>3.4230078958175453E-2</v>
      </c>
      <c r="F1260">
        <f t="shared" ca="1" si="122"/>
        <v>106.14058103356351</v>
      </c>
      <c r="G1260" s="4">
        <v>44359</v>
      </c>
      <c r="L1260">
        <f t="shared" ca="1" si="123"/>
        <v>96</v>
      </c>
    </row>
    <row r="1261" spans="1:12" x14ac:dyDescent="0.35">
      <c r="A1261">
        <v>1260</v>
      </c>
      <c r="B1261">
        <f t="shared" si="124"/>
        <v>-0.21954289564264626</v>
      </c>
      <c r="C1261">
        <f t="shared" ca="1" si="125"/>
        <v>-4.7377505935402305E-2</v>
      </c>
      <c r="D1261">
        <f t="shared" ca="1" si="126"/>
        <v>-0.2110706294593615</v>
      </c>
      <c r="E1261">
        <f t="shared" ca="1" si="127"/>
        <v>-0.20950688888222679</v>
      </c>
      <c r="F1261">
        <f t="shared" ca="1" si="122"/>
        <v>96.39975483949469</v>
      </c>
      <c r="G1261" s="4">
        <v>44360</v>
      </c>
      <c r="L1261">
        <f t="shared" ca="1" si="123"/>
        <v>72</v>
      </c>
    </row>
    <row r="1262" spans="1:12" x14ac:dyDescent="0.35">
      <c r="A1262">
        <v>1261</v>
      </c>
      <c r="B1262">
        <f t="shared" si="124"/>
        <v>-0.93956102201783864</v>
      </c>
      <c r="C1262">
        <f t="shared" ca="1" si="125"/>
        <v>-0.32022191457712684</v>
      </c>
      <c r="D1262">
        <f t="shared" ca="1" si="126"/>
        <v>-3.1228343672873322E-2</v>
      </c>
      <c r="E1262">
        <f t="shared" ca="1" si="127"/>
        <v>-3.1223268224392177E-2</v>
      </c>
      <c r="F1262">
        <f t="shared" ca="1" si="122"/>
        <v>72.480612173281145</v>
      </c>
      <c r="G1262" s="4">
        <v>44361</v>
      </c>
      <c r="L1262">
        <f t="shared" ca="1" si="123"/>
        <v>85</v>
      </c>
    </row>
    <row r="1263" spans="1:12" x14ac:dyDescent="0.35">
      <c r="A1263">
        <v>1262</v>
      </c>
      <c r="B1263">
        <f t="shared" si="124"/>
        <v>-0.79575107775748211</v>
      </c>
      <c r="C1263">
        <f t="shared" ca="1" si="125"/>
        <v>-0.12386183028158257</v>
      </c>
      <c r="D1263">
        <f t="shared" ca="1" si="126"/>
        <v>-8.0735122170134233E-2</v>
      </c>
      <c r="E1263">
        <f t="shared" ca="1" si="127"/>
        <v>-8.0647443343571226E-2</v>
      </c>
      <c r="F1263">
        <f t="shared" ca="1" si="122"/>
        <v>85.814051316757116</v>
      </c>
      <c r="G1263" s="4">
        <v>44362</v>
      </c>
      <c r="L1263">
        <f t="shared" ca="1" si="123"/>
        <v>3016</v>
      </c>
    </row>
    <row r="1264" spans="1:12" x14ac:dyDescent="0.35">
      <c r="A1264">
        <v>1263</v>
      </c>
      <c r="B1264">
        <f t="shared" si="124"/>
        <v>7.9668737598988723E-2</v>
      </c>
      <c r="C1264">
        <f t="shared" ca="1" si="125"/>
        <v>6.9379217393479284E-2</v>
      </c>
      <c r="D1264">
        <f t="shared" ca="1" si="126"/>
        <v>0.1441353819730441</v>
      </c>
      <c r="E1264">
        <f t="shared" ca="1" si="127"/>
        <v>0.14363683116443557</v>
      </c>
      <c r="F1264">
        <f t="shared" ca="1" si="122"/>
        <v>3016.2919477638129</v>
      </c>
      <c r="G1264" s="4">
        <v>44363</v>
      </c>
      <c r="L1264">
        <f t="shared" ca="1" si="123"/>
        <v>102</v>
      </c>
    </row>
    <row r="1265" spans="1:12" x14ac:dyDescent="0.35">
      <c r="A1265">
        <v>1264</v>
      </c>
      <c r="B1265">
        <f t="shared" si="124"/>
        <v>0.8818414830181569</v>
      </c>
      <c r="C1265">
        <f t="shared" ca="1" si="125"/>
        <v>0.71475503130802498</v>
      </c>
      <c r="D1265">
        <f t="shared" ca="1" si="126"/>
        <v>1.3990807426286563E-2</v>
      </c>
      <c r="E1265">
        <f t="shared" ca="1" si="127"/>
        <v>1.399035099770121E-2</v>
      </c>
      <c r="F1265">
        <f t="shared" ca="1" si="122"/>
        <v>102.17016415205926</v>
      </c>
      <c r="G1265" s="4">
        <v>44364</v>
      </c>
      <c r="L1265">
        <f t="shared" ca="1" si="123"/>
        <v>102</v>
      </c>
    </row>
    <row r="1266" spans="1:12" x14ac:dyDescent="0.35">
      <c r="A1266">
        <v>1265</v>
      </c>
      <c r="B1266">
        <f t="shared" si="124"/>
        <v>0.8732532357707915</v>
      </c>
      <c r="C1266">
        <f t="shared" ca="1" si="125"/>
        <v>0.29029556219190078</v>
      </c>
      <c r="D1266">
        <f t="shared" ca="1" si="126"/>
        <v>3.4447650265454176E-2</v>
      </c>
      <c r="E1266">
        <f t="shared" ca="1" si="127"/>
        <v>3.4440837839547947E-2</v>
      </c>
      <c r="F1266">
        <f t="shared" ca="1" si="122"/>
        <v>102.34943936186015</v>
      </c>
      <c r="G1266" s="4">
        <v>44365</v>
      </c>
      <c r="L1266">
        <f t="shared" ca="1" si="123"/>
        <v>108</v>
      </c>
    </row>
    <row r="1267" spans="1:12" x14ac:dyDescent="0.35">
      <c r="A1267">
        <v>1266</v>
      </c>
      <c r="B1267">
        <f t="shared" si="124"/>
        <v>6.1799990769389003E-2</v>
      </c>
      <c r="C1267">
        <f t="shared" ca="1" si="125"/>
        <v>4.2086310446456769E-3</v>
      </c>
      <c r="D1267">
        <f t="shared" ca="1" si="126"/>
        <v>2.3760695328050305</v>
      </c>
      <c r="E1267">
        <f t="shared" ca="1" si="127"/>
        <v>0.69291427389289884</v>
      </c>
      <c r="F1267">
        <f t="shared" ca="1" si="122"/>
        <v>108.72471826264264</v>
      </c>
      <c r="G1267" s="4">
        <v>44366</v>
      </c>
      <c r="L1267">
        <f t="shared" ca="1" si="123"/>
        <v>82</v>
      </c>
    </row>
    <row r="1268" spans="1:12" x14ac:dyDescent="0.35">
      <c r="A1268">
        <v>1267</v>
      </c>
      <c r="B1268">
        <f t="shared" si="124"/>
        <v>-0.80647188074013021</v>
      </c>
      <c r="C1268">
        <f t="shared" ca="1" si="125"/>
        <v>-7.7848013097379543E-2</v>
      </c>
      <c r="D1268">
        <f t="shared" ca="1" si="126"/>
        <v>-0.12845543003764359</v>
      </c>
      <c r="E1268">
        <f t="shared" ca="1" si="127"/>
        <v>-0.12810245187798838</v>
      </c>
      <c r="F1268">
        <f t="shared" ca="1" si="122"/>
        <v>82.201795406009978</v>
      </c>
      <c r="G1268" s="4">
        <v>44367</v>
      </c>
      <c r="L1268">
        <f t="shared" ca="1" si="123"/>
        <v>89</v>
      </c>
    </row>
    <row r="1269" spans="1:12" x14ac:dyDescent="0.35">
      <c r="A1269">
        <v>1268</v>
      </c>
      <c r="B1269">
        <f t="shared" si="124"/>
        <v>-0.93327722433280447</v>
      </c>
      <c r="C1269">
        <f t="shared" ca="1" si="125"/>
        <v>-0.54211006025234587</v>
      </c>
      <c r="D1269">
        <f t="shared" ca="1" si="126"/>
        <v>-1.8446438709042067E-2</v>
      </c>
      <c r="E1269">
        <f t="shared" ca="1" si="127"/>
        <v>-1.8445392595172024E-2</v>
      </c>
      <c r="F1269">
        <f t="shared" ca="1" si="122"/>
        <v>89.899209260616757</v>
      </c>
      <c r="G1269" s="4">
        <v>44368</v>
      </c>
      <c r="L1269">
        <f t="shared" ca="1" si="123"/>
        <v>77</v>
      </c>
    </row>
    <row r="1270" spans="1:12" x14ac:dyDescent="0.35">
      <c r="A1270">
        <v>1269</v>
      </c>
      <c r="B1270">
        <f t="shared" si="124"/>
        <v>-0.20203179190233253</v>
      </c>
      <c r="C1270">
        <f t="shared" ca="1" si="125"/>
        <v>-0.1139129026637504</v>
      </c>
      <c r="D1270">
        <f t="shared" ca="1" si="126"/>
        <v>-8.7786368059798559E-2</v>
      </c>
      <c r="E1270">
        <f t="shared" ca="1" si="127"/>
        <v>-8.767365800799623E-2</v>
      </c>
      <c r="F1270">
        <f t="shared" ca="1" si="122"/>
        <v>77.279360485653797</v>
      </c>
      <c r="G1270" s="4">
        <v>44369</v>
      </c>
      <c r="L1270">
        <f t="shared" ca="1" si="123"/>
        <v>107</v>
      </c>
    </row>
    <row r="1271" spans="1:12" x14ac:dyDescent="0.35">
      <c r="A1271">
        <v>1270</v>
      </c>
      <c r="B1271">
        <f t="shared" si="124"/>
        <v>0.71496073828579965</v>
      </c>
      <c r="C1271">
        <f t="shared" ca="1" si="125"/>
        <v>0.21667046653812133</v>
      </c>
      <c r="D1271">
        <f t="shared" ca="1" si="126"/>
        <v>4.6153036727968576E-2</v>
      </c>
      <c r="E1271">
        <f t="shared" ca="1" si="127"/>
        <v>4.6136653354191703E-2</v>
      </c>
      <c r="F1271">
        <f t="shared" ca="1" si="122"/>
        <v>107.46742028679989</v>
      </c>
      <c r="G1271" s="4">
        <v>44370</v>
      </c>
      <c r="L1271">
        <f t="shared" ca="1" si="123"/>
        <v>100</v>
      </c>
    </row>
    <row r="1272" spans="1:12" x14ac:dyDescent="0.35">
      <c r="A1272">
        <v>1271</v>
      </c>
      <c r="B1272">
        <f t="shared" si="124"/>
        <v>0.97462166290434282</v>
      </c>
      <c r="C1272">
        <f t="shared" ca="1" si="125"/>
        <v>0.97224040098033992</v>
      </c>
      <c r="D1272">
        <f t="shared" ca="1" si="126"/>
        <v>1.0285521965469335E-2</v>
      </c>
      <c r="E1272">
        <f t="shared" ca="1" si="127"/>
        <v>1.0285340612170296E-2</v>
      </c>
      <c r="F1272">
        <f t="shared" ca="1" si="122"/>
        <v>100.7013628037145</v>
      </c>
      <c r="G1272" s="4">
        <v>44371</v>
      </c>
      <c r="L1272">
        <f t="shared" ca="1" si="123"/>
        <v>220</v>
      </c>
    </row>
    <row r="1273" spans="1:12" x14ac:dyDescent="0.35">
      <c r="A1273">
        <v>1272</v>
      </c>
      <c r="B1273">
        <f t="shared" si="124"/>
        <v>0.33821992534671469</v>
      </c>
      <c r="C1273">
        <f t="shared" ca="1" si="125"/>
        <v>5.1881922017706653E-2</v>
      </c>
      <c r="D1273">
        <f t="shared" ca="1" si="126"/>
        <v>0.19274536507315834</v>
      </c>
      <c r="E1273">
        <f t="shared" ca="1" si="127"/>
        <v>0.19155414000162443</v>
      </c>
      <c r="F1273">
        <f t="shared" ca="1" si="122"/>
        <v>220.29688865699819</v>
      </c>
      <c r="G1273" s="4">
        <v>44372</v>
      </c>
      <c r="L1273">
        <f t="shared" ca="1" si="123"/>
        <v>94</v>
      </c>
    </row>
    <row r="1274" spans="1:12" x14ac:dyDescent="0.35">
      <c r="A1274">
        <v>1273</v>
      </c>
      <c r="B1274">
        <f t="shared" si="124"/>
        <v>-0.60913965179358276</v>
      </c>
      <c r="C1274">
        <f t="shared" ca="1" si="125"/>
        <v>-0.34370564628446232</v>
      </c>
      <c r="D1274">
        <f t="shared" ca="1" si="126"/>
        <v>-2.9094663145928262E-2</v>
      </c>
      <c r="E1274">
        <f t="shared" ca="1" si="127"/>
        <v>-2.9090558550395312E-2</v>
      </c>
      <c r="F1274">
        <f t="shared" ca="1" si="122"/>
        <v>94.927970219104679</v>
      </c>
      <c r="G1274" s="4">
        <v>44373</v>
      </c>
      <c r="L1274">
        <f t="shared" ca="1" si="123"/>
        <v>-16</v>
      </c>
    </row>
    <row r="1275" spans="1:12" x14ac:dyDescent="0.35">
      <c r="A1275">
        <v>1274</v>
      </c>
      <c r="B1275">
        <f t="shared" si="124"/>
        <v>-0.99645904226629156</v>
      </c>
      <c r="C1275">
        <f t="shared" ca="1" si="125"/>
        <v>-2.7102980763387744E-2</v>
      </c>
      <c r="D1275">
        <f t="shared" ca="1" si="126"/>
        <v>-0.36896310731654181</v>
      </c>
      <c r="E1275">
        <f t="shared" ca="1" si="127"/>
        <v>-0.36064851434018907</v>
      </c>
      <c r="F1275">
        <f t="shared" ca="1" si="122"/>
        <v>-15.233816542045219</v>
      </c>
      <c r="G1275" s="4">
        <v>44374</v>
      </c>
      <c r="L1275">
        <f t="shared" ca="1" si="123"/>
        <v>88</v>
      </c>
    </row>
    <row r="1276" spans="1:12" x14ac:dyDescent="0.35">
      <c r="A1276">
        <v>1275</v>
      </c>
      <c r="B1276">
        <f t="shared" si="124"/>
        <v>-0.46763858468568814</v>
      </c>
      <c r="C1276">
        <f t="shared" ca="1" si="125"/>
        <v>-6.5261785330499145E-2</v>
      </c>
      <c r="D1276">
        <f t="shared" ca="1" si="126"/>
        <v>-0.15322902904598668</v>
      </c>
      <c r="E1276">
        <f t="shared" ca="1" si="127"/>
        <v>-0.15263011838850918</v>
      </c>
      <c r="F1276">
        <f t="shared" ca="1" si="122"/>
        <v>88.220862029221848</v>
      </c>
      <c r="G1276" s="4">
        <v>44375</v>
      </c>
      <c r="L1276">
        <f t="shared" ca="1" si="123"/>
        <v>101</v>
      </c>
    </row>
    <row r="1277" spans="1:12" x14ac:dyDescent="0.35">
      <c r="A1277">
        <v>1276</v>
      </c>
      <c r="B1277">
        <f t="shared" si="124"/>
        <v>0.49112663102911036</v>
      </c>
      <c r="C1277">
        <f t="shared" ca="1" si="125"/>
        <v>0.45047890754750974</v>
      </c>
      <c r="D1277">
        <f t="shared" ca="1" si="126"/>
        <v>2.2198597609024238E-2</v>
      </c>
      <c r="E1277">
        <f t="shared" ca="1" si="127"/>
        <v>2.2196774491499757E-2</v>
      </c>
      <c r="F1277">
        <f t="shared" ca="1" si="122"/>
        <v>101.1283069516048</v>
      </c>
      <c r="G1277" s="4">
        <v>44376</v>
      </c>
      <c r="L1277">
        <f t="shared" ca="1" si="123"/>
        <v>100</v>
      </c>
    </row>
    <row r="1278" spans="1:12" x14ac:dyDescent="0.35">
      <c r="A1278">
        <v>1277</v>
      </c>
      <c r="B1278">
        <f t="shared" si="124"/>
        <v>0.99835228712224688</v>
      </c>
      <c r="C1278">
        <f t="shared" ca="1" si="125"/>
        <v>0.44007363824953882</v>
      </c>
      <c r="D1278">
        <f t="shared" ca="1" si="126"/>
        <v>2.2723469735148306E-2</v>
      </c>
      <c r="E1278">
        <f t="shared" ca="1" si="127"/>
        <v>2.2721514218688826E-2</v>
      </c>
      <c r="F1278">
        <f t="shared" ca="1" si="122"/>
        <v>100.77369390896521</v>
      </c>
      <c r="G1278" s="4">
        <v>44377</v>
      </c>
      <c r="L1278">
        <f t="shared" ca="1" si="123"/>
        <v>104</v>
      </c>
    </row>
    <row r="1279" spans="1:12" x14ac:dyDescent="0.35">
      <c r="A1279">
        <v>1278</v>
      </c>
      <c r="B1279">
        <f t="shared" si="124"/>
        <v>0.58769745457265188</v>
      </c>
      <c r="C1279">
        <f t="shared" ca="1" si="125"/>
        <v>0.32158998761611246</v>
      </c>
      <c r="D1279">
        <f t="shared" ca="1" si="126"/>
        <v>3.10954954603163E-2</v>
      </c>
      <c r="E1279">
        <f t="shared" ca="1" si="127"/>
        <v>3.1090484508853433E-2</v>
      </c>
      <c r="F1279">
        <f t="shared" ca="1" si="122"/>
        <v>104.65129029193022</v>
      </c>
      <c r="G1279" s="4">
        <v>44378</v>
      </c>
      <c r="L1279">
        <f t="shared" ca="1" si="123"/>
        <v>91</v>
      </c>
    </row>
    <row r="1280" spans="1:12" x14ac:dyDescent="0.35">
      <c r="A1280">
        <v>1279</v>
      </c>
      <c r="B1280">
        <f t="shared" si="124"/>
        <v>-0.36328370740536675</v>
      </c>
      <c r="C1280">
        <f t="shared" ca="1" si="125"/>
        <v>-0.17651988136292918</v>
      </c>
      <c r="D1280">
        <f t="shared" ca="1" si="126"/>
        <v>-5.6650842515805662E-2</v>
      </c>
      <c r="E1280">
        <f t="shared" ca="1" si="127"/>
        <v>-5.6620545616798808E-2</v>
      </c>
      <c r="F1280">
        <f t="shared" ca="1" si="122"/>
        <v>91.677428697883954</v>
      </c>
      <c r="G1280" s="4">
        <v>44379</v>
      </c>
      <c r="L1280">
        <f t="shared" ca="1" si="123"/>
        <v>96</v>
      </c>
    </row>
    <row r="1281" spans="1:12" x14ac:dyDescent="0.35">
      <c r="A1281">
        <v>1280</v>
      </c>
      <c r="B1281">
        <f t="shared" si="124"/>
        <v>-0.98026350416354435</v>
      </c>
      <c r="C1281">
        <f t="shared" ca="1" si="125"/>
        <v>-0.29877102028905117</v>
      </c>
      <c r="D1281">
        <f t="shared" ca="1" si="126"/>
        <v>-3.3470448339753059E-2</v>
      </c>
      <c r="E1281">
        <f t="shared" ca="1" si="127"/>
        <v>-3.3464199361509295E-2</v>
      </c>
      <c r="F1281">
        <f t="shared" ca="1" si="122"/>
        <v>96.91168771294285</v>
      </c>
      <c r="G1281" s="4">
        <v>44380</v>
      </c>
      <c r="L1281">
        <f t="shared" ca="1" si="123"/>
        <v>99</v>
      </c>
    </row>
    <row r="1282" spans="1:12" x14ac:dyDescent="0.35">
      <c r="A1282">
        <v>1281</v>
      </c>
      <c r="B1282">
        <f t="shared" si="124"/>
        <v>-0.69599355591052481</v>
      </c>
      <c r="C1282">
        <f t="shared" ca="1" si="125"/>
        <v>-0.55609092182083042</v>
      </c>
      <c r="D1282">
        <f t="shared" ca="1" si="126"/>
        <v>-1.7982670832418206E-2</v>
      </c>
      <c r="E1282">
        <f t="shared" ca="1" si="127"/>
        <v>-1.7981701652712147E-2</v>
      </c>
      <c r="F1282">
        <f t="shared" ca="1" si="122"/>
        <v>99.737958844945879</v>
      </c>
      <c r="G1282" s="4">
        <v>44381</v>
      </c>
      <c r="L1282">
        <f t="shared" ca="1" si="123"/>
        <v>105</v>
      </c>
    </row>
    <row r="1283" spans="1:12" x14ac:dyDescent="0.35">
      <c r="A1283">
        <v>1282</v>
      </c>
      <c r="B1283">
        <f t="shared" si="124"/>
        <v>0.22816965790789917</v>
      </c>
      <c r="C1283">
        <f t="shared" ca="1" si="125"/>
        <v>0.14697116968313848</v>
      </c>
      <c r="D1283">
        <f t="shared" ca="1" si="126"/>
        <v>6.8040555311354153E-2</v>
      </c>
      <c r="E1283">
        <f t="shared" ca="1" si="127"/>
        <v>6.7988068309156033E-2</v>
      </c>
      <c r="F1283">
        <f t="shared" ref="F1283:F1346" ca="1" si="128">ASIN(E1283)*100*RAND()/RAND()+100</f>
        <v>105.19325278465323</v>
      </c>
      <c r="G1283" s="4">
        <v>44382</v>
      </c>
      <c r="L1283">
        <f t="shared" ca="1" si="123"/>
        <v>106</v>
      </c>
    </row>
    <row r="1284" spans="1:12" x14ac:dyDescent="0.35">
      <c r="A1284">
        <v>1283</v>
      </c>
      <c r="B1284">
        <f t="shared" si="124"/>
        <v>0.94255474050408983</v>
      </c>
      <c r="C1284">
        <f t="shared" ca="1" si="125"/>
        <v>0.82383094142384872</v>
      </c>
      <c r="D1284">
        <f t="shared" ca="1" si="126"/>
        <v>1.2138412746086881E-2</v>
      </c>
      <c r="E1284">
        <f t="shared" ca="1" si="127"/>
        <v>1.2138114667174651E-2</v>
      </c>
      <c r="F1284">
        <f t="shared" ca="1" si="128"/>
        <v>106.60058744363846</v>
      </c>
      <c r="G1284" s="4">
        <v>44383</v>
      </c>
      <c r="L1284">
        <f t="shared" ca="1" si="123"/>
        <v>100</v>
      </c>
    </row>
    <row r="1285" spans="1:12" x14ac:dyDescent="0.35">
      <c r="A1285">
        <v>1284</v>
      </c>
      <c r="B1285">
        <f t="shared" si="124"/>
        <v>0.79035934149471243</v>
      </c>
      <c r="C1285">
        <f t="shared" ca="1" si="125"/>
        <v>0.73466346905752367</v>
      </c>
      <c r="D1285">
        <f t="shared" ca="1" si="126"/>
        <v>1.361167448931234E-2</v>
      </c>
      <c r="E1285">
        <f t="shared" ca="1" si="127"/>
        <v>1.3611254169955648E-2</v>
      </c>
      <c r="F1285">
        <f t="shared" ca="1" si="128"/>
        <v>100.31906408188262</v>
      </c>
      <c r="G1285" s="4">
        <v>44384</v>
      </c>
      <c r="L1285">
        <f t="shared" ca="1" si="123"/>
        <v>98</v>
      </c>
    </row>
    <row r="1286" spans="1:12" x14ac:dyDescent="0.35">
      <c r="A1286">
        <v>1285</v>
      </c>
      <c r="B1286">
        <f t="shared" si="124"/>
        <v>-8.8488791156054597E-2</v>
      </c>
      <c r="C1286">
        <f t="shared" ca="1" si="125"/>
        <v>-7.7472705773365194E-2</v>
      </c>
      <c r="D1286">
        <f t="shared" ca="1" si="126"/>
        <v>-0.12907771711567043</v>
      </c>
      <c r="E1286">
        <f t="shared" ca="1" si="127"/>
        <v>-0.12871958705224723</v>
      </c>
      <c r="F1286">
        <f t="shared" ca="1" si="128"/>
        <v>98.05573287008005</v>
      </c>
      <c r="G1286" s="4">
        <v>44385</v>
      </c>
      <c r="L1286">
        <f t="shared" ca="1" si="123"/>
        <v>98</v>
      </c>
    </row>
    <row r="1287" spans="1:12" x14ac:dyDescent="0.35">
      <c r="A1287">
        <v>1286</v>
      </c>
      <c r="B1287">
        <f t="shared" si="124"/>
        <v>-0.88598073730491356</v>
      </c>
      <c r="C1287">
        <f t="shared" ca="1" si="125"/>
        <v>-0.51052329603837032</v>
      </c>
      <c r="D1287">
        <f t="shared" ca="1" si="126"/>
        <v>-1.9587744727026936E-2</v>
      </c>
      <c r="E1287">
        <f t="shared" ca="1" si="127"/>
        <v>-1.9586492180910599E-2</v>
      </c>
      <c r="F1287">
        <f t="shared" ca="1" si="128"/>
        <v>98.300972097516322</v>
      </c>
      <c r="G1287" s="4">
        <v>44386</v>
      </c>
      <c r="L1287">
        <f t="shared" ca="1" si="123"/>
        <v>43</v>
      </c>
    </row>
    <row r="1288" spans="1:12" x14ac:dyDescent="0.35">
      <c r="A1288">
        <v>1287</v>
      </c>
      <c r="B1288">
        <f t="shared" si="124"/>
        <v>-0.86890607948514409</v>
      </c>
      <c r="C1288">
        <f t="shared" ca="1" si="125"/>
        <v>-0.60308101269008163</v>
      </c>
      <c r="D1288">
        <f t="shared" ca="1" si="126"/>
        <v>-1.6581520209688509E-2</v>
      </c>
      <c r="E1288">
        <f t="shared" ca="1" si="127"/>
        <v>-1.6580760380779633E-2</v>
      </c>
      <c r="F1288">
        <f t="shared" ca="1" si="128"/>
        <v>43.485353340241886</v>
      </c>
      <c r="G1288" s="4">
        <v>44387</v>
      </c>
      <c r="L1288">
        <f t="shared" ca="1" si="123"/>
        <v>90</v>
      </c>
    </row>
    <row r="1289" spans="1:12" x14ac:dyDescent="0.35">
      <c r="A1289">
        <v>1288</v>
      </c>
      <c r="B1289">
        <f t="shared" si="124"/>
        <v>-5.2963179352423347E-2</v>
      </c>
      <c r="C1289">
        <f t="shared" ca="1" si="125"/>
        <v>-4.8508317020148684E-2</v>
      </c>
      <c r="D1289">
        <f t="shared" ca="1" si="126"/>
        <v>-0.20615021535062417</v>
      </c>
      <c r="E1289">
        <f t="shared" ca="1" si="127"/>
        <v>-0.20469315597087012</v>
      </c>
      <c r="F1289">
        <f t="shared" ca="1" si="128"/>
        <v>90.317117728168625</v>
      </c>
      <c r="G1289" s="4">
        <v>44388</v>
      </c>
      <c r="L1289">
        <f t="shared" ca="1" si="123"/>
        <v>188</v>
      </c>
    </row>
    <row r="1290" spans="1:12" x14ac:dyDescent="0.35">
      <c r="A1290">
        <v>1289</v>
      </c>
      <c r="B1290">
        <f t="shared" si="124"/>
        <v>0.81167382362469975</v>
      </c>
      <c r="C1290">
        <f t="shared" ca="1" si="125"/>
        <v>8.1774846618076057E-3</v>
      </c>
      <c r="D1290">
        <f t="shared" ca="1" si="126"/>
        <v>1.2228699182652496</v>
      </c>
      <c r="E1290">
        <f t="shared" ca="1" si="127"/>
        <v>0.94008172275855295</v>
      </c>
      <c r="F1290">
        <f t="shared" ca="1" si="128"/>
        <v>188.34898156028984</v>
      </c>
      <c r="G1290" s="4">
        <v>44389</v>
      </c>
      <c r="L1290">
        <f t="shared" ca="1" si="123"/>
        <v>105</v>
      </c>
    </row>
    <row r="1291" spans="1:12" x14ac:dyDescent="0.35">
      <c r="A1291">
        <v>1290</v>
      </c>
      <c r="B1291">
        <f t="shared" si="124"/>
        <v>0.93006165638689342</v>
      </c>
      <c r="C1291">
        <f t="shared" ca="1" si="125"/>
        <v>0.56591583273314872</v>
      </c>
      <c r="D1291">
        <f t="shared" ca="1" si="126"/>
        <v>1.7670472217933844E-2</v>
      </c>
      <c r="E1291">
        <f t="shared" ca="1" si="127"/>
        <v>1.7669552644458086E-2</v>
      </c>
      <c r="F1291">
        <f t="shared" ca="1" si="128"/>
        <v>105.99418673991035</v>
      </c>
      <c r="G1291" s="4">
        <v>44390</v>
      </c>
      <c r="L1291">
        <f t="shared" ca="1" si="123"/>
        <v>105</v>
      </c>
    </row>
    <row r="1292" spans="1:12" x14ac:dyDescent="0.35">
      <c r="A1292">
        <v>1291</v>
      </c>
      <c r="B1292">
        <f t="shared" si="124"/>
        <v>0.19335509146606011</v>
      </c>
      <c r="C1292">
        <f t="shared" ca="1" si="125"/>
        <v>0.17574441003180236</v>
      </c>
      <c r="D1292">
        <f t="shared" ca="1" si="126"/>
        <v>5.6900814075340547E-2</v>
      </c>
      <c r="E1292">
        <f t="shared" ca="1" si="127"/>
        <v>5.6870114392902724E-2</v>
      </c>
      <c r="F1292">
        <f t="shared" ca="1" si="128"/>
        <v>105.1213323391798</v>
      </c>
      <c r="G1292" s="4">
        <v>44391</v>
      </c>
      <c r="L1292">
        <f t="shared" ca="1" si="123"/>
        <v>98</v>
      </c>
    </row>
    <row r="1293" spans="1:12" x14ac:dyDescent="0.35">
      <c r="A1293">
        <v>1292</v>
      </c>
      <c r="B1293">
        <f t="shared" si="124"/>
        <v>-0.72112125284597872</v>
      </c>
      <c r="C1293">
        <f t="shared" ca="1" si="125"/>
        <v>-0.41384909550686955</v>
      </c>
      <c r="D1293">
        <f t="shared" ca="1" si="126"/>
        <v>-2.4163397017341093E-2</v>
      </c>
      <c r="E1293">
        <f t="shared" ca="1" si="127"/>
        <v>-2.4161045706534011E-2</v>
      </c>
      <c r="F1293">
        <f t="shared" ca="1" si="128"/>
        <v>98.926955946775408</v>
      </c>
      <c r="G1293" s="4">
        <v>44392</v>
      </c>
      <c r="L1293">
        <f t="shared" ca="1" si="123"/>
        <v>99</v>
      </c>
    </row>
    <row r="1294" spans="1:12" x14ac:dyDescent="0.35">
      <c r="A1294">
        <v>1293</v>
      </c>
      <c r="B1294">
        <f t="shared" si="124"/>
        <v>-0.97260204291246832</v>
      </c>
      <c r="C1294">
        <f t="shared" ca="1" si="125"/>
        <v>-0.54097723598519021</v>
      </c>
      <c r="D1294">
        <f t="shared" ca="1" si="126"/>
        <v>-1.8485066163253051E-2</v>
      </c>
      <c r="E1294">
        <f t="shared" ca="1" si="127"/>
        <v>-1.8484013463895565E-2</v>
      </c>
      <c r="F1294">
        <f t="shared" ca="1" si="128"/>
        <v>99.904993701356148</v>
      </c>
      <c r="G1294" s="4">
        <v>44393</v>
      </c>
      <c r="L1294">
        <f t="shared" ca="1" si="123"/>
        <v>96</v>
      </c>
    </row>
    <row r="1295" spans="1:12" x14ac:dyDescent="0.35">
      <c r="A1295">
        <v>1294</v>
      </c>
      <c r="B1295">
        <f t="shared" si="124"/>
        <v>-0.32987700010936133</v>
      </c>
      <c r="C1295">
        <f t="shared" ca="1" si="125"/>
        <v>-0.23054381688302245</v>
      </c>
      <c r="D1295">
        <f t="shared" ca="1" si="126"/>
        <v>-4.3375702437831946E-2</v>
      </c>
      <c r="E1295">
        <f t="shared" ca="1" si="127"/>
        <v>-4.3362102170123332E-2</v>
      </c>
      <c r="F1295">
        <f t="shared" ca="1" si="128"/>
        <v>96.459068827269661</v>
      </c>
      <c r="G1295" s="4">
        <v>44394</v>
      </c>
      <c r="L1295">
        <f t="shared" ca="1" si="123"/>
        <v>101</v>
      </c>
    </row>
    <row r="1296" spans="1:12" x14ac:dyDescent="0.35">
      <c r="A1296">
        <v>1295</v>
      </c>
      <c r="B1296">
        <f t="shared" si="124"/>
        <v>0.61613543528856329</v>
      </c>
      <c r="C1296">
        <f t="shared" ca="1" si="125"/>
        <v>0.611322254905177</v>
      </c>
      <c r="D1296">
        <f t="shared" ca="1" si="126"/>
        <v>1.6357984548674927E-2</v>
      </c>
      <c r="E1296">
        <f t="shared" ca="1" si="127"/>
        <v>1.6357255036876746E-2</v>
      </c>
      <c r="F1296">
        <f t="shared" ca="1" si="128"/>
        <v>101.75135511894055</v>
      </c>
      <c r="G1296" s="4">
        <v>44395</v>
      </c>
      <c r="L1296">
        <f t="shared" ca="1" si="123"/>
        <v>112</v>
      </c>
    </row>
    <row r="1297" spans="1:12" x14ac:dyDescent="0.35">
      <c r="A1297">
        <v>1296</v>
      </c>
      <c r="B1297">
        <f t="shared" si="124"/>
        <v>0.9956757929363228</v>
      </c>
      <c r="C1297">
        <f t="shared" ca="1" si="125"/>
        <v>0.13920539655720413</v>
      </c>
      <c r="D1297">
        <f t="shared" ca="1" si="126"/>
        <v>7.1836295483635709E-2</v>
      </c>
      <c r="E1297">
        <f t="shared" ca="1" si="127"/>
        <v>7.1774526781582762E-2</v>
      </c>
      <c r="F1297">
        <f t="shared" ca="1" si="128"/>
        <v>112.55940999739791</v>
      </c>
      <c r="G1297" s="4">
        <v>44396</v>
      </c>
      <c r="L1297">
        <f t="shared" ca="1" si="123"/>
        <v>133</v>
      </c>
    </row>
    <row r="1298" spans="1:12" x14ac:dyDescent="0.35">
      <c r="A1298">
        <v>1297</v>
      </c>
      <c r="B1298">
        <f t="shared" si="124"/>
        <v>0.45979641835260393</v>
      </c>
      <c r="C1298">
        <f t="shared" ca="1" si="125"/>
        <v>3.420559977402058E-2</v>
      </c>
      <c r="D1298">
        <f t="shared" ca="1" si="126"/>
        <v>0.29234979260895982</v>
      </c>
      <c r="E1298">
        <f t="shared" ca="1" si="127"/>
        <v>0.28820310796312376</v>
      </c>
      <c r="F1298">
        <f t="shared" ca="1" si="128"/>
        <v>133.55421079408558</v>
      </c>
      <c r="G1298" s="4">
        <v>44397</v>
      </c>
      <c r="L1298">
        <f t="shared" ca="1" si="123"/>
        <v>99</v>
      </c>
    </row>
    <row r="1299" spans="1:12" x14ac:dyDescent="0.35">
      <c r="A1299">
        <v>1298</v>
      </c>
      <c r="B1299">
        <f t="shared" si="124"/>
        <v>-0.49881766280467532</v>
      </c>
      <c r="C1299">
        <f t="shared" ca="1" si="125"/>
        <v>-0.26793701889165833</v>
      </c>
      <c r="D1299">
        <f t="shared" ca="1" si="126"/>
        <v>-3.7322203708042109E-2</v>
      </c>
      <c r="E1299">
        <f t="shared" ca="1" si="127"/>
        <v>-3.7313539670229844E-2</v>
      </c>
      <c r="F1299">
        <f t="shared" ca="1" si="128"/>
        <v>99.087553338316113</v>
      </c>
      <c r="G1299" s="4">
        <v>44398</v>
      </c>
      <c r="L1299">
        <f t="shared" ca="1" si="123"/>
        <v>93</v>
      </c>
    </row>
    <row r="1300" spans="1:12" x14ac:dyDescent="0.35">
      <c r="A1300">
        <v>1299</v>
      </c>
      <c r="B1300">
        <f t="shared" si="124"/>
        <v>-0.99882108519484847</v>
      </c>
      <c r="C1300">
        <f t="shared" ca="1" si="125"/>
        <v>-0.12941384222420679</v>
      </c>
      <c r="D1300">
        <f t="shared" ca="1" si="126"/>
        <v>-7.7271486790997268E-2</v>
      </c>
      <c r="E1300">
        <f t="shared" ca="1" si="127"/>
        <v>-7.7194613247826199E-2</v>
      </c>
      <c r="F1300">
        <f t="shared" ca="1" si="128"/>
        <v>93.44130843868615</v>
      </c>
      <c r="G1300" s="4">
        <v>44399</v>
      </c>
      <c r="L1300">
        <f t="shared" ca="1" si="123"/>
        <v>99</v>
      </c>
    </row>
    <row r="1301" spans="1:12" x14ac:dyDescent="0.35">
      <c r="A1301">
        <v>1300</v>
      </c>
      <c r="B1301">
        <f t="shared" si="124"/>
        <v>-0.58051300815631324</v>
      </c>
      <c r="C1301">
        <f t="shared" ca="1" si="125"/>
        <v>-0.50479458426020063</v>
      </c>
      <c r="D1301">
        <f t="shared" ca="1" si="126"/>
        <v>-1.9810038205254229E-2</v>
      </c>
      <c r="E1301">
        <f t="shared" ca="1" si="127"/>
        <v>-1.9808742529991333E-2</v>
      </c>
      <c r="F1301">
        <f t="shared" ca="1" si="128"/>
        <v>99.886518591531257</v>
      </c>
      <c r="G1301" s="4">
        <v>44400</v>
      </c>
      <c r="L1301">
        <f t="shared" ca="1" si="123"/>
        <v>102</v>
      </c>
    </row>
    <row r="1302" spans="1:12" x14ac:dyDescent="0.35">
      <c r="A1302">
        <v>1301</v>
      </c>
      <c r="B1302">
        <f t="shared" si="124"/>
        <v>0.37151605140823607</v>
      </c>
      <c r="C1302">
        <f t="shared" ca="1" si="125"/>
        <v>0.21819382899667347</v>
      </c>
      <c r="D1302">
        <f t="shared" ca="1" si="126"/>
        <v>4.5830810367017562E-2</v>
      </c>
      <c r="E1302">
        <f t="shared" ca="1" si="127"/>
        <v>4.5814767730352805E-2</v>
      </c>
      <c r="F1302">
        <f t="shared" ca="1" si="128"/>
        <v>102.83558393708121</v>
      </c>
      <c r="G1302" s="4">
        <v>44401</v>
      </c>
      <c r="L1302">
        <f t="shared" ca="1" si="123"/>
        <v>111</v>
      </c>
    </row>
    <row r="1303" spans="1:12" x14ac:dyDescent="0.35">
      <c r="A1303">
        <v>1302</v>
      </c>
      <c r="B1303">
        <f t="shared" si="124"/>
        <v>0.98197496664210571</v>
      </c>
      <c r="C1303">
        <f t="shared" ca="1" si="125"/>
        <v>0.18531140565824999</v>
      </c>
      <c r="D1303">
        <f t="shared" ca="1" si="126"/>
        <v>5.3963219179514132E-2</v>
      </c>
      <c r="E1303">
        <f t="shared" ca="1" si="127"/>
        <v>5.3937032582529645E-2</v>
      </c>
      <c r="F1303">
        <f t="shared" ca="1" si="128"/>
        <v>111.01555461920184</v>
      </c>
      <c r="G1303" s="4">
        <v>44402</v>
      </c>
      <c r="L1303">
        <f t="shared" ca="1" si="123"/>
        <v>103</v>
      </c>
    </row>
    <row r="1304" spans="1:12" x14ac:dyDescent="0.35">
      <c r="A1304">
        <v>1303</v>
      </c>
      <c r="B1304">
        <f t="shared" si="124"/>
        <v>0.68961062615480262</v>
      </c>
      <c r="C1304">
        <f t="shared" ca="1" si="125"/>
        <v>0.47596136016551466</v>
      </c>
      <c r="D1304">
        <f t="shared" ca="1" si="126"/>
        <v>2.1010108880524504E-2</v>
      </c>
      <c r="E1304">
        <f t="shared" ca="1" si="127"/>
        <v>2.1008563184558997E-2</v>
      </c>
      <c r="F1304">
        <f t="shared" ca="1" si="128"/>
        <v>103.40204648843743</v>
      </c>
      <c r="G1304" s="4">
        <v>44403</v>
      </c>
      <c r="L1304">
        <f t="shared" ca="1" si="123"/>
        <v>55</v>
      </c>
    </row>
    <row r="1305" spans="1:12" x14ac:dyDescent="0.35">
      <c r="A1305">
        <v>1304</v>
      </c>
      <c r="B1305">
        <f t="shared" si="124"/>
        <v>-0.23677854371688276</v>
      </c>
      <c r="C1305">
        <f t="shared" ca="1" si="125"/>
        <v>-8.9644464981564878E-2</v>
      </c>
      <c r="D1305">
        <f t="shared" ca="1" si="126"/>
        <v>-0.11155178406225605</v>
      </c>
      <c r="E1305">
        <f t="shared" ca="1" si="127"/>
        <v>-0.11132057327463737</v>
      </c>
      <c r="F1305">
        <f t="shared" ca="1" si="128"/>
        <v>55.588794966235689</v>
      </c>
      <c r="G1305" s="4">
        <v>44404</v>
      </c>
      <c r="L1305">
        <f t="shared" ca="1" si="123"/>
        <v>83</v>
      </c>
    </row>
    <row r="1306" spans="1:12" x14ac:dyDescent="0.35">
      <c r="A1306">
        <v>1305</v>
      </c>
      <c r="B1306">
        <f t="shared" si="124"/>
        <v>-0.94547461245546638</v>
      </c>
      <c r="C1306">
        <f t="shared" ca="1" si="125"/>
        <v>-0.7183645473124185</v>
      </c>
      <c r="D1306">
        <f t="shared" ca="1" si="126"/>
        <v>-1.3920508796560885E-2</v>
      </c>
      <c r="E1306">
        <f t="shared" ca="1" si="127"/>
        <v>-1.3920059213573288E-2</v>
      </c>
      <c r="F1306">
        <f t="shared" ca="1" si="128"/>
        <v>83.720144447429078</v>
      </c>
      <c r="G1306" s="4">
        <v>44405</v>
      </c>
      <c r="L1306">
        <f t="shared" ca="1" si="123"/>
        <v>98</v>
      </c>
    </row>
    <row r="1307" spans="1:12" x14ac:dyDescent="0.35">
      <c r="A1307">
        <v>1306</v>
      </c>
      <c r="B1307">
        <f t="shared" si="124"/>
        <v>-0.78490568278206574</v>
      </c>
      <c r="C1307">
        <f t="shared" ca="1" si="125"/>
        <v>-0.21292819248253014</v>
      </c>
      <c r="D1307">
        <f t="shared" ca="1" si="126"/>
        <v>-4.6964189586216759E-2</v>
      </c>
      <c r="E1307">
        <f t="shared" ca="1" si="127"/>
        <v>-4.6946927179195561E-2</v>
      </c>
      <c r="F1307">
        <f t="shared" ca="1" si="128"/>
        <v>98.792523661555123</v>
      </c>
      <c r="G1307" s="4">
        <v>44406</v>
      </c>
      <c r="L1307">
        <f t="shared" ca="1" si="123"/>
        <v>132</v>
      </c>
    </row>
    <row r="1308" spans="1:12" x14ac:dyDescent="0.35">
      <c r="A1308">
        <v>1307</v>
      </c>
      <c r="B1308">
        <f t="shared" si="124"/>
        <v>9.7301911863152915E-2</v>
      </c>
      <c r="C1308">
        <f t="shared" ca="1" si="125"/>
        <v>5.1855640913429188E-2</v>
      </c>
      <c r="D1308">
        <f t="shared" ca="1" si="126"/>
        <v>0.19284305089767531</v>
      </c>
      <c r="E1308">
        <f t="shared" ca="1" si="127"/>
        <v>0.19165001597066969</v>
      </c>
      <c r="F1308">
        <f t="shared" ca="1" si="128"/>
        <v>132.11615144070927</v>
      </c>
      <c r="G1308" s="4">
        <v>44407</v>
      </c>
      <c r="L1308">
        <f t="shared" ca="1" si="123"/>
        <v>183</v>
      </c>
    </row>
    <row r="1309" spans="1:12" x14ac:dyDescent="0.35">
      <c r="A1309">
        <v>1308</v>
      </c>
      <c r="B1309">
        <f t="shared" si="124"/>
        <v>0.89005057747214578</v>
      </c>
      <c r="C1309">
        <f t="shared" ca="1" si="125"/>
        <v>4.0254185464871188E-2</v>
      </c>
      <c r="D1309">
        <f t="shared" ca="1" si="126"/>
        <v>0.24842137244900278</v>
      </c>
      <c r="E1309">
        <f t="shared" ca="1" si="127"/>
        <v>0.24587409977309441</v>
      </c>
      <c r="F1309">
        <f t="shared" ca="1" si="128"/>
        <v>183.99490676825653</v>
      </c>
      <c r="G1309" s="4">
        <v>44408</v>
      </c>
      <c r="L1309">
        <f t="shared" ca="1" si="123"/>
        <v>104</v>
      </c>
    </row>
    <row r="1310" spans="1:12" x14ac:dyDescent="0.35">
      <c r="A1310">
        <v>1309</v>
      </c>
      <c r="B1310">
        <f t="shared" si="124"/>
        <v>0.86449084683178645</v>
      </c>
      <c r="C1310">
        <f t="shared" ca="1" si="125"/>
        <v>0.40030771340982563</v>
      </c>
      <c r="D1310">
        <f t="shared" ca="1" si="126"/>
        <v>2.4980782695441683E-2</v>
      </c>
      <c r="E1310">
        <f t="shared" ca="1" si="127"/>
        <v>2.4978184610634266E-2</v>
      </c>
      <c r="F1310">
        <f t="shared" ca="1" si="128"/>
        <v>104.48557519211442</v>
      </c>
      <c r="G1310" s="4">
        <v>44409</v>
      </c>
      <c r="L1310">
        <f t="shared" ca="1" si="123"/>
        <v>144</v>
      </c>
    </row>
    <row r="1311" spans="1:12" x14ac:dyDescent="0.35">
      <c r="A1311">
        <v>1310</v>
      </c>
      <c r="B1311">
        <f t="shared" si="124"/>
        <v>4.4122218418084259E-2</v>
      </c>
      <c r="C1311">
        <f t="shared" ca="1" si="125"/>
        <v>3.2060895716535427E-2</v>
      </c>
      <c r="D1311">
        <f t="shared" ca="1" si="126"/>
        <v>0.31190644479849927</v>
      </c>
      <c r="E1311">
        <f t="shared" ca="1" si="127"/>
        <v>0.30687365235191161</v>
      </c>
      <c r="F1311">
        <f t="shared" ca="1" si="128"/>
        <v>144.84455636296533</v>
      </c>
      <c r="G1311" s="4">
        <v>44410</v>
      </c>
      <c r="L1311">
        <f t="shared" ca="1" si="123"/>
        <v>98</v>
      </c>
    </row>
    <row r="1312" spans="1:12" x14ac:dyDescent="0.35">
      <c r="A1312">
        <v>1311</v>
      </c>
      <c r="B1312">
        <f t="shared" si="124"/>
        <v>-0.81681217412916918</v>
      </c>
      <c r="C1312">
        <f t="shared" ca="1" si="125"/>
        <v>-0.72853078314122233</v>
      </c>
      <c r="D1312">
        <f t="shared" ca="1" si="126"/>
        <v>-1.3726255954323273E-2</v>
      </c>
      <c r="E1312">
        <f t="shared" ca="1" si="127"/>
        <v>-1.3725824930835148E-2</v>
      </c>
      <c r="F1312">
        <f t="shared" ca="1" si="128"/>
        <v>98.606846500286295</v>
      </c>
      <c r="G1312" s="4">
        <v>44411</v>
      </c>
      <c r="L1312">
        <f t="shared" ca="1" si="123"/>
        <v>96</v>
      </c>
    </row>
    <row r="1313" spans="1:12" x14ac:dyDescent="0.35">
      <c r="A1313">
        <v>1312</v>
      </c>
      <c r="B1313">
        <f t="shared" si="124"/>
        <v>-0.92677322070440138</v>
      </c>
      <c r="C1313">
        <f t="shared" ca="1" si="125"/>
        <v>-0.41329637903075878</v>
      </c>
      <c r="D1313">
        <f t="shared" ca="1" si="126"/>
        <v>-2.4195711618503604E-2</v>
      </c>
      <c r="E1313">
        <f t="shared" ca="1" si="127"/>
        <v>-2.4193350861775872E-2</v>
      </c>
      <c r="F1313">
        <f t="shared" ca="1" si="128"/>
        <v>96.235734075984482</v>
      </c>
      <c r="G1313" s="4">
        <v>44412</v>
      </c>
      <c r="L1313">
        <f t="shared" ca="1" si="123"/>
        <v>5</v>
      </c>
    </row>
    <row r="1314" spans="1:12" x14ac:dyDescent="0.35">
      <c r="A1314">
        <v>1313</v>
      </c>
      <c r="B1314">
        <f t="shared" si="124"/>
        <v>-0.1846632421976917</v>
      </c>
      <c r="C1314">
        <f t="shared" ca="1" si="125"/>
        <v>-3.3809619697697836E-2</v>
      </c>
      <c r="D1314">
        <f t="shared" ca="1" si="126"/>
        <v>-0.29577380903461981</v>
      </c>
      <c r="E1314">
        <f t="shared" ca="1" si="127"/>
        <v>-0.29148014514716586</v>
      </c>
      <c r="F1314">
        <f t="shared" ca="1" si="128"/>
        <v>5.7611583669490471</v>
      </c>
      <c r="G1314" s="4">
        <v>44413</v>
      </c>
      <c r="L1314">
        <f t="shared" ca="1" si="123"/>
        <v>103</v>
      </c>
    </row>
    <row r="1315" spans="1:12" x14ac:dyDescent="0.35">
      <c r="A1315">
        <v>1314</v>
      </c>
      <c r="B1315">
        <f t="shared" si="124"/>
        <v>0.72722526956740219</v>
      </c>
      <c r="C1315">
        <f t="shared" ca="1" si="125"/>
        <v>0.30488223477068965</v>
      </c>
      <c r="D1315">
        <f t="shared" ca="1" si="126"/>
        <v>3.2799549660613304E-2</v>
      </c>
      <c r="E1315">
        <f t="shared" ca="1" si="127"/>
        <v>3.279366896052472E-2</v>
      </c>
      <c r="F1315">
        <f t="shared" ca="1" si="128"/>
        <v>103.47344292178892</v>
      </c>
      <c r="G1315" s="4">
        <v>44414</v>
      </c>
      <c r="L1315">
        <f t="shared" ca="1" si="123"/>
        <v>101</v>
      </c>
    </row>
    <row r="1316" spans="1:12" x14ac:dyDescent="0.35">
      <c r="A1316">
        <v>1315</v>
      </c>
      <c r="B1316">
        <f t="shared" si="124"/>
        <v>0.97050622226338557</v>
      </c>
      <c r="C1316">
        <f t="shared" ca="1" si="125"/>
        <v>0.37053669980007337</v>
      </c>
      <c r="D1316">
        <f t="shared" ca="1" si="126"/>
        <v>2.6987880027526546E-2</v>
      </c>
      <c r="E1316">
        <f t="shared" ca="1" si="127"/>
        <v>2.6984604062577765E-2</v>
      </c>
      <c r="F1316">
        <f t="shared" ca="1" si="128"/>
        <v>101.66210095101162</v>
      </c>
      <c r="G1316" s="4">
        <v>44415</v>
      </c>
      <c r="L1316">
        <f t="shared" ca="1" si="123"/>
        <v>158</v>
      </c>
    </row>
    <row r="1317" spans="1:12" x14ac:dyDescent="0.35">
      <c r="A1317">
        <v>1316</v>
      </c>
      <c r="B1317">
        <f t="shared" si="124"/>
        <v>0.32150822992916678</v>
      </c>
      <c r="C1317">
        <f t="shared" ca="1" si="125"/>
        <v>3.6381105541732087E-2</v>
      </c>
      <c r="D1317">
        <f t="shared" ca="1" si="126"/>
        <v>0.27486795277645387</v>
      </c>
      <c r="E1317">
        <f t="shared" ca="1" si="127"/>
        <v>0.27141984901385463</v>
      </c>
      <c r="F1317">
        <f t="shared" ca="1" si="128"/>
        <v>158.25952866728505</v>
      </c>
      <c r="G1317" s="4">
        <v>44416</v>
      </c>
      <c r="L1317">
        <f t="shared" ca="1" si="123"/>
        <v>98</v>
      </c>
    </row>
    <row r="1318" spans="1:12" x14ac:dyDescent="0.35">
      <c r="A1318">
        <v>1317</v>
      </c>
      <c r="B1318">
        <f t="shared" si="124"/>
        <v>-0.62308294629075978</v>
      </c>
      <c r="C1318">
        <f t="shared" ca="1" si="125"/>
        <v>-0.28750871751124152</v>
      </c>
      <c r="D1318">
        <f t="shared" ca="1" si="126"/>
        <v>-3.4781554057083518E-2</v>
      </c>
      <c r="E1318">
        <f t="shared" ca="1" si="127"/>
        <v>-3.4774541612732468E-2</v>
      </c>
      <c r="F1318">
        <f t="shared" ca="1" si="128"/>
        <v>98.489703392623412</v>
      </c>
      <c r="G1318" s="4">
        <v>44417</v>
      </c>
      <c r="L1318">
        <f t="shared" ca="1" si="123"/>
        <v>97</v>
      </c>
    </row>
    <row r="1319" spans="1:12" x14ac:dyDescent="0.35">
      <c r="A1319">
        <v>1318</v>
      </c>
      <c r="B1319">
        <f t="shared" si="124"/>
        <v>-0.99481453518519036</v>
      </c>
      <c r="C1319">
        <f t="shared" ca="1" si="125"/>
        <v>-0.57891990656641945</v>
      </c>
      <c r="D1319">
        <f t="shared" ca="1" si="126"/>
        <v>-1.7273546628082136E-2</v>
      </c>
      <c r="E1319">
        <f t="shared" ca="1" si="127"/>
        <v>-1.727268764062876E-2</v>
      </c>
      <c r="F1319">
        <f t="shared" ca="1" si="128"/>
        <v>97.651437997351636</v>
      </c>
      <c r="G1319" s="4">
        <v>44418</v>
      </c>
      <c r="L1319">
        <f t="shared" ca="1" si="123"/>
        <v>96</v>
      </c>
    </row>
    <row r="1320" spans="1:12" x14ac:dyDescent="0.35">
      <c r="A1320">
        <v>1319</v>
      </c>
      <c r="B1320">
        <f t="shared" si="124"/>
        <v>-0.45191822825264011</v>
      </c>
      <c r="C1320">
        <f t="shared" ca="1" si="125"/>
        <v>-0.32944661288541593</v>
      </c>
      <c r="D1320">
        <f t="shared" ca="1" si="126"/>
        <v>-3.0353931741523406E-2</v>
      </c>
      <c r="E1320">
        <f t="shared" ca="1" si="127"/>
        <v>-3.0349270800560872E-2</v>
      </c>
      <c r="F1320">
        <f t="shared" ca="1" si="128"/>
        <v>96.964707967354002</v>
      </c>
      <c r="G1320" s="4">
        <v>44419</v>
      </c>
      <c r="L1320">
        <f t="shared" ref="L1320:L1383" ca="1" si="129">INT(F1321)</f>
        <v>112</v>
      </c>
    </row>
    <row r="1321" spans="1:12" x14ac:dyDescent="0.35">
      <c r="A1321">
        <v>1320</v>
      </c>
      <c r="B1321">
        <f t="shared" si="124"/>
        <v>0.50646961360769882</v>
      </c>
      <c r="C1321">
        <f t="shared" ca="1" si="125"/>
        <v>0.15226849683329249</v>
      </c>
      <c r="D1321">
        <f t="shared" ca="1" si="126"/>
        <v>6.5673466330650521E-2</v>
      </c>
      <c r="E1321">
        <f t="shared" ca="1" si="127"/>
        <v>6.5626268187624501E-2</v>
      </c>
      <c r="F1321">
        <f t="shared" ca="1" si="128"/>
        <v>112.18844806651548</v>
      </c>
      <c r="G1321" s="4">
        <v>44420</v>
      </c>
      <c r="L1321">
        <f t="shared" ca="1" si="129"/>
        <v>104</v>
      </c>
    </row>
    <row r="1322" spans="1:12" x14ac:dyDescent="0.35">
      <c r="A1322">
        <v>1321</v>
      </c>
      <c r="B1322">
        <f t="shared" ref="B1322:B1385" si="130">SIN(A1322)</f>
        <v>0.99921162842141098</v>
      </c>
      <c r="C1322">
        <f t="shared" ref="C1322:C1385" ca="1" si="131">RAND()*B1322</f>
        <v>9.8079909468456586E-2</v>
      </c>
      <c r="D1322">
        <f t="shared" ref="D1322:D1385" ca="1" si="132">1/C1322/100</f>
        <v>0.10195767975516018</v>
      </c>
      <c r="E1322">
        <f t="shared" ref="E1322:E1385" ca="1" si="133">SIN(D1322)</f>
        <v>0.10178112360704526</v>
      </c>
      <c r="F1322">
        <f t="shared" ca="1" si="128"/>
        <v>104.03316545290578</v>
      </c>
      <c r="G1322" s="4">
        <v>44421</v>
      </c>
      <c r="L1322">
        <f t="shared" ca="1" si="129"/>
        <v>100</v>
      </c>
    </row>
    <row r="1323" spans="1:12" x14ac:dyDescent="0.35">
      <c r="A1323">
        <v>1322</v>
      </c>
      <c r="B1323">
        <f t="shared" si="130"/>
        <v>0.57328308016499552</v>
      </c>
      <c r="C1323">
        <f t="shared" ca="1" si="131"/>
        <v>0.15794244822272849</v>
      </c>
      <c r="D1323">
        <f t="shared" ca="1" si="132"/>
        <v>6.3314201549529769E-2</v>
      </c>
      <c r="E1323">
        <f t="shared" ca="1" si="133"/>
        <v>6.3271908879418845E-2</v>
      </c>
      <c r="F1323">
        <f t="shared" ca="1" si="128"/>
        <v>100.61652136279682</v>
      </c>
      <c r="G1323" s="4">
        <v>44422</v>
      </c>
      <c r="L1323">
        <f t="shared" ca="1" si="129"/>
        <v>93</v>
      </c>
    </row>
    <row r="1324" spans="1:12" x14ac:dyDescent="0.35">
      <c r="A1324">
        <v>1323</v>
      </c>
      <c r="B1324">
        <f t="shared" si="130"/>
        <v>-0.37971928816473766</v>
      </c>
      <c r="C1324">
        <f t="shared" ca="1" si="131"/>
        <v>-0.18202385376486896</v>
      </c>
      <c r="D1324">
        <f t="shared" ca="1" si="132"/>
        <v>-5.4937854534810565E-2</v>
      </c>
      <c r="E1324">
        <f t="shared" ca="1" si="133"/>
        <v>-5.4910223427089074E-2</v>
      </c>
      <c r="F1324">
        <f t="shared" ca="1" si="128"/>
        <v>93.686112992102039</v>
      </c>
      <c r="G1324" s="4">
        <v>44423</v>
      </c>
      <c r="L1324">
        <f t="shared" ca="1" si="129"/>
        <v>188</v>
      </c>
    </row>
    <row r="1325" spans="1:12" x14ac:dyDescent="0.35">
      <c r="A1325">
        <v>1324</v>
      </c>
      <c r="B1325">
        <f t="shared" si="130"/>
        <v>-0.98360949412102827</v>
      </c>
      <c r="C1325">
        <f t="shared" ca="1" si="131"/>
        <v>-2.7176980616518999E-3</v>
      </c>
      <c r="D1325">
        <f t="shared" ca="1" si="132"/>
        <v>-3.679584623878966</v>
      </c>
      <c r="E1325">
        <f t="shared" ca="1" si="133"/>
        <v>0.51241265175020467</v>
      </c>
      <c r="F1325">
        <f t="shared" ca="1" si="128"/>
        <v>188.38241297124523</v>
      </c>
      <c r="G1325" s="4">
        <v>44424</v>
      </c>
      <c r="L1325">
        <f t="shared" ca="1" si="129"/>
        <v>99</v>
      </c>
    </row>
    <row r="1326" spans="1:12" x14ac:dyDescent="0.35">
      <c r="A1326">
        <v>1325</v>
      </c>
      <c r="B1326">
        <f t="shared" si="130"/>
        <v>-0.68317366733003426</v>
      </c>
      <c r="C1326">
        <f t="shared" ca="1" si="131"/>
        <v>-0.56749228240224359</v>
      </c>
      <c r="D1326">
        <f t="shared" ca="1" si="132"/>
        <v>-1.7621385012795487E-2</v>
      </c>
      <c r="E1326">
        <f t="shared" ca="1" si="133"/>
        <v>-1.7620473081483786E-2</v>
      </c>
      <c r="F1326">
        <f t="shared" ca="1" si="128"/>
        <v>99.82891018207691</v>
      </c>
      <c r="G1326" s="4">
        <v>44425</v>
      </c>
      <c r="L1326">
        <f t="shared" ca="1" si="129"/>
        <v>111</v>
      </c>
    </row>
    <row r="1327" spans="1:12" x14ac:dyDescent="0.35">
      <c r="A1327">
        <v>1326</v>
      </c>
      <c r="B1327">
        <f t="shared" si="130"/>
        <v>0.24536887858740641</v>
      </c>
      <c r="C1327">
        <f t="shared" ca="1" si="131"/>
        <v>7.3718402402345423E-2</v>
      </c>
      <c r="D1327">
        <f t="shared" ca="1" si="132"/>
        <v>0.13565133907028132</v>
      </c>
      <c r="E1327">
        <f t="shared" ca="1" si="133"/>
        <v>0.13523569516405065</v>
      </c>
      <c r="F1327">
        <f t="shared" ca="1" si="128"/>
        <v>111.08224963907406</v>
      </c>
      <c r="G1327" s="4">
        <v>44426</v>
      </c>
      <c r="L1327">
        <f t="shared" ca="1" si="129"/>
        <v>101</v>
      </c>
    </row>
    <row r="1328" spans="1:12" x14ac:dyDescent="0.35">
      <c r="A1328">
        <v>1327</v>
      </c>
      <c r="B1328">
        <f t="shared" si="130"/>
        <v>0.94832040910814486</v>
      </c>
      <c r="C1328">
        <f t="shared" ca="1" si="131"/>
        <v>0.57412230541027121</v>
      </c>
      <c r="D1328">
        <f t="shared" ca="1" si="132"/>
        <v>1.7417891459301414E-2</v>
      </c>
      <c r="E1328">
        <f t="shared" ca="1" si="133"/>
        <v>1.7417010757466045E-2</v>
      </c>
      <c r="F1328">
        <f t="shared" ca="1" si="128"/>
        <v>101.8797962606379</v>
      </c>
      <c r="G1328" s="4">
        <v>44427</v>
      </c>
      <c r="L1328">
        <f t="shared" ca="1" si="129"/>
        <v>126</v>
      </c>
    </row>
    <row r="1329" spans="1:12" x14ac:dyDescent="0.35">
      <c r="A1329">
        <v>1328</v>
      </c>
      <c r="B1329">
        <f t="shared" si="130"/>
        <v>0.77939052889849014</v>
      </c>
      <c r="C1329">
        <f t="shared" ca="1" si="131"/>
        <v>0.57785690912731003</v>
      </c>
      <c r="D1329">
        <f t="shared" ca="1" si="132"/>
        <v>1.7305322203557592E-2</v>
      </c>
      <c r="E1329">
        <f t="shared" ca="1" si="133"/>
        <v>1.7304458466971505E-2</v>
      </c>
      <c r="F1329">
        <f t="shared" ca="1" si="128"/>
        <v>126.65148293389872</v>
      </c>
      <c r="G1329" s="4">
        <v>44428</v>
      </c>
      <c r="L1329">
        <f t="shared" ca="1" si="129"/>
        <v>86</v>
      </c>
    </row>
    <row r="1330" spans="1:12" x14ac:dyDescent="0.35">
      <c r="A1330">
        <v>1329</v>
      </c>
      <c r="B1330">
        <f t="shared" si="130"/>
        <v>-0.10610740923685846</v>
      </c>
      <c r="C1330">
        <f t="shared" ca="1" si="131"/>
        <v>-4.5015089168121046E-2</v>
      </c>
      <c r="D1330">
        <f t="shared" ca="1" si="132"/>
        <v>-0.22214773278916078</v>
      </c>
      <c r="E1330">
        <f t="shared" ca="1" si="133"/>
        <v>-0.22032508510046861</v>
      </c>
      <c r="F1330">
        <f t="shared" ca="1" si="128"/>
        <v>86.918074420039346</v>
      </c>
      <c r="G1330" s="4">
        <v>44429</v>
      </c>
      <c r="L1330">
        <f t="shared" ca="1" si="129"/>
        <v>86</v>
      </c>
    </row>
    <row r="1331" spans="1:12" x14ac:dyDescent="0.35">
      <c r="A1331">
        <v>1330</v>
      </c>
      <c r="B1331">
        <f t="shared" si="130"/>
        <v>-0.8940506846592281</v>
      </c>
      <c r="C1331">
        <f t="shared" ca="1" si="131"/>
        <v>-0.23851829806433128</v>
      </c>
      <c r="D1331">
        <f t="shared" ca="1" si="132"/>
        <v>-4.1925504588762735E-2</v>
      </c>
      <c r="E1331">
        <f t="shared" ca="1" si="133"/>
        <v>-4.1913223256667458E-2</v>
      </c>
      <c r="F1331">
        <f t="shared" ca="1" si="128"/>
        <v>86.101776263024945</v>
      </c>
      <c r="G1331" s="4">
        <v>44430</v>
      </c>
      <c r="L1331">
        <f t="shared" ca="1" si="129"/>
        <v>98</v>
      </c>
    </row>
    <row r="1332" spans="1:12" x14ac:dyDescent="0.35">
      <c r="A1332">
        <v>1331</v>
      </c>
      <c r="B1332">
        <f t="shared" si="130"/>
        <v>-0.86000788373188153</v>
      </c>
      <c r="C1332">
        <f t="shared" ca="1" si="131"/>
        <v>-0.19355936045239783</v>
      </c>
      <c r="D1332">
        <f t="shared" ca="1" si="132"/>
        <v>-5.1663737556413895E-2</v>
      </c>
      <c r="E1332">
        <f t="shared" ca="1" si="133"/>
        <v>-5.1640757650070555E-2</v>
      </c>
      <c r="F1332">
        <f t="shared" ca="1" si="128"/>
        <v>98.79171210017094</v>
      </c>
      <c r="G1332" s="4">
        <v>44431</v>
      </c>
      <c r="L1332">
        <f t="shared" ca="1" si="129"/>
        <v>75</v>
      </c>
    </row>
    <row r="1333" spans="1:12" x14ac:dyDescent="0.35">
      <c r="A1333">
        <v>1332</v>
      </c>
      <c r="B1333">
        <f t="shared" si="130"/>
        <v>-3.5277800631001083E-2</v>
      </c>
      <c r="C1333">
        <f t="shared" ca="1" si="131"/>
        <v>-1.3631155582809525E-2</v>
      </c>
      <c r="D1333">
        <f t="shared" ca="1" si="132"/>
        <v>-0.73361351788920703</v>
      </c>
      <c r="E1333">
        <f t="shared" ca="1" si="133"/>
        <v>-0.6695579763529198</v>
      </c>
      <c r="F1333">
        <f t="shared" ca="1" si="128"/>
        <v>75.611509401362596</v>
      </c>
      <c r="G1333" s="4">
        <v>44432</v>
      </c>
      <c r="L1333">
        <f t="shared" ca="1" si="129"/>
        <v>100</v>
      </c>
    </row>
    <row r="1334" spans="1:12" x14ac:dyDescent="0.35">
      <c r="A1334">
        <v>1333</v>
      </c>
      <c r="B1334">
        <f t="shared" si="130"/>
        <v>0.82188652967810871</v>
      </c>
      <c r="C1334">
        <f t="shared" ca="1" si="131"/>
        <v>0.69776736391277183</v>
      </c>
      <c r="D1334">
        <f t="shared" ca="1" si="132"/>
        <v>1.4331424077968346E-2</v>
      </c>
      <c r="E1334">
        <f t="shared" ca="1" si="133"/>
        <v>1.4330933495152619E-2</v>
      </c>
      <c r="F1334">
        <f t="shared" ca="1" si="128"/>
        <v>100.66529629793031</v>
      </c>
      <c r="G1334" s="4">
        <v>44433</v>
      </c>
      <c r="L1334">
        <f t="shared" ca="1" si="129"/>
        <v>100</v>
      </c>
    </row>
    <row r="1335" spans="1:12" x14ac:dyDescent="0.35">
      <c r="A1335">
        <v>1334</v>
      </c>
      <c r="B1335">
        <f t="shared" si="130"/>
        <v>0.92341217492509187</v>
      </c>
      <c r="C1335">
        <f t="shared" ca="1" si="131"/>
        <v>0.53634194717466432</v>
      </c>
      <c r="D1335">
        <f t="shared" ca="1" si="132"/>
        <v>1.864482174604817E-2</v>
      </c>
      <c r="E1335">
        <f t="shared" ca="1" si="133"/>
        <v>1.8643741516860074E-2</v>
      </c>
      <c r="F1335">
        <f t="shared" ca="1" si="128"/>
        <v>100.12436717783595</v>
      </c>
      <c r="G1335" s="4">
        <v>44434</v>
      </c>
      <c r="L1335">
        <f t="shared" ca="1" si="129"/>
        <v>101</v>
      </c>
    </row>
    <row r="1336" spans="1:12" x14ac:dyDescent="0.35">
      <c r="A1336">
        <v>1335</v>
      </c>
      <c r="B1336">
        <f t="shared" si="130"/>
        <v>0.17595692507937352</v>
      </c>
      <c r="C1336">
        <f t="shared" ca="1" si="131"/>
        <v>0.14464204625549215</v>
      </c>
      <c r="D1336">
        <f t="shared" ca="1" si="132"/>
        <v>6.9136190055941585E-2</v>
      </c>
      <c r="E1336">
        <f t="shared" ca="1" si="133"/>
        <v>6.9081126876427645E-2</v>
      </c>
      <c r="F1336">
        <f t="shared" ca="1" si="128"/>
        <v>101.9944051347715</v>
      </c>
      <c r="G1336" s="4">
        <v>44435</v>
      </c>
      <c r="L1336">
        <f t="shared" ca="1" si="129"/>
        <v>95</v>
      </c>
    </row>
    <row r="1337" spans="1:12" x14ac:dyDescent="0.35">
      <c r="A1337">
        <v>1336</v>
      </c>
      <c r="B1337">
        <f t="shared" si="130"/>
        <v>-0.73327231021738581</v>
      </c>
      <c r="C1337">
        <f t="shared" ca="1" si="131"/>
        <v>-0.51375933594257295</v>
      </c>
      <c r="D1337">
        <f t="shared" ca="1" si="132"/>
        <v>-1.9464366485240438E-2</v>
      </c>
      <c r="E1337">
        <f t="shared" ca="1" si="133"/>
        <v>-1.9463137458471717E-2</v>
      </c>
      <c r="F1337">
        <f t="shared" ca="1" si="128"/>
        <v>95.094318232029565</v>
      </c>
      <c r="G1337" s="4">
        <v>44436</v>
      </c>
      <c r="L1337">
        <f t="shared" ca="1" si="129"/>
        <v>98</v>
      </c>
    </row>
    <row r="1338" spans="1:12" x14ac:dyDescent="0.35">
      <c r="A1338">
        <v>1337</v>
      </c>
      <c r="B1338">
        <f t="shared" si="130"/>
        <v>-0.96833436515879634</v>
      </c>
      <c r="C1338">
        <f t="shared" ca="1" si="131"/>
        <v>-0.62751645901950237</v>
      </c>
      <c r="D1338">
        <f t="shared" ca="1" si="132"/>
        <v>-1.5935836990833757E-2</v>
      </c>
      <c r="E1338">
        <f t="shared" ca="1" si="133"/>
        <v>-1.5935162512705429E-2</v>
      </c>
      <c r="F1338">
        <f t="shared" ca="1" si="128"/>
        <v>98.853511134254632</v>
      </c>
      <c r="G1338" s="4">
        <v>44437</v>
      </c>
      <c r="L1338">
        <f t="shared" ca="1" si="129"/>
        <v>99</v>
      </c>
    </row>
    <row r="1339" spans="1:12" x14ac:dyDescent="0.35">
      <c r="A1339">
        <v>1338</v>
      </c>
      <c r="B1339">
        <f t="shared" si="130"/>
        <v>-0.31311427047593199</v>
      </c>
      <c r="C1339">
        <f t="shared" ca="1" si="131"/>
        <v>-0.2512727572525747</v>
      </c>
      <c r="D1339">
        <f t="shared" ca="1" si="132"/>
        <v>-3.979739033128922E-2</v>
      </c>
      <c r="E1339">
        <f t="shared" ca="1" si="133"/>
        <v>-3.978688576463827E-2</v>
      </c>
      <c r="F1339">
        <f t="shared" ca="1" si="128"/>
        <v>99.377845386729533</v>
      </c>
      <c r="G1339" s="4">
        <v>44438</v>
      </c>
      <c r="L1339">
        <f t="shared" ca="1" si="129"/>
        <v>119</v>
      </c>
    </row>
    <row r="1340" spans="1:12" x14ac:dyDescent="0.35">
      <c r="A1340">
        <v>1339</v>
      </c>
      <c r="B1340">
        <f t="shared" si="130"/>
        <v>0.62998164048206351</v>
      </c>
      <c r="C1340">
        <f t="shared" ca="1" si="131"/>
        <v>3.2684935358731203E-2</v>
      </c>
      <c r="D1340">
        <f t="shared" ca="1" si="132"/>
        <v>0.30595134701187887</v>
      </c>
      <c r="E1340">
        <f t="shared" ca="1" si="133"/>
        <v>0.30120047862866417</v>
      </c>
      <c r="F1340">
        <f t="shared" ca="1" si="128"/>
        <v>119.98095334810533</v>
      </c>
      <c r="G1340" s="4">
        <v>44439</v>
      </c>
      <c r="L1340">
        <f t="shared" ca="1" si="129"/>
        <v>112</v>
      </c>
    </row>
    <row r="1341" spans="1:12" x14ac:dyDescent="0.35">
      <c r="A1341">
        <v>1340</v>
      </c>
      <c r="B1341">
        <f t="shared" si="130"/>
        <v>0.99387533649003668</v>
      </c>
      <c r="C1341">
        <f t="shared" ca="1" si="131"/>
        <v>0.22634431495001747</v>
      </c>
      <c r="D1341">
        <f t="shared" ca="1" si="132"/>
        <v>4.4180477880384365E-2</v>
      </c>
      <c r="E1341">
        <f t="shared" ca="1" si="133"/>
        <v>4.4166106529547423E-2</v>
      </c>
      <c r="F1341">
        <f t="shared" ca="1" si="128"/>
        <v>112.46562286076293</v>
      </c>
      <c r="G1341" s="4">
        <v>44440</v>
      </c>
      <c r="L1341">
        <f t="shared" ca="1" si="129"/>
        <v>100</v>
      </c>
    </row>
    <row r="1342" spans="1:12" x14ac:dyDescent="0.35">
      <c r="A1342">
        <v>1341</v>
      </c>
      <c r="B1342">
        <f t="shared" si="130"/>
        <v>0.44400463162001658</v>
      </c>
      <c r="C1342">
        <f t="shared" ca="1" si="131"/>
        <v>0.38550177892512449</v>
      </c>
      <c r="D1342">
        <f t="shared" ca="1" si="132"/>
        <v>2.5940217520869824E-2</v>
      </c>
      <c r="E1342">
        <f t="shared" ca="1" si="133"/>
        <v>2.5937308445465587E-2</v>
      </c>
      <c r="F1342">
        <f t="shared" ca="1" si="128"/>
        <v>100.68208505759149</v>
      </c>
      <c r="G1342" s="4">
        <v>44441</v>
      </c>
      <c r="L1342">
        <f t="shared" ca="1" si="129"/>
        <v>97</v>
      </c>
    </row>
    <row r="1343" spans="1:12" x14ac:dyDescent="0.35">
      <c r="A1343">
        <v>1342</v>
      </c>
      <c r="B1343">
        <f t="shared" si="130"/>
        <v>-0.51408188392917886</v>
      </c>
      <c r="C1343">
        <f t="shared" ca="1" si="131"/>
        <v>-0.37148782267632052</v>
      </c>
      <c r="D1343">
        <f t="shared" ca="1" si="132"/>
        <v>-2.691878276912742E-2</v>
      </c>
      <c r="E1343">
        <f t="shared" ca="1" si="133"/>
        <v>-2.6915531901632695E-2</v>
      </c>
      <c r="F1343">
        <f t="shared" ca="1" si="128"/>
        <v>97.999867708486235</v>
      </c>
      <c r="G1343" s="4">
        <v>44442</v>
      </c>
      <c r="L1343">
        <f t="shared" ca="1" si="129"/>
        <v>98</v>
      </c>
    </row>
    <row r="1344" spans="1:12" x14ac:dyDescent="0.35">
      <c r="A1344">
        <v>1343</v>
      </c>
      <c r="B1344">
        <f t="shared" si="130"/>
        <v>-0.99952388620396193</v>
      </c>
      <c r="C1344">
        <f t="shared" ca="1" si="131"/>
        <v>-0.99757818675426568</v>
      </c>
      <c r="D1344">
        <f t="shared" ca="1" si="132"/>
        <v>-1.0024276926639845E-2</v>
      </c>
      <c r="E1344">
        <f t="shared" ca="1" si="133"/>
        <v>-1.0024109044021111E-2</v>
      </c>
      <c r="F1344">
        <f t="shared" ca="1" si="128"/>
        <v>98.243776661666914</v>
      </c>
      <c r="G1344" s="4">
        <v>44443</v>
      </c>
      <c r="L1344">
        <f t="shared" ca="1" si="129"/>
        <v>94</v>
      </c>
    </row>
    <row r="1345" spans="1:12" x14ac:dyDescent="0.35">
      <c r="A1345">
        <v>1344</v>
      </c>
      <c r="B1345">
        <f t="shared" si="130"/>
        <v>-0.56600823704339054</v>
      </c>
      <c r="C1345">
        <f t="shared" ca="1" si="131"/>
        <v>-0.13422543635163781</v>
      </c>
      <c r="D1345">
        <f t="shared" ca="1" si="132"/>
        <v>-7.4501527220238992E-2</v>
      </c>
      <c r="E1345">
        <f t="shared" ca="1" si="133"/>
        <v>-7.4432626502132823E-2</v>
      </c>
      <c r="F1345">
        <f t="shared" ca="1" si="128"/>
        <v>94.850939691071943</v>
      </c>
      <c r="G1345" s="4">
        <v>44444</v>
      </c>
      <c r="L1345">
        <f t="shared" ca="1" si="129"/>
        <v>161</v>
      </c>
    </row>
    <row r="1346" spans="1:12" x14ac:dyDescent="0.35">
      <c r="A1346">
        <v>1345</v>
      </c>
      <c r="B1346">
        <f t="shared" si="130"/>
        <v>0.38789277497415287</v>
      </c>
      <c r="C1346">
        <f t="shared" ca="1" si="131"/>
        <v>2.0654303944832912E-2</v>
      </c>
      <c r="D1346">
        <f t="shared" ca="1" si="132"/>
        <v>0.48416059077612739</v>
      </c>
      <c r="E1346">
        <f t="shared" ca="1" si="133"/>
        <v>0.46546559097644535</v>
      </c>
      <c r="F1346">
        <f t="shared" ca="1" si="128"/>
        <v>161.88902963528508</v>
      </c>
      <c r="G1346" s="4">
        <v>44445</v>
      </c>
      <c r="L1346">
        <f t="shared" ca="1" si="129"/>
        <v>101</v>
      </c>
    </row>
    <row r="1347" spans="1:12" x14ac:dyDescent="0.35">
      <c r="A1347">
        <v>1346</v>
      </c>
      <c r="B1347">
        <f t="shared" si="130"/>
        <v>0.98516695853964298</v>
      </c>
      <c r="C1347">
        <f t="shared" ca="1" si="131"/>
        <v>0.37677774334052982</v>
      </c>
      <c r="D1347">
        <f t="shared" ca="1" si="132"/>
        <v>2.6540845834840225E-2</v>
      </c>
      <c r="E1347">
        <f t="shared" ca="1" si="133"/>
        <v>2.653772997630751E-2</v>
      </c>
      <c r="F1347">
        <f t="shared" ref="F1347:F1410" ca="1" si="134">ASIN(E1347)*100*RAND()/RAND()+100</f>
        <v>101.86884540705452</v>
      </c>
      <c r="G1347" s="4">
        <v>44446</v>
      </c>
      <c r="L1347">
        <f t="shared" ca="1" si="129"/>
        <v>105</v>
      </c>
    </row>
    <row r="1348" spans="1:12" x14ac:dyDescent="0.35">
      <c r="A1348">
        <v>1347</v>
      </c>
      <c r="B1348">
        <f t="shared" si="130"/>
        <v>0.67668318375398939</v>
      </c>
      <c r="C1348">
        <f t="shared" ca="1" si="131"/>
        <v>0.37430763366811187</v>
      </c>
      <c r="D1348">
        <f t="shared" ca="1" si="132"/>
        <v>2.6715992676939956E-2</v>
      </c>
      <c r="E1348">
        <f t="shared" ca="1" si="133"/>
        <v>2.6712814725929405E-2</v>
      </c>
      <c r="F1348">
        <f t="shared" ca="1" si="134"/>
        <v>105.02014029526079</v>
      </c>
      <c r="G1348" s="4">
        <v>44447</v>
      </c>
      <c r="L1348">
        <f t="shared" ca="1" si="129"/>
        <v>-2074</v>
      </c>
    </row>
    <row r="1349" spans="1:12" x14ac:dyDescent="0.35">
      <c r="A1349">
        <v>1348</v>
      </c>
      <c r="B1349">
        <f t="shared" si="130"/>
        <v>-0.25393998949069385</v>
      </c>
      <c r="C1349">
        <f t="shared" ca="1" si="131"/>
        <v>-6.5882524144379881E-2</v>
      </c>
      <c r="D1349">
        <f t="shared" ca="1" si="132"/>
        <v>-0.15178531985333854</v>
      </c>
      <c r="E1349">
        <f t="shared" ca="1" si="133"/>
        <v>-0.15120316601466244</v>
      </c>
      <c r="F1349">
        <f t="shared" ca="1" si="134"/>
        <v>-2073.2309114738614</v>
      </c>
      <c r="G1349" s="4">
        <v>44448</v>
      </c>
      <c r="L1349">
        <f t="shared" ca="1" si="129"/>
        <v>98</v>
      </c>
    </row>
    <row r="1350" spans="1:12" x14ac:dyDescent="0.35">
      <c r="A1350">
        <v>1349</v>
      </c>
      <c r="B1350">
        <f t="shared" si="130"/>
        <v>-0.95109190750189554</v>
      </c>
      <c r="C1350">
        <f t="shared" ca="1" si="131"/>
        <v>-0.42692284178678036</v>
      </c>
      <c r="D1350">
        <f t="shared" ca="1" si="132"/>
        <v>-2.3423436324342507E-2</v>
      </c>
      <c r="E1350">
        <f t="shared" ca="1" si="133"/>
        <v>-2.3421294476275008E-2</v>
      </c>
      <c r="F1350">
        <f t="shared" ca="1" si="134"/>
        <v>98.964288233333974</v>
      </c>
      <c r="G1350" s="4">
        <v>44449</v>
      </c>
      <c r="L1350">
        <f t="shared" ca="1" si="129"/>
        <v>98</v>
      </c>
    </row>
    <row r="1351" spans="1:12" x14ac:dyDescent="0.35">
      <c r="A1351">
        <v>1350</v>
      </c>
      <c r="B1351">
        <f t="shared" si="130"/>
        <v>-0.77381431194090933</v>
      </c>
      <c r="C1351">
        <f t="shared" ca="1" si="131"/>
        <v>-0.17851964835409581</v>
      </c>
      <c r="D1351">
        <f t="shared" ca="1" si="132"/>
        <v>-5.6016242986121519E-2</v>
      </c>
      <c r="E1351">
        <f t="shared" ca="1" si="133"/>
        <v>-5.5986952772145736E-2</v>
      </c>
      <c r="F1351">
        <f t="shared" ca="1" si="134"/>
        <v>98.059987123804945</v>
      </c>
      <c r="G1351" s="4">
        <v>44450</v>
      </c>
      <c r="L1351">
        <f t="shared" ca="1" si="129"/>
        <v>112</v>
      </c>
    </row>
    <row r="1352" spans="1:12" x14ac:dyDescent="0.35">
      <c r="A1352">
        <v>1351</v>
      </c>
      <c r="B1352">
        <f t="shared" si="130"/>
        <v>0.11490459339101296</v>
      </c>
      <c r="C1352">
        <f t="shared" ca="1" si="131"/>
        <v>3.3401856040958779E-2</v>
      </c>
      <c r="D1352">
        <f t="shared" ca="1" si="132"/>
        <v>0.29938456077822662</v>
      </c>
      <c r="E1352">
        <f t="shared" ca="1" si="133"/>
        <v>0.29493219918663821</v>
      </c>
      <c r="F1352">
        <f t="shared" ca="1" si="134"/>
        <v>112.19554705360895</v>
      </c>
      <c r="G1352" s="4">
        <v>44451</v>
      </c>
      <c r="L1352">
        <f t="shared" ca="1" si="129"/>
        <v>102</v>
      </c>
    </row>
    <row r="1353" spans="1:12" x14ac:dyDescent="0.35">
      <c r="A1353">
        <v>1352</v>
      </c>
      <c r="B1353">
        <f t="shared" si="130"/>
        <v>0.89798074546891993</v>
      </c>
      <c r="C1353">
        <f t="shared" ca="1" si="131"/>
        <v>0.12473344325791851</v>
      </c>
      <c r="D1353">
        <f t="shared" ca="1" si="132"/>
        <v>8.017096088113615E-2</v>
      </c>
      <c r="E1353">
        <f t="shared" ca="1" si="133"/>
        <v>8.0085106898511796E-2</v>
      </c>
      <c r="F1353">
        <f t="shared" ca="1" si="134"/>
        <v>102.45650304369499</v>
      </c>
      <c r="G1353" s="4">
        <v>44452</v>
      </c>
      <c r="L1353">
        <f t="shared" ca="1" si="129"/>
        <v>106</v>
      </c>
    </row>
    <row r="1354" spans="1:12" x14ac:dyDescent="0.35">
      <c r="A1354">
        <v>1353</v>
      </c>
      <c r="B1354">
        <f t="shared" si="130"/>
        <v>0.85545754141308405</v>
      </c>
      <c r="C1354">
        <f t="shared" ca="1" si="131"/>
        <v>0.23964657127818881</v>
      </c>
      <c r="D1354">
        <f t="shared" ca="1" si="132"/>
        <v>4.1728116311715163E-2</v>
      </c>
      <c r="E1354">
        <f t="shared" ca="1" si="133"/>
        <v>4.1716007618394856E-2</v>
      </c>
      <c r="F1354">
        <f t="shared" ca="1" si="134"/>
        <v>106.63493533951596</v>
      </c>
      <c r="G1354" s="4">
        <v>44453</v>
      </c>
      <c r="L1354">
        <f t="shared" ca="1" si="129"/>
        <v>120</v>
      </c>
    </row>
    <row r="1355" spans="1:12" x14ac:dyDescent="0.35">
      <c r="A1355">
        <v>1354</v>
      </c>
      <c r="B1355">
        <f t="shared" si="130"/>
        <v>2.6430618926637929E-2</v>
      </c>
      <c r="C1355">
        <f t="shared" ca="1" si="131"/>
        <v>2.2390834684507064E-2</v>
      </c>
      <c r="D1355">
        <f t="shared" ca="1" si="132"/>
        <v>0.44661130953368705</v>
      </c>
      <c r="E1355">
        <f t="shared" ca="1" si="133"/>
        <v>0.43191170603918866</v>
      </c>
      <c r="F1355">
        <f t="shared" ca="1" si="134"/>
        <v>120.10432508070987</v>
      </c>
      <c r="G1355" s="4">
        <v>44454</v>
      </c>
      <c r="L1355">
        <f t="shared" ca="1" si="129"/>
        <v>99</v>
      </c>
    </row>
    <row r="1356" spans="1:12" x14ac:dyDescent="0.35">
      <c r="A1356">
        <v>1355</v>
      </c>
      <c r="B1356">
        <f t="shared" si="130"/>
        <v>-0.82689649270991494</v>
      </c>
      <c r="C1356">
        <f t="shared" ca="1" si="131"/>
        <v>-0.62812207783423679</v>
      </c>
      <c r="D1356">
        <f t="shared" ca="1" si="132"/>
        <v>-1.5920472075237307E-2</v>
      </c>
      <c r="E1356">
        <f t="shared" ca="1" si="133"/>
        <v>-1.5919799546154381E-2</v>
      </c>
      <c r="F1356">
        <f t="shared" ca="1" si="134"/>
        <v>99.184881786937041</v>
      </c>
      <c r="G1356" s="4">
        <v>44455</v>
      </c>
      <c r="L1356">
        <f t="shared" ca="1" si="129"/>
        <v>79</v>
      </c>
    </row>
    <row r="1357" spans="1:12" x14ac:dyDescent="0.35">
      <c r="A1357">
        <v>1356</v>
      </c>
      <c r="B1357">
        <f t="shared" si="130"/>
        <v>-0.91997878237752684</v>
      </c>
      <c r="C1357">
        <f t="shared" ca="1" si="131"/>
        <v>-0.10085587658475674</v>
      </c>
      <c r="D1357">
        <f t="shared" ca="1" si="132"/>
        <v>-9.9151386499489222E-2</v>
      </c>
      <c r="E1357">
        <f t="shared" ca="1" si="133"/>
        <v>-9.8989006833194587E-2</v>
      </c>
      <c r="F1357">
        <f t="shared" ca="1" si="134"/>
        <v>79.842864660400551</v>
      </c>
      <c r="G1357" s="4">
        <v>44456</v>
      </c>
      <c r="L1357">
        <f t="shared" ca="1" si="129"/>
        <v>89</v>
      </c>
    </row>
    <row r="1358" spans="1:12" x14ac:dyDescent="0.35">
      <c r="A1358">
        <v>1357</v>
      </c>
      <c r="B1358">
        <f t="shared" si="130"/>
        <v>-0.1672368222267675</v>
      </c>
      <c r="C1358">
        <f t="shared" ca="1" si="131"/>
        <v>-6.5607401085227682E-2</v>
      </c>
      <c r="D1358">
        <f t="shared" ca="1" si="132"/>
        <v>-0.15242182794300052</v>
      </c>
      <c r="E1358">
        <f t="shared" ca="1" si="133"/>
        <v>-0.1518323253126892</v>
      </c>
      <c r="F1358">
        <f t="shared" ca="1" si="134"/>
        <v>89.149115098431636</v>
      </c>
      <c r="G1358" s="4">
        <v>44457</v>
      </c>
      <c r="L1358">
        <f t="shared" ca="1" si="129"/>
        <v>100</v>
      </c>
    </row>
    <row r="1359" spans="1:12" x14ac:dyDescent="0.35">
      <c r="A1359">
        <v>1358</v>
      </c>
      <c r="B1359">
        <f t="shared" si="130"/>
        <v>0.73926190102716149</v>
      </c>
      <c r="C1359">
        <f t="shared" ca="1" si="131"/>
        <v>0.55231651438062379</v>
      </c>
      <c r="D1359">
        <f t="shared" ca="1" si="132"/>
        <v>1.8105560380018971E-2</v>
      </c>
      <c r="E1359">
        <f t="shared" ca="1" si="133"/>
        <v>1.8104571194967861E-2</v>
      </c>
      <c r="F1359">
        <f t="shared" ca="1" si="134"/>
        <v>100.35109165260296</v>
      </c>
      <c r="G1359" s="4">
        <v>44458</v>
      </c>
      <c r="L1359">
        <f t="shared" ca="1" si="129"/>
        <v>107</v>
      </c>
    </row>
    <row r="1360" spans="1:12" x14ac:dyDescent="0.35">
      <c r="A1360">
        <v>1359</v>
      </c>
      <c r="B1360">
        <f t="shared" si="130"/>
        <v>0.96608664175764725</v>
      </c>
      <c r="C1360">
        <f t="shared" ca="1" si="131"/>
        <v>0.3153651714217276</v>
      </c>
      <c r="D1360">
        <f t="shared" ca="1" si="132"/>
        <v>3.1709272000196E-2</v>
      </c>
      <c r="E1360">
        <f t="shared" ca="1" si="133"/>
        <v>3.1703958438470257E-2</v>
      </c>
      <c r="F1360">
        <f t="shared" ca="1" si="134"/>
        <v>107.34163778929391</v>
      </c>
      <c r="G1360" s="4">
        <v>44459</v>
      </c>
      <c r="L1360">
        <f t="shared" ca="1" si="129"/>
        <v>103</v>
      </c>
    </row>
    <row r="1361" spans="1:12" x14ac:dyDescent="0.35">
      <c r="A1361">
        <v>1360</v>
      </c>
      <c r="B1361">
        <f t="shared" si="130"/>
        <v>0.30469577939296694</v>
      </c>
      <c r="C1361">
        <f t="shared" ca="1" si="131"/>
        <v>0.22473909706263503</v>
      </c>
      <c r="D1361">
        <f t="shared" ca="1" si="132"/>
        <v>4.4496040656481724E-2</v>
      </c>
      <c r="E1361">
        <f t="shared" ca="1" si="133"/>
        <v>4.4481359175678088E-2</v>
      </c>
      <c r="F1361">
        <f t="shared" ca="1" si="134"/>
        <v>103.3515983532649</v>
      </c>
      <c r="G1361" s="4">
        <v>44460</v>
      </c>
      <c r="L1361">
        <f t="shared" ca="1" si="129"/>
        <v>90</v>
      </c>
    </row>
    <row r="1362" spans="1:12" x14ac:dyDescent="0.35">
      <c r="A1362">
        <v>1361</v>
      </c>
      <c r="B1362">
        <f t="shared" si="130"/>
        <v>-0.63683097736902716</v>
      </c>
      <c r="C1362">
        <f t="shared" ca="1" si="131"/>
        <v>-3.2156165948974288E-2</v>
      </c>
      <c r="D1362">
        <f t="shared" ca="1" si="132"/>
        <v>-0.31098234832685262</v>
      </c>
      <c r="E1362">
        <f t="shared" ca="1" si="133"/>
        <v>-0.30599401238992535</v>
      </c>
      <c r="F1362">
        <f t="shared" ca="1" si="134"/>
        <v>90.28575304259877</v>
      </c>
      <c r="G1362" s="4">
        <v>44461</v>
      </c>
      <c r="L1362">
        <f t="shared" ca="1" si="129"/>
        <v>99</v>
      </c>
    </row>
    <row r="1363" spans="1:12" x14ac:dyDescent="0.35">
      <c r="A1363">
        <v>1362</v>
      </c>
      <c r="B1363">
        <f t="shared" si="130"/>
        <v>-0.99285827043445984</v>
      </c>
      <c r="C1363">
        <f t="shared" ca="1" si="131"/>
        <v>-0.23172817152669323</v>
      </c>
      <c r="D1363">
        <f t="shared" ca="1" si="132"/>
        <v>-4.3154010727815544E-2</v>
      </c>
      <c r="E1363">
        <f t="shared" ca="1" si="133"/>
        <v>-4.3140617914768746E-2</v>
      </c>
      <c r="F1363">
        <f t="shared" ca="1" si="134"/>
        <v>99.874637808813887</v>
      </c>
      <c r="G1363" s="4">
        <v>44462</v>
      </c>
      <c r="L1363">
        <f t="shared" ca="1" si="129"/>
        <v>91</v>
      </c>
    </row>
    <row r="1364" spans="1:12" x14ac:dyDescent="0.35">
      <c r="A1364">
        <v>1363</v>
      </c>
      <c r="B1364">
        <f t="shared" si="130"/>
        <v>-0.43605624846295626</v>
      </c>
      <c r="C1364">
        <f t="shared" ca="1" si="131"/>
        <v>-0.29082143986476194</v>
      </c>
      <c r="D1364">
        <f t="shared" ca="1" si="132"/>
        <v>-3.4385360325051031E-2</v>
      </c>
      <c r="E1364">
        <f t="shared" ca="1" si="133"/>
        <v>-3.4378584786601107E-2</v>
      </c>
      <c r="F1364">
        <f t="shared" ca="1" si="134"/>
        <v>91.900384794259651</v>
      </c>
      <c r="G1364" s="4">
        <v>44463</v>
      </c>
      <c r="L1364">
        <f t="shared" ca="1" si="129"/>
        <v>103</v>
      </c>
    </row>
    <row r="1365" spans="1:12" x14ac:dyDescent="0.35">
      <c r="A1365">
        <v>1364</v>
      </c>
      <c r="B1365">
        <f t="shared" si="130"/>
        <v>0.5216538773689684</v>
      </c>
      <c r="C1365">
        <f t="shared" ca="1" si="131"/>
        <v>0.33309781780972214</v>
      </c>
      <c r="D1365">
        <f t="shared" ca="1" si="132"/>
        <v>3.0021211383955602E-2</v>
      </c>
      <c r="E1365">
        <f t="shared" ca="1" si="133"/>
        <v>3.0016702035294926E-2</v>
      </c>
      <c r="F1365">
        <f t="shared" ca="1" si="134"/>
        <v>103.27734113435062</v>
      </c>
      <c r="G1365" s="4">
        <v>44464</v>
      </c>
      <c r="L1365">
        <f t="shared" ca="1" si="129"/>
        <v>100</v>
      </c>
    </row>
    <row r="1366" spans="1:12" x14ac:dyDescent="0.35">
      <c r="A1366">
        <v>1365</v>
      </c>
      <c r="B1366">
        <f t="shared" si="130"/>
        <v>0.99975783407797503</v>
      </c>
      <c r="C1366">
        <f t="shared" ca="1" si="131"/>
        <v>0.80862836209766376</v>
      </c>
      <c r="D1366">
        <f t="shared" ca="1" si="132"/>
        <v>1.236662040156369E-2</v>
      </c>
      <c r="E1366">
        <f t="shared" ca="1" si="133"/>
        <v>1.2366305192629032E-2</v>
      </c>
      <c r="F1366">
        <f t="shared" ca="1" si="134"/>
        <v>100.18287228425268</v>
      </c>
      <c r="G1366" s="4">
        <v>44465</v>
      </c>
      <c r="L1366">
        <f t="shared" ca="1" si="129"/>
        <v>214</v>
      </c>
    </row>
    <row r="1367" spans="1:12" x14ac:dyDescent="0.35">
      <c r="A1367">
        <v>1366</v>
      </c>
      <c r="B1367">
        <f t="shared" si="130"/>
        <v>0.55868904875516556</v>
      </c>
      <c r="C1367">
        <f t="shared" ca="1" si="131"/>
        <v>2.9828172166402236E-2</v>
      </c>
      <c r="D1367">
        <f t="shared" ca="1" si="132"/>
        <v>0.33525352958984761</v>
      </c>
      <c r="E1367">
        <f t="shared" ca="1" si="133"/>
        <v>0.3290085952635976</v>
      </c>
      <c r="F1367">
        <f t="shared" ca="1" si="134"/>
        <v>214.54577086920068</v>
      </c>
      <c r="G1367" s="4">
        <v>44466</v>
      </c>
      <c r="L1367">
        <f t="shared" ca="1" si="129"/>
        <v>91</v>
      </c>
    </row>
    <row r="1368" spans="1:12" x14ac:dyDescent="0.35">
      <c r="A1368">
        <v>1367</v>
      </c>
      <c r="B1368">
        <f t="shared" si="130"/>
        <v>-0.39603587146658809</v>
      </c>
      <c r="C1368">
        <f t="shared" ca="1" si="131"/>
        <v>-0.32140560343384023</v>
      </c>
      <c r="D1368">
        <f t="shared" ca="1" si="132"/>
        <v>-3.1113334345020064E-2</v>
      </c>
      <c r="E1368">
        <f t="shared" ca="1" si="133"/>
        <v>-3.1108314764829323E-2</v>
      </c>
      <c r="F1368">
        <f t="shared" ca="1" si="134"/>
        <v>91.325691922374688</v>
      </c>
      <c r="G1368" s="4">
        <v>44467</v>
      </c>
      <c r="L1368">
        <f t="shared" ca="1" si="129"/>
        <v>10</v>
      </c>
    </row>
    <row r="1369" spans="1:12" x14ac:dyDescent="0.35">
      <c r="A1369">
        <v>1368</v>
      </c>
      <c r="B1369">
        <f t="shared" si="130"/>
        <v>-0.98664723787495701</v>
      </c>
      <c r="C1369">
        <f t="shared" ca="1" si="131"/>
        <v>-0.28308281018860842</v>
      </c>
      <c r="D1369">
        <f t="shared" ca="1" si="132"/>
        <v>-3.5325352300047255E-2</v>
      </c>
      <c r="E1369">
        <f t="shared" ca="1" si="133"/>
        <v>-3.5318005788636482E-2</v>
      </c>
      <c r="F1369">
        <f t="shared" ca="1" si="134"/>
        <v>10.24470585415159</v>
      </c>
      <c r="G1369" s="4">
        <v>44468</v>
      </c>
      <c r="L1369">
        <f t="shared" ca="1" si="129"/>
        <v>97</v>
      </c>
    </row>
    <row r="1370" spans="1:12" x14ac:dyDescent="0.35">
      <c r="A1370">
        <v>1369</v>
      </c>
      <c r="B1370">
        <f t="shared" si="130"/>
        <v>-0.67013968393795242</v>
      </c>
      <c r="C1370">
        <f t="shared" ca="1" si="131"/>
        <v>-0.27310259223650196</v>
      </c>
      <c r="D1370">
        <f t="shared" ca="1" si="132"/>
        <v>-3.6616276389424302E-2</v>
      </c>
      <c r="E1370">
        <f t="shared" ca="1" si="133"/>
        <v>-3.6608094715474347E-2</v>
      </c>
      <c r="F1370">
        <f t="shared" ca="1" si="134"/>
        <v>97.811754801811901</v>
      </c>
      <c r="G1370" s="4">
        <v>44469</v>
      </c>
      <c r="L1370">
        <f t="shared" ca="1" si="129"/>
        <v>100</v>
      </c>
    </row>
    <row r="1371" spans="1:12" x14ac:dyDescent="0.35">
      <c r="A1371">
        <v>1370</v>
      </c>
      <c r="B1371">
        <f t="shared" si="130"/>
        <v>0.26249120490411298</v>
      </c>
      <c r="C1371">
        <f t="shared" ca="1" si="131"/>
        <v>0.15970700771048077</v>
      </c>
      <c r="D1371">
        <f t="shared" ca="1" si="132"/>
        <v>6.26146600788373E-2</v>
      </c>
      <c r="E1371">
        <f t="shared" ca="1" si="133"/>
        <v>6.2573753637815435E-2</v>
      </c>
      <c r="F1371">
        <f t="shared" ca="1" si="134"/>
        <v>100.48096247155107</v>
      </c>
      <c r="G1371" s="4">
        <v>44470</v>
      </c>
      <c r="L1371">
        <f t="shared" ca="1" si="129"/>
        <v>101</v>
      </c>
    </row>
    <row r="1372" spans="1:12" x14ac:dyDescent="0.35">
      <c r="A1372">
        <v>1371</v>
      </c>
      <c r="B1372">
        <f t="shared" si="130"/>
        <v>0.95378889049754956</v>
      </c>
      <c r="C1372">
        <f t="shared" ca="1" si="131"/>
        <v>0.48376788673410748</v>
      </c>
      <c r="D1372">
        <f t="shared" ca="1" si="132"/>
        <v>2.0671070309171397E-2</v>
      </c>
      <c r="E1372">
        <f t="shared" ca="1" si="133"/>
        <v>2.0669598239505465E-2</v>
      </c>
      <c r="F1372">
        <f t="shared" ca="1" si="134"/>
        <v>101.13113684095026</v>
      </c>
      <c r="G1372" s="4">
        <v>44471</v>
      </c>
      <c r="L1372">
        <f t="shared" ca="1" si="129"/>
        <v>110</v>
      </c>
    </row>
    <row r="1373" spans="1:12" x14ac:dyDescent="0.35">
      <c r="A1373">
        <v>1372</v>
      </c>
      <c r="B1373">
        <f t="shared" si="130"/>
        <v>0.7681774687903683</v>
      </c>
      <c r="C1373">
        <f t="shared" ca="1" si="131"/>
        <v>0.75858220255555087</v>
      </c>
      <c r="D1373">
        <f t="shared" ca="1" si="132"/>
        <v>1.3182486968863077E-2</v>
      </c>
      <c r="E1373">
        <f t="shared" ca="1" si="133"/>
        <v>1.3182105167892429E-2</v>
      </c>
      <c r="F1373">
        <f t="shared" ca="1" si="134"/>
        <v>110.28442519057806</v>
      </c>
      <c r="G1373" s="4">
        <v>44472</v>
      </c>
      <c r="L1373">
        <f t="shared" ca="1" si="129"/>
        <v>-809</v>
      </c>
    </row>
    <row r="1374" spans="1:12" x14ac:dyDescent="0.35">
      <c r="A1374">
        <v>1373</v>
      </c>
      <c r="B1374">
        <f t="shared" si="130"/>
        <v>-0.12369277509077571</v>
      </c>
      <c r="C1374">
        <f t="shared" ca="1" si="131"/>
        <v>-3.5583006685612172E-2</v>
      </c>
      <c r="D1374">
        <f t="shared" ca="1" si="132"/>
        <v>-0.28103302479055137</v>
      </c>
      <c r="E1374">
        <f t="shared" ca="1" si="133"/>
        <v>-0.2773482950253075</v>
      </c>
      <c r="F1374">
        <f t="shared" ca="1" si="134"/>
        <v>-808.53127141559708</v>
      </c>
      <c r="G1374" s="4">
        <v>44473</v>
      </c>
      <c r="L1374">
        <f t="shared" ca="1" si="129"/>
        <v>98</v>
      </c>
    </row>
    <row r="1375" spans="1:12" x14ac:dyDescent="0.35">
      <c r="A1375">
        <v>1374</v>
      </c>
      <c r="B1375">
        <f t="shared" si="130"/>
        <v>-0.90184045199191898</v>
      </c>
      <c r="C1375">
        <f t="shared" ca="1" si="131"/>
        <v>-0.77664946719345052</v>
      </c>
      <c r="D1375">
        <f t="shared" ca="1" si="132"/>
        <v>-1.2875821618904382E-2</v>
      </c>
      <c r="E1375">
        <f t="shared" ca="1" si="133"/>
        <v>-1.2875465848347421E-2</v>
      </c>
      <c r="F1375">
        <f t="shared" ca="1" si="134"/>
        <v>98.483444741776822</v>
      </c>
      <c r="G1375" s="4">
        <v>44474</v>
      </c>
      <c r="L1375">
        <f t="shared" ca="1" si="129"/>
        <v>-7</v>
      </c>
    </row>
    <row r="1376" spans="1:12" x14ac:dyDescent="0.35">
      <c r="A1376">
        <v>1375</v>
      </c>
      <c r="B1376">
        <f t="shared" si="130"/>
        <v>-0.85084017638202258</v>
      </c>
      <c r="C1376">
        <f t="shared" ca="1" si="131"/>
        <v>-7.1778827776361681E-3</v>
      </c>
      <c r="D1376">
        <f t="shared" ca="1" si="132"/>
        <v>-1.3931684745753421</v>
      </c>
      <c r="E1376">
        <f t="shared" ca="1" si="133"/>
        <v>-0.98426560891027792</v>
      </c>
      <c r="F1376">
        <f t="shared" ca="1" si="134"/>
        <v>-6.4552234379540749</v>
      </c>
      <c r="G1376" s="4">
        <v>44475</v>
      </c>
      <c r="L1376">
        <f t="shared" ca="1" si="129"/>
        <v>84</v>
      </c>
    </row>
    <row r="1377" spans="1:12" x14ac:dyDescent="0.35">
      <c r="A1377">
        <v>1376</v>
      </c>
      <c r="B1377">
        <f t="shared" si="130"/>
        <v>-1.7581366457004116E-2</v>
      </c>
      <c r="C1377">
        <f t="shared" ca="1" si="131"/>
        <v>-1.6313967006088406E-2</v>
      </c>
      <c r="D1377">
        <f t="shared" ca="1" si="132"/>
        <v>-0.61297169451599232</v>
      </c>
      <c r="E1377">
        <f t="shared" ca="1" si="133"/>
        <v>-0.57530067054983502</v>
      </c>
      <c r="F1377">
        <f t="shared" ca="1" si="134"/>
        <v>84.145210211520961</v>
      </c>
      <c r="G1377" s="4">
        <v>44476</v>
      </c>
      <c r="L1377">
        <f t="shared" ca="1" si="129"/>
        <v>120</v>
      </c>
    </row>
    <row r="1378" spans="1:12" x14ac:dyDescent="0.35">
      <c r="A1378">
        <v>1377</v>
      </c>
      <c r="B1378">
        <f t="shared" si="130"/>
        <v>0.83184167070795845</v>
      </c>
      <c r="C1378">
        <f t="shared" ca="1" si="131"/>
        <v>0.19879219064798131</v>
      </c>
      <c r="D1378">
        <f t="shared" ca="1" si="132"/>
        <v>5.0303786921428284E-2</v>
      </c>
      <c r="E1378">
        <f t="shared" ca="1" si="133"/>
        <v>5.0282574226691558E-2</v>
      </c>
      <c r="F1378">
        <f t="shared" ca="1" si="134"/>
        <v>120.51703172600007</v>
      </c>
      <c r="G1378" s="4">
        <v>44477</v>
      </c>
      <c r="L1378">
        <f t="shared" ca="1" si="129"/>
        <v>101</v>
      </c>
    </row>
    <row r="1379" spans="1:12" x14ac:dyDescent="0.35">
      <c r="A1379">
        <v>1378</v>
      </c>
      <c r="B1379">
        <f t="shared" si="130"/>
        <v>0.91647331205843552</v>
      </c>
      <c r="C1379">
        <f t="shared" ca="1" si="131"/>
        <v>0.31366228469683177</v>
      </c>
      <c r="D1379">
        <f t="shared" ca="1" si="132"/>
        <v>3.1881423071522398E-2</v>
      </c>
      <c r="E1379">
        <f t="shared" ca="1" si="133"/>
        <v>3.1876022499357684E-2</v>
      </c>
      <c r="F1379">
        <f t="shared" ca="1" si="134"/>
        <v>101.1209829462579</v>
      </c>
      <c r="G1379" s="4">
        <v>44478</v>
      </c>
      <c r="L1379">
        <f t="shared" ca="1" si="129"/>
        <v>117</v>
      </c>
    </row>
    <row r="1380" spans="1:12" x14ac:dyDescent="0.35">
      <c r="A1380">
        <v>1379</v>
      </c>
      <c r="B1380">
        <f t="shared" si="130"/>
        <v>0.15850361683560937</v>
      </c>
      <c r="C1380">
        <f t="shared" ca="1" si="131"/>
        <v>6.0042279256167813E-2</v>
      </c>
      <c r="D1380">
        <f t="shared" ca="1" si="132"/>
        <v>0.16654930698642251</v>
      </c>
      <c r="E1380">
        <f t="shared" ca="1" si="133"/>
        <v>0.16578039809688139</v>
      </c>
      <c r="F1380">
        <f t="shared" ca="1" si="134"/>
        <v>117.53862643474606</v>
      </c>
      <c r="G1380" s="4">
        <v>44479</v>
      </c>
      <c r="L1380">
        <f t="shared" ca="1" si="129"/>
        <v>98</v>
      </c>
    </row>
    <row r="1381" spans="1:12" x14ac:dyDescent="0.35">
      <c r="A1381">
        <v>1380</v>
      </c>
      <c r="B1381">
        <f t="shared" si="130"/>
        <v>-0.74519357272899589</v>
      </c>
      <c r="C1381">
        <f t="shared" ca="1" si="131"/>
        <v>-0.56820960761651684</v>
      </c>
      <c r="D1381">
        <f t="shared" ca="1" si="132"/>
        <v>-1.7599139236570204E-2</v>
      </c>
      <c r="E1381">
        <f t="shared" ca="1" si="133"/>
        <v>-1.7598230754614697E-2</v>
      </c>
      <c r="F1381">
        <f t="shared" ca="1" si="134"/>
        <v>98.893444836586198</v>
      </c>
      <c r="G1381" s="4">
        <v>44480</v>
      </c>
      <c r="L1381">
        <f t="shared" ca="1" si="129"/>
        <v>98</v>
      </c>
    </row>
    <row r="1382" spans="1:12" x14ac:dyDescent="0.35">
      <c r="A1382">
        <v>1381</v>
      </c>
      <c r="B1382">
        <f t="shared" si="130"/>
        <v>-0.96376322816279691</v>
      </c>
      <c r="C1382">
        <f t="shared" ca="1" si="131"/>
        <v>-0.64856998551331646</v>
      </c>
      <c r="D1382">
        <f t="shared" ca="1" si="132"/>
        <v>-1.541853650857033E-2</v>
      </c>
      <c r="E1382">
        <f t="shared" ca="1" si="133"/>
        <v>-1.5417925604459275E-2</v>
      </c>
      <c r="F1382">
        <f t="shared" ca="1" si="134"/>
        <v>98.725003398647587</v>
      </c>
      <c r="G1382" s="4">
        <v>44481</v>
      </c>
      <c r="L1382">
        <f t="shared" ca="1" si="129"/>
        <v>99</v>
      </c>
    </row>
    <row r="1383" spans="1:12" x14ac:dyDescent="0.35">
      <c r="A1383">
        <v>1382</v>
      </c>
      <c r="B1383">
        <f t="shared" si="130"/>
        <v>-0.2962534162455665</v>
      </c>
      <c r="C1383">
        <f t="shared" ca="1" si="131"/>
        <v>-0.26639325677407133</v>
      </c>
      <c r="D1383">
        <f t="shared" ca="1" si="132"/>
        <v>-3.7538487727116231E-2</v>
      </c>
      <c r="E1383">
        <f t="shared" ca="1" si="133"/>
        <v>-3.7529672196287056E-2</v>
      </c>
      <c r="F1383">
        <f t="shared" ca="1" si="134"/>
        <v>99.557570336145702</v>
      </c>
      <c r="G1383" s="4">
        <v>44482</v>
      </c>
      <c r="L1383">
        <f t="shared" ca="1" si="129"/>
        <v>101</v>
      </c>
    </row>
    <row r="1384" spans="1:12" x14ac:dyDescent="0.35">
      <c r="A1384">
        <v>1383</v>
      </c>
      <c r="B1384">
        <f t="shared" si="130"/>
        <v>0.64363042032521012</v>
      </c>
      <c r="C1384">
        <f t="shared" ca="1" si="131"/>
        <v>0.55283735200144812</v>
      </c>
      <c r="D1384">
        <f t="shared" ca="1" si="132"/>
        <v>1.8088502818770839E-2</v>
      </c>
      <c r="E1384">
        <f t="shared" ca="1" si="133"/>
        <v>1.8087516426841133E-2</v>
      </c>
      <c r="F1384">
        <f t="shared" ca="1" si="134"/>
        <v>101.10014302286464</v>
      </c>
      <c r="G1384" s="4">
        <v>44483</v>
      </c>
      <c r="L1384">
        <f t="shared" ref="L1384:L1447" ca="1" si="135">INT(F1385)</f>
        <v>102</v>
      </c>
    </row>
    <row r="1385" spans="1:12" x14ac:dyDescent="0.35">
      <c r="A1385">
        <v>1384</v>
      </c>
      <c r="B1385">
        <f t="shared" si="130"/>
        <v>0.99176341670274848</v>
      </c>
      <c r="C1385">
        <f t="shared" ca="1" si="131"/>
        <v>0.86396602995190164</v>
      </c>
      <c r="D1385">
        <f t="shared" ca="1" si="132"/>
        <v>1.1574529151981492E-2</v>
      </c>
      <c r="E1385">
        <f t="shared" ca="1" si="133"/>
        <v>1.1574270714297882E-2</v>
      </c>
      <c r="F1385">
        <f t="shared" ca="1" si="134"/>
        <v>102.36960964164487</v>
      </c>
      <c r="G1385" s="4">
        <v>44484</v>
      </c>
      <c r="L1385">
        <f t="shared" ca="1" si="135"/>
        <v>122</v>
      </c>
    </row>
    <row r="1386" spans="1:12" x14ac:dyDescent="0.35">
      <c r="A1386">
        <v>1385</v>
      </c>
      <c r="B1386">
        <f t="shared" ref="B1386:B1449" si="136">SIN(A1386)</f>
        <v>0.42807370151510937</v>
      </c>
      <c r="C1386">
        <f t="shared" ref="C1386:C1449" ca="1" si="137">RAND()*B1386</f>
        <v>5.7268865345335838E-2</v>
      </c>
      <c r="D1386">
        <f t="shared" ref="D1386:D1449" ca="1" si="138">1/C1386/100</f>
        <v>0.17461494897269575</v>
      </c>
      <c r="E1386">
        <f t="shared" ref="E1386:E1449" ca="1" si="139">SIN(D1386)</f>
        <v>0.17372895473053654</v>
      </c>
      <c r="F1386">
        <f t="shared" ca="1" si="134"/>
        <v>122.21673918734506</v>
      </c>
      <c r="G1386" s="4">
        <v>44485</v>
      </c>
      <c r="L1386">
        <f t="shared" ca="1" si="135"/>
        <v>97</v>
      </c>
    </row>
    <row r="1387" spans="1:12" x14ac:dyDescent="0.35">
      <c r="A1387">
        <v>1386</v>
      </c>
      <c r="B1387">
        <f t="shared" si="136"/>
        <v>-0.52918500068250174</v>
      </c>
      <c r="C1387">
        <f t="shared" ca="1" si="137"/>
        <v>-0.23348568921143509</v>
      </c>
      <c r="D1387">
        <f t="shared" ca="1" si="138"/>
        <v>-4.2829177384590834E-2</v>
      </c>
      <c r="E1387">
        <f t="shared" ca="1" si="139"/>
        <v>-4.2816084717761813E-2</v>
      </c>
      <c r="F1387">
        <f t="shared" ca="1" si="134"/>
        <v>97.064238892570842</v>
      </c>
      <c r="G1387" s="4">
        <v>44486</v>
      </c>
      <c r="L1387">
        <f t="shared" ca="1" si="135"/>
        <v>99</v>
      </c>
    </row>
    <row r="1388" spans="1:12" x14ac:dyDescent="0.35">
      <c r="A1388">
        <v>1387</v>
      </c>
      <c r="B1388">
        <f t="shared" si="136"/>
        <v>-0.99991345371428697</v>
      </c>
      <c r="C1388">
        <f t="shared" ca="1" si="137"/>
        <v>-0.93200744719572504</v>
      </c>
      <c r="D1388">
        <f t="shared" ca="1" si="138"/>
        <v>-1.072952799903965E-2</v>
      </c>
      <c r="E1388">
        <f t="shared" ca="1" si="139"/>
        <v>-1.0729322131392048E-2</v>
      </c>
      <c r="F1388">
        <f t="shared" ca="1" si="134"/>
        <v>99.835088270460915</v>
      </c>
      <c r="G1388" s="4">
        <v>44487</v>
      </c>
      <c r="L1388">
        <f t="shared" ca="1" si="135"/>
        <v>99</v>
      </c>
    </row>
    <row r="1389" spans="1:12" x14ac:dyDescent="0.35">
      <c r="A1389">
        <v>1388</v>
      </c>
      <c r="B1389">
        <f t="shared" si="136"/>
        <v>-0.55132608873830746</v>
      </c>
      <c r="C1389">
        <f t="shared" ca="1" si="137"/>
        <v>-0.51771169334344291</v>
      </c>
      <c r="D1389">
        <f t="shared" ca="1" si="138"/>
        <v>-1.9315770009788315E-2</v>
      </c>
      <c r="E1389">
        <f t="shared" ca="1" si="139"/>
        <v>-1.9314568916542183E-2</v>
      </c>
      <c r="F1389">
        <f t="shared" ca="1" si="134"/>
        <v>99.960913017964941</v>
      </c>
      <c r="G1389" s="4">
        <v>44488</v>
      </c>
      <c r="L1389">
        <f t="shared" ca="1" si="135"/>
        <v>107</v>
      </c>
    </row>
    <row r="1390" spans="1:12" x14ac:dyDescent="0.35">
      <c r="A1390">
        <v>1389</v>
      </c>
      <c r="B1390">
        <f t="shared" si="136"/>
        <v>0.4041479396531466</v>
      </c>
      <c r="C1390">
        <f t="shared" ca="1" si="137"/>
        <v>0.3119275070415834</v>
      </c>
      <c r="D1390">
        <f t="shared" ca="1" si="138"/>
        <v>3.2058730872577032E-2</v>
      </c>
      <c r="E1390">
        <f t="shared" ca="1" si="139"/>
        <v>3.2053239696002919E-2</v>
      </c>
      <c r="F1390">
        <f t="shared" ca="1" si="134"/>
        <v>107.23168697844184</v>
      </c>
      <c r="G1390" s="4">
        <v>44489</v>
      </c>
      <c r="L1390">
        <f t="shared" ca="1" si="135"/>
        <v>100</v>
      </c>
    </row>
    <row r="1391" spans="1:12" x14ac:dyDescent="0.35">
      <c r="A1391">
        <v>1390</v>
      </c>
      <c r="B1391">
        <f t="shared" si="136"/>
        <v>0.98805021615121336</v>
      </c>
      <c r="C1391">
        <f t="shared" ca="1" si="137"/>
        <v>0.5205618563086889</v>
      </c>
      <c r="D1391">
        <f t="shared" ca="1" si="138"/>
        <v>1.9210012948144405E-2</v>
      </c>
      <c r="E1391">
        <f t="shared" ca="1" si="139"/>
        <v>1.9208831475394983E-2</v>
      </c>
      <c r="F1391">
        <f t="shared" ca="1" si="134"/>
        <v>100.91422016809558</v>
      </c>
      <c r="G1391" s="4">
        <v>44490</v>
      </c>
      <c r="L1391">
        <f t="shared" ca="1" si="135"/>
        <v>102</v>
      </c>
    </row>
    <row r="1392" spans="1:12" x14ac:dyDescent="0.35">
      <c r="A1392">
        <v>1391</v>
      </c>
      <c r="B1392">
        <f t="shared" si="136"/>
        <v>0.66354368054688218</v>
      </c>
      <c r="C1392">
        <f t="shared" ca="1" si="137"/>
        <v>0.45886564080210174</v>
      </c>
      <c r="D1392">
        <f t="shared" ca="1" si="138"/>
        <v>2.1792871618192856E-2</v>
      </c>
      <c r="E1392">
        <f t="shared" ca="1" si="139"/>
        <v>2.1791146647114269E-2</v>
      </c>
      <c r="F1392">
        <f t="shared" ca="1" si="134"/>
        <v>102.73803424571169</v>
      </c>
      <c r="G1392" s="4">
        <v>44491</v>
      </c>
      <c r="L1392">
        <f t="shared" ca="1" si="135"/>
        <v>72</v>
      </c>
    </row>
    <row r="1393" spans="1:12" x14ac:dyDescent="0.35">
      <c r="A1393">
        <v>1392</v>
      </c>
      <c r="B1393">
        <f t="shared" si="136"/>
        <v>-0.27102185486378783</v>
      </c>
      <c r="C1393">
        <f t="shared" ca="1" si="137"/>
        <v>-3.0411109769917951E-2</v>
      </c>
      <c r="D1393">
        <f t="shared" ca="1" si="138"/>
        <v>-0.32882719754909423</v>
      </c>
      <c r="E1393">
        <f t="shared" ca="1" si="139"/>
        <v>-0.32293328501507701</v>
      </c>
      <c r="F1393">
        <f t="shared" ca="1" si="134"/>
        <v>72.190036293089577</v>
      </c>
      <c r="G1393" s="4">
        <v>44492</v>
      </c>
      <c r="L1393">
        <f t="shared" ca="1" si="135"/>
        <v>95</v>
      </c>
    </row>
    <row r="1394" spans="1:12" x14ac:dyDescent="0.35">
      <c r="A1394">
        <v>1393</v>
      </c>
      <c r="B1394">
        <f t="shared" si="136"/>
        <v>-0.95641114679401196</v>
      </c>
      <c r="C1394">
        <f t="shared" ca="1" si="137"/>
        <v>-0.37923985787681347</v>
      </c>
      <c r="D1394">
        <f t="shared" ca="1" si="138"/>
        <v>-2.6368536408555056E-2</v>
      </c>
      <c r="E1394">
        <f t="shared" ca="1" si="139"/>
        <v>-2.6365480842153809E-2</v>
      </c>
      <c r="F1394">
        <f t="shared" ca="1" si="134"/>
        <v>95.132907757191077</v>
      </c>
      <c r="G1394" s="4">
        <v>44493</v>
      </c>
      <c r="L1394">
        <f t="shared" ca="1" si="135"/>
        <v>67</v>
      </c>
    </row>
    <row r="1395" spans="1:12" x14ac:dyDescent="0.35">
      <c r="A1395">
        <v>1394</v>
      </c>
      <c r="B1395">
        <f t="shared" si="136"/>
        <v>-0.76248044107780522</v>
      </c>
      <c r="C1395">
        <f t="shared" ca="1" si="137"/>
        <v>-0.25432144212977276</v>
      </c>
      <c r="D1395">
        <f t="shared" ca="1" si="138"/>
        <v>-3.9320318083511392E-2</v>
      </c>
      <c r="E1395">
        <f t="shared" ca="1" si="139"/>
        <v>-3.9310186758587003E-2</v>
      </c>
      <c r="F1395">
        <f t="shared" ca="1" si="134"/>
        <v>67.918314939631827</v>
      </c>
      <c r="G1395" s="4">
        <v>44494</v>
      </c>
      <c r="L1395">
        <f t="shared" ca="1" si="135"/>
        <v>110</v>
      </c>
    </row>
    <row r="1396" spans="1:12" x14ac:dyDescent="0.35">
      <c r="A1396">
        <v>1395</v>
      </c>
      <c r="B1396">
        <f t="shared" si="136"/>
        <v>0.13247126580662316</v>
      </c>
      <c r="C1396">
        <f t="shared" ca="1" si="137"/>
        <v>9.4968605007259455E-2</v>
      </c>
      <c r="D1396">
        <f t="shared" ca="1" si="138"/>
        <v>0.10529795609017942</v>
      </c>
      <c r="E1396">
        <f t="shared" ca="1" si="139"/>
        <v>0.10510347928793061</v>
      </c>
      <c r="F1396">
        <f t="shared" ca="1" si="134"/>
        <v>110.82302917064035</v>
      </c>
      <c r="G1396" s="4">
        <v>44495</v>
      </c>
      <c r="L1396">
        <f t="shared" ca="1" si="135"/>
        <v>111</v>
      </c>
    </row>
    <row r="1397" spans="1:12" x14ac:dyDescent="0.35">
      <c r="A1397">
        <v>1396</v>
      </c>
      <c r="B1397">
        <f t="shared" si="136"/>
        <v>0.90562950183098467</v>
      </c>
      <c r="C1397">
        <f t="shared" ca="1" si="137"/>
        <v>0.55263241005379748</v>
      </c>
      <c r="D1397">
        <f t="shared" ca="1" si="138"/>
        <v>1.8095210881726106E-2</v>
      </c>
      <c r="E1397">
        <f t="shared" ca="1" si="139"/>
        <v>1.8094223392000564E-2</v>
      </c>
      <c r="F1397">
        <f t="shared" ca="1" si="134"/>
        <v>111.41265577388903</v>
      </c>
      <c r="G1397" s="4">
        <v>44496</v>
      </c>
      <c r="L1397">
        <f t="shared" ca="1" si="135"/>
        <v>112</v>
      </c>
    </row>
    <row r="1398" spans="1:12" x14ac:dyDescent="0.35">
      <c r="A1398">
        <v>1397</v>
      </c>
      <c r="B1398">
        <f t="shared" si="136"/>
        <v>0.84615615039636816</v>
      </c>
      <c r="C1398">
        <f t="shared" ca="1" si="137"/>
        <v>0.35340221028470137</v>
      </c>
      <c r="D1398">
        <f t="shared" ca="1" si="138"/>
        <v>2.8296370845966087E-2</v>
      </c>
      <c r="E1398">
        <f t="shared" ca="1" si="139"/>
        <v>2.8292594919059146E-2</v>
      </c>
      <c r="F1398">
        <f t="shared" ca="1" si="134"/>
        <v>112.97144011752327</v>
      </c>
      <c r="G1398" s="4">
        <v>44497</v>
      </c>
      <c r="L1398">
        <f t="shared" ca="1" si="135"/>
        <v>334</v>
      </c>
    </row>
    <row r="1399" spans="1:12" x14ac:dyDescent="0.35">
      <c r="A1399">
        <v>1398</v>
      </c>
      <c r="B1399">
        <f t="shared" si="136"/>
        <v>8.7307365363476531E-3</v>
      </c>
      <c r="C1399">
        <f t="shared" ca="1" si="137"/>
        <v>7.4045044160031409E-3</v>
      </c>
      <c r="D1399">
        <f t="shared" ca="1" si="138"/>
        <v>1.3505292776093549</v>
      </c>
      <c r="E1399">
        <f t="shared" ca="1" si="139"/>
        <v>0.97583913648999976</v>
      </c>
      <c r="F1399">
        <f t="shared" ca="1" si="134"/>
        <v>334.67460142965916</v>
      </c>
      <c r="G1399" s="4">
        <v>44498</v>
      </c>
      <c r="L1399">
        <f t="shared" ca="1" si="135"/>
        <v>-5755</v>
      </c>
    </row>
    <row r="1400" spans="1:12" x14ac:dyDescent="0.35">
      <c r="A1400">
        <v>1399</v>
      </c>
      <c r="B1400">
        <f t="shared" si="136"/>
        <v>-0.83672167623133653</v>
      </c>
      <c r="C1400">
        <f t="shared" ca="1" si="137"/>
        <v>-4.6621223409832671E-2</v>
      </c>
      <c r="D1400">
        <f t="shared" ca="1" si="138"/>
        <v>-0.21449458569744323</v>
      </c>
      <c r="E1400">
        <f t="shared" ca="1" si="139"/>
        <v>-0.21285362322979304</v>
      </c>
      <c r="F1400">
        <f t="shared" ca="1" si="134"/>
        <v>-5754.1030293247077</v>
      </c>
      <c r="G1400" s="4">
        <v>44499</v>
      </c>
      <c r="L1400">
        <f t="shared" ca="1" si="135"/>
        <v>98</v>
      </c>
    </row>
    <row r="1401" spans="1:12" x14ac:dyDescent="0.35">
      <c r="A1401">
        <v>1400</v>
      </c>
      <c r="B1401">
        <f t="shared" si="136"/>
        <v>-0.91289603861163993</v>
      </c>
      <c r="C1401">
        <f t="shared" ca="1" si="137"/>
        <v>-0.39118001234405125</v>
      </c>
      <c r="D1401">
        <f t="shared" ca="1" si="138"/>
        <v>-2.556367831801382E-2</v>
      </c>
      <c r="E1401">
        <f t="shared" ca="1" si="139"/>
        <v>-2.5560894091333698E-2</v>
      </c>
      <c r="F1401">
        <f t="shared" ca="1" si="134"/>
        <v>98.065027720187899</v>
      </c>
      <c r="G1401" s="4">
        <v>44500</v>
      </c>
      <c r="L1401">
        <f t="shared" ca="1" si="135"/>
        <v>77</v>
      </c>
    </row>
    <row r="1402" spans="1:12" x14ac:dyDescent="0.35">
      <c r="A1402">
        <v>1401</v>
      </c>
      <c r="B1402">
        <f t="shared" si="136"/>
        <v>-0.14975799312818225</v>
      </c>
      <c r="C1402">
        <f t="shared" ca="1" si="137"/>
        <v>-9.4105138285446588E-2</v>
      </c>
      <c r="D1402">
        <f t="shared" ca="1" si="138"/>
        <v>-0.10626412310948705</v>
      </c>
      <c r="E1402">
        <f t="shared" ca="1" si="139"/>
        <v>-0.10606424578354455</v>
      </c>
      <c r="F1402">
        <f t="shared" ca="1" si="134"/>
        <v>77.57475902027582</v>
      </c>
      <c r="G1402" s="4">
        <v>44501</v>
      </c>
      <c r="L1402">
        <f t="shared" ca="1" si="135"/>
        <v>100</v>
      </c>
    </row>
    <row r="1403" spans="1:12" x14ac:dyDescent="0.35">
      <c r="A1403">
        <v>1402</v>
      </c>
      <c r="B1403">
        <f t="shared" si="136"/>
        <v>0.75106686059295613</v>
      </c>
      <c r="C1403">
        <f t="shared" ca="1" si="137"/>
        <v>0.12060950975300888</v>
      </c>
      <c r="D1403">
        <f t="shared" ca="1" si="138"/>
        <v>8.2912201703485719E-2</v>
      </c>
      <c r="E1403">
        <f t="shared" ca="1" si="139"/>
        <v>8.2817238618339811E-2</v>
      </c>
      <c r="F1403">
        <f t="shared" ca="1" si="134"/>
        <v>100.93497069526715</v>
      </c>
      <c r="G1403" s="4">
        <v>44502</v>
      </c>
      <c r="L1403">
        <f t="shared" ca="1" si="135"/>
        <v>101</v>
      </c>
    </row>
    <row r="1404" spans="1:12" x14ac:dyDescent="0.35">
      <c r="A1404">
        <v>1403</v>
      </c>
      <c r="B1404">
        <f t="shared" si="136"/>
        <v>0.96136430640721993</v>
      </c>
      <c r="C1404">
        <f t="shared" ca="1" si="137"/>
        <v>0.83382677220256196</v>
      </c>
      <c r="D1404">
        <f t="shared" ca="1" si="138"/>
        <v>1.1992898685160824E-2</v>
      </c>
      <c r="E1404">
        <f t="shared" ca="1" si="139"/>
        <v>1.1992611198220446E-2</v>
      </c>
      <c r="F1404">
        <f t="shared" ca="1" si="134"/>
        <v>101.10240610262773</v>
      </c>
      <c r="G1404" s="4">
        <v>44503</v>
      </c>
      <c r="L1404">
        <f t="shared" ca="1" si="135"/>
        <v>118</v>
      </c>
    </row>
    <row r="1405" spans="1:12" x14ac:dyDescent="0.35">
      <c r="A1405">
        <v>1404</v>
      </c>
      <c r="B1405">
        <f t="shared" si="136"/>
        <v>0.28778784246933531</v>
      </c>
      <c r="C1405">
        <f t="shared" ca="1" si="137"/>
        <v>3.0789781554274788E-2</v>
      </c>
      <c r="D1405">
        <f t="shared" ca="1" si="138"/>
        <v>0.32478307721581162</v>
      </c>
      <c r="E1405">
        <f t="shared" ca="1" si="139"/>
        <v>0.31910321131198471</v>
      </c>
      <c r="F1405">
        <f t="shared" ca="1" si="134"/>
        <v>118.90217472246466</v>
      </c>
      <c r="G1405" s="4">
        <v>44504</v>
      </c>
      <c r="L1405">
        <f t="shared" ca="1" si="135"/>
        <v>97</v>
      </c>
    </row>
    <row r="1406" spans="1:12" x14ac:dyDescent="0.35">
      <c r="A1406">
        <v>1405</v>
      </c>
      <c r="B1406">
        <f t="shared" si="136"/>
        <v>-0.65037943663322229</v>
      </c>
      <c r="C1406">
        <f t="shared" ca="1" si="137"/>
        <v>-0.63047351478070479</v>
      </c>
      <c r="D1406">
        <f t="shared" ca="1" si="138"/>
        <v>-1.5861094503673578E-2</v>
      </c>
      <c r="E1406">
        <f t="shared" ca="1" si="139"/>
        <v>-1.5860429471364543E-2</v>
      </c>
      <c r="F1406">
        <f t="shared" ca="1" si="134"/>
        <v>97.616099004840805</v>
      </c>
      <c r="G1406" s="4">
        <v>44505</v>
      </c>
      <c r="L1406">
        <f t="shared" ca="1" si="135"/>
        <v>46</v>
      </c>
    </row>
    <row r="1407" spans="1:12" x14ac:dyDescent="0.35">
      <c r="A1407">
        <v>1406</v>
      </c>
      <c r="B1407">
        <f t="shared" si="136"/>
        <v>-0.9905908610736387</v>
      </c>
      <c r="C1407">
        <f t="shared" ca="1" si="137"/>
        <v>-0.93570471814185352</v>
      </c>
      <c r="D1407">
        <f t="shared" ca="1" si="138"/>
        <v>-1.0687132175477598E-2</v>
      </c>
      <c r="E1407">
        <f t="shared" ca="1" si="139"/>
        <v>-1.0686928738539155E-2</v>
      </c>
      <c r="F1407">
        <f t="shared" ca="1" si="134"/>
        <v>46.665770064638977</v>
      </c>
      <c r="G1407" s="4">
        <v>44506</v>
      </c>
      <c r="L1407">
        <f t="shared" ca="1" si="135"/>
        <v>95</v>
      </c>
    </row>
    <row r="1408" spans="1:12" x14ac:dyDescent="0.35">
      <c r="A1408">
        <v>1407</v>
      </c>
      <c r="B1408">
        <f t="shared" si="136"/>
        <v>-0.42005761618676374</v>
      </c>
      <c r="C1408">
        <f t="shared" ca="1" si="137"/>
        <v>-0.35480030221964726</v>
      </c>
      <c r="D1408">
        <f t="shared" ca="1" si="138"/>
        <v>-2.8184868889455657E-2</v>
      </c>
      <c r="E1408">
        <f t="shared" ca="1" si="139"/>
        <v>-2.8181137422874685E-2</v>
      </c>
      <c r="F1408">
        <f t="shared" ca="1" si="134"/>
        <v>95.529135383906521</v>
      </c>
      <c r="G1408" s="4">
        <v>44507</v>
      </c>
      <c r="L1408">
        <f t="shared" ca="1" si="135"/>
        <v>100</v>
      </c>
    </row>
    <row r="1409" spans="1:12" x14ac:dyDescent="0.35">
      <c r="A1409">
        <v>1408</v>
      </c>
      <c r="B1409">
        <f t="shared" si="136"/>
        <v>0.5366746638272738</v>
      </c>
      <c r="C1409">
        <f t="shared" ca="1" si="137"/>
        <v>0.20734840757310444</v>
      </c>
      <c r="D1409">
        <f t="shared" ca="1" si="138"/>
        <v>4.8228004820699277E-2</v>
      </c>
      <c r="E1409">
        <f t="shared" ca="1" si="139"/>
        <v>4.8209311083659952E-2</v>
      </c>
      <c r="F1409">
        <f t="shared" ca="1" si="134"/>
        <v>100.53550208695795</v>
      </c>
      <c r="G1409" s="4">
        <v>44508</v>
      </c>
      <c r="L1409">
        <f t="shared" ca="1" si="135"/>
        <v>110</v>
      </c>
    </row>
    <row r="1410" spans="1:12" x14ac:dyDescent="0.35">
      <c r="A1410">
        <v>1409</v>
      </c>
      <c r="B1410">
        <f t="shared" si="136"/>
        <v>0.9999907329205332</v>
      </c>
      <c r="C1410">
        <f t="shared" ca="1" si="137"/>
        <v>0.34494691791992277</v>
      </c>
      <c r="D1410">
        <f t="shared" ca="1" si="138"/>
        <v>2.8989967674740717E-2</v>
      </c>
      <c r="E1410">
        <f t="shared" ca="1" si="139"/>
        <v>2.8985907229168311E-2</v>
      </c>
      <c r="F1410">
        <f t="shared" ca="1" si="134"/>
        <v>110.37832157233392</v>
      </c>
      <c r="G1410" s="4">
        <v>44509</v>
      </c>
      <c r="L1410">
        <f t="shared" ca="1" si="135"/>
        <v>140</v>
      </c>
    </row>
    <row r="1411" spans="1:12" x14ac:dyDescent="0.35">
      <c r="A1411">
        <v>1410</v>
      </c>
      <c r="B1411">
        <f t="shared" si="136"/>
        <v>0.54391993386019655</v>
      </c>
      <c r="C1411">
        <f t="shared" ca="1" si="137"/>
        <v>3.8451652853588383E-2</v>
      </c>
      <c r="D1411">
        <f t="shared" ca="1" si="138"/>
        <v>0.2600668438903474</v>
      </c>
      <c r="E1411">
        <f t="shared" ca="1" si="139"/>
        <v>0.25714514858350668</v>
      </c>
      <c r="F1411">
        <f t="shared" ref="F1411:F1474" ca="1" si="140">ASIN(E1411)*100*RAND()/RAND()+100</f>
        <v>140.32729672293726</v>
      </c>
      <c r="G1411" s="4">
        <v>44510</v>
      </c>
      <c r="L1411">
        <f t="shared" ca="1" si="135"/>
        <v>97</v>
      </c>
    </row>
    <row r="1412" spans="1:12" x14ac:dyDescent="0.35">
      <c r="A1412">
        <v>1411</v>
      </c>
      <c r="B1412">
        <f t="shared" si="136"/>
        <v>-0.41222834397591274</v>
      </c>
      <c r="C1412">
        <f t="shared" ca="1" si="137"/>
        <v>-0.31109419470002553</v>
      </c>
      <c r="D1412">
        <f t="shared" ca="1" si="138"/>
        <v>-3.2144604979345764E-2</v>
      </c>
      <c r="E1412">
        <f t="shared" ca="1" si="139"/>
        <v>-3.2139069559177919E-2</v>
      </c>
      <c r="F1412">
        <f t="shared" ca="1" si="140"/>
        <v>97.483658067864994</v>
      </c>
      <c r="G1412" s="4">
        <v>44511</v>
      </c>
      <c r="L1412">
        <f t="shared" ca="1" si="135"/>
        <v>94</v>
      </c>
    </row>
    <row r="1413" spans="1:12" x14ac:dyDescent="0.35">
      <c r="A1413">
        <v>1412</v>
      </c>
      <c r="B1413">
        <f t="shared" si="136"/>
        <v>-0.98937578344897714</v>
      </c>
      <c r="C1413">
        <f t="shared" ca="1" si="137"/>
        <v>-0.91329511527886409</v>
      </c>
      <c r="D1413">
        <f t="shared" ca="1" si="138"/>
        <v>-1.094936328105359E-2</v>
      </c>
      <c r="E1413">
        <f t="shared" ca="1" si="139"/>
        <v>-1.0949144498472448E-2</v>
      </c>
      <c r="F1413">
        <f t="shared" ca="1" si="140"/>
        <v>94.706906980108499</v>
      </c>
      <c r="G1413" s="4">
        <v>44512</v>
      </c>
      <c r="L1413">
        <f t="shared" ca="1" si="135"/>
        <v>99</v>
      </c>
    </row>
    <row r="1414" spans="1:12" x14ac:dyDescent="0.35">
      <c r="A1414">
        <v>1413</v>
      </c>
      <c r="B1414">
        <f t="shared" si="136"/>
        <v>-0.65689569035924644</v>
      </c>
      <c r="C1414">
        <f t="shared" ca="1" si="137"/>
        <v>-0.30921076827208038</v>
      </c>
      <c r="D1414">
        <f t="shared" ca="1" si="138"/>
        <v>-3.2340400225650649E-2</v>
      </c>
      <c r="E1414">
        <f t="shared" ca="1" si="139"/>
        <v>-3.2334763041675971E-2</v>
      </c>
      <c r="F1414">
        <f t="shared" ca="1" si="140"/>
        <v>99.865665086166644</v>
      </c>
      <c r="G1414" s="4">
        <v>44513</v>
      </c>
      <c r="L1414">
        <f t="shared" ca="1" si="135"/>
        <v>108</v>
      </c>
    </row>
    <row r="1415" spans="1:12" x14ac:dyDescent="0.35">
      <c r="A1415">
        <v>1414</v>
      </c>
      <c r="B1415">
        <f t="shared" si="136"/>
        <v>0.27953127101708836</v>
      </c>
      <c r="C1415">
        <f t="shared" ca="1" si="137"/>
        <v>5.8228046953323939E-2</v>
      </c>
      <c r="D1415">
        <f t="shared" ca="1" si="138"/>
        <v>0.17173854393598464</v>
      </c>
      <c r="E1415">
        <f t="shared" ca="1" si="139"/>
        <v>0.17089557494400603</v>
      </c>
      <c r="F1415">
        <f t="shared" ca="1" si="140"/>
        <v>108.31445327711555</v>
      </c>
      <c r="G1415" s="4">
        <v>44514</v>
      </c>
      <c r="L1415">
        <f t="shared" ca="1" si="135"/>
        <v>100</v>
      </c>
    </row>
    <row r="1416" spans="1:12" x14ac:dyDescent="0.35">
      <c r="A1416">
        <v>1415</v>
      </c>
      <c r="B1416">
        <f t="shared" si="136"/>
        <v>0.95895847094481601</v>
      </c>
      <c r="C1416">
        <f t="shared" ca="1" si="137"/>
        <v>0.52514029826000075</v>
      </c>
      <c r="D1416">
        <f t="shared" ca="1" si="138"/>
        <v>1.9042530221226574E-2</v>
      </c>
      <c r="E1416">
        <f t="shared" ca="1" si="139"/>
        <v>1.9041379381524323E-2</v>
      </c>
      <c r="F1416">
        <f t="shared" ca="1" si="140"/>
        <v>100.34865660433098</v>
      </c>
      <c r="G1416" s="4">
        <v>44515</v>
      </c>
      <c r="L1416">
        <f t="shared" ca="1" si="135"/>
        <v>103</v>
      </c>
    </row>
    <row r="1417" spans="1:12" x14ac:dyDescent="0.35">
      <c r="A1417">
        <v>1416</v>
      </c>
      <c r="B1417">
        <f t="shared" si="136"/>
        <v>0.75672367514945071</v>
      </c>
      <c r="C1417">
        <f t="shared" ca="1" si="137"/>
        <v>0.7406890430287788</v>
      </c>
      <c r="D1417">
        <f t="shared" ca="1" si="138"/>
        <v>1.3500942256562391E-2</v>
      </c>
      <c r="E1417">
        <f t="shared" ca="1" si="139"/>
        <v>1.3500532111931252E-2</v>
      </c>
      <c r="F1417">
        <f t="shared" ca="1" si="140"/>
        <v>103.93453127077403</v>
      </c>
      <c r="G1417" s="4">
        <v>44516</v>
      </c>
      <c r="L1417">
        <f t="shared" ca="1" si="135"/>
        <v>68</v>
      </c>
    </row>
    <row r="1418" spans="1:12" x14ac:dyDescent="0.35">
      <c r="A1418">
        <v>1417</v>
      </c>
      <c r="B1418">
        <f t="shared" si="136"/>
        <v>-0.14123937776829334</v>
      </c>
      <c r="C1418">
        <f t="shared" ca="1" si="137"/>
        <v>-3.9041191997760481E-2</v>
      </c>
      <c r="D1418">
        <f t="shared" ca="1" si="138"/>
        <v>-0.256139720338806</v>
      </c>
      <c r="E1418">
        <f t="shared" ca="1" si="139"/>
        <v>-0.25334811010618752</v>
      </c>
      <c r="F1418">
        <f t="shared" ca="1" si="140"/>
        <v>68.953792316260859</v>
      </c>
      <c r="G1418" s="4">
        <v>44517</v>
      </c>
      <c r="L1418">
        <f t="shared" ca="1" si="135"/>
        <v>97</v>
      </c>
    </row>
    <row r="1419" spans="1:12" x14ac:dyDescent="0.35">
      <c r="A1419">
        <v>1418</v>
      </c>
      <c r="B1419">
        <f t="shared" si="136"/>
        <v>-0.90934759812463106</v>
      </c>
      <c r="C1419">
        <f t="shared" ca="1" si="137"/>
        <v>-0.48746131493268607</v>
      </c>
      <c r="D1419">
        <f t="shared" ca="1" si="138"/>
        <v>-2.0514448416036682E-2</v>
      </c>
      <c r="E1419">
        <f t="shared" ca="1" si="139"/>
        <v>-2.0513009554033391E-2</v>
      </c>
      <c r="F1419">
        <f t="shared" ca="1" si="140"/>
        <v>97.662595279568464</v>
      </c>
      <c r="G1419" s="4">
        <v>44518</v>
      </c>
      <c r="L1419">
        <f t="shared" ca="1" si="135"/>
        <v>99</v>
      </c>
    </row>
    <row r="1420" spans="1:12" x14ac:dyDescent="0.35">
      <c r="A1420">
        <v>1419</v>
      </c>
      <c r="B1420">
        <f t="shared" si="136"/>
        <v>-0.84140583043649186</v>
      </c>
      <c r="C1420">
        <f t="shared" ca="1" si="137"/>
        <v>-0.26316760062087174</v>
      </c>
      <c r="D1420">
        <f t="shared" ca="1" si="138"/>
        <v>-3.7998598522035937E-2</v>
      </c>
      <c r="E1420">
        <f t="shared" ca="1" si="139"/>
        <v>-3.7989454860680998E-2</v>
      </c>
      <c r="F1420">
        <f t="shared" ca="1" si="140"/>
        <v>99.65685033506314</v>
      </c>
      <c r="G1420" s="4">
        <v>44519</v>
      </c>
      <c r="L1420">
        <f t="shared" ca="1" si="135"/>
        <v>-80</v>
      </c>
    </row>
    <row r="1421" spans="1:12" x14ac:dyDescent="0.35">
      <c r="A1421">
        <v>1420</v>
      </c>
      <c r="B1421">
        <f t="shared" si="136"/>
        <v>1.205774131640148E-4</v>
      </c>
      <c r="C1421">
        <f t="shared" ca="1" si="137"/>
        <v>8.9288481615950588E-5</v>
      </c>
      <c r="D1421">
        <f t="shared" ca="1" si="138"/>
        <v>111.99652876853926</v>
      </c>
      <c r="E1421">
        <f t="shared" ca="1" si="139"/>
        <v>-0.8915730135162846</v>
      </c>
      <c r="F1421">
        <f t="shared" ca="1" si="140"/>
        <v>-79.671413160683272</v>
      </c>
      <c r="G1421" s="4">
        <v>44520</v>
      </c>
      <c r="L1421">
        <f t="shared" ca="1" si="135"/>
        <v>100</v>
      </c>
    </row>
    <row r="1422" spans="1:12" x14ac:dyDescent="0.35">
      <c r="A1422">
        <v>1421</v>
      </c>
      <c r="B1422">
        <f t="shared" si="136"/>
        <v>0.84153612694522806</v>
      </c>
      <c r="C1422">
        <f t="shared" ca="1" si="137"/>
        <v>0.38477165004547392</v>
      </c>
      <c r="D1422">
        <f t="shared" ca="1" si="138"/>
        <v>2.5989440747046094E-2</v>
      </c>
      <c r="E1422">
        <f t="shared" ca="1" si="139"/>
        <v>2.598651508009997E-2</v>
      </c>
      <c r="F1422">
        <f t="shared" ca="1" si="140"/>
        <v>100.69247013894102</v>
      </c>
      <c r="G1422" s="4">
        <v>44521</v>
      </c>
      <c r="L1422">
        <f t="shared" ca="1" si="135"/>
        <v>100</v>
      </c>
    </row>
    <row r="1423" spans="1:12" x14ac:dyDescent="0.35">
      <c r="A1423">
        <v>1422</v>
      </c>
      <c r="B1423">
        <f t="shared" si="136"/>
        <v>0.90924724230653653</v>
      </c>
      <c r="C1423">
        <f t="shared" ca="1" si="137"/>
        <v>0.583887081611832</v>
      </c>
      <c r="D1423">
        <f t="shared" ca="1" si="138"/>
        <v>1.7126599157485725E-2</v>
      </c>
      <c r="E1423">
        <f t="shared" ca="1" si="139"/>
        <v>1.712576190628275E-2</v>
      </c>
      <c r="F1423">
        <f t="shared" ca="1" si="140"/>
        <v>100.27284416445339</v>
      </c>
      <c r="G1423" s="4">
        <v>44522</v>
      </c>
      <c r="L1423">
        <f t="shared" ca="1" si="135"/>
        <v>110</v>
      </c>
    </row>
    <row r="1424" spans="1:12" x14ac:dyDescent="0.35">
      <c r="A1424">
        <v>1423</v>
      </c>
      <c r="B1424">
        <f t="shared" si="136"/>
        <v>0.14100063629970963</v>
      </c>
      <c r="C1424">
        <f t="shared" ca="1" si="137"/>
        <v>0.13189774082841557</v>
      </c>
      <c r="D1424">
        <f t="shared" ca="1" si="138"/>
        <v>7.5816309947331836E-2</v>
      </c>
      <c r="E1424">
        <f t="shared" ca="1" si="139"/>
        <v>7.5743697368779839E-2</v>
      </c>
      <c r="F1424">
        <f t="shared" ca="1" si="140"/>
        <v>110.08458658144683</v>
      </c>
      <c r="G1424" s="4">
        <v>44523</v>
      </c>
      <c r="L1424">
        <f t="shared" ca="1" si="135"/>
        <v>93</v>
      </c>
    </row>
    <row r="1425" spans="1:12" x14ac:dyDescent="0.35">
      <c r="A1425">
        <v>1424</v>
      </c>
      <c r="B1425">
        <f t="shared" si="136"/>
        <v>-0.75688130446332047</v>
      </c>
      <c r="C1425">
        <f t="shared" ca="1" si="137"/>
        <v>-0.24301686127940825</v>
      </c>
      <c r="D1425">
        <f t="shared" ca="1" si="138"/>
        <v>-4.1149408100133907E-2</v>
      </c>
      <c r="E1425">
        <f t="shared" ca="1" si="139"/>
        <v>-4.1137796214268239E-2</v>
      </c>
      <c r="F1425">
        <f t="shared" ca="1" si="140"/>
        <v>93.223940388647307</v>
      </c>
      <c r="G1425" s="4">
        <v>44524</v>
      </c>
      <c r="L1425">
        <f t="shared" ca="1" si="135"/>
        <v>98</v>
      </c>
    </row>
    <row r="1426" spans="1:12" x14ac:dyDescent="0.35">
      <c r="A1426">
        <v>1425</v>
      </c>
      <c r="B1426">
        <f t="shared" si="136"/>
        <v>-0.95889006443974478</v>
      </c>
      <c r="C1426">
        <f t="shared" ca="1" si="137"/>
        <v>-0.41270325852829093</v>
      </c>
      <c r="D1426">
        <f t="shared" ca="1" si="138"/>
        <v>-2.4230484720814235E-2</v>
      </c>
      <c r="E1426">
        <f t="shared" ca="1" si="139"/>
        <v>-2.4228113771297716E-2</v>
      </c>
      <c r="F1426">
        <f t="shared" ca="1" si="140"/>
        <v>98.50956002676628</v>
      </c>
      <c r="G1426" s="4">
        <v>44525</v>
      </c>
      <c r="L1426">
        <f t="shared" ca="1" si="135"/>
        <v>72</v>
      </c>
    </row>
    <row r="1427" spans="1:12" x14ac:dyDescent="0.35">
      <c r="A1427">
        <v>1426</v>
      </c>
      <c r="B1427">
        <f t="shared" si="136"/>
        <v>-0.27929972131836589</v>
      </c>
      <c r="C1427">
        <f t="shared" ca="1" si="137"/>
        <v>-4.7024546568017425E-2</v>
      </c>
      <c r="D1427">
        <f t="shared" ca="1" si="138"/>
        <v>-0.2126548947268585</v>
      </c>
      <c r="E1427">
        <f t="shared" ca="1" si="139"/>
        <v>-0.2110557312531737</v>
      </c>
      <c r="F1427">
        <f t="shared" ca="1" si="140"/>
        <v>72.905420169310872</v>
      </c>
      <c r="G1427" s="4">
        <v>44526</v>
      </c>
      <c r="L1427">
        <f t="shared" ca="1" si="135"/>
        <v>100</v>
      </c>
    </row>
    <row r="1428" spans="1:12" x14ac:dyDescent="0.35">
      <c r="A1428">
        <v>1427</v>
      </c>
      <c r="B1428">
        <f t="shared" si="136"/>
        <v>0.65707749752646094</v>
      </c>
      <c r="C1428">
        <f t="shared" ca="1" si="137"/>
        <v>0.30486520878117468</v>
      </c>
      <c r="D1428">
        <f t="shared" ca="1" si="138"/>
        <v>3.2801381436665583E-2</v>
      </c>
      <c r="E1428">
        <f t="shared" ca="1" si="139"/>
        <v>3.2795499751288398E-2</v>
      </c>
      <c r="F1428">
        <f t="shared" ca="1" si="140"/>
        <v>100.74066034158305</v>
      </c>
      <c r="G1428" s="4">
        <v>44527</v>
      </c>
      <c r="L1428">
        <f t="shared" ca="1" si="135"/>
        <v>101</v>
      </c>
    </row>
    <row r="1429" spans="1:12" x14ac:dyDescent="0.35">
      <c r="A1429">
        <v>1428</v>
      </c>
      <c r="B1429">
        <f t="shared" si="136"/>
        <v>0.98934069541359326</v>
      </c>
      <c r="C1429">
        <f t="shared" ca="1" si="137"/>
        <v>0.73837641899562811</v>
      </c>
      <c r="D1429">
        <f t="shared" ca="1" si="138"/>
        <v>1.3543227739589025E-2</v>
      </c>
      <c r="E1429">
        <f t="shared" ca="1" si="139"/>
        <v>1.3542813729131378E-2</v>
      </c>
      <c r="F1429">
        <f t="shared" ca="1" si="140"/>
        <v>101.14669652499862</v>
      </c>
      <c r="G1429" s="4">
        <v>44528</v>
      </c>
      <c r="L1429">
        <f t="shared" ca="1" si="135"/>
        <v>108</v>
      </c>
    </row>
    <row r="1430" spans="1:12" x14ac:dyDescent="0.35">
      <c r="A1430">
        <v>1429</v>
      </c>
      <c r="B1430">
        <f t="shared" si="136"/>
        <v>0.41200862051584575</v>
      </c>
      <c r="C1430">
        <f t="shared" ca="1" si="137"/>
        <v>9.6821710991346649E-2</v>
      </c>
      <c r="D1430">
        <f t="shared" ca="1" si="138"/>
        <v>0.10328262016453872</v>
      </c>
      <c r="E1430">
        <f t="shared" ca="1" si="139"/>
        <v>0.10309909363590408</v>
      </c>
      <c r="F1430">
        <f t="shared" ca="1" si="140"/>
        <v>108.92056729107176</v>
      </c>
      <c r="G1430" s="4">
        <v>44529</v>
      </c>
      <c r="L1430">
        <f t="shared" ca="1" si="135"/>
        <v>66</v>
      </c>
    </row>
    <row r="1431" spans="1:12" x14ac:dyDescent="0.35">
      <c r="A1431">
        <v>1430</v>
      </c>
      <c r="B1431">
        <f t="shared" si="136"/>
        <v>-0.5441222800090677</v>
      </c>
      <c r="C1431">
        <f t="shared" ca="1" si="137"/>
        <v>-0.25681054347351506</v>
      </c>
      <c r="D1431">
        <f t="shared" ca="1" si="138"/>
        <v>-3.8939211236205737E-2</v>
      </c>
      <c r="E1431">
        <f t="shared" ca="1" si="139"/>
        <v>-3.8929371640040199E-2</v>
      </c>
      <c r="F1431">
        <f t="shared" ca="1" si="140"/>
        <v>66.680758801453266</v>
      </c>
      <c r="G1431" s="4">
        <v>44530</v>
      </c>
      <c r="L1431">
        <f t="shared" ca="1" si="135"/>
        <v>99</v>
      </c>
    </row>
    <row r="1432" spans="1:12" x14ac:dyDescent="0.35">
      <c r="A1432">
        <v>1431</v>
      </c>
      <c r="B1432">
        <f t="shared" si="136"/>
        <v>-0.99998966564210345</v>
      </c>
      <c r="C1432">
        <f t="shared" ca="1" si="137"/>
        <v>-0.1597735365214458</v>
      </c>
      <c r="D1432">
        <f t="shared" ca="1" si="138"/>
        <v>-6.258858768302808E-2</v>
      </c>
      <c r="E1432">
        <f t="shared" ca="1" si="139"/>
        <v>-6.2547732313706E-2</v>
      </c>
      <c r="F1432">
        <f t="shared" ca="1" si="140"/>
        <v>99.059187671736595</v>
      </c>
      <c r="G1432" s="4">
        <v>44531</v>
      </c>
      <c r="L1432">
        <f t="shared" ca="1" si="135"/>
        <v>97</v>
      </c>
    </row>
    <row r="1433" spans="1:12" x14ac:dyDescent="0.35">
      <c r="A1433">
        <v>1432</v>
      </c>
      <c r="B1433">
        <f t="shared" si="136"/>
        <v>-0.53647116437240938</v>
      </c>
      <c r="C1433">
        <f t="shared" ca="1" si="137"/>
        <v>-0.27442816531354686</v>
      </c>
      <c r="D1433">
        <f t="shared" ca="1" si="138"/>
        <v>-3.6439408427974357E-2</v>
      </c>
      <c r="E1433">
        <f t="shared" ca="1" si="139"/>
        <v>-3.6431344737116428E-2</v>
      </c>
      <c r="F1433">
        <f t="shared" ca="1" si="140"/>
        <v>97.218252566949914</v>
      </c>
      <c r="G1433" s="4">
        <v>44532</v>
      </c>
      <c r="L1433">
        <f t="shared" ca="1" si="135"/>
        <v>114</v>
      </c>
    </row>
    <row r="1434" spans="1:12" x14ac:dyDescent="0.35">
      <c r="A1434">
        <v>1433</v>
      </c>
      <c r="B1434">
        <f t="shared" si="136"/>
        <v>0.42027645135774627</v>
      </c>
      <c r="C1434">
        <f t="shared" ca="1" si="137"/>
        <v>0.12692631825856487</v>
      </c>
      <c r="D1434">
        <f t="shared" ca="1" si="138"/>
        <v>7.8785866770583718E-2</v>
      </c>
      <c r="E1434">
        <f t="shared" ca="1" si="139"/>
        <v>7.8704385289856932E-2</v>
      </c>
      <c r="F1434">
        <f t="shared" ca="1" si="140"/>
        <v>114.663137991955</v>
      </c>
      <c r="G1434" s="4">
        <v>44533</v>
      </c>
      <c r="L1434">
        <f t="shared" ca="1" si="135"/>
        <v>100</v>
      </c>
    </row>
    <row r="1435" spans="1:12" x14ac:dyDescent="0.35">
      <c r="A1435">
        <v>1434</v>
      </c>
      <c r="B1435">
        <f t="shared" si="136"/>
        <v>0.99062383591374814</v>
      </c>
      <c r="C1435">
        <f t="shared" ca="1" si="137"/>
        <v>0.79000070435220204</v>
      </c>
      <c r="D1435">
        <f t="shared" ca="1" si="138"/>
        <v>1.2658216562224418E-2</v>
      </c>
      <c r="E1435">
        <f t="shared" ca="1" si="139"/>
        <v>1.2657878526317258E-2</v>
      </c>
      <c r="F1435">
        <f t="shared" ca="1" si="140"/>
        <v>100.99609551734885</v>
      </c>
      <c r="G1435" s="4">
        <v>44534</v>
      </c>
      <c r="L1435">
        <f t="shared" ca="1" si="135"/>
        <v>101</v>
      </c>
    </row>
    <row r="1436" spans="1:12" x14ac:dyDescent="0.35">
      <c r="A1436">
        <v>1435</v>
      </c>
      <c r="B1436">
        <f t="shared" si="136"/>
        <v>0.65019623422653339</v>
      </c>
      <c r="C1436">
        <f t="shared" ca="1" si="137"/>
        <v>0.63909091587182187</v>
      </c>
      <c r="D1436">
        <f t="shared" ca="1" si="138"/>
        <v>1.5647226007521019E-2</v>
      </c>
      <c r="E1436">
        <f t="shared" ca="1" si="139"/>
        <v>1.5646587515462895E-2</v>
      </c>
      <c r="F1436">
        <f t="shared" ca="1" si="140"/>
        <v>101.34563094188721</v>
      </c>
      <c r="G1436" s="4">
        <v>44535</v>
      </c>
      <c r="L1436">
        <f t="shared" ca="1" si="135"/>
        <v>54</v>
      </c>
    </row>
    <row r="1437" spans="1:12" x14ac:dyDescent="0.35">
      <c r="A1437">
        <v>1436</v>
      </c>
      <c r="B1437">
        <f t="shared" si="136"/>
        <v>-0.28801878667499409</v>
      </c>
      <c r="C1437">
        <f t="shared" ca="1" si="137"/>
        <v>-2.3126020429900189E-2</v>
      </c>
      <c r="D1437">
        <f t="shared" ca="1" si="138"/>
        <v>-0.43241335145889431</v>
      </c>
      <c r="E1437">
        <f t="shared" ca="1" si="139"/>
        <v>-0.4190632401353927</v>
      </c>
      <c r="F1437">
        <f t="shared" ca="1" si="140"/>
        <v>54.708273253904096</v>
      </c>
      <c r="G1437" s="4">
        <v>44536</v>
      </c>
      <c r="L1437">
        <f t="shared" ca="1" si="135"/>
        <v>85</v>
      </c>
    </row>
    <row r="1438" spans="1:12" x14ac:dyDescent="0.35">
      <c r="A1438">
        <v>1437</v>
      </c>
      <c r="B1438">
        <f t="shared" si="136"/>
        <v>-0.96143066337421967</v>
      </c>
      <c r="C1438">
        <f t="shared" ca="1" si="137"/>
        <v>-0.36198004938660094</v>
      </c>
      <c r="D1438">
        <f t="shared" ca="1" si="138"/>
        <v>-2.76258319124097E-2</v>
      </c>
      <c r="E1438">
        <f t="shared" ca="1" si="139"/>
        <v>-2.7622318102426772E-2</v>
      </c>
      <c r="F1438">
        <f t="shared" ca="1" si="140"/>
        <v>85.453740113457997</v>
      </c>
      <c r="G1438" s="4">
        <v>44537</v>
      </c>
      <c r="L1438">
        <f t="shared" ca="1" si="135"/>
        <v>96</v>
      </c>
    </row>
    <row r="1439" spans="1:12" x14ac:dyDescent="0.35">
      <c r="A1439">
        <v>1438</v>
      </c>
      <c r="B1439">
        <f t="shared" si="136"/>
        <v>-0.75090762203185812</v>
      </c>
      <c r="C1439">
        <f t="shared" ca="1" si="137"/>
        <v>-0.15715738082966635</v>
      </c>
      <c r="D1439">
        <f t="shared" ca="1" si="138"/>
        <v>-6.3630482686895959E-2</v>
      </c>
      <c r="E1439">
        <f t="shared" ca="1" si="139"/>
        <v>-6.358755312238322E-2</v>
      </c>
      <c r="F1439">
        <f t="shared" ca="1" si="140"/>
        <v>96.718271570678638</v>
      </c>
      <c r="G1439" s="4">
        <v>44538</v>
      </c>
      <c r="L1439">
        <f t="shared" ca="1" si="135"/>
        <v>104</v>
      </c>
    </row>
    <row r="1440" spans="1:12" x14ac:dyDescent="0.35">
      <c r="A1440">
        <v>1439</v>
      </c>
      <c r="B1440">
        <f t="shared" si="136"/>
        <v>0.14999642401867078</v>
      </c>
      <c r="C1440">
        <f t="shared" ca="1" si="137"/>
        <v>0.10104089233018554</v>
      </c>
      <c r="D1440">
        <f t="shared" ca="1" si="138"/>
        <v>9.8969830623838836E-2</v>
      </c>
      <c r="E1440">
        <f t="shared" ca="1" si="139"/>
        <v>9.8808341033857355E-2</v>
      </c>
      <c r="F1440">
        <f t="shared" ca="1" si="140"/>
        <v>104.52996181301573</v>
      </c>
      <c r="G1440" s="4">
        <v>44539</v>
      </c>
      <c r="L1440">
        <f t="shared" ca="1" si="135"/>
        <v>102</v>
      </c>
    </row>
    <row r="1441" spans="1:12" x14ac:dyDescent="0.35">
      <c r="A1441">
        <v>1440</v>
      </c>
      <c r="B1441">
        <f t="shared" si="136"/>
        <v>0.91299444957038411</v>
      </c>
      <c r="C1441">
        <f t="shared" ca="1" si="137"/>
        <v>0.48112879252496921</v>
      </c>
      <c r="D1441">
        <f t="shared" ca="1" si="138"/>
        <v>2.0784455545717583E-2</v>
      </c>
      <c r="E1441">
        <f t="shared" ca="1" si="139"/>
        <v>2.0782959119437634E-2</v>
      </c>
      <c r="F1441">
        <f t="shared" ca="1" si="140"/>
        <v>102.0411020397415</v>
      </c>
      <c r="G1441" s="4">
        <v>44540</v>
      </c>
      <c r="L1441">
        <f t="shared" ca="1" si="135"/>
        <v>110</v>
      </c>
    </row>
    <row r="1442" spans="1:12" x14ac:dyDescent="0.35">
      <c r="A1442">
        <v>1441</v>
      </c>
      <c r="B1442">
        <f t="shared" si="136"/>
        <v>0.83658958867671229</v>
      </c>
      <c r="C1442">
        <f t="shared" ca="1" si="137"/>
        <v>0.73580850457563274</v>
      </c>
      <c r="D1442">
        <f t="shared" ca="1" si="138"/>
        <v>1.3590492550459661E-2</v>
      </c>
      <c r="E1442">
        <f t="shared" ca="1" si="139"/>
        <v>1.3590074190291014E-2</v>
      </c>
      <c r="F1442">
        <f t="shared" ca="1" si="140"/>
        <v>110.202582386918</v>
      </c>
      <c r="G1442" s="4">
        <v>44541</v>
      </c>
      <c r="L1442">
        <f t="shared" ca="1" si="135"/>
        <v>104</v>
      </c>
    </row>
    <row r="1443" spans="1:12" x14ac:dyDescent="0.35">
      <c r="A1443">
        <v>1442</v>
      </c>
      <c r="B1443">
        <f t="shared" si="136"/>
        <v>-8.9718819157716852E-3</v>
      </c>
      <c r="C1443">
        <f t="shared" ca="1" si="137"/>
        <v>-1.7131638607461336E-3</v>
      </c>
      <c r="D1443">
        <f t="shared" ca="1" si="138"/>
        <v>-5.8371532514377842</v>
      </c>
      <c r="E1443">
        <f t="shared" ca="1" si="139"/>
        <v>0.43138919540664278</v>
      </c>
      <c r="F1443">
        <f t="shared" ca="1" si="140"/>
        <v>104.36029101762942</v>
      </c>
      <c r="G1443" s="4">
        <v>44542</v>
      </c>
      <c r="L1443">
        <f t="shared" ca="1" si="135"/>
        <v>97</v>
      </c>
    </row>
    <row r="1444" spans="1:12" x14ac:dyDescent="0.35">
      <c r="A1444">
        <v>1443</v>
      </c>
      <c r="B1444">
        <f t="shared" si="136"/>
        <v>-0.8462846456508486</v>
      </c>
      <c r="C1444">
        <f t="shared" ca="1" si="137"/>
        <v>-0.76357583534349416</v>
      </c>
      <c r="D1444">
        <f t="shared" ca="1" si="138"/>
        <v>-1.3096276148526239E-2</v>
      </c>
      <c r="E1444">
        <f t="shared" ca="1" si="139"/>
        <v>-1.3095901789337538E-2</v>
      </c>
      <c r="F1444">
        <f t="shared" ca="1" si="140"/>
        <v>97.670427024043946</v>
      </c>
      <c r="G1444" s="4">
        <v>44543</v>
      </c>
      <c r="L1444">
        <f t="shared" ca="1" si="135"/>
        <v>97</v>
      </c>
    </row>
    <row r="1445" spans="1:12" x14ac:dyDescent="0.35">
      <c r="A1445">
        <v>1444</v>
      </c>
      <c r="B1445">
        <f t="shared" si="136"/>
        <v>-0.90552720901613837</v>
      </c>
      <c r="C1445">
        <f t="shared" ca="1" si="137"/>
        <v>-0.34285956277131863</v>
      </c>
      <c r="D1445">
        <f t="shared" ca="1" si="138"/>
        <v>-2.9166460807365104E-2</v>
      </c>
      <c r="E1445">
        <f t="shared" ca="1" si="139"/>
        <v>-2.9162325750595044E-2</v>
      </c>
      <c r="F1445">
        <f t="shared" ca="1" si="140"/>
        <v>97.389916100650026</v>
      </c>
      <c r="G1445" s="4">
        <v>44544</v>
      </c>
      <c r="L1445">
        <f t="shared" ca="1" si="135"/>
        <v>85</v>
      </c>
    </row>
    <row r="1446" spans="1:12" x14ac:dyDescent="0.35">
      <c r="A1446">
        <v>1445</v>
      </c>
      <c r="B1446">
        <f t="shared" si="136"/>
        <v>-0.13223223246467236</v>
      </c>
      <c r="C1446">
        <f t="shared" ca="1" si="137"/>
        <v>-5.2416489825877773E-2</v>
      </c>
      <c r="D1446">
        <f t="shared" ca="1" si="138"/>
        <v>-0.19077965795151447</v>
      </c>
      <c r="E1446">
        <f t="shared" ca="1" si="139"/>
        <v>-0.18962446490876725</v>
      </c>
      <c r="F1446">
        <f t="shared" ca="1" si="140"/>
        <v>85.722390905920506</v>
      </c>
      <c r="G1446" s="4">
        <v>44545</v>
      </c>
      <c r="L1446">
        <f t="shared" ca="1" si="135"/>
        <v>103</v>
      </c>
    </row>
    <row r="1447" spans="1:12" x14ac:dyDescent="0.35">
      <c r="A1447">
        <v>1446</v>
      </c>
      <c r="B1447">
        <f t="shared" si="136"/>
        <v>0.76263644879462955</v>
      </c>
      <c r="C1447">
        <f t="shared" ca="1" si="137"/>
        <v>0.36492831539790049</v>
      </c>
      <c r="D1447">
        <f t="shared" ca="1" si="138"/>
        <v>2.740264204792241E-2</v>
      </c>
      <c r="E1447">
        <f t="shared" ca="1" si="139"/>
        <v>2.7399212714145849E-2</v>
      </c>
      <c r="F1447">
        <f t="shared" ca="1" si="140"/>
        <v>103.11786812308098</v>
      </c>
      <c r="G1447" s="4">
        <v>44546</v>
      </c>
      <c r="L1447">
        <f t="shared" ca="1" si="135"/>
        <v>106</v>
      </c>
    </row>
    <row r="1448" spans="1:12" x14ac:dyDescent="0.35">
      <c r="A1448">
        <v>1447</v>
      </c>
      <c r="B1448">
        <f t="shared" si="136"/>
        <v>0.95634069611032801</v>
      </c>
      <c r="C1448">
        <f t="shared" ca="1" si="137"/>
        <v>0.20899526791238507</v>
      </c>
      <c r="D1448">
        <f t="shared" ca="1" si="138"/>
        <v>4.7847973305272136E-2</v>
      </c>
      <c r="E1448">
        <f t="shared" ca="1" si="139"/>
        <v>4.7829717975758225E-2</v>
      </c>
      <c r="F1448">
        <f t="shared" ca="1" si="140"/>
        <v>106.60939394677446</v>
      </c>
      <c r="G1448" s="4">
        <v>44547</v>
      </c>
      <c r="L1448">
        <f t="shared" ref="L1448:L1511" ca="1" si="141">INT(F1449)</f>
        <v>103</v>
      </c>
    </row>
    <row r="1449" spans="1:12" x14ac:dyDescent="0.35">
      <c r="A1449">
        <v>1448</v>
      </c>
      <c r="B1449">
        <f t="shared" si="136"/>
        <v>0.27078971781327466</v>
      </c>
      <c r="C1449">
        <f t="shared" ca="1" si="137"/>
        <v>0.23546370618083773</v>
      </c>
      <c r="D1449">
        <f t="shared" ca="1" si="138"/>
        <v>4.246939013318652E-2</v>
      </c>
      <c r="E1449">
        <f t="shared" ca="1" si="139"/>
        <v>4.2456624638261505E-2</v>
      </c>
      <c r="F1449">
        <f t="shared" ca="1" si="140"/>
        <v>103.60622058047097</v>
      </c>
      <c r="G1449" s="4">
        <v>44548</v>
      </c>
      <c r="L1449">
        <f t="shared" ca="1" si="141"/>
        <v>91</v>
      </c>
    </row>
    <row r="1450" spans="1:12" x14ac:dyDescent="0.35">
      <c r="A1450">
        <v>1449</v>
      </c>
      <c r="B1450">
        <f t="shared" ref="B1450:B1513" si="142">SIN(A1450)</f>
        <v>-0.6637240782305377</v>
      </c>
      <c r="C1450">
        <f t="shared" ref="C1450:C1513" ca="1" si="143">RAND()*B1450</f>
        <v>-0.19684522724090814</v>
      </c>
      <c r="D1450">
        <f t="shared" ref="D1450:D1513" ca="1" si="144">1/C1450/100</f>
        <v>-5.0801333312295888E-2</v>
      </c>
      <c r="E1450">
        <f t="shared" ref="E1450:E1513" ca="1" si="145">SIN(D1450)</f>
        <v>-5.0779484992655478E-2</v>
      </c>
      <c r="F1450">
        <f t="shared" ca="1" si="140"/>
        <v>91.31886364941019</v>
      </c>
      <c r="G1450" s="4">
        <v>44549</v>
      </c>
      <c r="L1450">
        <f t="shared" ca="1" si="141"/>
        <v>98</v>
      </c>
    </row>
    <row r="1451" spans="1:12" x14ac:dyDescent="0.35">
      <c r="A1451">
        <v>1450</v>
      </c>
      <c r="B1451">
        <f t="shared" si="142"/>
        <v>-0.98801301766960481</v>
      </c>
      <c r="C1451">
        <f t="shared" ca="1" si="143"/>
        <v>-0.56791767148060202</v>
      </c>
      <c r="D1451">
        <f t="shared" ca="1" si="144"/>
        <v>-1.7608186013879944E-2</v>
      </c>
      <c r="E1451">
        <f t="shared" ca="1" si="145"/>
        <v>-1.7607276130212499E-2</v>
      </c>
      <c r="F1451">
        <f t="shared" ca="1" si="140"/>
        <v>98.159297907861429</v>
      </c>
      <c r="G1451" s="4">
        <v>44550</v>
      </c>
      <c r="L1451">
        <f t="shared" ca="1" si="141"/>
        <v>83</v>
      </c>
    </row>
    <row r="1452" spans="1:12" x14ac:dyDescent="0.35">
      <c r="A1452">
        <v>1451</v>
      </c>
      <c r="B1452">
        <f t="shared" si="142"/>
        <v>-0.40392734511871536</v>
      </c>
      <c r="C1452">
        <f t="shared" ca="1" si="143"/>
        <v>-7.2264502970609448E-2</v>
      </c>
      <c r="D1452">
        <f t="shared" ca="1" si="144"/>
        <v>-0.13838052693819924</v>
      </c>
      <c r="E1452">
        <f t="shared" ca="1" si="145"/>
        <v>-0.13793930422464168</v>
      </c>
      <c r="F1452">
        <f t="shared" ca="1" si="140"/>
        <v>83.092670163479667</v>
      </c>
      <c r="G1452" s="4">
        <v>44551</v>
      </c>
      <c r="L1452">
        <f t="shared" ca="1" si="141"/>
        <v>101</v>
      </c>
    </row>
    <row r="1453" spans="1:12" x14ac:dyDescent="0.35">
      <c r="A1453">
        <v>1452</v>
      </c>
      <c r="B1453">
        <f t="shared" si="142"/>
        <v>0.55152726572792921</v>
      </c>
      <c r="C1453">
        <f t="shared" ca="1" si="143"/>
        <v>0.1927941779864622</v>
      </c>
      <c r="D1453">
        <f t="shared" ca="1" si="144"/>
        <v>5.1868786207341741E-2</v>
      </c>
      <c r="E1453">
        <f t="shared" ca="1" si="145"/>
        <v>5.184553162284912E-2</v>
      </c>
      <c r="F1453">
        <f t="shared" ca="1" si="140"/>
        <v>101.17500085632032</v>
      </c>
      <c r="G1453" s="4">
        <v>44552</v>
      </c>
      <c r="L1453">
        <f t="shared" ca="1" si="141"/>
        <v>100</v>
      </c>
    </row>
    <row r="1454" spans="1:12" x14ac:dyDescent="0.35">
      <c r="A1454">
        <v>1453</v>
      </c>
      <c r="B1454">
        <f t="shared" si="142"/>
        <v>0.99991025196261618</v>
      </c>
      <c r="C1454">
        <f t="shared" ca="1" si="143"/>
        <v>0.43695378514569022</v>
      </c>
      <c r="D1454">
        <f t="shared" ca="1" si="144"/>
        <v>2.2885715469121694E-2</v>
      </c>
      <c r="E1454">
        <f t="shared" ca="1" si="145"/>
        <v>2.2883717766410738E-2</v>
      </c>
      <c r="F1454">
        <f t="shared" ca="1" si="140"/>
        <v>100.75278499889863</v>
      </c>
      <c r="G1454" s="4">
        <v>44553</v>
      </c>
      <c r="L1454">
        <f t="shared" ca="1" si="141"/>
        <v>100</v>
      </c>
    </row>
    <row r="1455" spans="1:12" x14ac:dyDescent="0.35">
      <c r="A1455">
        <v>1454</v>
      </c>
      <c r="B1455">
        <f t="shared" si="142"/>
        <v>0.52898036386525893</v>
      </c>
      <c r="C1455">
        <f t="shared" ca="1" si="143"/>
        <v>0.34438012010461871</v>
      </c>
      <c r="D1455">
        <f t="shared" ca="1" si="144"/>
        <v>2.9037680795750101E-2</v>
      </c>
      <c r="E1455">
        <f t="shared" ca="1" si="145"/>
        <v>2.9033600269081656E-2</v>
      </c>
      <c r="F1455">
        <f t="shared" ca="1" si="140"/>
        <v>100.8185696136283</v>
      </c>
      <c r="G1455" s="4">
        <v>44554</v>
      </c>
      <c r="L1455">
        <f t="shared" ca="1" si="141"/>
        <v>97</v>
      </c>
    </row>
    <row r="1456" spans="1:12" x14ac:dyDescent="0.35">
      <c r="A1456">
        <v>1455</v>
      </c>
      <c r="B1456">
        <f t="shared" si="142"/>
        <v>-0.42829163125188219</v>
      </c>
      <c r="C1456">
        <f t="shared" ca="1" si="143"/>
        <v>-0.4137259967467668</v>
      </c>
      <c r="D1456">
        <f t="shared" ca="1" si="144"/>
        <v>-2.417058652014269E-2</v>
      </c>
      <c r="E1456">
        <f t="shared" ca="1" si="145"/>
        <v>-2.4168233109946615E-2</v>
      </c>
      <c r="F1456">
        <f t="shared" ca="1" si="140"/>
        <v>97.809179403594456</v>
      </c>
      <c r="G1456" s="4">
        <v>44555</v>
      </c>
      <c r="L1456">
        <f t="shared" ca="1" si="141"/>
        <v>91</v>
      </c>
    </row>
    <row r="1457" spans="1:12" x14ac:dyDescent="0.35">
      <c r="A1457">
        <v>1456</v>
      </c>
      <c r="B1457">
        <f t="shared" si="142"/>
        <v>-0.99179427576409684</v>
      </c>
      <c r="C1457">
        <f t="shared" ca="1" si="143"/>
        <v>-0.52801008404939354</v>
      </c>
      <c r="D1457">
        <f t="shared" ca="1" si="144"/>
        <v>-1.8939032230802118E-2</v>
      </c>
      <c r="E1457">
        <f t="shared" ca="1" si="145"/>
        <v>-1.8937900053848454E-2</v>
      </c>
      <c r="F1457">
        <f t="shared" ca="1" si="140"/>
        <v>91.191111650901888</v>
      </c>
      <c r="G1457" s="4">
        <v>44556</v>
      </c>
      <c r="L1457">
        <f t="shared" ca="1" si="141"/>
        <v>87</v>
      </c>
    </row>
    <row r="1458" spans="1:12" x14ac:dyDescent="0.35">
      <c r="A1458">
        <v>1457</v>
      </c>
      <c r="B1458">
        <f t="shared" si="142"/>
        <v>-0.64344583703244418</v>
      </c>
      <c r="C1458">
        <f t="shared" ca="1" si="143"/>
        <v>-0.32347088946186953</v>
      </c>
      <c r="D1458">
        <f t="shared" ca="1" si="144"/>
        <v>-3.0914682976994109E-2</v>
      </c>
      <c r="E1458">
        <f t="shared" ca="1" si="145"/>
        <v>-3.0909758927742011E-2</v>
      </c>
      <c r="F1458">
        <f t="shared" ca="1" si="140"/>
        <v>87.517200986226996</v>
      </c>
      <c r="G1458" s="4">
        <v>44557</v>
      </c>
      <c r="L1458">
        <f t="shared" ca="1" si="141"/>
        <v>101</v>
      </c>
    </row>
    <row r="1459" spans="1:12" x14ac:dyDescent="0.35">
      <c r="A1459">
        <v>1458</v>
      </c>
      <c r="B1459">
        <f t="shared" si="142"/>
        <v>0.29648373686432722</v>
      </c>
      <c r="C1459">
        <f t="shared" ca="1" si="143"/>
        <v>0.27459847132717835</v>
      </c>
      <c r="D1459">
        <f t="shared" ca="1" si="144"/>
        <v>3.64168087013318E-2</v>
      </c>
      <c r="E1459">
        <f t="shared" ca="1" si="145"/>
        <v>3.6408760003815009E-2</v>
      </c>
      <c r="F1459">
        <f t="shared" ca="1" si="140"/>
        <v>101.51283284324489</v>
      </c>
      <c r="G1459" s="4">
        <v>44558</v>
      </c>
      <c r="L1459">
        <f t="shared" ca="1" si="141"/>
        <v>103</v>
      </c>
    </row>
    <row r="1460" spans="1:12" x14ac:dyDescent="0.35">
      <c r="A1460">
        <v>1459</v>
      </c>
      <c r="B1460">
        <f t="shared" si="142"/>
        <v>0.96382753039284175</v>
      </c>
      <c r="C1460">
        <f t="shared" ca="1" si="143"/>
        <v>0.6039294577376132</v>
      </c>
      <c r="D1460">
        <f t="shared" ca="1" si="144"/>
        <v>1.6558225256077273E-2</v>
      </c>
      <c r="E1460">
        <f t="shared" ca="1" si="145"/>
        <v>1.6557468625034936E-2</v>
      </c>
      <c r="F1460">
        <f t="shared" ca="1" si="140"/>
        <v>103.44947505307069</v>
      </c>
      <c r="G1460" s="4">
        <v>44559</v>
      </c>
      <c r="L1460">
        <f t="shared" ca="1" si="141"/>
        <v>101</v>
      </c>
    </row>
    <row r="1461" spans="1:12" x14ac:dyDescent="0.35">
      <c r="A1461">
        <v>1460</v>
      </c>
      <c r="B1461">
        <f t="shared" si="142"/>
        <v>0.74503273739656661</v>
      </c>
      <c r="C1461">
        <f t="shared" ca="1" si="143"/>
        <v>0.11023278350923833</v>
      </c>
      <c r="D1461">
        <f t="shared" ca="1" si="144"/>
        <v>9.0717114107546099E-2</v>
      </c>
      <c r="E1461">
        <f t="shared" ca="1" si="145"/>
        <v>9.0592737781949068E-2</v>
      </c>
      <c r="F1461">
        <f t="shared" ca="1" si="140"/>
        <v>101.46729652530327</v>
      </c>
      <c r="G1461" s="4">
        <v>44560</v>
      </c>
      <c r="L1461">
        <f t="shared" ca="1" si="141"/>
        <v>99</v>
      </c>
    </row>
    <row r="1462" spans="1:12" x14ac:dyDescent="0.35">
      <c r="A1462">
        <v>1461</v>
      </c>
      <c r="B1462">
        <f t="shared" si="142"/>
        <v>-0.15874171846760748</v>
      </c>
      <c r="C1462">
        <f t="shared" ca="1" si="143"/>
        <v>-0.12448635276888506</v>
      </c>
      <c r="D1462">
        <f t="shared" ca="1" si="144"/>
        <v>-8.0330090629014445E-2</v>
      </c>
      <c r="E1462">
        <f t="shared" ca="1" si="145"/>
        <v>-8.0243724511688097E-2</v>
      </c>
      <c r="F1462">
        <f t="shared" ca="1" si="140"/>
        <v>99.205230201241932</v>
      </c>
      <c r="G1462" s="4">
        <v>44561</v>
      </c>
      <c r="L1462">
        <f t="shared" ca="1" si="141"/>
        <v>99</v>
      </c>
    </row>
    <row r="1463" spans="1:12" x14ac:dyDescent="0.35">
      <c r="A1463">
        <v>1462</v>
      </c>
      <c r="B1463">
        <f t="shared" si="142"/>
        <v>-0.91656977044760535</v>
      </c>
      <c r="C1463">
        <f t="shared" ca="1" si="143"/>
        <v>-0.84536633933558392</v>
      </c>
      <c r="D1463">
        <f t="shared" ca="1" si="144"/>
        <v>-1.1829191126606136E-2</v>
      </c>
      <c r="E1463">
        <f t="shared" ca="1" si="145"/>
        <v>-1.1828915252551727E-2</v>
      </c>
      <c r="F1463">
        <f t="shared" ca="1" si="140"/>
        <v>99.492470656146907</v>
      </c>
      <c r="G1463" s="4">
        <v>44562</v>
      </c>
      <c r="L1463">
        <f t="shared" ca="1" si="141"/>
        <v>98</v>
      </c>
    </row>
    <row r="1464" spans="1:12" x14ac:dyDescent="0.35">
      <c r="A1464">
        <v>1463</v>
      </c>
      <c r="B1464">
        <f t="shared" si="142"/>
        <v>-0.83170780245613785</v>
      </c>
      <c r="C1464">
        <f t="shared" ca="1" si="143"/>
        <v>-0.37448639581085902</v>
      </c>
      <c r="D1464">
        <f t="shared" ca="1" si="144"/>
        <v>-2.6703239722093076E-2</v>
      </c>
      <c r="E1464">
        <f t="shared" ca="1" si="145"/>
        <v>-2.6700066319814114E-2</v>
      </c>
      <c r="F1464">
        <f t="shared" ca="1" si="140"/>
        <v>98.953584167635668</v>
      </c>
      <c r="G1464" s="4">
        <v>44563</v>
      </c>
      <c r="L1464">
        <f t="shared" ca="1" si="141"/>
        <v>170</v>
      </c>
    </row>
    <row r="1465" spans="1:12" x14ac:dyDescent="0.35">
      <c r="A1465">
        <v>1464</v>
      </c>
      <c r="B1465">
        <f t="shared" si="142"/>
        <v>1.7822483496456293E-2</v>
      </c>
      <c r="C1465">
        <f t="shared" ca="1" si="143"/>
        <v>3.3579870892011419E-3</v>
      </c>
      <c r="D1465">
        <f t="shared" ca="1" si="144"/>
        <v>2.9779745229392707</v>
      </c>
      <c r="E1465">
        <f t="shared" ca="1" si="145"/>
        <v>0.16288907330823343</v>
      </c>
      <c r="F1465">
        <f t="shared" ca="1" si="140"/>
        <v>170.21754800791854</v>
      </c>
      <c r="G1465" s="4">
        <v>44564</v>
      </c>
      <c r="L1465">
        <f t="shared" ca="1" si="141"/>
        <v>101</v>
      </c>
    </row>
    <row r="1466" spans="1:12" x14ac:dyDescent="0.35">
      <c r="A1466">
        <v>1465</v>
      </c>
      <c r="B1466">
        <f t="shared" si="142"/>
        <v>0.85096686031500224</v>
      </c>
      <c r="C1466">
        <f t="shared" ca="1" si="143"/>
        <v>0.51039628474359788</v>
      </c>
      <c r="D1466">
        <f t="shared" ca="1" si="144"/>
        <v>1.9592619105806362E-2</v>
      </c>
      <c r="E1466">
        <f t="shared" ca="1" si="145"/>
        <v>1.9591365624387021E-2</v>
      </c>
      <c r="F1466">
        <f t="shared" ca="1" si="140"/>
        <v>101.54136384529086</v>
      </c>
      <c r="G1466" s="4">
        <v>44565</v>
      </c>
      <c r="L1466">
        <f t="shared" ca="1" si="141"/>
        <v>100</v>
      </c>
    </row>
    <row r="1467" spans="1:12" x14ac:dyDescent="0.35">
      <c r="A1467">
        <v>1466</v>
      </c>
      <c r="B1467">
        <f t="shared" si="142"/>
        <v>0.90173623019467741</v>
      </c>
      <c r="C1467">
        <f t="shared" ca="1" si="143"/>
        <v>0.3819888055932657</v>
      </c>
      <c r="D1467">
        <f t="shared" ca="1" si="144"/>
        <v>2.6178777633205846E-2</v>
      </c>
      <c r="E1467">
        <f t="shared" ca="1" si="145"/>
        <v>2.6175787559042384E-2</v>
      </c>
      <c r="F1467">
        <f t="shared" ca="1" si="140"/>
        <v>100.36503945365946</v>
      </c>
      <c r="G1467" s="4">
        <v>44566</v>
      </c>
      <c r="L1467">
        <f t="shared" ca="1" si="141"/>
        <v>101</v>
      </c>
    </row>
    <row r="1468" spans="1:12" x14ac:dyDescent="0.35">
      <c r="A1468">
        <v>1467</v>
      </c>
      <c r="B1468">
        <f t="shared" si="142"/>
        <v>0.12345346860305347</v>
      </c>
      <c r="C1468">
        <f t="shared" ca="1" si="143"/>
        <v>0.10479500651697371</v>
      </c>
      <c r="D1468">
        <f t="shared" ca="1" si="144"/>
        <v>9.5424394084848832E-2</v>
      </c>
      <c r="E1468">
        <f t="shared" ca="1" si="145"/>
        <v>9.5279640525903042E-2</v>
      </c>
      <c r="F1468">
        <f t="shared" ca="1" si="140"/>
        <v>101.02953043445906</v>
      </c>
      <c r="G1468" s="4">
        <v>44567</v>
      </c>
      <c r="L1468">
        <f t="shared" ca="1" si="141"/>
        <v>97</v>
      </c>
    </row>
    <row r="1469" spans="1:12" x14ac:dyDescent="0.35">
      <c r="A1469">
        <v>1468</v>
      </c>
      <c r="B1469">
        <f t="shared" si="142"/>
        <v>-0.76833184268737786</v>
      </c>
      <c r="C1469">
        <f t="shared" ca="1" si="143"/>
        <v>-0.44637289485330606</v>
      </c>
      <c r="D1469">
        <f t="shared" ca="1" si="144"/>
        <v>-2.2402793976292745E-2</v>
      </c>
      <c r="E1469">
        <f t="shared" ca="1" si="145"/>
        <v>-2.2400920084943737E-2</v>
      </c>
      <c r="F1469">
        <f t="shared" ca="1" si="140"/>
        <v>97.441088314779932</v>
      </c>
      <c r="G1469" s="4">
        <v>44568</v>
      </c>
      <c r="L1469">
        <f t="shared" ca="1" si="141"/>
        <v>89</v>
      </c>
    </row>
    <row r="1470" spans="1:12" x14ac:dyDescent="0.35">
      <c r="A1470">
        <v>1469</v>
      </c>
      <c r="B1470">
        <f t="shared" si="142"/>
        <v>-0.95371640115486755</v>
      </c>
      <c r="C1470">
        <f t="shared" ca="1" si="143"/>
        <v>-0.40819592644450231</v>
      </c>
      <c r="D1470">
        <f t="shared" ca="1" si="144"/>
        <v>-2.4498039672033779E-2</v>
      </c>
      <c r="E1470">
        <f t="shared" ca="1" si="145"/>
        <v>-2.4495589313027588E-2</v>
      </c>
      <c r="F1470">
        <f t="shared" ca="1" si="140"/>
        <v>89.751789107033019</v>
      </c>
      <c r="G1470" s="4">
        <v>44569</v>
      </c>
      <c r="L1470">
        <f t="shared" ca="1" si="141"/>
        <v>82</v>
      </c>
    </row>
    <row r="1471" spans="1:12" x14ac:dyDescent="0.35">
      <c r="A1471">
        <v>1470</v>
      </c>
      <c r="B1471">
        <f t="shared" si="142"/>
        <v>-0.26225849868909951</v>
      </c>
      <c r="C1471">
        <f t="shared" ca="1" si="143"/>
        <v>-7.8672356104747335E-2</v>
      </c>
      <c r="D1471">
        <f t="shared" ca="1" si="144"/>
        <v>-0.12710945108451593</v>
      </c>
      <c r="E1471">
        <f t="shared" ca="1" si="145"/>
        <v>-0.12676744689048533</v>
      </c>
      <c r="F1471">
        <f t="shared" ca="1" si="140"/>
        <v>82.42872920404217</v>
      </c>
      <c r="G1471" s="4">
        <v>44570</v>
      </c>
      <c r="L1471">
        <f t="shared" ca="1" si="141"/>
        <v>101</v>
      </c>
    </row>
    <row r="1472" spans="1:12" x14ac:dyDescent="0.35">
      <c r="A1472">
        <v>1471</v>
      </c>
      <c r="B1472">
        <f t="shared" si="142"/>
        <v>0.67031865800439361</v>
      </c>
      <c r="C1472">
        <f t="shared" ca="1" si="143"/>
        <v>0.29661683926906424</v>
      </c>
      <c r="D1472">
        <f t="shared" ca="1" si="144"/>
        <v>3.3713527609027266E-2</v>
      </c>
      <c r="E1472">
        <f t="shared" ca="1" si="145"/>
        <v>3.3707141495125832E-2</v>
      </c>
      <c r="F1472">
        <f t="shared" ca="1" si="140"/>
        <v>101.27587572353184</v>
      </c>
      <c r="G1472" s="4">
        <v>44571</v>
      </c>
      <c r="L1472">
        <f t="shared" ca="1" si="141"/>
        <v>100</v>
      </c>
    </row>
    <row r="1473" spans="1:12" x14ac:dyDescent="0.35">
      <c r="A1473">
        <v>1472</v>
      </c>
      <c r="B1473">
        <f t="shared" si="142"/>
        <v>0.98660793186152118</v>
      </c>
      <c r="C1473">
        <f t="shared" ca="1" si="143"/>
        <v>0.5558809643830267</v>
      </c>
      <c r="D1473">
        <f t="shared" ca="1" si="144"/>
        <v>1.7989462925932388E-2</v>
      </c>
      <c r="E1473">
        <f t="shared" ca="1" si="145"/>
        <v>1.7988492647639555E-2</v>
      </c>
      <c r="F1473">
        <f t="shared" ca="1" si="140"/>
        <v>100.71780571434475</v>
      </c>
      <c r="G1473" s="4">
        <v>44572</v>
      </c>
      <c r="L1473">
        <f t="shared" ca="1" si="141"/>
        <v>149</v>
      </c>
    </row>
    <row r="1474" spans="1:12" x14ac:dyDescent="0.35">
      <c r="A1474">
        <v>1473</v>
      </c>
      <c r="B1474">
        <f t="shared" si="142"/>
        <v>0.3958144231407591</v>
      </c>
      <c r="C1474">
        <f t="shared" ca="1" si="143"/>
        <v>3.5176843948780956E-2</v>
      </c>
      <c r="D1474">
        <f t="shared" ca="1" si="144"/>
        <v>0.28427791914932571</v>
      </c>
      <c r="E1474">
        <f t="shared" ca="1" si="145"/>
        <v>0.28046442475515093</v>
      </c>
      <c r="F1474">
        <f t="shared" ca="1" si="140"/>
        <v>149.20633553581024</v>
      </c>
      <c r="G1474" s="4">
        <v>44573</v>
      </c>
      <c r="L1474">
        <f t="shared" ca="1" si="141"/>
        <v>98</v>
      </c>
    </row>
    <row r="1475" spans="1:12" x14ac:dyDescent="0.35">
      <c r="A1475">
        <v>1474</v>
      </c>
      <c r="B1475">
        <f t="shared" si="142"/>
        <v>-0.5588890408238818</v>
      </c>
      <c r="C1475">
        <f t="shared" ca="1" si="143"/>
        <v>-0.35994674345855471</v>
      </c>
      <c r="D1475">
        <f t="shared" ca="1" si="144"/>
        <v>-2.7781887686813948E-2</v>
      </c>
      <c r="E1475">
        <f t="shared" ca="1" si="145"/>
        <v>-2.7778313993799236E-2</v>
      </c>
      <c r="F1475">
        <f t="shared" ref="F1475:F1538" ca="1" si="146">ASIN(E1475)*100*RAND()/RAND()+100</f>
        <v>98.037481058632736</v>
      </c>
      <c r="G1475" s="4">
        <v>44574</v>
      </c>
      <c r="L1475">
        <f t="shared" ca="1" si="141"/>
        <v>77</v>
      </c>
    </row>
    <row r="1476" spans="1:12" x14ac:dyDescent="0.35">
      <c r="A1476">
        <v>1475</v>
      </c>
      <c r="B1476">
        <f t="shared" si="142"/>
        <v>-0.99975249810391154</v>
      </c>
      <c r="C1476">
        <f t="shared" ca="1" si="143"/>
        <v>-0.15437265413955156</v>
      </c>
      <c r="D1476">
        <f t="shared" ca="1" si="144"/>
        <v>-6.4778312297203142E-2</v>
      </c>
      <c r="E1476">
        <f t="shared" ca="1" si="145"/>
        <v>-6.4733017688104869E-2</v>
      </c>
      <c r="F1476">
        <f t="shared" ca="1" si="146"/>
        <v>77.604766650223098</v>
      </c>
      <c r="G1476" s="4">
        <v>44575</v>
      </c>
      <c r="L1476">
        <f t="shared" ca="1" si="141"/>
        <v>97</v>
      </c>
    </row>
    <row r="1477" spans="1:12" x14ac:dyDescent="0.35">
      <c r="A1477">
        <v>1476</v>
      </c>
      <c r="B1477">
        <f t="shared" si="142"/>
        <v>-0.5214481192220709</v>
      </c>
      <c r="C1477">
        <f t="shared" ca="1" si="143"/>
        <v>-0.40979138262768938</v>
      </c>
      <c r="D1477">
        <f t="shared" ca="1" si="144"/>
        <v>-2.4402660533946293E-2</v>
      </c>
      <c r="E1477">
        <f t="shared" ca="1" si="145"/>
        <v>-2.440023868331602E-2</v>
      </c>
      <c r="F1477">
        <f t="shared" ca="1" si="146"/>
        <v>97.863389925313285</v>
      </c>
      <c r="G1477" s="4">
        <v>44576</v>
      </c>
      <c r="L1477">
        <f t="shared" ca="1" si="141"/>
        <v>113</v>
      </c>
    </row>
    <row r="1478" spans="1:12" x14ac:dyDescent="0.35">
      <c r="A1478">
        <v>1477</v>
      </c>
      <c r="B1478">
        <f t="shared" si="142"/>
        <v>0.43627325569133241</v>
      </c>
      <c r="C1478">
        <f t="shared" ca="1" si="143"/>
        <v>5.5571080320435562E-2</v>
      </c>
      <c r="D1478">
        <f t="shared" ca="1" si="144"/>
        <v>0.17994971381405062</v>
      </c>
      <c r="E1478">
        <f t="shared" ca="1" si="145"/>
        <v>0.17898009945260826</v>
      </c>
      <c r="F1478">
        <f t="shared" ca="1" si="146"/>
        <v>113.62746597809964</v>
      </c>
      <c r="G1478" s="4">
        <v>44577</v>
      </c>
      <c r="L1478">
        <f t="shared" ca="1" si="141"/>
        <v>101</v>
      </c>
    </row>
    <row r="1479" spans="1:12" x14ac:dyDescent="0.35">
      <c r="A1479">
        <v>1478</v>
      </c>
      <c r="B1479">
        <f t="shared" si="142"/>
        <v>0.99288701129932577</v>
      </c>
      <c r="C1479">
        <f t="shared" ca="1" si="143"/>
        <v>0.54474123098346516</v>
      </c>
      <c r="D1479">
        <f t="shared" ca="1" si="144"/>
        <v>1.8357340019858961E-2</v>
      </c>
      <c r="E1479">
        <f t="shared" ca="1" si="145"/>
        <v>1.8356308991316402E-2</v>
      </c>
      <c r="F1479">
        <f t="shared" ca="1" si="146"/>
        <v>101.44028480082457</v>
      </c>
      <c r="G1479" s="4">
        <v>44578</v>
      </c>
      <c r="L1479">
        <f t="shared" ca="1" si="141"/>
        <v>106</v>
      </c>
    </row>
    <row r="1480" spans="1:12" x14ac:dyDescent="0.35">
      <c r="A1480">
        <v>1479</v>
      </c>
      <c r="B1480">
        <f t="shared" si="142"/>
        <v>0.63664502765177045</v>
      </c>
      <c r="C1480">
        <f t="shared" ca="1" si="143"/>
        <v>0.26012186656909081</v>
      </c>
      <c r="D1480">
        <f t="shared" ca="1" si="144"/>
        <v>3.8443519308454237E-2</v>
      </c>
      <c r="E1480">
        <f t="shared" ca="1" si="145"/>
        <v>3.843405070187305E-2</v>
      </c>
      <c r="F1480">
        <f t="shared" ca="1" si="146"/>
        <v>106.78022342987377</v>
      </c>
      <c r="G1480" s="4">
        <v>44579</v>
      </c>
      <c r="L1480">
        <f t="shared" ca="1" si="141"/>
        <v>62</v>
      </c>
    </row>
    <row r="1481" spans="1:12" x14ac:dyDescent="0.35">
      <c r="A1481">
        <v>1480</v>
      </c>
      <c r="B1481">
        <f t="shared" si="142"/>
        <v>-0.30492545837985152</v>
      </c>
      <c r="C1481">
        <f t="shared" ca="1" si="143"/>
        <v>-0.13762796514697676</v>
      </c>
      <c r="D1481">
        <f t="shared" ca="1" si="144"/>
        <v>-7.2659651614559007E-2</v>
      </c>
      <c r="E1481">
        <f t="shared" ca="1" si="145"/>
        <v>-7.2595734959177274E-2</v>
      </c>
      <c r="F1481">
        <f t="shared" ca="1" si="146"/>
        <v>62.277856262108578</v>
      </c>
      <c r="G1481" s="4">
        <v>44580</v>
      </c>
      <c r="L1481">
        <f t="shared" ca="1" si="141"/>
        <v>94</v>
      </c>
    </row>
    <row r="1482" spans="1:12" x14ac:dyDescent="0.35">
      <c r="A1482">
        <v>1481</v>
      </c>
      <c r="B1482">
        <f t="shared" si="142"/>
        <v>-0.96614888421283684</v>
      </c>
      <c r="C1482">
        <f t="shared" ca="1" si="143"/>
        <v>-0.13939125345209816</v>
      </c>
      <c r="D1482">
        <f t="shared" ca="1" si="144"/>
        <v>-7.1740512782148866E-2</v>
      </c>
      <c r="E1482">
        <f t="shared" ca="1" si="145"/>
        <v>-7.1678990785820143E-2</v>
      </c>
      <c r="F1482">
        <f t="shared" ca="1" si="146"/>
        <v>94.248400421219756</v>
      </c>
      <c r="G1482" s="4">
        <v>44581</v>
      </c>
      <c r="L1482">
        <f t="shared" ca="1" si="141"/>
        <v>49</v>
      </c>
    </row>
    <row r="1483" spans="1:12" x14ac:dyDescent="0.35">
      <c r="A1483">
        <v>1482</v>
      </c>
      <c r="B1483">
        <f t="shared" si="142"/>
        <v>-0.73909948152440064</v>
      </c>
      <c r="C1483">
        <f t="shared" ca="1" si="143"/>
        <v>-3.5818337271908945E-2</v>
      </c>
      <c r="D1483">
        <f t="shared" ca="1" si="144"/>
        <v>-0.27918660556704977</v>
      </c>
      <c r="E1483">
        <f t="shared" ca="1" si="145"/>
        <v>-0.27557384008713903</v>
      </c>
      <c r="F1483">
        <f t="shared" ca="1" si="146"/>
        <v>49.31395784177996</v>
      </c>
      <c r="G1483" s="4">
        <v>44582</v>
      </c>
      <c r="L1483">
        <f t="shared" ca="1" si="141"/>
        <v>104</v>
      </c>
    </row>
    <row r="1484" spans="1:12" x14ac:dyDescent="0.35">
      <c r="A1484">
        <v>1483</v>
      </c>
      <c r="B1484">
        <f t="shared" si="142"/>
        <v>0.16747457594567644</v>
      </c>
      <c r="C1484">
        <f t="shared" ca="1" si="143"/>
        <v>9.4434724897390937E-2</v>
      </c>
      <c r="D1484">
        <f t="shared" ca="1" si="144"/>
        <v>0.10589325071752587</v>
      </c>
      <c r="E1484">
        <f t="shared" ca="1" si="145"/>
        <v>0.1056954580933471</v>
      </c>
      <c r="F1484">
        <f t="shared" ca="1" si="146"/>
        <v>104.2563522903417</v>
      </c>
      <c r="G1484" s="4">
        <v>44583</v>
      </c>
      <c r="L1484">
        <f t="shared" ca="1" si="141"/>
        <v>104</v>
      </c>
    </row>
    <row r="1485" spans="1:12" x14ac:dyDescent="0.35">
      <c r="A1485">
        <v>1484</v>
      </c>
      <c r="B1485">
        <f t="shared" si="142"/>
        <v>0.92007328063987637</v>
      </c>
      <c r="C1485">
        <f t="shared" ca="1" si="143"/>
        <v>0.20196996278845222</v>
      </c>
      <c r="D1485">
        <f t="shared" ca="1" si="144"/>
        <v>4.9512312929790553E-2</v>
      </c>
      <c r="E1485">
        <f t="shared" ca="1" si="145"/>
        <v>4.9492085758133367E-2</v>
      </c>
      <c r="F1485">
        <f t="shared" ca="1" si="146"/>
        <v>104.08700554788804</v>
      </c>
      <c r="G1485" s="4">
        <v>44584</v>
      </c>
      <c r="L1485">
        <f t="shared" ca="1" si="141"/>
        <v>100</v>
      </c>
    </row>
    <row r="1486" spans="1:12" x14ac:dyDescent="0.35">
      <c r="A1486">
        <v>1485</v>
      </c>
      <c r="B1486">
        <f t="shared" si="142"/>
        <v>0.82676085424910206</v>
      </c>
      <c r="C1486">
        <f t="shared" ca="1" si="143"/>
        <v>0.58760723915447499</v>
      </c>
      <c r="D1486">
        <f t="shared" ca="1" si="144"/>
        <v>1.7018170188626825E-2</v>
      </c>
      <c r="E1486">
        <f t="shared" ca="1" si="145"/>
        <v>1.701734873878934E-2</v>
      </c>
      <c r="F1486">
        <f t="shared" ca="1" si="146"/>
        <v>100.36439643059384</v>
      </c>
      <c r="G1486" s="4">
        <v>44585</v>
      </c>
      <c r="L1486">
        <f t="shared" ca="1" si="141"/>
        <v>-1162</v>
      </c>
    </row>
    <row r="1487" spans="1:12" x14ac:dyDescent="0.35">
      <c r="A1487">
        <v>1486</v>
      </c>
      <c r="B1487">
        <f t="shared" si="142"/>
        <v>-2.6671688735270749E-2</v>
      </c>
      <c r="C1487">
        <f t="shared" ca="1" si="143"/>
        <v>-1.0030875872650349E-2</v>
      </c>
      <c r="D1487">
        <f t="shared" ca="1" si="144"/>
        <v>-0.99692191658611451</v>
      </c>
      <c r="E1487">
        <f t="shared" ca="1" si="145"/>
        <v>-0.83980390557161366</v>
      </c>
      <c r="F1487">
        <f t="shared" ca="1" si="146"/>
        <v>-1161.6312734197472</v>
      </c>
      <c r="G1487" s="4">
        <v>44586</v>
      </c>
      <c r="L1487">
        <f t="shared" ca="1" si="141"/>
        <v>98</v>
      </c>
    </row>
    <row r="1488" spans="1:12" x14ac:dyDescent="0.35">
      <c r="A1488">
        <v>1487</v>
      </c>
      <c r="B1488">
        <f t="shared" si="142"/>
        <v>-0.85558240409923025</v>
      </c>
      <c r="C1488">
        <f t="shared" ca="1" si="143"/>
        <v>-0.15915650309127236</v>
      </c>
      <c r="D1488">
        <f t="shared" ca="1" si="144"/>
        <v>-6.2831237214763663E-2</v>
      </c>
      <c r="E1488">
        <f t="shared" ca="1" si="145"/>
        <v>-6.2789904887522438E-2</v>
      </c>
      <c r="F1488">
        <f t="shared" ca="1" si="146"/>
        <v>98.247094498210942</v>
      </c>
      <c r="G1488" s="4">
        <v>44587</v>
      </c>
      <c r="L1488">
        <f t="shared" ca="1" si="141"/>
        <v>92</v>
      </c>
    </row>
    <row r="1489" spans="1:12" x14ac:dyDescent="0.35">
      <c r="A1489">
        <v>1488</v>
      </c>
      <c r="B1489">
        <f t="shared" si="142"/>
        <v>-0.8978746028547705</v>
      </c>
      <c r="C1489">
        <f t="shared" ca="1" si="143"/>
        <v>-0.19909537840559488</v>
      </c>
      <c r="D1489">
        <f t="shared" ca="1" si="144"/>
        <v>-5.0227182971711741E-2</v>
      </c>
      <c r="E1489">
        <f t="shared" ca="1" si="145"/>
        <v>-5.0206067031115943E-2</v>
      </c>
      <c r="F1489">
        <f t="shared" ca="1" si="146"/>
        <v>92.689710232870794</v>
      </c>
      <c r="G1489" s="4">
        <v>44588</v>
      </c>
      <c r="L1489">
        <f t="shared" ca="1" si="141"/>
        <v>77</v>
      </c>
    </row>
    <row r="1490" spans="1:12" x14ac:dyDescent="0.35">
      <c r="A1490">
        <v>1489</v>
      </c>
      <c r="B1490">
        <f t="shared" si="142"/>
        <v>-0.11466503250651511</v>
      </c>
      <c r="C1490">
        <f t="shared" ca="1" si="143"/>
        <v>-1.974244165728789E-2</v>
      </c>
      <c r="D1490">
        <f t="shared" ca="1" si="144"/>
        <v>-0.50652296071537417</v>
      </c>
      <c r="E1490">
        <f t="shared" ca="1" si="145"/>
        <v>-0.48513973507873004</v>
      </c>
      <c r="F1490">
        <f t="shared" ca="1" si="146"/>
        <v>77.59488734253074</v>
      </c>
      <c r="G1490" s="4">
        <v>44589</v>
      </c>
      <c r="L1490">
        <f t="shared" ca="1" si="141"/>
        <v>102</v>
      </c>
    </row>
    <row r="1491" spans="1:12" x14ac:dyDescent="0.35">
      <c r="A1491">
        <v>1490</v>
      </c>
      <c r="B1491">
        <f t="shared" si="142"/>
        <v>0.77396703992333982</v>
      </c>
      <c r="C1491">
        <f t="shared" ca="1" si="143"/>
        <v>7.4679157545014072E-2</v>
      </c>
      <c r="D1491">
        <f t="shared" ca="1" si="144"/>
        <v>0.13390617045957354</v>
      </c>
      <c r="E1491">
        <f t="shared" ca="1" si="145"/>
        <v>0.13350635355960547</v>
      </c>
      <c r="F1491">
        <f t="shared" ca="1" si="146"/>
        <v>102.38651874539823</v>
      </c>
      <c r="G1491" s="4">
        <v>44590</v>
      </c>
      <c r="L1491">
        <f t="shared" ca="1" si="141"/>
        <v>128</v>
      </c>
    </row>
    <row r="1492" spans="1:12" x14ac:dyDescent="0.35">
      <c r="A1492">
        <v>1491</v>
      </c>
      <c r="B1492">
        <f t="shared" si="142"/>
        <v>0.95101738517955325</v>
      </c>
      <c r="C1492">
        <f t="shared" ca="1" si="143"/>
        <v>0.16340250546734372</v>
      </c>
      <c r="D1492">
        <f t="shared" ca="1" si="144"/>
        <v>6.1198572025558805E-2</v>
      </c>
      <c r="E1492">
        <f t="shared" ca="1" si="145"/>
        <v>6.1160378364663801E-2</v>
      </c>
      <c r="F1492">
        <f t="shared" ca="1" si="146"/>
        <v>128.91858609161656</v>
      </c>
      <c r="G1492" s="4">
        <v>44591</v>
      </c>
      <c r="L1492">
        <f t="shared" ca="1" si="141"/>
        <v>103</v>
      </c>
    </row>
    <row r="1493" spans="1:12" x14ac:dyDescent="0.35">
      <c r="A1493">
        <v>1492</v>
      </c>
      <c r="B1493">
        <f t="shared" si="142"/>
        <v>0.25370673234306301</v>
      </c>
      <c r="C1493">
        <f t="shared" ca="1" si="143"/>
        <v>0.18427488028832223</v>
      </c>
      <c r="D1493">
        <f t="shared" ca="1" si="144"/>
        <v>5.4266756187027164E-2</v>
      </c>
      <c r="E1493">
        <f t="shared" ca="1" si="145"/>
        <v>5.4240125253602209E-2</v>
      </c>
      <c r="F1493">
        <f t="shared" ca="1" si="146"/>
        <v>103.0680335792301</v>
      </c>
      <c r="G1493" s="4">
        <v>44592</v>
      </c>
      <c r="L1493">
        <f t="shared" ca="1" si="141"/>
        <v>86</v>
      </c>
    </row>
    <row r="1494" spans="1:12" x14ac:dyDescent="0.35">
      <c r="A1494">
        <v>1493</v>
      </c>
      <c r="B1494">
        <f t="shared" si="142"/>
        <v>-0.67686072018109744</v>
      </c>
      <c r="C1494">
        <f t="shared" ca="1" si="143"/>
        <v>-0.23014787180677085</v>
      </c>
      <c r="D1494">
        <f t="shared" ca="1" si="144"/>
        <v>-4.3450325747073908E-2</v>
      </c>
      <c r="E1494">
        <f t="shared" ca="1" si="145"/>
        <v>-4.3436655169497115E-2</v>
      </c>
      <c r="F1494">
        <f t="shared" ca="1" si="146"/>
        <v>86.756104301146053</v>
      </c>
      <c r="G1494" s="4">
        <v>44593</v>
      </c>
      <c r="L1494">
        <f t="shared" ca="1" si="141"/>
        <v>-1541</v>
      </c>
    </row>
    <row r="1495" spans="1:12" x14ac:dyDescent="0.35">
      <c r="A1495">
        <v>1494</v>
      </c>
      <c r="B1495">
        <f t="shared" si="142"/>
        <v>-0.9851255480738963</v>
      </c>
      <c r="C1495">
        <f t="shared" ca="1" si="143"/>
        <v>-0.74638537465256505</v>
      </c>
      <c r="D1495">
        <f t="shared" ca="1" si="144"/>
        <v>-1.3397904540472676E-2</v>
      </c>
      <c r="E1495">
        <f t="shared" ca="1" si="145"/>
        <v>-1.3397503714837784E-2</v>
      </c>
      <c r="F1495">
        <f t="shared" ca="1" si="146"/>
        <v>-1540.3323685984531</v>
      </c>
      <c r="G1495" s="4">
        <v>44594</v>
      </c>
      <c r="L1495">
        <f t="shared" ca="1" si="141"/>
        <v>99</v>
      </c>
    </row>
    <row r="1496" spans="1:12" x14ac:dyDescent="0.35">
      <c r="A1496">
        <v>1495</v>
      </c>
      <c r="B1496">
        <f t="shared" si="142"/>
        <v>-0.38767049020678473</v>
      </c>
      <c r="C1496">
        <f t="shared" ca="1" si="143"/>
        <v>-9.9497439381951852E-2</v>
      </c>
      <c r="D1496">
        <f t="shared" ca="1" si="144"/>
        <v>-0.10050509904694022</v>
      </c>
      <c r="E1496">
        <f t="shared" ca="1" si="145"/>
        <v>-0.10033597954603939</v>
      </c>
      <c r="F1496">
        <f t="shared" ca="1" si="146"/>
        <v>99.027193809457117</v>
      </c>
      <c r="G1496" s="4">
        <v>44595</v>
      </c>
      <c r="L1496">
        <f t="shared" ca="1" si="141"/>
        <v>109</v>
      </c>
    </row>
    <row r="1497" spans="1:12" x14ac:dyDescent="0.35">
      <c r="A1497">
        <v>1496</v>
      </c>
      <c r="B1497">
        <f t="shared" si="142"/>
        <v>0.56620702852238058</v>
      </c>
      <c r="C1497">
        <f t="shared" ca="1" si="143"/>
        <v>5.9661470678612091E-2</v>
      </c>
      <c r="D1497">
        <f t="shared" ca="1" si="144"/>
        <v>0.16761236165076429</v>
      </c>
      <c r="E1497">
        <f t="shared" ca="1" si="145"/>
        <v>0.1668286490784118</v>
      </c>
      <c r="F1497">
        <f t="shared" ca="1" si="146"/>
        <v>109.02418126381396</v>
      </c>
      <c r="G1497" s="4">
        <v>44596</v>
      </c>
      <c r="L1497">
        <f t="shared" ca="1" si="141"/>
        <v>100</v>
      </c>
    </row>
    <row r="1498" spans="1:12" x14ac:dyDescent="0.35">
      <c r="A1498">
        <v>1497</v>
      </c>
      <c r="B1498">
        <f t="shared" si="142"/>
        <v>0.99951641642556432</v>
      </c>
      <c r="C1498">
        <f t="shared" ca="1" si="143"/>
        <v>0.90783889119952688</v>
      </c>
      <c r="D1498">
        <f t="shared" ca="1" si="144"/>
        <v>1.1015170309334299E-2</v>
      </c>
      <c r="E1498">
        <f t="shared" ca="1" si="145"/>
        <v>1.1014947558282277E-2</v>
      </c>
      <c r="F1498">
        <f t="shared" ca="1" si="146"/>
        <v>100.20144340077464</v>
      </c>
      <c r="G1498" s="4">
        <v>44597</v>
      </c>
      <c r="L1498">
        <f t="shared" ca="1" si="141"/>
        <v>112</v>
      </c>
    </row>
    <row r="1499" spans="1:12" x14ac:dyDescent="0.35">
      <c r="A1499">
        <v>1498</v>
      </c>
      <c r="B1499">
        <f t="shared" si="142"/>
        <v>0.51387502057320367</v>
      </c>
      <c r="C1499">
        <f t="shared" ca="1" si="143"/>
        <v>0.42295583977162082</v>
      </c>
      <c r="D1499">
        <f t="shared" ca="1" si="144"/>
        <v>2.3643130227022278E-2</v>
      </c>
      <c r="E1499">
        <f t="shared" ca="1" si="145"/>
        <v>2.3640927546384957E-2</v>
      </c>
      <c r="F1499">
        <f t="shared" ca="1" si="146"/>
        <v>112.25891253057706</v>
      </c>
      <c r="G1499" s="4">
        <v>44598</v>
      </c>
      <c r="L1499">
        <f t="shared" ca="1" si="141"/>
        <v>97</v>
      </c>
    </row>
    <row r="1500" spans="1:12" x14ac:dyDescent="0.35">
      <c r="A1500">
        <v>1499</v>
      </c>
      <c r="B1500">
        <f t="shared" si="142"/>
        <v>-0.44422069933808489</v>
      </c>
      <c r="C1500">
        <f t="shared" ca="1" si="143"/>
        <v>-0.24073817219974153</v>
      </c>
      <c r="D1500">
        <f t="shared" ca="1" si="144"/>
        <v>-4.1538904730500967E-2</v>
      </c>
      <c r="E1500">
        <f t="shared" ca="1" si="145"/>
        <v>-4.1526959998648416E-2</v>
      </c>
      <c r="F1500">
        <f t="shared" ca="1" si="146"/>
        <v>97.081643539871578</v>
      </c>
      <c r="G1500" s="4">
        <v>44599</v>
      </c>
      <c r="L1500">
        <f t="shared" ca="1" si="141"/>
        <v>96</v>
      </c>
    </row>
    <row r="1501" spans="1:12" x14ac:dyDescent="0.35">
      <c r="A1501">
        <v>1500</v>
      </c>
      <c r="B1501">
        <f t="shared" si="142"/>
        <v>-0.99390195690665351</v>
      </c>
      <c r="C1501">
        <f t="shared" ca="1" si="143"/>
        <v>-0.444631685905923</v>
      </c>
      <c r="D1501">
        <f t="shared" ca="1" si="144"/>
        <v>-2.2490524892811715E-2</v>
      </c>
      <c r="E1501">
        <f t="shared" ca="1" si="145"/>
        <v>-2.2488628900640888E-2</v>
      </c>
      <c r="F1501">
        <f t="shared" ca="1" si="146"/>
        <v>96.802783767207984</v>
      </c>
      <c r="G1501" s="4">
        <v>44600</v>
      </c>
      <c r="L1501">
        <f t="shared" ca="1" si="141"/>
        <v>99</v>
      </c>
    </row>
    <row r="1502" spans="1:12" x14ac:dyDescent="0.35">
      <c r="A1502">
        <v>1501</v>
      </c>
      <c r="B1502">
        <f t="shared" si="142"/>
        <v>-0.62979433890895775</v>
      </c>
      <c r="C1502">
        <f t="shared" ca="1" si="143"/>
        <v>-0.53523351803078867</v>
      </c>
      <c r="D1502">
        <f t="shared" ca="1" si="144"/>
        <v>-1.8683433796881088E-2</v>
      </c>
      <c r="E1502">
        <f t="shared" ca="1" si="145"/>
        <v>-1.8682346842638326E-2</v>
      </c>
      <c r="F1502">
        <f t="shared" ca="1" si="146"/>
        <v>99.836258403869707</v>
      </c>
      <c r="G1502" s="4">
        <v>44601</v>
      </c>
      <c r="L1502">
        <f t="shared" ca="1" si="141"/>
        <v>105</v>
      </c>
    </row>
    <row r="1503" spans="1:12" x14ac:dyDescent="0.35">
      <c r="A1503">
        <v>1502</v>
      </c>
      <c r="B1503">
        <f t="shared" si="142"/>
        <v>0.31334328983623244</v>
      </c>
      <c r="C1503">
        <f t="shared" ca="1" si="143"/>
        <v>0.20561804342390605</v>
      </c>
      <c r="D1503">
        <f t="shared" ca="1" si="144"/>
        <v>4.8633864195389752E-2</v>
      </c>
      <c r="E1503">
        <f t="shared" ca="1" si="145"/>
        <v>4.8614694565770361E-2</v>
      </c>
      <c r="F1503">
        <f t="shared" ca="1" si="146"/>
        <v>105.79595055506293</v>
      </c>
      <c r="G1503" s="4">
        <v>44602</v>
      </c>
      <c r="L1503">
        <f t="shared" ca="1" si="141"/>
        <v>100</v>
      </c>
    </row>
    <row r="1504" spans="1:12" x14ac:dyDescent="0.35">
      <c r="A1504">
        <v>1503</v>
      </c>
      <c r="B1504">
        <f t="shared" si="142"/>
        <v>0.96839454296260818</v>
      </c>
      <c r="C1504">
        <f t="shared" ca="1" si="143"/>
        <v>0.71373999485722195</v>
      </c>
      <c r="D1504">
        <f t="shared" ca="1" si="144"/>
        <v>1.4010704278944632E-2</v>
      </c>
      <c r="E1504">
        <f t="shared" ca="1" si="145"/>
        <v>1.4010245900288692E-2</v>
      </c>
      <c r="F1504">
        <f t="shared" ca="1" si="146"/>
        <v>100.42791970619716</v>
      </c>
      <c r="G1504" s="4">
        <v>44603</v>
      </c>
      <c r="L1504">
        <f t="shared" ca="1" si="141"/>
        <v>240</v>
      </c>
    </row>
    <row r="1505" spans="1:12" x14ac:dyDescent="0.35">
      <c r="A1505">
        <v>1504</v>
      </c>
      <c r="B1505">
        <f t="shared" si="142"/>
        <v>0.73310831926940845</v>
      </c>
      <c r="C1505">
        <f t="shared" ca="1" si="143"/>
        <v>0.19002567799112166</v>
      </c>
      <c r="D1505">
        <f t="shared" ca="1" si="144"/>
        <v>5.2624466891612494E-2</v>
      </c>
      <c r="E1505">
        <f t="shared" ca="1" si="145"/>
        <v>5.2600181129204851E-2</v>
      </c>
      <c r="F1505">
        <f t="shared" ca="1" si="146"/>
        <v>240.70953961960888</v>
      </c>
      <c r="G1505" s="4">
        <v>44604</v>
      </c>
      <c r="L1505">
        <f t="shared" ca="1" si="141"/>
        <v>80</v>
      </c>
    </row>
    <row r="1506" spans="1:12" x14ac:dyDescent="0.35">
      <c r="A1506">
        <v>1505</v>
      </c>
      <c r="B1506">
        <f t="shared" si="142"/>
        <v>-0.17619431225785259</v>
      </c>
      <c r="C1506">
        <f t="shared" ca="1" si="143"/>
        <v>-0.11499001086620587</v>
      </c>
      <c r="D1506">
        <f t="shared" ca="1" si="144"/>
        <v>-8.6964075615535708E-2</v>
      </c>
      <c r="E1506">
        <f t="shared" ca="1" si="145"/>
        <v>-8.6854502457167568E-2</v>
      </c>
      <c r="F1506">
        <f t="shared" ca="1" si="146"/>
        <v>80.709511892223674</v>
      </c>
      <c r="G1506" s="4">
        <v>44605</v>
      </c>
      <c r="L1506">
        <f t="shared" ca="1" si="141"/>
        <v>98</v>
      </c>
    </row>
    <row r="1507" spans="1:12" x14ac:dyDescent="0.35">
      <c r="A1507">
        <v>1506</v>
      </c>
      <c r="B1507">
        <f t="shared" si="142"/>
        <v>-0.92350470565694609</v>
      </c>
      <c r="C1507">
        <f t="shared" ca="1" si="143"/>
        <v>-0.74543101579418336</v>
      </c>
      <c r="D1507">
        <f t="shared" ca="1" si="144"/>
        <v>-1.341505758161402E-2</v>
      </c>
      <c r="E1507">
        <f t="shared" ca="1" si="145"/>
        <v>-1.3414655214511937E-2</v>
      </c>
      <c r="F1507">
        <f t="shared" ca="1" si="146"/>
        <v>98.60682064299435</v>
      </c>
      <c r="G1507" s="4">
        <v>44606</v>
      </c>
      <c r="L1507">
        <f t="shared" ca="1" si="141"/>
        <v>1</v>
      </c>
    </row>
    <row r="1508" spans="1:12" x14ac:dyDescent="0.35">
      <c r="A1508">
        <v>1507</v>
      </c>
      <c r="B1508">
        <f t="shared" si="142"/>
        <v>-0.82174913163519869</v>
      </c>
      <c r="C1508">
        <f t="shared" ca="1" si="143"/>
        <v>-9.4272265699512359E-2</v>
      </c>
      <c r="D1508">
        <f t="shared" ca="1" si="144"/>
        <v>-0.10607573633452758</v>
      </c>
      <c r="E1508">
        <f t="shared" ca="1" si="145"/>
        <v>-0.10587691976484</v>
      </c>
      <c r="F1508">
        <f t="shared" ca="1" si="146"/>
        <v>1.82704880671551</v>
      </c>
      <c r="G1508" s="4">
        <v>44607</v>
      </c>
      <c r="L1508">
        <f t="shared" ca="1" si="141"/>
        <v>168</v>
      </c>
    </row>
    <row r="1509" spans="1:12" x14ac:dyDescent="0.35">
      <c r="A1509">
        <v>1508</v>
      </c>
      <c r="B1509">
        <f t="shared" si="142"/>
        <v>3.5518804321667451E-2</v>
      </c>
      <c r="C1509">
        <f t="shared" ca="1" si="143"/>
        <v>1.0518252962659697E-2</v>
      </c>
      <c r="D1509">
        <f t="shared" ca="1" si="144"/>
        <v>0.95072822791964418</v>
      </c>
      <c r="E1509">
        <f t="shared" ca="1" si="145"/>
        <v>0.81383888693448669</v>
      </c>
      <c r="F1509">
        <f t="shared" ca="1" si="146"/>
        <v>168.83916477203562</v>
      </c>
      <c r="G1509" s="4">
        <v>44608</v>
      </c>
      <c r="L1509">
        <f t="shared" ca="1" si="141"/>
        <v>100</v>
      </c>
    </row>
    <row r="1510" spans="1:12" x14ac:dyDescent="0.35">
      <c r="A1510">
        <v>1509</v>
      </c>
      <c r="B1510">
        <f t="shared" si="142"/>
        <v>0.86013091538855102</v>
      </c>
      <c r="C1510">
        <f t="shared" ca="1" si="143"/>
        <v>0.70292766257500694</v>
      </c>
      <c r="D1510">
        <f t="shared" ca="1" si="144"/>
        <v>1.4226214918569853E-2</v>
      </c>
      <c r="E1510">
        <f t="shared" ca="1" si="145"/>
        <v>1.4225735060888648E-2</v>
      </c>
      <c r="F1510">
        <f t="shared" ca="1" si="146"/>
        <v>100.34785666399064</v>
      </c>
      <c r="G1510" s="4">
        <v>44609</v>
      </c>
      <c r="L1510">
        <f t="shared" ca="1" si="141"/>
        <v>100</v>
      </c>
    </row>
    <row r="1511" spans="1:12" x14ac:dyDescent="0.35">
      <c r="A1511">
        <v>1510</v>
      </c>
      <c r="B1511">
        <f t="shared" si="142"/>
        <v>0.89394262954414827</v>
      </c>
      <c r="C1511">
        <f t="shared" ca="1" si="143"/>
        <v>0.68583049178500011</v>
      </c>
      <c r="D1511">
        <f t="shared" ca="1" si="144"/>
        <v>1.4580862355613788E-2</v>
      </c>
      <c r="E1511">
        <f t="shared" ca="1" si="145"/>
        <v>1.4580345708790167E-2</v>
      </c>
      <c r="F1511">
        <f t="shared" ca="1" si="146"/>
        <v>100.79985738000114</v>
      </c>
      <c r="G1511" s="4">
        <v>44610</v>
      </c>
      <c r="L1511">
        <f t="shared" ca="1" si="141"/>
        <v>115</v>
      </c>
    </row>
    <row r="1512" spans="1:12" x14ac:dyDescent="0.35">
      <c r="A1512">
        <v>1511</v>
      </c>
      <c r="B1512">
        <f t="shared" si="142"/>
        <v>0.10586761272451208</v>
      </c>
      <c r="C1512">
        <f t="shared" ca="1" si="143"/>
        <v>9.4439938512390631E-2</v>
      </c>
      <c r="D1512">
        <f t="shared" ca="1" si="144"/>
        <v>0.10588740481536833</v>
      </c>
      <c r="E1512">
        <f t="shared" ca="1" si="145"/>
        <v>0.10568964493493013</v>
      </c>
      <c r="F1512">
        <f t="shared" ca="1" si="146"/>
        <v>115.32701479047873</v>
      </c>
      <c r="G1512" s="4">
        <v>44611</v>
      </c>
      <c r="L1512">
        <f t="shared" ref="L1512:L1575" ca="1" si="147">INT(F1513)</f>
        <v>85</v>
      </c>
    </row>
    <row r="1513" spans="1:12" x14ac:dyDescent="0.35">
      <c r="A1513">
        <v>1512</v>
      </c>
      <c r="B1513">
        <f t="shared" si="142"/>
        <v>-0.77954159900053011</v>
      </c>
      <c r="C1513">
        <f t="shared" ca="1" si="143"/>
        <v>-0.30955364191292578</v>
      </c>
      <c r="D1513">
        <f t="shared" ca="1" si="144"/>
        <v>-3.2304578741841762E-2</v>
      </c>
      <c r="E1513">
        <f t="shared" ca="1" si="145"/>
        <v>-3.2298960268368017E-2</v>
      </c>
      <c r="F1513">
        <f t="shared" ca="1" si="146"/>
        <v>85.585471124343997</v>
      </c>
      <c r="G1513" s="4">
        <v>44612</v>
      </c>
      <c r="L1513">
        <f t="shared" ca="1" si="147"/>
        <v>99</v>
      </c>
    </row>
    <row r="1514" spans="1:12" x14ac:dyDescent="0.35">
      <c r="A1514">
        <v>1513</v>
      </c>
      <c r="B1514">
        <f t="shared" ref="B1514:B1577" si="148">SIN(A1514)</f>
        <v>-0.94824385964475844</v>
      </c>
      <c r="C1514">
        <f t="shared" ref="C1514:C1577" ca="1" si="149">RAND()*B1514</f>
        <v>-0.76689031422066412</v>
      </c>
      <c r="D1514">
        <f t="shared" ref="D1514:D1577" ca="1" si="150">1/C1514/100</f>
        <v>-1.3039674402671635E-2</v>
      </c>
      <c r="E1514">
        <f t="shared" ref="E1514:E1577" ca="1" si="151">SIN(D1514)</f>
        <v>-1.3039304876417754E-2</v>
      </c>
      <c r="F1514">
        <f t="shared" ca="1" si="146"/>
        <v>99.068456005521739</v>
      </c>
      <c r="G1514" s="4">
        <v>44613</v>
      </c>
      <c r="L1514">
        <f t="shared" ca="1" si="147"/>
        <v>99</v>
      </c>
    </row>
    <row r="1515" spans="1:12" x14ac:dyDescent="0.35">
      <c r="A1515">
        <v>1514</v>
      </c>
      <c r="B1515">
        <f t="shared" si="148"/>
        <v>-0.24513508878220505</v>
      </c>
      <c r="C1515">
        <f t="shared" ca="1" si="149"/>
        <v>-0.22390001305331422</v>
      </c>
      <c r="D1515">
        <f t="shared" ca="1" si="150"/>
        <v>-4.4662793287193053E-2</v>
      </c>
      <c r="E1515">
        <f t="shared" ca="1" si="151"/>
        <v>-4.4647946137848185E-2</v>
      </c>
      <c r="F1515">
        <f t="shared" ca="1" si="146"/>
        <v>99.874228066538308</v>
      </c>
      <c r="G1515" s="4">
        <v>44614</v>
      </c>
      <c r="L1515">
        <f t="shared" ca="1" si="147"/>
        <v>100</v>
      </c>
    </row>
    <row r="1516" spans="1:12" x14ac:dyDescent="0.35">
      <c r="A1516">
        <v>1515</v>
      </c>
      <c r="B1516">
        <f t="shared" si="148"/>
        <v>0.68334975220832528</v>
      </c>
      <c r="C1516">
        <f t="shared" ca="1" si="149"/>
        <v>0.31128427734615333</v>
      </c>
      <c r="D1516">
        <f t="shared" ca="1" si="150"/>
        <v>3.2124976196211262E-2</v>
      </c>
      <c r="E1516">
        <f t="shared" ca="1" si="151"/>
        <v>3.2119450909951712E-2</v>
      </c>
      <c r="F1516">
        <f t="shared" ca="1" si="146"/>
        <v>100.63837758208551</v>
      </c>
      <c r="G1516" s="4">
        <v>44615</v>
      </c>
      <c r="L1516">
        <f t="shared" ca="1" si="147"/>
        <v>104</v>
      </c>
    </row>
    <row r="1517" spans="1:12" x14ac:dyDescent="0.35">
      <c r="A1517">
        <v>1516</v>
      </c>
      <c r="B1517">
        <f t="shared" si="148"/>
        <v>0.98356598244736515</v>
      </c>
      <c r="C1517">
        <f t="shared" ca="1" si="149"/>
        <v>0.53859590486632414</v>
      </c>
      <c r="D1517">
        <f t="shared" ca="1" si="150"/>
        <v>1.8566795457685355E-2</v>
      </c>
      <c r="E1517">
        <f t="shared" ca="1" si="151"/>
        <v>1.8565728733546089E-2</v>
      </c>
      <c r="F1517">
        <f t="shared" ca="1" si="146"/>
        <v>104.45573823816827</v>
      </c>
      <c r="G1517" s="4">
        <v>44616</v>
      </c>
      <c r="L1517">
        <f t="shared" ca="1" si="147"/>
        <v>111</v>
      </c>
    </row>
    <row r="1518" spans="1:12" x14ac:dyDescent="0.35">
      <c r="A1518">
        <v>1517</v>
      </c>
      <c r="B1518">
        <f t="shared" si="148"/>
        <v>0.37949618437122196</v>
      </c>
      <c r="C1518">
        <f t="shared" ca="1" si="149"/>
        <v>0.36220409165038192</v>
      </c>
      <c r="D1518">
        <f t="shared" ca="1" si="150"/>
        <v>2.7608743883690071E-2</v>
      </c>
      <c r="E1518">
        <f t="shared" ca="1" si="151"/>
        <v>2.7605236589937583E-2</v>
      </c>
      <c r="F1518">
        <f t="shared" ca="1" si="146"/>
        <v>111.9340826442444</v>
      </c>
      <c r="G1518" s="4">
        <v>44617</v>
      </c>
      <c r="L1518">
        <f t="shared" ca="1" si="147"/>
        <v>91</v>
      </c>
    </row>
    <row r="1519" spans="1:12" x14ac:dyDescent="0.35">
      <c r="A1519">
        <v>1518</v>
      </c>
      <c r="B1519">
        <f t="shared" si="148"/>
        <v>-0.57348065547950133</v>
      </c>
      <c r="C1519">
        <f t="shared" ca="1" si="149"/>
        <v>-0.41448076089384539</v>
      </c>
      <c r="D1519">
        <f t="shared" ca="1" si="150"/>
        <v>-2.4126572192240178E-2</v>
      </c>
      <c r="E1519">
        <f t="shared" ca="1" si="151"/>
        <v>-2.4124231614987158E-2</v>
      </c>
      <c r="F1519">
        <f t="shared" ca="1" si="146"/>
        <v>91.535953792428003</v>
      </c>
      <c r="G1519" s="4">
        <v>44618</v>
      </c>
      <c r="L1519">
        <f t="shared" ca="1" si="147"/>
        <v>92</v>
      </c>
    </row>
    <row r="1520" spans="1:12" x14ac:dyDescent="0.35">
      <c r="A1520">
        <v>1519</v>
      </c>
      <c r="B1520">
        <f t="shared" si="148"/>
        <v>-0.99920202542391556</v>
      </c>
      <c r="C1520">
        <f t="shared" ca="1" si="149"/>
        <v>-0.35552334793417539</v>
      </c>
      <c r="D1520">
        <f t="shared" ca="1" si="150"/>
        <v>-2.8127547903974745E-2</v>
      </c>
      <c r="E1520">
        <f t="shared" ca="1" si="151"/>
        <v>-2.8123839157138789E-2</v>
      </c>
      <c r="F1520">
        <f t="shared" ca="1" si="146"/>
        <v>92.214970487112936</v>
      </c>
      <c r="G1520" s="4">
        <v>44619</v>
      </c>
      <c r="L1520">
        <f t="shared" ca="1" si="147"/>
        <v>77</v>
      </c>
    </row>
    <row r="1521" spans="1:12" x14ac:dyDescent="0.35">
      <c r="A1521">
        <v>1520</v>
      </c>
      <c r="B1521">
        <f t="shared" si="148"/>
        <v>-0.50626166124981298</v>
      </c>
      <c r="C1521">
        <f t="shared" ca="1" si="149"/>
        <v>-7.1990878714839668E-2</v>
      </c>
      <c r="D1521">
        <f t="shared" ca="1" si="150"/>
        <v>-0.13890648618987719</v>
      </c>
      <c r="E1521">
        <f t="shared" ca="1" si="151"/>
        <v>-0.13846021656227553</v>
      </c>
      <c r="F1521">
        <f t="shared" ca="1" si="146"/>
        <v>77.090395955631251</v>
      </c>
      <c r="G1521" s="4">
        <v>44620</v>
      </c>
      <c r="L1521">
        <f t="shared" ca="1" si="147"/>
        <v>106</v>
      </c>
    </row>
    <row r="1522" spans="1:12" x14ac:dyDescent="0.35">
      <c r="A1522">
        <v>1521</v>
      </c>
      <c r="B1522">
        <f t="shared" si="148"/>
        <v>0.45213333953209761</v>
      </c>
      <c r="C1522">
        <f t="shared" ca="1" si="149"/>
        <v>0.42712701210627646</v>
      </c>
      <c r="D1522">
        <f t="shared" ca="1" si="150"/>
        <v>2.3412239723934459E-2</v>
      </c>
      <c r="E1522">
        <f t="shared" ca="1" si="151"/>
        <v>2.3410100945807328E-2</v>
      </c>
      <c r="F1522">
        <f t="shared" ca="1" si="146"/>
        <v>106.6405892340963</v>
      </c>
      <c r="G1522" s="4">
        <v>44621</v>
      </c>
      <c r="L1522">
        <f t="shared" ca="1" si="147"/>
        <v>101</v>
      </c>
    </row>
    <row r="1523" spans="1:12" x14ac:dyDescent="0.35">
      <c r="A1523">
        <v>1522</v>
      </c>
      <c r="B1523">
        <f t="shared" si="148"/>
        <v>0.99483903306792265</v>
      </c>
      <c r="C1523">
        <f t="shared" ca="1" si="149"/>
        <v>0.39391020548881661</v>
      </c>
      <c r="D1523">
        <f t="shared" ca="1" si="150"/>
        <v>2.5386496365562956E-2</v>
      </c>
      <c r="E1523">
        <f t="shared" ca="1" si="151"/>
        <v>2.5383769629783635E-2</v>
      </c>
      <c r="F1523">
        <f t="shared" ca="1" si="146"/>
        <v>101.73292922418869</v>
      </c>
      <c r="G1523" s="4">
        <v>44622</v>
      </c>
      <c r="L1523">
        <f t="shared" ca="1" si="147"/>
        <v>101</v>
      </c>
    </row>
    <row r="1524" spans="1:12" x14ac:dyDescent="0.35">
      <c r="A1524">
        <v>1523</v>
      </c>
      <c r="B1524">
        <f t="shared" si="148"/>
        <v>0.62289430753636066</v>
      </c>
      <c r="C1524">
        <f t="shared" ca="1" si="149"/>
        <v>0.39409288852481622</v>
      </c>
      <c r="D1524">
        <f t="shared" ca="1" si="150"/>
        <v>2.5374728372877745E-2</v>
      </c>
      <c r="E1524">
        <f t="shared" ca="1" si="151"/>
        <v>2.537200542722122E-2</v>
      </c>
      <c r="F1524">
        <f t="shared" ca="1" si="146"/>
        <v>101.45478730490005</v>
      </c>
      <c r="G1524" s="4">
        <v>44623</v>
      </c>
      <c r="L1524">
        <f t="shared" ca="1" si="147"/>
        <v>77</v>
      </c>
    </row>
    <row r="1525" spans="1:12" x14ac:dyDescent="0.35">
      <c r="A1525">
        <v>1524</v>
      </c>
      <c r="B1525">
        <f t="shared" si="148"/>
        <v>-0.32173657171985509</v>
      </c>
      <c r="C1525">
        <f t="shared" ca="1" si="149"/>
        <v>-0.12804765288313127</v>
      </c>
      <c r="D1525">
        <f t="shared" ca="1" si="150"/>
        <v>-7.8095925812298739E-2</v>
      </c>
      <c r="E1525">
        <f t="shared" ca="1" si="151"/>
        <v>-7.8016565851543415E-2</v>
      </c>
      <c r="F1525">
        <f t="shared" ca="1" si="146"/>
        <v>77.066084199933144</v>
      </c>
      <c r="G1525" s="4">
        <v>44624</v>
      </c>
      <c r="L1525">
        <f t="shared" ca="1" si="147"/>
        <v>98</v>
      </c>
    </row>
    <row r="1526" spans="1:12" x14ac:dyDescent="0.35">
      <c r="A1526">
        <v>1525</v>
      </c>
      <c r="B1526">
        <f t="shared" si="148"/>
        <v>-0.97056433070105619</v>
      </c>
      <c r="C1526">
        <f t="shared" ca="1" si="149"/>
        <v>-0.69278540878938499</v>
      </c>
      <c r="D1526">
        <f t="shared" ca="1" si="150"/>
        <v>-1.4434484146360132E-2</v>
      </c>
      <c r="E1526">
        <f t="shared" ca="1" si="151"/>
        <v>-1.4433982903696909E-2</v>
      </c>
      <c r="F1526">
        <f t="shared" ca="1" si="146"/>
        <v>98.714613735443578</v>
      </c>
      <c r="G1526" s="4">
        <v>44625</v>
      </c>
      <c r="L1526">
        <f t="shared" ca="1" si="147"/>
        <v>78</v>
      </c>
    </row>
    <row r="1527" spans="1:12" x14ac:dyDescent="0.35">
      <c r="A1527">
        <v>1526</v>
      </c>
      <c r="B1527">
        <f t="shared" si="148"/>
        <v>-0.72705972002244168</v>
      </c>
      <c r="C1527">
        <f t="shared" ca="1" si="149"/>
        <v>-0.29567725063874195</v>
      </c>
      <c r="D1527">
        <f t="shared" ca="1" si="150"/>
        <v>-3.3820660799562106E-2</v>
      </c>
      <c r="E1527">
        <f t="shared" ca="1" si="151"/>
        <v>-3.3814213613888852E-2</v>
      </c>
      <c r="F1527">
        <f t="shared" ca="1" si="146"/>
        <v>78.595411329564342</v>
      </c>
      <c r="G1527" s="4">
        <v>44626</v>
      </c>
      <c r="L1527">
        <f t="shared" ca="1" si="147"/>
        <v>224</v>
      </c>
    </row>
    <row r="1528" spans="1:12" x14ac:dyDescent="0.35">
      <c r="A1528">
        <v>1527</v>
      </c>
      <c r="B1528">
        <f t="shared" si="148"/>
        <v>0.18490024423711757</v>
      </c>
      <c r="C1528">
        <f t="shared" ca="1" si="149"/>
        <v>3.3680197237887628E-2</v>
      </c>
      <c r="D1528">
        <f t="shared" ca="1" si="150"/>
        <v>0.29691037523826525</v>
      </c>
      <c r="E1528">
        <f t="shared" ca="1" si="151"/>
        <v>0.29256716960019402</v>
      </c>
      <c r="F1528">
        <f t="shared" ca="1" si="146"/>
        <v>224.98224653011044</v>
      </c>
      <c r="G1528" s="4">
        <v>44627</v>
      </c>
      <c r="L1528">
        <f t="shared" ca="1" si="147"/>
        <v>100</v>
      </c>
    </row>
    <row r="1529" spans="1:12" x14ac:dyDescent="0.35">
      <c r="A1529">
        <v>1528</v>
      </c>
      <c r="B1529">
        <f t="shared" si="148"/>
        <v>0.92686377665623543</v>
      </c>
      <c r="C1529">
        <f t="shared" ca="1" si="149"/>
        <v>0.89696536328323562</v>
      </c>
      <c r="D1529">
        <f t="shared" ca="1" si="150"/>
        <v>1.1148702513323571E-2</v>
      </c>
      <c r="E1529">
        <f t="shared" ca="1" si="151"/>
        <v>1.1148471562757034E-2</v>
      </c>
      <c r="F1529">
        <f t="shared" ca="1" si="146"/>
        <v>100.97271802702534</v>
      </c>
      <c r="G1529" s="4">
        <v>44628</v>
      </c>
      <c r="L1529">
        <f t="shared" ca="1" si="147"/>
        <v>113</v>
      </c>
    </row>
    <row r="1530" spans="1:12" x14ac:dyDescent="0.35">
      <c r="A1530">
        <v>1529</v>
      </c>
      <c r="B1530">
        <f t="shared" si="148"/>
        <v>0.81667302726891533</v>
      </c>
      <c r="C1530">
        <f t="shared" ca="1" si="149"/>
        <v>0.28957319608476212</v>
      </c>
      <c r="D1530">
        <f t="shared" ca="1" si="150"/>
        <v>3.4533582994583728E-2</v>
      </c>
      <c r="E1530">
        <f t="shared" ca="1" si="151"/>
        <v>3.4526719460817354E-2</v>
      </c>
      <c r="F1530">
        <f t="shared" ca="1" si="146"/>
        <v>113.13475648924468</v>
      </c>
      <c r="G1530" s="4">
        <v>44629</v>
      </c>
      <c r="L1530">
        <f t="shared" ca="1" si="147"/>
        <v>33</v>
      </c>
    </row>
    <row r="1531" spans="1:12" x14ac:dyDescent="0.35">
      <c r="A1531">
        <v>1530</v>
      </c>
      <c r="B1531">
        <f t="shared" si="148"/>
        <v>-4.4363137108817237E-2</v>
      </c>
      <c r="C1531">
        <f t="shared" ca="1" si="149"/>
        <v>-2.7579454154055091E-2</v>
      </c>
      <c r="D1531">
        <f t="shared" ca="1" si="150"/>
        <v>-0.36258875698341803</v>
      </c>
      <c r="E1531">
        <f t="shared" ca="1" si="151"/>
        <v>-0.3546958595961151</v>
      </c>
      <c r="F1531">
        <f t="shared" ca="1" si="146"/>
        <v>33.032386354262869</v>
      </c>
      <c r="G1531" s="4">
        <v>44630</v>
      </c>
      <c r="L1531">
        <f t="shared" ca="1" si="147"/>
        <v>97</v>
      </c>
    </row>
    <row r="1532" spans="1:12" x14ac:dyDescent="0.35">
      <c r="A1532">
        <v>1531</v>
      </c>
      <c r="B1532">
        <f t="shared" si="148"/>
        <v>-0.86461203781979212</v>
      </c>
      <c r="C1532">
        <f t="shared" ca="1" si="149"/>
        <v>-0.33718231541448779</v>
      </c>
      <c r="D1532">
        <f t="shared" ca="1" si="150"/>
        <v>-2.9657545911645187E-2</v>
      </c>
      <c r="E1532">
        <f t="shared" ca="1" si="151"/>
        <v>-2.9653198454755489E-2</v>
      </c>
      <c r="F1532">
        <f t="shared" ca="1" si="146"/>
        <v>97.852352857965741</v>
      </c>
      <c r="G1532" s="4">
        <v>44631</v>
      </c>
      <c r="L1532">
        <f t="shared" ca="1" si="147"/>
        <v>99</v>
      </c>
    </row>
    <row r="1533" spans="1:12" x14ac:dyDescent="0.35">
      <c r="A1533">
        <v>1532</v>
      </c>
      <c r="B1533">
        <f t="shared" si="148"/>
        <v>-0.88994061832195248</v>
      </c>
      <c r="C1533">
        <f t="shared" ca="1" si="149"/>
        <v>-0.57376527958619017</v>
      </c>
      <c r="D1533">
        <f t="shared" ca="1" si="150"/>
        <v>-1.7428729753763039E-2</v>
      </c>
      <c r="E1533">
        <f t="shared" ca="1" si="151"/>
        <v>-1.7427847406869212E-2</v>
      </c>
      <c r="F1533">
        <f t="shared" ca="1" si="146"/>
        <v>99.865067716701276</v>
      </c>
      <c r="G1533" s="4">
        <v>44632</v>
      </c>
      <c r="L1533">
        <f t="shared" ca="1" si="147"/>
        <v>77</v>
      </c>
    </row>
    <row r="1534" spans="1:12" x14ac:dyDescent="0.35">
      <c r="A1534">
        <v>1533</v>
      </c>
      <c r="B1534">
        <f t="shared" si="148"/>
        <v>-9.7061898510345884E-2</v>
      </c>
      <c r="C1534">
        <f t="shared" ca="1" si="149"/>
        <v>-6.0813437236164364E-2</v>
      </c>
      <c r="D1534">
        <f t="shared" ca="1" si="150"/>
        <v>-0.16443734237822735</v>
      </c>
      <c r="E1534">
        <f t="shared" ca="1" si="151"/>
        <v>-0.16369728921407734</v>
      </c>
      <c r="F1534">
        <f t="shared" ca="1" si="146"/>
        <v>77.518171233784514</v>
      </c>
      <c r="G1534" s="4">
        <v>44633</v>
      </c>
      <c r="L1534">
        <f t="shared" ca="1" si="147"/>
        <v>101</v>
      </c>
    </row>
    <row r="1535" spans="1:12" x14ac:dyDescent="0.35">
      <c r="A1535">
        <v>1534</v>
      </c>
      <c r="B1535">
        <f t="shared" si="148"/>
        <v>0.78505508316779404</v>
      </c>
      <c r="C1535">
        <f t="shared" ca="1" si="149"/>
        <v>0.62654443595246334</v>
      </c>
      <c r="D1535">
        <f t="shared" ca="1" si="150"/>
        <v>1.5960559899950516E-2</v>
      </c>
      <c r="E1535">
        <f t="shared" ca="1" si="151"/>
        <v>1.5959882277813621E-2</v>
      </c>
      <c r="F1535">
        <f t="shared" ca="1" si="146"/>
        <v>101.23206312325108</v>
      </c>
      <c r="G1535" s="4">
        <v>44634</v>
      </c>
      <c r="L1535">
        <f t="shared" ca="1" si="147"/>
        <v>135</v>
      </c>
    </row>
    <row r="1536" spans="1:12" x14ac:dyDescent="0.35">
      <c r="A1536">
        <v>1535</v>
      </c>
      <c r="B1536">
        <f t="shared" si="148"/>
        <v>0.94539604184847259</v>
      </c>
      <c r="C1536">
        <f t="shared" ca="1" si="149"/>
        <v>1.5882228867452202E-2</v>
      </c>
      <c r="D1536">
        <f t="shared" ca="1" si="150"/>
        <v>0.62963454836576604</v>
      </c>
      <c r="E1536">
        <f t="shared" ca="1" si="151"/>
        <v>0.58884942363384063</v>
      </c>
      <c r="F1536">
        <f t="shared" ca="1" si="146"/>
        <v>135.75128179326825</v>
      </c>
      <c r="G1536" s="4">
        <v>44635</v>
      </c>
      <c r="L1536">
        <f t="shared" ca="1" si="147"/>
        <v>195</v>
      </c>
    </row>
    <row r="1537" spans="1:12" x14ac:dyDescent="0.35">
      <c r="A1537">
        <v>1536</v>
      </c>
      <c r="B1537">
        <f t="shared" si="148"/>
        <v>0.23654423957088999</v>
      </c>
      <c r="C1537">
        <f t="shared" ca="1" si="149"/>
        <v>3.1321602614995864E-2</v>
      </c>
      <c r="D1537">
        <f t="shared" ca="1" si="150"/>
        <v>0.31926846537578807</v>
      </c>
      <c r="E1537">
        <f t="shared" ca="1" si="151"/>
        <v>0.31387207793416794</v>
      </c>
      <c r="F1537">
        <f t="shared" ca="1" si="146"/>
        <v>195.84245494727787</v>
      </c>
      <c r="G1537" s="4">
        <v>44636</v>
      </c>
      <c r="L1537">
        <f t="shared" ca="1" si="147"/>
        <v>-24</v>
      </c>
    </row>
    <row r="1538" spans="1:12" x14ac:dyDescent="0.35">
      <c r="A1538">
        <v>1537</v>
      </c>
      <c r="B1538">
        <f t="shared" si="148"/>
        <v>-0.68978524568851751</v>
      </c>
      <c r="C1538">
        <f t="shared" ca="1" si="149"/>
        <v>-0.11530786118824132</v>
      </c>
      <c r="D1538">
        <f t="shared" ca="1" si="150"/>
        <v>-8.6724355971488296E-2</v>
      </c>
      <c r="E1538">
        <f t="shared" ca="1" si="151"/>
        <v>-8.661568621862123E-2</v>
      </c>
      <c r="F1538">
        <f t="shared" ca="1" si="146"/>
        <v>-23.991632621610179</v>
      </c>
      <c r="G1538" s="4">
        <v>44637</v>
      </c>
      <c r="L1538">
        <f t="shared" ca="1" si="147"/>
        <v>98</v>
      </c>
    </row>
    <row r="1539" spans="1:12" x14ac:dyDescent="0.35">
      <c r="A1539">
        <v>1538</v>
      </c>
      <c r="B1539">
        <f t="shared" si="148"/>
        <v>-0.98192935716954455</v>
      </c>
      <c r="C1539">
        <f t="shared" ca="1" si="149"/>
        <v>-0.78785179254476656</v>
      </c>
      <c r="D1539">
        <f t="shared" ca="1" si="150"/>
        <v>-1.2692742587663517E-2</v>
      </c>
      <c r="E1539">
        <f t="shared" ca="1" si="151"/>
        <v>-1.2692401778181806E-2</v>
      </c>
      <c r="F1539">
        <f t="shared" ref="F1539:F1602" ca="1" si="152">ASIN(E1539)*100*RAND()/RAND()+100</f>
        <v>98.340818126512161</v>
      </c>
      <c r="G1539" s="4">
        <v>44638</v>
      </c>
      <c r="L1539">
        <f t="shared" ca="1" si="147"/>
        <v>82</v>
      </c>
    </row>
    <row r="1540" spans="1:12" x14ac:dyDescent="0.35">
      <c r="A1540">
        <v>1539</v>
      </c>
      <c r="B1540">
        <f t="shared" si="148"/>
        <v>-0.37129214606813266</v>
      </c>
      <c r="C1540">
        <f t="shared" ca="1" si="149"/>
        <v>-4.2913189166333729E-2</v>
      </c>
      <c r="D1540">
        <f t="shared" ca="1" si="150"/>
        <v>-0.23302859084277064</v>
      </c>
      <c r="E1540">
        <f t="shared" ca="1" si="151"/>
        <v>-0.23092531060960619</v>
      </c>
      <c r="F1540">
        <f t="shared" ca="1" si="152"/>
        <v>82.402250273595598</v>
      </c>
      <c r="G1540" s="4">
        <v>44639</v>
      </c>
      <c r="L1540">
        <f t="shared" ca="1" si="147"/>
        <v>106</v>
      </c>
    </row>
    <row r="1541" spans="1:12" x14ac:dyDescent="0.35">
      <c r="A1541">
        <v>1540</v>
      </c>
      <c r="B1541">
        <f t="shared" si="148"/>
        <v>0.58070935182686012</v>
      </c>
      <c r="C1541">
        <f t="shared" ca="1" si="149"/>
        <v>7.2720057669810892E-2</v>
      </c>
      <c r="D1541">
        <f t="shared" ca="1" si="150"/>
        <v>0.1375136423214281</v>
      </c>
      <c r="E1541">
        <f t="shared" ca="1" si="151"/>
        <v>0.13708065470954359</v>
      </c>
      <c r="F1541">
        <f t="shared" ca="1" si="152"/>
        <v>106.69406242797179</v>
      </c>
      <c r="G1541" s="4">
        <v>44640</v>
      </c>
      <c r="L1541">
        <f t="shared" ca="1" si="147"/>
        <v>100</v>
      </c>
    </row>
    <row r="1542" spans="1:12" x14ac:dyDescent="0.35">
      <c r="A1542">
        <v>1541</v>
      </c>
      <c r="B1542">
        <f t="shared" si="148"/>
        <v>0.9988093497306233</v>
      </c>
      <c r="C1542">
        <f t="shared" ca="1" si="149"/>
        <v>0.52445147147472693</v>
      </c>
      <c r="D1542">
        <f t="shared" ca="1" si="150"/>
        <v>1.9067541124216093E-2</v>
      </c>
      <c r="E1542">
        <f t="shared" ca="1" si="151"/>
        <v>1.9066385743991363E-2</v>
      </c>
      <c r="F1542">
        <f t="shared" ca="1" si="152"/>
        <v>100.05686061631587</v>
      </c>
      <c r="G1542" s="4">
        <v>44641</v>
      </c>
      <c r="L1542">
        <f t="shared" ca="1" si="147"/>
        <v>186</v>
      </c>
    </row>
    <row r="1543" spans="1:12" x14ac:dyDescent="0.35">
      <c r="A1543">
        <v>1542</v>
      </c>
      <c r="B1543">
        <f t="shared" si="148"/>
        <v>0.49860863773736586</v>
      </c>
      <c r="C1543">
        <f t="shared" ca="1" si="149"/>
        <v>4.4253063871040133E-3</v>
      </c>
      <c r="D1543">
        <f t="shared" ca="1" si="150"/>
        <v>2.2597305418538824</v>
      </c>
      <c r="E1543">
        <f t="shared" ca="1" si="151"/>
        <v>0.77192398858369571</v>
      </c>
      <c r="F1543">
        <f t="shared" ca="1" si="152"/>
        <v>186.35073479034784</v>
      </c>
      <c r="G1543" s="4">
        <v>44642</v>
      </c>
      <c r="L1543">
        <f t="shared" ca="1" si="147"/>
        <v>98</v>
      </c>
    </row>
    <row r="1544" spans="1:12" x14ac:dyDescent="0.35">
      <c r="A1544">
        <v>1543</v>
      </c>
      <c r="B1544">
        <f t="shared" si="148"/>
        <v>-0.46001055634008192</v>
      </c>
      <c r="C1544">
        <f t="shared" ca="1" si="149"/>
        <v>-8.0667599992084921E-2</v>
      </c>
      <c r="D1544">
        <f t="shared" ca="1" si="150"/>
        <v>-0.12396550784926287</v>
      </c>
      <c r="E1544">
        <f t="shared" ca="1" si="151"/>
        <v>-0.1236482461577503</v>
      </c>
      <c r="F1544">
        <f t="shared" ca="1" si="152"/>
        <v>98.670721328257954</v>
      </c>
      <c r="G1544" s="4">
        <v>44643</v>
      </c>
      <c r="L1544">
        <f t="shared" ca="1" si="147"/>
        <v>89</v>
      </c>
    </row>
    <row r="1545" spans="1:12" x14ac:dyDescent="0.35">
      <c r="A1545">
        <v>1544</v>
      </c>
      <c r="B1545">
        <f t="shared" si="148"/>
        <v>-0.99569816636582997</v>
      </c>
      <c r="C1545">
        <f t="shared" ca="1" si="149"/>
        <v>-0.3209369628766286</v>
      </c>
      <c r="D1545">
        <f t="shared" ca="1" si="150"/>
        <v>-3.1158766850560932E-2</v>
      </c>
      <c r="E1545">
        <f t="shared" ca="1" si="151"/>
        <v>-3.1153725249791275E-2</v>
      </c>
      <c r="F1545">
        <f t="shared" ca="1" si="152"/>
        <v>89.280935184556498</v>
      </c>
      <c r="G1545" s="4">
        <v>44644</v>
      </c>
      <c r="L1545">
        <f t="shared" ca="1" si="147"/>
        <v>97</v>
      </c>
    </row>
    <row r="1546" spans="1:12" x14ac:dyDescent="0.35">
      <c r="A1546">
        <v>1545</v>
      </c>
      <c r="B1546">
        <f t="shared" si="148"/>
        <v>-0.61594547413219114</v>
      </c>
      <c r="C1546">
        <f t="shared" ca="1" si="149"/>
        <v>-0.57101026693437118</v>
      </c>
      <c r="D1546">
        <f t="shared" ca="1" si="150"/>
        <v>-1.7512819959766758E-2</v>
      </c>
      <c r="E1546">
        <f t="shared" ca="1" si="151"/>
        <v>-1.7511924779832971E-2</v>
      </c>
      <c r="F1546">
        <f t="shared" ca="1" si="152"/>
        <v>97.897684315933446</v>
      </c>
      <c r="G1546" s="4">
        <v>44645</v>
      </c>
      <c r="L1546">
        <f t="shared" ca="1" si="147"/>
        <v>102</v>
      </c>
    </row>
    <row r="1547" spans="1:12" x14ac:dyDescent="0.35">
      <c r="A1547">
        <v>1546</v>
      </c>
      <c r="B1547">
        <f t="shared" si="148"/>
        <v>0.33010464644049498</v>
      </c>
      <c r="C1547">
        <f t="shared" ca="1" si="149"/>
        <v>0.15589479301404882</v>
      </c>
      <c r="D1547">
        <f t="shared" ca="1" si="150"/>
        <v>6.4145824287401482E-2</v>
      </c>
      <c r="E1547">
        <f t="shared" ca="1" si="151"/>
        <v>6.4101843340972367E-2</v>
      </c>
      <c r="F1547">
        <f t="shared" ca="1" si="152"/>
        <v>102.9028790439322</v>
      </c>
      <c r="G1547" s="4">
        <v>44646</v>
      </c>
      <c r="L1547">
        <f t="shared" ca="1" si="147"/>
        <v>104</v>
      </c>
    </row>
    <row r="1548" spans="1:12" x14ac:dyDescent="0.35">
      <c r="A1548">
        <v>1547</v>
      </c>
      <c r="B1548">
        <f t="shared" si="148"/>
        <v>0.97265807743136401</v>
      </c>
      <c r="C1548">
        <f t="shared" ca="1" si="149"/>
        <v>0.28832420496037892</v>
      </c>
      <c r="D1548">
        <f t="shared" ca="1" si="150"/>
        <v>3.4683178962980878E-2</v>
      </c>
      <c r="E1548">
        <f t="shared" ca="1" si="151"/>
        <v>3.4676225849476584E-2</v>
      </c>
      <c r="F1548">
        <f t="shared" ca="1" si="152"/>
        <v>104.38956792791423</v>
      </c>
      <c r="G1548" s="4">
        <v>44647</v>
      </c>
      <c r="L1548">
        <f t="shared" ca="1" si="147"/>
        <v>102</v>
      </c>
    </row>
    <row r="1549" spans="1:12" x14ac:dyDescent="0.35">
      <c r="A1549">
        <v>1548</v>
      </c>
      <c r="B1549">
        <f t="shared" si="148"/>
        <v>0.72095415767438009</v>
      </c>
      <c r="C1549">
        <f t="shared" ca="1" si="149"/>
        <v>0.23038715782557656</v>
      </c>
      <c r="D1549">
        <f t="shared" ca="1" si="150"/>
        <v>4.3405197122883397E-2</v>
      </c>
      <c r="E1549">
        <f t="shared" ca="1" si="151"/>
        <v>4.3391569094248766E-2</v>
      </c>
      <c r="F1549">
        <f t="shared" ca="1" si="152"/>
        <v>102.24629155054423</v>
      </c>
      <c r="G1549" s="4">
        <v>44648</v>
      </c>
      <c r="L1549">
        <f t="shared" ca="1" si="147"/>
        <v>90</v>
      </c>
    </row>
    <row r="1550" spans="1:12" x14ac:dyDescent="0.35">
      <c r="A1550">
        <v>1549</v>
      </c>
      <c r="B1550">
        <f t="shared" si="148"/>
        <v>-0.19359168979798408</v>
      </c>
      <c r="C1550">
        <f t="shared" ca="1" si="149"/>
        <v>-0.12662580813472532</v>
      </c>
      <c r="D1550">
        <f t="shared" ca="1" si="150"/>
        <v>-7.8972842482160979E-2</v>
      </c>
      <c r="E1550">
        <f t="shared" ca="1" si="151"/>
        <v>-7.8890779625691257E-2</v>
      </c>
      <c r="F1550">
        <f t="shared" ca="1" si="152"/>
        <v>90.650753256114967</v>
      </c>
      <c r="G1550" s="4">
        <v>44649</v>
      </c>
      <c r="L1550">
        <f t="shared" ca="1" si="147"/>
        <v>99</v>
      </c>
    </row>
    <row r="1551" spans="1:12" x14ac:dyDescent="0.35">
      <c r="A1551">
        <v>1550</v>
      </c>
      <c r="B1551">
        <f t="shared" si="148"/>
        <v>-0.930150230463901</v>
      </c>
      <c r="C1551">
        <f t="shared" ca="1" si="149"/>
        <v>-0.63472678545867134</v>
      </c>
      <c r="D1551">
        <f t="shared" ca="1" si="150"/>
        <v>-1.575481014681572E-2</v>
      </c>
      <c r="E1551">
        <f t="shared" ca="1" si="151"/>
        <v>-1.5754158394051233E-2</v>
      </c>
      <c r="F1551">
        <f t="shared" ca="1" si="152"/>
        <v>99.075676796486547</v>
      </c>
      <c r="G1551" s="4">
        <v>44650</v>
      </c>
      <c r="L1551">
        <f t="shared" ca="1" si="147"/>
        <v>92</v>
      </c>
    </row>
    <row r="1552" spans="1:12" x14ac:dyDescent="0.35">
      <c r="A1552">
        <v>1551</v>
      </c>
      <c r="B1552">
        <f t="shared" si="148"/>
        <v>-0.81153293884887046</v>
      </c>
      <c r="C1552">
        <f t="shared" ca="1" si="149"/>
        <v>-0.17878535876770285</v>
      </c>
      <c r="D1552">
        <f t="shared" ca="1" si="150"/>
        <v>-5.5932991766921326E-2</v>
      </c>
      <c r="E1552">
        <f t="shared" ca="1" si="151"/>
        <v>-5.5903831938524003E-2</v>
      </c>
      <c r="F1552">
        <f t="shared" ca="1" si="152"/>
        <v>92.016862829279447</v>
      </c>
      <c r="G1552" s="4">
        <v>44651</v>
      </c>
      <c r="L1552">
        <f t="shared" ca="1" si="147"/>
        <v>187</v>
      </c>
    </row>
    <row r="1553" spans="1:12" x14ac:dyDescent="0.35">
      <c r="A1553">
        <v>1552</v>
      </c>
      <c r="B1553">
        <f t="shared" si="148"/>
        <v>5.3203994167915505E-2</v>
      </c>
      <c r="C1553">
        <f t="shared" ca="1" si="149"/>
        <v>1.563362368011241E-2</v>
      </c>
      <c r="D1553">
        <f t="shared" ca="1" si="150"/>
        <v>0.63964696890593808</v>
      </c>
      <c r="E1553">
        <f t="shared" ca="1" si="151"/>
        <v>0.5969122394108074</v>
      </c>
      <c r="F1553">
        <f t="shared" ca="1" si="152"/>
        <v>187.32465084201138</v>
      </c>
      <c r="G1553" s="4">
        <v>44652</v>
      </c>
      <c r="L1553">
        <f t="shared" ca="1" si="147"/>
        <v>102</v>
      </c>
    </row>
    <row r="1554" spans="1:12" x14ac:dyDescent="0.35">
      <c r="A1554">
        <v>1553</v>
      </c>
      <c r="B1554">
        <f t="shared" si="148"/>
        <v>0.86902542030951013</v>
      </c>
      <c r="C1554">
        <f t="shared" ca="1" si="149"/>
        <v>0.54461684142003064</v>
      </c>
      <c r="D1554">
        <f t="shared" ca="1" si="150"/>
        <v>1.8361532805203126E-2</v>
      </c>
      <c r="E1554">
        <f t="shared" ca="1" si="151"/>
        <v>1.8360501070051629E-2</v>
      </c>
      <c r="F1554">
        <f t="shared" ca="1" si="152"/>
        <v>102.62035131856339</v>
      </c>
      <c r="G1554" s="4">
        <v>44653</v>
      </c>
      <c r="L1554">
        <f t="shared" ca="1" si="147"/>
        <v>174</v>
      </c>
    </row>
    <row r="1555" spans="1:12" x14ac:dyDescent="0.35">
      <c r="A1555">
        <v>1554</v>
      </c>
      <c r="B1555">
        <f t="shared" si="148"/>
        <v>0.88586888273459974</v>
      </c>
      <c r="C1555">
        <f t="shared" ca="1" si="149"/>
        <v>0.45434548275199788</v>
      </c>
      <c r="D1555">
        <f t="shared" ca="1" si="150"/>
        <v>2.2009682894676096E-2</v>
      </c>
      <c r="E1555">
        <f t="shared" ca="1" si="151"/>
        <v>2.2007905926758456E-2</v>
      </c>
      <c r="F1555">
        <f t="shared" ca="1" si="152"/>
        <v>174.78998466718031</v>
      </c>
      <c r="G1555" s="4">
        <v>44654</v>
      </c>
      <c r="L1555">
        <f t="shared" ca="1" si="147"/>
        <v>107</v>
      </c>
    </row>
    <row r="1556" spans="1:12" x14ac:dyDescent="0.35">
      <c r="A1556">
        <v>1555</v>
      </c>
      <c r="B1556">
        <f t="shared" si="148"/>
        <v>8.824857976716366E-2</v>
      </c>
      <c r="C1556">
        <f t="shared" ca="1" si="149"/>
        <v>8.3442138054708223E-2</v>
      </c>
      <c r="D1556">
        <f t="shared" ca="1" si="150"/>
        <v>0.1198435255031885</v>
      </c>
      <c r="E1556">
        <f t="shared" ca="1" si="151"/>
        <v>0.11955685659229506</v>
      </c>
      <c r="F1556">
        <f t="shared" ca="1" si="152"/>
        <v>107.365656541405</v>
      </c>
      <c r="G1556" s="4">
        <v>44655</v>
      </c>
      <c r="L1556">
        <f t="shared" ca="1" si="147"/>
        <v>97</v>
      </c>
    </row>
    <row r="1557" spans="1:12" x14ac:dyDescent="0.35">
      <c r="A1557">
        <v>1556</v>
      </c>
      <c r="B1557">
        <f t="shared" si="148"/>
        <v>-0.79050706045902575</v>
      </c>
      <c r="C1557">
        <f t="shared" ca="1" si="149"/>
        <v>-0.28524337983805326</v>
      </c>
      <c r="D1557">
        <f t="shared" ca="1" si="150"/>
        <v>-3.505778120311677E-2</v>
      </c>
      <c r="E1557">
        <f t="shared" ca="1" si="151"/>
        <v>-3.5050600361631851E-2</v>
      </c>
      <c r="F1557">
        <f t="shared" ca="1" si="152"/>
        <v>97.731971844664145</v>
      </c>
      <c r="G1557" s="4">
        <v>44656</v>
      </c>
      <c r="L1557">
        <f t="shared" ca="1" si="147"/>
        <v>99</v>
      </c>
    </row>
    <row r="1558" spans="1:12" x14ac:dyDescent="0.35">
      <c r="A1558">
        <v>1557</v>
      </c>
      <c r="B1558">
        <f t="shared" si="148"/>
        <v>-0.94247415490927666</v>
      </c>
      <c r="C1558">
        <f t="shared" ca="1" si="149"/>
        <v>-0.73567693233039355</v>
      </c>
      <c r="D1558">
        <f t="shared" ca="1" si="150"/>
        <v>-1.3592923144026197E-2</v>
      </c>
      <c r="E1558">
        <f t="shared" ca="1" si="151"/>
        <v>-1.3592504559353735E-2</v>
      </c>
      <c r="F1558">
        <f t="shared" ca="1" si="152"/>
        <v>99.981644574597397</v>
      </c>
      <c r="G1558" s="4">
        <v>44657</v>
      </c>
      <c r="L1558">
        <f t="shared" ca="1" si="147"/>
        <v>93</v>
      </c>
    </row>
    <row r="1559" spans="1:12" x14ac:dyDescent="0.35">
      <c r="A1559">
        <v>1558</v>
      </c>
      <c r="B1559">
        <f t="shared" si="148"/>
        <v>-0.22793485777819134</v>
      </c>
      <c r="C1559">
        <f t="shared" ca="1" si="149"/>
        <v>-9.7885484574997114E-2</v>
      </c>
      <c r="D1559">
        <f t="shared" ca="1" si="150"/>
        <v>-0.10216019304004446</v>
      </c>
      <c r="E1559">
        <f t="shared" ca="1" si="151"/>
        <v>-0.10198258311487153</v>
      </c>
      <c r="F1559">
        <f t="shared" ca="1" si="152"/>
        <v>93.401127279343157</v>
      </c>
      <c r="G1559" s="4">
        <v>44658</v>
      </c>
      <c r="L1559">
        <f t="shared" ca="1" si="147"/>
        <v>101</v>
      </c>
    </row>
    <row r="1560" spans="1:12" x14ac:dyDescent="0.35">
      <c r="A1560">
        <v>1559</v>
      </c>
      <c r="B1560">
        <f t="shared" si="148"/>
        <v>0.69616669641871021</v>
      </c>
      <c r="C1560">
        <f t="shared" ca="1" si="149"/>
        <v>0.68818417560325129</v>
      </c>
      <c r="D1560">
        <f t="shared" ca="1" si="150"/>
        <v>1.4530993816058267E-2</v>
      </c>
      <c r="E1560">
        <f t="shared" ca="1" si="151"/>
        <v>1.4530482452096004E-2</v>
      </c>
      <c r="F1560">
        <f t="shared" ca="1" si="152"/>
        <v>101.51815458107927</v>
      </c>
      <c r="G1560" s="4">
        <v>44659</v>
      </c>
      <c r="L1560">
        <f t="shared" ca="1" si="147"/>
        <v>100</v>
      </c>
    </row>
    <row r="1561" spans="1:12" x14ac:dyDescent="0.35">
      <c r="A1561">
        <v>1560</v>
      </c>
      <c r="B1561">
        <f t="shared" si="148"/>
        <v>0.98021580046545997</v>
      </c>
      <c r="C1561">
        <f t="shared" ca="1" si="149"/>
        <v>0.82326647431879763</v>
      </c>
      <c r="D1561">
        <f t="shared" ca="1" si="150"/>
        <v>1.2146735366910678E-2</v>
      </c>
      <c r="E1561">
        <f t="shared" ca="1" si="151"/>
        <v>1.2146436674453597E-2</v>
      </c>
      <c r="F1561">
        <f t="shared" ca="1" si="152"/>
        <v>100.1780784057238</v>
      </c>
      <c r="G1561" s="4">
        <v>44660</v>
      </c>
      <c r="L1561">
        <f t="shared" ca="1" si="147"/>
        <v>106</v>
      </c>
    </row>
    <row r="1562" spans="1:12" x14ac:dyDescent="0.35">
      <c r="A1562">
        <v>1561</v>
      </c>
      <c r="B1562">
        <f t="shared" si="148"/>
        <v>0.36305901806103452</v>
      </c>
      <c r="C1562">
        <f t="shared" ca="1" si="149"/>
        <v>0.21560856916934315</v>
      </c>
      <c r="D1562">
        <f t="shared" ca="1" si="150"/>
        <v>4.6380345820790668E-2</v>
      </c>
      <c r="E1562">
        <f t="shared" ca="1" si="151"/>
        <v>4.636371920023484E-2</v>
      </c>
      <c r="F1562">
        <f t="shared" ca="1" si="152"/>
        <v>106.15941209580308</v>
      </c>
      <c r="G1562" s="4">
        <v>44661</v>
      </c>
      <c r="L1562">
        <f t="shared" ca="1" si="147"/>
        <v>99</v>
      </c>
    </row>
    <row r="1563" spans="1:12" x14ac:dyDescent="0.35">
      <c r="A1563">
        <v>1562</v>
      </c>
      <c r="B1563">
        <f t="shared" si="148"/>
        <v>-0.58789255121626094</v>
      </c>
      <c r="C1563">
        <f t="shared" ca="1" si="149"/>
        <v>-0.45238094074982493</v>
      </c>
      <c r="D1563">
        <f t="shared" ca="1" si="150"/>
        <v>-2.2105263726241255E-2</v>
      </c>
      <c r="E1563">
        <f t="shared" ca="1" si="151"/>
        <v>-2.2103463507657215E-2</v>
      </c>
      <c r="F1563">
        <f t="shared" ca="1" si="152"/>
        <v>99.612610601426937</v>
      </c>
      <c r="G1563" s="4">
        <v>44662</v>
      </c>
      <c r="L1563">
        <f t="shared" ca="1" si="147"/>
        <v>28</v>
      </c>
    </row>
    <row r="1564" spans="1:12" x14ac:dyDescent="0.35">
      <c r="A1564">
        <v>1563</v>
      </c>
      <c r="B1564">
        <f t="shared" si="148"/>
        <v>-0.99833842011073293</v>
      </c>
      <c r="C1564">
        <f t="shared" ca="1" si="149"/>
        <v>-0.27893545371537631</v>
      </c>
      <c r="D1564">
        <f t="shared" ca="1" si="150"/>
        <v>-3.5850587893369507E-2</v>
      </c>
      <c r="E1564">
        <f t="shared" ca="1" si="151"/>
        <v>-3.5842908804638599E-2</v>
      </c>
      <c r="F1564">
        <f t="shared" ca="1" si="152"/>
        <v>28.791203823510415</v>
      </c>
      <c r="G1564" s="4">
        <v>44663</v>
      </c>
      <c r="L1564">
        <f t="shared" ca="1" si="147"/>
        <v>99</v>
      </c>
    </row>
    <row r="1565" spans="1:12" x14ac:dyDescent="0.35">
      <c r="A1565">
        <v>1564</v>
      </c>
      <c r="B1565">
        <f t="shared" si="148"/>
        <v>-0.49091654962890829</v>
      </c>
      <c r="C1565">
        <f t="shared" ca="1" si="149"/>
        <v>-0.30403177487490846</v>
      </c>
      <c r="D1565">
        <f t="shared" ca="1" si="150"/>
        <v>-3.2891298957533052E-2</v>
      </c>
      <c r="E1565">
        <f t="shared" ca="1" si="151"/>
        <v>-3.2885368771286116E-2</v>
      </c>
      <c r="F1565">
        <f t="shared" ca="1" si="152"/>
        <v>99.698421133477282</v>
      </c>
      <c r="G1565" s="4">
        <v>44664</v>
      </c>
      <c r="L1565">
        <f t="shared" ca="1" si="147"/>
        <v>101</v>
      </c>
    </row>
    <row r="1566" spans="1:12" x14ac:dyDescent="0.35">
      <c r="A1566">
        <v>1565</v>
      </c>
      <c r="B1566">
        <f t="shared" si="148"/>
        <v>0.46785173260407253</v>
      </c>
      <c r="C1566">
        <f t="shared" ca="1" si="149"/>
        <v>0.46640812332767156</v>
      </c>
      <c r="D1566">
        <f t="shared" ca="1" si="150"/>
        <v>2.1440449897512988E-2</v>
      </c>
      <c r="E1566">
        <f t="shared" ca="1" si="151"/>
        <v>2.1438807264866262E-2</v>
      </c>
      <c r="F1566">
        <f t="shared" ca="1" si="152"/>
        <v>101.852709435002</v>
      </c>
      <c r="G1566" s="4">
        <v>44665</v>
      </c>
      <c r="L1566">
        <f t="shared" ca="1" si="147"/>
        <v>103</v>
      </c>
    </row>
    <row r="1567" spans="1:12" x14ac:dyDescent="0.35">
      <c r="A1567">
        <v>1566</v>
      </c>
      <c r="B1567">
        <f t="shared" si="148"/>
        <v>0.99647928948967768</v>
      </c>
      <c r="C1567">
        <f t="shared" ca="1" si="149"/>
        <v>0.57037151459760227</v>
      </c>
      <c r="D1567">
        <f t="shared" ca="1" si="150"/>
        <v>1.7532432360432674E-2</v>
      </c>
      <c r="E1567">
        <f t="shared" ca="1" si="151"/>
        <v>1.7531534169656054E-2</v>
      </c>
      <c r="F1567">
        <f t="shared" ca="1" si="152"/>
        <v>103.69290890888861</v>
      </c>
      <c r="G1567" s="4">
        <v>44666</v>
      </c>
      <c r="L1567">
        <f t="shared" ca="1" si="147"/>
        <v>100</v>
      </c>
    </row>
    <row r="1568" spans="1:12" x14ac:dyDescent="0.35">
      <c r="A1568">
        <v>1567</v>
      </c>
      <c r="B1568">
        <f t="shared" si="148"/>
        <v>0.60894838311816424</v>
      </c>
      <c r="C1568">
        <f t="shared" ca="1" si="149"/>
        <v>0.34938188514796525</v>
      </c>
      <c r="D1568">
        <f t="shared" ca="1" si="150"/>
        <v>2.8621976195946572E-2</v>
      </c>
      <c r="E1568">
        <f t="shared" ca="1" si="151"/>
        <v>2.8618068418616704E-2</v>
      </c>
      <c r="F1568">
        <f t="shared" ca="1" si="152"/>
        <v>100.56304232878665</v>
      </c>
      <c r="G1568" s="4">
        <v>44667</v>
      </c>
      <c r="L1568">
        <f t="shared" ca="1" si="147"/>
        <v>93</v>
      </c>
    </row>
    <row r="1569" spans="1:12" x14ac:dyDescent="0.35">
      <c r="A1569">
        <v>1568</v>
      </c>
      <c r="B1569">
        <f t="shared" si="148"/>
        <v>-0.33844685838283872</v>
      </c>
      <c r="C1569">
        <f t="shared" ca="1" si="149"/>
        <v>-0.2951055582923694</v>
      </c>
      <c r="D1569">
        <f t="shared" ca="1" si="150"/>
        <v>-3.3886179771960505E-2</v>
      </c>
      <c r="E1569">
        <f t="shared" ca="1" si="151"/>
        <v>-3.3879695045718708E-2</v>
      </c>
      <c r="F1569">
        <f t="shared" ca="1" si="152"/>
        <v>93.086802704081435</v>
      </c>
      <c r="G1569" s="4">
        <v>44668</v>
      </c>
      <c r="L1569">
        <f t="shared" ca="1" si="147"/>
        <v>97</v>
      </c>
    </row>
    <row r="1570" spans="1:12" x14ac:dyDescent="0.35">
      <c r="A1570">
        <v>1569</v>
      </c>
      <c r="B1570">
        <f t="shared" si="148"/>
        <v>-0.97467561911431522</v>
      </c>
      <c r="C1570">
        <f t="shared" ca="1" si="149"/>
        <v>-0.67770836082809627</v>
      </c>
      <c r="D1570">
        <f t="shared" ca="1" si="150"/>
        <v>-1.4755609607325686E-2</v>
      </c>
      <c r="E1570">
        <f t="shared" ca="1" si="151"/>
        <v>-1.4755074161556763E-2</v>
      </c>
      <c r="F1570">
        <f t="shared" ca="1" si="152"/>
        <v>97.949904957635241</v>
      </c>
      <c r="G1570" s="4">
        <v>44669</v>
      </c>
      <c r="L1570">
        <f t="shared" ca="1" si="147"/>
        <v>45</v>
      </c>
    </row>
    <row r="1571" spans="1:12" x14ac:dyDescent="0.35">
      <c r="A1571">
        <v>1570</v>
      </c>
      <c r="B1571">
        <f t="shared" si="148"/>
        <v>-0.7147921105790036</v>
      </c>
      <c r="C1571">
        <f t="shared" ca="1" si="149"/>
        <v>-9.806082548594254E-2</v>
      </c>
      <c r="D1571">
        <f t="shared" ca="1" si="150"/>
        <v>-0.10197752211899895</v>
      </c>
      <c r="E1571">
        <f t="shared" ca="1" si="151"/>
        <v>-0.10180086290581686</v>
      </c>
      <c r="F1571">
        <f t="shared" ca="1" si="152"/>
        <v>45.572150266562296</v>
      </c>
      <c r="G1571" s="4">
        <v>44670</v>
      </c>
      <c r="L1571">
        <f t="shared" ca="1" si="147"/>
        <v>292</v>
      </c>
    </row>
    <row r="1572" spans="1:12" x14ac:dyDescent="0.35">
      <c r="A1572">
        <v>1571</v>
      </c>
      <c r="B1572">
        <f t="shared" si="148"/>
        <v>0.20226796798993524</v>
      </c>
      <c r="C1572">
        <f t="shared" ca="1" si="149"/>
        <v>6.3282185495024193E-2</v>
      </c>
      <c r="D1572">
        <f t="shared" ca="1" si="150"/>
        <v>0.1580223552928065</v>
      </c>
      <c r="E1572">
        <f t="shared" ca="1" si="151"/>
        <v>0.15736551152222422</v>
      </c>
      <c r="F1572">
        <f t="shared" ca="1" si="152"/>
        <v>292.68740911634711</v>
      </c>
      <c r="G1572" s="4">
        <v>44671</v>
      </c>
      <c r="L1572">
        <f t="shared" ca="1" si="147"/>
        <v>102</v>
      </c>
    </row>
    <row r="1573" spans="1:12" x14ac:dyDescent="0.35">
      <c r="A1573">
        <v>1572</v>
      </c>
      <c r="B1573">
        <f t="shared" si="148"/>
        <v>0.93336380959545384</v>
      </c>
      <c r="C1573">
        <f t="shared" ca="1" si="149"/>
        <v>0.5994217938410058</v>
      </c>
      <c r="D1573">
        <f t="shared" ca="1" si="150"/>
        <v>1.6682743441678166E-2</v>
      </c>
      <c r="E1573">
        <f t="shared" ca="1" si="151"/>
        <v>1.6681969612468379E-2</v>
      </c>
      <c r="F1573">
        <f t="shared" ca="1" si="152"/>
        <v>102.13621377191311</v>
      </c>
      <c r="G1573" s="4">
        <v>44672</v>
      </c>
      <c r="L1573">
        <f t="shared" ca="1" si="147"/>
        <v>102</v>
      </c>
    </row>
    <row r="1574" spans="1:12" x14ac:dyDescent="0.35">
      <c r="A1574">
        <v>1573</v>
      </c>
      <c r="B1574">
        <f t="shared" si="148"/>
        <v>0.80632926908665481</v>
      </c>
      <c r="C1574">
        <f t="shared" ca="1" si="149"/>
        <v>0.14726092059126558</v>
      </c>
      <c r="D1574">
        <f t="shared" ca="1" si="150"/>
        <v>6.7906678566513903E-2</v>
      </c>
      <c r="E1574">
        <f t="shared" ca="1" si="151"/>
        <v>6.7854500728248668E-2</v>
      </c>
      <c r="F1574">
        <f t="shared" ca="1" si="152"/>
        <v>102.07440160509954</v>
      </c>
      <c r="G1574" s="4">
        <v>44673</v>
      </c>
      <c r="L1574">
        <f t="shared" ca="1" si="147"/>
        <v>98</v>
      </c>
    </row>
    <row r="1575" spans="1:12" x14ac:dyDescent="0.35">
      <c r="A1575">
        <v>1574</v>
      </c>
      <c r="B1575">
        <f t="shared" si="148"/>
        <v>-6.2040682842471245E-2</v>
      </c>
      <c r="C1575">
        <f t="shared" ca="1" si="149"/>
        <v>-3.9507782659700688E-2</v>
      </c>
      <c r="D1575">
        <f t="shared" ca="1" si="150"/>
        <v>-0.25311468593757219</v>
      </c>
      <c r="E1575">
        <f t="shared" ca="1" si="151"/>
        <v>-0.25042061220451128</v>
      </c>
      <c r="F1575">
        <f t="shared" ca="1" si="152"/>
        <v>98.859290429922567</v>
      </c>
      <c r="G1575" s="4">
        <v>44674</v>
      </c>
      <c r="L1575">
        <f t="shared" ca="1" si="147"/>
        <v>93</v>
      </c>
    </row>
    <row r="1576" spans="1:12" x14ac:dyDescent="0.35">
      <c r="A1576">
        <v>1575</v>
      </c>
      <c r="B1576">
        <f t="shared" si="148"/>
        <v>-0.87337071708149705</v>
      </c>
      <c r="C1576">
        <f t="shared" ca="1" si="149"/>
        <v>-0.1460139830645053</v>
      </c>
      <c r="D1576">
        <f t="shared" ca="1" si="150"/>
        <v>-6.8486591421742474E-2</v>
      </c>
      <c r="E1576">
        <f t="shared" ca="1" si="151"/>
        <v>-6.8433065574078383E-2</v>
      </c>
      <c r="F1576">
        <f t="shared" ca="1" si="152"/>
        <v>93.279304732365375</v>
      </c>
      <c r="G1576" s="4">
        <v>44675</v>
      </c>
      <c r="L1576">
        <f t="shared" ref="L1576:L1639" ca="1" si="153">INT(F1577)</f>
        <v>91</v>
      </c>
    </row>
    <row r="1577" spans="1:12" x14ac:dyDescent="0.35">
      <c r="A1577">
        <v>1576</v>
      </c>
      <c r="B1577">
        <f t="shared" si="148"/>
        <v>-0.88172774179121582</v>
      </c>
      <c r="C1577">
        <f t="shared" ca="1" si="149"/>
        <v>-9.5917724235517324E-2</v>
      </c>
      <c r="D1577">
        <f t="shared" ca="1" si="150"/>
        <v>-0.10425601816246079</v>
      </c>
      <c r="E1577">
        <f t="shared" ca="1" si="151"/>
        <v>-0.10406725548703229</v>
      </c>
      <c r="F1577">
        <f t="shared" ca="1" si="152"/>
        <v>91.173905500383626</v>
      </c>
      <c r="G1577" s="4">
        <v>44676</v>
      </c>
      <c r="L1577">
        <f t="shared" ca="1" si="153"/>
        <v>47</v>
      </c>
    </row>
    <row r="1578" spans="1:12" x14ac:dyDescent="0.35">
      <c r="A1578">
        <v>1577</v>
      </c>
      <c r="B1578">
        <f t="shared" ref="B1578:B1641" si="154">SIN(A1578)</f>
        <v>-7.9428346993906176E-2</v>
      </c>
      <c r="C1578">
        <f t="shared" ref="C1578:C1641" ca="1" si="155">RAND()*B1578</f>
        <v>-2.923428933787408E-2</v>
      </c>
      <c r="D1578">
        <f t="shared" ref="D1578:D1641" ca="1" si="156">1/C1578/100</f>
        <v>-0.3420640701891336</v>
      </c>
      <c r="E1578">
        <f t="shared" ref="E1578:E1641" ca="1" si="157">SIN(D1578)</f>
        <v>-0.33543229216830123</v>
      </c>
      <c r="F1578">
        <f t="shared" ca="1" si="152"/>
        <v>47.44916839509483</v>
      </c>
      <c r="G1578" s="4">
        <v>44677</v>
      </c>
      <c r="L1578">
        <f t="shared" ca="1" si="153"/>
        <v>100</v>
      </c>
    </row>
    <row r="1579" spans="1:12" x14ac:dyDescent="0.35">
      <c r="A1579">
        <v>1578</v>
      </c>
      <c r="B1579">
        <f t="shared" si="154"/>
        <v>0.79589710372701139</v>
      </c>
      <c r="C1579">
        <f t="shared" ca="1" si="155"/>
        <v>0.55415910087012354</v>
      </c>
      <c r="D1579">
        <f t="shared" ca="1" si="156"/>
        <v>1.8045359147397036E-2</v>
      </c>
      <c r="E1579">
        <f t="shared" ca="1" si="157"/>
        <v>1.8044379796628214E-2</v>
      </c>
      <c r="F1579">
        <f t="shared" ca="1" si="152"/>
        <v>100.5558747986271</v>
      </c>
      <c r="G1579" s="4">
        <v>44678</v>
      </c>
      <c r="L1579">
        <f t="shared" ca="1" si="153"/>
        <v>106</v>
      </c>
    </row>
    <row r="1580" spans="1:12" x14ac:dyDescent="0.35">
      <c r="A1580">
        <v>1579</v>
      </c>
      <c r="B1580">
        <f t="shared" si="154"/>
        <v>0.93947842774886259</v>
      </c>
      <c r="C1580">
        <f t="shared" ca="1" si="155"/>
        <v>0.84018708158646904</v>
      </c>
      <c r="D1580">
        <f t="shared" ca="1" si="156"/>
        <v>1.1902111112108114E-2</v>
      </c>
      <c r="E1580">
        <f t="shared" ca="1" si="157"/>
        <v>1.1901830104761355E-2</v>
      </c>
      <c r="F1580">
        <f t="shared" ca="1" si="152"/>
        <v>106.34019833396663</v>
      </c>
      <c r="G1580" s="4">
        <v>44679</v>
      </c>
      <c r="L1580">
        <f t="shared" ca="1" si="153"/>
        <v>153</v>
      </c>
    </row>
    <row r="1581" spans="1:12" x14ac:dyDescent="0.35">
      <c r="A1581">
        <v>1580</v>
      </c>
      <c r="B1581">
        <f t="shared" si="154"/>
        <v>0.21930761792515857</v>
      </c>
      <c r="C1581">
        <f t="shared" ca="1" si="155"/>
        <v>0.12736162614640481</v>
      </c>
      <c r="D1581">
        <f t="shared" ca="1" si="156"/>
        <v>7.8516585431351149E-2</v>
      </c>
      <c r="E1581">
        <f t="shared" ca="1" si="157"/>
        <v>7.8435936411419785E-2</v>
      </c>
      <c r="F1581">
        <f t="shared" ca="1" si="152"/>
        <v>153.53826812187765</v>
      </c>
      <c r="G1581" s="4">
        <v>44680</v>
      </c>
      <c r="L1581">
        <f t="shared" ca="1" si="153"/>
        <v>99</v>
      </c>
    </row>
    <row r="1582" spans="1:12" x14ac:dyDescent="0.35">
      <c r="A1582">
        <v>1581</v>
      </c>
      <c r="B1582">
        <f t="shared" si="154"/>
        <v>-0.70249360443003839</v>
      </c>
      <c r="C1582">
        <f t="shared" ca="1" si="155"/>
        <v>-0.6533738367291233</v>
      </c>
      <c r="D1582">
        <f t="shared" ca="1" si="156"/>
        <v>-1.5305173604840586E-2</v>
      </c>
      <c r="E1582">
        <f t="shared" ca="1" si="157"/>
        <v>-1.5304576076589766E-2</v>
      </c>
      <c r="F1582">
        <f t="shared" ca="1" si="152"/>
        <v>99.948095647524042</v>
      </c>
      <c r="G1582" s="4">
        <v>44681</v>
      </c>
      <c r="L1582">
        <f t="shared" ca="1" si="153"/>
        <v>97</v>
      </c>
    </row>
    <row r="1583" spans="1:12" x14ac:dyDescent="0.35">
      <c r="A1583">
        <v>1582</v>
      </c>
      <c r="B1583">
        <f t="shared" si="154"/>
        <v>-0.97842544658749964</v>
      </c>
      <c r="C1583">
        <f t="shared" ca="1" si="155"/>
        <v>-0.1222393956123051</v>
      </c>
      <c r="D1583">
        <f t="shared" ca="1" si="156"/>
        <v>-8.180668719694946E-2</v>
      </c>
      <c r="E1583">
        <f t="shared" ca="1" si="157"/>
        <v>-8.1715471444631996E-2</v>
      </c>
      <c r="F1583">
        <f t="shared" ca="1" si="152"/>
        <v>97.387231166232354</v>
      </c>
      <c r="G1583" s="4">
        <v>44682</v>
      </c>
      <c r="L1583">
        <f t="shared" ca="1" si="153"/>
        <v>91</v>
      </c>
    </row>
    <row r="1584" spans="1:12" x14ac:dyDescent="0.35">
      <c r="A1584">
        <v>1583</v>
      </c>
      <c r="B1584">
        <f t="shared" si="154"/>
        <v>-0.35479744539254249</v>
      </c>
      <c r="C1584">
        <f t="shared" ca="1" si="155"/>
        <v>-0.11901000471200129</v>
      </c>
      <c r="D1584">
        <f t="shared" ca="1" si="156"/>
        <v>-8.4026549063665176E-2</v>
      </c>
      <c r="E1584">
        <f t="shared" ca="1" si="157"/>
        <v>-8.3927706269199376E-2</v>
      </c>
      <c r="F1584">
        <f t="shared" ca="1" si="152"/>
        <v>91.032142469349367</v>
      </c>
      <c r="G1584" s="4">
        <v>44683</v>
      </c>
      <c r="L1584">
        <f t="shared" ca="1" si="153"/>
        <v>106</v>
      </c>
    </row>
    <row r="1585" spans="1:12" x14ac:dyDescent="0.35">
      <c r="A1585">
        <v>1584</v>
      </c>
      <c r="B1585">
        <f t="shared" si="154"/>
        <v>0.59502969086406743</v>
      </c>
      <c r="C1585">
        <f t="shared" ca="1" si="155"/>
        <v>0.2035111440947811</v>
      </c>
      <c r="D1585">
        <f t="shared" ca="1" si="156"/>
        <v>4.9137358273327318E-2</v>
      </c>
      <c r="E1585">
        <f t="shared" ca="1" si="157"/>
        <v>4.9117587132374997E-2</v>
      </c>
      <c r="F1585">
        <f t="shared" ca="1" si="152"/>
        <v>106.56833942176085</v>
      </c>
      <c r="G1585" s="4">
        <v>44684</v>
      </c>
      <c r="L1585">
        <f t="shared" ca="1" si="153"/>
        <v>102</v>
      </c>
    </row>
    <row r="1586" spans="1:12" x14ac:dyDescent="0.35">
      <c r="A1586">
        <v>1585</v>
      </c>
      <c r="B1586">
        <f t="shared" si="154"/>
        <v>0.99778927346026647</v>
      </c>
      <c r="C1586">
        <f t="shared" ca="1" si="155"/>
        <v>0.62684755014471871</v>
      </c>
      <c r="D1586">
        <f t="shared" ca="1" si="156"/>
        <v>1.5952842118775651E-2</v>
      </c>
      <c r="E1586">
        <f t="shared" ca="1" si="157"/>
        <v>1.5952165479154398E-2</v>
      </c>
      <c r="F1586">
        <f t="shared" ca="1" si="152"/>
        <v>102.61811456553667</v>
      </c>
      <c r="G1586" s="4">
        <v>44685</v>
      </c>
      <c r="L1586">
        <f t="shared" ca="1" si="153"/>
        <v>106</v>
      </c>
    </row>
    <row r="1587" spans="1:12" x14ac:dyDescent="0.35">
      <c r="A1587">
        <v>1586</v>
      </c>
      <c r="B1587">
        <f t="shared" si="154"/>
        <v>0.48318599957808817</v>
      </c>
      <c r="C1587">
        <f t="shared" ca="1" si="155"/>
        <v>0.26210330982640773</v>
      </c>
      <c r="D1587">
        <f t="shared" ca="1" si="156"/>
        <v>3.8152894775052813E-2</v>
      </c>
      <c r="E1587">
        <f t="shared" ca="1" si="157"/>
        <v>3.8143639280597406E-2</v>
      </c>
      <c r="F1587">
        <f t="shared" ca="1" si="152"/>
        <v>106.0599816983929</v>
      </c>
      <c r="G1587" s="4">
        <v>44686</v>
      </c>
      <c r="L1587">
        <f t="shared" ca="1" si="153"/>
        <v>89</v>
      </c>
    </row>
    <row r="1588" spans="1:12" x14ac:dyDescent="0.35">
      <c r="A1588">
        <v>1587</v>
      </c>
      <c r="B1588">
        <f t="shared" si="154"/>
        <v>-0.4756562539897804</v>
      </c>
      <c r="C1588">
        <f t="shared" ca="1" si="155"/>
        <v>-0.19882818080485248</v>
      </c>
      <c r="D1588">
        <f t="shared" ca="1" si="156"/>
        <v>-5.029468136518777E-2</v>
      </c>
      <c r="E1588">
        <f t="shared" ca="1" si="157"/>
        <v>-5.0273480186610389E-2</v>
      </c>
      <c r="F1588">
        <f t="shared" ca="1" si="152"/>
        <v>89.86905642617684</v>
      </c>
      <c r="G1588" s="4">
        <v>44687</v>
      </c>
      <c r="L1588">
        <f t="shared" ca="1" si="153"/>
        <v>94</v>
      </c>
    </row>
    <row r="1589" spans="1:12" x14ac:dyDescent="0.35">
      <c r="A1589">
        <v>1588</v>
      </c>
      <c r="B1589">
        <f t="shared" si="154"/>
        <v>-0.99718234124064797</v>
      </c>
      <c r="C1589">
        <f t="shared" ca="1" si="155"/>
        <v>-0.16589869113420624</v>
      </c>
      <c r="D1589">
        <f t="shared" ca="1" si="156"/>
        <v>-6.0277751027645834E-2</v>
      </c>
      <c r="E1589">
        <f t="shared" ca="1" si="157"/>
        <v>-6.0241255388662825E-2</v>
      </c>
      <c r="F1589">
        <f t="shared" ca="1" si="152"/>
        <v>94.041759077345006</v>
      </c>
      <c r="G1589" s="4">
        <v>44688</v>
      </c>
      <c r="L1589">
        <f t="shared" ca="1" si="153"/>
        <v>93</v>
      </c>
    </row>
    <row r="1590" spans="1:12" x14ac:dyDescent="0.35">
      <c r="A1590">
        <v>1589</v>
      </c>
      <c r="B1590">
        <f t="shared" si="154"/>
        <v>-0.60190358269684407</v>
      </c>
      <c r="C1590">
        <f t="shared" ca="1" si="155"/>
        <v>-0.34228545973800023</v>
      </c>
      <c r="D1590">
        <f t="shared" ca="1" si="156"/>
        <v>-2.9215380658162995E-2</v>
      </c>
      <c r="E1590">
        <f t="shared" ca="1" si="157"/>
        <v>-2.9211224760324589E-2</v>
      </c>
      <c r="F1590">
        <f t="shared" ca="1" si="152"/>
        <v>93.760063258147099</v>
      </c>
      <c r="G1590" s="4">
        <v>44689</v>
      </c>
      <c r="L1590">
        <f t="shared" ca="1" si="153"/>
        <v>102</v>
      </c>
    </row>
    <row r="1591" spans="1:12" x14ac:dyDescent="0.35">
      <c r="A1591">
        <v>1590</v>
      </c>
      <c r="B1591">
        <f t="shared" si="154"/>
        <v>0.34676255395784922</v>
      </c>
      <c r="C1591">
        <f t="shared" ca="1" si="155"/>
        <v>6.3338008145651589E-2</v>
      </c>
      <c r="D1591">
        <f t="shared" ca="1" si="156"/>
        <v>0.15788308304555582</v>
      </c>
      <c r="E1591">
        <f t="shared" ca="1" si="157"/>
        <v>0.15722797302190111</v>
      </c>
      <c r="F1591">
        <f t="shared" ca="1" si="152"/>
        <v>102.2060590206607</v>
      </c>
      <c r="G1591" s="4">
        <v>44690</v>
      </c>
      <c r="L1591">
        <f t="shared" ca="1" si="153"/>
        <v>103</v>
      </c>
    </row>
    <row r="1592" spans="1:12" x14ac:dyDescent="0.35">
      <c r="A1592">
        <v>1591</v>
      </c>
      <c r="B1592">
        <f t="shared" si="154"/>
        <v>0.9766167976811464</v>
      </c>
      <c r="C1592">
        <f t="shared" ca="1" si="155"/>
        <v>0.24899587516653102</v>
      </c>
      <c r="D1592">
        <f t="shared" ca="1" si="156"/>
        <v>4.0161307866292545E-2</v>
      </c>
      <c r="E1592">
        <f t="shared" ca="1" si="157"/>
        <v>4.0150512502874151E-2</v>
      </c>
      <c r="F1592">
        <f t="shared" ca="1" si="152"/>
        <v>103.2297264828003</v>
      </c>
      <c r="G1592" s="4">
        <v>44691</v>
      </c>
      <c r="L1592">
        <f t="shared" ca="1" si="153"/>
        <v>102</v>
      </c>
    </row>
    <row r="1593" spans="1:12" x14ac:dyDescent="0.35">
      <c r="A1593">
        <v>1592</v>
      </c>
      <c r="B1593">
        <f t="shared" si="154"/>
        <v>0.7085740615155145</v>
      </c>
      <c r="C1593">
        <f t="shared" ca="1" si="155"/>
        <v>0.35841000233830017</v>
      </c>
      <c r="D1593">
        <f t="shared" ca="1" si="156"/>
        <v>2.7901007044332106E-2</v>
      </c>
      <c r="E1593">
        <f t="shared" ca="1" si="157"/>
        <v>2.789738718677098E-2</v>
      </c>
      <c r="F1593">
        <f t="shared" ca="1" si="152"/>
        <v>102.00487751764322</v>
      </c>
      <c r="G1593" s="4">
        <v>44692</v>
      </c>
      <c r="L1593">
        <f t="shared" ca="1" si="153"/>
        <v>-350</v>
      </c>
    </row>
    <row r="1594" spans="1:12" x14ac:dyDescent="0.35">
      <c r="A1594">
        <v>1593</v>
      </c>
      <c r="B1594">
        <f t="shared" si="154"/>
        <v>-0.21092839905077521</v>
      </c>
      <c r="C1594">
        <f t="shared" ca="1" si="155"/>
        <v>-3.2498418587162153E-2</v>
      </c>
      <c r="D1594">
        <f t="shared" ca="1" si="156"/>
        <v>-0.30770728037672268</v>
      </c>
      <c r="E1594">
        <f t="shared" ca="1" si="157"/>
        <v>-0.30287440271309263</v>
      </c>
      <c r="F1594">
        <f t="shared" ca="1" si="152"/>
        <v>-349.60312564528846</v>
      </c>
      <c r="G1594" s="4">
        <v>44693</v>
      </c>
      <c r="L1594">
        <f t="shared" ca="1" si="153"/>
        <v>98</v>
      </c>
    </row>
    <row r="1595" spans="1:12" x14ac:dyDescent="0.35">
      <c r="A1595">
        <v>1594</v>
      </c>
      <c r="B1595">
        <f t="shared" si="154"/>
        <v>-0.93650426227593253</v>
      </c>
      <c r="C1595">
        <f t="shared" ca="1" si="155"/>
        <v>-0.85949005522684097</v>
      </c>
      <c r="D1595">
        <f t="shared" ca="1" si="156"/>
        <v>-1.1634805940088217E-2</v>
      </c>
      <c r="E1595">
        <f t="shared" ca="1" si="157"/>
        <v>-1.1634543443754473E-2</v>
      </c>
      <c r="F1595">
        <f t="shared" ca="1" si="152"/>
        <v>98.027025137592659</v>
      </c>
      <c r="G1595" s="4">
        <v>44694</v>
      </c>
      <c r="L1595">
        <f t="shared" ca="1" si="153"/>
        <v>97</v>
      </c>
    </row>
    <row r="1596" spans="1:12" x14ac:dyDescent="0.35">
      <c r="A1596">
        <v>1595</v>
      </c>
      <c r="B1596">
        <f t="shared" si="154"/>
        <v>-0.80106242567527963</v>
      </c>
      <c r="C1596">
        <f t="shared" ca="1" si="155"/>
        <v>-0.71473474277858662</v>
      </c>
      <c r="D1596">
        <f t="shared" ca="1" si="156"/>
        <v>-1.3991204570697411E-2</v>
      </c>
      <c r="E1596">
        <f t="shared" ca="1" si="157"/>
        <v>-1.3990748103242532E-2</v>
      </c>
      <c r="F1596">
        <f t="shared" ca="1" si="152"/>
        <v>97.856016597993701</v>
      </c>
      <c r="G1596" s="4">
        <v>44695</v>
      </c>
      <c r="L1596">
        <f t="shared" ca="1" si="153"/>
        <v>150</v>
      </c>
    </row>
    <row r="1597" spans="1:12" x14ac:dyDescent="0.35">
      <c r="A1597">
        <v>1596</v>
      </c>
      <c r="B1597">
        <f t="shared" si="154"/>
        <v>7.0872510802574756E-2</v>
      </c>
      <c r="C1597">
        <f t="shared" ca="1" si="155"/>
        <v>3.4146937459560323E-2</v>
      </c>
      <c r="D1597">
        <f t="shared" ca="1" si="156"/>
        <v>0.29285203136717142</v>
      </c>
      <c r="E1597">
        <f t="shared" ca="1" si="157"/>
        <v>0.2886840000114369</v>
      </c>
      <c r="F1597">
        <f t="shared" ca="1" si="152"/>
        <v>150.95307755137364</v>
      </c>
      <c r="G1597" s="4">
        <v>44696</v>
      </c>
      <c r="L1597">
        <f t="shared" ca="1" si="153"/>
        <v>100</v>
      </c>
    </row>
    <row r="1598" spans="1:12" x14ac:dyDescent="0.35">
      <c r="A1598">
        <v>1597</v>
      </c>
      <c r="B1598">
        <f t="shared" si="154"/>
        <v>0.87764758769387119</v>
      </c>
      <c r="C1598">
        <f t="shared" ca="1" si="155"/>
        <v>0.63104749619426392</v>
      </c>
      <c r="D1598">
        <f t="shared" ca="1" si="156"/>
        <v>1.5846667739446294E-2</v>
      </c>
      <c r="E1598">
        <f t="shared" ca="1" si="157"/>
        <v>1.5846004520150881E-2</v>
      </c>
      <c r="F1598">
        <f t="shared" ca="1" si="152"/>
        <v>100.40629841109941</v>
      </c>
      <c r="G1598" s="4">
        <v>44697</v>
      </c>
      <c r="L1598">
        <f t="shared" ca="1" si="153"/>
        <v>128</v>
      </c>
    </row>
    <row r="1599" spans="1:12" x14ac:dyDescent="0.35">
      <c r="A1599">
        <v>1598</v>
      </c>
      <c r="B1599">
        <f t="shared" si="154"/>
        <v>0.87751751993864313</v>
      </c>
      <c r="C1599">
        <f t="shared" ca="1" si="155"/>
        <v>3.6392716895039964E-2</v>
      </c>
      <c r="D1599">
        <f t="shared" ca="1" si="156"/>
        <v>0.27478025421517566</v>
      </c>
      <c r="E1599">
        <f t="shared" ca="1" si="157"/>
        <v>0.27133544152116967</v>
      </c>
      <c r="F1599">
        <f t="shared" ca="1" si="152"/>
        <v>128.74009953595359</v>
      </c>
      <c r="G1599" s="4">
        <v>44698</v>
      </c>
      <c r="L1599">
        <f t="shared" ca="1" si="153"/>
        <v>220</v>
      </c>
    </row>
    <row r="1600" spans="1:12" x14ac:dyDescent="0.35">
      <c r="A1600">
        <v>1599</v>
      </c>
      <c r="B1600">
        <f t="shared" si="154"/>
        <v>7.0601891231209163E-2</v>
      </c>
      <c r="C1600">
        <f t="shared" ca="1" si="155"/>
        <v>2.2906897484491116E-2</v>
      </c>
      <c r="D1600">
        <f t="shared" ca="1" si="156"/>
        <v>0.43654973384197482</v>
      </c>
      <c r="E1600">
        <f t="shared" ca="1" si="157"/>
        <v>0.42281530195360978</v>
      </c>
      <c r="F1600">
        <f t="shared" ca="1" si="152"/>
        <v>220.6506265029239</v>
      </c>
      <c r="G1600" s="4">
        <v>44699</v>
      </c>
      <c r="L1600">
        <f t="shared" ca="1" si="153"/>
        <v>97</v>
      </c>
    </row>
    <row r="1601" spans="1:12" x14ac:dyDescent="0.35">
      <c r="A1601">
        <v>1600</v>
      </c>
      <c r="B1601">
        <f t="shared" si="154"/>
        <v>-0.80122479067689534</v>
      </c>
      <c r="C1601">
        <f t="shared" ca="1" si="155"/>
        <v>-0.58931178614742497</v>
      </c>
      <c r="D1601">
        <f t="shared" ca="1" si="156"/>
        <v>-1.6968946209907219E-2</v>
      </c>
      <c r="E1601">
        <f t="shared" ca="1" si="157"/>
        <v>-1.6968131867379058E-2</v>
      </c>
      <c r="F1601">
        <f t="shared" ca="1" si="152"/>
        <v>97.655743086094162</v>
      </c>
      <c r="G1601" s="4">
        <v>44700</v>
      </c>
      <c r="L1601">
        <f t="shared" ca="1" si="153"/>
        <v>98</v>
      </c>
    </row>
    <row r="1602" spans="1:12" x14ac:dyDescent="0.35">
      <c r="A1602">
        <v>1601</v>
      </c>
      <c r="B1602">
        <f t="shared" si="154"/>
        <v>-0.93640909507409742</v>
      </c>
      <c r="C1602">
        <f t="shared" ca="1" si="155"/>
        <v>-0.55926110101480253</v>
      </c>
      <c r="D1602">
        <f t="shared" ca="1" si="156"/>
        <v>-1.7880735817053222E-2</v>
      </c>
      <c r="E1602">
        <f t="shared" ca="1" si="157"/>
        <v>-1.7879783025349576E-2</v>
      </c>
      <c r="F1602">
        <f t="shared" ca="1" si="152"/>
        <v>98.729194092705555</v>
      </c>
      <c r="G1602" s="4">
        <v>44701</v>
      </c>
      <c r="L1602">
        <f t="shared" ca="1" si="153"/>
        <v>94</v>
      </c>
    </row>
    <row r="1603" spans="1:12" x14ac:dyDescent="0.35">
      <c r="A1603">
        <v>1602</v>
      </c>
      <c r="B1603">
        <f t="shared" si="154"/>
        <v>-0.21066319593197047</v>
      </c>
      <c r="C1603">
        <f t="shared" ca="1" si="155"/>
        <v>-0.1078779141878322</v>
      </c>
      <c r="D1603">
        <f t="shared" ca="1" si="156"/>
        <v>-9.269737995293871E-2</v>
      </c>
      <c r="E1603">
        <f t="shared" ca="1" si="157"/>
        <v>-9.2564681904782772E-2</v>
      </c>
      <c r="F1603">
        <f t="shared" ref="F1603:F1666" ca="1" si="158">ASIN(E1603)*100*RAND()/RAND()+100</f>
        <v>94.429020660220147</v>
      </c>
      <c r="G1603" s="4">
        <v>44702</v>
      </c>
      <c r="L1603">
        <f t="shared" ca="1" si="153"/>
        <v>104</v>
      </c>
    </row>
    <row r="1604" spans="1:12" x14ac:dyDescent="0.35">
      <c r="A1604">
        <v>1603</v>
      </c>
      <c r="B1604">
        <f t="shared" si="154"/>
        <v>0.70876547402690671</v>
      </c>
      <c r="C1604">
        <f t="shared" ca="1" si="155"/>
        <v>0.40537997791786362</v>
      </c>
      <c r="D1604">
        <f t="shared" ca="1" si="156"/>
        <v>2.4668213885063062E-2</v>
      </c>
      <c r="E1604">
        <f t="shared" ca="1" si="157"/>
        <v>2.4665712107739657E-2</v>
      </c>
      <c r="F1604">
        <f t="shared" ca="1" si="158"/>
        <v>104.309164170204</v>
      </c>
      <c r="G1604" s="4">
        <v>44703</v>
      </c>
      <c r="L1604">
        <f t="shared" ca="1" si="153"/>
        <v>103</v>
      </c>
    </row>
    <row r="1605" spans="1:12" x14ac:dyDescent="0.35">
      <c r="A1605">
        <v>1604</v>
      </c>
      <c r="B1605">
        <f t="shared" si="154"/>
        <v>0.9765584358048961</v>
      </c>
      <c r="C1605">
        <f t="shared" ca="1" si="155"/>
        <v>0.53001617927687195</v>
      </c>
      <c r="D1605">
        <f t="shared" ca="1" si="156"/>
        <v>1.8867348565931533E-2</v>
      </c>
      <c r="E1605">
        <f t="shared" ca="1" si="157"/>
        <v>1.8866229195995593E-2</v>
      </c>
      <c r="F1605">
        <f t="shared" ca="1" si="158"/>
        <v>103.23978465210523</v>
      </c>
      <c r="G1605" s="4">
        <v>44704</v>
      </c>
      <c r="L1605">
        <f t="shared" ca="1" si="153"/>
        <v>103</v>
      </c>
    </row>
    <row r="1606" spans="1:12" x14ac:dyDescent="0.35">
      <c r="A1606">
        <v>1605</v>
      </c>
      <c r="B1606">
        <f t="shared" si="154"/>
        <v>0.34650807533383132</v>
      </c>
      <c r="C1606">
        <f t="shared" ca="1" si="155"/>
        <v>0.22750705875260124</v>
      </c>
      <c r="D1606">
        <f t="shared" ca="1" si="156"/>
        <v>4.3954680152910479E-2</v>
      </c>
      <c r="E1606">
        <f t="shared" ca="1" si="157"/>
        <v>4.3940528011195003E-2</v>
      </c>
      <c r="F1606">
        <f t="shared" ca="1" si="158"/>
        <v>103.55681505994285</v>
      </c>
      <c r="G1606" s="4">
        <v>44705</v>
      </c>
      <c r="L1606">
        <f t="shared" ca="1" si="153"/>
        <v>82</v>
      </c>
    </row>
    <row r="1607" spans="1:12" x14ac:dyDescent="0.35">
      <c r="A1607">
        <v>1606</v>
      </c>
      <c r="B1607">
        <f t="shared" si="154"/>
        <v>-0.60212021159529572</v>
      </c>
      <c r="C1607">
        <f t="shared" ca="1" si="155"/>
        <v>-2.5534872772923854E-2</v>
      </c>
      <c r="D1607">
        <f t="shared" ca="1" si="156"/>
        <v>-0.39162129723252803</v>
      </c>
      <c r="E1607">
        <f t="shared" ca="1" si="157"/>
        <v>-0.38168746728287206</v>
      </c>
      <c r="F1607">
        <f t="shared" ca="1" si="158"/>
        <v>82.82755390204089</v>
      </c>
      <c r="G1607" s="4">
        <v>44706</v>
      </c>
      <c r="L1607">
        <f t="shared" ca="1" si="153"/>
        <v>89</v>
      </c>
    </row>
    <row r="1608" spans="1:12" x14ac:dyDescent="0.35">
      <c r="A1608">
        <v>1607</v>
      </c>
      <c r="B1608">
        <f t="shared" si="154"/>
        <v>-0.99716195280333231</v>
      </c>
      <c r="C1608">
        <f t="shared" ca="1" si="155"/>
        <v>-0.2442472359769223</v>
      </c>
      <c r="D1608">
        <f t="shared" ca="1" si="156"/>
        <v>-4.094212145330009E-2</v>
      </c>
      <c r="E1608">
        <f t="shared" ca="1" si="157"/>
        <v>-4.0930684156878755E-2</v>
      </c>
      <c r="F1608">
        <f t="shared" ca="1" si="158"/>
        <v>89.498213213500236</v>
      </c>
      <c r="G1608" s="4">
        <v>44707</v>
      </c>
      <c r="L1608">
        <f t="shared" ca="1" si="153"/>
        <v>-438</v>
      </c>
    </row>
    <row r="1609" spans="1:12" x14ac:dyDescent="0.35">
      <c r="A1609">
        <v>1608</v>
      </c>
      <c r="B1609">
        <f t="shared" si="154"/>
        <v>-0.47541759325193939</v>
      </c>
      <c r="C1609">
        <f t="shared" ca="1" si="155"/>
        <v>-6.5427465423633951E-2</v>
      </c>
      <c r="D1609">
        <f t="shared" ca="1" si="156"/>
        <v>-0.15284101157291297</v>
      </c>
      <c r="E1609">
        <f t="shared" ca="1" si="157"/>
        <v>-0.15224663568700775</v>
      </c>
      <c r="F1609">
        <f t="shared" ca="1" si="158"/>
        <v>-437.55356161937721</v>
      </c>
      <c r="G1609" s="4">
        <v>44708</v>
      </c>
      <c r="L1609">
        <f t="shared" ca="1" si="153"/>
        <v>100</v>
      </c>
    </row>
    <row r="1610" spans="1:12" x14ac:dyDescent="0.35">
      <c r="A1610">
        <v>1609</v>
      </c>
      <c r="B1610">
        <f t="shared" si="154"/>
        <v>0.48342350903472397</v>
      </c>
      <c r="C1610">
        <f t="shared" ca="1" si="155"/>
        <v>0.29128870401119061</v>
      </c>
      <c r="D1610">
        <f t="shared" ca="1" si="156"/>
        <v>3.4330201831705168E-2</v>
      </c>
      <c r="E1610">
        <f t="shared" ca="1" si="157"/>
        <v>3.4323458846177879E-2</v>
      </c>
      <c r="F1610">
        <f t="shared" ca="1" si="158"/>
        <v>100.01951801566355</v>
      </c>
      <c r="G1610" s="4">
        <v>44709</v>
      </c>
      <c r="L1610">
        <f t="shared" ca="1" si="153"/>
        <v>105</v>
      </c>
    </row>
    <row r="1611" spans="1:12" x14ac:dyDescent="0.35">
      <c r="A1611">
        <v>1610</v>
      </c>
      <c r="B1611">
        <f t="shared" si="154"/>
        <v>0.99780726653659702</v>
      </c>
      <c r="C1611">
        <f t="shared" ca="1" si="155"/>
        <v>0.64944548350387166</v>
      </c>
      <c r="D1611">
        <f t="shared" ca="1" si="156"/>
        <v>1.5397751241641187E-2</v>
      </c>
      <c r="E1611">
        <f t="shared" ca="1" si="157"/>
        <v>1.5397142804806132E-2</v>
      </c>
      <c r="F1611">
        <f t="shared" ca="1" si="158"/>
        <v>105.22112396605189</v>
      </c>
      <c r="G1611" s="4">
        <v>44710</v>
      </c>
      <c r="L1611">
        <f t="shared" ca="1" si="153"/>
        <v>642</v>
      </c>
    </row>
    <row r="1612" spans="1:12" x14ac:dyDescent="0.35">
      <c r="A1612">
        <v>1611</v>
      </c>
      <c r="B1612">
        <f t="shared" si="154"/>
        <v>0.59481162480869376</v>
      </c>
      <c r="C1612">
        <f t="shared" ca="1" si="155"/>
        <v>0.23962774839370296</v>
      </c>
      <c r="D1612">
        <f t="shared" ca="1" si="156"/>
        <v>4.1731394076992397E-2</v>
      </c>
      <c r="E1612">
        <f t="shared" ca="1" si="157"/>
        <v>4.1719282530181104E-2</v>
      </c>
      <c r="F1612">
        <f t="shared" ca="1" si="158"/>
        <v>642.73936406637586</v>
      </c>
      <c r="G1612" s="4">
        <v>44711</v>
      </c>
      <c r="L1612">
        <f t="shared" ca="1" si="153"/>
        <v>93</v>
      </c>
    </row>
    <row r="1613" spans="1:12" x14ac:dyDescent="0.35">
      <c r="A1613">
        <v>1612</v>
      </c>
      <c r="B1613">
        <f t="shared" si="154"/>
        <v>-0.35505108165397298</v>
      </c>
      <c r="C1613">
        <f t="shared" ca="1" si="155"/>
        <v>-9.0557129846644199E-2</v>
      </c>
      <c r="D1613">
        <f t="shared" ca="1" si="156"/>
        <v>-0.11042752809121381</v>
      </c>
      <c r="E1613">
        <f t="shared" ca="1" si="157"/>
        <v>-0.11020323494488582</v>
      </c>
      <c r="F1613">
        <f t="shared" ca="1" si="158"/>
        <v>93.382011762902991</v>
      </c>
      <c r="G1613" s="4">
        <v>44712</v>
      </c>
      <c r="L1613">
        <f t="shared" ca="1" si="153"/>
        <v>97</v>
      </c>
    </row>
    <row r="1614" spans="1:12" x14ac:dyDescent="0.35">
      <c r="A1614">
        <v>1613</v>
      </c>
      <c r="B1614">
        <f t="shared" si="154"/>
        <v>-0.97848146104593126</v>
      </c>
      <c r="C1614">
        <f t="shared" ca="1" si="155"/>
        <v>-0.54938849087959629</v>
      </c>
      <c r="D1614">
        <f t="shared" ca="1" si="156"/>
        <v>-1.8202055860306682E-2</v>
      </c>
      <c r="E1614">
        <f t="shared" ca="1" si="157"/>
        <v>-1.8201050775093427E-2</v>
      </c>
      <c r="F1614">
        <f t="shared" ca="1" si="158"/>
        <v>97.747326942949783</v>
      </c>
      <c r="G1614" s="4">
        <v>44713</v>
      </c>
      <c r="L1614">
        <f t="shared" ca="1" si="153"/>
        <v>88</v>
      </c>
    </row>
    <row r="1615" spans="1:12" x14ac:dyDescent="0.35">
      <c r="A1615">
        <v>1614</v>
      </c>
      <c r="B1615">
        <f t="shared" si="154"/>
        <v>-0.70230049765071301</v>
      </c>
      <c r="C1615">
        <f t="shared" ca="1" si="155"/>
        <v>-0.14623760820697859</v>
      </c>
      <c r="D1615">
        <f t="shared" ca="1" si="156"/>
        <v>-6.8381862385539144E-2</v>
      </c>
      <c r="E1615">
        <f t="shared" ca="1" si="157"/>
        <v>-6.8328581678013908E-2</v>
      </c>
      <c r="F1615">
        <f t="shared" ca="1" si="158"/>
        <v>88.307505945834691</v>
      </c>
      <c r="G1615" s="4">
        <v>44714</v>
      </c>
      <c r="L1615">
        <f t="shared" ca="1" si="153"/>
        <v>130</v>
      </c>
    </row>
    <row r="1616" spans="1:12" x14ac:dyDescent="0.35">
      <c r="A1616">
        <v>1615</v>
      </c>
      <c r="B1616">
        <f t="shared" si="154"/>
        <v>0.21957230445988671</v>
      </c>
      <c r="C1616">
        <f t="shared" ca="1" si="155"/>
        <v>2.8947428278806062E-2</v>
      </c>
      <c r="D1616">
        <f t="shared" ca="1" si="156"/>
        <v>0.34545383112051881</v>
      </c>
      <c r="E1616">
        <f t="shared" ca="1" si="157"/>
        <v>0.33862373173233229</v>
      </c>
      <c r="F1616">
        <f t="shared" ca="1" si="158"/>
        <v>130.35250711962121</v>
      </c>
      <c r="G1616" s="4">
        <v>44715</v>
      </c>
      <c r="L1616">
        <f t="shared" ca="1" si="153"/>
        <v>101</v>
      </c>
    </row>
    <row r="1617" spans="1:12" x14ac:dyDescent="0.35">
      <c r="A1617">
        <v>1616</v>
      </c>
      <c r="B1617">
        <f t="shared" si="154"/>
        <v>0.93957134245962903</v>
      </c>
      <c r="C1617">
        <f t="shared" ca="1" si="155"/>
        <v>0.56435304382919249</v>
      </c>
      <c r="D1617">
        <f t="shared" ca="1" si="156"/>
        <v>1.7719404740247323E-2</v>
      </c>
      <c r="E1617">
        <f t="shared" ca="1" si="157"/>
        <v>1.7718477506314795E-2</v>
      </c>
      <c r="F1617">
        <f t="shared" ca="1" si="158"/>
        <v>101.6242353816566</v>
      </c>
      <c r="G1617" s="4">
        <v>44716</v>
      </c>
      <c r="L1617">
        <f t="shared" ca="1" si="153"/>
        <v>110</v>
      </c>
    </row>
    <row r="1618" spans="1:12" x14ac:dyDescent="0.35">
      <c r="A1618">
        <v>1617</v>
      </c>
      <c r="B1618">
        <f t="shared" si="154"/>
        <v>0.79573282125723555</v>
      </c>
      <c r="C1618">
        <f t="shared" ca="1" si="155"/>
        <v>0.34903864048291994</v>
      </c>
      <c r="D1618">
        <f t="shared" ca="1" si="156"/>
        <v>2.8650123052749357E-2</v>
      </c>
      <c r="E1618">
        <f t="shared" ca="1" si="157"/>
        <v>2.8646203735667428E-2</v>
      </c>
      <c r="F1618">
        <f t="shared" ca="1" si="158"/>
        <v>110.2945416771544</v>
      </c>
      <c r="G1618" s="4">
        <v>44717</v>
      </c>
      <c r="L1618">
        <f t="shared" ca="1" si="153"/>
        <v>92</v>
      </c>
    </row>
    <row r="1619" spans="1:12" x14ac:dyDescent="0.35">
      <c r="A1619">
        <v>1618</v>
      </c>
      <c r="B1619">
        <f t="shared" si="154"/>
        <v>-7.969878609913976E-2</v>
      </c>
      <c r="C1619">
        <f t="shared" ca="1" si="155"/>
        <v>-3.0024250086978743E-2</v>
      </c>
      <c r="D1619">
        <f t="shared" ca="1" si="156"/>
        <v>-0.33306410554903132</v>
      </c>
      <c r="E1619">
        <f t="shared" ca="1" si="157"/>
        <v>-0.32694027627618388</v>
      </c>
      <c r="F1619">
        <f t="shared" ca="1" si="158"/>
        <v>92.778346544979229</v>
      </c>
      <c r="G1619" s="4">
        <v>44718</v>
      </c>
      <c r="L1619">
        <f t="shared" ca="1" si="153"/>
        <v>94</v>
      </c>
    </row>
    <row r="1620" spans="1:12" x14ac:dyDescent="0.35">
      <c r="A1620">
        <v>1619</v>
      </c>
      <c r="B1620">
        <f t="shared" si="154"/>
        <v>-0.88185569706574929</v>
      </c>
      <c r="C1620">
        <f t="shared" ca="1" si="155"/>
        <v>-4.5059183108452187E-2</v>
      </c>
      <c r="D1620">
        <f t="shared" ca="1" si="156"/>
        <v>-0.22193034383093826</v>
      </c>
      <c r="E1620">
        <f t="shared" ca="1" si="157"/>
        <v>-0.22011303294542719</v>
      </c>
      <c r="F1620">
        <f t="shared" ca="1" si="158"/>
        <v>94.194857082712758</v>
      </c>
      <c r="G1620" s="4">
        <v>44719</v>
      </c>
      <c r="L1620">
        <f t="shared" ca="1" si="153"/>
        <v>98</v>
      </c>
    </row>
    <row r="1621" spans="1:12" x14ac:dyDescent="0.35">
      <c r="A1621">
        <v>1620</v>
      </c>
      <c r="B1621">
        <f t="shared" si="154"/>
        <v>-0.87323854703602033</v>
      </c>
      <c r="C1621">
        <f t="shared" ca="1" si="155"/>
        <v>-0.49339128444386993</v>
      </c>
      <c r="D1621">
        <f t="shared" ca="1" si="156"/>
        <v>-2.0267889432363163E-2</v>
      </c>
      <c r="E1621">
        <f t="shared" ca="1" si="157"/>
        <v>-2.0266501828792513E-2</v>
      </c>
      <c r="F1621">
        <f t="shared" ca="1" si="158"/>
        <v>98.746028606429391</v>
      </c>
      <c r="G1621" s="4">
        <v>44720</v>
      </c>
      <c r="L1621">
        <f t="shared" ca="1" si="153"/>
        <v>68</v>
      </c>
    </row>
    <row r="1622" spans="1:12" x14ac:dyDescent="0.35">
      <c r="A1622">
        <v>1621</v>
      </c>
      <c r="B1622">
        <f t="shared" si="154"/>
        <v>-6.1769904007262219E-2</v>
      </c>
      <c r="C1622">
        <f t="shared" ca="1" si="155"/>
        <v>-3.9189392682370254E-2</v>
      </c>
      <c r="D1622">
        <f t="shared" ca="1" si="156"/>
        <v>-0.25517108879563222</v>
      </c>
      <c r="E1622">
        <f t="shared" ca="1" si="157"/>
        <v>-0.25241096128962215</v>
      </c>
      <c r="F1622">
        <f t="shared" ca="1" si="158"/>
        <v>68.59289361881838</v>
      </c>
      <c r="G1622" s="4">
        <v>44721</v>
      </c>
      <c r="L1622">
        <f t="shared" ca="1" si="153"/>
        <v>100</v>
      </c>
    </row>
    <row r="1623" spans="1:12" x14ac:dyDescent="0.35">
      <c r="A1623">
        <v>1622</v>
      </c>
      <c r="B1623">
        <f t="shared" si="154"/>
        <v>0.80648970389926544</v>
      </c>
      <c r="C1623">
        <f t="shared" ca="1" si="155"/>
        <v>0.31674675797947793</v>
      </c>
      <c r="D1623">
        <f t="shared" ca="1" si="156"/>
        <v>3.1570962442646067E-2</v>
      </c>
      <c r="E1623">
        <f t="shared" ca="1" si="157"/>
        <v>3.156571810589795E-2</v>
      </c>
      <c r="F1623">
        <f t="shared" ca="1" si="158"/>
        <v>100.50450880507265</v>
      </c>
      <c r="G1623" s="4">
        <v>44722</v>
      </c>
      <c r="L1623">
        <f t="shared" ca="1" si="153"/>
        <v>101</v>
      </c>
    </row>
    <row r="1624" spans="1:12" x14ac:dyDescent="0.35">
      <c r="A1624">
        <v>1623</v>
      </c>
      <c r="B1624">
        <f t="shared" si="154"/>
        <v>0.93326639735863492</v>
      </c>
      <c r="C1624">
        <f t="shared" ca="1" si="155"/>
        <v>0.54224552429515316</v>
      </c>
      <c r="D1624">
        <f t="shared" ca="1" si="156"/>
        <v>1.8441830410677276E-2</v>
      </c>
      <c r="E1624">
        <f t="shared" ca="1" si="157"/>
        <v>1.8440785080624539E-2</v>
      </c>
      <c r="F1624">
        <f t="shared" ca="1" si="158"/>
        <v>101.88001674371506</v>
      </c>
      <c r="G1624" s="4">
        <v>44723</v>
      </c>
      <c r="L1624">
        <f t="shared" ca="1" si="153"/>
        <v>112</v>
      </c>
    </row>
    <row r="1625" spans="1:12" x14ac:dyDescent="0.35">
      <c r="A1625">
        <v>1624</v>
      </c>
      <c r="B1625">
        <f t="shared" si="154"/>
        <v>0.20200226906497853</v>
      </c>
      <c r="C1625">
        <f t="shared" ca="1" si="155"/>
        <v>7.6381530573324335E-2</v>
      </c>
      <c r="D1625">
        <f t="shared" ca="1" si="156"/>
        <v>0.13092170220915189</v>
      </c>
      <c r="E1625">
        <f t="shared" ca="1" si="157"/>
        <v>0.13054801221387644</v>
      </c>
      <c r="F1625">
        <f t="shared" ca="1" si="158"/>
        <v>112.50691624712424</v>
      </c>
      <c r="G1625" s="4">
        <v>44724</v>
      </c>
      <c r="L1625">
        <f t="shared" ca="1" si="153"/>
        <v>65</v>
      </c>
    </row>
    <row r="1626" spans="1:12" x14ac:dyDescent="0.35">
      <c r="A1626">
        <v>1625</v>
      </c>
      <c r="B1626">
        <f t="shared" si="154"/>
        <v>-0.71498181382582637</v>
      </c>
      <c r="C1626">
        <f t="shared" ca="1" si="155"/>
        <v>-6.7530090222099839E-2</v>
      </c>
      <c r="D1626">
        <f t="shared" ca="1" si="156"/>
        <v>-0.14808213593541755</v>
      </c>
      <c r="E1626">
        <f t="shared" ca="1" si="157"/>
        <v>-0.1475415302858632</v>
      </c>
      <c r="F1626">
        <f t="shared" ca="1" si="158"/>
        <v>65.935869465134374</v>
      </c>
      <c r="G1626" s="4">
        <v>44725</v>
      </c>
      <c r="L1626">
        <f t="shared" ca="1" si="153"/>
        <v>91</v>
      </c>
    </row>
    <row r="1627" spans="1:12" x14ac:dyDescent="0.35">
      <c r="A1627">
        <v>1626</v>
      </c>
      <c r="B1627">
        <f t="shared" si="154"/>
        <v>-0.97461491439273651</v>
      </c>
      <c r="C1627">
        <f t="shared" ca="1" si="155"/>
        <v>-0.24849943273113886</v>
      </c>
      <c r="D1627">
        <f t="shared" ca="1" si="156"/>
        <v>-4.0241540554418032E-2</v>
      </c>
      <c r="E1627">
        <f t="shared" ca="1" si="157"/>
        <v>-4.0230680365499184E-2</v>
      </c>
      <c r="F1627">
        <f t="shared" ca="1" si="158"/>
        <v>91.622237886294556</v>
      </c>
      <c r="G1627" s="4">
        <v>44726</v>
      </c>
      <c r="L1627">
        <f t="shared" ca="1" si="153"/>
        <v>96</v>
      </c>
    </row>
    <row r="1628" spans="1:12" x14ac:dyDescent="0.35">
      <c r="A1628">
        <v>1627</v>
      </c>
      <c r="B1628">
        <f t="shared" si="154"/>
        <v>-0.33819155733392381</v>
      </c>
      <c r="C1628">
        <f t="shared" ca="1" si="155"/>
        <v>-0.26985568063894233</v>
      </c>
      <c r="D1628">
        <f t="shared" ca="1" si="156"/>
        <v>-3.7056844518977006E-2</v>
      </c>
      <c r="E1628">
        <f t="shared" ca="1" si="157"/>
        <v>-3.7048363964727368E-2</v>
      </c>
      <c r="F1628">
        <f t="shared" ca="1" si="158"/>
        <v>96.708397740882447</v>
      </c>
      <c r="G1628" s="4">
        <v>44727</v>
      </c>
      <c r="L1628">
        <f t="shared" ca="1" si="153"/>
        <v>110</v>
      </c>
    </row>
    <row r="1629" spans="1:12" x14ac:dyDescent="0.35">
      <c r="A1629">
        <v>1628</v>
      </c>
      <c r="B1629">
        <f t="shared" si="154"/>
        <v>0.60916355788742405</v>
      </c>
      <c r="C1629">
        <f t="shared" ca="1" si="155"/>
        <v>6.9806402167532158E-2</v>
      </c>
      <c r="D1629">
        <f t="shared" ca="1" si="156"/>
        <v>0.14325333621979916</v>
      </c>
      <c r="E1629">
        <f t="shared" ca="1" si="157"/>
        <v>0.14276387605207563</v>
      </c>
      <c r="F1629">
        <f t="shared" ca="1" si="158"/>
        <v>110.27911326190228</v>
      </c>
      <c r="G1629" s="4">
        <v>44728</v>
      </c>
      <c r="L1629">
        <f t="shared" ca="1" si="153"/>
        <v>100</v>
      </c>
    </row>
    <row r="1630" spans="1:12" x14ac:dyDescent="0.35">
      <c r="A1630">
        <v>1629</v>
      </c>
      <c r="B1630">
        <f t="shared" si="154"/>
        <v>0.99645650728875423</v>
      </c>
      <c r="C1630">
        <f t="shared" ca="1" si="155"/>
        <v>0.27604396169761869</v>
      </c>
      <c r="D1630">
        <f t="shared" ca="1" si="156"/>
        <v>3.6226113907733649E-2</v>
      </c>
      <c r="E1630">
        <f t="shared" ca="1" si="157"/>
        <v>3.6218190983592628E-2</v>
      </c>
      <c r="F1630">
        <f t="shared" ca="1" si="158"/>
        <v>100.24607915638853</v>
      </c>
      <c r="G1630" s="4">
        <v>44729</v>
      </c>
      <c r="L1630">
        <f t="shared" ca="1" si="153"/>
        <v>110</v>
      </c>
    </row>
    <row r="1631" spans="1:12" x14ac:dyDescent="0.35">
      <c r="A1631">
        <v>1630</v>
      </c>
      <c r="B1631">
        <f t="shared" si="154"/>
        <v>0.46761193928342937</v>
      </c>
      <c r="C1631">
        <f t="shared" ca="1" si="155"/>
        <v>0.18926690938934906</v>
      </c>
      <c r="D1631">
        <f t="shared" ca="1" si="156"/>
        <v>5.2835437701519029E-2</v>
      </c>
      <c r="E1631">
        <f t="shared" ca="1" si="157"/>
        <v>5.2810858710002954E-2</v>
      </c>
      <c r="F1631">
        <f t="shared" ca="1" si="158"/>
        <v>110.20521012145107</v>
      </c>
      <c r="G1631" s="4">
        <v>44730</v>
      </c>
      <c r="L1631">
        <f t="shared" ca="1" si="153"/>
        <v>49</v>
      </c>
    </row>
    <row r="1632" spans="1:12" x14ac:dyDescent="0.35">
      <c r="A1632">
        <v>1631</v>
      </c>
      <c r="B1632">
        <f t="shared" si="154"/>
        <v>-0.49115288919613537</v>
      </c>
      <c r="C1632">
        <f t="shared" ca="1" si="155"/>
        <v>-0.10830937567607254</v>
      </c>
      <c r="D1632">
        <f t="shared" ca="1" si="156"/>
        <v>-9.2328110448236828E-2</v>
      </c>
      <c r="E1632">
        <f t="shared" ca="1" si="157"/>
        <v>-9.2196991491926755E-2</v>
      </c>
      <c r="F1632">
        <f t="shared" ca="1" si="158"/>
        <v>49.592142817518813</v>
      </c>
      <c r="G1632" s="4">
        <v>44731</v>
      </c>
      <c r="L1632">
        <f t="shared" ca="1" si="153"/>
        <v>97</v>
      </c>
    </row>
    <row r="1633" spans="1:12" x14ac:dyDescent="0.35">
      <c r="A1633">
        <v>1632</v>
      </c>
      <c r="B1633">
        <f t="shared" si="154"/>
        <v>-0.99835401641637112</v>
      </c>
      <c r="C1633">
        <f t="shared" ca="1" si="155"/>
        <v>-0.73183186722315041</v>
      </c>
      <c r="D1633">
        <f t="shared" ca="1" si="156"/>
        <v>-1.3664340742558559E-2</v>
      </c>
      <c r="E1633">
        <f t="shared" ca="1" si="157"/>
        <v>-1.366391552543518E-2</v>
      </c>
      <c r="F1633">
        <f t="shared" ca="1" si="158"/>
        <v>97.950623736196604</v>
      </c>
      <c r="G1633" s="4">
        <v>44732</v>
      </c>
      <c r="L1633">
        <f t="shared" ca="1" si="153"/>
        <v>64</v>
      </c>
    </row>
    <row r="1634" spans="1:12" x14ac:dyDescent="0.35">
      <c r="A1634">
        <v>1633</v>
      </c>
      <c r="B1634">
        <f t="shared" si="154"/>
        <v>-0.58767306508883244</v>
      </c>
      <c r="C1634">
        <f t="shared" ca="1" si="155"/>
        <v>-0.24670282615555816</v>
      </c>
      <c r="D1634">
        <f t="shared" ca="1" si="156"/>
        <v>-4.0534598471500739E-2</v>
      </c>
      <c r="E1634">
        <f t="shared" ca="1" si="157"/>
        <v>-4.0523499296548297E-2</v>
      </c>
      <c r="F1634">
        <f t="shared" ca="1" si="158"/>
        <v>64.288697358951424</v>
      </c>
      <c r="G1634" s="4">
        <v>44733</v>
      </c>
      <c r="L1634">
        <f t="shared" ca="1" si="153"/>
        <v>102</v>
      </c>
    </row>
    <row r="1635" spans="1:12" x14ac:dyDescent="0.35">
      <c r="A1635">
        <v>1634</v>
      </c>
      <c r="B1635">
        <f t="shared" si="154"/>
        <v>0.36331179208818404</v>
      </c>
      <c r="C1635">
        <f t="shared" ca="1" si="155"/>
        <v>0.28700670576070514</v>
      </c>
      <c r="D1635">
        <f t="shared" ca="1" si="156"/>
        <v>3.4842391481743305E-2</v>
      </c>
      <c r="E1635">
        <f t="shared" ca="1" si="157"/>
        <v>3.4835342177475768E-2</v>
      </c>
      <c r="F1635">
        <f t="shared" ca="1" si="158"/>
        <v>102.40590962978054</v>
      </c>
      <c r="G1635" s="4">
        <v>44734</v>
      </c>
      <c r="L1635">
        <f t="shared" ca="1" si="153"/>
        <v>105</v>
      </c>
    </row>
    <row r="1636" spans="1:12" x14ac:dyDescent="0.35">
      <c r="A1636">
        <v>1635</v>
      </c>
      <c r="B1636">
        <f t="shared" si="154"/>
        <v>0.98026946311749641</v>
      </c>
      <c r="C1636">
        <f t="shared" ca="1" si="155"/>
        <v>0.18541918326802831</v>
      </c>
      <c r="D1636">
        <f t="shared" ca="1" si="156"/>
        <v>5.3931852269809309E-2</v>
      </c>
      <c r="E1636">
        <f t="shared" ca="1" si="157"/>
        <v>5.3905711305890038E-2</v>
      </c>
      <c r="F1636">
        <f t="shared" ca="1" si="158"/>
        <v>105.94880269688367</v>
      </c>
      <c r="G1636" s="4">
        <v>44735</v>
      </c>
      <c r="L1636">
        <f t="shared" ca="1" si="153"/>
        <v>100</v>
      </c>
    </row>
    <row r="1637" spans="1:12" x14ac:dyDescent="0.35">
      <c r="A1637">
        <v>1636</v>
      </c>
      <c r="B1637">
        <f t="shared" si="154"/>
        <v>0.69597191050082929</v>
      </c>
      <c r="C1637">
        <f t="shared" ca="1" si="155"/>
        <v>0.56980847651782018</v>
      </c>
      <c r="D1637">
        <f t="shared" ca="1" si="156"/>
        <v>1.7549756474511239E-2</v>
      </c>
      <c r="E1637">
        <f t="shared" ca="1" si="157"/>
        <v>1.7548855618574468E-2</v>
      </c>
      <c r="F1637">
        <f t="shared" ca="1" si="158"/>
        <v>100.03387285622016</v>
      </c>
      <c r="G1637" s="4">
        <v>44736</v>
      </c>
      <c r="L1637">
        <f t="shared" ca="1" si="153"/>
        <v>80</v>
      </c>
    </row>
    <row r="1638" spans="1:12" x14ac:dyDescent="0.35">
      <c r="A1638">
        <v>1637</v>
      </c>
      <c r="B1638">
        <f t="shared" si="154"/>
        <v>-0.22819900699139117</v>
      </c>
      <c r="C1638">
        <f t="shared" ca="1" si="155"/>
        <v>-0.11697049223836659</v>
      </c>
      <c r="D1638">
        <f t="shared" ca="1" si="156"/>
        <v>-8.5491646727634943E-2</v>
      </c>
      <c r="E1638">
        <f t="shared" ca="1" si="157"/>
        <v>-8.5387544245013935E-2</v>
      </c>
      <c r="F1638">
        <f t="shared" ca="1" si="158"/>
        <v>80.683128561278153</v>
      </c>
      <c r="G1638" s="4">
        <v>44737</v>
      </c>
      <c r="L1638">
        <f t="shared" ca="1" si="153"/>
        <v>97</v>
      </c>
    </row>
    <row r="1639" spans="1:12" x14ac:dyDescent="0.35">
      <c r="A1639">
        <v>1638</v>
      </c>
      <c r="B1639">
        <f t="shared" si="154"/>
        <v>-0.94256480984936608</v>
      </c>
      <c r="C1639">
        <f t="shared" ca="1" si="155"/>
        <v>-0.50201297412716162</v>
      </c>
      <c r="D1639">
        <f t="shared" ca="1" si="156"/>
        <v>-1.9919803900261282E-2</v>
      </c>
      <c r="E1639">
        <f t="shared" ca="1" si="157"/>
        <v>-1.9918486568055765E-2</v>
      </c>
      <c r="F1639">
        <f t="shared" ca="1" si="158"/>
        <v>97.560179608323921</v>
      </c>
      <c r="G1639" s="4">
        <v>44738</v>
      </c>
      <c r="L1639">
        <f t="shared" ca="1" si="153"/>
        <v>83</v>
      </c>
    </row>
    <row r="1640" spans="1:12" x14ac:dyDescent="0.35">
      <c r="A1640">
        <v>1639</v>
      </c>
      <c r="B1640">
        <f t="shared" si="154"/>
        <v>-0.79034087339216308</v>
      </c>
      <c r="C1640">
        <f t="shared" ca="1" si="155"/>
        <v>-0.14613503569401423</v>
      </c>
      <c r="D1640">
        <f t="shared" ca="1" si="156"/>
        <v>-6.8429859769826601E-2</v>
      </c>
      <c r="E1640">
        <f t="shared" ca="1" si="157"/>
        <v>-6.8376466807516426E-2</v>
      </c>
      <c r="F1640">
        <f t="shared" ca="1" si="158"/>
        <v>83.022221013280557</v>
      </c>
      <c r="G1640" s="4">
        <v>44739</v>
      </c>
      <c r="L1640">
        <f t="shared" ref="L1640:L1703" ca="1" si="159">INT(F1641)</f>
        <v>140</v>
      </c>
    </row>
    <row r="1641" spans="1:12" x14ac:dyDescent="0.35">
      <c r="A1641">
        <v>1640</v>
      </c>
      <c r="B1641">
        <f t="shared" si="154"/>
        <v>8.8518817218115664E-2</v>
      </c>
      <c r="C1641">
        <f t="shared" ca="1" si="155"/>
        <v>4.8324554152528836E-2</v>
      </c>
      <c r="D1641">
        <f t="shared" ca="1" si="156"/>
        <v>0.20693413887351297</v>
      </c>
      <c r="E1641">
        <f t="shared" ca="1" si="157"/>
        <v>0.2054604178724449</v>
      </c>
      <c r="F1641">
        <f t="shared" ca="1" si="158"/>
        <v>140.0350321165686</v>
      </c>
      <c r="G1641" s="4">
        <v>44740</v>
      </c>
      <c r="L1641">
        <f t="shared" ca="1" si="159"/>
        <v>102</v>
      </c>
    </row>
    <row r="1642" spans="1:12" x14ac:dyDescent="0.35">
      <c r="A1642">
        <v>1641</v>
      </c>
      <c r="B1642">
        <f t="shared" ref="B1642:B1705" si="160">SIN(A1642)</f>
        <v>0.88599471550349973</v>
      </c>
      <c r="C1642">
        <f t="shared" ref="C1642:C1705" ca="1" si="161">RAND()*B1642</f>
        <v>0.28011419075527494</v>
      </c>
      <c r="D1642">
        <f t="shared" ref="D1642:D1705" ca="1" si="162">1/C1642/100</f>
        <v>3.5699726504526214E-2</v>
      </c>
      <c r="E1642">
        <f t="shared" ref="E1642:E1705" ca="1" si="163">SIN(D1642)</f>
        <v>3.5692143946511948E-2</v>
      </c>
      <c r="F1642">
        <f t="shared" ca="1" si="158"/>
        <v>102.64906171280164</v>
      </c>
      <c r="G1642" s="4">
        <v>44741</v>
      </c>
      <c r="L1642">
        <f t="shared" ca="1" si="159"/>
        <v>100</v>
      </c>
    </row>
    <row r="1643" spans="1:12" x14ac:dyDescent="0.35">
      <c r="A1643">
        <v>1642</v>
      </c>
      <c r="B1643">
        <f t="shared" si="160"/>
        <v>0.86889115832893893</v>
      </c>
      <c r="C1643">
        <f t="shared" ca="1" si="161"/>
        <v>0.52664921621710414</v>
      </c>
      <c r="D1643">
        <f t="shared" ca="1" si="162"/>
        <v>1.8987970915117877E-2</v>
      </c>
      <c r="E1643">
        <f t="shared" ca="1" si="163"/>
        <v>1.8986829938895427E-2</v>
      </c>
      <c r="F1643">
        <f t="shared" ca="1" si="158"/>
        <v>100.82499815866449</v>
      </c>
      <c r="G1643" s="4">
        <v>44742</v>
      </c>
      <c r="L1643">
        <f t="shared" ca="1" si="159"/>
        <v>119</v>
      </c>
    </row>
    <row r="1644" spans="1:12" x14ac:dyDescent="0.35">
      <c r="A1644">
        <v>1643</v>
      </c>
      <c r="B1644">
        <f t="shared" si="160"/>
        <v>5.2933077283629511E-2</v>
      </c>
      <c r="C1644">
        <f t="shared" ca="1" si="161"/>
        <v>2.7768067174485597E-2</v>
      </c>
      <c r="D1644">
        <f t="shared" ca="1" si="162"/>
        <v>0.36012589342870782</v>
      </c>
      <c r="E1644">
        <f t="shared" ca="1" si="163"/>
        <v>0.35239205374320381</v>
      </c>
      <c r="F1644">
        <f t="shared" ca="1" si="158"/>
        <v>119.56612620168315</v>
      </c>
      <c r="G1644" s="4">
        <v>44743</v>
      </c>
      <c r="L1644">
        <f t="shared" ca="1" si="159"/>
        <v>98</v>
      </c>
    </row>
    <row r="1645" spans="1:12" x14ac:dyDescent="0.35">
      <c r="A1645">
        <v>1644</v>
      </c>
      <c r="B1645">
        <f t="shared" si="160"/>
        <v>-0.811691430902856</v>
      </c>
      <c r="C1645">
        <f t="shared" ca="1" si="161"/>
        <v>-0.47832433686679293</v>
      </c>
      <c r="D1645">
        <f t="shared" ca="1" si="162"/>
        <v>-2.0906316549778373E-2</v>
      </c>
      <c r="E1645">
        <f t="shared" ca="1" si="163"/>
        <v>-2.0904793648243422E-2</v>
      </c>
      <c r="F1645">
        <f t="shared" ca="1" si="158"/>
        <v>98.884912269671688</v>
      </c>
      <c r="G1645" s="4">
        <v>44744</v>
      </c>
      <c r="L1645">
        <f t="shared" ca="1" si="159"/>
        <v>98</v>
      </c>
    </row>
    <row r="1646" spans="1:12" x14ac:dyDescent="0.35">
      <c r="A1646">
        <v>1645</v>
      </c>
      <c r="B1646">
        <f t="shared" si="160"/>
        <v>-0.93005058082407532</v>
      </c>
      <c r="C1646">
        <f t="shared" ca="1" si="161"/>
        <v>-0.7157626658450903</v>
      </c>
      <c r="D1646">
        <f t="shared" ca="1" si="162"/>
        <v>-1.3971111483152238E-2</v>
      </c>
      <c r="E1646">
        <f t="shared" ca="1" si="163"/>
        <v>-1.3970656979491545E-2</v>
      </c>
      <c r="F1646">
        <f t="shared" ca="1" si="158"/>
        <v>98.615961404046999</v>
      </c>
      <c r="G1646" s="4">
        <v>44745</v>
      </c>
      <c r="L1646">
        <f t="shared" ca="1" si="159"/>
        <v>74</v>
      </c>
    </row>
    <row r="1647" spans="1:12" x14ac:dyDescent="0.35">
      <c r="A1647">
        <v>1646</v>
      </c>
      <c r="B1647">
        <f t="shared" si="160"/>
        <v>-0.19332551588364508</v>
      </c>
      <c r="C1647">
        <f t="shared" ca="1" si="161"/>
        <v>-6.208764375779588E-2</v>
      </c>
      <c r="D1647">
        <f t="shared" ca="1" si="162"/>
        <v>-0.16106264297949582</v>
      </c>
      <c r="E1647">
        <f t="shared" ca="1" si="163"/>
        <v>-0.16036718660679936</v>
      </c>
      <c r="F1647">
        <f t="shared" ca="1" si="158"/>
        <v>74.763010382440328</v>
      </c>
      <c r="G1647" s="4">
        <v>44746</v>
      </c>
      <c r="L1647">
        <f t="shared" ca="1" si="159"/>
        <v>106</v>
      </c>
    </row>
    <row r="1648" spans="1:12" x14ac:dyDescent="0.35">
      <c r="A1648">
        <v>1647</v>
      </c>
      <c r="B1648">
        <f t="shared" si="160"/>
        <v>0.72114213679391315</v>
      </c>
      <c r="C1648">
        <f t="shared" ca="1" si="161"/>
        <v>7.1367802978040101E-2</v>
      </c>
      <c r="D1648">
        <f t="shared" ca="1" si="162"/>
        <v>0.14011920757988031</v>
      </c>
      <c r="E1648">
        <f t="shared" ca="1" si="163"/>
        <v>0.13966115490493916</v>
      </c>
      <c r="F1648">
        <f t="shared" ca="1" si="158"/>
        <v>106.51171137941581</v>
      </c>
      <c r="G1648" s="4">
        <v>44747</v>
      </c>
      <c r="L1648">
        <f t="shared" ca="1" si="159"/>
        <v>100</v>
      </c>
    </row>
    <row r="1649" spans="1:12" x14ac:dyDescent="0.35">
      <c r="A1649">
        <v>1648</v>
      </c>
      <c r="B1649">
        <f t="shared" si="160"/>
        <v>0.97259503462050245</v>
      </c>
      <c r="C1649">
        <f t="shared" ca="1" si="161"/>
        <v>0.66554910015227953</v>
      </c>
      <c r="D1649">
        <f t="shared" ca="1" si="162"/>
        <v>1.5025187469582592E-2</v>
      </c>
      <c r="E1649">
        <f t="shared" ca="1" si="163"/>
        <v>1.5024622137612936E-2</v>
      </c>
      <c r="F1649">
        <f t="shared" ca="1" si="158"/>
        <v>100.22329681027874</v>
      </c>
      <c r="G1649" s="4">
        <v>44748</v>
      </c>
      <c r="L1649">
        <f t="shared" ca="1" si="159"/>
        <v>100</v>
      </c>
    </row>
    <row r="1650" spans="1:12" x14ac:dyDescent="0.35">
      <c r="A1650">
        <v>1649</v>
      </c>
      <c r="B1650">
        <f t="shared" si="160"/>
        <v>0.32984854296880822</v>
      </c>
      <c r="C1650">
        <f t="shared" ca="1" si="161"/>
        <v>0.22749284622266538</v>
      </c>
      <c r="D1650">
        <f t="shared" ca="1" si="162"/>
        <v>4.3957426205007796E-2</v>
      </c>
      <c r="E1650">
        <f t="shared" ca="1" si="163"/>
        <v>4.3943271410848285E-2</v>
      </c>
      <c r="F1650">
        <f t="shared" ca="1" si="158"/>
        <v>100.02477793823614</v>
      </c>
      <c r="G1650" s="4">
        <v>44749</v>
      </c>
      <c r="L1650">
        <f t="shared" ca="1" si="159"/>
        <v>99</v>
      </c>
    </row>
    <row r="1651" spans="1:12" x14ac:dyDescent="0.35">
      <c r="A1651">
        <v>1650</v>
      </c>
      <c r="B1651">
        <f t="shared" si="160"/>
        <v>-0.61615917791391595</v>
      </c>
      <c r="C1651">
        <f t="shared" ca="1" si="161"/>
        <v>-0.15892209244017533</v>
      </c>
      <c r="D1651">
        <f t="shared" ca="1" si="162"/>
        <v>-6.2923913512933402E-2</v>
      </c>
      <c r="E1651">
        <f t="shared" ca="1" si="163"/>
        <v>-6.2882398043991011E-2</v>
      </c>
      <c r="F1651">
        <f t="shared" ca="1" si="158"/>
        <v>99.598515682912804</v>
      </c>
      <c r="G1651" s="4">
        <v>44750</v>
      </c>
      <c r="L1651">
        <f t="shared" ca="1" si="159"/>
        <v>93</v>
      </c>
    </row>
    <row r="1652" spans="1:12" x14ac:dyDescent="0.35">
      <c r="A1652">
        <v>1651</v>
      </c>
      <c r="B1652">
        <f t="shared" si="160"/>
        <v>-0.99567299218622052</v>
      </c>
      <c r="C1652">
        <f t="shared" ca="1" si="161"/>
        <v>-1.1057854379254018E-2</v>
      </c>
      <c r="D1652">
        <f t="shared" ca="1" si="162"/>
        <v>-0.9043345713397446</v>
      </c>
      <c r="E1652">
        <f t="shared" ca="1" si="163"/>
        <v>-0.78601395518241768</v>
      </c>
      <c r="F1652">
        <f t="shared" ca="1" si="158"/>
        <v>93.039987530936173</v>
      </c>
      <c r="G1652" s="4">
        <v>44751</v>
      </c>
      <c r="L1652">
        <f t="shared" ca="1" si="159"/>
        <v>90</v>
      </c>
    </row>
    <row r="1653" spans="1:12" x14ac:dyDescent="0.35">
      <c r="A1653">
        <v>1652</v>
      </c>
      <c r="B1653">
        <f t="shared" si="160"/>
        <v>-0.45976964922377445</v>
      </c>
      <c r="C1653">
        <f t="shared" ca="1" si="161"/>
        <v>-0.17834980727991614</v>
      </c>
      <c r="D1653">
        <f t="shared" ca="1" si="162"/>
        <v>-5.6069586799750326E-2</v>
      </c>
      <c r="E1653">
        <f t="shared" ca="1" si="163"/>
        <v>-5.6040212836345187E-2</v>
      </c>
      <c r="F1653">
        <f t="shared" ca="1" si="158"/>
        <v>90.662643911782709</v>
      </c>
      <c r="G1653" s="4">
        <v>44752</v>
      </c>
      <c r="L1653">
        <f t="shared" ca="1" si="159"/>
        <v>107</v>
      </c>
    </row>
    <row r="1654" spans="1:12" x14ac:dyDescent="0.35">
      <c r="A1654">
        <v>1653</v>
      </c>
      <c r="B1654">
        <f t="shared" si="160"/>
        <v>0.4988437888986384</v>
      </c>
      <c r="C1654">
        <f t="shared" ca="1" si="161"/>
        <v>0.15567361903092275</v>
      </c>
      <c r="D1654">
        <f t="shared" ca="1" si="162"/>
        <v>6.4236959751116318E-2</v>
      </c>
      <c r="E1654">
        <f t="shared" ca="1" si="163"/>
        <v>6.4192791105695382E-2</v>
      </c>
      <c r="F1654">
        <f t="shared" ca="1" si="158"/>
        <v>107.34619188076196</v>
      </c>
      <c r="G1654" s="4">
        <v>44753</v>
      </c>
      <c r="L1654">
        <f t="shared" ca="1" si="159"/>
        <v>1147</v>
      </c>
    </row>
    <row r="1655" spans="1:12" x14ac:dyDescent="0.35">
      <c r="A1655">
        <v>1654</v>
      </c>
      <c r="B1655">
        <f t="shared" si="160"/>
        <v>0.99882254804364212</v>
      </c>
      <c r="C1655">
        <f t="shared" ca="1" si="161"/>
        <v>0.13333403116752349</v>
      </c>
      <c r="D1655">
        <f t="shared" ca="1" si="162"/>
        <v>7.4999607470322444E-2</v>
      </c>
      <c r="E1655">
        <f t="shared" ca="1" si="163"/>
        <v>7.4929315846531327E-2</v>
      </c>
      <c r="F1655">
        <f t="shared" ca="1" si="158"/>
        <v>1147.4684014242655</v>
      </c>
      <c r="G1655" s="4">
        <v>44754</v>
      </c>
      <c r="L1655">
        <f t="shared" ca="1" si="159"/>
        <v>100</v>
      </c>
    </row>
    <row r="1656" spans="1:12" x14ac:dyDescent="0.35">
      <c r="A1656">
        <v>1655</v>
      </c>
      <c r="B1656">
        <f t="shared" si="160"/>
        <v>0.58048846282350275</v>
      </c>
      <c r="C1656">
        <f t="shared" ca="1" si="161"/>
        <v>0.33805988490958477</v>
      </c>
      <c r="D1656">
        <f t="shared" ca="1" si="162"/>
        <v>2.9580557902261998E-2</v>
      </c>
      <c r="E1656">
        <f t="shared" ca="1" si="163"/>
        <v>2.9576244213259988E-2</v>
      </c>
      <c r="F1656">
        <f t="shared" ca="1" si="158"/>
        <v>100.57962741506083</v>
      </c>
      <c r="G1656" s="4">
        <v>44755</v>
      </c>
      <c r="L1656">
        <f t="shared" ca="1" si="159"/>
        <v>99</v>
      </c>
    </row>
    <row r="1657" spans="1:12" x14ac:dyDescent="0.35">
      <c r="A1657">
        <v>1656</v>
      </c>
      <c r="B1657">
        <f t="shared" si="160"/>
        <v>-0.37154403805686115</v>
      </c>
      <c r="C1657">
        <f t="shared" ca="1" si="161"/>
        <v>-0.26325210234397456</v>
      </c>
      <c r="D1657">
        <f t="shared" ca="1" si="162"/>
        <v>-3.7986401289717503E-2</v>
      </c>
      <c r="E1657">
        <f t="shared" ca="1" si="163"/>
        <v>-3.7977266430229639E-2</v>
      </c>
      <c r="F1657">
        <f t="shared" ca="1" si="158"/>
        <v>99.178591595712689</v>
      </c>
      <c r="G1657" s="4">
        <v>44756</v>
      </c>
      <c r="L1657">
        <f t="shared" ca="1" si="159"/>
        <v>99</v>
      </c>
    </row>
    <row r="1658" spans="1:12" x14ac:dyDescent="0.35">
      <c r="A1658">
        <v>1657</v>
      </c>
      <c r="B1658">
        <f t="shared" si="160"/>
        <v>-0.98198066381086668</v>
      </c>
      <c r="C1658">
        <f t="shared" ca="1" si="161"/>
        <v>-0.2687451715562707</v>
      </c>
      <c r="D1658">
        <f t="shared" ca="1" si="162"/>
        <v>-3.720997085116437E-2</v>
      </c>
      <c r="E1658">
        <f t="shared" ca="1" si="163"/>
        <v>-3.7201384736714194E-2</v>
      </c>
      <c r="F1658">
        <f t="shared" ca="1" si="158"/>
        <v>99.194540223761535</v>
      </c>
      <c r="G1658" s="4">
        <v>44757</v>
      </c>
      <c r="L1658">
        <f t="shared" ca="1" si="159"/>
        <v>98</v>
      </c>
    </row>
    <row r="1659" spans="1:12" x14ac:dyDescent="0.35">
      <c r="A1659">
        <v>1658</v>
      </c>
      <c r="B1659">
        <f t="shared" si="160"/>
        <v>-0.68958879589301436</v>
      </c>
      <c r="C1659">
        <f t="shared" ca="1" si="161"/>
        <v>-0.22778046422120685</v>
      </c>
      <c r="D1659">
        <f t="shared" ca="1" si="162"/>
        <v>-4.3901921238902186E-2</v>
      </c>
      <c r="E1659">
        <f t="shared" ca="1" si="163"/>
        <v>-4.3887819993329691E-2</v>
      </c>
      <c r="F1659">
        <f t="shared" ca="1" si="158"/>
        <v>98.952840718011274</v>
      </c>
      <c r="G1659" s="4">
        <v>44758</v>
      </c>
      <c r="L1659">
        <f t="shared" ca="1" si="159"/>
        <v>102</v>
      </c>
    </row>
    <row r="1660" spans="1:12" x14ac:dyDescent="0.35">
      <c r="A1660">
        <v>1659</v>
      </c>
      <c r="B1660">
        <f t="shared" si="160"/>
        <v>0.23680783076720743</v>
      </c>
      <c r="C1660">
        <f t="shared" ca="1" si="161"/>
        <v>0.13711037340243726</v>
      </c>
      <c r="D1660">
        <f t="shared" ca="1" si="162"/>
        <v>7.2933941844419495E-2</v>
      </c>
      <c r="E1660">
        <f t="shared" ca="1" si="163"/>
        <v>7.2869298725878134E-2</v>
      </c>
      <c r="F1660">
        <f t="shared" ca="1" si="158"/>
        <v>102.97753642131563</v>
      </c>
      <c r="G1660" s="4">
        <v>44759</v>
      </c>
      <c r="L1660">
        <f t="shared" ca="1" si="159"/>
        <v>100</v>
      </c>
    </row>
    <row r="1661" spans="1:12" x14ac:dyDescent="0.35">
      <c r="A1661">
        <v>1660</v>
      </c>
      <c r="B1661">
        <f t="shared" si="160"/>
        <v>0.94548442991532311</v>
      </c>
      <c r="C1661">
        <f t="shared" ca="1" si="161"/>
        <v>0.62465077099481314</v>
      </c>
      <c r="D1661">
        <f t="shared" ca="1" si="162"/>
        <v>1.6008945260844055E-2</v>
      </c>
      <c r="E1661">
        <f t="shared" ca="1" si="163"/>
        <v>1.6008261457306272E-2</v>
      </c>
      <c r="F1661">
        <f t="shared" ca="1" si="158"/>
        <v>100.43529503363858</v>
      </c>
      <c r="G1661" s="4">
        <v>44760</v>
      </c>
      <c r="L1661">
        <f t="shared" ca="1" si="159"/>
        <v>132</v>
      </c>
    </row>
    <row r="1662" spans="1:12" x14ac:dyDescent="0.35">
      <c r="A1662">
        <v>1661</v>
      </c>
      <c r="B1662">
        <f t="shared" si="160"/>
        <v>0.78488700452413784</v>
      </c>
      <c r="C1662">
        <f t="shared" ca="1" si="161"/>
        <v>7.5353275424737288E-3</v>
      </c>
      <c r="D1662">
        <f t="shared" ca="1" si="162"/>
        <v>1.3270823257030122</v>
      </c>
      <c r="E1662">
        <f t="shared" ca="1" si="163"/>
        <v>0.9704484498523519</v>
      </c>
      <c r="F1662">
        <f t="shared" ca="1" si="158"/>
        <v>132.14590745953106</v>
      </c>
      <c r="G1662" s="4">
        <v>44761</v>
      </c>
      <c r="L1662">
        <f t="shared" ca="1" si="159"/>
        <v>99</v>
      </c>
    </row>
    <row r="1663" spans="1:12" x14ac:dyDescent="0.35">
      <c r="A1663">
        <v>1662</v>
      </c>
      <c r="B1663">
        <f t="shared" si="160"/>
        <v>-9.7331913134665785E-2</v>
      </c>
      <c r="C1663">
        <f t="shared" ca="1" si="161"/>
        <v>-2.6071801912967606E-2</v>
      </c>
      <c r="D1663">
        <f t="shared" ca="1" si="162"/>
        <v>-0.38355615133092102</v>
      </c>
      <c r="E1663">
        <f t="shared" ca="1" si="163"/>
        <v>-0.37422058906511735</v>
      </c>
      <c r="F1663">
        <f t="shared" ca="1" si="158"/>
        <v>99.77035924749967</v>
      </c>
      <c r="G1663" s="4">
        <v>44762</v>
      </c>
      <c r="L1663">
        <f t="shared" ca="1" si="159"/>
        <v>97</v>
      </c>
    </row>
    <row r="1664" spans="1:12" x14ac:dyDescent="0.35">
      <c r="A1664">
        <v>1663</v>
      </c>
      <c r="B1664">
        <f t="shared" si="160"/>
        <v>-0.89006431872657266</v>
      </c>
      <c r="C1664">
        <f t="shared" ca="1" si="161"/>
        <v>-0.73907246324015563</v>
      </c>
      <c r="D1664">
        <f t="shared" ca="1" si="162"/>
        <v>-1.3530472987938372E-2</v>
      </c>
      <c r="E1664">
        <f t="shared" ca="1" si="163"/>
        <v>-1.3530060146093602E-2</v>
      </c>
      <c r="F1664">
        <f t="shared" ca="1" si="158"/>
        <v>97.520472208594839</v>
      </c>
      <c r="G1664" s="4">
        <v>44763</v>
      </c>
      <c r="L1664">
        <f t="shared" ca="1" si="159"/>
        <v>92</v>
      </c>
    </row>
    <row r="1665" spans="1:12" x14ac:dyDescent="0.35">
      <c r="A1665">
        <v>1664</v>
      </c>
      <c r="B1665">
        <f t="shared" si="160"/>
        <v>-0.86447569442317829</v>
      </c>
      <c r="C1665">
        <f t="shared" ca="1" si="161"/>
        <v>-0.17373834240699215</v>
      </c>
      <c r="D1665">
        <f t="shared" ca="1" si="162"/>
        <v>-5.7557818622295934E-2</v>
      </c>
      <c r="E1665">
        <f t="shared" ca="1" si="163"/>
        <v>-5.752604331279116E-2</v>
      </c>
      <c r="F1665">
        <f t="shared" ca="1" si="158"/>
        <v>92.106842865488346</v>
      </c>
      <c r="G1665" s="4">
        <v>44764</v>
      </c>
      <c r="L1665">
        <f t="shared" ca="1" si="159"/>
        <v>-22</v>
      </c>
    </row>
    <row r="1666" spans="1:12" x14ac:dyDescent="0.35">
      <c r="A1666">
        <v>1665</v>
      </c>
      <c r="B1666">
        <f t="shared" si="160"/>
        <v>-4.4092103401036503E-2</v>
      </c>
      <c r="C1666">
        <f t="shared" ca="1" si="161"/>
        <v>-4.3675677826002263E-2</v>
      </c>
      <c r="D1666">
        <f t="shared" ca="1" si="162"/>
        <v>-0.22896038476697689</v>
      </c>
      <c r="E1666">
        <f t="shared" ca="1" si="163"/>
        <v>-0.22696516210237239</v>
      </c>
      <c r="F1666">
        <f t="shared" ca="1" si="158"/>
        <v>-21.096556883613744</v>
      </c>
      <c r="G1666" s="4">
        <v>44765</v>
      </c>
      <c r="L1666">
        <f t="shared" ca="1" si="159"/>
        <v>101</v>
      </c>
    </row>
    <row r="1667" spans="1:12" x14ac:dyDescent="0.35">
      <c r="A1667">
        <v>1666</v>
      </c>
      <c r="B1667">
        <f t="shared" si="160"/>
        <v>0.81682956414686536</v>
      </c>
      <c r="C1667">
        <f t="shared" ca="1" si="161"/>
        <v>0.44401514171208789</v>
      </c>
      <c r="D1667">
        <f t="shared" ca="1" si="162"/>
        <v>2.2521754464140068E-2</v>
      </c>
      <c r="E1667">
        <f t="shared" ca="1" si="163"/>
        <v>2.2519850563001854E-2</v>
      </c>
      <c r="F1667">
        <f t="shared" ref="F1667:F1730" ca="1" si="164">ASIN(E1667)*100*RAND()/RAND()+100</f>
        <v>101.81786616161133</v>
      </c>
      <c r="G1667" s="4">
        <v>44766</v>
      </c>
      <c r="L1667">
        <f t="shared" ca="1" si="159"/>
        <v>120</v>
      </c>
    </row>
    <row r="1668" spans="1:12" x14ac:dyDescent="0.35">
      <c r="A1668">
        <v>1667</v>
      </c>
      <c r="B1668">
        <f t="shared" si="160"/>
        <v>0.92676189742067427</v>
      </c>
      <c r="C1668">
        <f t="shared" ca="1" si="161"/>
        <v>7.3832141265581408E-2</v>
      </c>
      <c r="D1668">
        <f t="shared" ca="1" si="162"/>
        <v>0.13544236735636617</v>
      </c>
      <c r="E1668">
        <f t="shared" ca="1" si="163"/>
        <v>0.13502864022644326</v>
      </c>
      <c r="F1668">
        <f t="shared" ca="1" si="164"/>
        <v>120.26129730195477</v>
      </c>
      <c r="G1668" s="4">
        <v>44767</v>
      </c>
      <c r="L1668">
        <f t="shared" ca="1" si="159"/>
        <v>103</v>
      </c>
    </row>
    <row r="1669" spans="1:12" x14ac:dyDescent="0.35">
      <c r="A1669">
        <v>1668</v>
      </c>
      <c r="B1669">
        <f t="shared" si="160"/>
        <v>0.18463361618738003</v>
      </c>
      <c r="C1669">
        <f t="shared" ca="1" si="161"/>
        <v>0.15695695855640185</v>
      </c>
      <c r="D1669">
        <f t="shared" ca="1" si="162"/>
        <v>6.3711734044633261E-2</v>
      </c>
      <c r="E1669">
        <f t="shared" ca="1" si="163"/>
        <v>6.3668639838820901E-2</v>
      </c>
      <c r="F1669">
        <f t="shared" ca="1" si="164"/>
        <v>103.35362377628897</v>
      </c>
      <c r="G1669" s="4">
        <v>44768</v>
      </c>
      <c r="L1669">
        <f t="shared" ca="1" si="159"/>
        <v>46</v>
      </c>
    </row>
    <row r="1670" spans="1:12" x14ac:dyDescent="0.35">
      <c r="A1670">
        <v>1669</v>
      </c>
      <c r="B1670">
        <f t="shared" si="160"/>
        <v>-0.72724596028704525</v>
      </c>
      <c r="C1670">
        <f t="shared" ca="1" si="161"/>
        <v>-0.35124468414247151</v>
      </c>
      <c r="D1670">
        <f t="shared" ca="1" si="162"/>
        <v>-2.8470181760654946E-2</v>
      </c>
      <c r="E1670">
        <f t="shared" ca="1" si="163"/>
        <v>-2.8466335826291406E-2</v>
      </c>
      <c r="F1670">
        <f t="shared" ca="1" si="164"/>
        <v>46.933115988131547</v>
      </c>
      <c r="G1670" s="4">
        <v>44769</v>
      </c>
      <c r="L1670">
        <f t="shared" ca="1" si="159"/>
        <v>99</v>
      </c>
    </row>
    <row r="1671" spans="1:12" x14ac:dyDescent="0.35">
      <c r="A1671">
        <v>1670</v>
      </c>
      <c r="B1671">
        <f t="shared" si="160"/>
        <v>-0.97049895474014025</v>
      </c>
      <c r="C1671">
        <f t="shared" ca="1" si="161"/>
        <v>-0.40279494388650494</v>
      </c>
      <c r="D1671">
        <f t="shared" ca="1" si="162"/>
        <v>-2.482652811753687E-2</v>
      </c>
      <c r="E1671">
        <f t="shared" ca="1" si="163"/>
        <v>-2.4823977864141863E-2</v>
      </c>
      <c r="F1671">
        <f t="shared" ca="1" si="164"/>
        <v>99.453592495455567</v>
      </c>
      <c r="G1671" s="4">
        <v>44770</v>
      </c>
      <c r="L1671">
        <f t="shared" ca="1" si="159"/>
        <v>93</v>
      </c>
    </row>
    <row r="1672" spans="1:12" x14ac:dyDescent="0.35">
      <c r="A1672">
        <v>1671</v>
      </c>
      <c r="B1672">
        <f t="shared" si="160"/>
        <v>-0.32147968589038906</v>
      </c>
      <c r="C1672">
        <f t="shared" ca="1" si="161"/>
        <v>-6.0955102686254377E-2</v>
      </c>
      <c r="D1672">
        <f t="shared" ca="1" si="162"/>
        <v>-0.16405517437107101</v>
      </c>
      <c r="E1672">
        <f t="shared" ca="1" si="163"/>
        <v>-0.16332026447251774</v>
      </c>
      <c r="F1672">
        <f t="shared" ca="1" si="164"/>
        <v>93.225323891919984</v>
      </c>
      <c r="G1672" s="4">
        <v>44771</v>
      </c>
      <c r="L1672">
        <f t="shared" ca="1" si="159"/>
        <v>102</v>
      </c>
    </row>
    <row r="1673" spans="1:12" x14ac:dyDescent="0.35">
      <c r="A1673">
        <v>1672</v>
      </c>
      <c r="B1673">
        <f t="shared" si="160"/>
        <v>0.62310652358745533</v>
      </c>
      <c r="C1673">
        <f t="shared" ca="1" si="161"/>
        <v>0.56149897790574399</v>
      </c>
      <c r="D1673">
        <f t="shared" ca="1" si="162"/>
        <v>1.780947142111922E-2</v>
      </c>
      <c r="E1673">
        <f t="shared" ca="1" si="163"/>
        <v>1.780852997612185E-2</v>
      </c>
      <c r="F1673">
        <f t="shared" ca="1" si="164"/>
        <v>102.09227759189577</v>
      </c>
      <c r="G1673" s="4">
        <v>44772</v>
      </c>
      <c r="L1673">
        <f t="shared" ca="1" si="159"/>
        <v>100</v>
      </c>
    </row>
    <row r="1674" spans="1:12" x14ac:dyDescent="0.35">
      <c r="A1674">
        <v>1673</v>
      </c>
      <c r="B1674">
        <f t="shared" si="160"/>
        <v>0.99481146888195404</v>
      </c>
      <c r="C1674">
        <f t="shared" ca="1" si="161"/>
        <v>0.83040810076753213</v>
      </c>
      <c r="D1674">
        <f t="shared" ca="1" si="162"/>
        <v>1.2042271734532898E-2</v>
      </c>
      <c r="E1674">
        <f t="shared" ca="1" si="163"/>
        <v>1.2041980682344399E-2</v>
      </c>
      <c r="F1674">
        <f t="shared" ca="1" si="164"/>
        <v>100.45221991559828</v>
      </c>
      <c r="G1674" s="4">
        <v>44773</v>
      </c>
      <c r="L1674">
        <f t="shared" ca="1" si="159"/>
        <v>103</v>
      </c>
    </row>
    <row r="1675" spans="1:12" x14ac:dyDescent="0.35">
      <c r="A1675">
        <v>1674</v>
      </c>
      <c r="B1675">
        <f t="shared" si="160"/>
        <v>0.45189133749452648</v>
      </c>
      <c r="C1675">
        <f t="shared" ca="1" si="161"/>
        <v>0.13756896474599511</v>
      </c>
      <c r="D1675">
        <f t="shared" ca="1" si="162"/>
        <v>7.2690813792658987E-2</v>
      </c>
      <c r="E1675">
        <f t="shared" ca="1" si="163"/>
        <v>7.2626814879017149E-2</v>
      </c>
      <c r="F1675">
        <f t="shared" ca="1" si="164"/>
        <v>103.68803778093789</v>
      </c>
      <c r="G1675" s="4">
        <v>44774</v>
      </c>
      <c r="L1675">
        <f t="shared" ca="1" si="159"/>
        <v>98</v>
      </c>
    </row>
    <row r="1676" spans="1:12" x14ac:dyDescent="0.35">
      <c r="A1676">
        <v>1675</v>
      </c>
      <c r="B1676">
        <f t="shared" si="160"/>
        <v>-0.50649560558169326</v>
      </c>
      <c r="C1676">
        <f t="shared" ca="1" si="161"/>
        <v>-0.42337349751472686</v>
      </c>
      <c r="D1676">
        <f t="shared" ca="1" si="162"/>
        <v>-2.3619806290903114E-2</v>
      </c>
      <c r="E1676">
        <f t="shared" ca="1" si="163"/>
        <v>-2.3617610122546071E-2</v>
      </c>
      <c r="F1676">
        <f t="shared" ca="1" si="164"/>
        <v>98.591575133599676</v>
      </c>
      <c r="G1676" s="4">
        <v>44775</v>
      </c>
      <c r="L1676">
        <f t="shared" ca="1" si="159"/>
        <v>98</v>
      </c>
    </row>
    <row r="1677" spans="1:12" x14ac:dyDescent="0.35">
      <c r="A1677">
        <v>1676</v>
      </c>
      <c r="B1677">
        <f t="shared" si="160"/>
        <v>-0.99921282471026385</v>
      </c>
      <c r="C1677">
        <f t="shared" ca="1" si="161"/>
        <v>-0.54650742287875342</v>
      </c>
      <c r="D1677">
        <f t="shared" ca="1" si="162"/>
        <v>-1.8298013130955353E-2</v>
      </c>
      <c r="E1677">
        <f t="shared" ca="1" si="163"/>
        <v>-1.8296992066204176E-2</v>
      </c>
      <c r="F1677">
        <f t="shared" ca="1" si="164"/>
        <v>98.727813348038794</v>
      </c>
      <c r="G1677" s="4">
        <v>44776</v>
      </c>
      <c r="L1677">
        <f t="shared" ca="1" si="159"/>
        <v>93</v>
      </c>
    </row>
    <row r="1678" spans="1:12" x14ac:dyDescent="0.35">
      <c r="A1678">
        <v>1677</v>
      </c>
      <c r="B1678">
        <f t="shared" si="160"/>
        <v>-0.57325838090625247</v>
      </c>
      <c r="C1678">
        <f t="shared" ca="1" si="161"/>
        <v>-0.51787034267471577</v>
      </c>
      <c r="D1678">
        <f t="shared" ca="1" si="162"/>
        <v>-1.9309852632903503E-2</v>
      </c>
      <c r="E1678">
        <f t="shared" ca="1" si="163"/>
        <v>-1.9308652643168545E-2</v>
      </c>
      <c r="F1678">
        <f t="shared" ca="1" si="164"/>
        <v>93.164132210613872</v>
      </c>
      <c r="G1678" s="4">
        <v>44777</v>
      </c>
      <c r="L1678">
        <f t="shared" ca="1" si="159"/>
        <v>101</v>
      </c>
    </row>
    <row r="1679" spans="1:12" x14ac:dyDescent="0.35">
      <c r="A1679">
        <v>1678</v>
      </c>
      <c r="B1679">
        <f t="shared" si="160"/>
        <v>0.37974717458649476</v>
      </c>
      <c r="C1679">
        <f t="shared" ca="1" si="161"/>
        <v>0.27851455474088199</v>
      </c>
      <c r="D1679">
        <f t="shared" ca="1" si="162"/>
        <v>3.5904766303159891E-2</v>
      </c>
      <c r="E1679">
        <f t="shared" ca="1" si="163"/>
        <v>3.5897052348729044E-2</v>
      </c>
      <c r="F1679">
        <f t="shared" ca="1" si="164"/>
        <v>101.01320111276992</v>
      </c>
      <c r="G1679" s="4">
        <v>44778</v>
      </c>
      <c r="L1679">
        <f t="shared" ca="1" si="159"/>
        <v>102</v>
      </c>
    </row>
    <row r="1680" spans="1:12" x14ac:dyDescent="0.35">
      <c r="A1680">
        <v>1679</v>
      </c>
      <c r="B1680">
        <f t="shared" si="160"/>
        <v>0.98361492905824077</v>
      </c>
      <c r="C1680">
        <f t="shared" ca="1" si="161"/>
        <v>0.9520752474548182</v>
      </c>
      <c r="D1680">
        <f t="shared" ca="1" si="162"/>
        <v>1.0503371479022264E-2</v>
      </c>
      <c r="E1680">
        <f t="shared" ca="1" si="163"/>
        <v>1.0503178356675073E-2</v>
      </c>
      <c r="F1680">
        <f t="shared" ca="1" si="164"/>
        <v>102.57738153030388</v>
      </c>
      <c r="G1680" s="4">
        <v>44779</v>
      </c>
      <c r="L1680">
        <f t="shared" ca="1" si="159"/>
        <v>105</v>
      </c>
    </row>
    <row r="1681" spans="1:12" x14ac:dyDescent="0.35">
      <c r="A1681">
        <v>1680</v>
      </c>
      <c r="B1681">
        <f t="shared" si="160"/>
        <v>0.68315165392649346</v>
      </c>
      <c r="C1681">
        <f t="shared" ca="1" si="161"/>
        <v>0.14643943245328048</v>
      </c>
      <c r="D1681">
        <f t="shared" ca="1" si="162"/>
        <v>6.8287617839480258E-2</v>
      </c>
      <c r="E1681">
        <f t="shared" ca="1" si="163"/>
        <v>6.8234557090271888E-2</v>
      </c>
      <c r="F1681">
        <f t="shared" ca="1" si="164"/>
        <v>105.57220498171907</v>
      </c>
      <c r="G1681" s="4">
        <v>44780</v>
      </c>
      <c r="L1681">
        <f t="shared" ca="1" si="159"/>
        <v>88</v>
      </c>
    </row>
    <row r="1682" spans="1:12" x14ac:dyDescent="0.35">
      <c r="A1682">
        <v>1681</v>
      </c>
      <c r="B1682">
        <f t="shared" si="160"/>
        <v>-0.24539810131000511</v>
      </c>
      <c r="C1682">
        <f t="shared" ca="1" si="161"/>
        <v>-0.17230794073169303</v>
      </c>
      <c r="D1682">
        <f t="shared" ca="1" si="162"/>
        <v>-5.8035630613050879E-2</v>
      </c>
      <c r="E1682">
        <f t="shared" ca="1" si="163"/>
        <v>-5.8003057464889846E-2</v>
      </c>
      <c r="F1682">
        <f t="shared" ca="1" si="164"/>
        <v>88.655451582655573</v>
      </c>
      <c r="G1682" s="4">
        <v>44781</v>
      </c>
      <c r="L1682">
        <f t="shared" ca="1" si="159"/>
        <v>96</v>
      </c>
    </row>
    <row r="1683" spans="1:12" x14ac:dyDescent="0.35">
      <c r="A1683">
        <v>1682</v>
      </c>
      <c r="B1683">
        <f t="shared" si="160"/>
        <v>-0.94832997391341178</v>
      </c>
      <c r="C1683">
        <f t="shared" ca="1" si="161"/>
        <v>-0.17709911134033282</v>
      </c>
      <c r="D1683">
        <f t="shared" ca="1" si="162"/>
        <v>-5.6465557191774485E-2</v>
      </c>
      <c r="E1683">
        <f t="shared" ca="1" si="163"/>
        <v>-5.643555656216722E-2</v>
      </c>
      <c r="F1683">
        <f t="shared" ca="1" si="164"/>
        <v>96.113672054611357</v>
      </c>
      <c r="G1683" s="4">
        <v>44782</v>
      </c>
      <c r="L1683">
        <f t="shared" ca="1" si="159"/>
        <v>95</v>
      </c>
    </row>
    <row r="1684" spans="1:12" x14ac:dyDescent="0.35">
      <c r="A1684">
        <v>1683</v>
      </c>
      <c r="B1684">
        <f t="shared" si="160"/>
        <v>-0.77937164194857322</v>
      </c>
      <c r="C1684">
        <f t="shared" ca="1" si="161"/>
        <v>-0.33049304878238944</v>
      </c>
      <c r="D1684">
        <f t="shared" ca="1" si="162"/>
        <v>-3.0257822477181423E-2</v>
      </c>
      <c r="E1684">
        <f t="shared" ca="1" si="163"/>
        <v>-3.0253205668471651E-2</v>
      </c>
      <c r="F1684">
        <f t="shared" ca="1" si="164"/>
        <v>95.923870003051476</v>
      </c>
      <c r="G1684" s="4">
        <v>44783</v>
      </c>
      <c r="L1684">
        <f t="shared" ca="1" si="159"/>
        <v>1441</v>
      </c>
    </row>
    <row r="1685" spans="1:12" x14ac:dyDescent="0.35">
      <c r="A1685">
        <v>1684</v>
      </c>
      <c r="B1685">
        <f t="shared" si="160"/>
        <v>0.10613738336730721</v>
      </c>
      <c r="C1685">
        <f t="shared" ca="1" si="161"/>
        <v>7.5408731906016463E-2</v>
      </c>
      <c r="D1685">
        <f t="shared" ca="1" si="162"/>
        <v>0.13261063735249146</v>
      </c>
      <c r="E1685">
        <f t="shared" ca="1" si="163"/>
        <v>0.13222230644053062</v>
      </c>
      <c r="F1685">
        <f t="shared" ca="1" si="164"/>
        <v>1441.9533527839408</v>
      </c>
      <c r="G1685" s="4">
        <v>44784</v>
      </c>
      <c r="L1685">
        <f t="shared" ca="1" si="159"/>
        <v>101</v>
      </c>
    </row>
    <row r="1686" spans="1:12" x14ac:dyDescent="0.35">
      <c r="A1686">
        <v>1685</v>
      </c>
      <c r="B1686">
        <f t="shared" si="160"/>
        <v>0.89406418789290687</v>
      </c>
      <c r="C1686">
        <f t="shared" ca="1" si="161"/>
        <v>0.7637614217875861</v>
      </c>
      <c r="D1686">
        <f t="shared" ca="1" si="162"/>
        <v>1.3093093883421038E-2</v>
      </c>
      <c r="E1686">
        <f t="shared" ca="1" si="163"/>
        <v>1.3092719797061173E-2</v>
      </c>
      <c r="F1686">
        <f t="shared" ca="1" si="164"/>
        <v>101.5257764026708</v>
      </c>
      <c r="G1686" s="4">
        <v>44785</v>
      </c>
      <c r="L1686">
        <f t="shared" ca="1" si="159"/>
        <v>100</v>
      </c>
    </row>
    <row r="1687" spans="1:12" x14ac:dyDescent="0.35">
      <c r="A1687">
        <v>1686</v>
      </c>
      <c r="B1687">
        <f t="shared" si="160"/>
        <v>0.8599925012580194</v>
      </c>
      <c r="C1687">
        <f t="shared" ca="1" si="161"/>
        <v>0.47007142007751468</v>
      </c>
      <c r="D1687">
        <f t="shared" ca="1" si="162"/>
        <v>2.1273363095231361E-2</v>
      </c>
      <c r="E1687">
        <f t="shared" ca="1" si="163"/>
        <v>2.1271758566934109E-2</v>
      </c>
      <c r="F1687">
        <f t="shared" ca="1" si="164"/>
        <v>100.27953835806537</v>
      </c>
      <c r="G1687" s="4">
        <v>44786</v>
      </c>
      <c r="L1687">
        <f t="shared" ca="1" si="159"/>
        <v>171</v>
      </c>
    </row>
    <row r="1688" spans="1:12" x14ac:dyDescent="0.35">
      <c r="A1688">
        <v>1687</v>
      </c>
      <c r="B1688">
        <f t="shared" si="160"/>
        <v>3.5247675025126983E-2</v>
      </c>
      <c r="C1688">
        <f t="shared" ca="1" si="161"/>
        <v>8.2703547854513677E-3</v>
      </c>
      <c r="D1688">
        <f t="shared" ca="1" si="162"/>
        <v>1.2091379704279801</v>
      </c>
      <c r="E1688">
        <f t="shared" ca="1" si="163"/>
        <v>0.9353113408019702</v>
      </c>
      <c r="F1688">
        <f t="shared" ca="1" si="164"/>
        <v>171.94704462597298</v>
      </c>
      <c r="G1688" s="4">
        <v>44787</v>
      </c>
      <c r="L1688">
        <f t="shared" ca="1" si="159"/>
        <v>92</v>
      </c>
    </row>
    <row r="1689" spans="1:12" x14ac:dyDescent="0.35">
      <c r="A1689">
        <v>1688</v>
      </c>
      <c r="B1689">
        <f t="shared" si="160"/>
        <v>-0.82190370107288546</v>
      </c>
      <c r="C1689">
        <f t="shared" ca="1" si="161"/>
        <v>-0.19739531590810153</v>
      </c>
      <c r="D1689">
        <f t="shared" ca="1" si="162"/>
        <v>-5.0659763399125216E-2</v>
      </c>
      <c r="E1689">
        <f t="shared" ca="1" si="163"/>
        <v>-5.0638097211889541E-2</v>
      </c>
      <c r="F1689">
        <f t="shared" ca="1" si="164"/>
        <v>92.572961186840118</v>
      </c>
      <c r="G1689" s="4">
        <v>44788</v>
      </c>
      <c r="L1689">
        <f t="shared" ca="1" si="159"/>
        <v>91</v>
      </c>
    </row>
    <row r="1690" spans="1:12" x14ac:dyDescent="0.35">
      <c r="A1690">
        <v>1689</v>
      </c>
      <c r="B1690">
        <f t="shared" si="160"/>
        <v>-0.92340060480760344</v>
      </c>
      <c r="C1690">
        <f t="shared" ca="1" si="161"/>
        <v>-0.13360752519297883</v>
      </c>
      <c r="D1690">
        <f t="shared" ca="1" si="162"/>
        <v>-7.4846083598631818E-2</v>
      </c>
      <c r="E1690">
        <f t="shared" ca="1" si="163"/>
        <v>-7.4776222671427861E-2</v>
      </c>
      <c r="F1690">
        <f t="shared" ca="1" si="164"/>
        <v>91.433655392781233</v>
      </c>
      <c r="G1690" s="4">
        <v>44789</v>
      </c>
      <c r="L1690">
        <f t="shared" ca="1" si="159"/>
        <v>82</v>
      </c>
    </row>
    <row r="1691" spans="1:12" x14ac:dyDescent="0.35">
      <c r="A1691">
        <v>1690</v>
      </c>
      <c r="B1691">
        <f t="shared" si="160"/>
        <v>-0.17592725096228048</v>
      </c>
      <c r="C1691">
        <f t="shared" ca="1" si="161"/>
        <v>-6.942079202698322E-3</v>
      </c>
      <c r="D1691">
        <f t="shared" ca="1" si="162"/>
        <v>-1.4404906236323396</v>
      </c>
      <c r="E1691">
        <f t="shared" ca="1" si="163"/>
        <v>-0.99152221781510885</v>
      </c>
      <c r="F1691">
        <f t="shared" ca="1" si="164"/>
        <v>82.846469812947234</v>
      </c>
      <c r="G1691" s="4">
        <v>44790</v>
      </c>
      <c r="L1691">
        <f t="shared" ca="1" si="159"/>
        <v>101</v>
      </c>
    </row>
    <row r="1692" spans="1:12" x14ac:dyDescent="0.35">
      <c r="A1692">
        <v>1691</v>
      </c>
      <c r="B1692">
        <f t="shared" si="160"/>
        <v>0.73329280608767733</v>
      </c>
      <c r="C1692">
        <f t="shared" ca="1" si="161"/>
        <v>0.69916072056584422</v>
      </c>
      <c r="D1692">
        <f t="shared" ca="1" si="162"/>
        <v>1.4302862998234236E-2</v>
      </c>
      <c r="E1692">
        <f t="shared" ca="1" si="163"/>
        <v>1.4302375342603096E-2</v>
      </c>
      <c r="F1692">
        <f t="shared" ca="1" si="164"/>
        <v>101.12215656115595</v>
      </c>
      <c r="G1692" s="4">
        <v>44791</v>
      </c>
      <c r="L1692">
        <f t="shared" ca="1" si="159"/>
        <v>102</v>
      </c>
    </row>
    <row r="1693" spans="1:12" x14ac:dyDescent="0.35">
      <c r="A1693">
        <v>1692</v>
      </c>
      <c r="B1693">
        <f t="shared" si="160"/>
        <v>0.9683268389736619</v>
      </c>
      <c r="C1693">
        <f t="shared" ca="1" si="161"/>
        <v>0.37825783704744415</v>
      </c>
      <c r="D1693">
        <f t="shared" ca="1" si="162"/>
        <v>2.6436993554599421E-2</v>
      </c>
      <c r="E1693">
        <f t="shared" ca="1" si="163"/>
        <v>2.6433914128627334E-2</v>
      </c>
      <c r="F1693">
        <f t="shared" ca="1" si="164"/>
        <v>102.49829752716784</v>
      </c>
      <c r="G1693" s="4">
        <v>44792</v>
      </c>
      <c r="L1693">
        <f t="shared" ca="1" si="159"/>
        <v>104</v>
      </c>
    </row>
    <row r="1694" spans="1:12" x14ac:dyDescent="0.35">
      <c r="A1694">
        <v>1693</v>
      </c>
      <c r="B1694">
        <f t="shared" si="160"/>
        <v>0.31308564177527537</v>
      </c>
      <c r="C1694">
        <f t="shared" ca="1" si="161"/>
        <v>0.23559604194344783</v>
      </c>
      <c r="D1694">
        <f t="shared" ca="1" si="162"/>
        <v>4.2445534812509234E-2</v>
      </c>
      <c r="E1694">
        <f t="shared" ca="1" si="163"/>
        <v>4.2432790815586416E-2</v>
      </c>
      <c r="F1694">
        <f t="shared" ca="1" si="164"/>
        <v>104.61717332916467</v>
      </c>
      <c r="G1694" s="4">
        <v>44793</v>
      </c>
      <c r="L1694">
        <f t="shared" ca="1" si="159"/>
        <v>97</v>
      </c>
    </row>
    <row r="1695" spans="1:12" x14ac:dyDescent="0.35">
      <c r="A1695">
        <v>1694</v>
      </c>
      <c r="B1695">
        <f t="shared" si="160"/>
        <v>-0.6300050506028867</v>
      </c>
      <c r="C1695">
        <f t="shared" ca="1" si="161"/>
        <v>-0.28523714468431055</v>
      </c>
      <c r="D1695">
        <f t="shared" ca="1" si="162"/>
        <v>-3.505854755020639E-2</v>
      </c>
      <c r="E1695">
        <f t="shared" ca="1" si="163"/>
        <v>-3.5051366237820722E-2</v>
      </c>
      <c r="F1695">
        <f t="shared" ca="1" si="164"/>
        <v>97.809017513322104</v>
      </c>
      <c r="G1695" s="4">
        <v>44794</v>
      </c>
      <c r="L1695">
        <f t="shared" ca="1" si="159"/>
        <v>98</v>
      </c>
    </row>
    <row r="1696" spans="1:12" x14ac:dyDescent="0.35">
      <c r="A1696">
        <v>1695</v>
      </c>
      <c r="B1696">
        <f t="shared" si="160"/>
        <v>-0.9938720048739027</v>
      </c>
      <c r="C1696">
        <f t="shared" ca="1" si="161"/>
        <v>-0.72108733701007754</v>
      </c>
      <c r="D1696">
        <f t="shared" ca="1" si="162"/>
        <v>-1.3867945651998385E-2</v>
      </c>
      <c r="E1696">
        <f t="shared" ca="1" si="163"/>
        <v>-1.3867501142580924E-2</v>
      </c>
      <c r="F1696">
        <f t="shared" ca="1" si="164"/>
        <v>98.886479014133585</v>
      </c>
      <c r="G1696" s="4">
        <v>44795</v>
      </c>
      <c r="L1696">
        <f t="shared" ca="1" si="159"/>
        <v>-57</v>
      </c>
    </row>
    <row r="1697" spans="1:12" x14ac:dyDescent="0.35">
      <c r="A1697">
        <v>1696</v>
      </c>
      <c r="B1697">
        <f t="shared" si="160"/>
        <v>-0.44397762133943464</v>
      </c>
      <c r="C1697">
        <f t="shared" ca="1" si="161"/>
        <v>-1.027977975642632E-2</v>
      </c>
      <c r="D1697">
        <f t="shared" ca="1" si="162"/>
        <v>-0.97278348728712616</v>
      </c>
      <c r="E1697">
        <f t="shared" ca="1" si="163"/>
        <v>-0.82645601984167671</v>
      </c>
      <c r="F1697">
        <f t="shared" ca="1" si="164"/>
        <v>-56.280386525696173</v>
      </c>
      <c r="G1697" s="4">
        <v>44796</v>
      </c>
      <c r="L1697">
        <f t="shared" ca="1" si="159"/>
        <v>103</v>
      </c>
    </row>
    <row r="1698" spans="1:12" x14ac:dyDescent="0.35">
      <c r="A1698">
        <v>1697</v>
      </c>
      <c r="B1698">
        <f t="shared" si="160"/>
        <v>0.51410773974680601</v>
      </c>
      <c r="C1698">
        <f t="shared" ca="1" si="161"/>
        <v>0.34588903135866217</v>
      </c>
      <c r="D1698">
        <f t="shared" ca="1" si="162"/>
        <v>2.8911006402023532E-2</v>
      </c>
      <c r="E1698">
        <f t="shared" ca="1" si="163"/>
        <v>2.8906979044093933E-2</v>
      </c>
      <c r="F1698">
        <f t="shared" ca="1" si="164"/>
        <v>103.60120588911255</v>
      </c>
      <c r="G1698" s="4">
        <v>44797</v>
      </c>
      <c r="L1698">
        <f t="shared" ca="1" si="159"/>
        <v>105</v>
      </c>
    </row>
    <row r="1699" spans="1:12" x14ac:dyDescent="0.35">
      <c r="A1699">
        <v>1698</v>
      </c>
      <c r="B1699">
        <f t="shared" si="160"/>
        <v>0.99952481583914821</v>
      </c>
      <c r="C1699">
        <f t="shared" ca="1" si="161"/>
        <v>0.64089421146503323</v>
      </c>
      <c r="D1699">
        <f t="shared" ca="1" si="162"/>
        <v>1.5603199125704062E-2</v>
      </c>
      <c r="E1699">
        <f t="shared" ca="1" si="163"/>
        <v>1.5602566008061597E-2</v>
      </c>
      <c r="F1699">
        <f t="shared" ca="1" si="164"/>
        <v>105.53353706054899</v>
      </c>
      <c r="G1699" s="4">
        <v>44798</v>
      </c>
      <c r="L1699">
        <f t="shared" ca="1" si="159"/>
        <v>122</v>
      </c>
    </row>
    <row r="1700" spans="1:12" x14ac:dyDescent="0.35">
      <c r="A1700">
        <v>1699</v>
      </c>
      <c r="B1700">
        <f t="shared" si="160"/>
        <v>0.56598338579383289</v>
      </c>
      <c r="C1700">
        <f t="shared" ca="1" si="161"/>
        <v>0.48027319810596475</v>
      </c>
      <c r="D1700">
        <f t="shared" ca="1" si="162"/>
        <v>2.0821482521691036E-2</v>
      </c>
      <c r="E1700">
        <f t="shared" ca="1" si="163"/>
        <v>2.0819978083735671E-2</v>
      </c>
      <c r="F1700">
        <f t="shared" ca="1" si="164"/>
        <v>122.90646550019862</v>
      </c>
      <c r="G1700" s="4">
        <v>44799</v>
      </c>
      <c r="L1700">
        <f t="shared" ca="1" si="159"/>
        <v>35</v>
      </c>
    </row>
    <row r="1701" spans="1:12" x14ac:dyDescent="0.35">
      <c r="A1701">
        <v>1700</v>
      </c>
      <c r="B1701">
        <f t="shared" si="160"/>
        <v>-0.38792055898421857</v>
      </c>
      <c r="C1701">
        <f t="shared" ca="1" si="161"/>
        <v>-3.9596497914372877E-2</v>
      </c>
      <c r="D1701">
        <f t="shared" ca="1" si="162"/>
        <v>-0.25254758695137441</v>
      </c>
      <c r="E1701">
        <f t="shared" ca="1" si="163"/>
        <v>-0.24987154237697848</v>
      </c>
      <c r="F1701">
        <f t="shared" ca="1" si="164"/>
        <v>35.664305616041986</v>
      </c>
      <c r="G1701" s="4">
        <v>44800</v>
      </c>
      <c r="L1701">
        <f t="shared" ca="1" si="159"/>
        <v>91</v>
      </c>
    </row>
    <row r="1702" spans="1:12" x14ac:dyDescent="0.35">
      <c r="A1702">
        <v>1701</v>
      </c>
      <c r="B1702">
        <f t="shared" si="160"/>
        <v>-0.98517213081949484</v>
      </c>
      <c r="C1702">
        <f t="shared" ca="1" si="161"/>
        <v>-0.51518854711829865</v>
      </c>
      <c r="D1702">
        <f t="shared" ca="1" si="162"/>
        <v>-1.941036938017137E-2</v>
      </c>
      <c r="E1702">
        <f t="shared" ca="1" si="163"/>
        <v>-1.9409150553445539E-2</v>
      </c>
      <c r="F1702">
        <f t="shared" ca="1" si="164"/>
        <v>91.253892007422252</v>
      </c>
      <c r="G1702" s="4">
        <v>44801</v>
      </c>
      <c r="L1702">
        <f t="shared" ca="1" si="159"/>
        <v>99</v>
      </c>
    </row>
    <row r="1703" spans="1:12" x14ac:dyDescent="0.35">
      <c r="A1703">
        <v>1702</v>
      </c>
      <c r="B1703">
        <f t="shared" si="160"/>
        <v>-0.67666098893338478</v>
      </c>
      <c r="C1703">
        <f t="shared" ca="1" si="161"/>
        <v>-0.36685805542985955</v>
      </c>
      <c r="D1703">
        <f t="shared" ca="1" si="162"/>
        <v>-2.725849917151928E-2</v>
      </c>
      <c r="E1703">
        <f t="shared" ca="1" si="163"/>
        <v>-2.7255123669004479E-2</v>
      </c>
      <c r="F1703">
        <f t="shared" ca="1" si="164"/>
        <v>99.620423216989792</v>
      </c>
      <c r="G1703" s="4">
        <v>44802</v>
      </c>
      <c r="L1703">
        <f t="shared" ca="1" si="159"/>
        <v>102</v>
      </c>
    </row>
    <row r="1704" spans="1:12" x14ac:dyDescent="0.35">
      <c r="A1704">
        <v>1703</v>
      </c>
      <c r="B1704">
        <f t="shared" si="160"/>
        <v>0.25396914559604772</v>
      </c>
      <c r="C1704">
        <f t="shared" ca="1" si="161"/>
        <v>0.15766242661332358</v>
      </c>
      <c r="D1704">
        <f t="shared" ca="1" si="162"/>
        <v>6.3426652848148732E-2</v>
      </c>
      <c r="E1704">
        <f t="shared" ca="1" si="163"/>
        <v>6.3384134461946517E-2</v>
      </c>
      <c r="F1704">
        <f t="shared" ca="1" si="164"/>
        <v>102.5314893871325</v>
      </c>
      <c r="G1704" s="4">
        <v>44803</v>
      </c>
      <c r="L1704">
        <f t="shared" ref="L1704:L1767" ca="1" si="165">INT(F1705)</f>
        <v>103</v>
      </c>
    </row>
    <row r="1705" spans="1:12" x14ac:dyDescent="0.35">
      <c r="A1705">
        <v>1704</v>
      </c>
      <c r="B1705">
        <f t="shared" si="160"/>
        <v>0.95110121890319654</v>
      </c>
      <c r="C1705">
        <f t="shared" ca="1" si="161"/>
        <v>0.80991213318956023</v>
      </c>
      <c r="D1705">
        <f t="shared" ca="1" si="162"/>
        <v>1.2347018386572926E-2</v>
      </c>
      <c r="E1705">
        <f t="shared" ca="1" si="163"/>
        <v>1.2346704674145033E-2</v>
      </c>
      <c r="F1705">
        <f t="shared" ca="1" si="164"/>
        <v>103.58710872913457</v>
      </c>
      <c r="G1705" s="4">
        <v>44804</v>
      </c>
      <c r="L1705">
        <f t="shared" ca="1" si="165"/>
        <v>101</v>
      </c>
    </row>
    <row r="1706" spans="1:12" x14ac:dyDescent="0.35">
      <c r="A1706">
        <v>1705</v>
      </c>
      <c r="B1706">
        <f t="shared" ref="B1706:B1769" si="166">SIN(A1706)</f>
        <v>0.77379521777874316</v>
      </c>
      <c r="C1706">
        <f t="shared" ref="C1706:C1769" ca="1" si="167">RAND()*B1706</f>
        <v>0.58736957284953761</v>
      </c>
      <c r="D1706">
        <f t="shared" ref="D1706:D1769" ca="1" si="168">1/C1706/100</f>
        <v>1.70250562205435E-2</v>
      </c>
      <c r="E1706">
        <f t="shared" ref="E1706:E1769" ca="1" si="169">SIN(D1706)</f>
        <v>1.702423377316677E-2</v>
      </c>
      <c r="F1706">
        <f t="shared" ca="1" si="164"/>
        <v>101.70689851684939</v>
      </c>
      <c r="G1706" s="4">
        <v>44805</v>
      </c>
      <c r="L1706">
        <f t="shared" ca="1" si="165"/>
        <v>96</v>
      </c>
    </row>
    <row r="1707" spans="1:12" x14ac:dyDescent="0.35">
      <c r="A1707">
        <v>1706</v>
      </c>
      <c r="B1707">
        <f t="shared" si="166"/>
        <v>-0.11493453803200808</v>
      </c>
      <c r="C1707">
        <f t="shared" ca="1" si="167"/>
        <v>-5.7029497756443073E-2</v>
      </c>
      <c r="D1707">
        <f t="shared" ca="1" si="168"/>
        <v>-0.17534785318831289</v>
      </c>
      <c r="E1707">
        <f t="shared" ca="1" si="169"/>
        <v>-0.1744506673191599</v>
      </c>
      <c r="F1707">
        <f t="shared" ca="1" si="164"/>
        <v>96.402011317088693</v>
      </c>
      <c r="G1707" s="4">
        <v>44806</v>
      </c>
      <c r="L1707">
        <f t="shared" ca="1" si="165"/>
        <v>98</v>
      </c>
    </row>
    <row r="1708" spans="1:12" x14ac:dyDescent="0.35">
      <c r="A1708">
        <v>1707</v>
      </c>
      <c r="B1708">
        <f t="shared" si="166"/>
        <v>-0.89799400962390985</v>
      </c>
      <c r="C1708">
        <f t="shared" ca="1" si="167"/>
        <v>-0.8013201191711774</v>
      </c>
      <c r="D1708">
        <f t="shared" ca="1" si="168"/>
        <v>-1.2479407119271153E-2</v>
      </c>
      <c r="E1708">
        <f t="shared" ca="1" si="169"/>
        <v>-1.2479083207129909E-2</v>
      </c>
      <c r="F1708">
        <f t="shared" ca="1" si="164"/>
        <v>98.80685340459344</v>
      </c>
      <c r="G1708" s="4">
        <v>44807</v>
      </c>
      <c r="L1708">
        <f t="shared" ca="1" si="165"/>
        <v>92</v>
      </c>
    </row>
    <row r="1709" spans="1:12" x14ac:dyDescent="0.35">
      <c r="A1709">
        <v>1708</v>
      </c>
      <c r="B1709">
        <f t="shared" si="166"/>
        <v>-0.85544193007914182</v>
      </c>
      <c r="C1709">
        <f t="shared" ca="1" si="167"/>
        <v>-7.1832465193596429E-2</v>
      </c>
      <c r="D1709">
        <f t="shared" ca="1" si="168"/>
        <v>-0.13921281934357807</v>
      </c>
      <c r="E1709">
        <f t="shared" ca="1" si="169"/>
        <v>-0.13876359261265994</v>
      </c>
      <c r="F1709">
        <f t="shared" ca="1" si="164"/>
        <v>92.730832834748028</v>
      </c>
      <c r="G1709" s="4">
        <v>44808</v>
      </c>
      <c r="L1709">
        <f t="shared" ca="1" si="165"/>
        <v>42</v>
      </c>
    </row>
    <row r="1710" spans="1:12" x14ac:dyDescent="0.35">
      <c r="A1710">
        <v>1709</v>
      </c>
      <c r="B1710">
        <f t="shared" si="166"/>
        <v>-2.6400485092194684E-2</v>
      </c>
      <c r="C1710">
        <f t="shared" ca="1" si="167"/>
        <v>-1.9073022193756173E-2</v>
      </c>
      <c r="D1710">
        <f t="shared" ca="1" si="168"/>
        <v>-0.52430075833884593</v>
      </c>
      <c r="E1710">
        <f t="shared" ca="1" si="169"/>
        <v>-0.50060781164146539</v>
      </c>
      <c r="F1710">
        <f t="shared" ca="1" si="164"/>
        <v>42.558403228239797</v>
      </c>
      <c r="G1710" s="4">
        <v>44809</v>
      </c>
      <c r="L1710">
        <f t="shared" ca="1" si="165"/>
        <v>103</v>
      </c>
    </row>
    <row r="1711" spans="1:12" x14ac:dyDescent="0.35">
      <c r="A1711">
        <v>1710</v>
      </c>
      <c r="B1711">
        <f t="shared" si="166"/>
        <v>0.8269134441364413</v>
      </c>
      <c r="C1711">
        <f t="shared" ca="1" si="167"/>
        <v>0.77972369602489588</v>
      </c>
      <c r="D1711">
        <f t="shared" ca="1" si="168"/>
        <v>1.2825055915295293E-2</v>
      </c>
      <c r="E1711">
        <f t="shared" ca="1" si="169"/>
        <v>1.2824704336252279E-2</v>
      </c>
      <c r="F1711">
        <f t="shared" ca="1" si="164"/>
        <v>103.41945309830935</v>
      </c>
      <c r="G1711" s="4">
        <v>44810</v>
      </c>
      <c r="L1711">
        <f t="shared" ca="1" si="165"/>
        <v>110</v>
      </c>
    </row>
    <row r="1712" spans="1:12" x14ac:dyDescent="0.35">
      <c r="A1712">
        <v>1711</v>
      </c>
      <c r="B1712">
        <f t="shared" si="166"/>
        <v>0.91996696633276343</v>
      </c>
      <c r="C1712">
        <f t="shared" ca="1" si="167"/>
        <v>0.17300846328227226</v>
      </c>
      <c r="D1712">
        <f t="shared" ca="1" si="168"/>
        <v>5.7800640559904186E-2</v>
      </c>
      <c r="E1712">
        <f t="shared" ca="1" si="169"/>
        <v>5.7768461440408911E-2</v>
      </c>
      <c r="F1712">
        <f t="shared" ca="1" si="164"/>
        <v>110.85817621402694</v>
      </c>
      <c r="G1712" s="4">
        <v>44811</v>
      </c>
      <c r="L1712">
        <f t="shared" ca="1" si="165"/>
        <v>152</v>
      </c>
    </row>
    <row r="1713" spans="1:12" x14ac:dyDescent="0.35">
      <c r="A1713">
        <v>1712</v>
      </c>
      <c r="B1713">
        <f t="shared" si="166"/>
        <v>0.16720710232777738</v>
      </c>
      <c r="C1713">
        <f t="shared" ca="1" si="167"/>
        <v>0.15769635378516619</v>
      </c>
      <c r="D1713">
        <f t="shared" ca="1" si="168"/>
        <v>6.3413007085904208E-2</v>
      </c>
      <c r="E1713">
        <f t="shared" ca="1" si="169"/>
        <v>6.3370516132643911E-2</v>
      </c>
      <c r="F1713">
        <f t="shared" ca="1" si="164"/>
        <v>152.66874817992425</v>
      </c>
      <c r="G1713" s="4">
        <v>44812</v>
      </c>
      <c r="L1713">
        <f t="shared" ca="1" si="165"/>
        <v>98</v>
      </c>
    </row>
    <row r="1714" spans="1:12" x14ac:dyDescent="0.35">
      <c r="A1714">
        <v>1713</v>
      </c>
      <c r="B1714">
        <f t="shared" si="166"/>
        <v>-0.7392822004423073</v>
      </c>
      <c r="C1714">
        <f t="shared" ca="1" si="167"/>
        <v>-0.53083827740891543</v>
      </c>
      <c r="D1714">
        <f t="shared" ca="1" si="168"/>
        <v>-1.8838129098020559E-2</v>
      </c>
      <c r="E1714">
        <f t="shared" ca="1" si="169"/>
        <v>-1.8837014920607676E-2</v>
      </c>
      <c r="F1714">
        <f t="shared" ca="1" si="164"/>
        <v>98.139370513735727</v>
      </c>
      <c r="G1714" s="4">
        <v>44813</v>
      </c>
      <c r="L1714">
        <f t="shared" ca="1" si="165"/>
        <v>97</v>
      </c>
    </row>
    <row r="1715" spans="1:12" x14ac:dyDescent="0.35">
      <c r="A1715">
        <v>1714</v>
      </c>
      <c r="B1715">
        <f t="shared" si="166"/>
        <v>-0.96607885750027911</v>
      </c>
      <c r="C1715">
        <f t="shared" ca="1" si="167"/>
        <v>-0.44969675537518672</v>
      </c>
      <c r="D1715">
        <f t="shared" ca="1" si="168"/>
        <v>-2.2237207363564132E-2</v>
      </c>
      <c r="E1715">
        <f t="shared" ca="1" si="169"/>
        <v>-2.2235374716862481E-2</v>
      </c>
      <c r="F1715">
        <f t="shared" ca="1" si="164"/>
        <v>97.863542781100861</v>
      </c>
      <c r="G1715" s="4">
        <v>44814</v>
      </c>
      <c r="L1715">
        <f t="shared" ca="1" si="165"/>
        <v>99</v>
      </c>
    </row>
    <row r="1716" spans="1:12" x14ac:dyDescent="0.35">
      <c r="A1716">
        <v>1715</v>
      </c>
      <c r="B1716">
        <f t="shared" si="166"/>
        <v>-0.30466706827341028</v>
      </c>
      <c r="C1716">
        <f t="shared" ca="1" si="167"/>
        <v>-8.0537327992355787E-2</v>
      </c>
      <c r="D1716">
        <f t="shared" ca="1" si="168"/>
        <v>-0.12416602647841944</v>
      </c>
      <c r="E1716">
        <f t="shared" ca="1" si="169"/>
        <v>-0.12384722354212946</v>
      </c>
      <c r="F1716">
        <f t="shared" ca="1" si="164"/>
        <v>99.611451662756451</v>
      </c>
      <c r="G1716" s="4">
        <v>44815</v>
      </c>
      <c r="L1716">
        <f t="shared" ca="1" si="165"/>
        <v>104</v>
      </c>
    </row>
    <row r="1717" spans="1:12" x14ac:dyDescent="0.35">
      <c r="A1717">
        <v>1716</v>
      </c>
      <c r="B1717">
        <f t="shared" si="166"/>
        <v>0.63685421847986001</v>
      </c>
      <c r="C1717">
        <f t="shared" ca="1" si="167"/>
        <v>0.61203175378841124</v>
      </c>
      <c r="D1717">
        <f t="shared" ca="1" si="168"/>
        <v>1.6339021526417651E-2</v>
      </c>
      <c r="E1717">
        <f t="shared" ca="1" si="169"/>
        <v>1.6338294548720465E-2</v>
      </c>
      <c r="F1717">
        <f t="shared" ca="1" si="164"/>
        <v>104.75153140991287</v>
      </c>
      <c r="G1717" s="4">
        <v>44816</v>
      </c>
      <c r="L1717">
        <f t="shared" ca="1" si="165"/>
        <v>103</v>
      </c>
    </row>
    <row r="1718" spans="1:12" x14ac:dyDescent="0.35">
      <c r="A1718">
        <v>1717</v>
      </c>
      <c r="B1718">
        <f t="shared" si="166"/>
        <v>0.99285467376645109</v>
      </c>
      <c r="C1718">
        <f t="shared" ca="1" si="167"/>
        <v>0.62625298098280036</v>
      </c>
      <c r="D1718">
        <f t="shared" ca="1" si="168"/>
        <v>1.5967987863796922E-2</v>
      </c>
      <c r="E1718">
        <f t="shared" ca="1" si="169"/>
        <v>1.5967309295141958E-2</v>
      </c>
      <c r="F1718">
        <f t="shared" ca="1" si="164"/>
        <v>103.29769081649322</v>
      </c>
      <c r="G1718" s="4">
        <v>44817</v>
      </c>
      <c r="L1718">
        <f t="shared" ca="1" si="165"/>
        <v>106</v>
      </c>
    </row>
    <row r="1719" spans="1:12" x14ac:dyDescent="0.35">
      <c r="A1719">
        <v>1718</v>
      </c>
      <c r="B1719">
        <f t="shared" si="166"/>
        <v>0.4360291207760863</v>
      </c>
      <c r="C1719">
        <f t="shared" ca="1" si="167"/>
        <v>0.18908739545476674</v>
      </c>
      <c r="D1719">
        <f t="shared" ca="1" si="168"/>
        <v>5.2885598090498781E-2</v>
      </c>
      <c r="E1719">
        <f t="shared" ca="1" si="169"/>
        <v>5.2860949035353245E-2</v>
      </c>
      <c r="F1719">
        <f t="shared" ca="1" si="164"/>
        <v>106.47713171472357</v>
      </c>
      <c r="G1719" s="4">
        <v>44818</v>
      </c>
      <c r="L1719">
        <f t="shared" ca="1" si="165"/>
        <v>99</v>
      </c>
    </row>
    <row r="1720" spans="1:12" x14ac:dyDescent="0.35">
      <c r="A1720">
        <v>1719</v>
      </c>
      <c r="B1720">
        <f t="shared" si="166"/>
        <v>-0.52167959500449712</v>
      </c>
      <c r="C1720">
        <f t="shared" ca="1" si="167"/>
        <v>-0.10008788575323013</v>
      </c>
      <c r="D1720">
        <f t="shared" ca="1" si="168"/>
        <v>-9.991219141800356E-2</v>
      </c>
      <c r="E1720">
        <f t="shared" ca="1" si="169"/>
        <v>-9.9746046357231666E-2</v>
      </c>
      <c r="F1720">
        <f t="shared" ca="1" si="164"/>
        <v>99.044920072693088</v>
      </c>
      <c r="G1720" s="4">
        <v>44819</v>
      </c>
      <c r="L1720">
        <f t="shared" ca="1" si="165"/>
        <v>99</v>
      </c>
    </row>
    <row r="1721" spans="1:12" x14ac:dyDescent="0.35">
      <c r="A1721">
        <v>1720</v>
      </c>
      <c r="B1721">
        <f t="shared" si="166"/>
        <v>-0.99975849698666042</v>
      </c>
      <c r="C1721">
        <f t="shared" ca="1" si="167"/>
        <v>-0.91942078548887829</v>
      </c>
      <c r="D1721">
        <f t="shared" ca="1" si="168"/>
        <v>-1.0876412800133463E-2</v>
      </c>
      <c r="E1721">
        <f t="shared" ca="1" si="169"/>
        <v>-1.0876198361402821E-2</v>
      </c>
      <c r="F1721">
        <f t="shared" ca="1" si="164"/>
        <v>99.450537819691235</v>
      </c>
      <c r="G1721" s="4">
        <v>44820</v>
      </c>
      <c r="L1721">
        <f t="shared" ca="1" si="165"/>
        <v>96</v>
      </c>
    </row>
    <row r="1722" spans="1:12" x14ac:dyDescent="0.35">
      <c r="A1722">
        <v>1721</v>
      </c>
      <c r="B1722">
        <f t="shared" si="166"/>
        <v>-0.5586640474618193</v>
      </c>
      <c r="C1722">
        <f t="shared" ca="1" si="167"/>
        <v>-0.40805003676708823</v>
      </c>
      <c r="D1722">
        <f t="shared" ca="1" si="168"/>
        <v>-2.450679842900718E-2</v>
      </c>
      <c r="E1722">
        <f t="shared" ca="1" si="169"/>
        <v>-2.4504345440891438E-2</v>
      </c>
      <c r="F1722">
        <f t="shared" ca="1" si="164"/>
        <v>96.708366564380555</v>
      </c>
      <c r="G1722" s="4">
        <v>44821</v>
      </c>
      <c r="L1722">
        <f t="shared" ca="1" si="165"/>
        <v>101</v>
      </c>
    </row>
    <row r="1723" spans="1:12" x14ac:dyDescent="0.35">
      <c r="A1723">
        <v>1722</v>
      </c>
      <c r="B1723">
        <f t="shared" si="166"/>
        <v>0.39606355088816275</v>
      </c>
      <c r="C1723">
        <f t="shared" ca="1" si="167"/>
        <v>0.34241732240197903</v>
      </c>
      <c r="D1723">
        <f t="shared" ca="1" si="168"/>
        <v>2.9204130006777379E-2</v>
      </c>
      <c r="E1723">
        <f t="shared" ca="1" si="169"/>
        <v>2.9199978908180834E-2</v>
      </c>
      <c r="F1723">
        <f t="shared" ca="1" si="164"/>
        <v>101.11846704088448</v>
      </c>
      <c r="G1723" s="4">
        <v>44822</v>
      </c>
      <c r="L1723">
        <f t="shared" ca="1" si="165"/>
        <v>100</v>
      </c>
    </row>
    <row r="1724" spans="1:12" x14ac:dyDescent="0.35">
      <c r="A1724">
        <v>1723</v>
      </c>
      <c r="B1724">
        <f t="shared" si="166"/>
        <v>0.9866521470922146</v>
      </c>
      <c r="C1724">
        <f t="shared" ca="1" si="167"/>
        <v>0.85139934232034176</v>
      </c>
      <c r="D1724">
        <f t="shared" ca="1" si="168"/>
        <v>1.1745369655497653E-2</v>
      </c>
      <c r="E1724">
        <f t="shared" ca="1" si="169"/>
        <v>1.1745099604477078E-2</v>
      </c>
      <c r="F1724">
        <f t="shared" ca="1" si="164"/>
        <v>100.06483395786684</v>
      </c>
      <c r="G1724" s="4">
        <v>44823</v>
      </c>
      <c r="L1724">
        <f t="shared" ca="1" si="165"/>
        <v>114</v>
      </c>
    </row>
    <row r="1725" spans="1:12" x14ac:dyDescent="0.35">
      <c r="A1725">
        <v>1724</v>
      </c>
      <c r="B1725">
        <f t="shared" si="166"/>
        <v>0.67011730943918624</v>
      </c>
      <c r="C1725">
        <f t="shared" ca="1" si="167"/>
        <v>0.63218263575502209</v>
      </c>
      <c r="D1725">
        <f t="shared" ca="1" si="168"/>
        <v>1.5818213652858241E-2</v>
      </c>
      <c r="E1725">
        <f t="shared" ca="1" si="169"/>
        <v>1.5817553999727865E-2</v>
      </c>
      <c r="F1725">
        <f t="shared" ca="1" si="164"/>
        <v>114.32207289055371</v>
      </c>
      <c r="G1725" s="4">
        <v>44824</v>
      </c>
      <c r="L1725">
        <f t="shared" ca="1" si="165"/>
        <v>71</v>
      </c>
    </row>
    <row r="1726" spans="1:12" x14ac:dyDescent="0.35">
      <c r="A1726">
        <v>1725</v>
      </c>
      <c r="B1726">
        <f t="shared" si="166"/>
        <v>-0.26252029210792249</v>
      </c>
      <c r="C1726">
        <f t="shared" ca="1" si="167"/>
        <v>-0.15156437241005316</v>
      </c>
      <c r="D1726">
        <f t="shared" ca="1" si="168"/>
        <v>-6.5978566341074407E-2</v>
      </c>
      <c r="E1726">
        <f t="shared" ca="1" si="169"/>
        <v>-6.5930707426515134E-2</v>
      </c>
      <c r="F1726">
        <f t="shared" ca="1" si="164"/>
        <v>71.19354344391877</v>
      </c>
      <c r="G1726" s="4">
        <v>44825</v>
      </c>
      <c r="L1726">
        <f t="shared" ca="1" si="165"/>
        <v>-9</v>
      </c>
    </row>
    <row r="1727" spans="1:12" x14ac:dyDescent="0.35">
      <c r="A1727">
        <v>1726</v>
      </c>
      <c r="B1727">
        <f t="shared" si="166"/>
        <v>-0.95379794776536253</v>
      </c>
      <c r="C1727">
        <f t="shared" ca="1" si="167"/>
        <v>-2.7092652239704459E-2</v>
      </c>
      <c r="D1727">
        <f t="shared" ca="1" si="168"/>
        <v>-0.36910376701122433</v>
      </c>
      <c r="E1727">
        <f t="shared" ca="1" si="169"/>
        <v>-0.36077970432253603</v>
      </c>
      <c r="F1727">
        <f t="shared" ca="1" si="164"/>
        <v>-8.9739145660997508</v>
      </c>
      <c r="G1727" s="4">
        <v>44826</v>
      </c>
      <c r="L1727">
        <f t="shared" ca="1" si="165"/>
        <v>88</v>
      </c>
    </row>
    <row r="1728" spans="1:12" x14ac:dyDescent="0.35">
      <c r="A1728">
        <v>1727</v>
      </c>
      <c r="B1728">
        <f t="shared" si="166"/>
        <v>-0.76815816891192723</v>
      </c>
      <c r="C1728">
        <f t="shared" ca="1" si="167"/>
        <v>-7.2291377853753169E-2</v>
      </c>
      <c r="D1728">
        <f t="shared" ca="1" si="168"/>
        <v>-0.13832908289879589</v>
      </c>
      <c r="E1728">
        <f t="shared" ca="1" si="169"/>
        <v>-0.13788835177256681</v>
      </c>
      <c r="F1728">
        <f t="shared" ca="1" si="164"/>
        <v>88.364816295132968</v>
      </c>
      <c r="G1728" s="4">
        <v>44827</v>
      </c>
      <c r="L1728">
        <f t="shared" ca="1" si="165"/>
        <v>149</v>
      </c>
    </row>
    <row r="1729" spans="1:12" x14ac:dyDescent="0.35">
      <c r="A1729">
        <v>1728</v>
      </c>
      <c r="B1729">
        <f t="shared" si="166"/>
        <v>0.12372268789623808</v>
      </c>
      <c r="C1729">
        <f t="shared" ca="1" si="167"/>
        <v>5.5618658259461835E-2</v>
      </c>
      <c r="D1729">
        <f t="shared" ca="1" si="168"/>
        <v>0.17979577920326406</v>
      </c>
      <c r="E1729">
        <f t="shared" ca="1" si="169"/>
        <v>0.17882864835110029</v>
      </c>
      <c r="F1729">
        <f t="shared" ca="1" si="164"/>
        <v>149.01864251683423</v>
      </c>
      <c r="G1729" s="4">
        <v>44828</v>
      </c>
      <c r="L1729">
        <f t="shared" ca="1" si="165"/>
        <v>100</v>
      </c>
    </row>
    <row r="1730" spans="1:12" x14ac:dyDescent="0.35">
      <c r="A1730">
        <v>1729</v>
      </c>
      <c r="B1730">
        <f t="shared" si="166"/>
        <v>0.90185347602901045</v>
      </c>
      <c r="C1730">
        <f t="shared" ca="1" si="167"/>
        <v>0.48470302728574249</v>
      </c>
      <c r="D1730">
        <f t="shared" ca="1" si="168"/>
        <v>2.0631189485236682E-2</v>
      </c>
      <c r="E1730">
        <f t="shared" ca="1" si="169"/>
        <v>2.0629725919242035E-2</v>
      </c>
      <c r="F1730">
        <f t="shared" ca="1" si="164"/>
        <v>100.94891349614258</v>
      </c>
      <c r="G1730" s="4">
        <v>44829</v>
      </c>
      <c r="L1730">
        <f t="shared" ca="1" si="165"/>
        <v>100</v>
      </c>
    </row>
    <row r="1731" spans="1:12" x14ac:dyDescent="0.35">
      <c r="A1731">
        <v>1730</v>
      </c>
      <c r="B1731">
        <f t="shared" si="166"/>
        <v>0.85082433741110475</v>
      </c>
      <c r="C1731">
        <f t="shared" ca="1" si="167"/>
        <v>0.61745044847318686</v>
      </c>
      <c r="D1731">
        <f t="shared" ca="1" si="168"/>
        <v>1.6195631608540741E-2</v>
      </c>
      <c r="E1731">
        <f t="shared" ca="1" si="169"/>
        <v>1.6194923602892014E-2</v>
      </c>
      <c r="F1731">
        <f t="shared" ref="F1731:F1794" ca="1" si="170">ASIN(E1731)*100*RAND()/RAND()+100</f>
        <v>100.80327988893386</v>
      </c>
      <c r="G1731" s="4">
        <v>44830</v>
      </c>
      <c r="L1731">
        <f t="shared" ca="1" si="165"/>
        <v>194</v>
      </c>
    </row>
    <row r="1732" spans="1:12" x14ac:dyDescent="0.35">
      <c r="A1732">
        <v>1731</v>
      </c>
      <c r="B1732">
        <f t="shared" si="166"/>
        <v>1.7551226754893606E-2</v>
      </c>
      <c r="C1732">
        <f t="shared" ca="1" si="167"/>
        <v>1.6150122837623293E-2</v>
      </c>
      <c r="D1732">
        <f t="shared" ca="1" si="168"/>
        <v>0.61919033685019531</v>
      </c>
      <c r="E1732">
        <f t="shared" ca="1" si="169"/>
        <v>0.58037600276445134</v>
      </c>
      <c r="F1732">
        <f t="shared" ca="1" si="170"/>
        <v>194.56890487752804</v>
      </c>
      <c r="G1732" s="4">
        <v>44831</v>
      </c>
      <c r="L1732">
        <f t="shared" ca="1" si="165"/>
        <v>99</v>
      </c>
    </row>
    <row r="1733" spans="1:12" x14ac:dyDescent="0.35">
      <c r="A1733">
        <v>1732</v>
      </c>
      <c r="B1733">
        <f t="shared" si="166"/>
        <v>-0.83185840083813756</v>
      </c>
      <c r="C1733">
        <f t="shared" ca="1" si="167"/>
        <v>-0.75900334546804227</v>
      </c>
      <c r="D1733">
        <f t="shared" ca="1" si="168"/>
        <v>-1.3175172493914979E-2</v>
      </c>
      <c r="E1733">
        <f t="shared" ca="1" si="169"/>
        <v>-1.3174791328129837E-2</v>
      </c>
      <c r="F1733">
        <f t="shared" ca="1" si="170"/>
        <v>99.512421629654</v>
      </c>
      <c r="G1733" s="4">
        <v>44832</v>
      </c>
      <c r="L1733">
        <f t="shared" ca="1" si="165"/>
        <v>95</v>
      </c>
    </row>
    <row r="1734" spans="1:12" x14ac:dyDescent="0.35">
      <c r="A1734">
        <v>1733</v>
      </c>
      <c r="B1734">
        <f t="shared" si="166"/>
        <v>-0.91646125101215148</v>
      </c>
      <c r="C1734">
        <f t="shared" ca="1" si="167"/>
        <v>-0.90978746348968964</v>
      </c>
      <c r="D1734">
        <f t="shared" ca="1" si="168"/>
        <v>-1.0991578144683158E-2</v>
      </c>
      <c r="E1734">
        <f t="shared" ca="1" si="169"/>
        <v>-1.0991356821819027E-2</v>
      </c>
      <c r="F1734">
        <f t="shared" ca="1" si="170"/>
        <v>95.27684622483828</v>
      </c>
      <c r="G1734" s="4">
        <v>44833</v>
      </c>
      <c r="L1734">
        <f t="shared" ca="1" si="165"/>
        <v>80</v>
      </c>
    </row>
    <row r="1735" spans="1:12" x14ac:dyDescent="0.35">
      <c r="A1735">
        <v>1734</v>
      </c>
      <c r="B1735">
        <f t="shared" si="166"/>
        <v>-0.15847385348319337</v>
      </c>
      <c r="C1735">
        <f t="shared" ca="1" si="167"/>
        <v>-7.2288552319770716E-2</v>
      </c>
      <c r="D1735">
        <f t="shared" ca="1" si="168"/>
        <v>-0.1383344897510837</v>
      </c>
      <c r="E1735">
        <f t="shared" ca="1" si="169"/>
        <v>-0.1378937069753898</v>
      </c>
      <c r="F1735">
        <f t="shared" ca="1" si="170"/>
        <v>80.325092234797424</v>
      </c>
      <c r="G1735" s="4">
        <v>44834</v>
      </c>
      <c r="L1735">
        <f t="shared" ca="1" si="165"/>
        <v>104</v>
      </c>
    </row>
    <row r="1736" spans="1:12" x14ac:dyDescent="0.35">
      <c r="A1736">
        <v>1735</v>
      </c>
      <c r="B1736">
        <f t="shared" si="166"/>
        <v>0.74521367409859329</v>
      </c>
      <c r="C1736">
        <f t="shared" ca="1" si="167"/>
        <v>0.42327044030890221</v>
      </c>
      <c r="D1736">
        <f t="shared" ca="1" si="168"/>
        <v>2.3625557203337925E-2</v>
      </c>
      <c r="E1736">
        <f t="shared" ca="1" si="169"/>
        <v>2.3623359430461517E-2</v>
      </c>
      <c r="F1736">
        <f t="shared" ca="1" si="170"/>
        <v>104.79225919119108</v>
      </c>
      <c r="G1736" s="4">
        <v>44835</v>
      </c>
      <c r="L1736">
        <f t="shared" ca="1" si="165"/>
        <v>102</v>
      </c>
    </row>
    <row r="1737" spans="1:12" x14ac:dyDescent="0.35">
      <c r="A1737">
        <v>1736</v>
      </c>
      <c r="B1737">
        <f t="shared" si="166"/>
        <v>0.96375518644307001</v>
      </c>
      <c r="C1737">
        <f t="shared" ca="1" si="167"/>
        <v>0.88325769436186818</v>
      </c>
      <c r="D1737">
        <f t="shared" ca="1" si="168"/>
        <v>1.1321724185176504E-2</v>
      </c>
      <c r="E1737">
        <f t="shared" ca="1" si="169"/>
        <v>1.132148231424457E-2</v>
      </c>
      <c r="F1737">
        <f t="shared" ca="1" si="170"/>
        <v>102.28488327768451</v>
      </c>
      <c r="G1737" s="4">
        <v>44836</v>
      </c>
      <c r="L1737">
        <f t="shared" ca="1" si="165"/>
        <v>189</v>
      </c>
    </row>
    <row r="1738" spans="1:12" x14ac:dyDescent="0.35">
      <c r="A1738">
        <v>1737</v>
      </c>
      <c r="B1738">
        <f t="shared" si="166"/>
        <v>0.29622462495654606</v>
      </c>
      <c r="C1738">
        <f t="shared" ca="1" si="167"/>
        <v>3.415712094809082E-2</v>
      </c>
      <c r="D1738">
        <f t="shared" ca="1" si="168"/>
        <v>0.29276472145287585</v>
      </c>
      <c r="E1738">
        <f t="shared" ca="1" si="169"/>
        <v>0.2886004062658839</v>
      </c>
      <c r="F1738">
        <f t="shared" ca="1" si="170"/>
        <v>189.21661730371051</v>
      </c>
      <c r="G1738" s="4">
        <v>44837</v>
      </c>
      <c r="L1738">
        <f t="shared" ca="1" si="165"/>
        <v>99</v>
      </c>
    </row>
    <row r="1739" spans="1:12" x14ac:dyDescent="0.35">
      <c r="A1739">
        <v>1738</v>
      </c>
      <c r="B1739">
        <f t="shared" si="166"/>
        <v>-0.64365349060517663</v>
      </c>
      <c r="C1739">
        <f t="shared" ca="1" si="167"/>
        <v>-0.40555403556788189</v>
      </c>
      <c r="D1739">
        <f t="shared" ca="1" si="168"/>
        <v>-2.4657626661259528E-2</v>
      </c>
      <c r="E1739">
        <f t="shared" ca="1" si="169"/>
        <v>-2.4655128103663413E-2</v>
      </c>
      <c r="F1739">
        <f t="shared" ca="1" si="170"/>
        <v>99.201228680072717</v>
      </c>
      <c r="G1739" s="4">
        <v>44838</v>
      </c>
      <c r="L1739">
        <f t="shared" ca="1" si="165"/>
        <v>98</v>
      </c>
    </row>
    <row r="1740" spans="1:12" x14ac:dyDescent="0.35">
      <c r="A1740">
        <v>1739</v>
      </c>
      <c r="B1740">
        <f t="shared" si="166"/>
        <v>-0.99175955526465387</v>
      </c>
      <c r="C1740">
        <f t="shared" ca="1" si="167"/>
        <v>-0.92463593103404629</v>
      </c>
      <c r="D1740">
        <f t="shared" ca="1" si="168"/>
        <v>-1.0815067492366125E-2</v>
      </c>
      <c r="E1740">
        <f t="shared" ca="1" si="169"/>
        <v>-1.0814856661636443E-2</v>
      </c>
      <c r="F1740">
        <f t="shared" ca="1" si="170"/>
        <v>98.827096362663482</v>
      </c>
      <c r="G1740" s="4">
        <v>44839</v>
      </c>
      <c r="L1740">
        <f t="shared" ca="1" si="165"/>
        <v>96</v>
      </c>
    </row>
    <row r="1741" spans="1:12" x14ac:dyDescent="0.35">
      <c r="A1741">
        <v>1740</v>
      </c>
      <c r="B1741">
        <f t="shared" si="166"/>
        <v>-0.42804645854732987</v>
      </c>
      <c r="C1741">
        <f t="shared" ca="1" si="167"/>
        <v>-0.2462854477810294</v>
      </c>
      <c r="D1741">
        <f t="shared" ca="1" si="168"/>
        <v>-4.0603292196504145E-2</v>
      </c>
      <c r="E1741">
        <f t="shared" ca="1" si="169"/>
        <v>-4.0592136499873963E-2</v>
      </c>
      <c r="F1741">
        <f t="shared" ca="1" si="170"/>
        <v>96.784618166367324</v>
      </c>
      <c r="G1741" s="4">
        <v>44840</v>
      </c>
      <c r="L1741">
        <f t="shared" ca="1" si="165"/>
        <v>100</v>
      </c>
    </row>
    <row r="1742" spans="1:12" x14ac:dyDescent="0.35">
      <c r="A1742">
        <v>1741</v>
      </c>
      <c r="B1742">
        <f t="shared" si="166"/>
        <v>0.52921057812102712</v>
      </c>
      <c r="C1742">
        <f t="shared" ca="1" si="167"/>
        <v>0.24161097718279165</v>
      </c>
      <c r="D1742">
        <f t="shared" ca="1" si="168"/>
        <v>4.1388847959645744E-2</v>
      </c>
      <c r="E1742">
        <f t="shared" ca="1" si="169"/>
        <v>4.1377032202233835E-2</v>
      </c>
      <c r="F1742">
        <f t="shared" ca="1" si="170"/>
        <v>100.90563181969792</v>
      </c>
      <c r="G1742" s="4">
        <v>44841</v>
      </c>
      <c r="L1742">
        <f t="shared" ca="1" si="165"/>
        <v>104</v>
      </c>
    </row>
    <row r="1743" spans="1:12" x14ac:dyDescent="0.35">
      <c r="A1743">
        <v>1742</v>
      </c>
      <c r="B1743">
        <f t="shared" si="166"/>
        <v>0.99991384984453435</v>
      </c>
      <c r="C1743">
        <f t="shared" ca="1" si="167"/>
        <v>0.29025437045979396</v>
      </c>
      <c r="D1743">
        <f t="shared" ca="1" si="168"/>
        <v>3.4452538937342896E-2</v>
      </c>
      <c r="E1743">
        <f t="shared" ca="1" si="169"/>
        <v>3.4445723610763618E-2</v>
      </c>
      <c r="F1743">
        <f t="shared" ca="1" si="170"/>
        <v>104.09200386827023</v>
      </c>
      <c r="G1743" s="4">
        <v>44842</v>
      </c>
      <c r="L1743">
        <f t="shared" ca="1" si="165"/>
        <v>103</v>
      </c>
    </row>
    <row r="1744" spans="1:12" x14ac:dyDescent="0.35">
      <c r="A1744">
        <v>1743</v>
      </c>
      <c r="B1744">
        <f t="shared" si="166"/>
        <v>0.55130093935995439</v>
      </c>
      <c r="C1744">
        <f t="shared" ca="1" si="167"/>
        <v>0.2707434204870145</v>
      </c>
      <c r="D1744">
        <f t="shared" ca="1" si="168"/>
        <v>3.6935338934597023E-2</v>
      </c>
      <c r="E1744">
        <f t="shared" ca="1" si="169"/>
        <v>3.6926941523941131E-2</v>
      </c>
      <c r="F1744">
        <f t="shared" ca="1" si="170"/>
        <v>103.59070252427537</v>
      </c>
      <c r="G1744" s="4">
        <v>44843</v>
      </c>
      <c r="L1744">
        <f t="shared" ca="1" si="165"/>
        <v>99</v>
      </c>
    </row>
    <row r="1745" spans="1:12" x14ac:dyDescent="0.35">
      <c r="A1745">
        <v>1744</v>
      </c>
      <c r="B1745">
        <f t="shared" si="166"/>
        <v>-0.40417551231762472</v>
      </c>
      <c r="C1745">
        <f t="shared" ca="1" si="167"/>
        <v>-0.30695066596769144</v>
      </c>
      <c r="D1745">
        <f t="shared" ca="1" si="168"/>
        <v>-3.2578525179197904E-2</v>
      </c>
      <c r="E1745">
        <f t="shared" ca="1" si="169"/>
        <v>-3.2572762559458755E-2</v>
      </c>
      <c r="F1745">
        <f t="shared" ca="1" si="170"/>
        <v>99.4251704116312</v>
      </c>
      <c r="G1745" s="4">
        <v>44844</v>
      </c>
      <c r="L1745">
        <f t="shared" ca="1" si="165"/>
        <v>98</v>
      </c>
    </row>
    <row r="1746" spans="1:12" x14ac:dyDescent="0.35">
      <c r="A1746">
        <v>1745</v>
      </c>
      <c r="B1746">
        <f t="shared" si="166"/>
        <v>-0.98805486192125302</v>
      </c>
      <c r="C1746">
        <f t="shared" ca="1" si="167"/>
        <v>-0.31378012843331732</v>
      </c>
      <c r="D1746">
        <f t="shared" ca="1" si="168"/>
        <v>-3.1869449636372178E-2</v>
      </c>
      <c r="E1746">
        <f t="shared" ca="1" si="169"/>
        <v>-3.1864055146457661E-2</v>
      </c>
      <c r="F1746">
        <f t="shared" ca="1" si="170"/>
        <v>98.287996171984844</v>
      </c>
      <c r="G1746" s="4">
        <v>44845</v>
      </c>
      <c r="L1746">
        <f t="shared" ca="1" si="165"/>
        <v>79</v>
      </c>
    </row>
    <row r="1747" spans="1:12" x14ac:dyDescent="0.35">
      <c r="A1747">
        <v>1746</v>
      </c>
      <c r="B1747">
        <f t="shared" si="166"/>
        <v>-0.66352112812293407</v>
      </c>
      <c r="C1747">
        <f t="shared" ca="1" si="167"/>
        <v>-0.28969685637741377</v>
      </c>
      <c r="D1747">
        <f t="shared" ca="1" si="168"/>
        <v>-3.4518841954474348E-2</v>
      </c>
      <c r="E1747">
        <f t="shared" ca="1" si="169"/>
        <v>-3.4511987205932675E-2</v>
      </c>
      <c r="F1747">
        <f t="shared" ca="1" si="170"/>
        <v>79.547981338406942</v>
      </c>
      <c r="G1747" s="4">
        <v>44846</v>
      </c>
      <c r="L1747">
        <f t="shared" ca="1" si="165"/>
        <v>156</v>
      </c>
    </row>
    <row r="1748" spans="1:12" x14ac:dyDescent="0.35">
      <c r="A1748">
        <v>1747</v>
      </c>
      <c r="B1748">
        <f t="shared" si="166"/>
        <v>0.27105087088715168</v>
      </c>
      <c r="C1748">
        <f t="shared" ca="1" si="167"/>
        <v>3.0753092859418761E-2</v>
      </c>
      <c r="D1748">
        <f t="shared" ca="1" si="168"/>
        <v>0.32517054612077162</v>
      </c>
      <c r="E1748">
        <f t="shared" ca="1" si="169"/>
        <v>0.31947039936774957</v>
      </c>
      <c r="F1748">
        <f t="shared" ca="1" si="170"/>
        <v>156.70363216278292</v>
      </c>
      <c r="G1748" s="4">
        <v>44847</v>
      </c>
      <c r="L1748">
        <f t="shared" ca="1" si="165"/>
        <v>123</v>
      </c>
    </row>
    <row r="1749" spans="1:12" x14ac:dyDescent="0.35">
      <c r="A1749">
        <v>1748</v>
      </c>
      <c r="B1749">
        <f t="shared" si="166"/>
        <v>0.95641994921872509</v>
      </c>
      <c r="C1749">
        <f t="shared" ca="1" si="167"/>
        <v>5.840448000342028E-2</v>
      </c>
      <c r="D1749">
        <f t="shared" ca="1" si="168"/>
        <v>0.17121974203715848</v>
      </c>
      <c r="E1749">
        <f t="shared" ca="1" si="169"/>
        <v>0.1703843820880391</v>
      </c>
      <c r="F1749">
        <f t="shared" ca="1" si="170"/>
        <v>123.11500800811909</v>
      </c>
      <c r="G1749" s="4">
        <v>44848</v>
      </c>
      <c r="L1749">
        <f t="shared" ca="1" si="165"/>
        <v>173</v>
      </c>
    </row>
    <row r="1750" spans="1:12" x14ac:dyDescent="0.35">
      <c r="A1750">
        <v>1749</v>
      </c>
      <c r="B1750">
        <f t="shared" si="166"/>
        <v>0.7624609369951808</v>
      </c>
      <c r="C1750">
        <f t="shared" ca="1" si="167"/>
        <v>1.3673337381243661E-2</v>
      </c>
      <c r="D1750">
        <f t="shared" ca="1" si="168"/>
        <v>0.73135034419010647</v>
      </c>
      <c r="E1750">
        <f t="shared" ca="1" si="169"/>
        <v>0.6678752686279511</v>
      </c>
      <c r="F1750">
        <f t="shared" ca="1" si="170"/>
        <v>173.67900201256555</v>
      </c>
      <c r="G1750" s="4">
        <v>44849</v>
      </c>
      <c r="L1750">
        <f t="shared" ca="1" si="165"/>
        <v>16</v>
      </c>
    </row>
    <row r="1751" spans="1:12" x14ac:dyDescent="0.35">
      <c r="A1751">
        <v>1750</v>
      </c>
      <c r="B1751">
        <f t="shared" si="166"/>
        <v>-0.13250114443296793</v>
      </c>
      <c r="C1751">
        <f t="shared" ca="1" si="167"/>
        <v>-4.757836875235729E-2</v>
      </c>
      <c r="D1751">
        <f t="shared" ca="1" si="168"/>
        <v>-0.21017954718139734</v>
      </c>
      <c r="E1751">
        <f t="shared" ca="1" si="169"/>
        <v>-0.20863549917913354</v>
      </c>
      <c r="F1751">
        <f t="shared" ca="1" si="170"/>
        <v>16.069102736609906</v>
      </c>
      <c r="G1751" s="4">
        <v>44850</v>
      </c>
      <c r="L1751">
        <f t="shared" ca="1" si="165"/>
        <v>99</v>
      </c>
    </row>
    <row r="1752" spans="1:12" x14ac:dyDescent="0.35">
      <c r="A1752">
        <v>1751</v>
      </c>
      <c r="B1752">
        <f t="shared" si="166"/>
        <v>-0.90564228472978081</v>
      </c>
      <c r="C1752">
        <f t="shared" ca="1" si="167"/>
        <v>-0.41800482187567067</v>
      </c>
      <c r="D1752">
        <f t="shared" ca="1" si="168"/>
        <v>-2.3923169008261705E-2</v>
      </c>
      <c r="E1752">
        <f t="shared" ca="1" si="169"/>
        <v>-2.3920887130125877E-2</v>
      </c>
      <c r="F1752">
        <f t="shared" ca="1" si="170"/>
        <v>99.483282468931577</v>
      </c>
      <c r="G1752" s="4">
        <v>44851</v>
      </c>
      <c r="L1752">
        <f t="shared" ca="1" si="165"/>
        <v>99</v>
      </c>
    </row>
    <row r="1753" spans="1:12" x14ac:dyDescent="0.35">
      <c r="A1753">
        <v>1752</v>
      </c>
      <c r="B1753">
        <f t="shared" si="166"/>
        <v>-0.84614008502941385</v>
      </c>
      <c r="C1753">
        <f t="shared" ca="1" si="167"/>
        <v>-0.48574305995370393</v>
      </c>
      <c r="D1753">
        <f t="shared" ca="1" si="168"/>
        <v>-2.0587015697049998E-2</v>
      </c>
      <c r="E1753">
        <f t="shared" ca="1" si="169"/>
        <v>-2.0585561511806291E-2</v>
      </c>
      <c r="F1753">
        <f t="shared" ca="1" si="170"/>
        <v>99.495046409583821</v>
      </c>
      <c r="G1753" s="4">
        <v>44852</v>
      </c>
      <c r="L1753">
        <f t="shared" ca="1" si="165"/>
        <v>27</v>
      </c>
    </row>
    <row r="1754" spans="1:12" x14ac:dyDescent="0.35">
      <c r="A1754">
        <v>1753</v>
      </c>
      <c r="B1754">
        <f t="shared" si="166"/>
        <v>-8.7005933279314628E-3</v>
      </c>
      <c r="C1754">
        <f t="shared" ca="1" si="167"/>
        <v>-7.6489231011478009E-6</v>
      </c>
      <c r="D1754">
        <f t="shared" ca="1" si="168"/>
        <v>-1307.3735828903018</v>
      </c>
      <c r="E1754">
        <f t="shared" ca="1" si="169"/>
        <v>-0.45381237749393866</v>
      </c>
      <c r="F1754">
        <f t="shared" ca="1" si="170"/>
        <v>27.498751587555944</v>
      </c>
      <c r="G1754" s="4">
        <v>44853</v>
      </c>
      <c r="L1754">
        <f t="shared" ca="1" si="165"/>
        <v>103</v>
      </c>
    </row>
    <row r="1755" spans="1:12" x14ac:dyDescent="0.35">
      <c r="A1755">
        <v>1754</v>
      </c>
      <c r="B1755">
        <f t="shared" si="166"/>
        <v>0.83673818375440923</v>
      </c>
      <c r="C1755">
        <f t="shared" ca="1" si="167"/>
        <v>0.29455338549591092</v>
      </c>
      <c r="D1755">
        <f t="shared" ca="1" si="168"/>
        <v>3.3949703151990501E-2</v>
      </c>
      <c r="E1755">
        <f t="shared" ca="1" si="169"/>
        <v>3.3943181889742984E-2</v>
      </c>
      <c r="F1755">
        <f t="shared" ca="1" si="170"/>
        <v>103.85916431798952</v>
      </c>
      <c r="G1755" s="4">
        <v>44854</v>
      </c>
      <c r="L1755">
        <f t="shared" ca="1" si="165"/>
        <v>103</v>
      </c>
    </row>
    <row r="1756" spans="1:12" x14ac:dyDescent="0.35">
      <c r="A1756">
        <v>1755</v>
      </c>
      <c r="B1756">
        <f t="shared" si="166"/>
        <v>0.91288373350878449</v>
      </c>
      <c r="C1756">
        <f t="shared" ca="1" si="167"/>
        <v>0.8401175017136735</v>
      </c>
      <c r="D1756">
        <f t="shared" ca="1" si="168"/>
        <v>1.1903096863952934E-2</v>
      </c>
      <c r="E1756">
        <f t="shared" ca="1" si="169"/>
        <v>1.1902815786780289E-2</v>
      </c>
      <c r="F1756">
        <f t="shared" ca="1" si="170"/>
        <v>103.18601627727854</v>
      </c>
      <c r="G1756" s="4">
        <v>44855</v>
      </c>
      <c r="L1756">
        <f t="shared" ca="1" si="165"/>
        <v>293</v>
      </c>
    </row>
    <row r="1757" spans="1:12" x14ac:dyDescent="0.35">
      <c r="A1757">
        <v>1756</v>
      </c>
      <c r="B1757">
        <f t="shared" si="166"/>
        <v>0.149728188654216</v>
      </c>
      <c r="C1757">
        <f t="shared" ca="1" si="167"/>
        <v>9.7234687201223038E-2</v>
      </c>
      <c r="D1757">
        <f t="shared" ca="1" si="168"/>
        <v>0.10284395710869544</v>
      </c>
      <c r="E1757">
        <f t="shared" ca="1" si="169"/>
        <v>0.10266275827064948</v>
      </c>
      <c r="F1757">
        <f t="shared" ca="1" si="170"/>
        <v>293.14629798981457</v>
      </c>
      <c r="G1757" s="4">
        <v>44856</v>
      </c>
      <c r="L1757">
        <f t="shared" ca="1" si="165"/>
        <v>98</v>
      </c>
    </row>
    <row r="1758" spans="1:12" x14ac:dyDescent="0.35">
      <c r="A1758">
        <v>1757</v>
      </c>
      <c r="B1758">
        <f t="shared" si="166"/>
        <v>-0.75108676234211902</v>
      </c>
      <c r="C1758">
        <f t="shared" ca="1" si="167"/>
        <v>-0.72030945496008514</v>
      </c>
      <c r="D1758">
        <f t="shared" ca="1" si="168"/>
        <v>-1.388292202905227E-2</v>
      </c>
      <c r="E1758">
        <f t="shared" ca="1" si="169"/>
        <v>-1.3882476077974352E-2</v>
      </c>
      <c r="F1758">
        <f t="shared" ca="1" si="170"/>
        <v>98.670788997535524</v>
      </c>
      <c r="G1758" s="4">
        <v>44857</v>
      </c>
      <c r="L1758">
        <f t="shared" ca="1" si="165"/>
        <v>99</v>
      </c>
    </row>
    <row r="1759" spans="1:12" x14ac:dyDescent="0.35">
      <c r="A1759">
        <v>1758</v>
      </c>
      <c r="B1759">
        <f t="shared" si="166"/>
        <v>-0.96135600785518072</v>
      </c>
      <c r="C1759">
        <f t="shared" ca="1" si="167"/>
        <v>-0.65123449224368379</v>
      </c>
      <c r="D1759">
        <f t="shared" ca="1" si="168"/>
        <v>-1.5355452020895301E-2</v>
      </c>
      <c r="E1759">
        <f t="shared" ca="1" si="169"/>
        <v>-1.5354848584576163E-2</v>
      </c>
      <c r="F1759">
        <f t="shared" ca="1" si="170"/>
        <v>99.318425157919435</v>
      </c>
      <c r="G1759" s="4">
        <v>44858</v>
      </c>
      <c r="L1759">
        <f t="shared" ca="1" si="165"/>
        <v>50</v>
      </c>
    </row>
    <row r="1760" spans="1:12" x14ac:dyDescent="0.35">
      <c r="A1760">
        <v>1759</v>
      </c>
      <c r="B1760">
        <f t="shared" si="166"/>
        <v>-0.28775897326656813</v>
      </c>
      <c r="C1760">
        <f t="shared" ca="1" si="167"/>
        <v>-1.2989590879476563E-2</v>
      </c>
      <c r="D1760">
        <f t="shared" ca="1" si="168"/>
        <v>-0.76984718708884903</v>
      </c>
      <c r="E1760">
        <f t="shared" ca="1" si="169"/>
        <v>-0.69602552448041366</v>
      </c>
      <c r="F1760">
        <f t="shared" ca="1" si="170"/>
        <v>50.066417503838494</v>
      </c>
      <c r="G1760" s="4">
        <v>44859</v>
      </c>
      <c r="L1760">
        <f t="shared" ca="1" si="165"/>
        <v>112</v>
      </c>
    </row>
    <row r="1761" spans="1:12" x14ac:dyDescent="0.35">
      <c r="A1761">
        <v>1760</v>
      </c>
      <c r="B1761">
        <f t="shared" si="166"/>
        <v>0.65040233427483041</v>
      </c>
      <c r="C1761">
        <f t="shared" ca="1" si="167"/>
        <v>7.7525443858198789E-2</v>
      </c>
      <c r="D1761">
        <f t="shared" ca="1" si="168"/>
        <v>0.12898990966489562</v>
      </c>
      <c r="E1761">
        <f t="shared" ca="1" si="169"/>
        <v>0.12863250957279235</v>
      </c>
      <c r="F1761">
        <f t="shared" ca="1" si="170"/>
        <v>112.02893953802435</v>
      </c>
      <c r="G1761" s="4">
        <v>44860</v>
      </c>
      <c r="L1761">
        <f t="shared" ca="1" si="165"/>
        <v>101</v>
      </c>
    </row>
    <row r="1762" spans="1:12" x14ac:dyDescent="0.35">
      <c r="A1762">
        <v>1761</v>
      </c>
      <c r="B1762">
        <f t="shared" si="166"/>
        <v>0.99058673516799112</v>
      </c>
      <c r="C1762">
        <f t="shared" ca="1" si="167"/>
        <v>0.30934175454907686</v>
      </c>
      <c r="D1762">
        <f t="shared" ca="1" si="168"/>
        <v>3.2326706152478055E-2</v>
      </c>
      <c r="E1762">
        <f t="shared" ca="1" si="169"/>
        <v>3.2321076126173569E-2</v>
      </c>
      <c r="F1762">
        <f t="shared" ca="1" si="170"/>
        <v>101.86256408774892</v>
      </c>
      <c r="G1762" s="4">
        <v>44861</v>
      </c>
      <c r="L1762">
        <f t="shared" ca="1" si="165"/>
        <v>100</v>
      </c>
    </row>
    <row r="1763" spans="1:12" x14ac:dyDescent="0.35">
      <c r="A1763">
        <v>1762</v>
      </c>
      <c r="B1763">
        <f t="shared" si="166"/>
        <v>0.42003026007248528</v>
      </c>
      <c r="C1763">
        <f t="shared" ca="1" si="167"/>
        <v>0.34675295804929723</v>
      </c>
      <c r="D1763">
        <f t="shared" ca="1" si="168"/>
        <v>2.8838975321959094E-2</v>
      </c>
      <c r="E1763">
        <f t="shared" ca="1" si="169"/>
        <v>2.8834977990458966E-2</v>
      </c>
      <c r="F1763">
        <f t="shared" ca="1" si="170"/>
        <v>100.2618211312639</v>
      </c>
      <c r="G1763" s="4">
        <v>44862</v>
      </c>
      <c r="L1763">
        <f t="shared" ca="1" si="165"/>
        <v>99</v>
      </c>
    </row>
    <row r="1764" spans="1:12" x14ac:dyDescent="0.35">
      <c r="A1764">
        <v>1763</v>
      </c>
      <c r="B1764">
        <f t="shared" si="166"/>
        <v>-0.5367000990648747</v>
      </c>
      <c r="C1764">
        <f t="shared" ca="1" si="167"/>
        <v>-0.4317728547038342</v>
      </c>
      <c r="D1764">
        <f t="shared" ca="1" si="168"/>
        <v>-2.3160325831181064E-2</v>
      </c>
      <c r="E1764">
        <f t="shared" ca="1" si="169"/>
        <v>-2.3158255350909391E-2</v>
      </c>
      <c r="F1764">
        <f t="shared" ca="1" si="170"/>
        <v>99.861317797969733</v>
      </c>
      <c r="G1764" s="4">
        <v>44863</v>
      </c>
      <c r="L1764">
        <f t="shared" ca="1" si="165"/>
        <v>77</v>
      </c>
    </row>
    <row r="1765" spans="1:12" x14ac:dyDescent="0.35">
      <c r="A1765">
        <v>1764</v>
      </c>
      <c r="B1765">
        <f t="shared" si="166"/>
        <v>-0.99999086224130684</v>
      </c>
      <c r="C1765">
        <f t="shared" ca="1" si="167"/>
        <v>-0.836234608760974</v>
      </c>
      <c r="D1765">
        <f t="shared" ca="1" si="168"/>
        <v>-1.1958366581857605E-2</v>
      </c>
      <c r="E1765">
        <f t="shared" ca="1" si="169"/>
        <v>-1.195808157111356E-2</v>
      </c>
      <c r="F1765">
        <f t="shared" ca="1" si="170"/>
        <v>77.249960229932427</v>
      </c>
      <c r="G1765" s="4">
        <v>44864</v>
      </c>
      <c r="L1765">
        <f t="shared" ca="1" si="165"/>
        <v>99</v>
      </c>
    </row>
    <row r="1766" spans="1:12" x14ac:dyDescent="0.35">
      <c r="A1766">
        <v>1765</v>
      </c>
      <c r="B1766">
        <f t="shared" si="166"/>
        <v>-0.54389463836722007</v>
      </c>
      <c r="C1766">
        <f t="shared" ca="1" si="167"/>
        <v>-0.46813151174587497</v>
      </c>
      <c r="D1766">
        <f t="shared" ca="1" si="168"/>
        <v>-2.1361518609814278E-2</v>
      </c>
      <c r="E1766">
        <f t="shared" ca="1" si="169"/>
        <v>-2.1359894051846996E-2</v>
      </c>
      <c r="F1766">
        <f t="shared" ca="1" si="170"/>
        <v>99.252289636184642</v>
      </c>
      <c r="G1766" s="4">
        <v>44865</v>
      </c>
      <c r="L1766">
        <f t="shared" ca="1" si="165"/>
        <v>100</v>
      </c>
    </row>
    <row r="1767" spans="1:12" x14ac:dyDescent="0.35">
      <c r="A1767">
        <v>1766</v>
      </c>
      <c r="B1767">
        <f t="shared" si="166"/>
        <v>0.41225580772305298</v>
      </c>
      <c r="C1767">
        <f t="shared" ca="1" si="167"/>
        <v>0.17188441342728134</v>
      </c>
      <c r="D1767">
        <f t="shared" ca="1" si="168"/>
        <v>5.8178631794503416E-2</v>
      </c>
      <c r="E1767">
        <f t="shared" ca="1" si="169"/>
        <v>5.8145817296779305E-2</v>
      </c>
      <c r="F1767">
        <f t="shared" ca="1" si="170"/>
        <v>100.70116147402381</v>
      </c>
      <c r="G1767" s="4">
        <v>44866</v>
      </c>
      <c r="L1767">
        <f t="shared" ca="1" si="165"/>
        <v>264</v>
      </c>
    </row>
    <row r="1768" spans="1:12" x14ac:dyDescent="0.35">
      <c r="A1768">
        <v>1767</v>
      </c>
      <c r="B1768">
        <f t="shared" si="166"/>
        <v>0.98938016540781593</v>
      </c>
      <c r="C1768">
        <f t="shared" ca="1" si="167"/>
        <v>1.4333216128819553E-2</v>
      </c>
      <c r="D1768">
        <f t="shared" ca="1" si="168"/>
        <v>0.6976801235762552</v>
      </c>
      <c r="E1768">
        <f t="shared" ca="1" si="169"/>
        <v>0.64244161593788296</v>
      </c>
      <c r="F1768">
        <f t="shared" ca="1" si="170"/>
        <v>264.58367022856976</v>
      </c>
      <c r="G1768" s="4">
        <v>44867</v>
      </c>
      <c r="L1768">
        <f t="shared" ref="L1768:L1831" ca="1" si="171">INT(F1769)</f>
        <v>108</v>
      </c>
    </row>
    <row r="1769" spans="1:12" x14ac:dyDescent="0.35">
      <c r="A1769">
        <v>1768</v>
      </c>
      <c r="B1769">
        <f t="shared" si="166"/>
        <v>0.65687296177703591</v>
      </c>
      <c r="C1769">
        <f t="shared" ca="1" si="167"/>
        <v>0.62956140696399132</v>
      </c>
      <c r="D1769">
        <f t="shared" ca="1" si="168"/>
        <v>1.5884074038502751E-2</v>
      </c>
      <c r="E1769">
        <f t="shared" ca="1" si="169"/>
        <v>1.588340611153426E-2</v>
      </c>
      <c r="F1769">
        <f t="shared" ca="1" si="170"/>
        <v>108.07975494108301</v>
      </c>
      <c r="G1769" s="4">
        <v>44868</v>
      </c>
      <c r="L1769">
        <f t="shared" ca="1" si="171"/>
        <v>68</v>
      </c>
    </row>
    <row r="1770" spans="1:12" x14ac:dyDescent="0.35">
      <c r="A1770">
        <v>1769</v>
      </c>
      <c r="B1770">
        <f t="shared" ref="B1770:B1833" si="172">SIN(A1770)</f>
        <v>-0.27956021358668215</v>
      </c>
      <c r="C1770">
        <f t="shared" ref="C1770:C1833" ca="1" si="173">RAND()*B1770</f>
        <v>-0.12873314555973225</v>
      </c>
      <c r="D1770">
        <f t="shared" ref="D1770:D1833" ca="1" si="174">1/C1770/100</f>
        <v>-7.7680071876749052E-2</v>
      </c>
      <c r="E1770">
        <f t="shared" ref="E1770:E1833" ca="1" si="175">SIN(D1770)</f>
        <v>-7.7601972678759665E-2</v>
      </c>
      <c r="F1770">
        <f t="shared" ca="1" si="170"/>
        <v>68.990904361698043</v>
      </c>
      <c r="G1770" s="4">
        <v>44869</v>
      </c>
      <c r="L1770">
        <f t="shared" ca="1" si="171"/>
        <v>97</v>
      </c>
    </row>
    <row r="1771" spans="1:12" x14ac:dyDescent="0.35">
      <c r="A1771">
        <v>1770</v>
      </c>
      <c r="B1771">
        <f t="shared" si="172"/>
        <v>-0.95896701783678395</v>
      </c>
      <c r="C1771">
        <f t="shared" ca="1" si="173"/>
        <v>-0.76862164294495894</v>
      </c>
      <c r="D1771">
        <f t="shared" ca="1" si="174"/>
        <v>-1.3010302392325557E-2</v>
      </c>
      <c r="E1771">
        <f t="shared" ca="1" si="175"/>
        <v>-1.3009935357523027E-2</v>
      </c>
      <c r="F1771">
        <f t="shared" ca="1" si="170"/>
        <v>97.445409080043845</v>
      </c>
      <c r="G1771" s="4">
        <v>44870</v>
      </c>
      <c r="L1771">
        <f t="shared" ca="1" si="171"/>
        <v>90</v>
      </c>
    </row>
    <row r="1772" spans="1:12" x14ac:dyDescent="0.35">
      <c r="A1772">
        <v>1771</v>
      </c>
      <c r="B1772">
        <f t="shared" si="172"/>
        <v>-0.75670396839073351</v>
      </c>
      <c r="C1772">
        <f t="shared" ca="1" si="173"/>
        <v>-0.14016431668492996</v>
      </c>
      <c r="D1772">
        <f t="shared" ca="1" si="174"/>
        <v>-7.1344834666291129E-2</v>
      </c>
      <c r="E1772">
        <f t="shared" ca="1" si="175"/>
        <v>-7.1284324851068323E-2</v>
      </c>
      <c r="F1772">
        <f t="shared" ca="1" si="170"/>
        <v>90.542788604378586</v>
      </c>
      <c r="G1772" s="4">
        <v>44871</v>
      </c>
      <c r="L1772">
        <f t="shared" ca="1" si="171"/>
        <v>214</v>
      </c>
    </row>
    <row r="1773" spans="1:12" x14ac:dyDescent="0.35">
      <c r="A1773">
        <v>1772</v>
      </c>
      <c r="B1773">
        <f t="shared" si="172"/>
        <v>0.14126921987461347</v>
      </c>
      <c r="C1773">
        <f t="shared" ca="1" si="173"/>
        <v>7.3423047188589746E-2</v>
      </c>
      <c r="D1773">
        <f t="shared" ca="1" si="174"/>
        <v>0.13619701691642733</v>
      </c>
      <c r="E1773">
        <f t="shared" ca="1" si="175"/>
        <v>0.13577633995623567</v>
      </c>
      <c r="F1773">
        <f t="shared" ca="1" si="170"/>
        <v>214.35261257232759</v>
      </c>
      <c r="G1773" s="4">
        <v>44872</v>
      </c>
      <c r="L1773">
        <f t="shared" ca="1" si="171"/>
        <v>100</v>
      </c>
    </row>
    <row r="1774" spans="1:12" x14ac:dyDescent="0.35">
      <c r="A1774">
        <v>1773</v>
      </c>
      <c r="B1774">
        <f t="shared" si="172"/>
        <v>0.90936013888362732</v>
      </c>
      <c r="C1774">
        <f t="shared" ca="1" si="173"/>
        <v>3.8224573655308673E-2</v>
      </c>
      <c r="D1774">
        <f t="shared" ca="1" si="174"/>
        <v>0.26161181260451255</v>
      </c>
      <c r="E1774">
        <f t="shared" ca="1" si="175"/>
        <v>0.25863785682550894</v>
      </c>
      <c r="F1774">
        <f t="shared" ca="1" si="170"/>
        <v>100.39200397365447</v>
      </c>
      <c r="G1774" s="4">
        <v>44873</v>
      </c>
      <c r="L1774">
        <f t="shared" ca="1" si="171"/>
        <v>121</v>
      </c>
    </row>
    <row r="1775" spans="1:12" x14ac:dyDescent="0.35">
      <c r="A1775">
        <v>1774</v>
      </c>
      <c r="B1775">
        <f t="shared" si="172"/>
        <v>0.84138953993217769</v>
      </c>
      <c r="C1775">
        <f t="shared" ca="1" si="173"/>
        <v>0.17418988643725508</v>
      </c>
      <c r="D1775">
        <f t="shared" ca="1" si="174"/>
        <v>5.7408614268785921E-2</v>
      </c>
      <c r="E1775">
        <f t="shared" ca="1" si="175"/>
        <v>5.7377085401025534E-2</v>
      </c>
      <c r="F1775">
        <f t="shared" ca="1" si="170"/>
        <v>121.52960868930739</v>
      </c>
      <c r="G1775" s="4">
        <v>44874</v>
      </c>
      <c r="L1775">
        <f t="shared" ca="1" si="171"/>
        <v>74</v>
      </c>
    </row>
    <row r="1776" spans="1:12" x14ac:dyDescent="0.35">
      <c r="A1776">
        <v>1775</v>
      </c>
      <c r="B1776">
        <f t="shared" si="172"/>
        <v>-1.5072176624958126E-4</v>
      </c>
      <c r="C1776">
        <f t="shared" ca="1" si="173"/>
        <v>-4.2708681375854046E-5</v>
      </c>
      <c r="D1776">
        <f t="shared" ca="1" si="174"/>
        <v>-234.14443335292577</v>
      </c>
      <c r="E1776">
        <f t="shared" ca="1" si="175"/>
        <v>-0.99541653817799558</v>
      </c>
      <c r="F1776">
        <f t="shared" ca="1" si="170"/>
        <v>74.974001358525541</v>
      </c>
      <c r="G1776" s="4">
        <v>44875</v>
      </c>
      <c r="L1776">
        <f t="shared" ca="1" si="171"/>
        <v>79</v>
      </c>
    </row>
    <row r="1777" spans="1:12" x14ac:dyDescent="0.35">
      <c r="A1777">
        <v>1776</v>
      </c>
      <c r="B1777">
        <f t="shared" si="172"/>
        <v>-0.84155241056787611</v>
      </c>
      <c r="C1777">
        <f t="shared" ca="1" si="173"/>
        <v>-0.18725785755873386</v>
      </c>
      <c r="D1777">
        <f t="shared" ca="1" si="174"/>
        <v>-5.3402298468909253E-2</v>
      </c>
      <c r="E1777">
        <f t="shared" ca="1" si="175"/>
        <v>-5.3376919926660785E-2</v>
      </c>
      <c r="F1777">
        <f t="shared" ca="1" si="170"/>
        <v>79.262024414384953</v>
      </c>
      <c r="G1777" s="4">
        <v>44876</v>
      </c>
      <c r="L1777">
        <f t="shared" ca="1" si="171"/>
        <v>99</v>
      </c>
    </row>
    <row r="1778" spans="1:12" x14ac:dyDescent="0.35">
      <c r="A1778">
        <v>1777</v>
      </c>
      <c r="B1778">
        <f t="shared" si="172"/>
        <v>-0.90923469411118019</v>
      </c>
      <c r="C1778">
        <f t="shared" ca="1" si="173"/>
        <v>-0.88819333827121338</v>
      </c>
      <c r="D1778">
        <f t="shared" ca="1" si="174"/>
        <v>-1.1258809956246778E-2</v>
      </c>
      <c r="E1778">
        <f t="shared" ca="1" si="175"/>
        <v>-1.1258572095125112E-2</v>
      </c>
      <c r="F1778">
        <f t="shared" ca="1" si="170"/>
        <v>99.274181435565012</v>
      </c>
      <c r="G1778" s="4">
        <v>44877</v>
      </c>
      <c r="L1778">
        <f t="shared" ca="1" si="171"/>
        <v>90</v>
      </c>
    </row>
    <row r="1779" spans="1:12" x14ac:dyDescent="0.35">
      <c r="A1779">
        <v>1778</v>
      </c>
      <c r="B1779">
        <f t="shared" si="172"/>
        <v>-0.14097079303929055</v>
      </c>
      <c r="C1779">
        <f t="shared" ca="1" si="173"/>
        <v>-0.1067944375428718</v>
      </c>
      <c r="D1779">
        <f t="shared" ca="1" si="174"/>
        <v>-9.3637835734521085E-2</v>
      </c>
      <c r="E1779">
        <f t="shared" ca="1" si="175"/>
        <v>-9.350105892986349E-2</v>
      </c>
      <c r="F1779">
        <f t="shared" ca="1" si="170"/>
        <v>90.80557758910345</v>
      </c>
      <c r="G1779" s="4">
        <v>44878</v>
      </c>
      <c r="L1779">
        <f t="shared" ca="1" si="171"/>
        <v>126</v>
      </c>
    </row>
    <row r="1780" spans="1:12" x14ac:dyDescent="0.35">
      <c r="A1780">
        <v>1779</v>
      </c>
      <c r="B1780">
        <f t="shared" si="172"/>
        <v>0.75690100503280211</v>
      </c>
      <c r="C1780">
        <f t="shared" ca="1" si="173"/>
        <v>0.33889844938383318</v>
      </c>
      <c r="D1780">
        <f t="shared" ca="1" si="174"/>
        <v>2.950736428030715E-2</v>
      </c>
      <c r="E1780">
        <f t="shared" ca="1" si="175"/>
        <v>2.9503082532364857E-2</v>
      </c>
      <c r="F1780">
        <f t="shared" ca="1" si="170"/>
        <v>126.77034242811331</v>
      </c>
      <c r="G1780" s="4">
        <v>44879</v>
      </c>
      <c r="L1780">
        <f t="shared" ca="1" si="171"/>
        <v>103</v>
      </c>
    </row>
    <row r="1781" spans="1:12" x14ac:dyDescent="0.35">
      <c r="A1781">
        <v>1780</v>
      </c>
      <c r="B1781">
        <f t="shared" si="172"/>
        <v>0.95888150970556141</v>
      </c>
      <c r="C1781">
        <f t="shared" ca="1" si="173"/>
        <v>0.77119772035902745</v>
      </c>
      <c r="D1781">
        <f t="shared" ca="1" si="174"/>
        <v>1.2966843308800949E-2</v>
      </c>
      <c r="E1781">
        <f t="shared" ca="1" si="175"/>
        <v>1.2966479939789723E-2</v>
      </c>
      <c r="F1781">
        <f t="shared" ca="1" si="170"/>
        <v>103.51399832066734</v>
      </c>
      <c r="G1781" s="4">
        <v>44880</v>
      </c>
      <c r="L1781">
        <f t="shared" ca="1" si="171"/>
        <v>119</v>
      </c>
    </row>
    <row r="1782" spans="1:12" x14ac:dyDescent="0.35">
      <c r="A1782">
        <v>1781</v>
      </c>
      <c r="B1782">
        <f t="shared" si="172"/>
        <v>0.27927077646367349</v>
      </c>
      <c r="C1782">
        <f t="shared" ca="1" si="173"/>
        <v>0.20722789878611095</v>
      </c>
      <c r="D1782">
        <f t="shared" ca="1" si="174"/>
        <v>4.8256050746919167E-2</v>
      </c>
      <c r="E1782">
        <f t="shared" ca="1" si="175"/>
        <v>4.8237324380660494E-2</v>
      </c>
      <c r="F1782">
        <f t="shared" ca="1" si="170"/>
        <v>119.76175888628231</v>
      </c>
      <c r="G1782" s="4">
        <v>44881</v>
      </c>
      <c r="L1782">
        <f t="shared" ca="1" si="171"/>
        <v>96</v>
      </c>
    </row>
    <row r="1783" spans="1:12" x14ac:dyDescent="0.35">
      <c r="A1783">
        <v>1782</v>
      </c>
      <c r="B1783">
        <f t="shared" si="172"/>
        <v>-0.65710022073574426</v>
      </c>
      <c r="C1783">
        <f t="shared" ca="1" si="173"/>
        <v>-0.56693507022283873</v>
      </c>
      <c r="D1783">
        <f t="shared" ca="1" si="174"/>
        <v>-1.7638704192473775E-2</v>
      </c>
      <c r="E1783">
        <f t="shared" ca="1" si="175"/>
        <v>-1.7637789569671086E-2</v>
      </c>
      <c r="F1783">
        <f t="shared" ca="1" si="170"/>
        <v>96.908226396920938</v>
      </c>
      <c r="G1783" s="4">
        <v>44882</v>
      </c>
      <c r="L1783">
        <f t="shared" ca="1" si="171"/>
        <v>95</v>
      </c>
    </row>
    <row r="1784" spans="1:12" x14ac:dyDescent="0.35">
      <c r="A1784">
        <v>1783</v>
      </c>
      <c r="B1784">
        <f t="shared" si="172"/>
        <v>-0.98933630536364592</v>
      </c>
      <c r="C1784">
        <f t="shared" ca="1" si="173"/>
        <v>-0.95246278999245937</v>
      </c>
      <c r="D1784">
        <f t="shared" ca="1" si="174"/>
        <v>-1.0499097817857189E-2</v>
      </c>
      <c r="E1784">
        <f t="shared" ca="1" si="175"/>
        <v>-1.0498904931148814E-2</v>
      </c>
      <c r="F1784">
        <f t="shared" ca="1" si="170"/>
        <v>95.037575688648815</v>
      </c>
      <c r="G1784" s="4">
        <v>44883</v>
      </c>
      <c r="L1784">
        <f t="shared" ca="1" si="171"/>
        <v>83</v>
      </c>
    </row>
    <row r="1785" spans="1:12" x14ac:dyDescent="0.35">
      <c r="A1785">
        <v>1784</v>
      </c>
      <c r="B1785">
        <f t="shared" si="172"/>
        <v>-0.41198115339834357</v>
      </c>
      <c r="C1785">
        <f t="shared" ca="1" si="173"/>
        <v>-0.39588516017114067</v>
      </c>
      <c r="D1785">
        <f t="shared" ca="1" si="174"/>
        <v>-2.5259850598282115E-2</v>
      </c>
      <c r="E1785">
        <f t="shared" ca="1" si="175"/>
        <v>-2.5257164467047115E-2</v>
      </c>
      <c r="F1785">
        <f t="shared" ca="1" si="170"/>
        <v>83.608808976939827</v>
      </c>
      <c r="G1785" s="4">
        <v>44884</v>
      </c>
      <c r="L1785">
        <f t="shared" ca="1" si="171"/>
        <v>101</v>
      </c>
    </row>
    <row r="1786" spans="1:12" x14ac:dyDescent="0.35">
      <c r="A1786">
        <v>1785</v>
      </c>
      <c r="B1786">
        <f t="shared" si="172"/>
        <v>0.5441475710529643</v>
      </c>
      <c r="C1786">
        <f t="shared" ca="1" si="173"/>
        <v>0.42822208633366049</v>
      </c>
      <c r="D1786">
        <f t="shared" ca="1" si="174"/>
        <v>2.335236859363727E-2</v>
      </c>
      <c r="E1786">
        <f t="shared" ca="1" si="175"/>
        <v>2.3350246181509236E-2</v>
      </c>
      <c r="F1786">
        <f t="shared" ca="1" si="170"/>
        <v>101.84742489092943</v>
      </c>
      <c r="G1786" s="4">
        <v>44885</v>
      </c>
      <c r="L1786">
        <f t="shared" ca="1" si="171"/>
        <v>101</v>
      </c>
    </row>
    <row r="1787" spans="1:12" x14ac:dyDescent="0.35">
      <c r="A1787">
        <v>1786</v>
      </c>
      <c r="B1787">
        <f t="shared" si="172"/>
        <v>0.99998952814327158</v>
      </c>
      <c r="C1787">
        <f t="shared" ca="1" si="173"/>
        <v>0.93428567239417259</v>
      </c>
      <c r="D1787">
        <f t="shared" ca="1" si="174"/>
        <v>1.0703364394290987E-2</v>
      </c>
      <c r="E1787">
        <f t="shared" ca="1" si="175"/>
        <v>1.0703160028972968E-2</v>
      </c>
      <c r="F1787">
        <f t="shared" ca="1" si="170"/>
        <v>101.14976199115435</v>
      </c>
      <c r="G1787" s="4">
        <v>44886</v>
      </c>
      <c r="L1787">
        <f t="shared" ca="1" si="171"/>
        <v>101</v>
      </c>
    </row>
    <row r="1788" spans="1:12" x14ac:dyDescent="0.35">
      <c r="A1788">
        <v>1787</v>
      </c>
      <c r="B1788">
        <f t="shared" si="172"/>
        <v>0.53644572474664098</v>
      </c>
      <c r="C1788">
        <f t="shared" ca="1" si="173"/>
        <v>0.34062678021491161</v>
      </c>
      <c r="D1788">
        <f t="shared" ca="1" si="174"/>
        <v>2.9357644732720959E-2</v>
      </c>
      <c r="E1788">
        <f t="shared" ca="1" si="175"/>
        <v>2.9353427829187206E-2</v>
      </c>
      <c r="F1788">
        <f t="shared" ca="1" si="170"/>
        <v>101.26265591741873</v>
      </c>
      <c r="G1788" s="4">
        <v>44887</v>
      </c>
      <c r="L1788">
        <f t="shared" ca="1" si="171"/>
        <v>7</v>
      </c>
    </row>
    <row r="1789" spans="1:12" x14ac:dyDescent="0.35">
      <c r="A1789">
        <v>1788</v>
      </c>
      <c r="B1789">
        <f t="shared" si="172"/>
        <v>-0.42030380403584061</v>
      </c>
      <c r="C1789">
        <f t="shared" ca="1" si="173"/>
        <v>-0.12765258579880351</v>
      </c>
      <c r="D1789">
        <f t="shared" ca="1" si="174"/>
        <v>-7.833762189323179E-2</v>
      </c>
      <c r="E1789">
        <f t="shared" ca="1" si="175"/>
        <v>-7.8257522976899294E-2</v>
      </c>
      <c r="F1789">
        <f t="shared" ca="1" si="170"/>
        <v>7.8953868147347634</v>
      </c>
      <c r="G1789" s="4">
        <v>44888</v>
      </c>
      <c r="L1789">
        <f t="shared" ca="1" si="171"/>
        <v>98</v>
      </c>
    </row>
    <row r="1790" spans="1:12" x14ac:dyDescent="0.35">
      <c r="A1790">
        <v>1789</v>
      </c>
      <c r="B1790">
        <f t="shared" si="172"/>
        <v>-0.99062795371807177</v>
      </c>
      <c r="C1790">
        <f t="shared" ca="1" si="173"/>
        <v>-0.90004499111464342</v>
      </c>
      <c r="D1790">
        <f t="shared" ca="1" si="174"/>
        <v>-1.1110555693016737E-2</v>
      </c>
      <c r="E1790">
        <f t="shared" ca="1" si="175"/>
        <v>-1.1110327105025578E-2</v>
      </c>
      <c r="F1790">
        <f t="shared" ca="1" si="170"/>
        <v>98.935905615498399</v>
      </c>
      <c r="G1790" s="4">
        <v>44889</v>
      </c>
      <c r="L1790">
        <f t="shared" ca="1" si="171"/>
        <v>86</v>
      </c>
    </row>
    <row r="1791" spans="1:12" x14ac:dyDescent="0.35">
      <c r="A1791">
        <v>1790</v>
      </c>
      <c r="B1791">
        <f t="shared" si="172"/>
        <v>-0.65017333126678134</v>
      </c>
      <c r="C1791">
        <f t="shared" ca="1" si="173"/>
        <v>-0.2344824603459823</v>
      </c>
      <c r="D1791">
        <f t="shared" ca="1" si="174"/>
        <v>-4.2647113072955871E-2</v>
      </c>
      <c r="E1791">
        <f t="shared" ca="1" si="175"/>
        <v>-4.2634186655768964E-2</v>
      </c>
      <c r="F1791">
        <f t="shared" ca="1" si="170"/>
        <v>86.817325641645439</v>
      </c>
      <c r="G1791" s="4">
        <v>44890</v>
      </c>
      <c r="L1791">
        <f t="shared" ca="1" si="171"/>
        <v>125</v>
      </c>
    </row>
    <row r="1792" spans="1:12" x14ac:dyDescent="0.35">
      <c r="A1792">
        <v>1791</v>
      </c>
      <c r="B1792">
        <f t="shared" si="172"/>
        <v>0.28804765352324813</v>
      </c>
      <c r="C1792">
        <f t="shared" ca="1" si="173"/>
        <v>8.5042525531596774E-2</v>
      </c>
      <c r="D1792">
        <f t="shared" ca="1" si="174"/>
        <v>0.11758822938865558</v>
      </c>
      <c r="E1792">
        <f t="shared" ca="1" si="175"/>
        <v>0.11731743475844218</v>
      </c>
      <c r="F1792">
        <f t="shared" ca="1" si="170"/>
        <v>125.16506592405663</v>
      </c>
      <c r="G1792" s="4">
        <v>44891</v>
      </c>
      <c r="L1792">
        <f t="shared" ca="1" si="171"/>
        <v>100</v>
      </c>
    </row>
    <row r="1793" spans="1:12" x14ac:dyDescent="0.35">
      <c r="A1793">
        <v>1792</v>
      </c>
      <c r="B1793">
        <f t="shared" si="172"/>
        <v>0.96143895406381719</v>
      </c>
      <c r="C1793">
        <f t="shared" ca="1" si="173"/>
        <v>0.65461136442887546</v>
      </c>
      <c r="D1793">
        <f t="shared" ca="1" si="174"/>
        <v>1.5276239526829227E-2</v>
      </c>
      <c r="E1793">
        <f t="shared" ca="1" si="175"/>
        <v>1.52756453809898E-2</v>
      </c>
      <c r="F1793">
        <f t="shared" ca="1" si="170"/>
        <v>100.60007279762495</v>
      </c>
      <c r="G1793" s="4">
        <v>44892</v>
      </c>
      <c r="L1793">
        <f t="shared" ca="1" si="171"/>
        <v>119</v>
      </c>
    </row>
    <row r="1794" spans="1:12" x14ac:dyDescent="0.35">
      <c r="A1794">
        <v>1793</v>
      </c>
      <c r="B1794">
        <f t="shared" si="172"/>
        <v>0.75088771414101763</v>
      </c>
      <c r="C1794">
        <f t="shared" ca="1" si="173"/>
        <v>0.14593905071092322</v>
      </c>
      <c r="D1794">
        <f t="shared" ca="1" si="174"/>
        <v>6.8521755837702744E-2</v>
      </c>
      <c r="E1794">
        <f t="shared" ca="1" si="175"/>
        <v>6.8468147512129929E-2</v>
      </c>
      <c r="F1794">
        <f t="shared" ca="1" si="170"/>
        <v>119.4445917036835</v>
      </c>
      <c r="G1794" s="4">
        <v>44893</v>
      </c>
      <c r="L1794">
        <f t="shared" ca="1" si="171"/>
        <v>-113</v>
      </c>
    </row>
    <row r="1795" spans="1:12" x14ac:dyDescent="0.35">
      <c r="A1795">
        <v>1794</v>
      </c>
      <c r="B1795">
        <f t="shared" si="172"/>
        <v>-0.15002622726692044</v>
      </c>
      <c r="C1795">
        <f t="shared" ca="1" si="173"/>
        <v>-7.0334097445514193E-2</v>
      </c>
      <c r="D1795">
        <f t="shared" ca="1" si="174"/>
        <v>-0.14217855013703296</v>
      </c>
      <c r="E1795">
        <f t="shared" ca="1" si="175"/>
        <v>-0.14170001699076548</v>
      </c>
      <c r="F1795">
        <f t="shared" ref="F1795:F1858" ca="1" si="176">ASIN(E1795)*100*RAND()/RAND()+100</f>
        <v>-112.84560923619711</v>
      </c>
      <c r="G1795" s="4">
        <v>44894</v>
      </c>
      <c r="L1795">
        <f t="shared" ca="1" si="171"/>
        <v>83</v>
      </c>
    </row>
    <row r="1796" spans="1:12" x14ac:dyDescent="0.35">
      <c r="A1796">
        <v>1795</v>
      </c>
      <c r="B1796">
        <f t="shared" si="172"/>
        <v>-0.913006747207047</v>
      </c>
      <c r="C1796">
        <f t="shared" ca="1" si="173"/>
        <v>-0.17460043688063293</v>
      </c>
      <c r="D1796">
        <f t="shared" ca="1" si="174"/>
        <v>-5.7273625305053422E-2</v>
      </c>
      <c r="E1796">
        <f t="shared" ca="1" si="175"/>
        <v>-5.724231829872288E-2</v>
      </c>
      <c r="F1796">
        <f t="shared" ca="1" si="176"/>
        <v>83.918992719067177</v>
      </c>
      <c r="G1796" s="4">
        <v>44895</v>
      </c>
      <c r="L1796">
        <f t="shared" ca="1" si="171"/>
        <v>99</v>
      </c>
    </row>
    <row r="1797" spans="1:12" x14ac:dyDescent="0.35">
      <c r="A1797">
        <v>1796</v>
      </c>
      <c r="B1797">
        <f t="shared" si="172"/>
        <v>-0.83657307431135408</v>
      </c>
      <c r="C1797">
        <f t="shared" ca="1" si="173"/>
        <v>-0.48234047418067133</v>
      </c>
      <c r="D1797">
        <f t="shared" ca="1" si="174"/>
        <v>-2.0732243167000491E-2</v>
      </c>
      <c r="E1797">
        <f t="shared" ca="1" si="175"/>
        <v>-2.0730757989716245E-2</v>
      </c>
      <c r="F1797">
        <f t="shared" ca="1" si="176"/>
        <v>99.983865798113712</v>
      </c>
      <c r="G1797" s="4">
        <v>44896</v>
      </c>
      <c r="L1797">
        <f t="shared" ca="1" si="171"/>
        <v>28</v>
      </c>
    </row>
    <row r="1798" spans="1:12" x14ac:dyDescent="0.35">
      <c r="A1798">
        <v>1797</v>
      </c>
      <c r="B1798">
        <f t="shared" si="172"/>
        <v>9.0020250518006439E-3</v>
      </c>
      <c r="C1798">
        <f t="shared" ca="1" si="173"/>
        <v>1.6915353471069594E-3</v>
      </c>
      <c r="D1798">
        <f t="shared" ca="1" si="174"/>
        <v>5.9117889656299791</v>
      </c>
      <c r="E1798">
        <f t="shared" ca="1" si="175"/>
        <v>-0.36291692641906337</v>
      </c>
      <c r="F1798">
        <f t="shared" ca="1" si="176"/>
        <v>28.949770041944561</v>
      </c>
      <c r="G1798" s="4">
        <v>44897</v>
      </c>
      <c r="L1798">
        <f t="shared" ca="1" si="171"/>
        <v>101</v>
      </c>
    </row>
    <row r="1799" spans="1:12" x14ac:dyDescent="0.35">
      <c r="A1799">
        <v>1798</v>
      </c>
      <c r="B1799">
        <f t="shared" si="172"/>
        <v>0.84630070409729541</v>
      </c>
      <c r="C1799">
        <f t="shared" ca="1" si="173"/>
        <v>0.83713157217735268</v>
      </c>
      <c r="D1799">
        <f t="shared" ca="1" si="174"/>
        <v>1.1945553521521496E-2</v>
      </c>
      <c r="E1799">
        <f t="shared" ca="1" si="175"/>
        <v>1.1945269425935309E-2</v>
      </c>
      <c r="F1799">
        <f t="shared" ca="1" si="176"/>
        <v>101.5229315826268</v>
      </c>
      <c r="G1799" s="4">
        <v>44898</v>
      </c>
      <c r="L1799">
        <f t="shared" ca="1" si="171"/>
        <v>102</v>
      </c>
    </row>
    <row r="1800" spans="1:12" x14ac:dyDescent="0.35">
      <c r="A1800">
        <v>1799</v>
      </c>
      <c r="B1800">
        <f t="shared" si="172"/>
        <v>0.90551441871139715</v>
      </c>
      <c r="C1800">
        <f t="shared" ca="1" si="173"/>
        <v>0.10191983682172515</v>
      </c>
      <c r="D1800">
        <f t="shared" ca="1" si="174"/>
        <v>9.8116326633172241E-2</v>
      </c>
      <c r="E1800">
        <f t="shared" ca="1" si="175"/>
        <v>9.7958977793517907E-2</v>
      </c>
      <c r="F1800">
        <f t="shared" ca="1" si="176"/>
        <v>102.94596727112688</v>
      </c>
      <c r="G1800" s="4">
        <v>44899</v>
      </c>
      <c r="L1800">
        <f t="shared" ca="1" si="171"/>
        <v>132</v>
      </c>
    </row>
    <row r="1801" spans="1:12" x14ac:dyDescent="0.35">
      <c r="A1801">
        <v>1800</v>
      </c>
      <c r="B1801">
        <f t="shared" si="172"/>
        <v>0.1322023527559367</v>
      </c>
      <c r="C1801">
        <f t="shared" ca="1" si="173"/>
        <v>3.6377145541455498E-2</v>
      </c>
      <c r="D1801">
        <f t="shared" ca="1" si="174"/>
        <v>0.27489787478250516</v>
      </c>
      <c r="E1801">
        <f t="shared" ca="1" si="175"/>
        <v>0.27144864765759585</v>
      </c>
      <c r="F1801">
        <f t="shared" ca="1" si="176"/>
        <v>132.7431150540811</v>
      </c>
      <c r="G1801" s="4">
        <v>44900</v>
      </c>
      <c r="L1801">
        <f t="shared" ca="1" si="171"/>
        <v>93</v>
      </c>
    </row>
    <row r="1802" spans="1:12" x14ac:dyDescent="0.35">
      <c r="A1802">
        <v>1801</v>
      </c>
      <c r="B1802">
        <f t="shared" si="172"/>
        <v>-0.76265594664094549</v>
      </c>
      <c r="C1802">
        <f t="shared" ca="1" si="173"/>
        <v>-0.20559495477406672</v>
      </c>
      <c r="D1802">
        <f t="shared" ca="1" si="174"/>
        <v>-4.8639325857919233E-2</v>
      </c>
      <c r="E1802">
        <f t="shared" ca="1" si="175"/>
        <v>-4.8620149769741605E-2</v>
      </c>
      <c r="F1802">
        <f t="shared" ca="1" si="176"/>
        <v>93.321280200607973</v>
      </c>
      <c r="G1802" s="4">
        <v>44901</v>
      </c>
      <c r="L1802">
        <f t="shared" ca="1" si="171"/>
        <v>92</v>
      </c>
    </row>
    <row r="1803" spans="1:12" x14ac:dyDescent="0.35">
      <c r="A1803">
        <v>1802</v>
      </c>
      <c r="B1803">
        <f t="shared" si="172"/>
        <v>-0.95633188586424023</v>
      </c>
      <c r="C1803">
        <f t="shared" ca="1" si="173"/>
        <v>-0.14188099115296893</v>
      </c>
      <c r="D1803">
        <f t="shared" ca="1" si="174"/>
        <v>-7.0481605173017894E-2</v>
      </c>
      <c r="E1803">
        <f t="shared" ca="1" si="175"/>
        <v>-7.0423264929636242E-2</v>
      </c>
      <c r="F1803">
        <f t="shared" ca="1" si="176"/>
        <v>92.436257320506698</v>
      </c>
      <c r="G1803" s="4">
        <v>44902</v>
      </c>
      <c r="L1803">
        <f t="shared" ca="1" si="171"/>
        <v>73</v>
      </c>
    </row>
    <row r="1804" spans="1:12" x14ac:dyDescent="0.35">
      <c r="A1804">
        <v>1803</v>
      </c>
      <c r="B1804">
        <f t="shared" si="172"/>
        <v>-0.27076069957440574</v>
      </c>
      <c r="C1804">
        <f t="shared" ca="1" si="173"/>
        <v>-9.3662150450869286E-2</v>
      </c>
      <c r="D1804">
        <f t="shared" ca="1" si="174"/>
        <v>-0.10676671368169713</v>
      </c>
      <c r="E1804">
        <f t="shared" ca="1" si="175"/>
        <v>-0.10656398796575853</v>
      </c>
      <c r="F1804">
        <f t="shared" ca="1" si="176"/>
        <v>73.608100757432908</v>
      </c>
      <c r="G1804" s="4">
        <v>44903</v>
      </c>
      <c r="L1804">
        <f t="shared" ca="1" si="171"/>
        <v>107</v>
      </c>
    </row>
    <row r="1805" spans="1:12" x14ac:dyDescent="0.35">
      <c r="A1805">
        <v>1804</v>
      </c>
      <c r="B1805">
        <f t="shared" si="172"/>
        <v>0.66374662522719619</v>
      </c>
      <c r="C1805">
        <f t="shared" ca="1" si="173"/>
        <v>5.6392713225724166E-2</v>
      </c>
      <c r="D1805">
        <f t="shared" ca="1" si="174"/>
        <v>0.17732787496804442</v>
      </c>
      <c r="E1805">
        <f t="shared" ca="1" si="175"/>
        <v>0.17639998403758608</v>
      </c>
      <c r="F1805">
        <f t="shared" ca="1" si="176"/>
        <v>107.78893086450286</v>
      </c>
      <c r="G1805" s="4">
        <v>44904</v>
      </c>
      <c r="L1805">
        <f t="shared" ca="1" si="171"/>
        <v>101</v>
      </c>
    </row>
    <row r="1806" spans="1:12" x14ac:dyDescent="0.35">
      <c r="A1806">
        <v>1805</v>
      </c>
      <c r="B1806">
        <f t="shared" si="172"/>
        <v>0.98800836381930579</v>
      </c>
      <c r="C1806">
        <f t="shared" ca="1" si="173"/>
        <v>0.65832754235708668</v>
      </c>
      <c r="D1806">
        <f t="shared" ca="1" si="174"/>
        <v>1.5190007035397359E-2</v>
      </c>
      <c r="E1806">
        <f t="shared" ca="1" si="175"/>
        <v>1.51894228944317E-2</v>
      </c>
      <c r="F1806">
        <f t="shared" ca="1" si="176"/>
        <v>101.94357931279225</v>
      </c>
      <c r="G1806" s="4">
        <v>44905</v>
      </c>
      <c r="L1806">
        <f t="shared" ca="1" si="171"/>
        <v>105</v>
      </c>
    </row>
    <row r="1807" spans="1:12" x14ac:dyDescent="0.35">
      <c r="A1807">
        <v>1806</v>
      </c>
      <c r="B1807">
        <f t="shared" si="172"/>
        <v>0.40389976914996151</v>
      </c>
      <c r="C1807">
        <f t="shared" ca="1" si="173"/>
        <v>0.20850262179633405</v>
      </c>
      <c r="D1807">
        <f t="shared" ca="1" si="174"/>
        <v>4.796102760649229E-2</v>
      </c>
      <c r="E1807">
        <f t="shared" ca="1" si="175"/>
        <v>4.7942642580891634E-2</v>
      </c>
      <c r="F1807">
        <f t="shared" ca="1" si="176"/>
        <v>105.19563532761104</v>
      </c>
      <c r="G1807" s="4">
        <v>44906</v>
      </c>
      <c r="L1807">
        <f t="shared" ca="1" si="171"/>
        <v>98</v>
      </c>
    </row>
    <row r="1808" spans="1:12" x14ac:dyDescent="0.35">
      <c r="A1808">
        <v>1807</v>
      </c>
      <c r="B1808">
        <f t="shared" si="172"/>
        <v>-0.55155241059663873</v>
      </c>
      <c r="C1808">
        <f t="shared" ca="1" si="173"/>
        <v>-0.37422364035020267</v>
      </c>
      <c r="D1808">
        <f t="shared" ca="1" si="174"/>
        <v>-2.6721988997386398E-2</v>
      </c>
      <c r="E1808">
        <f t="shared" ca="1" si="175"/>
        <v>-2.6718808906103182E-2</v>
      </c>
      <c r="F1808">
        <f t="shared" ca="1" si="176"/>
        <v>98.289551018678921</v>
      </c>
      <c r="G1808" s="4">
        <v>44907</v>
      </c>
      <c r="L1808">
        <f t="shared" ca="1" si="171"/>
        <v>98</v>
      </c>
    </row>
    <row r="1809" spans="1:12" x14ac:dyDescent="0.35">
      <c r="A1809">
        <v>1808</v>
      </c>
      <c r="B1809">
        <f t="shared" si="172"/>
        <v>-0.99990984765495128</v>
      </c>
      <c r="C1809">
        <f t="shared" ca="1" si="173"/>
        <v>-0.40224834518458275</v>
      </c>
      <c r="D1809">
        <f t="shared" ca="1" si="174"/>
        <v>-2.486026386363684E-2</v>
      </c>
      <c r="E1809">
        <f t="shared" ca="1" si="175"/>
        <v>-2.4857703200020165E-2</v>
      </c>
      <c r="F1809">
        <f t="shared" ca="1" si="176"/>
        <v>98.40315637412418</v>
      </c>
      <c r="G1809" s="4">
        <v>44908</v>
      </c>
      <c r="L1809">
        <f t="shared" ca="1" si="171"/>
        <v>95</v>
      </c>
    </row>
    <row r="1810" spans="1:12" x14ac:dyDescent="0.35">
      <c r="A1810">
        <v>1809</v>
      </c>
      <c r="B1810">
        <f t="shared" si="172"/>
        <v>-0.52895478209982227</v>
      </c>
      <c r="C1810">
        <f t="shared" ca="1" si="173"/>
        <v>-0.24875045481232944</v>
      </c>
      <c r="D1810">
        <f t="shared" ca="1" si="174"/>
        <v>-4.0200931522093225E-2</v>
      </c>
      <c r="E1810">
        <f t="shared" ca="1" si="175"/>
        <v>-4.0190104176336075E-2</v>
      </c>
      <c r="F1810">
        <f t="shared" ca="1" si="176"/>
        <v>95.069527776712775</v>
      </c>
      <c r="G1810" s="4">
        <v>44909</v>
      </c>
      <c r="L1810">
        <f t="shared" ca="1" si="171"/>
        <v>159</v>
      </c>
    </row>
    <row r="1811" spans="1:12" x14ac:dyDescent="0.35">
      <c r="A1811">
        <v>1810</v>
      </c>
      <c r="B1811">
        <f t="shared" si="172"/>
        <v>0.42831887071792463</v>
      </c>
      <c r="C1811">
        <f t="shared" ca="1" si="173"/>
        <v>5.9420414286013726E-3</v>
      </c>
      <c r="D1811">
        <f t="shared" ca="1" si="174"/>
        <v>1.6829233050894064</v>
      </c>
      <c r="E1811">
        <f t="shared" ca="1" si="175"/>
        <v>0.99372035372359768</v>
      </c>
      <c r="F1811">
        <f t="shared" ca="1" si="176"/>
        <v>159.25832119084941</v>
      </c>
      <c r="G1811" s="4">
        <v>44910</v>
      </c>
      <c r="L1811">
        <f t="shared" ca="1" si="171"/>
        <v>112</v>
      </c>
    </row>
    <row r="1812" spans="1:12" x14ac:dyDescent="0.35">
      <c r="A1812">
        <v>1811</v>
      </c>
      <c r="B1812">
        <f t="shared" si="172"/>
        <v>0.99179812909128684</v>
      </c>
      <c r="C1812">
        <f t="shared" ca="1" si="173"/>
        <v>1.2933742908429165E-2</v>
      </c>
      <c r="D1812">
        <f t="shared" ca="1" si="174"/>
        <v>0.77317139135979052</v>
      </c>
      <c r="E1812">
        <f t="shared" ca="1" si="175"/>
        <v>0.69840850974071345</v>
      </c>
      <c r="F1812">
        <f t="shared" ca="1" si="176"/>
        <v>112.48335013335704</v>
      </c>
      <c r="G1812" s="4">
        <v>44911</v>
      </c>
      <c r="L1812">
        <f t="shared" ca="1" si="171"/>
        <v>105</v>
      </c>
    </row>
    <row r="1813" spans="1:12" x14ac:dyDescent="0.35">
      <c r="A1813">
        <v>1812</v>
      </c>
      <c r="B1813">
        <f t="shared" si="172"/>
        <v>0.6434227614895337</v>
      </c>
      <c r="C1813">
        <f t="shared" ca="1" si="173"/>
        <v>0.60018949401136479</v>
      </c>
      <c r="D1813">
        <f t="shared" ca="1" si="174"/>
        <v>1.6661404606010392E-2</v>
      </c>
      <c r="E1813">
        <f t="shared" ca="1" si="175"/>
        <v>1.6660633742382917E-2</v>
      </c>
      <c r="F1813">
        <f t="shared" ca="1" si="176"/>
        <v>105.16308855635059</v>
      </c>
      <c r="G1813" s="4">
        <v>44912</v>
      </c>
      <c r="L1813">
        <f t="shared" ca="1" si="171"/>
        <v>93</v>
      </c>
    </row>
    <row r="1814" spans="1:12" x14ac:dyDescent="0.35">
      <c r="A1814">
        <v>1813</v>
      </c>
      <c r="B1814">
        <f t="shared" si="172"/>
        <v>-0.29651252572960451</v>
      </c>
      <c r="C1814">
        <f t="shared" ca="1" si="173"/>
        <v>-6.6309520654619036E-2</v>
      </c>
      <c r="D1814">
        <f t="shared" ca="1" si="174"/>
        <v>-0.15080790663660773</v>
      </c>
      <c r="E1814">
        <f t="shared" ca="1" si="175"/>
        <v>-0.15023691833253469</v>
      </c>
      <c r="F1814">
        <f t="shared" ca="1" si="176"/>
        <v>93.209009627238586</v>
      </c>
      <c r="G1814" s="4">
        <v>44913</v>
      </c>
      <c r="L1814">
        <f t="shared" ca="1" si="171"/>
        <v>98</v>
      </c>
    </row>
    <row r="1815" spans="1:12" x14ac:dyDescent="0.35">
      <c r="A1815">
        <v>1814</v>
      </c>
      <c r="B1815">
        <f t="shared" si="172"/>
        <v>-0.96383556423051653</v>
      </c>
      <c r="C1815">
        <f t="shared" ca="1" si="173"/>
        <v>-0.47316833384288759</v>
      </c>
      <c r="D1815">
        <f t="shared" ca="1" si="174"/>
        <v>-2.1134127718953469E-2</v>
      </c>
      <c r="E1815">
        <f t="shared" ca="1" si="175"/>
        <v>-2.1132554489626365E-2</v>
      </c>
      <c r="F1815">
        <f t="shared" ca="1" si="176"/>
        <v>98.465076907777373</v>
      </c>
      <c r="G1815" s="4">
        <v>44914</v>
      </c>
      <c r="L1815">
        <f t="shared" ca="1" si="171"/>
        <v>96</v>
      </c>
    </row>
    <row r="1816" spans="1:12" x14ac:dyDescent="0.35">
      <c r="A1816">
        <v>1815</v>
      </c>
      <c r="B1816">
        <f t="shared" si="172"/>
        <v>-0.74501262993333062</v>
      </c>
      <c r="C1816">
        <f t="shared" ca="1" si="173"/>
        <v>-0.20836872632789177</v>
      </c>
      <c r="D1816">
        <f t="shared" ca="1" si="174"/>
        <v>-4.7991846839164666E-2</v>
      </c>
      <c r="E1816">
        <f t="shared" ca="1" si="175"/>
        <v>-4.7973426351457987E-2</v>
      </c>
      <c r="F1816">
        <f t="shared" ca="1" si="176"/>
        <v>96.275634568632611</v>
      </c>
      <c r="G1816" s="4">
        <v>44915</v>
      </c>
      <c r="L1816">
        <f t="shared" ca="1" si="171"/>
        <v>102</v>
      </c>
    </row>
    <row r="1817" spans="1:12" x14ac:dyDescent="0.35">
      <c r="A1817">
        <v>1816</v>
      </c>
      <c r="B1817">
        <f t="shared" si="172"/>
        <v>0.15877148052278534</v>
      </c>
      <c r="C1817">
        <f t="shared" ca="1" si="173"/>
        <v>0.10491977345937611</v>
      </c>
      <c r="D1817">
        <f t="shared" ca="1" si="174"/>
        <v>9.5310918717070051E-2</v>
      </c>
      <c r="E1817">
        <f t="shared" ca="1" si="175"/>
        <v>9.5166680795858341E-2</v>
      </c>
      <c r="F1817">
        <f t="shared" ca="1" si="176"/>
        <v>102.80320650804454</v>
      </c>
      <c r="G1817" s="4">
        <v>44916</v>
      </c>
      <c r="L1817">
        <f t="shared" ca="1" si="171"/>
        <v>113</v>
      </c>
    </row>
    <row r="1818" spans="1:12" x14ac:dyDescent="0.35">
      <c r="A1818">
        <v>1817</v>
      </c>
      <c r="B1818">
        <f t="shared" si="172"/>
        <v>0.91658182399844934</v>
      </c>
      <c r="C1818">
        <f t="shared" ca="1" si="173"/>
        <v>6.9354388172639572E-2</v>
      </c>
      <c r="D1818">
        <f t="shared" ca="1" si="174"/>
        <v>0.14418698316691397</v>
      </c>
      <c r="E1818">
        <f t="shared" ca="1" si="175"/>
        <v>0.14368789708675786</v>
      </c>
      <c r="F1818">
        <f t="shared" ca="1" si="176"/>
        <v>113.22504149655308</v>
      </c>
      <c r="G1818" s="4">
        <v>44917</v>
      </c>
      <c r="L1818">
        <f t="shared" ca="1" si="171"/>
        <v>102</v>
      </c>
    </row>
    <row r="1819" spans="1:12" x14ac:dyDescent="0.35">
      <c r="A1819">
        <v>1818</v>
      </c>
      <c r="B1819">
        <f t="shared" si="172"/>
        <v>0.83169106552358985</v>
      </c>
      <c r="C1819">
        <f t="shared" ca="1" si="173"/>
        <v>0.51601337239346923</v>
      </c>
      <c r="D1819">
        <f t="shared" ca="1" si="174"/>
        <v>1.9379342736053795E-2</v>
      </c>
      <c r="E1819">
        <f t="shared" ca="1" si="175"/>
        <v>1.9378129744644364E-2</v>
      </c>
      <c r="F1819">
        <f t="shared" ca="1" si="176"/>
        <v>102.66662114706969</v>
      </c>
      <c r="G1819" s="4">
        <v>44918</v>
      </c>
      <c r="L1819">
        <f t="shared" ca="1" si="171"/>
        <v>52</v>
      </c>
    </row>
    <row r="1820" spans="1:12" x14ac:dyDescent="0.35">
      <c r="A1820">
        <v>1819</v>
      </c>
      <c r="B1820">
        <f t="shared" si="172"/>
        <v>-1.7852623053798016E-2</v>
      </c>
      <c r="C1820">
        <f t="shared" ca="1" si="173"/>
        <v>-3.769350641864044E-3</v>
      </c>
      <c r="D1820">
        <f t="shared" ca="1" si="174"/>
        <v>-2.6529768520168062</v>
      </c>
      <c r="E1820">
        <f t="shared" ca="1" si="175"/>
        <v>-0.46940411394540588</v>
      </c>
      <c r="F1820">
        <f t="shared" ca="1" si="176"/>
        <v>52.283382027585326</v>
      </c>
      <c r="G1820" s="4">
        <v>44919</v>
      </c>
      <c r="L1820">
        <f t="shared" ca="1" si="171"/>
        <v>95</v>
      </c>
    </row>
    <row r="1821" spans="1:12" x14ac:dyDescent="0.35">
      <c r="A1821">
        <v>1820</v>
      </c>
      <c r="B1821">
        <f t="shared" si="172"/>
        <v>-0.85098269232711343</v>
      </c>
      <c r="C1821">
        <f t="shared" ca="1" si="173"/>
        <v>-0.4219827043536914</v>
      </c>
      <c r="D1821">
        <f t="shared" ca="1" si="174"/>
        <v>-2.3697653711461934E-2</v>
      </c>
      <c r="E1821">
        <f t="shared" ca="1" si="175"/>
        <v>-2.3695435757118827E-2</v>
      </c>
      <c r="F1821">
        <f t="shared" ca="1" si="176"/>
        <v>95.250719566561827</v>
      </c>
      <c r="G1821" s="4">
        <v>44920</v>
      </c>
      <c r="L1821">
        <f t="shared" ca="1" si="171"/>
        <v>-1113</v>
      </c>
    </row>
    <row r="1822" spans="1:12" x14ac:dyDescent="0.35">
      <c r="A1822">
        <v>1821</v>
      </c>
      <c r="B1822">
        <f t="shared" si="172"/>
        <v>-0.90172319878263607</v>
      </c>
      <c r="C1822">
        <f t="shared" ca="1" si="173"/>
        <v>-3.7777409988084036E-2</v>
      </c>
      <c r="D1822">
        <f t="shared" ca="1" si="174"/>
        <v>-0.26470845945114435</v>
      </c>
      <c r="E1822">
        <f t="shared" ca="1" si="175"/>
        <v>-0.26162789342550102</v>
      </c>
      <c r="F1822">
        <f t="shared" ca="1" si="176"/>
        <v>-1112.7927999388603</v>
      </c>
      <c r="G1822" s="4">
        <v>44921</v>
      </c>
      <c r="L1822">
        <f t="shared" ca="1" si="171"/>
        <v>-32</v>
      </c>
    </row>
    <row r="1823" spans="1:12" x14ac:dyDescent="0.35">
      <c r="A1823">
        <v>1822</v>
      </c>
      <c r="B1823">
        <f t="shared" si="172"/>
        <v>-0.123423554786993</v>
      </c>
      <c r="C1823">
        <f t="shared" ca="1" si="173"/>
        <v>-4.5281463644483181E-3</v>
      </c>
      <c r="D1823">
        <f t="shared" ca="1" si="174"/>
        <v>-2.2084091800814263</v>
      </c>
      <c r="E1823">
        <f t="shared" ca="1" si="175"/>
        <v>-0.80351906430749731</v>
      </c>
      <c r="F1823">
        <f t="shared" ca="1" si="176"/>
        <v>-31.707312055009169</v>
      </c>
      <c r="G1823" s="4">
        <v>44922</v>
      </c>
      <c r="L1823">
        <f t="shared" ca="1" si="171"/>
        <v>101</v>
      </c>
    </row>
    <row r="1824" spans="1:12" x14ac:dyDescent="0.35">
      <c r="A1824">
        <v>1823</v>
      </c>
      <c r="B1824">
        <f t="shared" si="172"/>
        <v>0.76835113628292617</v>
      </c>
      <c r="C1824">
        <f t="shared" ca="1" si="173"/>
        <v>0.25311034617494677</v>
      </c>
      <c r="D1824">
        <f t="shared" ca="1" si="174"/>
        <v>3.950846004962643E-2</v>
      </c>
      <c r="E1824">
        <f t="shared" ca="1" si="175"/>
        <v>3.9498182604628673E-2</v>
      </c>
      <c r="F1824">
        <f t="shared" ca="1" si="176"/>
        <v>101.76902304124627</v>
      </c>
      <c r="G1824" s="4">
        <v>44923</v>
      </c>
      <c r="L1824">
        <f t="shared" ca="1" si="171"/>
        <v>1152</v>
      </c>
    </row>
    <row r="1825" spans="1:12" x14ac:dyDescent="0.35">
      <c r="A1825">
        <v>1824</v>
      </c>
      <c r="B1825">
        <f t="shared" si="172"/>
        <v>0.95370733608713354</v>
      </c>
      <c r="C1825">
        <f t="shared" ca="1" si="173"/>
        <v>7.6404576619020998E-3</v>
      </c>
      <c r="D1825">
        <f t="shared" ca="1" si="174"/>
        <v>1.3088221206778456</v>
      </c>
      <c r="E1825">
        <f t="shared" ca="1" si="175"/>
        <v>0.96588056521914889</v>
      </c>
      <c r="F1825">
        <f t="shared" ca="1" si="176"/>
        <v>1152.518322122331</v>
      </c>
      <c r="G1825" s="4">
        <v>44924</v>
      </c>
      <c r="L1825">
        <f t="shared" ca="1" si="171"/>
        <v>171</v>
      </c>
    </row>
    <row r="1826" spans="1:12" x14ac:dyDescent="0.35">
      <c r="A1826">
        <v>1825</v>
      </c>
      <c r="B1826">
        <f t="shared" si="172"/>
        <v>0.26222940933955213</v>
      </c>
      <c r="C1826">
        <f t="shared" ca="1" si="173"/>
        <v>0.25414215529639178</v>
      </c>
      <c r="D1826">
        <f t="shared" ca="1" si="174"/>
        <v>3.9348056950007211E-2</v>
      </c>
      <c r="E1826">
        <f t="shared" ca="1" si="175"/>
        <v>3.9337904169362205E-2</v>
      </c>
      <c r="F1826">
        <f t="shared" ca="1" si="176"/>
        <v>171.98141930835482</v>
      </c>
      <c r="G1826" s="4">
        <v>44925</v>
      </c>
      <c r="L1826">
        <f t="shared" ca="1" si="171"/>
        <v>96</v>
      </c>
    </row>
    <row r="1827" spans="1:12" x14ac:dyDescent="0.35">
      <c r="A1827">
        <v>1826</v>
      </c>
      <c r="B1827">
        <f t="shared" si="172"/>
        <v>-0.67034102702193288</v>
      </c>
      <c r="C1827">
        <f t="shared" ca="1" si="173"/>
        <v>-0.15964194530060755</v>
      </c>
      <c r="D1827">
        <f t="shared" ca="1" si="174"/>
        <v>-6.2640178814971775E-2</v>
      </c>
      <c r="E1827">
        <f t="shared" ca="1" si="175"/>
        <v>-6.2599222345591551E-2</v>
      </c>
      <c r="F1827">
        <f t="shared" ca="1" si="176"/>
        <v>96.741498461943067</v>
      </c>
      <c r="G1827" s="4">
        <v>44926</v>
      </c>
      <c r="L1827">
        <f t="shared" ca="1" si="171"/>
        <v>84</v>
      </c>
    </row>
    <row r="1828" spans="1:12" x14ac:dyDescent="0.35">
      <c r="A1828">
        <v>1827</v>
      </c>
      <c r="B1828">
        <f t="shared" si="172"/>
        <v>-0.98660301457548671</v>
      </c>
      <c r="C1828">
        <f t="shared" ca="1" si="173"/>
        <v>-3.4246425745230194E-2</v>
      </c>
      <c r="D1828">
        <f t="shared" ca="1" si="174"/>
        <v>-0.29200127553144112</v>
      </c>
      <c r="E1828">
        <f t="shared" ca="1" si="175"/>
        <v>-0.28786936121197426</v>
      </c>
      <c r="F1828">
        <f t="shared" ca="1" si="176"/>
        <v>84.00005943561095</v>
      </c>
      <c r="G1828" s="4">
        <v>44927</v>
      </c>
      <c r="L1828">
        <f t="shared" ca="1" si="171"/>
        <v>97</v>
      </c>
    </row>
    <row r="1829" spans="1:12" x14ac:dyDescent="0.35">
      <c r="A1829">
        <v>1828</v>
      </c>
      <c r="B1829">
        <f t="shared" si="172"/>
        <v>-0.39578674048125378</v>
      </c>
      <c r="C1829">
        <f t="shared" ca="1" si="173"/>
        <v>-0.37961852586844541</v>
      </c>
      <c r="D1829">
        <f t="shared" ca="1" si="174"/>
        <v>-2.6342233896839488E-2</v>
      </c>
      <c r="E1829">
        <f t="shared" ca="1" si="175"/>
        <v>-2.6339187464855768E-2</v>
      </c>
      <c r="F1829">
        <f t="shared" ca="1" si="176"/>
        <v>97.837763391015301</v>
      </c>
      <c r="G1829" s="4">
        <v>44928</v>
      </c>
      <c r="L1829">
        <f t="shared" ca="1" si="171"/>
        <v>111</v>
      </c>
    </row>
    <row r="1830" spans="1:12" x14ac:dyDescent="0.35">
      <c r="A1830">
        <v>1829</v>
      </c>
      <c r="B1830">
        <f t="shared" si="172"/>
        <v>0.5589140375473739</v>
      </c>
      <c r="C1830">
        <f t="shared" ca="1" si="173"/>
        <v>9.7792342275211969E-2</v>
      </c>
      <c r="D1830">
        <f t="shared" ca="1" si="174"/>
        <v>0.10225749549854848</v>
      </c>
      <c r="E1830">
        <f t="shared" ca="1" si="175"/>
        <v>0.10207937777337633</v>
      </c>
      <c r="F1830">
        <f t="shared" ca="1" si="176"/>
        <v>111.63921236563979</v>
      </c>
      <c r="G1830" s="4">
        <v>44929</v>
      </c>
      <c r="L1830">
        <f t="shared" ca="1" si="171"/>
        <v>117</v>
      </c>
    </row>
    <row r="1831" spans="1:12" x14ac:dyDescent="0.35">
      <c r="A1831">
        <v>1830</v>
      </c>
      <c r="B1831">
        <f t="shared" si="172"/>
        <v>0.99975182701909004</v>
      </c>
      <c r="C1831">
        <f t="shared" ca="1" si="173"/>
        <v>6.8257278819629008E-2</v>
      </c>
      <c r="D1831">
        <f t="shared" ca="1" si="174"/>
        <v>0.14650452190491164</v>
      </c>
      <c r="E1831">
        <f t="shared" ca="1" si="175"/>
        <v>0.14598099892380353</v>
      </c>
      <c r="F1831">
        <f t="shared" ca="1" si="176"/>
        <v>117.59979755412358</v>
      </c>
      <c r="G1831" s="4">
        <v>44930</v>
      </c>
      <c r="L1831">
        <f t="shared" ca="1" si="171"/>
        <v>101</v>
      </c>
    </row>
    <row r="1832" spans="1:12" x14ac:dyDescent="0.35">
      <c r="A1832">
        <v>1831</v>
      </c>
      <c r="B1832">
        <f t="shared" si="172"/>
        <v>0.52142239732122597</v>
      </c>
      <c r="C1832">
        <f t="shared" ca="1" si="173"/>
        <v>0.41463572528198112</v>
      </c>
      <c r="D1832">
        <f t="shared" ca="1" si="174"/>
        <v>2.4117555218377058E-2</v>
      </c>
      <c r="E1832">
        <f t="shared" ca="1" si="175"/>
        <v>2.4115217264367998E-2</v>
      </c>
      <c r="F1832">
        <f t="shared" ca="1" si="176"/>
        <v>101.57144345419164</v>
      </c>
      <c r="G1832" s="4">
        <v>44931</v>
      </c>
      <c r="L1832">
        <f t="shared" ref="L1832:L1895" ca="1" si="177">INT(F1833)</f>
        <v>96</v>
      </c>
    </row>
    <row r="1833" spans="1:12" x14ac:dyDescent="0.35">
      <c r="A1833">
        <v>1832</v>
      </c>
      <c r="B1833">
        <f t="shared" si="172"/>
        <v>-0.43630037981118669</v>
      </c>
      <c r="C1833">
        <f t="shared" ca="1" si="173"/>
        <v>-8.1171040449547441E-2</v>
      </c>
      <c r="D1833">
        <f t="shared" ca="1" si="174"/>
        <v>-0.12319664679197485</v>
      </c>
      <c r="E1833">
        <f t="shared" ca="1" si="175"/>
        <v>-0.12288524878262781</v>
      </c>
      <c r="F1833">
        <f t="shared" ca="1" si="176"/>
        <v>96.881317534691718</v>
      </c>
      <c r="G1833" s="4">
        <v>44932</v>
      </c>
      <c r="L1833">
        <f t="shared" ca="1" si="177"/>
        <v>98</v>
      </c>
    </row>
    <row r="1834" spans="1:12" x14ac:dyDescent="0.35">
      <c r="A1834">
        <v>1833</v>
      </c>
      <c r="B1834">
        <f t="shared" ref="B1834:B1897" si="178">SIN(A1834)</f>
        <v>-0.99289059984748451</v>
      </c>
      <c r="C1834">
        <f t="shared" ref="C1834:C1897" ca="1" si="179">RAND()*B1834</f>
        <v>-0.40059811762850617</v>
      </c>
      <c r="D1834">
        <f t="shared" ref="D1834:D1897" ca="1" si="180">1/C1834/100</f>
        <v>-2.4962673462368787E-2</v>
      </c>
      <c r="E1834">
        <f t="shared" ref="E1834:E1897" ca="1" si="181">SIN(D1834)</f>
        <v>-2.4960081023611212E-2</v>
      </c>
      <c r="F1834">
        <f t="shared" ca="1" si="176"/>
        <v>98.018612555291057</v>
      </c>
      <c r="G1834" s="4">
        <v>44933</v>
      </c>
      <c r="L1834">
        <f t="shared" ca="1" si="177"/>
        <v>43</v>
      </c>
    </row>
    <row r="1835" spans="1:12" x14ac:dyDescent="0.35">
      <c r="A1835">
        <v>1834</v>
      </c>
      <c r="B1835">
        <f t="shared" si="178"/>
        <v>-0.63662178133360592</v>
      </c>
      <c r="C1835">
        <f t="shared" ca="1" si="179"/>
        <v>-8.2183146825014791E-2</v>
      </c>
      <c r="D1835">
        <f t="shared" ca="1" si="180"/>
        <v>-0.1216794487231318</v>
      </c>
      <c r="E1835">
        <f t="shared" ca="1" si="181"/>
        <v>-0.12137940887392716</v>
      </c>
      <c r="F1835">
        <f t="shared" ca="1" si="176"/>
        <v>43.722819089797405</v>
      </c>
      <c r="G1835" s="4">
        <v>44934</v>
      </c>
      <c r="L1835">
        <f t="shared" ca="1" si="177"/>
        <v>111</v>
      </c>
    </row>
    <row r="1836" spans="1:12" x14ac:dyDescent="0.35">
      <c r="A1836">
        <v>1835</v>
      </c>
      <c r="B1836">
        <f t="shared" si="178"/>
        <v>0.3049541670066247</v>
      </c>
      <c r="C1836">
        <f t="shared" ca="1" si="179"/>
        <v>8.079788932208784E-2</v>
      </c>
      <c r="D1836">
        <f t="shared" ca="1" si="180"/>
        <v>0.12376560927398242</v>
      </c>
      <c r="E1836">
        <f t="shared" ca="1" si="181"/>
        <v>0.12344987911274612</v>
      </c>
      <c r="F1836">
        <f t="shared" ca="1" si="176"/>
        <v>111.28308353546856</v>
      </c>
      <c r="G1836" s="4">
        <v>44935</v>
      </c>
      <c r="L1836">
        <f t="shared" ca="1" si="177"/>
        <v>203</v>
      </c>
    </row>
    <row r="1837" spans="1:12" x14ac:dyDescent="0.35">
      <c r="A1837">
        <v>1836</v>
      </c>
      <c r="B1837">
        <f t="shared" si="178"/>
        <v>0.96615666056916016</v>
      </c>
      <c r="C1837">
        <f t="shared" ca="1" si="179"/>
        <v>9.8686987763255671E-2</v>
      </c>
      <c r="D1837">
        <f t="shared" ca="1" si="180"/>
        <v>0.10133048162326544</v>
      </c>
      <c r="E1837">
        <f t="shared" ca="1" si="181"/>
        <v>0.10115716265161882</v>
      </c>
      <c r="F1837">
        <f t="shared" ca="1" si="176"/>
        <v>203.22244730424683</v>
      </c>
      <c r="G1837" s="4">
        <v>44936</v>
      </c>
      <c r="L1837">
        <f t="shared" ca="1" si="177"/>
        <v>101</v>
      </c>
    </row>
    <row r="1838" spans="1:12" x14ac:dyDescent="0.35">
      <c r="A1838">
        <v>1837</v>
      </c>
      <c r="B1838">
        <f t="shared" si="178"/>
        <v>0.73907917606413298</v>
      </c>
      <c r="C1838">
        <f t="shared" ca="1" si="179"/>
        <v>0.65681425809759952</v>
      </c>
      <c r="D1838">
        <f t="shared" ca="1" si="180"/>
        <v>1.522500444640781E-2</v>
      </c>
      <c r="E1838">
        <f t="shared" ca="1" si="181"/>
        <v>1.5224416258623693E-2</v>
      </c>
      <c r="F1838">
        <f t="shared" ca="1" si="176"/>
        <v>101.75688102596374</v>
      </c>
      <c r="G1838" s="4">
        <v>44937</v>
      </c>
      <c r="L1838">
        <f t="shared" ca="1" si="177"/>
        <v>-44</v>
      </c>
    </row>
    <row r="1839" spans="1:12" x14ac:dyDescent="0.35">
      <c r="A1839">
        <v>1838</v>
      </c>
      <c r="B1839">
        <f t="shared" si="178"/>
        <v>-0.16750429447600848</v>
      </c>
      <c r="C1839">
        <f t="shared" ca="1" si="179"/>
        <v>-3.622199946690699E-2</v>
      </c>
      <c r="D1839">
        <f t="shared" ca="1" si="180"/>
        <v>-0.27607531740858654</v>
      </c>
      <c r="E1839">
        <f t="shared" ca="1" si="181"/>
        <v>-0.27258169233026991</v>
      </c>
      <c r="F1839">
        <f t="shared" ca="1" si="176"/>
        <v>-43.875972860326272</v>
      </c>
      <c r="G1839" s="4">
        <v>44938</v>
      </c>
      <c r="L1839">
        <f t="shared" ca="1" si="177"/>
        <v>87</v>
      </c>
    </row>
    <row r="1840" spans="1:12" x14ac:dyDescent="0.35">
      <c r="A1840">
        <v>1839</v>
      </c>
      <c r="B1840">
        <f t="shared" si="178"/>
        <v>-0.92008508916053955</v>
      </c>
      <c r="C1840">
        <f t="shared" ca="1" si="179"/>
        <v>-0.37129999242627193</v>
      </c>
      <c r="D1840">
        <f t="shared" ca="1" si="180"/>
        <v>-2.6932400226174727E-2</v>
      </c>
      <c r="E1840">
        <f t="shared" ca="1" si="181"/>
        <v>-2.69291444227352E-2</v>
      </c>
      <c r="F1840">
        <f t="shared" ca="1" si="176"/>
        <v>87.666139286017</v>
      </c>
      <c r="G1840" s="4">
        <v>44939</v>
      </c>
      <c r="L1840">
        <f t="shared" ca="1" si="177"/>
        <v>99</v>
      </c>
    </row>
    <row r="1841" spans="1:12" x14ac:dyDescent="0.35">
      <c r="A1841">
        <v>1840</v>
      </c>
      <c r="B1841">
        <f t="shared" si="178"/>
        <v>-0.82674389606065635</v>
      </c>
      <c r="C1841">
        <f t="shared" ca="1" si="179"/>
        <v>-0.51662450569224183</v>
      </c>
      <c r="D1841">
        <f t="shared" ca="1" si="180"/>
        <v>-1.9356418229910865E-2</v>
      </c>
      <c r="E1841">
        <f t="shared" ca="1" si="181"/>
        <v>-1.9355209538028235E-2</v>
      </c>
      <c r="F1841">
        <f t="shared" ca="1" si="176"/>
        <v>99.181480215006289</v>
      </c>
      <c r="G1841" s="4">
        <v>44940</v>
      </c>
      <c r="L1841">
        <f t="shared" ca="1" si="177"/>
        <v>587</v>
      </c>
    </row>
    <row r="1842" spans="1:12" x14ac:dyDescent="0.35">
      <c r="A1842">
        <v>1841</v>
      </c>
      <c r="B1842">
        <f t="shared" si="178"/>
        <v>2.6701822352574983E-2</v>
      </c>
      <c r="C1842">
        <f t="shared" ca="1" si="179"/>
        <v>8.9147981655061832E-3</v>
      </c>
      <c r="D1842">
        <f t="shared" ca="1" si="180"/>
        <v>1.1217303874239983</v>
      </c>
      <c r="E1842">
        <f t="shared" ca="1" si="181"/>
        <v>0.90085299366784855</v>
      </c>
      <c r="F1842">
        <f t="shared" ca="1" si="176"/>
        <v>587.82613714049489</v>
      </c>
      <c r="G1842" s="4">
        <v>44941</v>
      </c>
      <c r="L1842">
        <f t="shared" ca="1" si="177"/>
        <v>131</v>
      </c>
    </row>
    <row r="1843" spans="1:12" x14ac:dyDescent="0.35">
      <c r="A1843">
        <v>1842</v>
      </c>
      <c r="B1843">
        <f t="shared" si="178"/>
        <v>0.85559800843661171</v>
      </c>
      <c r="C1843">
        <f t="shared" ca="1" si="179"/>
        <v>0.18168103288488838</v>
      </c>
      <c r="D1843">
        <f t="shared" ca="1" si="180"/>
        <v>5.5041518870799895E-2</v>
      </c>
      <c r="E1843">
        <f t="shared" ca="1" si="181"/>
        <v>5.5013731069011126E-2</v>
      </c>
      <c r="F1843">
        <f t="shared" ca="1" si="176"/>
        <v>131.09269243057102</v>
      </c>
      <c r="G1843" s="4">
        <v>44942</v>
      </c>
      <c r="L1843">
        <f t="shared" ca="1" si="177"/>
        <v>101</v>
      </c>
    </row>
    <row r="1844" spans="1:12" x14ac:dyDescent="0.35">
      <c r="A1844">
        <v>1843</v>
      </c>
      <c r="B1844">
        <f t="shared" si="178"/>
        <v>0.89786133135640378</v>
      </c>
      <c r="C1844">
        <f t="shared" ca="1" si="179"/>
        <v>0.4337226404892971</v>
      </c>
      <c r="D1844">
        <f t="shared" ca="1" si="180"/>
        <v>2.3056209352407021E-2</v>
      </c>
      <c r="E1844">
        <f t="shared" ca="1" si="181"/>
        <v>2.3054166669630345E-2</v>
      </c>
      <c r="F1844">
        <f t="shared" ca="1" si="176"/>
        <v>101.90456665678269</v>
      </c>
      <c r="G1844" s="4">
        <v>44943</v>
      </c>
      <c r="L1844">
        <f t="shared" ca="1" si="177"/>
        <v>119</v>
      </c>
    </row>
    <row r="1845" spans="1:12" x14ac:dyDescent="0.35">
      <c r="A1845">
        <v>1844</v>
      </c>
      <c r="B1845">
        <f t="shared" si="178"/>
        <v>0.1146350869267939</v>
      </c>
      <c r="C1845">
        <f t="shared" ca="1" si="179"/>
        <v>5.1358659656647404E-2</v>
      </c>
      <c r="D1845">
        <f t="shared" ca="1" si="180"/>
        <v>0.19470913117386407</v>
      </c>
      <c r="E1845">
        <f t="shared" ca="1" si="181"/>
        <v>0.19348117058564318</v>
      </c>
      <c r="F1845">
        <f t="shared" ca="1" si="176"/>
        <v>119.25829043529423</v>
      </c>
      <c r="G1845" s="4">
        <v>44944</v>
      </c>
      <c r="L1845">
        <f t="shared" ca="1" si="177"/>
        <v>98</v>
      </c>
    </row>
    <row r="1846" spans="1:12" x14ac:dyDescent="0.35">
      <c r="A1846">
        <v>1845</v>
      </c>
      <c r="B1846">
        <f t="shared" si="178"/>
        <v>-0.77398612775652098</v>
      </c>
      <c r="C1846">
        <f t="shared" ca="1" si="179"/>
        <v>-0.39223425370244674</v>
      </c>
      <c r="D1846">
        <f t="shared" ca="1" si="180"/>
        <v>-2.549496864592074E-2</v>
      </c>
      <c r="E1846">
        <f t="shared" ca="1" si="181"/>
        <v>-2.5492206808677326E-2</v>
      </c>
      <c r="F1846">
        <f t="shared" ca="1" si="176"/>
        <v>98.271714277419889</v>
      </c>
      <c r="G1846" s="4">
        <v>44945</v>
      </c>
      <c r="L1846">
        <f t="shared" ca="1" si="177"/>
        <v>97</v>
      </c>
    </row>
    <row r="1847" spans="1:12" x14ac:dyDescent="0.35">
      <c r="A1847">
        <v>1846</v>
      </c>
      <c r="B1847">
        <f t="shared" si="178"/>
        <v>-0.95100806600039567</v>
      </c>
      <c r="C1847">
        <f t="shared" ca="1" si="179"/>
        <v>-0.18186169431430668</v>
      </c>
      <c r="D1847">
        <f t="shared" ca="1" si="180"/>
        <v>-5.4986840619208506E-2</v>
      </c>
      <c r="E1847">
        <f t="shared" ca="1" si="181"/>
        <v>-5.4959135540063458E-2</v>
      </c>
      <c r="F1847">
        <f t="shared" ca="1" si="176"/>
        <v>97.196943965758777</v>
      </c>
      <c r="G1847" s="4">
        <v>44946</v>
      </c>
      <c r="L1847">
        <f t="shared" ca="1" si="177"/>
        <v>80</v>
      </c>
    </row>
    <row r="1848" spans="1:12" x14ac:dyDescent="0.35">
      <c r="A1848">
        <v>1847</v>
      </c>
      <c r="B1848">
        <f t="shared" si="178"/>
        <v>-0.25367757416190656</v>
      </c>
      <c r="C1848">
        <f t="shared" ca="1" si="179"/>
        <v>-9.2656644135514207E-2</v>
      </c>
      <c r="D1848">
        <f t="shared" ca="1" si="180"/>
        <v>-0.10792534192555671</v>
      </c>
      <c r="E1848">
        <f t="shared" ca="1" si="181"/>
        <v>-0.10771594701807131</v>
      </c>
      <c r="F1848">
        <f t="shared" ca="1" si="176"/>
        <v>80.571559201607172</v>
      </c>
      <c r="G1848" s="4">
        <v>44947</v>
      </c>
      <c r="L1848">
        <f t="shared" ca="1" si="177"/>
        <v>110</v>
      </c>
    </row>
    <row r="1849" spans="1:12" x14ac:dyDescent="0.35">
      <c r="A1849">
        <v>1848</v>
      </c>
      <c r="B1849">
        <f t="shared" si="178"/>
        <v>0.67688290946696739</v>
      </c>
      <c r="C1849">
        <f t="shared" ca="1" si="179"/>
        <v>0.12423686516701747</v>
      </c>
      <c r="D1849">
        <f t="shared" ca="1" si="180"/>
        <v>8.0491406367639171E-2</v>
      </c>
      <c r="E1849">
        <f t="shared" ca="1" si="181"/>
        <v>8.0404519006300482E-2</v>
      </c>
      <c r="F1849">
        <f t="shared" ca="1" si="176"/>
        <v>110.64229919786433</v>
      </c>
      <c r="G1849" s="4">
        <v>44948</v>
      </c>
      <c r="L1849">
        <f t="shared" ca="1" si="177"/>
        <v>100</v>
      </c>
    </row>
    <row r="1850" spans="1:12" x14ac:dyDescent="0.35">
      <c r="A1850">
        <v>1849</v>
      </c>
      <c r="B1850">
        <f t="shared" si="178"/>
        <v>0.9851203677373821</v>
      </c>
      <c r="C1850">
        <f t="shared" ca="1" si="179"/>
        <v>0.82269133357490698</v>
      </c>
      <c r="D1850">
        <f t="shared" ca="1" si="180"/>
        <v>1.2155227108745869E-2</v>
      </c>
      <c r="E1850">
        <f t="shared" ca="1" si="181"/>
        <v>1.2154927789409154E-2</v>
      </c>
      <c r="F1850">
        <f t="shared" ca="1" si="176"/>
        <v>100.38745411892255</v>
      </c>
      <c r="G1850" s="4">
        <v>44949</v>
      </c>
      <c r="L1850">
        <f t="shared" ca="1" si="177"/>
        <v>209</v>
      </c>
    </row>
    <row r="1851" spans="1:12" x14ac:dyDescent="0.35">
      <c r="A1851">
        <v>1850</v>
      </c>
      <c r="B1851">
        <f t="shared" si="178"/>
        <v>0.38764270302538717</v>
      </c>
      <c r="C1851">
        <f t="shared" ca="1" si="179"/>
        <v>8.5310234188289372E-3</v>
      </c>
      <c r="D1851">
        <f t="shared" ca="1" si="180"/>
        <v>1.1721923043756819</v>
      </c>
      <c r="E1851">
        <f t="shared" ca="1" si="181"/>
        <v>0.92160371564150234</v>
      </c>
      <c r="F1851">
        <f t="shared" ca="1" si="176"/>
        <v>209.53078409299201</v>
      </c>
      <c r="G1851" s="4">
        <v>44950</v>
      </c>
      <c r="L1851">
        <f t="shared" ca="1" si="177"/>
        <v>91</v>
      </c>
    </row>
    <row r="1852" spans="1:12" x14ac:dyDescent="0.35">
      <c r="A1852">
        <v>1851</v>
      </c>
      <c r="B1852">
        <f t="shared" si="178"/>
        <v>-0.56623187514223172</v>
      </c>
      <c r="C1852">
        <f t="shared" ca="1" si="179"/>
        <v>-0.12409898331119304</v>
      </c>
      <c r="D1852">
        <f t="shared" ca="1" si="180"/>
        <v>-8.0580837434613015E-2</v>
      </c>
      <c r="E1852">
        <f t="shared" ca="1" si="181"/>
        <v>-8.0493660202029402E-2</v>
      </c>
      <c r="F1852">
        <f t="shared" ca="1" si="176"/>
        <v>91.754204748539138</v>
      </c>
      <c r="G1852" s="4">
        <v>44951</v>
      </c>
      <c r="L1852">
        <f t="shared" ca="1" si="177"/>
        <v>97</v>
      </c>
    </row>
    <row r="1853" spans="1:12" x14ac:dyDescent="0.35">
      <c r="A1853">
        <v>1852</v>
      </c>
      <c r="B1853">
        <f t="shared" si="178"/>
        <v>-0.99951547861616385</v>
      </c>
      <c r="C1853">
        <f t="shared" ca="1" si="179"/>
        <v>-0.72883250526003995</v>
      </c>
      <c r="D1853">
        <f t="shared" ca="1" si="180"/>
        <v>-1.3720573558162176E-2</v>
      </c>
      <c r="E1853">
        <f t="shared" ca="1" si="181"/>
        <v>-1.3720143069754498E-2</v>
      </c>
      <c r="F1853">
        <f t="shared" ca="1" si="176"/>
        <v>97.690774439599949</v>
      </c>
      <c r="G1853" s="4">
        <v>44952</v>
      </c>
      <c r="L1853">
        <f t="shared" ca="1" si="177"/>
        <v>81</v>
      </c>
    </row>
    <row r="1854" spans="1:12" x14ac:dyDescent="0.35">
      <c r="A1854">
        <v>1853</v>
      </c>
      <c r="B1854">
        <f t="shared" si="178"/>
        <v>-0.51384916055218954</v>
      </c>
      <c r="C1854">
        <f t="shared" ca="1" si="179"/>
        <v>-5.5455866246339469E-2</v>
      </c>
      <c r="D1854">
        <f t="shared" ca="1" si="180"/>
        <v>-0.18032357398546775</v>
      </c>
      <c r="E1854">
        <f t="shared" ca="1" si="181"/>
        <v>-0.17934791027281261</v>
      </c>
      <c r="F1854">
        <f t="shared" ca="1" si="176"/>
        <v>81.197819767681437</v>
      </c>
      <c r="G1854" s="4">
        <v>44953</v>
      </c>
      <c r="L1854">
        <f t="shared" ca="1" si="177"/>
        <v>110</v>
      </c>
    </row>
    <row r="1855" spans="1:12" x14ac:dyDescent="0.35">
      <c r="A1855">
        <v>1854</v>
      </c>
      <c r="B1855">
        <f t="shared" si="178"/>
        <v>0.44424770598665198</v>
      </c>
      <c r="C1855">
        <f t="shared" ca="1" si="179"/>
        <v>0.26519888361433197</v>
      </c>
      <c r="D1855">
        <f t="shared" ca="1" si="180"/>
        <v>3.770754938223117E-2</v>
      </c>
      <c r="E1855">
        <f t="shared" ca="1" si="181"/>
        <v>3.7698614212644053E-2</v>
      </c>
      <c r="F1855">
        <f t="shared" ca="1" si="176"/>
        <v>110.51815533097744</v>
      </c>
      <c r="G1855" s="4">
        <v>44954</v>
      </c>
      <c r="L1855">
        <f t="shared" ca="1" si="177"/>
        <v>100</v>
      </c>
    </row>
    <row r="1856" spans="1:12" x14ac:dyDescent="0.35">
      <c r="A1856">
        <v>1855</v>
      </c>
      <c r="B1856">
        <f t="shared" si="178"/>
        <v>0.99390528039462844</v>
      </c>
      <c r="C1856">
        <f t="shared" ca="1" si="179"/>
        <v>0.72089814889973547</v>
      </c>
      <c r="D1856">
        <f t="shared" ca="1" si="180"/>
        <v>1.3871585071015111E-2</v>
      </c>
      <c r="E1856">
        <f t="shared" ca="1" si="181"/>
        <v>1.387114021154503E-2</v>
      </c>
      <c r="F1856">
        <f t="shared" ca="1" si="176"/>
        <v>100.92442120037406</v>
      </c>
      <c r="G1856" s="4">
        <v>44955</v>
      </c>
      <c r="L1856">
        <f t="shared" ca="1" si="177"/>
        <v>100</v>
      </c>
    </row>
    <row r="1857" spans="1:12" x14ac:dyDescent="0.35">
      <c r="A1857">
        <v>1856</v>
      </c>
      <c r="B1857">
        <f t="shared" si="178"/>
        <v>0.62977092363682341</v>
      </c>
      <c r="C1857">
        <f t="shared" ca="1" si="179"/>
        <v>0.41823856854997032</v>
      </c>
      <c r="D1857">
        <f t="shared" ca="1" si="180"/>
        <v>2.3909798741588845E-2</v>
      </c>
      <c r="E1857">
        <f t="shared" ca="1" si="181"/>
        <v>2.3907520687155091E-2</v>
      </c>
      <c r="F1857">
        <f t="shared" ca="1" si="176"/>
        <v>100.35854637710624</v>
      </c>
      <c r="G1857" s="4">
        <v>44956</v>
      </c>
      <c r="L1857">
        <f t="shared" ca="1" si="177"/>
        <v>93</v>
      </c>
    </row>
    <row r="1858" spans="1:12" x14ac:dyDescent="0.35">
      <c r="A1858">
        <v>1857</v>
      </c>
      <c r="B1858">
        <f t="shared" si="178"/>
        <v>-0.31337191597526076</v>
      </c>
      <c r="C1858">
        <f t="shared" ca="1" si="179"/>
        <v>-0.21397630398622389</v>
      </c>
      <c r="D1858">
        <f t="shared" ca="1" si="180"/>
        <v>-4.6734146789654873E-2</v>
      </c>
      <c r="E1858">
        <f t="shared" ca="1" si="181"/>
        <v>-4.6717136791059238E-2</v>
      </c>
      <c r="F1858">
        <f t="shared" ca="1" si="176"/>
        <v>93.332806679471545</v>
      </c>
      <c r="G1858" s="4">
        <v>44957</v>
      </c>
      <c r="L1858">
        <f t="shared" ca="1" si="177"/>
        <v>97</v>
      </c>
    </row>
    <row r="1859" spans="1:12" x14ac:dyDescent="0.35">
      <c r="A1859">
        <v>1858</v>
      </c>
      <c r="B1859">
        <f t="shared" si="178"/>
        <v>-0.96840206122832406</v>
      </c>
      <c r="C1859">
        <f t="shared" ca="1" si="179"/>
        <v>-0.52417610475686882</v>
      </c>
      <c r="D1859">
        <f t="shared" ca="1" si="180"/>
        <v>-1.907755792232908E-2</v>
      </c>
      <c r="E1859">
        <f t="shared" ca="1" si="181"/>
        <v>-1.9076400720293551E-2</v>
      </c>
      <c r="F1859">
        <f t="shared" ref="F1859:F1922" ca="1" si="182">ASIN(E1859)*100*RAND()/RAND()+100</f>
        <v>97.82405707679321</v>
      </c>
      <c r="G1859" s="4">
        <v>44958</v>
      </c>
      <c r="L1859">
        <f t="shared" ca="1" si="177"/>
        <v>99</v>
      </c>
    </row>
    <row r="1860" spans="1:12" x14ac:dyDescent="0.35">
      <c r="A1860">
        <v>1859</v>
      </c>
      <c r="B1860">
        <f t="shared" si="178"/>
        <v>-0.73308781740298512</v>
      </c>
      <c r="C1860">
        <f t="shared" ca="1" si="179"/>
        <v>-0.48239873040399089</v>
      </c>
      <c r="D1860">
        <f t="shared" ca="1" si="180"/>
        <v>-2.0729739465991909E-2</v>
      </c>
      <c r="E1860">
        <f t="shared" ca="1" si="181"/>
        <v>-2.0728254826701199E-2</v>
      </c>
      <c r="F1860">
        <f t="shared" ca="1" si="182"/>
        <v>99.213815128379537</v>
      </c>
      <c r="G1860" s="4">
        <v>44959</v>
      </c>
      <c r="L1860">
        <f t="shared" ca="1" si="177"/>
        <v>174</v>
      </c>
    </row>
    <row r="1861" spans="1:12" x14ac:dyDescent="0.35">
      <c r="A1861">
        <v>1860</v>
      </c>
      <c r="B1861">
        <f t="shared" si="178"/>
        <v>0.17622398493497485</v>
      </c>
      <c r="C1861">
        <f t="shared" ca="1" si="179"/>
        <v>4.0692137738513198E-2</v>
      </c>
      <c r="D1861">
        <f t="shared" ca="1" si="180"/>
        <v>0.24574771825112227</v>
      </c>
      <c r="E1861">
        <f t="shared" ca="1" si="181"/>
        <v>0.24328164630045179</v>
      </c>
      <c r="F1861">
        <f t="shared" ca="1" si="182"/>
        <v>174.0672679549009</v>
      </c>
      <c r="G1861" s="4">
        <v>44960</v>
      </c>
      <c r="L1861">
        <f t="shared" ca="1" si="177"/>
        <v>108</v>
      </c>
    </row>
    <row r="1862" spans="1:12" x14ac:dyDescent="0.35">
      <c r="A1862">
        <v>1861</v>
      </c>
      <c r="B1862">
        <f t="shared" si="178"/>
        <v>0.92351626822226351</v>
      </c>
      <c r="C1862">
        <f t="shared" ca="1" si="179"/>
        <v>0.47857323550190972</v>
      </c>
      <c r="D1862">
        <f t="shared" ca="1" si="180"/>
        <v>2.0895443493642876E-2</v>
      </c>
      <c r="E1862">
        <f t="shared" ca="1" si="181"/>
        <v>2.0893922966951334E-2</v>
      </c>
      <c r="F1862">
        <f t="shared" ca="1" si="182"/>
        <v>108.09902282878531</v>
      </c>
      <c r="G1862" s="4">
        <v>44961</v>
      </c>
      <c r="L1862">
        <f t="shared" ca="1" si="177"/>
        <v>101</v>
      </c>
    </row>
    <row r="1863" spans="1:12" x14ac:dyDescent="0.35">
      <c r="A1863">
        <v>1862</v>
      </c>
      <c r="B1863">
        <f t="shared" si="178"/>
        <v>0.82173195351948192</v>
      </c>
      <c r="C1863">
        <f t="shared" ca="1" si="179"/>
        <v>0.74497920691060626</v>
      </c>
      <c r="D1863">
        <f t="shared" ca="1" si="180"/>
        <v>1.3423193435786658E-2</v>
      </c>
      <c r="E1863">
        <f t="shared" ca="1" si="181"/>
        <v>1.3422790336171997E-2</v>
      </c>
      <c r="F1863">
        <f t="shared" ca="1" si="182"/>
        <v>101.78597938481572</v>
      </c>
      <c r="G1863" s="4">
        <v>44962</v>
      </c>
      <c r="L1863">
        <f t="shared" ca="1" si="177"/>
        <v>96</v>
      </c>
    </row>
    <row r="1864" spans="1:12" x14ac:dyDescent="0.35">
      <c r="A1864">
        <v>1863</v>
      </c>
      <c r="B1864">
        <f t="shared" si="178"/>
        <v>-3.5548929638049329E-2</v>
      </c>
      <c r="C1864">
        <f t="shared" ca="1" si="179"/>
        <v>-3.4935054304028053E-2</v>
      </c>
      <c r="D1864">
        <f t="shared" ca="1" si="180"/>
        <v>-0.28624544026676918</v>
      </c>
      <c r="E1864">
        <f t="shared" ca="1" si="181"/>
        <v>-0.28235243419635442</v>
      </c>
      <c r="F1864">
        <f t="shared" ca="1" si="182"/>
        <v>96.157749353774634</v>
      </c>
      <c r="G1864" s="4">
        <v>44963</v>
      </c>
      <c r="L1864">
        <f t="shared" ca="1" si="177"/>
        <v>88</v>
      </c>
    </row>
    <row r="1865" spans="1:12" x14ac:dyDescent="0.35">
      <c r="A1865">
        <v>1864</v>
      </c>
      <c r="B1865">
        <f t="shared" si="178"/>
        <v>-0.86014629082864658</v>
      </c>
      <c r="C1865">
        <f t="shared" ca="1" si="179"/>
        <v>-7.7828014611332402E-2</v>
      </c>
      <c r="D1865">
        <f t="shared" ca="1" si="180"/>
        <v>-0.12848843761387582</v>
      </c>
      <c r="E1865">
        <f t="shared" ca="1" si="181"/>
        <v>-0.12813518743302504</v>
      </c>
      <c r="F1865">
        <f t="shared" ca="1" si="182"/>
        <v>88.808420006649243</v>
      </c>
      <c r="G1865" s="4">
        <v>44964</v>
      </c>
      <c r="L1865">
        <f t="shared" ca="1" si="177"/>
        <v>99</v>
      </c>
    </row>
    <row r="1866" spans="1:12" x14ac:dyDescent="0.35">
      <c r="A1866">
        <v>1865</v>
      </c>
      <c r="B1866">
        <f t="shared" si="178"/>
        <v>-0.89392911899924121</v>
      </c>
      <c r="C1866">
        <f t="shared" ca="1" si="179"/>
        <v>-0.76435874231401491</v>
      </c>
      <c r="D1866">
        <f t="shared" ca="1" si="180"/>
        <v>-1.3082862073018309E-2</v>
      </c>
      <c r="E1866">
        <f t="shared" ca="1" si="181"/>
        <v>-1.3082488862975817E-2</v>
      </c>
      <c r="F1866">
        <f t="shared" ca="1" si="182"/>
        <v>99.28612599311316</v>
      </c>
      <c r="G1866" s="4">
        <v>44965</v>
      </c>
      <c r="L1866">
        <f t="shared" ca="1" si="177"/>
        <v>41</v>
      </c>
    </row>
    <row r="1867" spans="1:12" x14ac:dyDescent="0.35">
      <c r="A1867">
        <v>1866</v>
      </c>
      <c r="B1867">
        <f t="shared" si="178"/>
        <v>-0.10583763772728279</v>
      </c>
      <c r="C1867">
        <f t="shared" ca="1" si="179"/>
        <v>-7.4303719081431269E-2</v>
      </c>
      <c r="D1867">
        <f t="shared" ca="1" si="180"/>
        <v>-0.13458276548769724</v>
      </c>
      <c r="E1867">
        <f t="shared" ca="1" si="181"/>
        <v>-0.13417686107062593</v>
      </c>
      <c r="F1867">
        <f t="shared" ca="1" si="182"/>
        <v>41.566815603861663</v>
      </c>
      <c r="G1867" s="4">
        <v>44966</v>
      </c>
      <c r="L1867">
        <f t="shared" ca="1" si="177"/>
        <v>102</v>
      </c>
    </row>
    <row r="1868" spans="1:12" x14ac:dyDescent="0.35">
      <c r="A1868">
        <v>1867</v>
      </c>
      <c r="B1868">
        <f t="shared" si="178"/>
        <v>0.77956047957586572</v>
      </c>
      <c r="C1868">
        <f t="shared" ca="1" si="179"/>
        <v>0.71465797899176009</v>
      </c>
      <c r="D1868">
        <f t="shared" ca="1" si="180"/>
        <v>1.399270741244365E-2</v>
      </c>
      <c r="E1868">
        <f t="shared" ca="1" si="181"/>
        <v>1.3992250797881875E-2</v>
      </c>
      <c r="F1868">
        <f t="shared" ca="1" si="182"/>
        <v>102.54275760395832</v>
      </c>
      <c r="G1868" s="4">
        <v>44967</v>
      </c>
      <c r="L1868">
        <f t="shared" ca="1" si="177"/>
        <v>114</v>
      </c>
    </row>
    <row r="1869" spans="1:12" x14ac:dyDescent="0.35">
      <c r="A1869">
        <v>1868</v>
      </c>
      <c r="B1869">
        <f t="shared" si="178"/>
        <v>0.94823428708430901</v>
      </c>
      <c r="C1869">
        <f t="shared" ca="1" si="179"/>
        <v>0.53923469620894093</v>
      </c>
      <c r="D1869">
        <f t="shared" ca="1" si="180"/>
        <v>1.8544800752444964E-2</v>
      </c>
      <c r="E1869">
        <f t="shared" ca="1" si="181"/>
        <v>1.8543737814780029E-2</v>
      </c>
      <c r="F1869">
        <f t="shared" ca="1" si="182"/>
        <v>114.60368906311658</v>
      </c>
      <c r="G1869" s="4">
        <v>44968</v>
      </c>
      <c r="L1869">
        <f t="shared" ca="1" si="177"/>
        <v>105</v>
      </c>
    </row>
    <row r="1870" spans="1:12" x14ac:dyDescent="0.35">
      <c r="A1870">
        <v>1869</v>
      </c>
      <c r="B1870">
        <f t="shared" si="178"/>
        <v>0.2451058640539017</v>
      </c>
      <c r="C1870">
        <f t="shared" ca="1" si="179"/>
        <v>0.14244241593614357</v>
      </c>
      <c r="D1870">
        <f t="shared" ca="1" si="180"/>
        <v>7.0203807863543716E-2</v>
      </c>
      <c r="E1870">
        <f t="shared" ca="1" si="181"/>
        <v>7.0146154621632206E-2</v>
      </c>
      <c r="F1870">
        <f t="shared" ca="1" si="182"/>
        <v>105.31161510425508</v>
      </c>
      <c r="G1870" s="4">
        <v>44969</v>
      </c>
      <c r="L1870">
        <f t="shared" ca="1" si="177"/>
        <v>98</v>
      </c>
    </row>
    <row r="1871" spans="1:12" x14ac:dyDescent="0.35">
      <c r="A1871">
        <v>1870</v>
      </c>
      <c r="B1871">
        <f t="shared" si="178"/>
        <v>-0.68337176002405731</v>
      </c>
      <c r="C1871">
        <f t="shared" ca="1" si="179"/>
        <v>-0.61739856877756716</v>
      </c>
      <c r="D1871">
        <f t="shared" ca="1" si="180"/>
        <v>-1.6196992519434787E-2</v>
      </c>
      <c r="E1871">
        <f t="shared" ca="1" si="181"/>
        <v>-1.6196284335292535E-2</v>
      </c>
      <c r="F1871">
        <f t="shared" ca="1" si="182"/>
        <v>98.705592095012761</v>
      </c>
      <c r="G1871" s="4">
        <v>44970</v>
      </c>
      <c r="L1871">
        <f t="shared" ca="1" si="177"/>
        <v>-41</v>
      </c>
    </row>
    <row r="1872" spans="1:12" x14ac:dyDescent="0.35">
      <c r="A1872">
        <v>1871</v>
      </c>
      <c r="B1872">
        <f t="shared" si="178"/>
        <v>-0.98356053946623601</v>
      </c>
      <c r="C1872">
        <f t="shared" ca="1" si="179"/>
        <v>-4.3493176284728477E-3</v>
      </c>
      <c r="D1872">
        <f t="shared" ca="1" si="180"/>
        <v>-2.2992112451238116</v>
      </c>
      <c r="E1872">
        <f t="shared" ca="1" si="181"/>
        <v>-0.74623050861853435</v>
      </c>
      <c r="F1872">
        <f t="shared" ca="1" si="182"/>
        <v>-40.180635589171771</v>
      </c>
      <c r="G1872" s="4">
        <v>44971</v>
      </c>
      <c r="L1872">
        <f t="shared" ca="1" si="177"/>
        <v>79</v>
      </c>
    </row>
    <row r="1873" spans="1:12" x14ac:dyDescent="0.35">
      <c r="A1873">
        <v>1872</v>
      </c>
      <c r="B1873">
        <f t="shared" si="178"/>
        <v>-0.37946829484498024</v>
      </c>
      <c r="C1873">
        <f t="shared" ca="1" si="179"/>
        <v>-0.35969409649671341</v>
      </c>
      <c r="D1873">
        <f t="shared" ca="1" si="180"/>
        <v>-2.7801401517000911E-2</v>
      </c>
      <c r="E1873">
        <f t="shared" ca="1" si="181"/>
        <v>-2.7797820288468663E-2</v>
      </c>
      <c r="F1873">
        <f t="shared" ca="1" si="182"/>
        <v>79.855183965335712</v>
      </c>
      <c r="G1873" s="4">
        <v>44972</v>
      </c>
      <c r="L1873">
        <f t="shared" ca="1" si="177"/>
        <v>114</v>
      </c>
    </row>
    <row r="1874" spans="1:12" x14ac:dyDescent="0.35">
      <c r="A1874">
        <v>1873</v>
      </c>
      <c r="B1874">
        <f t="shared" si="178"/>
        <v>0.57350535004904812</v>
      </c>
      <c r="C1874">
        <f t="shared" ca="1" si="179"/>
        <v>8.1678134051522161E-2</v>
      </c>
      <c r="D1874">
        <f t="shared" ca="1" si="180"/>
        <v>0.12243178809266198</v>
      </c>
      <c r="E1874">
        <f t="shared" ca="1" si="181"/>
        <v>0.12212615116386917</v>
      </c>
      <c r="F1874">
        <f t="shared" ca="1" si="182"/>
        <v>114.9790058555448</v>
      </c>
      <c r="G1874" s="4">
        <v>44973</v>
      </c>
      <c r="L1874">
        <f t="shared" ca="1" si="177"/>
        <v>100</v>
      </c>
    </row>
    <row r="1875" spans="1:12" x14ac:dyDescent="0.35">
      <c r="A1875">
        <v>1874</v>
      </c>
      <c r="B1875">
        <f t="shared" si="178"/>
        <v>0.9992008209634109</v>
      </c>
      <c r="C1875">
        <f t="shared" ca="1" si="179"/>
        <v>0.85376762131851003</v>
      </c>
      <c r="D1875">
        <f t="shared" ca="1" si="180"/>
        <v>1.1712788995858814E-2</v>
      </c>
      <c r="E1875">
        <f t="shared" ca="1" si="181"/>
        <v>1.1712521185895868E-2</v>
      </c>
      <c r="F1875">
        <f t="shared" ca="1" si="182"/>
        <v>100.36980331335373</v>
      </c>
      <c r="G1875" s="4">
        <v>44974</v>
      </c>
      <c r="L1875">
        <f t="shared" ca="1" si="177"/>
        <v>102</v>
      </c>
    </row>
    <row r="1876" spans="1:12" x14ac:dyDescent="0.35">
      <c r="A1876">
        <v>1875</v>
      </c>
      <c r="B1876">
        <f t="shared" si="178"/>
        <v>0.5062356651346902</v>
      </c>
      <c r="C1876">
        <f t="shared" ca="1" si="179"/>
        <v>0.25884384737435445</v>
      </c>
      <c r="D1876">
        <f t="shared" ca="1" si="180"/>
        <v>3.8633330872792353E-2</v>
      </c>
      <c r="E1876">
        <f t="shared" ca="1" si="181"/>
        <v>3.8623721328334706E-2</v>
      </c>
      <c r="F1876">
        <f t="shared" ca="1" si="182"/>
        <v>102.19054116320663</v>
      </c>
      <c r="G1876" s="4">
        <v>44975</v>
      </c>
      <c r="L1876">
        <f t="shared" ca="1" si="177"/>
        <v>96</v>
      </c>
    </row>
    <row r="1877" spans="1:12" x14ac:dyDescent="0.35">
      <c r="A1877">
        <v>1876</v>
      </c>
      <c r="B1877">
        <f t="shared" si="178"/>
        <v>-0.45216022659348187</v>
      </c>
      <c r="C1877">
        <f t="shared" ca="1" si="179"/>
        <v>-0.30261092688281671</v>
      </c>
      <c r="D1877">
        <f t="shared" ca="1" si="180"/>
        <v>-3.3045733354739065E-2</v>
      </c>
      <c r="E1877">
        <f t="shared" ca="1" si="181"/>
        <v>-3.3039719246786912E-2</v>
      </c>
      <c r="F1877">
        <f t="shared" ca="1" si="182"/>
        <v>96.533094508362637</v>
      </c>
      <c r="G1877" s="4">
        <v>44976</v>
      </c>
      <c r="L1877">
        <f t="shared" ca="1" si="177"/>
        <v>50</v>
      </c>
    </row>
    <row r="1878" spans="1:12" x14ac:dyDescent="0.35">
      <c r="A1878">
        <v>1877</v>
      </c>
      <c r="B1878">
        <f t="shared" si="178"/>
        <v>-0.99484209123532785</v>
      </c>
      <c r="C1878">
        <f t="shared" ca="1" si="179"/>
        <v>-8.4057016170849801E-3</v>
      </c>
      <c r="D1878">
        <f t="shared" ca="1" si="180"/>
        <v>-1.189668686272962</v>
      </c>
      <c r="E1878">
        <f t="shared" ca="1" si="181"/>
        <v>-0.9282457802809837</v>
      </c>
      <c r="F1878">
        <f t="shared" ca="1" si="182"/>
        <v>50.981145432956431</v>
      </c>
      <c r="G1878" s="4">
        <v>44977</v>
      </c>
      <c r="L1878">
        <f t="shared" ca="1" si="177"/>
        <v>33</v>
      </c>
    </row>
    <row r="1879" spans="1:12" x14ac:dyDescent="0.35">
      <c r="A1879">
        <v>1878</v>
      </c>
      <c r="B1879">
        <f t="shared" si="178"/>
        <v>-0.62287072514477781</v>
      </c>
      <c r="C1879">
        <f t="shared" ca="1" si="179"/>
        <v>-8.3730453595366516E-2</v>
      </c>
      <c r="D1879">
        <f t="shared" ca="1" si="180"/>
        <v>-0.11943085903159828</v>
      </c>
      <c r="E1879">
        <f t="shared" ca="1" si="181"/>
        <v>-0.11914713986230221</v>
      </c>
      <c r="F1879">
        <f t="shared" ca="1" si="182"/>
        <v>33.28193896116548</v>
      </c>
      <c r="G1879" s="4">
        <v>44978</v>
      </c>
      <c r="L1879">
        <f t="shared" ca="1" si="177"/>
        <v>102</v>
      </c>
    </row>
    <row r="1880" spans="1:12" x14ac:dyDescent="0.35">
      <c r="A1880">
        <v>1879</v>
      </c>
      <c r="B1880">
        <f t="shared" si="178"/>
        <v>0.32176511312836031</v>
      </c>
      <c r="C1880">
        <f t="shared" ca="1" si="179"/>
        <v>0.21244579036553976</v>
      </c>
      <c r="D1880">
        <f t="shared" ca="1" si="180"/>
        <v>4.7070831494442605E-2</v>
      </c>
      <c r="E1880">
        <f t="shared" ca="1" si="181"/>
        <v>4.7053451235314313E-2</v>
      </c>
      <c r="F1880">
        <f t="shared" ca="1" si="182"/>
        <v>102.82602098225591</v>
      </c>
      <c r="G1880" s="4">
        <v>44979</v>
      </c>
      <c r="L1880">
        <f t="shared" ca="1" si="177"/>
        <v>101</v>
      </c>
    </row>
    <row r="1881" spans="1:12" x14ac:dyDescent="0.35">
      <c r="A1881">
        <v>1880</v>
      </c>
      <c r="B1881">
        <f t="shared" si="178"/>
        <v>0.97057159028712969</v>
      </c>
      <c r="C1881">
        <f t="shared" ca="1" si="179"/>
        <v>0.52872643017043386</v>
      </c>
      <c r="D1881">
        <f t="shared" ca="1" si="180"/>
        <v>1.8913372642968728E-2</v>
      </c>
      <c r="E1881">
        <f t="shared" ca="1" si="181"/>
        <v>1.8912245061525376E-2</v>
      </c>
      <c r="F1881">
        <f t="shared" ca="1" si="182"/>
        <v>101.64768769397932</v>
      </c>
      <c r="G1881" s="4">
        <v>44980</v>
      </c>
      <c r="L1881">
        <f t="shared" ca="1" si="177"/>
        <v>102</v>
      </c>
    </row>
    <row r="1882" spans="1:12" x14ac:dyDescent="0.35">
      <c r="A1882">
        <v>1881</v>
      </c>
      <c r="B1882">
        <f t="shared" si="178"/>
        <v>0.72703902335612669</v>
      </c>
      <c r="C1882">
        <f t="shared" ca="1" si="179"/>
        <v>0.41428380888651006</v>
      </c>
      <c r="D1882">
        <f t="shared" ca="1" si="180"/>
        <v>2.4138042051118212E-2</v>
      </c>
      <c r="E1882">
        <f t="shared" ca="1" si="181"/>
        <v>2.4135698134186409E-2</v>
      </c>
      <c r="F1882">
        <f t="shared" ca="1" si="182"/>
        <v>102.39513611977748</v>
      </c>
      <c r="G1882" s="4">
        <v>44981</v>
      </c>
      <c r="L1882">
        <f t="shared" ca="1" si="177"/>
        <v>82</v>
      </c>
    </row>
    <row r="1883" spans="1:12" x14ac:dyDescent="0.35">
      <c r="A1883">
        <v>1882</v>
      </c>
      <c r="B1883">
        <f t="shared" si="178"/>
        <v>-0.18492986873625858</v>
      </c>
      <c r="C1883">
        <f t="shared" ca="1" si="179"/>
        <v>-0.10164628667326636</v>
      </c>
      <c r="D1883">
        <f t="shared" ca="1" si="180"/>
        <v>-9.838037696491736E-2</v>
      </c>
      <c r="E1883">
        <f t="shared" ca="1" si="181"/>
        <v>-9.8221754744875336E-2</v>
      </c>
      <c r="F1883">
        <f t="shared" ca="1" si="182"/>
        <v>82.912247614941109</v>
      </c>
      <c r="G1883" s="4">
        <v>44982</v>
      </c>
      <c r="L1883">
        <f t="shared" ca="1" si="177"/>
        <v>97</v>
      </c>
    </row>
    <row r="1884" spans="1:12" x14ac:dyDescent="0.35">
      <c r="A1884">
        <v>1883</v>
      </c>
      <c r="B1884">
        <f t="shared" si="178"/>
        <v>-0.92687509236031251</v>
      </c>
      <c r="C1884">
        <f t="shared" ca="1" si="179"/>
        <v>-0.26205837709625451</v>
      </c>
      <c r="D1884">
        <f t="shared" ca="1" si="180"/>
        <v>-3.815943649962765E-2</v>
      </c>
      <c r="E1884">
        <f t="shared" ca="1" si="181"/>
        <v>-3.8150176243724521E-2</v>
      </c>
      <c r="F1884">
        <f t="shared" ca="1" si="182"/>
        <v>97.452223154741247</v>
      </c>
      <c r="G1884" s="4">
        <v>44983</v>
      </c>
      <c r="L1884">
        <f t="shared" ca="1" si="177"/>
        <v>-125</v>
      </c>
    </row>
    <row r="1885" spans="1:12" x14ac:dyDescent="0.35">
      <c r="A1885">
        <v>1884</v>
      </c>
      <c r="B1885">
        <f t="shared" si="178"/>
        <v>-0.81665563057178514</v>
      </c>
      <c r="C1885">
        <f t="shared" ca="1" si="179"/>
        <v>-3.8906200455375045E-2</v>
      </c>
      <c r="D1885">
        <f t="shared" ca="1" si="180"/>
        <v>-0.25702843975910428</v>
      </c>
      <c r="E1885">
        <f t="shared" ca="1" si="181"/>
        <v>-0.25420773505048738</v>
      </c>
      <c r="F1885">
        <f t="shared" ca="1" si="182"/>
        <v>-124.48802536736756</v>
      </c>
      <c r="G1885" s="4">
        <v>44984</v>
      </c>
      <c r="L1885">
        <f t="shared" ca="1" si="177"/>
        <v>75</v>
      </c>
    </row>
    <row r="1886" spans="1:12" x14ac:dyDescent="0.35">
      <c r="A1886">
        <v>1885</v>
      </c>
      <c r="B1886">
        <f t="shared" si="178"/>
        <v>4.4393251764042255E-2</v>
      </c>
      <c r="C1886">
        <f t="shared" ca="1" si="179"/>
        <v>8.4980555080023065E-4</v>
      </c>
      <c r="D1886">
        <f t="shared" ca="1" si="180"/>
        <v>11.767397836579637</v>
      </c>
      <c r="E1886">
        <f t="shared" ca="1" si="181"/>
        <v>-0.71664003994056058</v>
      </c>
      <c r="F1886">
        <f t="shared" ca="1" si="182"/>
        <v>75.06238640029396</v>
      </c>
      <c r="G1886" s="4">
        <v>44985</v>
      </c>
      <c r="L1886">
        <f t="shared" ca="1" si="177"/>
        <v>150</v>
      </c>
    </row>
    <row r="1887" spans="1:12" x14ac:dyDescent="0.35">
      <c r="A1887">
        <v>1886</v>
      </c>
      <c r="B1887">
        <f t="shared" si="178"/>
        <v>0.86462718315797882</v>
      </c>
      <c r="C1887">
        <f t="shared" ca="1" si="179"/>
        <v>0.11010167037665564</v>
      </c>
      <c r="D1887">
        <f t="shared" ca="1" si="180"/>
        <v>9.0825143395101976E-2</v>
      </c>
      <c r="E1887">
        <f t="shared" ca="1" si="181"/>
        <v>9.0700322326808205E-2</v>
      </c>
      <c r="F1887">
        <f t="shared" ca="1" si="182"/>
        <v>150.2525723914963</v>
      </c>
      <c r="G1887" s="4">
        <v>44986</v>
      </c>
      <c r="L1887">
        <f t="shared" ca="1" si="177"/>
        <v>101</v>
      </c>
    </row>
    <row r="1888" spans="1:12" x14ac:dyDescent="0.35">
      <c r="A1888">
        <v>1887</v>
      </c>
      <c r="B1888">
        <f t="shared" si="178"/>
        <v>0.88992686978901847</v>
      </c>
      <c r="C1888">
        <f t="shared" ca="1" si="179"/>
        <v>0.57136885309990304</v>
      </c>
      <c r="D1888">
        <f t="shared" ca="1" si="180"/>
        <v>1.7501829064965699E-2</v>
      </c>
      <c r="E1888">
        <f t="shared" ca="1" si="181"/>
        <v>1.7500935569378807E-2</v>
      </c>
      <c r="F1888">
        <f t="shared" ca="1" si="182"/>
        <v>101.01586988492959</v>
      </c>
      <c r="G1888" s="4">
        <v>44987</v>
      </c>
      <c r="L1888">
        <f t="shared" ca="1" si="177"/>
        <v>135</v>
      </c>
    </row>
    <row r="1889" spans="1:12" x14ac:dyDescent="0.35">
      <c r="A1889">
        <v>1888</v>
      </c>
      <c r="B1889">
        <f t="shared" si="178"/>
        <v>9.7031896444065943E-2</v>
      </c>
      <c r="C1889">
        <f t="shared" ca="1" si="179"/>
        <v>5.3821537107453653E-2</v>
      </c>
      <c r="D1889">
        <f t="shared" ca="1" si="180"/>
        <v>0.1857992271761989</v>
      </c>
      <c r="E1889">
        <f t="shared" ca="1" si="181"/>
        <v>0.18473206405916565</v>
      </c>
      <c r="F1889">
        <f t="shared" ca="1" si="182"/>
        <v>135.29376821248798</v>
      </c>
      <c r="G1889" s="4">
        <v>44988</v>
      </c>
      <c r="L1889">
        <f t="shared" ca="1" si="177"/>
        <v>97</v>
      </c>
    </row>
    <row r="1890" spans="1:12" x14ac:dyDescent="0.35">
      <c r="A1890">
        <v>1889</v>
      </c>
      <c r="B1890">
        <f t="shared" si="178"/>
        <v>-0.78507375500604371</v>
      </c>
      <c r="C1890">
        <f t="shared" ca="1" si="179"/>
        <v>-0.56577623617383921</v>
      </c>
      <c r="D1890">
        <f t="shared" ca="1" si="180"/>
        <v>-1.7674832134390708E-2</v>
      </c>
      <c r="E1890">
        <f t="shared" ca="1" si="181"/>
        <v>-1.7673911880082369E-2</v>
      </c>
      <c r="F1890">
        <f t="shared" ca="1" si="182"/>
        <v>97.612300527435082</v>
      </c>
      <c r="G1890" s="4">
        <v>44989</v>
      </c>
      <c r="L1890">
        <f t="shared" ca="1" si="177"/>
        <v>98</v>
      </c>
    </row>
    <row r="1891" spans="1:12" x14ac:dyDescent="0.35">
      <c r="A1891">
        <v>1890</v>
      </c>
      <c r="B1891">
        <f t="shared" si="178"/>
        <v>-0.94538621665671474</v>
      </c>
      <c r="C1891">
        <f t="shared" ca="1" si="179"/>
        <v>-0.31874329389754014</v>
      </c>
      <c r="D1891">
        <f t="shared" ca="1" si="180"/>
        <v>-3.1373209072798544E-2</v>
      </c>
      <c r="E1891">
        <f t="shared" ca="1" si="181"/>
        <v>-3.1368062664872368E-2</v>
      </c>
      <c r="F1891">
        <f t="shared" ca="1" si="182"/>
        <v>98.153074309519752</v>
      </c>
      <c r="G1891" s="4">
        <v>44990</v>
      </c>
      <c r="L1891">
        <f t="shared" ca="1" si="177"/>
        <v>98</v>
      </c>
    </row>
    <row r="1892" spans="1:12" x14ac:dyDescent="0.35">
      <c r="A1892">
        <v>1891</v>
      </c>
      <c r="B1892">
        <f t="shared" si="178"/>
        <v>-0.23651495058511571</v>
      </c>
      <c r="C1892">
        <f t="shared" ca="1" si="179"/>
        <v>-0.23270022916685271</v>
      </c>
      <c r="D1892">
        <f t="shared" ca="1" si="180"/>
        <v>-4.2973743669284116E-2</v>
      </c>
      <c r="E1892">
        <f t="shared" ca="1" si="181"/>
        <v>-4.296051798305723E-2</v>
      </c>
      <c r="F1892">
        <f t="shared" ca="1" si="182"/>
        <v>98.810225412253573</v>
      </c>
      <c r="G1892" s="4">
        <v>44991</v>
      </c>
      <c r="L1892">
        <f t="shared" ca="1" si="177"/>
        <v>106</v>
      </c>
    </row>
    <row r="1893" spans="1:12" x14ac:dyDescent="0.35">
      <c r="A1893">
        <v>1892</v>
      </c>
      <c r="B1893">
        <f t="shared" si="178"/>
        <v>0.68980707030986055</v>
      </c>
      <c r="C1893">
        <f t="shared" ca="1" si="179"/>
        <v>0.27740635539890057</v>
      </c>
      <c r="D1893">
        <f t="shared" ca="1" si="180"/>
        <v>3.6048200790570757E-2</v>
      </c>
      <c r="E1893">
        <f t="shared" ca="1" si="181"/>
        <v>3.6040394021871543E-2</v>
      </c>
      <c r="F1893">
        <f t="shared" ca="1" si="182"/>
        <v>106.8636102743022</v>
      </c>
      <c r="G1893" s="4">
        <v>44992</v>
      </c>
      <c r="L1893">
        <f t="shared" ca="1" si="177"/>
        <v>101</v>
      </c>
    </row>
    <row r="1894" spans="1:12" x14ac:dyDescent="0.35">
      <c r="A1894">
        <v>1893</v>
      </c>
      <c r="B1894">
        <f t="shared" si="178"/>
        <v>0.98192365197024289</v>
      </c>
      <c r="C1894">
        <f t="shared" ca="1" si="179"/>
        <v>0.38744585679653171</v>
      </c>
      <c r="D1894">
        <f t="shared" ca="1" si="180"/>
        <v>2.5810057907656319E-2</v>
      </c>
      <c r="E1894">
        <f t="shared" ca="1" si="181"/>
        <v>2.5807192402324125E-2</v>
      </c>
      <c r="F1894">
        <f t="shared" ca="1" si="182"/>
        <v>101.50719002434104</v>
      </c>
      <c r="G1894" s="4">
        <v>44993</v>
      </c>
      <c r="L1894">
        <f t="shared" ca="1" si="177"/>
        <v>940</v>
      </c>
    </row>
    <row r="1895" spans="1:12" x14ac:dyDescent="0.35">
      <c r="A1895">
        <v>1894</v>
      </c>
      <c r="B1895">
        <f t="shared" si="178"/>
        <v>0.37126415638211341</v>
      </c>
      <c r="C1895">
        <f t="shared" ca="1" si="179"/>
        <v>4.4332939832030613E-2</v>
      </c>
      <c r="D1895">
        <f t="shared" ca="1" si="180"/>
        <v>0.22556591189053032</v>
      </c>
      <c r="E1895">
        <f t="shared" ca="1" si="181"/>
        <v>0.2236579739527054</v>
      </c>
      <c r="F1895">
        <f t="shared" ca="1" si="182"/>
        <v>940.92583433334551</v>
      </c>
      <c r="G1895" s="4">
        <v>44994</v>
      </c>
      <c r="L1895">
        <f t="shared" ca="1" si="177"/>
        <v>89</v>
      </c>
    </row>
    <row r="1896" spans="1:12" x14ac:dyDescent="0.35">
      <c r="A1896">
        <v>1895</v>
      </c>
      <c r="B1896">
        <f t="shared" si="178"/>
        <v>-0.58073389241135187</v>
      </c>
      <c r="C1896">
        <f t="shared" ca="1" si="179"/>
        <v>-0.20416539285896176</v>
      </c>
      <c r="D1896">
        <f t="shared" ca="1" si="180"/>
        <v>-4.8979897425162733E-2</v>
      </c>
      <c r="E1896">
        <f t="shared" ca="1" si="181"/>
        <v>-4.8960315730739286E-2</v>
      </c>
      <c r="F1896">
        <f t="shared" ca="1" si="182"/>
        <v>89.082017019642933</v>
      </c>
      <c r="G1896" s="4">
        <v>44995</v>
      </c>
      <c r="L1896">
        <f t="shared" ref="L1896:L1959" ca="1" si="183">INT(F1897)</f>
        <v>-7</v>
      </c>
    </row>
    <row r="1897" spans="1:12" x14ac:dyDescent="0.35">
      <c r="A1897">
        <v>1896</v>
      </c>
      <c r="B1897">
        <f t="shared" si="178"/>
        <v>-0.99880787871338061</v>
      </c>
      <c r="C1897">
        <f t="shared" ca="1" si="179"/>
        <v>-0.15976827693637086</v>
      </c>
      <c r="D1897">
        <f t="shared" ca="1" si="180"/>
        <v>-6.2590648104583299E-2</v>
      </c>
      <c r="E1897">
        <f t="shared" ca="1" si="181"/>
        <v>-6.2549788700768771E-2</v>
      </c>
      <c r="F1897">
        <f t="shared" ca="1" si="182"/>
        <v>-6.8899335717997303</v>
      </c>
      <c r="G1897" s="4">
        <v>44996</v>
      </c>
      <c r="L1897">
        <f t="shared" ca="1" si="183"/>
        <v>-58</v>
      </c>
    </row>
    <row r="1898" spans="1:12" x14ac:dyDescent="0.35">
      <c r="A1898">
        <v>1897</v>
      </c>
      <c r="B1898">
        <f t="shared" ref="B1898:B1961" si="184">SIN(A1898)</f>
        <v>-0.49858250756485767</v>
      </c>
      <c r="C1898">
        <f t="shared" ref="C1898:C1961" ca="1" si="185">RAND()*B1898</f>
        <v>-5.8681007677636295E-2</v>
      </c>
      <c r="D1898">
        <f t="shared" ref="D1898:D1961" ca="1" si="186">1/C1898/100</f>
        <v>-0.17041288818581524</v>
      </c>
      <c r="E1898">
        <f t="shared" ref="E1898:E1961" ca="1" si="187">SIN(D1898)</f>
        <v>-0.16958927094099005</v>
      </c>
      <c r="F1898">
        <f t="shared" ca="1" si="182"/>
        <v>-57.125969717900205</v>
      </c>
      <c r="G1898" s="4">
        <v>44997</v>
      </c>
      <c r="L1898">
        <f t="shared" ca="1" si="183"/>
        <v>101</v>
      </c>
    </row>
    <row r="1899" spans="1:12" x14ac:dyDescent="0.35">
      <c r="A1899">
        <v>1898</v>
      </c>
      <c r="B1899">
        <f t="shared" si="184"/>
        <v>0.46003732170775702</v>
      </c>
      <c r="C1899">
        <f t="shared" ca="1" si="185"/>
        <v>0.39920775222071575</v>
      </c>
      <c r="D1899">
        <f t="shared" ca="1" si="186"/>
        <v>2.5049613752167708E-2</v>
      </c>
      <c r="E1899">
        <f t="shared" ca="1" si="187"/>
        <v>2.5046994132603789E-2</v>
      </c>
      <c r="F1899">
        <f t="shared" ca="1" si="182"/>
        <v>101.67144386631091</v>
      </c>
      <c r="G1899" s="4">
        <v>44998</v>
      </c>
      <c r="L1899">
        <f t="shared" ca="1" si="183"/>
        <v>100</v>
      </c>
    </row>
    <row r="1900" spans="1:12" x14ac:dyDescent="0.35">
      <c r="A1900">
        <v>1899</v>
      </c>
      <c r="B1900">
        <f t="shared" si="184"/>
        <v>0.99570095897306632</v>
      </c>
      <c r="C1900">
        <f t="shared" ca="1" si="185"/>
        <v>0.50544366703807364</v>
      </c>
      <c r="D1900">
        <f t="shared" ca="1" si="186"/>
        <v>1.9784598466928122E-2</v>
      </c>
      <c r="E1900">
        <f t="shared" ca="1" si="187"/>
        <v>1.9783307776849914E-2</v>
      </c>
      <c r="F1900">
        <f t="shared" ca="1" si="182"/>
        <v>100.38960754442509</v>
      </c>
      <c r="G1900" s="4">
        <v>44999</v>
      </c>
      <c r="L1900">
        <f t="shared" ca="1" si="183"/>
        <v>103</v>
      </c>
    </row>
    <row r="1901" spans="1:12" x14ac:dyDescent="0.35">
      <c r="A1901">
        <v>1900</v>
      </c>
      <c r="B1901">
        <f t="shared" si="184"/>
        <v>0.61592172646877441</v>
      </c>
      <c r="C1901">
        <f t="shared" ca="1" si="185"/>
        <v>0.45416468856111447</v>
      </c>
      <c r="D1901">
        <f t="shared" ca="1" si="186"/>
        <v>2.2018444524346491E-2</v>
      </c>
      <c r="E1901">
        <f t="shared" ca="1" si="187"/>
        <v>2.2016665433488451E-2</v>
      </c>
      <c r="F1901">
        <f t="shared" ca="1" si="182"/>
        <v>103.43197198959346</v>
      </c>
      <c r="G1901" s="4">
        <v>45000</v>
      </c>
      <c r="L1901">
        <f t="shared" ca="1" si="183"/>
        <v>98</v>
      </c>
    </row>
    <row r="1902" spans="1:12" x14ac:dyDescent="0.35">
      <c r="A1902">
        <v>1901</v>
      </c>
      <c r="B1902">
        <f t="shared" si="184"/>
        <v>-0.33013310088233749</v>
      </c>
      <c r="C1902">
        <f t="shared" ca="1" si="185"/>
        <v>-0.22430827943798406</v>
      </c>
      <c r="D1902">
        <f t="shared" ca="1" si="186"/>
        <v>-4.4581501962636043E-2</v>
      </c>
      <c r="E1902">
        <f t="shared" ca="1" si="187"/>
        <v>-4.4566735730929487E-2</v>
      </c>
      <c r="F1902">
        <f t="shared" ca="1" si="182"/>
        <v>98.274168529561607</v>
      </c>
      <c r="G1902" s="4">
        <v>45001</v>
      </c>
      <c r="L1902">
        <f t="shared" ca="1" si="183"/>
        <v>98</v>
      </c>
    </row>
    <row r="1903" spans="1:12" x14ac:dyDescent="0.35">
      <c r="A1903">
        <v>1902</v>
      </c>
      <c r="B1903">
        <f t="shared" si="184"/>
        <v>-0.97266507776902666</v>
      </c>
      <c r="C1903">
        <f t="shared" ca="1" si="185"/>
        <v>-0.76912428720245807</v>
      </c>
      <c r="D1903">
        <f t="shared" ca="1" si="186"/>
        <v>-1.3001799795418085E-2</v>
      </c>
      <c r="E1903">
        <f t="shared" ca="1" si="187"/>
        <v>-1.3001433479743888E-2</v>
      </c>
      <c r="F1903">
        <f t="shared" ca="1" si="182"/>
        <v>98.011606717320717</v>
      </c>
      <c r="G1903" s="4">
        <v>45002</v>
      </c>
      <c r="L1903">
        <f t="shared" ca="1" si="183"/>
        <v>96</v>
      </c>
    </row>
    <row r="1904" spans="1:12" x14ac:dyDescent="0.35">
      <c r="A1904">
        <v>1903</v>
      </c>
      <c r="B1904">
        <f t="shared" si="184"/>
        <v>-0.72093326782969958</v>
      </c>
      <c r="C1904">
        <f t="shared" ca="1" si="185"/>
        <v>-0.15445750717322027</v>
      </c>
      <c r="D1904">
        <f t="shared" ca="1" si="186"/>
        <v>-6.4742725575554244E-2</v>
      </c>
      <c r="E1904">
        <f t="shared" ca="1" si="187"/>
        <v>-6.4697505564398336E-2</v>
      </c>
      <c r="F1904">
        <f t="shared" ca="1" si="182"/>
        <v>96.041798397491704</v>
      </c>
      <c r="G1904" s="4">
        <v>45003</v>
      </c>
      <c r="L1904">
        <f t="shared" ca="1" si="183"/>
        <v>102</v>
      </c>
    </row>
    <row r="1905" spans="1:12" x14ac:dyDescent="0.35">
      <c r="A1905">
        <v>1904</v>
      </c>
      <c r="B1905">
        <f t="shared" si="184"/>
        <v>0.19362126379814695</v>
      </c>
      <c r="C1905">
        <f t="shared" ca="1" si="185"/>
        <v>0.16142754808809909</v>
      </c>
      <c r="D1905">
        <f t="shared" ca="1" si="186"/>
        <v>6.1947295355948173E-2</v>
      </c>
      <c r="E1905">
        <f t="shared" ca="1" si="187"/>
        <v>6.1907682836205555E-2</v>
      </c>
      <c r="F1905">
        <f t="shared" ca="1" si="182"/>
        <v>102.75761278639604</v>
      </c>
      <c r="G1905" s="4">
        <v>45004</v>
      </c>
      <c r="L1905">
        <f t="shared" ca="1" si="183"/>
        <v>100</v>
      </c>
    </row>
    <row r="1906" spans="1:12" x14ac:dyDescent="0.35">
      <c r="A1906">
        <v>1905</v>
      </c>
      <c r="B1906">
        <f t="shared" si="184"/>
        <v>0.93016129842018391</v>
      </c>
      <c r="C1906">
        <f t="shared" ca="1" si="185"/>
        <v>0.69227929352046202</v>
      </c>
      <c r="D1906">
        <f t="shared" ca="1" si="186"/>
        <v>1.4445036986657214E-2</v>
      </c>
      <c r="E1906">
        <f t="shared" ca="1" si="187"/>
        <v>1.4444534643844183E-2</v>
      </c>
      <c r="F1906">
        <f t="shared" ca="1" si="182"/>
        <v>100.64312883476227</v>
      </c>
      <c r="G1906" s="4">
        <v>45005</v>
      </c>
      <c r="L1906">
        <f t="shared" ca="1" si="183"/>
        <v>100</v>
      </c>
    </row>
    <row r="1907" spans="1:12" x14ac:dyDescent="0.35">
      <c r="A1907">
        <v>1906</v>
      </c>
      <c r="B1907">
        <f t="shared" si="184"/>
        <v>0.81151532493330947</v>
      </c>
      <c r="C1907">
        <f t="shared" ca="1" si="185"/>
        <v>0.60426010580345291</v>
      </c>
      <c r="D1907">
        <f t="shared" ca="1" si="186"/>
        <v>1.6549164679179881E-2</v>
      </c>
      <c r="E1907">
        <f t="shared" ca="1" si="187"/>
        <v>1.6548409289520689E-2</v>
      </c>
      <c r="F1907">
        <f t="shared" ca="1" si="182"/>
        <v>100.34967348796225</v>
      </c>
      <c r="G1907" s="4">
        <v>45006</v>
      </c>
      <c r="L1907">
        <f t="shared" ca="1" si="183"/>
        <v>87</v>
      </c>
    </row>
    <row r="1908" spans="1:12" x14ac:dyDescent="0.35">
      <c r="A1908">
        <v>1907</v>
      </c>
      <c r="B1908">
        <f t="shared" si="184"/>
        <v>-5.3234095802584418E-2</v>
      </c>
      <c r="C1908">
        <f t="shared" ca="1" si="185"/>
        <v>-4.3713159194844017E-2</v>
      </c>
      <c r="D1908">
        <f t="shared" ca="1" si="186"/>
        <v>-0.22876406519663084</v>
      </c>
      <c r="E1908">
        <f t="shared" ca="1" si="187"/>
        <v>-0.2267739615353172</v>
      </c>
      <c r="F1908">
        <f t="shared" ca="1" si="182"/>
        <v>87.196686903330516</v>
      </c>
      <c r="G1908" s="4">
        <v>45007</v>
      </c>
      <c r="L1908">
        <f t="shared" ca="1" si="183"/>
        <v>98</v>
      </c>
    </row>
    <row r="1909" spans="1:12" x14ac:dyDescent="0.35">
      <c r="A1909">
        <v>1908</v>
      </c>
      <c r="B1909">
        <f t="shared" si="184"/>
        <v>-0.86904033435919303</v>
      </c>
      <c r="C1909">
        <f t="shared" ca="1" si="185"/>
        <v>-0.147582280140371</v>
      </c>
      <c r="D1909">
        <f t="shared" ca="1" si="186"/>
        <v>-6.7758812172359906E-2</v>
      </c>
      <c r="E1909">
        <f t="shared" ca="1" si="187"/>
        <v>-6.7706974391247995E-2</v>
      </c>
      <c r="F1909">
        <f t="shared" ca="1" si="182"/>
        <v>98.394486192760155</v>
      </c>
      <c r="G1909" s="4">
        <v>45008</v>
      </c>
      <c r="L1909">
        <f t="shared" ca="1" si="183"/>
        <v>95</v>
      </c>
    </row>
    <row r="1910" spans="1:12" x14ac:dyDescent="0.35">
      <c r="A1910">
        <v>1909</v>
      </c>
      <c r="B1910">
        <f t="shared" si="184"/>
        <v>-0.88585489729079792</v>
      </c>
      <c r="C1910">
        <f t="shared" ca="1" si="185"/>
        <v>-0.62125916907741263</v>
      </c>
      <c r="D1910">
        <f t="shared" ca="1" si="186"/>
        <v>-1.6096341909690094E-2</v>
      </c>
      <c r="E1910">
        <f t="shared" ca="1" si="187"/>
        <v>-1.6095646845860186E-2</v>
      </c>
      <c r="F1910">
        <f t="shared" ca="1" si="182"/>
        <v>95.042222914847287</v>
      </c>
      <c r="G1910" s="4">
        <v>45009</v>
      </c>
      <c r="L1910">
        <f t="shared" ca="1" si="183"/>
        <v>92</v>
      </c>
    </row>
    <row r="1911" spans="1:12" x14ac:dyDescent="0.35">
      <c r="A1911">
        <v>1910</v>
      </c>
      <c r="B1911">
        <f t="shared" si="184"/>
        <v>-8.8218552982411255E-2</v>
      </c>
      <c r="C1911">
        <f t="shared" ca="1" si="185"/>
        <v>-7.7128948351673138E-2</v>
      </c>
      <c r="D1911">
        <f t="shared" ca="1" si="186"/>
        <v>-0.12965300595574727</v>
      </c>
      <c r="E1911">
        <f t="shared" ca="1" si="187"/>
        <v>-0.12929006875068166</v>
      </c>
      <c r="F1911">
        <f t="shared" ca="1" si="182"/>
        <v>92.700528609600156</v>
      </c>
      <c r="G1911" s="4">
        <v>45010</v>
      </c>
      <c r="L1911">
        <f t="shared" ca="1" si="183"/>
        <v>104</v>
      </c>
    </row>
    <row r="1912" spans="1:12" x14ac:dyDescent="0.35">
      <c r="A1912">
        <v>1911</v>
      </c>
      <c r="B1912">
        <f t="shared" si="184"/>
        <v>0.79052552209730298</v>
      </c>
      <c r="C1912">
        <f t="shared" ca="1" si="185"/>
        <v>0.31418153926217463</v>
      </c>
      <c r="D1912">
        <f t="shared" ca="1" si="186"/>
        <v>3.1828731960140133E-2</v>
      </c>
      <c r="E1912">
        <f t="shared" ca="1" si="187"/>
        <v>3.1823358119767192E-2</v>
      </c>
      <c r="F1912">
        <f t="shared" ca="1" si="182"/>
        <v>104.08474281482702</v>
      </c>
      <c r="G1912" s="4">
        <v>45011</v>
      </c>
      <c r="L1912">
        <f t="shared" ca="1" si="183"/>
        <v>102</v>
      </c>
    </row>
    <row r="1913" spans="1:12" x14ac:dyDescent="0.35">
      <c r="A1913">
        <v>1912</v>
      </c>
      <c r="B1913">
        <f t="shared" si="184"/>
        <v>0.94246407785598696</v>
      </c>
      <c r="C1913">
        <f t="shared" ca="1" si="185"/>
        <v>0.92487830940479032</v>
      </c>
      <c r="D1913">
        <f t="shared" ca="1" si="186"/>
        <v>1.0812233240106524E-2</v>
      </c>
      <c r="E1913">
        <f t="shared" ca="1" si="187"/>
        <v>1.0812022575086922E-2</v>
      </c>
      <c r="F1913">
        <f t="shared" ca="1" si="182"/>
        <v>102.2250551366669</v>
      </c>
      <c r="G1913" s="4">
        <v>45012</v>
      </c>
      <c r="L1913">
        <f t="shared" ca="1" si="183"/>
        <v>100</v>
      </c>
    </row>
    <row r="1914" spans="1:12" x14ac:dyDescent="0.35">
      <c r="A1914">
        <v>1913</v>
      </c>
      <c r="B1914">
        <f t="shared" si="184"/>
        <v>0.22790550682965641</v>
      </c>
      <c r="C1914">
        <f t="shared" ca="1" si="185"/>
        <v>9.2000640666203351E-2</v>
      </c>
      <c r="D1914">
        <f t="shared" ca="1" si="186"/>
        <v>0.10869489524841454</v>
      </c>
      <c r="E1914">
        <f t="shared" ca="1" si="187"/>
        <v>0.10848099088653254</v>
      </c>
      <c r="F1914">
        <f t="shared" ca="1" si="182"/>
        <v>100.36067993500566</v>
      </c>
      <c r="G1914" s="4">
        <v>45013</v>
      </c>
      <c r="L1914">
        <f t="shared" ca="1" si="183"/>
        <v>98</v>
      </c>
    </row>
    <row r="1915" spans="1:12" x14ac:dyDescent="0.35">
      <c r="A1915">
        <v>1914</v>
      </c>
      <c r="B1915">
        <f t="shared" si="184"/>
        <v>-0.69618833613576603</v>
      </c>
      <c r="C1915">
        <f t="shared" ca="1" si="185"/>
        <v>-0.63024445931801187</v>
      </c>
      <c r="D1915">
        <f t="shared" ca="1" si="186"/>
        <v>-1.5866859045172741E-2</v>
      </c>
      <c r="E1915">
        <f t="shared" ca="1" si="187"/>
        <v>-1.5866193287510055E-2</v>
      </c>
      <c r="F1915">
        <f t="shared" ca="1" si="182"/>
        <v>98.429918579997263</v>
      </c>
      <c r="G1915" s="4">
        <v>45014</v>
      </c>
      <c r="L1915">
        <f t="shared" ca="1" si="183"/>
        <v>99</v>
      </c>
    </row>
    <row r="1916" spans="1:12" x14ac:dyDescent="0.35">
      <c r="A1916">
        <v>1915</v>
      </c>
      <c r="B1916">
        <f t="shared" si="184"/>
        <v>-0.98020983349497226</v>
      </c>
      <c r="C1916">
        <f t="shared" ca="1" si="185"/>
        <v>-0.27589562863460543</v>
      </c>
      <c r="D1916">
        <f t="shared" ca="1" si="186"/>
        <v>-3.6245590586155833E-2</v>
      </c>
      <c r="E1916">
        <f t="shared" ca="1" si="187"/>
        <v>-3.6237654876613984E-2</v>
      </c>
      <c r="F1916">
        <f t="shared" ca="1" si="182"/>
        <v>99.757396468428283</v>
      </c>
      <c r="G1916" s="4">
        <v>45015</v>
      </c>
      <c r="L1916">
        <f t="shared" ca="1" si="183"/>
        <v>96</v>
      </c>
    </row>
    <row r="1917" spans="1:12" x14ac:dyDescent="0.35">
      <c r="A1917">
        <v>1916</v>
      </c>
      <c r="B1917">
        <f t="shared" si="184"/>
        <v>-0.3630309304081516</v>
      </c>
      <c r="C1917">
        <f t="shared" ca="1" si="185"/>
        <v>-0.2313209880847158</v>
      </c>
      <c r="D1917">
        <f t="shared" ca="1" si="186"/>
        <v>-4.3229972700694751E-2</v>
      </c>
      <c r="E1917">
        <f t="shared" ca="1" si="187"/>
        <v>-4.3216509043285438E-2</v>
      </c>
      <c r="F1917">
        <f t="shared" ca="1" si="182"/>
        <v>96.88376249691305</v>
      </c>
      <c r="G1917" s="4">
        <v>45016</v>
      </c>
      <c r="L1917">
        <f t="shared" ca="1" si="183"/>
        <v>100</v>
      </c>
    </row>
    <row r="1918" spans="1:12" x14ac:dyDescent="0.35">
      <c r="A1918">
        <v>1917</v>
      </c>
      <c r="B1918">
        <f t="shared" si="184"/>
        <v>0.58791693589301142</v>
      </c>
      <c r="C1918">
        <f t="shared" ca="1" si="185"/>
        <v>0.55476415922336186</v>
      </c>
      <c r="D1918">
        <f t="shared" ca="1" si="186"/>
        <v>1.8025677819561069E-2</v>
      </c>
      <c r="E1918">
        <f t="shared" ca="1" si="187"/>
        <v>1.8024701669676239E-2</v>
      </c>
      <c r="F1918">
        <f t="shared" ca="1" si="182"/>
        <v>100.93663381763199</v>
      </c>
      <c r="G1918" s="4">
        <v>45017</v>
      </c>
      <c r="L1918">
        <f t="shared" ca="1" si="183"/>
        <v>110</v>
      </c>
    </row>
    <row r="1919" spans="1:12" x14ac:dyDescent="0.35">
      <c r="A1919">
        <v>1918</v>
      </c>
      <c r="B1919">
        <f t="shared" si="184"/>
        <v>0.99833668265200226</v>
      </c>
      <c r="C1919">
        <f t="shared" ca="1" si="185"/>
        <v>0.98922284958562279</v>
      </c>
      <c r="D1919">
        <f t="shared" ca="1" si="186"/>
        <v>1.0108945627558963E-2</v>
      </c>
      <c r="E1919">
        <f t="shared" ca="1" si="187"/>
        <v>1.0108773454929379E-2</v>
      </c>
      <c r="F1919">
        <f t="shared" ca="1" si="182"/>
        <v>110.99100823383132</v>
      </c>
      <c r="G1919" s="4">
        <v>45018</v>
      </c>
      <c r="L1919">
        <f t="shared" ca="1" si="183"/>
        <v>101</v>
      </c>
    </row>
    <row r="1920" spans="1:12" x14ac:dyDescent="0.35">
      <c r="A1920">
        <v>1919</v>
      </c>
      <c r="B1920">
        <f t="shared" si="184"/>
        <v>0.49089028744624069</v>
      </c>
      <c r="C1920">
        <f t="shared" ca="1" si="185"/>
        <v>0.23380470032045894</v>
      </c>
      <c r="D1920">
        <f t="shared" ca="1" si="186"/>
        <v>4.2770739793912327E-2</v>
      </c>
      <c r="E1920">
        <f t="shared" ca="1" si="187"/>
        <v>4.2757700642975988E-2</v>
      </c>
      <c r="F1920">
        <f t="shared" ca="1" si="182"/>
        <v>101.62194876519695</v>
      </c>
      <c r="G1920" s="4">
        <v>45019</v>
      </c>
      <c r="L1920">
        <f t="shared" ca="1" si="183"/>
        <v>75</v>
      </c>
    </row>
    <row r="1921" spans="1:12" x14ac:dyDescent="0.35">
      <c r="A1921">
        <v>1920</v>
      </c>
      <c r="B1921">
        <f t="shared" si="184"/>
        <v>-0.46787837418104666</v>
      </c>
      <c r="C1921">
        <f t="shared" ca="1" si="185"/>
        <v>-0.14919822073439473</v>
      </c>
      <c r="D1921">
        <f t="shared" ca="1" si="186"/>
        <v>-6.7024927983572763E-2</v>
      </c>
      <c r="E1921">
        <f t="shared" ca="1" si="187"/>
        <v>-6.6974756116010184E-2</v>
      </c>
      <c r="F1921">
        <f t="shared" ca="1" si="182"/>
        <v>75.203686226622068</v>
      </c>
      <c r="G1921" s="4">
        <v>45020</v>
      </c>
      <c r="L1921">
        <f t="shared" ca="1" si="183"/>
        <v>96</v>
      </c>
    </row>
    <row r="1922" spans="1:12" x14ac:dyDescent="0.35">
      <c r="A1922">
        <v>1921</v>
      </c>
      <c r="B1922">
        <f t="shared" si="184"/>
        <v>-0.9964818163179523</v>
      </c>
      <c r="C1922">
        <f t="shared" ca="1" si="185"/>
        <v>-0.12902982303470653</v>
      </c>
      <c r="D1922">
        <f t="shared" ca="1" si="186"/>
        <v>-7.7501462567380205E-2</v>
      </c>
      <c r="E1922">
        <f t="shared" ca="1" si="187"/>
        <v>-7.7423900743187238E-2</v>
      </c>
      <c r="F1922">
        <f t="shared" ca="1" si="182"/>
        <v>96.381062145304242</v>
      </c>
      <c r="G1922" s="4">
        <v>45021</v>
      </c>
      <c r="L1922">
        <f t="shared" ca="1" si="183"/>
        <v>97</v>
      </c>
    </row>
    <row r="1923" spans="1:12" x14ac:dyDescent="0.35">
      <c r="A1923">
        <v>1922</v>
      </c>
      <c r="B1923">
        <f t="shared" si="184"/>
        <v>-0.60892447204347677</v>
      </c>
      <c r="C1923">
        <f t="shared" ca="1" si="185"/>
        <v>-0.39756945758220497</v>
      </c>
      <c r="D1923">
        <f t="shared" ca="1" si="186"/>
        <v>-2.5152837596767133E-2</v>
      </c>
      <c r="E1923">
        <f t="shared" ca="1" si="187"/>
        <v>-2.5150185459661946E-2</v>
      </c>
      <c r="F1923">
        <f t="shared" ref="F1923:F1986" ca="1" si="188">ASIN(E1923)*100*RAND()/RAND()+100</f>
        <v>97.269730211376938</v>
      </c>
      <c r="G1923" s="4">
        <v>45022</v>
      </c>
      <c r="L1923">
        <f t="shared" ca="1" si="183"/>
        <v>103</v>
      </c>
    </row>
    <row r="1924" spans="1:12" x14ac:dyDescent="0.35">
      <c r="A1924">
        <v>1923</v>
      </c>
      <c r="B1924">
        <f t="shared" si="184"/>
        <v>0.3384752236286922</v>
      </c>
      <c r="C1924">
        <f t="shared" ca="1" si="185"/>
        <v>0.3163491993569561</v>
      </c>
      <c r="D1924">
        <f t="shared" ca="1" si="186"/>
        <v>3.1610637928994378E-2</v>
      </c>
      <c r="E1924">
        <f t="shared" ca="1" si="187"/>
        <v>3.1605373796245798E-2</v>
      </c>
      <c r="F1924">
        <f t="shared" ca="1" si="188"/>
        <v>103.45516869049456</v>
      </c>
      <c r="G1924" s="4">
        <v>45023</v>
      </c>
      <c r="L1924">
        <f t="shared" ca="1" si="183"/>
        <v>101</v>
      </c>
    </row>
    <row r="1925" spans="1:12" x14ac:dyDescent="0.35">
      <c r="A1925">
        <v>1924</v>
      </c>
      <c r="B1925">
        <f t="shared" si="184"/>
        <v>0.97468235965511008</v>
      </c>
      <c r="C1925">
        <f t="shared" ca="1" si="185"/>
        <v>0.87431688159222709</v>
      </c>
      <c r="D1925">
        <f t="shared" ca="1" si="186"/>
        <v>1.1437500762639859E-2</v>
      </c>
      <c r="E1925">
        <f t="shared" ca="1" si="187"/>
        <v>1.1437251395446634E-2</v>
      </c>
      <c r="F1925">
        <f t="shared" ca="1" si="188"/>
        <v>101.24725927560397</v>
      </c>
      <c r="G1925" s="4">
        <v>45024</v>
      </c>
      <c r="L1925">
        <f t="shared" ca="1" si="183"/>
        <v>110</v>
      </c>
    </row>
    <row r="1926" spans="1:12" x14ac:dyDescent="0.35">
      <c r="A1926">
        <v>1925</v>
      </c>
      <c r="B1926">
        <f t="shared" si="184"/>
        <v>0.71477102919261859</v>
      </c>
      <c r="C1926">
        <f t="shared" ca="1" si="185"/>
        <v>0.55080763823648138</v>
      </c>
      <c r="D1926">
        <f t="shared" ca="1" si="186"/>
        <v>1.8155158545035723E-2</v>
      </c>
      <c r="E1926">
        <f t="shared" ca="1" si="187"/>
        <v>1.8154161208498044E-2</v>
      </c>
      <c r="F1926">
        <f t="shared" ca="1" si="188"/>
        <v>110.08768555385348</v>
      </c>
      <c r="G1926" s="4">
        <v>45025</v>
      </c>
      <c r="L1926">
        <f t="shared" ca="1" si="183"/>
        <v>34</v>
      </c>
    </row>
    <row r="1927" spans="1:12" x14ac:dyDescent="0.35">
      <c r="A1927">
        <v>1926</v>
      </c>
      <c r="B1927">
        <f t="shared" si="184"/>
        <v>-0.20229748917407953</v>
      </c>
      <c r="C1927">
        <f t="shared" ca="1" si="185"/>
        <v>-4.3810502671305741E-2</v>
      </c>
      <c r="D1927">
        <f t="shared" ca="1" si="186"/>
        <v>-0.22825576951322291</v>
      </c>
      <c r="E1927">
        <f t="shared" ca="1" si="187"/>
        <v>-0.22627887899372265</v>
      </c>
      <c r="F1927">
        <f t="shared" ca="1" si="188"/>
        <v>34.911300451131879</v>
      </c>
      <c r="G1927" s="4">
        <v>45026</v>
      </c>
      <c r="L1927">
        <f t="shared" ca="1" si="183"/>
        <v>97</v>
      </c>
    </row>
    <row r="1928" spans="1:12" x14ac:dyDescent="0.35">
      <c r="A1928">
        <v>1927</v>
      </c>
      <c r="B1928">
        <f t="shared" si="184"/>
        <v>-0.93337462893679901</v>
      </c>
      <c r="C1928">
        <f t="shared" ca="1" si="185"/>
        <v>-0.60519239493954313</v>
      </c>
      <c r="D1928">
        <f t="shared" ca="1" si="186"/>
        <v>-1.6523670957562131E-2</v>
      </c>
      <c r="E1928">
        <f t="shared" ca="1" si="187"/>
        <v>-1.6522919053492985E-2</v>
      </c>
      <c r="F1928">
        <f t="shared" ca="1" si="188"/>
        <v>97.59957372130107</v>
      </c>
      <c r="G1928" s="4">
        <v>45027</v>
      </c>
      <c r="L1928">
        <f t="shared" ca="1" si="183"/>
        <v>97</v>
      </c>
    </row>
    <row r="1929" spans="1:12" x14ac:dyDescent="0.35">
      <c r="A1929">
        <v>1928</v>
      </c>
      <c r="B1929">
        <f t="shared" si="184"/>
        <v>-0.80631143933266403</v>
      </c>
      <c r="C1929">
        <f t="shared" ca="1" si="185"/>
        <v>-0.47055421354497712</v>
      </c>
      <c r="D1929">
        <f t="shared" ca="1" si="186"/>
        <v>-2.1251536405685948E-2</v>
      </c>
      <c r="E1929">
        <f t="shared" ca="1" si="187"/>
        <v>-2.1249936811036603E-2</v>
      </c>
      <c r="F1929">
        <f t="shared" ca="1" si="188"/>
        <v>97.373891008189204</v>
      </c>
      <c r="G1929" s="4">
        <v>45028</v>
      </c>
      <c r="L1929">
        <f t="shared" ca="1" si="183"/>
        <v>111</v>
      </c>
    </row>
    <row r="1930" spans="1:12" x14ac:dyDescent="0.35">
      <c r="A1930">
        <v>1929</v>
      </c>
      <c r="B1930">
        <f t="shared" si="184"/>
        <v>6.2070769098204942E-2</v>
      </c>
      <c r="C1930">
        <f t="shared" ca="1" si="185"/>
        <v>4.7018385567247412E-2</v>
      </c>
      <c r="D1930">
        <f t="shared" ca="1" si="186"/>
        <v>0.21268275971954917</v>
      </c>
      <c r="E1930">
        <f t="shared" ca="1" si="187"/>
        <v>0.21108296847791899</v>
      </c>
      <c r="F1930">
        <f t="shared" ca="1" si="188"/>
        <v>111.19265034227061</v>
      </c>
      <c r="G1930" s="4">
        <v>45029</v>
      </c>
      <c r="L1930">
        <f t="shared" ca="1" si="183"/>
        <v>100</v>
      </c>
    </row>
    <row r="1931" spans="1:12" x14ac:dyDescent="0.35">
      <c r="A1931">
        <v>1930</v>
      </c>
      <c r="B1931">
        <f t="shared" si="184"/>
        <v>0.87338539867420206</v>
      </c>
      <c r="C1931">
        <f t="shared" ca="1" si="185"/>
        <v>0.68744805932324948</v>
      </c>
      <c r="D1931">
        <f t="shared" ca="1" si="186"/>
        <v>1.4546553538669363E-2</v>
      </c>
      <c r="E1931">
        <f t="shared" ca="1" si="187"/>
        <v>1.4546040530260412E-2</v>
      </c>
      <c r="F1931">
        <f t="shared" ca="1" si="188"/>
        <v>100.32647181304972</v>
      </c>
      <c r="G1931" s="4">
        <v>45030</v>
      </c>
      <c r="L1931">
        <f t="shared" ca="1" si="183"/>
        <v>102</v>
      </c>
    </row>
    <row r="1932" spans="1:12" x14ac:dyDescent="0.35">
      <c r="A1932">
        <v>1931</v>
      </c>
      <c r="B1932">
        <f t="shared" si="184"/>
        <v>0.88171352053226681</v>
      </c>
      <c r="C1932">
        <f t="shared" ca="1" si="185"/>
        <v>0.44408426774524562</v>
      </c>
      <c r="D1932">
        <f t="shared" ca="1" si="186"/>
        <v>2.2518248734126792E-2</v>
      </c>
      <c r="E1932">
        <f t="shared" ca="1" si="187"/>
        <v>2.2516345721917325E-2</v>
      </c>
      <c r="F1932">
        <f t="shared" ca="1" si="188"/>
        <v>102.13820365488436</v>
      </c>
      <c r="G1932" s="4">
        <v>45031</v>
      </c>
      <c r="L1932">
        <f t="shared" ca="1" si="183"/>
        <v>122</v>
      </c>
    </row>
    <row r="1933" spans="1:12" x14ac:dyDescent="0.35">
      <c r="A1933">
        <v>1932</v>
      </c>
      <c r="B1933">
        <f t="shared" si="184"/>
        <v>7.9398297843196158E-2</v>
      </c>
      <c r="C1933">
        <f t="shared" ca="1" si="185"/>
        <v>4.722261602611879E-2</v>
      </c>
      <c r="D1933">
        <f t="shared" ca="1" si="186"/>
        <v>0.21176293991144007</v>
      </c>
      <c r="E1933">
        <f t="shared" ca="1" si="187"/>
        <v>0.21018378474502858</v>
      </c>
      <c r="F1933">
        <f t="shared" ca="1" si="188"/>
        <v>122.97610313841886</v>
      </c>
      <c r="G1933" s="4">
        <v>45032</v>
      </c>
      <c r="L1933">
        <f t="shared" ca="1" si="183"/>
        <v>97</v>
      </c>
    </row>
    <row r="1934" spans="1:12" x14ac:dyDescent="0.35">
      <c r="A1934">
        <v>1933</v>
      </c>
      <c r="B1934">
        <f t="shared" si="184"/>
        <v>-0.79591535371889832</v>
      </c>
      <c r="C1934">
        <f t="shared" ca="1" si="185"/>
        <v>-0.36429190416350749</v>
      </c>
      <c r="D1934">
        <f t="shared" ca="1" si="186"/>
        <v>-2.7450513957926539E-2</v>
      </c>
      <c r="E1934">
        <f t="shared" ca="1" si="187"/>
        <v>-2.7447066620237427E-2</v>
      </c>
      <c r="F1934">
        <f t="shared" ca="1" si="188"/>
        <v>97.837343642462073</v>
      </c>
      <c r="G1934" s="4">
        <v>45033</v>
      </c>
      <c r="L1934">
        <f t="shared" ca="1" si="183"/>
        <v>95</v>
      </c>
    </row>
    <row r="1935" spans="1:12" x14ac:dyDescent="0.35">
      <c r="A1935">
        <v>1934</v>
      </c>
      <c r="B1935">
        <f t="shared" si="184"/>
        <v>-0.93946809962354982</v>
      </c>
      <c r="C1935">
        <f t="shared" ca="1" si="185"/>
        <v>-0.49261086302409302</v>
      </c>
      <c r="D1935">
        <f t="shared" ca="1" si="186"/>
        <v>-2.0299998945640208E-2</v>
      </c>
      <c r="E1935">
        <f t="shared" ca="1" si="187"/>
        <v>-2.0298604736751404E-2</v>
      </c>
      <c r="F1935">
        <f t="shared" ca="1" si="188"/>
        <v>95.513114103385362</v>
      </c>
      <c r="G1935" s="4">
        <v>45034</v>
      </c>
      <c r="L1935">
        <f t="shared" ca="1" si="183"/>
        <v>88</v>
      </c>
    </row>
    <row r="1936" spans="1:12" x14ac:dyDescent="0.35">
      <c r="A1936">
        <v>1935</v>
      </c>
      <c r="B1936">
        <f t="shared" si="184"/>
        <v>-0.21927820731342798</v>
      </c>
      <c r="C1936">
        <f t="shared" ca="1" si="185"/>
        <v>-0.10497236033932703</v>
      </c>
      <c r="D1936">
        <f t="shared" ca="1" si="186"/>
        <v>-9.5263171826132448E-2</v>
      </c>
      <c r="E1936">
        <f t="shared" ca="1" si="187"/>
        <v>-9.5119150502802008E-2</v>
      </c>
      <c r="F1936">
        <f t="shared" ca="1" si="188"/>
        <v>88.994405715552617</v>
      </c>
      <c r="G1936" s="4">
        <v>45035</v>
      </c>
      <c r="L1936">
        <f t="shared" ca="1" si="183"/>
        <v>100</v>
      </c>
    </row>
    <row r="1937" spans="1:12" x14ac:dyDescent="0.35">
      <c r="A1937">
        <v>1936</v>
      </c>
      <c r="B1937">
        <f t="shared" si="184"/>
        <v>0.70251505754739563</v>
      </c>
      <c r="C1937">
        <f t="shared" ca="1" si="185"/>
        <v>0.53386716941572709</v>
      </c>
      <c r="D1937">
        <f t="shared" ca="1" si="186"/>
        <v>1.8731251091810276E-2</v>
      </c>
      <c r="E1937">
        <f t="shared" ca="1" si="187"/>
        <v>1.873015577062526E-2</v>
      </c>
      <c r="F1937">
        <f t="shared" ca="1" si="188"/>
        <v>100.21968460609573</v>
      </c>
      <c r="G1937" s="4">
        <v>45036</v>
      </c>
      <c r="L1937">
        <f t="shared" ca="1" si="183"/>
        <v>117</v>
      </c>
    </row>
    <row r="1938" spans="1:12" x14ac:dyDescent="0.35">
      <c r="A1938">
        <v>1937</v>
      </c>
      <c r="B1938">
        <f t="shared" si="184"/>
        <v>0.97841921831332146</v>
      </c>
      <c r="C1938">
        <f t="shared" ca="1" si="185"/>
        <v>0.18568582429099806</v>
      </c>
      <c r="D1938">
        <f t="shared" ca="1" si="186"/>
        <v>5.3854407239663449E-2</v>
      </c>
      <c r="E1938">
        <f t="shared" ca="1" si="187"/>
        <v>5.3828378716905864E-2</v>
      </c>
      <c r="F1938">
        <f t="shared" ca="1" si="188"/>
        <v>117.21314126943409</v>
      </c>
      <c r="G1938" s="4">
        <v>45037</v>
      </c>
      <c r="L1938">
        <f t="shared" ca="1" si="183"/>
        <v>109</v>
      </c>
    </row>
    <row r="1939" spans="1:12" x14ac:dyDescent="0.35">
      <c r="A1939">
        <v>1938</v>
      </c>
      <c r="B1939">
        <f t="shared" si="184"/>
        <v>0.3547692619733851</v>
      </c>
      <c r="C1939">
        <f t="shared" ca="1" si="185"/>
        <v>8.3381788461134018E-2</v>
      </c>
      <c r="D1939">
        <f t="shared" ca="1" si="186"/>
        <v>0.11993026516409165</v>
      </c>
      <c r="E1939">
        <f t="shared" ca="1" si="187"/>
        <v>0.11964297365058874</v>
      </c>
      <c r="F1939">
        <f t="shared" ca="1" si="188"/>
        <v>109.15588562584109</v>
      </c>
      <c r="G1939" s="4">
        <v>45038</v>
      </c>
      <c r="L1939">
        <f t="shared" ca="1" si="183"/>
        <v>99</v>
      </c>
    </row>
    <row r="1940" spans="1:12" x14ac:dyDescent="0.35">
      <c r="A1940">
        <v>1939</v>
      </c>
      <c r="B1940">
        <f t="shared" si="184"/>
        <v>-0.59505391772260519</v>
      </c>
      <c r="C1940">
        <f t="shared" ca="1" si="185"/>
        <v>-0.2221602513900969</v>
      </c>
      <c r="D1940">
        <f t="shared" ca="1" si="186"/>
        <v>-4.5012552594031516E-2</v>
      </c>
      <c r="E1940">
        <f t="shared" ca="1" si="187"/>
        <v>-4.4997353920790475E-2</v>
      </c>
      <c r="F1940">
        <f t="shared" ca="1" si="188"/>
        <v>99.692060561853552</v>
      </c>
      <c r="G1940" s="4">
        <v>45039</v>
      </c>
      <c r="L1940">
        <f t="shared" ca="1" si="183"/>
        <v>99</v>
      </c>
    </row>
    <row r="1941" spans="1:12" x14ac:dyDescent="0.35">
      <c r="A1941">
        <v>1940</v>
      </c>
      <c r="B1941">
        <f t="shared" si="184"/>
        <v>-0.99778726969617282</v>
      </c>
      <c r="C1941">
        <f t="shared" ca="1" si="185"/>
        <v>-0.84423750109134976</v>
      </c>
      <c r="D1941">
        <f t="shared" ca="1" si="186"/>
        <v>-1.1845008054099651E-2</v>
      </c>
      <c r="E1941">
        <f t="shared" ca="1" si="187"/>
        <v>-1.184473107194838E-2</v>
      </c>
      <c r="F1941">
        <f t="shared" ca="1" si="188"/>
        <v>99.297522548057444</v>
      </c>
      <c r="G1941" s="4">
        <v>45040</v>
      </c>
      <c r="L1941">
        <f t="shared" ca="1" si="183"/>
        <v>97</v>
      </c>
    </row>
    <row r="1942" spans="1:12" x14ac:dyDescent="0.35">
      <c r="A1942">
        <v>1941</v>
      </c>
      <c r="B1942">
        <f t="shared" si="184"/>
        <v>-0.48315960744283004</v>
      </c>
      <c r="C1942">
        <f t="shared" ca="1" si="185"/>
        <v>-0.44391628590683324</v>
      </c>
      <c r="D1942">
        <f t="shared" ca="1" si="186"/>
        <v>-2.2526769838083268E-2</v>
      </c>
      <c r="E1942">
        <f t="shared" ca="1" si="187"/>
        <v>-2.2524864664742947E-2</v>
      </c>
      <c r="F1942">
        <f t="shared" ca="1" si="188"/>
        <v>97.779632906748546</v>
      </c>
      <c r="G1942" s="4">
        <v>45041</v>
      </c>
      <c r="L1942">
        <f t="shared" ca="1" si="183"/>
        <v>101</v>
      </c>
    </row>
    <row r="1943" spans="1:12" x14ac:dyDescent="0.35">
      <c r="A1943">
        <v>1942</v>
      </c>
      <c r="B1943">
        <f t="shared" si="184"/>
        <v>0.47568276968876033</v>
      </c>
      <c r="C1943">
        <f t="shared" ca="1" si="185"/>
        <v>0.45129943255348642</v>
      </c>
      <c r="D1943">
        <f t="shared" ca="1" si="186"/>
        <v>2.2158237477541774E-2</v>
      </c>
      <c r="E1943">
        <f t="shared" ca="1" si="187"/>
        <v>2.215642428582839E-2</v>
      </c>
      <c r="F1943">
        <f t="shared" ca="1" si="188"/>
        <v>101.44289108221582</v>
      </c>
      <c r="G1943" s="4">
        <v>45042</v>
      </c>
      <c r="L1943">
        <f t="shared" ca="1" si="183"/>
        <v>100</v>
      </c>
    </row>
    <row r="1944" spans="1:12" x14ac:dyDescent="0.35">
      <c r="A1944">
        <v>1943</v>
      </c>
      <c r="B1944">
        <f t="shared" si="184"/>
        <v>0.99718460209199089</v>
      </c>
      <c r="C1944">
        <f t="shared" ca="1" si="185"/>
        <v>0.47922047063818601</v>
      </c>
      <c r="D1944">
        <f t="shared" ca="1" si="186"/>
        <v>2.0867222109028086E-2</v>
      </c>
      <c r="E1944">
        <f t="shared" ca="1" si="187"/>
        <v>2.0865707734799926E-2</v>
      </c>
      <c r="F1944">
        <f t="shared" ca="1" si="188"/>
        <v>100.54585176956773</v>
      </c>
      <c r="G1944" s="4">
        <v>45043</v>
      </c>
      <c r="L1944">
        <f t="shared" ca="1" si="183"/>
        <v>103</v>
      </c>
    </row>
    <row r="1945" spans="1:12" x14ac:dyDescent="0.35">
      <c r="A1945">
        <v>1944</v>
      </c>
      <c r="B1945">
        <f t="shared" si="184"/>
        <v>0.60187951008425178</v>
      </c>
      <c r="C1945">
        <f t="shared" ca="1" si="185"/>
        <v>0.32654441563008851</v>
      </c>
      <c r="D1945">
        <f t="shared" ca="1" si="186"/>
        <v>3.062370544816807E-2</v>
      </c>
      <c r="E1945">
        <f t="shared" ca="1" si="187"/>
        <v>3.0618919129590021E-2</v>
      </c>
      <c r="F1945">
        <f t="shared" ca="1" si="188"/>
        <v>103.09414972981574</v>
      </c>
      <c r="G1945" s="4">
        <v>45044</v>
      </c>
      <c r="L1945">
        <f t="shared" ca="1" si="183"/>
        <v>98</v>
      </c>
    </row>
    <row r="1946" spans="1:12" x14ac:dyDescent="0.35">
      <c r="A1946">
        <v>1945</v>
      </c>
      <c r="B1946">
        <f t="shared" si="184"/>
        <v>-0.3467908277853759</v>
      </c>
      <c r="C1946">
        <f t="shared" ca="1" si="185"/>
        <v>-0.17742493590658592</v>
      </c>
      <c r="D1946">
        <f t="shared" ca="1" si="186"/>
        <v>-5.6361863392556E-2</v>
      </c>
      <c r="E1946">
        <f t="shared" ca="1" si="187"/>
        <v>-5.6332027722345315E-2</v>
      </c>
      <c r="F1946">
        <f t="shared" ca="1" si="188"/>
        <v>98.643467514581772</v>
      </c>
      <c r="G1946" s="4">
        <v>45045</v>
      </c>
      <c r="L1946">
        <f t="shared" ca="1" si="183"/>
        <v>98</v>
      </c>
    </row>
    <row r="1947" spans="1:12" x14ac:dyDescent="0.35">
      <c r="A1947">
        <v>1946</v>
      </c>
      <c r="B1947">
        <f t="shared" si="184"/>
        <v>-0.9766232778969709</v>
      </c>
      <c r="C1947">
        <f t="shared" ca="1" si="185"/>
        <v>-0.77580101960003811</v>
      </c>
      <c r="D1947">
        <f t="shared" ca="1" si="186"/>
        <v>-1.2889903141859069E-2</v>
      </c>
      <c r="E1947">
        <f t="shared" ca="1" si="187"/>
        <v>-1.2889546202776044E-2</v>
      </c>
      <c r="F1947">
        <f t="shared" ca="1" si="188"/>
        <v>98.667176190713008</v>
      </c>
      <c r="G1947" s="4">
        <v>45046</v>
      </c>
      <c r="L1947">
        <f t="shared" ca="1" si="183"/>
        <v>91</v>
      </c>
    </row>
    <row r="1948" spans="1:12" x14ac:dyDescent="0.35">
      <c r="A1948">
        <v>1947</v>
      </c>
      <c r="B1948">
        <f t="shared" si="184"/>
        <v>-0.7085527902390929</v>
      </c>
      <c r="C1948">
        <f t="shared" ca="1" si="185"/>
        <v>-0.1198632123777604</v>
      </c>
      <c r="D1948">
        <f t="shared" ca="1" si="186"/>
        <v>-8.3428433141638503E-2</v>
      </c>
      <c r="E1948">
        <f t="shared" ca="1" si="187"/>
        <v>-8.3331685615456785E-2</v>
      </c>
      <c r="F1948">
        <f t="shared" ca="1" si="188"/>
        <v>91.215407702687045</v>
      </c>
      <c r="G1948" s="4">
        <v>45047</v>
      </c>
      <c r="L1948">
        <f t="shared" ca="1" si="183"/>
        <v>105</v>
      </c>
    </row>
    <row r="1949" spans="1:12" x14ac:dyDescent="0.35">
      <c r="A1949">
        <v>1948</v>
      </c>
      <c r="B1949">
        <f t="shared" si="184"/>
        <v>0.21095786510599851</v>
      </c>
      <c r="C1949">
        <f t="shared" ca="1" si="185"/>
        <v>0.12521295523951001</v>
      </c>
      <c r="D1949">
        <f t="shared" ca="1" si="186"/>
        <v>7.9863940443477166E-2</v>
      </c>
      <c r="E1949">
        <f t="shared" ca="1" si="187"/>
        <v>7.977906883179188E-2</v>
      </c>
      <c r="F1949">
        <f t="shared" ca="1" si="188"/>
        <v>105.77269620360633</v>
      </c>
      <c r="G1949" s="4">
        <v>45048</v>
      </c>
      <c r="L1949">
        <f t="shared" ca="1" si="183"/>
        <v>101</v>
      </c>
    </row>
    <row r="1950" spans="1:12" x14ac:dyDescent="0.35">
      <c r="A1950">
        <v>1949</v>
      </c>
      <c r="B1950">
        <f t="shared" si="184"/>
        <v>0.93651483215467479</v>
      </c>
      <c r="C1950">
        <f t="shared" ca="1" si="185"/>
        <v>0.80370242404825476</v>
      </c>
      <c r="D1950">
        <f t="shared" ca="1" si="186"/>
        <v>1.2442416124154422E-2</v>
      </c>
      <c r="E1950">
        <f t="shared" ca="1" si="187"/>
        <v>1.2442095083853903E-2</v>
      </c>
      <c r="F1950">
        <f t="shared" ca="1" si="188"/>
        <v>101.75513250473446</v>
      </c>
      <c r="G1950" s="4">
        <v>45049</v>
      </c>
      <c r="L1950">
        <f t="shared" ca="1" si="183"/>
        <v>108</v>
      </c>
    </row>
    <row r="1951" spans="1:12" x14ac:dyDescent="0.35">
      <c r="A1951">
        <v>1950</v>
      </c>
      <c r="B1951">
        <f t="shared" si="184"/>
        <v>0.80104438147977075</v>
      </c>
      <c r="C1951">
        <f t="shared" ca="1" si="185"/>
        <v>0.17083752163137106</v>
      </c>
      <c r="D1951">
        <f t="shared" ca="1" si="186"/>
        <v>5.8535150267385344E-2</v>
      </c>
      <c r="E1951">
        <f t="shared" ca="1" si="187"/>
        <v>5.8501728873443834E-2</v>
      </c>
      <c r="F1951">
        <f t="shared" ca="1" si="188"/>
        <v>108.35791493515211</v>
      </c>
      <c r="G1951" s="4">
        <v>45050</v>
      </c>
      <c r="L1951">
        <f t="shared" ca="1" si="183"/>
        <v>79</v>
      </c>
    </row>
    <row r="1952" spans="1:12" x14ac:dyDescent="0.35">
      <c r="A1952">
        <v>1951</v>
      </c>
      <c r="B1952">
        <f t="shared" si="184"/>
        <v>-7.0902579322199025E-2</v>
      </c>
      <c r="C1952">
        <f t="shared" ca="1" si="185"/>
        <v>-4.9869777958824579E-2</v>
      </c>
      <c r="D1952">
        <f t="shared" ca="1" si="186"/>
        <v>-0.20052224832957122</v>
      </c>
      <c r="E1952">
        <f t="shared" ca="1" si="187"/>
        <v>-0.19918114181207505</v>
      </c>
      <c r="F1952">
        <f t="shared" ca="1" si="188"/>
        <v>79.304881293258632</v>
      </c>
      <c r="G1952" s="4">
        <v>45051</v>
      </c>
      <c r="L1952">
        <f t="shared" ca="1" si="183"/>
        <v>97</v>
      </c>
    </row>
    <row r="1953" spans="1:12" x14ac:dyDescent="0.35">
      <c r="A1953">
        <v>1952</v>
      </c>
      <c r="B1953">
        <f t="shared" si="184"/>
        <v>-0.87766203567933632</v>
      </c>
      <c r="C1953">
        <f t="shared" ca="1" si="185"/>
        <v>-0.70026384867197933</v>
      </c>
      <c r="D1953">
        <f t="shared" ca="1" si="186"/>
        <v>-1.4280331647799006E-2</v>
      </c>
      <c r="E1953">
        <f t="shared" ca="1" si="187"/>
        <v>-1.427984629314057E-2</v>
      </c>
      <c r="F1953">
        <f t="shared" ca="1" si="188"/>
        <v>97.202616513387298</v>
      </c>
      <c r="G1953" s="4">
        <v>45052</v>
      </c>
      <c r="L1953">
        <f t="shared" ca="1" si="183"/>
        <v>93</v>
      </c>
    </row>
    <row r="1954" spans="1:12" x14ac:dyDescent="0.35">
      <c r="A1954">
        <v>1953</v>
      </c>
      <c r="B1954">
        <f t="shared" si="184"/>
        <v>-0.87750306397874289</v>
      </c>
      <c r="C1954">
        <f t="shared" ca="1" si="185"/>
        <v>-0.25303294555229355</v>
      </c>
      <c r="D1954">
        <f t="shared" ca="1" si="186"/>
        <v>-3.9520545351013708E-2</v>
      </c>
      <c r="E1954">
        <f t="shared" ca="1" si="187"/>
        <v>-3.9510258472273296E-2</v>
      </c>
      <c r="F1954">
        <f t="shared" ca="1" si="188"/>
        <v>93.168980352484638</v>
      </c>
      <c r="G1954" s="4">
        <v>45053</v>
      </c>
      <c r="L1954">
        <f t="shared" ca="1" si="183"/>
        <v>78</v>
      </c>
    </row>
    <row r="1955" spans="1:12" x14ac:dyDescent="0.35">
      <c r="A1955">
        <v>1954</v>
      </c>
      <c r="B1955">
        <f t="shared" si="184"/>
        <v>-7.0571822068808659E-2</v>
      </c>
      <c r="C1955">
        <f t="shared" ca="1" si="185"/>
        <v>-3.4160783299142905E-2</v>
      </c>
      <c r="D1955">
        <f t="shared" ca="1" si="186"/>
        <v>-0.29273333437441701</v>
      </c>
      <c r="E1955">
        <f t="shared" ca="1" si="187"/>
        <v>-0.28857035457688573</v>
      </c>
      <c r="F1955">
        <f t="shared" ca="1" si="188"/>
        <v>78.675984926243345</v>
      </c>
      <c r="G1955" s="4">
        <v>45054</v>
      </c>
      <c r="L1955">
        <f t="shared" ca="1" si="183"/>
        <v>100</v>
      </c>
    </row>
    <row r="1956" spans="1:12" x14ac:dyDescent="0.35">
      <c r="A1956">
        <v>1955</v>
      </c>
      <c r="B1956">
        <f t="shared" si="184"/>
        <v>0.80124282759255605</v>
      </c>
      <c r="C1956">
        <f t="shared" ca="1" si="185"/>
        <v>0.79859897947332159</v>
      </c>
      <c r="D1956">
        <f t="shared" ca="1" si="186"/>
        <v>1.2521929350066326E-2</v>
      </c>
      <c r="E1956">
        <f t="shared" ca="1" si="187"/>
        <v>1.2521602115560667E-2</v>
      </c>
      <c r="F1956">
        <f t="shared" ca="1" si="188"/>
        <v>100.3767766256898</v>
      </c>
      <c r="G1956" s="4">
        <v>45055</v>
      </c>
      <c r="L1956">
        <f t="shared" ca="1" si="183"/>
        <v>138</v>
      </c>
    </row>
    <row r="1957" spans="1:12" x14ac:dyDescent="0.35">
      <c r="A1957">
        <v>1956</v>
      </c>
      <c r="B1957">
        <f t="shared" si="184"/>
        <v>0.93639851668594143</v>
      </c>
      <c r="C1957">
        <f t="shared" ca="1" si="185"/>
        <v>1.4420535038719173E-3</v>
      </c>
      <c r="D1957">
        <f t="shared" ca="1" si="186"/>
        <v>6.9345554607717226</v>
      </c>
      <c r="E1957">
        <f t="shared" ca="1" si="187"/>
        <v>0.60627659440653459</v>
      </c>
      <c r="F1957">
        <f t="shared" ca="1" si="188"/>
        <v>138.59380509355881</v>
      </c>
      <c r="G1957" s="4">
        <v>45056</v>
      </c>
      <c r="L1957">
        <f t="shared" ca="1" si="183"/>
        <v>117</v>
      </c>
    </row>
    <row r="1958" spans="1:12" x14ac:dyDescent="0.35">
      <c r="A1958">
        <v>1957</v>
      </c>
      <c r="B1958">
        <f t="shared" si="184"/>
        <v>0.2106337279612836</v>
      </c>
      <c r="C1958">
        <f t="shared" ca="1" si="185"/>
        <v>0.17496499617734099</v>
      </c>
      <c r="D1958">
        <f t="shared" ca="1" si="186"/>
        <v>5.7154289249171882E-2</v>
      </c>
      <c r="E1958">
        <f t="shared" ca="1" si="187"/>
        <v>5.7123177509162182E-2</v>
      </c>
      <c r="F1958">
        <f t="shared" ca="1" si="188"/>
        <v>117.24775896083653</v>
      </c>
      <c r="G1958" s="4">
        <v>45057</v>
      </c>
      <c r="L1958">
        <f t="shared" ca="1" si="183"/>
        <v>99</v>
      </c>
    </row>
    <row r="1959" spans="1:12" x14ac:dyDescent="0.35">
      <c r="A1959">
        <v>1958</v>
      </c>
      <c r="B1959">
        <f t="shared" si="184"/>
        <v>-0.70878673886377341</v>
      </c>
      <c r="C1959">
        <f t="shared" ca="1" si="185"/>
        <v>-0.48290887035776098</v>
      </c>
      <c r="D1959">
        <f t="shared" ca="1" si="186"/>
        <v>-2.0707840782861458E-2</v>
      </c>
      <c r="E1959">
        <f t="shared" ca="1" si="187"/>
        <v>-2.0706360843607895E-2</v>
      </c>
      <c r="F1959">
        <f t="shared" ca="1" si="188"/>
        <v>99.879819374942969</v>
      </c>
      <c r="G1959" s="4">
        <v>45058</v>
      </c>
      <c r="L1959">
        <f t="shared" ca="1" si="183"/>
        <v>97</v>
      </c>
    </row>
    <row r="1960" spans="1:12" x14ac:dyDescent="0.35">
      <c r="A1960">
        <v>1959</v>
      </c>
      <c r="B1960">
        <f t="shared" si="184"/>
        <v>-0.97655194671499523</v>
      </c>
      <c r="C1960">
        <f t="shared" ca="1" si="185"/>
        <v>-0.48723048908186406</v>
      </c>
      <c r="D1960">
        <f t="shared" ca="1" si="186"/>
        <v>-2.0524167153094165E-2</v>
      </c>
      <c r="E1960">
        <f t="shared" ca="1" si="187"/>
        <v>-2.0522726245164418E-2</v>
      </c>
      <c r="F1960">
        <f t="shared" ca="1" si="188"/>
        <v>97.156790046846467</v>
      </c>
      <c r="G1960" s="4">
        <v>45059</v>
      </c>
      <c r="L1960">
        <f t="shared" ref="L1960:L2023" ca="1" si="189">INT(F1961)</f>
        <v>99</v>
      </c>
    </row>
    <row r="1961" spans="1:12" x14ac:dyDescent="0.35">
      <c r="A1961">
        <v>1960</v>
      </c>
      <c r="B1961">
        <f t="shared" si="184"/>
        <v>-0.34647979835649179</v>
      </c>
      <c r="C1961">
        <f t="shared" ca="1" si="185"/>
        <v>-0.22297249260071114</v>
      </c>
      <c r="D1961">
        <f t="shared" ca="1" si="186"/>
        <v>-4.4848581470125728E-2</v>
      </c>
      <c r="E1961">
        <f t="shared" ca="1" si="187"/>
        <v>-4.4833548278059694E-2</v>
      </c>
      <c r="F1961">
        <f t="shared" ca="1" si="188"/>
        <v>99.94665837007129</v>
      </c>
      <c r="G1961" s="4">
        <v>45060</v>
      </c>
      <c r="L1961">
        <f t="shared" ca="1" si="189"/>
        <v>102</v>
      </c>
    </row>
    <row r="1962" spans="1:12" x14ac:dyDescent="0.35">
      <c r="A1962">
        <v>1961</v>
      </c>
      <c r="B1962">
        <f t="shared" ref="B1962:B2025" si="190">SIN(A1962)</f>
        <v>0.60214427873751397</v>
      </c>
      <c r="C1962">
        <f t="shared" ref="C1962:C2025" ca="1" si="191">RAND()*B1962</f>
        <v>0.35633546678944839</v>
      </c>
      <c r="D1962">
        <f t="shared" ref="D1962:D2025" ca="1" si="192">1/C1962/100</f>
        <v>2.8063442828464794E-2</v>
      </c>
      <c r="E1962">
        <f t="shared" ref="E1962:E2025" ca="1" si="193">SIN(D1962)</f>
        <v>2.805975938086612E-2</v>
      </c>
      <c r="F1962">
        <f t="shared" ca="1" si="188"/>
        <v>102.66765649334323</v>
      </c>
      <c r="G1962" s="4">
        <v>45061</v>
      </c>
      <c r="L1962">
        <f t="shared" ca="1" si="189"/>
        <v>108</v>
      </c>
    </row>
    <row r="1963" spans="1:12" x14ac:dyDescent="0.35">
      <c r="A1963">
        <v>1962</v>
      </c>
      <c r="B1963">
        <f t="shared" si="190"/>
        <v>0.9971596828908651</v>
      </c>
      <c r="C1963">
        <f t="shared" ca="1" si="191"/>
        <v>0.11559964475239719</v>
      </c>
      <c r="D1963">
        <f t="shared" ca="1" si="192"/>
        <v>8.6505456149272728E-2</v>
      </c>
      <c r="E1963">
        <f t="shared" ca="1" si="193"/>
        <v>8.6397606992399623E-2</v>
      </c>
      <c r="F1963">
        <f t="shared" ca="1" si="188"/>
        <v>108.72150683265012</v>
      </c>
      <c r="G1963" s="4">
        <v>45062</v>
      </c>
      <c r="L1963">
        <f t="shared" ca="1" si="189"/>
        <v>335</v>
      </c>
    </row>
    <row r="1964" spans="1:12" x14ac:dyDescent="0.35">
      <c r="A1964">
        <v>1963</v>
      </c>
      <c r="B1964">
        <f t="shared" si="190"/>
        <v>0.47539107323184082</v>
      </c>
      <c r="C1964">
        <f t="shared" ca="1" si="191"/>
        <v>0.17699882454586455</v>
      </c>
      <c r="D1964">
        <f t="shared" ca="1" si="192"/>
        <v>5.6497550340560393E-2</v>
      </c>
      <c r="E1964">
        <f t="shared" ca="1" si="193"/>
        <v>5.6467498692790566E-2</v>
      </c>
      <c r="F1964">
        <f t="shared" ca="1" si="188"/>
        <v>335.97554123239945</v>
      </c>
      <c r="G1964" s="4">
        <v>45063</v>
      </c>
      <c r="L1964">
        <f t="shared" ca="1" si="189"/>
        <v>84</v>
      </c>
    </row>
    <row r="1965" spans="1:12" x14ac:dyDescent="0.35">
      <c r="A1965">
        <v>1964</v>
      </c>
      <c r="B1965">
        <f t="shared" si="190"/>
        <v>-0.4834498967782786</v>
      </c>
      <c r="C1965">
        <f t="shared" ca="1" si="191"/>
        <v>-2.568307356908002E-2</v>
      </c>
      <c r="D1965">
        <f t="shared" ca="1" si="192"/>
        <v>-0.38936149807393183</v>
      </c>
      <c r="E1965">
        <f t="shared" ca="1" si="193"/>
        <v>-0.37959778144863227</v>
      </c>
      <c r="F1965">
        <f t="shared" ca="1" si="188"/>
        <v>84.411530850362396</v>
      </c>
      <c r="G1965" s="4">
        <v>45064</v>
      </c>
      <c r="L1965">
        <f t="shared" ca="1" si="189"/>
        <v>99</v>
      </c>
    </row>
    <row r="1966" spans="1:12" x14ac:dyDescent="0.35">
      <c r="A1966">
        <v>1965</v>
      </c>
      <c r="B1966">
        <f t="shared" si="190"/>
        <v>-0.99780926123387692</v>
      </c>
      <c r="C1966">
        <f t="shared" ca="1" si="191"/>
        <v>-0.4892810901503718</v>
      </c>
      <c r="D1966">
        <f t="shared" ca="1" si="192"/>
        <v>-2.0438149360987316E-2</v>
      </c>
      <c r="E1966">
        <f t="shared" ca="1" si="193"/>
        <v>-2.0436726493732401E-2</v>
      </c>
      <c r="F1966">
        <f t="shared" ca="1" si="188"/>
        <v>99.39562486646912</v>
      </c>
      <c r="G1966" s="4">
        <v>45065</v>
      </c>
      <c r="L1966">
        <f t="shared" ca="1" si="189"/>
        <v>97</v>
      </c>
    </row>
    <row r="1967" spans="1:12" x14ac:dyDescent="0.35">
      <c r="A1967">
        <v>1966</v>
      </c>
      <c r="B1967">
        <f t="shared" si="190"/>
        <v>-0.59478739254421886</v>
      </c>
      <c r="C1967">
        <f t="shared" ca="1" si="191"/>
        <v>-0.21639621825410954</v>
      </c>
      <c r="D1967">
        <f t="shared" ca="1" si="192"/>
        <v>-4.6211528466995715E-2</v>
      </c>
      <c r="E1967">
        <f t="shared" ca="1" si="193"/>
        <v>-4.6195082728611135E-2</v>
      </c>
      <c r="F1967">
        <f t="shared" ca="1" si="188"/>
        <v>97.028535204951893</v>
      </c>
      <c r="G1967" s="4">
        <v>45066</v>
      </c>
      <c r="L1967">
        <f t="shared" ca="1" si="189"/>
        <v>104</v>
      </c>
    </row>
    <row r="1968" spans="1:12" x14ac:dyDescent="0.35">
      <c r="A1968">
        <v>1967</v>
      </c>
      <c r="B1968">
        <f t="shared" si="190"/>
        <v>0.35507926184799732</v>
      </c>
      <c r="C1968">
        <f t="shared" ca="1" si="191"/>
        <v>0.13137972567656986</v>
      </c>
      <c r="D1968">
        <f t="shared" ca="1" si="192"/>
        <v>7.6115244939831628E-2</v>
      </c>
      <c r="E1968">
        <f t="shared" ca="1" si="193"/>
        <v>7.6041770227959674E-2</v>
      </c>
      <c r="F1968">
        <f t="shared" ca="1" si="188"/>
        <v>104.40358642578825</v>
      </c>
      <c r="G1968" s="4">
        <v>45067</v>
      </c>
      <c r="L1968">
        <f t="shared" ca="1" si="189"/>
        <v>100</v>
      </c>
    </row>
    <row r="1969" spans="1:12" x14ac:dyDescent="0.35">
      <c r="A1969">
        <v>1968</v>
      </c>
      <c r="B1969">
        <f t="shared" si="190"/>
        <v>0.97848768042907863</v>
      </c>
      <c r="C1969">
        <f t="shared" ca="1" si="191"/>
        <v>0.21861448832288538</v>
      </c>
      <c r="D1969">
        <f t="shared" ca="1" si="192"/>
        <v>4.5742622443350492E-2</v>
      </c>
      <c r="E1969">
        <f t="shared" ca="1" si="193"/>
        <v>4.5726672230179378E-2</v>
      </c>
      <c r="F1969">
        <f t="shared" ca="1" si="188"/>
        <v>100.17375051501718</v>
      </c>
      <c r="G1969" s="4">
        <v>45068</v>
      </c>
      <c r="L1969">
        <f t="shared" ca="1" si="189"/>
        <v>102</v>
      </c>
    </row>
    <row r="1970" spans="1:12" x14ac:dyDescent="0.35">
      <c r="A1970">
        <v>1969</v>
      </c>
      <c r="B1970">
        <f t="shared" si="190"/>
        <v>0.70227903815079984</v>
      </c>
      <c r="C1970">
        <f t="shared" ca="1" si="191"/>
        <v>0.19833337889893385</v>
      </c>
      <c r="D1970">
        <f t="shared" ca="1" si="192"/>
        <v>5.0420156483572898E-2</v>
      </c>
      <c r="E1970">
        <f t="shared" ca="1" si="193"/>
        <v>5.039879624425897E-2</v>
      </c>
      <c r="F1970">
        <f t="shared" ca="1" si="188"/>
        <v>102.95519217601765</v>
      </c>
      <c r="G1970" s="4">
        <v>45069</v>
      </c>
      <c r="L1970">
        <f t="shared" ca="1" si="189"/>
        <v>92</v>
      </c>
    </row>
    <row r="1971" spans="1:12" x14ac:dyDescent="0.35">
      <c r="A1971">
        <v>1970</v>
      </c>
      <c r="B1971">
        <f t="shared" si="190"/>
        <v>-0.21960171307760579</v>
      </c>
      <c r="C1971">
        <f t="shared" ca="1" si="191"/>
        <v>-0.10013884695445063</v>
      </c>
      <c r="D1971">
        <f t="shared" ca="1" si="192"/>
        <v>-9.9861345563012349E-2</v>
      </c>
      <c r="E1971">
        <f t="shared" ca="1" si="193"/>
        <v>-9.9695453945281856E-2</v>
      </c>
      <c r="F1971">
        <f t="shared" ca="1" si="188"/>
        <v>92.852653111625401</v>
      </c>
      <c r="G1971" s="4">
        <v>45070</v>
      </c>
      <c r="L1971">
        <f t="shared" ca="1" si="189"/>
        <v>97</v>
      </c>
    </row>
    <row r="1972" spans="1:12" x14ac:dyDescent="0.35">
      <c r="A1972">
        <v>1971</v>
      </c>
      <c r="B1972">
        <f t="shared" si="190"/>
        <v>-0.93958166204764793</v>
      </c>
      <c r="C1972">
        <f t="shared" ca="1" si="191"/>
        <v>-0.91409315845778838</v>
      </c>
      <c r="D1972">
        <f t="shared" ca="1" si="192"/>
        <v>-1.0939804009551381E-2</v>
      </c>
      <c r="E1972">
        <f t="shared" ca="1" si="193"/>
        <v>-1.0939585799488024E-2</v>
      </c>
      <c r="F1972">
        <f t="shared" ca="1" si="188"/>
        <v>97.348721609743237</v>
      </c>
      <c r="G1972" s="4">
        <v>45071</v>
      </c>
      <c r="L1972">
        <f t="shared" ca="1" si="189"/>
        <v>60</v>
      </c>
    </row>
    <row r="1973" spans="1:12" x14ac:dyDescent="0.35">
      <c r="A1973">
        <v>1972</v>
      </c>
      <c r="B1973">
        <f t="shared" si="190"/>
        <v>-0.79571456403392093</v>
      </c>
      <c r="C1973">
        <f t="shared" ca="1" si="191"/>
        <v>-0.16389196365679337</v>
      </c>
      <c r="D1973">
        <f t="shared" ca="1" si="192"/>
        <v>-6.1015804416994043E-2</v>
      </c>
      <c r="E1973">
        <f t="shared" ca="1" si="193"/>
        <v>-6.0977951885390923E-2</v>
      </c>
      <c r="F1973">
        <f t="shared" ca="1" si="188"/>
        <v>60.591883805178497</v>
      </c>
      <c r="G1973" s="4">
        <v>45072</v>
      </c>
      <c r="L1973">
        <f t="shared" ca="1" si="189"/>
        <v>110</v>
      </c>
    </row>
    <row r="1974" spans="1:12" x14ac:dyDescent="0.35">
      <c r="A1974">
        <v>1973</v>
      </c>
      <c r="B1974">
        <f t="shared" si="190"/>
        <v>7.9728834526869935E-2</v>
      </c>
      <c r="C1974">
        <f t="shared" ca="1" si="191"/>
        <v>5.0814795598988938E-2</v>
      </c>
      <c r="D1974">
        <f t="shared" ca="1" si="192"/>
        <v>0.19679307733354279</v>
      </c>
      <c r="E1974">
        <f t="shared" ca="1" si="193"/>
        <v>0.19552531686733779</v>
      </c>
      <c r="F1974">
        <f t="shared" ca="1" si="188"/>
        <v>110.21461143251406</v>
      </c>
      <c r="G1974" s="4">
        <v>45073</v>
      </c>
      <c r="L1974">
        <f t="shared" ca="1" si="189"/>
        <v>102</v>
      </c>
    </row>
    <row r="1975" spans="1:12" x14ac:dyDescent="0.35">
      <c r="A1975">
        <v>1974</v>
      </c>
      <c r="B1975">
        <f t="shared" si="190"/>
        <v>0.88186991031201534</v>
      </c>
      <c r="C1975">
        <f t="shared" ca="1" si="191"/>
        <v>0.59227844853162825</v>
      </c>
      <c r="D1975">
        <f t="shared" ca="1" si="192"/>
        <v>1.6883950487801669E-2</v>
      </c>
      <c r="E1975">
        <f t="shared" ca="1" si="193"/>
        <v>1.6883148320843356E-2</v>
      </c>
      <c r="F1975">
        <f t="shared" ca="1" si="188"/>
        <v>102.5939280858194</v>
      </c>
      <c r="G1975" s="4">
        <v>45074</v>
      </c>
      <c r="L1975">
        <f t="shared" ca="1" si="189"/>
        <v>101</v>
      </c>
    </row>
    <row r="1976" spans="1:12" x14ac:dyDescent="0.35">
      <c r="A1976">
        <v>1975</v>
      </c>
      <c r="B1976">
        <f t="shared" si="190"/>
        <v>0.87322385750775289</v>
      </c>
      <c r="C1976">
        <f t="shared" ca="1" si="191"/>
        <v>0.45754322355549709</v>
      </c>
      <c r="D1976">
        <f t="shared" ca="1" si="192"/>
        <v>2.1855858605645078E-2</v>
      </c>
      <c r="E1976">
        <f t="shared" ca="1" si="193"/>
        <v>2.185411863470868E-2</v>
      </c>
      <c r="F1976">
        <f t="shared" ca="1" si="188"/>
        <v>101.42671101006432</v>
      </c>
      <c r="G1976" s="4">
        <v>45075</v>
      </c>
      <c r="L1976">
        <f t="shared" ca="1" si="189"/>
        <v>177</v>
      </c>
    </row>
    <row r="1977" spans="1:12" x14ac:dyDescent="0.35">
      <c r="A1977">
        <v>1976</v>
      </c>
      <c r="B1977">
        <f t="shared" si="190"/>
        <v>6.1739817189006237E-2</v>
      </c>
      <c r="C1977">
        <f t="shared" ca="1" si="191"/>
        <v>1.2929072372891219E-2</v>
      </c>
      <c r="D1977">
        <f t="shared" ca="1" si="192"/>
        <v>0.77345069403179334</v>
      </c>
      <c r="E1977">
        <f t="shared" ca="1" si="193"/>
        <v>0.69860837923631836</v>
      </c>
      <c r="F1977">
        <f t="shared" ca="1" si="188"/>
        <v>177.86749998198962</v>
      </c>
      <c r="G1977" s="4">
        <v>45076</v>
      </c>
      <c r="L1977">
        <f t="shared" ca="1" si="189"/>
        <v>98</v>
      </c>
    </row>
    <row r="1978" spans="1:12" x14ac:dyDescent="0.35">
      <c r="A1978">
        <v>1977</v>
      </c>
      <c r="B1978">
        <f t="shared" si="190"/>
        <v>-0.806507526325558</v>
      </c>
      <c r="C1978">
        <f t="shared" ca="1" si="191"/>
        <v>-0.71021917139042356</v>
      </c>
      <c r="D1978">
        <f t="shared" ca="1" si="192"/>
        <v>-1.4080160607918557E-2</v>
      </c>
      <c r="E1978">
        <f t="shared" ca="1" si="193"/>
        <v>-1.4079695378391372E-2</v>
      </c>
      <c r="F1978">
        <f t="shared" ca="1" si="188"/>
        <v>98.148956460794693</v>
      </c>
      <c r="G1978" s="4">
        <v>45077</v>
      </c>
      <c r="L1978">
        <f t="shared" ca="1" si="189"/>
        <v>97</v>
      </c>
    </row>
    <row r="1979" spans="1:12" x14ac:dyDescent="0.35">
      <c r="A1979">
        <v>1978</v>
      </c>
      <c r="B1979">
        <f t="shared" si="190"/>
        <v>-0.93325556953642297</v>
      </c>
      <c r="C1979">
        <f t="shared" ca="1" si="191"/>
        <v>-0.26374127876200948</v>
      </c>
      <c r="D1979">
        <f t="shared" ca="1" si="192"/>
        <v>-3.7915945683359015E-2</v>
      </c>
      <c r="E1979">
        <f t="shared" ca="1" si="193"/>
        <v>-3.7906861556104093E-2</v>
      </c>
      <c r="F1979">
        <f t="shared" ca="1" si="188"/>
        <v>97.088537180620619</v>
      </c>
      <c r="G1979" s="4">
        <v>45078</v>
      </c>
      <c r="L1979">
        <f t="shared" ca="1" si="189"/>
        <v>93</v>
      </c>
    </row>
    <row r="1980" spans="1:12" x14ac:dyDescent="0.35">
      <c r="A1980">
        <v>1979</v>
      </c>
      <c r="B1980">
        <f t="shared" si="190"/>
        <v>-0.2019727460440687</v>
      </c>
      <c r="C1980">
        <f t="shared" ca="1" si="191"/>
        <v>-0.16816108293964563</v>
      </c>
      <c r="D1980">
        <f t="shared" ca="1" si="192"/>
        <v>-5.9466791157553864E-2</v>
      </c>
      <c r="E1980">
        <f t="shared" ca="1" si="193"/>
        <v>-5.9431748626004227E-2</v>
      </c>
      <c r="F1980">
        <f t="shared" ca="1" si="188"/>
        <v>93.703898999395747</v>
      </c>
      <c r="G1980" s="4">
        <v>45079</v>
      </c>
      <c r="L1980">
        <f t="shared" ca="1" si="189"/>
        <v>103</v>
      </c>
    </row>
    <row r="1981" spans="1:12" x14ac:dyDescent="0.35">
      <c r="A1981">
        <v>1980</v>
      </c>
      <c r="B1981">
        <f t="shared" si="190"/>
        <v>0.71500288871616191</v>
      </c>
      <c r="C1981">
        <f t="shared" ca="1" si="191"/>
        <v>0.49684032046843346</v>
      </c>
      <c r="D1981">
        <f t="shared" ca="1" si="192"/>
        <v>2.0127190946523325E-2</v>
      </c>
      <c r="E1981">
        <f t="shared" ca="1" si="193"/>
        <v>2.0125832040407573E-2</v>
      </c>
      <c r="F1981">
        <f t="shared" ca="1" si="188"/>
        <v>103.62066270579453</v>
      </c>
      <c r="G1981" s="4">
        <v>45080</v>
      </c>
      <c r="L1981">
        <f t="shared" ca="1" si="189"/>
        <v>106</v>
      </c>
    </row>
    <row r="1982" spans="1:12" x14ac:dyDescent="0.35">
      <c r="A1982">
        <v>1981</v>
      </c>
      <c r="B1982">
        <f t="shared" si="190"/>
        <v>0.97460816499551506</v>
      </c>
      <c r="C1982">
        <f t="shared" ca="1" si="191"/>
        <v>0.88070238326482431</v>
      </c>
      <c r="D1982">
        <f t="shared" ca="1" si="192"/>
        <v>1.1354573565395964E-2</v>
      </c>
      <c r="E1982">
        <f t="shared" ca="1" si="193"/>
        <v>1.1354329583031803E-2</v>
      </c>
      <c r="F1982">
        <f t="shared" ca="1" si="188"/>
        <v>106.84697291383993</v>
      </c>
      <c r="G1982" s="4">
        <v>45081</v>
      </c>
      <c r="L1982">
        <f t="shared" ca="1" si="189"/>
        <v>110</v>
      </c>
    </row>
    <row r="1983" spans="1:12" x14ac:dyDescent="0.35">
      <c r="A1983">
        <v>1982</v>
      </c>
      <c r="B1983">
        <f t="shared" si="190"/>
        <v>0.33816318901382442</v>
      </c>
      <c r="C1983">
        <f t="shared" ca="1" si="191"/>
        <v>0.13369861465028751</v>
      </c>
      <c r="D1983">
        <f t="shared" ca="1" si="192"/>
        <v>7.4795090630944652E-2</v>
      </c>
      <c r="E1983">
        <f t="shared" ca="1" si="193"/>
        <v>7.4725372369555204E-2</v>
      </c>
      <c r="F1983">
        <f t="shared" ca="1" si="188"/>
        <v>110.95912890669084</v>
      </c>
      <c r="G1983" s="4">
        <v>45082</v>
      </c>
      <c r="L1983">
        <f t="shared" ca="1" si="189"/>
        <v>79</v>
      </c>
    </row>
    <row r="1984" spans="1:12" x14ac:dyDescent="0.35">
      <c r="A1984">
        <v>1983</v>
      </c>
      <c r="B1984">
        <f t="shared" si="190"/>
        <v>-0.60918746342772923</v>
      </c>
      <c r="C1984">
        <f t="shared" ca="1" si="191"/>
        <v>-0.32455120809936305</v>
      </c>
      <c r="D1984">
        <f t="shared" ca="1" si="192"/>
        <v>-3.0811778697611404E-2</v>
      </c>
      <c r="E1984">
        <f t="shared" ca="1" si="193"/>
        <v>-3.080690365468507E-2</v>
      </c>
      <c r="F1984">
        <f t="shared" ca="1" si="188"/>
        <v>79.808498733693369</v>
      </c>
      <c r="G1984" s="4">
        <v>45083</v>
      </c>
      <c r="L1984">
        <f t="shared" ca="1" si="189"/>
        <v>92</v>
      </c>
    </row>
    <row r="1985" spans="1:12" x14ac:dyDescent="0.35">
      <c r="A1985">
        <v>1984</v>
      </c>
      <c r="B1985">
        <f t="shared" si="190"/>
        <v>-0.99645397140575476</v>
      </c>
      <c r="C1985">
        <f t="shared" ca="1" si="191"/>
        <v>-0.91349937026277639</v>
      </c>
      <c r="D1985">
        <f t="shared" ca="1" si="192"/>
        <v>-1.0946915045079242E-2</v>
      </c>
      <c r="E1985">
        <f t="shared" ca="1" si="193"/>
        <v>-1.094669640922156E-2</v>
      </c>
      <c r="F1985">
        <f t="shared" ca="1" si="188"/>
        <v>92.163801588576419</v>
      </c>
      <c r="G1985" s="4">
        <v>45084</v>
      </c>
      <c r="L1985">
        <f t="shared" ca="1" si="189"/>
        <v>99</v>
      </c>
    </row>
    <row r="1986" spans="1:12" x14ac:dyDescent="0.35">
      <c r="A1986">
        <v>1985</v>
      </c>
      <c r="B1986">
        <f t="shared" si="190"/>
        <v>-0.46758529345625999</v>
      </c>
      <c r="C1986">
        <f t="shared" ca="1" si="191"/>
        <v>-0.43146859526610642</v>
      </c>
      <c r="D1986">
        <f t="shared" ca="1" si="192"/>
        <v>-2.3176657837246633E-2</v>
      </c>
      <c r="E1986">
        <f t="shared" ca="1" si="193"/>
        <v>-2.3174582973831792E-2</v>
      </c>
      <c r="F1986">
        <f t="shared" ca="1" si="188"/>
        <v>99.989992828628061</v>
      </c>
      <c r="G1986" s="4">
        <v>45085</v>
      </c>
      <c r="L1986">
        <f t="shared" ca="1" si="189"/>
        <v>101</v>
      </c>
    </row>
    <row r="1987" spans="1:12" x14ac:dyDescent="0.35">
      <c r="A1987">
        <v>1986</v>
      </c>
      <c r="B1987">
        <f t="shared" si="190"/>
        <v>0.4911791469168586</v>
      </c>
      <c r="C1987">
        <f t="shared" ca="1" si="191"/>
        <v>0.10443190503847748</v>
      </c>
      <c r="D1987">
        <f t="shared" ca="1" si="192"/>
        <v>9.5756177159801351E-2</v>
      </c>
      <c r="E1987">
        <f t="shared" ca="1" si="193"/>
        <v>9.5609908918861786E-2</v>
      </c>
      <c r="F1987">
        <f t="shared" ref="F1987:F2050" ca="1" si="194">ASIN(E1987)*100*RAND()/RAND()+100</f>
        <v>101.17496470699959</v>
      </c>
      <c r="G1987" s="4">
        <v>45086</v>
      </c>
      <c r="L1987">
        <f t="shared" ca="1" si="189"/>
        <v>101</v>
      </c>
    </row>
    <row r="1988" spans="1:12" x14ac:dyDescent="0.35">
      <c r="A1988">
        <v>1987</v>
      </c>
      <c r="B1988">
        <f t="shared" si="190"/>
        <v>0.99835574480330891</v>
      </c>
      <c r="C1988">
        <f t="shared" ca="1" si="191"/>
        <v>0.43294624320321362</v>
      </c>
      <c r="D1988">
        <f t="shared" ca="1" si="192"/>
        <v>2.3097555775085595E-2</v>
      </c>
      <c r="E1988">
        <f t="shared" ca="1" si="193"/>
        <v>2.3095502083430714E-2</v>
      </c>
      <c r="F1988">
        <f t="shared" ca="1" si="194"/>
        <v>101.15027965901976</v>
      </c>
      <c r="G1988" s="4">
        <v>45087</v>
      </c>
      <c r="L1988">
        <f t="shared" ca="1" si="189"/>
        <v>100</v>
      </c>
    </row>
    <row r="1989" spans="1:12" x14ac:dyDescent="0.35">
      <c r="A1989">
        <v>1988</v>
      </c>
      <c r="B1989">
        <f t="shared" si="190"/>
        <v>0.58764867507100516</v>
      </c>
      <c r="C1989">
        <f t="shared" ca="1" si="191"/>
        <v>0.52742100511337564</v>
      </c>
      <c r="D1989">
        <f t="shared" ca="1" si="192"/>
        <v>1.8960185322634954E-2</v>
      </c>
      <c r="E1989">
        <f t="shared" ca="1" si="193"/>
        <v>1.8959049347887284E-2</v>
      </c>
      <c r="F1989">
        <f t="shared" ca="1" si="194"/>
        <v>100.60725276729616</v>
      </c>
      <c r="G1989" s="4">
        <v>45088</v>
      </c>
      <c r="L1989">
        <f t="shared" ca="1" si="189"/>
        <v>75</v>
      </c>
    </row>
    <row r="1990" spans="1:12" x14ac:dyDescent="0.35">
      <c r="A1990">
        <v>1989</v>
      </c>
      <c r="B1990">
        <f t="shared" si="190"/>
        <v>-0.36333987644086641</v>
      </c>
      <c r="C1990">
        <f t="shared" ca="1" si="191"/>
        <v>-0.2436617276831366</v>
      </c>
      <c r="D1990">
        <f t="shared" ca="1" si="192"/>
        <v>-4.1040503550086586E-2</v>
      </c>
      <c r="E1990">
        <f t="shared" ca="1" si="193"/>
        <v>-4.1028983610085064E-2</v>
      </c>
      <c r="F1990">
        <f t="shared" ca="1" si="194"/>
        <v>75.668568166269651</v>
      </c>
      <c r="G1990" s="4">
        <v>45089</v>
      </c>
      <c r="L1990">
        <f t="shared" ca="1" si="189"/>
        <v>97</v>
      </c>
    </row>
    <row r="1991" spans="1:12" x14ac:dyDescent="0.35">
      <c r="A1991">
        <v>1990</v>
      </c>
      <c r="B1991">
        <f t="shared" si="190"/>
        <v>-0.98027542118069533</v>
      </c>
      <c r="C1991">
        <f t="shared" ca="1" si="191"/>
        <v>-0.34337481528753316</v>
      </c>
      <c r="D1991">
        <f t="shared" ca="1" si="192"/>
        <v>-2.9122694952529525E-2</v>
      </c>
      <c r="E1991">
        <f t="shared" ca="1" si="193"/>
        <v>-2.9118578481946333E-2</v>
      </c>
      <c r="F1991">
        <f t="shared" ca="1" si="194"/>
        <v>97.754907387302595</v>
      </c>
      <c r="G1991" s="4">
        <v>45090</v>
      </c>
      <c r="L1991">
        <f t="shared" ca="1" si="189"/>
        <v>99</v>
      </c>
    </row>
    <row r="1992" spans="1:12" x14ac:dyDescent="0.35">
      <c r="A1992">
        <v>1991</v>
      </c>
      <c r="B1992">
        <f t="shared" si="190"/>
        <v>-0.69595026445871666</v>
      </c>
      <c r="C1992">
        <f t="shared" ca="1" si="191"/>
        <v>-0.30456993098051466</v>
      </c>
      <c r="D1992">
        <f t="shared" ca="1" si="192"/>
        <v>-3.2833182080077912E-2</v>
      </c>
      <c r="E1992">
        <f t="shared" ca="1" si="193"/>
        <v>-3.2827283272003412E-2</v>
      </c>
      <c r="F1992">
        <f t="shared" ca="1" si="194"/>
        <v>99.729961685173507</v>
      </c>
      <c r="G1992" s="4">
        <v>45091</v>
      </c>
      <c r="L1992">
        <f t="shared" ca="1" si="189"/>
        <v>105</v>
      </c>
    </row>
    <row r="1993" spans="1:12" x14ac:dyDescent="0.35">
      <c r="A1993">
        <v>1992</v>
      </c>
      <c r="B1993">
        <f t="shared" si="190"/>
        <v>0.22822835586752283</v>
      </c>
      <c r="C1993">
        <f t="shared" ca="1" si="191"/>
        <v>0.20961757886708393</v>
      </c>
      <c r="D1993">
        <f t="shared" ca="1" si="192"/>
        <v>4.7705922633239091E-2</v>
      </c>
      <c r="E1993">
        <f t="shared" ca="1" si="193"/>
        <v>4.7687829398050129E-2</v>
      </c>
      <c r="F1993">
        <f t="shared" ca="1" si="194"/>
        <v>105.87605325803993</v>
      </c>
      <c r="G1993" s="4">
        <v>45092</v>
      </c>
      <c r="L1993">
        <f t="shared" ca="1" si="189"/>
        <v>107</v>
      </c>
    </row>
    <row r="1994" spans="1:12" x14ac:dyDescent="0.35">
      <c r="A1994">
        <v>1993</v>
      </c>
      <c r="B1994">
        <f t="shared" si="190"/>
        <v>0.94257487833815057</v>
      </c>
      <c r="C1994">
        <f t="shared" ca="1" si="191"/>
        <v>0.10012966569163913</v>
      </c>
      <c r="D1994">
        <f t="shared" ca="1" si="192"/>
        <v>9.9870502222549659E-2</v>
      </c>
      <c r="E1994">
        <f t="shared" ca="1" si="193"/>
        <v>9.9704564982144001E-2</v>
      </c>
      <c r="F1994">
        <f t="shared" ca="1" si="194"/>
        <v>107.79707130257877</v>
      </c>
      <c r="G1994" s="4">
        <v>45093</v>
      </c>
      <c r="L1994">
        <f t="shared" ca="1" si="189"/>
        <v>125</v>
      </c>
    </row>
    <row r="1995" spans="1:12" x14ac:dyDescent="0.35">
      <c r="A1995">
        <v>1994</v>
      </c>
      <c r="B1995">
        <f t="shared" si="190"/>
        <v>0.7903224045714452</v>
      </c>
      <c r="C1995">
        <f t="shared" ca="1" si="191"/>
        <v>0.72882636025581315</v>
      </c>
      <c r="D1995">
        <f t="shared" ca="1" si="192"/>
        <v>1.372068924138538E-2</v>
      </c>
      <c r="E1995">
        <f t="shared" ca="1" si="193"/>
        <v>1.3720258742088858E-2</v>
      </c>
      <c r="F1995">
        <f t="shared" ca="1" si="194"/>
        <v>125.44731855536529</v>
      </c>
      <c r="G1995" s="4">
        <v>45094</v>
      </c>
      <c r="L1995">
        <f t="shared" ca="1" si="189"/>
        <v>30</v>
      </c>
    </row>
    <row r="1996" spans="1:12" x14ac:dyDescent="0.35">
      <c r="A1996">
        <v>1995</v>
      </c>
      <c r="B1996">
        <f t="shared" si="190"/>
        <v>-8.8548843199741267E-2</v>
      </c>
      <c r="C1996">
        <f t="shared" ca="1" si="191"/>
        <v>-2.8013404109132823E-2</v>
      </c>
      <c r="D1996">
        <f t="shared" ca="1" si="192"/>
        <v>-0.35697196817076005</v>
      </c>
      <c r="E1996">
        <f t="shared" ca="1" si="193"/>
        <v>-0.34943869723891108</v>
      </c>
      <c r="F1996">
        <f t="shared" ca="1" si="194"/>
        <v>30.34573452581823</v>
      </c>
      <c r="G1996" s="4">
        <v>45095</v>
      </c>
      <c r="L1996">
        <f t="shared" ca="1" si="189"/>
        <v>96</v>
      </c>
    </row>
    <row r="1997" spans="1:12" x14ac:dyDescent="0.35">
      <c r="A1997">
        <v>1996</v>
      </c>
      <c r="B1997">
        <f t="shared" si="190"/>
        <v>-0.88600869289699835</v>
      </c>
      <c r="C1997">
        <f t="shared" ca="1" si="191"/>
        <v>-0.3366110645205429</v>
      </c>
      <c r="D1997">
        <f t="shared" ca="1" si="192"/>
        <v>-2.9707876698122363E-2</v>
      </c>
      <c r="E1997">
        <f t="shared" ca="1" si="193"/>
        <v>-2.970350707054956E-2</v>
      </c>
      <c r="F1997">
        <f t="shared" ca="1" si="194"/>
        <v>96.53946865746407</v>
      </c>
      <c r="G1997" s="4">
        <v>45096</v>
      </c>
      <c r="L1997">
        <f t="shared" ca="1" si="189"/>
        <v>98</v>
      </c>
    </row>
    <row r="1998" spans="1:12" x14ac:dyDescent="0.35">
      <c r="A1998">
        <v>1997</v>
      </c>
      <c r="B1998">
        <f t="shared" si="190"/>
        <v>-0.86887623638318801</v>
      </c>
      <c r="C1998">
        <f t="shared" ca="1" si="191"/>
        <v>-0.54712547804360767</v>
      </c>
      <c r="D1998">
        <f t="shared" ca="1" si="192"/>
        <v>-1.8277342952036622E-2</v>
      </c>
      <c r="E1998">
        <f t="shared" ca="1" si="193"/>
        <v>-1.8276325343648203E-2</v>
      </c>
      <c r="F1998">
        <f t="shared" ca="1" si="194"/>
        <v>98.711938297077012</v>
      </c>
      <c r="G1998" s="4">
        <v>45097</v>
      </c>
      <c r="L1998">
        <f t="shared" ca="1" si="189"/>
        <v>76</v>
      </c>
    </row>
    <row r="1999" spans="1:12" x14ac:dyDescent="0.35">
      <c r="A1999">
        <v>1998</v>
      </c>
      <c r="B1999">
        <f t="shared" si="190"/>
        <v>-5.2902975166736345E-2</v>
      </c>
      <c r="C1999">
        <f t="shared" ca="1" si="191"/>
        <v>-3.1873964771199678E-2</v>
      </c>
      <c r="D1999">
        <f t="shared" ca="1" si="192"/>
        <v>-0.31373567963015658</v>
      </c>
      <c r="E1999">
        <f t="shared" ca="1" si="193"/>
        <v>-0.3086141126967214</v>
      </c>
      <c r="F1999">
        <f t="shared" ca="1" si="194"/>
        <v>76.354577612035271</v>
      </c>
      <c r="G1999" s="4">
        <v>45098</v>
      </c>
      <c r="L1999">
        <f t="shared" ca="1" si="189"/>
        <v>103</v>
      </c>
    </row>
    <row r="2000" spans="1:12" x14ac:dyDescent="0.35">
      <c r="A2000">
        <v>1999</v>
      </c>
      <c r="B2000">
        <f t="shared" si="190"/>
        <v>0.8117090374434428</v>
      </c>
      <c r="C2000">
        <f t="shared" ca="1" si="191"/>
        <v>0.72441440335495588</v>
      </c>
      <c r="D2000">
        <f t="shared" ca="1" si="192"/>
        <v>1.3804253413084196E-2</v>
      </c>
      <c r="E2000">
        <f t="shared" ca="1" si="193"/>
        <v>1.3803815000126521E-2</v>
      </c>
      <c r="F2000">
        <f t="shared" ca="1" si="194"/>
        <v>103.10017896052402</v>
      </c>
      <c r="G2000" s="4">
        <v>45099</v>
      </c>
      <c r="L2000">
        <f t="shared" ca="1" si="189"/>
        <v>102</v>
      </c>
    </row>
    <row r="2001" spans="1:12" x14ac:dyDescent="0.35">
      <c r="A2001">
        <v>2000</v>
      </c>
      <c r="B2001">
        <f t="shared" si="190"/>
        <v>0.93003950441613703</v>
      </c>
      <c r="C2001">
        <f t="shared" ca="1" si="191"/>
        <v>0.56105546547299634</v>
      </c>
      <c r="D2001">
        <f t="shared" ca="1" si="192"/>
        <v>1.7823549747562884E-2</v>
      </c>
      <c r="E2001">
        <f t="shared" ca="1" si="193"/>
        <v>1.7822606068196651E-2</v>
      </c>
      <c r="F2001">
        <f t="shared" ca="1" si="194"/>
        <v>102.34632612678021</v>
      </c>
      <c r="G2001" s="4">
        <v>45100</v>
      </c>
      <c r="L2001">
        <f t="shared" ca="1" si="189"/>
        <v>108</v>
      </c>
    </row>
    <row r="2002" spans="1:12" x14ac:dyDescent="0.35">
      <c r="A2002">
        <v>2001</v>
      </c>
      <c r="B2002">
        <f t="shared" si="190"/>
        <v>0.19329594012555862</v>
      </c>
      <c r="C2002">
        <f t="shared" ca="1" si="191"/>
        <v>0.17297190598751114</v>
      </c>
      <c r="D2002">
        <f t="shared" ca="1" si="192"/>
        <v>5.7812856619166908E-2</v>
      </c>
      <c r="E2002">
        <f t="shared" ca="1" si="193"/>
        <v>5.7780657094639573E-2</v>
      </c>
      <c r="F2002">
        <f t="shared" ca="1" si="194"/>
        <v>108.22684070089747</v>
      </c>
      <c r="G2002" s="4">
        <v>45101</v>
      </c>
      <c r="L2002">
        <f t="shared" ca="1" si="189"/>
        <v>95</v>
      </c>
    </row>
    <row r="2003" spans="1:12" x14ac:dyDescent="0.35">
      <c r="A2003">
        <v>2002</v>
      </c>
      <c r="B2003">
        <f t="shared" si="190"/>
        <v>-0.72116302008655864</v>
      </c>
      <c r="C2003">
        <f t="shared" ca="1" si="191"/>
        <v>-7.0370019307933254E-2</v>
      </c>
      <c r="D2003">
        <f t="shared" ca="1" si="192"/>
        <v>-0.14210597209361056</v>
      </c>
      <c r="E2003">
        <f t="shared" ca="1" si="193"/>
        <v>-0.14162817091242486</v>
      </c>
      <c r="F2003">
        <f t="shared" ca="1" si="194"/>
        <v>95.685012732556373</v>
      </c>
      <c r="G2003" s="4">
        <v>45102</v>
      </c>
      <c r="L2003">
        <f t="shared" ca="1" si="189"/>
        <v>98</v>
      </c>
    </row>
    <row r="2004" spans="1:12" x14ac:dyDescent="0.35">
      <c r="A2004">
        <v>2003</v>
      </c>
      <c r="B2004">
        <f t="shared" si="190"/>
        <v>-0.97258802544475698</v>
      </c>
      <c r="C2004">
        <f t="shared" ca="1" si="191"/>
        <v>-0.68674226596549093</v>
      </c>
      <c r="D2004">
        <f t="shared" ca="1" si="192"/>
        <v>-1.456150363184797E-2</v>
      </c>
      <c r="E2004">
        <f t="shared" ca="1" si="193"/>
        <v>-1.4560989040104343E-2</v>
      </c>
      <c r="F2004">
        <f t="shared" ca="1" si="194"/>
        <v>98.950129839515199</v>
      </c>
      <c r="G2004" s="4">
        <v>45103</v>
      </c>
      <c r="L2004">
        <f t="shared" ca="1" si="189"/>
        <v>81</v>
      </c>
    </row>
    <row r="2005" spans="1:12" x14ac:dyDescent="0.35">
      <c r="A2005">
        <v>2004</v>
      </c>
      <c r="B2005">
        <f t="shared" si="190"/>
        <v>-0.32982008552852765</v>
      </c>
      <c r="C2005">
        <f t="shared" ca="1" si="191"/>
        <v>-0.15660027519320829</v>
      </c>
      <c r="D2005">
        <f t="shared" ca="1" si="192"/>
        <v>-6.385684819303368E-2</v>
      </c>
      <c r="E2005">
        <f t="shared" ca="1" si="193"/>
        <v>-6.3813458893364344E-2</v>
      </c>
      <c r="F2005">
        <f t="shared" ca="1" si="194"/>
        <v>81.021447540027125</v>
      </c>
      <c r="G2005" s="4">
        <v>45104</v>
      </c>
      <c r="L2005">
        <f t="shared" ca="1" si="189"/>
        <v>100</v>
      </c>
    </row>
    <row r="2006" spans="1:12" x14ac:dyDescent="0.35">
      <c r="A2006">
        <v>2005</v>
      </c>
      <c r="B2006">
        <f t="shared" si="190"/>
        <v>0.61618291997937591</v>
      </c>
      <c r="C2006">
        <f t="shared" ca="1" si="191"/>
        <v>0.14542259168647306</v>
      </c>
      <c r="D2006">
        <f t="shared" ca="1" si="192"/>
        <v>6.8765106466811665E-2</v>
      </c>
      <c r="E2006">
        <f t="shared" ca="1" si="193"/>
        <v>6.8710925041299983E-2</v>
      </c>
      <c r="F2006">
        <f t="shared" ca="1" si="194"/>
        <v>100.04737546086268</v>
      </c>
      <c r="G2006" s="4">
        <v>45105</v>
      </c>
      <c r="L2006">
        <f t="shared" ca="1" si="189"/>
        <v>102</v>
      </c>
    </row>
    <row r="2007" spans="1:12" x14ac:dyDescent="0.35">
      <c r="A2007">
        <v>2006</v>
      </c>
      <c r="B2007">
        <f t="shared" si="190"/>
        <v>0.99567019053136807</v>
      </c>
      <c r="C2007">
        <f t="shared" ca="1" si="191"/>
        <v>0.88704730129994214</v>
      </c>
      <c r="D2007">
        <f t="shared" ca="1" si="192"/>
        <v>1.1273355981519011E-2</v>
      </c>
      <c r="E2007">
        <f t="shared" ca="1" si="193"/>
        <v>1.1273117197282577E-2</v>
      </c>
      <c r="F2007">
        <f t="shared" ca="1" si="194"/>
        <v>102.3737314889237</v>
      </c>
      <c r="G2007" s="4">
        <v>45106</v>
      </c>
      <c r="L2007">
        <f t="shared" ca="1" si="189"/>
        <v>135</v>
      </c>
    </row>
    <row r="2008" spans="1:12" x14ac:dyDescent="0.35">
      <c r="A2008">
        <v>2007</v>
      </c>
      <c r="B2008">
        <f t="shared" si="190"/>
        <v>0.45974287967716049</v>
      </c>
      <c r="C2008">
        <f t="shared" ca="1" si="191"/>
        <v>4.9549952731092091E-2</v>
      </c>
      <c r="D2008">
        <f t="shared" ca="1" si="192"/>
        <v>0.20181653964979671</v>
      </c>
      <c r="E2008">
        <f t="shared" ca="1" si="193"/>
        <v>0.20044933182796584</v>
      </c>
      <c r="F2008">
        <f t="shared" ca="1" si="194"/>
        <v>135.50361732803202</v>
      </c>
      <c r="G2008" s="4">
        <v>45107</v>
      </c>
      <c r="L2008">
        <f t="shared" ca="1" si="189"/>
        <v>97</v>
      </c>
    </row>
    <row r="2009" spans="1:12" x14ac:dyDescent="0.35">
      <c r="A2009">
        <v>2008</v>
      </c>
      <c r="B2009">
        <f t="shared" si="190"/>
        <v>-0.49886991453931101</v>
      </c>
      <c r="C2009">
        <f t="shared" ca="1" si="191"/>
        <v>-0.44884344420635247</v>
      </c>
      <c r="D2009">
        <f t="shared" ca="1" si="192"/>
        <v>-2.2279483256532923E-2</v>
      </c>
      <c r="E2009">
        <f t="shared" ca="1" si="193"/>
        <v>-2.2277640137804464E-2</v>
      </c>
      <c r="F2009">
        <f t="shared" ca="1" si="194"/>
        <v>97.107617458803375</v>
      </c>
      <c r="G2009" s="4">
        <v>45108</v>
      </c>
      <c r="L2009">
        <f t="shared" ca="1" si="189"/>
        <v>98</v>
      </c>
    </row>
    <row r="2010" spans="1:12" x14ac:dyDescent="0.35">
      <c r="A2010">
        <v>2009</v>
      </c>
      <c r="B2010">
        <f t="shared" si="190"/>
        <v>-0.99882400998482357</v>
      </c>
      <c r="C2010">
        <f t="shared" ca="1" si="191"/>
        <v>-0.50690586292487005</v>
      </c>
      <c r="D2010">
        <f t="shared" ca="1" si="192"/>
        <v>-1.9727528780786915E-2</v>
      </c>
      <c r="E2010">
        <f t="shared" ca="1" si="193"/>
        <v>-1.972624922756196E-2</v>
      </c>
      <c r="F2010">
        <f t="shared" ca="1" si="194"/>
        <v>98.724606649142984</v>
      </c>
      <c r="G2010" s="4">
        <v>45109</v>
      </c>
      <c r="L2010">
        <f t="shared" ca="1" si="189"/>
        <v>98</v>
      </c>
    </row>
    <row r="2011" spans="1:12" x14ac:dyDescent="0.35">
      <c r="A2011">
        <v>2010</v>
      </c>
      <c r="B2011">
        <f t="shared" si="190"/>
        <v>-0.58046391696321298</v>
      </c>
      <c r="C2011">
        <f t="shared" ca="1" si="191"/>
        <v>-0.52950270894438523</v>
      </c>
      <c r="D2011">
        <f t="shared" ca="1" si="192"/>
        <v>-1.8885644645588246E-2</v>
      </c>
      <c r="E2011">
        <f t="shared" ca="1" si="193"/>
        <v>-1.8884522016099858E-2</v>
      </c>
      <c r="F2011">
        <f t="shared" ca="1" si="194"/>
        <v>98.973584869766327</v>
      </c>
      <c r="G2011" s="4">
        <v>45110</v>
      </c>
      <c r="L2011">
        <f t="shared" ca="1" si="189"/>
        <v>100</v>
      </c>
    </row>
    <row r="2012" spans="1:12" x14ac:dyDescent="0.35">
      <c r="A2012">
        <v>2011</v>
      </c>
      <c r="B2012">
        <f t="shared" si="190"/>
        <v>0.3715720243678709</v>
      </c>
      <c r="C2012">
        <f t="shared" ca="1" si="191"/>
        <v>0.22575982940012324</v>
      </c>
      <c r="D2012">
        <f t="shared" ca="1" si="192"/>
        <v>4.4294859836541585E-2</v>
      </c>
      <c r="E2012">
        <f t="shared" ca="1" si="193"/>
        <v>4.4280376582788002E-2</v>
      </c>
      <c r="F2012">
        <f t="shared" ca="1" si="194"/>
        <v>100.31195095695394</v>
      </c>
      <c r="G2012" s="4">
        <v>45111</v>
      </c>
      <c r="L2012">
        <f t="shared" ca="1" si="189"/>
        <v>106</v>
      </c>
    </row>
    <row r="2013" spans="1:12" x14ac:dyDescent="0.35">
      <c r="A2013">
        <v>2012</v>
      </c>
      <c r="B2013">
        <f t="shared" si="190"/>
        <v>0.98198636008731943</v>
      </c>
      <c r="C2013">
        <f t="shared" ca="1" si="191"/>
        <v>0.22504704428235003</v>
      </c>
      <c r="D2013">
        <f t="shared" ca="1" si="192"/>
        <v>4.4435153689260334E-2</v>
      </c>
      <c r="E2013">
        <f t="shared" ca="1" si="193"/>
        <v>4.4420532391080104E-2</v>
      </c>
      <c r="F2013">
        <f t="shared" ca="1" si="194"/>
        <v>106.14588506066029</v>
      </c>
      <c r="G2013" s="4">
        <v>45112</v>
      </c>
      <c r="L2013">
        <f t="shared" ca="1" si="189"/>
        <v>104</v>
      </c>
    </row>
    <row r="2014" spans="1:12" x14ac:dyDescent="0.35">
      <c r="A2014">
        <v>2013</v>
      </c>
      <c r="B2014">
        <f t="shared" si="190"/>
        <v>0.68956696500460923</v>
      </c>
      <c r="C2014">
        <f t="shared" ca="1" si="191"/>
        <v>0.18227343526109857</v>
      </c>
      <c r="D2014">
        <f t="shared" ca="1" si="192"/>
        <v>5.4862629793943622E-2</v>
      </c>
      <c r="E2014">
        <f t="shared" ca="1" si="193"/>
        <v>5.4835112022829542E-2</v>
      </c>
      <c r="F2014">
        <f t="shared" ca="1" si="194"/>
        <v>104.70712738904957</v>
      </c>
      <c r="G2014" s="4">
        <v>45113</v>
      </c>
      <c r="L2014">
        <f t="shared" ca="1" si="189"/>
        <v>-768</v>
      </c>
    </row>
    <row r="2015" spans="1:12" x14ac:dyDescent="0.35">
      <c r="A2015">
        <v>2014</v>
      </c>
      <c r="B2015">
        <f t="shared" si="190"/>
        <v>-0.2368371176023491</v>
      </c>
      <c r="C2015">
        <f t="shared" ca="1" si="191"/>
        <v>-2.8203590397790041E-2</v>
      </c>
      <c r="D2015">
        <f t="shared" ca="1" si="192"/>
        <v>-0.35456478621897636</v>
      </c>
      <c r="E2015">
        <f t="shared" ca="1" si="193"/>
        <v>-0.34718225565627914</v>
      </c>
      <c r="F2015">
        <f t="shared" ca="1" si="194"/>
        <v>-767.75845081330056</v>
      </c>
      <c r="G2015" s="4">
        <v>45114</v>
      </c>
      <c r="L2015">
        <f t="shared" ca="1" si="189"/>
        <v>92</v>
      </c>
    </row>
    <row r="2016" spans="1:12" x14ac:dyDescent="0.35">
      <c r="A2016">
        <v>2015</v>
      </c>
      <c r="B2016">
        <f t="shared" si="190"/>
        <v>-0.9454942465160352</v>
      </c>
      <c r="C2016">
        <f t="shared" ca="1" si="191"/>
        <v>-0.52943517978587151</v>
      </c>
      <c r="D2016">
        <f t="shared" ca="1" si="192"/>
        <v>-1.8888053498908916E-2</v>
      </c>
      <c r="E2016">
        <f t="shared" ca="1" si="193"/>
        <v>-1.8886930439798569E-2</v>
      </c>
      <c r="F2016">
        <f t="shared" ca="1" si="194"/>
        <v>92.283531662214571</v>
      </c>
      <c r="G2016" s="4">
        <v>45115</v>
      </c>
      <c r="L2016">
        <f t="shared" ca="1" si="189"/>
        <v>99</v>
      </c>
    </row>
    <row r="2017" spans="1:12" x14ac:dyDescent="0.35">
      <c r="A2017">
        <v>2016</v>
      </c>
      <c r="B2017">
        <f t="shared" si="190"/>
        <v>-0.78486832555299724</v>
      </c>
      <c r="C2017">
        <f t="shared" ca="1" si="191"/>
        <v>-0.37595941163753488</v>
      </c>
      <c r="D2017">
        <f t="shared" ca="1" si="192"/>
        <v>-2.6598615942193971E-2</v>
      </c>
      <c r="E2017">
        <f t="shared" ca="1" si="193"/>
        <v>-2.6595479693431848E-2</v>
      </c>
      <c r="F2017">
        <f t="shared" ca="1" si="194"/>
        <v>99.849086839083256</v>
      </c>
      <c r="G2017" s="4">
        <v>45116</v>
      </c>
      <c r="L2017">
        <f t="shared" ca="1" si="189"/>
        <v>129</v>
      </c>
    </row>
    <row r="2018" spans="1:12" x14ac:dyDescent="0.35">
      <c r="A2018">
        <v>2017</v>
      </c>
      <c r="B2018">
        <f t="shared" si="190"/>
        <v>9.7361914317734902E-2</v>
      </c>
      <c r="C2018">
        <f t="shared" ca="1" si="191"/>
        <v>7.8485773649270202E-2</v>
      </c>
      <c r="D2018">
        <f t="shared" ca="1" si="192"/>
        <v>0.12741162550919169</v>
      </c>
      <c r="E2018">
        <f t="shared" ca="1" si="193"/>
        <v>0.12706717772021536</v>
      </c>
      <c r="F2018">
        <f t="shared" ca="1" si="194"/>
        <v>129.5628571405108</v>
      </c>
      <c r="G2018" s="4">
        <v>45117</v>
      </c>
      <c r="L2018">
        <f t="shared" ca="1" si="189"/>
        <v>100</v>
      </c>
    </row>
    <row r="2019" spans="1:12" x14ac:dyDescent="0.35">
      <c r="A2019">
        <v>2018</v>
      </c>
      <c r="B2019">
        <f t="shared" si="190"/>
        <v>0.89007805917221405</v>
      </c>
      <c r="C2019">
        <f t="shared" ca="1" si="191"/>
        <v>0.46563021643273789</v>
      </c>
      <c r="D2019">
        <f t="shared" ca="1" si="192"/>
        <v>2.1476269466813136E-2</v>
      </c>
      <c r="E2019">
        <f t="shared" ca="1" si="193"/>
        <v>2.1474618587719999E-2</v>
      </c>
      <c r="F2019">
        <f t="shared" ca="1" si="194"/>
        <v>100.84603459494645</v>
      </c>
      <c r="G2019" s="4">
        <v>45118</v>
      </c>
      <c r="L2019">
        <f t="shared" ca="1" si="189"/>
        <v>101</v>
      </c>
    </row>
    <row r="2020" spans="1:12" x14ac:dyDescent="0.35">
      <c r="A2020">
        <v>2019</v>
      </c>
      <c r="B2020">
        <f t="shared" si="190"/>
        <v>0.86446054122903659</v>
      </c>
      <c r="C2020">
        <f t="shared" ca="1" si="191"/>
        <v>0.44223928960873959</v>
      </c>
      <c r="D2020">
        <f t="shared" ca="1" si="192"/>
        <v>2.2612192618270653E-2</v>
      </c>
      <c r="E2020">
        <f t="shared" ca="1" si="193"/>
        <v>2.2610265689436655E-2</v>
      </c>
      <c r="F2020">
        <f t="shared" ca="1" si="194"/>
        <v>101.99657074471396</v>
      </c>
      <c r="G2020" s="4">
        <v>45119</v>
      </c>
      <c r="L2020">
        <f t="shared" ca="1" si="189"/>
        <v>146</v>
      </c>
    </row>
    <row r="2021" spans="1:12" x14ac:dyDescent="0.35">
      <c r="A2021">
        <v>2020</v>
      </c>
      <c r="B2021">
        <f t="shared" si="190"/>
        <v>4.4061988343923039E-2</v>
      </c>
      <c r="C2021">
        <f t="shared" ca="1" si="191"/>
        <v>9.5294038902665815E-3</v>
      </c>
      <c r="D2021">
        <f t="shared" ca="1" si="192"/>
        <v>1.0493835831865714</v>
      </c>
      <c r="E2021">
        <f t="shared" ca="1" si="193"/>
        <v>0.86711634965638373</v>
      </c>
      <c r="F2021">
        <f t="shared" ca="1" si="194"/>
        <v>146.55659921289731</v>
      </c>
      <c r="G2021" s="4">
        <v>45120</v>
      </c>
      <c r="L2021">
        <f t="shared" ca="1" si="189"/>
        <v>97</v>
      </c>
    </row>
    <row r="2022" spans="1:12" x14ac:dyDescent="0.35">
      <c r="A2022">
        <v>2021</v>
      </c>
      <c r="B2022">
        <f t="shared" si="190"/>
        <v>-0.81684695342232316</v>
      </c>
      <c r="C2022">
        <f t="shared" ca="1" si="191"/>
        <v>-0.32878916358996696</v>
      </c>
      <c r="D2022">
        <f t="shared" ca="1" si="192"/>
        <v>-3.0414627692751463E-2</v>
      </c>
      <c r="E2022">
        <f t="shared" ca="1" si="193"/>
        <v>-3.0409938736548774E-2</v>
      </c>
      <c r="F2022">
        <f t="shared" ca="1" si="194"/>
        <v>97.539876395020855</v>
      </c>
      <c r="G2022" s="4">
        <v>45121</v>
      </c>
      <c r="L2022">
        <f t="shared" ca="1" si="189"/>
        <v>94</v>
      </c>
    </row>
    <row r="2023" spans="1:12" x14ac:dyDescent="0.35">
      <c r="A2023">
        <v>2022</v>
      </c>
      <c r="B2023">
        <f t="shared" si="190"/>
        <v>-0.92675057329481536</v>
      </c>
      <c r="C2023">
        <f t="shared" ca="1" si="191"/>
        <v>-0.25559057988813633</v>
      </c>
      <c r="D2023">
        <f t="shared" ca="1" si="192"/>
        <v>-3.912507262347726E-2</v>
      </c>
      <c r="E2023">
        <f t="shared" ca="1" si="193"/>
        <v>-3.9115091464353602E-2</v>
      </c>
      <c r="F2023">
        <f t="shared" ca="1" si="194"/>
        <v>94.605726533365186</v>
      </c>
      <c r="G2023" s="4">
        <v>45122</v>
      </c>
      <c r="L2023">
        <f t="shared" ca="1" si="189"/>
        <v>93</v>
      </c>
    </row>
    <row r="2024" spans="1:12" x14ac:dyDescent="0.35">
      <c r="A2024">
        <v>2023</v>
      </c>
      <c r="B2024">
        <f t="shared" si="190"/>
        <v>-0.18460399000929509</v>
      </c>
      <c r="C2024">
        <f t="shared" ca="1" si="191"/>
        <v>-4.9934464943221596E-2</v>
      </c>
      <c r="D2024">
        <f t="shared" ca="1" si="192"/>
        <v>-0.20026248426553853</v>
      </c>
      <c r="E2024">
        <f t="shared" ca="1" si="193"/>
        <v>-0.19892657600401201</v>
      </c>
      <c r="F2024">
        <f t="shared" ca="1" si="194"/>
        <v>93.526768026965925</v>
      </c>
      <c r="G2024" s="4">
        <v>45123</v>
      </c>
      <c r="L2024">
        <f t="shared" ref="L2024:L2087" ca="1" si="195">INT(F2025)</f>
        <v>102</v>
      </c>
    </row>
    <row r="2025" spans="1:12" x14ac:dyDescent="0.35">
      <c r="A2025">
        <v>2024</v>
      </c>
      <c r="B2025">
        <f t="shared" si="190"/>
        <v>0.72726665034585303</v>
      </c>
      <c r="C2025">
        <f t="shared" ca="1" si="191"/>
        <v>0.5942317154367045</v>
      </c>
      <c r="D2025">
        <f t="shared" ca="1" si="192"/>
        <v>1.68284521681091E-2</v>
      </c>
      <c r="E2025">
        <f t="shared" ca="1" si="193"/>
        <v>1.6827657885382281E-2</v>
      </c>
      <c r="F2025">
        <f t="shared" ca="1" si="194"/>
        <v>102.61392754994515</v>
      </c>
      <c r="G2025" s="4">
        <v>45124</v>
      </c>
      <c r="L2025">
        <f t="shared" ca="1" si="195"/>
        <v>104</v>
      </c>
    </row>
    <row r="2026" spans="1:12" x14ac:dyDescent="0.35">
      <c r="A2026">
        <v>2025</v>
      </c>
      <c r="B2026">
        <f t="shared" ref="B2026:B2089" si="196">SIN(A2026)</f>
        <v>0.97049168633502003</v>
      </c>
      <c r="C2026">
        <f t="shared" ref="C2026:C2089" ca="1" si="197">RAND()*B2026</f>
        <v>0.27925371871033389</v>
      </c>
      <c r="D2026">
        <f t="shared" ref="D2026:D2089" ca="1" si="198">1/C2026/100</f>
        <v>3.5809729038462204E-2</v>
      </c>
      <c r="E2026">
        <f t="shared" ref="E2026:E2089" ca="1" si="199">SIN(D2026)</f>
        <v>3.5802076174232554E-2</v>
      </c>
      <c r="F2026">
        <f t="shared" ca="1" si="194"/>
        <v>104.23051579730743</v>
      </c>
      <c r="G2026" s="4">
        <v>45125</v>
      </c>
      <c r="L2026">
        <f t="shared" ca="1" si="195"/>
        <v>101</v>
      </c>
    </row>
    <row r="2027" spans="1:12" x14ac:dyDescent="0.35">
      <c r="A2027">
        <v>2026</v>
      </c>
      <c r="B2027">
        <f t="shared" si="196"/>
        <v>0.32145114155948845</v>
      </c>
      <c r="C2027">
        <f t="shared" ca="1" si="197"/>
        <v>0.3199723354779021</v>
      </c>
      <c r="D2027">
        <f t="shared" ca="1" si="198"/>
        <v>3.125270184706521E-2</v>
      </c>
      <c r="E2027">
        <f t="shared" ca="1" si="199"/>
        <v>3.1247614513123339E-2</v>
      </c>
      <c r="F2027">
        <f t="shared" ca="1" si="194"/>
        <v>101.96669203588596</v>
      </c>
      <c r="G2027" s="4">
        <v>45126</v>
      </c>
      <c r="L2027">
        <f t="shared" ca="1" si="195"/>
        <v>1</v>
      </c>
    </row>
    <row r="2028" spans="1:12" x14ac:dyDescent="0.35">
      <c r="A2028">
        <v>2027</v>
      </c>
      <c r="B2028">
        <f t="shared" si="196"/>
        <v>-0.62313010031794525</v>
      </c>
      <c r="C2028">
        <f t="shared" ca="1" si="197"/>
        <v>-8.3497548575056837E-3</v>
      </c>
      <c r="D2028">
        <f t="shared" ca="1" si="198"/>
        <v>-1.1976399511910092</v>
      </c>
      <c r="E2028">
        <f t="shared" ca="1" si="199"/>
        <v>-0.93118130912561081</v>
      </c>
      <c r="F2028">
        <f t="shared" ca="1" si="194"/>
        <v>1.8336961608250277</v>
      </c>
      <c r="G2028" s="4">
        <v>45127</v>
      </c>
      <c r="L2028">
        <f t="shared" ca="1" si="195"/>
        <v>99</v>
      </c>
    </row>
    <row r="2029" spans="1:12" x14ac:dyDescent="0.35">
      <c r="A2029">
        <v>2028</v>
      </c>
      <c r="B2029">
        <f t="shared" si="196"/>
        <v>-0.99480840167475049</v>
      </c>
      <c r="C2029">
        <f t="shared" ca="1" si="197"/>
        <v>-0.94087341168661454</v>
      </c>
      <c r="D2029">
        <f t="shared" ca="1" si="198"/>
        <v>-1.062842235287949E-2</v>
      </c>
      <c r="E2029">
        <f t="shared" ca="1" si="199"/>
        <v>-1.0628222250289927E-2</v>
      </c>
      <c r="F2029">
        <f t="shared" ca="1" si="194"/>
        <v>99.483447050606188</v>
      </c>
      <c r="G2029" s="4">
        <v>45128</v>
      </c>
      <c r="L2029">
        <f t="shared" ca="1" si="195"/>
        <v>98</v>
      </c>
    </row>
    <row r="2030" spans="1:12" x14ac:dyDescent="0.35">
      <c r="A2030">
        <v>2029</v>
      </c>
      <c r="B2030">
        <f t="shared" si="196"/>
        <v>-0.45186444632578726</v>
      </c>
      <c r="C2030">
        <f t="shared" ca="1" si="197"/>
        <v>-0.20268305425466779</v>
      </c>
      <c r="D2030">
        <f t="shared" ca="1" si="198"/>
        <v>-4.933811579252783E-2</v>
      </c>
      <c r="E2030">
        <f t="shared" ca="1" si="199"/>
        <v>-4.931810134667701E-2</v>
      </c>
      <c r="F2030">
        <f t="shared" ca="1" si="194"/>
        <v>98.932479105334494</v>
      </c>
      <c r="G2030" s="4">
        <v>45129</v>
      </c>
      <c r="L2030">
        <f t="shared" ca="1" si="195"/>
        <v>129</v>
      </c>
    </row>
    <row r="2031" spans="1:12" x14ac:dyDescent="0.35">
      <c r="A2031">
        <v>2030</v>
      </c>
      <c r="B2031">
        <f t="shared" si="196"/>
        <v>0.50652159709544431</v>
      </c>
      <c r="C2031">
        <f t="shared" ca="1" si="197"/>
        <v>1.2071118587964119E-3</v>
      </c>
      <c r="D2031">
        <f t="shared" ca="1" si="198"/>
        <v>8.2842364004035289</v>
      </c>
      <c r="E2031">
        <f t="shared" ca="1" si="199"/>
        <v>0.90885951549169064</v>
      </c>
      <c r="F2031">
        <f t="shared" ca="1" si="194"/>
        <v>129.24884394134094</v>
      </c>
      <c r="G2031" s="4">
        <v>45130</v>
      </c>
      <c r="L2031">
        <f t="shared" ca="1" si="195"/>
        <v>161</v>
      </c>
    </row>
    <row r="2032" spans="1:12" x14ac:dyDescent="0.35">
      <c r="A2032">
        <v>2031</v>
      </c>
      <c r="B2032">
        <f t="shared" si="196"/>
        <v>0.99921402009115001</v>
      </c>
      <c r="C2032">
        <f t="shared" ca="1" si="197"/>
        <v>3.3942063855289292E-2</v>
      </c>
      <c r="D2032">
        <f t="shared" ca="1" si="198"/>
        <v>0.29461968024792545</v>
      </c>
      <c r="E2032">
        <f t="shared" ca="1" si="199"/>
        <v>0.29037593835210485</v>
      </c>
      <c r="F2032">
        <f t="shared" ca="1" si="194"/>
        <v>161.69333322006196</v>
      </c>
      <c r="G2032" s="4">
        <v>45131</v>
      </c>
      <c r="L2032">
        <f t="shared" ca="1" si="195"/>
        <v>100</v>
      </c>
    </row>
    <row r="2033" spans="1:12" x14ac:dyDescent="0.35">
      <c r="A2033">
        <v>2032</v>
      </c>
      <c r="B2033">
        <f t="shared" si="196"/>
        <v>0.57323368112659978</v>
      </c>
      <c r="C2033">
        <f t="shared" ca="1" si="197"/>
        <v>0.52601510205819868</v>
      </c>
      <c r="D2033">
        <f t="shared" ca="1" si="198"/>
        <v>1.9010861020666271E-2</v>
      </c>
      <c r="E2033">
        <f t="shared" ca="1" si="199"/>
        <v>1.9009715913157546E-2</v>
      </c>
      <c r="F2033">
        <f t="shared" ca="1" si="194"/>
        <v>100.75849269770889</v>
      </c>
      <c r="G2033" s="4">
        <v>45132</v>
      </c>
      <c r="L2033">
        <f t="shared" ca="1" si="195"/>
        <v>89</v>
      </c>
    </row>
    <row r="2034" spans="1:12" x14ac:dyDescent="0.35">
      <c r="A2034">
        <v>2033</v>
      </c>
      <c r="B2034">
        <f t="shared" si="196"/>
        <v>-0.37977506066318245</v>
      </c>
      <c r="C2034">
        <f t="shared" ca="1" si="197"/>
        <v>-0.34103209153534464</v>
      </c>
      <c r="D2034">
        <f t="shared" ca="1" si="198"/>
        <v>-2.9322753629957427E-2</v>
      </c>
      <c r="E2034">
        <f t="shared" ca="1" si="199"/>
        <v>-2.9318551743303722E-2</v>
      </c>
      <c r="F2034">
        <f t="shared" ca="1" si="194"/>
        <v>89.342572140112168</v>
      </c>
      <c r="G2034" s="4">
        <v>45133</v>
      </c>
      <c r="L2034">
        <f t="shared" ca="1" si="195"/>
        <v>93</v>
      </c>
    </row>
    <row r="2035" spans="1:12" x14ac:dyDescent="0.35">
      <c r="A2035">
        <v>2034</v>
      </c>
      <c r="B2035">
        <f t="shared" si="196"/>
        <v>-0.98362036310166001</v>
      </c>
      <c r="C2035">
        <f t="shared" ca="1" si="197"/>
        <v>-0.35033209649387587</v>
      </c>
      <c r="D2035">
        <f t="shared" ca="1" si="198"/>
        <v>-2.8544344352344573E-2</v>
      </c>
      <c r="E2035">
        <f t="shared" ca="1" si="199"/>
        <v>-2.8540468285368818E-2</v>
      </c>
      <c r="F2035">
        <f t="shared" ca="1" si="194"/>
        <v>93.680059205889719</v>
      </c>
      <c r="G2035" s="4">
        <v>45134</v>
      </c>
      <c r="L2035">
        <f t="shared" ca="1" si="195"/>
        <v>97</v>
      </c>
    </row>
    <row r="2036" spans="1:12" x14ac:dyDescent="0.35">
      <c r="A2036">
        <v>2035</v>
      </c>
      <c r="B2036">
        <f t="shared" si="196"/>
        <v>-0.68312963990218512</v>
      </c>
      <c r="C2036">
        <f t="shared" ca="1" si="197"/>
        <v>-0.15277155780378285</v>
      </c>
      <c r="D2036">
        <f t="shared" ca="1" si="198"/>
        <v>-6.5457210384958095E-2</v>
      </c>
      <c r="E2036">
        <f t="shared" ca="1" si="199"/>
        <v>-6.5410476897860725E-2</v>
      </c>
      <c r="F2036">
        <f t="shared" ca="1" si="194"/>
        <v>97.762694023861485</v>
      </c>
      <c r="G2036" s="4">
        <v>45135</v>
      </c>
      <c r="L2036">
        <f t="shared" ca="1" si="195"/>
        <v>112</v>
      </c>
    </row>
    <row r="2037" spans="1:12" x14ac:dyDescent="0.35">
      <c r="A2037">
        <v>2036</v>
      </c>
      <c r="B2037">
        <f t="shared" si="196"/>
        <v>0.24542732380961493</v>
      </c>
      <c r="C2037">
        <f t="shared" ca="1" si="197"/>
        <v>9.4200379632836104E-2</v>
      </c>
      <c r="D2037">
        <f t="shared" ca="1" si="198"/>
        <v>0.1061566847073961</v>
      </c>
      <c r="E2037">
        <f t="shared" ca="1" si="199"/>
        <v>0.10595741279955789</v>
      </c>
      <c r="F2037">
        <f t="shared" ca="1" si="194"/>
        <v>112.38943759978878</v>
      </c>
      <c r="G2037" s="4">
        <v>45136</v>
      </c>
      <c r="L2037">
        <f t="shared" ca="1" si="195"/>
        <v>103</v>
      </c>
    </row>
    <row r="2038" spans="1:12" x14ac:dyDescent="0.35">
      <c r="A2038">
        <v>2037</v>
      </c>
      <c r="B2038">
        <f t="shared" si="196"/>
        <v>0.94833953785694813</v>
      </c>
      <c r="C2038">
        <f t="shared" ca="1" si="197"/>
        <v>0.24862374106984467</v>
      </c>
      <c r="D2038">
        <f t="shared" ca="1" si="198"/>
        <v>4.0221420355792764E-2</v>
      </c>
      <c r="E2038">
        <f t="shared" ca="1" si="199"/>
        <v>4.0210576447673368E-2</v>
      </c>
      <c r="F2038">
        <f t="shared" ca="1" si="194"/>
        <v>103.30592674116326</v>
      </c>
      <c r="G2038" s="4">
        <v>45137</v>
      </c>
      <c r="L2038">
        <f t="shared" ca="1" si="195"/>
        <v>105</v>
      </c>
    </row>
    <row r="2039" spans="1:12" x14ac:dyDescent="0.35">
      <c r="A2039">
        <v>2038</v>
      </c>
      <c r="B2039">
        <f t="shared" si="196"/>
        <v>0.77935275429045525</v>
      </c>
      <c r="C2039">
        <f t="shared" ca="1" si="197"/>
        <v>0.41211208696427504</v>
      </c>
      <c r="D2039">
        <f t="shared" ca="1" si="198"/>
        <v>2.426524316154521E-2</v>
      </c>
      <c r="E2039">
        <f t="shared" ca="1" si="199"/>
        <v>2.4262861994260206E-2</v>
      </c>
      <c r="F2039">
        <f t="shared" ca="1" si="194"/>
        <v>105.95631360012686</v>
      </c>
      <c r="G2039" s="4">
        <v>45138</v>
      </c>
      <c r="L2039">
        <f t="shared" ca="1" si="195"/>
        <v>80</v>
      </c>
    </row>
    <row r="2040" spans="1:12" x14ac:dyDescent="0.35">
      <c r="A2040">
        <v>2039</v>
      </c>
      <c r="B2040">
        <f t="shared" si="196"/>
        <v>-0.10616735740131082</v>
      </c>
      <c r="C2040">
        <f t="shared" ca="1" si="197"/>
        <v>-3.2962337477774759E-2</v>
      </c>
      <c r="D2040">
        <f t="shared" ca="1" si="198"/>
        <v>-0.30337654320609447</v>
      </c>
      <c r="E2040">
        <f t="shared" ca="1" si="199"/>
        <v>-0.29874425084593431</v>
      </c>
      <c r="F2040">
        <f t="shared" ca="1" si="194"/>
        <v>80.767151016701803</v>
      </c>
      <c r="G2040" s="4">
        <v>45139</v>
      </c>
      <c r="L2040">
        <f t="shared" ca="1" si="195"/>
        <v>96</v>
      </c>
    </row>
    <row r="2041" spans="1:12" x14ac:dyDescent="0.35">
      <c r="A2041">
        <v>2040</v>
      </c>
      <c r="B2041">
        <f t="shared" si="196"/>
        <v>-0.89407769031416551</v>
      </c>
      <c r="C2041">
        <f t="shared" ca="1" si="197"/>
        <v>-0.19067812616923205</v>
      </c>
      <c r="D2041">
        <f t="shared" ca="1" si="198"/>
        <v>-5.2444400419189803E-2</v>
      </c>
      <c r="E2041">
        <f t="shared" ca="1" si="199"/>
        <v>-5.2420363079615034E-2</v>
      </c>
      <c r="F2041">
        <f t="shared" ca="1" si="194"/>
        <v>96.259241219428546</v>
      </c>
      <c r="G2041" s="4">
        <v>45140</v>
      </c>
      <c r="L2041">
        <f t="shared" ca="1" si="195"/>
        <v>98</v>
      </c>
    </row>
    <row r="2042" spans="1:12" x14ac:dyDescent="0.35">
      <c r="A2042">
        <v>2041</v>
      </c>
      <c r="B2042">
        <f t="shared" si="196"/>
        <v>-0.85997711800269749</v>
      </c>
      <c r="C2042">
        <f t="shared" ca="1" si="197"/>
        <v>-0.35215686014931513</v>
      </c>
      <c r="D2042">
        <f t="shared" ca="1" si="198"/>
        <v>-2.8396436734925402E-2</v>
      </c>
      <c r="E2042">
        <f t="shared" ca="1" si="199"/>
        <v>-2.8392620608266712E-2</v>
      </c>
      <c r="F2042">
        <f t="shared" ca="1" si="194"/>
        <v>98.365019491135769</v>
      </c>
      <c r="G2042" s="4">
        <v>45141</v>
      </c>
      <c r="L2042">
        <f t="shared" ca="1" si="195"/>
        <v>-7</v>
      </c>
    </row>
    <row r="2043" spans="1:12" x14ac:dyDescent="0.35">
      <c r="A2043">
        <v>2042</v>
      </c>
      <c r="B2043">
        <f t="shared" si="196"/>
        <v>-3.5217549387223962E-2</v>
      </c>
      <c r="C2043">
        <f t="shared" ca="1" si="197"/>
        <v>-6.4644985379731113E-3</v>
      </c>
      <c r="D2043">
        <f t="shared" ca="1" si="198"/>
        <v>-1.5469103970337372</v>
      </c>
      <c r="E2043">
        <f t="shared" ca="1" si="199"/>
        <v>-0.99971474474251454</v>
      </c>
      <c r="F2043">
        <f t="shared" ca="1" si="194"/>
        <v>-6.7088227493311052</v>
      </c>
      <c r="G2043" s="4">
        <v>45142</v>
      </c>
      <c r="L2043">
        <f t="shared" ca="1" si="195"/>
        <v>100</v>
      </c>
    </row>
    <row r="2044" spans="1:12" x14ac:dyDescent="0.35">
      <c r="A2044">
        <v>2043</v>
      </c>
      <c r="B2044">
        <f t="shared" si="196"/>
        <v>0.82192087172081307</v>
      </c>
      <c r="C2044">
        <f t="shared" ca="1" si="197"/>
        <v>0.68540483370037519</v>
      </c>
      <c r="D2044">
        <f t="shared" ca="1" si="198"/>
        <v>1.4589917532404652E-2</v>
      </c>
      <c r="E2044">
        <f t="shared" ca="1" si="199"/>
        <v>1.4589399922427897E-2</v>
      </c>
      <c r="F2044">
        <f t="shared" ca="1" si="194"/>
        <v>100.43531293520353</v>
      </c>
      <c r="G2044" s="4">
        <v>45143</v>
      </c>
      <c r="L2044">
        <f t="shared" ca="1" si="195"/>
        <v>100</v>
      </c>
    </row>
    <row r="2045" spans="1:12" x14ac:dyDescent="0.35">
      <c r="A2045">
        <v>2044</v>
      </c>
      <c r="B2045">
        <f t="shared" si="196"/>
        <v>0.92338903385103754</v>
      </c>
      <c r="C2045">
        <f t="shared" ca="1" si="197"/>
        <v>0.81811684225352133</v>
      </c>
      <c r="D2045">
        <f t="shared" ca="1" si="198"/>
        <v>1.2223192927375478E-2</v>
      </c>
      <c r="E2045">
        <f t="shared" ca="1" si="199"/>
        <v>1.2222888559014886E-2</v>
      </c>
      <c r="F2045">
        <f t="shared" ca="1" si="194"/>
        <v>100.7813276704773</v>
      </c>
      <c r="G2045" s="4">
        <v>45144</v>
      </c>
      <c r="L2045">
        <f t="shared" ca="1" si="195"/>
        <v>109</v>
      </c>
    </row>
    <row r="2046" spans="1:12" x14ac:dyDescent="0.35">
      <c r="A2046">
        <v>2045</v>
      </c>
      <c r="B2046">
        <f t="shared" si="196"/>
        <v>0.17589757668532549</v>
      </c>
      <c r="C2046">
        <f t="shared" ca="1" si="197"/>
        <v>8.3918862283073548E-2</v>
      </c>
      <c r="D2046">
        <f t="shared" ca="1" si="198"/>
        <v>0.11916272132322511</v>
      </c>
      <c r="E2046">
        <f t="shared" ca="1" si="199"/>
        <v>0.11888090792386842</v>
      </c>
      <c r="F2046">
        <f t="shared" ca="1" si="194"/>
        <v>109.95221133777709</v>
      </c>
      <c r="G2046" s="4">
        <v>45145</v>
      </c>
      <c r="L2046">
        <f t="shared" ca="1" si="195"/>
        <v>98</v>
      </c>
    </row>
    <row r="2047" spans="1:12" x14ac:dyDescent="0.35">
      <c r="A2047">
        <v>2046</v>
      </c>
      <c r="B2047">
        <f t="shared" si="196"/>
        <v>-0.73331330129163896</v>
      </c>
      <c r="C2047">
        <f t="shared" ca="1" si="197"/>
        <v>-0.62226723883421187</v>
      </c>
      <c r="D2047">
        <f t="shared" ca="1" si="198"/>
        <v>-1.6070265917798476E-2</v>
      </c>
      <c r="E2047">
        <f t="shared" ca="1" si="199"/>
        <v>-1.6069574226469763E-2</v>
      </c>
      <c r="F2047">
        <f t="shared" ca="1" si="194"/>
        <v>98.899504823128552</v>
      </c>
      <c r="G2047" s="4">
        <v>45146</v>
      </c>
      <c r="L2047">
        <f t="shared" ca="1" si="195"/>
        <v>98</v>
      </c>
    </row>
    <row r="2048" spans="1:12" x14ac:dyDescent="0.35">
      <c r="A2048">
        <v>2047</v>
      </c>
      <c r="B2048">
        <f t="shared" si="196"/>
        <v>-0.9683193119086263</v>
      </c>
      <c r="C2048">
        <f t="shared" ca="1" si="197"/>
        <v>-0.76726054956546252</v>
      </c>
      <c r="D2048">
        <f t="shared" ca="1" si="198"/>
        <v>-1.3033382213725823E-2</v>
      </c>
      <c r="E2048">
        <f t="shared" ca="1" si="199"/>
        <v>-1.3033013222146504E-2</v>
      </c>
      <c r="F2048">
        <f t="shared" ca="1" si="194"/>
        <v>98.350445572016184</v>
      </c>
      <c r="G2048" s="4">
        <v>45147</v>
      </c>
      <c r="L2048">
        <f t="shared" ca="1" si="195"/>
        <v>96</v>
      </c>
    </row>
    <row r="2049" spans="1:12" x14ac:dyDescent="0.35">
      <c r="A2049">
        <v>2048</v>
      </c>
      <c r="B2049">
        <f t="shared" si="196"/>
        <v>-0.31305701279012343</v>
      </c>
      <c r="C2049">
        <f t="shared" ca="1" si="197"/>
        <v>-0.23021124149179245</v>
      </c>
      <c r="D2049">
        <f t="shared" ca="1" si="198"/>
        <v>-4.3438365282246753E-2</v>
      </c>
      <c r="E2049">
        <f t="shared" ca="1" si="199"/>
        <v>-4.3424705990052236E-2</v>
      </c>
      <c r="F2049">
        <f t="shared" ca="1" si="194"/>
        <v>96.268809399578913</v>
      </c>
      <c r="G2049" s="4">
        <v>45148</v>
      </c>
      <c r="L2049">
        <f t="shared" ca="1" si="195"/>
        <v>100</v>
      </c>
    </row>
    <row r="2050" spans="1:12" x14ac:dyDescent="0.35">
      <c r="A2050">
        <v>2049</v>
      </c>
      <c r="B2050">
        <f t="shared" si="196"/>
        <v>0.63002846015123548</v>
      </c>
      <c r="C2050">
        <f t="shared" ca="1" si="197"/>
        <v>0.5118722032341424</v>
      </c>
      <c r="D2050">
        <f t="shared" ca="1" si="198"/>
        <v>1.9536126276866347E-2</v>
      </c>
      <c r="E2050">
        <f t="shared" ca="1" si="199"/>
        <v>1.9534883606839422E-2</v>
      </c>
      <c r="F2050">
        <f t="shared" ca="1" si="194"/>
        <v>100.05213780940791</v>
      </c>
      <c r="G2050" s="4">
        <v>45149</v>
      </c>
      <c r="L2050">
        <f t="shared" ca="1" si="195"/>
        <v>297</v>
      </c>
    </row>
    <row r="2051" spans="1:12" x14ac:dyDescent="0.35">
      <c r="A2051">
        <v>2050</v>
      </c>
      <c r="B2051">
        <f t="shared" si="196"/>
        <v>0.99386867235465526</v>
      </c>
      <c r="C2051">
        <f t="shared" ca="1" si="197"/>
        <v>0.26646062407052973</v>
      </c>
      <c r="D2051">
        <f t="shared" ca="1" si="198"/>
        <v>3.7528997145008153E-2</v>
      </c>
      <c r="E2051">
        <f t="shared" ca="1" si="199"/>
        <v>3.7520188298474005E-2</v>
      </c>
      <c r="F2051">
        <f t="shared" ref="F2051:F2114" ca="1" si="200">ASIN(E2051)*100*RAND()/RAND()+100</f>
        <v>297.36120244930044</v>
      </c>
      <c r="G2051" s="4">
        <v>45150</v>
      </c>
      <c r="L2051">
        <f t="shared" ca="1" si="195"/>
        <v>107</v>
      </c>
    </row>
    <row r="2052" spans="1:12" x14ac:dyDescent="0.35">
      <c r="A2052">
        <v>2051</v>
      </c>
      <c r="B2052">
        <f t="shared" si="196"/>
        <v>0.4439506106554183</v>
      </c>
      <c r="C2052">
        <f t="shared" ca="1" si="197"/>
        <v>0.41124797156953341</v>
      </c>
      <c r="D2052">
        <f t="shared" ca="1" si="198"/>
        <v>2.4316229358736691E-2</v>
      </c>
      <c r="E2052">
        <f t="shared" ca="1" si="199"/>
        <v>2.4313833150241233E-2</v>
      </c>
      <c r="F2052">
        <f t="shared" ca="1" si="200"/>
        <v>107.44872210096517</v>
      </c>
      <c r="G2052" s="4">
        <v>45151</v>
      </c>
      <c r="L2052">
        <f t="shared" ca="1" si="195"/>
        <v>99</v>
      </c>
    </row>
    <row r="2053" spans="1:12" x14ac:dyDescent="0.35">
      <c r="A2053">
        <v>2052</v>
      </c>
      <c r="B2053">
        <f t="shared" si="196"/>
        <v>-0.51413359509727286</v>
      </c>
      <c r="C2053">
        <f t="shared" ca="1" si="197"/>
        <v>-3.2808007607380944E-2</v>
      </c>
      <c r="D2053">
        <f t="shared" ca="1" si="198"/>
        <v>-0.30480363573648594</v>
      </c>
      <c r="E2053">
        <f t="shared" ca="1" si="199"/>
        <v>-0.3001058679666283</v>
      </c>
      <c r="F2053">
        <f t="shared" ca="1" si="200"/>
        <v>99.666690453241159</v>
      </c>
      <c r="G2053" s="4">
        <v>45152</v>
      </c>
      <c r="L2053">
        <f t="shared" ca="1" si="195"/>
        <v>92</v>
      </c>
    </row>
    <row r="2054" spans="1:12" x14ac:dyDescent="0.35">
      <c r="A2054">
        <v>2053</v>
      </c>
      <c r="B2054">
        <f t="shared" si="196"/>
        <v>-0.99952574456608423</v>
      </c>
      <c r="C2054">
        <f t="shared" ca="1" si="197"/>
        <v>-4.6004955193398214E-2</v>
      </c>
      <c r="D2054">
        <f t="shared" ca="1" si="198"/>
        <v>-0.21736788913197369</v>
      </c>
      <c r="E2054">
        <f t="shared" ca="1" si="199"/>
        <v>-0.21566019981655773</v>
      </c>
      <c r="F2054">
        <f t="shared" ca="1" si="200"/>
        <v>92.702529727447214</v>
      </c>
      <c r="G2054" s="4">
        <v>45153</v>
      </c>
      <c r="L2054">
        <f t="shared" ca="1" si="195"/>
        <v>67</v>
      </c>
    </row>
    <row r="2055" spans="1:12" x14ac:dyDescent="0.35">
      <c r="A2055">
        <v>2054</v>
      </c>
      <c r="B2055">
        <f t="shared" si="196"/>
        <v>-0.56595853402997631</v>
      </c>
      <c r="C2055">
        <f t="shared" ca="1" si="197"/>
        <v>-0.30399547715825886</v>
      </c>
      <c r="D2055">
        <f t="shared" ca="1" si="198"/>
        <v>-3.2895226249678833E-2</v>
      </c>
      <c r="E2055">
        <f t="shared" ca="1" si="199"/>
        <v>-3.2889293939023741E-2</v>
      </c>
      <c r="F2055">
        <f t="shared" ca="1" si="200"/>
        <v>67.150654020736198</v>
      </c>
      <c r="G2055" s="4">
        <v>45154</v>
      </c>
      <c r="L2055">
        <f t="shared" ca="1" si="195"/>
        <v>103</v>
      </c>
    </row>
    <row r="2056" spans="1:12" x14ac:dyDescent="0.35">
      <c r="A2056">
        <v>2055</v>
      </c>
      <c r="B2056">
        <f t="shared" si="196"/>
        <v>0.38794834264178785</v>
      </c>
      <c r="C2056">
        <f t="shared" ca="1" si="197"/>
        <v>8.7273614355960857E-2</v>
      </c>
      <c r="D2056">
        <f t="shared" ca="1" si="198"/>
        <v>0.11458216866340877</v>
      </c>
      <c r="E2056">
        <f t="shared" ca="1" si="199"/>
        <v>0.11433160691883656</v>
      </c>
      <c r="F2056">
        <f t="shared" ca="1" si="200"/>
        <v>103.90891374558315</v>
      </c>
      <c r="G2056" s="4">
        <v>45155</v>
      </c>
      <c r="L2056">
        <f t="shared" ca="1" si="195"/>
        <v>101</v>
      </c>
    </row>
    <row r="2057" spans="1:12" x14ac:dyDescent="0.35">
      <c r="A2057">
        <v>2056</v>
      </c>
      <c r="B2057">
        <f t="shared" si="196"/>
        <v>0.98517730220413857</v>
      </c>
      <c r="C2057">
        <f t="shared" ca="1" si="197"/>
        <v>0.96223025370909709</v>
      </c>
      <c r="D2057">
        <f t="shared" ca="1" si="198"/>
        <v>1.0392522955345795E-2</v>
      </c>
      <c r="E2057">
        <f t="shared" ca="1" si="199"/>
        <v>1.0392335883090629E-2</v>
      </c>
      <c r="F2057">
        <f t="shared" ca="1" si="200"/>
        <v>101.90602111135352</v>
      </c>
      <c r="G2057" s="4">
        <v>45156</v>
      </c>
      <c r="L2057">
        <f t="shared" ca="1" si="195"/>
        <v>111</v>
      </c>
    </row>
    <row r="2058" spans="1:12" x14ac:dyDescent="0.35">
      <c r="A2058">
        <v>2057</v>
      </c>
      <c r="B2058">
        <f t="shared" si="196"/>
        <v>0.67663879349791056</v>
      </c>
      <c r="C2058">
        <f t="shared" ca="1" si="197"/>
        <v>0.31021580835787993</v>
      </c>
      <c r="D2058">
        <f t="shared" ca="1" si="198"/>
        <v>3.2235623493640647E-2</v>
      </c>
      <c r="E2058">
        <f t="shared" ca="1" si="199"/>
        <v>3.2230040920663797E-2</v>
      </c>
      <c r="F2058">
        <f t="shared" ca="1" si="200"/>
        <v>111.72350047405087</v>
      </c>
      <c r="G2058" s="4">
        <v>45157</v>
      </c>
      <c r="L2058">
        <f t="shared" ca="1" si="195"/>
        <v>58</v>
      </c>
    </row>
    <row r="2059" spans="1:12" x14ac:dyDescent="0.35">
      <c r="A2059">
        <v>2058</v>
      </c>
      <c r="B2059">
        <f t="shared" si="196"/>
        <v>-0.25399830147062441</v>
      </c>
      <c r="C2059">
        <f t="shared" ca="1" si="197"/>
        <v>-5.2578946214141338E-2</v>
      </c>
      <c r="D2059">
        <f t="shared" ca="1" si="198"/>
        <v>-0.19019019436548645</v>
      </c>
      <c r="E2059">
        <f t="shared" ca="1" si="199"/>
        <v>-0.18904566323189662</v>
      </c>
      <c r="F2059">
        <f t="shared" ca="1" si="200"/>
        <v>58.40916038624529</v>
      </c>
      <c r="G2059" s="4">
        <v>45158</v>
      </c>
      <c r="L2059">
        <f t="shared" ca="1" si="195"/>
        <v>98</v>
      </c>
    </row>
    <row r="2060" spans="1:12" x14ac:dyDescent="0.35">
      <c r="A2060">
        <v>2059</v>
      </c>
      <c r="B2060">
        <f t="shared" si="196"/>
        <v>-0.95111052944024899</v>
      </c>
      <c r="C2060">
        <f t="shared" ca="1" si="197"/>
        <v>-0.72542237411421673</v>
      </c>
      <c r="D2060">
        <f t="shared" ca="1" si="198"/>
        <v>-1.3785072472034775E-2</v>
      </c>
      <c r="E2060">
        <f t="shared" ca="1" si="199"/>
        <v>-1.3784635884045229E-2</v>
      </c>
      <c r="F2060">
        <f t="shared" ca="1" si="200"/>
        <v>98.214371093249</v>
      </c>
      <c r="G2060" s="4">
        <v>45159</v>
      </c>
      <c r="L2060">
        <f t="shared" ca="1" si="195"/>
        <v>98</v>
      </c>
    </row>
    <row r="2061" spans="1:12" x14ac:dyDescent="0.35">
      <c r="A2061">
        <v>2060</v>
      </c>
      <c r="B2061">
        <f t="shared" si="196"/>
        <v>-0.77377612291344311</v>
      </c>
      <c r="C2061">
        <f t="shared" ca="1" si="197"/>
        <v>-0.41228909501149885</v>
      </c>
      <c r="D2061">
        <f t="shared" ca="1" si="198"/>
        <v>-2.4254825366460633E-2</v>
      </c>
      <c r="E2061">
        <f t="shared" ca="1" si="199"/>
        <v>-2.4252447264718126E-2</v>
      </c>
      <c r="F2061">
        <f t="shared" ca="1" si="200"/>
        <v>98.269185033306215</v>
      </c>
      <c r="G2061" s="4">
        <v>45160</v>
      </c>
      <c r="L2061">
        <f t="shared" ca="1" si="195"/>
        <v>104</v>
      </c>
    </row>
    <row r="2062" spans="1:12" x14ac:dyDescent="0.35">
      <c r="A2062">
        <v>2061</v>
      </c>
      <c r="B2062">
        <f t="shared" si="196"/>
        <v>0.11496448256856423</v>
      </c>
      <c r="C2062">
        <f t="shared" ca="1" si="197"/>
        <v>0.10834839274473308</v>
      </c>
      <c r="D2062">
        <f t="shared" ca="1" si="198"/>
        <v>9.2294862403356784E-2</v>
      </c>
      <c r="E2062">
        <f t="shared" ca="1" si="199"/>
        <v>9.2163885006601276E-2</v>
      </c>
      <c r="F2062">
        <f t="shared" ca="1" si="200"/>
        <v>104.32639048561752</v>
      </c>
      <c r="G2062" s="4">
        <v>45161</v>
      </c>
      <c r="L2062">
        <f t="shared" ca="1" si="195"/>
        <v>102</v>
      </c>
    </row>
    <row r="2063" spans="1:12" x14ac:dyDescent="0.35">
      <c r="A2063">
        <v>2062</v>
      </c>
      <c r="B2063">
        <f t="shared" si="196"/>
        <v>0.89800727296290872</v>
      </c>
      <c r="C2063">
        <f t="shared" ca="1" si="197"/>
        <v>0.79901589258540429</v>
      </c>
      <c r="D2063">
        <f t="shared" ca="1" si="198"/>
        <v>1.2515395617029145E-2</v>
      </c>
      <c r="E2063">
        <f t="shared" ca="1" si="199"/>
        <v>1.2515068894490038E-2</v>
      </c>
      <c r="F2063">
        <f t="shared" ca="1" si="200"/>
        <v>102.15609972196067</v>
      </c>
      <c r="G2063" s="4">
        <v>45162</v>
      </c>
      <c r="L2063">
        <f t="shared" ca="1" si="195"/>
        <v>101</v>
      </c>
    </row>
    <row r="2064" spans="1:12" x14ac:dyDescent="0.35">
      <c r="A2064">
        <v>2063</v>
      </c>
      <c r="B2064">
        <f t="shared" si="196"/>
        <v>0.85542631796787483</v>
      </c>
      <c r="C2064">
        <f t="shared" ca="1" si="197"/>
        <v>0.55649542089728876</v>
      </c>
      <c r="D2064">
        <f t="shared" ca="1" si="198"/>
        <v>1.7969599792710025E-2</v>
      </c>
      <c r="E2064">
        <f t="shared" ca="1" si="199"/>
        <v>1.7968632724844492E-2</v>
      </c>
      <c r="F2064">
        <f t="shared" ca="1" si="200"/>
        <v>101.10946541325384</v>
      </c>
      <c r="G2064" s="4">
        <v>45163</v>
      </c>
      <c r="L2064">
        <f t="shared" ca="1" si="195"/>
        <v>160</v>
      </c>
    </row>
    <row r="2065" spans="1:12" x14ac:dyDescent="0.35">
      <c r="A2065">
        <v>2064</v>
      </c>
      <c r="B2065">
        <f t="shared" si="196"/>
        <v>2.6370351233761795E-2</v>
      </c>
      <c r="C2065">
        <f t="shared" ca="1" si="197"/>
        <v>4.2250965158288989E-3</v>
      </c>
      <c r="D2065">
        <f t="shared" ca="1" si="198"/>
        <v>2.3668098379613358</v>
      </c>
      <c r="E2065">
        <f t="shared" ca="1" si="199"/>
        <v>0.69956089776205344</v>
      </c>
      <c r="F2065">
        <f t="shared" ca="1" si="200"/>
        <v>160.096953143576</v>
      </c>
      <c r="G2065" s="4">
        <v>45164</v>
      </c>
      <c r="L2065">
        <f t="shared" ca="1" si="195"/>
        <v>96</v>
      </c>
    </row>
    <row r="2066" spans="1:12" x14ac:dyDescent="0.35">
      <c r="A2066">
        <v>2065</v>
      </c>
      <c r="B2066">
        <f t="shared" si="196"/>
        <v>-0.82693039481156638</v>
      </c>
      <c r="C2066">
        <f t="shared" ca="1" si="197"/>
        <v>-6.6596591510746081E-2</v>
      </c>
      <c r="D2066">
        <f t="shared" ca="1" si="198"/>
        <v>-0.15015783500551064</v>
      </c>
      <c r="E2066">
        <f t="shared" ca="1" si="199"/>
        <v>-0.14959419330009296</v>
      </c>
      <c r="F2066">
        <f t="shared" ca="1" si="200"/>
        <v>96.57169691877111</v>
      </c>
      <c r="G2066" s="4">
        <v>45165</v>
      </c>
      <c r="L2066">
        <f t="shared" ca="1" si="195"/>
        <v>54</v>
      </c>
    </row>
    <row r="2067" spans="1:12" x14ac:dyDescent="0.35">
      <c r="A2067">
        <v>2066</v>
      </c>
      <c r="B2067">
        <f t="shared" si="196"/>
        <v>-0.91995514945204271</v>
      </c>
      <c r="C2067">
        <f t="shared" ca="1" si="197"/>
        <v>-3.3114918084836322E-3</v>
      </c>
      <c r="D2067">
        <f t="shared" ca="1" si="198"/>
        <v>-3.0197870260108259</v>
      </c>
      <c r="E2067">
        <f t="shared" ca="1" si="199"/>
        <v>-0.1215046538201045</v>
      </c>
      <c r="F2067">
        <f t="shared" ca="1" si="200"/>
        <v>54.71934834637792</v>
      </c>
      <c r="G2067" s="4">
        <v>45166</v>
      </c>
      <c r="L2067">
        <f t="shared" ca="1" si="195"/>
        <v>88</v>
      </c>
    </row>
    <row r="2068" spans="1:12" x14ac:dyDescent="0.35">
      <c r="A2068">
        <v>2067</v>
      </c>
      <c r="B2068">
        <f t="shared" si="196"/>
        <v>-0.1671773822768492</v>
      </c>
      <c r="C2068">
        <f t="shared" ca="1" si="197"/>
        <v>-0.11346664885649162</v>
      </c>
      <c r="D2068">
        <f t="shared" ca="1" si="198"/>
        <v>-8.8131623704227197E-2</v>
      </c>
      <c r="E2068">
        <f t="shared" ca="1" si="199"/>
        <v>-8.8017578927250748E-2</v>
      </c>
      <c r="F2068">
        <f t="shared" ca="1" si="200"/>
        <v>88.204977130983011</v>
      </c>
      <c r="G2068" s="4">
        <v>45167</v>
      </c>
      <c r="L2068">
        <f t="shared" ca="1" si="195"/>
        <v>110</v>
      </c>
    </row>
    <row r="2069" spans="1:12" x14ac:dyDescent="0.35">
      <c r="A2069">
        <v>2068</v>
      </c>
      <c r="B2069">
        <f t="shared" si="196"/>
        <v>0.73930249918568058</v>
      </c>
      <c r="C2069">
        <f t="shared" ca="1" si="197"/>
        <v>6.8337662720270018E-2</v>
      </c>
      <c r="D2069">
        <f t="shared" ca="1" si="198"/>
        <v>0.14633219226319608</v>
      </c>
      <c r="E2069">
        <f t="shared" ca="1" si="199"/>
        <v>0.14581051321484761</v>
      </c>
      <c r="F2069">
        <f t="shared" ca="1" si="200"/>
        <v>110.62035957562784</v>
      </c>
      <c r="G2069" s="4">
        <v>45168</v>
      </c>
      <c r="L2069">
        <f t="shared" ca="1" si="195"/>
        <v>107</v>
      </c>
    </row>
    <row r="2070" spans="1:12" x14ac:dyDescent="0.35">
      <c r="A2070">
        <v>2069</v>
      </c>
      <c r="B2070">
        <f t="shared" si="196"/>
        <v>0.96607107236505252</v>
      </c>
      <c r="C2070">
        <f t="shared" ca="1" si="197"/>
        <v>0.14950127161010132</v>
      </c>
      <c r="D2070">
        <f t="shared" ca="1" si="198"/>
        <v>6.6889063165161286E-2</v>
      </c>
      <c r="E2070">
        <f t="shared" ca="1" si="199"/>
        <v>6.6839195741180121E-2</v>
      </c>
      <c r="F2070">
        <f t="shared" ca="1" si="200"/>
        <v>107.07988524677103</v>
      </c>
      <c r="G2070" s="4">
        <v>45169</v>
      </c>
      <c r="L2070">
        <f t="shared" ca="1" si="195"/>
        <v>136</v>
      </c>
    </row>
    <row r="2071" spans="1:12" x14ac:dyDescent="0.35">
      <c r="A2071">
        <v>2070</v>
      </c>
      <c r="B2071">
        <f t="shared" si="196"/>
        <v>0.30463835687700819</v>
      </c>
      <c r="C2071">
        <f t="shared" ca="1" si="197"/>
        <v>2.4225960935151118E-2</v>
      </c>
      <c r="D2071">
        <f t="shared" ca="1" si="198"/>
        <v>0.41278032383393759</v>
      </c>
      <c r="E2071">
        <f t="shared" ca="1" si="199"/>
        <v>0.40115767691745935</v>
      </c>
      <c r="F2071">
        <f t="shared" ca="1" si="200"/>
        <v>136.78550761784891</v>
      </c>
      <c r="G2071" s="4">
        <v>45170</v>
      </c>
      <c r="L2071">
        <f t="shared" ca="1" si="195"/>
        <v>91</v>
      </c>
    </row>
    <row r="2072" spans="1:12" x14ac:dyDescent="0.35">
      <c r="A2072">
        <v>2071</v>
      </c>
      <c r="B2072">
        <f t="shared" si="196"/>
        <v>-0.636877459011995</v>
      </c>
      <c r="C2072">
        <f t="shared" ca="1" si="197"/>
        <v>-0.17441291758312899</v>
      </c>
      <c r="D2072">
        <f t="shared" ca="1" si="198"/>
        <v>-5.7335202796741147E-2</v>
      </c>
      <c r="E2072">
        <f t="shared" ca="1" si="199"/>
        <v>-5.7303794714108493E-2</v>
      </c>
      <c r="F2072">
        <f t="shared" ca="1" si="200"/>
        <v>91.257286125228703</v>
      </c>
      <c r="G2072" s="4">
        <v>45171</v>
      </c>
      <c r="L2072">
        <f t="shared" ca="1" si="195"/>
        <v>22</v>
      </c>
    </row>
    <row r="2073" spans="1:12" x14ac:dyDescent="0.35">
      <c r="A2073">
        <v>2072</v>
      </c>
      <c r="B2073">
        <f t="shared" si="196"/>
        <v>-0.99285107619625323</v>
      </c>
      <c r="C2073">
        <f t="shared" ca="1" si="197"/>
        <v>-2.8383693428983597E-2</v>
      </c>
      <c r="D2073">
        <f t="shared" ca="1" si="198"/>
        <v>-0.35231496651484562</v>
      </c>
      <c r="E2073">
        <f t="shared" ca="1" si="199"/>
        <v>-0.34507150308207285</v>
      </c>
      <c r="F2073">
        <f t="shared" ca="1" si="200"/>
        <v>22.8393108827579</v>
      </c>
      <c r="G2073" s="4">
        <v>45172</v>
      </c>
      <c r="L2073">
        <f t="shared" ca="1" si="195"/>
        <v>99</v>
      </c>
    </row>
    <row r="2074" spans="1:12" x14ac:dyDescent="0.35">
      <c r="A2074">
        <v>2073</v>
      </c>
      <c r="B2074">
        <f t="shared" si="196"/>
        <v>-0.43600199269300444</v>
      </c>
      <c r="C2074">
        <f t="shared" ca="1" si="197"/>
        <v>-0.43139932478815995</v>
      </c>
      <c r="D2074">
        <f t="shared" ca="1" si="198"/>
        <v>-2.3180379350177548E-2</v>
      </c>
      <c r="E2074">
        <f t="shared" ca="1" si="199"/>
        <v>-2.3178303487127728E-2</v>
      </c>
      <c r="F2074">
        <f t="shared" ca="1" si="200"/>
        <v>99.309722822374525</v>
      </c>
      <c r="G2074" s="4">
        <v>45173</v>
      </c>
      <c r="L2074">
        <f t="shared" ca="1" si="195"/>
        <v>101</v>
      </c>
    </row>
    <row r="2075" spans="1:12" x14ac:dyDescent="0.35">
      <c r="A2075">
        <v>2074</v>
      </c>
      <c r="B2075">
        <f t="shared" si="196"/>
        <v>0.52170531216598504</v>
      </c>
      <c r="C2075">
        <f t="shared" ca="1" si="197"/>
        <v>0.44349726853829868</v>
      </c>
      <c r="D2075">
        <f t="shared" ca="1" si="198"/>
        <v>2.2548053188599152E-2</v>
      </c>
      <c r="E2075">
        <f t="shared" ca="1" si="199"/>
        <v>2.2546142610208774E-2</v>
      </c>
      <c r="F2075">
        <f t="shared" ca="1" si="200"/>
        <v>101.5260710133341</v>
      </c>
      <c r="G2075" s="4">
        <v>45174</v>
      </c>
      <c r="L2075">
        <f t="shared" ca="1" si="195"/>
        <v>173</v>
      </c>
    </row>
    <row r="2076" spans="1:12" x14ac:dyDescent="0.35">
      <c r="A2076">
        <v>2075</v>
      </c>
      <c r="B2076">
        <f t="shared" si="196"/>
        <v>0.99975915898688317</v>
      </c>
      <c r="C2076">
        <f t="shared" ca="1" si="197"/>
        <v>0.57167383331622013</v>
      </c>
      <c r="D2076">
        <f t="shared" ca="1" si="198"/>
        <v>1.7492492077153584E-2</v>
      </c>
      <c r="E2076">
        <f t="shared" ca="1" si="199"/>
        <v>1.7491600010792602E-2</v>
      </c>
      <c r="F2076">
        <f t="shared" ca="1" si="200"/>
        <v>173.82134514435319</v>
      </c>
      <c r="G2076" s="4">
        <v>45175</v>
      </c>
      <c r="L2076">
        <f t="shared" ca="1" si="195"/>
        <v>229</v>
      </c>
    </row>
    <row r="2077" spans="1:12" x14ac:dyDescent="0.35">
      <c r="A2077">
        <v>2076</v>
      </c>
      <c r="B2077">
        <f t="shared" si="196"/>
        <v>0.55863904566082512</v>
      </c>
      <c r="C2077">
        <f t="shared" ca="1" si="197"/>
        <v>5.8942294802685376E-3</v>
      </c>
      <c r="D2077">
        <f t="shared" ca="1" si="198"/>
        <v>1.6965745961326917</v>
      </c>
      <c r="E2077">
        <f t="shared" ca="1" si="199"/>
        <v>0.99210033622831573</v>
      </c>
      <c r="F2077">
        <f t="shared" ca="1" si="200"/>
        <v>229.28962328447196</v>
      </c>
      <c r="G2077" s="4">
        <v>45176</v>
      </c>
      <c r="L2077">
        <f t="shared" ca="1" si="195"/>
        <v>94</v>
      </c>
    </row>
    <row r="2078" spans="1:12" x14ac:dyDescent="0.35">
      <c r="A2078">
        <v>2077</v>
      </c>
      <c r="B2078">
        <f t="shared" si="196"/>
        <v>-0.39609122994984158</v>
      </c>
      <c r="C2078">
        <f t="shared" ca="1" si="197"/>
        <v>-0.33716548252049244</v>
      </c>
      <c r="D2078">
        <f t="shared" ca="1" si="198"/>
        <v>-2.9659026556469091E-2</v>
      </c>
      <c r="E2078">
        <f t="shared" ca="1" si="199"/>
        <v>-2.9654678448429211E-2</v>
      </c>
      <c r="F2078">
        <f t="shared" ca="1" si="200"/>
        <v>94.873572580669546</v>
      </c>
      <c r="G2078" s="4">
        <v>45177</v>
      </c>
      <c r="L2078">
        <f t="shared" ca="1" si="195"/>
        <v>91</v>
      </c>
    </row>
    <row r="2079" spans="1:12" x14ac:dyDescent="0.35">
      <c r="A2079">
        <v>2078</v>
      </c>
      <c r="B2079">
        <f t="shared" si="196"/>
        <v>-0.98665705541291904</v>
      </c>
      <c r="C2079">
        <f t="shared" ca="1" si="197"/>
        <v>-0.90448885418469382</v>
      </c>
      <c r="D2079">
        <f t="shared" ca="1" si="198"/>
        <v>-1.10559681899165E-2</v>
      </c>
      <c r="E2079">
        <f t="shared" ca="1" si="199"/>
        <v>-1.1055742954626626E-2</v>
      </c>
      <c r="F2079">
        <f t="shared" ca="1" si="200"/>
        <v>91.680238517610746</v>
      </c>
      <c r="G2079" s="4">
        <v>45178</v>
      </c>
      <c r="L2079">
        <f t="shared" ca="1" si="195"/>
        <v>89</v>
      </c>
    </row>
    <row r="2080" spans="1:12" x14ac:dyDescent="0.35">
      <c r="A2080">
        <v>2079</v>
      </c>
      <c r="B2080">
        <f t="shared" si="196"/>
        <v>-0.67009493433149658</v>
      </c>
      <c r="C2080">
        <f t="shared" ca="1" si="197"/>
        <v>-0.21238339935849854</v>
      </c>
      <c r="D2080">
        <f t="shared" ca="1" si="198"/>
        <v>-4.7084659301079454E-2</v>
      </c>
      <c r="E2080">
        <f t="shared" ca="1" si="199"/>
        <v>-4.7067263721399466E-2</v>
      </c>
      <c r="F2080">
        <f t="shared" ca="1" si="200"/>
        <v>89.192296266735411</v>
      </c>
      <c r="G2080" s="4">
        <v>45179</v>
      </c>
      <c r="L2080">
        <f t="shared" ca="1" si="195"/>
        <v>104</v>
      </c>
    </row>
    <row r="2081" spans="1:12" x14ac:dyDescent="0.35">
      <c r="A2081">
        <v>2080</v>
      </c>
      <c r="B2081">
        <f t="shared" si="196"/>
        <v>0.26254937907318454</v>
      </c>
      <c r="C2081">
        <f t="shared" ca="1" si="197"/>
        <v>0.18908409964112133</v>
      </c>
      <c r="D2081">
        <f t="shared" ca="1" si="198"/>
        <v>5.2886519908230484E-2</v>
      </c>
      <c r="E2081">
        <f t="shared" ca="1" si="199"/>
        <v>5.2861869564253136E-2</v>
      </c>
      <c r="F2081">
        <f t="shared" ca="1" si="200"/>
        <v>104.42906225881109</v>
      </c>
      <c r="G2081" s="4">
        <v>45180</v>
      </c>
      <c r="L2081">
        <f t="shared" ca="1" si="195"/>
        <v>102</v>
      </c>
    </row>
    <row r="2082" spans="1:12" x14ac:dyDescent="0.35">
      <c r="A2082">
        <v>2081</v>
      </c>
      <c r="B2082">
        <f t="shared" si="196"/>
        <v>0.95380700416647635</v>
      </c>
      <c r="C2082">
        <f t="shared" ca="1" si="197"/>
        <v>0.71132820071666203</v>
      </c>
      <c r="D2082">
        <f t="shared" ca="1" si="198"/>
        <v>1.4058208278436053E-2</v>
      </c>
      <c r="E2082">
        <f t="shared" ca="1" si="199"/>
        <v>1.4057745221516931E-2</v>
      </c>
      <c r="F2082">
        <f t="shared" ca="1" si="200"/>
        <v>102.92053621070696</v>
      </c>
      <c r="G2082" s="4">
        <v>45181</v>
      </c>
      <c r="L2082">
        <f t="shared" ca="1" si="195"/>
        <v>102</v>
      </c>
    </row>
    <row r="2083" spans="1:12" x14ac:dyDescent="0.35">
      <c r="A2083">
        <v>2082</v>
      </c>
      <c r="B2083">
        <f t="shared" si="196"/>
        <v>0.76813886833547451</v>
      </c>
      <c r="C2083">
        <f t="shared" ca="1" si="197"/>
        <v>0.20645839723779505</v>
      </c>
      <c r="D2083">
        <f t="shared" ca="1" si="198"/>
        <v>4.8435908317558916E-2</v>
      </c>
      <c r="E2083">
        <f t="shared" ca="1" si="199"/>
        <v>4.841697179841211E-2</v>
      </c>
      <c r="F2083">
        <f t="shared" ca="1" si="200"/>
        <v>102.80755765871942</v>
      </c>
      <c r="G2083" s="4">
        <v>45182</v>
      </c>
      <c r="L2083">
        <f t="shared" ca="1" si="195"/>
        <v>-61</v>
      </c>
    </row>
    <row r="2084" spans="1:12" x14ac:dyDescent="0.35">
      <c r="A2084">
        <v>2083</v>
      </c>
      <c r="B2084">
        <f t="shared" si="196"/>
        <v>-0.12375260058927587</v>
      </c>
      <c r="C2084">
        <f t="shared" ca="1" si="197"/>
        <v>-3.1214744722710571E-2</v>
      </c>
      <c r="D2084">
        <f t="shared" ca="1" si="198"/>
        <v>-0.32036142178425087</v>
      </c>
      <c r="E2084">
        <f t="shared" ca="1" si="199"/>
        <v>-0.31490961442188686</v>
      </c>
      <c r="F2084">
        <f t="shared" ca="1" si="200"/>
        <v>-60.455315476437647</v>
      </c>
      <c r="G2084" s="4">
        <v>45183</v>
      </c>
      <c r="L2084">
        <f t="shared" ca="1" si="195"/>
        <v>97</v>
      </c>
    </row>
    <row r="2085" spans="1:12" x14ac:dyDescent="0.35">
      <c r="A2085">
        <v>2084</v>
      </c>
      <c r="B2085">
        <f t="shared" si="196"/>
        <v>-0.90186649924660378</v>
      </c>
      <c r="C2085">
        <f t="shared" ca="1" si="197"/>
        <v>-0.60273921293880084</v>
      </c>
      <c r="D2085">
        <f t="shared" ca="1" si="198"/>
        <v>-1.6590923214108769E-2</v>
      </c>
      <c r="E2085">
        <f t="shared" ca="1" si="199"/>
        <v>-1.6590162091833321E-2</v>
      </c>
      <c r="F2085">
        <f t="shared" ca="1" si="200"/>
        <v>97.235747459864982</v>
      </c>
      <c r="G2085" s="4">
        <v>45184</v>
      </c>
      <c r="L2085">
        <f t="shared" ca="1" si="195"/>
        <v>98</v>
      </c>
    </row>
    <row r="2086" spans="1:12" x14ac:dyDescent="0.35">
      <c r="A2086">
        <v>2085</v>
      </c>
      <c r="B2086">
        <f t="shared" si="196"/>
        <v>-0.85080849766705802</v>
      </c>
      <c r="C2086">
        <f t="shared" ca="1" si="197"/>
        <v>-0.81186455403126767</v>
      </c>
      <c r="D2086">
        <f t="shared" ca="1" si="198"/>
        <v>-1.2317325532129175E-2</v>
      </c>
      <c r="E2086">
        <f t="shared" ca="1" si="199"/>
        <v>-1.2317014077555009E-2</v>
      </c>
      <c r="F2086">
        <f t="shared" ca="1" si="200"/>
        <v>98.615953291438657</v>
      </c>
      <c r="G2086" s="4">
        <v>45185</v>
      </c>
      <c r="L2086">
        <f t="shared" ca="1" si="195"/>
        <v>28</v>
      </c>
    </row>
    <row r="2087" spans="1:12" x14ac:dyDescent="0.35">
      <c r="A2087">
        <v>2086</v>
      </c>
      <c r="B2087">
        <f t="shared" si="196"/>
        <v>-1.7521087036834606E-2</v>
      </c>
      <c r="C2087">
        <f t="shared" ca="1" si="197"/>
        <v>-1.1162214807368341E-2</v>
      </c>
      <c r="D2087">
        <f t="shared" ca="1" si="198"/>
        <v>-0.8958795519146302</v>
      </c>
      <c r="E2087">
        <f t="shared" ca="1" si="199"/>
        <v>-0.78075895558264041</v>
      </c>
      <c r="F2087">
        <f t="shared" ca="1" si="200"/>
        <v>28.098333599374641</v>
      </c>
      <c r="G2087" s="4">
        <v>45186</v>
      </c>
      <c r="L2087">
        <f t="shared" ca="1" si="195"/>
        <v>102</v>
      </c>
    </row>
    <row r="2088" spans="1:12" x14ac:dyDescent="0.35">
      <c r="A2088">
        <v>2087</v>
      </c>
      <c r="B2088">
        <f t="shared" si="196"/>
        <v>0.83187513021242177</v>
      </c>
      <c r="C2088">
        <f t="shared" ca="1" si="197"/>
        <v>0.16474836216176766</v>
      </c>
      <c r="D2088">
        <f t="shared" ca="1" si="198"/>
        <v>6.069863074074705E-2</v>
      </c>
      <c r="E2088">
        <f t="shared" ca="1" si="199"/>
        <v>6.0661365371581233E-2</v>
      </c>
      <c r="F2088">
        <f t="shared" ca="1" si="200"/>
        <v>102.44026693498056</v>
      </c>
      <c r="G2088" s="4">
        <v>45187</v>
      </c>
      <c r="L2088">
        <f t="shared" ref="L2088:L2151" ca="1" si="201">INT(F2089)</f>
        <v>100</v>
      </c>
    </row>
    <row r="2089" spans="1:12" x14ac:dyDescent="0.35">
      <c r="A2089">
        <v>2088</v>
      </c>
      <c r="B2089">
        <f t="shared" si="196"/>
        <v>0.91644918913309559</v>
      </c>
      <c r="C2089">
        <f t="shared" ca="1" si="197"/>
        <v>0.86407037438535095</v>
      </c>
      <c r="D2089">
        <f t="shared" ca="1" si="198"/>
        <v>1.1573131421284306E-2</v>
      </c>
      <c r="E2089">
        <f t="shared" ca="1" si="199"/>
        <v>1.1572873077215145E-2</v>
      </c>
      <c r="F2089">
        <f t="shared" ca="1" si="200"/>
        <v>100.32985799727385</v>
      </c>
      <c r="G2089" s="4">
        <v>45188</v>
      </c>
      <c r="L2089">
        <f t="shared" ca="1" si="201"/>
        <v>113</v>
      </c>
    </row>
    <row r="2090" spans="1:12" x14ac:dyDescent="0.35">
      <c r="A2090">
        <v>2089</v>
      </c>
      <c r="B2090">
        <f t="shared" ref="B2090:B2153" si="202">SIN(A2090)</f>
        <v>0.15844408998677506</v>
      </c>
      <c r="C2090">
        <f t="shared" ref="C2090:C2153" ca="1" si="203">RAND()*B2090</f>
        <v>0.15344872469981963</v>
      </c>
      <c r="D2090">
        <f t="shared" ref="D2090:D2153" ca="1" si="204">1/C2090/100</f>
        <v>6.5168348707767096E-2</v>
      </c>
      <c r="E2090">
        <f t="shared" ref="E2090:E2153" ca="1" si="205">SIN(D2090)</f>
        <v>6.5122231109863746E-2</v>
      </c>
      <c r="F2090">
        <f t="shared" ca="1" si="200"/>
        <v>113.60577502814745</v>
      </c>
      <c r="G2090" s="4">
        <v>45189</v>
      </c>
      <c r="L2090">
        <f t="shared" ca="1" si="201"/>
        <v>91</v>
      </c>
    </row>
    <row r="2091" spans="1:12" x14ac:dyDescent="0.35">
      <c r="A2091">
        <v>2090</v>
      </c>
      <c r="B2091">
        <f t="shared" si="202"/>
        <v>-0.74523377479102837</v>
      </c>
      <c r="C2091">
        <f t="shared" ca="1" si="203"/>
        <v>-0.25003869716258892</v>
      </c>
      <c r="D2091">
        <f t="shared" ca="1" si="204"/>
        <v>-3.9993809412218501E-2</v>
      </c>
      <c r="E2091">
        <f t="shared" ca="1" si="205"/>
        <v>-3.9983148549896368E-2</v>
      </c>
      <c r="F2091">
        <f t="shared" ca="1" si="200"/>
        <v>91.543066631071454</v>
      </c>
      <c r="G2091" s="4">
        <v>45190</v>
      </c>
      <c r="L2091">
        <f t="shared" ca="1" si="201"/>
        <v>66</v>
      </c>
    </row>
    <row r="2092" spans="1:12" x14ac:dyDescent="0.35">
      <c r="A2092">
        <v>2091</v>
      </c>
      <c r="B2092">
        <f t="shared" si="202"/>
        <v>-0.96374714384759619</v>
      </c>
      <c r="C2092">
        <f t="shared" ca="1" si="203"/>
        <v>-0.19462471440281615</v>
      </c>
      <c r="D2092">
        <f t="shared" ca="1" si="204"/>
        <v>-5.13809360269782E-2</v>
      </c>
      <c r="E2092">
        <f t="shared" ca="1" si="205"/>
        <v>-5.1358331394118009E-2</v>
      </c>
      <c r="F2092">
        <f t="shared" ca="1" si="200"/>
        <v>66.578696535865703</v>
      </c>
      <c r="G2092" s="4">
        <v>45191</v>
      </c>
      <c r="L2092">
        <f t="shared" ca="1" si="201"/>
        <v>90</v>
      </c>
    </row>
    <row r="2093" spans="1:12" x14ac:dyDescent="0.35">
      <c r="A2093">
        <v>2092</v>
      </c>
      <c r="B2093">
        <f t="shared" si="202"/>
        <v>-0.29619583339835154</v>
      </c>
      <c r="C2093">
        <f t="shared" ca="1" si="203"/>
        <v>-7.4907516100127636E-2</v>
      </c>
      <c r="D2093">
        <f t="shared" ca="1" si="204"/>
        <v>-0.13349795214986393</v>
      </c>
      <c r="E2093">
        <f t="shared" ca="1" si="205"/>
        <v>-0.13310177852499874</v>
      </c>
      <c r="F2093">
        <f t="shared" ca="1" si="200"/>
        <v>90.406242409316377</v>
      </c>
      <c r="G2093" s="4">
        <v>45192</v>
      </c>
      <c r="L2093">
        <f t="shared" ca="1" si="201"/>
        <v>130</v>
      </c>
    </row>
    <row r="2094" spans="1:12" x14ac:dyDescent="0.35">
      <c r="A2094">
        <v>2093</v>
      </c>
      <c r="B2094">
        <f t="shared" si="202"/>
        <v>0.64367656030026676</v>
      </c>
      <c r="C2094">
        <f t="shared" ca="1" si="203"/>
        <v>0.12285764267702762</v>
      </c>
      <c r="D2094">
        <f t="shared" ca="1" si="204"/>
        <v>8.1395017697745861E-2</v>
      </c>
      <c r="E2094">
        <f t="shared" ca="1" si="205"/>
        <v>8.1305171779630717E-2</v>
      </c>
      <c r="F2094">
        <f t="shared" ca="1" si="200"/>
        <v>130.70689118167979</v>
      </c>
      <c r="G2094" s="4">
        <v>45193</v>
      </c>
      <c r="L2094">
        <f t="shared" ca="1" si="201"/>
        <v>101</v>
      </c>
    </row>
    <row r="2095" spans="1:12" x14ac:dyDescent="0.35">
      <c r="A2095">
        <v>2094</v>
      </c>
      <c r="B2095">
        <f t="shared" si="202"/>
        <v>0.99175569292536525</v>
      </c>
      <c r="C2095">
        <f t="shared" ca="1" si="203"/>
        <v>0.42414753876606071</v>
      </c>
      <c r="D2095">
        <f t="shared" ca="1" si="204"/>
        <v>2.3576701704063213E-2</v>
      </c>
      <c r="E2095">
        <f t="shared" ca="1" si="205"/>
        <v>2.3574517537141803E-2</v>
      </c>
      <c r="F2095">
        <f t="shared" ca="1" si="200"/>
        <v>101.03035381622537</v>
      </c>
      <c r="G2095" s="4">
        <v>45194</v>
      </c>
      <c r="L2095">
        <f t="shared" ca="1" si="201"/>
        <v>105</v>
      </c>
    </row>
    <row r="2096" spans="1:12" x14ac:dyDescent="0.35">
      <c r="A2096">
        <v>2095</v>
      </c>
      <c r="B2096">
        <f t="shared" si="202"/>
        <v>0.42801921519059222</v>
      </c>
      <c r="C2096">
        <f t="shared" ca="1" si="203"/>
        <v>0.1624288770299116</v>
      </c>
      <c r="D2096">
        <f t="shared" ca="1" si="204"/>
        <v>6.1565407474672623E-2</v>
      </c>
      <c r="E2096">
        <f t="shared" ca="1" si="205"/>
        <v>6.1526522956792534E-2</v>
      </c>
      <c r="F2096">
        <f t="shared" ca="1" si="200"/>
        <v>105.07640434139007</v>
      </c>
      <c r="G2096" s="4">
        <v>45195</v>
      </c>
      <c r="L2096">
        <f t="shared" ca="1" si="201"/>
        <v>98</v>
      </c>
    </row>
    <row r="2097" spans="1:12" x14ac:dyDescent="0.35">
      <c r="A2097">
        <v>2096</v>
      </c>
      <c r="B2097">
        <f t="shared" si="202"/>
        <v>-0.52923615507866828</v>
      </c>
      <c r="C2097">
        <f t="shared" ca="1" si="203"/>
        <v>-0.45848786243938161</v>
      </c>
      <c r="D2097">
        <f t="shared" ca="1" si="204"/>
        <v>-2.1810828201198319E-2</v>
      </c>
      <c r="E2097">
        <f t="shared" ca="1" si="205"/>
        <v>-2.1809098962721089E-2</v>
      </c>
      <c r="F2097">
        <f t="shared" ca="1" si="200"/>
        <v>98.428482774278905</v>
      </c>
      <c r="G2097" s="4">
        <v>45196</v>
      </c>
      <c r="L2097">
        <f t="shared" ca="1" si="201"/>
        <v>99</v>
      </c>
    </row>
    <row r="2098" spans="1:12" x14ac:dyDescent="0.35">
      <c r="A2098">
        <v>2097</v>
      </c>
      <c r="B2098">
        <f t="shared" si="202"/>
        <v>-0.99991424506617788</v>
      </c>
      <c r="C2098">
        <f t="shared" ca="1" si="203"/>
        <v>-0.68200473524238048</v>
      </c>
      <c r="D2098">
        <f t="shared" ca="1" si="204"/>
        <v>-1.466265479292612E-2</v>
      </c>
      <c r="E2098">
        <f t="shared" ca="1" si="205"/>
        <v>-1.4662129402794717E-2</v>
      </c>
      <c r="F2098">
        <f t="shared" ca="1" si="200"/>
        <v>99.823444698310567</v>
      </c>
      <c r="G2098" s="4">
        <v>45197</v>
      </c>
      <c r="L2098">
        <f t="shared" ca="1" si="201"/>
        <v>99</v>
      </c>
    </row>
    <row r="2099" spans="1:12" x14ac:dyDescent="0.35">
      <c r="A2099">
        <v>2098</v>
      </c>
      <c r="B2099">
        <f t="shared" si="202"/>
        <v>-0.55127578948064393</v>
      </c>
      <c r="C2099">
        <f t="shared" ca="1" si="203"/>
        <v>-0.26642290542164837</v>
      </c>
      <c r="D2099">
        <f t="shared" ca="1" si="204"/>
        <v>-3.7534310288275398E-2</v>
      </c>
      <c r="E2099">
        <f t="shared" ca="1" si="205"/>
        <v>-3.752549770006719E-2</v>
      </c>
      <c r="F2099">
        <f t="shared" ca="1" si="200"/>
        <v>99.508419605599016</v>
      </c>
      <c r="G2099" s="4">
        <v>45198</v>
      </c>
      <c r="L2099">
        <f t="shared" ca="1" si="201"/>
        <v>108</v>
      </c>
    </row>
    <row r="2100" spans="1:12" x14ac:dyDescent="0.35">
      <c r="A2100">
        <v>2099</v>
      </c>
      <c r="B2100">
        <f t="shared" si="202"/>
        <v>0.40420308461483578</v>
      </c>
      <c r="C2100">
        <f t="shared" ca="1" si="203"/>
        <v>0.19000624805944133</v>
      </c>
      <c r="D2100">
        <f t="shared" ca="1" si="204"/>
        <v>5.262984823989373E-2</v>
      </c>
      <c r="E2100">
        <f t="shared" ca="1" si="205"/>
        <v>5.2605555027067125E-2</v>
      </c>
      <c r="F2100">
        <f t="shared" ca="1" si="200"/>
        <v>108.12744193770116</v>
      </c>
      <c r="G2100" s="4">
        <v>45199</v>
      </c>
      <c r="L2100">
        <f t="shared" ca="1" si="201"/>
        <v>108</v>
      </c>
    </row>
    <row r="2101" spans="1:12" x14ac:dyDescent="0.35">
      <c r="A2101">
        <v>2100</v>
      </c>
      <c r="B2101">
        <f t="shared" si="202"/>
        <v>0.9880595067934651</v>
      </c>
      <c r="C2101">
        <f t="shared" ca="1" si="203"/>
        <v>0.19816641704687113</v>
      </c>
      <c r="D2101">
        <f t="shared" ca="1" si="204"/>
        <v>5.0462637156298583E-2</v>
      </c>
      <c r="E2101">
        <f t="shared" ca="1" si="205"/>
        <v>5.0441222885918138E-2</v>
      </c>
      <c r="F2101">
        <f t="shared" ca="1" si="200"/>
        <v>108.82082234109987</v>
      </c>
      <c r="G2101" s="4">
        <v>45200</v>
      </c>
      <c r="L2101">
        <f t="shared" ca="1" si="201"/>
        <v>100</v>
      </c>
    </row>
    <row r="2102" spans="1:12" x14ac:dyDescent="0.35">
      <c r="A2102">
        <v>2101</v>
      </c>
      <c r="B2102">
        <f t="shared" si="202"/>
        <v>0.66349857509605625</v>
      </c>
      <c r="C2102">
        <f t="shared" ca="1" si="203"/>
        <v>0.41663200154858271</v>
      </c>
      <c r="D2102">
        <f t="shared" ca="1" si="204"/>
        <v>2.4001996876934373E-2</v>
      </c>
      <c r="E2102">
        <f t="shared" ca="1" si="205"/>
        <v>2.3999692368167864E-2</v>
      </c>
      <c r="F2102">
        <f t="shared" ca="1" si="200"/>
        <v>100.09510660243103</v>
      </c>
      <c r="G2102" s="4">
        <v>45201</v>
      </c>
      <c r="L2102">
        <f t="shared" ca="1" si="201"/>
        <v>78</v>
      </c>
    </row>
    <row r="2103" spans="1:12" x14ac:dyDescent="0.35">
      <c r="A2103">
        <v>2102</v>
      </c>
      <c r="B2103">
        <f t="shared" si="202"/>
        <v>-0.27107988666421656</v>
      </c>
      <c r="C2103">
        <f t="shared" ca="1" si="203"/>
        <v>-6.9939304185663825E-2</v>
      </c>
      <c r="D2103">
        <f t="shared" ca="1" si="204"/>
        <v>-0.1429811193639213</v>
      </c>
      <c r="E2103">
        <f t="shared" ca="1" si="205"/>
        <v>-0.14249444228820332</v>
      </c>
      <c r="F2103">
        <f t="shared" ca="1" si="200"/>
        <v>78.908466921663788</v>
      </c>
      <c r="G2103" s="4">
        <v>45202</v>
      </c>
      <c r="L2103">
        <f t="shared" ca="1" si="201"/>
        <v>98</v>
      </c>
    </row>
    <row r="2104" spans="1:12" x14ac:dyDescent="0.35">
      <c r="A2104">
        <v>2103</v>
      </c>
      <c r="B2104">
        <f t="shared" si="202"/>
        <v>-0.95642875077435663</v>
      </c>
      <c r="C2104">
        <f t="shared" ca="1" si="203"/>
        <v>-0.39720610241408105</v>
      </c>
      <c r="D2104">
        <f t="shared" ca="1" si="204"/>
        <v>-2.517584684430442E-2</v>
      </c>
      <c r="E2104">
        <f t="shared" ca="1" si="205"/>
        <v>-2.5173187422347816E-2</v>
      </c>
      <c r="F2104">
        <f t="shared" ca="1" si="200"/>
        <v>98.843424733247744</v>
      </c>
      <c r="G2104" s="4">
        <v>45203</v>
      </c>
      <c r="L2104">
        <f t="shared" ca="1" si="201"/>
        <v>99</v>
      </c>
    </row>
    <row r="2105" spans="1:12" x14ac:dyDescent="0.35">
      <c r="A2105">
        <v>2104</v>
      </c>
      <c r="B2105">
        <f t="shared" si="202"/>
        <v>-0.76244143221972183</v>
      </c>
      <c r="C2105">
        <f t="shared" ca="1" si="203"/>
        <v>-0.75374702893693746</v>
      </c>
      <c r="D2105">
        <f t="shared" ca="1" si="204"/>
        <v>-1.3267050636476412E-2</v>
      </c>
      <c r="E2105">
        <f t="shared" ca="1" si="205"/>
        <v>-1.3266661440727745E-2</v>
      </c>
      <c r="F2105">
        <f t="shared" ca="1" si="200"/>
        <v>99.096447740145322</v>
      </c>
      <c r="G2105" s="4">
        <v>45204</v>
      </c>
      <c r="L2105">
        <f t="shared" ca="1" si="201"/>
        <v>115</v>
      </c>
    </row>
    <row r="2106" spans="1:12" x14ac:dyDescent="0.35">
      <c r="A2106">
        <v>2105</v>
      </c>
      <c r="B2106">
        <f t="shared" si="202"/>
        <v>0.13253102293891128</v>
      </c>
      <c r="C2106">
        <f t="shared" ca="1" si="203"/>
        <v>7.9042647588276324E-2</v>
      </c>
      <c r="D2106">
        <f t="shared" ca="1" si="204"/>
        <v>0.12651398080804177</v>
      </c>
      <c r="E2106">
        <f t="shared" ca="1" si="205"/>
        <v>0.1261767581515213</v>
      </c>
      <c r="F2106">
        <f t="shared" ca="1" si="200"/>
        <v>115.62072833243535</v>
      </c>
      <c r="G2106" s="4">
        <v>45205</v>
      </c>
      <c r="L2106">
        <f t="shared" ca="1" si="201"/>
        <v>101</v>
      </c>
    </row>
    <row r="2107" spans="1:12" x14ac:dyDescent="0.35">
      <c r="A2107">
        <v>2106</v>
      </c>
      <c r="B2107">
        <f t="shared" si="202"/>
        <v>0.90565506680563601</v>
      </c>
      <c r="C2107">
        <f t="shared" ca="1" si="203"/>
        <v>0.83866098691659841</v>
      </c>
      <c r="D2107">
        <f t="shared" ca="1" si="204"/>
        <v>1.192376914629804E-2</v>
      </c>
      <c r="E2107">
        <f t="shared" ca="1" si="205"/>
        <v>1.1923486602135042E-2</v>
      </c>
      <c r="F2107">
        <f t="shared" ca="1" si="200"/>
        <v>101.51225210782184</v>
      </c>
      <c r="G2107" s="4">
        <v>45206</v>
      </c>
      <c r="L2107">
        <f t="shared" ca="1" si="201"/>
        <v>106</v>
      </c>
    </row>
    <row r="2108" spans="1:12" x14ac:dyDescent="0.35">
      <c r="A2108">
        <v>2107</v>
      </c>
      <c r="B2108">
        <f t="shared" si="202"/>
        <v>0.84612401889358724</v>
      </c>
      <c r="C2108">
        <f t="shared" ca="1" si="203"/>
        <v>0.16274556852084429</v>
      </c>
      <c r="D2108">
        <f t="shared" ca="1" si="204"/>
        <v>6.1445605498740265E-2</v>
      </c>
      <c r="E2108">
        <f t="shared" ca="1" si="205"/>
        <v>6.1406947510590434E-2</v>
      </c>
      <c r="F2108">
        <f t="shared" ca="1" si="200"/>
        <v>106.02455725512733</v>
      </c>
      <c r="G2108" s="4">
        <v>45207</v>
      </c>
      <c r="L2108">
        <f t="shared" ca="1" si="201"/>
        <v>150</v>
      </c>
    </row>
    <row r="2109" spans="1:12" x14ac:dyDescent="0.35">
      <c r="A2109">
        <v>2108</v>
      </c>
      <c r="B2109">
        <f t="shared" si="202"/>
        <v>8.670450111609199E-3</v>
      </c>
      <c r="C2109">
        <f t="shared" ca="1" si="203"/>
        <v>4.3693788535080743E-3</v>
      </c>
      <c r="D2109">
        <f t="shared" ca="1" si="204"/>
        <v>2.2886548260678357</v>
      </c>
      <c r="E2109">
        <f t="shared" ca="1" si="205"/>
        <v>0.75321607691662229</v>
      </c>
      <c r="F2109">
        <f t="shared" ca="1" si="200"/>
        <v>150.5480525452341</v>
      </c>
      <c r="G2109" s="4">
        <v>45208</v>
      </c>
      <c r="L2109">
        <f t="shared" ca="1" si="201"/>
        <v>89</v>
      </c>
    </row>
    <row r="2110" spans="1:12" x14ac:dyDescent="0.35">
      <c r="A2110">
        <v>2109</v>
      </c>
      <c r="B2110">
        <f t="shared" si="202"/>
        <v>-0.83675469051715301</v>
      </c>
      <c r="C2110">
        <f t="shared" ca="1" si="203"/>
        <v>-0.17753025438265504</v>
      </c>
      <c r="D2110">
        <f t="shared" ca="1" si="204"/>
        <v>-5.6328427144849591E-2</v>
      </c>
      <c r="E2110">
        <f t="shared" ca="1" si="205"/>
        <v>-5.6298644536888105E-2</v>
      </c>
      <c r="F2110">
        <f t="shared" ca="1" si="200"/>
        <v>89.080911593593129</v>
      </c>
      <c r="G2110" s="4">
        <v>45209</v>
      </c>
      <c r="L2110">
        <f t="shared" ca="1" si="201"/>
        <v>69</v>
      </c>
    </row>
    <row r="2111" spans="1:12" x14ac:dyDescent="0.35">
      <c r="A2111">
        <v>2110</v>
      </c>
      <c r="B2111">
        <f t="shared" si="202"/>
        <v>-0.91287142757640793</v>
      </c>
      <c r="C2111">
        <f t="shared" ca="1" si="203"/>
        <v>-2.3580063493532949E-2</v>
      </c>
      <c r="D2111">
        <f t="shared" ca="1" si="204"/>
        <v>-0.42408706841449317</v>
      </c>
      <c r="E2111">
        <f t="shared" ca="1" si="205"/>
        <v>-0.41148889400087701</v>
      </c>
      <c r="F2111">
        <f t="shared" ca="1" si="200"/>
        <v>69.929985801575285</v>
      </c>
      <c r="G2111" s="4">
        <v>45210</v>
      </c>
      <c r="L2111">
        <f t="shared" ca="1" si="201"/>
        <v>93</v>
      </c>
    </row>
    <row r="2112" spans="1:12" x14ac:dyDescent="0.35">
      <c r="A2112">
        <v>2111</v>
      </c>
      <c r="B2112">
        <f t="shared" si="202"/>
        <v>-0.14969838404419447</v>
      </c>
      <c r="C2112">
        <f t="shared" ca="1" si="203"/>
        <v>-0.13931925630165684</v>
      </c>
      <c r="D2112">
        <f t="shared" ca="1" si="204"/>
        <v>-7.1777586713123134E-2</v>
      </c>
      <c r="E2112">
        <f t="shared" ca="1" si="205"/>
        <v>-7.1715969304214436E-2</v>
      </c>
      <c r="F2112">
        <f t="shared" ca="1" si="200"/>
        <v>93.907245379143589</v>
      </c>
      <c r="G2112" s="4">
        <v>45211</v>
      </c>
      <c r="L2112">
        <f t="shared" ca="1" si="201"/>
        <v>219</v>
      </c>
    </row>
    <row r="2113" spans="1:12" x14ac:dyDescent="0.35">
      <c r="A2113">
        <v>2112</v>
      </c>
      <c r="B2113">
        <f t="shared" si="202"/>
        <v>0.75110666340878274</v>
      </c>
      <c r="C2113">
        <f t="shared" ca="1" si="203"/>
        <v>2.4015319178016838E-2</v>
      </c>
      <c r="D2113">
        <f t="shared" ca="1" si="204"/>
        <v>0.41640087836741346</v>
      </c>
      <c r="E2113">
        <f t="shared" ca="1" si="205"/>
        <v>0.4044715010013421</v>
      </c>
      <c r="F2113">
        <f t="shared" ca="1" si="200"/>
        <v>219.81262492017754</v>
      </c>
      <c r="G2113" s="4">
        <v>45212</v>
      </c>
      <c r="L2113">
        <f t="shared" ca="1" si="201"/>
        <v>3103</v>
      </c>
    </row>
    <row r="2114" spans="1:12" x14ac:dyDescent="0.35">
      <c r="A2114">
        <v>2113</v>
      </c>
      <c r="B2114">
        <f t="shared" si="202"/>
        <v>0.96134770842957451</v>
      </c>
      <c r="C2114">
        <f t="shared" ca="1" si="203"/>
        <v>0.85585355782287931</v>
      </c>
      <c r="D2114">
        <f t="shared" ca="1" si="204"/>
        <v>1.1684241899324465E-2</v>
      </c>
      <c r="E2114">
        <f t="shared" ca="1" si="205"/>
        <v>1.1683976042750423E-2</v>
      </c>
      <c r="F2114">
        <f t="shared" ca="1" si="200"/>
        <v>3103.4014393339417</v>
      </c>
      <c r="G2114" s="4">
        <v>45213</v>
      </c>
      <c r="L2114">
        <f t="shared" ca="1" si="201"/>
        <v>104</v>
      </c>
    </row>
    <row r="2115" spans="1:12" x14ac:dyDescent="0.35">
      <c r="A2115">
        <v>2114</v>
      </c>
      <c r="B2115">
        <f t="shared" si="202"/>
        <v>0.28773010380231956</v>
      </c>
      <c r="C2115">
        <f t="shared" ca="1" si="203"/>
        <v>0.26439016366318502</v>
      </c>
      <c r="D2115">
        <f t="shared" ca="1" si="204"/>
        <v>3.7822889707573672E-2</v>
      </c>
      <c r="E2115">
        <f t="shared" ca="1" si="205"/>
        <v>3.7813872297830751E-2</v>
      </c>
      <c r="F2115">
        <f t="shared" ref="F2115:F2178" ca="1" si="206">ASIN(E2115)*100*RAND()/RAND()+100</f>
        <v>104.93777928559312</v>
      </c>
      <c r="G2115" s="4">
        <v>45214</v>
      </c>
      <c r="L2115">
        <f t="shared" ca="1" si="201"/>
        <v>93</v>
      </c>
    </row>
    <row r="2116" spans="1:12" x14ac:dyDescent="0.35">
      <c r="A2116">
        <v>2115</v>
      </c>
      <c r="B2116">
        <f t="shared" si="202"/>
        <v>-0.65042523132542962</v>
      </c>
      <c r="C2116">
        <f t="shared" ca="1" si="203"/>
        <v>-0.19624186702790494</v>
      </c>
      <c r="D2116">
        <f t="shared" ca="1" si="204"/>
        <v>-5.0957525789224342E-2</v>
      </c>
      <c r="E2116">
        <f t="shared" ca="1" si="205"/>
        <v>-5.0935475344025295E-2</v>
      </c>
      <c r="F2116">
        <f t="shared" ca="1" si="206"/>
        <v>93.927644570047107</v>
      </c>
      <c r="G2116" s="4">
        <v>45215</v>
      </c>
      <c r="L2116">
        <f t="shared" ca="1" si="201"/>
        <v>99</v>
      </c>
    </row>
    <row r="2117" spans="1:12" x14ac:dyDescent="0.35">
      <c r="A2117">
        <v>2116</v>
      </c>
      <c r="B2117">
        <f t="shared" si="202"/>
        <v>-0.99058260836221512</v>
      </c>
      <c r="C2117">
        <f t="shared" ca="1" si="203"/>
        <v>-0.85903255047023286</v>
      </c>
      <c r="D2117">
        <f t="shared" ca="1" si="204"/>
        <v>-1.1641002421300587E-2</v>
      </c>
      <c r="E2117">
        <f t="shared" ca="1" si="205"/>
        <v>-1.1640739505343341E-2</v>
      </c>
      <c r="F2117">
        <f t="shared" ca="1" si="206"/>
        <v>99.604279627230511</v>
      </c>
      <c r="G2117" s="4">
        <v>45216</v>
      </c>
      <c r="L2117">
        <f t="shared" ca="1" si="201"/>
        <v>83</v>
      </c>
    </row>
    <row r="2118" spans="1:12" x14ac:dyDescent="0.35">
      <c r="A2118">
        <v>2117</v>
      </c>
      <c r="B2118">
        <f t="shared" si="202"/>
        <v>-0.42000290357653286</v>
      </c>
      <c r="C2118">
        <f t="shared" ca="1" si="203"/>
        <v>-0.14864230631953035</v>
      </c>
      <c r="D2118">
        <f t="shared" ca="1" si="204"/>
        <v>-6.7275597692243852E-2</v>
      </c>
      <c r="E2118">
        <f t="shared" ca="1" si="205"/>
        <v>-6.7224860881722887E-2</v>
      </c>
      <c r="F2118">
        <f t="shared" ca="1" si="206"/>
        <v>83.168316113876557</v>
      </c>
      <c r="G2118" s="4">
        <v>45217</v>
      </c>
      <c r="L2118">
        <f t="shared" ca="1" si="201"/>
        <v>102</v>
      </c>
    </row>
    <row r="2119" spans="1:12" x14ac:dyDescent="0.35">
      <c r="A2119">
        <v>2118</v>
      </c>
      <c r="B2119">
        <f t="shared" si="202"/>
        <v>0.53672553381478583</v>
      </c>
      <c r="C2119">
        <f t="shared" ca="1" si="203"/>
        <v>0.38856625816353796</v>
      </c>
      <c r="D2119">
        <f t="shared" ca="1" si="204"/>
        <v>2.5735636561091329E-2</v>
      </c>
      <c r="E2119">
        <f t="shared" ca="1" si="205"/>
        <v>2.5732795771212947E-2</v>
      </c>
      <c r="F2119">
        <f t="shared" ca="1" si="206"/>
        <v>102.04918875742048</v>
      </c>
      <c r="G2119" s="4">
        <v>45218</v>
      </c>
      <c r="L2119">
        <f t="shared" ca="1" si="201"/>
        <v>134</v>
      </c>
    </row>
    <row r="2120" spans="1:12" x14ac:dyDescent="0.35">
      <c r="A2120">
        <v>2119</v>
      </c>
      <c r="B2120">
        <f t="shared" si="202"/>
        <v>0.9999909906534068</v>
      </c>
      <c r="C2120">
        <f t="shared" ca="1" si="203"/>
        <v>2.6651182152128566E-2</v>
      </c>
      <c r="D2120">
        <f t="shared" ca="1" si="204"/>
        <v>0.3752178775004667</v>
      </c>
      <c r="E2120">
        <f t="shared" ca="1" si="205"/>
        <v>0.36647525706568174</v>
      </c>
      <c r="F2120">
        <f t="shared" ca="1" si="206"/>
        <v>134.99019068286881</v>
      </c>
      <c r="G2120" s="4">
        <v>45219</v>
      </c>
      <c r="L2120">
        <f t="shared" ca="1" si="201"/>
        <v>101</v>
      </c>
    </row>
    <row r="2121" spans="1:12" x14ac:dyDescent="0.35">
      <c r="A2121">
        <v>2120</v>
      </c>
      <c r="B2121">
        <f t="shared" si="202"/>
        <v>0.54386934238001627</v>
      </c>
      <c r="C2121">
        <f t="shared" ca="1" si="203"/>
        <v>0.50576476761969846</v>
      </c>
      <c r="D2121">
        <f t="shared" ca="1" si="204"/>
        <v>1.9772037595784719E-2</v>
      </c>
      <c r="E2121">
        <f t="shared" ca="1" si="205"/>
        <v>1.9770749362419002E-2</v>
      </c>
      <c r="F2121">
        <f t="shared" ca="1" si="206"/>
        <v>101.72688592727884</v>
      </c>
      <c r="G2121" s="4">
        <v>45220</v>
      </c>
      <c r="L2121">
        <f t="shared" ca="1" si="201"/>
        <v>92</v>
      </c>
    </row>
    <row r="2122" spans="1:12" x14ac:dyDescent="0.35">
      <c r="A2122">
        <v>2121</v>
      </c>
      <c r="B2122">
        <f t="shared" si="202"/>
        <v>-0.41228327109558371</v>
      </c>
      <c r="C2122">
        <f t="shared" ca="1" si="203"/>
        <v>-0.21270086478671546</v>
      </c>
      <c r="D2122">
        <f t="shared" ca="1" si="204"/>
        <v>-4.7014383368997777E-2</v>
      </c>
      <c r="E2122">
        <f t="shared" ca="1" si="205"/>
        <v>-4.6997065558405056E-2</v>
      </c>
      <c r="F2122">
        <f t="shared" ca="1" si="206"/>
        <v>92.396214351866959</v>
      </c>
      <c r="G2122" s="4">
        <v>45221</v>
      </c>
      <c r="L2122">
        <f t="shared" ca="1" si="201"/>
        <v>98</v>
      </c>
    </row>
    <row r="2123" spans="1:12" x14ac:dyDescent="0.35">
      <c r="A2123">
        <v>2122</v>
      </c>
      <c r="B2123">
        <f t="shared" si="202"/>
        <v>-0.98938454646762275</v>
      </c>
      <c r="C2123">
        <f t="shared" ca="1" si="203"/>
        <v>-0.73924651617766168</v>
      </c>
      <c r="D2123">
        <f t="shared" ca="1" si="204"/>
        <v>-1.3527287286663005E-2</v>
      </c>
      <c r="E2123">
        <f t="shared" ca="1" si="205"/>
        <v>-1.3526874736354194E-2</v>
      </c>
      <c r="F2123">
        <f t="shared" ca="1" si="206"/>
        <v>98.54842822652013</v>
      </c>
      <c r="G2123" s="4">
        <v>45222</v>
      </c>
      <c r="L2123">
        <f t="shared" ca="1" si="201"/>
        <v>96</v>
      </c>
    </row>
    <row r="2124" spans="1:12" x14ac:dyDescent="0.35">
      <c r="A2124">
        <v>2123</v>
      </c>
      <c r="B2124">
        <f t="shared" si="202"/>
        <v>-0.65685023259793662</v>
      </c>
      <c r="C2124">
        <f t="shared" ca="1" si="203"/>
        <v>-0.11475203301410113</v>
      </c>
      <c r="D2124">
        <f t="shared" ca="1" si="204"/>
        <v>-8.7144425569969333E-2</v>
      </c>
      <c r="E2124">
        <f t="shared" ca="1" si="205"/>
        <v>-8.7034169456948127E-2</v>
      </c>
      <c r="F2124">
        <f t="shared" ca="1" si="206"/>
        <v>96.426785907548719</v>
      </c>
      <c r="G2124" s="4">
        <v>45223</v>
      </c>
      <c r="L2124">
        <f t="shared" ca="1" si="201"/>
        <v>111</v>
      </c>
    </row>
    <row r="2125" spans="1:12" x14ac:dyDescent="0.35">
      <c r="A2125">
        <v>2124</v>
      </c>
      <c r="B2125">
        <f t="shared" si="202"/>
        <v>0.27958915590224453</v>
      </c>
      <c r="C2125">
        <f t="shared" ca="1" si="203"/>
        <v>0.25192382190244472</v>
      </c>
      <c r="D2125">
        <f t="shared" ca="1" si="204"/>
        <v>3.9694539105049033E-2</v>
      </c>
      <c r="E2125">
        <f t="shared" ca="1" si="205"/>
        <v>3.9684115766935278E-2</v>
      </c>
      <c r="F2125">
        <f t="shared" ca="1" si="206"/>
        <v>111.58954162281567</v>
      </c>
      <c r="G2125" s="4">
        <v>45224</v>
      </c>
      <c r="L2125">
        <f t="shared" ca="1" si="201"/>
        <v>103</v>
      </c>
    </row>
    <row r="2126" spans="1:12" x14ac:dyDescent="0.35">
      <c r="A2126">
        <v>2125</v>
      </c>
      <c r="B2126">
        <f t="shared" si="202"/>
        <v>0.95897556385735572</v>
      </c>
      <c r="C2126">
        <f t="shared" ca="1" si="203"/>
        <v>0.80147873722271823</v>
      </c>
      <c r="D2126">
        <f t="shared" ca="1" si="204"/>
        <v>1.2476937360374614E-2</v>
      </c>
      <c r="E2126">
        <f t="shared" ca="1" si="205"/>
        <v>1.2476613640507511E-2</v>
      </c>
      <c r="F2126">
        <f t="shared" ca="1" si="206"/>
        <v>103.28009540553222</v>
      </c>
      <c r="G2126" s="4">
        <v>45225</v>
      </c>
      <c r="L2126">
        <f t="shared" ca="1" si="201"/>
        <v>108</v>
      </c>
    </row>
    <row r="2127" spans="1:12" x14ac:dyDescent="0.35">
      <c r="A2127">
        <v>2126</v>
      </c>
      <c r="B2127">
        <f t="shared" si="202"/>
        <v>0.75668426094441299</v>
      </c>
      <c r="C2127">
        <f t="shared" ca="1" si="203"/>
        <v>0.69766117230211888</v>
      </c>
      <c r="D2127">
        <f t="shared" ca="1" si="204"/>
        <v>1.4333605476426812E-2</v>
      </c>
      <c r="E2127">
        <f t="shared" ca="1" si="205"/>
        <v>1.4333114669562417E-2</v>
      </c>
      <c r="F2127">
        <f t="shared" ca="1" si="206"/>
        <v>108.40956311161059</v>
      </c>
      <c r="G2127" s="4">
        <v>45226</v>
      </c>
      <c r="L2127">
        <f t="shared" ca="1" si="201"/>
        <v>74</v>
      </c>
    </row>
    <row r="2128" spans="1:12" x14ac:dyDescent="0.35">
      <c r="A2128">
        <v>2127</v>
      </c>
      <c r="B2128">
        <f t="shared" si="202"/>
        <v>-0.14129906185256477</v>
      </c>
      <c r="C2128">
        <f t="shared" ca="1" si="203"/>
        <v>-5.4404294613681382E-2</v>
      </c>
      <c r="D2128">
        <f t="shared" ca="1" si="204"/>
        <v>-0.18380901858959564</v>
      </c>
      <c r="E2128">
        <f t="shared" ca="1" si="205"/>
        <v>-0.18277574454443551</v>
      </c>
      <c r="F2128">
        <f t="shared" ca="1" si="206"/>
        <v>74.64480690622274</v>
      </c>
      <c r="G2128" s="4">
        <v>45227</v>
      </c>
      <c r="L2128">
        <f t="shared" ca="1" si="201"/>
        <v>98</v>
      </c>
    </row>
    <row r="2129" spans="1:12" x14ac:dyDescent="0.35">
      <c r="A2129">
        <v>2128</v>
      </c>
      <c r="B2129">
        <f t="shared" si="202"/>
        <v>-0.90937267881630424</v>
      </c>
      <c r="C2129">
        <f t="shared" ca="1" si="203"/>
        <v>-0.62763114771326023</v>
      </c>
      <c r="D2129">
        <f t="shared" ca="1" si="204"/>
        <v>-1.5932924993341157E-2</v>
      </c>
      <c r="E2129">
        <f t="shared" ca="1" si="205"/>
        <v>-1.5932250884889639E-2</v>
      </c>
      <c r="F2129">
        <f t="shared" ca="1" si="206"/>
        <v>98.760352340969462</v>
      </c>
      <c r="G2129" s="4">
        <v>45228</v>
      </c>
      <c r="L2129">
        <f t="shared" ca="1" si="201"/>
        <v>94</v>
      </c>
    </row>
    <row r="2130" spans="1:12" x14ac:dyDescent="0.35">
      <c r="A2130">
        <v>2129</v>
      </c>
      <c r="B2130">
        <f t="shared" si="202"/>
        <v>-0.84137324866330809</v>
      </c>
      <c r="C2130">
        <f t="shared" ca="1" si="203"/>
        <v>-0.2488263626374202</v>
      </c>
      <c r="D2130">
        <f t="shared" ca="1" si="204"/>
        <v>-4.018866768780284E-2</v>
      </c>
      <c r="E2130">
        <f t="shared" ca="1" si="205"/>
        <v>-4.0177850247571749E-2</v>
      </c>
      <c r="F2130">
        <f t="shared" ca="1" si="206"/>
        <v>94.39662160236665</v>
      </c>
      <c r="G2130" s="4">
        <v>45229</v>
      </c>
      <c r="L2130">
        <f t="shared" ca="1" si="201"/>
        <v>91</v>
      </c>
    </row>
    <row r="2131" spans="1:12" x14ac:dyDescent="0.35">
      <c r="A2131">
        <v>2130</v>
      </c>
      <c r="B2131">
        <f t="shared" si="202"/>
        <v>1.8086611919818955E-4</v>
      </c>
      <c r="C2131">
        <f t="shared" ca="1" si="203"/>
        <v>1.0636428426356168E-4</v>
      </c>
      <c r="D2131">
        <f t="shared" ca="1" si="204"/>
        <v>94.016521327975553</v>
      </c>
      <c r="E2131">
        <f t="shared" ca="1" si="205"/>
        <v>-0.22920248741435262</v>
      </c>
      <c r="F2131">
        <f t="shared" ca="1" si="206"/>
        <v>91.753020327680971</v>
      </c>
      <c r="G2131" s="4">
        <v>45230</v>
      </c>
      <c r="L2131">
        <f t="shared" ca="1" si="201"/>
        <v>100</v>
      </c>
    </row>
    <row r="2132" spans="1:12" x14ac:dyDescent="0.35">
      <c r="A2132">
        <v>2131</v>
      </c>
      <c r="B2132">
        <f t="shared" si="202"/>
        <v>0.84156869342582052</v>
      </c>
      <c r="C2132">
        <f t="shared" ca="1" si="203"/>
        <v>0.81587558516303138</v>
      </c>
      <c r="D2132">
        <f t="shared" ca="1" si="204"/>
        <v>1.2256770740359588E-2</v>
      </c>
      <c r="E2132">
        <f t="shared" ca="1" si="205"/>
        <v>1.2256463856762611E-2</v>
      </c>
      <c r="F2132">
        <f t="shared" ca="1" si="206"/>
        <v>100.27849939027814</v>
      </c>
      <c r="G2132" s="4">
        <v>45231</v>
      </c>
      <c r="L2132">
        <f t="shared" ca="1" si="201"/>
        <v>100</v>
      </c>
    </row>
    <row r="2133" spans="1:12" x14ac:dyDescent="0.35">
      <c r="A2133">
        <v>2132</v>
      </c>
      <c r="B2133">
        <f t="shared" si="202"/>
        <v>0.90922214508961852</v>
      </c>
      <c r="C2133">
        <f t="shared" ca="1" si="203"/>
        <v>0.34714050339369296</v>
      </c>
      <c r="D2133">
        <f t="shared" ca="1" si="204"/>
        <v>2.8806779682113249E-2</v>
      </c>
      <c r="E2133">
        <f t="shared" ca="1" si="205"/>
        <v>2.8802795723085688E-2</v>
      </c>
      <c r="F2133">
        <f t="shared" ca="1" si="206"/>
        <v>100.90493659023036</v>
      </c>
      <c r="G2133" s="4">
        <v>45232</v>
      </c>
      <c r="L2133">
        <f t="shared" ca="1" si="201"/>
        <v>111</v>
      </c>
    </row>
    <row r="2134" spans="1:12" x14ac:dyDescent="0.35">
      <c r="A2134">
        <v>2133</v>
      </c>
      <c r="B2134">
        <f t="shared" si="202"/>
        <v>0.14094094965077389</v>
      </c>
      <c r="C2134">
        <f t="shared" ca="1" si="203"/>
        <v>4.1840872336636206E-2</v>
      </c>
      <c r="D2134">
        <f t="shared" ca="1" si="204"/>
        <v>0.23900075312827354</v>
      </c>
      <c r="E2134">
        <f t="shared" ca="1" si="205"/>
        <v>0.23673190148354856</v>
      </c>
      <c r="F2134">
        <f t="shared" ca="1" si="206"/>
        <v>111.23708030024511</v>
      </c>
      <c r="G2134" s="4">
        <v>45233</v>
      </c>
      <c r="L2134">
        <f t="shared" ca="1" si="201"/>
        <v>95</v>
      </c>
    </row>
    <row r="2135" spans="1:12" x14ac:dyDescent="0.35">
      <c r="A2135">
        <v>2134</v>
      </c>
      <c r="B2135">
        <f t="shared" si="202"/>
        <v>-0.75692070491450147</v>
      </c>
      <c r="C2135">
        <f t="shared" ca="1" si="203"/>
        <v>-0.57885445038583994</v>
      </c>
      <c r="D2135">
        <f t="shared" ca="1" si="204"/>
        <v>-1.7275499900423021E-2</v>
      </c>
      <c r="E2135">
        <f t="shared" ca="1" si="205"/>
        <v>-1.727464062153972E-2</v>
      </c>
      <c r="F2135">
        <f t="shared" ca="1" si="206"/>
        <v>95.529340127446744</v>
      </c>
      <c r="G2135" s="4">
        <v>45234</v>
      </c>
      <c r="L2135">
        <f t="shared" ca="1" si="201"/>
        <v>97</v>
      </c>
    </row>
    <row r="2136" spans="1:12" x14ac:dyDescent="0.35">
      <c r="A2136">
        <v>2135</v>
      </c>
      <c r="B2136">
        <f t="shared" si="202"/>
        <v>-0.95887295410005968</v>
      </c>
      <c r="C2136">
        <f t="shared" ca="1" si="203"/>
        <v>-0.22804695763904365</v>
      </c>
      <c r="D2136">
        <f t="shared" ca="1" si="204"/>
        <v>-4.3850617888216509E-2</v>
      </c>
      <c r="E2136">
        <f t="shared" ca="1" si="205"/>
        <v>-4.3836566017461401E-2</v>
      </c>
      <c r="F2136">
        <f t="shared" ca="1" si="206"/>
        <v>97.208492772175205</v>
      </c>
      <c r="G2136" s="4">
        <v>45235</v>
      </c>
      <c r="L2136">
        <f t="shared" ca="1" si="201"/>
        <v>67</v>
      </c>
    </row>
    <row r="2137" spans="1:12" x14ac:dyDescent="0.35">
      <c r="A2137">
        <v>2136</v>
      </c>
      <c r="B2137">
        <f t="shared" si="202"/>
        <v>-0.2792418313552128</v>
      </c>
      <c r="C2137">
        <f t="shared" ca="1" si="203"/>
        <v>-2.6369657083952374E-2</v>
      </c>
      <c r="D2137">
        <f t="shared" ca="1" si="204"/>
        <v>-0.37922374068662579</v>
      </c>
      <c r="E2137">
        <f t="shared" ca="1" si="205"/>
        <v>-0.37019947315866497</v>
      </c>
      <c r="F2137">
        <f t="shared" ca="1" si="206"/>
        <v>67.744883872653162</v>
      </c>
      <c r="G2137" s="4">
        <v>45236</v>
      </c>
      <c r="L2137">
        <f t="shared" ca="1" si="201"/>
        <v>109</v>
      </c>
    </row>
    <row r="2138" spans="1:12" x14ac:dyDescent="0.35">
      <c r="A2138">
        <v>2137</v>
      </c>
      <c r="B2138">
        <f t="shared" si="202"/>
        <v>0.65712294334793231</v>
      </c>
      <c r="C2138">
        <f t="shared" ca="1" si="203"/>
        <v>0.10625037838244668</v>
      </c>
      <c r="D2138">
        <f t="shared" ca="1" si="204"/>
        <v>9.4117311883870639E-2</v>
      </c>
      <c r="E2138">
        <f t="shared" ca="1" si="205"/>
        <v>9.3978423814488427E-2</v>
      </c>
      <c r="F2138">
        <f t="shared" ca="1" si="206"/>
        <v>109.63715911936113</v>
      </c>
      <c r="G2138" s="4">
        <v>45237</v>
      </c>
      <c r="L2138">
        <f t="shared" ca="1" si="201"/>
        <v>100</v>
      </c>
    </row>
    <row r="2139" spans="1:12" x14ac:dyDescent="0.35">
      <c r="A2139">
        <v>2138</v>
      </c>
      <c r="B2139">
        <f t="shared" si="202"/>
        <v>0.98933191441470636</v>
      </c>
      <c r="C2139">
        <f t="shared" ca="1" si="203"/>
        <v>0.70570877425058975</v>
      </c>
      <c r="D2139">
        <f t="shared" ca="1" si="204"/>
        <v>1.417015115139989E-2</v>
      </c>
      <c r="E2139">
        <f t="shared" ca="1" si="205"/>
        <v>1.41696769445337E-2</v>
      </c>
      <c r="F2139">
        <f t="shared" ca="1" si="206"/>
        <v>100.74699899907785</v>
      </c>
      <c r="G2139" s="4">
        <v>45238</v>
      </c>
      <c r="L2139">
        <f t="shared" ca="1" si="201"/>
        <v>103</v>
      </c>
    </row>
    <row r="2140" spans="1:12" x14ac:dyDescent="0.35">
      <c r="A2140">
        <v>2139</v>
      </c>
      <c r="B2140">
        <f t="shared" si="202"/>
        <v>0.41195368590648151</v>
      </c>
      <c r="C2140">
        <f t="shared" ca="1" si="203"/>
        <v>0.27959952233112551</v>
      </c>
      <c r="D2140">
        <f t="shared" ca="1" si="204"/>
        <v>3.5765440214726656E-2</v>
      </c>
      <c r="E2140">
        <f t="shared" ca="1" si="205"/>
        <v>3.5757815708956121E-2</v>
      </c>
      <c r="F2140">
        <f t="shared" ca="1" si="206"/>
        <v>103.81062862406378</v>
      </c>
      <c r="G2140" s="4">
        <v>45239</v>
      </c>
      <c r="L2140">
        <f t="shared" ca="1" si="201"/>
        <v>98</v>
      </c>
    </row>
    <row r="2141" spans="1:12" x14ac:dyDescent="0.35">
      <c r="A2141">
        <v>2140</v>
      </c>
      <c r="B2141">
        <f t="shared" si="202"/>
        <v>-0.54417286160240375</v>
      </c>
      <c r="C2141">
        <f t="shared" ca="1" si="203"/>
        <v>-0.44785823874475644</v>
      </c>
      <c r="D2141">
        <f t="shared" ca="1" si="204"/>
        <v>-2.2328494007451325E-2</v>
      </c>
      <c r="E2141">
        <f t="shared" ca="1" si="205"/>
        <v>-2.2326638698585435E-2</v>
      </c>
      <c r="F2141">
        <f t="shared" ca="1" si="206"/>
        <v>98.796476609839601</v>
      </c>
      <c r="G2141" s="4">
        <v>45240</v>
      </c>
      <c r="L2141">
        <f t="shared" ca="1" si="201"/>
        <v>97</v>
      </c>
    </row>
    <row r="2142" spans="1:12" x14ac:dyDescent="0.35">
      <c r="A2142">
        <v>2141</v>
      </c>
      <c r="B2142">
        <f t="shared" si="202"/>
        <v>-0.99998938973576712</v>
      </c>
      <c r="C2142">
        <f t="shared" ca="1" si="203"/>
        <v>-0.36549995970300636</v>
      </c>
      <c r="D2142">
        <f t="shared" ca="1" si="204"/>
        <v>-2.7359784138213536E-2</v>
      </c>
      <c r="E2142">
        <f t="shared" ca="1" si="205"/>
        <v>-2.7356370869384639E-2</v>
      </c>
      <c r="F2142">
        <f t="shared" ca="1" si="206"/>
        <v>97.481901081792103</v>
      </c>
      <c r="G2142" s="4">
        <v>45241</v>
      </c>
      <c r="L2142">
        <f t="shared" ca="1" si="201"/>
        <v>86</v>
      </c>
    </row>
    <row r="2143" spans="1:12" x14ac:dyDescent="0.35">
      <c r="A2143">
        <v>2142</v>
      </c>
      <c r="B2143">
        <f t="shared" si="202"/>
        <v>-0.53642028463341385</v>
      </c>
      <c r="C2143">
        <f t="shared" ca="1" si="203"/>
        <v>-0.10519128441482753</v>
      </c>
      <c r="D2143">
        <f t="shared" ca="1" si="204"/>
        <v>-9.5064910136133121E-2</v>
      </c>
      <c r="E2143">
        <f t="shared" ca="1" si="205"/>
        <v>-9.4921785884047871E-2</v>
      </c>
      <c r="F2143">
        <f t="shared" ca="1" si="206"/>
        <v>86.026914763132908</v>
      </c>
      <c r="G2143" s="4">
        <v>45242</v>
      </c>
      <c r="L2143">
        <f t="shared" ca="1" si="201"/>
        <v>106</v>
      </c>
    </row>
    <row r="2144" spans="1:12" x14ac:dyDescent="0.35">
      <c r="A2144">
        <v>2143</v>
      </c>
      <c r="B2144">
        <f t="shared" si="202"/>
        <v>0.4203311563320124</v>
      </c>
      <c r="C2144">
        <f t="shared" ca="1" si="203"/>
        <v>0.28027774784752918</v>
      </c>
      <c r="D2144">
        <f t="shared" ca="1" si="204"/>
        <v>3.5678893800159941E-2</v>
      </c>
      <c r="E2144">
        <f t="shared" ca="1" si="205"/>
        <v>3.5671324508325386E-2</v>
      </c>
      <c r="F2144">
        <f t="shared" ca="1" si="206"/>
        <v>106.15866204014621</v>
      </c>
      <c r="G2144" s="4">
        <v>45243</v>
      </c>
      <c r="L2144">
        <f t="shared" ca="1" si="201"/>
        <v>100</v>
      </c>
    </row>
    <row r="2145" spans="1:12" x14ac:dyDescent="0.35">
      <c r="A2145">
        <v>2144</v>
      </c>
      <c r="B2145">
        <f t="shared" si="202"/>
        <v>0.99063207062222958</v>
      </c>
      <c r="C2145">
        <f t="shared" ca="1" si="203"/>
        <v>0.86905531054475038</v>
      </c>
      <c r="D2145">
        <f t="shared" ca="1" si="204"/>
        <v>1.1506747474716765E-2</v>
      </c>
      <c r="E2145">
        <f t="shared" ca="1" si="205"/>
        <v>1.1506493550792541E-2</v>
      </c>
      <c r="F2145">
        <f t="shared" ca="1" si="206"/>
        <v>100.65501831040588</v>
      </c>
      <c r="G2145" s="4">
        <v>45244</v>
      </c>
      <c r="L2145">
        <f t="shared" ca="1" si="201"/>
        <v>101</v>
      </c>
    </row>
    <row r="2146" spans="1:12" x14ac:dyDescent="0.35">
      <c r="A2146">
        <v>2145</v>
      </c>
      <c r="B2146">
        <f t="shared" si="202"/>
        <v>0.65015042771622844</v>
      </c>
      <c r="C2146">
        <f t="shared" ca="1" si="203"/>
        <v>0.32465980893226692</v>
      </c>
      <c r="D2146">
        <f t="shared" ca="1" si="204"/>
        <v>3.0801471955791974E-2</v>
      </c>
      <c r="E2146">
        <f t="shared" ca="1" si="205"/>
        <v>3.0796601803276098E-2</v>
      </c>
      <c r="F2146">
        <f t="shared" ca="1" si="206"/>
        <v>101.95543609848141</v>
      </c>
      <c r="G2146" s="4">
        <v>45245</v>
      </c>
      <c r="L2146">
        <f t="shared" ca="1" si="201"/>
        <v>93</v>
      </c>
    </row>
    <row r="2147" spans="1:12" x14ac:dyDescent="0.35">
      <c r="A2147">
        <v>2146</v>
      </c>
      <c r="B2147">
        <f t="shared" si="202"/>
        <v>-0.28807652010975843</v>
      </c>
      <c r="C2147">
        <f t="shared" ca="1" si="203"/>
        <v>-0.16398953473380001</v>
      </c>
      <c r="D2147">
        <f t="shared" ca="1" si="204"/>
        <v>-6.0979501016529755E-2</v>
      </c>
      <c r="E2147">
        <f t="shared" ca="1" si="205"/>
        <v>-6.0941716001269242E-2</v>
      </c>
      <c r="F2147">
        <f t="shared" ca="1" si="206"/>
        <v>93.326788910580092</v>
      </c>
      <c r="G2147" s="4">
        <v>45246</v>
      </c>
      <c r="L2147">
        <f t="shared" ca="1" si="201"/>
        <v>81</v>
      </c>
    </row>
    <row r="2148" spans="1:12" x14ac:dyDescent="0.35">
      <c r="A2148">
        <v>2147</v>
      </c>
      <c r="B2148">
        <f t="shared" si="202"/>
        <v>-0.96144724387977254</v>
      </c>
      <c r="C2148">
        <f t="shared" ca="1" si="203"/>
        <v>-0.32495699874406181</v>
      </c>
      <c r="D2148">
        <f t="shared" ca="1" si="204"/>
        <v>-3.0773302432781466E-2</v>
      </c>
      <c r="E2148">
        <f t="shared" ca="1" si="205"/>
        <v>-3.0768445629639277E-2</v>
      </c>
      <c r="F2148">
        <f t="shared" ca="1" si="206"/>
        <v>81.768792891264411</v>
      </c>
      <c r="G2148" s="4">
        <v>45247</v>
      </c>
      <c r="L2148">
        <f t="shared" ca="1" si="201"/>
        <v>85</v>
      </c>
    </row>
    <row r="2149" spans="1:12" x14ac:dyDescent="0.35">
      <c r="A2149">
        <v>2148</v>
      </c>
      <c r="B2149">
        <f t="shared" si="202"/>
        <v>-0.75086780556785904</v>
      </c>
      <c r="C2149">
        <f t="shared" ca="1" si="203"/>
        <v>-0.29683339599480368</v>
      </c>
      <c r="D2149">
        <f t="shared" ca="1" si="204"/>
        <v>-3.3688931686699626E-2</v>
      </c>
      <c r="E2149">
        <f t="shared" ca="1" si="205"/>
        <v>-3.3682559539167614E-2</v>
      </c>
      <c r="F2149">
        <f t="shared" ca="1" si="206"/>
        <v>85.239579029790733</v>
      </c>
      <c r="G2149" s="4">
        <v>45248</v>
      </c>
      <c r="L2149">
        <f t="shared" ca="1" si="201"/>
        <v>111</v>
      </c>
    </row>
    <row r="2150" spans="1:12" x14ac:dyDescent="0.35">
      <c r="A2150">
        <v>2149</v>
      </c>
      <c r="B2150">
        <f t="shared" si="202"/>
        <v>0.15005603037884396</v>
      </c>
      <c r="C2150">
        <f t="shared" ca="1" si="203"/>
        <v>0.13836404270543606</v>
      </c>
      <c r="D2150">
        <f t="shared" ca="1" si="204"/>
        <v>7.2273112323619021E-2</v>
      </c>
      <c r="E2150">
        <f t="shared" ca="1" si="205"/>
        <v>7.2210210158243512E-2</v>
      </c>
      <c r="F2150">
        <f t="shared" ca="1" si="206"/>
        <v>111.14632058695173</v>
      </c>
      <c r="G2150" s="4">
        <v>45249</v>
      </c>
      <c r="L2150">
        <f t="shared" ca="1" si="201"/>
        <v>100</v>
      </c>
    </row>
    <row r="2151" spans="1:12" x14ac:dyDescent="0.35">
      <c r="A2151">
        <v>2150</v>
      </c>
      <c r="B2151">
        <f t="shared" si="202"/>
        <v>0.91301904401407719</v>
      </c>
      <c r="C2151">
        <f t="shared" ca="1" si="203"/>
        <v>0.75274043319710859</v>
      </c>
      <c r="D2151">
        <f t="shared" ca="1" si="204"/>
        <v>1.3284791887061357E-2</v>
      </c>
      <c r="E2151">
        <f t="shared" ca="1" si="205"/>
        <v>1.3284401127886956E-2</v>
      </c>
      <c r="F2151">
        <f t="shared" ca="1" si="206"/>
        <v>100.71659491820844</v>
      </c>
      <c r="G2151" s="4">
        <v>45250</v>
      </c>
      <c r="L2151">
        <f t="shared" ca="1" si="201"/>
        <v>168</v>
      </c>
    </row>
    <row r="2152" spans="1:12" x14ac:dyDescent="0.35">
      <c r="A2152">
        <v>2151</v>
      </c>
      <c r="B2152">
        <f t="shared" si="202"/>
        <v>0.83655655918581684</v>
      </c>
      <c r="C2152">
        <f t="shared" ca="1" si="203"/>
        <v>2.3985766404790703E-2</v>
      </c>
      <c r="D2152">
        <f t="shared" ca="1" si="204"/>
        <v>0.41691392433483754</v>
      </c>
      <c r="E2152">
        <f t="shared" ca="1" si="205"/>
        <v>0.40494065424775544</v>
      </c>
      <c r="F2152">
        <f t="shared" ca="1" si="206"/>
        <v>168.64576247959457</v>
      </c>
      <c r="G2152" s="4">
        <v>45251</v>
      </c>
      <c r="L2152">
        <f t="shared" ref="L2152:L2215" ca="1" si="207">INT(F2153)</f>
        <v>-356</v>
      </c>
    </row>
    <row r="2153" spans="1:12" x14ac:dyDescent="0.35">
      <c r="A2153">
        <v>2152</v>
      </c>
      <c r="B2153">
        <f t="shared" si="202"/>
        <v>-9.0321681796496252E-3</v>
      </c>
      <c r="C2153">
        <f t="shared" ca="1" si="203"/>
        <v>-5.0670579308446434E-3</v>
      </c>
      <c r="D2153">
        <f t="shared" ca="1" si="204"/>
        <v>-1.9735318080985644</v>
      </c>
      <c r="E2153">
        <f t="shared" ca="1" si="205"/>
        <v>-0.91999230265456111</v>
      </c>
      <c r="F2153">
        <f t="shared" ca="1" si="206"/>
        <v>-355.91992423289201</v>
      </c>
      <c r="G2153" s="4">
        <v>45252</v>
      </c>
      <c r="L2153">
        <f t="shared" ca="1" si="207"/>
        <v>91</v>
      </c>
    </row>
    <row r="2154" spans="1:12" x14ac:dyDescent="0.35">
      <c r="A2154">
        <v>2153</v>
      </c>
      <c r="B2154">
        <f t="shared" ref="B2154:B2217" si="208">SIN(A2154)</f>
        <v>-0.84631676177472392</v>
      </c>
      <c r="C2154">
        <f t="shared" ref="C2154:C2217" ca="1" si="209">RAND()*B2154</f>
        <v>-5.9275779586217582E-2</v>
      </c>
      <c r="D2154">
        <f t="shared" ref="D2154:D2217" ca="1" si="210">1/C2154/100</f>
        <v>-0.16870296889903977</v>
      </c>
      <c r="E2154">
        <f t="shared" ref="E2154:E2217" ca="1" si="211">SIN(D2154)</f>
        <v>-0.16790387302326329</v>
      </c>
      <c r="F2154">
        <f t="shared" ca="1" si="206"/>
        <v>91.032378740873511</v>
      </c>
      <c r="G2154" s="4">
        <v>45253</v>
      </c>
      <c r="L2154">
        <f t="shared" ca="1" si="207"/>
        <v>99</v>
      </c>
    </row>
    <row r="2155" spans="1:12" x14ac:dyDescent="0.35">
      <c r="A2155">
        <v>2154</v>
      </c>
      <c r="B2155">
        <f t="shared" si="208"/>
        <v>-0.90550162758383124</v>
      </c>
      <c r="C2155">
        <f t="shared" ca="1" si="209"/>
        <v>-0.38659349599687143</v>
      </c>
      <c r="D2155">
        <f t="shared" ca="1" si="210"/>
        <v>-2.5866963887258274E-2</v>
      </c>
      <c r="E2155">
        <f t="shared" ca="1" si="211"/>
        <v>-2.5864079386944201E-2</v>
      </c>
      <c r="F2155">
        <f t="shared" ca="1" si="206"/>
        <v>99.212010096907989</v>
      </c>
      <c r="G2155" s="4">
        <v>45254</v>
      </c>
      <c r="L2155">
        <f t="shared" ca="1" si="207"/>
        <v>98</v>
      </c>
    </row>
    <row r="2156" spans="1:12" x14ac:dyDescent="0.35">
      <c r="A2156">
        <v>2155</v>
      </c>
      <c r="B2156">
        <f t="shared" si="208"/>
        <v>-0.1321724729270711</v>
      </c>
      <c r="C2156">
        <f t="shared" ca="1" si="209"/>
        <v>-8.4325406623880703E-2</v>
      </c>
      <c r="D2156">
        <f t="shared" ca="1" si="210"/>
        <v>-0.11858822151434524</v>
      </c>
      <c r="E2156">
        <f t="shared" ca="1" si="211"/>
        <v>-0.11831046258176239</v>
      </c>
      <c r="F2156">
        <f t="shared" ca="1" si="206"/>
        <v>98.01299455380358</v>
      </c>
      <c r="G2156" s="4">
        <v>45255</v>
      </c>
      <c r="L2156">
        <f t="shared" ca="1" si="207"/>
        <v>120</v>
      </c>
    </row>
    <row r="2157" spans="1:12" x14ac:dyDescent="0.35">
      <c r="A2157">
        <v>2156</v>
      </c>
      <c r="B2157">
        <f t="shared" si="208"/>
        <v>0.76267544379424967</v>
      </c>
      <c r="C2157">
        <f t="shared" ca="1" si="209"/>
        <v>0.15371597451518082</v>
      </c>
      <c r="D2157">
        <f t="shared" ca="1" si="210"/>
        <v>6.5055047346509923E-2</v>
      </c>
      <c r="E2157">
        <f t="shared" ca="1" si="211"/>
        <v>6.5009169836269906E-2</v>
      </c>
      <c r="F2157">
        <f t="shared" ca="1" si="206"/>
        <v>120.97743998969118</v>
      </c>
      <c r="G2157" s="4">
        <v>45256</v>
      </c>
      <c r="L2157">
        <f t="shared" ca="1" si="207"/>
        <v>104</v>
      </c>
    </row>
    <row r="2158" spans="1:12" x14ac:dyDescent="0.35">
      <c r="A2158">
        <v>2157</v>
      </c>
      <c r="B2158">
        <f t="shared" si="208"/>
        <v>0.9563230747491509</v>
      </c>
      <c r="C2158">
        <f t="shared" ca="1" si="209"/>
        <v>0.43804365412578755</v>
      </c>
      <c r="D2158">
        <f t="shared" ca="1" si="210"/>
        <v>2.2828774953850658E-2</v>
      </c>
      <c r="E2158">
        <f t="shared" ca="1" si="211"/>
        <v>2.2826792124890069E-2</v>
      </c>
      <c r="F2158">
        <f t="shared" ca="1" si="206"/>
        <v>104.05606810146143</v>
      </c>
      <c r="G2158" s="4">
        <v>45257</v>
      </c>
      <c r="L2158">
        <f t="shared" ca="1" si="207"/>
        <v>107</v>
      </c>
    </row>
    <row r="2159" spans="1:12" x14ac:dyDescent="0.35">
      <c r="A2159">
        <v>2158</v>
      </c>
      <c r="B2159">
        <f t="shared" si="208"/>
        <v>0.27073168108950146</v>
      </c>
      <c r="C2159">
        <f t="shared" ca="1" si="209"/>
        <v>0.2507916710919505</v>
      </c>
      <c r="D2159">
        <f t="shared" ca="1" si="210"/>
        <v>3.9873732474686494E-2</v>
      </c>
      <c r="E2159">
        <f t="shared" ca="1" si="211"/>
        <v>3.9863167343423607E-2</v>
      </c>
      <c r="F2159">
        <f t="shared" ca="1" si="206"/>
        <v>107.42086671022699</v>
      </c>
      <c r="G2159" s="4">
        <v>45258</v>
      </c>
      <c r="L2159">
        <f t="shared" ca="1" si="207"/>
        <v>52</v>
      </c>
    </row>
    <row r="2160" spans="1:12" x14ac:dyDescent="0.35">
      <c r="A2160">
        <v>2159</v>
      </c>
      <c r="B2160">
        <f t="shared" si="208"/>
        <v>-0.66376917162071991</v>
      </c>
      <c r="C2160">
        <f t="shared" ca="1" si="209"/>
        <v>-0.10290634688504047</v>
      </c>
      <c r="D2160">
        <f t="shared" ca="1" si="210"/>
        <v>-9.7175736023078121E-2</v>
      </c>
      <c r="E2160">
        <f t="shared" ca="1" si="211"/>
        <v>-9.702286780308278E-2</v>
      </c>
      <c r="F2160">
        <f t="shared" ca="1" si="206"/>
        <v>52.957899227625823</v>
      </c>
      <c r="G2160" s="4">
        <v>45259</v>
      </c>
      <c r="L2160">
        <f t="shared" ca="1" si="207"/>
        <v>97</v>
      </c>
    </row>
    <row r="2161" spans="1:12" x14ac:dyDescent="0.35">
      <c r="A2161">
        <v>2160</v>
      </c>
      <c r="B2161">
        <f t="shared" si="208"/>
        <v>-0.98800370907122137</v>
      </c>
      <c r="C2161">
        <f t="shared" ca="1" si="209"/>
        <v>-0.13266597288804247</v>
      </c>
      <c r="D2161">
        <f t="shared" ca="1" si="210"/>
        <v>-7.5377278606617942E-2</v>
      </c>
      <c r="E2161">
        <f t="shared" ca="1" si="211"/>
        <v>-7.5305919938934374E-2</v>
      </c>
      <c r="F2161">
        <f t="shared" ca="1" si="206"/>
        <v>97.203869733025286</v>
      </c>
      <c r="G2161" s="4">
        <v>45260</v>
      </c>
      <c r="L2161">
        <f t="shared" ca="1" si="207"/>
        <v>95</v>
      </c>
    </row>
    <row r="2162" spans="1:12" x14ac:dyDescent="0.35">
      <c r="A2162">
        <v>2161</v>
      </c>
      <c r="B2162">
        <f t="shared" si="208"/>
        <v>-0.40387219281419118</v>
      </c>
      <c r="C2162">
        <f t="shared" ca="1" si="209"/>
        <v>-0.10438266127568799</v>
      </c>
      <c r="D2162">
        <f t="shared" ca="1" si="210"/>
        <v>-9.5801351276039212E-2</v>
      </c>
      <c r="E2162">
        <f t="shared" ca="1" si="211"/>
        <v>-9.5654875989450883E-2</v>
      </c>
      <c r="F2162">
        <f t="shared" ca="1" si="206"/>
        <v>95.648144152852936</v>
      </c>
      <c r="G2162" s="4">
        <v>45261</v>
      </c>
      <c r="L2162">
        <f t="shared" ca="1" si="207"/>
        <v>104</v>
      </c>
    </row>
    <row r="2163" spans="1:12" x14ac:dyDescent="0.35">
      <c r="A2163">
        <v>2162</v>
      </c>
      <c r="B2163">
        <f t="shared" si="208"/>
        <v>0.5515775549641625</v>
      </c>
      <c r="C2163">
        <f t="shared" ca="1" si="209"/>
        <v>0.17867399208953566</v>
      </c>
      <c r="D2163">
        <f t="shared" ca="1" si="210"/>
        <v>5.5967854543647749E-2</v>
      </c>
      <c r="E2163">
        <f t="shared" ca="1" si="211"/>
        <v>5.5938640161395291E-2</v>
      </c>
      <c r="F2163">
        <f t="shared" ca="1" si="206"/>
        <v>104.67257702078112</v>
      </c>
      <c r="G2163" s="4">
        <v>45262</v>
      </c>
      <c r="L2163">
        <f t="shared" ca="1" si="207"/>
        <v>148</v>
      </c>
    </row>
    <row r="2164" spans="1:12" x14ac:dyDescent="0.35">
      <c r="A2164">
        <v>2163</v>
      </c>
      <c r="B2164">
        <f t="shared" si="208"/>
        <v>0.99990944243868629</v>
      </c>
      <c r="C2164">
        <f t="shared" ca="1" si="209"/>
        <v>0.11993722317820148</v>
      </c>
      <c r="D2164">
        <f t="shared" ca="1" si="210"/>
        <v>8.3376951166712468E-2</v>
      </c>
      <c r="E2164">
        <f t="shared" ca="1" si="211"/>
        <v>8.3280382591310362E-2</v>
      </c>
      <c r="F2164">
        <f t="shared" ca="1" si="206"/>
        <v>148.3290085640933</v>
      </c>
      <c r="G2164" s="4">
        <v>45263</v>
      </c>
      <c r="L2164">
        <f t="shared" ca="1" si="207"/>
        <v>104</v>
      </c>
    </row>
    <row r="2165" spans="1:12" x14ac:dyDescent="0.35">
      <c r="A2165">
        <v>2164</v>
      </c>
      <c r="B2165">
        <f t="shared" si="208"/>
        <v>0.52892919985373377</v>
      </c>
      <c r="C2165">
        <f t="shared" ca="1" si="209"/>
        <v>0.1192039904961443</v>
      </c>
      <c r="D2165">
        <f t="shared" ca="1" si="210"/>
        <v>8.388980904396362E-2</v>
      </c>
      <c r="E2165">
        <f t="shared" ca="1" si="211"/>
        <v>8.3791447905119651E-2</v>
      </c>
      <c r="F2165">
        <f t="shared" ca="1" si="206"/>
        <v>104.42579969871406</v>
      </c>
      <c r="G2165" s="4">
        <v>45264</v>
      </c>
      <c r="L2165">
        <f t="shared" ca="1" si="207"/>
        <v>96</v>
      </c>
    </row>
    <row r="2166" spans="1:12" x14ac:dyDescent="0.35">
      <c r="A2166">
        <v>2165</v>
      </c>
      <c r="B2166">
        <f t="shared" si="208"/>
        <v>-0.42834610979476134</v>
      </c>
      <c r="C2166">
        <f t="shared" ca="1" si="209"/>
        <v>-0.19628766227001418</v>
      </c>
      <c r="D2166">
        <f t="shared" ca="1" si="210"/>
        <v>-5.0945637053051024E-2</v>
      </c>
      <c r="E2166">
        <f t="shared" ca="1" si="211"/>
        <v>-5.0923602036471713E-2</v>
      </c>
      <c r="F2166">
        <f t="shared" ca="1" si="206"/>
        <v>96.16376266320033</v>
      </c>
      <c r="G2166" s="4">
        <v>45265</v>
      </c>
      <c r="L2166">
        <f t="shared" ca="1" si="207"/>
        <v>57</v>
      </c>
    </row>
    <row r="2167" spans="1:12" x14ac:dyDescent="0.35">
      <c r="A2167">
        <v>2166</v>
      </c>
      <c r="B2167">
        <f t="shared" si="208"/>
        <v>-0.99180198151724763</v>
      </c>
      <c r="C2167">
        <f t="shared" ca="1" si="209"/>
        <v>-0.56049197729203482</v>
      </c>
      <c r="D2167">
        <f t="shared" ca="1" si="210"/>
        <v>-1.7841468576078601E-2</v>
      </c>
      <c r="E2167">
        <f t="shared" ca="1" si="211"/>
        <v>-1.7840522047708383E-2</v>
      </c>
      <c r="F2167">
        <f t="shared" ca="1" si="206"/>
        <v>57.058986623232364</v>
      </c>
      <c r="G2167" s="4">
        <v>45266</v>
      </c>
      <c r="L2167">
        <f t="shared" ca="1" si="207"/>
        <v>45</v>
      </c>
    </row>
    <row r="2168" spans="1:12" x14ac:dyDescent="0.35">
      <c r="A2168">
        <v>2167</v>
      </c>
      <c r="B2168">
        <f t="shared" si="208"/>
        <v>-0.64339968536195657</v>
      </c>
      <c r="C2168">
        <f t="shared" ca="1" si="209"/>
        <v>-0.2253440125014432</v>
      </c>
      <c r="D2168">
        <f t="shared" ca="1" si="210"/>
        <v>-4.4376595095624992E-2</v>
      </c>
      <c r="E2168">
        <f t="shared" ca="1" si="211"/>
        <v>-4.4362031523275489E-2</v>
      </c>
      <c r="F2168">
        <f t="shared" ca="1" si="206"/>
        <v>45.190679081870933</v>
      </c>
      <c r="G2168" s="4">
        <v>45267</v>
      </c>
      <c r="L2168">
        <f t="shared" ca="1" si="207"/>
        <v>122</v>
      </c>
    </row>
    <row r="2169" spans="1:12" x14ac:dyDescent="0.35">
      <c r="A2169">
        <v>2168</v>
      </c>
      <c r="B2169">
        <f t="shared" si="208"/>
        <v>0.29654131432544617</v>
      </c>
      <c r="C2169">
        <f t="shared" ca="1" si="209"/>
        <v>0.10156226412590343</v>
      </c>
      <c r="D2169">
        <f t="shared" ca="1" si="210"/>
        <v>9.8461767134329803E-2</v>
      </c>
      <c r="E2169">
        <f t="shared" ca="1" si="211"/>
        <v>9.8302751030993021E-2</v>
      </c>
      <c r="F2169">
        <f t="shared" ca="1" si="206"/>
        <v>122.24803284513578</v>
      </c>
      <c r="G2169" s="4">
        <v>45268</v>
      </c>
      <c r="L2169">
        <f t="shared" ca="1" si="207"/>
        <v>101</v>
      </c>
    </row>
    <row r="2170" spans="1:12" x14ac:dyDescent="0.35">
      <c r="A2170">
        <v>2169</v>
      </c>
      <c r="B2170">
        <f t="shared" si="208"/>
        <v>0.96384359719237134</v>
      </c>
      <c r="C2170">
        <f t="shared" ca="1" si="209"/>
        <v>0.54083150186436624</v>
      </c>
      <c r="D2170">
        <f t="shared" ca="1" si="210"/>
        <v>1.8490047206066548E-2</v>
      </c>
      <c r="E2170">
        <f t="shared" ca="1" si="211"/>
        <v>1.8488993655498605E-2</v>
      </c>
      <c r="F2170">
        <f t="shared" ca="1" si="206"/>
        <v>101.98099958599195</v>
      </c>
      <c r="G2170" s="4">
        <v>45269</v>
      </c>
      <c r="L2170">
        <f t="shared" ca="1" si="207"/>
        <v>132</v>
      </c>
    </row>
    <row r="2171" spans="1:12" x14ac:dyDescent="0.35">
      <c r="A2171">
        <v>2170</v>
      </c>
      <c r="B2171">
        <f t="shared" si="208"/>
        <v>0.74499252179311515</v>
      </c>
      <c r="C2171">
        <f t="shared" ca="1" si="209"/>
        <v>2.3693973269561242E-2</v>
      </c>
      <c r="D2171">
        <f t="shared" ca="1" si="210"/>
        <v>0.42204825194289491</v>
      </c>
      <c r="E2171">
        <f t="shared" ca="1" si="211"/>
        <v>0.40962983260213004</v>
      </c>
      <c r="F2171">
        <f t="shared" ca="1" si="206"/>
        <v>132.15943033772186</v>
      </c>
      <c r="G2171" s="4">
        <v>45270</v>
      </c>
      <c r="L2171">
        <f t="shared" ca="1" si="207"/>
        <v>96</v>
      </c>
    </row>
    <row r="2172" spans="1:12" x14ac:dyDescent="0.35">
      <c r="A2172">
        <v>2171</v>
      </c>
      <c r="B2172">
        <f t="shared" si="208"/>
        <v>-0.1588012424336904</v>
      </c>
      <c r="C2172">
        <f t="shared" ca="1" si="209"/>
        <v>-0.15703740270306438</v>
      </c>
      <c r="D2172">
        <f t="shared" ca="1" si="210"/>
        <v>-6.3679097004097754E-2</v>
      </c>
      <c r="E2172">
        <f t="shared" ca="1" si="211"/>
        <v>-6.3636068981871963E-2</v>
      </c>
      <c r="F2172">
        <f t="shared" ca="1" si="206"/>
        <v>96.54622193501595</v>
      </c>
      <c r="G2172" s="4">
        <v>45271</v>
      </c>
      <c r="L2172">
        <f t="shared" ca="1" si="207"/>
        <v>47</v>
      </c>
    </row>
    <row r="2173" spans="1:12" x14ac:dyDescent="0.35">
      <c r="A2173">
        <v>2172</v>
      </c>
      <c r="B2173">
        <f t="shared" si="208"/>
        <v>-0.91659387671641201</v>
      </c>
      <c r="C2173">
        <f t="shared" ca="1" si="209"/>
        <v>-0.77639007542465188</v>
      </c>
      <c r="D2173">
        <f t="shared" ca="1" si="210"/>
        <v>-1.2880123428330059E-2</v>
      </c>
      <c r="E2173">
        <f t="shared" ca="1" si="211"/>
        <v>-1.2879767301067305E-2</v>
      </c>
      <c r="F2173">
        <f t="shared" ca="1" si="206"/>
        <v>47.820477879053506</v>
      </c>
      <c r="G2173" s="4">
        <v>45272</v>
      </c>
      <c r="L2173">
        <f t="shared" ca="1" si="207"/>
        <v>99</v>
      </c>
    </row>
    <row r="2174" spans="1:12" x14ac:dyDescent="0.35">
      <c r="A2174">
        <v>2173</v>
      </c>
      <c r="B2174">
        <f t="shared" si="208"/>
        <v>-0.83167432783529915</v>
      </c>
      <c r="C2174">
        <f t="shared" ca="1" si="209"/>
        <v>-0.71495504242402641</v>
      </c>
      <c r="D2174">
        <f t="shared" ca="1" si="210"/>
        <v>-1.398689345010478E-2</v>
      </c>
      <c r="E2174">
        <f t="shared" ca="1" si="211"/>
        <v>-1.3986437404472146E-2</v>
      </c>
      <c r="F2174">
        <f t="shared" ca="1" si="206"/>
        <v>99.769853711712898</v>
      </c>
      <c r="G2174" s="4">
        <v>45273</v>
      </c>
      <c r="L2174">
        <f t="shared" ca="1" si="207"/>
        <v>221</v>
      </c>
    </row>
    <row r="2175" spans="1:12" x14ac:dyDescent="0.35">
      <c r="A2175">
        <v>2174</v>
      </c>
      <c r="B2175">
        <f t="shared" si="208"/>
        <v>1.7882762594917379E-2</v>
      </c>
      <c r="C2175">
        <f t="shared" ca="1" si="209"/>
        <v>1.2132332293554709E-2</v>
      </c>
      <c r="D2175">
        <f t="shared" ca="1" si="210"/>
        <v>0.82424382699379994</v>
      </c>
      <c r="E2175">
        <f t="shared" ca="1" si="211"/>
        <v>0.73403446582857856</v>
      </c>
      <c r="F2175">
        <f t="shared" ca="1" si="206"/>
        <v>221.37435435222554</v>
      </c>
      <c r="G2175" s="4">
        <v>45274</v>
      </c>
      <c r="L2175">
        <f t="shared" ca="1" si="207"/>
        <v>101</v>
      </c>
    </row>
    <row r="2176" spans="1:12" x14ac:dyDescent="0.35">
      <c r="A2176">
        <v>2175</v>
      </c>
      <c r="B2176">
        <f t="shared" si="208"/>
        <v>0.85099852356595185</v>
      </c>
      <c r="C2176">
        <f t="shared" ca="1" si="209"/>
        <v>0.66294269306793507</v>
      </c>
      <c r="D2176">
        <f t="shared" ca="1" si="210"/>
        <v>1.5084260079438343E-2</v>
      </c>
      <c r="E2176">
        <f t="shared" ca="1" si="211"/>
        <v>1.5083688053339329E-2</v>
      </c>
      <c r="F2176">
        <f t="shared" ca="1" si="206"/>
        <v>101.62233494434652</v>
      </c>
      <c r="G2176" s="4">
        <v>45275</v>
      </c>
      <c r="L2176">
        <f t="shared" ca="1" si="207"/>
        <v>102</v>
      </c>
    </row>
    <row r="2177" spans="1:12" x14ac:dyDescent="0.35">
      <c r="A2177">
        <v>2176</v>
      </c>
      <c r="B2177">
        <f t="shared" si="208"/>
        <v>0.90171016655121516</v>
      </c>
      <c r="C2177">
        <f t="shared" ca="1" si="209"/>
        <v>0.4060521762309181</v>
      </c>
      <c r="D2177">
        <f t="shared" ca="1" si="210"/>
        <v>2.4627376936684837E-2</v>
      </c>
      <c r="E2177">
        <f t="shared" ca="1" si="211"/>
        <v>2.4624887563241514E-2</v>
      </c>
      <c r="F2177">
        <f t="shared" ca="1" si="206"/>
        <v>102.12746642308868</v>
      </c>
      <c r="G2177" s="4">
        <v>45276</v>
      </c>
      <c r="L2177">
        <f t="shared" ca="1" si="207"/>
        <v>123</v>
      </c>
    </row>
    <row r="2178" spans="1:12" x14ac:dyDescent="0.35">
      <c r="A2178">
        <v>2177</v>
      </c>
      <c r="B2178">
        <f t="shared" si="208"/>
        <v>0.12339364085877978</v>
      </c>
      <c r="C2178">
        <f t="shared" ca="1" si="209"/>
        <v>5.0789114998881821E-2</v>
      </c>
      <c r="D2178">
        <f t="shared" ca="1" si="210"/>
        <v>0.19689258220428063</v>
      </c>
      <c r="E2178">
        <f t="shared" ca="1" si="211"/>
        <v>0.19562290019203199</v>
      </c>
      <c r="F2178">
        <f t="shared" ca="1" si="206"/>
        <v>123.87474970170614</v>
      </c>
      <c r="G2178" s="4">
        <v>45277</v>
      </c>
      <c r="L2178">
        <f t="shared" ca="1" si="207"/>
        <v>96</v>
      </c>
    </row>
    <row r="2179" spans="1:12" x14ac:dyDescent="0.35">
      <c r="A2179">
        <v>2178</v>
      </c>
      <c r="B2179">
        <f t="shared" si="208"/>
        <v>-0.76837042918028753</v>
      </c>
      <c r="C2179">
        <f t="shared" ca="1" si="209"/>
        <v>-0.3916923304398417</v>
      </c>
      <c r="D2179">
        <f t="shared" ca="1" si="210"/>
        <v>-2.5530242036576861E-2</v>
      </c>
      <c r="E2179">
        <f t="shared" ca="1" si="211"/>
        <v>-2.5527468720352189E-2</v>
      </c>
      <c r="F2179">
        <f t="shared" ref="F2179:F2242" ca="1" si="212">ASIN(E2179)*100*RAND()/RAND()+100</f>
        <v>96.519889555048536</v>
      </c>
      <c r="G2179" s="4">
        <v>45278</v>
      </c>
      <c r="L2179">
        <f t="shared" ca="1" si="207"/>
        <v>98</v>
      </c>
    </row>
    <row r="2180" spans="1:12" x14ac:dyDescent="0.35">
      <c r="A2180">
        <v>2179</v>
      </c>
      <c r="B2180">
        <f t="shared" si="208"/>
        <v>-0.95369827015278275</v>
      </c>
      <c r="C2180">
        <f t="shared" ca="1" si="209"/>
        <v>-0.94766033703322883</v>
      </c>
      <c r="D2180">
        <f t="shared" ca="1" si="210"/>
        <v>-1.0552304036809507E-2</v>
      </c>
      <c r="E2180">
        <f t="shared" ca="1" si="211"/>
        <v>-1.0552108202753461E-2</v>
      </c>
      <c r="F2180">
        <f t="shared" ca="1" si="212"/>
        <v>98.972421019676347</v>
      </c>
      <c r="G2180" s="4">
        <v>45279</v>
      </c>
      <c r="L2180">
        <f t="shared" ca="1" si="207"/>
        <v>59</v>
      </c>
    </row>
    <row r="2181" spans="1:12" x14ac:dyDescent="0.35">
      <c r="A2181">
        <v>2180</v>
      </c>
      <c r="B2181">
        <f t="shared" si="208"/>
        <v>-0.26220031975172164</v>
      </c>
      <c r="C2181">
        <f t="shared" ca="1" si="209"/>
        <v>-3.6973669746023941E-3</v>
      </c>
      <c r="D2181">
        <f t="shared" ca="1" si="210"/>
        <v>-2.7046273925988578</v>
      </c>
      <c r="E2181">
        <f t="shared" ca="1" si="211"/>
        <v>-0.4231918227413265</v>
      </c>
      <c r="F2181">
        <f t="shared" ca="1" si="212"/>
        <v>59.581765859736208</v>
      </c>
      <c r="G2181" s="4">
        <v>45280</v>
      </c>
      <c r="L2181">
        <f t="shared" ca="1" si="207"/>
        <v>100</v>
      </c>
    </row>
    <row r="2182" spans="1:12" x14ac:dyDescent="0.35">
      <c r="A2182">
        <v>2181</v>
      </c>
      <c r="B2182">
        <f t="shared" si="208"/>
        <v>0.67036339543034529</v>
      </c>
      <c r="C2182">
        <f t="shared" ca="1" si="209"/>
        <v>0.49722728069725813</v>
      </c>
      <c r="D2182">
        <f t="shared" ca="1" si="210"/>
        <v>2.0111527239569549E-2</v>
      </c>
      <c r="E2182">
        <f t="shared" ca="1" si="211"/>
        <v>2.0110171503592105E-2</v>
      </c>
      <c r="F2182">
        <f t="shared" ca="1" si="212"/>
        <v>100.28749961718009</v>
      </c>
      <c r="G2182" s="4">
        <v>45281</v>
      </c>
      <c r="L2182">
        <f t="shared" ca="1" si="207"/>
        <v>101</v>
      </c>
    </row>
    <row r="2183" spans="1:12" x14ac:dyDescent="0.35">
      <c r="A2183">
        <v>2182</v>
      </c>
      <c r="B2183">
        <f t="shared" si="208"/>
        <v>0.98659809639294382</v>
      </c>
      <c r="C2183">
        <f t="shared" ca="1" si="209"/>
        <v>0.36650890735961889</v>
      </c>
      <c r="D2183">
        <f t="shared" ca="1" si="210"/>
        <v>2.7284466486889473E-2</v>
      </c>
      <c r="E2183">
        <f t="shared" ca="1" si="211"/>
        <v>2.7281081328587659E-2</v>
      </c>
      <c r="F2183">
        <f t="shared" ca="1" si="212"/>
        <v>101.0959759210341</v>
      </c>
      <c r="G2183" s="4">
        <v>45282</v>
      </c>
      <c r="L2183">
        <f t="shared" ca="1" si="207"/>
        <v>144</v>
      </c>
    </row>
    <row r="2184" spans="1:12" x14ac:dyDescent="0.35">
      <c r="A2184">
        <v>2183</v>
      </c>
      <c r="B2184">
        <f t="shared" si="208"/>
        <v>0.39575905746210421</v>
      </c>
      <c r="C2184">
        <f t="shared" ca="1" si="209"/>
        <v>7.4640348364189951E-2</v>
      </c>
      <c r="D2184">
        <f t="shared" ca="1" si="210"/>
        <v>0.13397579485035846</v>
      </c>
      <c r="E2184">
        <f t="shared" ca="1" si="211"/>
        <v>0.13357535434622178</v>
      </c>
      <c r="F2184">
        <f t="shared" ca="1" si="212"/>
        <v>144.00768336632359</v>
      </c>
      <c r="G2184" s="4">
        <v>45283</v>
      </c>
      <c r="L2184">
        <f t="shared" ca="1" si="207"/>
        <v>96</v>
      </c>
    </row>
    <row r="2185" spans="1:12" x14ac:dyDescent="0.35">
      <c r="A2185">
        <v>2184</v>
      </c>
      <c r="B2185">
        <f t="shared" si="208"/>
        <v>-0.55893903376299081</v>
      </c>
      <c r="C2185">
        <f t="shared" ca="1" si="209"/>
        <v>-0.14897628941477054</v>
      </c>
      <c r="D2185">
        <f t="shared" ca="1" si="210"/>
        <v>-6.7124775622237579E-2</v>
      </c>
      <c r="E2185">
        <f t="shared" ca="1" si="211"/>
        <v>-6.7074379229783654E-2</v>
      </c>
      <c r="F2185">
        <f t="shared" ca="1" si="212"/>
        <v>96.39925188050249</v>
      </c>
      <c r="G2185" s="4">
        <v>45284</v>
      </c>
      <c r="L2185">
        <f t="shared" ca="1" si="207"/>
        <v>99</v>
      </c>
    </row>
    <row r="2186" spans="1:12" x14ac:dyDescent="0.35">
      <c r="A2186">
        <v>2185</v>
      </c>
      <c r="B2186">
        <f t="shared" si="208"/>
        <v>-0.99975115502581202</v>
      </c>
      <c r="C2186">
        <f t="shared" ca="1" si="209"/>
        <v>-0.92442977496547274</v>
      </c>
      <c r="D2186">
        <f t="shared" ca="1" si="210"/>
        <v>-1.0817479348686598E-2</v>
      </c>
      <c r="E2186">
        <f t="shared" ca="1" si="211"/>
        <v>-1.0817268376874621E-2</v>
      </c>
      <c r="F2186">
        <f t="shared" ca="1" si="212"/>
        <v>99.815018938054337</v>
      </c>
      <c r="G2186" s="4">
        <v>45285</v>
      </c>
      <c r="L2186">
        <f t="shared" ca="1" si="207"/>
        <v>97</v>
      </c>
    </row>
    <row r="2187" spans="1:12" x14ac:dyDescent="0.35">
      <c r="A2187">
        <v>2186</v>
      </c>
      <c r="B2187">
        <f t="shared" si="208"/>
        <v>-0.52139667494657371</v>
      </c>
      <c r="C2187">
        <f t="shared" ca="1" si="209"/>
        <v>-0.20222049938458822</v>
      </c>
      <c r="D2187">
        <f t="shared" ca="1" si="210"/>
        <v>-4.9450970749418136E-2</v>
      </c>
      <c r="E2187">
        <f t="shared" ca="1" si="211"/>
        <v>-4.9430818658555142E-2</v>
      </c>
      <c r="F2187">
        <f t="shared" ca="1" si="212"/>
        <v>97.680587150379168</v>
      </c>
      <c r="G2187" s="4">
        <v>45286</v>
      </c>
      <c r="L2187">
        <f t="shared" ca="1" si="207"/>
        <v>103</v>
      </c>
    </row>
    <row r="2188" spans="1:12" x14ac:dyDescent="0.35">
      <c r="A2188">
        <v>2187</v>
      </c>
      <c r="B2188">
        <f t="shared" si="208"/>
        <v>0.43632750353458266</v>
      </c>
      <c r="C2188">
        <f t="shared" ca="1" si="209"/>
        <v>0.38617066723059273</v>
      </c>
      <c r="D2188">
        <f t="shared" ca="1" si="210"/>
        <v>2.5895286329525216E-2</v>
      </c>
      <c r="E2188">
        <f t="shared" ca="1" si="211"/>
        <v>2.5892392344091575E-2</v>
      </c>
      <c r="F2188">
        <f t="shared" ca="1" si="212"/>
        <v>103.01830529104976</v>
      </c>
      <c r="G2188" s="4">
        <v>45287</v>
      </c>
      <c r="L2188">
        <f t="shared" ca="1" si="207"/>
        <v>102</v>
      </c>
    </row>
    <row r="2189" spans="1:12" x14ac:dyDescent="0.35">
      <c r="A2189">
        <v>2188</v>
      </c>
      <c r="B2189">
        <f t="shared" si="208"/>
        <v>0.99289418749342151</v>
      </c>
      <c r="C2189">
        <f t="shared" ca="1" si="209"/>
        <v>0.20280867524095555</v>
      </c>
      <c r="D2189">
        <f t="shared" ca="1" si="210"/>
        <v>4.9307555449090483E-2</v>
      </c>
      <c r="E2189">
        <f t="shared" ca="1" si="211"/>
        <v>4.928757816842274E-2</v>
      </c>
      <c r="F2189">
        <f t="shared" ca="1" si="212"/>
        <v>102.13981397531924</v>
      </c>
      <c r="G2189" s="4">
        <v>45288</v>
      </c>
      <c r="L2189">
        <f t="shared" ca="1" si="207"/>
        <v>104</v>
      </c>
    </row>
    <row r="2190" spans="1:12" x14ac:dyDescent="0.35">
      <c r="A2190">
        <v>2189</v>
      </c>
      <c r="B2190">
        <f t="shared" si="208"/>
        <v>0.6365985344369548</v>
      </c>
      <c r="C2190">
        <f t="shared" ca="1" si="209"/>
        <v>0.31345956048512819</v>
      </c>
      <c r="D2190">
        <f t="shared" ca="1" si="210"/>
        <v>3.1902041796152011E-2</v>
      </c>
      <c r="E2190">
        <f t="shared" ca="1" si="211"/>
        <v>3.1896630739402618E-2</v>
      </c>
      <c r="F2190">
        <f t="shared" ca="1" si="212"/>
        <v>104.56274320884172</v>
      </c>
      <c r="G2190" s="4">
        <v>45289</v>
      </c>
      <c r="L2190">
        <f t="shared" ca="1" si="207"/>
        <v>70</v>
      </c>
    </row>
    <row r="2191" spans="1:12" x14ac:dyDescent="0.35">
      <c r="A2191">
        <v>2190</v>
      </c>
      <c r="B2191">
        <f t="shared" si="208"/>
        <v>-0.30498287535629154</v>
      </c>
      <c r="C2191">
        <f t="shared" ca="1" si="209"/>
        <v>-5.7392784507330284E-2</v>
      </c>
      <c r="D2191">
        <f t="shared" ca="1" si="210"/>
        <v>-0.17423793053154246</v>
      </c>
      <c r="E2191">
        <f t="shared" ca="1" si="211"/>
        <v>-0.17335765707951489</v>
      </c>
      <c r="F2191">
        <f t="shared" ca="1" si="212"/>
        <v>70.945346058408589</v>
      </c>
      <c r="G2191" s="4">
        <v>45290</v>
      </c>
      <c r="L2191">
        <f t="shared" ca="1" si="207"/>
        <v>79</v>
      </c>
    </row>
    <row r="2192" spans="1:12" x14ac:dyDescent="0.35">
      <c r="A2192">
        <v>2191</v>
      </c>
      <c r="B2192">
        <f t="shared" si="208"/>
        <v>-0.96616443604755431</v>
      </c>
      <c r="C2192">
        <f t="shared" ca="1" si="209"/>
        <v>-4.9277209388890839E-2</v>
      </c>
      <c r="D2192">
        <f t="shared" ca="1" si="210"/>
        <v>-0.20293356957535874</v>
      </c>
      <c r="E2192">
        <f t="shared" ca="1" si="211"/>
        <v>-0.20154356530920733</v>
      </c>
      <c r="F2192">
        <f t="shared" ca="1" si="212"/>
        <v>79.880052906106599</v>
      </c>
      <c r="G2192" s="4">
        <v>45291</v>
      </c>
      <c r="L2192">
        <f t="shared" ca="1" si="207"/>
        <v>95</v>
      </c>
    </row>
    <row r="2193" spans="1:12" x14ac:dyDescent="0.35">
      <c r="A2193">
        <v>2192</v>
      </c>
      <c r="B2193">
        <f t="shared" si="208"/>
        <v>-0.73905886993227721</v>
      </c>
      <c r="C2193">
        <f t="shared" ca="1" si="209"/>
        <v>-0.21236303992484679</v>
      </c>
      <c r="D2193">
        <f t="shared" ca="1" si="210"/>
        <v>-4.7089173349274448E-2</v>
      </c>
      <c r="E2193">
        <f t="shared" ca="1" si="211"/>
        <v>-4.7071772766295525E-2</v>
      </c>
      <c r="F2193">
        <f t="shared" ca="1" si="212"/>
        <v>95.208343486028795</v>
      </c>
      <c r="G2193" s="4">
        <v>45292</v>
      </c>
      <c r="L2193">
        <f t="shared" ca="1" si="207"/>
        <v>100</v>
      </c>
    </row>
    <row r="2194" spans="1:12" x14ac:dyDescent="0.35">
      <c r="A2194">
        <v>2193</v>
      </c>
      <c r="B2194">
        <f t="shared" si="208"/>
        <v>0.16753401285413239</v>
      </c>
      <c r="C2194">
        <f t="shared" ca="1" si="209"/>
        <v>8.0210015580016988E-2</v>
      </c>
      <c r="D2194">
        <f t="shared" ca="1" si="210"/>
        <v>0.12467270985658974</v>
      </c>
      <c r="E2194">
        <f t="shared" ca="1" si="211"/>
        <v>0.12434999019672022</v>
      </c>
      <c r="F2194">
        <f t="shared" ca="1" si="212"/>
        <v>100.90008138288054</v>
      </c>
      <c r="G2194" s="4">
        <v>45293</v>
      </c>
      <c r="L2194">
        <f t="shared" ca="1" si="207"/>
        <v>129</v>
      </c>
    </row>
    <row r="2195" spans="1:12" x14ac:dyDescent="0.35">
      <c r="A2195">
        <v>2194</v>
      </c>
      <c r="B2195">
        <f t="shared" si="208"/>
        <v>0.92009689684513785</v>
      </c>
      <c r="C2195">
        <f t="shared" ca="1" si="209"/>
        <v>0.10628306292561339</v>
      </c>
      <c r="D2195">
        <f t="shared" ca="1" si="210"/>
        <v>9.4088368595463934E-2</v>
      </c>
      <c r="E2195">
        <f t="shared" ca="1" si="211"/>
        <v>9.3949608582937397E-2</v>
      </c>
      <c r="F2195">
        <f t="shared" ca="1" si="212"/>
        <v>129.95088717303338</v>
      </c>
      <c r="G2195" s="4">
        <v>45294</v>
      </c>
      <c r="L2195">
        <f t="shared" ca="1" si="207"/>
        <v>100</v>
      </c>
    </row>
    <row r="2196" spans="1:12" x14ac:dyDescent="0.35">
      <c r="A2196">
        <v>2195</v>
      </c>
      <c r="B2196">
        <f t="shared" si="208"/>
        <v>0.82672693712096335</v>
      </c>
      <c r="C2196">
        <f t="shared" ca="1" si="209"/>
        <v>0.24984692236451467</v>
      </c>
      <c r="D2196">
        <f t="shared" ca="1" si="210"/>
        <v>4.0024507427834068E-2</v>
      </c>
      <c r="E2196">
        <f t="shared" ca="1" si="211"/>
        <v>4.0013821999128417E-2</v>
      </c>
      <c r="F2196">
        <f t="shared" ca="1" si="212"/>
        <v>100.22833314589785</v>
      </c>
      <c r="G2196" s="4">
        <v>45295</v>
      </c>
      <c r="L2196">
        <f t="shared" ca="1" si="207"/>
        <v>182</v>
      </c>
    </row>
    <row r="2197" spans="1:12" x14ac:dyDescent="0.35">
      <c r="A2197">
        <v>2196</v>
      </c>
      <c r="B2197">
        <f t="shared" si="208"/>
        <v>-2.6731955945615751E-2</v>
      </c>
      <c r="C2197">
        <f t="shared" ca="1" si="209"/>
        <v>-1.7591343087387146E-3</v>
      </c>
      <c r="D2197">
        <f t="shared" ca="1" si="210"/>
        <v>-5.6846142732387053</v>
      </c>
      <c r="E2197">
        <f t="shared" ca="1" si="211"/>
        <v>0.56346252073126091</v>
      </c>
      <c r="F2197">
        <f t="shared" ca="1" si="212"/>
        <v>182.9246078035348</v>
      </c>
      <c r="G2197" s="4">
        <v>45296</v>
      </c>
      <c r="L2197">
        <f t="shared" ca="1" si="207"/>
        <v>99</v>
      </c>
    </row>
    <row r="2198" spans="1:12" x14ac:dyDescent="0.35">
      <c r="A2198">
        <v>2197</v>
      </c>
      <c r="B2198">
        <f t="shared" si="208"/>
        <v>-0.85561361199652675</v>
      </c>
      <c r="C2198">
        <f t="shared" ca="1" si="209"/>
        <v>-0.60867503055381322</v>
      </c>
      <c r="D2198">
        <f t="shared" ca="1" si="210"/>
        <v>-1.6429128020745868E-2</v>
      </c>
      <c r="E2198">
        <f t="shared" ca="1" si="211"/>
        <v>-1.6428388949289406E-2</v>
      </c>
      <c r="F2198">
        <f t="shared" ca="1" si="212"/>
        <v>99.59174678559512</v>
      </c>
      <c r="G2198" s="4">
        <v>45297</v>
      </c>
      <c r="L2198">
        <f t="shared" ca="1" si="207"/>
        <v>72</v>
      </c>
    </row>
    <row r="2199" spans="1:12" x14ac:dyDescent="0.35">
      <c r="A2199">
        <v>2198</v>
      </c>
      <c r="B2199">
        <f t="shared" si="208"/>
        <v>-0.89784805904216669</v>
      </c>
      <c r="C2199">
        <f t="shared" ca="1" si="209"/>
        <v>-0.57269206925609284</v>
      </c>
      <c r="D2199">
        <f t="shared" ca="1" si="210"/>
        <v>-1.7461390748766004E-2</v>
      </c>
      <c r="E2199">
        <f t="shared" ca="1" si="211"/>
        <v>-1.7460503432134383E-2</v>
      </c>
      <c r="F2199">
        <f t="shared" ca="1" si="212"/>
        <v>72.858908711006748</v>
      </c>
      <c r="G2199" s="4">
        <v>45298</v>
      </c>
      <c r="L2199">
        <f t="shared" ca="1" si="207"/>
        <v>81</v>
      </c>
    </row>
    <row r="2200" spans="1:12" x14ac:dyDescent="0.35">
      <c r="A2200">
        <v>2199</v>
      </c>
      <c r="B2200">
        <f t="shared" si="208"/>
        <v>-0.11460514124290587</v>
      </c>
      <c r="C2200">
        <f t="shared" ca="1" si="209"/>
        <v>-8.0008542774430799E-2</v>
      </c>
      <c r="D2200">
        <f t="shared" ca="1" si="210"/>
        <v>-0.12498665334017067</v>
      </c>
      <c r="E2200">
        <f t="shared" ca="1" si="211"/>
        <v>-0.12466149084937576</v>
      </c>
      <c r="F2200">
        <f t="shared" ca="1" si="212"/>
        <v>81.938642186981454</v>
      </c>
      <c r="G2200" s="4">
        <v>45299</v>
      </c>
      <c r="L2200">
        <f t="shared" ca="1" si="207"/>
        <v>100</v>
      </c>
    </row>
    <row r="2201" spans="1:12" x14ac:dyDescent="0.35">
      <c r="A2201">
        <v>2200</v>
      </c>
      <c r="B2201">
        <f t="shared" si="208"/>
        <v>0.77400521488639495</v>
      </c>
      <c r="C2201">
        <f t="shared" ca="1" si="209"/>
        <v>0.48099559288678506</v>
      </c>
      <c r="D2201">
        <f t="shared" ca="1" si="210"/>
        <v>2.0790211278201385E-2</v>
      </c>
      <c r="E2201">
        <f t="shared" ca="1" si="211"/>
        <v>2.0788713608402128E-2</v>
      </c>
      <c r="F2201">
        <f t="shared" ca="1" si="212"/>
        <v>100.24534380918833</v>
      </c>
      <c r="G2201" s="4">
        <v>45300</v>
      </c>
      <c r="L2201">
        <f t="shared" ca="1" si="207"/>
        <v>100</v>
      </c>
    </row>
    <row r="2202" spans="1:12" x14ac:dyDescent="0.35">
      <c r="A2202">
        <v>2201</v>
      </c>
      <c r="B2202">
        <f t="shared" si="208"/>
        <v>0.95099874595707412</v>
      </c>
      <c r="C2202">
        <f t="shared" ca="1" si="209"/>
        <v>0.62822539584731174</v>
      </c>
      <c r="D2202">
        <f t="shared" ca="1" si="210"/>
        <v>1.5917853792765915E-2</v>
      </c>
      <c r="E2202">
        <f t="shared" ca="1" si="211"/>
        <v>1.5917181595438225E-2</v>
      </c>
      <c r="F2202">
        <f t="shared" ca="1" si="212"/>
        <v>100.56697942971152</v>
      </c>
      <c r="G2202" s="4">
        <v>45301</v>
      </c>
      <c r="L2202">
        <f t="shared" ca="1" si="207"/>
        <v>101</v>
      </c>
    </row>
    <row r="2203" spans="1:12" x14ac:dyDescent="0.35">
      <c r="A2203">
        <v>2202</v>
      </c>
      <c r="B2203">
        <f t="shared" si="208"/>
        <v>0.25364841575023789</v>
      </c>
      <c r="C2203">
        <f t="shared" ca="1" si="209"/>
        <v>0.13228977417293536</v>
      </c>
      <c r="D2203">
        <f t="shared" ca="1" si="210"/>
        <v>7.5591632554512747E-2</v>
      </c>
      <c r="E2203">
        <f t="shared" ca="1" si="211"/>
        <v>7.5519663492328026E-2</v>
      </c>
      <c r="F2203">
        <f t="shared" ca="1" si="212"/>
        <v>101.99332711291765</v>
      </c>
      <c r="G2203" s="4">
        <v>45302</v>
      </c>
      <c r="L2203">
        <f t="shared" ca="1" si="207"/>
        <v>87</v>
      </c>
    </row>
    <row r="2204" spans="1:12" x14ac:dyDescent="0.35">
      <c r="A2204">
        <v>2203</v>
      </c>
      <c r="B2204">
        <f t="shared" si="208"/>
        <v>-0.676905098137766</v>
      </c>
      <c r="C2204">
        <f t="shared" ca="1" si="209"/>
        <v>-0.35760285446710849</v>
      </c>
      <c r="D2204">
        <f t="shared" ca="1" si="210"/>
        <v>-2.796398259992015E-2</v>
      </c>
      <c r="E2204">
        <f t="shared" ca="1" si="211"/>
        <v>-2.796033817641758E-2</v>
      </c>
      <c r="F2204">
        <f t="shared" ca="1" si="212"/>
        <v>87.339136448107226</v>
      </c>
      <c r="G2204" s="4">
        <v>45303</v>
      </c>
      <c r="L2204">
        <f t="shared" ca="1" si="207"/>
        <v>94</v>
      </c>
    </row>
    <row r="2205" spans="1:12" x14ac:dyDescent="0.35">
      <c r="A2205">
        <v>2204</v>
      </c>
      <c r="B2205">
        <f t="shared" si="208"/>
        <v>-0.98511518650570662</v>
      </c>
      <c r="C2205">
        <f t="shared" ca="1" si="209"/>
        <v>-0.32421475336947742</v>
      </c>
      <c r="D2205">
        <f t="shared" ca="1" si="210"/>
        <v>-3.0843753703595128E-2</v>
      </c>
      <c r="E2205">
        <f t="shared" ca="1" si="211"/>
        <v>-3.083886346812852E-2</v>
      </c>
      <c r="F2205">
        <f t="shared" ca="1" si="212"/>
        <v>94.636228520932576</v>
      </c>
      <c r="G2205" s="4">
        <v>45304</v>
      </c>
      <c r="L2205">
        <f t="shared" ca="1" si="207"/>
        <v>96</v>
      </c>
    </row>
    <row r="2206" spans="1:12" x14ac:dyDescent="0.35">
      <c r="A2206">
        <v>2205</v>
      </c>
      <c r="B2206">
        <f t="shared" si="208"/>
        <v>-0.38761491549174559</v>
      </c>
      <c r="C2206">
        <f t="shared" ca="1" si="209"/>
        <v>-0.25562651163534339</v>
      </c>
      <c r="D2206">
        <f t="shared" ca="1" si="210"/>
        <v>-3.9119573067856163E-2</v>
      </c>
      <c r="E2206">
        <f t="shared" ca="1" si="211"/>
        <v>-3.9109596116885061E-2</v>
      </c>
      <c r="F2206">
        <f t="shared" ca="1" si="212"/>
        <v>96.344016543004628</v>
      </c>
      <c r="G2206" s="4">
        <v>45305</v>
      </c>
      <c r="L2206">
        <f t="shared" ca="1" si="207"/>
        <v>451</v>
      </c>
    </row>
    <row r="2207" spans="1:12" x14ac:dyDescent="0.35">
      <c r="A2207">
        <v>2206</v>
      </c>
      <c r="B2207">
        <f t="shared" si="208"/>
        <v>0.5662567212475581</v>
      </c>
      <c r="C2207">
        <f t="shared" ca="1" si="209"/>
        <v>0.1428723935771439</v>
      </c>
      <c r="D2207">
        <f t="shared" ca="1" si="210"/>
        <v>6.9992527944879035E-2</v>
      </c>
      <c r="E2207">
        <f t="shared" ca="1" si="211"/>
        <v>6.9935393579520458E-2</v>
      </c>
      <c r="F2207">
        <f t="shared" ca="1" si="212"/>
        <v>451.30012081782309</v>
      </c>
      <c r="G2207" s="4">
        <v>45306</v>
      </c>
      <c r="L2207">
        <f t="shared" ca="1" si="207"/>
        <v>101</v>
      </c>
    </row>
    <row r="2208" spans="1:12" x14ac:dyDescent="0.35">
      <c r="A2208">
        <v>2207</v>
      </c>
      <c r="B2208">
        <f t="shared" si="208"/>
        <v>0.99951453989852168</v>
      </c>
      <c r="C2208">
        <f t="shared" ca="1" si="209"/>
        <v>0.2323361501228402</v>
      </c>
      <c r="D2208">
        <f t="shared" ca="1" si="210"/>
        <v>4.3041085060214798E-2</v>
      </c>
      <c r="E2208">
        <f t="shared" ca="1" si="211"/>
        <v>4.3027797104986616E-2</v>
      </c>
      <c r="F2208">
        <f t="shared" ca="1" si="212"/>
        <v>101.27372790951618</v>
      </c>
      <c r="G2208" s="4">
        <v>45307</v>
      </c>
      <c r="L2208">
        <f t="shared" ca="1" si="207"/>
        <v>103</v>
      </c>
    </row>
    <row r="2209" spans="1:12" x14ac:dyDescent="0.35">
      <c r="A2209">
        <v>2208</v>
      </c>
      <c r="B2209">
        <f t="shared" si="208"/>
        <v>0.51382330006424992</v>
      </c>
      <c r="C2209">
        <f t="shared" ca="1" si="209"/>
        <v>0.32108869734217904</v>
      </c>
      <c r="D2209">
        <f t="shared" ca="1" si="210"/>
        <v>3.1144042386964377E-2</v>
      </c>
      <c r="E2209">
        <f t="shared" ca="1" si="211"/>
        <v>3.1139007930000552E-2</v>
      </c>
      <c r="F2209">
        <f t="shared" ca="1" si="212"/>
        <v>103.5858000405277</v>
      </c>
      <c r="G2209" s="4">
        <v>45308</v>
      </c>
      <c r="L2209">
        <f t="shared" ca="1" si="207"/>
        <v>97</v>
      </c>
    </row>
    <row r="2210" spans="1:12" x14ac:dyDescent="0.35">
      <c r="A2210">
        <v>2209</v>
      </c>
      <c r="B2210">
        <f t="shared" si="208"/>
        <v>-0.44427471223153908</v>
      </c>
      <c r="C2210">
        <f t="shared" ca="1" si="209"/>
        <v>-0.34731731988789055</v>
      </c>
      <c r="D2210">
        <f t="shared" ca="1" si="210"/>
        <v>-2.879211437894277E-2</v>
      </c>
      <c r="E2210">
        <f t="shared" ca="1" si="211"/>
        <v>-2.8788136501255977E-2</v>
      </c>
      <c r="F2210">
        <f t="shared" ca="1" si="212"/>
        <v>97.425518463872137</v>
      </c>
      <c r="G2210" s="4">
        <v>45309</v>
      </c>
      <c r="L2210">
        <f t="shared" ca="1" si="207"/>
        <v>99</v>
      </c>
    </row>
    <row r="2211" spans="1:12" x14ac:dyDescent="0.35">
      <c r="A2211">
        <v>2210</v>
      </c>
      <c r="B2211">
        <f t="shared" si="208"/>
        <v>-0.99390860297945949</v>
      </c>
      <c r="C2211">
        <f t="shared" ca="1" si="209"/>
        <v>-0.95470590187531157</v>
      </c>
      <c r="D2211">
        <f t="shared" ca="1" si="210"/>
        <v>-1.047442985358861E-2</v>
      </c>
      <c r="E2211">
        <f t="shared" ca="1" si="211"/>
        <v>-1.0474238323263775E-2</v>
      </c>
      <c r="F2211">
        <f t="shared" ca="1" si="212"/>
        <v>99.073229210392299</v>
      </c>
      <c r="G2211" s="4">
        <v>45310</v>
      </c>
      <c r="L2211">
        <f t="shared" ca="1" si="207"/>
        <v>87</v>
      </c>
    </row>
    <row r="2212" spans="1:12" x14ac:dyDescent="0.35">
      <c r="A2212">
        <v>2211</v>
      </c>
      <c r="B2212">
        <f t="shared" si="208"/>
        <v>-0.62974750779242772</v>
      </c>
      <c r="C2212">
        <f t="shared" ca="1" si="209"/>
        <v>-8.1617809121290477E-2</v>
      </c>
      <c r="D2212">
        <f t="shared" ca="1" si="210"/>
        <v>-0.12252227923858156</v>
      </c>
      <c r="E2212">
        <f t="shared" ca="1" si="211"/>
        <v>-0.12221596444594156</v>
      </c>
      <c r="F2212">
        <f t="shared" ca="1" si="212"/>
        <v>87.368590858583403</v>
      </c>
      <c r="G2212" s="4">
        <v>45311</v>
      </c>
      <c r="L2212">
        <f t="shared" ca="1" si="207"/>
        <v>101</v>
      </c>
    </row>
    <row r="2213" spans="1:12" x14ac:dyDescent="0.35">
      <c r="A2213">
        <v>2212</v>
      </c>
      <c r="B2213">
        <f t="shared" si="208"/>
        <v>0.31340054182953359</v>
      </c>
      <c r="C2213">
        <f t="shared" ca="1" si="209"/>
        <v>0.24975617656782462</v>
      </c>
      <c r="D2213">
        <f t="shared" ca="1" si="210"/>
        <v>4.0039049834206468E-2</v>
      </c>
      <c r="E2213">
        <f t="shared" ca="1" si="211"/>
        <v>4.0028352754638778E-2</v>
      </c>
      <c r="F2213">
        <f t="shared" ca="1" si="212"/>
        <v>101.58940916570015</v>
      </c>
      <c r="G2213" s="4">
        <v>45312</v>
      </c>
      <c r="L2213">
        <f t="shared" ca="1" si="207"/>
        <v>100</v>
      </c>
    </row>
    <row r="2214" spans="1:12" x14ac:dyDescent="0.35">
      <c r="A2214">
        <v>2213</v>
      </c>
      <c r="B2214">
        <f t="shared" si="208"/>
        <v>0.96840957861407051</v>
      </c>
      <c r="C2214">
        <f t="shared" ca="1" si="209"/>
        <v>0.87410879039340372</v>
      </c>
      <c r="D2214">
        <f t="shared" ca="1" si="210"/>
        <v>1.1440223585326688E-2</v>
      </c>
      <c r="E2214">
        <f t="shared" ca="1" si="211"/>
        <v>1.1439974039998042E-2</v>
      </c>
      <c r="F2214">
        <f t="shared" ca="1" si="212"/>
        <v>100.38751704565527</v>
      </c>
      <c r="G2214" s="4">
        <v>45313</v>
      </c>
      <c r="L2214">
        <f t="shared" ca="1" si="207"/>
        <v>101</v>
      </c>
    </row>
    <row r="2215" spans="1:12" x14ac:dyDescent="0.35">
      <c r="A2215">
        <v>2214</v>
      </c>
      <c r="B2215">
        <f t="shared" si="208"/>
        <v>0.73306731487041799</v>
      </c>
      <c r="C2215">
        <f t="shared" ca="1" si="209"/>
        <v>0.6527890658716784</v>
      </c>
      <c r="D2215">
        <f t="shared" ca="1" si="210"/>
        <v>1.5318884035912672E-2</v>
      </c>
      <c r="E2215">
        <f t="shared" ca="1" si="211"/>
        <v>1.531828490043147E-2</v>
      </c>
      <c r="F2215">
        <f t="shared" ca="1" si="212"/>
        <v>101.4188045885064</v>
      </c>
      <c r="G2215" s="4">
        <v>45314</v>
      </c>
      <c r="L2215">
        <f t="shared" ca="1" si="207"/>
        <v>8</v>
      </c>
    </row>
    <row r="2216" spans="1:12" x14ac:dyDescent="0.35">
      <c r="A2216">
        <v>2215</v>
      </c>
      <c r="B2216">
        <f t="shared" si="208"/>
        <v>-0.17625365745196553</v>
      </c>
      <c r="C2216">
        <f t="shared" ca="1" si="209"/>
        <v>-2.0350654598015851E-2</v>
      </c>
      <c r="D2216">
        <f t="shared" ca="1" si="210"/>
        <v>-0.49138468503981092</v>
      </c>
      <c r="E2216">
        <f t="shared" ca="1" si="211"/>
        <v>-0.47184718971236012</v>
      </c>
      <c r="F2216">
        <f t="shared" ca="1" si="212"/>
        <v>8.271117443285533</v>
      </c>
      <c r="G2216" s="4">
        <v>45315</v>
      </c>
      <c r="L2216">
        <f t="shared" ref="L2216:L2279" ca="1" si="213">INT(F2217)</f>
        <v>98</v>
      </c>
    </row>
    <row r="2217" spans="1:12" x14ac:dyDescent="0.35">
      <c r="A2217">
        <v>2216</v>
      </c>
      <c r="B2217">
        <f t="shared" si="208"/>
        <v>-0.92352782994839844</v>
      </c>
      <c r="C2217">
        <f t="shared" ca="1" si="209"/>
        <v>-0.60269942977018098</v>
      </c>
      <c r="D2217">
        <f t="shared" ca="1" si="210"/>
        <v>-1.659201835285154E-2</v>
      </c>
      <c r="E2217">
        <f t="shared" ca="1" si="211"/>
        <v>-1.6591257079846346E-2</v>
      </c>
      <c r="F2217">
        <f t="shared" ca="1" si="212"/>
        <v>98.525061923093901</v>
      </c>
      <c r="G2217" s="4">
        <v>45316</v>
      </c>
      <c r="L2217">
        <f t="shared" ca="1" si="213"/>
        <v>95</v>
      </c>
    </row>
    <row r="2218" spans="1:12" x14ac:dyDescent="0.35">
      <c r="A2218">
        <v>2217</v>
      </c>
      <c r="B2218">
        <f t="shared" ref="B2218:B2281" si="214">SIN(A2218)</f>
        <v>-0.82171477465707221</v>
      </c>
      <c r="C2218">
        <f t="shared" ref="C2218:C2281" ca="1" si="215">RAND()*B2218</f>
        <v>-0.60074621813130935</v>
      </c>
      <c r="D2218">
        <f t="shared" ref="D2218:D2281" ca="1" si="216">1/C2218/100</f>
        <v>-1.6645964132918151E-2</v>
      </c>
      <c r="E2218">
        <f t="shared" ref="E2218:E2281" ca="1" si="217">SIN(D2218)</f>
        <v>-1.6645195410411914E-2</v>
      </c>
      <c r="F2218">
        <f t="shared" ca="1" si="212"/>
        <v>95.282473715811449</v>
      </c>
      <c r="G2218" s="4">
        <v>45317</v>
      </c>
      <c r="L2218">
        <f t="shared" ca="1" si="213"/>
        <v>112</v>
      </c>
    </row>
    <row r="2219" spans="1:12" x14ac:dyDescent="0.35">
      <c r="A2219">
        <v>2218</v>
      </c>
      <c r="B2219">
        <f t="shared" si="214"/>
        <v>3.5579054922128539E-2</v>
      </c>
      <c r="C2219">
        <f t="shared" ca="1" si="215"/>
        <v>7.6881287844644628E-3</v>
      </c>
      <c r="D2219">
        <f t="shared" ca="1" si="216"/>
        <v>1.3007066193021086</v>
      </c>
      <c r="E2219">
        <f t="shared" ca="1" si="217"/>
        <v>0.96374696467954801</v>
      </c>
      <c r="F2219">
        <f t="shared" ca="1" si="212"/>
        <v>112.4651877046736</v>
      </c>
      <c r="G2219" s="4">
        <v>45318</v>
      </c>
      <c r="L2219">
        <f t="shared" ca="1" si="213"/>
        <v>104</v>
      </c>
    </row>
    <row r="2220" spans="1:12" x14ac:dyDescent="0.35">
      <c r="A2220">
        <v>2219</v>
      </c>
      <c r="B2220">
        <f t="shared" si="214"/>
        <v>0.86016166548714268</v>
      </c>
      <c r="C2220">
        <f t="shared" ca="1" si="215"/>
        <v>9.7532569239341838E-2</v>
      </c>
      <c r="D2220">
        <f t="shared" ca="1" si="216"/>
        <v>0.10252985313511342</v>
      </c>
      <c r="E2220">
        <f t="shared" ca="1" si="217"/>
        <v>0.10235030889411995</v>
      </c>
      <c r="F2220">
        <f t="shared" ca="1" si="212"/>
        <v>104.60511378621419</v>
      </c>
      <c r="G2220" s="4">
        <v>45319</v>
      </c>
      <c r="L2220">
        <f t="shared" ca="1" si="213"/>
        <v>101</v>
      </c>
    </row>
    <row r="2221" spans="1:12" x14ac:dyDescent="0.35">
      <c r="A2221">
        <v>2220</v>
      </c>
      <c r="B2221">
        <f t="shared" si="214"/>
        <v>0.8939156076420367</v>
      </c>
      <c r="C2221">
        <f t="shared" ca="1" si="215"/>
        <v>0.73443955631748248</v>
      </c>
      <c r="D2221">
        <f t="shared" ca="1" si="216"/>
        <v>1.3615824357474033E-2</v>
      </c>
      <c r="E2221">
        <f t="shared" ca="1" si="217"/>
        <v>1.3615403653567086E-2</v>
      </c>
      <c r="F2221">
        <f t="shared" ca="1" si="212"/>
        <v>101.10001624014248</v>
      </c>
      <c r="G2221" s="4">
        <v>45320</v>
      </c>
      <c r="L2221">
        <f t="shared" ca="1" si="213"/>
        <v>519</v>
      </c>
    </row>
    <row r="2222" spans="1:12" x14ac:dyDescent="0.35">
      <c r="A2222">
        <v>2221</v>
      </c>
      <c r="B2222">
        <f t="shared" si="214"/>
        <v>0.10580766263388075</v>
      </c>
      <c r="C2222">
        <f t="shared" ca="1" si="215"/>
        <v>5.1949187979523921E-2</v>
      </c>
      <c r="D2222">
        <f t="shared" ca="1" si="216"/>
        <v>0.19249579038543507</v>
      </c>
      <c r="E2222">
        <f t="shared" ca="1" si="217"/>
        <v>0.1913091809627005</v>
      </c>
      <c r="F2222">
        <f t="shared" ca="1" si="212"/>
        <v>519.87247767335055</v>
      </c>
      <c r="G2222" s="4">
        <v>45321</v>
      </c>
      <c r="L2222">
        <f t="shared" ca="1" si="213"/>
        <v>98</v>
      </c>
    </row>
    <row r="2223" spans="1:12" x14ac:dyDescent="0.35">
      <c r="A2223">
        <v>2222</v>
      </c>
      <c r="B2223">
        <f t="shared" si="214"/>
        <v>-0.77957935944282875</v>
      </c>
      <c r="C2223">
        <f t="shared" ca="1" si="215"/>
        <v>-0.59785176581916399</v>
      </c>
      <c r="D2223">
        <f t="shared" ca="1" si="216"/>
        <v>-1.6726554259312437E-2</v>
      </c>
      <c r="E2223">
        <f t="shared" ca="1" si="217"/>
        <v>-1.6725774317640059E-2</v>
      </c>
      <c r="F2223">
        <f t="shared" ca="1" si="212"/>
        <v>98.505238151268358</v>
      </c>
      <c r="G2223" s="4">
        <v>45322</v>
      </c>
      <c r="L2223">
        <f t="shared" ca="1" si="213"/>
        <v>88</v>
      </c>
    </row>
    <row r="2224" spans="1:12" x14ac:dyDescent="0.35">
      <c r="A2224">
        <v>2223</v>
      </c>
      <c r="B2224">
        <f t="shared" si="214"/>
        <v>-0.94822471366221617</v>
      </c>
      <c r="C2224">
        <f t="shared" ca="1" si="215"/>
        <v>-0.2067340153169431</v>
      </c>
      <c r="D2224">
        <f t="shared" ca="1" si="216"/>
        <v>-4.8371333496662554E-2</v>
      </c>
      <c r="E2224">
        <f t="shared" ca="1" si="217"/>
        <v>-4.8352472609272189E-2</v>
      </c>
      <c r="F2224">
        <f t="shared" ca="1" si="212"/>
        <v>88.576954989816443</v>
      </c>
      <c r="G2224" s="4">
        <v>45323</v>
      </c>
      <c r="L2224">
        <f t="shared" ca="1" si="213"/>
        <v>94</v>
      </c>
    </row>
    <row r="2225" spans="1:12" x14ac:dyDescent="0.35">
      <c r="A2225">
        <v>2224</v>
      </c>
      <c r="B2225">
        <f t="shared" si="214"/>
        <v>-0.24507663910287505</v>
      </c>
      <c r="C2225">
        <f t="shared" ca="1" si="215"/>
        <v>-7.9951779757732599E-2</v>
      </c>
      <c r="D2225">
        <f t="shared" ca="1" si="216"/>
        <v>-0.12507538956983433</v>
      </c>
      <c r="E2225">
        <f t="shared" ca="1" si="217"/>
        <v>-0.12474953438618001</v>
      </c>
      <c r="F2225">
        <f t="shared" ca="1" si="212"/>
        <v>94.568483758137418</v>
      </c>
      <c r="G2225" s="4">
        <v>45324</v>
      </c>
      <c r="L2225">
        <f t="shared" ca="1" si="213"/>
        <v>100</v>
      </c>
    </row>
    <row r="2226" spans="1:12" x14ac:dyDescent="0.35">
      <c r="A2226">
        <v>2225</v>
      </c>
      <c r="B2226">
        <f t="shared" si="214"/>
        <v>0.68339376721882161</v>
      </c>
      <c r="C2226">
        <f t="shared" ca="1" si="215"/>
        <v>0.62023388592033479</v>
      </c>
      <c r="D2226">
        <f t="shared" ca="1" si="216"/>
        <v>1.6122950111249545E-2</v>
      </c>
      <c r="E2226">
        <f t="shared" ca="1" si="217"/>
        <v>1.6122251594804043E-2</v>
      </c>
      <c r="F2226">
        <f t="shared" ca="1" si="212"/>
        <v>100.0649446747363</v>
      </c>
      <c r="G2226" s="4">
        <v>45325</v>
      </c>
      <c r="L2226">
        <f t="shared" ca="1" si="213"/>
        <v>100</v>
      </c>
    </row>
    <row r="2227" spans="1:12" x14ac:dyDescent="0.35">
      <c r="A2227">
        <v>2226</v>
      </c>
      <c r="B2227">
        <f t="shared" si="214"/>
        <v>0.98355509559136312</v>
      </c>
      <c r="C2227">
        <f t="shared" ca="1" si="215"/>
        <v>0.72318635976778001</v>
      </c>
      <c r="D2227">
        <f t="shared" ca="1" si="216"/>
        <v>1.3827694431641476E-2</v>
      </c>
      <c r="E2227">
        <f t="shared" ca="1" si="217"/>
        <v>1.3827253781494731E-2</v>
      </c>
      <c r="F2227">
        <f t="shared" ca="1" si="212"/>
        <v>100.6881413592768</v>
      </c>
      <c r="G2227" s="4">
        <v>45326</v>
      </c>
      <c r="L2227">
        <f t="shared" ca="1" si="213"/>
        <v>107</v>
      </c>
    </row>
    <row r="2228" spans="1:12" x14ac:dyDescent="0.35">
      <c r="A2228">
        <v>2227</v>
      </c>
      <c r="B2228">
        <f t="shared" si="214"/>
        <v>0.37944040497392251</v>
      </c>
      <c r="C2228">
        <f t="shared" ca="1" si="215"/>
        <v>5.6854929164509273E-2</v>
      </c>
      <c r="D2228">
        <f t="shared" ca="1" si="216"/>
        <v>0.17588624499144273</v>
      </c>
      <c r="E2228">
        <f t="shared" ca="1" si="217"/>
        <v>0.17498077806751033</v>
      </c>
      <c r="F2228">
        <f t="shared" ca="1" si="212"/>
        <v>107.07382194185153</v>
      </c>
      <c r="G2228" s="4">
        <v>45327</v>
      </c>
      <c r="L2228">
        <f t="shared" ca="1" si="213"/>
        <v>98</v>
      </c>
    </row>
    <row r="2229" spans="1:12" x14ac:dyDescent="0.35">
      <c r="A2229">
        <v>2228</v>
      </c>
      <c r="B2229">
        <f t="shared" si="214"/>
        <v>-0.57353004409746089</v>
      </c>
      <c r="C2229">
        <f t="shared" ca="1" si="215"/>
        <v>-0.19002193419198563</v>
      </c>
      <c r="D2229">
        <f t="shared" ca="1" si="216"/>
        <v>-5.2625503695255836E-2</v>
      </c>
      <c r="E2229">
        <f t="shared" ca="1" si="217"/>
        <v>-5.260121649752314E-2</v>
      </c>
      <c r="F2229">
        <f t="shared" ca="1" si="212"/>
        <v>98.617917223099269</v>
      </c>
      <c r="G2229" s="4">
        <v>45328</v>
      </c>
      <c r="L2229">
        <f t="shared" ca="1" si="213"/>
        <v>98</v>
      </c>
    </row>
    <row r="2230" spans="1:12" x14ac:dyDescent="0.35">
      <c r="A2230">
        <v>2229</v>
      </c>
      <c r="B2230">
        <f t="shared" si="214"/>
        <v>-0.99919961559495052</v>
      </c>
      <c r="C2230">
        <f t="shared" ca="1" si="215"/>
        <v>-0.94395156632405341</v>
      </c>
      <c r="D2230">
        <f t="shared" ca="1" si="216"/>
        <v>-1.0593763871744089E-2</v>
      </c>
      <c r="E2230">
        <f t="shared" ca="1" si="217"/>
        <v>-1.0593565720328943E-2</v>
      </c>
      <c r="F2230">
        <f t="shared" ca="1" si="212"/>
        <v>98.245536550561312</v>
      </c>
      <c r="G2230" s="4">
        <v>45329</v>
      </c>
      <c r="L2230">
        <f t="shared" ca="1" si="213"/>
        <v>95</v>
      </c>
    </row>
    <row r="2231" spans="1:12" x14ac:dyDescent="0.35">
      <c r="A2231">
        <v>2230</v>
      </c>
      <c r="B2231">
        <f t="shared" si="214"/>
        <v>-0.50620966855956029</v>
      </c>
      <c r="C2231">
        <f t="shared" ca="1" si="215"/>
        <v>-4.0890526450026644E-2</v>
      </c>
      <c r="D2231">
        <f t="shared" ca="1" si="216"/>
        <v>-0.24455542317904017</v>
      </c>
      <c r="E2231">
        <f t="shared" ca="1" si="217"/>
        <v>-0.24212500026449638</v>
      </c>
      <c r="F2231">
        <f t="shared" ca="1" si="212"/>
        <v>95.586295604042405</v>
      </c>
      <c r="G2231" s="4">
        <v>45330</v>
      </c>
      <c r="L2231">
        <f t="shared" ca="1" si="213"/>
        <v>100</v>
      </c>
    </row>
    <row r="2232" spans="1:12" x14ac:dyDescent="0.35">
      <c r="A2232">
        <v>2231</v>
      </c>
      <c r="B2232">
        <f t="shared" si="214"/>
        <v>0.45218711324399619</v>
      </c>
      <c r="C2232">
        <f t="shared" ca="1" si="215"/>
        <v>0.42826009917238578</v>
      </c>
      <c r="D2232">
        <f t="shared" ca="1" si="216"/>
        <v>2.3350295811645858E-2</v>
      </c>
      <c r="E2232">
        <f t="shared" ca="1" si="217"/>
        <v>2.3348173964620317E-2</v>
      </c>
      <c r="F2232">
        <f t="shared" ca="1" si="212"/>
        <v>100.6199381838441</v>
      </c>
      <c r="G2232" s="4">
        <v>45331</v>
      </c>
      <c r="L2232">
        <f t="shared" ca="1" si="213"/>
        <v>113</v>
      </c>
    </row>
    <row r="2233" spans="1:12" x14ac:dyDescent="0.35">
      <c r="A2233">
        <v>2232</v>
      </c>
      <c r="B2233">
        <f t="shared" si="214"/>
        <v>0.99484514849873773</v>
      </c>
      <c r="C2233">
        <f t="shared" ca="1" si="215"/>
        <v>0.10028843505840775</v>
      </c>
      <c r="D2233">
        <f t="shared" ca="1" si="216"/>
        <v>9.971239449669371E-2</v>
      </c>
      <c r="E2233">
        <f t="shared" ca="1" si="217"/>
        <v>9.9547243848070066E-2</v>
      </c>
      <c r="F2233">
        <f t="shared" ca="1" si="212"/>
        <v>113.92813978483427</v>
      </c>
      <c r="G2233" s="4">
        <v>45332</v>
      </c>
      <c r="L2233">
        <f t="shared" ca="1" si="213"/>
        <v>138</v>
      </c>
    </row>
    <row r="2234" spans="1:12" x14ac:dyDescent="0.35">
      <c r="A2234">
        <v>2233</v>
      </c>
      <c r="B2234">
        <f t="shared" si="214"/>
        <v>0.62284714218720361</v>
      </c>
      <c r="C2234">
        <f t="shared" ca="1" si="215"/>
        <v>3.5951922824387694E-2</v>
      </c>
      <c r="D2234">
        <f t="shared" ca="1" si="216"/>
        <v>0.27814923971789851</v>
      </c>
      <c r="E2234">
        <f t="shared" ca="1" si="217"/>
        <v>0.27457649304316634</v>
      </c>
      <c r="F2234">
        <f t="shared" ca="1" si="212"/>
        <v>138.55826933968393</v>
      </c>
      <c r="G2234" s="4">
        <v>45333</v>
      </c>
      <c r="L2234">
        <f t="shared" ca="1" si="213"/>
        <v>97</v>
      </c>
    </row>
    <row r="2235" spans="1:12" x14ac:dyDescent="0.35">
      <c r="A2235">
        <v>2234</v>
      </c>
      <c r="B2235">
        <f t="shared" si="214"/>
        <v>-0.32179365424448342</v>
      </c>
      <c r="C2235">
        <f t="shared" ca="1" si="215"/>
        <v>-0.28703731913230363</v>
      </c>
      <c r="D2235">
        <f t="shared" ca="1" si="216"/>
        <v>-3.4838675438543645E-2</v>
      </c>
      <c r="E2235">
        <f t="shared" ca="1" si="217"/>
        <v>-3.4831628389431227E-2</v>
      </c>
      <c r="F2235">
        <f t="shared" ca="1" si="212"/>
        <v>97.196158965869444</v>
      </c>
      <c r="G2235" s="4">
        <v>45334</v>
      </c>
      <c r="L2235">
        <f t="shared" ca="1" si="213"/>
        <v>99</v>
      </c>
    </row>
    <row r="2236" spans="1:12" x14ac:dyDescent="0.35">
      <c r="A2236">
        <v>2235</v>
      </c>
      <c r="B2236">
        <f t="shared" si="214"/>
        <v>-0.97057884899126212</v>
      </c>
      <c r="C2236">
        <f t="shared" ca="1" si="215"/>
        <v>-0.74680760775653954</v>
      </c>
      <c r="D2236">
        <f t="shared" ca="1" si="216"/>
        <v>-1.3390329579047374E-2</v>
      </c>
      <c r="E2236">
        <f t="shared" ca="1" si="217"/>
        <v>-1.3389929432885367E-2</v>
      </c>
      <c r="F2236">
        <f t="shared" ca="1" si="212"/>
        <v>99.587742306211581</v>
      </c>
      <c r="G2236" s="4">
        <v>45335</v>
      </c>
      <c r="L2236">
        <f t="shared" ca="1" si="213"/>
        <v>97</v>
      </c>
    </row>
    <row r="2237" spans="1:12" x14ac:dyDescent="0.35">
      <c r="A2237">
        <v>2236</v>
      </c>
      <c r="B2237">
        <f t="shared" si="214"/>
        <v>-0.72701832602916439</v>
      </c>
      <c r="C2237">
        <f t="shared" ca="1" si="215"/>
        <v>-0.14734756129977461</v>
      </c>
      <c r="D2237">
        <f t="shared" ca="1" si="216"/>
        <v>-6.7866749281688288E-2</v>
      </c>
      <c r="E2237">
        <f t="shared" ca="1" si="217"/>
        <v>-6.7814663417264318E-2</v>
      </c>
      <c r="F2237">
        <f t="shared" ca="1" si="212"/>
        <v>97.488487167132433</v>
      </c>
      <c r="G2237" s="4">
        <v>45336</v>
      </c>
      <c r="L2237">
        <f t="shared" ca="1" si="213"/>
        <v>132</v>
      </c>
    </row>
    <row r="2238" spans="1:12" x14ac:dyDescent="0.35">
      <c r="A2238">
        <v>2237</v>
      </c>
      <c r="B2238">
        <f t="shared" si="214"/>
        <v>0.18495949306735712</v>
      </c>
      <c r="C2238">
        <f t="shared" ca="1" si="215"/>
        <v>0.11761251249889823</v>
      </c>
      <c r="D2238">
        <f t="shared" ca="1" si="216"/>
        <v>8.5024967050964725E-2</v>
      </c>
      <c r="E2238">
        <f t="shared" ca="1" si="217"/>
        <v>8.4922559687736821E-2</v>
      </c>
      <c r="F2238">
        <f t="shared" ca="1" si="212"/>
        <v>132.00703441101575</v>
      </c>
      <c r="G2238" s="4">
        <v>45337</v>
      </c>
      <c r="L2238">
        <f t="shared" ca="1" si="213"/>
        <v>100</v>
      </c>
    </row>
    <row r="2239" spans="1:12" x14ac:dyDescent="0.35">
      <c r="A2239">
        <v>2238</v>
      </c>
      <c r="B2239">
        <f t="shared" si="214"/>
        <v>0.92688640722215487</v>
      </c>
      <c r="C2239">
        <f t="shared" ca="1" si="215"/>
        <v>0.31576259519487371</v>
      </c>
      <c r="D2239">
        <f t="shared" ca="1" si="216"/>
        <v>3.1669362211279251E-2</v>
      </c>
      <c r="E2239">
        <f t="shared" ca="1" si="217"/>
        <v>3.1664068686840074E-2</v>
      </c>
      <c r="F2239">
        <f t="shared" ca="1" si="212"/>
        <v>100.65075286865699</v>
      </c>
      <c r="G2239" s="4">
        <v>45338</v>
      </c>
      <c r="L2239">
        <f t="shared" ca="1" si="213"/>
        <v>113</v>
      </c>
    </row>
    <row r="2240" spans="1:12" x14ac:dyDescent="0.35">
      <c r="A2240">
        <v>2239</v>
      </c>
      <c r="B2240">
        <f t="shared" si="214"/>
        <v>0.81663823313257455</v>
      </c>
      <c r="C2240">
        <f t="shared" ca="1" si="215"/>
        <v>2.5255724428765412E-2</v>
      </c>
      <c r="D2240">
        <f t="shared" ca="1" si="216"/>
        <v>0.39594983815274526</v>
      </c>
      <c r="E2240">
        <f t="shared" ca="1" si="217"/>
        <v>0.3856847124425839</v>
      </c>
      <c r="F2240">
        <f t="shared" ca="1" si="212"/>
        <v>113.21858658801284</v>
      </c>
      <c r="G2240" s="4">
        <v>45339</v>
      </c>
      <c r="L2240">
        <f t="shared" ca="1" si="213"/>
        <v>-56</v>
      </c>
    </row>
    <row r="2241" spans="1:12" x14ac:dyDescent="0.35">
      <c r="A2241">
        <v>2240</v>
      </c>
      <c r="B2241">
        <f t="shared" si="214"/>
        <v>-4.4423366378927916E-2</v>
      </c>
      <c r="C2241">
        <f t="shared" ca="1" si="215"/>
        <v>-2.8063418970354637E-2</v>
      </c>
      <c r="D2241">
        <f t="shared" ca="1" si="216"/>
        <v>-0.35633576972797593</v>
      </c>
      <c r="E2241">
        <f t="shared" ca="1" si="217"/>
        <v>-0.34884253455927405</v>
      </c>
      <c r="F2241">
        <f t="shared" ca="1" si="212"/>
        <v>-55.56482994358413</v>
      </c>
      <c r="G2241" s="4">
        <v>45340</v>
      </c>
      <c r="L2241">
        <f t="shared" ca="1" si="213"/>
        <v>98</v>
      </c>
    </row>
    <row r="2242" spans="1:12" x14ac:dyDescent="0.35">
      <c r="A2242">
        <v>2241</v>
      </c>
      <c r="B2242">
        <f t="shared" si="214"/>
        <v>-0.86464232771049443</v>
      </c>
      <c r="C2242">
        <f t="shared" ca="1" si="215"/>
        <v>-0.21221928916129523</v>
      </c>
      <c r="D2242">
        <f t="shared" ca="1" si="216"/>
        <v>-4.7121070094620833E-2</v>
      </c>
      <c r="E2242">
        <f t="shared" ca="1" si="217"/>
        <v>-4.7103634130459142E-2</v>
      </c>
      <c r="F2242">
        <f t="shared" ca="1" si="212"/>
        <v>98.934628154224484</v>
      </c>
      <c r="G2242" s="4">
        <v>45341</v>
      </c>
      <c r="L2242">
        <f t="shared" ca="1" si="213"/>
        <v>95</v>
      </c>
    </row>
    <row r="2243" spans="1:12" x14ac:dyDescent="0.35">
      <c r="A2243">
        <v>2242</v>
      </c>
      <c r="B2243">
        <f t="shared" si="214"/>
        <v>-0.88991312044742388</v>
      </c>
      <c r="C2243">
        <f t="shared" ca="1" si="215"/>
        <v>-1.640613980628132E-2</v>
      </c>
      <c r="D2243">
        <f t="shared" ca="1" si="216"/>
        <v>-0.60952790346034724</v>
      </c>
      <c r="E2243">
        <f t="shared" ca="1" si="217"/>
        <v>-0.57248044328293957</v>
      </c>
      <c r="F2243">
        <f t="shared" ref="F2243:F2306" ca="1" si="218">ASIN(E2243)*100*RAND()/RAND()+100</f>
        <v>95.924425317313833</v>
      </c>
      <c r="G2243" s="4">
        <v>45342</v>
      </c>
      <c r="L2243">
        <f t="shared" ca="1" si="213"/>
        <v>31</v>
      </c>
    </row>
    <row r="2244" spans="1:12" x14ac:dyDescent="0.35">
      <c r="A2244">
        <v>2243</v>
      </c>
      <c r="B2244">
        <f t="shared" si="214"/>
        <v>-9.7001894289614851E-2</v>
      </c>
      <c r="C2244">
        <f t="shared" ca="1" si="215"/>
        <v>-1.4258096160349197E-2</v>
      </c>
      <c r="D2244">
        <f t="shared" ca="1" si="216"/>
        <v>-0.7013559094803502</v>
      </c>
      <c r="E2244">
        <f t="shared" ca="1" si="217"/>
        <v>-0.64525415149866772</v>
      </c>
      <c r="F2244">
        <f t="shared" ca="1" si="218"/>
        <v>31.460710729140544</v>
      </c>
      <c r="G2244" s="4">
        <v>45343</v>
      </c>
      <c r="L2244">
        <f t="shared" ca="1" si="213"/>
        <v>101</v>
      </c>
    </row>
    <row r="2245" spans="1:12" x14ac:dyDescent="0.35">
      <c r="A2245">
        <v>2244</v>
      </c>
      <c r="B2245">
        <f t="shared" si="214"/>
        <v>0.78509242613091101</v>
      </c>
      <c r="C2245">
        <f t="shared" ca="1" si="215"/>
        <v>0.5458592817787874</v>
      </c>
      <c r="D2245">
        <f t="shared" ca="1" si="216"/>
        <v>1.8319739782408896E-2</v>
      </c>
      <c r="E2245">
        <f t="shared" ca="1" si="217"/>
        <v>1.831871507620975E-2</v>
      </c>
      <c r="F2245">
        <f t="shared" ca="1" si="218"/>
        <v>101.65368641533952</v>
      </c>
      <c r="G2245" s="4">
        <v>45344</v>
      </c>
      <c r="L2245">
        <f t="shared" ca="1" si="213"/>
        <v>101</v>
      </c>
    </row>
    <row r="2246" spans="1:12" x14ac:dyDescent="0.35">
      <c r="A2246">
        <v>2245</v>
      </c>
      <c r="B2246">
        <f t="shared" si="214"/>
        <v>0.94537639060590151</v>
      </c>
      <c r="C2246">
        <f t="shared" ca="1" si="215"/>
        <v>0.93026153014660729</v>
      </c>
      <c r="D2246">
        <f t="shared" ca="1" si="216"/>
        <v>1.0749665202670502E-2</v>
      </c>
      <c r="E2246">
        <f t="shared" ca="1" si="217"/>
        <v>1.0749458173731909E-2</v>
      </c>
      <c r="F2246">
        <f t="shared" ca="1" si="218"/>
        <v>101.24241289286994</v>
      </c>
      <c r="G2246" s="4">
        <v>45345</v>
      </c>
      <c r="L2246">
        <f t="shared" ca="1" si="213"/>
        <v>107</v>
      </c>
    </row>
    <row r="2247" spans="1:12" x14ac:dyDescent="0.35">
      <c r="A2247">
        <v>2246</v>
      </c>
      <c r="B2247">
        <f t="shared" si="214"/>
        <v>0.23648566138442451</v>
      </c>
      <c r="C2247">
        <f t="shared" ca="1" si="215"/>
        <v>0.14019232349979366</v>
      </c>
      <c r="D2247">
        <f t="shared" ca="1" si="216"/>
        <v>7.133058180617656E-2</v>
      </c>
      <c r="E2247">
        <f t="shared" ca="1" si="217"/>
        <v>7.1270108242467642E-2</v>
      </c>
      <c r="F2247">
        <f t="shared" ca="1" si="218"/>
        <v>107.6075902998861</v>
      </c>
      <c r="G2247" s="4">
        <v>45346</v>
      </c>
      <c r="L2247">
        <f t="shared" ca="1" si="213"/>
        <v>99</v>
      </c>
    </row>
    <row r="2248" spans="1:12" x14ac:dyDescent="0.35">
      <c r="A2248">
        <v>2247</v>
      </c>
      <c r="B2248">
        <f t="shared" si="214"/>
        <v>-0.68982889430438821</v>
      </c>
      <c r="C2248">
        <f t="shared" ca="1" si="215"/>
        <v>-0.48922474317493231</v>
      </c>
      <c r="D2248">
        <f t="shared" ca="1" si="216"/>
        <v>-2.0440503346381842E-2</v>
      </c>
      <c r="E2248">
        <f t="shared" ca="1" si="217"/>
        <v>-2.0439079987436441E-2</v>
      </c>
      <c r="F2248">
        <f t="shared" ca="1" si="218"/>
        <v>99.928679742765894</v>
      </c>
      <c r="G2248" s="4">
        <v>45347</v>
      </c>
      <c r="L2248">
        <f t="shared" ca="1" si="213"/>
        <v>69</v>
      </c>
    </row>
    <row r="2249" spans="1:12" x14ac:dyDescent="0.35">
      <c r="A2249">
        <v>2248</v>
      </c>
      <c r="B2249">
        <f t="shared" si="214"/>
        <v>-0.98191794587868486</v>
      </c>
      <c r="C2249">
        <f t="shared" ca="1" si="215"/>
        <v>-3.3301262358230277E-2</v>
      </c>
      <c r="D2249">
        <f t="shared" ca="1" si="216"/>
        <v>-0.30028891675118552</v>
      </c>
      <c r="E2249">
        <f t="shared" ca="1" si="217"/>
        <v>-0.29579620703826415</v>
      </c>
      <c r="F2249">
        <f t="shared" ca="1" si="218"/>
        <v>69.70882730962461</v>
      </c>
      <c r="G2249" s="4">
        <v>45348</v>
      </c>
      <c r="L2249">
        <f t="shared" ca="1" si="213"/>
        <v>97</v>
      </c>
    </row>
    <row r="2250" spans="1:12" x14ac:dyDescent="0.35">
      <c r="A2250">
        <v>2249</v>
      </c>
      <c r="B2250">
        <f t="shared" si="214"/>
        <v>-0.37123616635873313</v>
      </c>
      <c r="C2250">
        <f t="shared" ca="1" si="215"/>
        <v>-0.32061571327350058</v>
      </c>
      <c r="D2250">
        <f t="shared" ca="1" si="216"/>
        <v>-3.1189987221460727E-2</v>
      </c>
      <c r="E2250">
        <f t="shared" ca="1" si="217"/>
        <v>-3.1184930451287913E-2</v>
      </c>
      <c r="F2250">
        <f t="shared" ca="1" si="218"/>
        <v>97.0016120170486</v>
      </c>
      <c r="G2250" s="4">
        <v>45349</v>
      </c>
      <c r="L2250">
        <f t="shared" ca="1" si="213"/>
        <v>100</v>
      </c>
    </row>
    <row r="2251" spans="1:12" x14ac:dyDescent="0.35">
      <c r="A2251">
        <v>2250</v>
      </c>
      <c r="B2251">
        <f t="shared" si="214"/>
        <v>0.58075843246814129</v>
      </c>
      <c r="C2251">
        <f t="shared" ca="1" si="215"/>
        <v>0.15063246509082487</v>
      </c>
      <c r="D2251">
        <f t="shared" ca="1" si="216"/>
        <v>6.6386751315331866E-2</v>
      </c>
      <c r="E2251">
        <f t="shared" ca="1" si="217"/>
        <v>6.633799876965138E-2</v>
      </c>
      <c r="F2251">
        <f t="shared" ca="1" si="218"/>
        <v>100.96458366059019</v>
      </c>
      <c r="G2251" s="4">
        <v>45350</v>
      </c>
      <c r="L2251">
        <f t="shared" ca="1" si="213"/>
        <v>101</v>
      </c>
    </row>
    <row r="2252" spans="1:12" x14ac:dyDescent="0.35">
      <c r="A2252">
        <v>2251</v>
      </c>
      <c r="B2252">
        <f t="shared" si="214"/>
        <v>0.99880640678853916</v>
      </c>
      <c r="C2252">
        <f t="shared" ca="1" si="215"/>
        <v>0.54029370957232536</v>
      </c>
      <c r="D2252">
        <f t="shared" ca="1" si="216"/>
        <v>1.8508451649225374E-2</v>
      </c>
      <c r="E2252">
        <f t="shared" ca="1" si="217"/>
        <v>1.8507394949542195E-2</v>
      </c>
      <c r="F2252">
        <f t="shared" ca="1" si="218"/>
        <v>101.25645944474728</v>
      </c>
      <c r="G2252" s="4">
        <v>45351</v>
      </c>
      <c r="L2252">
        <f t="shared" ca="1" si="213"/>
        <v>100</v>
      </c>
    </row>
    <row r="2253" spans="1:12" x14ac:dyDescent="0.35">
      <c r="A2253">
        <v>2252</v>
      </c>
      <c r="B2253">
        <f t="shared" si="214"/>
        <v>0.4985563769392965</v>
      </c>
      <c r="C2253">
        <f t="shared" ca="1" si="215"/>
        <v>0.48228727645803648</v>
      </c>
      <c r="D2253">
        <f t="shared" ca="1" si="216"/>
        <v>2.0734529995153402E-2</v>
      </c>
      <c r="E2253">
        <f t="shared" ca="1" si="217"/>
        <v>2.073304432636356E-2</v>
      </c>
      <c r="F2253">
        <f t="shared" ca="1" si="218"/>
        <v>100.5130913997825</v>
      </c>
      <c r="G2253" s="4">
        <v>45352</v>
      </c>
      <c r="L2253">
        <f t="shared" ca="1" si="213"/>
        <v>87</v>
      </c>
    </row>
    <row r="2254" spans="1:12" x14ac:dyDescent="0.35">
      <c r="A2254">
        <v>2253</v>
      </c>
      <c r="B2254">
        <f t="shared" si="214"/>
        <v>-0.4600640866574045</v>
      </c>
      <c r="C2254">
        <f t="shared" ca="1" si="215"/>
        <v>-0.4107520804149703</v>
      </c>
      <c r="D2254">
        <f t="shared" ca="1" si="216"/>
        <v>-2.4345585760386909E-2</v>
      </c>
      <c r="E2254">
        <f t="shared" ca="1" si="217"/>
        <v>-2.4343180862925997E-2</v>
      </c>
      <c r="F2254">
        <f t="shared" ca="1" si="218"/>
        <v>87.085693785564303</v>
      </c>
      <c r="G2254" s="4">
        <v>45353</v>
      </c>
      <c r="L2254">
        <f t="shared" ca="1" si="213"/>
        <v>91</v>
      </c>
    </row>
    <row r="2255" spans="1:12" x14ac:dyDescent="0.35">
      <c r="A2255">
        <v>2254</v>
      </c>
      <c r="B2255">
        <f t="shared" si="214"/>
        <v>-0.99570375067552708</v>
      </c>
      <c r="C2255">
        <f t="shared" ca="1" si="215"/>
        <v>-0.48364539038675647</v>
      </c>
      <c r="D2255">
        <f t="shared" ca="1" si="216"/>
        <v>-2.0676305819855547E-2</v>
      </c>
      <c r="E2255">
        <f t="shared" ca="1" si="217"/>
        <v>-2.0674832631397216E-2</v>
      </c>
      <c r="F2255">
        <f t="shared" ca="1" si="218"/>
        <v>91.720830001954823</v>
      </c>
      <c r="G2255" s="4">
        <v>45354</v>
      </c>
      <c r="L2255">
        <f t="shared" ca="1" si="213"/>
        <v>91</v>
      </c>
    </row>
    <row r="2256" spans="1:12" x14ac:dyDescent="0.35">
      <c r="A2256">
        <v>2255</v>
      </c>
      <c r="B2256">
        <f t="shared" si="214"/>
        <v>-0.6158979782456806</v>
      </c>
      <c r="C2256">
        <f t="shared" ca="1" si="215"/>
        <v>-0.53489794443046257</v>
      </c>
      <c r="D2256">
        <f t="shared" ca="1" si="216"/>
        <v>-1.8695155036812846E-2</v>
      </c>
      <c r="E2256">
        <f t="shared" ca="1" si="217"/>
        <v>-1.869406603557526E-2</v>
      </c>
      <c r="F2256">
        <f t="shared" ca="1" si="218"/>
        <v>91.885980651990963</v>
      </c>
      <c r="G2256" s="4">
        <v>45355</v>
      </c>
      <c r="L2256">
        <f t="shared" ca="1" si="213"/>
        <v>108</v>
      </c>
    </row>
    <row r="2257" spans="1:12" x14ac:dyDescent="0.35">
      <c r="A2257">
        <v>2256</v>
      </c>
      <c r="B2257">
        <f t="shared" si="214"/>
        <v>0.33016155502419392</v>
      </c>
      <c r="C2257">
        <f t="shared" ca="1" si="215"/>
        <v>5.090935864588559E-2</v>
      </c>
      <c r="D2257">
        <f t="shared" ca="1" si="216"/>
        <v>0.19642753839343807</v>
      </c>
      <c r="E2257">
        <f t="shared" ca="1" si="217"/>
        <v>0.19516682026576065</v>
      </c>
      <c r="F2257">
        <f t="shared" ca="1" si="218"/>
        <v>108.16497009114325</v>
      </c>
      <c r="G2257" s="4">
        <v>45356</v>
      </c>
      <c r="L2257">
        <f t="shared" ca="1" si="213"/>
        <v>101</v>
      </c>
    </row>
    <row r="2258" spans="1:12" x14ac:dyDescent="0.35">
      <c r="A2258">
        <v>2257</v>
      </c>
      <c r="B2258">
        <f t="shared" si="214"/>
        <v>0.97267207722284599</v>
      </c>
      <c r="C2258">
        <f t="shared" ca="1" si="215"/>
        <v>0.39835769086115436</v>
      </c>
      <c r="D2258">
        <f t="shared" ca="1" si="216"/>
        <v>2.5103067492891585E-2</v>
      </c>
      <c r="E2258">
        <f t="shared" ca="1" si="217"/>
        <v>2.5100431067734942E-2</v>
      </c>
      <c r="F2258">
        <f t="shared" ca="1" si="218"/>
        <v>101.86882613349739</v>
      </c>
      <c r="G2258" s="4">
        <v>45357</v>
      </c>
      <c r="L2258">
        <f t="shared" ca="1" si="213"/>
        <v>101</v>
      </c>
    </row>
    <row r="2259" spans="1:12" x14ac:dyDescent="0.35">
      <c r="A2259">
        <v>2258</v>
      </c>
      <c r="B2259">
        <f t="shared" si="214"/>
        <v>0.72091237732991997</v>
      </c>
      <c r="C2259">
        <f t="shared" ca="1" si="215"/>
        <v>0.56315673004879074</v>
      </c>
      <c r="D2259">
        <f t="shared" ca="1" si="216"/>
        <v>1.7757046069810122E-2</v>
      </c>
      <c r="E2259">
        <f t="shared" ca="1" si="217"/>
        <v>1.7756112914209338E-2</v>
      </c>
      <c r="F2259">
        <f t="shared" ca="1" si="218"/>
        <v>101.72832339117205</v>
      </c>
      <c r="G2259" s="4">
        <v>45358</v>
      </c>
      <c r="L2259">
        <f t="shared" ca="1" si="213"/>
        <v>96</v>
      </c>
    </row>
    <row r="2260" spans="1:12" x14ac:dyDescent="0.35">
      <c r="A2260">
        <v>2259</v>
      </c>
      <c r="B2260">
        <f t="shared" si="214"/>
        <v>-0.19365083762236965</v>
      </c>
      <c r="C2260">
        <f t="shared" ca="1" si="215"/>
        <v>-0.11527976208911939</v>
      </c>
      <c r="D2260">
        <f t="shared" ca="1" si="216"/>
        <v>-8.674549477530405E-2</v>
      </c>
      <c r="E2260">
        <f t="shared" ca="1" si="217"/>
        <v>-8.6636745559218478E-2</v>
      </c>
      <c r="F2260">
        <f t="shared" ca="1" si="218"/>
        <v>96.526722715418089</v>
      </c>
      <c r="G2260" s="4">
        <v>45359</v>
      </c>
      <c r="L2260">
        <f t="shared" ca="1" si="213"/>
        <v>98</v>
      </c>
    </row>
    <row r="2261" spans="1:12" x14ac:dyDescent="0.35">
      <c r="A2261">
        <v>2260</v>
      </c>
      <c r="B2261">
        <f t="shared" si="214"/>
        <v>-0.93017236553124594</v>
      </c>
      <c r="C2261">
        <f t="shared" ca="1" si="215"/>
        <v>-0.82713473818377214</v>
      </c>
      <c r="D2261">
        <f t="shared" ca="1" si="216"/>
        <v>-1.2089928687988688E-2</v>
      </c>
      <c r="E2261">
        <f t="shared" ca="1" si="217"/>
        <v>-1.2089634166631393E-2</v>
      </c>
      <c r="F2261">
        <f t="shared" ca="1" si="218"/>
        <v>98.139105562485923</v>
      </c>
      <c r="G2261" s="4">
        <v>45360</v>
      </c>
      <c r="L2261">
        <f t="shared" ca="1" si="213"/>
        <v>99</v>
      </c>
    </row>
    <row r="2262" spans="1:12" x14ac:dyDescent="0.35">
      <c r="A2262">
        <v>2261</v>
      </c>
      <c r="B2262">
        <f t="shared" si="214"/>
        <v>-0.81149771028033901</v>
      </c>
      <c r="C2262">
        <f t="shared" ca="1" si="215"/>
        <v>-0.33699763993027315</v>
      </c>
      <c r="D2262">
        <f t="shared" ca="1" si="216"/>
        <v>-2.9673798315231707E-2</v>
      </c>
      <c r="E2262">
        <f t="shared" ca="1" si="217"/>
        <v>-2.9669443707385321E-2</v>
      </c>
      <c r="F2262">
        <f t="shared" ca="1" si="218"/>
        <v>99.987170606425053</v>
      </c>
      <c r="G2262" s="4">
        <v>45361</v>
      </c>
      <c r="L2262">
        <f t="shared" ca="1" si="213"/>
        <v>116</v>
      </c>
    </row>
    <row r="2263" spans="1:12" x14ac:dyDescent="0.35">
      <c r="A2263">
        <v>2262</v>
      </c>
      <c r="B2263">
        <f t="shared" si="214"/>
        <v>5.3264197388880462E-2</v>
      </c>
      <c r="C2263">
        <f t="shared" ca="1" si="215"/>
        <v>2.8216129218391409E-2</v>
      </c>
      <c r="D2263">
        <f t="shared" ca="1" si="216"/>
        <v>0.35440722299648214</v>
      </c>
      <c r="E2263">
        <f t="shared" ca="1" si="217"/>
        <v>0.34703448892338901</v>
      </c>
      <c r="F2263">
        <f t="shared" ca="1" si="218"/>
        <v>116.81399359713672</v>
      </c>
      <c r="G2263" s="4">
        <v>45362</v>
      </c>
      <c r="L2263">
        <f t="shared" ca="1" si="213"/>
        <v>106</v>
      </c>
    </row>
    <row r="2264" spans="1:12" x14ac:dyDescent="0.35">
      <c r="A2264">
        <v>2263</v>
      </c>
      <c r="B2264">
        <f t="shared" si="214"/>
        <v>0.86905524761919473</v>
      </c>
      <c r="C2264">
        <f t="shared" ca="1" si="215"/>
        <v>0.34502523050339257</v>
      </c>
      <c r="D2264">
        <f t="shared" ca="1" si="216"/>
        <v>2.8983387636347575E-2</v>
      </c>
      <c r="E2264">
        <f t="shared" ca="1" si="217"/>
        <v>2.8979329954946172E-2</v>
      </c>
      <c r="F2264">
        <f t="shared" ca="1" si="218"/>
        <v>106.46250116587234</v>
      </c>
      <c r="G2264" s="4">
        <v>45363</v>
      </c>
      <c r="L2264">
        <f t="shared" ca="1" si="213"/>
        <v>101</v>
      </c>
    </row>
    <row r="2265" spans="1:12" x14ac:dyDescent="0.35">
      <c r="A2265">
        <v>2264</v>
      </c>
      <c r="B2265">
        <f t="shared" si="214"/>
        <v>0.88584091104203566</v>
      </c>
      <c r="C2265">
        <f t="shared" ca="1" si="215"/>
        <v>0.43108007603397114</v>
      </c>
      <c r="D2265">
        <f t="shared" ca="1" si="216"/>
        <v>2.3197546247096686E-2</v>
      </c>
      <c r="E2265">
        <f t="shared" ca="1" si="217"/>
        <v>2.3195465768692941E-2</v>
      </c>
      <c r="F2265">
        <f t="shared" ca="1" si="218"/>
        <v>101.92301293275385</v>
      </c>
      <c r="G2265" s="4">
        <v>45364</v>
      </c>
      <c r="L2265">
        <f t="shared" ca="1" si="213"/>
        <v>114</v>
      </c>
    </row>
    <row r="2266" spans="1:12" x14ac:dyDescent="0.35">
      <c r="A2266">
        <v>2265</v>
      </c>
      <c r="B2266">
        <f t="shared" si="214"/>
        <v>8.8188526117496238E-2</v>
      </c>
      <c r="C2266">
        <f t="shared" ca="1" si="215"/>
        <v>6.2417121966248719E-2</v>
      </c>
      <c r="D2266">
        <f t="shared" ca="1" si="216"/>
        <v>0.16021244948473234</v>
      </c>
      <c r="E2266">
        <f t="shared" ca="1" si="217"/>
        <v>0.15952793894493872</v>
      </c>
      <c r="F2266">
        <f t="shared" ca="1" si="218"/>
        <v>114.75056197408246</v>
      </c>
      <c r="G2266" s="4">
        <v>45365</v>
      </c>
      <c r="L2266">
        <f t="shared" ca="1" si="213"/>
        <v>95</v>
      </c>
    </row>
    <row r="2267" spans="1:12" x14ac:dyDescent="0.35">
      <c r="A2267">
        <v>2266</v>
      </c>
      <c r="B2267">
        <f t="shared" si="214"/>
        <v>-0.79054398301724393</v>
      </c>
      <c r="C2267">
        <f t="shared" ca="1" si="215"/>
        <v>-0.41142403087503132</v>
      </c>
      <c r="D2267">
        <f t="shared" ca="1" si="216"/>
        <v>-2.4305823796270828E-2</v>
      </c>
      <c r="E2267">
        <f t="shared" ca="1" si="217"/>
        <v>-2.4303430662603018E-2</v>
      </c>
      <c r="F2267">
        <f t="shared" ca="1" si="218"/>
        <v>95.79085222326033</v>
      </c>
      <c r="G2267" s="4">
        <v>45366</v>
      </c>
      <c r="L2267">
        <f t="shared" ca="1" si="213"/>
        <v>95</v>
      </c>
    </row>
    <row r="2268" spans="1:12" x14ac:dyDescent="0.35">
      <c r="A2268">
        <v>2267</v>
      </c>
      <c r="B2268">
        <f t="shared" si="214"/>
        <v>-0.94245399994629697</v>
      </c>
      <c r="C2268">
        <f t="shared" ca="1" si="215"/>
        <v>-0.64263955280369789</v>
      </c>
      <c r="D2268">
        <f t="shared" ca="1" si="216"/>
        <v>-1.5560822480303547E-2</v>
      </c>
      <c r="E2268">
        <f t="shared" ca="1" si="217"/>
        <v>-1.5560194507065013E-2</v>
      </c>
      <c r="F2268">
        <f t="shared" ca="1" si="218"/>
        <v>95.983304500281577</v>
      </c>
      <c r="G2268" s="4">
        <v>45367</v>
      </c>
      <c r="L2268">
        <f t="shared" ca="1" si="213"/>
        <v>79</v>
      </c>
    </row>
    <row r="2269" spans="1:12" x14ac:dyDescent="0.35">
      <c r="A2269">
        <v>2268</v>
      </c>
      <c r="B2269">
        <f t="shared" si="214"/>
        <v>-0.22787615567402786</v>
      </c>
      <c r="C2269">
        <f t="shared" ca="1" si="215"/>
        <v>-6.1593624003453064E-2</v>
      </c>
      <c r="D2269">
        <f t="shared" ca="1" si="216"/>
        <v>-0.16235446707015291</v>
      </c>
      <c r="E2269">
        <f t="shared" ca="1" si="217"/>
        <v>-0.16164215700491386</v>
      </c>
      <c r="F2269">
        <f t="shared" ca="1" si="218"/>
        <v>79.792725698444897</v>
      </c>
      <c r="G2269" s="4">
        <v>45368</v>
      </c>
      <c r="L2269">
        <f t="shared" ca="1" si="213"/>
        <v>124</v>
      </c>
    </row>
    <row r="2270" spans="1:12" x14ac:dyDescent="0.35">
      <c r="A2270">
        <v>2269</v>
      </c>
      <c r="B2270">
        <f t="shared" si="214"/>
        <v>0.69620997522020811</v>
      </c>
      <c r="C2270">
        <f t="shared" ca="1" si="215"/>
        <v>9.0504915439924033E-2</v>
      </c>
      <c r="D2270">
        <f t="shared" ca="1" si="216"/>
        <v>0.11049123632006339</v>
      </c>
      <c r="E2270">
        <f t="shared" ca="1" si="217"/>
        <v>0.11026655490793007</v>
      </c>
      <c r="F2270">
        <f t="shared" ca="1" si="218"/>
        <v>124.17456474885097</v>
      </c>
      <c r="G2270" s="4">
        <v>45369</v>
      </c>
      <c r="L2270">
        <f t="shared" ca="1" si="213"/>
        <v>102</v>
      </c>
    </row>
    <row r="2271" spans="1:12" x14ac:dyDescent="0.35">
      <c r="A2271">
        <v>2270</v>
      </c>
      <c r="B2271">
        <f t="shared" si="214"/>
        <v>0.98020386563378559</v>
      </c>
      <c r="C2271">
        <f t="shared" ca="1" si="215"/>
        <v>0.91240052117352466</v>
      </c>
      <c r="D2271">
        <f t="shared" ca="1" si="216"/>
        <v>1.0960098956473692E-2</v>
      </c>
      <c r="E2271">
        <f t="shared" ca="1" si="217"/>
        <v>1.095987952972549E-2</v>
      </c>
      <c r="F2271">
        <f t="shared" ca="1" si="218"/>
        <v>102.12372078139016</v>
      </c>
      <c r="G2271" s="4">
        <v>45370</v>
      </c>
      <c r="L2271">
        <f t="shared" ca="1" si="213"/>
        <v>100</v>
      </c>
    </row>
    <row r="2272" spans="1:12" x14ac:dyDescent="0.35">
      <c r="A2272">
        <v>2271</v>
      </c>
      <c r="B2272">
        <f t="shared" si="214"/>
        <v>0.36300284242538894</v>
      </c>
      <c r="C2272">
        <f t="shared" ca="1" si="215"/>
        <v>0.25236671360726326</v>
      </c>
      <c r="D2272">
        <f t="shared" ca="1" si="216"/>
        <v>3.9624877057131018E-2</v>
      </c>
      <c r="E2272">
        <f t="shared" ca="1" si="217"/>
        <v>3.9614508497305183E-2</v>
      </c>
      <c r="F2272">
        <f t="shared" ca="1" si="218"/>
        <v>100.39069308584457</v>
      </c>
      <c r="G2272" s="4">
        <v>45371</v>
      </c>
      <c r="L2272">
        <f t="shared" ca="1" si="213"/>
        <v>97</v>
      </c>
    </row>
    <row r="2273" spans="1:12" x14ac:dyDescent="0.35">
      <c r="A2273">
        <v>2272</v>
      </c>
      <c r="B2273">
        <f t="shared" si="214"/>
        <v>-0.58794132003553234</v>
      </c>
      <c r="C2273">
        <f t="shared" ca="1" si="215"/>
        <v>-0.54126934930945814</v>
      </c>
      <c r="D2273">
        <f t="shared" ca="1" si="216"/>
        <v>-1.8475090105800049E-2</v>
      </c>
      <c r="E2273">
        <f t="shared" ca="1" si="217"/>
        <v>-1.8474039109872213E-2</v>
      </c>
      <c r="F2273">
        <f t="shared" ca="1" si="218"/>
        <v>97.99207919727526</v>
      </c>
      <c r="G2273" s="4">
        <v>45372</v>
      </c>
      <c r="L2273">
        <f t="shared" ca="1" si="213"/>
        <v>97</v>
      </c>
    </row>
    <row r="2274" spans="1:12" x14ac:dyDescent="0.35">
      <c r="A2274">
        <v>2273</v>
      </c>
      <c r="B2274">
        <f t="shared" si="214"/>
        <v>-0.99833494428610092</v>
      </c>
      <c r="C2274">
        <f t="shared" ca="1" si="215"/>
        <v>-0.84161140094923659</v>
      </c>
      <c r="D2274">
        <f t="shared" ca="1" si="216"/>
        <v>-1.1881968315449624E-2</v>
      </c>
      <c r="E2274">
        <f t="shared" ca="1" si="217"/>
        <v>-1.1881688732389701E-2</v>
      </c>
      <c r="F2274">
        <f t="shared" ca="1" si="218"/>
        <v>97.764558531689815</v>
      </c>
      <c r="G2274" s="4">
        <v>45373</v>
      </c>
      <c r="L2274">
        <f t="shared" ca="1" si="213"/>
        <v>24</v>
      </c>
    </row>
    <row r="2275" spans="1:12" x14ac:dyDescent="0.35">
      <c r="A2275">
        <v>2274</v>
      </c>
      <c r="B2275">
        <f t="shared" si="214"/>
        <v>-0.49086402481750996</v>
      </c>
      <c r="C2275">
        <f t="shared" ca="1" si="215"/>
        <v>-0.19419896379370266</v>
      </c>
      <c r="D2275">
        <f t="shared" ca="1" si="216"/>
        <v>-5.1493580628076824E-2</v>
      </c>
      <c r="E2275">
        <f t="shared" ca="1" si="217"/>
        <v>-5.1470827010943389E-2</v>
      </c>
      <c r="F2275">
        <f t="shared" ca="1" si="218"/>
        <v>24.765377857208492</v>
      </c>
      <c r="G2275" s="4">
        <v>45374</v>
      </c>
      <c r="L2275">
        <f t="shared" ca="1" si="213"/>
        <v>116</v>
      </c>
    </row>
    <row r="2276" spans="1:12" x14ac:dyDescent="0.35">
      <c r="A2276">
        <v>2275</v>
      </c>
      <c r="B2276">
        <f t="shared" si="214"/>
        <v>0.46790501533286816</v>
      </c>
      <c r="C2276">
        <f t="shared" ca="1" si="215"/>
        <v>6.9845800496740476E-3</v>
      </c>
      <c r="D2276">
        <f t="shared" ca="1" si="216"/>
        <v>1.4317253047256111</v>
      </c>
      <c r="E2276">
        <f t="shared" ca="1" si="217"/>
        <v>0.99034520138970983</v>
      </c>
      <c r="F2276">
        <f t="shared" ca="1" si="218"/>
        <v>116.25965111188015</v>
      </c>
      <c r="G2276" s="4">
        <v>45375</v>
      </c>
      <c r="L2276">
        <f t="shared" ca="1" si="213"/>
        <v>101</v>
      </c>
    </row>
    <row r="2277" spans="1:12" x14ac:dyDescent="0.35">
      <c r="A2277">
        <v>2276</v>
      </c>
      <c r="B2277">
        <f t="shared" si="214"/>
        <v>0.99648434224074189</v>
      </c>
      <c r="C2277">
        <f t="shared" ca="1" si="215"/>
        <v>0.2788865385698942</v>
      </c>
      <c r="D2277">
        <f t="shared" ca="1" si="216"/>
        <v>3.5856875886800151E-2</v>
      </c>
      <c r="E2277">
        <f t="shared" ca="1" si="217"/>
        <v>3.5849192756925538E-2</v>
      </c>
      <c r="F2277">
        <f t="shared" ca="1" si="218"/>
        <v>101.23244003396172</v>
      </c>
      <c r="G2277" s="4">
        <v>45376</v>
      </c>
      <c r="L2277">
        <f t="shared" ca="1" si="213"/>
        <v>101</v>
      </c>
    </row>
    <row r="2278" spans="1:12" x14ac:dyDescent="0.35">
      <c r="A2278">
        <v>2277</v>
      </c>
      <c r="B2278">
        <f t="shared" si="214"/>
        <v>0.60890056041547047</v>
      </c>
      <c r="C2278">
        <f t="shared" ca="1" si="215"/>
        <v>0.32193175521175499</v>
      </c>
      <c r="D2278">
        <f t="shared" ca="1" si="216"/>
        <v>3.1062484014422135E-2</v>
      </c>
      <c r="E2278">
        <f t="shared" ca="1" si="217"/>
        <v>3.1057489004614795E-2</v>
      </c>
      <c r="F2278">
        <f t="shared" ca="1" si="218"/>
        <v>101.75026557729576</v>
      </c>
      <c r="G2278" s="4">
        <v>45377</v>
      </c>
      <c r="L2278">
        <f t="shared" ca="1" si="213"/>
        <v>95</v>
      </c>
    </row>
    <row r="2279" spans="1:12" x14ac:dyDescent="0.35">
      <c r="A2279">
        <v>2278</v>
      </c>
      <c r="B2279">
        <f t="shared" si="214"/>
        <v>-0.33850358856697943</v>
      </c>
      <c r="C2279">
        <f t="shared" ca="1" si="215"/>
        <v>-0.15043101632565511</v>
      </c>
      <c r="D2279">
        <f t="shared" ca="1" si="216"/>
        <v>-6.6475652722785994E-2</v>
      </c>
      <c r="E2279">
        <f t="shared" ca="1" si="217"/>
        <v>-6.6426704083602128E-2</v>
      </c>
      <c r="F2279">
        <f t="shared" ca="1" si="218"/>
        <v>95.222526708571138</v>
      </c>
      <c r="G2279" s="4">
        <v>45378</v>
      </c>
      <c r="L2279">
        <f t="shared" ca="1" si="213"/>
        <v>98</v>
      </c>
    </row>
    <row r="2280" spans="1:12" x14ac:dyDescent="0.35">
      <c r="A2280">
        <v>2279</v>
      </c>
      <c r="B2280">
        <f t="shared" si="214"/>
        <v>-0.97468909931022851</v>
      </c>
      <c r="C2280">
        <f t="shared" ca="1" si="215"/>
        <v>-0.63752840364489372</v>
      </c>
      <c r="D2280">
        <f t="shared" ca="1" si="216"/>
        <v>-1.5685575643105066E-2</v>
      </c>
      <c r="E2280">
        <f t="shared" ca="1" si="217"/>
        <v>-1.5684932444948067E-2</v>
      </c>
      <c r="F2280">
        <f t="shared" ca="1" si="218"/>
        <v>98.580788839723084</v>
      </c>
      <c r="G2280" s="4">
        <v>45379</v>
      </c>
      <c r="L2280">
        <f t="shared" ref="L2280:L2343" ca="1" si="219">INT(F2281)</f>
        <v>99</v>
      </c>
    </row>
    <row r="2281" spans="1:12" x14ac:dyDescent="0.35">
      <c r="A2281">
        <v>2280</v>
      </c>
      <c r="B2281">
        <f t="shared" si="214"/>
        <v>-0.71474994715673401</v>
      </c>
      <c r="C2281">
        <f t="shared" ca="1" si="215"/>
        <v>-0.11259774841785263</v>
      </c>
      <c r="D2281">
        <f t="shared" ca="1" si="216"/>
        <v>-8.8811722618908767E-2</v>
      </c>
      <c r="E2281">
        <f t="shared" ca="1" si="217"/>
        <v>-8.8695017916857868E-2</v>
      </c>
      <c r="F2281">
        <f t="shared" ca="1" si="218"/>
        <v>99.069110289898802</v>
      </c>
      <c r="G2281" s="4">
        <v>45380</v>
      </c>
      <c r="L2281">
        <f t="shared" ca="1" si="219"/>
        <v>102</v>
      </c>
    </row>
    <row r="2282" spans="1:12" x14ac:dyDescent="0.35">
      <c r="A2282">
        <v>2281</v>
      </c>
      <c r="B2282">
        <f t="shared" ref="B2282:B2345" si="220">SIN(A2282)</f>
        <v>0.20232701017439975</v>
      </c>
      <c r="C2282">
        <f t="shared" ref="C2282:C2345" ca="1" si="221">RAND()*B2282</f>
        <v>0.10655960786616576</v>
      </c>
      <c r="D2282">
        <f t="shared" ref="D2282:D2345" ca="1" si="222">1/C2282/100</f>
        <v>9.3844189184325494E-2</v>
      </c>
      <c r="E2282">
        <f t="shared" ref="E2282:E2345" ca="1" si="223">SIN(D2282)</f>
        <v>9.3706506390211622E-2</v>
      </c>
      <c r="F2282">
        <f t="shared" ca="1" si="218"/>
        <v>102.1972279992865</v>
      </c>
      <c r="G2282" s="4">
        <v>45381</v>
      </c>
      <c r="L2282">
        <f t="shared" ca="1" si="219"/>
        <v>100</v>
      </c>
    </row>
    <row r="2283" spans="1:12" x14ac:dyDescent="0.35">
      <c r="A2283">
        <v>2282</v>
      </c>
      <c r="B2283">
        <f t="shared" si="220"/>
        <v>0.93338544743000351</v>
      </c>
      <c r="C2283">
        <f t="shared" ca="1" si="221"/>
        <v>0.64093512045564871</v>
      </c>
      <c r="D2283">
        <f t="shared" ca="1" si="222"/>
        <v>1.5602203219712592E-2</v>
      </c>
      <c r="E2283">
        <f t="shared" ca="1" si="223"/>
        <v>1.5601570223291478E-2</v>
      </c>
      <c r="F2283">
        <f t="shared" ca="1" si="218"/>
        <v>100.84551148443342</v>
      </c>
      <c r="G2283" s="4">
        <v>45382</v>
      </c>
      <c r="L2283">
        <f t="shared" ca="1" si="219"/>
        <v>101</v>
      </c>
    </row>
    <row r="2284" spans="1:12" x14ac:dyDescent="0.35">
      <c r="A2284">
        <v>2283</v>
      </c>
      <c r="B2284">
        <f t="shared" si="220"/>
        <v>0.80629360884599266</v>
      </c>
      <c r="C2284">
        <f t="shared" ca="1" si="221"/>
        <v>0.65970355433098549</v>
      </c>
      <c r="D2284">
        <f t="shared" ca="1" si="222"/>
        <v>1.5158323665757931E-2</v>
      </c>
      <c r="E2284">
        <f t="shared" ca="1" si="223"/>
        <v>1.5157743172355404E-2</v>
      </c>
      <c r="F2284">
        <f t="shared" ca="1" si="218"/>
        <v>101.02195702084887</v>
      </c>
      <c r="G2284" s="4">
        <v>45383</v>
      </c>
      <c r="L2284">
        <f t="shared" ca="1" si="219"/>
        <v>98</v>
      </c>
    </row>
    <row r="2285" spans="1:12" x14ac:dyDescent="0.35">
      <c r="A2285">
        <v>2284</v>
      </c>
      <c r="B2285">
        <f t="shared" si="220"/>
        <v>-6.2100855297536041E-2</v>
      </c>
      <c r="C2285">
        <f t="shared" ca="1" si="221"/>
        <v>-3.0317917692239418E-2</v>
      </c>
      <c r="D2285">
        <f t="shared" ca="1" si="222"/>
        <v>-0.32983795594114085</v>
      </c>
      <c r="E2285">
        <f t="shared" ca="1" si="223"/>
        <v>-0.32388972359993551</v>
      </c>
      <c r="F2285">
        <f t="shared" ca="1" si="218"/>
        <v>98.809459354762495</v>
      </c>
      <c r="G2285" s="4">
        <v>45384</v>
      </c>
      <c r="L2285">
        <f t="shared" ca="1" si="219"/>
        <v>99</v>
      </c>
    </row>
    <row r="2286" spans="1:12" x14ac:dyDescent="0.35">
      <c r="A2286">
        <v>2285</v>
      </c>
      <c r="B2286">
        <f t="shared" si="220"/>
        <v>-0.87340007947327747</v>
      </c>
      <c r="C2286">
        <f t="shared" ca="1" si="221"/>
        <v>-0.55345726471904988</v>
      </c>
      <c r="D2286">
        <f t="shared" ca="1" si="222"/>
        <v>-1.8068242369311524E-2</v>
      </c>
      <c r="E2286">
        <f t="shared" ca="1" si="223"/>
        <v>-1.8067259288128579E-2</v>
      </c>
      <c r="F2286">
        <f t="shared" ca="1" si="218"/>
        <v>99.27455925413426</v>
      </c>
      <c r="G2286" s="4">
        <v>45385</v>
      </c>
      <c r="L2286">
        <f t="shared" ca="1" si="219"/>
        <v>98</v>
      </c>
    </row>
    <row r="2287" spans="1:12" x14ac:dyDescent="0.35">
      <c r="A2287">
        <v>2286</v>
      </c>
      <c r="B2287">
        <f t="shared" si="220"/>
        <v>-0.88169929847212059</v>
      </c>
      <c r="C2287">
        <f t="shared" ca="1" si="221"/>
        <v>-0.11761981003807413</v>
      </c>
      <c r="D2287">
        <f t="shared" ca="1" si="222"/>
        <v>-8.5019691808403269E-2</v>
      </c>
      <c r="E2287">
        <f t="shared" ca="1" si="223"/>
        <v>-8.4917303500519778E-2</v>
      </c>
      <c r="F2287">
        <f t="shared" ca="1" si="218"/>
        <v>98.954454460678804</v>
      </c>
      <c r="G2287" s="4">
        <v>45386</v>
      </c>
      <c r="L2287">
        <f t="shared" ca="1" si="219"/>
        <v>-311</v>
      </c>
    </row>
    <row r="2288" spans="1:12" x14ac:dyDescent="0.35">
      <c r="A2288">
        <v>2287</v>
      </c>
      <c r="B2288">
        <f t="shared" si="220"/>
        <v>-7.9368248620338325E-2</v>
      </c>
      <c r="C2288">
        <f t="shared" ca="1" si="221"/>
        <v>-1.9998765455725459E-2</v>
      </c>
      <c r="D2288">
        <f t="shared" ca="1" si="222"/>
        <v>-0.50003086551210563</v>
      </c>
      <c r="E2288">
        <f t="shared" ca="1" si="223"/>
        <v>-0.47945262541101691</v>
      </c>
      <c r="F2288">
        <f t="shared" ca="1" si="218"/>
        <v>-310.10742581187418</v>
      </c>
      <c r="G2288" s="4">
        <v>45387</v>
      </c>
      <c r="L2288">
        <f t="shared" ca="1" si="219"/>
        <v>243</v>
      </c>
    </row>
    <row r="2289" spans="1:12" x14ac:dyDescent="0.35">
      <c r="A2289">
        <v>2288</v>
      </c>
      <c r="B2289">
        <f t="shared" si="220"/>
        <v>0.79593360298755134</v>
      </c>
      <c r="C2289">
        <f t="shared" ca="1" si="221"/>
        <v>1.2993439063653767E-2</v>
      </c>
      <c r="D2289">
        <f t="shared" ca="1" si="222"/>
        <v>0.76961918634557336</v>
      </c>
      <c r="E2289">
        <f t="shared" ca="1" si="223"/>
        <v>0.69586179797188696</v>
      </c>
      <c r="F2289">
        <f t="shared" ca="1" si="218"/>
        <v>243.52765006586199</v>
      </c>
      <c r="G2289" s="4">
        <v>45388</v>
      </c>
      <c r="L2289">
        <f t="shared" ca="1" si="219"/>
        <v>101</v>
      </c>
    </row>
    <row r="2290" spans="1:12" x14ac:dyDescent="0.35">
      <c r="A2290">
        <v>2289</v>
      </c>
      <c r="B2290">
        <f t="shared" si="220"/>
        <v>0.93945777064455926</v>
      </c>
      <c r="C2290">
        <f t="shared" ca="1" si="221"/>
        <v>0.56611117836653824</v>
      </c>
      <c r="D2290">
        <f t="shared" ca="1" si="222"/>
        <v>1.7664374741467002E-2</v>
      </c>
      <c r="E2290">
        <f t="shared" ca="1" si="223"/>
        <v>1.7663456119593107E-2</v>
      </c>
      <c r="F2290">
        <f t="shared" ca="1" si="218"/>
        <v>101.56385975101388</v>
      </c>
      <c r="G2290" s="4">
        <v>45389</v>
      </c>
      <c r="L2290">
        <f t="shared" ca="1" si="219"/>
        <v>103</v>
      </c>
    </row>
    <row r="2291" spans="1:12" x14ac:dyDescent="0.35">
      <c r="A2291">
        <v>2290</v>
      </c>
      <c r="B2291">
        <f t="shared" si="220"/>
        <v>0.21924879650244322</v>
      </c>
      <c r="C2291">
        <f t="shared" ca="1" si="221"/>
        <v>6.8590814419567742E-2</v>
      </c>
      <c r="D2291">
        <f t="shared" ca="1" si="222"/>
        <v>0.14579211640250153</v>
      </c>
      <c r="E2291">
        <f t="shared" ca="1" si="223"/>
        <v>0.1452761881562048</v>
      </c>
      <c r="F2291">
        <f t="shared" ca="1" si="218"/>
        <v>103.43432746126734</v>
      </c>
      <c r="G2291" s="4">
        <v>45390</v>
      </c>
      <c r="L2291">
        <f t="shared" ca="1" si="219"/>
        <v>89</v>
      </c>
    </row>
    <row r="2292" spans="1:12" x14ac:dyDescent="0.35">
      <c r="A2292">
        <v>2291</v>
      </c>
      <c r="B2292">
        <f t="shared" si="220"/>
        <v>-0.70253651002639006</v>
      </c>
      <c r="C2292">
        <f t="shared" ca="1" si="221"/>
        <v>-0.12545770394469644</v>
      </c>
      <c r="D2292">
        <f t="shared" ca="1" si="222"/>
        <v>-7.9708138165896489E-2</v>
      </c>
      <c r="E2292">
        <f t="shared" ca="1" si="223"/>
        <v>-7.9623762195364212E-2</v>
      </c>
      <c r="F2292">
        <f t="shared" ca="1" si="218"/>
        <v>89.955284054956053</v>
      </c>
      <c r="G2292" s="4">
        <v>45391</v>
      </c>
      <c r="L2292">
        <f t="shared" ca="1" si="219"/>
        <v>95</v>
      </c>
    </row>
    <row r="2293" spans="1:12" x14ac:dyDescent="0.35">
      <c r="A2293">
        <v>2292</v>
      </c>
      <c r="B2293">
        <f t="shared" si="220"/>
        <v>-0.97841298915007124</v>
      </c>
      <c r="C2293">
        <f t="shared" ca="1" si="221"/>
        <v>-0.17786780232399438</v>
      </c>
      <c r="D2293">
        <f t="shared" ca="1" si="222"/>
        <v>-5.6221530087747641E-2</v>
      </c>
      <c r="E2293">
        <f t="shared" ca="1" si="223"/>
        <v>-5.6191916699885318E-2</v>
      </c>
      <c r="F2293">
        <f t="shared" ca="1" si="218"/>
        <v>95.505360333421024</v>
      </c>
      <c r="G2293" s="4">
        <v>45392</v>
      </c>
      <c r="L2293">
        <f t="shared" ca="1" si="219"/>
        <v>92</v>
      </c>
    </row>
    <row r="2294" spans="1:12" x14ac:dyDescent="0.35">
      <c r="A2294">
        <v>2293</v>
      </c>
      <c r="B2294">
        <f t="shared" si="220"/>
        <v>-0.35474107823185524</v>
      </c>
      <c r="C2294">
        <f t="shared" ca="1" si="221"/>
        <v>-0.15978977400482866</v>
      </c>
      <c r="D2294">
        <f t="shared" ca="1" si="222"/>
        <v>-6.2582227569192336E-2</v>
      </c>
      <c r="E2294">
        <f t="shared" ca="1" si="223"/>
        <v>-6.254138465187567E-2</v>
      </c>
      <c r="F2294">
        <f t="shared" ca="1" si="218"/>
        <v>92.079510553187689</v>
      </c>
      <c r="G2294" s="4">
        <v>45393</v>
      </c>
      <c r="L2294">
        <f t="shared" ca="1" si="219"/>
        <v>100</v>
      </c>
    </row>
    <row r="2295" spans="1:12" x14ac:dyDescent="0.35">
      <c r="A2295">
        <v>2294</v>
      </c>
      <c r="B2295">
        <f t="shared" si="220"/>
        <v>0.59507814404042814</v>
      </c>
      <c r="C2295">
        <f t="shared" ca="1" si="221"/>
        <v>0.53072929711410277</v>
      </c>
      <c r="D2295">
        <f t="shared" ca="1" si="222"/>
        <v>1.8841997331551258E-2</v>
      </c>
      <c r="E2295">
        <f t="shared" ca="1" si="223"/>
        <v>1.8840882467647837E-2</v>
      </c>
      <c r="F2295">
        <f t="shared" ca="1" si="218"/>
        <v>100.25735762424618</v>
      </c>
      <c r="G2295" s="4">
        <v>45394</v>
      </c>
      <c r="L2295">
        <f t="shared" ca="1" si="219"/>
        <v>104</v>
      </c>
    </row>
    <row r="2296" spans="1:12" x14ac:dyDescent="0.35">
      <c r="A2296">
        <v>2295</v>
      </c>
      <c r="B2296">
        <f t="shared" si="220"/>
        <v>0.99778526502540787</v>
      </c>
      <c r="C2296">
        <f t="shared" ca="1" si="221"/>
        <v>0.24157233247311638</v>
      </c>
      <c r="D2296">
        <f t="shared" ca="1" si="222"/>
        <v>4.1395468999384934E-2</v>
      </c>
      <c r="E2296">
        <f t="shared" ca="1" si="223"/>
        <v>4.138364757083339E-2</v>
      </c>
      <c r="F2296">
        <f t="shared" ca="1" si="218"/>
        <v>104.35735579259044</v>
      </c>
      <c r="G2296" s="4">
        <v>45395</v>
      </c>
      <c r="L2296">
        <f t="shared" ca="1" si="219"/>
        <v>137</v>
      </c>
    </row>
    <row r="2297" spans="1:12" x14ac:dyDescent="0.35">
      <c r="A2297">
        <v>2296</v>
      </c>
      <c r="B2297">
        <f t="shared" si="220"/>
        <v>0.48313321486853344</v>
      </c>
      <c r="C2297">
        <f t="shared" ca="1" si="221"/>
        <v>3.222700836177339E-2</v>
      </c>
      <c r="D2297">
        <f t="shared" ca="1" si="222"/>
        <v>0.31029873724989221</v>
      </c>
      <c r="E2297">
        <f t="shared" ca="1" si="223"/>
        <v>0.30534312033854166</v>
      </c>
      <c r="F2297">
        <f t="shared" ca="1" si="218"/>
        <v>137.14547007269761</v>
      </c>
      <c r="G2297" s="4">
        <v>45396</v>
      </c>
      <c r="L2297">
        <f t="shared" ca="1" si="219"/>
        <v>93</v>
      </c>
    </row>
    <row r="2298" spans="1:12" x14ac:dyDescent="0.35">
      <c r="A2298">
        <v>2297</v>
      </c>
      <c r="B2298">
        <f t="shared" si="220"/>
        <v>-0.47570928495549586</v>
      </c>
      <c r="C2298">
        <f t="shared" ca="1" si="221"/>
        <v>-0.10373069649561244</v>
      </c>
      <c r="D2298">
        <f t="shared" ca="1" si="222"/>
        <v>-9.6403478794948386E-2</v>
      </c>
      <c r="E2298">
        <f t="shared" ca="1" si="223"/>
        <v>-9.6254225111862102E-2</v>
      </c>
      <c r="F2298">
        <f t="shared" ca="1" si="218"/>
        <v>93.32062058187401</v>
      </c>
      <c r="G2298" s="4">
        <v>45397</v>
      </c>
      <c r="L2298">
        <f t="shared" ca="1" si="219"/>
        <v>98</v>
      </c>
    </row>
    <row r="2299" spans="1:12" x14ac:dyDescent="0.35">
      <c r="A2299">
        <v>2298</v>
      </c>
      <c r="B2299">
        <f t="shared" si="220"/>
        <v>-0.99718686203721019</v>
      </c>
      <c r="C2299">
        <f t="shared" ca="1" si="221"/>
        <v>-3.9853608109926802E-2</v>
      </c>
      <c r="D2299">
        <f t="shared" ca="1" si="222"/>
        <v>-0.25091831014189109</v>
      </c>
      <c r="E2299">
        <f t="shared" ca="1" si="223"/>
        <v>-0.24829361691585888</v>
      </c>
      <c r="F2299">
        <f t="shared" ca="1" si="218"/>
        <v>98.407007601291284</v>
      </c>
      <c r="G2299" s="4">
        <v>45398</v>
      </c>
      <c r="L2299">
        <f t="shared" ca="1" si="219"/>
        <v>99</v>
      </c>
    </row>
    <row r="2300" spans="1:12" x14ac:dyDescent="0.35">
      <c r="A2300">
        <v>2299</v>
      </c>
      <c r="B2300">
        <f t="shared" si="220"/>
        <v>-0.60185543692474242</v>
      </c>
      <c r="C2300">
        <f t="shared" ca="1" si="221"/>
        <v>-0.58288455263198324</v>
      </c>
      <c r="D2300">
        <f t="shared" ca="1" si="222"/>
        <v>-1.7156055954554893E-2</v>
      </c>
      <c r="E2300">
        <f t="shared" ca="1" si="223"/>
        <v>-1.7155214375883489E-2</v>
      </c>
      <c r="F2300">
        <f t="shared" ca="1" si="218"/>
        <v>99.897062849109659</v>
      </c>
      <c r="G2300" s="4">
        <v>45399</v>
      </c>
      <c r="L2300">
        <f t="shared" ca="1" si="219"/>
        <v>102</v>
      </c>
    </row>
    <row r="2301" spans="1:12" x14ac:dyDescent="0.35">
      <c r="A2301">
        <v>2300</v>
      </c>
      <c r="B2301">
        <f t="shared" si="220"/>
        <v>0.34681910129777999</v>
      </c>
      <c r="C2301">
        <f t="shared" ca="1" si="221"/>
        <v>0.34075959792111488</v>
      </c>
      <c r="D2301">
        <f t="shared" ca="1" si="222"/>
        <v>2.9346202017514349E-2</v>
      </c>
      <c r="E2301">
        <f t="shared" ca="1" si="223"/>
        <v>2.9341990042778928E-2</v>
      </c>
      <c r="F2301">
        <f t="shared" ca="1" si="218"/>
        <v>102.1165418680844</v>
      </c>
      <c r="G2301" s="4">
        <v>45400</v>
      </c>
      <c r="L2301">
        <f t="shared" ca="1" si="219"/>
        <v>104</v>
      </c>
    </row>
    <row r="2302" spans="1:12" x14ac:dyDescent="0.35">
      <c r="A2302">
        <v>2301</v>
      </c>
      <c r="B2302">
        <f t="shared" si="220"/>
        <v>0.97662975722535539</v>
      </c>
      <c r="C2302">
        <f t="shared" ca="1" si="221"/>
        <v>0.19774679221193905</v>
      </c>
      <c r="D2302">
        <f t="shared" ca="1" si="222"/>
        <v>5.0569720439673685E-2</v>
      </c>
      <c r="E2302">
        <f t="shared" ca="1" si="223"/>
        <v>5.0548169566219533E-2</v>
      </c>
      <c r="F2302">
        <f t="shared" ca="1" si="218"/>
        <v>104.63523959651414</v>
      </c>
      <c r="G2302" s="4">
        <v>45401</v>
      </c>
      <c r="L2302">
        <f t="shared" ca="1" si="219"/>
        <v>105</v>
      </c>
    </row>
    <row r="2303" spans="1:12" x14ac:dyDescent="0.35">
      <c r="A2303">
        <v>2302</v>
      </c>
      <c r="B2303">
        <f t="shared" si="220"/>
        <v>0.708531518318822</v>
      </c>
      <c r="C2303">
        <f t="shared" ca="1" si="221"/>
        <v>0.32005831275551383</v>
      </c>
      <c r="D2303">
        <f t="shared" ca="1" si="222"/>
        <v>3.1244306432493131E-2</v>
      </c>
      <c r="E2303">
        <f t="shared" ca="1" si="223"/>
        <v>3.1239223197148835E-2</v>
      </c>
      <c r="F2303">
        <f t="shared" ca="1" si="218"/>
        <v>105.47071350882165</v>
      </c>
      <c r="G2303" s="4">
        <v>45402</v>
      </c>
      <c r="L2303">
        <f t="shared" ca="1" si="219"/>
        <v>99</v>
      </c>
    </row>
    <row r="2304" spans="1:12" x14ac:dyDescent="0.35">
      <c r="A2304">
        <v>2303</v>
      </c>
      <c r="B2304">
        <f t="shared" si="220"/>
        <v>-0.21098733096952818</v>
      </c>
      <c r="C2304">
        <f t="shared" ca="1" si="221"/>
        <v>-0.160733727176332</v>
      </c>
      <c r="D2304">
        <f t="shared" ca="1" si="222"/>
        <v>-6.221469616659582E-2</v>
      </c>
      <c r="E2304">
        <f t="shared" ca="1" si="223"/>
        <v>-6.2174568523480522E-2</v>
      </c>
      <c r="F2304">
        <f t="shared" ca="1" si="218"/>
        <v>99.50833675075674</v>
      </c>
      <c r="G2304" s="4">
        <v>45403</v>
      </c>
      <c r="L2304">
        <f t="shared" ca="1" si="219"/>
        <v>-1008</v>
      </c>
    </row>
    <row r="2305" spans="1:12" x14ac:dyDescent="0.35">
      <c r="A2305">
        <v>2304</v>
      </c>
      <c r="B2305">
        <f t="shared" si="220"/>
        <v>-0.93652540118242289</v>
      </c>
      <c r="C2305">
        <f t="shared" ca="1" si="221"/>
        <v>-0.16923768479020823</v>
      </c>
      <c r="D2305">
        <f t="shared" ca="1" si="222"/>
        <v>-5.9088494459116951E-2</v>
      </c>
      <c r="E2305">
        <f t="shared" ca="1" si="223"/>
        <v>-5.9054116372057305E-2</v>
      </c>
      <c r="F2305">
        <f t="shared" ca="1" si="218"/>
        <v>-1007.4267489227207</v>
      </c>
      <c r="G2305" s="4">
        <v>45404</v>
      </c>
      <c r="L2305">
        <f t="shared" ca="1" si="219"/>
        <v>97</v>
      </c>
    </row>
    <row r="2306" spans="1:12" x14ac:dyDescent="0.35">
      <c r="A2306">
        <v>2305</v>
      </c>
      <c r="B2306">
        <f t="shared" si="220"/>
        <v>-0.80102633655636724</v>
      </c>
      <c r="C2306">
        <f t="shared" ca="1" si="221"/>
        <v>-0.26438737708573568</v>
      </c>
      <c r="D2306">
        <f t="shared" ca="1" si="222"/>
        <v>-3.7823288351460121E-2</v>
      </c>
      <c r="E2306">
        <f t="shared" ca="1" si="223"/>
        <v>-3.7814270656603997E-2</v>
      </c>
      <c r="F2306">
        <f t="shared" ca="1" si="218"/>
        <v>97.105299177014572</v>
      </c>
      <c r="G2306" s="4">
        <v>45405</v>
      </c>
      <c r="L2306">
        <f t="shared" ca="1" si="219"/>
        <v>160</v>
      </c>
    </row>
    <row r="2307" spans="1:12" x14ac:dyDescent="0.35">
      <c r="A2307">
        <v>2306</v>
      </c>
      <c r="B2307">
        <f t="shared" si="220"/>
        <v>7.0932647777395386E-2</v>
      </c>
      <c r="C2307">
        <f t="shared" ca="1" si="221"/>
        <v>2.4005874293588768E-2</v>
      </c>
      <c r="D2307">
        <f t="shared" ca="1" si="222"/>
        <v>0.41656470735876061</v>
      </c>
      <c r="E2307">
        <f t="shared" ca="1" si="223"/>
        <v>0.40462132547545115</v>
      </c>
      <c r="F2307">
        <f t="shared" ref="F2307:F2370" ca="1" si="224">ASIN(E2307)*100*RAND()/RAND()+100</f>
        <v>160.8547720802475</v>
      </c>
      <c r="G2307" s="4">
        <v>45406</v>
      </c>
      <c r="L2307">
        <f t="shared" ca="1" si="219"/>
        <v>101</v>
      </c>
    </row>
    <row r="2308" spans="1:12" x14ac:dyDescent="0.35">
      <c r="A2308">
        <v>2307</v>
      </c>
      <c r="B2308">
        <f t="shared" si="220"/>
        <v>0.87767648286728583</v>
      </c>
      <c r="C2308">
        <f t="shared" ca="1" si="221"/>
        <v>0.42783599585195559</v>
      </c>
      <c r="D2308">
        <f t="shared" ca="1" si="222"/>
        <v>2.337344238669508E-2</v>
      </c>
      <c r="E2308">
        <f t="shared" ca="1" si="223"/>
        <v>2.3371314223522986E-2</v>
      </c>
      <c r="F2308">
        <f t="shared" ca="1" si="224"/>
        <v>101.29989849234853</v>
      </c>
      <c r="G2308" s="4">
        <v>45407</v>
      </c>
      <c r="L2308">
        <f t="shared" ca="1" si="219"/>
        <v>101</v>
      </c>
    </row>
    <row r="2309" spans="1:12" x14ac:dyDescent="0.35">
      <c r="A2309">
        <v>2308</v>
      </c>
      <c r="B2309">
        <f t="shared" si="220"/>
        <v>0.87748860722147137</v>
      </c>
      <c r="C2309">
        <f t="shared" ca="1" si="221"/>
        <v>0.58916099675709566</v>
      </c>
      <c r="D2309">
        <f t="shared" ca="1" si="222"/>
        <v>1.6973289228314082E-2</v>
      </c>
      <c r="E2309">
        <f t="shared" ca="1" si="223"/>
        <v>1.6972474260365376E-2</v>
      </c>
      <c r="F2309">
        <f t="shared" ca="1" si="224"/>
        <v>101.61137720680374</v>
      </c>
      <c r="G2309" s="4">
        <v>45408</v>
      </c>
      <c r="L2309">
        <f t="shared" ca="1" si="219"/>
        <v>114</v>
      </c>
    </row>
    <row r="2310" spans="1:12" x14ac:dyDescent="0.35">
      <c r="A2310">
        <v>2309</v>
      </c>
      <c r="B2310">
        <f t="shared" si="220"/>
        <v>7.05417528422808E-2</v>
      </c>
      <c r="C2310">
        <f t="shared" ca="1" si="221"/>
        <v>4.2164613220034702E-3</v>
      </c>
      <c r="D2310">
        <f t="shared" ca="1" si="222"/>
        <v>2.3716569977329844</v>
      </c>
      <c r="E2310">
        <f t="shared" ca="1" si="223"/>
        <v>0.69608904383940595</v>
      </c>
      <c r="F2310">
        <f t="shared" ca="1" si="224"/>
        <v>114.11318465432952</v>
      </c>
      <c r="G2310" s="4">
        <v>45409</v>
      </c>
      <c r="L2310">
        <f t="shared" ca="1" si="219"/>
        <v>99</v>
      </c>
    </row>
    <row r="2311" spans="1:12" x14ac:dyDescent="0.35">
      <c r="A2311">
        <v>2310</v>
      </c>
      <c r="B2311">
        <f t="shared" si="220"/>
        <v>-0.80126086378014194</v>
      </c>
      <c r="C2311">
        <f t="shared" ca="1" si="221"/>
        <v>-0.61220305380556639</v>
      </c>
      <c r="D2311">
        <f t="shared" ca="1" si="222"/>
        <v>-1.6334449718664695E-2</v>
      </c>
      <c r="E2311">
        <f t="shared" ca="1" si="223"/>
        <v>-1.6333723351036385E-2</v>
      </c>
      <c r="F2311">
        <f t="shared" ca="1" si="224"/>
        <v>99.131630220322947</v>
      </c>
      <c r="G2311" s="4">
        <v>45410</v>
      </c>
      <c r="L2311">
        <f t="shared" ca="1" si="219"/>
        <v>88</v>
      </c>
    </row>
    <row r="2312" spans="1:12" x14ac:dyDescent="0.35">
      <c r="A2312">
        <v>2311</v>
      </c>
      <c r="B2312">
        <f t="shared" si="220"/>
        <v>-0.93638793744689697</v>
      </c>
      <c r="C2312">
        <f t="shared" ca="1" si="221"/>
        <v>-3.1739037574748864E-2</v>
      </c>
      <c r="D2312">
        <f t="shared" ca="1" si="222"/>
        <v>-0.31506941495780771</v>
      </c>
      <c r="E2312">
        <f t="shared" ca="1" si="223"/>
        <v>-0.30988246997166041</v>
      </c>
      <c r="F2312">
        <f t="shared" ca="1" si="224"/>
        <v>88.250216123558175</v>
      </c>
      <c r="G2312" s="4">
        <v>45411</v>
      </c>
      <c r="L2312">
        <f t="shared" ca="1" si="219"/>
        <v>81</v>
      </c>
    </row>
    <row r="2313" spans="1:12" x14ac:dyDescent="0.35">
      <c r="A2313">
        <v>2312</v>
      </c>
      <c r="B2313">
        <f t="shared" si="220"/>
        <v>-0.21060425979919767</v>
      </c>
      <c r="C2313">
        <f t="shared" ca="1" si="221"/>
        <v>-2.2588590292720045E-2</v>
      </c>
      <c r="D2313">
        <f t="shared" ca="1" si="222"/>
        <v>-0.44270137580134189</v>
      </c>
      <c r="E2313">
        <f t="shared" ca="1" si="223"/>
        <v>-0.42838198221163959</v>
      </c>
      <c r="F2313">
        <f t="shared" ca="1" si="224"/>
        <v>81.869022607617126</v>
      </c>
      <c r="G2313" s="4">
        <v>45412</v>
      </c>
      <c r="L2313">
        <f t="shared" ca="1" si="219"/>
        <v>100</v>
      </c>
    </row>
    <row r="2314" spans="1:12" x14ac:dyDescent="0.35">
      <c r="A2314">
        <v>2313</v>
      </c>
      <c r="B2314">
        <f t="shared" si="220"/>
        <v>0.70880800305657843</v>
      </c>
      <c r="C2314">
        <f t="shared" ca="1" si="221"/>
        <v>0.6684235463657785</v>
      </c>
      <c r="D2314">
        <f t="shared" ca="1" si="222"/>
        <v>1.4960574106597591E-2</v>
      </c>
      <c r="E2314">
        <f t="shared" ca="1" si="223"/>
        <v>1.4960016036608169E-2</v>
      </c>
      <c r="F2314">
        <f t="shared" ca="1" si="224"/>
        <v>100.94826768578652</v>
      </c>
      <c r="G2314" s="4">
        <v>45413</v>
      </c>
      <c r="L2314">
        <f t="shared" ca="1" si="219"/>
        <v>117</v>
      </c>
    </row>
    <row r="2315" spans="1:12" x14ac:dyDescent="0.35">
      <c r="A2315">
        <v>2314</v>
      </c>
      <c r="B2315">
        <f t="shared" si="220"/>
        <v>0.97654545673771909</v>
      </c>
      <c r="C2315">
        <f t="shared" ca="1" si="221"/>
        <v>0.23814057813425199</v>
      </c>
      <c r="D2315">
        <f t="shared" ca="1" si="222"/>
        <v>4.1992003539869163E-2</v>
      </c>
      <c r="E2315">
        <f t="shared" ca="1" si="223"/>
        <v>4.1979663679415816E-2</v>
      </c>
      <c r="F2315">
        <f t="shared" ca="1" si="224"/>
        <v>117.7091803508084</v>
      </c>
      <c r="G2315" s="4">
        <v>45414</v>
      </c>
      <c r="L2315">
        <f t="shared" ca="1" si="219"/>
        <v>227</v>
      </c>
    </row>
    <row r="2316" spans="1:12" x14ac:dyDescent="0.35">
      <c r="A2316">
        <v>2315</v>
      </c>
      <c r="B2316">
        <f t="shared" si="220"/>
        <v>0.34645152106431226</v>
      </c>
      <c r="C2316">
        <f t="shared" ca="1" si="221"/>
        <v>0.13599016079262094</v>
      </c>
      <c r="D2316">
        <f t="shared" ca="1" si="222"/>
        <v>7.3534731790262112E-2</v>
      </c>
      <c r="E2316">
        <f t="shared" ca="1" si="223"/>
        <v>7.3468478283871153E-2</v>
      </c>
      <c r="F2316">
        <f t="shared" ca="1" si="224"/>
        <v>227.03713031636022</v>
      </c>
      <c r="G2316" s="4">
        <v>45415</v>
      </c>
      <c r="L2316">
        <f t="shared" ca="1" si="219"/>
        <v>82</v>
      </c>
    </row>
    <row r="2317" spans="1:12" x14ac:dyDescent="0.35">
      <c r="A2317">
        <v>2316</v>
      </c>
      <c r="B2317">
        <f t="shared" si="220"/>
        <v>-0.60216834533257457</v>
      </c>
      <c r="C2317">
        <f t="shared" ca="1" si="221"/>
        <v>-6.747489065999708E-2</v>
      </c>
      <c r="D2317">
        <f t="shared" ca="1" si="222"/>
        <v>-0.14820327831859037</v>
      </c>
      <c r="E2317">
        <f t="shared" ca="1" si="223"/>
        <v>-0.14766134578708212</v>
      </c>
      <c r="F2317">
        <f t="shared" ca="1" si="224"/>
        <v>82.490646440642152</v>
      </c>
      <c r="G2317" s="4">
        <v>45416</v>
      </c>
      <c r="L2317">
        <f t="shared" ca="1" si="219"/>
        <v>49</v>
      </c>
    </row>
    <row r="2318" spans="1:12" x14ac:dyDescent="0.35">
      <c r="A2318">
        <v>2317</v>
      </c>
      <c r="B2318">
        <f t="shared" si="220"/>
        <v>-0.9971574120722968</v>
      </c>
      <c r="C2318">
        <f t="shared" ca="1" si="221"/>
        <v>-0.3802147211568071</v>
      </c>
      <c r="D2318">
        <f t="shared" ca="1" si="222"/>
        <v>-2.630092798504724E-2</v>
      </c>
      <c r="E2318">
        <f t="shared" ca="1" si="223"/>
        <v>-2.6297895861137382E-2</v>
      </c>
      <c r="F2318">
        <f t="shared" ca="1" si="224"/>
        <v>49.093450016591326</v>
      </c>
      <c r="G2318" s="4">
        <v>45417</v>
      </c>
      <c r="L2318">
        <f t="shared" ca="1" si="219"/>
        <v>94</v>
      </c>
    </row>
    <row r="2319" spans="1:12" x14ac:dyDescent="0.35">
      <c r="A2319">
        <v>2318</v>
      </c>
      <c r="B2319">
        <f t="shared" si="220"/>
        <v>-0.47536455277976297</v>
      </c>
      <c r="C2319">
        <f t="shared" ca="1" si="221"/>
        <v>-0.27489729743680169</v>
      </c>
      <c r="D2319">
        <f t="shared" ca="1" si="222"/>
        <v>-3.6377221941583396E-2</v>
      </c>
      <c r="E2319">
        <f t="shared" ca="1" si="223"/>
        <v>-3.6369199462310604E-2</v>
      </c>
      <c r="F2319">
        <f t="shared" ca="1" si="224"/>
        <v>94.156278327691055</v>
      </c>
      <c r="G2319" s="4">
        <v>45418</v>
      </c>
      <c r="L2319">
        <f t="shared" ca="1" si="219"/>
        <v>101</v>
      </c>
    </row>
    <row r="2320" spans="1:12" x14ac:dyDescent="0.35">
      <c r="A2320">
        <v>2319</v>
      </c>
      <c r="B2320">
        <f t="shared" si="220"/>
        <v>0.48347628408253096</v>
      </c>
      <c r="C2320">
        <f t="shared" ca="1" si="221"/>
        <v>0.47869607885761023</v>
      </c>
      <c r="D2320">
        <f t="shared" ca="1" si="222"/>
        <v>2.0890081288872504E-2</v>
      </c>
      <c r="E2320">
        <f t="shared" ca="1" si="223"/>
        <v>2.0888561932459752E-2</v>
      </c>
      <c r="F2320">
        <f t="shared" ca="1" si="224"/>
        <v>101.97810815171309</v>
      </c>
      <c r="G2320" s="4">
        <v>45419</v>
      </c>
      <c r="L2320">
        <f t="shared" ca="1" si="219"/>
        <v>105</v>
      </c>
    </row>
    <row r="2321" spans="1:12" x14ac:dyDescent="0.35">
      <c r="A2321">
        <v>2320</v>
      </c>
      <c r="B2321">
        <f t="shared" si="220"/>
        <v>0.99781125502446544</v>
      </c>
      <c r="C2321">
        <f t="shared" ca="1" si="221"/>
        <v>0.49766472726509253</v>
      </c>
      <c r="D2321">
        <f t="shared" ca="1" si="222"/>
        <v>2.0093849236522784E-2</v>
      </c>
      <c r="E2321">
        <f t="shared" ca="1" si="223"/>
        <v>2.0092497072425552E-2</v>
      </c>
      <c r="F2321">
        <f t="shared" ca="1" si="224"/>
        <v>105.18010356098307</v>
      </c>
      <c r="G2321" s="4">
        <v>45420</v>
      </c>
      <c r="L2321">
        <f t="shared" ca="1" si="219"/>
        <v>105</v>
      </c>
    </row>
    <row r="2322" spans="1:12" x14ac:dyDescent="0.35">
      <c r="A2322">
        <v>2321</v>
      </c>
      <c r="B2322">
        <f t="shared" si="220"/>
        <v>0.59476315973927119</v>
      </c>
      <c r="C2322">
        <f t="shared" ca="1" si="221"/>
        <v>0.30412280202769953</v>
      </c>
      <c r="D2322">
        <f t="shared" ca="1" si="222"/>
        <v>3.2881454245871376E-2</v>
      </c>
      <c r="E2322">
        <f t="shared" ca="1" si="223"/>
        <v>3.2875529382740291E-2</v>
      </c>
      <c r="F2322">
        <f t="shared" ca="1" si="224"/>
        <v>105.55103846526502</v>
      </c>
      <c r="G2322" s="4">
        <v>45421</v>
      </c>
      <c r="L2322">
        <f t="shared" ca="1" si="219"/>
        <v>98</v>
      </c>
    </row>
    <row r="2323" spans="1:12" x14ac:dyDescent="0.35">
      <c r="A2323">
        <v>2322</v>
      </c>
      <c r="B2323">
        <f t="shared" si="220"/>
        <v>-0.35510744171936753</v>
      </c>
      <c r="C2323">
        <f t="shared" ca="1" si="221"/>
        <v>-0.11678291494589317</v>
      </c>
      <c r="D2323">
        <f t="shared" ca="1" si="222"/>
        <v>-8.5628963831165819E-2</v>
      </c>
      <c r="E2323">
        <f t="shared" ca="1" si="223"/>
        <v>-8.552435903553543E-2</v>
      </c>
      <c r="F2323">
        <f t="shared" ca="1" si="224"/>
        <v>98.779239506385906</v>
      </c>
      <c r="G2323" s="4">
        <v>45422</v>
      </c>
      <c r="L2323">
        <f t="shared" ca="1" si="219"/>
        <v>97</v>
      </c>
    </row>
    <row r="2324" spans="1:12" x14ac:dyDescent="0.35">
      <c r="A2324">
        <v>2323</v>
      </c>
      <c r="B2324">
        <f t="shared" si="220"/>
        <v>-0.9784938989230918</v>
      </c>
      <c r="C2324">
        <f t="shared" ca="1" si="221"/>
        <v>-0.84752196283782943</v>
      </c>
      <c r="D2324">
        <f t="shared" ca="1" si="222"/>
        <v>-1.1799104257447388E-2</v>
      </c>
      <c r="E2324">
        <f t="shared" ca="1" si="223"/>
        <v>-1.1798830483043319E-2</v>
      </c>
      <c r="F2324">
        <f t="shared" ca="1" si="224"/>
        <v>97.658916395363022</v>
      </c>
      <c r="G2324" s="4">
        <v>45423</v>
      </c>
      <c r="L2324">
        <f t="shared" ca="1" si="219"/>
        <v>85</v>
      </c>
    </row>
    <row r="2325" spans="1:12" x14ac:dyDescent="0.35">
      <c r="A2325">
        <v>2324</v>
      </c>
      <c r="B2325">
        <f t="shared" si="220"/>
        <v>-0.70225757801273836</v>
      </c>
      <c r="C2325">
        <f t="shared" ca="1" si="221"/>
        <v>-0.36472428429582548</v>
      </c>
      <c r="D2325">
        <f t="shared" ca="1" si="222"/>
        <v>-2.7417971411766665E-2</v>
      </c>
      <c r="E2325">
        <f t="shared" ca="1" si="223"/>
        <v>-2.7414536319684005E-2</v>
      </c>
      <c r="F2325">
        <f t="shared" ca="1" si="224"/>
        <v>85.135838027215385</v>
      </c>
      <c r="G2325" s="4">
        <v>45424</v>
      </c>
      <c r="L2325">
        <f t="shared" ca="1" si="219"/>
        <v>117</v>
      </c>
    </row>
    <row r="2326" spans="1:12" x14ac:dyDescent="0.35">
      <c r="A2326">
        <v>2325</v>
      </c>
      <c r="B2326">
        <f t="shared" si="220"/>
        <v>0.21963112149577671</v>
      </c>
      <c r="C2326">
        <f t="shared" ca="1" si="221"/>
        <v>0.16779681986218048</v>
      </c>
      <c r="D2326">
        <f t="shared" ca="1" si="222"/>
        <v>5.9595885119953264E-2</v>
      </c>
      <c r="E2326">
        <f t="shared" ca="1" si="223"/>
        <v>5.9560613902639566E-2</v>
      </c>
      <c r="F2326">
        <f t="shared" ca="1" si="224"/>
        <v>117.16643363001343</v>
      </c>
      <c r="G2326" s="4">
        <v>45425</v>
      </c>
      <c r="L2326">
        <f t="shared" ca="1" si="219"/>
        <v>221</v>
      </c>
    </row>
    <row r="2327" spans="1:12" x14ac:dyDescent="0.35">
      <c r="A2327">
        <v>2326</v>
      </c>
      <c r="B2327">
        <f t="shared" si="220"/>
        <v>0.93959198078188577</v>
      </c>
      <c r="C2327">
        <f t="shared" ca="1" si="221"/>
        <v>0.76727365425658145</v>
      </c>
      <c r="D2327">
        <f t="shared" ca="1" si="222"/>
        <v>1.3033159609382252E-2</v>
      </c>
      <c r="E2327">
        <f t="shared" ca="1" si="223"/>
        <v>1.3032790636709136E-2</v>
      </c>
      <c r="F2327">
        <f t="shared" ca="1" si="224"/>
        <v>221.79503299624696</v>
      </c>
      <c r="G2327" s="4">
        <v>45426</v>
      </c>
      <c r="L2327">
        <f t="shared" ca="1" si="219"/>
        <v>113</v>
      </c>
    </row>
    <row r="2328" spans="1:12" x14ac:dyDescent="0.35">
      <c r="A2328">
        <v>2327</v>
      </c>
      <c r="B2328">
        <f t="shared" si="220"/>
        <v>0.79569630608755471</v>
      </c>
      <c r="C2328">
        <f t="shared" ca="1" si="221"/>
        <v>8.2482032998110535E-2</v>
      </c>
      <c r="D2328">
        <f t="shared" ca="1" si="222"/>
        <v>0.12123852476125407</v>
      </c>
      <c r="E2328">
        <f t="shared" ca="1" si="223"/>
        <v>0.12094173323737606</v>
      </c>
      <c r="F2328">
        <f t="shared" ca="1" si="224"/>
        <v>113.39753704918361</v>
      </c>
      <c r="G2328" s="4">
        <v>45427</v>
      </c>
      <c r="L2328">
        <f t="shared" ca="1" si="219"/>
        <v>-28</v>
      </c>
    </row>
    <row r="2329" spans="1:12" x14ac:dyDescent="0.35">
      <c r="A2329">
        <v>2328</v>
      </c>
      <c r="B2329">
        <f t="shared" si="220"/>
        <v>-7.9758882882151966E-2</v>
      </c>
      <c r="C2329">
        <f t="shared" ca="1" si="221"/>
        <v>-2.0075283772718638E-2</v>
      </c>
      <c r="D2329">
        <f t="shared" ca="1" si="222"/>
        <v>-0.49812496367247006</v>
      </c>
      <c r="E2329">
        <f t="shared" ca="1" si="223"/>
        <v>-0.47777919761183502</v>
      </c>
      <c r="F2329">
        <f t="shared" ca="1" si="224"/>
        <v>-27.158311149009904</v>
      </c>
      <c r="G2329" s="4">
        <v>45428</v>
      </c>
      <c r="L2329">
        <f t="shared" ca="1" si="219"/>
        <v>97</v>
      </c>
    </row>
    <row r="2330" spans="1:12" x14ac:dyDescent="0.35">
      <c r="A2330">
        <v>2329</v>
      </c>
      <c r="B2330">
        <f t="shared" si="220"/>
        <v>-0.88188412275694195</v>
      </c>
      <c r="C2330">
        <f t="shared" ca="1" si="221"/>
        <v>-0.62084759073060936</v>
      </c>
      <c r="D2330">
        <f t="shared" ca="1" si="222"/>
        <v>-1.6107012653833554E-2</v>
      </c>
      <c r="E2330">
        <f t="shared" ca="1" si="223"/>
        <v>-1.6106316206763515E-2</v>
      </c>
      <c r="F2330">
        <f t="shared" ca="1" si="224"/>
        <v>97.541128149921548</v>
      </c>
      <c r="G2330" s="4">
        <v>45429</v>
      </c>
      <c r="L2330">
        <f t="shared" ca="1" si="219"/>
        <v>75</v>
      </c>
    </row>
    <row r="2331" spans="1:12" x14ac:dyDescent="0.35">
      <c r="A2331">
        <v>2330</v>
      </c>
      <c r="B2331">
        <f t="shared" si="220"/>
        <v>-0.87320916718600272</v>
      </c>
      <c r="C2331">
        <f t="shared" ca="1" si="221"/>
        <v>-0.23245245593076344</v>
      </c>
      <c r="D2331">
        <f t="shared" ca="1" si="222"/>
        <v>-4.3019549782595229E-2</v>
      </c>
      <c r="E2331">
        <f t="shared" ca="1" si="223"/>
        <v>-4.300628176173979E-2</v>
      </c>
      <c r="F2331">
        <f t="shared" ca="1" si="224"/>
        <v>75.965666371496994</v>
      </c>
      <c r="G2331" s="4">
        <v>45430</v>
      </c>
      <c r="L2331">
        <f t="shared" ca="1" si="219"/>
        <v>112</v>
      </c>
    </row>
    <row r="2332" spans="1:12" x14ac:dyDescent="0.35">
      <c r="A2332">
        <v>2331</v>
      </c>
      <c r="B2332">
        <f t="shared" si="220"/>
        <v>-6.1709730314648395E-2</v>
      </c>
      <c r="C2332">
        <f t="shared" ca="1" si="221"/>
        <v>-2.121286281706449E-3</v>
      </c>
      <c r="D2332">
        <f t="shared" ca="1" si="222"/>
        <v>-4.7141209021328292</v>
      </c>
      <c r="E2332">
        <f t="shared" ca="1" si="223"/>
        <v>0.99999850022390402</v>
      </c>
      <c r="F2332">
        <f t="shared" ca="1" si="224"/>
        <v>112.50816013734595</v>
      </c>
      <c r="G2332" s="4">
        <v>45431</v>
      </c>
      <c r="L2332">
        <f t="shared" ca="1" si="219"/>
        <v>109</v>
      </c>
    </row>
    <row r="2333" spans="1:12" x14ac:dyDescent="0.35">
      <c r="A2333">
        <v>2332</v>
      </c>
      <c r="B2333">
        <f t="shared" si="220"/>
        <v>0.80652534801899156</v>
      </c>
      <c r="C2333">
        <f t="shared" ca="1" si="221"/>
        <v>0.32206651755357152</v>
      </c>
      <c r="D2333">
        <f t="shared" ca="1" si="222"/>
        <v>3.1049486534521963E-2</v>
      </c>
      <c r="E2333">
        <f t="shared" ca="1" si="223"/>
        <v>3.1044497792078116E-2</v>
      </c>
      <c r="F2333">
        <f t="shared" ca="1" si="224"/>
        <v>109.2974820828791</v>
      </c>
      <c r="G2333" s="4">
        <v>45432</v>
      </c>
      <c r="L2333">
        <f t="shared" ca="1" si="219"/>
        <v>102</v>
      </c>
    </row>
    <row r="2334" spans="1:12" x14ac:dyDescent="0.35">
      <c r="A2334">
        <v>2333</v>
      </c>
      <c r="B2334">
        <f t="shared" si="220"/>
        <v>0.93324474086617837</v>
      </c>
      <c r="C2334">
        <f t="shared" ca="1" si="221"/>
        <v>0.60597897767568309</v>
      </c>
      <c r="D2334">
        <f t="shared" ca="1" si="222"/>
        <v>1.6502222632138817E-2</v>
      </c>
      <c r="E2334">
        <f t="shared" ca="1" si="223"/>
        <v>1.650147365224057E-2</v>
      </c>
      <c r="F2334">
        <f t="shared" ca="1" si="224"/>
        <v>102.1954724804587</v>
      </c>
      <c r="G2334" s="4">
        <v>45433</v>
      </c>
      <c r="L2334">
        <f t="shared" ca="1" si="219"/>
        <v>107</v>
      </c>
    </row>
    <row r="2335" spans="1:12" x14ac:dyDescent="0.35">
      <c r="A2335">
        <v>2334</v>
      </c>
      <c r="B2335">
        <f t="shared" si="220"/>
        <v>0.20194322283962987</v>
      </c>
      <c r="C2335">
        <f t="shared" ca="1" si="221"/>
        <v>8.4521480826251758E-2</v>
      </c>
      <c r="D2335">
        <f t="shared" ca="1" si="222"/>
        <v>0.11831311877458342</v>
      </c>
      <c r="E2335">
        <f t="shared" ca="1" si="223"/>
        <v>0.11803728751034645</v>
      </c>
      <c r="F2335">
        <f t="shared" ca="1" si="224"/>
        <v>107.45488794028719</v>
      </c>
      <c r="G2335" s="4">
        <v>45434</v>
      </c>
      <c r="L2335">
        <f t="shared" ca="1" si="219"/>
        <v>98</v>
      </c>
    </row>
    <row r="2336" spans="1:12" x14ac:dyDescent="0.35">
      <c r="A2336">
        <v>2335</v>
      </c>
      <c r="B2336">
        <f t="shared" si="220"/>
        <v>-0.71502396295678716</v>
      </c>
      <c r="C2336">
        <f t="shared" ca="1" si="221"/>
        <v>-4.7874129850308908E-2</v>
      </c>
      <c r="D2336">
        <f t="shared" ca="1" si="222"/>
        <v>-0.20888108110304326</v>
      </c>
      <c r="E2336">
        <f t="shared" ca="1" si="223"/>
        <v>-0.20736543230840804</v>
      </c>
      <c r="F2336">
        <f t="shared" ca="1" si="224"/>
        <v>98.972073200284598</v>
      </c>
      <c r="G2336" s="4">
        <v>45435</v>
      </c>
      <c r="L2336">
        <f t="shared" ca="1" si="219"/>
        <v>-193</v>
      </c>
    </row>
    <row r="2337" spans="1:12" x14ac:dyDescent="0.35">
      <c r="A2337">
        <v>2336</v>
      </c>
      <c r="B2337">
        <f t="shared" si="220"/>
        <v>-0.97460141471268469</v>
      </c>
      <c r="C2337">
        <f t="shared" ca="1" si="221"/>
        <v>-2.3077950457247483E-2</v>
      </c>
      <c r="D2337">
        <f t="shared" ca="1" si="222"/>
        <v>-0.43331404227274284</v>
      </c>
      <c r="E2337">
        <f t="shared" ca="1" si="223"/>
        <v>-0.41988085861595653</v>
      </c>
      <c r="F2337">
        <f t="shared" ca="1" si="224"/>
        <v>-192.37249649018429</v>
      </c>
      <c r="G2337" s="4">
        <v>45436</v>
      </c>
      <c r="L2337">
        <f t="shared" ca="1" si="219"/>
        <v>91</v>
      </c>
    </row>
    <row r="2338" spans="1:12" x14ac:dyDescent="0.35">
      <c r="A2338">
        <v>2337</v>
      </c>
      <c r="B2338">
        <f t="shared" si="220"/>
        <v>-0.33813482038644216</v>
      </c>
      <c r="C2338">
        <f t="shared" ca="1" si="221"/>
        <v>-0.19193261879438298</v>
      </c>
      <c r="D2338">
        <f t="shared" ca="1" si="222"/>
        <v>-5.2101618072084868E-2</v>
      </c>
      <c r="E2338">
        <f t="shared" ca="1" si="223"/>
        <v>-5.2078048948367206E-2</v>
      </c>
      <c r="F2338">
        <f t="shared" ca="1" si="224"/>
        <v>91.602324865327276</v>
      </c>
      <c r="G2338" s="4">
        <v>45437</v>
      </c>
      <c r="L2338">
        <f t="shared" ca="1" si="219"/>
        <v>102</v>
      </c>
    </row>
    <row r="2339" spans="1:12" x14ac:dyDescent="0.35">
      <c r="A2339">
        <v>2338</v>
      </c>
      <c r="B2339">
        <f t="shared" si="220"/>
        <v>0.60921136841447687</v>
      </c>
      <c r="C2339">
        <f t="shared" ca="1" si="221"/>
        <v>0.27479174980339777</v>
      </c>
      <c r="D2339">
        <f t="shared" ca="1" si="222"/>
        <v>3.639119444872195E-2</v>
      </c>
      <c r="E2339">
        <f t="shared" ca="1" si="223"/>
        <v>3.6383162721992698E-2</v>
      </c>
      <c r="F2339">
        <f t="shared" ca="1" si="224"/>
        <v>102.08311246307045</v>
      </c>
      <c r="G2339" s="4">
        <v>45438</v>
      </c>
      <c r="L2339">
        <f t="shared" ca="1" si="219"/>
        <v>100</v>
      </c>
    </row>
    <row r="2340" spans="1:12" x14ac:dyDescent="0.35">
      <c r="A2340">
        <v>2339</v>
      </c>
      <c r="B2340">
        <f t="shared" si="220"/>
        <v>0.99645143461729535</v>
      </c>
      <c r="C2340">
        <f t="shared" ca="1" si="221"/>
        <v>0.89673008779865815</v>
      </c>
      <c r="D2340">
        <f t="shared" ca="1" si="222"/>
        <v>1.1151627603517291E-2</v>
      </c>
      <c r="E2340">
        <f t="shared" ca="1" si="223"/>
        <v>1.1151396471119991E-2</v>
      </c>
      <c r="F2340">
        <f t="shared" ca="1" si="224"/>
        <v>100.92565138282374</v>
      </c>
      <c r="G2340" s="4">
        <v>45439</v>
      </c>
      <c r="L2340">
        <f t="shared" ca="1" si="219"/>
        <v>103</v>
      </c>
    </row>
    <row r="2341" spans="1:12" x14ac:dyDescent="0.35">
      <c r="A2341">
        <v>2340</v>
      </c>
      <c r="B2341">
        <f t="shared" si="220"/>
        <v>0.46755864720420426</v>
      </c>
      <c r="C2341">
        <f t="shared" ca="1" si="221"/>
        <v>6.0187924570312294E-2</v>
      </c>
      <c r="D2341">
        <f t="shared" ca="1" si="222"/>
        <v>0.16614628384997515</v>
      </c>
      <c r="E2341">
        <f t="shared" ca="1" si="223"/>
        <v>0.16538293826188122</v>
      </c>
      <c r="F2341">
        <f t="shared" ca="1" si="224"/>
        <v>103.97135902161342</v>
      </c>
      <c r="G2341" s="4">
        <v>45440</v>
      </c>
      <c r="L2341">
        <f t="shared" ca="1" si="219"/>
        <v>94</v>
      </c>
    </row>
    <row r="2342" spans="1:12" x14ac:dyDescent="0.35">
      <c r="A2342">
        <v>2341</v>
      </c>
      <c r="B2342">
        <f t="shared" si="220"/>
        <v>-0.49120540419125613</v>
      </c>
      <c r="C2342">
        <f t="shared" ca="1" si="221"/>
        <v>-0.24844017821915562</v>
      </c>
      <c r="D2342">
        <f t="shared" ca="1" si="222"/>
        <v>-4.0251138409580181E-2</v>
      </c>
      <c r="E2342">
        <f t="shared" ca="1" si="223"/>
        <v>-4.0240270448561891E-2</v>
      </c>
      <c r="F2342">
        <f t="shared" ca="1" si="224"/>
        <v>94.135689362011107</v>
      </c>
      <c r="G2342" s="4">
        <v>45441</v>
      </c>
      <c r="L2342">
        <f t="shared" ca="1" si="219"/>
        <v>98</v>
      </c>
    </row>
    <row r="2343" spans="1:12" x14ac:dyDescent="0.35">
      <c r="A2343">
        <v>2342</v>
      </c>
      <c r="B2343">
        <f t="shared" si="220"/>
        <v>-0.99835747228305882</v>
      </c>
      <c r="C2343">
        <f t="shared" ca="1" si="221"/>
        <v>-0.82363435334541957</v>
      </c>
      <c r="D2343">
        <f t="shared" ca="1" si="222"/>
        <v>-1.2141309987110448E-2</v>
      </c>
      <c r="E2343">
        <f t="shared" ca="1" si="223"/>
        <v>-1.2141011694708603E-2</v>
      </c>
      <c r="F2343">
        <f t="shared" ca="1" si="224"/>
        <v>98.770442956274962</v>
      </c>
      <c r="G2343" s="4">
        <v>45442</v>
      </c>
      <c r="L2343">
        <f t="shared" ca="1" si="219"/>
        <v>91</v>
      </c>
    </row>
    <row r="2344" spans="1:12" x14ac:dyDescent="0.35">
      <c r="A2344">
        <v>2343</v>
      </c>
      <c r="B2344">
        <f t="shared" si="220"/>
        <v>-0.58762428451919202</v>
      </c>
      <c r="C2344">
        <f t="shared" ca="1" si="221"/>
        <v>-0.261387623902817</v>
      </c>
      <c r="D2344">
        <f t="shared" ca="1" si="222"/>
        <v>-3.8257358365666023E-2</v>
      </c>
      <c r="E2344">
        <f t="shared" ca="1" si="223"/>
        <v>-3.8248026641252146E-2</v>
      </c>
      <c r="F2344">
        <f t="shared" ca="1" si="224"/>
        <v>91.216979594901574</v>
      </c>
      <c r="G2344" s="4">
        <v>45443</v>
      </c>
      <c r="L2344">
        <f t="shared" ref="L2344:L2407" ca="1" si="225">INT(F2345)</f>
        <v>278</v>
      </c>
    </row>
    <row r="2345" spans="1:12" x14ac:dyDescent="0.35">
      <c r="A2345">
        <v>2344</v>
      </c>
      <c r="B2345">
        <f t="shared" si="220"/>
        <v>0.36336796046338837</v>
      </c>
      <c r="C2345">
        <f t="shared" ca="1" si="221"/>
        <v>2.469075115243401E-2</v>
      </c>
      <c r="D2345">
        <f t="shared" ca="1" si="222"/>
        <v>0.40500995446686533</v>
      </c>
      <c r="E2345">
        <f t="shared" ca="1" si="223"/>
        <v>0.39402790952561678</v>
      </c>
      <c r="F2345">
        <f t="shared" ca="1" si="224"/>
        <v>278.72075951268403</v>
      </c>
      <c r="G2345" s="4">
        <v>45444</v>
      </c>
      <c r="L2345">
        <f t="shared" ca="1" si="225"/>
        <v>124</v>
      </c>
    </row>
    <row r="2346" spans="1:12" x14ac:dyDescent="0.35">
      <c r="A2346">
        <v>2345</v>
      </c>
      <c r="B2346">
        <f t="shared" ref="B2346:B2409" si="226">SIN(A2346)</f>
        <v>0.98028137835313556</v>
      </c>
      <c r="C2346">
        <f t="shared" ref="C2346:C2409" ca="1" si="227">RAND()*B2346</f>
        <v>7.3521714974840696E-2</v>
      </c>
      <c r="D2346">
        <f t="shared" ref="D2346:D2409" ca="1" si="228">1/C2346/100</f>
        <v>0.13601423747286123</v>
      </c>
      <c r="E2346">
        <f t="shared" ref="E2346:E2409" ca="1" si="229">SIN(D2346)</f>
        <v>0.13559525087204238</v>
      </c>
      <c r="F2346">
        <f t="shared" ca="1" si="224"/>
        <v>124.56779428298817</v>
      </c>
      <c r="G2346" s="4">
        <v>45445</v>
      </c>
      <c r="L2346">
        <f t="shared" ca="1" si="225"/>
        <v>104</v>
      </c>
    </row>
    <row r="2347" spans="1:12" x14ac:dyDescent="0.35">
      <c r="A2347">
        <v>2346</v>
      </c>
      <c r="B2347">
        <f t="shared" si="226"/>
        <v>0.69592861778420645</v>
      </c>
      <c r="C2347">
        <f t="shared" ca="1" si="227"/>
        <v>0.2548970245746674</v>
      </c>
      <c r="D2347">
        <f t="shared" ca="1" si="228"/>
        <v>3.9231528954433458E-2</v>
      </c>
      <c r="E2347">
        <f t="shared" ca="1" si="229"/>
        <v>3.9221466103709128E-2</v>
      </c>
      <c r="F2347">
        <f t="shared" ca="1" si="224"/>
        <v>104.18460527284999</v>
      </c>
      <c r="G2347" s="4">
        <v>45446</v>
      </c>
      <c r="L2347">
        <f t="shared" ca="1" si="225"/>
        <v>79</v>
      </c>
    </row>
    <row r="2348" spans="1:12" x14ac:dyDescent="0.35">
      <c r="A2348">
        <v>2347</v>
      </c>
      <c r="B2348">
        <f t="shared" si="226"/>
        <v>-0.22825770453626745</v>
      </c>
      <c r="C2348">
        <f t="shared" ca="1" si="227"/>
        <v>-0.21341915458521946</v>
      </c>
      <c r="D2348">
        <f t="shared" ca="1" si="228"/>
        <v>-4.6856150374295219E-2</v>
      </c>
      <c r="E2348">
        <f t="shared" ca="1" si="229"/>
        <v>-4.6839006819131765E-2</v>
      </c>
      <c r="F2348">
        <f t="shared" ca="1" si="224"/>
        <v>79.012445482067875</v>
      </c>
      <c r="G2348" s="4">
        <v>45447</v>
      </c>
      <c r="L2348">
        <f t="shared" ca="1" si="225"/>
        <v>98</v>
      </c>
    </row>
    <row r="2349" spans="1:12" x14ac:dyDescent="0.35">
      <c r="A2349">
        <v>2348</v>
      </c>
      <c r="B2349">
        <f t="shared" si="226"/>
        <v>-0.94258494597043418</v>
      </c>
      <c r="C2349">
        <f t="shared" ca="1" si="227"/>
        <v>-0.65099975532216026</v>
      </c>
      <c r="D2349">
        <f t="shared" ca="1" si="228"/>
        <v>-1.5360988876334216E-2</v>
      </c>
      <c r="E2349">
        <f t="shared" ca="1" si="229"/>
        <v>-1.5360384787025196E-2</v>
      </c>
      <c r="F2349">
        <f t="shared" ca="1" si="224"/>
        <v>98.950102714948898</v>
      </c>
      <c r="G2349" s="4">
        <v>45448</v>
      </c>
      <c r="L2349">
        <f t="shared" ca="1" si="225"/>
        <v>98</v>
      </c>
    </row>
    <row r="2350" spans="1:12" x14ac:dyDescent="0.35">
      <c r="A2350">
        <v>2349</v>
      </c>
      <c r="B2350">
        <f t="shared" si="226"/>
        <v>-0.79030393503257546</v>
      </c>
      <c r="C2350">
        <f t="shared" ca="1" si="227"/>
        <v>-0.43460418962613862</v>
      </c>
      <c r="D2350">
        <f t="shared" ca="1" si="228"/>
        <v>-2.3009442243532768E-2</v>
      </c>
      <c r="E2350">
        <f t="shared" ca="1" si="229"/>
        <v>-2.3007411965446287E-2</v>
      </c>
      <c r="F2350">
        <f t="shared" ca="1" si="224"/>
        <v>98.085525938845691</v>
      </c>
      <c r="G2350" s="4">
        <v>45449</v>
      </c>
      <c r="L2350">
        <f t="shared" ca="1" si="225"/>
        <v>517</v>
      </c>
    </row>
    <row r="2351" spans="1:12" x14ac:dyDescent="0.35">
      <c r="A2351">
        <v>2350</v>
      </c>
      <c r="B2351">
        <f t="shared" si="226"/>
        <v>8.8578869100904123E-2</v>
      </c>
      <c r="C2351">
        <f t="shared" ca="1" si="227"/>
        <v>1.5101560190406826E-2</v>
      </c>
      <c r="D2351">
        <f t="shared" ca="1" si="228"/>
        <v>0.66218323629583908</v>
      </c>
      <c r="E2351">
        <f t="shared" ca="1" si="229"/>
        <v>0.61484012909999208</v>
      </c>
      <c r="F2351">
        <f t="shared" ca="1" si="224"/>
        <v>517.61145775068576</v>
      </c>
      <c r="G2351" s="4">
        <v>45450</v>
      </c>
      <c r="L2351">
        <f t="shared" ca="1" si="225"/>
        <v>102</v>
      </c>
    </row>
    <row r="2352" spans="1:12" x14ac:dyDescent="0.35">
      <c r="A2352">
        <v>2351</v>
      </c>
      <c r="B2352">
        <f t="shared" si="226"/>
        <v>0.88602266948539676</v>
      </c>
      <c r="C2352">
        <f t="shared" ca="1" si="227"/>
        <v>0.71979031144547656</v>
      </c>
      <c r="D2352">
        <f t="shared" ca="1" si="228"/>
        <v>1.38929349853544E-2</v>
      </c>
      <c r="E2352">
        <f t="shared" ca="1" si="229"/>
        <v>1.3892488068669698E-2</v>
      </c>
      <c r="F2352">
        <f t="shared" ca="1" si="224"/>
        <v>102.6645847228926</v>
      </c>
      <c r="G2352" s="4">
        <v>45451</v>
      </c>
      <c r="L2352">
        <f t="shared" ca="1" si="225"/>
        <v>133</v>
      </c>
    </row>
    <row r="2353" spans="1:12" x14ac:dyDescent="0.35">
      <c r="A2353">
        <v>2352</v>
      </c>
      <c r="B2353">
        <f t="shared" si="226"/>
        <v>0.86886131364790486</v>
      </c>
      <c r="C2353">
        <f t="shared" ca="1" si="227"/>
        <v>0.53341767112630545</v>
      </c>
      <c r="D2353">
        <f t="shared" ca="1" si="228"/>
        <v>1.8747035468257192E-2</v>
      </c>
      <c r="E2353">
        <f t="shared" ca="1" si="229"/>
        <v>1.8745937375767883E-2</v>
      </c>
      <c r="F2353">
        <f t="shared" ca="1" si="224"/>
        <v>133.99842711176618</v>
      </c>
      <c r="G2353" s="4">
        <v>45452</v>
      </c>
      <c r="L2353">
        <f t="shared" ca="1" si="225"/>
        <v>245</v>
      </c>
    </row>
    <row r="2354" spans="1:12" x14ac:dyDescent="0.35">
      <c r="A2354">
        <v>2353</v>
      </c>
      <c r="B2354">
        <f t="shared" si="226"/>
        <v>5.2872873001771188E-2</v>
      </c>
      <c r="C2354">
        <f t="shared" ca="1" si="227"/>
        <v>5.2608481122870324E-2</v>
      </c>
      <c r="D2354">
        <f t="shared" ca="1" si="228"/>
        <v>0.19008341975592088</v>
      </c>
      <c r="E2354">
        <f t="shared" ca="1" si="229"/>
        <v>0.18894081287289144</v>
      </c>
      <c r="F2354">
        <f t="shared" ca="1" si="224"/>
        <v>245.71791846096309</v>
      </c>
      <c r="G2354" s="4">
        <v>45453</v>
      </c>
      <c r="L2354">
        <f t="shared" ca="1" si="225"/>
        <v>99</v>
      </c>
    </row>
    <row r="2355" spans="1:12" x14ac:dyDescent="0.35">
      <c r="A2355">
        <v>2354</v>
      </c>
      <c r="B2355">
        <f t="shared" si="226"/>
        <v>-0.81172664324644428</v>
      </c>
      <c r="C2355">
        <f t="shared" ca="1" si="227"/>
        <v>-0.72411482998421661</v>
      </c>
      <c r="D2355">
        <f t="shared" ca="1" si="228"/>
        <v>-1.3809964367416654E-2</v>
      </c>
      <c r="E2355">
        <f t="shared" ca="1" si="229"/>
        <v>-1.3809525410110142E-2</v>
      </c>
      <c r="F2355">
        <f t="shared" ca="1" si="224"/>
        <v>99.570048248187263</v>
      </c>
      <c r="G2355" s="4">
        <v>45454</v>
      </c>
      <c r="L2355">
        <f t="shared" ca="1" si="225"/>
        <v>99</v>
      </c>
    </row>
    <row r="2356" spans="1:12" x14ac:dyDescent="0.35">
      <c r="A2356">
        <v>2355</v>
      </c>
      <c r="B2356">
        <f t="shared" si="226"/>
        <v>-0.93002842716308853</v>
      </c>
      <c r="C2356">
        <f t="shared" ca="1" si="227"/>
        <v>-0.44920128786740349</v>
      </c>
      <c r="D2356">
        <f t="shared" ca="1" si="228"/>
        <v>-2.2261734928399911E-2</v>
      </c>
      <c r="E2356">
        <f t="shared" ca="1" si="229"/>
        <v>-2.2259896210897922E-2</v>
      </c>
      <c r="F2356">
        <f t="shared" ca="1" si="224"/>
        <v>99.332050463526215</v>
      </c>
      <c r="G2356" s="4">
        <v>45455</v>
      </c>
      <c r="L2356">
        <f t="shared" ca="1" si="225"/>
        <v>-22</v>
      </c>
    </row>
    <row r="2357" spans="1:12" x14ac:dyDescent="0.35">
      <c r="A2357">
        <v>2356</v>
      </c>
      <c r="B2357">
        <f t="shared" si="226"/>
        <v>-0.19326636419182763</v>
      </c>
      <c r="C2357">
        <f t="shared" ca="1" si="227"/>
        <v>-0.12003316565339925</v>
      </c>
      <c r="D2357">
        <f t="shared" ca="1" si="228"/>
        <v>-8.3310307993337565E-2</v>
      </c>
      <c r="E2357">
        <f t="shared" ca="1" si="229"/>
        <v>-8.321397074109288E-2</v>
      </c>
      <c r="F2357">
        <f t="shared" ca="1" si="224"/>
        <v>-21.253490040407215</v>
      </c>
      <c r="G2357" s="4">
        <v>45456</v>
      </c>
      <c r="L2357">
        <f t="shared" ca="1" si="225"/>
        <v>106</v>
      </c>
    </row>
    <row r="2358" spans="1:12" x14ac:dyDescent="0.35">
      <c r="A2358">
        <v>2357</v>
      </c>
      <c r="B2358">
        <f t="shared" si="226"/>
        <v>0.72118390272389621</v>
      </c>
      <c r="C2358">
        <f t="shared" ca="1" si="227"/>
        <v>0.65249544440142837</v>
      </c>
      <c r="D2358">
        <f t="shared" ca="1" si="228"/>
        <v>1.5325777498988634E-2</v>
      </c>
      <c r="E2358">
        <f t="shared" ca="1" si="229"/>
        <v>1.532517755432092E-2</v>
      </c>
      <c r="F2358">
        <f t="shared" ca="1" si="224"/>
        <v>106.62125481985714</v>
      </c>
      <c r="G2358" s="4">
        <v>45457</v>
      </c>
      <c r="L2358">
        <f t="shared" ca="1" si="225"/>
        <v>100</v>
      </c>
    </row>
    <row r="2359" spans="1:12" x14ac:dyDescent="0.35">
      <c r="A2359">
        <v>2358</v>
      </c>
      <c r="B2359">
        <f t="shared" si="226"/>
        <v>0.97258101538523822</v>
      </c>
      <c r="C2359">
        <f t="shared" ca="1" si="227"/>
        <v>0.8688267719898658</v>
      </c>
      <c r="D2359">
        <f t="shared" ca="1" si="228"/>
        <v>1.1509774240838704E-2</v>
      </c>
      <c r="E2359">
        <f t="shared" ca="1" si="229"/>
        <v>1.1509520116484135E-2</v>
      </c>
      <c r="F2359">
        <f t="shared" ca="1" si="224"/>
        <v>100.54072306709983</v>
      </c>
      <c r="G2359" s="4">
        <v>45458</v>
      </c>
      <c r="L2359">
        <f t="shared" ca="1" si="225"/>
        <v>101</v>
      </c>
    </row>
    <row r="2360" spans="1:12" x14ac:dyDescent="0.35">
      <c r="A2360">
        <v>2359</v>
      </c>
      <c r="B2360">
        <f t="shared" si="226"/>
        <v>0.32979162778854554</v>
      </c>
      <c r="C2360">
        <f t="shared" ca="1" si="227"/>
        <v>0.10995255709727389</v>
      </c>
      <c r="D2360">
        <f t="shared" ca="1" si="228"/>
        <v>9.0948316837716675E-2</v>
      </c>
      <c r="E2360">
        <f t="shared" ca="1" si="229"/>
        <v>9.0822987388630455E-2</v>
      </c>
      <c r="F2360">
        <f t="shared" ca="1" si="224"/>
        <v>101.91261677308636</v>
      </c>
      <c r="G2360" s="4">
        <v>45459</v>
      </c>
      <c r="L2360">
        <f t="shared" ca="1" si="225"/>
        <v>89</v>
      </c>
    </row>
    <row r="2361" spans="1:12" x14ac:dyDescent="0.35">
      <c r="A2361">
        <v>2360</v>
      </c>
      <c r="B2361">
        <f t="shared" si="226"/>
        <v>-0.61620666148492143</v>
      </c>
      <c r="C2361">
        <f t="shared" ca="1" si="227"/>
        <v>-8.2711597167261213E-3</v>
      </c>
      <c r="D2361">
        <f t="shared" ca="1" si="228"/>
        <v>-1.2090202997504425</v>
      </c>
      <c r="E2361">
        <f t="shared" ca="1" si="229"/>
        <v>-0.9352696994052706</v>
      </c>
      <c r="F2361">
        <f t="shared" ca="1" si="224"/>
        <v>89.55257608789789</v>
      </c>
      <c r="G2361" s="4">
        <v>45460</v>
      </c>
      <c r="L2361">
        <f t="shared" ca="1" si="225"/>
        <v>84</v>
      </c>
    </row>
    <row r="2362" spans="1:12" x14ac:dyDescent="0.35">
      <c r="A2362">
        <v>2361</v>
      </c>
      <c r="B2362">
        <f t="shared" si="226"/>
        <v>-0.99566738797176801</v>
      </c>
      <c r="C2362">
        <f t="shared" ca="1" si="227"/>
        <v>-0.31431939761186073</v>
      </c>
      <c r="D2362">
        <f t="shared" ca="1" si="228"/>
        <v>-3.1814772094812177E-2</v>
      </c>
      <c r="E2362">
        <f t="shared" ca="1" si="229"/>
        <v>-3.1809405321889583E-2</v>
      </c>
      <c r="F2362">
        <f t="shared" ca="1" si="224"/>
        <v>84.132804980054402</v>
      </c>
      <c r="G2362" s="4">
        <v>45461</v>
      </c>
      <c r="L2362">
        <f t="shared" ca="1" si="225"/>
        <v>98</v>
      </c>
    </row>
    <row r="2363" spans="1:12" x14ac:dyDescent="0.35">
      <c r="A2363">
        <v>2362</v>
      </c>
      <c r="B2363">
        <f t="shared" si="226"/>
        <v>-0.45971610971278648</v>
      </c>
      <c r="C2363">
        <f t="shared" ca="1" si="227"/>
        <v>-0.27530513625860531</v>
      </c>
      <c r="D2363">
        <f t="shared" ca="1" si="228"/>
        <v>-3.6323332488089118E-2</v>
      </c>
      <c r="E2363">
        <f t="shared" ca="1" si="229"/>
        <v>-3.6315345608119415E-2</v>
      </c>
      <c r="F2363">
        <f t="shared" ca="1" si="224"/>
        <v>98.747538909040784</v>
      </c>
      <c r="G2363" s="4">
        <v>45462</v>
      </c>
      <c r="L2363">
        <f t="shared" ca="1" si="225"/>
        <v>102</v>
      </c>
    </row>
    <row r="2364" spans="1:12" x14ac:dyDescent="0.35">
      <c r="A2364">
        <v>2363</v>
      </c>
      <c r="B2364">
        <f t="shared" si="226"/>
        <v>0.49889603972666952</v>
      </c>
      <c r="C2364">
        <f t="shared" ca="1" si="227"/>
        <v>0.28748644719957689</v>
      </c>
      <c r="D2364">
        <f t="shared" ca="1" si="228"/>
        <v>3.4784248431223845E-2</v>
      </c>
      <c r="E2364">
        <f t="shared" ca="1" si="229"/>
        <v>3.4777234357142542E-2</v>
      </c>
      <c r="F2364">
        <f t="shared" ca="1" si="224"/>
        <v>102.81413219378246</v>
      </c>
      <c r="G2364" s="4">
        <v>45463</v>
      </c>
      <c r="L2364">
        <f t="shared" ca="1" si="225"/>
        <v>100</v>
      </c>
    </row>
    <row r="2365" spans="1:12" x14ac:dyDescent="0.35">
      <c r="A2365">
        <v>2364</v>
      </c>
      <c r="B2365">
        <f t="shared" si="226"/>
        <v>0.9988254710183917</v>
      </c>
      <c r="C2365">
        <f t="shared" ca="1" si="227"/>
        <v>0.62024303482734811</v>
      </c>
      <c r="D2365">
        <f t="shared" ca="1" si="228"/>
        <v>1.6122712289358666E-2</v>
      </c>
      <c r="E2365">
        <f t="shared" ca="1" si="229"/>
        <v>1.6122013803822884E-2</v>
      </c>
      <c r="F2365">
        <f t="shared" ca="1" si="224"/>
        <v>100.78161445824256</v>
      </c>
      <c r="G2365" s="4">
        <v>45464</v>
      </c>
      <c r="L2365">
        <f t="shared" ca="1" si="225"/>
        <v>100</v>
      </c>
    </row>
    <row r="2366" spans="1:12" x14ac:dyDescent="0.35">
      <c r="A2366">
        <v>2365</v>
      </c>
      <c r="B2366">
        <f t="shared" si="226"/>
        <v>0.58043937057546602</v>
      </c>
      <c r="C2366">
        <f t="shared" ca="1" si="227"/>
        <v>0.35945233018951311</v>
      </c>
      <c r="D2366">
        <f t="shared" ca="1" si="228"/>
        <v>2.7820100636787432E-2</v>
      </c>
      <c r="E2366">
        <f t="shared" ca="1" si="229"/>
        <v>2.7816512177417239E-2</v>
      </c>
      <c r="F2366">
        <f t="shared" ca="1" si="224"/>
        <v>100.32640614728564</v>
      </c>
      <c r="G2366" s="4">
        <v>45465</v>
      </c>
      <c r="L2366">
        <f t="shared" ca="1" si="225"/>
        <v>79</v>
      </c>
    </row>
    <row r="2367" spans="1:12" x14ac:dyDescent="0.35">
      <c r="A2367">
        <v>2366</v>
      </c>
      <c r="B2367">
        <f t="shared" si="226"/>
        <v>-0.37160001034123979</v>
      </c>
      <c r="C2367">
        <f t="shared" ca="1" si="227"/>
        <v>-8.2596538447644141E-2</v>
      </c>
      <c r="D2367">
        <f t="shared" ca="1" si="228"/>
        <v>-0.12107044905203561</v>
      </c>
      <c r="E2367">
        <f t="shared" ca="1" si="229"/>
        <v>-0.12077488956228247</v>
      </c>
      <c r="F2367">
        <f t="shared" ca="1" si="224"/>
        <v>79.099136621392617</v>
      </c>
      <c r="G2367" s="4">
        <v>45466</v>
      </c>
      <c r="L2367">
        <f t="shared" ca="1" si="225"/>
        <v>97</v>
      </c>
    </row>
    <row r="2368" spans="1:12" x14ac:dyDescent="0.35">
      <c r="A2368">
        <v>2367</v>
      </c>
      <c r="B2368">
        <f t="shared" si="226"/>
        <v>-0.98199205547145885</v>
      </c>
      <c r="C2368">
        <f t="shared" ca="1" si="227"/>
        <v>-0.43712725506136396</v>
      </c>
      <c r="D2368">
        <f t="shared" ca="1" si="228"/>
        <v>-2.2876633484215484E-2</v>
      </c>
      <c r="E2368">
        <f t="shared" ca="1" si="229"/>
        <v>-2.2874638158829015E-2</v>
      </c>
      <c r="F2368">
        <f t="shared" ca="1" si="224"/>
        <v>97.347401398483072</v>
      </c>
      <c r="G2368" s="4">
        <v>45467</v>
      </c>
      <c r="L2368">
        <f t="shared" ca="1" si="225"/>
        <v>98</v>
      </c>
    </row>
    <row r="2369" spans="1:12" x14ac:dyDescent="0.35">
      <c r="A2369">
        <v>2368</v>
      </c>
      <c r="B2369">
        <f t="shared" si="226"/>
        <v>-0.689545133489607</v>
      </c>
      <c r="C2369">
        <f t="shared" ca="1" si="227"/>
        <v>-0.61472707318098052</v>
      </c>
      <c r="D2369">
        <f t="shared" ca="1" si="228"/>
        <v>-1.6267381796369849E-2</v>
      </c>
      <c r="E2369">
        <f t="shared" ca="1" si="229"/>
        <v>-1.6266664339196078E-2</v>
      </c>
      <c r="F2369">
        <f t="shared" ca="1" si="224"/>
        <v>98.460804888340746</v>
      </c>
      <c r="G2369" s="4">
        <v>45468</v>
      </c>
      <c r="L2369">
        <f t="shared" ca="1" si="225"/>
        <v>107</v>
      </c>
    </row>
    <row r="2370" spans="1:12" x14ac:dyDescent="0.35">
      <c r="A2370">
        <v>2369</v>
      </c>
      <c r="B2370">
        <f t="shared" si="226"/>
        <v>0.23686640422228114</v>
      </c>
      <c r="C2370">
        <f t="shared" ca="1" si="227"/>
        <v>0.15358277835882145</v>
      </c>
      <c r="D2370">
        <f t="shared" ca="1" si="228"/>
        <v>6.5111466968233958E-2</v>
      </c>
      <c r="E2370">
        <f t="shared" ca="1" si="229"/>
        <v>6.5065470008186133E-2</v>
      </c>
      <c r="F2370">
        <f t="shared" ca="1" si="224"/>
        <v>107.71898503413792</v>
      </c>
      <c r="G2370" s="4">
        <v>45469</v>
      </c>
      <c r="L2370">
        <f t="shared" ca="1" si="225"/>
        <v>102</v>
      </c>
    </row>
    <row r="2371" spans="1:12" x14ac:dyDescent="0.35">
      <c r="A2371">
        <v>2370</v>
      </c>
      <c r="B2371">
        <f t="shared" si="226"/>
        <v>0.94550406225759365</v>
      </c>
      <c r="C2371">
        <f t="shared" ca="1" si="227"/>
        <v>0.40566487455912986</v>
      </c>
      <c r="D2371">
        <f t="shared" ca="1" si="228"/>
        <v>2.4650889507916704E-2</v>
      </c>
      <c r="E2371">
        <f t="shared" ca="1" si="229"/>
        <v>2.4648392997747074E-2</v>
      </c>
      <c r="F2371">
        <f t="shared" ref="F2371:F2434" ca="1" si="230">ASIN(E2371)*100*RAND()/RAND()+100</f>
        <v>102.17237257450516</v>
      </c>
      <c r="G2371" s="4">
        <v>45470</v>
      </c>
      <c r="L2371">
        <f t="shared" ca="1" si="225"/>
        <v>114</v>
      </c>
    </row>
    <row r="2372" spans="1:12" x14ac:dyDescent="0.35">
      <c r="A2372">
        <v>2371</v>
      </c>
      <c r="B2372">
        <f t="shared" si="226"/>
        <v>0.78484964586866091</v>
      </c>
      <c r="C2372">
        <f t="shared" ca="1" si="227"/>
        <v>7.2841556346489048E-2</v>
      </c>
      <c r="D2372">
        <f t="shared" ca="1" si="228"/>
        <v>0.13728427152808906</v>
      </c>
      <c r="E2372">
        <f t="shared" ca="1" si="229"/>
        <v>0.13685344559792628</v>
      </c>
      <c r="F2372">
        <f t="shared" ca="1" si="230"/>
        <v>114.6494861016111</v>
      </c>
      <c r="G2372" s="4">
        <v>45471</v>
      </c>
      <c r="L2372">
        <f t="shared" ca="1" si="225"/>
        <v>-83</v>
      </c>
    </row>
    <row r="2373" spans="1:12" x14ac:dyDescent="0.35">
      <c r="A2373">
        <v>2372</v>
      </c>
      <c r="B2373">
        <f t="shared" si="226"/>
        <v>-9.7391915412332997E-2</v>
      </c>
      <c r="C2373">
        <f t="shared" ca="1" si="227"/>
        <v>-6.7440000009542131E-2</v>
      </c>
      <c r="D2373">
        <f t="shared" ca="1" si="228"/>
        <v>-0.14827995252943496</v>
      </c>
      <c r="E2373">
        <f t="shared" ca="1" si="229"/>
        <v>-0.14773717905961573</v>
      </c>
      <c r="F2373">
        <f t="shared" ca="1" si="230"/>
        <v>-82.312997388299522</v>
      </c>
      <c r="G2373" s="4">
        <v>45472</v>
      </c>
      <c r="L2373">
        <f t="shared" ca="1" si="225"/>
        <v>98</v>
      </c>
    </row>
    <row r="2374" spans="1:12" x14ac:dyDescent="0.35">
      <c r="A2374">
        <v>2373</v>
      </c>
      <c r="B2374">
        <f t="shared" si="226"/>
        <v>-0.89009179880905753</v>
      </c>
      <c r="C2374">
        <f t="shared" ca="1" si="227"/>
        <v>-0.54248243713175526</v>
      </c>
      <c r="D2374">
        <f t="shared" ca="1" si="228"/>
        <v>-1.8433776497673516E-2</v>
      </c>
      <c r="E2374">
        <f t="shared" ca="1" si="229"/>
        <v>-1.8432732536556338E-2</v>
      </c>
      <c r="F2374">
        <f t="shared" ca="1" si="230"/>
        <v>98.779143800511363</v>
      </c>
      <c r="G2374" s="4">
        <v>45473</v>
      </c>
      <c r="L2374">
        <f t="shared" ca="1" si="225"/>
        <v>89</v>
      </c>
    </row>
    <row r="2375" spans="1:12" x14ac:dyDescent="0.35">
      <c r="A2375">
        <v>2374</v>
      </c>
      <c r="B2375">
        <f t="shared" si="226"/>
        <v>-0.86444538724937514</v>
      </c>
      <c r="C2375">
        <f t="shared" ca="1" si="227"/>
        <v>-0.11612714625697755</v>
      </c>
      <c r="D2375">
        <f t="shared" ca="1" si="228"/>
        <v>-8.6112509626913733E-2</v>
      </c>
      <c r="E2375">
        <f t="shared" ca="1" si="229"/>
        <v>-8.6006123140820054E-2</v>
      </c>
      <c r="F2375">
        <f t="shared" ca="1" si="230"/>
        <v>89.327343607527297</v>
      </c>
      <c r="G2375" s="4">
        <v>45474</v>
      </c>
      <c r="L2375">
        <f t="shared" ca="1" si="225"/>
        <v>56</v>
      </c>
    </row>
    <row r="2376" spans="1:12" x14ac:dyDescent="0.35">
      <c r="A2376">
        <v>2375</v>
      </c>
      <c r="B2376">
        <f t="shared" si="226"/>
        <v>-4.4031873246771241E-2</v>
      </c>
      <c r="C2376">
        <f t="shared" ca="1" si="227"/>
        <v>-4.4015709444442788E-2</v>
      </c>
      <c r="D2376">
        <f t="shared" ca="1" si="228"/>
        <v>-0.22719161240879537</v>
      </c>
      <c r="E2376">
        <f t="shared" ca="1" si="229"/>
        <v>-0.22524219547448021</v>
      </c>
      <c r="F2376">
        <f t="shared" ca="1" si="230"/>
        <v>56.171947618936109</v>
      </c>
      <c r="G2376" s="4">
        <v>45475</v>
      </c>
      <c r="L2376">
        <f t="shared" ca="1" si="225"/>
        <v>107</v>
      </c>
    </row>
    <row r="2377" spans="1:12" x14ac:dyDescent="0.35">
      <c r="A2377">
        <v>2376</v>
      </c>
      <c r="B2377">
        <f t="shared" si="226"/>
        <v>0.81686434195552693</v>
      </c>
      <c r="C2377">
        <f t="shared" ca="1" si="227"/>
        <v>0.24272258255550838</v>
      </c>
      <c r="D2377">
        <f t="shared" ca="1" si="228"/>
        <v>4.1199297958660661E-2</v>
      </c>
      <c r="E2377">
        <f t="shared" ca="1" si="229"/>
        <v>4.1187643788943323E-2</v>
      </c>
      <c r="F2377">
        <f t="shared" ca="1" si="230"/>
        <v>107.05756226100539</v>
      </c>
      <c r="G2377" s="4">
        <v>45476</v>
      </c>
      <c r="L2377">
        <f t="shared" ca="1" si="225"/>
        <v>103</v>
      </c>
    </row>
    <row r="2378" spans="1:12" x14ac:dyDescent="0.35">
      <c r="A2378">
        <v>2377</v>
      </c>
      <c r="B2378">
        <f t="shared" si="226"/>
        <v>0.92673924832683474</v>
      </c>
      <c r="C2378">
        <f t="shared" ca="1" si="227"/>
        <v>0.79496666103479197</v>
      </c>
      <c r="D2378">
        <f t="shared" ca="1" si="228"/>
        <v>1.2579143868729291E-2</v>
      </c>
      <c r="E2378">
        <f t="shared" ca="1" si="229"/>
        <v>1.2578812128174797E-2</v>
      </c>
      <c r="F2378">
        <f t="shared" ca="1" si="230"/>
        <v>103.71473531842592</v>
      </c>
      <c r="G2378" s="4">
        <v>45477</v>
      </c>
      <c r="L2378">
        <f t="shared" ca="1" si="225"/>
        <v>119</v>
      </c>
    </row>
    <row r="2379" spans="1:12" x14ac:dyDescent="0.35">
      <c r="A2379">
        <v>2378</v>
      </c>
      <c r="B2379">
        <f t="shared" si="226"/>
        <v>0.18457436366346386</v>
      </c>
      <c r="C2379">
        <f t="shared" ca="1" si="227"/>
        <v>0.10226784232051246</v>
      </c>
      <c r="D2379">
        <f t="shared" ca="1" si="228"/>
        <v>9.7782448256407972E-2</v>
      </c>
      <c r="E2379">
        <f t="shared" ca="1" si="229"/>
        <v>9.7626699766539524E-2</v>
      </c>
      <c r="F2379">
        <f t="shared" ca="1" si="230"/>
        <v>119.2330990679018</v>
      </c>
      <c r="G2379" s="4">
        <v>45478</v>
      </c>
      <c r="L2379">
        <f t="shared" ca="1" si="225"/>
        <v>94</v>
      </c>
    </row>
    <row r="2380" spans="1:12" x14ac:dyDescent="0.35">
      <c r="A2380">
        <v>2379</v>
      </c>
      <c r="B2380">
        <f t="shared" si="226"/>
        <v>-0.72728733974380655</v>
      </c>
      <c r="C2380">
        <f t="shared" ca="1" si="227"/>
        <v>-0.49092579967426186</v>
      </c>
      <c r="D2380">
        <f t="shared" ca="1" si="228"/>
        <v>-2.0369677060433942E-2</v>
      </c>
      <c r="E2380">
        <f t="shared" ca="1" si="229"/>
        <v>-2.0368268445880848E-2</v>
      </c>
      <c r="F2380">
        <f t="shared" ca="1" si="230"/>
        <v>94.947937554682511</v>
      </c>
      <c r="G2380" s="4">
        <v>45479</v>
      </c>
      <c r="L2380">
        <f t="shared" ca="1" si="225"/>
        <v>97</v>
      </c>
    </row>
    <row r="2381" spans="1:12" x14ac:dyDescent="0.35">
      <c r="A2381">
        <v>2380</v>
      </c>
      <c r="B2381">
        <f t="shared" si="226"/>
        <v>-0.97048441704803146</v>
      </c>
      <c r="C2381">
        <f t="shared" ca="1" si="227"/>
        <v>-0.19386425773062563</v>
      </c>
      <c r="D2381">
        <f t="shared" ca="1" si="228"/>
        <v>-5.1582484141532679E-2</v>
      </c>
      <c r="E2381">
        <f t="shared" ca="1" si="229"/>
        <v>-5.1559612479133952E-2</v>
      </c>
      <c r="F2381">
        <f t="shared" ca="1" si="230"/>
        <v>97.842374553923761</v>
      </c>
      <c r="G2381" s="4">
        <v>45480</v>
      </c>
      <c r="L2381">
        <f t="shared" ca="1" si="225"/>
        <v>82</v>
      </c>
    </row>
    <row r="2382" spans="1:12" x14ac:dyDescent="0.35">
      <c r="A2382">
        <v>2381</v>
      </c>
      <c r="B2382">
        <f t="shared" si="226"/>
        <v>-0.321422596936491</v>
      </c>
      <c r="C2382">
        <f t="shared" ca="1" si="227"/>
        <v>-7.3753653427494389E-2</v>
      </c>
      <c r="D2382">
        <f t="shared" ca="1" si="228"/>
        <v>-0.13558650365477531</v>
      </c>
      <c r="E2382">
        <f t="shared" ca="1" si="229"/>
        <v>-0.13517145507767572</v>
      </c>
      <c r="F2382">
        <f t="shared" ca="1" si="230"/>
        <v>82.451159431247916</v>
      </c>
      <c r="G2382" s="4">
        <v>45481</v>
      </c>
      <c r="L2382">
        <f t="shared" ca="1" si="225"/>
        <v>102</v>
      </c>
    </row>
    <row r="2383" spans="1:12" x14ac:dyDescent="0.35">
      <c r="A2383">
        <v>2382</v>
      </c>
      <c r="B2383">
        <f t="shared" si="226"/>
        <v>0.62315367648220799</v>
      </c>
      <c r="C2383">
        <f t="shared" ca="1" si="227"/>
        <v>0.31217645325321586</v>
      </c>
      <c r="D2383">
        <f t="shared" ca="1" si="228"/>
        <v>3.2033165524783171E-2</v>
      </c>
      <c r="E2383">
        <f t="shared" ca="1" si="229"/>
        <v>3.2027687474161265E-2</v>
      </c>
      <c r="F2383">
        <f t="shared" ca="1" si="230"/>
        <v>102.0645150943418</v>
      </c>
      <c r="G2383" s="4">
        <v>45482</v>
      </c>
      <c r="L2383">
        <f t="shared" ca="1" si="225"/>
        <v>118</v>
      </c>
    </row>
    <row r="2384" spans="1:12" x14ac:dyDescent="0.35">
      <c r="A2384">
        <v>2383</v>
      </c>
      <c r="B2384">
        <f t="shared" si="226"/>
        <v>0.99480533356358247</v>
      </c>
      <c r="C2384">
        <f t="shared" ca="1" si="227"/>
        <v>9.325242845033542E-2</v>
      </c>
      <c r="D2384">
        <f t="shared" ca="1" si="228"/>
        <v>0.10723581322416521</v>
      </c>
      <c r="E2384">
        <f t="shared" ca="1" si="229"/>
        <v>0.10703040464140244</v>
      </c>
      <c r="F2384">
        <f t="shared" ca="1" si="230"/>
        <v>118.40725731926467</v>
      </c>
      <c r="G2384" s="4">
        <v>45483</v>
      </c>
      <c r="L2384">
        <f t="shared" ca="1" si="225"/>
        <v>105</v>
      </c>
    </row>
    <row r="2385" spans="1:12" x14ac:dyDescent="0.35">
      <c r="A2385">
        <v>2384</v>
      </c>
      <c r="B2385">
        <f t="shared" si="226"/>
        <v>0.45183755474644699</v>
      </c>
      <c r="C2385">
        <f t="shared" ca="1" si="227"/>
        <v>0.13645536121161692</v>
      </c>
      <c r="D2385">
        <f t="shared" ca="1" si="228"/>
        <v>7.3284038906260771E-2</v>
      </c>
      <c r="E2385">
        <f t="shared" ca="1" si="229"/>
        <v>7.3218460581420369E-2</v>
      </c>
      <c r="F2385">
        <f t="shared" ca="1" si="230"/>
        <v>105.48860772239624</v>
      </c>
      <c r="G2385" s="4">
        <v>45484</v>
      </c>
      <c r="L2385">
        <f t="shared" ca="1" si="225"/>
        <v>82</v>
      </c>
    </row>
    <row r="2386" spans="1:12" x14ac:dyDescent="0.35">
      <c r="A2386">
        <v>2385</v>
      </c>
      <c r="B2386">
        <f t="shared" si="226"/>
        <v>-0.5065475881489282</v>
      </c>
      <c r="C2386">
        <f t="shared" ca="1" si="227"/>
        <v>-3.9441798663668079E-2</v>
      </c>
      <c r="D2386">
        <f t="shared" ca="1" si="228"/>
        <v>-0.25353813311793838</v>
      </c>
      <c r="E2386">
        <f t="shared" ca="1" si="229"/>
        <v>-0.25083054468218852</v>
      </c>
      <c r="F2386">
        <f t="shared" ca="1" si="230"/>
        <v>82.945544632426248</v>
      </c>
      <c r="G2386" s="4">
        <v>45485</v>
      </c>
      <c r="L2386">
        <f t="shared" ca="1" si="225"/>
        <v>99</v>
      </c>
    </row>
    <row r="2387" spans="1:12" x14ac:dyDescent="0.35">
      <c r="A2387">
        <v>2386</v>
      </c>
      <c r="B2387">
        <f t="shared" si="226"/>
        <v>-0.99921521456406837</v>
      </c>
      <c r="C2387">
        <f t="shared" ca="1" si="227"/>
        <v>-0.60374569440126269</v>
      </c>
      <c r="D2387">
        <f t="shared" ca="1" si="228"/>
        <v>-1.6563265117637064E-2</v>
      </c>
      <c r="E2387">
        <f t="shared" ca="1" si="229"/>
        <v>-1.6562507795498633E-2</v>
      </c>
      <c r="F2387">
        <f t="shared" ca="1" si="230"/>
        <v>99.547482092610863</v>
      </c>
      <c r="G2387" s="4">
        <v>45486</v>
      </c>
      <c r="L2387">
        <f t="shared" ca="1" si="225"/>
        <v>97</v>
      </c>
    </row>
    <row r="2388" spans="1:12" x14ac:dyDescent="0.35">
      <c r="A2388">
        <v>2387</v>
      </c>
      <c r="B2388">
        <f t="shared" si="226"/>
        <v>-0.57320898082605998</v>
      </c>
      <c r="C2388">
        <f t="shared" ca="1" si="227"/>
        <v>-0.12664375129866123</v>
      </c>
      <c r="D2388">
        <f t="shared" ca="1" si="228"/>
        <v>-7.8961653436948623E-2</v>
      </c>
      <c r="E2388">
        <f t="shared" ca="1" si="229"/>
        <v>-7.8879625448824819E-2</v>
      </c>
      <c r="F2388">
        <f t="shared" ca="1" si="230"/>
        <v>97.315823544910472</v>
      </c>
      <c r="G2388" s="4">
        <v>45487</v>
      </c>
      <c r="L2388">
        <f t="shared" ca="1" si="225"/>
        <v>100</v>
      </c>
    </row>
    <row r="2389" spans="1:12" x14ac:dyDescent="0.35">
      <c r="A2389">
        <v>2388</v>
      </c>
      <c r="B2389">
        <f t="shared" si="226"/>
        <v>0.37980294639477535</v>
      </c>
      <c r="C2389">
        <f t="shared" ca="1" si="227"/>
        <v>0.24722937615032717</v>
      </c>
      <c r="D2389">
        <f t="shared" ca="1" si="228"/>
        <v>4.0448267741126066E-2</v>
      </c>
      <c r="E2389">
        <f t="shared" ca="1" si="229"/>
        <v>4.0437239328571552E-2</v>
      </c>
      <c r="F2389">
        <f t="shared" ca="1" si="230"/>
        <v>100.82978683305387</v>
      </c>
      <c r="G2389" s="4">
        <v>45488</v>
      </c>
      <c r="L2389">
        <f t="shared" ca="1" si="225"/>
        <v>106</v>
      </c>
    </row>
    <row r="2390" spans="1:12" x14ac:dyDescent="0.35">
      <c r="A2390">
        <v>2389</v>
      </c>
      <c r="B2390">
        <f t="shared" si="226"/>
        <v>0.9836257962512811</v>
      </c>
      <c r="C2390">
        <f t="shared" ca="1" si="227"/>
        <v>0.26502224345592595</v>
      </c>
      <c r="D2390">
        <f t="shared" ca="1" si="228"/>
        <v>3.7732681866995937E-2</v>
      </c>
      <c r="E2390">
        <f t="shared" ca="1" si="229"/>
        <v>3.7723728820188797E-2</v>
      </c>
      <c r="F2390">
        <f t="shared" ca="1" si="230"/>
        <v>106.29099659294926</v>
      </c>
      <c r="G2390" s="4">
        <v>45489</v>
      </c>
      <c r="L2390">
        <f t="shared" ca="1" si="225"/>
        <v>114</v>
      </c>
    </row>
    <row r="2391" spans="1:12" x14ac:dyDescent="0.35">
      <c r="A2391">
        <v>2390</v>
      </c>
      <c r="B2391">
        <f t="shared" si="226"/>
        <v>0.68310762525712898</v>
      </c>
      <c r="C2391">
        <f t="shared" ca="1" si="227"/>
        <v>4.7206399464238727E-2</v>
      </c>
      <c r="D2391">
        <f t="shared" ca="1" si="228"/>
        <v>0.21183568570137432</v>
      </c>
      <c r="E2391">
        <f t="shared" ca="1" si="229"/>
        <v>0.21025490497550503</v>
      </c>
      <c r="F2391">
        <f t="shared" ca="1" si="230"/>
        <v>114.79390122594914</v>
      </c>
      <c r="G2391" s="4">
        <v>45490</v>
      </c>
      <c r="L2391">
        <f t="shared" ca="1" si="225"/>
        <v>75</v>
      </c>
    </row>
    <row r="2392" spans="1:12" x14ac:dyDescent="0.35">
      <c r="A2392">
        <v>2391</v>
      </c>
      <c r="B2392">
        <f t="shared" si="226"/>
        <v>-0.24545654608620937</v>
      </c>
      <c r="C2392">
        <f t="shared" ca="1" si="227"/>
        <v>-0.12051051293692781</v>
      </c>
      <c r="D2392">
        <f t="shared" ca="1" si="228"/>
        <v>-8.2980312308800389E-2</v>
      </c>
      <c r="E2392">
        <f t="shared" ca="1" si="229"/>
        <v>-8.2885115054686487E-2</v>
      </c>
      <c r="F2392">
        <f t="shared" ca="1" si="230"/>
        <v>75.108840178635148</v>
      </c>
      <c r="G2392" s="4">
        <v>45491</v>
      </c>
      <c r="L2392">
        <f t="shared" ca="1" si="225"/>
        <v>53</v>
      </c>
    </row>
    <row r="2393" spans="1:12" x14ac:dyDescent="0.35">
      <c r="A2393">
        <v>2392</v>
      </c>
      <c r="B2393">
        <f t="shared" si="226"/>
        <v>-0.94834910093874547</v>
      </c>
      <c r="C2393">
        <f t="shared" ca="1" si="227"/>
        <v>-2.2907698436359321E-2</v>
      </c>
      <c r="D2393">
        <f t="shared" ca="1" si="228"/>
        <v>-0.43653447018177538</v>
      </c>
      <c r="E2393">
        <f t="shared" ca="1" si="229"/>
        <v>-0.42280146973310317</v>
      </c>
      <c r="F2393">
        <f t="shared" ca="1" si="230"/>
        <v>53.531672958800051</v>
      </c>
      <c r="G2393" s="4">
        <v>45492</v>
      </c>
      <c r="L2393">
        <f t="shared" ca="1" si="225"/>
        <v>98</v>
      </c>
    </row>
    <row r="2394" spans="1:12" x14ac:dyDescent="0.35">
      <c r="A2394">
        <v>2393</v>
      </c>
      <c r="B2394">
        <f t="shared" si="226"/>
        <v>-0.77933386592415332</v>
      </c>
      <c r="C2394">
        <f t="shared" ca="1" si="227"/>
        <v>-0.50492273969418311</v>
      </c>
      <c r="D2394">
        <f t="shared" ca="1" si="228"/>
        <v>-1.9805010180481683E-2</v>
      </c>
      <c r="E2394">
        <f t="shared" ca="1" si="229"/>
        <v>-1.9803715491529175E-2</v>
      </c>
      <c r="F2394">
        <f t="shared" ca="1" si="230"/>
        <v>98.25689288459418</v>
      </c>
      <c r="G2394" s="4">
        <v>45493</v>
      </c>
      <c r="L2394">
        <f t="shared" ca="1" si="225"/>
        <v>282</v>
      </c>
    </row>
    <row r="2395" spans="1:12" x14ac:dyDescent="0.35">
      <c r="A2395">
        <v>2394</v>
      </c>
      <c r="B2395">
        <f t="shared" si="226"/>
        <v>0.10619733133884207</v>
      </c>
      <c r="C2395">
        <f t="shared" ca="1" si="227"/>
        <v>7.8304700437372712E-2</v>
      </c>
      <c r="D2395">
        <f t="shared" ca="1" si="228"/>
        <v>0.12770625446677875</v>
      </c>
      <c r="E2395">
        <f t="shared" ca="1" si="229"/>
        <v>0.12735941292956635</v>
      </c>
      <c r="F2395">
        <f t="shared" ca="1" si="230"/>
        <v>282.28376232156245</v>
      </c>
      <c r="G2395" s="4">
        <v>45494</v>
      </c>
      <c r="L2395">
        <f t="shared" ca="1" si="225"/>
        <v>100</v>
      </c>
    </row>
    <row r="2396" spans="1:12" x14ac:dyDescent="0.35">
      <c r="A2396">
        <v>2395</v>
      </c>
      <c r="B2396">
        <f t="shared" si="226"/>
        <v>0.8940911919229918</v>
      </c>
      <c r="C2396">
        <f t="shared" ca="1" si="227"/>
        <v>0.17926653638253115</v>
      </c>
      <c r="D2396">
        <f t="shared" ca="1" si="228"/>
        <v>5.5782859432623379E-2</v>
      </c>
      <c r="E2396">
        <f t="shared" ca="1" si="229"/>
        <v>5.5753933758012846E-2</v>
      </c>
      <c r="F2396">
        <f t="shared" ca="1" si="230"/>
        <v>100.12404618058432</v>
      </c>
      <c r="G2396" s="4">
        <v>45495</v>
      </c>
      <c r="L2396">
        <f t="shared" ca="1" si="225"/>
        <v>105</v>
      </c>
    </row>
    <row r="2397" spans="1:12" x14ac:dyDescent="0.35">
      <c r="A2397">
        <v>2396</v>
      </c>
      <c r="B2397">
        <f t="shared" si="226"/>
        <v>0.85996173396592979</v>
      </c>
      <c r="C2397">
        <f t="shared" ca="1" si="227"/>
        <v>0.14777013305119457</v>
      </c>
      <c r="D2397">
        <f t="shared" ca="1" si="228"/>
        <v>6.7672673723150306E-2</v>
      </c>
      <c r="E2397">
        <f t="shared" ca="1" si="229"/>
        <v>6.7621033357174967E-2</v>
      </c>
      <c r="F2397">
        <f t="shared" ca="1" si="230"/>
        <v>105.20644102853674</v>
      </c>
      <c r="G2397" s="4">
        <v>45496</v>
      </c>
      <c r="L2397">
        <f t="shared" ca="1" si="225"/>
        <v>128</v>
      </c>
    </row>
    <row r="2398" spans="1:12" x14ac:dyDescent="0.35">
      <c r="A2398">
        <v>2397</v>
      </c>
      <c r="B2398">
        <f t="shared" si="226"/>
        <v>3.518742371731938E-2</v>
      </c>
      <c r="C2398">
        <f t="shared" ca="1" si="227"/>
        <v>7.1170895598142393E-3</v>
      </c>
      <c r="D2398">
        <f t="shared" ca="1" si="228"/>
        <v>1.4050687315308994</v>
      </c>
      <c r="E2398">
        <f t="shared" ca="1" si="229"/>
        <v>0.98629858503636703</v>
      </c>
      <c r="F2398">
        <f t="shared" ca="1" si="230"/>
        <v>128.66008916355233</v>
      </c>
      <c r="G2398" s="4">
        <v>45497</v>
      </c>
      <c r="L2398">
        <f t="shared" ca="1" si="225"/>
        <v>97</v>
      </c>
    </row>
    <row r="2399" spans="1:12" x14ac:dyDescent="0.35">
      <c r="A2399">
        <v>2398</v>
      </c>
      <c r="B2399">
        <f t="shared" si="226"/>
        <v>-0.82193804162187589</v>
      </c>
      <c r="C2399">
        <f t="shared" ca="1" si="227"/>
        <v>-0.14040942262105702</v>
      </c>
      <c r="D2399">
        <f t="shared" ca="1" si="228"/>
        <v>-7.122029144004409E-2</v>
      </c>
      <c r="E2399">
        <f t="shared" ca="1" si="229"/>
        <v>-7.1160097905700548E-2</v>
      </c>
      <c r="F2399">
        <f t="shared" ca="1" si="230"/>
        <v>97.299078660769638</v>
      </c>
      <c r="G2399" s="4">
        <v>45498</v>
      </c>
      <c r="L2399">
        <f t="shared" ca="1" si="225"/>
        <v>90</v>
      </c>
    </row>
    <row r="2400" spans="1:12" x14ac:dyDescent="0.35">
      <c r="A2400">
        <v>2399</v>
      </c>
      <c r="B2400">
        <f t="shared" si="226"/>
        <v>-0.9233774620554045</v>
      </c>
      <c r="C2400">
        <f t="shared" ca="1" si="227"/>
        <v>-0.46326529800204669</v>
      </c>
      <c r="D2400">
        <f t="shared" ca="1" si="228"/>
        <v>-2.1585903462071575E-2</v>
      </c>
      <c r="E2400">
        <f t="shared" ca="1" si="229"/>
        <v>-2.1584227171420278E-2</v>
      </c>
      <c r="F2400">
        <f t="shared" ca="1" si="230"/>
        <v>90.543838115291123</v>
      </c>
      <c r="G2400" s="4">
        <v>45499</v>
      </c>
      <c r="L2400">
        <f t="shared" ca="1" si="225"/>
        <v>95</v>
      </c>
    </row>
    <row r="2401" spans="1:12" x14ac:dyDescent="0.35">
      <c r="A2401">
        <v>2400</v>
      </c>
      <c r="B2401">
        <f t="shared" si="226"/>
        <v>-0.17586790224853555</v>
      </c>
      <c r="C2401">
        <f t="shared" ca="1" si="227"/>
        <v>-4.1071317799042988E-2</v>
      </c>
      <c r="D2401">
        <f t="shared" ca="1" si="228"/>
        <v>-0.24347891754846521</v>
      </c>
      <c r="E2401">
        <f t="shared" ca="1" si="229"/>
        <v>-0.24108038589677513</v>
      </c>
      <c r="F2401">
        <f t="shared" ca="1" si="230"/>
        <v>95.357474777463437</v>
      </c>
      <c r="G2401" s="4">
        <v>45500</v>
      </c>
      <c r="L2401">
        <f t="shared" ca="1" si="225"/>
        <v>122</v>
      </c>
    </row>
    <row r="2402" spans="1:12" x14ac:dyDescent="0.35">
      <c r="A2402">
        <v>2401</v>
      </c>
      <c r="B2402">
        <f t="shared" si="226"/>
        <v>0.73333379582925184</v>
      </c>
      <c r="C2402">
        <f t="shared" ca="1" si="227"/>
        <v>0.54974460227676281</v>
      </c>
      <c r="D2402">
        <f t="shared" ca="1" si="228"/>
        <v>1.8190265004122061E-2</v>
      </c>
      <c r="E2402">
        <f t="shared" ca="1" si="229"/>
        <v>1.8189261870832758E-2</v>
      </c>
      <c r="F2402">
        <f t="shared" ca="1" si="230"/>
        <v>122.08565528708259</v>
      </c>
      <c r="G2402" s="4">
        <v>45501</v>
      </c>
      <c r="L2402">
        <f t="shared" ca="1" si="225"/>
        <v>101</v>
      </c>
    </row>
    <row r="2403" spans="1:12" x14ac:dyDescent="0.35">
      <c r="A2403">
        <v>2402</v>
      </c>
      <c r="B2403">
        <f t="shared" si="226"/>
        <v>0.96831178396369622</v>
      </c>
      <c r="C2403">
        <f t="shared" ca="1" si="227"/>
        <v>0.77408933833602123</v>
      </c>
      <c r="D2403">
        <f t="shared" ca="1" si="228"/>
        <v>1.2918405544114523E-2</v>
      </c>
      <c r="E2403">
        <f t="shared" ca="1" si="229"/>
        <v>1.2918046231993364E-2</v>
      </c>
      <c r="F2403">
        <f t="shared" ca="1" si="230"/>
        <v>101.04384184905665</v>
      </c>
      <c r="G2403" s="4">
        <v>45502</v>
      </c>
      <c r="L2403">
        <f t="shared" ca="1" si="225"/>
        <v>103</v>
      </c>
    </row>
    <row r="2404" spans="1:12" x14ac:dyDescent="0.35">
      <c r="A2404">
        <v>2403</v>
      </c>
      <c r="B2404">
        <f t="shared" si="226"/>
        <v>0.31302838352050222</v>
      </c>
      <c r="C2404">
        <f t="shared" ca="1" si="227"/>
        <v>0.25114989116918041</v>
      </c>
      <c r="D2404">
        <f t="shared" ca="1" si="228"/>
        <v>3.9816859778226091E-2</v>
      </c>
      <c r="E2404">
        <f t="shared" ca="1" si="229"/>
        <v>3.9806339787898749E-2</v>
      </c>
      <c r="F2404">
        <f t="shared" ca="1" si="230"/>
        <v>103.77419694221284</v>
      </c>
      <c r="G2404" s="4">
        <v>45503</v>
      </c>
      <c r="L2404">
        <f t="shared" ca="1" si="225"/>
        <v>99</v>
      </c>
    </row>
    <row r="2405" spans="1:12" x14ac:dyDescent="0.35">
      <c r="A2405">
        <v>2404</v>
      </c>
      <c r="B2405">
        <f t="shared" si="226"/>
        <v>-0.63005186912708877</v>
      </c>
      <c r="C2405">
        <f t="shared" ca="1" si="227"/>
        <v>-0.46966875229901883</v>
      </c>
      <c r="D2405">
        <f t="shared" ca="1" si="228"/>
        <v>-2.1291601689595499E-2</v>
      </c>
      <c r="E2405">
        <f t="shared" ca="1" si="229"/>
        <v>-2.1289993030922438E-2</v>
      </c>
      <c r="F2405">
        <f t="shared" ca="1" si="230"/>
        <v>99.814473442550295</v>
      </c>
      <c r="G2405" s="4">
        <v>45504</v>
      </c>
      <c r="L2405">
        <f t="shared" ca="1" si="225"/>
        <v>98</v>
      </c>
    </row>
    <row r="2406" spans="1:12" x14ac:dyDescent="0.35">
      <c r="A2406">
        <v>2405</v>
      </c>
      <c r="B2406">
        <f t="shared" si="226"/>
        <v>-0.99386533893229712</v>
      </c>
      <c r="C2406">
        <f t="shared" ca="1" si="227"/>
        <v>-0.70685040951846467</v>
      </c>
      <c r="D2406">
        <f t="shared" ca="1" si="228"/>
        <v>-1.4147264916791105E-2</v>
      </c>
      <c r="E2406">
        <f t="shared" ca="1" si="229"/>
        <v>-1.4146793003877525E-2</v>
      </c>
      <c r="F2406">
        <f t="shared" ca="1" si="230"/>
        <v>98.092772854210324</v>
      </c>
      <c r="G2406" s="4">
        <v>45505</v>
      </c>
      <c r="L2406">
        <f t="shared" ca="1" si="225"/>
        <v>95</v>
      </c>
    </row>
    <row r="2407" spans="1:12" x14ac:dyDescent="0.35">
      <c r="A2407">
        <v>2406</v>
      </c>
      <c r="B2407">
        <f t="shared" si="226"/>
        <v>-0.44392359956799193</v>
      </c>
      <c r="C2407">
        <f t="shared" ca="1" si="227"/>
        <v>-0.2123379865322142</v>
      </c>
      <c r="D2407">
        <f t="shared" ca="1" si="228"/>
        <v>-4.7094729319583528E-2</v>
      </c>
      <c r="E2407">
        <f t="shared" ca="1" si="229"/>
        <v>-4.7077322577139015E-2</v>
      </c>
      <c r="F2407">
        <f t="shared" ca="1" si="230"/>
        <v>95.221704033935538</v>
      </c>
      <c r="G2407" s="4">
        <v>45506</v>
      </c>
      <c r="L2407">
        <f t="shared" ca="1" si="225"/>
        <v>110</v>
      </c>
    </row>
    <row r="2408" spans="1:12" x14ac:dyDescent="0.35">
      <c r="A2408">
        <v>2407</v>
      </c>
      <c r="B2408">
        <f t="shared" si="226"/>
        <v>0.51415944998055563</v>
      </c>
      <c r="C2408">
        <f t="shared" ca="1" si="227"/>
        <v>0.22899492408584352</v>
      </c>
      <c r="D2408">
        <f t="shared" ca="1" si="228"/>
        <v>4.366909022075656E-2</v>
      </c>
      <c r="E2408">
        <f t="shared" ca="1" si="229"/>
        <v>4.3655212128435372E-2</v>
      </c>
      <c r="F2408">
        <f t="shared" ca="1" si="230"/>
        <v>110.31709501236851</v>
      </c>
      <c r="G2408" s="4">
        <v>45507</v>
      </c>
      <c r="L2408">
        <f t="shared" ref="L2408:L2471" ca="1" si="231">INT(F2409)</f>
        <v>108</v>
      </c>
    </row>
    <row r="2409" spans="1:12" x14ac:dyDescent="0.35">
      <c r="A2409">
        <v>2408</v>
      </c>
      <c r="B2409">
        <f t="shared" si="226"/>
        <v>0.99952667238476922</v>
      </c>
      <c r="C2409">
        <f t="shared" ca="1" si="227"/>
        <v>0.1495723225261954</v>
      </c>
      <c r="D2409">
        <f t="shared" ca="1" si="228"/>
        <v>6.685728904322287E-2</v>
      </c>
      <c r="E2409">
        <f t="shared" ca="1" si="229"/>
        <v>6.6807492640051022E-2</v>
      </c>
      <c r="F2409">
        <f t="shared" ca="1" si="230"/>
        <v>108.41906243465922</v>
      </c>
      <c r="G2409" s="4">
        <v>45508</v>
      </c>
      <c r="L2409">
        <f t="shared" ca="1" si="231"/>
        <v>105</v>
      </c>
    </row>
    <row r="2410" spans="1:12" x14ac:dyDescent="0.35">
      <c r="A2410">
        <v>2409</v>
      </c>
      <c r="B2410">
        <f t="shared" ref="B2410:B2473" si="232">SIN(A2410)</f>
        <v>0.56593368175184333</v>
      </c>
      <c r="C2410">
        <f t="shared" ref="C2410:C2473" ca="1" si="233">RAND()*B2410</f>
        <v>0.1799381073996727</v>
      </c>
      <c r="D2410">
        <f t="shared" ref="D2410:D2473" ca="1" si="234">1/C2410/100</f>
        <v>5.5574664780642186E-2</v>
      </c>
      <c r="E2410">
        <f t="shared" ref="E2410:E2473" ca="1" si="235">SIN(D2410)</f>
        <v>5.5546061737720247E-2</v>
      </c>
      <c r="F2410">
        <f t="shared" ca="1" si="230"/>
        <v>105.79329482348557</v>
      </c>
      <c r="G2410" s="4">
        <v>45509</v>
      </c>
      <c r="L2410">
        <f t="shared" ca="1" si="231"/>
        <v>78</v>
      </c>
    </row>
    <row r="2411" spans="1:12" x14ac:dyDescent="0.35">
      <c r="A2411">
        <v>2410</v>
      </c>
      <c r="B2411">
        <f t="shared" si="232"/>
        <v>-0.38797612594683545</v>
      </c>
      <c r="C2411">
        <f t="shared" ca="1" si="233"/>
        <v>-8.6502487119391805E-2</v>
      </c>
      <c r="D2411">
        <f t="shared" ca="1" si="234"/>
        <v>-0.11560361248570664</v>
      </c>
      <c r="E2411">
        <f t="shared" ca="1" si="235"/>
        <v>-0.11534629294843519</v>
      </c>
      <c r="F2411">
        <f t="shared" ca="1" si="230"/>
        <v>78.475442937572737</v>
      </c>
      <c r="G2411" s="4">
        <v>45510</v>
      </c>
      <c r="L2411">
        <f t="shared" ca="1" si="231"/>
        <v>98</v>
      </c>
    </row>
    <row r="2412" spans="1:12" x14ac:dyDescent="0.35">
      <c r="A2412">
        <v>2411</v>
      </c>
      <c r="B2412">
        <f t="shared" si="232"/>
        <v>-0.98518247269356929</v>
      </c>
      <c r="C2412">
        <f t="shared" ca="1" si="233"/>
        <v>-0.41431857670932015</v>
      </c>
      <c r="D2412">
        <f t="shared" ca="1" si="234"/>
        <v>-2.4136016491039101E-2</v>
      </c>
      <c r="E2412">
        <f t="shared" ca="1" si="235"/>
        <v>-2.4133673164120437E-2</v>
      </c>
      <c r="F2412">
        <f t="shared" ca="1" si="230"/>
        <v>98.992333452112888</v>
      </c>
      <c r="G2412" s="4">
        <v>45511</v>
      </c>
      <c r="L2412">
        <f t="shared" ca="1" si="231"/>
        <v>91</v>
      </c>
    </row>
    <row r="2413" spans="1:12" x14ac:dyDescent="0.35">
      <c r="A2413">
        <v>2412</v>
      </c>
      <c r="B2413">
        <f t="shared" si="232"/>
        <v>-0.67661659744758673</v>
      </c>
      <c r="C2413">
        <f t="shared" ca="1" si="233"/>
        <v>-0.18859995675762653</v>
      </c>
      <c r="D2413">
        <f t="shared" ca="1" si="234"/>
        <v>-5.3022281510123538E-2</v>
      </c>
      <c r="E2413">
        <f t="shared" ca="1" si="235"/>
        <v>-5.299744086131139E-2</v>
      </c>
      <c r="F2413">
        <f t="shared" ca="1" si="230"/>
        <v>91.724224846521807</v>
      </c>
      <c r="G2413" s="4">
        <v>45512</v>
      </c>
      <c r="L2413">
        <f t="shared" ca="1" si="231"/>
        <v>105</v>
      </c>
    </row>
    <row r="2414" spans="1:12" x14ac:dyDescent="0.35">
      <c r="A2414">
        <v>2413</v>
      </c>
      <c r="B2414">
        <f t="shared" si="232"/>
        <v>0.25402745711439734</v>
      </c>
      <c r="C2414">
        <f t="shared" ca="1" si="233"/>
        <v>0.138708543794241</v>
      </c>
      <c r="D2414">
        <f t="shared" ca="1" si="234"/>
        <v>7.20936124513996E-2</v>
      </c>
      <c r="E2414">
        <f t="shared" ca="1" si="235"/>
        <v>7.203117771971064E-2</v>
      </c>
      <c r="F2414">
        <f t="shared" ca="1" si="230"/>
        <v>105.35558581885219</v>
      </c>
      <c r="G2414" s="4">
        <v>45513</v>
      </c>
      <c r="L2414">
        <f t="shared" ca="1" si="231"/>
        <v>126</v>
      </c>
    </row>
    <row r="2415" spans="1:12" x14ac:dyDescent="0.35">
      <c r="A2415">
        <v>2414</v>
      </c>
      <c r="B2415">
        <f t="shared" si="232"/>
        <v>0.95111983911304443</v>
      </c>
      <c r="C2415">
        <f t="shared" ca="1" si="233"/>
        <v>9.3979683647348877E-3</v>
      </c>
      <c r="D2415">
        <f t="shared" ca="1" si="234"/>
        <v>1.0640597639724121</v>
      </c>
      <c r="E2415">
        <f t="shared" ca="1" si="235"/>
        <v>0.87433299322455449</v>
      </c>
      <c r="F2415">
        <f t="shared" ca="1" si="230"/>
        <v>126.64500328884603</v>
      </c>
      <c r="G2415" s="4">
        <v>45514</v>
      </c>
      <c r="L2415">
        <f t="shared" ca="1" si="231"/>
        <v>100</v>
      </c>
    </row>
    <row r="2416" spans="1:12" x14ac:dyDescent="0.35">
      <c r="A2416">
        <v>2415</v>
      </c>
      <c r="B2416">
        <f t="shared" si="232"/>
        <v>0.7737570273450266</v>
      </c>
      <c r="C2416">
        <f t="shared" ca="1" si="233"/>
        <v>0.67659419339724303</v>
      </c>
      <c r="D2416">
        <f t="shared" ca="1" si="234"/>
        <v>1.4779908100879584E-2</v>
      </c>
      <c r="E2416">
        <f t="shared" ca="1" si="235"/>
        <v>1.4779370005569059E-2</v>
      </c>
      <c r="F2416">
        <f t="shared" ca="1" si="230"/>
        <v>100.92522837937908</v>
      </c>
      <c r="G2416" s="4">
        <v>45515</v>
      </c>
      <c r="L2416">
        <f t="shared" ca="1" si="231"/>
        <v>98</v>
      </c>
    </row>
    <row r="2417" spans="1:12" x14ac:dyDescent="0.35">
      <c r="A2417">
        <v>2416</v>
      </c>
      <c r="B2417">
        <f t="shared" si="232"/>
        <v>-0.11499442700065424</v>
      </c>
      <c r="C2417">
        <f t="shared" ca="1" si="233"/>
        <v>-6.4623150868108964E-2</v>
      </c>
      <c r="D2417">
        <f t="shared" ca="1" si="234"/>
        <v>-0.1547433058534898</v>
      </c>
      <c r="E2417">
        <f t="shared" ca="1" si="235"/>
        <v>-0.15412647743109648</v>
      </c>
      <c r="F2417">
        <f t="shared" ca="1" si="230"/>
        <v>98.89697895090292</v>
      </c>
      <c r="G2417" s="4">
        <v>45516</v>
      </c>
      <c r="L2417">
        <f t="shared" ca="1" si="231"/>
        <v>96</v>
      </c>
    </row>
    <row r="2418" spans="1:12" x14ac:dyDescent="0.35">
      <c r="A2418">
        <v>2417</v>
      </c>
      <c r="B2418">
        <f t="shared" si="232"/>
        <v>-0.89802053548590444</v>
      </c>
      <c r="C2418">
        <f t="shared" ca="1" si="233"/>
        <v>-0.73521890101359555</v>
      </c>
      <c r="D2418">
        <f t="shared" ca="1" si="234"/>
        <v>-1.3601391349180075E-2</v>
      </c>
      <c r="E2418">
        <f t="shared" ca="1" si="235"/>
        <v>-1.3600971981707394E-2</v>
      </c>
      <c r="F2418">
        <f t="shared" ca="1" si="230"/>
        <v>96.436382785681957</v>
      </c>
      <c r="G2418" s="4">
        <v>45517</v>
      </c>
      <c r="L2418">
        <f t="shared" ca="1" si="231"/>
        <v>94</v>
      </c>
    </row>
    <row r="2419" spans="1:12" x14ac:dyDescent="0.35">
      <c r="A2419">
        <v>2418</v>
      </c>
      <c r="B2419">
        <f t="shared" si="232"/>
        <v>-0.85541070507929728</v>
      </c>
      <c r="C2419">
        <f t="shared" ca="1" si="233"/>
        <v>-0.11267328110892411</v>
      </c>
      <c r="D2419">
        <f t="shared" ca="1" si="234"/>
        <v>-8.875218598039003E-2</v>
      </c>
      <c r="E2419">
        <f t="shared" ca="1" si="235"/>
        <v>-8.863571576516395E-2</v>
      </c>
      <c r="F2419">
        <f t="shared" ca="1" si="230"/>
        <v>94.555369852149909</v>
      </c>
      <c r="G2419" s="4">
        <v>45518</v>
      </c>
      <c r="L2419">
        <f t="shared" ca="1" si="231"/>
        <v>71</v>
      </c>
    </row>
    <row r="2420" spans="1:12" x14ac:dyDescent="0.35">
      <c r="A2420">
        <v>2419</v>
      </c>
      <c r="B2420">
        <f t="shared" si="232"/>
        <v>-2.634021735136664E-2</v>
      </c>
      <c r="C2420">
        <f t="shared" ca="1" si="233"/>
        <v>-1.6744914915074467E-2</v>
      </c>
      <c r="D2420">
        <f t="shared" ca="1" si="234"/>
        <v>-0.59719622647933468</v>
      </c>
      <c r="E2420">
        <f t="shared" ca="1" si="235"/>
        <v>-0.5623262029171473</v>
      </c>
      <c r="F2420">
        <f t="shared" ca="1" si="230"/>
        <v>71.955601310902225</v>
      </c>
      <c r="G2420" s="4">
        <v>45519</v>
      </c>
      <c r="L2420">
        <f t="shared" ca="1" si="231"/>
        <v>188</v>
      </c>
    </row>
    <row r="2421" spans="1:12" x14ac:dyDescent="0.35">
      <c r="A2421">
        <v>2420</v>
      </c>
      <c r="B2421">
        <f t="shared" si="232"/>
        <v>0.82694734473527454</v>
      </c>
      <c r="C2421">
        <f t="shared" ca="1" si="233"/>
        <v>0.66603250550263426</v>
      </c>
      <c r="D2421">
        <f t="shared" ca="1" si="234"/>
        <v>1.5014282212027035E-2</v>
      </c>
      <c r="E2421">
        <f t="shared" ca="1" si="235"/>
        <v>1.5013718110106109E-2</v>
      </c>
      <c r="F2421">
        <f t="shared" ca="1" si="230"/>
        <v>188.01761968985312</v>
      </c>
      <c r="G2421" s="4">
        <v>45520</v>
      </c>
      <c r="L2421">
        <f t="shared" ca="1" si="231"/>
        <v>101</v>
      </c>
    </row>
    <row r="2422" spans="1:12" x14ac:dyDescent="0.35">
      <c r="A2422">
        <v>2421</v>
      </c>
      <c r="B2422">
        <f t="shared" si="232"/>
        <v>0.91994333173537524</v>
      </c>
      <c r="C2422">
        <f t="shared" ca="1" si="233"/>
        <v>0.85720051716083812</v>
      </c>
      <c r="D2422">
        <f t="shared" ca="1" si="234"/>
        <v>1.1665881902546358E-2</v>
      </c>
      <c r="E2422">
        <f t="shared" ca="1" si="235"/>
        <v>1.1665617297257047E-2</v>
      </c>
      <c r="F2422">
        <f t="shared" ca="1" si="230"/>
        <v>101.1245916871012</v>
      </c>
      <c r="G2422" s="4">
        <v>45521</v>
      </c>
      <c r="L2422">
        <f t="shared" ca="1" si="231"/>
        <v>161</v>
      </c>
    </row>
    <row r="2423" spans="1:12" x14ac:dyDescent="0.35">
      <c r="A2423">
        <v>2422</v>
      </c>
      <c r="B2423">
        <f t="shared" si="232"/>
        <v>0.16714766207400991</v>
      </c>
      <c r="C2423">
        <f t="shared" ca="1" si="233"/>
        <v>0.12627033025558831</v>
      </c>
      <c r="D2423">
        <f t="shared" ca="1" si="234"/>
        <v>7.9195167857394846E-2</v>
      </c>
      <c r="E2423">
        <f t="shared" ca="1" si="235"/>
        <v>7.911241012018673E-2</v>
      </c>
      <c r="F2423">
        <f t="shared" ca="1" si="230"/>
        <v>161.53045889905695</v>
      </c>
      <c r="G2423" s="4">
        <v>45522</v>
      </c>
      <c r="L2423">
        <f t="shared" ca="1" si="231"/>
        <v>67</v>
      </c>
    </row>
    <row r="2424" spans="1:12" x14ac:dyDescent="0.35">
      <c r="A2424">
        <v>2423</v>
      </c>
      <c r="B2424">
        <f t="shared" si="232"/>
        <v>-0.73932279725726291</v>
      </c>
      <c r="C2424">
        <f t="shared" ca="1" si="233"/>
        <v>-9.532119380064126E-2</v>
      </c>
      <c r="D2424">
        <f t="shared" ca="1" si="234"/>
        <v>-0.10490846370340702</v>
      </c>
      <c r="E2424">
        <f t="shared" ca="1" si="235"/>
        <v>-0.1047161362237423</v>
      </c>
      <c r="F2424">
        <f t="shared" ca="1" si="230"/>
        <v>67.391435007669202</v>
      </c>
      <c r="G2424" s="4">
        <v>45523</v>
      </c>
      <c r="L2424">
        <f t="shared" ca="1" si="231"/>
        <v>98</v>
      </c>
    </row>
    <row r="2425" spans="1:12" x14ac:dyDescent="0.35">
      <c r="A2425">
        <v>2424</v>
      </c>
      <c r="B2425">
        <f t="shared" si="232"/>
        <v>-0.96606328635197458</v>
      </c>
      <c r="C2425">
        <f t="shared" ca="1" si="233"/>
        <v>-0.90811718986994749</v>
      </c>
      <c r="D2425">
        <f t="shared" ca="1" si="234"/>
        <v>-1.1011794635703474E-2</v>
      </c>
      <c r="E2425">
        <f t="shared" ca="1" si="235"/>
        <v>-1.1011572089378582E-2</v>
      </c>
      <c r="F2425">
        <f t="shared" ca="1" si="230"/>
        <v>98.432531528679164</v>
      </c>
      <c r="G2425" s="4">
        <v>45524</v>
      </c>
      <c r="L2425">
        <f t="shared" ca="1" si="231"/>
        <v>88</v>
      </c>
    </row>
    <row r="2426" spans="1:12" x14ac:dyDescent="0.35">
      <c r="A2426">
        <v>2425</v>
      </c>
      <c r="B2426">
        <f t="shared" si="232"/>
        <v>-0.30460964520378664</v>
      </c>
      <c r="C2426">
        <f t="shared" ca="1" si="233"/>
        <v>-8.4132058589134348E-2</v>
      </c>
      <c r="D2426">
        <f t="shared" ca="1" si="234"/>
        <v>-0.11886075495710621</v>
      </c>
      <c r="E2426">
        <f t="shared" ca="1" si="235"/>
        <v>-0.11858107753065468</v>
      </c>
      <c r="F2426">
        <f t="shared" ca="1" si="230"/>
        <v>88.691507545082743</v>
      </c>
      <c r="G2426" s="4">
        <v>45525</v>
      </c>
      <c r="L2426">
        <f t="shared" ca="1" si="231"/>
        <v>121</v>
      </c>
    </row>
    <row r="2427" spans="1:12" x14ac:dyDescent="0.35">
      <c r="A2427">
        <v>2426</v>
      </c>
      <c r="B2427">
        <f t="shared" si="232"/>
        <v>0.63690069896541079</v>
      </c>
      <c r="C2427">
        <f t="shared" ca="1" si="233"/>
        <v>0.40788408415140315</v>
      </c>
      <c r="D2427">
        <f t="shared" ca="1" si="234"/>
        <v>2.4516769318922688E-2</v>
      </c>
      <c r="E2427">
        <f t="shared" ca="1" si="235"/>
        <v>2.4514313335564204E-2</v>
      </c>
      <c r="F2427">
        <f t="shared" ca="1" si="230"/>
        <v>121.16388303714641</v>
      </c>
      <c r="G2427" s="4">
        <v>45526</v>
      </c>
      <c r="L2427">
        <f t="shared" ca="1" si="231"/>
        <v>103</v>
      </c>
    </row>
    <row r="2428" spans="1:12" x14ac:dyDescent="0.35">
      <c r="A2428">
        <v>2427</v>
      </c>
      <c r="B2428">
        <f t="shared" si="232"/>
        <v>0.99284747772386939</v>
      </c>
      <c r="C2428">
        <f t="shared" ca="1" si="233"/>
        <v>0.61204882077729683</v>
      </c>
      <c r="D2428">
        <f t="shared" ca="1" si="234"/>
        <v>1.6338565912601685E-2</v>
      </c>
      <c r="E2428">
        <f t="shared" ca="1" si="235"/>
        <v>1.6337838995717606E-2</v>
      </c>
      <c r="F2428">
        <f t="shared" ca="1" si="230"/>
        <v>103.2046046155661</v>
      </c>
      <c r="G2428" s="4">
        <v>45527</v>
      </c>
      <c r="L2428">
        <f t="shared" ca="1" si="231"/>
        <v>153</v>
      </c>
    </row>
    <row r="2429" spans="1:12" x14ac:dyDescent="0.35">
      <c r="A2429">
        <v>2428</v>
      </c>
      <c r="B2429">
        <f t="shared" si="232"/>
        <v>0.43597486421373544</v>
      </c>
      <c r="C2429">
        <f t="shared" ca="1" si="233"/>
        <v>8.7200941019400166E-2</v>
      </c>
      <c r="D2429">
        <f t="shared" ca="1" si="234"/>
        <v>0.11467766153779504</v>
      </c>
      <c r="E2429">
        <f t="shared" ca="1" si="235"/>
        <v>0.11442647309086063</v>
      </c>
      <c r="F2429">
        <f t="shared" ca="1" si="230"/>
        <v>153.50987555669667</v>
      </c>
      <c r="G2429" s="4">
        <v>45528</v>
      </c>
      <c r="L2429">
        <f t="shared" ca="1" si="231"/>
        <v>97</v>
      </c>
    </row>
    <row r="2430" spans="1:12" x14ac:dyDescent="0.35">
      <c r="A2430">
        <v>2429</v>
      </c>
      <c r="B2430">
        <f t="shared" si="232"/>
        <v>-0.52173102885340872</v>
      </c>
      <c r="C2430">
        <f t="shared" ca="1" si="233"/>
        <v>-0.20176799604228637</v>
      </c>
      <c r="D2430">
        <f t="shared" ca="1" si="234"/>
        <v>-4.9561874014470604E-2</v>
      </c>
      <c r="E2430">
        <f t="shared" ca="1" si="235"/>
        <v>-4.9541586045684101E-2</v>
      </c>
      <c r="F2430">
        <f t="shared" ca="1" si="230"/>
        <v>97.363897212187439</v>
      </c>
      <c r="G2430" s="4">
        <v>45529</v>
      </c>
      <c r="L2430">
        <f t="shared" ca="1" si="231"/>
        <v>64</v>
      </c>
    </row>
    <row r="2431" spans="1:12" x14ac:dyDescent="0.35">
      <c r="A2431">
        <v>2430</v>
      </c>
      <c r="B2431">
        <f t="shared" si="232"/>
        <v>-0.99975982007864272</v>
      </c>
      <c r="C2431">
        <f t="shared" ca="1" si="233"/>
        <v>-3.7380103152467148E-2</v>
      </c>
      <c r="D2431">
        <f t="shared" ca="1" si="234"/>
        <v>-0.26752200118901981</v>
      </c>
      <c r="E2431">
        <f t="shared" ca="1" si="235"/>
        <v>-0.26434239706886231</v>
      </c>
      <c r="F2431">
        <f t="shared" ca="1" si="230"/>
        <v>64.02301052161954</v>
      </c>
      <c r="G2431" s="4">
        <v>45530</v>
      </c>
      <c r="L2431">
        <f t="shared" ca="1" si="231"/>
        <v>82</v>
      </c>
    </row>
    <row r="2432" spans="1:12" x14ac:dyDescent="0.35">
      <c r="A2432">
        <v>2431</v>
      </c>
      <c r="B2432">
        <f t="shared" si="232"/>
        <v>-0.55861404335220566</v>
      </c>
      <c r="C2432">
        <f t="shared" ca="1" si="233"/>
        <v>-8.7145851827504964E-2</v>
      </c>
      <c r="D2432">
        <f t="shared" ca="1" si="234"/>
        <v>-0.11475015494476815</v>
      </c>
      <c r="E2432">
        <f t="shared" ca="1" si="235"/>
        <v>-0.11449849004010143</v>
      </c>
      <c r="F2432">
        <f t="shared" ca="1" si="230"/>
        <v>82.738526201290725</v>
      </c>
      <c r="G2432" s="4">
        <v>45531</v>
      </c>
      <c r="L2432">
        <f t="shared" ca="1" si="231"/>
        <v>103</v>
      </c>
    </row>
    <row r="2433" spans="1:12" x14ac:dyDescent="0.35">
      <c r="A2433">
        <v>2432</v>
      </c>
      <c r="B2433">
        <f t="shared" si="232"/>
        <v>0.39611890865159938</v>
      </c>
      <c r="C2433">
        <f t="shared" ca="1" si="233"/>
        <v>0.25551254857085515</v>
      </c>
      <c r="D2433">
        <f t="shared" ca="1" si="234"/>
        <v>3.9137021081479061E-2</v>
      </c>
      <c r="E2433">
        <f t="shared" ca="1" si="235"/>
        <v>3.9127030775551172E-2</v>
      </c>
      <c r="F2433">
        <f t="shared" ca="1" si="230"/>
        <v>103.39892457768113</v>
      </c>
      <c r="G2433" s="4">
        <v>45532</v>
      </c>
      <c r="L2433">
        <f t="shared" ca="1" si="231"/>
        <v>126</v>
      </c>
    </row>
    <row r="2434" spans="1:12" x14ac:dyDescent="0.35">
      <c r="A2434">
        <v>2433</v>
      </c>
      <c r="B2434">
        <f t="shared" si="232"/>
        <v>0.98666196283706598</v>
      </c>
      <c r="C2434">
        <f t="shared" ca="1" si="233"/>
        <v>5.6925548341873099E-2</v>
      </c>
      <c r="D2434">
        <f t="shared" ca="1" si="234"/>
        <v>0.17566804872820582</v>
      </c>
      <c r="E2434">
        <f t="shared" ca="1" si="235"/>
        <v>0.17476594400532952</v>
      </c>
      <c r="F2434">
        <f t="shared" ca="1" si="230"/>
        <v>126.78528791742568</v>
      </c>
      <c r="G2434" s="4">
        <v>45533</v>
      </c>
      <c r="L2434">
        <f t="shared" ca="1" si="231"/>
        <v>105</v>
      </c>
    </row>
    <row r="2435" spans="1:12" x14ac:dyDescent="0.35">
      <c r="A2435">
        <v>2434</v>
      </c>
      <c r="B2435">
        <f t="shared" si="232"/>
        <v>0.67007255861490356</v>
      </c>
      <c r="C2435">
        <f t="shared" ca="1" si="233"/>
        <v>0.43967087302542751</v>
      </c>
      <c r="D2435">
        <f t="shared" ca="1" si="234"/>
        <v>2.2744285813587815E-2</v>
      </c>
      <c r="E2435">
        <f t="shared" ca="1" si="235"/>
        <v>2.274232491818106E-2</v>
      </c>
      <c r="F2435">
        <f t="shared" ref="F2435:F2498" ca="1" si="236">ASIN(E2435)*100*RAND()/RAND()+100</f>
        <v>105.25697200661422</v>
      </c>
      <c r="G2435" s="4">
        <v>45534</v>
      </c>
      <c r="L2435">
        <f t="shared" ca="1" si="231"/>
        <v>91</v>
      </c>
    </row>
    <row r="2436" spans="1:12" x14ac:dyDescent="0.35">
      <c r="A2436">
        <v>2435</v>
      </c>
      <c r="B2436">
        <f t="shared" si="232"/>
        <v>-0.26257846579987271</v>
      </c>
      <c r="C2436">
        <f t="shared" ca="1" si="233"/>
        <v>-0.20908970431338378</v>
      </c>
      <c r="D2436">
        <f t="shared" ca="1" si="234"/>
        <v>-4.7826362531040709E-2</v>
      </c>
      <c r="E2436">
        <f t="shared" ca="1" si="235"/>
        <v>-4.7808131923802052E-2</v>
      </c>
      <c r="F2436">
        <f t="shared" ca="1" si="236"/>
        <v>91.324647192184159</v>
      </c>
      <c r="G2436" s="4">
        <v>45535</v>
      </c>
      <c r="L2436">
        <f t="shared" ca="1" si="231"/>
        <v>99</v>
      </c>
    </row>
    <row r="2437" spans="1:12" x14ac:dyDescent="0.35">
      <c r="A2437">
        <v>2436</v>
      </c>
      <c r="B2437">
        <f t="shared" si="232"/>
        <v>-0.9538160597008829</v>
      </c>
      <c r="C2437">
        <f t="shared" ca="1" si="233"/>
        <v>-0.82968779450344643</v>
      </c>
      <c r="D2437">
        <f t="shared" ca="1" si="234"/>
        <v>-1.2052726418598003E-2</v>
      </c>
      <c r="E2437">
        <f t="shared" ca="1" si="235"/>
        <v>-1.2052434607710532E-2</v>
      </c>
      <c r="F2437">
        <f t="shared" ca="1" si="236"/>
        <v>99.464446723385066</v>
      </c>
      <c r="G2437" s="4">
        <v>45536</v>
      </c>
      <c r="L2437">
        <f t="shared" ca="1" si="231"/>
        <v>93</v>
      </c>
    </row>
    <row r="2438" spans="1:12" x14ac:dyDescent="0.35">
      <c r="A2438">
        <v>2437</v>
      </c>
      <c r="B2438">
        <f t="shared" si="232"/>
        <v>-0.76811956706102791</v>
      </c>
      <c r="C2438">
        <f t="shared" ca="1" si="233"/>
        <v>-0.33656479170010112</v>
      </c>
      <c r="D2438">
        <f t="shared" ca="1" si="234"/>
        <v>-2.9711961104091314E-2</v>
      </c>
      <c r="E2438">
        <f t="shared" ca="1" si="235"/>
        <v>-2.9707589674040837E-2</v>
      </c>
      <c r="F2438">
        <f t="shared" ca="1" si="236"/>
        <v>93.869938974040252</v>
      </c>
      <c r="G2438" s="4">
        <v>45537</v>
      </c>
      <c r="L2438">
        <f t="shared" ca="1" si="231"/>
        <v>197</v>
      </c>
    </row>
    <row r="2439" spans="1:12" x14ac:dyDescent="0.35">
      <c r="A2439">
        <v>2438</v>
      </c>
      <c r="B2439">
        <f t="shared" si="232"/>
        <v>0.12378251316986189</v>
      </c>
      <c r="C2439">
        <f t="shared" ca="1" si="233"/>
        <v>2.6690152177325517E-2</v>
      </c>
      <c r="D2439">
        <f t="shared" ca="1" si="234"/>
        <v>0.37467002561699325</v>
      </c>
      <c r="E2439">
        <f t="shared" ca="1" si="235"/>
        <v>0.3659654654727531</v>
      </c>
      <c r="F2439">
        <f t="shared" ca="1" si="236"/>
        <v>197.00718497173489</v>
      </c>
      <c r="G2439" s="4">
        <v>45538</v>
      </c>
      <c r="L2439">
        <f t="shared" ca="1" si="231"/>
        <v>101</v>
      </c>
    </row>
    <row r="2440" spans="1:12" x14ac:dyDescent="0.35">
      <c r="A2440">
        <v>2439</v>
      </c>
      <c r="B2440">
        <f t="shared" si="232"/>
        <v>0.90187952164468732</v>
      </c>
      <c r="C2440">
        <f t="shared" ca="1" si="233"/>
        <v>0.39702579933270449</v>
      </c>
      <c r="D2440">
        <f t="shared" ca="1" si="234"/>
        <v>2.5187280062926285E-2</v>
      </c>
      <c r="E2440">
        <f t="shared" ca="1" si="235"/>
        <v>2.518461701619553E-2</v>
      </c>
      <c r="F2440">
        <f t="shared" ca="1" si="236"/>
        <v>101.60640353410497</v>
      </c>
      <c r="G2440" s="4">
        <v>45539</v>
      </c>
      <c r="L2440">
        <f t="shared" ca="1" si="231"/>
        <v>101</v>
      </c>
    </row>
    <row r="2441" spans="1:12" x14ac:dyDescent="0.35">
      <c r="A2441">
        <v>2440</v>
      </c>
      <c r="B2441">
        <f t="shared" si="232"/>
        <v>0.85079265714989694</v>
      </c>
      <c r="C2441">
        <f t="shared" ca="1" si="233"/>
        <v>0.63438168159195341</v>
      </c>
      <c r="D2441">
        <f t="shared" ca="1" si="234"/>
        <v>1.5763380769295596E-2</v>
      </c>
      <c r="E2441">
        <f t="shared" ca="1" si="235"/>
        <v>1.5762727952299962E-2</v>
      </c>
      <c r="F2441">
        <f t="shared" ca="1" si="236"/>
        <v>101.22607387576814</v>
      </c>
      <c r="G2441" s="4">
        <v>45540</v>
      </c>
      <c r="L2441">
        <f t="shared" ca="1" si="231"/>
        <v>123</v>
      </c>
    </row>
    <row r="2442" spans="1:12" x14ac:dyDescent="0.35">
      <c r="A2442">
        <v>2441</v>
      </c>
      <c r="B2442">
        <f t="shared" si="232"/>
        <v>1.7490947302854512E-2</v>
      </c>
      <c r="C2442">
        <f t="shared" ca="1" si="233"/>
        <v>8.7943332867460155E-3</v>
      </c>
      <c r="D2442">
        <f t="shared" ca="1" si="234"/>
        <v>1.1370958632044399</v>
      </c>
      <c r="E2442">
        <f t="shared" ca="1" si="235"/>
        <v>0.9074169145464972</v>
      </c>
      <c r="F2442">
        <f t="shared" ca="1" si="236"/>
        <v>123.0284989582983</v>
      </c>
      <c r="G2442" s="4">
        <v>45541</v>
      </c>
      <c r="L2442">
        <f t="shared" ca="1" si="231"/>
        <v>98</v>
      </c>
    </row>
    <row r="2443" spans="1:12" x14ac:dyDescent="0.35">
      <c r="A2443">
        <v>2442</v>
      </c>
      <c r="B2443">
        <f t="shared" si="232"/>
        <v>-0.83189185883079608</v>
      </c>
      <c r="C2443">
        <f t="shared" ca="1" si="233"/>
        <v>-0.5816396511344385</v>
      </c>
      <c r="D2443">
        <f t="shared" ca="1" si="234"/>
        <v>-1.7192775596532758E-2</v>
      </c>
      <c r="E2443">
        <f t="shared" ca="1" si="235"/>
        <v>-1.7191928602569372E-2</v>
      </c>
      <c r="F2443">
        <f t="shared" ca="1" si="236"/>
        <v>98.991618375111855</v>
      </c>
      <c r="G2443" s="4">
        <v>45542</v>
      </c>
      <c r="L2443">
        <f t="shared" ca="1" si="231"/>
        <v>99</v>
      </c>
    </row>
    <row r="2444" spans="1:12" x14ac:dyDescent="0.35">
      <c r="A2444">
        <v>2443</v>
      </c>
      <c r="B2444">
        <f t="shared" si="232"/>
        <v>-0.91643712642127872</v>
      </c>
      <c r="C2444">
        <f t="shared" ca="1" si="233"/>
        <v>-0.24774703433841447</v>
      </c>
      <c r="D2444">
        <f t="shared" ca="1" si="234"/>
        <v>-4.0363752594270504E-2</v>
      </c>
      <c r="E2444">
        <f t="shared" ca="1" si="235"/>
        <v>-4.0352793163998819E-2</v>
      </c>
      <c r="F2444">
        <f t="shared" ca="1" si="236"/>
        <v>99.738443288232332</v>
      </c>
      <c r="G2444" s="4">
        <v>45543</v>
      </c>
      <c r="L2444">
        <f t="shared" ca="1" si="231"/>
        <v>81</v>
      </c>
    </row>
    <row r="2445" spans="1:12" x14ac:dyDescent="0.35">
      <c r="A2445">
        <v>2444</v>
      </c>
      <c r="B2445">
        <f t="shared" si="232"/>
        <v>-0.15841432634638142</v>
      </c>
      <c r="C2445">
        <f t="shared" ca="1" si="233"/>
        <v>-7.204110921392598E-2</v>
      </c>
      <c r="D2445">
        <f t="shared" ca="1" si="234"/>
        <v>-0.13880963395920257</v>
      </c>
      <c r="E2445">
        <f t="shared" ca="1" si="235"/>
        <v>-0.13836429656337579</v>
      </c>
      <c r="F2445">
        <f t="shared" ca="1" si="236"/>
        <v>81.434696787497302</v>
      </c>
      <c r="G2445" s="4">
        <v>45544</v>
      </c>
      <c r="L2445">
        <f t="shared" ca="1" si="231"/>
        <v>115</v>
      </c>
    </row>
    <row r="2446" spans="1:12" x14ac:dyDescent="0.35">
      <c r="A2446">
        <v>2445</v>
      </c>
      <c r="B2446">
        <f t="shared" si="232"/>
        <v>0.74525387480628291</v>
      </c>
      <c r="C2446">
        <f t="shared" ca="1" si="233"/>
        <v>0.26556052997511559</v>
      </c>
      <c r="D2446">
        <f t="shared" ca="1" si="234"/>
        <v>3.7656198385117891E-2</v>
      </c>
      <c r="E2446">
        <f t="shared" ca="1" si="235"/>
        <v>3.764729966846958E-2</v>
      </c>
      <c r="F2446">
        <f t="shared" ca="1" si="236"/>
        <v>115.20628858620009</v>
      </c>
      <c r="G2446" s="4">
        <v>45545</v>
      </c>
      <c r="L2446">
        <f t="shared" ca="1" si="231"/>
        <v>101</v>
      </c>
    </row>
    <row r="2447" spans="1:12" x14ac:dyDescent="0.35">
      <c r="A2447">
        <v>2446</v>
      </c>
      <c r="B2447">
        <f t="shared" si="232"/>
        <v>0.96373910037638266</v>
      </c>
      <c r="C2447">
        <f t="shared" ca="1" si="233"/>
        <v>0.80828527335861888</v>
      </c>
      <c r="D2447">
        <f t="shared" ca="1" si="234"/>
        <v>1.2371869598028931E-2</v>
      </c>
      <c r="E2447">
        <f t="shared" ca="1" si="235"/>
        <v>1.2371553987540524E-2</v>
      </c>
      <c r="F2447">
        <f t="shared" ca="1" si="236"/>
        <v>101.35229761743636</v>
      </c>
      <c r="G2447" s="4">
        <v>45546</v>
      </c>
      <c r="L2447">
        <f t="shared" ca="1" si="231"/>
        <v>107</v>
      </c>
    </row>
    <row r="2448" spans="1:12" x14ac:dyDescent="0.35">
      <c r="A2448">
        <v>2447</v>
      </c>
      <c r="B2448">
        <f t="shared" si="232"/>
        <v>0.2961670415710092</v>
      </c>
      <c r="C2448">
        <f t="shared" ca="1" si="233"/>
        <v>0.18551018971450842</v>
      </c>
      <c r="D2448">
        <f t="shared" ca="1" si="234"/>
        <v>5.390539471384044E-2</v>
      </c>
      <c r="E2448">
        <f t="shared" ca="1" si="235"/>
        <v>5.3879292199546402E-2</v>
      </c>
      <c r="F2448">
        <f t="shared" ca="1" si="236"/>
        <v>107.24871101403747</v>
      </c>
      <c r="G2448" s="4">
        <v>45547</v>
      </c>
      <c r="L2448">
        <f t="shared" ca="1" si="231"/>
        <v>93</v>
      </c>
    </row>
    <row r="2449" spans="1:12" x14ac:dyDescent="0.35">
      <c r="A2449">
        <v>2448</v>
      </c>
      <c r="B2449">
        <f t="shared" si="232"/>
        <v>-0.64369962941045966</v>
      </c>
      <c r="C2449">
        <f t="shared" ca="1" si="233"/>
        <v>-0.20184713298440576</v>
      </c>
      <c r="D2449">
        <f t="shared" ca="1" si="234"/>
        <v>-4.9542442600720896E-2</v>
      </c>
      <c r="E2449">
        <f t="shared" ca="1" si="235"/>
        <v>-4.9522178483159637E-2</v>
      </c>
      <c r="F2449">
        <f t="shared" ca="1" si="236"/>
        <v>93.564179154147837</v>
      </c>
      <c r="G2449" s="4">
        <v>45548</v>
      </c>
      <c r="L2449">
        <f t="shared" ca="1" si="231"/>
        <v>98</v>
      </c>
    </row>
    <row r="2450" spans="1:12" x14ac:dyDescent="0.35">
      <c r="A2450">
        <v>2449</v>
      </c>
      <c r="B2450">
        <f t="shared" si="232"/>
        <v>-0.99175182968488595</v>
      </c>
      <c r="C2450">
        <f t="shared" ca="1" si="233"/>
        <v>-0.69180372446080296</v>
      </c>
      <c r="D2450">
        <f t="shared" ca="1" si="234"/>
        <v>-1.4454966989074936E-2</v>
      </c>
      <c r="E2450">
        <f t="shared" ca="1" si="235"/>
        <v>-1.4454463609574954E-2</v>
      </c>
      <c r="F2450">
        <f t="shared" ca="1" si="236"/>
        <v>98.111255415558205</v>
      </c>
      <c r="G2450" s="4">
        <v>45549</v>
      </c>
      <c r="L2450">
        <f t="shared" ca="1" si="231"/>
        <v>86</v>
      </c>
    </row>
    <row r="2451" spans="1:12" x14ac:dyDescent="0.35">
      <c r="A2451">
        <v>2450</v>
      </c>
      <c r="B2451">
        <f t="shared" si="232"/>
        <v>-0.42799197144492124</v>
      </c>
      <c r="C2451">
        <f t="shared" ca="1" si="233"/>
        <v>-0.17846228781455523</v>
      </c>
      <c r="D2451">
        <f t="shared" ca="1" si="234"/>
        <v>-5.6034247473008184E-2</v>
      </c>
      <c r="E2451">
        <f t="shared" ca="1" si="235"/>
        <v>-5.6004929009927693E-2</v>
      </c>
      <c r="F2451">
        <f t="shared" ca="1" si="236"/>
        <v>86.168444829742555</v>
      </c>
      <c r="G2451" s="4">
        <v>45550</v>
      </c>
      <c r="L2451">
        <f t="shared" ca="1" si="231"/>
        <v>108</v>
      </c>
    </row>
    <row r="2452" spans="1:12" x14ac:dyDescent="0.35">
      <c r="A2452">
        <v>2451</v>
      </c>
      <c r="B2452">
        <f t="shared" si="232"/>
        <v>0.52926173155540202</v>
      </c>
      <c r="C2452">
        <f t="shared" ca="1" si="233"/>
        <v>0.22114958491132761</v>
      </c>
      <c r="D2452">
        <f t="shared" ca="1" si="234"/>
        <v>4.521826258009759E-2</v>
      </c>
      <c r="E2452">
        <f t="shared" ca="1" si="235"/>
        <v>4.5202854590948228E-2</v>
      </c>
      <c r="F2452">
        <f t="shared" ca="1" si="236"/>
        <v>108.22373636582894</v>
      </c>
      <c r="G2452" s="4">
        <v>45551</v>
      </c>
      <c r="L2452">
        <f t="shared" ca="1" si="231"/>
        <v>100</v>
      </c>
    </row>
    <row r="2453" spans="1:12" x14ac:dyDescent="0.35">
      <c r="A2453">
        <v>2452</v>
      </c>
      <c r="B2453">
        <f t="shared" si="232"/>
        <v>0.99991463937921743</v>
      </c>
      <c r="C2453">
        <f t="shared" ca="1" si="233"/>
        <v>0.78326972722126487</v>
      </c>
      <c r="D2453">
        <f t="shared" ca="1" si="234"/>
        <v>1.2766994117691865E-2</v>
      </c>
      <c r="E2453">
        <f t="shared" ca="1" si="235"/>
        <v>1.2766647292060892E-2</v>
      </c>
      <c r="F2453">
        <f t="shared" ca="1" si="236"/>
        <v>100.84764961579046</v>
      </c>
      <c r="G2453" s="4">
        <v>45552</v>
      </c>
      <c r="L2453">
        <f t="shared" ca="1" si="231"/>
        <v>101</v>
      </c>
    </row>
    <row r="2454" spans="1:12" x14ac:dyDescent="0.35">
      <c r="A2454">
        <v>2453</v>
      </c>
      <c r="B2454">
        <f t="shared" si="232"/>
        <v>0.55125063910039906</v>
      </c>
      <c r="C2454">
        <f t="shared" ca="1" si="233"/>
        <v>0.1425118894855214</v>
      </c>
      <c r="D2454">
        <f t="shared" ca="1" si="234"/>
        <v>7.0169583998224636E-2</v>
      </c>
      <c r="E2454">
        <f t="shared" ca="1" si="235"/>
        <v>7.0112015018044038E-2</v>
      </c>
      <c r="F2454">
        <f t="shared" ca="1" si="236"/>
        <v>101.37760769665599</v>
      </c>
      <c r="G2454" s="4">
        <v>45553</v>
      </c>
      <c r="L2454">
        <f t="shared" ca="1" si="231"/>
        <v>81</v>
      </c>
    </row>
    <row r="2455" spans="1:12" x14ac:dyDescent="0.35">
      <c r="A2455">
        <v>2454</v>
      </c>
      <c r="B2455">
        <f t="shared" si="232"/>
        <v>-0.40423065654475482</v>
      </c>
      <c r="C2455">
        <f t="shared" ca="1" si="233"/>
        <v>-7.5229811480904366E-2</v>
      </c>
      <c r="D2455">
        <f t="shared" ca="1" si="234"/>
        <v>-0.13292602763650826</v>
      </c>
      <c r="E2455">
        <f t="shared" ca="1" si="235"/>
        <v>-0.13253492104409381</v>
      </c>
      <c r="F2455">
        <f t="shared" ca="1" si="236"/>
        <v>81.705258552161865</v>
      </c>
      <c r="G2455" s="4">
        <v>45554</v>
      </c>
      <c r="L2455">
        <f t="shared" ca="1" si="231"/>
        <v>88</v>
      </c>
    </row>
    <row r="2456" spans="1:12" x14ac:dyDescent="0.35">
      <c r="A2456">
        <v>2455</v>
      </c>
      <c r="B2456">
        <f t="shared" si="232"/>
        <v>-0.98806415076784515</v>
      </c>
      <c r="C2456">
        <f t="shared" ca="1" si="233"/>
        <v>-0.13698062351842188</v>
      </c>
      <c r="D2456">
        <f t="shared" ca="1" si="234"/>
        <v>-7.3003025852449457E-2</v>
      </c>
      <c r="E2456">
        <f t="shared" ca="1" si="235"/>
        <v>-7.29381989000496E-2</v>
      </c>
      <c r="F2456">
        <f t="shared" ca="1" si="236"/>
        <v>88.34451703516801</v>
      </c>
      <c r="G2456" s="4">
        <v>45555</v>
      </c>
      <c r="L2456">
        <f t="shared" ca="1" si="231"/>
        <v>91</v>
      </c>
    </row>
    <row r="2457" spans="1:12" x14ac:dyDescent="0.35">
      <c r="A2457">
        <v>2456</v>
      </c>
      <c r="B2457">
        <f t="shared" si="232"/>
        <v>-0.66347602146626916</v>
      </c>
      <c r="C2457">
        <f t="shared" ca="1" si="233"/>
        <v>-0.58644133543102217</v>
      </c>
      <c r="D2457">
        <f t="shared" ca="1" si="234"/>
        <v>-1.7052004004203095E-2</v>
      </c>
      <c r="E2457">
        <f t="shared" ca="1" si="235"/>
        <v>-1.7051177645294319E-2</v>
      </c>
      <c r="F2457">
        <f t="shared" ca="1" si="236"/>
        <v>91.547436889551079</v>
      </c>
      <c r="G2457" s="4">
        <v>45556</v>
      </c>
      <c r="L2457">
        <f t="shared" ca="1" si="231"/>
        <v>175</v>
      </c>
    </row>
    <row r="2458" spans="1:12" x14ac:dyDescent="0.35">
      <c r="A2458">
        <v>2457</v>
      </c>
      <c r="B2458">
        <f t="shared" si="232"/>
        <v>0.27110890219495593</v>
      </c>
      <c r="C2458">
        <f t="shared" ca="1" si="233"/>
        <v>9.2702737619722017E-2</v>
      </c>
      <c r="D2458">
        <f t="shared" ca="1" si="234"/>
        <v>0.10787167948611426</v>
      </c>
      <c r="E2458">
        <f t="shared" ca="1" si="235"/>
        <v>0.10766259664713576</v>
      </c>
      <c r="F2458">
        <f t="shared" ca="1" si="236"/>
        <v>175.90678381390774</v>
      </c>
      <c r="G2458" s="4">
        <v>45557</v>
      </c>
      <c r="L2458">
        <f t="shared" ca="1" si="231"/>
        <v>109</v>
      </c>
    </row>
    <row r="2459" spans="1:12" x14ac:dyDescent="0.35">
      <c r="A2459">
        <v>2458</v>
      </c>
      <c r="B2459">
        <f t="shared" si="232"/>
        <v>0.95643755146089848</v>
      </c>
      <c r="C2459">
        <f t="shared" ca="1" si="233"/>
        <v>0.44311888626275964</v>
      </c>
      <c r="D2459">
        <f t="shared" ca="1" si="234"/>
        <v>2.2567307126851333E-2</v>
      </c>
      <c r="E2459">
        <f t="shared" ca="1" si="235"/>
        <v>2.2565391649995398E-2</v>
      </c>
      <c r="F2459">
        <f t="shared" ca="1" si="236"/>
        <v>109.81974826358017</v>
      </c>
      <c r="G2459" s="4">
        <v>45558</v>
      </c>
      <c r="L2459">
        <f t="shared" ca="1" si="231"/>
        <v>103</v>
      </c>
    </row>
    <row r="2460" spans="1:12" x14ac:dyDescent="0.35">
      <c r="A2460">
        <v>2459</v>
      </c>
      <c r="B2460">
        <f t="shared" si="232"/>
        <v>0.76242192675144604</v>
      </c>
      <c r="C2460">
        <f t="shared" ca="1" si="233"/>
        <v>0.3175375086085635</v>
      </c>
      <c r="D2460">
        <f t="shared" ca="1" si="234"/>
        <v>3.1492342570235546E-2</v>
      </c>
      <c r="E2460">
        <f t="shared" ca="1" si="235"/>
        <v>3.1487137313981381E-2</v>
      </c>
      <c r="F2460">
        <f t="shared" ca="1" si="236"/>
        <v>103.35405773918959</v>
      </c>
      <c r="G2460" s="4">
        <v>45559</v>
      </c>
      <c r="L2460">
        <f t="shared" ca="1" si="231"/>
        <v>70</v>
      </c>
    </row>
    <row r="2461" spans="1:12" x14ac:dyDescent="0.35">
      <c r="A2461">
        <v>2460</v>
      </c>
      <c r="B2461">
        <f t="shared" si="232"/>
        <v>-0.13256090132442605</v>
      </c>
      <c r="C2461">
        <f t="shared" ca="1" si="233"/>
        <v>-1.9167690217576066E-2</v>
      </c>
      <c r="D2461">
        <f t="shared" ca="1" si="234"/>
        <v>-0.52171126966724291</v>
      </c>
      <c r="E2461">
        <f t="shared" ca="1" si="235"/>
        <v>-0.49836448221512514</v>
      </c>
      <c r="F2461">
        <f t="shared" ca="1" si="236"/>
        <v>70.573572226130267</v>
      </c>
      <c r="G2461" s="4">
        <v>45560</v>
      </c>
      <c r="L2461">
        <f t="shared" ca="1" si="231"/>
        <v>86</v>
      </c>
    </row>
    <row r="2462" spans="1:12" x14ac:dyDescent="0.35">
      <c r="A2462">
        <v>2461</v>
      </c>
      <c r="B2462">
        <f t="shared" si="232"/>
        <v>-0.90566784805853873</v>
      </c>
      <c r="C2462">
        <f t="shared" ca="1" si="233"/>
        <v>-0.62109008548478817</v>
      </c>
      <c r="D2462">
        <f t="shared" ca="1" si="234"/>
        <v>-1.6100723926698268E-2</v>
      </c>
      <c r="E2462">
        <f t="shared" ca="1" si="235"/>
        <v>-1.6100028295052801E-2</v>
      </c>
      <c r="F2462">
        <f t="shared" ca="1" si="236"/>
        <v>86.727115221603711</v>
      </c>
      <c r="G2462" s="4">
        <v>45561</v>
      </c>
      <c r="L2462">
        <f t="shared" ca="1" si="231"/>
        <v>90</v>
      </c>
    </row>
    <row r="2463" spans="1:12" x14ac:dyDescent="0.35">
      <c r="A2463">
        <v>2462</v>
      </c>
      <c r="B2463">
        <f t="shared" si="232"/>
        <v>-0.84610795198890287</v>
      </c>
      <c r="C2463">
        <f t="shared" ca="1" si="233"/>
        <v>-0.42600997225280923</v>
      </c>
      <c r="D2463">
        <f t="shared" ca="1" si="234"/>
        <v>-2.3473628908540312E-2</v>
      </c>
      <c r="E2463">
        <f t="shared" ca="1" si="235"/>
        <v>-2.3471473262313101E-2</v>
      </c>
      <c r="F2463">
        <f t="shared" ca="1" si="236"/>
        <v>90.425590920816973</v>
      </c>
      <c r="G2463" s="4">
        <v>45562</v>
      </c>
      <c r="L2463">
        <f t="shared" ca="1" si="231"/>
        <v>63</v>
      </c>
    </row>
    <row r="2464" spans="1:12" x14ac:dyDescent="0.35">
      <c r="A2464">
        <v>2463</v>
      </c>
      <c r="B2464">
        <f t="shared" si="232"/>
        <v>-8.6403068874082532E-3</v>
      </c>
      <c r="C2464">
        <f t="shared" ca="1" si="233"/>
        <v>-6.5015612839439815E-3</v>
      </c>
      <c r="D2464">
        <f t="shared" ca="1" si="234"/>
        <v>-1.5380920925402386</v>
      </c>
      <c r="E2464">
        <f t="shared" ca="1" si="235"/>
        <v>-0.99946526419476867</v>
      </c>
      <c r="F2464">
        <f t="shared" ca="1" si="236"/>
        <v>63.300598988518161</v>
      </c>
      <c r="G2464" s="4">
        <v>45563</v>
      </c>
      <c r="L2464">
        <f t="shared" ca="1" si="231"/>
        <v>101</v>
      </c>
    </row>
    <row r="2465" spans="1:12" x14ac:dyDescent="0.35">
      <c r="A2465">
        <v>2464</v>
      </c>
      <c r="B2465">
        <f t="shared" si="232"/>
        <v>0.83677119651955278</v>
      </c>
      <c r="C2465">
        <f t="shared" ca="1" si="233"/>
        <v>0.48717609248295379</v>
      </c>
      <c r="D2465">
        <f t="shared" ca="1" si="234"/>
        <v>2.0526458819097121E-2</v>
      </c>
      <c r="E2465">
        <f t="shared" ca="1" si="235"/>
        <v>2.0525017428458085E-2</v>
      </c>
      <c r="F2465">
        <f t="shared" ca="1" si="236"/>
        <v>101.28515558140434</v>
      </c>
      <c r="G2465" s="4">
        <v>45564</v>
      </c>
      <c r="L2465">
        <f t="shared" ca="1" si="231"/>
        <v>100</v>
      </c>
    </row>
    <row r="2466" spans="1:12" x14ac:dyDescent="0.35">
      <c r="A2466">
        <v>2465</v>
      </c>
      <c r="B2466">
        <f t="shared" si="232"/>
        <v>0.91285912081452159</v>
      </c>
      <c r="C2466">
        <f t="shared" ca="1" si="233"/>
        <v>0.75417278477691962</v>
      </c>
      <c r="D2466">
        <f t="shared" ca="1" si="234"/>
        <v>1.3259560941274151E-2</v>
      </c>
      <c r="E2466">
        <f t="shared" ca="1" si="235"/>
        <v>1.3259172404291759E-2</v>
      </c>
      <c r="F2466">
        <f t="shared" ca="1" si="236"/>
        <v>100.38383874792386</v>
      </c>
      <c r="G2466" s="4">
        <v>45565</v>
      </c>
      <c r="L2466">
        <f t="shared" ca="1" si="231"/>
        <v>142</v>
      </c>
    </row>
    <row r="2467" spans="1:12" x14ac:dyDescent="0.35">
      <c r="A2467">
        <v>2466</v>
      </c>
      <c r="B2467">
        <f t="shared" si="232"/>
        <v>0.1496685792981447</v>
      </c>
      <c r="C2467">
        <f t="shared" ca="1" si="233"/>
        <v>2.2528381583754767E-2</v>
      </c>
      <c r="D2467">
        <f t="shared" ca="1" si="234"/>
        <v>0.44388452684994506</v>
      </c>
      <c r="E2467">
        <f t="shared" ca="1" si="235"/>
        <v>0.42945077474239146</v>
      </c>
      <c r="F2467">
        <f t="shared" ca="1" si="236"/>
        <v>142.889500416554</v>
      </c>
      <c r="G2467" s="4">
        <v>45566</v>
      </c>
      <c r="L2467">
        <f t="shared" ca="1" si="231"/>
        <v>98</v>
      </c>
    </row>
    <row r="2468" spans="1:12" x14ac:dyDescent="0.35">
      <c r="A2468">
        <v>2467</v>
      </c>
      <c r="B2468">
        <f t="shared" si="232"/>
        <v>-0.75112656379292941</v>
      </c>
      <c r="C2468">
        <f t="shared" ca="1" si="233"/>
        <v>-0.64692693416716662</v>
      </c>
      <c r="D2468">
        <f t="shared" ca="1" si="234"/>
        <v>-1.5457696181522701E-2</v>
      </c>
      <c r="E2468">
        <f t="shared" ca="1" si="235"/>
        <v>-1.5457080610932959E-2</v>
      </c>
      <c r="F2468">
        <f t="shared" ca="1" si="236"/>
        <v>98.103320760365179</v>
      </c>
      <c r="G2468" s="4">
        <v>45567</v>
      </c>
      <c r="L2468">
        <f t="shared" ca="1" si="231"/>
        <v>99</v>
      </c>
    </row>
    <row r="2469" spans="1:12" x14ac:dyDescent="0.35">
      <c r="A2469">
        <v>2468</v>
      </c>
      <c r="B2469">
        <f t="shared" si="232"/>
        <v>-0.96133940813040886</v>
      </c>
      <c r="C2469">
        <f t="shared" ca="1" si="233"/>
        <v>-0.29007511823955745</v>
      </c>
      <c r="D2469">
        <f t="shared" ca="1" si="234"/>
        <v>-3.4473828919519868E-2</v>
      </c>
      <c r="E2469">
        <f t="shared" ca="1" si="235"/>
        <v>-3.4467000951018005E-2</v>
      </c>
      <c r="F2469">
        <f t="shared" ca="1" si="236"/>
        <v>99.985960173170454</v>
      </c>
      <c r="G2469" s="4">
        <v>45568</v>
      </c>
      <c r="L2469">
        <f t="shared" ca="1" si="231"/>
        <v>10</v>
      </c>
    </row>
    <row r="2470" spans="1:12" x14ac:dyDescent="0.35">
      <c r="A2470">
        <v>2469</v>
      </c>
      <c r="B2470">
        <f t="shared" si="232"/>
        <v>-0.2877012340766158</v>
      </c>
      <c r="C2470">
        <f t="shared" ca="1" si="233"/>
        <v>-0.18192750420561218</v>
      </c>
      <c r="D2470">
        <f t="shared" ca="1" si="234"/>
        <v>-5.4966949849969499E-2</v>
      </c>
      <c r="E2470">
        <f t="shared" ca="1" si="235"/>
        <v>-5.493927482277175E-2</v>
      </c>
      <c r="F2470">
        <f t="shared" ca="1" si="236"/>
        <v>10.900743081720975</v>
      </c>
      <c r="G2470" s="4">
        <v>45569</v>
      </c>
      <c r="L2470">
        <f t="shared" ca="1" si="231"/>
        <v>102</v>
      </c>
    </row>
    <row r="2471" spans="1:12" x14ac:dyDescent="0.35">
      <c r="A2471">
        <v>2470</v>
      </c>
      <c r="B2471">
        <f t="shared" si="232"/>
        <v>0.65044812778499905</v>
      </c>
      <c r="C2471">
        <f t="shared" ca="1" si="233"/>
        <v>4.824223069900941E-2</v>
      </c>
      <c r="D2471">
        <f t="shared" ca="1" si="234"/>
        <v>0.2072872637750007</v>
      </c>
      <c r="E2471">
        <f t="shared" ca="1" si="235"/>
        <v>0.20580599618735479</v>
      </c>
      <c r="F2471">
        <f t="shared" ca="1" si="236"/>
        <v>102.96380632909866</v>
      </c>
      <c r="G2471" s="4">
        <v>45570</v>
      </c>
      <c r="L2471">
        <f t="shared" ca="1" si="231"/>
        <v>107</v>
      </c>
    </row>
    <row r="2472" spans="1:12" x14ac:dyDescent="0.35">
      <c r="A2472">
        <v>2471</v>
      </c>
      <c r="B2472">
        <f t="shared" si="232"/>
        <v>0.99057848065631449</v>
      </c>
      <c r="C2472">
        <f t="shared" ca="1" si="233"/>
        <v>0.1585628236691668</v>
      </c>
      <c r="D2472">
        <f t="shared" ca="1" si="234"/>
        <v>6.3066485375313994E-2</v>
      </c>
      <c r="E2472">
        <f t="shared" ca="1" si="235"/>
        <v>6.3024687109046754E-2</v>
      </c>
      <c r="F2472">
        <f t="shared" ca="1" si="236"/>
        <v>107.06094462988807</v>
      </c>
      <c r="G2472" s="4">
        <v>45571</v>
      </c>
      <c r="L2472">
        <f t="shared" ref="L2472:L2535" ca="1" si="237">INT(F2473)</f>
        <v>134</v>
      </c>
    </row>
    <row r="2473" spans="1:12" x14ac:dyDescent="0.35">
      <c r="A2473">
        <v>2472</v>
      </c>
      <c r="B2473">
        <f t="shared" si="232"/>
        <v>0.41997554669893133</v>
      </c>
      <c r="C2473">
        <f t="shared" ca="1" si="233"/>
        <v>3.6430325233224606E-2</v>
      </c>
      <c r="D2473">
        <f t="shared" ca="1" si="234"/>
        <v>0.27449658865191678</v>
      </c>
      <c r="E2473">
        <f t="shared" ca="1" si="235"/>
        <v>0.27106240680229232</v>
      </c>
      <c r="F2473">
        <f t="shared" ca="1" si="236"/>
        <v>134.08663756867566</v>
      </c>
      <c r="G2473" s="4">
        <v>45572</v>
      </c>
      <c r="L2473">
        <f t="shared" ca="1" si="237"/>
        <v>98</v>
      </c>
    </row>
    <row r="2474" spans="1:12" x14ac:dyDescent="0.35">
      <c r="A2474">
        <v>2473</v>
      </c>
      <c r="B2474">
        <f t="shared" ref="B2474:B2537" si="238">SIN(A2474)</f>
        <v>-0.53675096807698419</v>
      </c>
      <c r="C2474">
        <f t="shared" ref="C2474:C2537" ca="1" si="239">RAND()*B2474</f>
        <v>-0.34265571048336452</v>
      </c>
      <c r="D2474">
        <f t="shared" ref="D2474:D2537" ca="1" si="240">1/C2474/100</f>
        <v>-2.9183812480152688E-2</v>
      </c>
      <c r="E2474">
        <f t="shared" ref="E2474:E2537" ca="1" si="241">SIN(D2474)</f>
        <v>-2.9179670039133198E-2</v>
      </c>
      <c r="F2474">
        <f t="shared" ca="1" si="236"/>
        <v>98.833849251407429</v>
      </c>
      <c r="G2474" s="4">
        <v>45573</v>
      </c>
      <c r="L2474">
        <f t="shared" ca="1" si="237"/>
        <v>97</v>
      </c>
    </row>
    <row r="2475" spans="1:12" x14ac:dyDescent="0.35">
      <c r="A2475">
        <v>2474</v>
      </c>
      <c r="B2475">
        <f t="shared" si="238"/>
        <v>-0.99999111815683295</v>
      </c>
      <c r="C2475">
        <f t="shared" ca="1" si="239"/>
        <v>-0.53813757416268471</v>
      </c>
      <c r="D2475">
        <f t="shared" ca="1" si="240"/>
        <v>-1.8582608760519096E-2</v>
      </c>
      <c r="E2475">
        <f t="shared" ca="1" si="241"/>
        <v>-1.8581539308508713E-2</v>
      </c>
      <c r="F2475">
        <f t="shared" ca="1" si="236"/>
        <v>97.96941058573006</v>
      </c>
      <c r="G2475" s="4">
        <v>45574</v>
      </c>
      <c r="L2475">
        <f t="shared" ca="1" si="237"/>
        <v>97</v>
      </c>
    </row>
    <row r="2476" spans="1:12" x14ac:dyDescent="0.35">
      <c r="A2476">
        <v>2475</v>
      </c>
      <c r="B2476">
        <f t="shared" si="238"/>
        <v>-0.54384404589860824</v>
      </c>
      <c r="C2476">
        <f t="shared" ca="1" si="239"/>
        <v>-0.49131508352767189</v>
      </c>
      <c r="D2476">
        <f t="shared" ca="1" si="240"/>
        <v>-2.0353537547024608E-2</v>
      </c>
      <c r="E2476">
        <f t="shared" ca="1" si="241"/>
        <v>-2.03521322780373E-2</v>
      </c>
      <c r="F2476">
        <f t="shared" ca="1" si="236"/>
        <v>97.678213138415487</v>
      </c>
      <c r="G2476" s="4">
        <v>45575</v>
      </c>
      <c r="L2476">
        <f t="shared" ca="1" si="237"/>
        <v>128</v>
      </c>
    </row>
    <row r="2477" spans="1:12" x14ac:dyDescent="0.35">
      <c r="A2477">
        <v>2476</v>
      </c>
      <c r="B2477">
        <f t="shared" si="238"/>
        <v>0.41231073409348007</v>
      </c>
      <c r="C2477">
        <f t="shared" ca="1" si="239"/>
        <v>0.14957545338410425</v>
      </c>
      <c r="D2477">
        <f t="shared" ca="1" si="240"/>
        <v>6.6855889611247707E-2</v>
      </c>
      <c r="E2477">
        <f t="shared" ca="1" si="241"/>
        <v>6.6806096334504045E-2</v>
      </c>
      <c r="F2477">
        <f t="shared" ca="1" si="236"/>
        <v>128.85075754953141</v>
      </c>
      <c r="G2477" s="4">
        <v>45576</v>
      </c>
      <c r="L2477">
        <f t="shared" ca="1" si="237"/>
        <v>102</v>
      </c>
    </row>
    <row r="2478" spans="1:12" x14ac:dyDescent="0.35">
      <c r="A2478">
        <v>2477</v>
      </c>
      <c r="B2478">
        <f t="shared" si="238"/>
        <v>0.98938892662839362</v>
      </c>
      <c r="C2478">
        <f t="shared" ca="1" si="239"/>
        <v>0.57652460061960442</v>
      </c>
      <c r="D2478">
        <f t="shared" ca="1" si="240"/>
        <v>1.7345313607177851E-2</v>
      </c>
      <c r="E2478">
        <f t="shared" ca="1" si="241"/>
        <v>1.7344443868696595E-2</v>
      </c>
      <c r="F2478">
        <f t="shared" ca="1" si="236"/>
        <v>102.01757705700935</v>
      </c>
      <c r="G2478" s="4">
        <v>45577</v>
      </c>
      <c r="L2478">
        <f t="shared" ca="1" si="237"/>
        <v>104</v>
      </c>
    </row>
    <row r="2479" spans="1:12" x14ac:dyDescent="0.35">
      <c r="A2479">
        <v>2478</v>
      </c>
      <c r="B2479">
        <f t="shared" si="238"/>
        <v>0.65682750282196944</v>
      </c>
      <c r="C2479">
        <f t="shared" ca="1" si="239"/>
        <v>0.18815539646015692</v>
      </c>
      <c r="D2479">
        <f t="shared" ca="1" si="240"/>
        <v>5.3147558816457136E-2</v>
      </c>
      <c r="E2479">
        <f t="shared" ca="1" si="241"/>
        <v>5.3122541692738688E-2</v>
      </c>
      <c r="F2479">
        <f t="shared" ca="1" si="236"/>
        <v>104.14464246374845</v>
      </c>
      <c r="G2479" s="4">
        <v>45578</v>
      </c>
      <c r="L2479">
        <f t="shared" ca="1" si="237"/>
        <v>105</v>
      </c>
    </row>
    <row r="2480" spans="1:12" x14ac:dyDescent="0.35">
      <c r="A2480">
        <v>2479</v>
      </c>
      <c r="B2480">
        <f t="shared" si="238"/>
        <v>-0.27961809796374931</v>
      </c>
      <c r="C2480">
        <f t="shared" ca="1" si="239"/>
        <v>-1.6098159180111939E-3</v>
      </c>
      <c r="D2480">
        <f t="shared" ca="1" si="240"/>
        <v>-6.2118903708905089</v>
      </c>
      <c r="E2480">
        <f t="shared" ca="1" si="241"/>
        <v>7.1234553324775199E-2</v>
      </c>
      <c r="F2480">
        <f t="shared" ca="1" si="236"/>
        <v>105.6330221772492</v>
      </c>
      <c r="G2480" s="4">
        <v>45579</v>
      </c>
      <c r="L2480">
        <f t="shared" ca="1" si="237"/>
        <v>37</v>
      </c>
    </row>
    <row r="2481" spans="1:12" x14ac:dyDescent="0.35">
      <c r="A2481">
        <v>2480</v>
      </c>
      <c r="B2481">
        <f t="shared" si="238"/>
        <v>-0.95898410900652375</v>
      </c>
      <c r="C2481">
        <f t="shared" ca="1" si="239"/>
        <v>-0.78597424661919124</v>
      </c>
      <c r="D2481">
        <f t="shared" ca="1" si="240"/>
        <v>-1.2723063183067693E-2</v>
      </c>
      <c r="E2481">
        <f t="shared" ca="1" si="241"/>
        <v>-1.2722719925369228E-2</v>
      </c>
      <c r="F2481">
        <f t="shared" ca="1" si="236"/>
        <v>37.408168864558824</v>
      </c>
      <c r="G2481" s="4">
        <v>45580</v>
      </c>
      <c r="L2481">
        <f t="shared" ca="1" si="237"/>
        <v>97</v>
      </c>
    </row>
    <row r="2482" spans="1:12" x14ac:dyDescent="0.35">
      <c r="A2482">
        <v>2481</v>
      </c>
      <c r="B2482">
        <f t="shared" si="238"/>
        <v>-0.75666455281050715</v>
      </c>
      <c r="C2482">
        <f t="shared" ca="1" si="239"/>
        <v>-0.27491815362742344</v>
      </c>
      <c r="D2482">
        <f t="shared" ca="1" si="240"/>
        <v>-3.6374462246506541E-2</v>
      </c>
      <c r="E2482">
        <f t="shared" ca="1" si="241"/>
        <v>-3.6366441592849297E-2</v>
      </c>
      <c r="F2482">
        <f t="shared" ca="1" si="236"/>
        <v>97.520449389904229</v>
      </c>
      <c r="G2482" s="4">
        <v>45581</v>
      </c>
      <c r="L2482">
        <f t="shared" ca="1" si="237"/>
        <v>131</v>
      </c>
    </row>
    <row r="2483" spans="1:12" x14ac:dyDescent="0.35">
      <c r="A2483">
        <v>2482</v>
      </c>
      <c r="B2483">
        <f t="shared" si="238"/>
        <v>0.14132890370212017</v>
      </c>
      <c r="C2483">
        <f t="shared" ca="1" si="239"/>
        <v>4.0816488170336278E-2</v>
      </c>
      <c r="D2483">
        <f t="shared" ca="1" si="240"/>
        <v>0.24499902976139878</v>
      </c>
      <c r="E2483">
        <f t="shared" ca="1" si="241"/>
        <v>0.2425553835237767</v>
      </c>
      <c r="F2483">
        <f t="shared" ca="1" si="236"/>
        <v>131.7276942885166</v>
      </c>
      <c r="G2483" s="4">
        <v>45582</v>
      </c>
      <c r="L2483">
        <f t="shared" ca="1" si="237"/>
        <v>101</v>
      </c>
    </row>
    <row r="2484" spans="1:12" x14ac:dyDescent="0.35">
      <c r="A2484">
        <v>2483</v>
      </c>
      <c r="B2484">
        <f t="shared" si="238"/>
        <v>0.9093852179226507</v>
      </c>
      <c r="C2484">
        <f t="shared" ca="1" si="239"/>
        <v>0.70561406689713047</v>
      </c>
      <c r="D2484">
        <f t="shared" ca="1" si="240"/>
        <v>1.4172053065741777E-2</v>
      </c>
      <c r="E2484">
        <f t="shared" ca="1" si="241"/>
        <v>1.4171578667907435E-2</v>
      </c>
      <c r="F2484">
        <f t="shared" ca="1" si="236"/>
        <v>101.57637272555309</v>
      </c>
      <c r="G2484" s="4">
        <v>45583</v>
      </c>
      <c r="L2484">
        <f t="shared" ca="1" si="237"/>
        <v>101</v>
      </c>
    </row>
    <row r="2485" spans="1:12" x14ac:dyDescent="0.35">
      <c r="A2485">
        <v>2484</v>
      </c>
      <c r="B2485">
        <f t="shared" si="238"/>
        <v>0.84135695662989762</v>
      </c>
      <c r="C2485">
        <f t="shared" ca="1" si="239"/>
        <v>0.57557300179632531</v>
      </c>
      <c r="D2485">
        <f t="shared" ca="1" si="240"/>
        <v>1.7373990734087005E-2</v>
      </c>
      <c r="E2485">
        <f t="shared" ca="1" si="241"/>
        <v>1.7373116674679306E-2</v>
      </c>
      <c r="F2485">
        <f t="shared" ca="1" si="236"/>
        <v>101.25844381777934</v>
      </c>
      <c r="G2485" s="4">
        <v>45584</v>
      </c>
      <c r="L2485">
        <f t="shared" ca="1" si="237"/>
        <v>435</v>
      </c>
    </row>
    <row r="2486" spans="1:12" x14ac:dyDescent="0.35">
      <c r="A2486">
        <v>2485</v>
      </c>
      <c r="B2486">
        <f t="shared" si="238"/>
        <v>-2.1101047198244805E-4</v>
      </c>
      <c r="C2486">
        <f t="shared" ca="1" si="239"/>
        <v>-1.5330770052868815E-5</v>
      </c>
      <c r="D2486">
        <f t="shared" ca="1" si="240"/>
        <v>-652.28295548850929</v>
      </c>
      <c r="E2486">
        <f t="shared" ca="1" si="241"/>
        <v>0.92009245651751004</v>
      </c>
      <c r="F2486">
        <f t="shared" ca="1" si="236"/>
        <v>435.90266211072259</v>
      </c>
      <c r="G2486" s="4">
        <v>45585</v>
      </c>
      <c r="L2486">
        <f t="shared" ca="1" si="237"/>
        <v>99</v>
      </c>
    </row>
    <row r="2487" spans="1:12" x14ac:dyDescent="0.35">
      <c r="A2487">
        <v>2486</v>
      </c>
      <c r="B2487">
        <f t="shared" si="238"/>
        <v>-0.84158497551904654</v>
      </c>
      <c r="C2487">
        <f t="shared" ca="1" si="239"/>
        <v>-0.82658847886447462</v>
      </c>
      <c r="D2487">
        <f t="shared" ca="1" si="240"/>
        <v>-1.2097918439097402E-2</v>
      </c>
      <c r="E2487">
        <f t="shared" ca="1" si="241"/>
        <v>-1.2097623333444774E-2</v>
      </c>
      <c r="F2487">
        <f t="shared" ca="1" si="236"/>
        <v>99.223169000825848</v>
      </c>
      <c r="G2487" s="4">
        <v>45586</v>
      </c>
      <c r="L2487">
        <f t="shared" ca="1" si="237"/>
        <v>97</v>
      </c>
    </row>
    <row r="2488" spans="1:12" x14ac:dyDescent="0.35">
      <c r="A2488">
        <v>2487</v>
      </c>
      <c r="B2488">
        <f t="shared" si="238"/>
        <v>-0.90920959524186307</v>
      </c>
      <c r="C2488">
        <f t="shared" ca="1" si="239"/>
        <v>-0.52169009655415377</v>
      </c>
      <c r="D2488">
        <f t="shared" ca="1" si="240"/>
        <v>-1.9168468150059955E-2</v>
      </c>
      <c r="E2488">
        <f t="shared" ca="1" si="241"/>
        <v>-1.9167294326036016E-2</v>
      </c>
      <c r="F2488">
        <f t="shared" ca="1" si="236"/>
        <v>97.401206434489978</v>
      </c>
      <c r="G2488" s="4">
        <v>45587</v>
      </c>
      <c r="L2488">
        <f t="shared" ca="1" si="237"/>
        <v>88</v>
      </c>
    </row>
    <row r="2489" spans="1:12" x14ac:dyDescent="0.35">
      <c r="A2489">
        <v>2488</v>
      </c>
      <c r="B2489">
        <f t="shared" si="238"/>
        <v>-0.14091110613418667</v>
      </c>
      <c r="C2489">
        <f t="shared" ca="1" si="239"/>
        <v>-3.0880260461161033E-2</v>
      </c>
      <c r="D2489">
        <f t="shared" ca="1" si="240"/>
        <v>-0.32383146549483544</v>
      </c>
      <c r="E2489">
        <f t="shared" ca="1" si="241"/>
        <v>-0.31820120553263276</v>
      </c>
      <c r="F2489">
        <f t="shared" ca="1" si="236"/>
        <v>88.630012568861858</v>
      </c>
      <c r="G2489" s="4">
        <v>45588</v>
      </c>
      <c r="L2489">
        <f t="shared" ca="1" si="237"/>
        <v>104</v>
      </c>
    </row>
    <row r="2490" spans="1:12" x14ac:dyDescent="0.35">
      <c r="A2490">
        <v>2489</v>
      </c>
      <c r="B2490">
        <f t="shared" si="238"/>
        <v>0.75694040410840058</v>
      </c>
      <c r="C2490">
        <f t="shared" ca="1" si="239"/>
        <v>0.380792393282325</v>
      </c>
      <c r="D2490">
        <f t="shared" ca="1" si="240"/>
        <v>2.6261028782121321E-2</v>
      </c>
      <c r="E2490">
        <f t="shared" ca="1" si="241"/>
        <v>2.6258010436407783E-2</v>
      </c>
      <c r="F2490">
        <f t="shared" ca="1" si="236"/>
        <v>104.10233952316298</v>
      </c>
      <c r="G2490" s="4">
        <v>45589</v>
      </c>
      <c r="L2490">
        <f t="shared" ca="1" si="237"/>
        <v>154</v>
      </c>
    </row>
    <row r="2491" spans="1:12" x14ac:dyDescent="0.35">
      <c r="A2491">
        <v>2490</v>
      </c>
      <c r="B2491">
        <f t="shared" si="238"/>
        <v>0.95886439762324738</v>
      </c>
      <c r="C2491">
        <f t="shared" ca="1" si="239"/>
        <v>5.0351488834271228E-2</v>
      </c>
      <c r="D2491">
        <f t="shared" ca="1" si="240"/>
        <v>0.19860385922081417</v>
      </c>
      <c r="E2491">
        <f t="shared" ca="1" si="241"/>
        <v>0.19730082669994076</v>
      </c>
      <c r="F2491">
        <f t="shared" ca="1" si="236"/>
        <v>154.30362721242847</v>
      </c>
      <c r="G2491" s="4">
        <v>45590</v>
      </c>
      <c r="L2491">
        <f t="shared" ca="1" si="237"/>
        <v>129</v>
      </c>
    </row>
    <row r="2492" spans="1:12" x14ac:dyDescent="0.35">
      <c r="A2492">
        <v>2491</v>
      </c>
      <c r="B2492">
        <f t="shared" si="238"/>
        <v>0.27921288599301008</v>
      </c>
      <c r="C2492">
        <f t="shared" ca="1" si="239"/>
        <v>9.5713281767912398E-2</v>
      </c>
      <c r="D2492">
        <f t="shared" ca="1" si="240"/>
        <v>0.10447870781662479</v>
      </c>
      <c r="E2492">
        <f t="shared" ca="1" si="241"/>
        <v>0.10428873341253664</v>
      </c>
      <c r="F2492">
        <f t="shared" ca="1" si="236"/>
        <v>129.57139529877941</v>
      </c>
      <c r="G2492" s="4">
        <v>45591</v>
      </c>
      <c r="L2492">
        <f t="shared" ca="1" si="237"/>
        <v>93</v>
      </c>
    </row>
    <row r="2493" spans="1:12" x14ac:dyDescent="0.35">
      <c r="A2493">
        <v>2492</v>
      </c>
      <c r="B2493">
        <f t="shared" si="238"/>
        <v>-0.65714566536300467</v>
      </c>
      <c r="C2493">
        <f t="shared" ca="1" si="239"/>
        <v>-0.12489093372711016</v>
      </c>
      <c r="D2493">
        <f t="shared" ca="1" si="240"/>
        <v>-8.0069863372550745E-2</v>
      </c>
      <c r="E2493">
        <f t="shared" ca="1" si="241"/>
        <v>-7.998433370305523E-2</v>
      </c>
      <c r="F2493">
        <f t="shared" ca="1" si="236"/>
        <v>93.392293038393277</v>
      </c>
      <c r="G2493" s="4">
        <v>45592</v>
      </c>
      <c r="L2493">
        <f t="shared" ca="1" si="237"/>
        <v>99</v>
      </c>
    </row>
    <row r="2494" spans="1:12" x14ac:dyDescent="0.35">
      <c r="A2494">
        <v>2493</v>
      </c>
      <c r="B2494">
        <f t="shared" si="238"/>
        <v>-0.98932752256677869</v>
      </c>
      <c r="C2494">
        <f t="shared" ca="1" si="239"/>
        <v>-0.74196844727975797</v>
      </c>
      <c r="D2494">
        <f t="shared" ca="1" si="240"/>
        <v>-1.3477662071294949E-2</v>
      </c>
      <c r="E2494">
        <f t="shared" ca="1" si="241"/>
        <v>-1.347725404467829E-2</v>
      </c>
      <c r="F2494">
        <f t="shared" ca="1" si="236"/>
        <v>99.046994387971225</v>
      </c>
      <c r="G2494" s="4">
        <v>45593</v>
      </c>
      <c r="L2494">
        <f t="shared" ca="1" si="237"/>
        <v>44</v>
      </c>
    </row>
    <row r="2495" spans="1:12" x14ac:dyDescent="0.35">
      <c r="A2495">
        <v>2494</v>
      </c>
      <c r="B2495">
        <f t="shared" si="238"/>
        <v>-0.41192621804028451</v>
      </c>
      <c r="C2495">
        <f t="shared" ca="1" si="239"/>
        <v>-3.3091517873954486E-2</v>
      </c>
      <c r="D2495">
        <f t="shared" ca="1" si="240"/>
        <v>-0.30219224267952821</v>
      </c>
      <c r="E2495">
        <f t="shared" ca="1" si="241"/>
        <v>-0.2976138242844506</v>
      </c>
      <c r="F2495">
        <f t="shared" ca="1" si="236"/>
        <v>44.254843492454171</v>
      </c>
      <c r="G2495" s="4">
        <v>45594</v>
      </c>
      <c r="L2495">
        <f t="shared" ca="1" si="237"/>
        <v>107</v>
      </c>
    </row>
    <row r="2496" spans="1:12" x14ac:dyDescent="0.35">
      <c r="A2496">
        <v>2495</v>
      </c>
      <c r="B2496">
        <f t="shared" si="238"/>
        <v>0.54419815165736307</v>
      </c>
      <c r="C2496">
        <f t="shared" ca="1" si="239"/>
        <v>0.28068685681057004</v>
      </c>
      <c r="D2496">
        <f t="shared" ca="1" si="240"/>
        <v>3.5626890812165107E-2</v>
      </c>
      <c r="E2496">
        <f t="shared" ca="1" si="241"/>
        <v>3.561935456808156E-2</v>
      </c>
      <c r="F2496">
        <f t="shared" ca="1" si="236"/>
        <v>107.89655122331443</v>
      </c>
      <c r="G2496" s="4">
        <v>45595</v>
      </c>
      <c r="L2496">
        <f t="shared" ca="1" si="237"/>
        <v>101</v>
      </c>
    </row>
    <row r="2497" spans="1:12" x14ac:dyDescent="0.35">
      <c r="A2497">
        <v>2496</v>
      </c>
      <c r="B2497">
        <f t="shared" si="238"/>
        <v>0.9999892504195903</v>
      </c>
      <c r="C2497">
        <f t="shared" ca="1" si="239"/>
        <v>0.67795457073726761</v>
      </c>
      <c r="D2497">
        <f t="shared" ca="1" si="240"/>
        <v>1.475025087466424E-2</v>
      </c>
      <c r="E2497">
        <f t="shared" ca="1" si="241"/>
        <v>1.4749716012046016E-2</v>
      </c>
      <c r="F2497">
        <f t="shared" ca="1" si="236"/>
        <v>101.30671197304709</v>
      </c>
      <c r="G2497" s="4">
        <v>45596</v>
      </c>
      <c r="L2497">
        <f t="shared" ca="1" si="237"/>
        <v>104</v>
      </c>
    </row>
    <row r="2498" spans="1:12" x14ac:dyDescent="0.35">
      <c r="A2498">
        <v>2497</v>
      </c>
      <c r="B2498">
        <f t="shared" si="238"/>
        <v>0.53639484403275139</v>
      </c>
      <c r="C2498">
        <f t="shared" ca="1" si="239"/>
        <v>0.1085865753152775</v>
      </c>
      <c r="D2498">
        <f t="shared" ca="1" si="240"/>
        <v>9.2092415392651755E-2</v>
      </c>
      <c r="E2498">
        <f t="shared" ca="1" si="241"/>
        <v>9.196229775310448E-2</v>
      </c>
      <c r="F2498">
        <f t="shared" ca="1" si="236"/>
        <v>104.09438811014844</v>
      </c>
      <c r="G2498" s="4">
        <v>45597</v>
      </c>
      <c r="L2498">
        <f t="shared" ca="1" si="237"/>
        <v>99</v>
      </c>
    </row>
    <row r="2499" spans="1:12" x14ac:dyDescent="0.35">
      <c r="A2499">
        <v>2498</v>
      </c>
      <c r="B2499">
        <f t="shared" si="238"/>
        <v>-0.42035850824623683</v>
      </c>
      <c r="C2499">
        <f t="shared" ca="1" si="239"/>
        <v>-0.32016007514360273</v>
      </c>
      <c r="D2499">
        <f t="shared" ca="1" si="240"/>
        <v>-3.1234375477687714E-2</v>
      </c>
      <c r="E2499">
        <f t="shared" ca="1" si="241"/>
        <v>-3.1229297087741029E-2</v>
      </c>
      <c r="F2499">
        <f t="shared" ref="F2499:F2562" ca="1" si="242">ASIN(E2499)*100*RAND()/RAND()+100</f>
        <v>99.115911759997758</v>
      </c>
      <c r="G2499" s="4">
        <v>45598</v>
      </c>
      <c r="L2499">
        <f t="shared" ca="1" si="237"/>
        <v>87</v>
      </c>
    </row>
    <row r="2500" spans="1:12" x14ac:dyDescent="0.35">
      <c r="A2500">
        <v>2499</v>
      </c>
      <c r="B2500">
        <f t="shared" si="238"/>
        <v>-0.99063618662621777</v>
      </c>
      <c r="C2500">
        <f t="shared" ca="1" si="239"/>
        <v>-0.20705574980000641</v>
      </c>
      <c r="D2500">
        <f t="shared" ca="1" si="240"/>
        <v>-4.8296171488398293E-2</v>
      </c>
      <c r="E2500">
        <f t="shared" ca="1" si="241"/>
        <v>-4.8277398378859138E-2</v>
      </c>
      <c r="F2500">
        <f t="shared" ca="1" si="242"/>
        <v>87.861251041452689</v>
      </c>
      <c r="G2500" s="4">
        <v>45599</v>
      </c>
      <c r="L2500">
        <f t="shared" ca="1" si="237"/>
        <v>97</v>
      </c>
    </row>
    <row r="2501" spans="1:12" x14ac:dyDescent="0.35">
      <c r="A2501">
        <v>2500</v>
      </c>
      <c r="B2501">
        <f t="shared" si="238"/>
        <v>-0.65012752357489567</v>
      </c>
      <c r="C2501">
        <f t="shared" ca="1" si="239"/>
        <v>-0.35881372591586091</v>
      </c>
      <c r="D2501">
        <f t="shared" ca="1" si="240"/>
        <v>-2.7869613890815659E-2</v>
      </c>
      <c r="E2501">
        <f t="shared" ca="1" si="241"/>
        <v>-2.7866006237974528E-2</v>
      </c>
      <c r="F2501">
        <f t="shared" ca="1" si="242"/>
        <v>97.326622856013614</v>
      </c>
      <c r="G2501" s="4">
        <v>45600</v>
      </c>
      <c r="L2501">
        <f t="shared" ca="1" si="237"/>
        <v>101</v>
      </c>
    </row>
    <row r="2502" spans="1:12" x14ac:dyDescent="0.35">
      <c r="A2502">
        <v>2501</v>
      </c>
      <c r="B2502">
        <f t="shared" si="238"/>
        <v>0.28810538643449879</v>
      </c>
      <c r="C2502">
        <f t="shared" ca="1" si="239"/>
        <v>0.22274985628136534</v>
      </c>
      <c r="D2502">
        <f t="shared" ca="1" si="240"/>
        <v>4.4893407192005325E-2</v>
      </c>
      <c r="E2502">
        <f t="shared" ca="1" si="241"/>
        <v>4.4878328881314822E-2</v>
      </c>
      <c r="F2502">
        <f t="shared" ca="1" si="242"/>
        <v>101.40362603504991</v>
      </c>
      <c r="G2502" s="4">
        <v>45601</v>
      </c>
      <c r="L2502">
        <f t="shared" ca="1" si="237"/>
        <v>100</v>
      </c>
    </row>
    <row r="2503" spans="1:12" x14ac:dyDescent="0.35">
      <c r="A2503">
        <v>2502</v>
      </c>
      <c r="B2503">
        <f t="shared" si="238"/>
        <v>0.96145553282207796</v>
      </c>
      <c r="C2503">
        <f t="shared" ca="1" si="239"/>
        <v>0.82487117663441389</v>
      </c>
      <c r="D2503">
        <f t="shared" ca="1" si="240"/>
        <v>1.2123105138430649E-2</v>
      </c>
      <c r="E2503">
        <f t="shared" ca="1" si="241"/>
        <v>1.2122808185802652E-2</v>
      </c>
      <c r="F2503">
        <f t="shared" ca="1" si="242"/>
        <v>100.93112304616287</v>
      </c>
      <c r="G2503" s="4">
        <v>45602</v>
      </c>
      <c r="L2503">
        <f t="shared" ca="1" si="237"/>
        <v>165</v>
      </c>
    </row>
    <row r="2504" spans="1:12" x14ac:dyDescent="0.35">
      <c r="A2504">
        <v>2503</v>
      </c>
      <c r="B2504">
        <f t="shared" si="238"/>
        <v>0.75084789631240045</v>
      </c>
      <c r="C2504">
        <f t="shared" ca="1" si="239"/>
        <v>0.27341812267935567</v>
      </c>
      <c r="D2504">
        <f t="shared" ca="1" si="240"/>
        <v>3.6574020412418869E-2</v>
      </c>
      <c r="E2504">
        <f t="shared" ca="1" si="241"/>
        <v>3.656586703001994E-2</v>
      </c>
      <c r="F2504">
        <f t="shared" ca="1" si="242"/>
        <v>165.91469871438545</v>
      </c>
      <c r="G2504" s="4">
        <v>45603</v>
      </c>
      <c r="L2504">
        <f t="shared" ca="1" si="237"/>
        <v>86</v>
      </c>
    </row>
    <row r="2505" spans="1:12" x14ac:dyDescent="0.35">
      <c r="A2505">
        <v>2504</v>
      </c>
      <c r="B2505">
        <f t="shared" si="238"/>
        <v>-0.15008583335441428</v>
      </c>
      <c r="C2505">
        <f t="shared" ca="1" si="239"/>
        <v>-7.9923960818932993E-2</v>
      </c>
      <c r="D2505">
        <f t="shared" ca="1" si="240"/>
        <v>-0.12511892425670582</v>
      </c>
      <c r="E2505">
        <f t="shared" ca="1" si="241"/>
        <v>-0.12479272887339399</v>
      </c>
      <c r="F2505">
        <f t="shared" ca="1" si="242"/>
        <v>86.708511792688796</v>
      </c>
      <c r="G2505" s="4">
        <v>45604</v>
      </c>
      <c r="L2505">
        <f t="shared" ca="1" si="237"/>
        <v>98</v>
      </c>
    </row>
    <row r="2506" spans="1:12" x14ac:dyDescent="0.35">
      <c r="A2506">
        <v>2505</v>
      </c>
      <c r="B2506">
        <f t="shared" si="238"/>
        <v>-0.91303133999146324</v>
      </c>
      <c r="C2506">
        <f t="shared" ca="1" si="239"/>
        <v>-0.85732170751466175</v>
      </c>
      <c r="D2506">
        <f t="shared" ca="1" si="240"/>
        <v>-1.166423282222675E-2</v>
      </c>
      <c r="E2506">
        <f t="shared" ca="1" si="241"/>
        <v>-1.1663968329134284E-2</v>
      </c>
      <c r="F2506">
        <f t="shared" ca="1" si="242"/>
        <v>98.866128247953228</v>
      </c>
      <c r="G2506" s="4">
        <v>45605</v>
      </c>
      <c r="L2506">
        <f t="shared" ca="1" si="237"/>
        <v>98</v>
      </c>
    </row>
    <row r="2507" spans="1:12" x14ac:dyDescent="0.35">
      <c r="A2507">
        <v>2506</v>
      </c>
      <c r="B2507">
        <f t="shared" si="238"/>
        <v>-0.83654004330011578</v>
      </c>
      <c r="C2507">
        <f t="shared" ca="1" si="239"/>
        <v>-0.28418450361695202</v>
      </c>
      <c r="D2507">
        <f t="shared" ca="1" si="240"/>
        <v>-3.5188407083163294E-2</v>
      </c>
      <c r="E2507">
        <f t="shared" ca="1" si="241"/>
        <v>-3.5181145677752261E-2</v>
      </c>
      <c r="F2507">
        <f t="shared" ca="1" si="242"/>
        <v>98.314327631744931</v>
      </c>
      <c r="G2507" s="4">
        <v>45606</v>
      </c>
      <c r="L2507">
        <f t="shared" ca="1" si="237"/>
        <v>265</v>
      </c>
    </row>
    <row r="2508" spans="1:12" x14ac:dyDescent="0.35">
      <c r="A2508">
        <v>2507</v>
      </c>
      <c r="B2508">
        <f t="shared" si="238"/>
        <v>9.0623112992912359E-3</v>
      </c>
      <c r="C2508">
        <f t="shared" ca="1" si="239"/>
        <v>8.1730283131752571E-3</v>
      </c>
      <c r="D2508">
        <f t="shared" ca="1" si="240"/>
        <v>1.2235366888280064</v>
      </c>
      <c r="E2508">
        <f t="shared" ca="1" si="241"/>
        <v>0.94030884865711173</v>
      </c>
      <c r="F2508">
        <f t="shared" ca="1" si="242"/>
        <v>265.5646074533787</v>
      </c>
      <c r="G2508" s="4">
        <v>45607</v>
      </c>
      <c r="L2508">
        <f t="shared" ca="1" si="237"/>
        <v>104</v>
      </c>
    </row>
    <row r="2509" spans="1:12" x14ac:dyDescent="0.35">
      <c r="A2509">
        <v>2508</v>
      </c>
      <c r="B2509">
        <f t="shared" si="238"/>
        <v>0.8463328186831196</v>
      </c>
      <c r="C2509">
        <f t="shared" ca="1" si="239"/>
        <v>0.35320245452669191</v>
      </c>
      <c r="D2509">
        <f t="shared" ca="1" si="240"/>
        <v>2.8312374027526156E-2</v>
      </c>
      <c r="E2509">
        <f t="shared" ca="1" si="241"/>
        <v>2.8308591690672572E-2</v>
      </c>
      <c r="F2509">
        <f t="shared" ca="1" si="242"/>
        <v>104.17243322463683</v>
      </c>
      <c r="G2509" s="4">
        <v>45608</v>
      </c>
      <c r="L2509">
        <f t="shared" ca="1" si="237"/>
        <v>101</v>
      </c>
    </row>
    <row r="2510" spans="1:12" x14ac:dyDescent="0.35">
      <c r="A2510">
        <v>2509</v>
      </c>
      <c r="B2510">
        <f t="shared" si="238"/>
        <v>0.90548883563345228</v>
      </c>
      <c r="C2510">
        <f t="shared" ca="1" si="239"/>
        <v>0.75622494262287721</v>
      </c>
      <c r="D2510">
        <f t="shared" ca="1" si="240"/>
        <v>1.3223578642243904E-2</v>
      </c>
      <c r="E2510">
        <f t="shared" ca="1" si="241"/>
        <v>1.3223193259770593E-2</v>
      </c>
      <c r="F2510">
        <f t="shared" ca="1" si="242"/>
        <v>101.20531909146064</v>
      </c>
      <c r="G2510" s="4">
        <v>45609</v>
      </c>
      <c r="L2510">
        <f t="shared" ca="1" si="237"/>
        <v>124</v>
      </c>
    </row>
    <row r="2511" spans="1:12" x14ac:dyDescent="0.35">
      <c r="A2511">
        <v>2510</v>
      </c>
      <c r="B2511">
        <f t="shared" si="238"/>
        <v>0.13214259297810277</v>
      </c>
      <c r="C2511">
        <f t="shared" ca="1" si="239"/>
        <v>8.6613817656116823E-2</v>
      </c>
      <c r="D2511">
        <f t="shared" ca="1" si="240"/>
        <v>0.11545501942545748</v>
      </c>
      <c r="E2511">
        <f t="shared" ca="1" si="241"/>
        <v>0.11519869042334663</v>
      </c>
      <c r="F2511">
        <f t="shared" ca="1" si="242"/>
        <v>124.66109560854677</v>
      </c>
      <c r="G2511" s="4">
        <v>45610</v>
      </c>
      <c r="L2511">
        <f t="shared" ca="1" si="237"/>
        <v>88</v>
      </c>
    </row>
    <row r="2512" spans="1:12" x14ac:dyDescent="0.35">
      <c r="A2512">
        <v>2511</v>
      </c>
      <c r="B2512">
        <f t="shared" si="238"/>
        <v>-0.76269494025452433</v>
      </c>
      <c r="C2512">
        <f t="shared" ca="1" si="239"/>
        <v>-6.2824948327116811E-2</v>
      </c>
      <c r="D2512">
        <f t="shared" ca="1" si="240"/>
        <v>-0.15917243493670732</v>
      </c>
      <c r="E2512">
        <f t="shared" ca="1" si="241"/>
        <v>-0.15850115734260625</v>
      </c>
      <c r="F2512">
        <f t="shared" ca="1" si="242"/>
        <v>88.664777538374054</v>
      </c>
      <c r="G2512" s="4">
        <v>45611</v>
      </c>
      <c r="L2512">
        <f t="shared" ca="1" si="237"/>
        <v>98</v>
      </c>
    </row>
    <row r="2513" spans="1:12" x14ac:dyDescent="0.35">
      <c r="A2513">
        <v>2512</v>
      </c>
      <c r="B2513">
        <f t="shared" si="238"/>
        <v>-0.95631426276506781</v>
      </c>
      <c r="C2513">
        <f t="shared" ca="1" si="239"/>
        <v>-0.48253936594519981</v>
      </c>
      <c r="D2513">
        <f t="shared" ca="1" si="240"/>
        <v>-2.0723697807352906E-2</v>
      </c>
      <c r="E2513">
        <f t="shared" ca="1" si="241"/>
        <v>-2.0722214465754552E-2</v>
      </c>
      <c r="F2513">
        <f t="shared" ca="1" si="242"/>
        <v>98.239328296260084</v>
      </c>
      <c r="G2513" s="4">
        <v>45612</v>
      </c>
      <c r="L2513">
        <f t="shared" ca="1" si="237"/>
        <v>82</v>
      </c>
    </row>
    <row r="2514" spans="1:12" x14ac:dyDescent="0.35">
      <c r="A2514">
        <v>2513</v>
      </c>
      <c r="B2514">
        <f t="shared" si="238"/>
        <v>-0.27070266235858814</v>
      </c>
      <c r="C2514">
        <f t="shared" ca="1" si="239"/>
        <v>-0.15018631615376485</v>
      </c>
      <c r="D2514">
        <f t="shared" ca="1" si="240"/>
        <v>-6.6583962215051112E-2</v>
      </c>
      <c r="E2514">
        <f t="shared" ca="1" si="241"/>
        <v>-6.6534773963650318E-2</v>
      </c>
      <c r="F2514">
        <f t="shared" ca="1" si="242"/>
        <v>82.818653074310106</v>
      </c>
      <c r="G2514" s="4">
        <v>45613</v>
      </c>
      <c r="L2514">
        <f t="shared" ca="1" si="237"/>
        <v>101</v>
      </c>
    </row>
    <row r="2515" spans="1:12" x14ac:dyDescent="0.35">
      <c r="A2515">
        <v>2514</v>
      </c>
      <c r="B2515">
        <f t="shared" si="238"/>
        <v>0.66379171741108856</v>
      </c>
      <c r="C2515">
        <f t="shared" ca="1" si="239"/>
        <v>0.65586462373746346</v>
      </c>
      <c r="D2515">
        <f t="shared" ca="1" si="240"/>
        <v>1.5247048915391581E-2</v>
      </c>
      <c r="E2515">
        <f t="shared" ca="1" si="241"/>
        <v>1.5246458168993476E-2</v>
      </c>
      <c r="F2515">
        <f t="shared" ca="1" si="242"/>
        <v>101.54965768566501</v>
      </c>
      <c r="G2515" s="4">
        <v>45614</v>
      </c>
      <c r="L2515">
        <f t="shared" ca="1" si="237"/>
        <v>101</v>
      </c>
    </row>
    <row r="2516" spans="1:12" x14ac:dyDescent="0.35">
      <c r="A2516">
        <v>2515</v>
      </c>
      <c r="B2516">
        <f t="shared" si="238"/>
        <v>0.98799905342535566</v>
      </c>
      <c r="C2516">
        <f t="shared" ca="1" si="239"/>
        <v>0.30827800688677154</v>
      </c>
      <c r="D2516">
        <f t="shared" ca="1" si="240"/>
        <v>3.2438253059268458E-2</v>
      </c>
      <c r="E2516">
        <f t="shared" ca="1" si="241"/>
        <v>3.2432564552580014E-2</v>
      </c>
      <c r="F2516">
        <f t="shared" ca="1" si="242"/>
        <v>101.17181214593774</v>
      </c>
      <c r="G2516" s="4">
        <v>45615</v>
      </c>
      <c r="L2516">
        <f t="shared" ca="1" si="237"/>
        <v>220</v>
      </c>
    </row>
    <row r="2517" spans="1:12" x14ac:dyDescent="0.35">
      <c r="A2517">
        <v>2516</v>
      </c>
      <c r="B2517">
        <f t="shared" si="238"/>
        <v>0.40384461611142947</v>
      </c>
      <c r="C2517">
        <f t="shared" ca="1" si="239"/>
        <v>1.4807375166416496E-2</v>
      </c>
      <c r="D2517">
        <f t="shared" ca="1" si="240"/>
        <v>0.67533913928784994</v>
      </c>
      <c r="E2517">
        <f t="shared" ca="1" si="241"/>
        <v>0.62516204918562623</v>
      </c>
      <c r="F2517">
        <f t="shared" ca="1" si="242"/>
        <v>220.64974616237183</v>
      </c>
      <c r="G2517" s="4">
        <v>45616</v>
      </c>
      <c r="L2517">
        <f t="shared" ca="1" si="237"/>
        <v>99</v>
      </c>
    </row>
    <row r="2518" spans="1:12" x14ac:dyDescent="0.35">
      <c r="A2518">
        <v>2517</v>
      </c>
      <c r="B2518">
        <f t="shared" si="238"/>
        <v>-0.55160269883047763</v>
      </c>
      <c r="C2518">
        <f t="shared" ca="1" si="239"/>
        <v>-0.5441401109927837</v>
      </c>
      <c r="D2518">
        <f t="shared" ca="1" si="240"/>
        <v>-1.837761965710449E-2</v>
      </c>
      <c r="E2518">
        <f t="shared" ca="1" si="241"/>
        <v>-1.8376585207844784E-2</v>
      </c>
      <c r="F2518">
        <f t="shared" ca="1" si="242"/>
        <v>99.236496291275387</v>
      </c>
      <c r="G2518" s="4">
        <v>45617</v>
      </c>
      <c r="L2518">
        <f t="shared" ca="1" si="237"/>
        <v>94</v>
      </c>
    </row>
    <row r="2519" spans="1:12" x14ac:dyDescent="0.35">
      <c r="A2519">
        <v>2518</v>
      </c>
      <c r="B2519">
        <f t="shared" si="238"/>
        <v>-0.99990903631382155</v>
      </c>
      <c r="C2519">
        <f t="shared" ca="1" si="239"/>
        <v>-0.31143082831840568</v>
      </c>
      <c r="D2519">
        <f t="shared" ca="1" si="240"/>
        <v>-3.2109859046375581E-2</v>
      </c>
      <c r="E2519">
        <f t="shared" ca="1" si="241"/>
        <v>-3.2104341556331531E-2</v>
      </c>
      <c r="F2519">
        <f t="shared" ca="1" si="242"/>
        <v>94.497891299524056</v>
      </c>
      <c r="G2519" s="4">
        <v>45618</v>
      </c>
      <c r="L2519">
        <f t="shared" ca="1" si="237"/>
        <v>-507</v>
      </c>
    </row>
    <row r="2520" spans="1:12" x14ac:dyDescent="0.35">
      <c r="A2520">
        <v>2519</v>
      </c>
      <c r="B2520">
        <f t="shared" si="238"/>
        <v>-0.52890361712701695</v>
      </c>
      <c r="C2520">
        <f t="shared" ca="1" si="239"/>
        <v>-7.0867716386535509E-2</v>
      </c>
      <c r="D2520">
        <f t="shared" ca="1" si="240"/>
        <v>-0.14110797567480174</v>
      </c>
      <c r="E2520">
        <f t="shared" ca="1" si="241"/>
        <v>-0.14064016400410453</v>
      </c>
      <c r="F2520">
        <f t="shared" ca="1" si="242"/>
        <v>-506.28675537788706</v>
      </c>
      <c r="G2520" s="4">
        <v>45619</v>
      </c>
      <c r="L2520">
        <f t="shared" ca="1" si="237"/>
        <v>102</v>
      </c>
    </row>
    <row r="2521" spans="1:12" x14ac:dyDescent="0.35">
      <c r="A2521">
        <v>2520</v>
      </c>
      <c r="B2521">
        <f t="shared" si="238"/>
        <v>0.42837334848236769</v>
      </c>
      <c r="C2521">
        <f t="shared" ca="1" si="239"/>
        <v>0.33997995306362244</v>
      </c>
      <c r="D2521">
        <f t="shared" ca="1" si="240"/>
        <v>2.941349897218393E-2</v>
      </c>
      <c r="E2521">
        <f t="shared" ca="1" si="241"/>
        <v>2.9409257954979846E-2</v>
      </c>
      <c r="F2521">
        <f t="shared" ca="1" si="242"/>
        <v>102.75397147869054</v>
      </c>
      <c r="G2521" s="4">
        <v>45620</v>
      </c>
      <c r="L2521">
        <f t="shared" ca="1" si="237"/>
        <v>105</v>
      </c>
    </row>
    <row r="2522" spans="1:12" x14ac:dyDescent="0.35">
      <c r="A2522">
        <v>2521</v>
      </c>
      <c r="B2522">
        <f t="shared" si="238"/>
        <v>0.99180583304197578</v>
      </c>
      <c r="C2522">
        <f t="shared" ca="1" si="239"/>
        <v>0.42149120061205236</v>
      </c>
      <c r="D2522">
        <f t="shared" ca="1" si="240"/>
        <v>2.3725287705837941E-2</v>
      </c>
      <c r="E2522">
        <f t="shared" ca="1" si="241"/>
        <v>2.3723061983474489E-2</v>
      </c>
      <c r="F2522">
        <f t="shared" ca="1" si="242"/>
        <v>105.37381380068679</v>
      </c>
      <c r="G2522" s="4">
        <v>45621</v>
      </c>
      <c r="L2522">
        <f t="shared" ca="1" si="237"/>
        <v>103</v>
      </c>
    </row>
    <row r="2523" spans="1:12" x14ac:dyDescent="0.35">
      <c r="A2523">
        <v>2522</v>
      </c>
      <c r="B2523">
        <f t="shared" si="238"/>
        <v>0.64337660864973367</v>
      </c>
      <c r="C2523">
        <f t="shared" ca="1" si="239"/>
        <v>0.57210597551705966</v>
      </c>
      <c r="D2523">
        <f t="shared" ca="1" si="240"/>
        <v>1.7479279063572391E-2</v>
      </c>
      <c r="E2523">
        <f t="shared" ca="1" si="241"/>
        <v>1.7478389017140411E-2</v>
      </c>
      <c r="F2523">
        <f t="shared" ca="1" si="242"/>
        <v>103.38560836220215</v>
      </c>
      <c r="G2523" s="4">
        <v>45622</v>
      </c>
      <c r="L2523">
        <f t="shared" ca="1" si="237"/>
        <v>99</v>
      </c>
    </row>
    <row r="2524" spans="1:12" x14ac:dyDescent="0.35">
      <c r="A2524">
        <v>2523</v>
      </c>
      <c r="B2524">
        <f t="shared" si="238"/>
        <v>-0.29657010265182604</v>
      </c>
      <c r="C2524">
        <f t="shared" ca="1" si="239"/>
        <v>-7.1128384234373024E-2</v>
      </c>
      <c r="D2524">
        <f t="shared" ca="1" si="240"/>
        <v>-0.14059085001916111</v>
      </c>
      <c r="E2524">
        <f t="shared" ca="1" si="241"/>
        <v>-0.14012815939301945</v>
      </c>
      <c r="F2524">
        <f t="shared" ca="1" si="242"/>
        <v>99.204926769878085</v>
      </c>
      <c r="G2524" s="4">
        <v>45623</v>
      </c>
      <c r="L2524">
        <f t="shared" ca="1" si="237"/>
        <v>80</v>
      </c>
    </row>
    <row r="2525" spans="1:12" x14ac:dyDescent="0.35">
      <c r="A2525">
        <v>2524</v>
      </c>
      <c r="B2525">
        <f t="shared" si="238"/>
        <v>-0.96385162927839874</v>
      </c>
      <c r="C2525">
        <f t="shared" ca="1" si="239"/>
        <v>-0.19897996244352958</v>
      </c>
      <c r="D2525">
        <f t="shared" ca="1" si="240"/>
        <v>-5.0256316652175441E-2</v>
      </c>
      <c r="E2525">
        <f t="shared" ca="1" si="241"/>
        <v>-5.0235163949207656E-2</v>
      </c>
      <c r="F2525">
        <f t="shared" ca="1" si="242"/>
        <v>80.662030917370984</v>
      </c>
      <c r="G2525" s="4">
        <v>45624</v>
      </c>
      <c r="L2525">
        <f t="shared" ca="1" si="237"/>
        <v>98</v>
      </c>
    </row>
    <row r="2526" spans="1:12" x14ac:dyDescent="0.35">
      <c r="A2526">
        <v>2525</v>
      </c>
      <c r="B2526">
        <f t="shared" si="238"/>
        <v>-0.7449724129759383</v>
      </c>
      <c r="C2526">
        <f t="shared" ca="1" si="239"/>
        <v>-0.37748754533773954</v>
      </c>
      <c r="D2526">
        <f t="shared" ca="1" si="240"/>
        <v>-2.6490940227055605E-2</v>
      </c>
      <c r="E2526">
        <f t="shared" ca="1" si="241"/>
        <v>-2.6487841911631508E-2</v>
      </c>
      <c r="F2526">
        <f t="shared" ca="1" si="242"/>
        <v>98.962469757467389</v>
      </c>
      <c r="G2526" s="4">
        <v>45625</v>
      </c>
      <c r="L2526">
        <f t="shared" ca="1" si="237"/>
        <v>162</v>
      </c>
    </row>
    <row r="2527" spans="1:12" x14ac:dyDescent="0.35">
      <c r="A2527">
        <v>2526</v>
      </c>
      <c r="B2527">
        <f t="shared" si="238"/>
        <v>0.15883100420029564</v>
      </c>
      <c r="C2527">
        <f t="shared" ca="1" si="239"/>
        <v>5.8794543991678633E-2</v>
      </c>
      <c r="D2527">
        <f t="shared" ca="1" si="240"/>
        <v>0.1700838091611924</v>
      </c>
      <c r="E2527">
        <f t="shared" ca="1" si="241"/>
        <v>0.16926494950533166</v>
      </c>
      <c r="F2527">
        <f t="shared" ca="1" si="242"/>
        <v>162.39711825037989</v>
      </c>
      <c r="G2527" s="4">
        <v>45626</v>
      </c>
      <c r="L2527">
        <f t="shared" ca="1" si="237"/>
        <v>100</v>
      </c>
    </row>
    <row r="2528" spans="1:12" x14ac:dyDescent="0.35">
      <c r="A2528">
        <v>2527</v>
      </c>
      <c r="B2528">
        <f t="shared" si="238"/>
        <v>0.91660592860148216</v>
      </c>
      <c r="C2528">
        <f t="shared" ca="1" si="239"/>
        <v>0.7901658016616826</v>
      </c>
      <c r="D2528">
        <f t="shared" ca="1" si="240"/>
        <v>1.2655571753384488E-2</v>
      </c>
      <c r="E2528">
        <f t="shared" ca="1" si="241"/>
        <v>1.2655233929319682E-2</v>
      </c>
      <c r="F2528">
        <f t="shared" ca="1" si="242"/>
        <v>100.37280271452956</v>
      </c>
      <c r="G2528" s="4">
        <v>45627</v>
      </c>
      <c r="L2528">
        <f t="shared" ca="1" si="237"/>
        <v>102</v>
      </c>
    </row>
    <row r="2529" spans="1:12" x14ac:dyDescent="0.35">
      <c r="A2529">
        <v>2528</v>
      </c>
      <c r="B2529">
        <f t="shared" si="238"/>
        <v>0.83165758939128087</v>
      </c>
      <c r="C2529">
        <f t="shared" ca="1" si="239"/>
        <v>0.53706932409164032</v>
      </c>
      <c r="D2529">
        <f t="shared" ca="1" si="240"/>
        <v>1.8619570233159875E-2</v>
      </c>
      <c r="E2529">
        <f t="shared" ca="1" si="241"/>
        <v>1.8618494386987188E-2</v>
      </c>
      <c r="F2529">
        <f t="shared" ca="1" si="242"/>
        <v>102.89595099542404</v>
      </c>
      <c r="G2529" s="4">
        <v>45628</v>
      </c>
      <c r="L2529">
        <f t="shared" ca="1" si="237"/>
        <v>446</v>
      </c>
    </row>
    <row r="2530" spans="1:12" x14ac:dyDescent="0.35">
      <c r="A2530">
        <v>2529</v>
      </c>
      <c r="B2530">
        <f t="shared" si="238"/>
        <v>-1.7912902119786994E-2</v>
      </c>
      <c r="C2530">
        <f t="shared" ca="1" si="239"/>
        <v>-2.0122179524846725E-3</v>
      </c>
      <c r="D2530">
        <f t="shared" ca="1" si="240"/>
        <v>-4.9696405837409765</v>
      </c>
      <c r="E2530">
        <f t="shared" ca="1" si="241"/>
        <v>0.96709288667096294</v>
      </c>
      <c r="F2530">
        <f t="shared" ca="1" si="242"/>
        <v>446.89403072642648</v>
      </c>
      <c r="G2530" s="4">
        <v>45629</v>
      </c>
      <c r="L2530">
        <f t="shared" ca="1" si="237"/>
        <v>61</v>
      </c>
    </row>
    <row r="2531" spans="1:12" x14ac:dyDescent="0.35">
      <c r="A2531">
        <v>2530</v>
      </c>
      <c r="B2531">
        <f t="shared" si="238"/>
        <v>-0.85101435403150327</v>
      </c>
      <c r="C2531">
        <f t="shared" ca="1" si="239"/>
        <v>-3.9183671987029843E-2</v>
      </c>
      <c r="D2531">
        <f t="shared" ca="1" si="240"/>
        <v>-0.25520834298812251</v>
      </c>
      <c r="E2531">
        <f t="shared" ca="1" si="241"/>
        <v>-0.25244700902085671</v>
      </c>
      <c r="F2531">
        <f t="shared" ca="1" si="242"/>
        <v>61.984883997243848</v>
      </c>
      <c r="G2531" s="4">
        <v>45630</v>
      </c>
      <c r="L2531">
        <f t="shared" ca="1" si="237"/>
        <v>99</v>
      </c>
    </row>
    <row r="2532" spans="1:12" x14ac:dyDescent="0.35">
      <c r="A2532">
        <v>2531</v>
      </c>
      <c r="B2532">
        <f t="shared" si="238"/>
        <v>-0.90169713350042624</v>
      </c>
      <c r="C2532">
        <f t="shared" ca="1" si="239"/>
        <v>-0.46732542923949916</v>
      </c>
      <c r="D2532">
        <f t="shared" ca="1" si="240"/>
        <v>-2.1398364767510031E-2</v>
      </c>
      <c r="E2532">
        <f t="shared" ca="1" si="241"/>
        <v>-2.1396731788636974E-2</v>
      </c>
      <c r="F2532">
        <f t="shared" ca="1" si="242"/>
        <v>99.879308462033251</v>
      </c>
      <c r="G2532" s="4">
        <v>45631</v>
      </c>
      <c r="L2532">
        <f t="shared" ca="1" si="237"/>
        <v>76</v>
      </c>
    </row>
    <row r="2533" spans="1:12" x14ac:dyDescent="0.35">
      <c r="A2533">
        <v>2532</v>
      </c>
      <c r="B2533">
        <f t="shared" si="238"/>
        <v>-0.12336372681844096</v>
      </c>
      <c r="C2533">
        <f t="shared" ca="1" si="239"/>
        <v>-2.3987630108067648E-2</v>
      </c>
      <c r="D2533">
        <f t="shared" ca="1" si="240"/>
        <v>-0.41688153247939014</v>
      </c>
      <c r="E2533">
        <f t="shared" ca="1" si="241"/>
        <v>-0.40491103677001306</v>
      </c>
      <c r="F2533">
        <f t="shared" ca="1" si="242"/>
        <v>76.563725439241566</v>
      </c>
      <c r="G2533" s="4">
        <v>45632</v>
      </c>
      <c r="L2533">
        <f t="shared" ca="1" si="237"/>
        <v>101</v>
      </c>
    </row>
    <row r="2534" spans="1:12" x14ac:dyDescent="0.35">
      <c r="A2534">
        <v>2533</v>
      </c>
      <c r="B2534">
        <f t="shared" si="238"/>
        <v>0.76838972137944439</v>
      </c>
      <c r="C2534">
        <f t="shared" ca="1" si="239"/>
        <v>0.72170023158103336</v>
      </c>
      <c r="D2534">
        <f t="shared" ca="1" si="240"/>
        <v>1.3856168478833565E-2</v>
      </c>
      <c r="E2534">
        <f t="shared" ca="1" si="241"/>
        <v>1.3855725100928983E-2</v>
      </c>
      <c r="F2534">
        <f t="shared" ca="1" si="242"/>
        <v>101.32294307553738</v>
      </c>
      <c r="G2534" s="4">
        <v>45633</v>
      </c>
      <c r="L2534">
        <f t="shared" ca="1" si="237"/>
        <v>101</v>
      </c>
    </row>
    <row r="2535" spans="1:12" x14ac:dyDescent="0.35">
      <c r="A2535">
        <v>2534</v>
      </c>
      <c r="B2535">
        <f t="shared" si="238"/>
        <v>0.9536892033518235</v>
      </c>
      <c r="C2535">
        <f t="shared" ca="1" si="239"/>
        <v>0.6977678917763025</v>
      </c>
      <c r="D2535">
        <f t="shared" ca="1" si="240"/>
        <v>1.4331413236202479E-2</v>
      </c>
      <c r="E2535">
        <f t="shared" ca="1" si="241"/>
        <v>1.4330922654500127E-2</v>
      </c>
      <c r="F2535">
        <f t="shared" ca="1" si="242"/>
        <v>101.65016080939877</v>
      </c>
      <c r="G2535" s="4">
        <v>45634</v>
      </c>
      <c r="L2535">
        <f t="shared" ca="1" si="237"/>
        <v>145</v>
      </c>
    </row>
    <row r="2536" spans="1:12" x14ac:dyDescent="0.35">
      <c r="A2536">
        <v>2535</v>
      </c>
      <c r="B2536">
        <f t="shared" si="238"/>
        <v>0.26217122992563441</v>
      </c>
      <c r="C2536">
        <f t="shared" ca="1" si="239"/>
        <v>2.0154048434100957E-2</v>
      </c>
      <c r="D2536">
        <f t="shared" ca="1" si="240"/>
        <v>0.49617822606200784</v>
      </c>
      <c r="E2536">
        <f t="shared" ca="1" si="241"/>
        <v>0.47606812337536053</v>
      </c>
      <c r="F2536">
        <f t="shared" ca="1" si="242"/>
        <v>145.44755187867185</v>
      </c>
      <c r="G2536" s="4">
        <v>45635</v>
      </c>
      <c r="L2536">
        <f t="shared" ref="L2536:L2599" ca="1" si="243">INT(F2537)</f>
        <v>96</v>
      </c>
    </row>
    <row r="2537" spans="1:12" x14ac:dyDescent="0.35">
      <c r="A2537">
        <v>2536</v>
      </c>
      <c r="B2537">
        <f t="shared" si="238"/>
        <v>-0.67038576322961041</v>
      </c>
      <c r="C2537">
        <f t="shared" ca="1" si="239"/>
        <v>-0.5275185969074353</v>
      </c>
      <c r="D2537">
        <f t="shared" ca="1" si="240"/>
        <v>-1.8956677657668852E-2</v>
      </c>
      <c r="E2537">
        <f t="shared" ca="1" si="241"/>
        <v>-1.8955542313268497E-2</v>
      </c>
      <c r="F2537">
        <f t="shared" ca="1" si="242"/>
        <v>96.802192050814057</v>
      </c>
      <c r="G2537" s="4">
        <v>45636</v>
      </c>
      <c r="L2537">
        <f t="shared" ca="1" si="243"/>
        <v>98</v>
      </c>
    </row>
    <row r="2538" spans="1:12" x14ac:dyDescent="0.35">
      <c r="A2538">
        <v>2537</v>
      </c>
      <c r="B2538">
        <f t="shared" ref="B2538:B2601" si="244">SIN(A2538)</f>
        <v>-0.98659317731389695</v>
      </c>
      <c r="C2538">
        <f t="shared" ref="C2538:C2601" ca="1" si="245">RAND()*B2538</f>
        <v>-0.89149050311146183</v>
      </c>
      <c r="D2538">
        <f t="shared" ref="D2538:D2601" ca="1" si="246">1/C2538/100</f>
        <v>-1.1217169409094325E-2</v>
      </c>
      <c r="E2538">
        <f t="shared" ref="E2538:E2601" ca="1" si="247">SIN(D2538)</f>
        <v>-1.1216934177390565E-2</v>
      </c>
      <c r="F2538">
        <f t="shared" ca="1" si="242"/>
        <v>98.391881276924522</v>
      </c>
      <c r="G2538" s="4">
        <v>45637</v>
      </c>
      <c r="L2538">
        <f t="shared" ca="1" si="243"/>
        <v>94</v>
      </c>
    </row>
    <row r="2539" spans="1:12" x14ac:dyDescent="0.35">
      <c r="A2539">
        <v>2538</v>
      </c>
      <c r="B2539">
        <f t="shared" si="244"/>
        <v>-0.39573137408333547</v>
      </c>
      <c r="C2539">
        <f t="shared" ca="1" si="245"/>
        <v>-0.36528716230924446</v>
      </c>
      <c r="D2539">
        <f t="shared" ca="1" si="246"/>
        <v>-2.737572253232981E-2</v>
      </c>
      <c r="E2539">
        <f t="shared" ca="1" si="247"/>
        <v>-2.7372303294993124E-2</v>
      </c>
      <c r="F2539">
        <f t="shared" ca="1" si="242"/>
        <v>94.830747930428345</v>
      </c>
      <c r="G2539" s="4">
        <v>45638</v>
      </c>
      <c r="L2539">
        <f t="shared" ca="1" si="243"/>
        <v>111</v>
      </c>
    </row>
    <row r="2540" spans="1:12" x14ac:dyDescent="0.35">
      <c r="A2540">
        <v>2539</v>
      </c>
      <c r="B2540">
        <f t="shared" si="244"/>
        <v>0.55896402947070989</v>
      </c>
      <c r="C2540">
        <f t="shared" ca="1" si="245"/>
        <v>0.41452000812809048</v>
      </c>
      <c r="D2540">
        <f t="shared" ca="1" si="246"/>
        <v>2.4124287860454518E-2</v>
      </c>
      <c r="E2540">
        <f t="shared" ca="1" si="247"/>
        <v>2.4121947947951351E-2</v>
      </c>
      <c r="F2540">
        <f t="shared" ca="1" si="242"/>
        <v>111.99274314249524</v>
      </c>
      <c r="G2540" s="4">
        <v>45639</v>
      </c>
      <c r="L2540">
        <f t="shared" ca="1" si="243"/>
        <v>100</v>
      </c>
    </row>
    <row r="2541" spans="1:12" x14ac:dyDescent="0.35">
      <c r="A2541">
        <v>2540</v>
      </c>
      <c r="B2541">
        <f t="shared" si="244"/>
        <v>0.99975048212407813</v>
      </c>
      <c r="C2541">
        <f t="shared" ca="1" si="245"/>
        <v>0.70292172660150143</v>
      </c>
      <c r="D2541">
        <f t="shared" ca="1" si="246"/>
        <v>1.4226335054897477E-2</v>
      </c>
      <c r="E2541">
        <f t="shared" ca="1" si="247"/>
        <v>1.4225855185059467E-2</v>
      </c>
      <c r="F2541">
        <f t="shared" ca="1" si="242"/>
        <v>100.42791315077747</v>
      </c>
      <c r="G2541" s="4">
        <v>45640</v>
      </c>
      <c r="L2541">
        <f t="shared" ca="1" si="243"/>
        <v>193</v>
      </c>
    </row>
    <row r="2542" spans="1:12" x14ac:dyDescent="0.35">
      <c r="A2542">
        <v>2541</v>
      </c>
      <c r="B2542">
        <f t="shared" si="244"/>
        <v>0.52137095209813777</v>
      </c>
      <c r="C2542">
        <f t="shared" ca="1" si="245"/>
        <v>0.10048389761500334</v>
      </c>
      <c r="D2542">
        <f t="shared" ca="1" si="246"/>
        <v>9.9518432677783486E-2</v>
      </c>
      <c r="E2542">
        <f t="shared" ca="1" si="247"/>
        <v>9.9354243597842951E-2</v>
      </c>
      <c r="F2542">
        <f t="shared" ca="1" si="242"/>
        <v>193.24928506594057</v>
      </c>
      <c r="G2542" s="4">
        <v>45641</v>
      </c>
      <c r="L2542">
        <f t="shared" ca="1" si="243"/>
        <v>95</v>
      </c>
    </row>
    <row r="2543" spans="1:12" x14ac:dyDescent="0.35">
      <c r="A2543">
        <v>2542</v>
      </c>
      <c r="B2543">
        <f t="shared" si="244"/>
        <v>-0.43635462686149568</v>
      </c>
      <c r="C2543">
        <f t="shared" ca="1" si="245"/>
        <v>-0.31880143757236468</v>
      </c>
      <c r="D2543">
        <f t="shared" ca="1" si="246"/>
        <v>-3.1367487161127063E-2</v>
      </c>
      <c r="E2543">
        <f t="shared" ca="1" si="247"/>
        <v>-3.1362343568433051E-2</v>
      </c>
      <c r="F2543">
        <f t="shared" ca="1" si="242"/>
        <v>95.645079645578875</v>
      </c>
      <c r="G2543" s="4">
        <v>45642</v>
      </c>
      <c r="L2543">
        <f t="shared" ca="1" si="243"/>
        <v>-39</v>
      </c>
    </row>
    <row r="2544" spans="1:12" x14ac:dyDescent="0.35">
      <c r="A2544">
        <v>2543</v>
      </c>
      <c r="B2544">
        <f t="shared" si="244"/>
        <v>-0.99289777423713343</v>
      </c>
      <c r="C2544">
        <f t="shared" ca="1" si="245"/>
        <v>-1.1166465615493955E-2</v>
      </c>
      <c r="D2544">
        <f t="shared" ca="1" si="246"/>
        <v>-0.89553851185683742</v>
      </c>
      <c r="E2544">
        <f t="shared" ca="1" si="247"/>
        <v>-0.78054581732499972</v>
      </c>
      <c r="F2544">
        <f t="shared" ca="1" si="242"/>
        <v>-38.108288090999736</v>
      </c>
      <c r="G2544" s="4">
        <v>45643</v>
      </c>
      <c r="L2544">
        <f t="shared" ca="1" si="243"/>
        <v>78</v>
      </c>
    </row>
    <row r="2545" spans="1:12" x14ac:dyDescent="0.35">
      <c r="A2545">
        <v>2544</v>
      </c>
      <c r="B2545">
        <f t="shared" si="244"/>
        <v>-0.63657528696183785</v>
      </c>
      <c r="C2545">
        <f t="shared" ca="1" si="245"/>
        <v>-0.19474103159540435</v>
      </c>
      <c r="D2545">
        <f t="shared" ca="1" si="246"/>
        <v>-5.1350246622787157E-2</v>
      </c>
      <c r="E2545">
        <f t="shared" ca="1" si="247"/>
        <v>-5.132768246685724E-2</v>
      </c>
      <c r="F2545">
        <f t="shared" ca="1" si="242"/>
        <v>78.880866228398176</v>
      </c>
      <c r="G2545" s="4">
        <v>45644</v>
      </c>
      <c r="L2545">
        <f t="shared" ca="1" si="243"/>
        <v>106</v>
      </c>
    </row>
    <row r="2546" spans="1:12" x14ac:dyDescent="0.35">
      <c r="A2546">
        <v>2545</v>
      </c>
      <c r="B2546">
        <f t="shared" si="244"/>
        <v>0.30501158342882589</v>
      </c>
      <c r="C2546">
        <f t="shared" ca="1" si="245"/>
        <v>0.19564638337083676</v>
      </c>
      <c r="D2546">
        <f t="shared" ca="1" si="246"/>
        <v>5.1112623845673451E-2</v>
      </c>
      <c r="E2546">
        <f t="shared" ca="1" si="247"/>
        <v>5.1090371461595646E-2</v>
      </c>
      <c r="F2546">
        <f t="shared" ca="1" si="242"/>
        <v>106.74894487617202</v>
      </c>
      <c r="G2546" s="4">
        <v>45645</v>
      </c>
      <c r="L2546">
        <f t="shared" ca="1" si="243"/>
        <v>101</v>
      </c>
    </row>
    <row r="2547" spans="1:12" x14ac:dyDescent="0.35">
      <c r="A2547">
        <v>2546</v>
      </c>
      <c r="B2547">
        <f t="shared" si="244"/>
        <v>0.96617221064801206</v>
      </c>
      <c r="C2547">
        <f t="shared" ca="1" si="245"/>
        <v>0.85018719104821239</v>
      </c>
      <c r="D2547">
        <f t="shared" ca="1" si="246"/>
        <v>1.1762115573243116E-2</v>
      </c>
      <c r="E2547">
        <f t="shared" ca="1" si="247"/>
        <v>1.1761844365507498E-2</v>
      </c>
      <c r="F2547">
        <f t="shared" ca="1" si="242"/>
        <v>101.01239797903855</v>
      </c>
      <c r="G2547" s="4">
        <v>45646</v>
      </c>
      <c r="L2547">
        <f t="shared" ca="1" si="243"/>
        <v>103</v>
      </c>
    </row>
    <row r="2548" spans="1:12" x14ac:dyDescent="0.35">
      <c r="A2548">
        <v>2547</v>
      </c>
      <c r="B2548">
        <f t="shared" si="244"/>
        <v>0.73903856312885197</v>
      </c>
      <c r="C2548">
        <f t="shared" ca="1" si="245"/>
        <v>0.59859356816658882</v>
      </c>
      <c r="D2548">
        <f t="shared" ca="1" si="246"/>
        <v>1.6705826009171212E-2</v>
      </c>
      <c r="E2548">
        <f t="shared" ca="1" si="247"/>
        <v>1.6705048963489733E-2</v>
      </c>
      <c r="F2548">
        <f t="shared" ca="1" si="242"/>
        <v>103.72171093575351</v>
      </c>
      <c r="G2548" s="4">
        <v>45647</v>
      </c>
      <c r="L2548">
        <f t="shared" ca="1" si="243"/>
        <v>92</v>
      </c>
    </row>
    <row r="2549" spans="1:12" x14ac:dyDescent="0.35">
      <c r="A2549">
        <v>2548</v>
      </c>
      <c r="B2549">
        <f t="shared" si="244"/>
        <v>-0.16756373108002112</v>
      </c>
      <c r="C2549">
        <f t="shared" ca="1" si="245"/>
        <v>-0.13743779163722558</v>
      </c>
      <c r="D2549">
        <f t="shared" ca="1" si="246"/>
        <v>-7.2760191217242018E-2</v>
      </c>
      <c r="E2549">
        <f t="shared" ca="1" si="247"/>
        <v>-7.2696008915881072E-2</v>
      </c>
      <c r="F2549">
        <f t="shared" ca="1" si="242"/>
        <v>92.570833012874999</v>
      </c>
      <c r="G2549" s="4">
        <v>45648</v>
      </c>
      <c r="L2549">
        <f t="shared" ca="1" si="243"/>
        <v>90</v>
      </c>
    </row>
    <row r="2550" spans="1:12" x14ac:dyDescent="0.35">
      <c r="A2550">
        <v>2549</v>
      </c>
      <c r="B2550">
        <f t="shared" si="244"/>
        <v>-0.9201087036936606</v>
      </c>
      <c r="C2550">
        <f t="shared" ca="1" si="245"/>
        <v>-0.10017465888986846</v>
      </c>
      <c r="D2550">
        <f t="shared" ca="1" si="246"/>
        <v>-9.9825645635528967E-2</v>
      </c>
      <c r="E2550">
        <f t="shared" ca="1" si="247"/>
        <v>-9.9659931811383842E-2</v>
      </c>
      <c r="F2550">
        <f t="shared" ca="1" si="242"/>
        <v>90.685781281182457</v>
      </c>
      <c r="G2550" s="4">
        <v>45649</v>
      </c>
      <c r="L2550">
        <f t="shared" ca="1" si="243"/>
        <v>96</v>
      </c>
    </row>
    <row r="2551" spans="1:12" x14ac:dyDescent="0.35">
      <c r="A2551">
        <v>2550</v>
      </c>
      <c r="B2551">
        <f t="shared" si="244"/>
        <v>-0.82670997743003838</v>
      </c>
      <c r="C2551">
        <f t="shared" ca="1" si="245"/>
        <v>-0.61410224806278035</v>
      </c>
      <c r="D2551">
        <f t="shared" ca="1" si="246"/>
        <v>-1.6283933223735225E-2</v>
      </c>
      <c r="E2551">
        <f t="shared" ca="1" si="247"/>
        <v>-1.6283213574397701E-2</v>
      </c>
      <c r="F2551">
        <f t="shared" ca="1" si="242"/>
        <v>96.493695955890715</v>
      </c>
      <c r="G2551" s="4">
        <v>45650</v>
      </c>
      <c r="L2551">
        <f t="shared" ca="1" si="243"/>
        <v>219</v>
      </c>
    </row>
    <row r="2552" spans="1:12" x14ac:dyDescent="0.35">
      <c r="A2552">
        <v>2551</v>
      </c>
      <c r="B2552">
        <f t="shared" si="244"/>
        <v>2.6762089514365667E-2</v>
      </c>
      <c r="C2552">
        <f t="shared" ca="1" si="245"/>
        <v>5.8280799165840889E-3</v>
      </c>
      <c r="D2552">
        <f t="shared" ca="1" si="246"/>
        <v>1.7158309671671637</v>
      </c>
      <c r="E2552">
        <f t="shared" ca="1" si="247"/>
        <v>0.9895009000071594</v>
      </c>
      <c r="F2552">
        <f t="shared" ca="1" si="242"/>
        <v>219.48876925699386</v>
      </c>
      <c r="G2552" s="4">
        <v>45651</v>
      </c>
      <c r="L2552">
        <f t="shared" ca="1" si="243"/>
        <v>102</v>
      </c>
    </row>
    <row r="2553" spans="1:12" x14ac:dyDescent="0.35">
      <c r="A2553">
        <v>2552</v>
      </c>
      <c r="B2553">
        <f t="shared" si="244"/>
        <v>0.85562921477896103</v>
      </c>
      <c r="C2553">
        <f t="shared" ca="1" si="245"/>
        <v>0.48116793624577697</v>
      </c>
      <c r="D2553">
        <f t="shared" ca="1" si="246"/>
        <v>2.0782764699624697E-2</v>
      </c>
      <c r="E2553">
        <f t="shared" ca="1" si="247"/>
        <v>2.0781268638519233E-2</v>
      </c>
      <c r="F2553">
        <f t="shared" ca="1" si="242"/>
        <v>102.17539420395705</v>
      </c>
      <c r="G2553" s="4">
        <v>45652</v>
      </c>
      <c r="L2553">
        <f t="shared" ca="1" si="243"/>
        <v>100</v>
      </c>
    </row>
    <row r="2554" spans="1:12" x14ac:dyDescent="0.35">
      <c r="A2554">
        <v>2553</v>
      </c>
      <c r="B2554">
        <f t="shared" si="244"/>
        <v>0.89783478591207111</v>
      </c>
      <c r="C2554">
        <f t="shared" ca="1" si="245"/>
        <v>0.8832966943384013</v>
      </c>
      <c r="D2554">
        <f t="shared" ca="1" si="246"/>
        <v>1.1321224299939339E-2</v>
      </c>
      <c r="E2554">
        <f t="shared" ca="1" si="247"/>
        <v>1.1320982461043653E-2</v>
      </c>
      <c r="F2554">
        <f t="shared" ca="1" si="242"/>
        <v>100.67902330811937</v>
      </c>
      <c r="G2554" s="4">
        <v>45653</v>
      </c>
      <c r="L2554">
        <f t="shared" ca="1" si="243"/>
        <v>101</v>
      </c>
    </row>
    <row r="2555" spans="1:12" x14ac:dyDescent="0.35">
      <c r="A2555">
        <v>2554</v>
      </c>
      <c r="B2555">
        <f t="shared" si="244"/>
        <v>0.1145751954548782</v>
      </c>
      <c r="C2555">
        <f t="shared" ca="1" si="245"/>
        <v>5.9189840480374907E-2</v>
      </c>
      <c r="D2555">
        <f t="shared" ca="1" si="246"/>
        <v>0.16894791266274184</v>
      </c>
      <c r="E2555">
        <f t="shared" ca="1" si="247"/>
        <v>0.168145334372301</v>
      </c>
      <c r="F2555">
        <f t="shared" ca="1" si="242"/>
        <v>101.02660382169415</v>
      </c>
      <c r="G2555" s="4">
        <v>45654</v>
      </c>
      <c r="L2555">
        <f t="shared" ca="1" si="243"/>
        <v>99</v>
      </c>
    </row>
    <row r="2556" spans="1:12" x14ac:dyDescent="0.35">
      <c r="A2556">
        <v>2555</v>
      </c>
      <c r="B2556">
        <f t="shared" si="244"/>
        <v>-0.7740243013129442</v>
      </c>
      <c r="C2556">
        <f t="shared" ca="1" si="245"/>
        <v>-0.67431392635509313</v>
      </c>
      <c r="D2556">
        <f t="shared" ca="1" si="246"/>
        <v>-1.48298879930503E-2</v>
      </c>
      <c r="E2556">
        <f t="shared" ca="1" si="247"/>
        <v>-1.4829344420413134E-2</v>
      </c>
      <c r="F2556">
        <f t="shared" ca="1" si="242"/>
        <v>99.74377857524037</v>
      </c>
      <c r="G2556" s="4">
        <v>45655</v>
      </c>
      <c r="L2556">
        <f t="shared" ca="1" si="243"/>
        <v>98</v>
      </c>
    </row>
    <row r="2557" spans="1:12" x14ac:dyDescent="0.35">
      <c r="A2557">
        <v>2556</v>
      </c>
      <c r="B2557">
        <f t="shared" si="244"/>
        <v>-0.95098942504959716</v>
      </c>
      <c r="C2557">
        <f t="shared" ca="1" si="245"/>
        <v>-0.67927654886964672</v>
      </c>
      <c r="D2557">
        <f t="shared" ca="1" si="246"/>
        <v>-1.4721544585398311E-2</v>
      </c>
      <c r="E2557">
        <f t="shared" ca="1" si="247"/>
        <v>-1.4721012839462406E-2</v>
      </c>
      <c r="F2557">
        <f t="shared" ca="1" si="242"/>
        <v>98.73632113734898</v>
      </c>
      <c r="G2557" s="4">
        <v>45656</v>
      </c>
      <c r="L2557">
        <f t="shared" ca="1" si="243"/>
        <v>44</v>
      </c>
    </row>
    <row r="2558" spans="1:12" x14ac:dyDescent="0.35">
      <c r="A2558">
        <v>2557</v>
      </c>
      <c r="B2558">
        <f t="shared" si="244"/>
        <v>-0.25361925710808342</v>
      </c>
      <c r="C2558">
        <f t="shared" ca="1" si="245"/>
        <v>-5.3192925858250271E-2</v>
      </c>
      <c r="D2558">
        <f t="shared" ca="1" si="246"/>
        <v>-0.18799492298371082</v>
      </c>
      <c r="E2558">
        <f t="shared" ca="1" si="247"/>
        <v>-0.18688952253632748</v>
      </c>
      <c r="F2558">
        <f t="shared" ca="1" si="242"/>
        <v>44.023384087387214</v>
      </c>
      <c r="G2558" s="4">
        <v>45657</v>
      </c>
      <c r="L2558">
        <f t="shared" ca="1" si="243"/>
        <v>106</v>
      </c>
    </row>
    <row r="2559" spans="1:12" x14ac:dyDescent="0.35">
      <c r="A2559">
        <v>2558</v>
      </c>
      <c r="B2559">
        <f t="shared" si="244"/>
        <v>0.67692728619347309</v>
      </c>
      <c r="C2559">
        <f t="shared" ca="1" si="245"/>
        <v>0.20408569890841963</v>
      </c>
      <c r="D2559">
        <f t="shared" ca="1" si="246"/>
        <v>4.8999023711540655E-2</v>
      </c>
      <c r="E2559">
        <f t="shared" ca="1" si="247"/>
        <v>4.8979419070476302E-2</v>
      </c>
      <c r="F2559">
        <f t="shared" ca="1" si="242"/>
        <v>106.89610703187938</v>
      </c>
      <c r="G2559" s="4">
        <v>45658</v>
      </c>
      <c r="L2559">
        <f t="shared" ca="1" si="243"/>
        <v>100</v>
      </c>
    </row>
    <row r="2560" spans="1:12" x14ac:dyDescent="0.35">
      <c r="A2560">
        <v>2559</v>
      </c>
      <c r="B2560">
        <f t="shared" si="244"/>
        <v>0.98511000437887464</v>
      </c>
      <c r="C2560">
        <f t="shared" ca="1" si="245"/>
        <v>0.48879562659628395</v>
      </c>
      <c r="D2560">
        <f t="shared" ca="1" si="246"/>
        <v>2.0458448185460963E-2</v>
      </c>
      <c r="E2560">
        <f t="shared" ca="1" si="247"/>
        <v>2.0457021074550167E-2</v>
      </c>
      <c r="F2560">
        <f t="shared" ca="1" si="242"/>
        <v>100.91453812645477</v>
      </c>
      <c r="G2560" s="4">
        <v>45659</v>
      </c>
      <c r="L2560">
        <f t="shared" ca="1" si="243"/>
        <v>105</v>
      </c>
    </row>
    <row r="2561" spans="1:12" x14ac:dyDescent="0.35">
      <c r="A2561">
        <v>2560</v>
      </c>
      <c r="B2561">
        <f t="shared" si="244"/>
        <v>0.38758712760588537</v>
      </c>
      <c r="C2561">
        <f t="shared" ca="1" si="245"/>
        <v>0.15648539168936179</v>
      </c>
      <c r="D2561">
        <f t="shared" ca="1" si="246"/>
        <v>6.390372859756098E-2</v>
      </c>
      <c r="E2561">
        <f t="shared" ca="1" si="247"/>
        <v>6.3860243678182035E-2</v>
      </c>
      <c r="F2561">
        <f t="shared" ca="1" si="242"/>
        <v>105.99721430580203</v>
      </c>
      <c r="G2561" s="4">
        <v>45660</v>
      </c>
      <c r="L2561">
        <f t="shared" ca="1" si="243"/>
        <v>89</v>
      </c>
    </row>
    <row r="2562" spans="1:12" x14ac:dyDescent="0.35">
      <c r="A2562">
        <v>2561</v>
      </c>
      <c r="B2562">
        <f t="shared" si="244"/>
        <v>-0.56628156683833719</v>
      </c>
      <c r="C2562">
        <f t="shared" ca="1" si="245"/>
        <v>-0.34073380471818765</v>
      </c>
      <c r="D2562">
        <f t="shared" ca="1" si="246"/>
        <v>-2.9348423495199567E-2</v>
      </c>
      <c r="E2562">
        <f t="shared" ca="1" si="247"/>
        <v>-2.9344210563892574E-2</v>
      </c>
      <c r="F2562">
        <f t="shared" ca="1" si="242"/>
        <v>89.610118968777641</v>
      </c>
      <c r="G2562" s="4">
        <v>45661</v>
      </c>
      <c r="L2562">
        <f t="shared" ca="1" si="243"/>
        <v>92</v>
      </c>
    </row>
    <row r="2563" spans="1:12" x14ac:dyDescent="0.35">
      <c r="A2563">
        <v>2562</v>
      </c>
      <c r="B2563">
        <f t="shared" si="244"/>
        <v>-0.99951360027263869</v>
      </c>
      <c r="C2563">
        <f t="shared" ca="1" si="245"/>
        <v>-0.46827301299523166</v>
      </c>
      <c r="D2563">
        <f t="shared" ca="1" si="246"/>
        <v>-2.1355063654077858E-2</v>
      </c>
      <c r="E2563">
        <f t="shared" ca="1" si="247"/>
        <v>-2.13534405683545E-2</v>
      </c>
      <c r="F2563">
        <f t="shared" ref="F2563:F2626" ca="1" si="248">ASIN(E2563)*100*RAND()/RAND()+100</f>
        <v>92.571390988518857</v>
      </c>
      <c r="G2563" s="4">
        <v>45662</v>
      </c>
      <c r="L2563">
        <f t="shared" ca="1" si="243"/>
        <v>94</v>
      </c>
    </row>
    <row r="2564" spans="1:12" x14ac:dyDescent="0.35">
      <c r="A2564">
        <v>2563</v>
      </c>
      <c r="B2564">
        <f t="shared" si="244"/>
        <v>-0.51379743910940834</v>
      </c>
      <c r="C2564">
        <f t="shared" ca="1" si="245"/>
        <v>-0.18587188079598851</v>
      </c>
      <c r="D2564">
        <f t="shared" ca="1" si="246"/>
        <v>-5.3800499339520434E-2</v>
      </c>
      <c r="E2564">
        <f t="shared" ca="1" si="247"/>
        <v>-5.3774548894147713E-2</v>
      </c>
      <c r="F2564">
        <f t="shared" ca="1" si="248"/>
        <v>94.558767437749879</v>
      </c>
      <c r="G2564" s="4">
        <v>45663</v>
      </c>
      <c r="L2564">
        <f t="shared" ca="1" si="243"/>
        <v>120</v>
      </c>
    </row>
    <row r="2565" spans="1:12" x14ac:dyDescent="0.35">
      <c r="A2565">
        <v>2564</v>
      </c>
      <c r="B2565">
        <f t="shared" si="244"/>
        <v>0.44430171807272179</v>
      </c>
      <c r="C2565">
        <f t="shared" ca="1" si="245"/>
        <v>4.2796650477850806E-2</v>
      </c>
      <c r="D2565">
        <f t="shared" ca="1" si="246"/>
        <v>0.23366314625896834</v>
      </c>
      <c r="E2565">
        <f t="shared" ca="1" si="247"/>
        <v>0.23154266839836288</v>
      </c>
      <c r="F2565">
        <f t="shared" ca="1" si="248"/>
        <v>120.27020541390979</v>
      </c>
      <c r="G2565" s="4">
        <v>45664</v>
      </c>
      <c r="L2565">
        <f t="shared" ca="1" si="243"/>
        <v>100</v>
      </c>
    </row>
    <row r="2566" spans="1:12" x14ac:dyDescent="0.35">
      <c r="A2566">
        <v>2565</v>
      </c>
      <c r="B2566">
        <f t="shared" si="244"/>
        <v>0.99391192466114375</v>
      </c>
      <c r="C2566">
        <f t="shared" ca="1" si="245"/>
        <v>0.58341944620338126</v>
      </c>
      <c r="D2566">
        <f t="shared" ca="1" si="246"/>
        <v>1.7140326852447731E-2</v>
      </c>
      <c r="E2566">
        <f t="shared" ca="1" si="247"/>
        <v>1.7139487586373386E-2</v>
      </c>
      <c r="F2566">
        <f t="shared" ca="1" si="248"/>
        <v>100.356867231932</v>
      </c>
      <c r="G2566" s="4">
        <v>45665</v>
      </c>
      <c r="L2566">
        <f t="shared" ca="1" si="243"/>
        <v>100</v>
      </c>
    </row>
    <row r="2567" spans="1:12" x14ac:dyDescent="0.35">
      <c r="A2567">
        <v>2566</v>
      </c>
      <c r="B2567">
        <f t="shared" si="244"/>
        <v>0.62972409137579166</v>
      </c>
      <c r="C2567">
        <f t="shared" ca="1" si="245"/>
        <v>0.462135897263873</v>
      </c>
      <c r="D2567">
        <f t="shared" ca="1" si="246"/>
        <v>2.1638656635864284E-2</v>
      </c>
      <c r="E2567">
        <f t="shared" ca="1" si="247"/>
        <v>2.1636968025429328E-2</v>
      </c>
      <c r="F2567">
        <f t="shared" ca="1" si="248"/>
        <v>100.20456561614297</v>
      </c>
      <c r="G2567" s="4">
        <v>45666</v>
      </c>
      <c r="L2567">
        <f t="shared" ca="1" si="243"/>
        <v>70</v>
      </c>
    </row>
    <row r="2568" spans="1:12" x14ac:dyDescent="0.35">
      <c r="A2568">
        <v>2567</v>
      </c>
      <c r="B2568">
        <f t="shared" si="244"/>
        <v>-0.31342916739902504</v>
      </c>
      <c r="C2568">
        <f t="shared" ca="1" si="245"/>
        <v>-0.24722778980568044</v>
      </c>
      <c r="D2568">
        <f t="shared" ca="1" si="246"/>
        <v>-4.0448527278668552E-2</v>
      </c>
      <c r="E2568">
        <f t="shared" ca="1" si="247"/>
        <v>-4.0437498653831817E-2</v>
      </c>
      <c r="F2568">
        <f t="shared" ca="1" si="248"/>
        <v>70.944630308982624</v>
      </c>
      <c r="G2568" s="4">
        <v>45667</v>
      </c>
      <c r="L2568">
        <f t="shared" ca="1" si="243"/>
        <v>99</v>
      </c>
    </row>
    <row r="2569" spans="1:12" x14ac:dyDescent="0.35">
      <c r="A2569">
        <v>2568</v>
      </c>
      <c r="B2569">
        <f t="shared" si="244"/>
        <v>-0.96841709511984042</v>
      </c>
      <c r="C2569">
        <f t="shared" ca="1" si="245"/>
        <v>-0.86640232238343684</v>
      </c>
      <c r="D2569">
        <f t="shared" ca="1" si="246"/>
        <v>-1.1541981988795247E-2</v>
      </c>
      <c r="E2569">
        <f t="shared" ca="1" si="247"/>
        <v>-1.1541725725129881E-2</v>
      </c>
      <c r="F2569">
        <f t="shared" ca="1" si="248"/>
        <v>99.551255200481791</v>
      </c>
      <c r="G2569" s="4">
        <v>45668</v>
      </c>
      <c r="L2569">
        <f t="shared" ca="1" si="243"/>
        <v>93</v>
      </c>
    </row>
    <row r="2570" spans="1:12" x14ac:dyDescent="0.35">
      <c r="A2570">
        <v>2569</v>
      </c>
      <c r="B2570">
        <f t="shared" si="244"/>
        <v>-0.7330468116717257</v>
      </c>
      <c r="C2570">
        <f t="shared" ca="1" si="245"/>
        <v>-0.37334472472413538</v>
      </c>
      <c r="D2570">
        <f t="shared" ca="1" si="246"/>
        <v>-2.6784897007421239E-2</v>
      </c>
      <c r="E2570">
        <f t="shared" ca="1" si="247"/>
        <v>-2.6781694404369744E-2</v>
      </c>
      <c r="F2570">
        <f t="shared" ca="1" si="248"/>
        <v>93.8908326376297</v>
      </c>
      <c r="G2570" s="4">
        <v>45669</v>
      </c>
      <c r="L2570">
        <f t="shared" ca="1" si="243"/>
        <v>100</v>
      </c>
    </row>
    <row r="2571" spans="1:12" x14ac:dyDescent="0.35">
      <c r="A2571">
        <v>2570</v>
      </c>
      <c r="B2571">
        <f t="shared" si="244"/>
        <v>0.17628332980879771</v>
      </c>
      <c r="C2571">
        <f t="shared" ca="1" si="245"/>
        <v>0.10609955682953591</v>
      </c>
      <c r="D2571">
        <f t="shared" ca="1" si="246"/>
        <v>9.4251100558944159E-2</v>
      </c>
      <c r="E2571">
        <f t="shared" ca="1" si="247"/>
        <v>9.4111619530746524E-2</v>
      </c>
      <c r="F2571">
        <f t="shared" ca="1" si="248"/>
        <v>100.48752619214132</v>
      </c>
      <c r="G2571" s="4">
        <v>45670</v>
      </c>
      <c r="L2571">
        <f t="shared" ca="1" si="243"/>
        <v>104</v>
      </c>
    </row>
    <row r="2572" spans="1:12" x14ac:dyDescent="0.35">
      <c r="A2572">
        <v>2571</v>
      </c>
      <c r="B2572">
        <f t="shared" si="244"/>
        <v>0.92353939083534009</v>
      </c>
      <c r="C2572">
        <f t="shared" ca="1" si="245"/>
        <v>0.53960070179013797</v>
      </c>
      <c r="D2572">
        <f t="shared" ca="1" si="246"/>
        <v>1.8532222005688218E-2</v>
      </c>
      <c r="E2572">
        <f t="shared" ca="1" si="247"/>
        <v>1.8531161229470686E-2</v>
      </c>
      <c r="F2572">
        <f t="shared" ca="1" si="248"/>
        <v>104.06386759408819</v>
      </c>
      <c r="G2572" s="4">
        <v>45671</v>
      </c>
      <c r="L2572">
        <f t="shared" ca="1" si="243"/>
        <v>102</v>
      </c>
    </row>
    <row r="2573" spans="1:12" x14ac:dyDescent="0.35">
      <c r="A2573">
        <v>2572</v>
      </c>
      <c r="B2573">
        <f t="shared" si="244"/>
        <v>0.82169759504798501</v>
      </c>
      <c r="C2573">
        <f t="shared" ca="1" si="245"/>
        <v>0.42259688094552234</v>
      </c>
      <c r="D2573">
        <f t="shared" ca="1" si="246"/>
        <v>2.3663212983555164E-2</v>
      </c>
      <c r="E2573">
        <f t="shared" ca="1" si="247"/>
        <v>2.366100468530415E-2</v>
      </c>
      <c r="F2573">
        <f t="shared" ca="1" si="248"/>
        <v>102.36263075969352</v>
      </c>
      <c r="G2573" s="4">
        <v>45672</v>
      </c>
      <c r="L2573">
        <f t="shared" ca="1" si="243"/>
        <v>81</v>
      </c>
    </row>
    <row r="2574" spans="1:12" x14ac:dyDescent="0.35">
      <c r="A2574">
        <v>2573</v>
      </c>
      <c r="B2574">
        <f t="shared" si="244"/>
        <v>-3.5609180173877694E-2</v>
      </c>
      <c r="C2574">
        <f t="shared" ca="1" si="245"/>
        <v>-3.5100874735699464E-2</v>
      </c>
      <c r="D2574">
        <f t="shared" ca="1" si="246"/>
        <v>-0.28489318500742278</v>
      </c>
      <c r="E2574">
        <f t="shared" ca="1" si="247"/>
        <v>-0.2810549434392588</v>
      </c>
      <c r="F2574">
        <f t="shared" ca="1" si="248"/>
        <v>81.962815171120042</v>
      </c>
      <c r="G2574" s="4">
        <v>45673</v>
      </c>
      <c r="L2574">
        <f t="shared" ca="1" si="243"/>
        <v>96</v>
      </c>
    </row>
    <row r="2575" spans="1:12" x14ac:dyDescent="0.35">
      <c r="A2575">
        <v>2574</v>
      </c>
      <c r="B2575">
        <f t="shared" si="244"/>
        <v>-0.86017703936402534</v>
      </c>
      <c r="C2575">
        <f t="shared" ca="1" si="245"/>
        <v>-0.29811300544639013</v>
      </c>
      <c r="D2575">
        <f t="shared" ca="1" si="246"/>
        <v>-3.3544326538274112E-2</v>
      </c>
      <c r="E2575">
        <f t="shared" ca="1" si="247"/>
        <v>-3.353803609070425E-2</v>
      </c>
      <c r="F2575">
        <f t="shared" ca="1" si="248"/>
        <v>96.165583105416147</v>
      </c>
      <c r="G2575" s="4">
        <v>45674</v>
      </c>
      <c r="L2575">
        <f t="shared" ca="1" si="243"/>
        <v>98</v>
      </c>
    </row>
    <row r="2576" spans="1:12" x14ac:dyDescent="0.35">
      <c r="A2576">
        <v>2575</v>
      </c>
      <c r="B2576">
        <f t="shared" si="244"/>
        <v>-0.89390209547254718</v>
      </c>
      <c r="C2576">
        <f t="shared" ca="1" si="245"/>
        <v>-0.17146958592482534</v>
      </c>
      <c r="D2576">
        <f t="shared" ca="1" si="246"/>
        <v>-5.8319380349959787E-2</v>
      </c>
      <c r="E2576">
        <f t="shared" ca="1" si="247"/>
        <v>-5.8286327143450993E-2</v>
      </c>
      <c r="F2576">
        <f t="shared" ca="1" si="248"/>
        <v>98.738534560202297</v>
      </c>
      <c r="G2576" s="4">
        <v>45675</v>
      </c>
      <c r="L2576">
        <f t="shared" ca="1" si="243"/>
        <v>83</v>
      </c>
    </row>
    <row r="2577" spans="1:12" x14ac:dyDescent="0.35">
      <c r="A2577">
        <v>2576</v>
      </c>
      <c r="B2577">
        <f t="shared" si="244"/>
        <v>-0.10577768744433318</v>
      </c>
      <c r="C2577">
        <f t="shared" ca="1" si="245"/>
        <v>-6.2587370552053254E-2</v>
      </c>
      <c r="D2577">
        <f t="shared" ca="1" si="246"/>
        <v>-0.15977664362306299</v>
      </c>
      <c r="E2577">
        <f t="shared" ca="1" si="247"/>
        <v>-0.15909769913281224</v>
      </c>
      <c r="F2577">
        <f t="shared" ca="1" si="248"/>
        <v>83.455868657642085</v>
      </c>
      <c r="G2577" s="4">
        <v>45676</v>
      </c>
      <c r="L2577">
        <f t="shared" ca="1" si="243"/>
        <v>100</v>
      </c>
    </row>
    <row r="2578" spans="1:12" x14ac:dyDescent="0.35">
      <c r="A2578">
        <v>2577</v>
      </c>
      <c r="B2578">
        <f t="shared" si="244"/>
        <v>0.77959823860140209</v>
      </c>
      <c r="C2578">
        <f t="shared" ca="1" si="245"/>
        <v>0.47020902772503265</v>
      </c>
      <c r="D2578">
        <f t="shared" ca="1" si="246"/>
        <v>2.1267137401385174E-2</v>
      </c>
      <c r="E2578">
        <f t="shared" ca="1" si="247"/>
        <v>2.1265534281360077E-2</v>
      </c>
      <c r="F2578">
        <f t="shared" ca="1" si="248"/>
        <v>100.50659360781907</v>
      </c>
      <c r="G2578" s="4">
        <v>45677</v>
      </c>
      <c r="L2578">
        <f t="shared" ca="1" si="243"/>
        <v>103</v>
      </c>
    </row>
    <row r="2579" spans="1:12" x14ac:dyDescent="0.35">
      <c r="A2579">
        <v>2578</v>
      </c>
      <c r="B2579">
        <f t="shared" si="244"/>
        <v>0.94821513937848856</v>
      </c>
      <c r="C2579">
        <f t="shared" ca="1" si="245"/>
        <v>0.32506606001942906</v>
      </c>
      <c r="D2579">
        <f t="shared" ca="1" si="246"/>
        <v>3.076297783718886E-2</v>
      </c>
      <c r="E2579">
        <f t="shared" ca="1" si="247"/>
        <v>3.0758125920697255E-2</v>
      </c>
      <c r="F2579">
        <f t="shared" ca="1" si="248"/>
        <v>103.51997973801807</v>
      </c>
      <c r="G2579" s="4">
        <v>45678</v>
      </c>
      <c r="L2579">
        <f t="shared" ca="1" si="243"/>
        <v>107</v>
      </c>
    </row>
    <row r="2580" spans="1:12" x14ac:dyDescent="0.35">
      <c r="A2580">
        <v>2579</v>
      </c>
      <c r="B2580">
        <f t="shared" si="244"/>
        <v>0.24504741392915169</v>
      </c>
      <c r="C2580">
        <f t="shared" ca="1" si="245"/>
        <v>0.15592368280594296</v>
      </c>
      <c r="D2580">
        <f t="shared" ca="1" si="246"/>
        <v>6.4133939245429719E-2</v>
      </c>
      <c r="E2580">
        <f t="shared" ca="1" si="247"/>
        <v>6.4089982737702986E-2</v>
      </c>
      <c r="F2580">
        <f t="shared" ca="1" si="248"/>
        <v>107.03947056126599</v>
      </c>
      <c r="G2580" s="4">
        <v>45679</v>
      </c>
      <c r="L2580">
        <f t="shared" ca="1" si="243"/>
        <v>88</v>
      </c>
    </row>
    <row r="2581" spans="1:12" x14ac:dyDescent="0.35">
      <c r="A2581">
        <v>2580</v>
      </c>
      <c r="B2581">
        <f t="shared" si="244"/>
        <v>-0.68341577379259832</v>
      </c>
      <c r="C2581">
        <f t="shared" ca="1" si="245"/>
        <v>-0.10516051865628386</v>
      </c>
      <c r="D2581">
        <f t="shared" ca="1" si="246"/>
        <v>-9.5092722323716405E-2</v>
      </c>
      <c r="E2581">
        <f t="shared" ca="1" si="247"/>
        <v>-9.4949472455475914E-2</v>
      </c>
      <c r="F2581">
        <f t="shared" ca="1" si="248"/>
        <v>88.844461986205602</v>
      </c>
      <c r="G2581" s="4">
        <v>45680</v>
      </c>
      <c r="L2581">
        <f t="shared" ca="1" si="243"/>
        <v>99</v>
      </c>
    </row>
    <row r="2582" spans="1:12" x14ac:dyDescent="0.35">
      <c r="A2582">
        <v>2581</v>
      </c>
      <c r="B2582">
        <f t="shared" si="244"/>
        <v>-0.98354965082275136</v>
      </c>
      <c r="C2582">
        <f t="shared" ca="1" si="245"/>
        <v>-0.58858399556560559</v>
      </c>
      <c r="D2582">
        <f t="shared" ca="1" si="246"/>
        <v>-1.6989928498464188E-2</v>
      </c>
      <c r="E2582">
        <f t="shared" ca="1" si="247"/>
        <v>-1.6989111131397852E-2</v>
      </c>
      <c r="F2582">
        <f t="shared" ca="1" si="248"/>
        <v>99.720195222763564</v>
      </c>
      <c r="G2582" s="4">
        <v>45681</v>
      </c>
      <c r="L2582">
        <f t="shared" ca="1" si="243"/>
        <v>96</v>
      </c>
    </row>
    <row r="2583" spans="1:12" x14ac:dyDescent="0.35">
      <c r="A2583">
        <v>2582</v>
      </c>
      <c r="B2583">
        <f t="shared" si="244"/>
        <v>-0.37941251475807414</v>
      </c>
      <c r="C2583">
        <f t="shared" ca="1" si="245"/>
        <v>-7.7673630967685148E-2</v>
      </c>
      <c r="D2583">
        <f t="shared" ca="1" si="246"/>
        <v>-0.12874382046283298</v>
      </c>
      <c r="E2583">
        <f t="shared" ca="1" si="247"/>
        <v>-0.12838846090607614</v>
      </c>
      <c r="F2583">
        <f t="shared" ca="1" si="248"/>
        <v>96.061341279866681</v>
      </c>
      <c r="G2583" s="4">
        <v>45682</v>
      </c>
      <c r="L2583">
        <f t="shared" ca="1" si="243"/>
        <v>100</v>
      </c>
    </row>
    <row r="2584" spans="1:12" x14ac:dyDescent="0.35">
      <c r="A2584">
        <v>2583</v>
      </c>
      <c r="B2584">
        <f t="shared" si="244"/>
        <v>0.5735547376247172</v>
      </c>
      <c r="C2584">
        <f t="shared" ca="1" si="245"/>
        <v>0.28483976397208344</v>
      </c>
      <c r="D2584">
        <f t="shared" ca="1" si="246"/>
        <v>3.5107457823129212E-2</v>
      </c>
      <c r="E2584">
        <f t="shared" ca="1" si="247"/>
        <v>3.5100246414026239E-2</v>
      </c>
      <c r="F2584">
        <f t="shared" ca="1" si="248"/>
        <v>100.09546873504803</v>
      </c>
      <c r="G2584" s="4">
        <v>45683</v>
      </c>
      <c r="L2584">
        <f t="shared" ca="1" si="243"/>
        <v>101</v>
      </c>
    </row>
    <row r="2585" spans="1:12" x14ac:dyDescent="0.35">
      <c r="A2585">
        <v>2584</v>
      </c>
      <c r="B2585">
        <f t="shared" si="244"/>
        <v>0.99919840931853532</v>
      </c>
      <c r="C2585">
        <f t="shared" ca="1" si="245"/>
        <v>0.63840405480276352</v>
      </c>
      <c r="D2585">
        <f t="shared" ca="1" si="246"/>
        <v>1.5664060910592938E-2</v>
      </c>
      <c r="E2585">
        <f t="shared" ca="1" si="247"/>
        <v>1.5663420355466352E-2</v>
      </c>
      <c r="F2585">
        <f t="shared" ca="1" si="248"/>
        <v>101.04748787633982</v>
      </c>
      <c r="G2585" s="4">
        <v>45684</v>
      </c>
      <c r="L2585">
        <f t="shared" ca="1" si="243"/>
        <v>101</v>
      </c>
    </row>
    <row r="2586" spans="1:12" x14ac:dyDescent="0.35">
      <c r="A2586">
        <v>2585</v>
      </c>
      <c r="B2586">
        <f t="shared" si="244"/>
        <v>0.50618367152444665</v>
      </c>
      <c r="C2586">
        <f t="shared" ca="1" si="245"/>
        <v>8.3484448506013664E-2</v>
      </c>
      <c r="D2586">
        <f t="shared" ca="1" si="246"/>
        <v>0.11978278803961513</v>
      </c>
      <c r="E2586">
        <f t="shared" ca="1" si="247"/>
        <v>0.11949655455646133</v>
      </c>
      <c r="F2586">
        <f t="shared" ca="1" si="248"/>
        <v>101.19034646175211</v>
      </c>
      <c r="G2586" s="4">
        <v>45685</v>
      </c>
      <c r="L2586">
        <f t="shared" ca="1" si="243"/>
        <v>85</v>
      </c>
    </row>
    <row r="2587" spans="1:12" x14ac:dyDescent="0.35">
      <c r="A2587">
        <v>2586</v>
      </c>
      <c r="B2587">
        <f t="shared" si="244"/>
        <v>-0.45221399948361624</v>
      </c>
      <c r="C2587">
        <f t="shared" ca="1" si="245"/>
        <v>-6.5427786360915993E-2</v>
      </c>
      <c r="D2587">
        <f t="shared" ca="1" si="246"/>
        <v>-0.15284026185507035</v>
      </c>
      <c r="E2587">
        <f t="shared" ca="1" si="247"/>
        <v>-0.15224589470893357</v>
      </c>
      <c r="F2587">
        <f t="shared" ca="1" si="248"/>
        <v>85.830907681792183</v>
      </c>
      <c r="G2587" s="4">
        <v>45686</v>
      </c>
      <c r="L2587">
        <f t="shared" ca="1" si="243"/>
        <v>97</v>
      </c>
    </row>
    <row r="2588" spans="1:12" x14ac:dyDescent="0.35">
      <c r="A2588">
        <v>2587</v>
      </c>
      <c r="B2588">
        <f t="shared" si="244"/>
        <v>-0.99484820485814984</v>
      </c>
      <c r="C2588">
        <f t="shared" ca="1" si="245"/>
        <v>-0.31871292582190036</v>
      </c>
      <c r="D2588">
        <f t="shared" ca="1" si="246"/>
        <v>-3.1376198421234062E-2</v>
      </c>
      <c r="E2588">
        <f t="shared" ca="1" si="247"/>
        <v>-3.1371050542113074E-2</v>
      </c>
      <c r="F2588">
        <f t="shared" ca="1" si="248"/>
        <v>97.564974414729178</v>
      </c>
      <c r="G2588" s="4">
        <v>45687</v>
      </c>
      <c r="L2588">
        <f t="shared" ca="1" si="243"/>
        <v>94</v>
      </c>
    </row>
    <row r="2589" spans="1:12" x14ac:dyDescent="0.35">
      <c r="A2589">
        <v>2588</v>
      </c>
      <c r="B2589">
        <f t="shared" si="244"/>
        <v>-0.62282355866365935</v>
      </c>
      <c r="C2589">
        <f t="shared" ca="1" si="245"/>
        <v>-0.50571599811980827</v>
      </c>
      <c r="D2589">
        <f t="shared" ca="1" si="246"/>
        <v>-1.9773944342632636E-2</v>
      </c>
      <c r="E2589">
        <f t="shared" ca="1" si="247"/>
        <v>-1.9772655736537536E-2</v>
      </c>
      <c r="F2589">
        <f t="shared" ca="1" si="248"/>
        <v>94.633347852926263</v>
      </c>
      <c r="G2589" s="4">
        <v>45688</v>
      </c>
      <c r="L2589">
        <f t="shared" ca="1" si="243"/>
        <v>101</v>
      </c>
    </row>
    <row r="2590" spans="1:12" x14ac:dyDescent="0.35">
      <c r="A2590">
        <v>2589</v>
      </c>
      <c r="B2590">
        <f t="shared" si="244"/>
        <v>0.32182219506819837</v>
      </c>
      <c r="C2590">
        <f t="shared" ca="1" si="245"/>
        <v>4.7797026006637947E-2</v>
      </c>
      <c r="D2590">
        <f t="shared" ca="1" si="246"/>
        <v>0.20921803793004237</v>
      </c>
      <c r="E2590">
        <f t="shared" ca="1" si="247"/>
        <v>0.20769505311254935</v>
      </c>
      <c r="F2590">
        <f t="shared" ca="1" si="248"/>
        <v>101.98867812159173</v>
      </c>
      <c r="G2590" s="4">
        <v>45689</v>
      </c>
      <c r="L2590">
        <f t="shared" ca="1" si="243"/>
        <v>103</v>
      </c>
    </row>
    <row r="2591" spans="1:12" x14ac:dyDescent="0.35">
      <c r="A2591">
        <v>2590</v>
      </c>
      <c r="B2591">
        <f t="shared" si="244"/>
        <v>0.97058610681344704</v>
      </c>
      <c r="C2591">
        <f t="shared" ca="1" si="245"/>
        <v>0.10444341211933977</v>
      </c>
      <c r="D2591">
        <f t="shared" ca="1" si="246"/>
        <v>9.5745627197374006E-2</v>
      </c>
      <c r="E2591">
        <f t="shared" ca="1" si="247"/>
        <v>9.5599407281764859E-2</v>
      </c>
      <c r="F2591">
        <f t="shared" ca="1" si="248"/>
        <v>103.24097057844001</v>
      </c>
      <c r="G2591" s="4">
        <v>45690</v>
      </c>
      <c r="L2591">
        <f t="shared" ca="1" si="243"/>
        <v>102</v>
      </c>
    </row>
    <row r="2592" spans="1:12" x14ac:dyDescent="0.35">
      <c r="A2592">
        <v>2591</v>
      </c>
      <c r="B2592">
        <f t="shared" si="244"/>
        <v>0.72699762804157364</v>
      </c>
      <c r="C2592">
        <f t="shared" ca="1" si="245"/>
        <v>0.37817151421320866</v>
      </c>
      <c r="D2592">
        <f t="shared" ca="1" si="246"/>
        <v>2.6443028160926255E-2</v>
      </c>
      <c r="E2592">
        <f t="shared" ca="1" si="247"/>
        <v>2.6439946625758319E-2</v>
      </c>
      <c r="F2592">
        <f t="shared" ca="1" si="248"/>
        <v>102.49025289008273</v>
      </c>
      <c r="G2592" s="4">
        <v>45691</v>
      </c>
      <c r="L2592">
        <f t="shared" ca="1" si="243"/>
        <v>-24</v>
      </c>
    </row>
    <row r="2593" spans="1:12" x14ac:dyDescent="0.35">
      <c r="A2593">
        <v>2592</v>
      </c>
      <c r="B2593">
        <f t="shared" si="244"/>
        <v>-0.1849891172303863</v>
      </c>
      <c r="C2593">
        <f t="shared" ca="1" si="245"/>
        <v>-0.17033184130977325</v>
      </c>
      <c r="D2593">
        <f t="shared" ca="1" si="246"/>
        <v>-5.8708929129777584E-2</v>
      </c>
      <c r="E2593">
        <f t="shared" ca="1" si="247"/>
        <v>-5.8675209221807113E-2</v>
      </c>
      <c r="F2593">
        <f t="shared" ca="1" si="248"/>
        <v>-23.576607706584227</v>
      </c>
      <c r="G2593" s="4">
        <v>45692</v>
      </c>
      <c r="L2593">
        <f t="shared" ca="1" si="243"/>
        <v>96</v>
      </c>
    </row>
    <row r="2594" spans="1:12" x14ac:dyDescent="0.35">
      <c r="A2594">
        <v>2593</v>
      </c>
      <c r="B2594">
        <f t="shared" si="244"/>
        <v>-0.92689772124175229</v>
      </c>
      <c r="C2594">
        <f t="shared" ca="1" si="245"/>
        <v>-0.7703379492362159</v>
      </c>
      <c r="D2594">
        <f t="shared" ca="1" si="246"/>
        <v>-1.2981315551070698E-2</v>
      </c>
      <c r="E2594">
        <f t="shared" ca="1" si="247"/>
        <v>-1.2980950964043772E-2</v>
      </c>
      <c r="F2594">
        <f t="shared" ca="1" si="248"/>
        <v>96.240351436207376</v>
      </c>
      <c r="G2594" s="4">
        <v>45693</v>
      </c>
      <c r="L2594">
        <f t="shared" ca="1" si="243"/>
        <v>99</v>
      </c>
    </row>
    <row r="2595" spans="1:12" x14ac:dyDescent="0.35">
      <c r="A2595">
        <v>2594</v>
      </c>
      <c r="B2595">
        <f t="shared" si="244"/>
        <v>-0.81662083495129956</v>
      </c>
      <c r="C2595">
        <f t="shared" ca="1" si="245"/>
        <v>-0.208416252466465</v>
      </c>
      <c r="D2595">
        <f t="shared" ca="1" si="246"/>
        <v>-4.7980903032545603E-2</v>
      </c>
      <c r="E2595">
        <f t="shared" ca="1" si="247"/>
        <v>-4.7962495142530273E-2</v>
      </c>
      <c r="F2595">
        <f t="shared" ca="1" si="248"/>
        <v>99.367310897607538</v>
      </c>
      <c r="G2595" s="4">
        <v>45694</v>
      </c>
      <c r="L2595">
        <f t="shared" ca="1" si="243"/>
        <v>295</v>
      </c>
    </row>
    <row r="2596" spans="1:12" x14ac:dyDescent="0.35">
      <c r="A2596">
        <v>2595</v>
      </c>
      <c r="B2596">
        <f t="shared" si="244"/>
        <v>4.4453480953446867E-2</v>
      </c>
      <c r="C2596">
        <f t="shared" ca="1" si="245"/>
        <v>4.4043605819559326E-3</v>
      </c>
      <c r="D2596">
        <f t="shared" ca="1" si="246"/>
        <v>2.2704771359930525</v>
      </c>
      <c r="E2596">
        <f t="shared" ca="1" si="247"/>
        <v>0.76504777667902912</v>
      </c>
      <c r="F2596">
        <f t="shared" ca="1" si="248"/>
        <v>295.97872150365583</v>
      </c>
      <c r="G2596" s="4">
        <v>45695</v>
      </c>
      <c r="L2596">
        <f t="shared" ca="1" si="243"/>
        <v>105</v>
      </c>
    </row>
    <row r="2597" spans="1:12" x14ac:dyDescent="0.35">
      <c r="A2597">
        <v>2596</v>
      </c>
      <c r="B2597">
        <f t="shared" si="244"/>
        <v>0.86465747147732508</v>
      </c>
      <c r="C2597">
        <f t="shared" ca="1" si="245"/>
        <v>0.56380591375104705</v>
      </c>
      <c r="D2597">
        <f t="shared" ca="1" si="246"/>
        <v>1.7736600053499224E-2</v>
      </c>
      <c r="E2597">
        <f t="shared" ca="1" si="247"/>
        <v>1.7735670117547939E-2</v>
      </c>
      <c r="F2597">
        <f t="shared" ca="1" si="248"/>
        <v>105.80000949230919</v>
      </c>
      <c r="G2597" s="4">
        <v>45696</v>
      </c>
      <c r="L2597">
        <f t="shared" ca="1" si="243"/>
        <v>103</v>
      </c>
    </row>
    <row r="2598" spans="1:12" x14ac:dyDescent="0.35">
      <c r="A2598">
        <v>2597</v>
      </c>
      <c r="B2598">
        <f t="shared" si="244"/>
        <v>0.88989937029718114</v>
      </c>
      <c r="C2598">
        <f t="shared" ca="1" si="245"/>
        <v>0.19211680883836443</v>
      </c>
      <c r="D2598">
        <f t="shared" ca="1" si="246"/>
        <v>5.2051666173642312E-2</v>
      </c>
      <c r="E2598">
        <f t="shared" ca="1" si="247"/>
        <v>5.2028164768814646E-2</v>
      </c>
      <c r="F2598">
        <f t="shared" ca="1" si="248"/>
        <v>103.63855563098433</v>
      </c>
      <c r="G2598" s="4">
        <v>45697</v>
      </c>
      <c r="L2598">
        <f t="shared" ca="1" si="243"/>
        <v>372</v>
      </c>
    </row>
    <row r="2599" spans="1:12" x14ac:dyDescent="0.35">
      <c r="A2599">
        <v>2598</v>
      </c>
      <c r="B2599">
        <f t="shared" si="244"/>
        <v>9.6971892047019878E-2</v>
      </c>
      <c r="C2599">
        <f t="shared" ca="1" si="245"/>
        <v>4.718263965055837E-2</v>
      </c>
      <c r="D2599">
        <f t="shared" ca="1" si="246"/>
        <v>0.21194236003033073</v>
      </c>
      <c r="E2599">
        <f t="shared" ca="1" si="247"/>
        <v>0.21035919357405425</v>
      </c>
      <c r="F2599">
        <f t="shared" ca="1" si="248"/>
        <v>372.57719522047802</v>
      </c>
      <c r="G2599" s="4">
        <v>45698</v>
      </c>
      <c r="L2599">
        <f t="shared" ca="1" si="243"/>
        <v>-1649</v>
      </c>
    </row>
    <row r="2600" spans="1:12" x14ac:dyDescent="0.35">
      <c r="A2600">
        <v>2599</v>
      </c>
      <c r="B2600">
        <f t="shared" si="244"/>
        <v>-0.78511109654237887</v>
      </c>
      <c r="C2600">
        <f t="shared" ca="1" si="245"/>
        <v>-0.16414556243587269</v>
      </c>
      <c r="D2600">
        <f t="shared" ca="1" si="246"/>
        <v>-6.09215372721802E-2</v>
      </c>
      <c r="E2600">
        <f t="shared" ca="1" si="247"/>
        <v>-6.0883859890263896E-2</v>
      </c>
      <c r="F2600">
        <f t="shared" ca="1" si="248"/>
        <v>-1648.0832260654063</v>
      </c>
      <c r="G2600" s="4">
        <v>45699</v>
      </c>
      <c r="L2600">
        <f t="shared" ref="L2600:L2663" ca="1" si="249">INT(F2601)</f>
        <v>95</v>
      </c>
    </row>
    <row r="2601" spans="1:12" x14ac:dyDescent="0.35">
      <c r="A2601">
        <v>2600</v>
      </c>
      <c r="B2601">
        <f t="shared" si="244"/>
        <v>-0.94536656369604177</v>
      </c>
      <c r="C2601">
        <f t="shared" ca="1" si="245"/>
        <v>-0.46202205192460755</v>
      </c>
      <c r="D2601">
        <f t="shared" ca="1" si="246"/>
        <v>-2.1643988546312491E-2</v>
      </c>
      <c r="E2601">
        <f t="shared" ca="1" si="247"/>
        <v>-2.1642298687334548E-2</v>
      </c>
      <c r="F2601">
        <f t="shared" ca="1" si="248"/>
        <v>95.255492706456067</v>
      </c>
      <c r="G2601" s="4">
        <v>45700</v>
      </c>
      <c r="L2601">
        <f t="shared" ca="1" si="249"/>
        <v>-15</v>
      </c>
    </row>
    <row r="2602" spans="1:12" x14ac:dyDescent="0.35">
      <c r="A2602">
        <v>2601</v>
      </c>
      <c r="B2602">
        <f t="shared" ref="B2602:B2665" si="250">SIN(A2602)</f>
        <v>-0.23645637196884306</v>
      </c>
      <c r="C2602">
        <f t="shared" ref="C2602:C2665" ca="1" si="251">RAND()*B2602</f>
        <v>-7.3940086047421222E-2</v>
      </c>
      <c r="D2602">
        <f t="shared" ref="D2602:D2665" ca="1" si="252">1/C2602/100</f>
        <v>-0.13524463568498601</v>
      </c>
      <c r="E2602">
        <f t="shared" ref="E2602:E2665" ca="1" si="253">SIN(D2602)</f>
        <v>-0.13483271680345571</v>
      </c>
      <c r="F2602">
        <f t="shared" ca="1" si="248"/>
        <v>-14.250359547744452</v>
      </c>
      <c r="G2602" s="4">
        <v>45701</v>
      </c>
      <c r="L2602">
        <f t="shared" ca="1" si="249"/>
        <v>102</v>
      </c>
    </row>
    <row r="2603" spans="1:12" x14ac:dyDescent="0.35">
      <c r="A2603">
        <v>2602</v>
      </c>
      <c r="B2603">
        <f t="shared" si="250"/>
        <v>0.68985071767208084</v>
      </c>
      <c r="C2603">
        <f t="shared" ca="1" si="251"/>
        <v>0.6277706290737739</v>
      </c>
      <c r="D2603">
        <f t="shared" ca="1" si="252"/>
        <v>1.5929384932764714E-2</v>
      </c>
      <c r="E2603">
        <f t="shared" ca="1" si="253"/>
        <v>1.592871127354039E-2</v>
      </c>
      <c r="F2603">
        <f t="shared" ca="1" si="248"/>
        <v>102.4789244227222</v>
      </c>
      <c r="G2603" s="4">
        <v>45702</v>
      </c>
      <c r="L2603">
        <f t="shared" ca="1" si="249"/>
        <v>107</v>
      </c>
    </row>
    <row r="2604" spans="1:12" x14ac:dyDescent="0.35">
      <c r="A2604">
        <v>2603</v>
      </c>
      <c r="B2604">
        <f t="shared" si="250"/>
        <v>0.98191223889487567</v>
      </c>
      <c r="C2604">
        <f t="shared" ca="1" si="251"/>
        <v>0.86410418357530683</v>
      </c>
      <c r="D2604">
        <f t="shared" ca="1" si="252"/>
        <v>1.1572678607600443E-2</v>
      </c>
      <c r="E2604">
        <f t="shared" ca="1" si="253"/>
        <v>1.1572420293854094E-2</v>
      </c>
      <c r="F2604">
        <f t="shared" ca="1" si="248"/>
        <v>107.90547925640749</v>
      </c>
      <c r="G2604" s="4">
        <v>45703</v>
      </c>
      <c r="L2604">
        <f t="shared" ca="1" si="249"/>
        <v>103</v>
      </c>
    </row>
    <row r="2605" spans="1:12" x14ac:dyDescent="0.35">
      <c r="A2605">
        <v>2604</v>
      </c>
      <c r="B2605">
        <f t="shared" si="250"/>
        <v>0.37120817599801714</v>
      </c>
      <c r="C2605">
        <f t="shared" ca="1" si="251"/>
        <v>5.1224937012741847E-2</v>
      </c>
      <c r="D2605">
        <f t="shared" ca="1" si="252"/>
        <v>0.19521741915490437</v>
      </c>
      <c r="E2605">
        <f t="shared" ca="1" si="253"/>
        <v>0.19397982893619828</v>
      </c>
      <c r="F2605">
        <f t="shared" ca="1" si="248"/>
        <v>103.30919522219679</v>
      </c>
      <c r="G2605" s="4">
        <v>45704</v>
      </c>
      <c r="L2605">
        <f t="shared" ca="1" si="249"/>
        <v>95</v>
      </c>
    </row>
    <row r="2606" spans="1:12" x14ac:dyDescent="0.35">
      <c r="A2606">
        <v>2605</v>
      </c>
      <c r="B2606">
        <f t="shared" si="250"/>
        <v>-0.58078297199720585</v>
      </c>
      <c r="C2606">
        <f t="shared" ca="1" si="251"/>
        <v>-0.26167073435766247</v>
      </c>
      <c r="D2606">
        <f t="shared" ca="1" si="252"/>
        <v>-3.8215966430283271E-2</v>
      </c>
      <c r="E2606">
        <f t="shared" ca="1" si="253"/>
        <v>-3.8206664960567203E-2</v>
      </c>
      <c r="F2606">
        <f t="shared" ca="1" si="248"/>
        <v>95.924836159347862</v>
      </c>
      <c r="G2606" s="4">
        <v>45705</v>
      </c>
      <c r="L2606">
        <f t="shared" ca="1" si="249"/>
        <v>99</v>
      </c>
    </row>
    <row r="2607" spans="1:12" x14ac:dyDescent="0.35">
      <c r="A2607">
        <v>2606</v>
      </c>
      <c r="B2607">
        <f t="shared" si="250"/>
        <v>-0.99880493395610026</v>
      </c>
      <c r="C2607">
        <f t="shared" ca="1" si="251"/>
        <v>-0.65323136756023592</v>
      </c>
      <c r="D2607">
        <f t="shared" ca="1" si="252"/>
        <v>-1.530851164932443E-2</v>
      </c>
      <c r="E2607">
        <f t="shared" ca="1" si="253"/>
        <v>-1.5307913730030282E-2</v>
      </c>
      <c r="F2607">
        <f t="shared" ca="1" si="248"/>
        <v>99.257978823185212</v>
      </c>
      <c r="G2607" s="4">
        <v>45706</v>
      </c>
      <c r="L2607">
        <f t="shared" ca="1" si="249"/>
        <v>95</v>
      </c>
    </row>
    <row r="2608" spans="1:12" x14ac:dyDescent="0.35">
      <c r="A2608">
        <v>2607</v>
      </c>
      <c r="B2608">
        <f t="shared" si="250"/>
        <v>-0.4985302458607061</v>
      </c>
      <c r="C2608">
        <f t="shared" ca="1" si="251"/>
        <v>-0.18746154096630668</v>
      </c>
      <c r="D2608">
        <f t="shared" ca="1" si="252"/>
        <v>-5.3344275036111784E-2</v>
      </c>
      <c r="E2608">
        <f t="shared" ca="1" si="253"/>
        <v>-5.3318979120154826E-2</v>
      </c>
      <c r="F2608">
        <f t="shared" ca="1" si="248"/>
        <v>95.85480980429071</v>
      </c>
      <c r="G2608" s="4">
        <v>45707</v>
      </c>
      <c r="L2608">
        <f t="shared" ca="1" si="249"/>
        <v>113</v>
      </c>
    </row>
    <row r="2609" spans="1:12" x14ac:dyDescent="0.35">
      <c r="A2609">
        <v>2608</v>
      </c>
      <c r="B2609">
        <f t="shared" si="250"/>
        <v>0.46009085118900006</v>
      </c>
      <c r="C2609">
        <f t="shared" ca="1" si="251"/>
        <v>0.13947655896845393</v>
      </c>
      <c r="D2609">
        <f t="shared" ca="1" si="252"/>
        <v>7.1696635434358169E-2</v>
      </c>
      <c r="E2609">
        <f t="shared" ca="1" si="253"/>
        <v>7.163522623242459E-2</v>
      </c>
      <c r="F2609">
        <f t="shared" ca="1" si="248"/>
        <v>113.9593652676173</v>
      </c>
      <c r="G2609" s="4">
        <v>45708</v>
      </c>
      <c r="L2609">
        <f t="shared" ca="1" si="249"/>
        <v>100</v>
      </c>
    </row>
    <row r="2610" spans="1:12" x14ac:dyDescent="0.35">
      <c r="A2610">
        <v>2609</v>
      </c>
      <c r="B2610">
        <f t="shared" si="250"/>
        <v>0.99570654147320981</v>
      </c>
      <c r="C2610">
        <f t="shared" ca="1" si="251"/>
        <v>0.39904717827702724</v>
      </c>
      <c r="D2610">
        <f t="shared" ca="1" si="252"/>
        <v>2.5059693550965999E-2</v>
      </c>
      <c r="E2610">
        <f t="shared" ca="1" si="253"/>
        <v>2.5057070767842908E-2</v>
      </c>
      <c r="F2610">
        <f t="shared" ca="1" si="248"/>
        <v>100.32609973229944</v>
      </c>
      <c r="G2610" s="4">
        <v>45709</v>
      </c>
      <c r="L2610">
        <f t="shared" ca="1" si="249"/>
        <v>142</v>
      </c>
    </row>
    <row r="2611" spans="1:12" x14ac:dyDescent="0.35">
      <c r="A2611">
        <v>2610</v>
      </c>
      <c r="B2611">
        <f t="shared" si="250"/>
        <v>0.61587422946293147</v>
      </c>
      <c r="C2611">
        <f t="shared" ca="1" si="251"/>
        <v>0.34920862529054592</v>
      </c>
      <c r="D2611">
        <f t="shared" ca="1" si="252"/>
        <v>2.8636176989270741E-2</v>
      </c>
      <c r="E2611">
        <f t="shared" ca="1" si="253"/>
        <v>2.8632263392682537E-2</v>
      </c>
      <c r="F2611">
        <f t="shared" ca="1" si="248"/>
        <v>142.74941302697974</v>
      </c>
      <c r="G2611" s="4">
        <v>45710</v>
      </c>
      <c r="L2611">
        <f t="shared" ca="1" si="249"/>
        <v>96</v>
      </c>
    </row>
    <row r="2612" spans="1:12" x14ac:dyDescent="0.35">
      <c r="A2612">
        <v>2611</v>
      </c>
      <c r="B2612">
        <f t="shared" si="250"/>
        <v>-0.3301900088660385</v>
      </c>
      <c r="C2612">
        <f t="shared" ca="1" si="251"/>
        <v>-0.21253500828145852</v>
      </c>
      <c r="D2612">
        <f t="shared" ca="1" si="252"/>
        <v>-4.7051072107410538E-2</v>
      </c>
      <c r="E2612">
        <f t="shared" ca="1" si="253"/>
        <v>-4.7033713725129586E-2</v>
      </c>
      <c r="F2612">
        <f t="shared" ca="1" si="248"/>
        <v>96.035045335241023</v>
      </c>
      <c r="G2612" s="4">
        <v>45711</v>
      </c>
      <c r="L2612">
        <f t="shared" ca="1" si="249"/>
        <v>69</v>
      </c>
    </row>
    <row r="2613" spans="1:12" x14ac:dyDescent="0.35">
      <c r="A2613">
        <v>2612</v>
      </c>
      <c r="B2613">
        <f t="shared" si="250"/>
        <v>-0.97267907579281565</v>
      </c>
      <c r="C2613">
        <f t="shared" ca="1" si="251"/>
        <v>-2.696212912323474E-2</v>
      </c>
      <c r="D2613">
        <f t="shared" ca="1" si="252"/>
        <v>-0.37089059080955344</v>
      </c>
      <c r="E2613">
        <f t="shared" ca="1" si="253"/>
        <v>-0.36244561061270186</v>
      </c>
      <c r="F2613">
        <f t="shared" ca="1" si="248"/>
        <v>69.422514245312158</v>
      </c>
      <c r="G2613" s="4">
        <v>45712</v>
      </c>
      <c r="L2613">
        <f t="shared" ca="1" si="249"/>
        <v>97</v>
      </c>
    </row>
    <row r="2614" spans="1:12" x14ac:dyDescent="0.35">
      <c r="A2614">
        <v>2613</v>
      </c>
      <c r="B2614">
        <f t="shared" si="250"/>
        <v>-0.72089148617506016</v>
      </c>
      <c r="C2614">
        <f t="shared" ca="1" si="251"/>
        <v>-0.27208248267455165</v>
      </c>
      <c r="D2614">
        <f t="shared" ca="1" si="252"/>
        <v>-3.6753560544216975E-2</v>
      </c>
      <c r="E2614">
        <f t="shared" ca="1" si="253"/>
        <v>-3.6745286503161292E-2</v>
      </c>
      <c r="F2614">
        <f t="shared" ca="1" si="248"/>
        <v>97.208959756025365</v>
      </c>
      <c r="G2614" s="4">
        <v>45713</v>
      </c>
      <c r="L2614">
        <f t="shared" ca="1" si="249"/>
        <v>106</v>
      </c>
    </row>
    <row r="2615" spans="1:12" x14ac:dyDescent="0.35">
      <c r="A2615">
        <v>2614</v>
      </c>
      <c r="B2615">
        <f t="shared" si="250"/>
        <v>0.1936804112706253</v>
      </c>
      <c r="C2615">
        <f t="shared" ca="1" si="251"/>
        <v>0.16067166919159584</v>
      </c>
      <c r="D2615">
        <f t="shared" ca="1" si="252"/>
        <v>6.2238726032498734E-2</v>
      </c>
      <c r="E2615">
        <f t="shared" ca="1" si="253"/>
        <v>6.2198551880607508E-2</v>
      </c>
      <c r="F2615">
        <f t="shared" ca="1" si="248"/>
        <v>106.07035927313275</v>
      </c>
      <c r="G2615" s="4">
        <v>45714</v>
      </c>
      <c r="L2615">
        <f t="shared" ca="1" si="249"/>
        <v>114</v>
      </c>
    </row>
    <row r="2616" spans="1:12" x14ac:dyDescent="0.35">
      <c r="A2616">
        <v>2615</v>
      </c>
      <c r="B2616">
        <f t="shared" si="250"/>
        <v>0.93018343179707708</v>
      </c>
      <c r="C2616">
        <f t="shared" ca="1" si="251"/>
        <v>0.13456378453529519</v>
      </c>
      <c r="D2616">
        <f t="shared" ca="1" si="252"/>
        <v>7.4314200024428304E-2</v>
      </c>
      <c r="E2616">
        <f t="shared" ca="1" si="253"/>
        <v>7.4245817638717793E-2</v>
      </c>
      <c r="F2616">
        <f t="shared" ca="1" si="248"/>
        <v>114.66745260968165</v>
      </c>
      <c r="G2616" s="4">
        <v>45715</v>
      </c>
      <c r="L2616">
        <f t="shared" ca="1" si="249"/>
        <v>102</v>
      </c>
    </row>
    <row r="2617" spans="1:12" x14ac:dyDescent="0.35">
      <c r="A2617">
        <v>2616</v>
      </c>
      <c r="B2617">
        <f t="shared" si="250"/>
        <v>0.81148009488997519</v>
      </c>
      <c r="C2617">
        <f t="shared" ca="1" si="251"/>
        <v>0.76417523466361648</v>
      </c>
      <c r="D2617">
        <f t="shared" ca="1" si="252"/>
        <v>1.3086003767711624E-2</v>
      </c>
      <c r="E2617">
        <f t="shared" ca="1" si="253"/>
        <v>1.3085630288740156E-2</v>
      </c>
      <c r="F2617">
        <f t="shared" ca="1" si="248"/>
        <v>102.51918964472482</v>
      </c>
      <c r="G2617" s="4">
        <v>45716</v>
      </c>
      <c r="L2617">
        <f t="shared" ca="1" si="249"/>
        <v>-26</v>
      </c>
    </row>
    <row r="2618" spans="1:12" x14ac:dyDescent="0.35">
      <c r="A2618">
        <v>2617</v>
      </c>
      <c r="B2618">
        <f t="shared" si="250"/>
        <v>-5.3294298926776291E-2</v>
      </c>
      <c r="C2618">
        <f t="shared" ca="1" si="251"/>
        <v>-6.0155327456779557E-3</v>
      </c>
      <c r="D2618">
        <f t="shared" ca="1" si="252"/>
        <v>-1.6623631559789624</v>
      </c>
      <c r="E2618">
        <f t="shared" ca="1" si="253"/>
        <v>-0.99581068622703939</v>
      </c>
      <c r="F2618">
        <f t="shared" ca="1" si="248"/>
        <v>-25.05067768083083</v>
      </c>
      <c r="G2618" s="4">
        <v>45717</v>
      </c>
      <c r="L2618">
        <f t="shared" ca="1" si="249"/>
        <v>-135</v>
      </c>
    </row>
    <row r="2619" spans="1:12" x14ac:dyDescent="0.35">
      <c r="A2619">
        <v>2618</v>
      </c>
      <c r="B2619">
        <f t="shared" si="250"/>
        <v>-0.86907016008950144</v>
      </c>
      <c r="C2619">
        <f t="shared" ca="1" si="251"/>
        <v>-2.2286857874179753E-2</v>
      </c>
      <c r="D2619">
        <f t="shared" ca="1" si="252"/>
        <v>-0.44869492399758215</v>
      </c>
      <c r="E2619">
        <f t="shared" ca="1" si="253"/>
        <v>-0.43379001211841473</v>
      </c>
      <c r="F2619">
        <f t="shared" ca="1" si="248"/>
        <v>-134.60926710988417</v>
      </c>
      <c r="G2619" s="4">
        <v>45718</v>
      </c>
      <c r="L2619">
        <f t="shared" ca="1" si="249"/>
        <v>97</v>
      </c>
    </row>
    <row r="2620" spans="1:12" x14ac:dyDescent="0.35">
      <c r="A2620">
        <v>2619</v>
      </c>
      <c r="B2620">
        <f t="shared" si="250"/>
        <v>-0.88582692398832563</v>
      </c>
      <c r="C2620">
        <f t="shared" ca="1" si="251"/>
        <v>-0.45755559018378272</v>
      </c>
      <c r="D2620">
        <f t="shared" ca="1" si="252"/>
        <v>-2.1855267894297564E-2</v>
      </c>
      <c r="E2620">
        <f t="shared" ca="1" si="253"/>
        <v>-2.1853528064436807E-2</v>
      </c>
      <c r="F2620">
        <f t="shared" ca="1" si="248"/>
        <v>97.710906759633019</v>
      </c>
      <c r="G2620" s="4">
        <v>45719</v>
      </c>
      <c r="L2620">
        <f t="shared" ca="1" si="249"/>
        <v>97</v>
      </c>
    </row>
    <row r="2621" spans="1:12" x14ac:dyDescent="0.35">
      <c r="A2621">
        <v>2620</v>
      </c>
      <c r="B2621">
        <f t="shared" si="250"/>
        <v>-8.8158499172445892E-2</v>
      </c>
      <c r="C2621">
        <f t="shared" ca="1" si="251"/>
        <v>-1.9327987513480485E-2</v>
      </c>
      <c r="D2621">
        <f t="shared" ca="1" si="252"/>
        <v>-0.51738444020751806</v>
      </c>
      <c r="E2621">
        <f t="shared" ca="1" si="253"/>
        <v>-0.49460860786271121</v>
      </c>
      <c r="F2621">
        <f t="shared" ca="1" si="248"/>
        <v>97.736427895274957</v>
      </c>
      <c r="G2621" s="4">
        <v>45720</v>
      </c>
      <c r="L2621">
        <f t="shared" ca="1" si="249"/>
        <v>160</v>
      </c>
    </row>
    <row r="2622" spans="1:12" x14ac:dyDescent="0.35">
      <c r="A2622">
        <v>2621</v>
      </c>
      <c r="B2622">
        <f t="shared" si="250"/>
        <v>0.79056244321883162</v>
      </c>
      <c r="C2622">
        <f t="shared" ca="1" si="251"/>
        <v>1.179227901263287E-2</v>
      </c>
      <c r="D2622">
        <f t="shared" ca="1" si="252"/>
        <v>0.84801249947420421</v>
      </c>
      <c r="E2622">
        <f t="shared" ca="1" si="253"/>
        <v>0.74996720531662076</v>
      </c>
      <c r="F2622">
        <f t="shared" ca="1" si="248"/>
        <v>160.61627465357873</v>
      </c>
      <c r="G2622" s="4">
        <v>45721</v>
      </c>
      <c r="L2622">
        <f t="shared" ca="1" si="249"/>
        <v>100</v>
      </c>
    </row>
    <row r="2623" spans="1:12" x14ac:dyDescent="0.35">
      <c r="A2623">
        <v>2622</v>
      </c>
      <c r="B2623">
        <f t="shared" si="250"/>
        <v>0.94244392118021592</v>
      </c>
      <c r="C2623">
        <f t="shared" ca="1" si="251"/>
        <v>0.7510557453448039</v>
      </c>
      <c r="D2623">
        <f t="shared" ca="1" si="252"/>
        <v>1.3314590910171491E-2</v>
      </c>
      <c r="E2623">
        <f t="shared" ca="1" si="253"/>
        <v>1.331419751558254E-2</v>
      </c>
      <c r="F2623">
        <f t="shared" ca="1" si="248"/>
        <v>100.16543467422464</v>
      </c>
      <c r="G2623" s="4">
        <v>45722</v>
      </c>
      <c r="L2623">
        <f t="shared" ca="1" si="249"/>
        <v>117</v>
      </c>
    </row>
    <row r="2624" spans="1:12" x14ac:dyDescent="0.35">
      <c r="A2624">
        <v>2623</v>
      </c>
      <c r="B2624">
        <f t="shared" si="250"/>
        <v>0.22784680431133233</v>
      </c>
      <c r="C2624">
        <f t="shared" ca="1" si="251"/>
        <v>5.6812016809294479E-2</v>
      </c>
      <c r="D2624">
        <f t="shared" ca="1" si="252"/>
        <v>0.17601909880382902</v>
      </c>
      <c r="E2624">
        <f t="shared" ca="1" si="253"/>
        <v>0.17511158064671492</v>
      </c>
      <c r="F2624">
        <f t="shared" ca="1" si="248"/>
        <v>117.95186648614677</v>
      </c>
      <c r="G2624" s="4">
        <v>45723</v>
      </c>
      <c r="L2624">
        <f t="shared" ca="1" si="249"/>
        <v>99</v>
      </c>
    </row>
    <row r="2625" spans="1:12" x14ac:dyDescent="0.35">
      <c r="A2625">
        <v>2624</v>
      </c>
      <c r="B2625">
        <f t="shared" si="250"/>
        <v>-0.69623161367201669</v>
      </c>
      <c r="C2625">
        <f t="shared" ca="1" si="251"/>
        <v>-0.17050079716319708</v>
      </c>
      <c r="D2625">
        <f t="shared" ca="1" si="252"/>
        <v>-5.8650752174656227E-2</v>
      </c>
      <c r="E2625">
        <f t="shared" ca="1" si="253"/>
        <v>-5.8617132399000821E-2</v>
      </c>
      <c r="F2625">
        <f t="shared" ca="1" si="248"/>
        <v>99.038869539792088</v>
      </c>
      <c r="G2625" s="4">
        <v>45724</v>
      </c>
      <c r="L2625">
        <f t="shared" ca="1" si="249"/>
        <v>99</v>
      </c>
    </row>
    <row r="2626" spans="1:12" x14ac:dyDescent="0.35">
      <c r="A2626">
        <v>2625</v>
      </c>
      <c r="B2626">
        <f t="shared" si="250"/>
        <v>-0.98019789688190517</v>
      </c>
      <c r="C2626">
        <f t="shared" ca="1" si="251"/>
        <v>-0.74745892060903241</v>
      </c>
      <c r="D2626">
        <f t="shared" ca="1" si="252"/>
        <v>-1.3378661655214391E-2</v>
      </c>
      <c r="E2626">
        <f t="shared" ca="1" si="253"/>
        <v>-1.3378262554160339E-2</v>
      </c>
      <c r="F2626">
        <f t="shared" ca="1" si="248"/>
        <v>99.287043627473992</v>
      </c>
      <c r="G2626" s="4">
        <v>45725</v>
      </c>
      <c r="L2626">
        <f t="shared" ca="1" si="249"/>
        <v>91</v>
      </c>
    </row>
    <row r="2627" spans="1:12" x14ac:dyDescent="0.35">
      <c r="A2627">
        <v>2626</v>
      </c>
      <c r="B2627">
        <f t="shared" si="250"/>
        <v>-0.36297475411277214</v>
      </c>
      <c r="C2627">
        <f t="shared" ca="1" si="251"/>
        <v>-0.16036392242709657</v>
      </c>
      <c r="D2627">
        <f t="shared" ca="1" si="252"/>
        <v>-6.2358165406849062E-2</v>
      </c>
      <c r="E2627">
        <f t="shared" ca="1" si="253"/>
        <v>-6.2317759551980698E-2</v>
      </c>
      <c r="F2627">
        <f t="shared" ref="F2627:F2690" ca="1" si="254">ASIN(E2627)*100*RAND()/RAND()+100</f>
        <v>91.324639883568878</v>
      </c>
      <c r="G2627" s="4">
        <v>45726</v>
      </c>
      <c r="L2627">
        <f t="shared" ca="1" si="249"/>
        <v>101</v>
      </c>
    </row>
    <row r="2628" spans="1:12" x14ac:dyDescent="0.35">
      <c r="A2628">
        <v>2627</v>
      </c>
      <c r="B2628">
        <f t="shared" si="250"/>
        <v>0.58796570364380152</v>
      </c>
      <c r="C2628">
        <f t="shared" ca="1" si="251"/>
        <v>0.54725631788514029</v>
      </c>
      <c r="D2628">
        <f t="shared" ca="1" si="252"/>
        <v>1.8272973144731842E-2</v>
      </c>
      <c r="E2628">
        <f t="shared" ca="1" si="253"/>
        <v>1.8271956266040303E-2</v>
      </c>
      <c r="F2628">
        <f t="shared" ca="1" si="254"/>
        <v>101.33996387215707</v>
      </c>
      <c r="G2628" s="4">
        <v>45727</v>
      </c>
      <c r="L2628">
        <f t="shared" ca="1" si="249"/>
        <v>101</v>
      </c>
    </row>
    <row r="2629" spans="1:12" x14ac:dyDescent="0.35">
      <c r="A2629">
        <v>2628</v>
      </c>
      <c r="B2629">
        <f t="shared" si="250"/>
        <v>0.99833320501303069</v>
      </c>
      <c r="C2629">
        <f t="shared" ca="1" si="251"/>
        <v>0.65121668792029508</v>
      </c>
      <c r="D2629">
        <f t="shared" ca="1" si="252"/>
        <v>1.5355871840348076E-2</v>
      </c>
      <c r="E2629">
        <f t="shared" ca="1" si="253"/>
        <v>1.5355268354533961E-2</v>
      </c>
      <c r="F2629">
        <f t="shared" ca="1" si="254"/>
        <v>101.44856204919984</v>
      </c>
      <c r="G2629" s="4">
        <v>45728</v>
      </c>
      <c r="L2629">
        <f t="shared" ca="1" si="249"/>
        <v>102</v>
      </c>
    </row>
    <row r="2630" spans="1:12" x14ac:dyDescent="0.35">
      <c r="A2630">
        <v>2629</v>
      </c>
      <c r="B2630">
        <f t="shared" si="250"/>
        <v>0.49083776174273991</v>
      </c>
      <c r="C2630">
        <f t="shared" ca="1" si="251"/>
        <v>0.17928355702652732</v>
      </c>
      <c r="D2630">
        <f t="shared" ca="1" si="252"/>
        <v>5.5777563575004095E-2</v>
      </c>
      <c r="E2630">
        <f t="shared" ca="1" si="253"/>
        <v>5.5748646137107991E-2</v>
      </c>
      <c r="F2630">
        <f t="shared" ca="1" si="254"/>
        <v>102.51847632008628</v>
      </c>
      <c r="G2630" s="4">
        <v>45729</v>
      </c>
      <c r="L2630">
        <f t="shared" ca="1" si="249"/>
        <v>97</v>
      </c>
    </row>
    <row r="2631" spans="1:12" x14ac:dyDescent="0.35">
      <c r="A2631">
        <v>2630</v>
      </c>
      <c r="B2631">
        <f t="shared" si="250"/>
        <v>-0.46793165605951276</v>
      </c>
      <c r="C2631">
        <f t="shared" ca="1" si="251"/>
        <v>-6.5768129426124741E-2</v>
      </c>
      <c r="D2631">
        <f t="shared" ca="1" si="252"/>
        <v>-0.15204932977807561</v>
      </c>
      <c r="E2631">
        <f t="shared" ca="1" si="253"/>
        <v>-0.15146413526749639</v>
      </c>
      <c r="F2631">
        <f t="shared" ca="1" si="254"/>
        <v>97.234781038223034</v>
      </c>
      <c r="G2631" s="4">
        <v>45730</v>
      </c>
      <c r="L2631">
        <f t="shared" ca="1" si="249"/>
        <v>93</v>
      </c>
    </row>
    <row r="2632" spans="1:12" x14ac:dyDescent="0.35">
      <c r="A2632">
        <v>2631</v>
      </c>
      <c r="B2632">
        <f t="shared" si="250"/>
        <v>-0.99648686725804392</v>
      </c>
      <c r="C2632">
        <f t="shared" ca="1" si="251"/>
        <v>-0.62528916982396787</v>
      </c>
      <c r="D2632">
        <f t="shared" ca="1" si="252"/>
        <v>-1.5992600675964388E-2</v>
      </c>
      <c r="E2632">
        <f t="shared" ca="1" si="253"/>
        <v>-1.5991918964691158E-2</v>
      </c>
      <c r="F2632">
        <f t="shared" ca="1" si="254"/>
        <v>93.751205939327548</v>
      </c>
      <c r="G2632" s="4">
        <v>45731</v>
      </c>
      <c r="L2632">
        <f t="shared" ca="1" si="249"/>
        <v>98</v>
      </c>
    </row>
    <row r="2633" spans="1:12" x14ac:dyDescent="0.35">
      <c r="A2633">
        <v>2632</v>
      </c>
      <c r="B2633">
        <f t="shared" si="250"/>
        <v>-0.60887664823416721</v>
      </c>
      <c r="C2633">
        <f t="shared" ca="1" si="251"/>
        <v>-0.42994932742841141</v>
      </c>
      <c r="D2633">
        <f t="shared" ca="1" si="252"/>
        <v>-2.3258554815776628E-2</v>
      </c>
      <c r="E2633">
        <f t="shared" ca="1" si="253"/>
        <v>-2.3256457879750714E-2</v>
      </c>
      <c r="F2633">
        <f t="shared" ca="1" si="254"/>
        <v>98.644271329278155</v>
      </c>
      <c r="G2633" s="4">
        <v>45732</v>
      </c>
      <c r="L2633">
        <f t="shared" ca="1" si="249"/>
        <v>209</v>
      </c>
    </row>
    <row r="2634" spans="1:12" x14ac:dyDescent="0.35">
      <c r="A2634">
        <v>2633</v>
      </c>
      <c r="B2634">
        <f t="shared" si="250"/>
        <v>0.33853195319767443</v>
      </c>
      <c r="C2634">
        <f t="shared" ca="1" si="251"/>
        <v>9.7234548931888671E-5</v>
      </c>
      <c r="D2634">
        <f t="shared" ca="1" si="252"/>
        <v>102.8441033547124</v>
      </c>
      <c r="E2634">
        <f t="shared" ca="1" si="253"/>
        <v>0.73688727622878714</v>
      </c>
      <c r="F2634">
        <f t="shared" ca="1" si="254"/>
        <v>209.0349651586609</v>
      </c>
      <c r="G2634" s="4">
        <v>45733</v>
      </c>
      <c r="L2634">
        <f t="shared" ca="1" si="249"/>
        <v>100</v>
      </c>
    </row>
    <row r="2635" spans="1:12" x14ac:dyDescent="0.35">
      <c r="A2635">
        <v>2634</v>
      </c>
      <c r="B2635">
        <f t="shared" si="250"/>
        <v>0.97469583807966453</v>
      </c>
      <c r="C2635">
        <f t="shared" ca="1" si="251"/>
        <v>0.89417188131447523</v>
      </c>
      <c r="D2635">
        <f t="shared" ca="1" si="252"/>
        <v>1.1183532169787675E-2</v>
      </c>
      <c r="E2635">
        <f t="shared" ca="1" si="253"/>
        <v>1.1183299047923251E-2</v>
      </c>
      <c r="F2635">
        <f t="shared" ca="1" si="254"/>
        <v>100.37643633724598</v>
      </c>
      <c r="G2635" s="4">
        <v>45734</v>
      </c>
      <c r="L2635">
        <f t="shared" ca="1" si="249"/>
        <v>133</v>
      </c>
    </row>
    <row r="2636" spans="1:12" x14ac:dyDescent="0.35">
      <c r="A2636">
        <v>2635</v>
      </c>
      <c r="B2636">
        <f t="shared" si="250"/>
        <v>0.71472886447136896</v>
      </c>
      <c r="C2636">
        <f t="shared" ca="1" si="251"/>
        <v>2.0365485690773271E-2</v>
      </c>
      <c r="D2636">
        <f t="shared" ca="1" si="252"/>
        <v>0.49102683588491935</v>
      </c>
      <c r="E2636">
        <f t="shared" ca="1" si="253"/>
        <v>0.47153165094155874</v>
      </c>
      <c r="F2636">
        <f t="shared" ca="1" si="254"/>
        <v>133.42065745471467</v>
      </c>
      <c r="G2636" s="4">
        <v>45735</v>
      </c>
      <c r="L2636">
        <f t="shared" ca="1" si="249"/>
        <v>95</v>
      </c>
    </row>
    <row r="2637" spans="1:12" x14ac:dyDescent="0.35">
      <c r="A2637">
        <v>2636</v>
      </c>
      <c r="B2637">
        <f t="shared" si="250"/>
        <v>-0.202356530990869</v>
      </c>
      <c r="C2637">
        <f t="shared" ca="1" si="251"/>
        <v>-7.4645090464896993E-2</v>
      </c>
      <c r="D2637">
        <f t="shared" ca="1" si="252"/>
        <v>-0.13396728355098791</v>
      </c>
      <c r="E2637">
        <f t="shared" ca="1" si="253"/>
        <v>-0.13356691931466447</v>
      </c>
      <c r="F2637">
        <f t="shared" ca="1" si="254"/>
        <v>95.394135369445024</v>
      </c>
      <c r="G2637" s="4">
        <v>45736</v>
      </c>
      <c r="L2637">
        <f t="shared" ca="1" si="249"/>
        <v>98</v>
      </c>
    </row>
    <row r="2638" spans="1:12" x14ac:dyDescent="0.35">
      <c r="A2638">
        <v>2637</v>
      </c>
      <c r="B2638">
        <f t="shared" si="250"/>
        <v>-0.93339626507505735</v>
      </c>
      <c r="C2638">
        <f t="shared" ca="1" si="251"/>
        <v>-0.47071413482171842</v>
      </c>
      <c r="D2638">
        <f t="shared" ca="1" si="252"/>
        <v>-2.1244316370035224E-2</v>
      </c>
      <c r="E2638">
        <f t="shared" ca="1" si="253"/>
        <v>-2.1242718405155118E-2</v>
      </c>
      <c r="F2638">
        <f t="shared" ca="1" si="254"/>
        <v>98.080602305007915</v>
      </c>
      <c r="G2638" s="4">
        <v>45737</v>
      </c>
      <c r="L2638">
        <f t="shared" ca="1" si="249"/>
        <v>73</v>
      </c>
    </row>
    <row r="2639" spans="1:12" x14ac:dyDescent="0.35">
      <c r="A2639">
        <v>2638</v>
      </c>
      <c r="B2639">
        <f t="shared" si="250"/>
        <v>-0.8062757776266567</v>
      </c>
      <c r="C2639">
        <f t="shared" ca="1" si="251"/>
        <v>-0.43172409332785983</v>
      </c>
      <c r="D2639">
        <f t="shared" ca="1" si="252"/>
        <v>-2.3162941690182213E-2</v>
      </c>
      <c r="E2639">
        <f t="shared" ca="1" si="253"/>
        <v>-2.3160870508288373E-2</v>
      </c>
      <c r="F2639">
        <f t="shared" ca="1" si="254"/>
        <v>73.975574818831575</v>
      </c>
      <c r="G2639" s="4">
        <v>45738</v>
      </c>
      <c r="L2639">
        <f t="shared" ca="1" si="249"/>
        <v>107</v>
      </c>
    </row>
    <row r="2640" spans="1:12" x14ac:dyDescent="0.35">
      <c r="A2640">
        <v>2639</v>
      </c>
      <c r="B2640">
        <f t="shared" si="250"/>
        <v>6.2130941440437217E-2</v>
      </c>
      <c r="C2640">
        <f t="shared" ca="1" si="251"/>
        <v>2.4421125496274884E-2</v>
      </c>
      <c r="D2640">
        <f t="shared" ca="1" si="252"/>
        <v>0.40948153685731503</v>
      </c>
      <c r="E2640">
        <f t="shared" ca="1" si="253"/>
        <v>0.39813378108781022</v>
      </c>
      <c r="F2640">
        <f t="shared" ca="1" si="254"/>
        <v>107.97905543400773</v>
      </c>
      <c r="G2640" s="4">
        <v>45739</v>
      </c>
      <c r="L2640">
        <f t="shared" ca="1" si="249"/>
        <v>100</v>
      </c>
    </row>
    <row r="2641" spans="1:12" x14ac:dyDescent="0.35">
      <c r="A2641">
        <v>2640</v>
      </c>
      <c r="B2641">
        <f t="shared" si="250"/>
        <v>0.87341475947870983</v>
      </c>
      <c r="C2641">
        <f t="shared" ca="1" si="251"/>
        <v>0.85784901997883956</v>
      </c>
      <c r="D2641">
        <f t="shared" ca="1" si="252"/>
        <v>1.1657062917955737E-2</v>
      </c>
      <c r="E2641">
        <f t="shared" ca="1" si="253"/>
        <v>1.1656798912306246E-2</v>
      </c>
      <c r="F2641">
        <f t="shared" ca="1" si="254"/>
        <v>100.73225068277564</v>
      </c>
      <c r="G2641" s="4">
        <v>45740</v>
      </c>
      <c r="L2641">
        <f t="shared" ca="1" si="249"/>
        <v>101</v>
      </c>
    </row>
    <row r="2642" spans="1:12" x14ac:dyDescent="0.35">
      <c r="A2642">
        <v>2641</v>
      </c>
      <c r="B2642">
        <f t="shared" si="250"/>
        <v>0.88168507561079001</v>
      </c>
      <c r="C2642">
        <f t="shared" ca="1" si="251"/>
        <v>0.15523851554031964</v>
      </c>
      <c r="D2642">
        <f t="shared" ca="1" si="252"/>
        <v>6.4417003507114379E-2</v>
      </c>
      <c r="E2642">
        <f t="shared" ca="1" si="253"/>
        <v>6.4372462482903459E-2</v>
      </c>
      <c r="F2642">
        <f t="shared" ca="1" si="254"/>
        <v>101.62297888658199</v>
      </c>
      <c r="G2642" s="4">
        <v>45741</v>
      </c>
      <c r="L2642">
        <f t="shared" ca="1" si="249"/>
        <v>153</v>
      </c>
    </row>
    <row r="2643" spans="1:12" x14ac:dyDescent="0.35">
      <c r="A2643">
        <v>2642</v>
      </c>
      <c r="B2643">
        <f t="shared" si="250"/>
        <v>7.9338199325359987E-2</v>
      </c>
      <c r="C2643">
        <f t="shared" ca="1" si="251"/>
        <v>2.8877852549245884E-2</v>
      </c>
      <c r="D2643">
        <f t="shared" ca="1" si="252"/>
        <v>0.34628613685684667</v>
      </c>
      <c r="E2643">
        <f t="shared" ca="1" si="253"/>
        <v>0.33940674902513612</v>
      </c>
      <c r="F2643">
        <f t="shared" ca="1" si="254"/>
        <v>153.52166603316525</v>
      </c>
      <c r="G2643" s="4">
        <v>45742</v>
      </c>
      <c r="L2643">
        <f t="shared" ca="1" si="249"/>
        <v>93</v>
      </c>
    </row>
    <row r="2644" spans="1:12" x14ac:dyDescent="0.35">
      <c r="A2644">
        <v>2643</v>
      </c>
      <c r="B2644">
        <f t="shared" si="250"/>
        <v>-0.79595185153295378</v>
      </c>
      <c r="C2644">
        <f t="shared" ca="1" si="251"/>
        <v>-0.70011699805716043</v>
      </c>
      <c r="D2644">
        <f t="shared" ca="1" si="252"/>
        <v>-1.4283326969278295E-2</v>
      </c>
      <c r="E2644">
        <f t="shared" ca="1" si="253"/>
        <v>-1.4282841309146218E-2</v>
      </c>
      <c r="F2644">
        <f t="shared" ca="1" si="254"/>
        <v>93.11121540420649</v>
      </c>
      <c r="G2644" s="4">
        <v>45743</v>
      </c>
      <c r="L2644">
        <f t="shared" ca="1" si="249"/>
        <v>24</v>
      </c>
    </row>
    <row r="2645" spans="1:12" x14ac:dyDescent="0.35">
      <c r="A2645">
        <v>2644</v>
      </c>
      <c r="B2645">
        <f t="shared" si="250"/>
        <v>-0.93944744081190024</v>
      </c>
      <c r="C2645">
        <f t="shared" ca="1" si="251"/>
        <v>-0.22473150323218019</v>
      </c>
      <c r="D2645">
        <f t="shared" ca="1" si="252"/>
        <v>-4.4497544207981167E-2</v>
      </c>
      <c r="E2645">
        <f t="shared" ca="1" si="253"/>
        <v>-4.4482861238933788E-2</v>
      </c>
      <c r="F2645">
        <f t="shared" ca="1" si="254"/>
        <v>24.190466728660894</v>
      </c>
      <c r="G2645" s="4">
        <v>45744</v>
      </c>
      <c r="L2645">
        <f t="shared" ca="1" si="249"/>
        <v>48</v>
      </c>
    </row>
    <row r="2646" spans="1:12" x14ac:dyDescent="0.35">
      <c r="A2646">
        <v>2645</v>
      </c>
      <c r="B2646">
        <f t="shared" si="250"/>
        <v>-0.21921938549223102</v>
      </c>
      <c r="C2646">
        <f t="shared" ca="1" si="251"/>
        <v>-3.6184173203980709E-4</v>
      </c>
      <c r="D2646">
        <f t="shared" ca="1" si="252"/>
        <v>-27.636392142020469</v>
      </c>
      <c r="E2646">
        <f t="shared" ca="1" si="253"/>
        <v>-0.59554325615537351</v>
      </c>
      <c r="F2646">
        <f t="shared" ca="1" si="254"/>
        <v>48.207422424599379</v>
      </c>
      <c r="G2646" s="4">
        <v>45745</v>
      </c>
      <c r="L2646">
        <f t="shared" ca="1" si="249"/>
        <v>104</v>
      </c>
    </row>
    <row r="2647" spans="1:12" x14ac:dyDescent="0.35">
      <c r="A2647">
        <v>2646</v>
      </c>
      <c r="B2647">
        <f t="shared" si="250"/>
        <v>0.70255796186700215</v>
      </c>
      <c r="C2647">
        <f t="shared" ca="1" si="251"/>
        <v>0.47576990356990795</v>
      </c>
      <c r="D2647">
        <f t="shared" ca="1" si="252"/>
        <v>2.1018563648027466E-2</v>
      </c>
      <c r="E2647">
        <f t="shared" ca="1" si="253"/>
        <v>2.1017016085308125E-2</v>
      </c>
      <c r="F2647">
        <f t="shared" ca="1" si="254"/>
        <v>104.71481952604717</v>
      </c>
      <c r="G2647" s="4">
        <v>45746</v>
      </c>
      <c r="L2647">
        <f t="shared" ca="1" si="249"/>
        <v>101</v>
      </c>
    </row>
    <row r="2648" spans="1:12" x14ac:dyDescent="0.35">
      <c r="A2648">
        <v>2647</v>
      </c>
      <c r="B2648">
        <f t="shared" si="250"/>
        <v>0.97840675909775476</v>
      </c>
      <c r="C2648">
        <f t="shared" ca="1" si="251"/>
        <v>0.39489301710735042</v>
      </c>
      <c r="D2648">
        <f t="shared" ca="1" si="252"/>
        <v>2.532331433270579E-2</v>
      </c>
      <c r="E2648">
        <f t="shared" ca="1" si="253"/>
        <v>2.5320607904804431E-2</v>
      </c>
      <c r="F2648">
        <f t="shared" ca="1" si="254"/>
        <v>101.03204165219792</v>
      </c>
      <c r="G2648" s="4">
        <v>45747</v>
      </c>
      <c r="L2648">
        <f t="shared" ca="1" si="249"/>
        <v>100</v>
      </c>
    </row>
    <row r="2649" spans="1:12" x14ac:dyDescent="0.35">
      <c r="A2649">
        <v>2648</v>
      </c>
      <c r="B2649">
        <f t="shared" si="250"/>
        <v>0.35471289416797858</v>
      </c>
      <c r="C2649">
        <f t="shared" ca="1" si="251"/>
        <v>0.10199132728292021</v>
      </c>
      <c r="D2649">
        <f t="shared" ca="1" si="252"/>
        <v>9.804755234001776E-2</v>
      </c>
      <c r="E2649">
        <f t="shared" ca="1" si="253"/>
        <v>9.7890534041912405E-2</v>
      </c>
      <c r="F2649">
        <f t="shared" ca="1" si="254"/>
        <v>100.90910637013606</v>
      </c>
      <c r="G2649" s="4">
        <v>45748</v>
      </c>
      <c r="L2649">
        <f t="shared" ca="1" si="249"/>
        <v>96</v>
      </c>
    </row>
    <row r="2650" spans="1:12" x14ac:dyDescent="0.35">
      <c r="A2650">
        <v>2649</v>
      </c>
      <c r="B2650">
        <f t="shared" si="250"/>
        <v>-0.5951023698175143</v>
      </c>
      <c r="C2650">
        <f t="shared" ca="1" si="251"/>
        <v>-0.33132216850888163</v>
      </c>
      <c r="D2650">
        <f t="shared" ca="1" si="252"/>
        <v>-3.0182103554993286E-2</v>
      </c>
      <c r="E2650">
        <f t="shared" ca="1" si="253"/>
        <v>-3.0177521318678027E-2</v>
      </c>
      <c r="F2650">
        <f t="shared" ca="1" si="254"/>
        <v>96.235493417600992</v>
      </c>
      <c r="G2650" s="4">
        <v>45749</v>
      </c>
      <c r="L2650">
        <f t="shared" ca="1" si="249"/>
        <v>99</v>
      </c>
    </row>
    <row r="2651" spans="1:12" x14ac:dyDescent="0.35">
      <c r="A2651">
        <v>2650</v>
      </c>
      <c r="B2651">
        <f t="shared" si="250"/>
        <v>-0.9977832594479733</v>
      </c>
      <c r="C2651">
        <f t="shared" ca="1" si="251"/>
        <v>-0.10884739343193733</v>
      </c>
      <c r="D2651">
        <f t="shared" ca="1" si="252"/>
        <v>-9.1871745245356157E-2</v>
      </c>
      <c r="E2651">
        <f t="shared" ca="1" si="253"/>
        <v>-9.1742560460559078E-2</v>
      </c>
      <c r="F2651">
        <f t="shared" ca="1" si="254"/>
        <v>99.151553579060931</v>
      </c>
      <c r="G2651" s="4">
        <v>45750</v>
      </c>
      <c r="L2651">
        <f t="shared" ca="1" si="249"/>
        <v>95</v>
      </c>
    </row>
    <row r="2652" spans="1:12" x14ac:dyDescent="0.35">
      <c r="A2652">
        <v>2651</v>
      </c>
      <c r="B2652">
        <f t="shared" si="250"/>
        <v>-0.48310682185522236</v>
      </c>
      <c r="C2652">
        <f t="shared" ca="1" si="251"/>
        <v>-0.15985846136406359</v>
      </c>
      <c r="D2652">
        <f t="shared" ca="1" si="252"/>
        <v>-6.2555337482111006E-2</v>
      </c>
      <c r="E2652">
        <f t="shared" ca="1" si="253"/>
        <v>-6.2514547182988697E-2</v>
      </c>
      <c r="F2652">
        <f t="shared" ca="1" si="254"/>
        <v>95.010107032338453</v>
      </c>
      <c r="G2652" s="4">
        <v>45751</v>
      </c>
      <c r="L2652">
        <f t="shared" ca="1" si="249"/>
        <v>104</v>
      </c>
    </row>
    <row r="2653" spans="1:12" x14ac:dyDescent="0.35">
      <c r="A2653">
        <v>2652</v>
      </c>
      <c r="B2653">
        <f t="shared" si="250"/>
        <v>0.47573579978996289</v>
      </c>
      <c r="C2653">
        <f t="shared" ca="1" si="251"/>
        <v>0.31692638237794751</v>
      </c>
      <c r="D2653">
        <f t="shared" ca="1" si="252"/>
        <v>3.1553068965002089E-2</v>
      </c>
      <c r="E2653">
        <f t="shared" ca="1" si="253"/>
        <v>3.1547833539905208E-2</v>
      </c>
      <c r="F2653">
        <f t="shared" ca="1" si="254"/>
        <v>104.8836175283936</v>
      </c>
      <c r="G2653" s="4">
        <v>45752</v>
      </c>
      <c r="L2653">
        <f t="shared" ca="1" si="249"/>
        <v>111</v>
      </c>
    </row>
    <row r="2654" spans="1:12" x14ac:dyDescent="0.35">
      <c r="A2654">
        <v>2653</v>
      </c>
      <c r="B2654">
        <f t="shared" si="250"/>
        <v>0.99718912107630353</v>
      </c>
      <c r="C2654">
        <f t="shared" ca="1" si="251"/>
        <v>0.8523949011301879</v>
      </c>
      <c r="D2654">
        <f t="shared" ca="1" si="252"/>
        <v>1.1731651593341337E-2</v>
      </c>
      <c r="E2654">
        <f t="shared" ca="1" si="253"/>
        <v>1.173138248743396E-2</v>
      </c>
      <c r="F2654">
        <f t="shared" ca="1" si="254"/>
        <v>111.92695412461576</v>
      </c>
      <c r="G2654" s="4">
        <v>45753</v>
      </c>
      <c r="L2654">
        <f t="shared" ca="1" si="249"/>
        <v>105</v>
      </c>
    </row>
    <row r="2655" spans="1:12" x14ac:dyDescent="0.35">
      <c r="A2655">
        <v>2654</v>
      </c>
      <c r="B2655">
        <f t="shared" si="250"/>
        <v>0.60183136321833786</v>
      </c>
      <c r="C2655">
        <f t="shared" ca="1" si="251"/>
        <v>1.3690343464703212E-2</v>
      </c>
      <c r="D2655">
        <f t="shared" ca="1" si="252"/>
        <v>0.7304418640615008</v>
      </c>
      <c r="E2655">
        <f t="shared" ca="1" si="253"/>
        <v>0.66719883567983385</v>
      </c>
      <c r="F2655">
        <f t="shared" ca="1" si="254"/>
        <v>105.88224727134168</v>
      </c>
      <c r="G2655" s="4">
        <v>45754</v>
      </c>
      <c r="L2655">
        <f t="shared" ca="1" si="249"/>
        <v>87</v>
      </c>
    </row>
    <row r="2656" spans="1:12" x14ac:dyDescent="0.35">
      <c r="A2656">
        <v>2655</v>
      </c>
      <c r="B2656">
        <f t="shared" si="250"/>
        <v>-0.34684737449503583</v>
      </c>
      <c r="C2656">
        <f t="shared" ca="1" si="251"/>
        <v>-0.11051351493495386</v>
      </c>
      <c r="D2656">
        <f t="shared" ca="1" si="252"/>
        <v>-9.0486670393985821E-2</v>
      </c>
      <c r="E2656">
        <f t="shared" ca="1" si="253"/>
        <v>-9.036323924406349E-2</v>
      </c>
      <c r="F2656">
        <f t="shared" ca="1" si="254"/>
        <v>87.396268714858152</v>
      </c>
      <c r="G2656" s="4">
        <v>45755</v>
      </c>
      <c r="L2656">
        <f t="shared" ca="1" si="249"/>
        <v>99</v>
      </c>
    </row>
    <row r="2657" spans="1:12" x14ac:dyDescent="0.35">
      <c r="A2657">
        <v>2656</v>
      </c>
      <c r="B2657">
        <f t="shared" si="250"/>
        <v>-0.97663623566629398</v>
      </c>
      <c r="C2657">
        <f t="shared" ca="1" si="251"/>
        <v>-0.72806937934645866</v>
      </c>
      <c r="D2657">
        <f t="shared" ca="1" si="252"/>
        <v>-1.3734954777216918E-2</v>
      </c>
      <c r="E2657">
        <f t="shared" ca="1" si="253"/>
        <v>-1.3734522933749181E-2</v>
      </c>
      <c r="F2657">
        <f t="shared" ca="1" si="254"/>
        <v>99.033517317981591</v>
      </c>
      <c r="G2657" s="4">
        <v>45756</v>
      </c>
      <c r="L2657">
        <f t="shared" ca="1" si="249"/>
        <v>85</v>
      </c>
    </row>
    <row r="2658" spans="1:12" x14ac:dyDescent="0.35">
      <c r="A2658">
        <v>2657</v>
      </c>
      <c r="B2658">
        <f t="shared" si="250"/>
        <v>-0.70851024575472121</v>
      </c>
      <c r="C2658">
        <f t="shared" ca="1" si="251"/>
        <v>-5.9439635166553463E-2</v>
      </c>
      <c r="D2658">
        <f t="shared" ca="1" si="252"/>
        <v>-0.16823791014159817</v>
      </c>
      <c r="E2658">
        <f t="shared" ca="1" si="253"/>
        <v>-0.16744539839115241</v>
      </c>
      <c r="F2658">
        <f t="shared" ca="1" si="254"/>
        <v>85.099761353848635</v>
      </c>
      <c r="G2658" s="4">
        <v>45757</v>
      </c>
      <c r="L2658">
        <f t="shared" ca="1" si="249"/>
        <v>108</v>
      </c>
    </row>
    <row r="2659" spans="1:12" x14ac:dyDescent="0.35">
      <c r="A2659">
        <v>2658</v>
      </c>
      <c r="B2659">
        <f t="shared" si="250"/>
        <v>0.21101679664133746</v>
      </c>
      <c r="C2659">
        <f t="shared" ca="1" si="251"/>
        <v>0.1536823656709938</v>
      </c>
      <c r="D2659">
        <f t="shared" ca="1" si="252"/>
        <v>6.5069274254979867E-2</v>
      </c>
      <c r="E2659">
        <f t="shared" ca="1" si="253"/>
        <v>6.5023366643505637E-2</v>
      </c>
      <c r="F2659">
        <f t="shared" ca="1" si="254"/>
        <v>108.96440091004069</v>
      </c>
      <c r="G2659" s="4">
        <v>45758</v>
      </c>
      <c r="L2659">
        <f t="shared" ca="1" si="249"/>
        <v>106</v>
      </c>
    </row>
    <row r="2660" spans="1:12" x14ac:dyDescent="0.35">
      <c r="A2660">
        <v>2659</v>
      </c>
      <c r="B2660">
        <f t="shared" si="250"/>
        <v>0.93653596935916716</v>
      </c>
      <c r="C2660">
        <f t="shared" ca="1" si="251"/>
        <v>0.30487996546875373</v>
      </c>
      <c r="D2660">
        <f t="shared" ca="1" si="252"/>
        <v>3.2799793796305945E-2</v>
      </c>
      <c r="E2660">
        <f t="shared" ca="1" si="253"/>
        <v>3.2793912964906288E-2</v>
      </c>
      <c r="F2660">
        <f t="shared" ca="1" si="254"/>
        <v>106.73304483760708</v>
      </c>
      <c r="G2660" s="4">
        <v>45759</v>
      </c>
      <c r="L2660">
        <f t="shared" ca="1" si="249"/>
        <v>117</v>
      </c>
    </row>
    <row r="2661" spans="1:12" x14ac:dyDescent="0.35">
      <c r="A2661">
        <v>2660</v>
      </c>
      <c r="B2661">
        <f t="shared" si="250"/>
        <v>0.80100829090508541</v>
      </c>
      <c r="C2661">
        <f t="shared" ca="1" si="251"/>
        <v>0.2646616551463909</v>
      </c>
      <c r="D2661">
        <f t="shared" ca="1" si="252"/>
        <v>3.7784090764749256E-2</v>
      </c>
      <c r="E2661">
        <f t="shared" ca="1" si="253"/>
        <v>3.7775101075566982E-2</v>
      </c>
      <c r="F2661">
        <f t="shared" ca="1" si="254"/>
        <v>117.10192148778266</v>
      </c>
      <c r="G2661" s="4">
        <v>45760</v>
      </c>
      <c r="L2661">
        <f t="shared" ca="1" si="249"/>
        <v>87</v>
      </c>
    </row>
    <row r="2662" spans="1:12" x14ac:dyDescent="0.35">
      <c r="A2662">
        <v>2661</v>
      </c>
      <c r="B2662">
        <f t="shared" si="250"/>
        <v>-7.0962716168136514E-2</v>
      </c>
      <c r="C2662">
        <f t="shared" ca="1" si="251"/>
        <v>-1.2143078426228389E-2</v>
      </c>
      <c r="D2662">
        <f t="shared" ca="1" si="252"/>
        <v>-0.8235144045846351</v>
      </c>
      <c r="E2662">
        <f t="shared" ca="1" si="253"/>
        <v>-0.73353891092915247</v>
      </c>
      <c r="F2662">
        <f t="shared" ca="1" si="254"/>
        <v>87.787337010013999</v>
      </c>
      <c r="G2662" s="4">
        <v>45761</v>
      </c>
      <c r="L2662">
        <f t="shared" ca="1" si="249"/>
        <v>82</v>
      </c>
    </row>
    <row r="2663" spans="1:12" x14ac:dyDescent="0.35">
      <c r="A2663">
        <v>2662</v>
      </c>
      <c r="B2663">
        <f t="shared" si="250"/>
        <v>-0.87769092925770642</v>
      </c>
      <c r="C2663">
        <f t="shared" ca="1" si="251"/>
        <v>-0.46002719778431622</v>
      </c>
      <c r="D2663">
        <f t="shared" ca="1" si="252"/>
        <v>-2.1737845171251161E-2</v>
      </c>
      <c r="E2663">
        <f t="shared" ca="1" si="253"/>
        <v>-2.173613323352706E-2</v>
      </c>
      <c r="F2663">
        <f t="shared" ca="1" si="254"/>
        <v>82.237462163801155</v>
      </c>
      <c r="G2663" s="4">
        <v>45762</v>
      </c>
      <c r="L2663">
        <f t="shared" ca="1" si="249"/>
        <v>68</v>
      </c>
    </row>
    <row r="2664" spans="1:12" x14ac:dyDescent="0.35">
      <c r="A2664">
        <v>2663</v>
      </c>
      <c r="B2664">
        <f t="shared" si="250"/>
        <v>-0.87747414966684167</v>
      </c>
      <c r="C2664">
        <f t="shared" ca="1" si="251"/>
        <v>-0.1096982407714695</v>
      </c>
      <c r="D2664">
        <f t="shared" ca="1" si="252"/>
        <v>-9.1159164720176766E-2</v>
      </c>
      <c r="E2664">
        <f t="shared" ca="1" si="253"/>
        <v>-9.1032961827318098E-2</v>
      </c>
      <c r="F2664">
        <f t="shared" ca="1" si="254"/>
        <v>68.593369225635115</v>
      </c>
      <c r="G2664" s="4">
        <v>45763</v>
      </c>
      <c r="L2664">
        <f t="shared" ref="L2664:L2727" ca="1" si="255">INT(F2665)</f>
        <v>75</v>
      </c>
    </row>
    <row r="2665" spans="1:12" x14ac:dyDescent="0.35">
      <c r="A2665">
        <v>2664</v>
      </c>
      <c r="B2665">
        <f t="shared" si="250"/>
        <v>-7.0511683551652937E-2</v>
      </c>
      <c r="C2665">
        <f t="shared" ca="1" si="251"/>
        <v>-2.2898591823320002E-2</v>
      </c>
      <c r="D2665">
        <f t="shared" ca="1" si="252"/>
        <v>-0.43670807694890507</v>
      </c>
      <c r="E2665">
        <f t="shared" ca="1" si="253"/>
        <v>-0.4229587896904084</v>
      </c>
      <c r="F2665">
        <f t="shared" ca="1" si="254"/>
        <v>75.558366400052094</v>
      </c>
      <c r="G2665" s="4">
        <v>45764</v>
      </c>
      <c r="L2665">
        <f t="shared" ca="1" si="255"/>
        <v>105</v>
      </c>
    </row>
    <row r="2666" spans="1:12" x14ac:dyDescent="0.35">
      <c r="A2666">
        <v>2665</v>
      </c>
      <c r="B2666">
        <f t="shared" ref="B2666:B2729" si="256">SIN(A2666)</f>
        <v>0.80127889923963636</v>
      </c>
      <c r="C2666">
        <f t="shared" ref="C2666:C2729" ca="1" si="257">RAND()*B2666</f>
        <v>0.29665526004809673</v>
      </c>
      <c r="D2666">
        <f t="shared" ref="D2666:D2729" ca="1" si="258">1/C2666/100</f>
        <v>3.3709161261387038E-2</v>
      </c>
      <c r="E2666">
        <f t="shared" ref="E2666:E2729" ca="1" si="259">SIN(D2666)</f>
        <v>3.3702777628328892E-2</v>
      </c>
      <c r="F2666">
        <f t="shared" ca="1" si="254"/>
        <v>105.32514299415972</v>
      </c>
      <c r="G2666" s="4">
        <v>45765</v>
      </c>
      <c r="L2666">
        <f t="shared" ca="1" si="255"/>
        <v>112</v>
      </c>
    </row>
    <row r="2667" spans="1:12" x14ac:dyDescent="0.35">
      <c r="A2667">
        <v>2666</v>
      </c>
      <c r="B2667">
        <f t="shared" si="256"/>
        <v>0.93637735735697347</v>
      </c>
      <c r="C2667">
        <f t="shared" ca="1" si="257"/>
        <v>8.7279056174915156E-3</v>
      </c>
      <c r="D2667">
        <f t="shared" ca="1" si="258"/>
        <v>1.1457502450483759</v>
      </c>
      <c r="E2667">
        <f t="shared" ca="1" si="259"/>
        <v>0.91101973152498306</v>
      </c>
      <c r="F2667">
        <f t="shared" ca="1" si="254"/>
        <v>112.83748906007003</v>
      </c>
      <c r="G2667" s="4">
        <v>45766</v>
      </c>
      <c r="L2667">
        <f t="shared" ca="1" si="255"/>
        <v>102</v>
      </c>
    </row>
    <row r="2668" spans="1:12" x14ac:dyDescent="0.35">
      <c r="A2668">
        <v>2667</v>
      </c>
      <c r="B2668">
        <f t="shared" si="256"/>
        <v>0.21057479144573943</v>
      </c>
      <c r="C2668">
        <f t="shared" ca="1" si="257"/>
        <v>9.918474502154126E-2</v>
      </c>
      <c r="D2668">
        <f t="shared" ca="1" si="258"/>
        <v>0.10082195601579828</v>
      </c>
      <c r="E2668">
        <f t="shared" ca="1" si="259"/>
        <v>0.10065123248982144</v>
      </c>
      <c r="F2668">
        <f t="shared" ca="1" si="254"/>
        <v>102.28155003224566</v>
      </c>
      <c r="G2668" s="4">
        <v>45767</v>
      </c>
      <c r="L2668">
        <f t="shared" ca="1" si="255"/>
        <v>97</v>
      </c>
    </row>
    <row r="2669" spans="1:12" x14ac:dyDescent="0.35">
      <c r="A2669">
        <v>2668</v>
      </c>
      <c r="B2669">
        <f t="shared" si="256"/>
        <v>-0.70882926660530221</v>
      </c>
      <c r="C2669">
        <f t="shared" ca="1" si="257"/>
        <v>-0.50230161146801755</v>
      </c>
      <c r="D2669">
        <f t="shared" ca="1" si="258"/>
        <v>-1.9908357392631457E-2</v>
      </c>
      <c r="E2669">
        <f t="shared" ca="1" si="259"/>
        <v>-1.990704233002524E-2</v>
      </c>
      <c r="F2669">
        <f t="shared" ca="1" si="254"/>
        <v>97.180646982028748</v>
      </c>
      <c r="G2669" s="4">
        <v>45768</v>
      </c>
      <c r="L2669">
        <f t="shared" ca="1" si="255"/>
        <v>98</v>
      </c>
    </row>
    <row r="2670" spans="1:12" x14ac:dyDescent="0.35">
      <c r="A2670">
        <v>2669</v>
      </c>
      <c r="B2670">
        <f t="shared" si="256"/>
        <v>-0.97653896587307376</v>
      </c>
      <c r="C2670">
        <f t="shared" ca="1" si="257"/>
        <v>-0.33765473308056193</v>
      </c>
      <c r="D2670">
        <f t="shared" ca="1" si="258"/>
        <v>-2.9616051606224852E-2</v>
      </c>
      <c r="E2670">
        <f t="shared" ca="1" si="259"/>
        <v>-2.9611722371055142E-2</v>
      </c>
      <c r="F2670">
        <f t="shared" ca="1" si="254"/>
        <v>98.318442544061796</v>
      </c>
      <c r="G2670" s="4">
        <v>45769</v>
      </c>
      <c r="L2670">
        <f t="shared" ca="1" si="255"/>
        <v>-19</v>
      </c>
    </row>
    <row r="2671" spans="1:12" x14ac:dyDescent="0.35">
      <c r="A2671">
        <v>2670</v>
      </c>
      <c r="B2671">
        <f t="shared" si="256"/>
        <v>-0.34642324345731845</v>
      </c>
      <c r="C2671">
        <f t="shared" ca="1" si="257"/>
        <v>-0.13706745103054155</v>
      </c>
      <c r="D2671">
        <f t="shared" ca="1" si="258"/>
        <v>-7.2956780948467387E-2</v>
      </c>
      <c r="E2671">
        <f t="shared" ca="1" si="259"/>
        <v>-7.2892077093134167E-2</v>
      </c>
      <c r="F2671">
        <f t="shared" ca="1" si="254"/>
        <v>-18.135456205686495</v>
      </c>
      <c r="G2671" s="4">
        <v>45770</v>
      </c>
      <c r="L2671">
        <f t="shared" ca="1" si="255"/>
        <v>107</v>
      </c>
    </row>
    <row r="2672" spans="1:12" x14ac:dyDescent="0.35">
      <c r="A2672">
        <v>2671</v>
      </c>
      <c r="B2672">
        <f t="shared" si="256"/>
        <v>0.60219241138045554</v>
      </c>
      <c r="C2672">
        <f t="shared" ca="1" si="257"/>
        <v>7.0686812645646566E-2</v>
      </c>
      <c r="D2672">
        <f t="shared" ca="1" si="258"/>
        <v>0.14146910329837706</v>
      </c>
      <c r="E2672">
        <f t="shared" ca="1" si="259"/>
        <v>0.14099769312164809</v>
      </c>
      <c r="F2672">
        <f t="shared" ca="1" si="254"/>
        <v>107.5868001340182</v>
      </c>
      <c r="G2672" s="4">
        <v>45771</v>
      </c>
      <c r="L2672">
        <f t="shared" ca="1" si="255"/>
        <v>184</v>
      </c>
    </row>
    <row r="2673" spans="1:12" x14ac:dyDescent="0.35">
      <c r="A2673">
        <v>2672</v>
      </c>
      <c r="B2673">
        <f t="shared" si="256"/>
        <v>0.99715514034762942</v>
      </c>
      <c r="C2673">
        <f t="shared" ca="1" si="257"/>
        <v>0.26508103428521468</v>
      </c>
      <c r="D2673">
        <f t="shared" ca="1" si="258"/>
        <v>3.7724313348047649E-2</v>
      </c>
      <c r="E2673">
        <f t="shared" ca="1" si="259"/>
        <v>3.7715366256574408E-2</v>
      </c>
      <c r="F2673">
        <f t="shared" ca="1" si="254"/>
        <v>184.96879847888019</v>
      </c>
      <c r="G2673" s="4">
        <v>45772</v>
      </c>
      <c r="L2673">
        <f t="shared" ca="1" si="255"/>
        <v>120</v>
      </c>
    </row>
    <row r="2674" spans="1:12" x14ac:dyDescent="0.35">
      <c r="A2674">
        <v>2673</v>
      </c>
      <c r="B2674">
        <f t="shared" si="256"/>
        <v>0.47533803189572982</v>
      </c>
      <c r="C2674">
        <f t="shared" ca="1" si="257"/>
        <v>0.36870436575551491</v>
      </c>
      <c r="D2674">
        <f t="shared" ca="1" si="258"/>
        <v>2.7122000520685249E-2</v>
      </c>
      <c r="E2674">
        <f t="shared" ca="1" si="259"/>
        <v>2.7118675472555209E-2</v>
      </c>
      <c r="F2674">
        <f t="shared" ca="1" si="254"/>
        <v>120.89893115113466</v>
      </c>
      <c r="G2674" s="4">
        <v>45773</v>
      </c>
      <c r="L2674">
        <f t="shared" ca="1" si="255"/>
        <v>99</v>
      </c>
    </row>
    <row r="2675" spans="1:12" x14ac:dyDescent="0.35">
      <c r="A2675">
        <v>2674</v>
      </c>
      <c r="B2675">
        <f t="shared" si="256"/>
        <v>-0.48350267094745714</v>
      </c>
      <c r="C2675">
        <f t="shared" ca="1" si="257"/>
        <v>-0.42594411576075092</v>
      </c>
      <c r="D2675">
        <f t="shared" ca="1" si="258"/>
        <v>-2.3477258236422997E-2</v>
      </c>
      <c r="E2675">
        <f t="shared" ca="1" si="259"/>
        <v>-2.3475101590186852E-2</v>
      </c>
      <c r="F2675">
        <f t="shared" ca="1" si="254"/>
        <v>99.044578538666059</v>
      </c>
      <c r="G2675" s="4">
        <v>45774</v>
      </c>
      <c r="L2675">
        <f t="shared" ca="1" si="255"/>
        <v>93</v>
      </c>
    </row>
    <row r="2676" spans="1:12" x14ac:dyDescent="0.35">
      <c r="A2676">
        <v>2675</v>
      </c>
      <c r="B2676">
        <f t="shared" si="256"/>
        <v>-0.99781324790836079</v>
      </c>
      <c r="C2676">
        <f t="shared" ca="1" si="257"/>
        <v>-5.8919143751840451E-2</v>
      </c>
      <c r="D2676">
        <f t="shared" ca="1" si="258"/>
        <v>-0.16972412297976802</v>
      </c>
      <c r="E2676">
        <f t="shared" ca="1" si="259"/>
        <v>-0.16891044244368786</v>
      </c>
      <c r="F2676">
        <f t="shared" ca="1" si="254"/>
        <v>93.368545012085264</v>
      </c>
      <c r="G2676" s="4">
        <v>45775</v>
      </c>
      <c r="L2676">
        <f t="shared" ca="1" si="255"/>
        <v>97</v>
      </c>
    </row>
    <row r="2677" spans="1:12" x14ac:dyDescent="0.35">
      <c r="A2677">
        <v>2676</v>
      </c>
      <c r="B2677">
        <f t="shared" si="256"/>
        <v>-0.59473892639387305</v>
      </c>
      <c r="C2677">
        <f t="shared" ca="1" si="257"/>
        <v>-0.40106115700603612</v>
      </c>
      <c r="D2677">
        <f t="shared" ca="1" si="258"/>
        <v>-2.4933853167559424E-2</v>
      </c>
      <c r="E2677">
        <f t="shared" ca="1" si="259"/>
        <v>-2.493126969744168E-2</v>
      </c>
      <c r="F2677">
        <f t="shared" ca="1" si="254"/>
        <v>97.446776401418646</v>
      </c>
      <c r="G2677" s="4">
        <v>45776</v>
      </c>
      <c r="L2677">
        <f t="shared" ca="1" si="255"/>
        <v>107</v>
      </c>
    </row>
    <row r="2678" spans="1:12" x14ac:dyDescent="0.35">
      <c r="A2678">
        <v>2677</v>
      </c>
      <c r="B2678">
        <f t="shared" si="256"/>
        <v>0.35513562126805798</v>
      </c>
      <c r="C2678">
        <f t="shared" ca="1" si="257"/>
        <v>0.19959134278644874</v>
      </c>
      <c r="D2678">
        <f t="shared" ca="1" si="258"/>
        <v>5.0102373481696674E-2</v>
      </c>
      <c r="E2678">
        <f t="shared" ca="1" si="259"/>
        <v>5.0081414550102739E-2</v>
      </c>
      <c r="F2678">
        <f t="shared" ca="1" si="254"/>
        <v>107.02094607131194</v>
      </c>
      <c r="G2678" s="4">
        <v>45777</v>
      </c>
      <c r="L2678">
        <f t="shared" ca="1" si="255"/>
        <v>102</v>
      </c>
    </row>
    <row r="2679" spans="1:12" x14ac:dyDescent="0.35">
      <c r="A2679">
        <v>2678</v>
      </c>
      <c r="B2679">
        <f t="shared" si="256"/>
        <v>0.9785001165279652</v>
      </c>
      <c r="C2679">
        <f t="shared" ca="1" si="257"/>
        <v>0.14355120882804276</v>
      </c>
      <c r="D2679">
        <f t="shared" ca="1" si="258"/>
        <v>6.9661552010884198E-2</v>
      </c>
      <c r="E2679">
        <f t="shared" ca="1" si="259"/>
        <v>6.960522420802906E-2</v>
      </c>
      <c r="F2679">
        <f t="shared" ca="1" si="254"/>
        <v>102.72110182574433</v>
      </c>
      <c r="G2679" s="4">
        <v>45778</v>
      </c>
      <c r="L2679">
        <f t="shared" ca="1" si="255"/>
        <v>100</v>
      </c>
    </row>
    <row r="2680" spans="1:12" x14ac:dyDescent="0.35">
      <c r="A2680">
        <v>2679</v>
      </c>
      <c r="B2680">
        <f t="shared" si="256"/>
        <v>0.70223611723654811</v>
      </c>
      <c r="C2680">
        <f t="shared" ca="1" si="257"/>
        <v>0.24241870609491459</v>
      </c>
      <c r="D2680">
        <f t="shared" ca="1" si="258"/>
        <v>4.1250942062551407E-2</v>
      </c>
      <c r="E2680">
        <f t="shared" ca="1" si="259"/>
        <v>4.1239244014194286E-2</v>
      </c>
      <c r="F2680">
        <f t="shared" ca="1" si="254"/>
        <v>100.7611145607292</v>
      </c>
      <c r="G2680" s="4">
        <v>45779</v>
      </c>
      <c r="L2680">
        <f t="shared" ca="1" si="255"/>
        <v>9</v>
      </c>
    </row>
    <row r="2681" spans="1:12" x14ac:dyDescent="0.35">
      <c r="A2681">
        <v>2680</v>
      </c>
      <c r="B2681">
        <f t="shared" si="256"/>
        <v>-0.21966052971437278</v>
      </c>
      <c r="C2681">
        <f t="shared" ca="1" si="257"/>
        <v>-0.11680663422813799</v>
      </c>
      <c r="D2681">
        <f t="shared" ca="1" si="258"/>
        <v>-8.5611575627363323E-2</v>
      </c>
      <c r="E2681">
        <f t="shared" ca="1" si="259"/>
        <v>-8.5507034527794956E-2</v>
      </c>
      <c r="F2681">
        <f t="shared" ca="1" si="254"/>
        <v>9.94152271332824</v>
      </c>
      <c r="G2681" s="4">
        <v>45780</v>
      </c>
      <c r="L2681">
        <f t="shared" ca="1" si="255"/>
        <v>97</v>
      </c>
    </row>
    <row r="2682" spans="1:12" x14ac:dyDescent="0.35">
      <c r="A2682">
        <v>2681</v>
      </c>
      <c r="B2682">
        <f t="shared" si="256"/>
        <v>-0.93960229866233336</v>
      </c>
      <c r="C2682">
        <f t="shared" ca="1" si="257"/>
        <v>-0.42858525982694567</v>
      </c>
      <c r="D2682">
        <f t="shared" ca="1" si="258"/>
        <v>-2.3332580322612598E-2</v>
      </c>
      <c r="E2682">
        <f t="shared" ca="1" si="259"/>
        <v>-2.3330463301268745E-2</v>
      </c>
      <c r="F2682">
        <f t="shared" ca="1" si="254"/>
        <v>97.558908401388692</v>
      </c>
      <c r="G2682" s="4">
        <v>45781</v>
      </c>
      <c r="L2682">
        <f t="shared" ca="1" si="255"/>
        <v>90</v>
      </c>
    </row>
    <row r="2683" spans="1:12" x14ac:dyDescent="0.35">
      <c r="A2683">
        <v>2682</v>
      </c>
      <c r="B2683">
        <f t="shared" si="256"/>
        <v>-0.79567804741815362</v>
      </c>
      <c r="C2683">
        <f t="shared" ca="1" si="257"/>
        <v>-0.21380669239203651</v>
      </c>
      <c r="D2683">
        <f t="shared" ca="1" si="258"/>
        <v>-4.6771220714008209E-2</v>
      </c>
      <c r="E2683">
        <f t="shared" ca="1" si="259"/>
        <v>-4.6754170204449351E-2</v>
      </c>
      <c r="F2683">
        <f t="shared" ca="1" si="254"/>
        <v>90.263604314498195</v>
      </c>
      <c r="G2683" s="4">
        <v>45782</v>
      </c>
      <c r="L2683">
        <f t="shared" ca="1" si="255"/>
        <v>109</v>
      </c>
    </row>
    <row r="2684" spans="1:12" x14ac:dyDescent="0.35">
      <c r="A2684">
        <v>2683</v>
      </c>
      <c r="B2684">
        <f t="shared" si="256"/>
        <v>7.9788931164958526E-2</v>
      </c>
      <c r="C2684">
        <f t="shared" ca="1" si="257"/>
        <v>7.2312781859327505E-2</v>
      </c>
      <c r="D2684">
        <f t="shared" ca="1" si="258"/>
        <v>0.13828813859565434</v>
      </c>
      <c r="E2684">
        <f t="shared" ca="1" si="259"/>
        <v>0.13784779846289832</v>
      </c>
      <c r="F2684">
        <f t="shared" ca="1" si="254"/>
        <v>109.2954703437446</v>
      </c>
      <c r="G2684" s="4">
        <v>45783</v>
      </c>
      <c r="L2684">
        <f t="shared" ca="1" si="255"/>
        <v>103</v>
      </c>
    </row>
    <row r="2685" spans="1:12" x14ac:dyDescent="0.35">
      <c r="A2685">
        <v>2684</v>
      </c>
      <c r="B2685">
        <f t="shared" si="256"/>
        <v>0.88189833440051635</v>
      </c>
      <c r="C2685">
        <f t="shared" ca="1" si="257"/>
        <v>0.44272531302638102</v>
      </c>
      <c r="D2685">
        <f t="shared" ca="1" si="258"/>
        <v>2.2587368975227586E-2</v>
      </c>
      <c r="E2685">
        <f t="shared" ca="1" si="259"/>
        <v>2.2585448385463395E-2</v>
      </c>
      <c r="F2685">
        <f t="shared" ca="1" si="254"/>
        <v>103.31335867472602</v>
      </c>
      <c r="G2685" s="4">
        <v>45784</v>
      </c>
      <c r="L2685">
        <f t="shared" ca="1" si="255"/>
        <v>100</v>
      </c>
    </row>
    <row r="2686" spans="1:12" x14ac:dyDescent="0.35">
      <c r="A2686">
        <v>2685</v>
      </c>
      <c r="B2686">
        <f t="shared" si="256"/>
        <v>0.87319447607078293</v>
      </c>
      <c r="C2686">
        <f t="shared" ca="1" si="257"/>
        <v>0.7096599123278976</v>
      </c>
      <c r="D2686">
        <f t="shared" ca="1" si="258"/>
        <v>1.4091256708015247E-2</v>
      </c>
      <c r="E2686">
        <f t="shared" ca="1" si="259"/>
        <v>1.4090790377733193E-2</v>
      </c>
      <c r="F2686">
        <f t="shared" ca="1" si="254"/>
        <v>100.68498107123843</v>
      </c>
      <c r="G2686" s="4">
        <v>45785</v>
      </c>
      <c r="L2686">
        <f t="shared" ca="1" si="255"/>
        <v>976</v>
      </c>
    </row>
    <row r="2687" spans="1:12" x14ac:dyDescent="0.35">
      <c r="A2687">
        <v>2686</v>
      </c>
      <c r="B2687">
        <f t="shared" si="256"/>
        <v>6.1679643384216026E-2</v>
      </c>
      <c r="C2687">
        <f t="shared" ca="1" si="257"/>
        <v>1.706661997118547E-2</v>
      </c>
      <c r="D2687">
        <f t="shared" ca="1" si="258"/>
        <v>0.58593910316650633</v>
      </c>
      <c r="E2687">
        <f t="shared" ca="1" si="259"/>
        <v>0.55298208037858321</v>
      </c>
      <c r="F2687">
        <f t="shared" ca="1" si="254"/>
        <v>976.38897083616212</v>
      </c>
      <c r="G2687" s="4">
        <v>45786</v>
      </c>
      <c r="L2687">
        <f t="shared" ca="1" si="255"/>
        <v>80</v>
      </c>
    </row>
    <row r="2688" spans="1:12" x14ac:dyDescent="0.35">
      <c r="A2688">
        <v>2687</v>
      </c>
      <c r="B2688">
        <f t="shared" si="256"/>
        <v>-0.80654316897955003</v>
      </c>
      <c r="C2688">
        <f t="shared" ca="1" si="257"/>
        <v>-6.6041711721764665E-2</v>
      </c>
      <c r="D2688">
        <f t="shared" ca="1" si="258"/>
        <v>-0.15141945505789192</v>
      </c>
      <c r="E2688">
        <f t="shared" ca="1" si="259"/>
        <v>-0.15084149756207563</v>
      </c>
      <c r="F2688">
        <f t="shared" ca="1" si="254"/>
        <v>80.601823931723217</v>
      </c>
      <c r="G2688" s="4">
        <v>45787</v>
      </c>
      <c r="L2688">
        <f t="shared" ca="1" si="255"/>
        <v>92</v>
      </c>
    </row>
    <row r="2689" spans="1:12" x14ac:dyDescent="0.35">
      <c r="A2689">
        <v>2688</v>
      </c>
      <c r="B2689">
        <f t="shared" si="256"/>
        <v>-0.93323391134791112</v>
      </c>
      <c r="C2689">
        <f t="shared" ca="1" si="257"/>
        <v>-0.12636623006630779</v>
      </c>
      <c r="D2689">
        <f t="shared" ca="1" si="258"/>
        <v>-7.9135066344487207E-2</v>
      </c>
      <c r="E2689">
        <f t="shared" ca="1" si="259"/>
        <v>-7.9052496840520223E-2</v>
      </c>
      <c r="F2689">
        <f t="shared" ca="1" si="254"/>
        <v>92.393313445539007</v>
      </c>
      <c r="G2689" s="4">
        <v>45788</v>
      </c>
      <c r="L2689">
        <f t="shared" ca="1" si="255"/>
        <v>97</v>
      </c>
    </row>
    <row r="2690" spans="1:12" x14ac:dyDescent="0.35">
      <c r="A2690">
        <v>2689</v>
      </c>
      <c r="B2690">
        <f t="shared" si="256"/>
        <v>-0.20191369945168886</v>
      </c>
      <c r="C2690">
        <f t="shared" ca="1" si="257"/>
        <v>-0.16903766307270585</v>
      </c>
      <c r="D2690">
        <f t="shared" ca="1" si="258"/>
        <v>-5.9158413682629044E-2</v>
      </c>
      <c r="E2690">
        <f t="shared" ca="1" si="259"/>
        <v>-5.9123913426930658E-2</v>
      </c>
      <c r="F2690">
        <f t="shared" ca="1" si="254"/>
        <v>97.925034701524027</v>
      </c>
      <c r="G2690" s="4">
        <v>45789</v>
      </c>
      <c r="L2690">
        <f t="shared" ca="1" si="255"/>
        <v>172</v>
      </c>
    </row>
    <row r="2691" spans="1:12" x14ac:dyDescent="0.35">
      <c r="A2691">
        <v>2690</v>
      </c>
      <c r="B2691">
        <f t="shared" si="256"/>
        <v>0.71504503654768303</v>
      </c>
      <c r="C2691">
        <f t="shared" ca="1" si="257"/>
        <v>5.3903361622829132E-2</v>
      </c>
      <c r="D2691">
        <f t="shared" ca="1" si="258"/>
        <v>0.18551718666400954</v>
      </c>
      <c r="E2691">
        <f t="shared" ca="1" si="259"/>
        <v>0.18445487042457881</v>
      </c>
      <c r="F2691">
        <f t="shared" ref="F2691:F2754" ca="1" si="260">ASIN(E2691)*100*RAND()/RAND()+100</f>
        <v>172.29642747330524</v>
      </c>
      <c r="G2691" s="4">
        <v>45790</v>
      </c>
      <c r="L2691">
        <f t="shared" ca="1" si="255"/>
        <v>100</v>
      </c>
    </row>
    <row r="2692" spans="1:12" x14ac:dyDescent="0.35">
      <c r="A2692">
        <v>2691</v>
      </c>
      <c r="B2692">
        <f t="shared" si="256"/>
        <v>0.97459466354425162</v>
      </c>
      <c r="C2692">
        <f t="shared" ca="1" si="257"/>
        <v>0.68554850874323869</v>
      </c>
      <c r="D2692">
        <f t="shared" ca="1" si="258"/>
        <v>1.4586859824598264E-2</v>
      </c>
      <c r="E2692">
        <f t="shared" ca="1" si="259"/>
        <v>1.4586342539988084E-2</v>
      </c>
      <c r="F2692">
        <f t="shared" ca="1" si="260"/>
        <v>100.47003992277678</v>
      </c>
      <c r="G2692" s="4">
        <v>45791</v>
      </c>
      <c r="L2692">
        <f t="shared" ca="1" si="255"/>
        <v>150</v>
      </c>
    </row>
    <row r="2693" spans="1:12" x14ac:dyDescent="0.35">
      <c r="A2693">
        <v>2692</v>
      </c>
      <c r="B2693">
        <f t="shared" si="256"/>
        <v>0.3381064514518029</v>
      </c>
      <c r="C2693">
        <f t="shared" ca="1" si="257"/>
        <v>4.2008233231814095E-2</v>
      </c>
      <c r="D2693">
        <f t="shared" ca="1" si="258"/>
        <v>0.23804857359310938</v>
      </c>
      <c r="E2693">
        <f t="shared" ca="1" si="259"/>
        <v>0.23580668046263523</v>
      </c>
      <c r="F2693">
        <f t="shared" ca="1" si="260"/>
        <v>150.47969894587715</v>
      </c>
      <c r="G2693" s="4">
        <v>45792</v>
      </c>
      <c r="L2693">
        <f t="shared" ca="1" si="255"/>
        <v>97</v>
      </c>
    </row>
    <row r="2694" spans="1:12" x14ac:dyDescent="0.35">
      <c r="A2694">
        <v>2693</v>
      </c>
      <c r="B2694">
        <f t="shared" si="256"/>
        <v>-0.60923527284764489</v>
      </c>
      <c r="C2694">
        <f t="shared" ca="1" si="257"/>
        <v>-0.20888136912102201</v>
      </c>
      <c r="D2694">
        <f t="shared" ca="1" si="258"/>
        <v>-4.7874063838628828E-2</v>
      </c>
      <c r="E2694">
        <f t="shared" ca="1" si="259"/>
        <v>-4.7855778632324375E-2</v>
      </c>
      <c r="F2694">
        <f t="shared" ca="1" si="260"/>
        <v>97.780312131937521</v>
      </c>
      <c r="G2694" s="4">
        <v>45793</v>
      </c>
      <c r="L2694">
        <f t="shared" ca="1" si="255"/>
        <v>97</v>
      </c>
    </row>
    <row r="2695" spans="1:12" x14ac:dyDescent="0.35">
      <c r="A2695">
        <v>2694</v>
      </c>
      <c r="B2695">
        <f t="shared" si="256"/>
        <v>-0.99644889692337846</v>
      </c>
      <c r="C2695">
        <f t="shared" ca="1" si="257"/>
        <v>-0.40530890163808431</v>
      </c>
      <c r="D2695">
        <f t="shared" ca="1" si="258"/>
        <v>-2.4672539782828112E-2</v>
      </c>
      <c r="E2695">
        <f t="shared" ca="1" si="259"/>
        <v>-2.4670036689141313E-2</v>
      </c>
      <c r="F2695">
        <f t="shared" ca="1" si="260"/>
        <v>97.823092489568467</v>
      </c>
      <c r="G2695" s="4">
        <v>45794</v>
      </c>
      <c r="L2695">
        <f t="shared" ca="1" si="255"/>
        <v>66</v>
      </c>
    </row>
    <row r="2696" spans="1:12" x14ac:dyDescent="0.35">
      <c r="A2696">
        <v>2695</v>
      </c>
      <c r="B2696">
        <f t="shared" si="256"/>
        <v>-0.46753200052728644</v>
      </c>
      <c r="C2696">
        <f t="shared" ca="1" si="257"/>
        <v>-1.6285143432145873E-2</v>
      </c>
      <c r="D2696">
        <f t="shared" ca="1" si="258"/>
        <v>-0.61405661188470806</v>
      </c>
      <c r="E2696">
        <f t="shared" ca="1" si="259"/>
        <v>-0.57618773129591649</v>
      </c>
      <c r="F2696">
        <f t="shared" ca="1" si="260"/>
        <v>66.585302039882336</v>
      </c>
      <c r="G2696" s="4">
        <v>45795</v>
      </c>
      <c r="L2696">
        <f t="shared" ca="1" si="255"/>
        <v>127</v>
      </c>
    </row>
    <row r="2697" spans="1:12" x14ac:dyDescent="0.35">
      <c r="A2697">
        <v>2696</v>
      </c>
      <c r="B2697">
        <f t="shared" si="256"/>
        <v>0.49123166101930416</v>
      </c>
      <c r="C2697">
        <f t="shared" ca="1" si="257"/>
        <v>0.20377972163706137</v>
      </c>
      <c r="D2697">
        <f t="shared" ca="1" si="258"/>
        <v>4.9072596231190958E-2</v>
      </c>
      <c r="E2697">
        <f t="shared" ca="1" si="259"/>
        <v>4.9052903154878577E-2</v>
      </c>
      <c r="F2697">
        <f t="shared" ca="1" si="260"/>
        <v>127.59215159920367</v>
      </c>
      <c r="G2697" s="4">
        <v>45796</v>
      </c>
      <c r="L2697">
        <f t="shared" ca="1" si="255"/>
        <v>100</v>
      </c>
    </row>
    <row r="2698" spans="1:12" x14ac:dyDescent="0.35">
      <c r="A2698">
        <v>2697</v>
      </c>
      <c r="B2698">
        <f t="shared" si="256"/>
        <v>0.99835919885561919</v>
      </c>
      <c r="C2698">
        <f t="shared" ca="1" si="257"/>
        <v>0.92487627591363175</v>
      </c>
      <c r="D2698">
        <f t="shared" ca="1" si="258"/>
        <v>1.0812257012562658E-2</v>
      </c>
      <c r="E2698">
        <f t="shared" ca="1" si="259"/>
        <v>1.0812046346153513E-2</v>
      </c>
      <c r="F2698">
        <f t="shared" ca="1" si="260"/>
        <v>100.395413404753</v>
      </c>
      <c r="G2698" s="4">
        <v>45797</v>
      </c>
      <c r="L2698">
        <f t="shared" ca="1" si="255"/>
        <v>140</v>
      </c>
    </row>
    <row r="2699" spans="1:12" x14ac:dyDescent="0.35">
      <c r="A2699">
        <v>2698</v>
      </c>
      <c r="B2699">
        <f t="shared" si="256"/>
        <v>0.58759989343341523</v>
      </c>
      <c r="C2699">
        <f t="shared" ca="1" si="257"/>
        <v>2.5267693443027511E-2</v>
      </c>
      <c r="D2699">
        <f t="shared" ca="1" si="258"/>
        <v>0.39576228129202062</v>
      </c>
      <c r="E2699">
        <f t="shared" ca="1" si="259"/>
        <v>0.38551165995294517</v>
      </c>
      <c r="F2699">
        <f t="shared" ca="1" si="260"/>
        <v>140.10167602198874</v>
      </c>
      <c r="G2699" s="4">
        <v>45798</v>
      </c>
      <c r="L2699">
        <f t="shared" ca="1" si="255"/>
        <v>-1391</v>
      </c>
    </row>
    <row r="2700" spans="1:12" x14ac:dyDescent="0.35">
      <c r="A2700">
        <v>2699</v>
      </c>
      <c r="B2700">
        <f t="shared" si="256"/>
        <v>-0.36339604415572441</v>
      </c>
      <c r="C2700">
        <f t="shared" ca="1" si="257"/>
        <v>-5.4319247057772545E-2</v>
      </c>
      <c r="D2700">
        <f t="shared" ca="1" si="258"/>
        <v>-0.18409680806812839</v>
      </c>
      <c r="E2700">
        <f t="shared" ca="1" si="259"/>
        <v>-0.18305867852992141</v>
      </c>
      <c r="F2700">
        <f t="shared" ca="1" si="260"/>
        <v>-1390.5874127205582</v>
      </c>
      <c r="G2700" s="4">
        <v>45799</v>
      </c>
      <c r="L2700">
        <f t="shared" ca="1" si="255"/>
        <v>96</v>
      </c>
    </row>
    <row r="2701" spans="1:12" x14ac:dyDescent="0.35">
      <c r="A2701">
        <v>2700</v>
      </c>
      <c r="B2701">
        <f t="shared" si="256"/>
        <v>-0.98028733463481166</v>
      </c>
      <c r="C2701">
        <f t="shared" ca="1" si="257"/>
        <v>-0.90266969290224386</v>
      </c>
      <c r="D2701">
        <f t="shared" ca="1" si="258"/>
        <v>-1.1078249417955108E-2</v>
      </c>
      <c r="E2701">
        <f t="shared" ca="1" si="259"/>
        <v>-1.10780228181663E-2</v>
      </c>
      <c r="F2701">
        <f t="shared" ca="1" si="260"/>
        <v>96.29318662936636</v>
      </c>
      <c r="G2701" s="4">
        <v>45800</v>
      </c>
      <c r="L2701">
        <f t="shared" ca="1" si="255"/>
        <v>94</v>
      </c>
    </row>
    <row r="2702" spans="1:12" x14ac:dyDescent="0.35">
      <c r="A2702">
        <v>2701</v>
      </c>
      <c r="B2702">
        <f t="shared" si="256"/>
        <v>-0.69590697047731853</v>
      </c>
      <c r="C2702">
        <f t="shared" ca="1" si="257"/>
        <v>-0.26415835129739779</v>
      </c>
      <c r="D2702">
        <f t="shared" ca="1" si="258"/>
        <v>-3.7856081213732608E-2</v>
      </c>
      <c r="E2702">
        <f t="shared" ca="1" si="259"/>
        <v>-3.7847040044581615E-2</v>
      </c>
      <c r="F2702">
        <f t="shared" ca="1" si="260"/>
        <v>94.892163842751032</v>
      </c>
      <c r="G2702" s="4">
        <v>45801</v>
      </c>
      <c r="L2702">
        <f t="shared" ca="1" si="255"/>
        <v>123</v>
      </c>
    </row>
    <row r="2703" spans="1:12" x14ac:dyDescent="0.35">
      <c r="A2703">
        <v>2702</v>
      </c>
      <c r="B2703">
        <f t="shared" si="256"/>
        <v>0.22828705299759844</v>
      </c>
      <c r="C2703">
        <f t="shared" ca="1" si="257"/>
        <v>4.5621416392169573E-2</v>
      </c>
      <c r="D2703">
        <f t="shared" ca="1" si="258"/>
        <v>0.21919529884908162</v>
      </c>
      <c r="E2703">
        <f t="shared" ca="1" si="259"/>
        <v>0.21744424670833659</v>
      </c>
      <c r="F2703">
        <f t="shared" ca="1" si="260"/>
        <v>123.09758471548611</v>
      </c>
      <c r="G2703" s="4">
        <v>45802</v>
      </c>
      <c r="L2703">
        <f t="shared" ca="1" si="255"/>
        <v>101</v>
      </c>
    </row>
    <row r="2704" spans="1:12" x14ac:dyDescent="0.35">
      <c r="A2704">
        <v>2703</v>
      </c>
      <c r="B2704">
        <f t="shared" si="256"/>
        <v>0.94259501274620783</v>
      </c>
      <c r="C2704">
        <f t="shared" ca="1" si="257"/>
        <v>0.80196751720313586</v>
      </c>
      <c r="D2704">
        <f t="shared" ca="1" si="258"/>
        <v>1.2469332966096969E-2</v>
      </c>
      <c r="E2704">
        <f t="shared" ca="1" si="259"/>
        <v>1.2469009837764626E-2</v>
      </c>
      <c r="F2704">
        <f t="shared" ca="1" si="260"/>
        <v>101.01537720355486</v>
      </c>
      <c r="G2704" s="4">
        <v>45803</v>
      </c>
      <c r="L2704">
        <f t="shared" ca="1" si="255"/>
        <v>100</v>
      </c>
    </row>
    <row r="2705" spans="1:12" x14ac:dyDescent="0.35">
      <c r="A2705">
        <v>2704</v>
      </c>
      <c r="B2705">
        <f t="shared" si="256"/>
        <v>0.79028546477557082</v>
      </c>
      <c r="C2705">
        <f t="shared" ca="1" si="257"/>
        <v>0.50199447346582271</v>
      </c>
      <c r="D2705">
        <f t="shared" ca="1" si="258"/>
        <v>1.9920538030944738E-2</v>
      </c>
      <c r="E2705">
        <f t="shared" ca="1" si="259"/>
        <v>1.991922055308766E-2</v>
      </c>
      <c r="F2705">
        <f t="shared" ca="1" si="260"/>
        <v>100.84332678111561</v>
      </c>
      <c r="G2705" s="4">
        <v>45804</v>
      </c>
      <c r="L2705">
        <f t="shared" ca="1" si="255"/>
        <v>59</v>
      </c>
    </row>
    <row r="2706" spans="1:12" x14ac:dyDescent="0.35">
      <c r="A2706">
        <v>2705</v>
      </c>
      <c r="B2706">
        <f t="shared" si="256"/>
        <v>-8.8608894921576961E-2</v>
      </c>
      <c r="C2706">
        <f t="shared" ca="1" si="257"/>
        <v>-1.0661893380298444E-2</v>
      </c>
      <c r="D2706">
        <f t="shared" ca="1" si="258"/>
        <v>-0.93791971494279591</v>
      </c>
      <c r="E2706">
        <f t="shared" ca="1" si="259"/>
        <v>-0.80632942668676089</v>
      </c>
      <c r="F2706">
        <f t="shared" ca="1" si="260"/>
        <v>59.256779432916645</v>
      </c>
      <c r="G2706" s="4">
        <v>45805</v>
      </c>
      <c r="L2706">
        <f t="shared" ca="1" si="255"/>
        <v>86</v>
      </c>
    </row>
    <row r="2707" spans="1:12" x14ac:dyDescent="0.35">
      <c r="A2707">
        <v>2706</v>
      </c>
      <c r="B2707">
        <f t="shared" si="256"/>
        <v>-0.88603664526868231</v>
      </c>
      <c r="C2707">
        <f t="shared" ca="1" si="257"/>
        <v>-7.0933514923372826E-2</v>
      </c>
      <c r="D2707">
        <f t="shared" ca="1" si="258"/>
        <v>-0.14097708270628737</v>
      </c>
      <c r="E2707">
        <f t="shared" ca="1" si="259"/>
        <v>-0.14051057080543181</v>
      </c>
      <c r="F2707">
        <f t="shared" ca="1" si="260"/>
        <v>86.495354623682275</v>
      </c>
      <c r="G2707" s="4">
        <v>45806</v>
      </c>
      <c r="L2707">
        <f t="shared" ca="1" si="255"/>
        <v>99</v>
      </c>
    </row>
    <row r="2708" spans="1:12" x14ac:dyDescent="0.35">
      <c r="A2708">
        <v>2707</v>
      </c>
      <c r="B2708">
        <f t="shared" si="256"/>
        <v>-0.86884639012310294</v>
      </c>
      <c r="C2708">
        <f t="shared" ca="1" si="257"/>
        <v>-0.3280870366657046</v>
      </c>
      <c r="D2708">
        <f t="shared" ca="1" si="258"/>
        <v>-3.0479716911793835E-2</v>
      </c>
      <c r="E2708">
        <f t="shared" ca="1" si="259"/>
        <v>-3.0474997788071119E-2</v>
      </c>
      <c r="F2708">
        <f t="shared" ca="1" si="260"/>
        <v>99.568628187608411</v>
      </c>
      <c r="G2708" s="4">
        <v>45807</v>
      </c>
      <c r="L2708">
        <f t="shared" ca="1" si="255"/>
        <v>7</v>
      </c>
    </row>
    <row r="2709" spans="1:12" x14ac:dyDescent="0.35">
      <c r="A2709">
        <v>2708</v>
      </c>
      <c r="B2709">
        <f t="shared" si="256"/>
        <v>-5.2842770788761408E-2</v>
      </c>
      <c r="C2709">
        <f t="shared" ca="1" si="257"/>
        <v>-1.4177400550914276E-2</v>
      </c>
      <c r="D2709">
        <f t="shared" ca="1" si="258"/>
        <v>-0.70534792073396835</v>
      </c>
      <c r="E2709">
        <f t="shared" ca="1" si="259"/>
        <v>-0.64829877075847875</v>
      </c>
      <c r="F2709">
        <f t="shared" ca="1" si="260"/>
        <v>7.7488148539568016</v>
      </c>
      <c r="G2709" s="4">
        <v>45808</v>
      </c>
      <c r="L2709">
        <f t="shared" ca="1" si="255"/>
        <v>104</v>
      </c>
    </row>
    <row r="2710" spans="1:12" x14ac:dyDescent="0.35">
      <c r="A2710">
        <v>2709</v>
      </c>
      <c r="B2710">
        <f t="shared" si="256"/>
        <v>0.81174424831184422</v>
      </c>
      <c r="C2710">
        <f t="shared" ca="1" si="257"/>
        <v>0.35484530758698218</v>
      </c>
      <c r="D2710">
        <f t="shared" ca="1" si="258"/>
        <v>2.8181294175769055E-2</v>
      </c>
      <c r="E2710">
        <f t="shared" ca="1" si="259"/>
        <v>2.8177564128766788E-2</v>
      </c>
      <c r="F2710">
        <f t="shared" ca="1" si="260"/>
        <v>104.44187578812085</v>
      </c>
      <c r="G2710" s="4">
        <v>45809</v>
      </c>
      <c r="L2710">
        <f t="shared" ca="1" si="255"/>
        <v>102</v>
      </c>
    </row>
    <row r="2711" spans="1:12" x14ac:dyDescent="0.35">
      <c r="A2711">
        <v>2710</v>
      </c>
      <c r="B2711">
        <f t="shared" si="256"/>
        <v>0.93001734906493982</v>
      </c>
      <c r="C2711">
        <f t="shared" ca="1" si="257"/>
        <v>0.31035148613846897</v>
      </c>
      <c r="D2711">
        <f t="shared" ca="1" si="258"/>
        <v>3.2221530898480434E-2</v>
      </c>
      <c r="E2711">
        <f t="shared" ca="1" si="259"/>
        <v>3.2215955643726965E-2</v>
      </c>
      <c r="F2711">
        <f t="shared" ca="1" si="260"/>
        <v>102.08676256047002</v>
      </c>
      <c r="G2711" s="4">
        <v>45810</v>
      </c>
      <c r="L2711">
        <f t="shared" ca="1" si="255"/>
        <v>103</v>
      </c>
    </row>
    <row r="2712" spans="1:12" x14ac:dyDescent="0.35">
      <c r="A2712">
        <v>2711</v>
      </c>
      <c r="B2712">
        <f t="shared" si="256"/>
        <v>0.19323678808247896</v>
      </c>
      <c r="C2712">
        <f t="shared" ca="1" si="257"/>
        <v>0.13203228529232833</v>
      </c>
      <c r="D2712">
        <f t="shared" ca="1" si="258"/>
        <v>7.5739051080266698E-2</v>
      </c>
      <c r="E2712">
        <f t="shared" ca="1" si="259"/>
        <v>7.5666660215738354E-2</v>
      </c>
      <c r="F2712">
        <f t="shared" ca="1" si="260"/>
        <v>103.58081715086946</v>
      </c>
      <c r="G2712" s="4">
        <v>45811</v>
      </c>
      <c r="L2712">
        <f t="shared" ca="1" si="255"/>
        <v>97</v>
      </c>
    </row>
    <row r="2713" spans="1:12" x14ac:dyDescent="0.35">
      <c r="A2713">
        <v>2712</v>
      </c>
      <c r="B2713">
        <f t="shared" si="256"/>
        <v>-0.72120478470590699</v>
      </c>
      <c r="C2713">
        <f t="shared" ca="1" si="257"/>
        <v>-0.37248163187767808</v>
      </c>
      <c r="D2713">
        <f t="shared" ca="1" si="258"/>
        <v>-2.6846961418177991E-2</v>
      </c>
      <c r="E2713">
        <f t="shared" ca="1" si="259"/>
        <v>-2.6843736501379185E-2</v>
      </c>
      <c r="F2713">
        <f t="shared" ca="1" si="260"/>
        <v>97.418130273561985</v>
      </c>
      <c r="G2713" s="4">
        <v>45812</v>
      </c>
      <c r="L2713">
        <f t="shared" ca="1" si="255"/>
        <v>99</v>
      </c>
    </row>
    <row r="2714" spans="1:12" x14ac:dyDescent="0.35">
      <c r="A2714">
        <v>2713</v>
      </c>
      <c r="B2714">
        <f t="shared" si="256"/>
        <v>-0.97257400444195263</v>
      </c>
      <c r="C2714">
        <f t="shared" ca="1" si="257"/>
        <v>-0.86842731948803509</v>
      </c>
      <c r="D2714">
        <f t="shared" ca="1" si="258"/>
        <v>-1.1515068418040224E-2</v>
      </c>
      <c r="E2714">
        <f t="shared" ca="1" si="259"/>
        <v>-1.15148139428554E-2</v>
      </c>
      <c r="F2714">
        <f t="shared" ca="1" si="260"/>
        <v>99.479342909397161</v>
      </c>
      <c r="G2714" s="4">
        <v>45813</v>
      </c>
      <c r="L2714">
        <f t="shared" ca="1" si="255"/>
        <v>93</v>
      </c>
    </row>
    <row r="2715" spans="1:12" x14ac:dyDescent="0.35">
      <c r="A2715">
        <v>2714</v>
      </c>
      <c r="B2715">
        <f t="shared" si="256"/>
        <v>-0.3297631697488877</v>
      </c>
      <c r="C2715">
        <f t="shared" ca="1" si="257"/>
        <v>-9.4318979600060721E-2</v>
      </c>
      <c r="D2715">
        <f t="shared" ca="1" si="258"/>
        <v>-0.10602319959782053</v>
      </c>
      <c r="E2715">
        <f t="shared" ca="1" si="259"/>
        <v>-0.10582467817829938</v>
      </c>
      <c r="F2715">
        <f t="shared" ca="1" si="260"/>
        <v>93.487254604048616</v>
      </c>
      <c r="G2715" s="4">
        <v>45814</v>
      </c>
      <c r="L2715">
        <f t="shared" ca="1" si="255"/>
        <v>109</v>
      </c>
    </row>
    <row r="2716" spans="1:12" x14ac:dyDescent="0.35">
      <c r="A2716">
        <v>2715</v>
      </c>
      <c r="B2716">
        <f t="shared" si="256"/>
        <v>0.61623040243053095</v>
      </c>
      <c r="C2716">
        <f t="shared" ca="1" si="257"/>
        <v>7.4274774093924148E-2</v>
      </c>
      <c r="D2716">
        <f t="shared" ca="1" si="258"/>
        <v>0.13463521258717667</v>
      </c>
      <c r="E2716">
        <f t="shared" ca="1" si="259"/>
        <v>0.13422883372743519</v>
      </c>
      <c r="F2716">
        <f t="shared" ca="1" si="260"/>
        <v>109.82605803426199</v>
      </c>
      <c r="G2716" s="4">
        <v>45815</v>
      </c>
      <c r="L2716">
        <f t="shared" ca="1" si="255"/>
        <v>101</v>
      </c>
    </row>
    <row r="2717" spans="1:12" x14ac:dyDescent="0.35">
      <c r="A2717">
        <v>2716</v>
      </c>
      <c r="B2717">
        <f t="shared" si="256"/>
        <v>0.9956645845074229</v>
      </c>
      <c r="C2717">
        <f t="shared" ca="1" si="257"/>
        <v>0.487827474749991</v>
      </c>
      <c r="D2717">
        <f t="shared" ca="1" si="258"/>
        <v>2.0499050417619361E-2</v>
      </c>
      <c r="E2717">
        <f t="shared" ca="1" si="259"/>
        <v>2.0497614793138046E-2</v>
      </c>
      <c r="F2717">
        <f t="shared" ca="1" si="260"/>
        <v>101.97333954877067</v>
      </c>
      <c r="G2717" s="4">
        <v>45816</v>
      </c>
      <c r="L2717">
        <f t="shared" ca="1" si="255"/>
        <v>134</v>
      </c>
    </row>
    <row r="2718" spans="1:12" x14ac:dyDescent="0.35">
      <c r="A2718">
        <v>2717</v>
      </c>
      <c r="B2718">
        <f t="shared" si="256"/>
        <v>0.45968933933067668</v>
      </c>
      <c r="C2718">
        <f t="shared" ca="1" si="257"/>
        <v>0.10679194379522064</v>
      </c>
      <c r="D2718">
        <f t="shared" ca="1" si="258"/>
        <v>9.3640022314562824E-2</v>
      </c>
      <c r="E2718">
        <f t="shared" ca="1" si="259"/>
        <v>9.350323593066856E-2</v>
      </c>
      <c r="F2718">
        <f t="shared" ca="1" si="260"/>
        <v>134.84461261252582</v>
      </c>
      <c r="G2718" s="4">
        <v>45817</v>
      </c>
      <c r="L2718">
        <f t="shared" ca="1" si="255"/>
        <v>-57</v>
      </c>
    </row>
    <row r="2719" spans="1:12" x14ac:dyDescent="0.35">
      <c r="A2719">
        <v>2718</v>
      </c>
      <c r="B2719">
        <f t="shared" si="256"/>
        <v>-0.49892216446069021</v>
      </c>
      <c r="C2719">
        <f t="shared" ca="1" si="257"/>
        <v>-1.8131941742993988E-2</v>
      </c>
      <c r="D2719">
        <f t="shared" ca="1" si="258"/>
        <v>-0.55151291250226453</v>
      </c>
      <c r="E2719">
        <f t="shared" ca="1" si="259"/>
        <v>-0.52397642525614097</v>
      </c>
      <c r="F2719">
        <f t="shared" ca="1" si="260"/>
        <v>-56.266640315560551</v>
      </c>
      <c r="G2719" s="4">
        <v>45818</v>
      </c>
      <c r="L2719">
        <f t="shared" ca="1" si="255"/>
        <v>97</v>
      </c>
    </row>
    <row r="2720" spans="1:12" x14ac:dyDescent="0.35">
      <c r="A2720">
        <v>2719</v>
      </c>
      <c r="B2720">
        <f t="shared" si="256"/>
        <v>-0.99882693114434495</v>
      </c>
      <c r="C2720">
        <f t="shared" ca="1" si="257"/>
        <v>-0.20927946026374844</v>
      </c>
      <c r="D2720">
        <f t="shared" ca="1" si="258"/>
        <v>-4.7782997850803463E-2</v>
      </c>
      <c r="E2720">
        <f t="shared" ca="1" si="259"/>
        <v>-4.7764816784512235E-2</v>
      </c>
      <c r="F2720">
        <f t="shared" ca="1" si="260"/>
        <v>97.626406618249831</v>
      </c>
      <c r="G2720" s="4">
        <v>45819</v>
      </c>
      <c r="L2720">
        <f t="shared" ca="1" si="255"/>
        <v>56</v>
      </c>
    </row>
    <row r="2721" spans="1:12" x14ac:dyDescent="0.35">
      <c r="A2721">
        <v>2720</v>
      </c>
      <c r="B2721">
        <f t="shared" si="256"/>
        <v>-0.58041482366028418</v>
      </c>
      <c r="C2721">
        <f t="shared" ca="1" si="257"/>
        <v>-0.23060094595475067</v>
      </c>
      <c r="D2721">
        <f t="shared" ca="1" si="258"/>
        <v>-4.3364956542555705E-2</v>
      </c>
      <c r="E2721">
        <f t="shared" ca="1" si="259"/>
        <v>-4.3351366379699566E-2</v>
      </c>
      <c r="F2721">
        <f t="shared" ca="1" si="260"/>
        <v>56.021002318895377</v>
      </c>
      <c r="G2721" s="4">
        <v>45820</v>
      </c>
      <c r="L2721">
        <f t="shared" ca="1" si="255"/>
        <v>107</v>
      </c>
    </row>
    <row r="2722" spans="1:12" x14ac:dyDescent="0.35">
      <c r="A2722">
        <v>2721</v>
      </c>
      <c r="B2722">
        <f t="shared" si="256"/>
        <v>0.37162799597694246</v>
      </c>
      <c r="C2722">
        <f t="shared" ca="1" si="257"/>
        <v>0.28335915164960651</v>
      </c>
      <c r="D2722">
        <f t="shared" ca="1" si="258"/>
        <v>3.529090181765402E-2</v>
      </c>
      <c r="E2722">
        <f t="shared" ca="1" si="259"/>
        <v>3.5283576778099401E-2</v>
      </c>
      <c r="F2722">
        <f t="shared" ca="1" si="260"/>
        <v>107.44441601851021</v>
      </c>
      <c r="G2722" s="4">
        <v>45821</v>
      </c>
      <c r="L2722">
        <f t="shared" ca="1" si="255"/>
        <v>101</v>
      </c>
    </row>
    <row r="2723" spans="1:12" x14ac:dyDescent="0.35">
      <c r="A2723">
        <v>2722</v>
      </c>
      <c r="B2723">
        <f t="shared" si="256"/>
        <v>0.98199774996327971</v>
      </c>
      <c r="C2723">
        <f t="shared" ca="1" si="257"/>
        <v>0.72623908486878486</v>
      </c>
      <c r="D2723">
        <f t="shared" ca="1" si="258"/>
        <v>1.3769570115889283E-2</v>
      </c>
      <c r="E2723">
        <f t="shared" ca="1" si="259"/>
        <v>1.3769134999163248E-2</v>
      </c>
      <c r="F2723">
        <f t="shared" ca="1" si="260"/>
        <v>101.49527744186655</v>
      </c>
      <c r="G2723" s="4">
        <v>45822</v>
      </c>
      <c r="L2723">
        <f t="shared" ca="1" si="255"/>
        <v>133</v>
      </c>
    </row>
    <row r="2724" spans="1:12" x14ac:dyDescent="0.35">
      <c r="A2724">
        <v>2723</v>
      </c>
      <c r="B2724">
        <f t="shared" si="256"/>
        <v>0.68952330134802742</v>
      </c>
      <c r="C2724">
        <f t="shared" ca="1" si="257"/>
        <v>3.2787698856322364E-2</v>
      </c>
      <c r="D2724">
        <f t="shared" ca="1" si="258"/>
        <v>0.30499243157687256</v>
      </c>
      <c r="E2724">
        <f t="shared" ca="1" si="259"/>
        <v>0.3002859560833252</v>
      </c>
      <c r="F2724">
        <f t="shared" ca="1" si="260"/>
        <v>133.94954184105936</v>
      </c>
      <c r="G2724" s="4">
        <v>45823</v>
      </c>
      <c r="L2724">
        <f t="shared" ca="1" si="255"/>
        <v>-296</v>
      </c>
    </row>
    <row r="2725" spans="1:12" x14ac:dyDescent="0.35">
      <c r="A2725">
        <v>2724</v>
      </c>
      <c r="B2725">
        <f t="shared" si="256"/>
        <v>-0.23689569062697691</v>
      </c>
      <c r="C2725">
        <f t="shared" ca="1" si="257"/>
        <v>-6.4782233821813348E-2</v>
      </c>
      <c r="D2725">
        <f t="shared" ca="1" si="258"/>
        <v>-0.15436330935276918</v>
      </c>
      <c r="E2725">
        <f t="shared" ca="1" si="259"/>
        <v>-0.15375101034173017</v>
      </c>
      <c r="F2725">
        <f t="shared" ca="1" si="260"/>
        <v>-295.71139710476774</v>
      </c>
      <c r="G2725" s="4">
        <v>45824</v>
      </c>
      <c r="L2725">
        <f t="shared" ca="1" si="255"/>
        <v>94</v>
      </c>
    </row>
    <row r="2726" spans="1:12" x14ac:dyDescent="0.35">
      <c r="A2726">
        <v>2725</v>
      </c>
      <c r="B2726">
        <f t="shared" si="256"/>
        <v>-0.94551387713998958</v>
      </c>
      <c r="C2726">
        <f t="shared" ca="1" si="257"/>
        <v>-0.49244140697461869</v>
      </c>
      <c r="D2726">
        <f t="shared" ca="1" si="258"/>
        <v>-2.0306984462245718E-2</v>
      </c>
      <c r="E2726">
        <f t="shared" ca="1" si="259"/>
        <v>-2.0305588813580404E-2</v>
      </c>
      <c r="F2726">
        <f t="shared" ca="1" si="260"/>
        <v>94.8487899326487</v>
      </c>
      <c r="G2726" s="4">
        <v>45825</v>
      </c>
      <c r="L2726">
        <f t="shared" ca="1" si="255"/>
        <v>98</v>
      </c>
    </row>
    <row r="2727" spans="1:12" x14ac:dyDescent="0.35">
      <c r="A2727">
        <v>2726</v>
      </c>
      <c r="B2727">
        <f t="shared" si="256"/>
        <v>-0.78483096547114573</v>
      </c>
      <c r="C2727">
        <f t="shared" ca="1" si="257"/>
        <v>-0.5589798946134229</v>
      </c>
      <c r="D2727">
        <f t="shared" ca="1" si="258"/>
        <v>-1.7889731091161626E-2</v>
      </c>
      <c r="E2727">
        <f t="shared" ca="1" si="259"/>
        <v>-1.7888776860785074E-2</v>
      </c>
      <c r="F2727">
        <f t="shared" ca="1" si="260"/>
        <v>98.805896218954203</v>
      </c>
      <c r="G2727" s="4">
        <v>45826</v>
      </c>
      <c r="L2727">
        <f t="shared" ca="1" si="255"/>
        <v>119</v>
      </c>
    </row>
    <row r="2728" spans="1:12" x14ac:dyDescent="0.35">
      <c r="A2728">
        <v>2727</v>
      </c>
      <c r="B2728">
        <f t="shared" si="256"/>
        <v>9.7421916418432813E-2</v>
      </c>
      <c r="C2728">
        <f t="shared" ca="1" si="257"/>
        <v>6.1126320267939127E-2</v>
      </c>
      <c r="D2728">
        <f t="shared" ca="1" si="258"/>
        <v>0.16359564842389213</v>
      </c>
      <c r="E2728">
        <f t="shared" ca="1" si="259"/>
        <v>0.16286689130431822</v>
      </c>
      <c r="F2728">
        <f t="shared" ca="1" si="260"/>
        <v>119.02604310237828</v>
      </c>
      <c r="G2728" s="4">
        <v>45827</v>
      </c>
      <c r="L2728">
        <f t="shared" ref="L2728:L2791" ca="1" si="261">INT(F2729)</f>
        <v>104</v>
      </c>
    </row>
    <row r="2729" spans="1:12" x14ac:dyDescent="0.35">
      <c r="A2729">
        <v>2728</v>
      </c>
      <c r="B2729">
        <f t="shared" si="256"/>
        <v>0.89010553763709066</v>
      </c>
      <c r="C2729">
        <f t="shared" ca="1" si="257"/>
        <v>0.48237755053255443</v>
      </c>
      <c r="D2729">
        <f t="shared" ca="1" si="258"/>
        <v>2.0730649651833508E-2</v>
      </c>
      <c r="E2729">
        <f t="shared" ca="1" si="259"/>
        <v>2.0729164816977726E-2</v>
      </c>
      <c r="F2729">
        <f t="shared" ca="1" si="260"/>
        <v>104.08077320079425</v>
      </c>
      <c r="G2729" s="4">
        <v>45828</v>
      </c>
      <c r="L2729">
        <f t="shared" ca="1" si="261"/>
        <v>101</v>
      </c>
    </row>
    <row r="2730" spans="1:12" x14ac:dyDescent="0.35">
      <c r="A2730">
        <v>2729</v>
      </c>
      <c r="B2730">
        <f t="shared" ref="B2730:B2793" si="262">SIN(A2730)</f>
        <v>0.86443023248420769</v>
      </c>
      <c r="C2730">
        <f t="shared" ref="C2730:C2793" ca="1" si="263">RAND()*B2730</f>
        <v>0.50445112178861351</v>
      </c>
      <c r="D2730">
        <f t="shared" ref="D2730:D2793" ca="1" si="264">1/C2730/100</f>
        <v>1.9823526141726819E-2</v>
      </c>
      <c r="E2730">
        <f t="shared" ref="E2730:E2793" ca="1" si="265">SIN(D2730)</f>
        <v>1.9822227818161418E-2</v>
      </c>
      <c r="F2730">
        <f t="shared" ca="1" si="260"/>
        <v>101.92762090618487</v>
      </c>
      <c r="G2730" s="4">
        <v>45829</v>
      </c>
      <c r="L2730">
        <f t="shared" ca="1" si="261"/>
        <v>110</v>
      </c>
    </row>
    <row r="2731" spans="1:12" x14ac:dyDescent="0.35">
      <c r="A2731">
        <v>2730</v>
      </c>
      <c r="B2731">
        <f t="shared" si="262"/>
        <v>4.4001758109608477E-2</v>
      </c>
      <c r="C2731">
        <f t="shared" ca="1" si="263"/>
        <v>4.1420546377960554E-2</v>
      </c>
      <c r="D2731">
        <f t="shared" ca="1" si="264"/>
        <v>0.24142607653579617</v>
      </c>
      <c r="E2731">
        <f t="shared" ca="1" si="265"/>
        <v>0.23908758654469028</v>
      </c>
      <c r="F2731">
        <f t="shared" ca="1" si="260"/>
        <v>110.235556725348</v>
      </c>
      <c r="G2731" s="4">
        <v>45830</v>
      </c>
      <c r="L2731">
        <f t="shared" ca="1" si="261"/>
        <v>88</v>
      </c>
    </row>
    <row r="2732" spans="1:12" x14ac:dyDescent="0.35">
      <c r="A2732">
        <v>2731</v>
      </c>
      <c r="B2732">
        <f t="shared" si="262"/>
        <v>-0.81688172974646056</v>
      </c>
      <c r="C2732">
        <f t="shared" ca="1" si="263"/>
        <v>-0.28701608896742964</v>
      </c>
      <c r="D2732">
        <f t="shared" ca="1" si="264"/>
        <v>-3.4841252404964627E-2</v>
      </c>
      <c r="E2732">
        <f t="shared" ca="1" si="265"/>
        <v>-3.4834203792019736E-2</v>
      </c>
      <c r="F2732">
        <f t="shared" ca="1" si="260"/>
        <v>88.777038119521862</v>
      </c>
      <c r="G2732" s="4">
        <v>45831</v>
      </c>
      <c r="L2732">
        <f t="shared" ca="1" si="261"/>
        <v>82</v>
      </c>
    </row>
    <row r="2733" spans="1:12" x14ac:dyDescent="0.35">
      <c r="A2733">
        <v>2732</v>
      </c>
      <c r="B2733">
        <f t="shared" si="262"/>
        <v>-0.92672792251674285</v>
      </c>
      <c r="C2733">
        <f t="shared" ca="1" si="263"/>
        <v>-7.9156675365909784E-2</v>
      </c>
      <c r="D2733">
        <f t="shared" ca="1" si="264"/>
        <v>-0.12633173328432482</v>
      </c>
      <c r="E2733">
        <f t="shared" ca="1" si="265"/>
        <v>-0.12599596509658903</v>
      </c>
      <c r="F2733">
        <f t="shared" ca="1" si="260"/>
        <v>82.169320454619609</v>
      </c>
      <c r="G2733" s="4">
        <v>45832</v>
      </c>
      <c r="L2733">
        <f t="shared" ca="1" si="261"/>
        <v>32</v>
      </c>
    </row>
    <row r="2734" spans="1:12" x14ac:dyDescent="0.35">
      <c r="A2734">
        <v>2733</v>
      </c>
      <c r="B2734">
        <f t="shared" si="262"/>
        <v>-0.18454473714991318</v>
      </c>
      <c r="C2734">
        <f t="shared" ca="1" si="263"/>
        <v>-4.2526765468130966E-2</v>
      </c>
      <c r="D2734">
        <f t="shared" ca="1" si="264"/>
        <v>-0.23514602838755458</v>
      </c>
      <c r="E2734">
        <f t="shared" ca="1" si="265"/>
        <v>-0.2329849977304449</v>
      </c>
      <c r="F2734">
        <f t="shared" ca="1" si="260"/>
        <v>32.513089614095577</v>
      </c>
      <c r="G2734" s="4">
        <v>45833</v>
      </c>
      <c r="L2734">
        <f t="shared" ca="1" si="261"/>
        <v>101</v>
      </c>
    </row>
    <row r="2735" spans="1:12" x14ac:dyDescent="0.35">
      <c r="A2735">
        <v>2734</v>
      </c>
      <c r="B2735">
        <f t="shared" si="262"/>
        <v>0.72730802848088716</v>
      </c>
      <c r="C2735">
        <f t="shared" ca="1" si="263"/>
        <v>0.57142187948772805</v>
      </c>
      <c r="D2735">
        <f t="shared" ca="1" si="264"/>
        <v>1.7500204943088394E-2</v>
      </c>
      <c r="E2735">
        <f t="shared" ca="1" si="265"/>
        <v>1.7499311696217722E-2</v>
      </c>
      <c r="F2735">
        <f t="shared" ca="1" si="260"/>
        <v>101.90193875437691</v>
      </c>
      <c r="G2735" s="4">
        <v>45834</v>
      </c>
      <c r="L2735">
        <f t="shared" ca="1" si="261"/>
        <v>100</v>
      </c>
    </row>
    <row r="2736" spans="1:12" x14ac:dyDescent="0.35">
      <c r="A2736">
        <v>2735</v>
      </c>
      <c r="B2736">
        <f t="shared" si="262"/>
        <v>0.97047714687918119</v>
      </c>
      <c r="C2736">
        <f t="shared" ca="1" si="263"/>
        <v>0.73257952767786982</v>
      </c>
      <c r="D2736">
        <f t="shared" ca="1" si="264"/>
        <v>1.3650395106860266E-2</v>
      </c>
      <c r="E2736">
        <f t="shared" ca="1" si="265"/>
        <v>1.3649971190312559E-2</v>
      </c>
      <c r="F2736">
        <f t="shared" ca="1" si="260"/>
        <v>100.61602085375</v>
      </c>
      <c r="G2736" s="4">
        <v>45835</v>
      </c>
      <c r="L2736">
        <f t="shared" ca="1" si="261"/>
        <v>432</v>
      </c>
    </row>
    <row r="2737" spans="1:12" x14ac:dyDescent="0.35">
      <c r="A2737">
        <v>2736</v>
      </c>
      <c r="B2737">
        <f t="shared" si="262"/>
        <v>0.32139405202142257</v>
      </c>
      <c r="C2737">
        <f t="shared" ca="1" si="263"/>
        <v>0.22855432431119435</v>
      </c>
      <c r="D2737">
        <f t="shared" ca="1" si="264"/>
        <v>4.3753274107315637E-2</v>
      </c>
      <c r="E2737">
        <f t="shared" ca="1" si="265"/>
        <v>4.3739315604068275E-2</v>
      </c>
      <c r="F2737">
        <f t="shared" ca="1" si="260"/>
        <v>432.41084093760463</v>
      </c>
      <c r="G2737" s="4">
        <v>45836</v>
      </c>
      <c r="L2737">
        <f t="shared" ca="1" si="261"/>
        <v>94</v>
      </c>
    </row>
    <row r="2738" spans="1:12" x14ac:dyDescent="0.35">
      <c r="A2738">
        <v>2737</v>
      </c>
      <c r="B2738">
        <f t="shared" si="262"/>
        <v>-0.62317725208022223</v>
      </c>
      <c r="C2738">
        <f t="shared" ca="1" si="263"/>
        <v>-0.18642015867914344</v>
      </c>
      <c r="D2738">
        <f t="shared" ca="1" si="264"/>
        <v>-5.3642267396690035E-2</v>
      </c>
      <c r="E2738">
        <f t="shared" ca="1" si="265"/>
        <v>-5.3616545224242321E-2</v>
      </c>
      <c r="F2738">
        <f t="shared" ca="1" si="260"/>
        <v>94.569852636522157</v>
      </c>
      <c r="G2738" s="4">
        <v>45837</v>
      </c>
      <c r="L2738">
        <f t="shared" ca="1" si="261"/>
        <v>82</v>
      </c>
    </row>
    <row r="2739" spans="1:12" x14ac:dyDescent="0.35">
      <c r="A2739">
        <v>2738</v>
      </c>
      <c r="B2739">
        <f t="shared" si="262"/>
        <v>-0.99480226454845266</v>
      </c>
      <c r="C2739">
        <f t="shared" ca="1" si="263"/>
        <v>-5.5924166691100965E-2</v>
      </c>
      <c r="D2739">
        <f t="shared" ca="1" si="264"/>
        <v>-0.17881357187198407</v>
      </c>
      <c r="E2739">
        <f t="shared" ca="1" si="265"/>
        <v>-0.17786218786692412</v>
      </c>
      <c r="F2739">
        <f t="shared" ca="1" si="260"/>
        <v>82.658864734986437</v>
      </c>
      <c r="G2739" s="4">
        <v>45838</v>
      </c>
      <c r="L2739">
        <f t="shared" ca="1" si="261"/>
        <v>97</v>
      </c>
    </row>
    <row r="2740" spans="1:12" x14ac:dyDescent="0.35">
      <c r="A2740">
        <v>2739</v>
      </c>
      <c r="B2740">
        <f t="shared" si="262"/>
        <v>-0.45181066275652998</v>
      </c>
      <c r="C2740">
        <f t="shared" ca="1" si="263"/>
        <v>-0.44672527222534086</v>
      </c>
      <c r="D2740">
        <f t="shared" ca="1" si="264"/>
        <v>-2.238512262846799E-2</v>
      </c>
      <c r="E2740">
        <f t="shared" ca="1" si="265"/>
        <v>-2.2383253167930571E-2</v>
      </c>
      <c r="F2740">
        <f t="shared" ca="1" si="260"/>
        <v>97.83298446650852</v>
      </c>
      <c r="G2740" s="4">
        <v>45839</v>
      </c>
      <c r="L2740">
        <f t="shared" ca="1" si="261"/>
        <v>102</v>
      </c>
    </row>
    <row r="2741" spans="1:12" x14ac:dyDescent="0.35">
      <c r="A2741">
        <v>2740</v>
      </c>
      <c r="B2741">
        <f t="shared" si="262"/>
        <v>0.5065735787421215</v>
      </c>
      <c r="C2741">
        <f t="shared" ca="1" si="263"/>
        <v>0.14948359113307508</v>
      </c>
      <c r="D2741">
        <f t="shared" ca="1" si="264"/>
        <v>6.689697460571227E-2</v>
      </c>
      <c r="E2741">
        <f t="shared" ca="1" si="265"/>
        <v>6.6847089487763967E-2</v>
      </c>
      <c r="F2741">
        <f t="shared" ca="1" si="260"/>
        <v>102.20204471719713</v>
      </c>
      <c r="G2741" s="4">
        <v>45840</v>
      </c>
      <c r="L2741">
        <f t="shared" ca="1" si="261"/>
        <v>103</v>
      </c>
    </row>
    <row r="2742" spans="1:12" x14ac:dyDescent="0.35">
      <c r="A2742">
        <v>2741</v>
      </c>
      <c r="B2742">
        <f t="shared" si="262"/>
        <v>0.99921640812901769</v>
      </c>
      <c r="C2742">
        <f t="shared" ca="1" si="263"/>
        <v>0.12398196484534543</v>
      </c>
      <c r="D2742">
        <f t="shared" ca="1" si="264"/>
        <v>8.0656892415553808E-2</v>
      </c>
      <c r="E2742">
        <f t="shared" ca="1" si="265"/>
        <v>8.056946816086262E-2</v>
      </c>
      <c r="F2742">
        <f t="shared" ca="1" si="260"/>
        <v>103.83628054406503</v>
      </c>
      <c r="G2742" s="4">
        <v>45841</v>
      </c>
      <c r="L2742">
        <f t="shared" ca="1" si="261"/>
        <v>106</v>
      </c>
    </row>
    <row r="2743" spans="1:12" x14ac:dyDescent="0.35">
      <c r="A2743">
        <v>2742</v>
      </c>
      <c r="B2743">
        <f t="shared" si="262"/>
        <v>0.57318428000465549</v>
      </c>
      <c r="C2743">
        <f t="shared" ca="1" si="263"/>
        <v>5.9700780997680412E-2</v>
      </c>
      <c r="D2743">
        <f t="shared" ca="1" si="264"/>
        <v>0.16750199633717583</v>
      </c>
      <c r="E2743">
        <f t="shared" ca="1" si="265"/>
        <v>0.16671982941917377</v>
      </c>
      <c r="F2743">
        <f t="shared" ca="1" si="260"/>
        <v>106.50993674449276</v>
      </c>
      <c r="G2743" s="4">
        <v>45842</v>
      </c>
      <c r="L2743">
        <f t="shared" ca="1" si="261"/>
        <v>93</v>
      </c>
    </row>
    <row r="2744" spans="1:12" x14ac:dyDescent="0.35">
      <c r="A2744">
        <v>2743</v>
      </c>
      <c r="B2744">
        <f t="shared" si="262"/>
        <v>-0.3798308317812481</v>
      </c>
      <c r="C2744">
        <f t="shared" ca="1" si="263"/>
        <v>-0.14407900262323217</v>
      </c>
      <c r="D2744">
        <f t="shared" ca="1" si="264"/>
        <v>-6.9406366076464915E-2</v>
      </c>
      <c r="E2744">
        <f t="shared" ca="1" si="265"/>
        <v>-6.9350654934134365E-2</v>
      </c>
      <c r="F2744">
        <f t="shared" ca="1" si="260"/>
        <v>93.376439431934401</v>
      </c>
      <c r="G2744" s="4">
        <v>45843</v>
      </c>
      <c r="L2744">
        <f t="shared" ca="1" si="261"/>
        <v>91</v>
      </c>
    </row>
    <row r="2745" spans="1:12" x14ac:dyDescent="0.35">
      <c r="A2745">
        <v>2744</v>
      </c>
      <c r="B2745">
        <f t="shared" si="262"/>
        <v>-0.98363122850709916</v>
      </c>
      <c r="C2745">
        <f t="shared" ca="1" si="263"/>
        <v>-9.7058850258041784E-2</v>
      </c>
      <c r="D2745">
        <f t="shared" ca="1" si="264"/>
        <v>-0.10303027465721966</v>
      </c>
      <c r="E2745">
        <f t="shared" ca="1" si="265"/>
        <v>-0.10284808957521065</v>
      </c>
      <c r="F2745">
        <f t="shared" ca="1" si="260"/>
        <v>91.196784499598266</v>
      </c>
      <c r="G2745" s="4">
        <v>45844</v>
      </c>
      <c r="L2745">
        <f t="shared" ca="1" si="261"/>
        <v>96</v>
      </c>
    </row>
    <row r="2746" spans="1:12" x14ac:dyDescent="0.35">
      <c r="A2746">
        <v>2745</v>
      </c>
      <c r="B2746">
        <f t="shared" si="262"/>
        <v>-0.68308560999134538</v>
      </c>
      <c r="C2746">
        <f t="shared" ca="1" si="263"/>
        <v>-0.65707396501452242</v>
      </c>
      <c r="D2746">
        <f t="shared" ca="1" si="264"/>
        <v>-1.5218986799726547E-2</v>
      </c>
      <c r="E2746">
        <f t="shared" ca="1" si="265"/>
        <v>-1.5218399309100879E-2</v>
      </c>
      <c r="F2746">
        <f t="shared" ca="1" si="260"/>
        <v>96.571135681917937</v>
      </c>
      <c r="G2746" s="4">
        <v>45845</v>
      </c>
      <c r="L2746">
        <f t="shared" ca="1" si="261"/>
        <v>109</v>
      </c>
    </row>
    <row r="2747" spans="1:12" x14ac:dyDescent="0.35">
      <c r="A2747">
        <v>2746</v>
      </c>
      <c r="B2747">
        <f t="shared" si="262"/>
        <v>0.24548576813976183</v>
      </c>
      <c r="C2747">
        <f t="shared" ca="1" si="263"/>
        <v>0.12624830645952334</v>
      </c>
      <c r="D2747">
        <f t="shared" ca="1" si="264"/>
        <v>7.9208983315796913E-2</v>
      </c>
      <c r="E2747">
        <f t="shared" ca="1" si="265"/>
        <v>7.9126182269266029E-2</v>
      </c>
      <c r="F2747">
        <f t="shared" ca="1" si="260"/>
        <v>109.4101815146623</v>
      </c>
      <c r="G2747" s="4">
        <v>45846</v>
      </c>
      <c r="L2747">
        <f t="shared" ca="1" si="261"/>
        <v>102</v>
      </c>
    </row>
    <row r="2748" spans="1:12" x14ac:dyDescent="0.35">
      <c r="A2748">
        <v>2747</v>
      </c>
      <c r="B2748">
        <f t="shared" si="262"/>
        <v>0.94835866315879502</v>
      </c>
      <c r="C2748">
        <f t="shared" ca="1" si="263"/>
        <v>0.5338763714636231</v>
      </c>
      <c r="D2748">
        <f t="shared" ca="1" si="264"/>
        <v>1.8730928234536735E-2</v>
      </c>
      <c r="E2748">
        <f t="shared" ca="1" si="265"/>
        <v>1.8729832969987901E-2</v>
      </c>
      <c r="F2748">
        <f t="shared" ca="1" si="260"/>
        <v>102.43903587333361</v>
      </c>
      <c r="G2748" s="4">
        <v>45847</v>
      </c>
      <c r="L2748">
        <f t="shared" ca="1" si="261"/>
        <v>102</v>
      </c>
    </row>
    <row r="2749" spans="1:12" x14ac:dyDescent="0.35">
      <c r="A2749">
        <v>2748</v>
      </c>
      <c r="B2749">
        <f t="shared" si="262"/>
        <v>0.77931497684968487</v>
      </c>
      <c r="C2749">
        <f t="shared" ca="1" si="263"/>
        <v>0.67267606752992637</v>
      </c>
      <c r="D2749">
        <f t="shared" ca="1" si="264"/>
        <v>1.4865996402577701E-2</v>
      </c>
      <c r="E2749">
        <f t="shared" ca="1" si="265"/>
        <v>1.4865448849756664E-2</v>
      </c>
      <c r="F2749">
        <f t="shared" ca="1" si="260"/>
        <v>102.52472665239848</v>
      </c>
      <c r="G2749" s="4">
        <v>45848</v>
      </c>
      <c r="L2749">
        <f t="shared" ca="1" si="261"/>
        <v>25</v>
      </c>
    </row>
    <row r="2750" spans="1:12" x14ac:dyDescent="0.35">
      <c r="A2750">
        <v>2749</v>
      </c>
      <c r="B2750">
        <f t="shared" si="262"/>
        <v>-0.10622730517987371</v>
      </c>
      <c r="C2750">
        <f t="shared" ca="1" si="263"/>
        <v>-2.86880605825614E-2</v>
      </c>
      <c r="D2750">
        <f t="shared" ca="1" si="264"/>
        <v>-0.34857706644968173</v>
      </c>
      <c r="E2750">
        <f t="shared" ca="1" si="265"/>
        <v>-0.3415607958177781</v>
      </c>
      <c r="F2750">
        <f t="shared" ca="1" si="260"/>
        <v>25.130285214923077</v>
      </c>
      <c r="G2750" s="4">
        <v>45849</v>
      </c>
      <c r="L2750">
        <f t="shared" ca="1" si="261"/>
        <v>89</v>
      </c>
    </row>
    <row r="2751" spans="1:12" x14ac:dyDescent="0.35">
      <c r="A2751">
        <v>2750</v>
      </c>
      <c r="B2751">
        <f t="shared" si="262"/>
        <v>-0.89410469271937354</v>
      </c>
      <c r="C2751">
        <f t="shared" ca="1" si="263"/>
        <v>-0.10576057521745065</v>
      </c>
      <c r="D2751">
        <f t="shared" ca="1" si="264"/>
        <v>-9.4553192240486084E-2</v>
      </c>
      <c r="E2751">
        <f t="shared" ca="1" si="265"/>
        <v>-9.4412366125439975E-2</v>
      </c>
      <c r="F2751">
        <f t="shared" ca="1" si="260"/>
        <v>89.821377884024244</v>
      </c>
      <c r="G2751" s="4">
        <v>45850</v>
      </c>
      <c r="L2751">
        <f t="shared" ca="1" si="261"/>
        <v>84</v>
      </c>
    </row>
    <row r="2752" spans="1:12" x14ac:dyDescent="0.35">
      <c r="A2752">
        <v>2751</v>
      </c>
      <c r="B2752">
        <f t="shared" si="262"/>
        <v>-0.85994634914773038</v>
      </c>
      <c r="C2752">
        <f t="shared" ca="1" si="263"/>
        <v>-0.29230036072750465</v>
      </c>
      <c r="D2752">
        <f t="shared" ca="1" si="264"/>
        <v>-3.4211384396211686E-2</v>
      </c>
      <c r="E2752">
        <f t="shared" ca="1" si="265"/>
        <v>-3.4204711178707548E-2</v>
      </c>
      <c r="F2752">
        <f t="shared" ca="1" si="260"/>
        <v>84.536216080968174</v>
      </c>
      <c r="G2752" s="4">
        <v>45851</v>
      </c>
      <c r="L2752">
        <f t="shared" ca="1" si="261"/>
        <v>85</v>
      </c>
    </row>
    <row r="2753" spans="1:12" x14ac:dyDescent="0.35">
      <c r="A2753">
        <v>2752</v>
      </c>
      <c r="B2753">
        <f t="shared" si="262"/>
        <v>-3.5157298015440618E-2</v>
      </c>
      <c r="C2753">
        <f t="shared" ca="1" si="263"/>
        <v>-2.0502760718033593E-2</v>
      </c>
      <c r="D2753">
        <f t="shared" ca="1" si="264"/>
        <v>-0.48773919461510906</v>
      </c>
      <c r="E2753">
        <f t="shared" ca="1" si="265"/>
        <v>-0.46862990425179568</v>
      </c>
      <c r="F2753">
        <f t="shared" ca="1" si="260"/>
        <v>85.917032854682191</v>
      </c>
      <c r="G2753" s="4">
        <v>45852</v>
      </c>
      <c r="L2753">
        <f t="shared" ca="1" si="261"/>
        <v>132</v>
      </c>
    </row>
    <row r="2754" spans="1:12" x14ac:dyDescent="0.35">
      <c r="A2754">
        <v>2753</v>
      </c>
      <c r="B2754">
        <f t="shared" si="262"/>
        <v>0.82195521077605849</v>
      </c>
      <c r="C2754">
        <f t="shared" ca="1" si="263"/>
        <v>0.61240620837303306</v>
      </c>
      <c r="D2754">
        <f t="shared" ca="1" si="264"/>
        <v>1.632903106349427E-2</v>
      </c>
      <c r="E2754">
        <f t="shared" ca="1" si="265"/>
        <v>1.6328305418497321E-2</v>
      </c>
      <c r="F2754">
        <f t="shared" ca="1" si="260"/>
        <v>132.80978453304303</v>
      </c>
      <c r="G2754" s="4">
        <v>45853</v>
      </c>
      <c r="L2754">
        <f t="shared" ca="1" si="261"/>
        <v>102</v>
      </c>
    </row>
    <row r="2755" spans="1:12" x14ac:dyDescent="0.35">
      <c r="A2755">
        <v>2754</v>
      </c>
      <c r="B2755">
        <f t="shared" si="262"/>
        <v>0.92336588942071507</v>
      </c>
      <c r="C2755">
        <f t="shared" ca="1" si="263"/>
        <v>0.70751935934124843</v>
      </c>
      <c r="D2755">
        <f t="shared" ca="1" si="264"/>
        <v>1.4133888872398801E-2</v>
      </c>
      <c r="E2755">
        <f t="shared" ca="1" si="265"/>
        <v>1.4133418296772636E-2</v>
      </c>
      <c r="F2755">
        <f t="shared" ref="F2755:F2818" ca="1" si="266">ASIN(E2755)*100*RAND()/RAND()+100</f>
        <v>102.42015227559843</v>
      </c>
      <c r="G2755" s="4">
        <v>45854</v>
      </c>
      <c r="L2755">
        <f t="shared" ca="1" si="261"/>
        <v>133</v>
      </c>
    </row>
    <row r="2756" spans="1:12" x14ac:dyDescent="0.35">
      <c r="A2756">
        <v>2755</v>
      </c>
      <c r="B2756">
        <f t="shared" si="262"/>
        <v>0.1758382276519376</v>
      </c>
      <c r="C2756">
        <f t="shared" ca="1" si="263"/>
        <v>4.0633533718121069E-2</v>
      </c>
      <c r="D2756">
        <f t="shared" ca="1" si="264"/>
        <v>0.24610214975077016</v>
      </c>
      <c r="E2756">
        <f t="shared" ca="1" si="265"/>
        <v>0.24362541386232919</v>
      </c>
      <c r="F2756">
        <f t="shared" ca="1" si="266"/>
        <v>133.37642943551481</v>
      </c>
      <c r="G2756" s="4">
        <v>45855</v>
      </c>
      <c r="L2756">
        <f t="shared" ca="1" si="261"/>
        <v>99</v>
      </c>
    </row>
    <row r="2757" spans="1:12" x14ac:dyDescent="0.35">
      <c r="A2757">
        <v>2756</v>
      </c>
      <c r="B2757">
        <f t="shared" si="262"/>
        <v>-0.73335428970049743</v>
      </c>
      <c r="C2757">
        <f t="shared" ca="1" si="263"/>
        <v>-0.70664870964387627</v>
      </c>
      <c r="D2757">
        <f t="shared" ca="1" si="264"/>
        <v>-1.415130299330712E-2</v>
      </c>
      <c r="E2757">
        <f t="shared" ca="1" si="265"/>
        <v>-1.4150830676184308E-2</v>
      </c>
      <c r="F2757">
        <f t="shared" ca="1" si="266"/>
        <v>99.962587138388983</v>
      </c>
      <c r="G2757" s="4">
        <v>45856</v>
      </c>
      <c r="L2757">
        <f t="shared" ca="1" si="261"/>
        <v>99</v>
      </c>
    </row>
    <row r="2758" spans="1:12" x14ac:dyDescent="0.35">
      <c r="A2758">
        <v>2757</v>
      </c>
      <c r="B2758">
        <f t="shared" si="262"/>
        <v>-0.96830425513887863</v>
      </c>
      <c r="C2758">
        <f t="shared" ca="1" si="263"/>
        <v>-0.81872726249131023</v>
      </c>
      <c r="D2758">
        <f t="shared" ca="1" si="264"/>
        <v>-1.2214079655257771E-2</v>
      </c>
      <c r="E2758">
        <f t="shared" ca="1" si="265"/>
        <v>-1.2213775967172059E-2</v>
      </c>
      <c r="F2758">
        <f t="shared" ca="1" si="266"/>
        <v>99.476859466073407</v>
      </c>
      <c r="G2758" s="4">
        <v>45857</v>
      </c>
      <c r="L2758">
        <f t="shared" ca="1" si="261"/>
        <v>94</v>
      </c>
    </row>
    <row r="2759" spans="1:12" x14ac:dyDescent="0.35">
      <c r="A2759">
        <v>2758</v>
      </c>
      <c r="B2759">
        <f t="shared" si="262"/>
        <v>-0.31299975396643775</v>
      </c>
      <c r="C2759">
        <f t="shared" ca="1" si="263"/>
        <v>-0.19308814700895169</v>
      </c>
      <c r="D2759">
        <f t="shared" ca="1" si="264"/>
        <v>-5.1789818043757985E-2</v>
      </c>
      <c r="E2759">
        <f t="shared" ca="1" si="265"/>
        <v>-5.1766669500707976E-2</v>
      </c>
      <c r="F2759">
        <f t="shared" ca="1" si="266"/>
        <v>94.876494095310079</v>
      </c>
      <c r="G2759" s="4">
        <v>45858</v>
      </c>
      <c r="L2759">
        <f t="shared" ca="1" si="261"/>
        <v>106</v>
      </c>
    </row>
    <row r="2760" spans="1:12" x14ac:dyDescent="0.35">
      <c r="A2760">
        <v>2759</v>
      </c>
      <c r="B2760">
        <f t="shared" si="262"/>
        <v>0.63007527753042514</v>
      </c>
      <c r="C2760">
        <f t="shared" ca="1" si="263"/>
        <v>0.11131564007964015</v>
      </c>
      <c r="D2760">
        <f t="shared" ca="1" si="264"/>
        <v>8.9834635931173329E-2</v>
      </c>
      <c r="E2760">
        <f t="shared" ca="1" si="265"/>
        <v>8.9713853173594912E-2</v>
      </c>
      <c r="F2760">
        <f t="shared" ca="1" si="266"/>
        <v>106.38902290719635</v>
      </c>
      <c r="G2760" s="4">
        <v>45859</v>
      </c>
      <c r="L2760">
        <f t="shared" ca="1" si="261"/>
        <v>114</v>
      </c>
    </row>
    <row r="2761" spans="1:12" x14ac:dyDescent="0.35">
      <c r="A2761">
        <v>2760</v>
      </c>
      <c r="B2761">
        <f t="shared" si="262"/>
        <v>0.99386200460683138</v>
      </c>
      <c r="C2761">
        <f t="shared" ca="1" si="263"/>
        <v>0.39056918850835026</v>
      </c>
      <c r="D2761">
        <f t="shared" ca="1" si="264"/>
        <v>2.5603658184588728E-2</v>
      </c>
      <c r="E2761">
        <f t="shared" ca="1" si="265"/>
        <v>2.5600860874726857E-2</v>
      </c>
      <c r="F2761">
        <f t="shared" ca="1" si="266"/>
        <v>114.39811279817179</v>
      </c>
      <c r="G2761" s="4">
        <v>45860</v>
      </c>
      <c r="L2761">
        <f t="shared" ca="1" si="261"/>
        <v>196</v>
      </c>
    </row>
    <row r="2762" spans="1:12" x14ac:dyDescent="0.35">
      <c r="A2762">
        <v>2761</v>
      </c>
      <c r="B2762">
        <f t="shared" si="262"/>
        <v>0.44389658807718019</v>
      </c>
      <c r="C2762">
        <f t="shared" ca="1" si="263"/>
        <v>0.22337173535966171</v>
      </c>
      <c r="D2762">
        <f t="shared" ca="1" si="264"/>
        <v>4.4768421501039574E-2</v>
      </c>
      <c r="E2762">
        <f t="shared" ca="1" si="265"/>
        <v>4.4753468768196775E-2</v>
      </c>
      <c r="F2762">
        <f t="shared" ca="1" si="266"/>
        <v>196.98590573028486</v>
      </c>
      <c r="G2762" s="4">
        <v>45861</v>
      </c>
      <c r="L2762">
        <f t="shared" ca="1" si="261"/>
        <v>93</v>
      </c>
    </row>
    <row r="2763" spans="1:12" x14ac:dyDescent="0.35">
      <c r="A2763">
        <v>2762</v>
      </c>
      <c r="B2763">
        <f t="shared" si="262"/>
        <v>-0.5141853043966309</v>
      </c>
      <c r="C2763">
        <f t="shared" ca="1" si="263"/>
        <v>-0.14883806526571597</v>
      </c>
      <c r="D2763">
        <f t="shared" ca="1" si="264"/>
        <v>-6.718711360663894E-2</v>
      </c>
      <c r="E2763">
        <f t="shared" ca="1" si="265"/>
        <v>-6.713657669730759E-2</v>
      </c>
      <c r="F2763">
        <f t="shared" ca="1" si="266"/>
        <v>93.629108391267863</v>
      </c>
      <c r="G2763" s="4">
        <v>45862</v>
      </c>
      <c r="L2763">
        <f t="shared" ca="1" si="261"/>
        <v>99</v>
      </c>
    </row>
    <row r="2764" spans="1:12" x14ac:dyDescent="0.35">
      <c r="A2764">
        <v>2763</v>
      </c>
      <c r="B2764">
        <f t="shared" si="262"/>
        <v>-0.99952759929520218</v>
      </c>
      <c r="C2764">
        <f t="shared" ca="1" si="263"/>
        <v>-0.55477139786413043</v>
      </c>
      <c r="D2764">
        <f t="shared" ca="1" si="264"/>
        <v>-1.8025442621050752E-2</v>
      </c>
      <c r="E2764">
        <f t="shared" ca="1" si="265"/>
        <v>-1.8024466509375333E-2</v>
      </c>
      <c r="F2764">
        <f t="shared" ca="1" si="266"/>
        <v>99.75388221691118</v>
      </c>
      <c r="G2764" s="4">
        <v>45863</v>
      </c>
      <c r="L2764">
        <f t="shared" ca="1" si="261"/>
        <v>99</v>
      </c>
    </row>
    <row r="2765" spans="1:12" x14ac:dyDescent="0.35">
      <c r="A2765">
        <v>2764</v>
      </c>
      <c r="B2765">
        <f t="shared" si="262"/>
        <v>-0.5659088289594566</v>
      </c>
      <c r="C2765">
        <f t="shared" ca="1" si="263"/>
        <v>-0.22254964200525415</v>
      </c>
      <c r="D2765">
        <f t="shared" ca="1" si="264"/>
        <v>-4.4933795039598004E-2</v>
      </c>
      <c r="E2765">
        <f t="shared" ca="1" si="265"/>
        <v>-4.4918675999931594E-2</v>
      </c>
      <c r="F2765">
        <f t="shared" ca="1" si="266"/>
        <v>99.19681057075006</v>
      </c>
      <c r="G2765" s="4">
        <v>45864</v>
      </c>
      <c r="L2765">
        <f t="shared" ca="1" si="261"/>
        <v>128</v>
      </c>
    </row>
    <row r="2766" spans="1:12" x14ac:dyDescent="0.35">
      <c r="A2766">
        <v>2765</v>
      </c>
      <c r="B2766">
        <f t="shared" si="262"/>
        <v>0.38800390889933606</v>
      </c>
      <c r="C2766">
        <f t="shared" ca="1" si="263"/>
        <v>0.29600937562621538</v>
      </c>
      <c r="D2766">
        <f t="shared" ca="1" si="264"/>
        <v>3.3782713736160368E-2</v>
      </c>
      <c r="E2766">
        <f t="shared" ca="1" si="265"/>
        <v>3.3776288226711131E-2</v>
      </c>
      <c r="F2766">
        <f t="shared" ca="1" si="266"/>
        <v>128.05792375829844</v>
      </c>
      <c r="G2766" s="4">
        <v>45865</v>
      </c>
      <c r="L2766">
        <f t="shared" ca="1" si="261"/>
        <v>100</v>
      </c>
    </row>
    <row r="2767" spans="1:12" x14ac:dyDescent="0.35">
      <c r="A2767">
        <v>2766</v>
      </c>
      <c r="B2767">
        <f t="shared" si="262"/>
        <v>0.98518764228778233</v>
      </c>
      <c r="C2767">
        <f t="shared" ca="1" si="263"/>
        <v>0.76753331803209424</v>
      </c>
      <c r="D2767">
        <f t="shared" ca="1" si="264"/>
        <v>1.3028750368308901E-2</v>
      </c>
      <c r="E2767">
        <f t="shared" ca="1" si="265"/>
        <v>1.3028381769987819E-2</v>
      </c>
      <c r="F2767">
        <f t="shared" ca="1" si="266"/>
        <v>100.50731842717444</v>
      </c>
      <c r="G2767" s="4">
        <v>45866</v>
      </c>
      <c r="L2767">
        <f t="shared" ca="1" si="261"/>
        <v>101</v>
      </c>
    </row>
    <row r="2768" spans="1:12" x14ac:dyDescent="0.35">
      <c r="A2768">
        <v>2767</v>
      </c>
      <c r="B2768">
        <f t="shared" si="262"/>
        <v>0.67659440078243349</v>
      </c>
      <c r="C2768">
        <f t="shared" ca="1" si="263"/>
        <v>0.21547623759748047</v>
      </c>
      <c r="D2768">
        <f t="shared" ca="1" si="264"/>
        <v>4.6408829630116617E-2</v>
      </c>
      <c r="E2768">
        <f t="shared" ca="1" si="265"/>
        <v>4.6392172359959724E-2</v>
      </c>
      <c r="F2768">
        <f t="shared" ca="1" si="266"/>
        <v>101.93257576093882</v>
      </c>
      <c r="G2768" s="4">
        <v>45867</v>
      </c>
      <c r="L2768">
        <f t="shared" ca="1" si="261"/>
        <v>11</v>
      </c>
    </row>
    <row r="2769" spans="1:12" x14ac:dyDescent="0.35">
      <c r="A2769">
        <v>2768</v>
      </c>
      <c r="B2769">
        <f t="shared" si="262"/>
        <v>-0.25405661252734013</v>
      </c>
      <c r="C2769">
        <f t="shared" ca="1" si="263"/>
        <v>-1.1240303227454215E-2</v>
      </c>
      <c r="D2769">
        <f t="shared" ca="1" si="264"/>
        <v>-0.88965571458741433</v>
      </c>
      <c r="E2769">
        <f t="shared" ca="1" si="265"/>
        <v>-0.77685500409774277</v>
      </c>
      <c r="F2769">
        <f t="shared" ca="1" si="266"/>
        <v>11.218769819001778</v>
      </c>
      <c r="G2769" s="4">
        <v>45868</v>
      </c>
      <c r="L2769">
        <f t="shared" ca="1" si="261"/>
        <v>98</v>
      </c>
    </row>
    <row r="2770" spans="1:12" x14ac:dyDescent="0.35">
      <c r="A2770">
        <v>2769</v>
      </c>
      <c r="B2770">
        <f t="shared" si="262"/>
        <v>-0.95112914792157432</v>
      </c>
      <c r="C2770">
        <f t="shared" ca="1" si="263"/>
        <v>-0.51310565390938434</v>
      </c>
      <c r="D2770">
        <f t="shared" ca="1" si="264"/>
        <v>-1.9489163535442201E-2</v>
      </c>
      <c r="E2770">
        <f t="shared" ca="1" si="265"/>
        <v>-1.9487929805510767E-2</v>
      </c>
      <c r="F2770">
        <f t="shared" ca="1" si="266"/>
        <v>98.338948778527879</v>
      </c>
      <c r="G2770" s="4">
        <v>45869</v>
      </c>
      <c r="L2770">
        <f t="shared" ca="1" si="261"/>
        <v>91</v>
      </c>
    </row>
    <row r="2771" spans="1:12" x14ac:dyDescent="0.35">
      <c r="A2771">
        <v>2770</v>
      </c>
      <c r="B2771">
        <f t="shared" si="262"/>
        <v>-0.77373793107351096</v>
      </c>
      <c r="C2771">
        <f t="shared" ca="1" si="263"/>
        <v>-0.63276139526001385</v>
      </c>
      <c r="D2771">
        <f t="shared" ca="1" si="264"/>
        <v>-1.5803745416375799E-2</v>
      </c>
      <c r="E2771">
        <f t="shared" ca="1" si="265"/>
        <v>-1.5803087571643927E-2</v>
      </c>
      <c r="F2771">
        <f t="shared" ca="1" si="266"/>
        <v>91.612858627957365</v>
      </c>
      <c r="G2771" s="4">
        <v>45870</v>
      </c>
      <c r="L2771">
        <f t="shared" ca="1" si="261"/>
        <v>119</v>
      </c>
    </row>
    <row r="2772" spans="1:12" x14ac:dyDescent="0.35">
      <c r="A2772">
        <v>2771</v>
      </c>
      <c r="B2772">
        <f t="shared" si="262"/>
        <v>0.11502437132825086</v>
      </c>
      <c r="C2772">
        <f t="shared" ca="1" si="263"/>
        <v>8.0348165183808287E-2</v>
      </c>
      <c r="D2772">
        <f t="shared" ca="1" si="264"/>
        <v>0.12445834919968021</v>
      </c>
      <c r="E2772">
        <f t="shared" ca="1" si="265"/>
        <v>0.12413729046209164</v>
      </c>
      <c r="F2772">
        <f t="shared" ca="1" si="266"/>
        <v>119.26451184609914</v>
      </c>
      <c r="G2772" s="4">
        <v>45871</v>
      </c>
      <c r="L2772">
        <f t="shared" ca="1" si="261"/>
        <v>104</v>
      </c>
    </row>
    <row r="2773" spans="1:12" x14ac:dyDescent="0.35">
      <c r="A2773">
        <v>2772</v>
      </c>
      <c r="B2773">
        <f t="shared" si="262"/>
        <v>0.89803379719288512</v>
      </c>
      <c r="C2773">
        <f t="shared" ca="1" si="263"/>
        <v>0.14465273687576077</v>
      </c>
      <c r="D2773">
        <f t="shared" ca="1" si="264"/>
        <v>6.9131080517258317E-2</v>
      </c>
      <c r="E2773">
        <f t="shared" ca="1" si="265"/>
        <v>6.907602954329857E-2</v>
      </c>
      <c r="F2773">
        <f t="shared" ca="1" si="266"/>
        <v>104.78510713703454</v>
      </c>
      <c r="G2773" s="4">
        <v>45872</v>
      </c>
      <c r="L2773">
        <f t="shared" ca="1" si="261"/>
        <v>103</v>
      </c>
    </row>
    <row r="2774" spans="1:12" x14ac:dyDescent="0.35">
      <c r="A2774">
        <v>2773</v>
      </c>
      <c r="B2774">
        <f t="shared" si="262"/>
        <v>0.85539509141342351</v>
      </c>
      <c r="C2774">
        <f t="shared" ca="1" si="263"/>
        <v>0.36694623724591768</v>
      </c>
      <c r="D2774">
        <f t="shared" ca="1" si="264"/>
        <v>2.725194860984026E-2</v>
      </c>
      <c r="E2774">
        <f t="shared" ca="1" si="265"/>
        <v>2.7248575540208157E-2</v>
      </c>
      <c r="F2774">
        <f t="shared" ca="1" si="266"/>
        <v>103.82010766875506</v>
      </c>
      <c r="G2774" s="4">
        <v>45873</v>
      </c>
      <c r="L2774">
        <f t="shared" ca="1" si="261"/>
        <v>125</v>
      </c>
    </row>
    <row r="2775" spans="1:12" x14ac:dyDescent="0.35">
      <c r="A2775">
        <v>2774</v>
      </c>
      <c r="B2775">
        <f t="shared" si="262"/>
        <v>2.6310083445036603E-2</v>
      </c>
      <c r="C2775">
        <f t="shared" ca="1" si="263"/>
        <v>1.4396297915465888E-2</v>
      </c>
      <c r="D2775">
        <f t="shared" ca="1" si="264"/>
        <v>0.69462302452473135</v>
      </c>
      <c r="E2775">
        <f t="shared" ca="1" si="265"/>
        <v>0.64009585662598989</v>
      </c>
      <c r="F2775">
        <f t="shared" ca="1" si="266"/>
        <v>125.52916389868136</v>
      </c>
      <c r="G2775" s="4">
        <v>45874</v>
      </c>
      <c r="L2775">
        <f t="shared" ca="1" si="261"/>
        <v>97</v>
      </c>
    </row>
    <row r="2776" spans="1:12" x14ac:dyDescent="0.35">
      <c r="A2776">
        <v>2775</v>
      </c>
      <c r="B2776">
        <f t="shared" si="262"/>
        <v>-0.82696429390755055</v>
      </c>
      <c r="C2776">
        <f t="shared" ca="1" si="263"/>
        <v>-0.20466037747528562</v>
      </c>
      <c r="D2776">
        <f t="shared" ca="1" si="264"/>
        <v>-4.8861436313961552E-2</v>
      </c>
      <c r="E2776">
        <f t="shared" ca="1" si="265"/>
        <v>-4.8841996343779136E-2</v>
      </c>
      <c r="F2776">
        <f t="shared" ca="1" si="266"/>
        <v>97.09429826170566</v>
      </c>
      <c r="G2776" s="4">
        <v>45875</v>
      </c>
      <c r="L2776">
        <f t="shared" ca="1" si="261"/>
        <v>98</v>
      </c>
    </row>
    <row r="2777" spans="1:12" x14ac:dyDescent="0.35">
      <c r="A2777">
        <v>2776</v>
      </c>
      <c r="B2777">
        <f t="shared" si="262"/>
        <v>-0.91993151318277178</v>
      </c>
      <c r="C2777">
        <f t="shared" ca="1" si="263"/>
        <v>-9.5223157402029024E-2</v>
      </c>
      <c r="D2777">
        <f t="shared" ca="1" si="264"/>
        <v>-0.10501647154778045</v>
      </c>
      <c r="E2777">
        <f t="shared" ca="1" si="265"/>
        <v>-0.10482354964642865</v>
      </c>
      <c r="F2777">
        <f t="shared" ca="1" si="266"/>
        <v>98.482417649639459</v>
      </c>
      <c r="G2777" s="4">
        <v>45876</v>
      </c>
      <c r="L2777">
        <f t="shared" ca="1" si="261"/>
        <v>85</v>
      </c>
    </row>
    <row r="2778" spans="1:12" x14ac:dyDescent="0.35">
      <c r="A2778">
        <v>2777</v>
      </c>
      <c r="B2778">
        <f t="shared" si="262"/>
        <v>-0.16711794171928654</v>
      </c>
      <c r="C2778">
        <f t="shared" ca="1" si="263"/>
        <v>-0.16517848919843933</v>
      </c>
      <c r="D2778">
        <f t="shared" ca="1" si="264"/>
        <v>-6.0540570679190379E-2</v>
      </c>
      <c r="E2778">
        <f t="shared" ca="1" si="265"/>
        <v>-6.0503595635765052E-2</v>
      </c>
      <c r="F2778">
        <f t="shared" ca="1" si="266"/>
        <v>85.900059429106435</v>
      </c>
      <c r="G2778" s="4">
        <v>45877</v>
      </c>
      <c r="L2778">
        <f t="shared" ca="1" si="261"/>
        <v>100</v>
      </c>
    </row>
    <row r="2779" spans="1:12" x14ac:dyDescent="0.35">
      <c r="A2779">
        <v>2778</v>
      </c>
      <c r="B2779">
        <f t="shared" si="262"/>
        <v>0.73934309465703596</v>
      </c>
      <c r="C2779">
        <f t="shared" ca="1" si="263"/>
        <v>0.45411827802982446</v>
      </c>
      <c r="D2779">
        <f t="shared" ca="1" si="264"/>
        <v>2.2020694792080676E-2</v>
      </c>
      <c r="E2779">
        <f t="shared" ca="1" si="265"/>
        <v>2.2018915155710639E-2</v>
      </c>
      <c r="F2779">
        <f t="shared" ca="1" si="266"/>
        <v>100.59998664541143</v>
      </c>
      <c r="G2779" s="4">
        <v>45878</v>
      </c>
      <c r="L2779">
        <f t="shared" ca="1" si="261"/>
        <v>172</v>
      </c>
    </row>
    <row r="2780" spans="1:12" x14ac:dyDescent="0.35">
      <c r="A2780">
        <v>2779</v>
      </c>
      <c r="B2780">
        <f t="shared" si="262"/>
        <v>0.96605549946105218</v>
      </c>
      <c r="C2780">
        <f t="shared" ca="1" si="263"/>
        <v>0.17143045634788545</v>
      </c>
      <c r="D2780">
        <f t="shared" ca="1" si="264"/>
        <v>5.8332691944230179E-2</v>
      </c>
      <c r="E2780">
        <f t="shared" ca="1" si="265"/>
        <v>5.8299616101606971E-2</v>
      </c>
      <c r="F2780">
        <f t="shared" ca="1" si="266"/>
        <v>172.96786631616084</v>
      </c>
      <c r="G2780" s="4">
        <v>45879</v>
      </c>
      <c r="L2780">
        <f t="shared" ca="1" si="261"/>
        <v>106</v>
      </c>
    </row>
    <row r="2781" spans="1:12" x14ac:dyDescent="0.35">
      <c r="A2781">
        <v>2780</v>
      </c>
      <c r="B2781">
        <f t="shared" si="262"/>
        <v>0.30458093325377184</v>
      </c>
      <c r="C2781">
        <f t="shared" ca="1" si="263"/>
        <v>4.8022304664907894E-2</v>
      </c>
      <c r="D2781">
        <f t="shared" ca="1" si="264"/>
        <v>0.2082365698559957</v>
      </c>
      <c r="E2781">
        <f t="shared" ca="1" si="265"/>
        <v>0.20673488742086157</v>
      </c>
      <c r="F2781">
        <f t="shared" ca="1" si="266"/>
        <v>106.62234663946046</v>
      </c>
      <c r="G2781" s="4">
        <v>45880</v>
      </c>
      <c r="L2781">
        <f t="shared" ca="1" si="261"/>
        <v>98</v>
      </c>
    </row>
    <row r="2782" spans="1:12" x14ac:dyDescent="0.35">
      <c r="A2782">
        <v>2781</v>
      </c>
      <c r="B2782">
        <f t="shared" si="262"/>
        <v>-0.63692393834008643</v>
      </c>
      <c r="C2782">
        <f t="shared" ca="1" si="263"/>
        <v>-0.55593997595882994</v>
      </c>
      <c r="D2782">
        <f t="shared" ca="1" si="264"/>
        <v>-1.7987553391448412E-2</v>
      </c>
      <c r="E2782">
        <f t="shared" ca="1" si="265"/>
        <v>-1.7986583422096969E-2</v>
      </c>
      <c r="F2782">
        <f t="shared" ca="1" si="266"/>
        <v>98.020010357283198</v>
      </c>
      <c r="G2782" s="4">
        <v>45881</v>
      </c>
      <c r="L2782">
        <f t="shared" ca="1" si="261"/>
        <v>99</v>
      </c>
    </row>
    <row r="2783" spans="1:12" x14ac:dyDescent="0.35">
      <c r="A2783">
        <v>2782</v>
      </c>
      <c r="B2783">
        <f t="shared" si="262"/>
        <v>-0.99284387834930288</v>
      </c>
      <c r="C2783">
        <f t="shared" ca="1" si="263"/>
        <v>-0.8177039314053971</v>
      </c>
      <c r="D2783">
        <f t="shared" ca="1" si="264"/>
        <v>-1.2229365196780804E-2</v>
      </c>
      <c r="E2783">
        <f t="shared" ca="1" si="265"/>
        <v>-1.2229060367104671E-2</v>
      </c>
      <c r="F2783">
        <f t="shared" ca="1" si="266"/>
        <v>99.355072982695219</v>
      </c>
      <c r="G2783" s="4">
        <v>45882</v>
      </c>
      <c r="L2783">
        <f t="shared" ca="1" si="261"/>
        <v>-81</v>
      </c>
    </row>
    <row r="2784" spans="1:12" x14ac:dyDescent="0.35">
      <c r="A2784">
        <v>2783</v>
      </c>
      <c r="B2784">
        <f t="shared" si="262"/>
        <v>-0.43594773533830389</v>
      </c>
      <c r="C2784">
        <f t="shared" ca="1" si="263"/>
        <v>-3.8556164173778877E-2</v>
      </c>
      <c r="D2784">
        <f t="shared" ca="1" si="264"/>
        <v>-0.25936190008239357</v>
      </c>
      <c r="E2784">
        <f t="shared" ca="1" si="265"/>
        <v>-0.25646384623064322</v>
      </c>
      <c r="F2784">
        <f t="shared" ca="1" si="266"/>
        <v>-80.468070561200761</v>
      </c>
      <c r="G2784" s="4">
        <v>45883</v>
      </c>
      <c r="L2784">
        <f t="shared" ca="1" si="261"/>
        <v>100</v>
      </c>
    </row>
    <row r="2785" spans="1:12" x14ac:dyDescent="0.35">
      <c r="A2785">
        <v>2784</v>
      </c>
      <c r="B2785">
        <f t="shared" si="262"/>
        <v>0.52175674506674474</v>
      </c>
      <c r="C2785">
        <f t="shared" ca="1" si="263"/>
        <v>0.2255752033513381</v>
      </c>
      <c r="D2785">
        <f t="shared" ca="1" si="264"/>
        <v>4.4331113754665627E-2</v>
      </c>
      <c r="E2785">
        <f t="shared" ca="1" si="265"/>
        <v>4.4316594911897933E-2</v>
      </c>
      <c r="F2785">
        <f t="shared" ca="1" si="266"/>
        <v>100.83412741622112</v>
      </c>
      <c r="G2785" s="4">
        <v>45884</v>
      </c>
      <c r="L2785">
        <f t="shared" ca="1" si="261"/>
        <v>104</v>
      </c>
    </row>
    <row r="2786" spans="1:12" x14ac:dyDescent="0.35">
      <c r="A2786">
        <v>2785</v>
      </c>
      <c r="B2786">
        <f t="shared" si="262"/>
        <v>0.99976048026193853</v>
      </c>
      <c r="C2786">
        <f t="shared" ca="1" si="263"/>
        <v>0.13333988055054591</v>
      </c>
      <c r="D2786">
        <f t="shared" ca="1" si="264"/>
        <v>7.4996317371150201E-2</v>
      </c>
      <c r="E2786">
        <f t="shared" ca="1" si="265"/>
        <v>7.4926034995923985E-2</v>
      </c>
      <c r="F2786">
        <f t="shared" ca="1" si="266"/>
        <v>104.06440527253069</v>
      </c>
      <c r="G2786" s="4">
        <v>45885</v>
      </c>
      <c r="L2786">
        <f t="shared" ca="1" si="261"/>
        <v>105</v>
      </c>
    </row>
    <row r="2787" spans="1:12" x14ac:dyDescent="0.35">
      <c r="A2787">
        <v>2786</v>
      </c>
      <c r="B2787">
        <f t="shared" si="262"/>
        <v>0.55858904053598357</v>
      </c>
      <c r="C2787">
        <f t="shared" ca="1" si="263"/>
        <v>0.28926531942691208</v>
      </c>
      <c r="D2787">
        <f t="shared" ca="1" si="264"/>
        <v>3.4570338469235934E-2</v>
      </c>
      <c r="E2787">
        <f t="shared" ca="1" si="265"/>
        <v>3.4563452997609143E-2</v>
      </c>
      <c r="F2787">
        <f t="shared" ca="1" si="266"/>
        <v>105.77578853644734</v>
      </c>
      <c r="G2787" s="4">
        <v>45886</v>
      </c>
      <c r="L2787">
        <f t="shared" ca="1" si="261"/>
        <v>76</v>
      </c>
    </row>
    <row r="2788" spans="1:12" x14ac:dyDescent="0.35">
      <c r="A2788">
        <v>2787</v>
      </c>
      <c r="B2788">
        <f t="shared" si="262"/>
        <v>-0.3961465869934111</v>
      </c>
      <c r="C2788">
        <f t="shared" ca="1" si="263"/>
        <v>-0.33673160909927569</v>
      </c>
      <c r="D2788">
        <f t="shared" ca="1" si="264"/>
        <v>-2.9697241749145641E-2</v>
      </c>
      <c r="E2788">
        <f t="shared" ca="1" si="265"/>
        <v>-2.9692876812527452E-2</v>
      </c>
      <c r="F2788">
        <f t="shared" ca="1" si="266"/>
        <v>76.385813877295746</v>
      </c>
      <c r="G2788" s="4">
        <v>45887</v>
      </c>
      <c r="L2788">
        <f t="shared" ca="1" si="261"/>
        <v>98</v>
      </c>
    </row>
    <row r="2789" spans="1:12" x14ac:dyDescent="0.35">
      <c r="A2789">
        <v>2788</v>
      </c>
      <c r="B2789">
        <f t="shared" si="262"/>
        <v>-0.98666686936465087</v>
      </c>
      <c r="C2789">
        <f t="shared" ca="1" si="263"/>
        <v>-0.49650913161876525</v>
      </c>
      <c r="D2789">
        <f t="shared" ca="1" si="264"/>
        <v>-2.0140616482514771E-2</v>
      </c>
      <c r="E2789">
        <f t="shared" ca="1" si="265"/>
        <v>-2.0139254855308701E-2</v>
      </c>
      <c r="F2789">
        <f t="shared" ca="1" si="266"/>
        <v>98.342494088410575</v>
      </c>
      <c r="G2789" s="4">
        <v>45888</v>
      </c>
      <c r="L2789">
        <f t="shared" ca="1" si="261"/>
        <v>48</v>
      </c>
    </row>
    <row r="2790" spans="1:12" x14ac:dyDescent="0.35">
      <c r="A2790">
        <v>2789</v>
      </c>
      <c r="B2790">
        <f t="shared" si="262"/>
        <v>-0.67005018228942781</v>
      </c>
      <c r="C2790">
        <f t="shared" ca="1" si="263"/>
        <v>-0.57128112668816855</v>
      </c>
      <c r="D2790">
        <f t="shared" ca="1" si="264"/>
        <v>-1.7504516660601075E-2</v>
      </c>
      <c r="E2790">
        <f t="shared" ca="1" si="265"/>
        <v>-1.7503622753337368E-2</v>
      </c>
      <c r="F2790">
        <f t="shared" ca="1" si="266"/>
        <v>48.536541867729142</v>
      </c>
      <c r="G2790" s="4">
        <v>45889</v>
      </c>
      <c r="L2790">
        <f t="shared" ca="1" si="261"/>
        <v>110</v>
      </c>
    </row>
    <row r="2791" spans="1:12" x14ac:dyDescent="0.35">
      <c r="A2791">
        <v>2790</v>
      </c>
      <c r="B2791">
        <f t="shared" si="262"/>
        <v>0.26260755228796051</v>
      </c>
      <c r="C2791">
        <f t="shared" ca="1" si="263"/>
        <v>0.21440676847649481</v>
      </c>
      <c r="D2791">
        <f t="shared" ca="1" si="264"/>
        <v>4.6640318638524185E-2</v>
      </c>
      <c r="E2791">
        <f t="shared" ca="1" si="265"/>
        <v>4.6623410879892427E-2</v>
      </c>
      <c r="F2791">
        <f t="shared" ca="1" si="266"/>
        <v>110.4539888081445</v>
      </c>
      <c r="G2791" s="4">
        <v>45890</v>
      </c>
      <c r="L2791">
        <f t="shared" ca="1" si="261"/>
        <v>7</v>
      </c>
    </row>
    <row r="2792" spans="1:12" x14ac:dyDescent="0.35">
      <c r="A2792">
        <v>2791</v>
      </c>
      <c r="B2792">
        <f t="shared" si="262"/>
        <v>0.95382511436857398</v>
      </c>
      <c r="C2792">
        <f t="shared" ca="1" si="263"/>
        <v>1.9615299141919913E-3</v>
      </c>
      <c r="D2792">
        <f t="shared" ca="1" si="264"/>
        <v>5.0980614303398371</v>
      </c>
      <c r="E2792">
        <f t="shared" ca="1" si="265"/>
        <v>-0.92654567842356317</v>
      </c>
      <c r="F2792">
        <f t="shared" ca="1" si="266"/>
        <v>7.7769518898543453</v>
      </c>
      <c r="G2792" s="4">
        <v>45891</v>
      </c>
      <c r="L2792">
        <f t="shared" ref="L2792:L2855" ca="1" si="267">INT(F2793)</f>
        <v>100</v>
      </c>
    </row>
    <row r="2793" spans="1:12" x14ac:dyDescent="0.35">
      <c r="A2793">
        <v>2792</v>
      </c>
      <c r="B2793">
        <f t="shared" si="262"/>
        <v>0.76810026508860474</v>
      </c>
      <c r="C2793">
        <f t="shared" ca="1" si="263"/>
        <v>0.29302055002845528</v>
      </c>
      <c r="D2793">
        <f t="shared" ca="1" si="264"/>
        <v>3.4127299259485037E-2</v>
      </c>
      <c r="E2793">
        <f t="shared" ca="1" si="265"/>
        <v>3.412067512377507E-2</v>
      </c>
      <c r="F2793">
        <f t="shared" ca="1" si="266"/>
        <v>100.45858067419404</v>
      </c>
      <c r="G2793" s="4">
        <v>45892</v>
      </c>
      <c r="L2793">
        <f t="shared" ca="1" si="267"/>
        <v>98</v>
      </c>
    </row>
    <row r="2794" spans="1:12" x14ac:dyDescent="0.35">
      <c r="A2794">
        <v>2793</v>
      </c>
      <c r="B2794">
        <f t="shared" ref="B2794:B2857" si="268">SIN(A2794)</f>
        <v>-0.12381242563796896</v>
      </c>
      <c r="C2794">
        <f t="shared" ref="C2794:C2857" ca="1" si="269">RAND()*B2794</f>
        <v>-9.9664589893336236E-2</v>
      </c>
      <c r="D2794">
        <f t="shared" ref="D2794:D2857" ca="1" si="270">1/C2794/100</f>
        <v>-0.1003365388921208</v>
      </c>
      <c r="E2794">
        <f t="shared" ref="E2794:E2857" ca="1" si="271">SIN(D2794)</f>
        <v>-0.10016826858645773</v>
      </c>
      <c r="F2794">
        <f t="shared" ca="1" si="266"/>
        <v>98.074589774769919</v>
      </c>
      <c r="G2794" s="4">
        <v>45893</v>
      </c>
      <c r="L2794">
        <f t="shared" ca="1" si="267"/>
        <v>97</v>
      </c>
    </row>
    <row r="2795" spans="1:12" x14ac:dyDescent="0.35">
      <c r="A2795">
        <v>2794</v>
      </c>
      <c r="B2795">
        <f t="shared" si="268"/>
        <v>-0.90189254322324919</v>
      </c>
      <c r="C2795">
        <f t="shared" ca="1" si="269"/>
        <v>-0.60126780730858442</v>
      </c>
      <c r="D2795">
        <f t="shared" ca="1" si="270"/>
        <v>-1.6631524053752924E-2</v>
      </c>
      <c r="E2795">
        <f t="shared" ca="1" si="271"/>
        <v>-1.6630757330052807E-2</v>
      </c>
      <c r="F2795">
        <f t="shared" ca="1" si="266"/>
        <v>97.878154552797156</v>
      </c>
      <c r="G2795" s="4">
        <v>45894</v>
      </c>
      <c r="L2795">
        <f t="shared" ca="1" si="267"/>
        <v>99</v>
      </c>
    </row>
    <row r="2796" spans="1:12" x14ac:dyDescent="0.35">
      <c r="A2796">
        <v>2795</v>
      </c>
      <c r="B2796">
        <f t="shared" si="268"/>
        <v>-0.85077681585963583</v>
      </c>
      <c r="C2796">
        <f t="shared" ca="1" si="269"/>
        <v>-0.68928235087333478</v>
      </c>
      <c r="D2796">
        <f t="shared" ca="1" si="270"/>
        <v>-1.4507842812643898E-2</v>
      </c>
      <c r="E2796">
        <f t="shared" ca="1" si="271"/>
        <v>-1.4507333888911405E-2</v>
      </c>
      <c r="F2796">
        <f t="shared" ca="1" si="266"/>
        <v>99.881503287803156</v>
      </c>
      <c r="G2796" s="4">
        <v>45895</v>
      </c>
      <c r="L2796">
        <f t="shared" ca="1" si="267"/>
        <v>124</v>
      </c>
    </row>
    <row r="2797" spans="1:12" x14ac:dyDescent="0.35">
      <c r="A2797">
        <v>2796</v>
      </c>
      <c r="B2797">
        <f t="shared" si="268"/>
        <v>-1.7460807552980708E-2</v>
      </c>
      <c r="C2797">
        <f t="shared" ca="1" si="269"/>
        <v>-8.2244629623315227E-4</v>
      </c>
      <c r="D2797">
        <f t="shared" ca="1" si="270"/>
        <v>-12.158848603003662</v>
      </c>
      <c r="E2797">
        <f t="shared" ca="1" si="271"/>
        <v>0.39633549151040515</v>
      </c>
      <c r="F2797">
        <f t="shared" ca="1" si="266"/>
        <v>124.1427906181887</v>
      </c>
      <c r="G2797" s="4">
        <v>45896</v>
      </c>
      <c r="L2797">
        <f t="shared" ca="1" si="267"/>
        <v>100</v>
      </c>
    </row>
    <row r="2798" spans="1:12" x14ac:dyDescent="0.35">
      <c r="A2798">
        <v>2797</v>
      </c>
      <c r="B2798">
        <f t="shared" si="268"/>
        <v>0.83190858669324519</v>
      </c>
      <c r="C2798">
        <f t="shared" ca="1" si="269"/>
        <v>0.81401351049365611</v>
      </c>
      <c r="D2798">
        <f t="shared" ca="1" si="270"/>
        <v>1.2284808385963433E-2</v>
      </c>
      <c r="E2798">
        <f t="shared" ca="1" si="271"/>
        <v>1.228449939154596E-2</v>
      </c>
      <c r="F2798">
        <f t="shared" ca="1" si="266"/>
        <v>100.76725043441621</v>
      </c>
      <c r="G2798" s="4">
        <v>45897</v>
      </c>
      <c r="L2798">
        <f t="shared" ca="1" si="267"/>
        <v>101</v>
      </c>
    </row>
    <row r="2799" spans="1:12" x14ac:dyDescent="0.35">
      <c r="A2799">
        <v>2798</v>
      </c>
      <c r="B2799">
        <f t="shared" si="268"/>
        <v>0.91642506287671188</v>
      </c>
      <c r="C2799">
        <f t="shared" ca="1" si="269"/>
        <v>0.41463782674597555</v>
      </c>
      <c r="D2799">
        <f t="shared" ca="1" si="270"/>
        <v>2.4117432985983737E-2</v>
      </c>
      <c r="E2799">
        <f t="shared" ca="1" si="271"/>
        <v>2.4115095067521405E-2</v>
      </c>
      <c r="F2799">
        <f t="shared" ca="1" si="266"/>
        <v>101.56098667593521</v>
      </c>
      <c r="G2799" s="4">
        <v>45898</v>
      </c>
      <c r="L2799">
        <f t="shared" ca="1" si="267"/>
        <v>113</v>
      </c>
    </row>
    <row r="2800" spans="1:12" x14ac:dyDescent="0.35">
      <c r="A2800">
        <v>2799</v>
      </c>
      <c r="B2800">
        <f t="shared" si="268"/>
        <v>0.15838456256203953</v>
      </c>
      <c r="C2800">
        <f t="shared" ca="1" si="269"/>
        <v>8.4747571026279792E-2</v>
      </c>
      <c r="D2800">
        <f t="shared" ca="1" si="270"/>
        <v>0.11799748215673404</v>
      </c>
      <c r="E2800">
        <f t="shared" ca="1" si="271"/>
        <v>0.11772385158187683</v>
      </c>
      <c r="F2800">
        <f t="shared" ca="1" si="266"/>
        <v>113.44257140459537</v>
      </c>
      <c r="G2800" s="4">
        <v>45899</v>
      </c>
      <c r="L2800">
        <f t="shared" ca="1" si="267"/>
        <v>56</v>
      </c>
    </row>
    <row r="2801" spans="1:12" x14ac:dyDescent="0.35">
      <c r="A2801">
        <v>2800</v>
      </c>
      <c r="B2801">
        <f t="shared" si="268"/>
        <v>-0.74527397414433871</v>
      </c>
      <c r="C2801">
        <f t="shared" ca="1" si="269"/>
        <v>-1.9122720231441497E-2</v>
      </c>
      <c r="D2801">
        <f t="shared" ca="1" si="270"/>
        <v>-0.52293815309591996</v>
      </c>
      <c r="E2801">
        <f t="shared" ca="1" si="271"/>
        <v>-0.49942777506672353</v>
      </c>
      <c r="F2801">
        <f t="shared" ca="1" si="266"/>
        <v>56.557569420393015</v>
      </c>
      <c r="G2801" s="4">
        <v>45900</v>
      </c>
      <c r="L2801">
        <f t="shared" ca="1" si="267"/>
        <v>94</v>
      </c>
    </row>
    <row r="2802" spans="1:12" x14ac:dyDescent="0.35">
      <c r="A2802">
        <v>2801</v>
      </c>
      <c r="B2802">
        <f t="shared" si="268"/>
        <v>-0.96373105602943665</v>
      </c>
      <c r="C2802">
        <f t="shared" ca="1" si="269"/>
        <v>-0.32024070431656659</v>
      </c>
      <c r="D2802">
        <f t="shared" ca="1" si="270"/>
        <v>-3.1226511387243049E-2</v>
      </c>
      <c r="E2802">
        <f t="shared" ca="1" si="271"/>
        <v>-3.1221436832068017E-2</v>
      </c>
      <c r="F2802">
        <f t="shared" ca="1" si="266"/>
        <v>94.703559691774345</v>
      </c>
      <c r="G2802" s="4">
        <v>45901</v>
      </c>
      <c r="L2802">
        <f t="shared" ca="1" si="267"/>
        <v>97</v>
      </c>
    </row>
    <row r="2803" spans="1:12" x14ac:dyDescent="0.35">
      <c r="A2803">
        <v>2802</v>
      </c>
      <c r="B2803">
        <f t="shared" si="268"/>
        <v>-0.2961382494745452</v>
      </c>
      <c r="C2803">
        <f t="shared" ca="1" si="269"/>
        <v>-0.22793392984078689</v>
      </c>
      <c r="D2803">
        <f t="shared" ca="1" si="270"/>
        <v>-4.3872362517441151E-2</v>
      </c>
      <c r="E2803">
        <f t="shared" ca="1" si="271"/>
        <v>-4.3858289733550181E-2</v>
      </c>
      <c r="F2803">
        <f t="shared" ca="1" si="266"/>
        <v>97.61534972398195</v>
      </c>
      <c r="G2803" s="4">
        <v>45902</v>
      </c>
      <c r="L2803">
        <f t="shared" ca="1" si="267"/>
        <v>100</v>
      </c>
    </row>
    <row r="2804" spans="1:12" x14ac:dyDescent="0.35">
      <c r="A2804">
        <v>2803</v>
      </c>
      <c r="B2804">
        <f t="shared" si="268"/>
        <v>0.64372269793573422</v>
      </c>
      <c r="C2804">
        <f t="shared" ca="1" si="269"/>
        <v>0.1840626063230692</v>
      </c>
      <c r="D2804">
        <f t="shared" ca="1" si="270"/>
        <v>5.4329340433481983E-2</v>
      </c>
      <c r="E2804">
        <f t="shared" ca="1" si="271"/>
        <v>5.4302617264831363E-2</v>
      </c>
      <c r="F2804">
        <f t="shared" ca="1" si="266"/>
        <v>100.92917445056302</v>
      </c>
      <c r="G2804" s="4">
        <v>45903</v>
      </c>
      <c r="L2804">
        <f t="shared" ca="1" si="267"/>
        <v>100</v>
      </c>
    </row>
    <row r="2805" spans="1:12" x14ac:dyDescent="0.35">
      <c r="A2805">
        <v>2804</v>
      </c>
      <c r="B2805">
        <f t="shared" si="268"/>
        <v>0.99174796554321965</v>
      </c>
      <c r="C2805">
        <f t="shared" ca="1" si="269"/>
        <v>0.8989256298683852</v>
      </c>
      <c r="D2805">
        <f t="shared" ca="1" si="270"/>
        <v>1.1124390792444237E-2</v>
      </c>
      <c r="E2805">
        <f t="shared" ca="1" si="271"/>
        <v>1.1124161349465003E-2</v>
      </c>
      <c r="F2805">
        <f t="shared" ca="1" si="266"/>
        <v>100.52664993467518</v>
      </c>
      <c r="G2805" s="4">
        <v>45904</v>
      </c>
      <c r="L2805">
        <f t="shared" ca="1" si="267"/>
        <v>107</v>
      </c>
    </row>
    <row r="2806" spans="1:12" x14ac:dyDescent="0.35">
      <c r="A2806">
        <v>2805</v>
      </c>
      <c r="B2806">
        <f t="shared" si="268"/>
        <v>0.42796472731034163</v>
      </c>
      <c r="C2806">
        <f t="shared" ca="1" si="269"/>
        <v>0.12021185018370133</v>
      </c>
      <c r="D2806">
        <f t="shared" ca="1" si="270"/>
        <v>8.3186474417609693E-2</v>
      </c>
      <c r="E2806">
        <f t="shared" ca="1" si="271"/>
        <v>8.3090566019267356E-2</v>
      </c>
      <c r="F2806">
        <f t="shared" ca="1" si="266"/>
        <v>107.09441004486125</v>
      </c>
      <c r="G2806" s="4">
        <v>45905</v>
      </c>
      <c r="L2806">
        <f t="shared" ca="1" si="267"/>
        <v>90</v>
      </c>
    </row>
    <row r="2807" spans="1:12" x14ac:dyDescent="0.35">
      <c r="A2807">
        <v>2806</v>
      </c>
      <c r="B2807">
        <f t="shared" si="268"/>
        <v>-0.52928730755120523</v>
      </c>
      <c r="C2807">
        <f t="shared" ca="1" si="269"/>
        <v>-0.28696056226973587</v>
      </c>
      <c r="D2807">
        <f t="shared" ca="1" si="270"/>
        <v>-3.4847994166530262E-2</v>
      </c>
      <c r="E2807">
        <f t="shared" ca="1" si="271"/>
        <v>-3.4840941461252044E-2</v>
      </c>
      <c r="F2807">
        <f t="shared" ca="1" si="266"/>
        <v>90.824152493792269</v>
      </c>
      <c r="G2807" s="4">
        <v>45906</v>
      </c>
      <c r="L2807">
        <f t="shared" ca="1" si="267"/>
        <v>97</v>
      </c>
    </row>
    <row r="2808" spans="1:12" x14ac:dyDescent="0.35">
      <c r="A2808">
        <v>2807</v>
      </c>
      <c r="B2808">
        <f t="shared" si="268"/>
        <v>-0.99991503278365246</v>
      </c>
      <c r="C2808">
        <f t="shared" ca="1" si="269"/>
        <v>-0.61243628224908198</v>
      </c>
      <c r="D2808">
        <f t="shared" ca="1" si="270"/>
        <v>-1.6328229221293802E-2</v>
      </c>
      <c r="E2808">
        <f t="shared" ca="1" si="271"/>
        <v>-1.6327503683189731E-2</v>
      </c>
      <c r="F2808">
        <f t="shared" ca="1" si="266"/>
        <v>97.725667779441423</v>
      </c>
      <c r="G2808" s="4">
        <v>45907</v>
      </c>
      <c r="L2808">
        <f t="shared" ca="1" si="267"/>
        <v>97</v>
      </c>
    </row>
    <row r="2809" spans="1:12" x14ac:dyDescent="0.35">
      <c r="A2809">
        <v>2808</v>
      </c>
      <c r="B2809">
        <f t="shared" si="268"/>
        <v>-0.55122548821924267</v>
      </c>
      <c r="C2809">
        <f t="shared" ca="1" si="269"/>
        <v>-0.51635731467923185</v>
      </c>
      <c r="D2809">
        <f t="shared" ca="1" si="270"/>
        <v>-1.9366434280517816E-2</v>
      </c>
      <c r="E2809">
        <f t="shared" ca="1" si="271"/>
        <v>-1.9365223711361252E-2</v>
      </c>
      <c r="F2809">
        <f t="shared" ca="1" si="266"/>
        <v>97.808550059189727</v>
      </c>
      <c r="G2809" s="4">
        <v>45908</v>
      </c>
      <c r="L2809">
        <f t="shared" ca="1" si="267"/>
        <v>104</v>
      </c>
    </row>
    <row r="2810" spans="1:12" x14ac:dyDescent="0.35">
      <c r="A2810">
        <v>2809</v>
      </c>
      <c r="B2810">
        <f t="shared" si="268"/>
        <v>0.40425822810735668</v>
      </c>
      <c r="C2810">
        <f t="shared" ca="1" si="269"/>
        <v>0.1302982039144816</v>
      </c>
      <c r="D2810">
        <f t="shared" ca="1" si="270"/>
        <v>7.6747028735432779E-2</v>
      </c>
      <c r="E2810">
        <f t="shared" ca="1" si="271"/>
        <v>7.6671709559644918E-2</v>
      </c>
      <c r="F2810">
        <f t="shared" ca="1" si="266"/>
        <v>104.72462855832616</v>
      </c>
      <c r="G2810" s="4">
        <v>45909</v>
      </c>
      <c r="L2810">
        <f t="shared" ca="1" si="267"/>
        <v>102</v>
      </c>
    </row>
    <row r="2811" spans="1:12" x14ac:dyDescent="0.35">
      <c r="A2811">
        <v>2810</v>
      </c>
      <c r="B2811">
        <f t="shared" si="268"/>
        <v>0.98806879384438906</v>
      </c>
      <c r="C2811">
        <f t="shared" ca="1" si="269"/>
        <v>0.97700147486025646</v>
      </c>
      <c r="D2811">
        <f t="shared" ca="1" si="270"/>
        <v>1.0235399083128642E-2</v>
      </c>
      <c r="E2811">
        <f t="shared" ca="1" si="271"/>
        <v>1.0235220368206302E-2</v>
      </c>
      <c r="F2811">
        <f t="shared" ca="1" si="266"/>
        <v>102.27259276889559</v>
      </c>
      <c r="G2811" s="4">
        <v>45910</v>
      </c>
      <c r="L2811">
        <f t="shared" ca="1" si="267"/>
        <v>143</v>
      </c>
    </row>
    <row r="2812" spans="1:12" x14ac:dyDescent="0.35">
      <c r="A2812">
        <v>2811</v>
      </c>
      <c r="B2812">
        <f t="shared" si="268"/>
        <v>0.66345346723359333</v>
      </c>
      <c r="C2812">
        <f t="shared" ca="1" si="269"/>
        <v>0.15304788306715497</v>
      </c>
      <c r="D2812">
        <f t="shared" ca="1" si="270"/>
        <v>6.5339028541885544E-2</v>
      </c>
      <c r="E2812">
        <f t="shared" ca="1" si="271"/>
        <v>6.5292547691586739E-2</v>
      </c>
      <c r="F2812">
        <f t="shared" ca="1" si="266"/>
        <v>143.00383999967403</v>
      </c>
      <c r="G2812" s="4">
        <v>45911</v>
      </c>
      <c r="L2812">
        <f t="shared" ca="1" si="267"/>
        <v>82</v>
      </c>
    </row>
    <row r="2813" spans="1:12" x14ac:dyDescent="0.35">
      <c r="A2813">
        <v>2812</v>
      </c>
      <c r="B2813">
        <f t="shared" si="268"/>
        <v>-0.27113791747934357</v>
      </c>
      <c r="C2813">
        <f t="shared" ca="1" si="269"/>
        <v>-0.13184765598537132</v>
      </c>
      <c r="D2813">
        <f t="shared" ca="1" si="270"/>
        <v>-7.5845110216517714E-2</v>
      </c>
      <c r="E2813">
        <f t="shared" ca="1" si="271"/>
        <v>-7.5772414872591717E-2</v>
      </c>
      <c r="F2813">
        <f t="shared" ca="1" si="266"/>
        <v>82.550238034213535</v>
      </c>
      <c r="G2813" s="4">
        <v>45912</v>
      </c>
      <c r="L2813">
        <f t="shared" ca="1" si="267"/>
        <v>93</v>
      </c>
    </row>
    <row r="2814" spans="1:12" x14ac:dyDescent="0.35">
      <c r="A2814">
        <v>2813</v>
      </c>
      <c r="B2814">
        <f t="shared" si="268"/>
        <v>-0.95644635127834277</v>
      </c>
      <c r="C2814">
        <f t="shared" ca="1" si="269"/>
        <v>-0.17602710788477807</v>
      </c>
      <c r="D2814">
        <f t="shared" ca="1" si="270"/>
        <v>-5.6809431911735396E-2</v>
      </c>
      <c r="E2814">
        <f t="shared" ca="1" si="271"/>
        <v>-5.6778879886198626E-2</v>
      </c>
      <c r="F2814">
        <f t="shared" ca="1" si="266"/>
        <v>93.311858840210647</v>
      </c>
      <c r="G2814" s="4">
        <v>45913</v>
      </c>
      <c r="L2814">
        <f t="shared" ca="1" si="267"/>
        <v>88</v>
      </c>
    </row>
    <row r="2815" spans="1:12" x14ac:dyDescent="0.35">
      <c r="A2815">
        <v>2814</v>
      </c>
      <c r="B2815">
        <f t="shared" si="268"/>
        <v>-0.76240242059037111</v>
      </c>
      <c r="C2815">
        <f t="shared" ca="1" si="269"/>
        <v>-0.66473635000827846</v>
      </c>
      <c r="D2815">
        <f t="shared" ca="1" si="270"/>
        <v>-1.5043558246627347E-2</v>
      </c>
      <c r="E2815">
        <f t="shared" ca="1" si="271"/>
        <v>-1.5042990838501427E-2</v>
      </c>
      <c r="F2815">
        <f t="shared" ca="1" si="266"/>
        <v>88.622758728323106</v>
      </c>
      <c r="G2815" s="4">
        <v>45914</v>
      </c>
      <c r="L2815">
        <f t="shared" ca="1" si="267"/>
        <v>290</v>
      </c>
    </row>
    <row r="2816" spans="1:12" x14ac:dyDescent="0.35">
      <c r="A2816">
        <v>2815</v>
      </c>
      <c r="B2816">
        <f t="shared" si="268"/>
        <v>0.13259077958948512</v>
      </c>
      <c r="C2816">
        <f t="shared" ca="1" si="269"/>
        <v>6.6251261586820556E-2</v>
      </c>
      <c r="D2816">
        <f t="shared" ca="1" si="270"/>
        <v>0.15094052189323612</v>
      </c>
      <c r="E2816">
        <f t="shared" ca="1" si="271"/>
        <v>0.15036802708759869</v>
      </c>
      <c r="F2816">
        <f t="shared" ca="1" si="266"/>
        <v>290.69800238320363</v>
      </c>
      <c r="G2816" s="4">
        <v>45915</v>
      </c>
      <c r="L2816">
        <f t="shared" ca="1" si="267"/>
        <v>142</v>
      </c>
    </row>
    <row r="2817" spans="1:12" x14ac:dyDescent="0.35">
      <c r="A2817">
        <v>2816</v>
      </c>
      <c r="B2817">
        <f t="shared" si="268"/>
        <v>0.9056806284884773</v>
      </c>
      <c r="C2817">
        <f t="shared" ca="1" si="269"/>
        <v>0.29427497663037067</v>
      </c>
      <c r="D2817">
        <f t="shared" ca="1" si="270"/>
        <v>3.3981822425087398E-2</v>
      </c>
      <c r="E2817">
        <f t="shared" ca="1" si="271"/>
        <v>3.3975282637049915E-2</v>
      </c>
      <c r="F2817">
        <f t="shared" ca="1" si="266"/>
        <v>142.64402126809841</v>
      </c>
      <c r="G2817" s="4">
        <v>45916</v>
      </c>
      <c r="L2817">
        <f t="shared" ca="1" si="267"/>
        <v>125</v>
      </c>
    </row>
    <row r="2818" spans="1:12" x14ac:dyDescent="0.35">
      <c r="A2818">
        <v>2817</v>
      </c>
      <c r="B2818">
        <f t="shared" si="268"/>
        <v>0.84609188431537541</v>
      </c>
      <c r="C2818">
        <f t="shared" ca="1" si="269"/>
        <v>0.35084865545603433</v>
      </c>
      <c r="D2818">
        <f t="shared" ca="1" si="270"/>
        <v>2.8502318149123202E-2</v>
      </c>
      <c r="E2818">
        <f t="shared" ca="1" si="271"/>
        <v>2.8498459176839654E-2</v>
      </c>
      <c r="F2818">
        <f t="shared" ca="1" si="266"/>
        <v>125.43724718844774</v>
      </c>
      <c r="G2818" s="4">
        <v>45917</v>
      </c>
      <c r="L2818">
        <f t="shared" ca="1" si="267"/>
        <v>-96</v>
      </c>
    </row>
    <row r="2819" spans="1:12" x14ac:dyDescent="0.35">
      <c r="A2819">
        <v>2818</v>
      </c>
      <c r="B2819">
        <f t="shared" si="268"/>
        <v>8.6101636553560165E-3</v>
      </c>
      <c r="C2819">
        <f t="shared" ca="1" si="269"/>
        <v>2.0086694845272554E-3</v>
      </c>
      <c r="D2819">
        <f t="shared" ca="1" si="270"/>
        <v>4.9784198331431915</v>
      </c>
      <c r="E2819">
        <f t="shared" ca="1" si="271"/>
        <v>-0.96482199825629589</v>
      </c>
      <c r="F2819">
        <f t="shared" ref="F2819:F2882" ca="1" si="272">ASIN(E2819)*100*RAND()/RAND()+100</f>
        <v>-95.821514893010857</v>
      </c>
      <c r="G2819" s="4">
        <v>45918</v>
      </c>
      <c r="L2819">
        <f t="shared" ca="1" si="267"/>
        <v>98</v>
      </c>
    </row>
    <row r="2820" spans="1:12" x14ac:dyDescent="0.35">
      <c r="A2820">
        <v>2819</v>
      </c>
      <c r="B2820">
        <f t="shared" si="268"/>
        <v>-0.83678770176159367</v>
      </c>
      <c r="C2820">
        <f t="shared" ca="1" si="269"/>
        <v>-0.18510874469683794</v>
      </c>
      <c r="D2820">
        <f t="shared" ca="1" si="270"/>
        <v>-5.4022299251056519E-2</v>
      </c>
      <c r="E2820">
        <f t="shared" ca="1" si="271"/>
        <v>-5.3996026559336503E-2</v>
      </c>
      <c r="F2820">
        <f t="shared" ca="1" si="272"/>
        <v>98.291145744792644</v>
      </c>
      <c r="G2820" s="4">
        <v>45919</v>
      </c>
      <c r="L2820">
        <f t="shared" ca="1" si="267"/>
        <v>78</v>
      </c>
    </row>
    <row r="2821" spans="1:12" x14ac:dyDescent="0.35">
      <c r="A2821">
        <v>2820</v>
      </c>
      <c r="B2821">
        <f t="shared" si="268"/>
        <v>-0.91284681322313654</v>
      </c>
      <c r="C2821">
        <f t="shared" ca="1" si="269"/>
        <v>-0.28572562235211357</v>
      </c>
      <c r="D2821">
        <f t="shared" ca="1" si="270"/>
        <v>-3.4998611316966577E-2</v>
      </c>
      <c r="E2821">
        <f t="shared" ca="1" si="271"/>
        <v>-3.4991466771750565E-2</v>
      </c>
      <c r="F2821">
        <f t="shared" ca="1" si="272"/>
        <v>78.41631720072688</v>
      </c>
      <c r="G2821" s="4">
        <v>45920</v>
      </c>
      <c r="L2821">
        <f t="shared" ca="1" si="267"/>
        <v>63</v>
      </c>
    </row>
    <row r="2822" spans="1:12" x14ac:dyDescent="0.35">
      <c r="A2822">
        <v>2821</v>
      </c>
      <c r="B2822">
        <f t="shared" si="268"/>
        <v>-0.14963877441609377</v>
      </c>
      <c r="C2822">
        <f t="shared" ca="1" si="269"/>
        <v>-8.1690690134800945E-2</v>
      </c>
      <c r="D2822">
        <f t="shared" ca="1" si="270"/>
        <v>-0.12241296999081065</v>
      </c>
      <c r="E2822">
        <f t="shared" ca="1" si="271"/>
        <v>-0.12210747390168038</v>
      </c>
      <c r="F2822">
        <f t="shared" ca="1" si="272"/>
        <v>63.195624890627066</v>
      </c>
      <c r="G2822" s="4">
        <v>45921</v>
      </c>
      <c r="L2822">
        <f t="shared" ca="1" si="267"/>
        <v>106</v>
      </c>
    </row>
    <row r="2823" spans="1:12" x14ac:dyDescent="0.35">
      <c r="A2823">
        <v>2822</v>
      </c>
      <c r="B2823">
        <f t="shared" si="268"/>
        <v>0.75114646349454084</v>
      </c>
      <c r="C2823">
        <f t="shared" ca="1" si="269"/>
        <v>0.41615269993991155</v>
      </c>
      <c r="D2823">
        <f t="shared" ca="1" si="270"/>
        <v>2.4029641046288786E-2</v>
      </c>
      <c r="E2823">
        <f t="shared" ca="1" si="271"/>
        <v>2.4027328565885069E-2</v>
      </c>
      <c r="F2823">
        <f t="shared" ca="1" si="272"/>
        <v>106.76317877612826</v>
      </c>
      <c r="G2823" s="4">
        <v>45922</v>
      </c>
      <c r="L2823">
        <f t="shared" ca="1" si="267"/>
        <v>101</v>
      </c>
    </row>
    <row r="2824" spans="1:12" x14ac:dyDescent="0.35">
      <c r="A2824">
        <v>2823</v>
      </c>
      <c r="B2824">
        <f t="shared" si="268"/>
        <v>0.96133110695769142</v>
      </c>
      <c r="C2824">
        <f t="shared" ca="1" si="269"/>
        <v>0.50048962865152669</v>
      </c>
      <c r="D2824">
        <f t="shared" ca="1" si="270"/>
        <v>1.9980434014073543E-2</v>
      </c>
      <c r="E2824">
        <f t="shared" ca="1" si="271"/>
        <v>1.9979104616646596E-2</v>
      </c>
      <c r="F2824">
        <f t="shared" ca="1" si="272"/>
        <v>101.79931568227815</v>
      </c>
      <c r="G2824" s="4">
        <v>45923</v>
      </c>
      <c r="L2824">
        <f t="shared" ca="1" si="267"/>
        <v>173</v>
      </c>
    </row>
    <row r="2825" spans="1:12" x14ac:dyDescent="0.35">
      <c r="A2825">
        <v>2824</v>
      </c>
      <c r="B2825">
        <f t="shared" si="268"/>
        <v>0.28767236408948305</v>
      </c>
      <c r="C2825">
        <f t="shared" ca="1" si="269"/>
        <v>0.10349311904380611</v>
      </c>
      <c r="D2825">
        <f t="shared" ca="1" si="270"/>
        <v>9.6624781361234702E-2</v>
      </c>
      <c r="E2825">
        <f t="shared" ca="1" si="271"/>
        <v>9.6474497763349265E-2</v>
      </c>
      <c r="F2825">
        <f t="shared" ca="1" si="272"/>
        <v>173.21409338923633</v>
      </c>
      <c r="G2825" s="4">
        <v>45924</v>
      </c>
      <c r="L2825">
        <f t="shared" ca="1" si="267"/>
        <v>78</v>
      </c>
    </row>
    <row r="2826" spans="1:12" x14ac:dyDescent="0.35">
      <c r="A2826">
        <v>2825</v>
      </c>
      <c r="B2826">
        <f t="shared" si="268"/>
        <v>-0.65047102365351794</v>
      </c>
      <c r="C2826">
        <f t="shared" ca="1" si="269"/>
        <v>-0.31055959494060176</v>
      </c>
      <c r="D2826">
        <f t="shared" ca="1" si="270"/>
        <v>-3.2199938958294365E-2</v>
      </c>
      <c r="E2826">
        <f t="shared" ca="1" si="271"/>
        <v>-3.2194374903731338E-2</v>
      </c>
      <c r="F2826">
        <f t="shared" ca="1" si="272"/>
        <v>78.031813172000284</v>
      </c>
      <c r="G2826" s="4">
        <v>45925</v>
      </c>
      <c r="L2826">
        <f t="shared" ca="1" si="267"/>
        <v>-159</v>
      </c>
    </row>
    <row r="2827" spans="1:12" x14ac:dyDescent="0.35">
      <c r="A2827">
        <v>2826</v>
      </c>
      <c r="B2827">
        <f t="shared" si="268"/>
        <v>-0.99057435205029309</v>
      </c>
      <c r="C2827">
        <f t="shared" ca="1" si="269"/>
        <v>-3.7926046361750107E-2</v>
      </c>
      <c r="D2827">
        <f t="shared" ca="1" si="270"/>
        <v>-0.26367103769839262</v>
      </c>
      <c r="E2827">
        <f t="shared" ca="1" si="271"/>
        <v>-0.26062646569153475</v>
      </c>
      <c r="F2827">
        <f t="shared" ca="1" si="272"/>
        <v>-158.42655056291017</v>
      </c>
      <c r="G2827" s="4">
        <v>45926</v>
      </c>
      <c r="L2827">
        <f t="shared" ca="1" si="267"/>
        <v>82</v>
      </c>
    </row>
    <row r="2828" spans="1:12" x14ac:dyDescent="0.35">
      <c r="A2828">
        <v>2827</v>
      </c>
      <c r="B2828">
        <f t="shared" si="268"/>
        <v>-0.41994818943970558</v>
      </c>
      <c r="C2828">
        <f t="shared" ca="1" si="269"/>
        <v>-5.6920561783823535E-2</v>
      </c>
      <c r="D2828">
        <f t="shared" ca="1" si="270"/>
        <v>-0.17568343822709664</v>
      </c>
      <c r="E2828">
        <f t="shared" ca="1" si="271"/>
        <v>-0.17478109663923572</v>
      </c>
      <c r="F2828">
        <f t="shared" ca="1" si="272"/>
        <v>82.464238093022615</v>
      </c>
      <c r="G2828" s="4">
        <v>45927</v>
      </c>
      <c r="L2828">
        <f t="shared" ca="1" si="267"/>
        <v>102</v>
      </c>
    </row>
    <row r="2829" spans="1:12" x14ac:dyDescent="0.35">
      <c r="A2829">
        <v>2828</v>
      </c>
      <c r="B2829">
        <f t="shared" si="268"/>
        <v>0.53677640185144648</v>
      </c>
      <c r="C2829">
        <f t="shared" ca="1" si="269"/>
        <v>0.28458260620063097</v>
      </c>
      <c r="D2829">
        <f t="shared" ca="1" si="270"/>
        <v>3.5139182023478946E-2</v>
      </c>
      <c r="E2829">
        <f t="shared" ca="1" si="271"/>
        <v>3.51319510481444E-2</v>
      </c>
      <c r="F2829">
        <f t="shared" ca="1" si="272"/>
        <v>102.23361882146023</v>
      </c>
      <c r="G2829" s="4">
        <v>45928</v>
      </c>
      <c r="L2829">
        <f t="shared" ca="1" si="267"/>
        <v>105</v>
      </c>
    </row>
    <row r="2830" spans="1:12" x14ac:dyDescent="0.35">
      <c r="A2830">
        <v>2829</v>
      </c>
      <c r="B2830">
        <f t="shared" si="268"/>
        <v>0.99999124475158507</v>
      </c>
      <c r="C2830">
        <f t="shared" ca="1" si="269"/>
        <v>0.11451359226058021</v>
      </c>
      <c r="D2830">
        <f t="shared" ca="1" si="270"/>
        <v>8.7325878112744948E-2</v>
      </c>
      <c r="E2830">
        <f t="shared" ca="1" si="271"/>
        <v>8.7214932012847968E-2</v>
      </c>
      <c r="F2830">
        <f t="shared" ca="1" si="272"/>
        <v>105.70249379112396</v>
      </c>
      <c r="G2830" s="4">
        <v>45929</v>
      </c>
      <c r="L2830">
        <f t="shared" ca="1" si="267"/>
        <v>107</v>
      </c>
    </row>
    <row r="2831" spans="1:12" x14ac:dyDescent="0.35">
      <c r="A2831">
        <v>2830</v>
      </c>
      <c r="B2831">
        <f t="shared" si="268"/>
        <v>0.54381874892301885</v>
      </c>
      <c r="C2831">
        <f t="shared" ca="1" si="269"/>
        <v>0.44576556819319346</v>
      </c>
      <c r="D2831">
        <f t="shared" ca="1" si="270"/>
        <v>2.2433316329326786E-2</v>
      </c>
      <c r="E2831">
        <f t="shared" ca="1" si="271"/>
        <v>2.2431434768500583E-2</v>
      </c>
      <c r="F2831">
        <f t="shared" ca="1" si="272"/>
        <v>107.63865255923217</v>
      </c>
      <c r="G2831" s="4">
        <v>45930</v>
      </c>
      <c r="L2831">
        <f t="shared" ca="1" si="267"/>
        <v>98</v>
      </c>
    </row>
    <row r="2832" spans="1:12" x14ac:dyDescent="0.35">
      <c r="A2832">
        <v>2831</v>
      </c>
      <c r="B2832">
        <f t="shared" si="268"/>
        <v>-0.41233819671671706</v>
      </c>
      <c r="C2832">
        <f t="shared" ca="1" si="269"/>
        <v>-0.22241585962762819</v>
      </c>
      <c r="D2832">
        <f t="shared" ca="1" si="270"/>
        <v>-4.4960822563382588E-2</v>
      </c>
      <c r="E2832">
        <f t="shared" ca="1" si="271"/>
        <v>-4.4945676226991076E-2</v>
      </c>
      <c r="F2832">
        <f t="shared" ca="1" si="272"/>
        <v>98.94564326098461</v>
      </c>
      <c r="G2832" s="4">
        <v>45931</v>
      </c>
      <c r="L2832">
        <f t="shared" ca="1" si="267"/>
        <v>97</v>
      </c>
    </row>
    <row r="2833" spans="1:12" x14ac:dyDescent="0.35">
      <c r="A2833">
        <v>2832</v>
      </c>
      <c r="B2833">
        <f t="shared" si="268"/>
        <v>-0.98939330589012442</v>
      </c>
      <c r="C2833">
        <f t="shared" ca="1" si="269"/>
        <v>-5.2723851586008709E-2</v>
      </c>
      <c r="D2833">
        <f t="shared" ca="1" si="270"/>
        <v>-0.18966747874416845</v>
      </c>
      <c r="E2833">
        <f t="shared" ca="1" si="271"/>
        <v>-0.18853234725992471</v>
      </c>
      <c r="F2833">
        <f t="shared" ca="1" si="272"/>
        <v>97.544687442952394</v>
      </c>
      <c r="G2833" s="4">
        <v>45932</v>
      </c>
      <c r="L2833">
        <f t="shared" ca="1" si="267"/>
        <v>98</v>
      </c>
    </row>
    <row r="2834" spans="1:12" x14ac:dyDescent="0.35">
      <c r="A2834">
        <v>2833</v>
      </c>
      <c r="B2834">
        <f t="shared" si="268"/>
        <v>-0.65680477244915481</v>
      </c>
      <c r="C2834">
        <f t="shared" ca="1" si="269"/>
        <v>-0.39418221163917644</v>
      </c>
      <c r="D2834">
        <f t="shared" ca="1" si="270"/>
        <v>-2.5368978367683738E-2</v>
      </c>
      <c r="E2834">
        <f t="shared" ca="1" si="271"/>
        <v>-2.5366257272656074E-2</v>
      </c>
      <c r="F2834">
        <f t="shared" ca="1" si="272"/>
        <v>98.941863140438045</v>
      </c>
      <c r="G2834" s="4">
        <v>45933</v>
      </c>
      <c r="L2834">
        <f t="shared" ca="1" si="267"/>
        <v>100</v>
      </c>
    </row>
    <row r="2835" spans="1:12" x14ac:dyDescent="0.35">
      <c r="A2835">
        <v>2834</v>
      </c>
      <c r="B2835">
        <f t="shared" si="268"/>
        <v>0.27964703977117011</v>
      </c>
      <c r="C2835">
        <f t="shared" ca="1" si="269"/>
        <v>0.26304149769636892</v>
      </c>
      <c r="D2835">
        <f t="shared" ca="1" si="270"/>
        <v>3.8016815170141278E-2</v>
      </c>
      <c r="E2835">
        <f t="shared" ca="1" si="271"/>
        <v>3.8007658352614562E-2</v>
      </c>
      <c r="F2835">
        <f t="shared" ca="1" si="272"/>
        <v>100.57236950076117</v>
      </c>
      <c r="G2835" s="4">
        <v>45934</v>
      </c>
      <c r="L2835">
        <f t="shared" ca="1" si="267"/>
        <v>110</v>
      </c>
    </row>
    <row r="2836" spans="1:12" x14ac:dyDescent="0.35">
      <c r="A2836">
        <v>2835</v>
      </c>
      <c r="B2836">
        <f t="shared" si="268"/>
        <v>0.95899265328428007</v>
      </c>
      <c r="C2836">
        <f t="shared" ca="1" si="269"/>
        <v>0.64064411847033464</v>
      </c>
      <c r="D2836">
        <f t="shared" ca="1" si="270"/>
        <v>1.5609290262239495E-2</v>
      </c>
      <c r="E2836">
        <f t="shared" ca="1" si="271"/>
        <v>1.5608656402849082E-2</v>
      </c>
      <c r="F2836">
        <f t="shared" ca="1" si="272"/>
        <v>110.62706105803343</v>
      </c>
      <c r="G2836" s="4">
        <v>45935</v>
      </c>
      <c r="L2836">
        <f t="shared" ca="1" si="267"/>
        <v>191</v>
      </c>
    </row>
    <row r="2837" spans="1:12" x14ac:dyDescent="0.35">
      <c r="A2837">
        <v>2836</v>
      </c>
      <c r="B2837">
        <f t="shared" si="268"/>
        <v>0.75664484398903376</v>
      </c>
      <c r="C2837">
        <f t="shared" ca="1" si="269"/>
        <v>1.2586817197513088E-2</v>
      </c>
      <c r="D2837">
        <f t="shared" ca="1" si="270"/>
        <v>0.79448202377768762</v>
      </c>
      <c r="E2837">
        <f t="shared" ca="1" si="271"/>
        <v>0.71350077832902559</v>
      </c>
      <c r="F2837">
        <f t="shared" ca="1" si="272"/>
        <v>191.16251668038805</v>
      </c>
      <c r="G2837" s="4">
        <v>45936</v>
      </c>
      <c r="L2837">
        <f t="shared" ca="1" si="267"/>
        <v>65</v>
      </c>
    </row>
    <row r="2838" spans="1:12" x14ac:dyDescent="0.35">
      <c r="A2838">
        <v>2837</v>
      </c>
      <c r="B2838">
        <f t="shared" si="268"/>
        <v>-0.14135874542325252</v>
      </c>
      <c r="C2838">
        <f t="shared" ca="1" si="269"/>
        <v>-1.4140063624141882E-2</v>
      </c>
      <c r="D2838">
        <f t="shared" ca="1" si="270"/>
        <v>-0.70721039634691674</v>
      </c>
      <c r="E2838">
        <f t="shared" ca="1" si="271"/>
        <v>-0.64971570845848325</v>
      </c>
      <c r="F2838">
        <f t="shared" ca="1" si="272"/>
        <v>65.702455380463874</v>
      </c>
      <c r="G2838" s="4">
        <v>45937</v>
      </c>
      <c r="L2838">
        <f t="shared" ca="1" si="267"/>
        <v>84</v>
      </c>
    </row>
    <row r="2839" spans="1:12" x14ac:dyDescent="0.35">
      <c r="A2839">
        <v>2838</v>
      </c>
      <c r="B2839">
        <f t="shared" si="268"/>
        <v>-0.90939775620265506</v>
      </c>
      <c r="C2839">
        <f t="shared" ca="1" si="269"/>
        <v>-8.2238806813287504E-2</v>
      </c>
      <c r="D2839">
        <f t="shared" ca="1" si="270"/>
        <v>-0.12159709494209585</v>
      </c>
      <c r="E2839">
        <f t="shared" ca="1" si="271"/>
        <v>-0.12129766358997382</v>
      </c>
      <c r="F2839">
        <f t="shared" ca="1" si="272"/>
        <v>84.255978958040444</v>
      </c>
      <c r="G2839" s="4">
        <v>45938</v>
      </c>
      <c r="L2839">
        <f t="shared" ca="1" si="267"/>
        <v>98</v>
      </c>
    </row>
    <row r="2840" spans="1:12" x14ac:dyDescent="0.35">
      <c r="A2840">
        <v>2839</v>
      </c>
      <c r="B2840">
        <f t="shared" si="268"/>
        <v>-0.84134066383196127</v>
      </c>
      <c r="C2840">
        <f t="shared" ca="1" si="269"/>
        <v>-0.17718739610520437</v>
      </c>
      <c r="D2840">
        <f t="shared" ca="1" si="270"/>
        <v>-5.6437422863094264E-2</v>
      </c>
      <c r="E2840">
        <f t="shared" ca="1" si="271"/>
        <v>-5.6407467050411782E-2</v>
      </c>
      <c r="F2840">
        <f t="shared" ca="1" si="272"/>
        <v>98.772514547162288</v>
      </c>
      <c r="G2840" s="4">
        <v>45939</v>
      </c>
      <c r="L2840">
        <f t="shared" ca="1" si="267"/>
        <v>227</v>
      </c>
    </row>
    <row r="2841" spans="1:12" x14ac:dyDescent="0.35">
      <c r="A2841">
        <v>2840</v>
      </c>
      <c r="B2841">
        <f t="shared" si="268"/>
        <v>2.4115482457496513E-4</v>
      </c>
      <c r="C2841">
        <f t="shared" ca="1" si="269"/>
        <v>2.7327955072632716E-5</v>
      </c>
      <c r="D2841">
        <f t="shared" ca="1" si="270"/>
        <v>365.92566013160615</v>
      </c>
      <c r="E2841">
        <f t="shared" ca="1" si="271"/>
        <v>0.99755910610170218</v>
      </c>
      <c r="F2841">
        <f t="shared" ca="1" si="272"/>
        <v>227.30387928225167</v>
      </c>
      <c r="G2841" s="4">
        <v>45940</v>
      </c>
      <c r="L2841">
        <f t="shared" ca="1" si="267"/>
        <v>102</v>
      </c>
    </row>
    <row r="2842" spans="1:12" x14ac:dyDescent="0.35">
      <c r="A2842">
        <v>2841</v>
      </c>
      <c r="B2842">
        <f t="shared" si="268"/>
        <v>0.84160125684753939</v>
      </c>
      <c r="C2842">
        <f t="shared" ca="1" si="269"/>
        <v>0.14722005425379919</v>
      </c>
      <c r="D2842">
        <f t="shared" ca="1" si="270"/>
        <v>6.7925528561214601E-2</v>
      </c>
      <c r="E2842">
        <f t="shared" ca="1" si="271"/>
        <v>6.7873307265941402E-2</v>
      </c>
      <c r="F2842">
        <f t="shared" ca="1" si="272"/>
        <v>102.06828096601035</v>
      </c>
      <c r="G2842" s="4">
        <v>45941</v>
      </c>
      <c r="L2842">
        <f t="shared" ca="1" si="267"/>
        <v>100</v>
      </c>
    </row>
    <row r="2843" spans="1:12" x14ac:dyDescent="0.35">
      <c r="A2843">
        <v>2842</v>
      </c>
      <c r="B2843">
        <f t="shared" si="268"/>
        <v>0.90919704456792516</v>
      </c>
      <c r="C2843">
        <f t="shared" ca="1" si="269"/>
        <v>0.58421205272629573</v>
      </c>
      <c r="D2843">
        <f t="shared" ca="1" si="270"/>
        <v>1.7117072394062734E-2</v>
      </c>
      <c r="E2843">
        <f t="shared" ca="1" si="271"/>
        <v>1.7116236539245613E-2</v>
      </c>
      <c r="F2843">
        <f t="shared" ca="1" si="272"/>
        <v>100.81301377338373</v>
      </c>
      <c r="G2843" s="4">
        <v>45942</v>
      </c>
      <c r="L2843">
        <f t="shared" ca="1" si="267"/>
        <v>107</v>
      </c>
    </row>
    <row r="2844" spans="1:12" x14ac:dyDescent="0.35">
      <c r="A2844">
        <v>2843</v>
      </c>
      <c r="B2844">
        <f t="shared" si="268"/>
        <v>0.1408812624895561</v>
      </c>
      <c r="C2844">
        <f t="shared" ca="1" si="269"/>
        <v>0.13784538756350107</v>
      </c>
      <c r="D2844">
        <f t="shared" ca="1" si="270"/>
        <v>7.2545046132887925E-2</v>
      </c>
      <c r="E2844">
        <f t="shared" ca="1" si="271"/>
        <v>7.2481431393452769E-2</v>
      </c>
      <c r="F2844">
        <f t="shared" ca="1" si="272"/>
        <v>107.8182856416246</v>
      </c>
      <c r="G2844" s="4">
        <v>45943</v>
      </c>
      <c r="L2844">
        <f t="shared" ca="1" si="267"/>
        <v>98</v>
      </c>
    </row>
    <row r="2845" spans="1:12" x14ac:dyDescent="0.35">
      <c r="A2845">
        <v>2844</v>
      </c>
      <c r="B2845">
        <f t="shared" si="268"/>
        <v>-0.75696010261448154</v>
      </c>
      <c r="C2845">
        <f t="shared" ca="1" si="269"/>
        <v>-0.51747199523446785</v>
      </c>
      <c r="D2845">
        <f t="shared" ca="1" si="270"/>
        <v>-1.9324717264108129E-2</v>
      </c>
      <c r="E2845">
        <f t="shared" ca="1" si="271"/>
        <v>-1.9323514501034984E-2</v>
      </c>
      <c r="F2845">
        <f t="shared" ca="1" si="272"/>
        <v>98.96512446390723</v>
      </c>
      <c r="G2845" s="4">
        <v>45944</v>
      </c>
      <c r="L2845">
        <f t="shared" ca="1" si="267"/>
        <v>-25</v>
      </c>
    </row>
    <row r="2846" spans="1:12" x14ac:dyDescent="0.35">
      <c r="A2846">
        <v>2845</v>
      </c>
      <c r="B2846">
        <f t="shared" si="268"/>
        <v>-0.95885584027513215</v>
      </c>
      <c r="C2846">
        <f t="shared" ca="1" si="269"/>
        <v>-4.818958853554587E-2</v>
      </c>
      <c r="D2846">
        <f t="shared" ca="1" si="270"/>
        <v>-0.20751370376660813</v>
      </c>
      <c r="E2846">
        <f t="shared" ca="1" si="271"/>
        <v>-0.20602758345726629</v>
      </c>
      <c r="F2846">
        <f t="shared" ca="1" si="272"/>
        <v>-24.242617026950398</v>
      </c>
      <c r="G2846" s="4">
        <v>45945</v>
      </c>
      <c r="L2846">
        <f t="shared" ca="1" si="267"/>
        <v>91</v>
      </c>
    </row>
    <row r="2847" spans="1:12" x14ac:dyDescent="0.35">
      <c r="A2847">
        <v>2846</v>
      </c>
      <c r="B2847">
        <f t="shared" si="268"/>
        <v>-0.2791839403770916</v>
      </c>
      <c r="C2847">
        <f t="shared" ca="1" si="269"/>
        <v>-0.19803076268052208</v>
      </c>
      <c r="D2847">
        <f t="shared" ca="1" si="270"/>
        <v>-5.0497204902112819E-2</v>
      </c>
      <c r="E2847">
        <f t="shared" ca="1" si="271"/>
        <v>-5.0475746597929937E-2</v>
      </c>
      <c r="F2847">
        <f t="shared" ca="1" si="272"/>
        <v>91.329970704554867</v>
      </c>
      <c r="G2847" s="4">
        <v>45946</v>
      </c>
      <c r="L2847">
        <f t="shared" ca="1" si="267"/>
        <v>101</v>
      </c>
    </row>
    <row r="2848" spans="1:12" x14ac:dyDescent="0.35">
      <c r="A2848">
        <v>2847</v>
      </c>
      <c r="B2848">
        <f t="shared" si="268"/>
        <v>0.65716838678094047</v>
      </c>
      <c r="C2848">
        <f t="shared" ca="1" si="269"/>
        <v>0.55433735268657813</v>
      </c>
      <c r="D2848">
        <f t="shared" ca="1" si="270"/>
        <v>1.8039556511094412E-2</v>
      </c>
      <c r="E2848">
        <f t="shared" ca="1" si="271"/>
        <v>1.80385781047669E-2</v>
      </c>
      <c r="F2848">
        <f t="shared" ca="1" si="272"/>
        <v>101.42681225075643</v>
      </c>
      <c r="G2848" s="4">
        <v>45947</v>
      </c>
      <c r="L2848">
        <f t="shared" ca="1" si="267"/>
        <v>108</v>
      </c>
    </row>
    <row r="2849" spans="1:12" x14ac:dyDescent="0.35">
      <c r="A2849">
        <v>2848</v>
      </c>
      <c r="B2849">
        <f t="shared" si="268"/>
        <v>0.98932312981986692</v>
      </c>
      <c r="C2849">
        <f t="shared" ca="1" si="269"/>
        <v>7.0245381809703286E-2</v>
      </c>
      <c r="D2849">
        <f t="shared" ca="1" si="270"/>
        <v>0.14235811298015691</v>
      </c>
      <c r="E2849">
        <f t="shared" ca="1" si="271"/>
        <v>0.14187776569569144</v>
      </c>
      <c r="F2849">
        <f t="shared" ca="1" si="272"/>
        <v>108.39551654608533</v>
      </c>
      <c r="G2849" s="4">
        <v>45948</v>
      </c>
      <c r="L2849">
        <f t="shared" ca="1" si="267"/>
        <v>101</v>
      </c>
    </row>
    <row r="2850" spans="1:12" x14ac:dyDescent="0.35">
      <c r="A2850">
        <v>2849</v>
      </c>
      <c r="B2850">
        <f t="shared" si="268"/>
        <v>0.41189874979977759</v>
      </c>
      <c r="C2850">
        <f t="shared" ca="1" si="269"/>
        <v>0.24616285204442007</v>
      </c>
      <c r="D2850">
        <f t="shared" ca="1" si="270"/>
        <v>4.062351373064E-2</v>
      </c>
      <c r="E2850">
        <f t="shared" ca="1" si="271"/>
        <v>4.0612341359112118E-2</v>
      </c>
      <c r="F2850">
        <f t="shared" ca="1" si="272"/>
        <v>101.95026165881063</v>
      </c>
      <c r="G2850" s="4">
        <v>45949</v>
      </c>
      <c r="L2850">
        <f t="shared" ca="1" si="267"/>
        <v>98</v>
      </c>
    </row>
    <row r="2851" spans="1:12" x14ac:dyDescent="0.35">
      <c r="A2851">
        <v>2850</v>
      </c>
      <c r="B2851">
        <f t="shared" si="268"/>
        <v>-0.5442234412178194</v>
      </c>
      <c r="C2851">
        <f t="shared" ca="1" si="269"/>
        <v>-0.40984419273870643</v>
      </c>
      <c r="D2851">
        <f t="shared" ca="1" si="270"/>
        <v>-2.4399516150703241E-2</v>
      </c>
      <c r="E2851">
        <f t="shared" ca="1" si="271"/>
        <v>-2.4397095236130026E-2</v>
      </c>
      <c r="F2851">
        <f t="shared" ca="1" si="272"/>
        <v>98.38988833380958</v>
      </c>
      <c r="G2851" s="4">
        <v>45950</v>
      </c>
      <c r="L2851">
        <f t="shared" ca="1" si="267"/>
        <v>99</v>
      </c>
    </row>
    <row r="2852" spans="1:12" x14ac:dyDescent="0.35">
      <c r="A2852">
        <v>2851</v>
      </c>
      <c r="B2852">
        <f t="shared" si="268"/>
        <v>-0.99998911019474113</v>
      </c>
      <c r="C2852">
        <f t="shared" ca="1" si="269"/>
        <v>-0.34600737118897795</v>
      </c>
      <c r="D2852">
        <f t="shared" ca="1" si="270"/>
        <v>-2.8901118394204169E-2</v>
      </c>
      <c r="E2852">
        <f t="shared" ca="1" si="271"/>
        <v>-2.8897095167001077E-2</v>
      </c>
      <c r="F2852">
        <f t="shared" ca="1" si="272"/>
        <v>99.779328332028044</v>
      </c>
      <c r="G2852" s="4">
        <v>45951</v>
      </c>
      <c r="L2852">
        <f t="shared" ca="1" si="267"/>
        <v>88</v>
      </c>
    </row>
    <row r="2853" spans="1:12" x14ac:dyDescent="0.35">
      <c r="A2853">
        <v>2852</v>
      </c>
      <c r="B2853">
        <f t="shared" si="268"/>
        <v>-0.5363694029446765</v>
      </c>
      <c r="C2853">
        <f t="shared" ca="1" si="269"/>
        <v>-0.14411588422453964</v>
      </c>
      <c r="D2853">
        <f t="shared" ca="1" si="270"/>
        <v>-6.9388603857292439E-2</v>
      </c>
      <c r="E2853">
        <f t="shared" ca="1" si="271"/>
        <v>-6.9332935469319942E-2</v>
      </c>
      <c r="F2853">
        <f t="shared" ca="1" si="272"/>
        <v>88.222577374602864</v>
      </c>
      <c r="G2853" s="4">
        <v>45952</v>
      </c>
      <c r="L2853">
        <f t="shared" ca="1" si="267"/>
        <v>100</v>
      </c>
    </row>
    <row r="2854" spans="1:12" x14ac:dyDescent="0.35">
      <c r="A2854">
        <v>2853</v>
      </c>
      <c r="B2854">
        <f t="shared" si="268"/>
        <v>0.42038585977848902</v>
      </c>
      <c r="C2854">
        <f t="shared" ca="1" si="269"/>
        <v>0.208907332816194</v>
      </c>
      <c r="D2854">
        <f t="shared" ca="1" si="270"/>
        <v>4.7868113891427866E-2</v>
      </c>
      <c r="E2854">
        <f t="shared" ca="1" si="271"/>
        <v>4.784983550139349E-2</v>
      </c>
      <c r="F2854">
        <f t="shared" ca="1" si="272"/>
        <v>100.5623232494148</v>
      </c>
      <c r="G2854" s="4">
        <v>45953</v>
      </c>
      <c r="L2854">
        <f t="shared" ca="1" si="267"/>
        <v>101</v>
      </c>
    </row>
    <row r="2855" spans="1:12" x14ac:dyDescent="0.35">
      <c r="A2855">
        <v>2854</v>
      </c>
      <c r="B2855">
        <f t="shared" si="268"/>
        <v>0.99064030173003259</v>
      </c>
      <c r="C2855">
        <f t="shared" ca="1" si="269"/>
        <v>0.8463461538515441</v>
      </c>
      <c r="D2855">
        <f t="shared" ca="1" si="270"/>
        <v>1.1815496477997914E-2</v>
      </c>
      <c r="E2855">
        <f t="shared" ca="1" si="271"/>
        <v>1.1815221560968007E-2</v>
      </c>
      <c r="F2855">
        <f t="shared" ca="1" si="272"/>
        <v>101.10572282849226</v>
      </c>
      <c r="G2855" s="4">
        <v>45954</v>
      </c>
      <c r="L2855">
        <f t="shared" ca="1" si="267"/>
        <v>163</v>
      </c>
    </row>
    <row r="2856" spans="1:12" x14ac:dyDescent="0.35">
      <c r="A2856">
        <v>2855</v>
      </c>
      <c r="B2856">
        <f t="shared" si="268"/>
        <v>0.65010461884280357</v>
      </c>
      <c r="C2856">
        <f t="shared" ca="1" si="269"/>
        <v>7.7270208153698575E-2</v>
      </c>
      <c r="D2856">
        <f t="shared" ca="1" si="270"/>
        <v>0.129415983714046</v>
      </c>
      <c r="E2856">
        <f t="shared" ca="1" si="271"/>
        <v>0.12905503225066939</v>
      </c>
      <c r="F2856">
        <f t="shared" ca="1" si="272"/>
        <v>163.53744902202257</v>
      </c>
      <c r="G2856" s="4">
        <v>45955</v>
      </c>
      <c r="L2856">
        <f t="shared" ref="L2856:L2919" ca="1" si="273">INT(F2857)</f>
        <v>87</v>
      </c>
    </row>
    <row r="2857" spans="1:12" x14ac:dyDescent="0.35">
      <c r="A2857">
        <v>2856</v>
      </c>
      <c r="B2857">
        <f t="shared" si="268"/>
        <v>-0.28813425249744296</v>
      </c>
      <c r="C2857">
        <f t="shared" ca="1" si="269"/>
        <v>-0.19194320313444693</v>
      </c>
      <c r="D2857">
        <f t="shared" ca="1" si="270"/>
        <v>-5.209874502821276E-2</v>
      </c>
      <c r="E2857">
        <f t="shared" ca="1" si="271"/>
        <v>-5.2075179802949824E-2</v>
      </c>
      <c r="F2857">
        <f t="shared" ca="1" si="272"/>
        <v>87.070753739654648</v>
      </c>
      <c r="G2857" s="4">
        <v>45956</v>
      </c>
      <c r="L2857">
        <f t="shared" ca="1" si="273"/>
        <v>84</v>
      </c>
    </row>
    <row r="2858" spans="1:12" x14ac:dyDescent="0.35">
      <c r="A2858">
        <v>2857</v>
      </c>
      <c r="B2858">
        <f t="shared" ref="B2858:B2921" si="274">SIN(A2858)</f>
        <v>-0.96146382089072602</v>
      </c>
      <c r="C2858">
        <f t="shared" ref="C2858:C2921" ca="1" si="275">RAND()*B2858</f>
        <v>-0.56201777801387898</v>
      </c>
      <c r="D2858">
        <f t="shared" ref="D2858:D2921" ca="1" si="276">1/C2858/100</f>
        <v>-1.7793031450604842E-2</v>
      </c>
      <c r="E2858">
        <f t="shared" ref="E2858:E2921" ca="1" si="277">SIN(D2858)</f>
        <v>-1.7792092610325227E-2</v>
      </c>
      <c r="F2858">
        <f t="shared" ca="1" si="272"/>
        <v>84.825315086470027</v>
      </c>
      <c r="G2858" s="4">
        <v>45957</v>
      </c>
      <c r="L2858">
        <f t="shared" ca="1" si="273"/>
        <v>60</v>
      </c>
    </row>
    <row r="2859" spans="1:12" x14ac:dyDescent="0.35">
      <c r="A2859">
        <v>2858</v>
      </c>
      <c r="B2859">
        <f t="shared" si="274"/>
        <v>-0.75082798637465975</v>
      </c>
      <c r="C2859">
        <f t="shared" ca="1" si="275"/>
        <v>-0.20507056189491768</v>
      </c>
      <c r="D2859">
        <f t="shared" ca="1" si="276"/>
        <v>-4.8763703125386686E-2</v>
      </c>
      <c r="E2859">
        <f t="shared" ca="1" si="277"/>
        <v>-4.8744379564946351E-2</v>
      </c>
      <c r="F2859">
        <f t="shared" ca="1" si="272"/>
        <v>60.592011422730991</v>
      </c>
      <c r="G2859" s="4">
        <v>45958</v>
      </c>
      <c r="L2859">
        <f t="shared" ca="1" si="273"/>
        <v>108</v>
      </c>
    </row>
    <row r="2860" spans="1:12" x14ac:dyDescent="0.35">
      <c r="A2860">
        <v>2859</v>
      </c>
      <c r="B2860">
        <f t="shared" si="274"/>
        <v>0.1501156361936043</v>
      </c>
      <c r="C2860">
        <f t="shared" ca="1" si="275"/>
        <v>0.10169588187769203</v>
      </c>
      <c r="D2860">
        <f t="shared" ca="1" si="276"/>
        <v>9.833239867103799E-2</v>
      </c>
      <c r="E2860">
        <f t="shared" ca="1" si="277"/>
        <v>9.8174008334478077E-2</v>
      </c>
      <c r="F2860">
        <f t="shared" ca="1" si="272"/>
        <v>108.27231653254863</v>
      </c>
      <c r="G2860" s="4">
        <v>45959</v>
      </c>
      <c r="L2860">
        <f t="shared" ca="1" si="273"/>
        <v>115</v>
      </c>
    </row>
    <row r="2861" spans="1:12" x14ac:dyDescent="0.35">
      <c r="A2861">
        <v>2860</v>
      </c>
      <c r="B2861">
        <f t="shared" si="274"/>
        <v>0.91304363513919407</v>
      </c>
      <c r="C2861">
        <f t="shared" ca="1" si="275"/>
        <v>0.29361950077606497</v>
      </c>
      <c r="D2861">
        <f t="shared" ca="1" si="276"/>
        <v>3.4057683408523699E-2</v>
      </c>
      <c r="E2861">
        <f t="shared" ca="1" si="277"/>
        <v>3.4051099726090286E-2</v>
      </c>
      <c r="F2861">
        <f t="shared" ca="1" si="272"/>
        <v>115.70400136451104</v>
      </c>
      <c r="G2861" s="4">
        <v>45960</v>
      </c>
      <c r="L2861">
        <f t="shared" ca="1" si="273"/>
        <v>105</v>
      </c>
    </row>
    <row r="2862" spans="1:12" x14ac:dyDescent="0.35">
      <c r="A2862">
        <v>2861</v>
      </c>
      <c r="B2862">
        <f t="shared" si="274"/>
        <v>0.83652352665426577</v>
      </c>
      <c r="C2862">
        <f t="shared" ca="1" si="275"/>
        <v>5.8091138289614687E-2</v>
      </c>
      <c r="D2862">
        <f t="shared" ca="1" si="276"/>
        <v>0.17214329576646911</v>
      </c>
      <c r="E2862">
        <f t="shared" ca="1" si="277"/>
        <v>0.17129435852036984</v>
      </c>
      <c r="F2862">
        <f t="shared" ca="1" si="272"/>
        <v>105.26604199079506</v>
      </c>
      <c r="G2862" s="4">
        <v>45961</v>
      </c>
      <c r="L2862">
        <f t="shared" ca="1" si="273"/>
        <v>132</v>
      </c>
    </row>
    <row r="2863" spans="1:12" x14ac:dyDescent="0.35">
      <c r="A2863">
        <v>2862</v>
      </c>
      <c r="B2863">
        <f t="shared" si="274"/>
        <v>-9.0924544106980882E-3</v>
      </c>
      <c r="C2863">
        <f t="shared" ca="1" si="275"/>
        <v>-2.5104560343085333E-3</v>
      </c>
      <c r="D2863">
        <f t="shared" ca="1" si="276"/>
        <v>-3.9833400240185233</v>
      </c>
      <c r="E2863">
        <f t="shared" ca="1" si="277"/>
        <v>0.74580828737109595</v>
      </c>
      <c r="F2863">
        <f t="shared" ca="1" si="272"/>
        <v>132.44418746521353</v>
      </c>
      <c r="G2863" s="4">
        <v>45962</v>
      </c>
      <c r="L2863">
        <f t="shared" ca="1" si="273"/>
        <v>95</v>
      </c>
    </row>
    <row r="2864" spans="1:12" x14ac:dyDescent="0.35">
      <c r="A2864">
        <v>2863</v>
      </c>
      <c r="B2864">
        <f t="shared" si="274"/>
        <v>-0.8463488748224679</v>
      </c>
      <c r="C2864">
        <f t="shared" ca="1" si="275"/>
        <v>-0.37317016138944226</v>
      </c>
      <c r="D2864">
        <f t="shared" ca="1" si="276"/>
        <v>-2.6797426575497149E-2</v>
      </c>
      <c r="E2864">
        <f t="shared" ca="1" si="277"/>
        <v>-2.6794219476063353E-2</v>
      </c>
      <c r="F2864">
        <f t="shared" ca="1" si="272"/>
        <v>95.925046624378353</v>
      </c>
      <c r="G2864" s="4">
        <v>45963</v>
      </c>
      <c r="L2864">
        <f t="shared" ca="1" si="273"/>
        <v>-149</v>
      </c>
    </row>
    <row r="2865" spans="1:12" x14ac:dyDescent="0.35">
      <c r="A2865">
        <v>2864</v>
      </c>
      <c r="B2865">
        <f t="shared" si="274"/>
        <v>-0.90547604286027183</v>
      </c>
      <c r="C2865">
        <f t="shared" ca="1" si="275"/>
        <v>-0.13106447823769748</v>
      </c>
      <c r="D2865">
        <f t="shared" ca="1" si="276"/>
        <v>-7.6298323805662122E-2</v>
      </c>
      <c r="E2865">
        <f t="shared" ca="1" si="277"/>
        <v>-7.6224317737887543E-2</v>
      </c>
      <c r="F2865">
        <f t="shared" ca="1" si="272"/>
        <v>-148.14165612411313</v>
      </c>
      <c r="G2865" s="4">
        <v>45964</v>
      </c>
      <c r="L2865">
        <f t="shared" ca="1" si="273"/>
        <v>93</v>
      </c>
    </row>
    <row r="2866" spans="1:12" x14ac:dyDescent="0.35">
      <c r="A2866">
        <v>2865</v>
      </c>
      <c r="B2866">
        <f t="shared" si="274"/>
        <v>-0.13211271290905885</v>
      </c>
      <c r="C2866">
        <f t="shared" ca="1" si="275"/>
        <v>-0.12524234027209202</v>
      </c>
      <c r="D2866">
        <f t="shared" ca="1" si="276"/>
        <v>-7.9845202335526125E-2</v>
      </c>
      <c r="E2866">
        <f t="shared" ca="1" si="277"/>
        <v>-7.9760390436239101E-2</v>
      </c>
      <c r="F2866">
        <f t="shared" ca="1" si="272"/>
        <v>93.193424805551359</v>
      </c>
      <c r="G2866" s="4">
        <v>45965</v>
      </c>
      <c r="L2866">
        <f t="shared" ca="1" si="273"/>
        <v>100</v>
      </c>
    </row>
    <row r="2867" spans="1:12" x14ac:dyDescent="0.35">
      <c r="A2867">
        <v>2866</v>
      </c>
      <c r="B2867">
        <f t="shared" si="274"/>
        <v>0.76271443602175182</v>
      </c>
      <c r="C2867">
        <f t="shared" ca="1" si="275"/>
        <v>0.61356046026034794</v>
      </c>
      <c r="D2867">
        <f t="shared" ca="1" si="276"/>
        <v>1.6298312306103898E-2</v>
      </c>
      <c r="E2867">
        <f t="shared" ca="1" si="277"/>
        <v>1.6297590748699325E-2</v>
      </c>
      <c r="F2867">
        <f t="shared" ca="1" si="272"/>
        <v>100.26571019313528</v>
      </c>
      <c r="G2867" s="4">
        <v>45966</v>
      </c>
      <c r="L2867">
        <f t="shared" ca="1" si="273"/>
        <v>110</v>
      </c>
    </row>
    <row r="2868" spans="1:12" x14ac:dyDescent="0.35">
      <c r="A2868">
        <v>2867</v>
      </c>
      <c r="B2868">
        <f t="shared" si="274"/>
        <v>0.95630544991199928</v>
      </c>
      <c r="C2868">
        <f t="shared" ca="1" si="275"/>
        <v>3.0012587851690628E-2</v>
      </c>
      <c r="D2868">
        <f t="shared" ca="1" si="276"/>
        <v>0.3331935269766047</v>
      </c>
      <c r="E2868">
        <f t="shared" ca="1" si="277"/>
        <v>0.32706258261100907</v>
      </c>
      <c r="F2868">
        <f t="shared" ca="1" si="272"/>
        <v>110.6144641526553</v>
      </c>
      <c r="G2868" s="4">
        <v>45967</v>
      </c>
      <c r="L2868">
        <f t="shared" ca="1" si="273"/>
        <v>102</v>
      </c>
    </row>
    <row r="2869" spans="1:12" x14ac:dyDescent="0.35">
      <c r="A2869">
        <v>2868</v>
      </c>
      <c r="B2869">
        <f t="shared" si="274"/>
        <v>0.2706736433816922</v>
      </c>
      <c r="C2869">
        <f t="shared" ca="1" si="275"/>
        <v>0.2489712619419914</v>
      </c>
      <c r="D2869">
        <f t="shared" ca="1" si="276"/>
        <v>4.0165278201184249E-2</v>
      </c>
      <c r="E2869">
        <f t="shared" ca="1" si="277"/>
        <v>4.015447963594232E-2</v>
      </c>
      <c r="F2869">
        <f t="shared" ca="1" si="272"/>
        <v>102.360665238349</v>
      </c>
      <c r="G2869" s="4">
        <v>45968</v>
      </c>
      <c r="L2869">
        <f t="shared" ca="1" si="273"/>
        <v>99</v>
      </c>
    </row>
    <row r="2870" spans="1:12" x14ac:dyDescent="0.35">
      <c r="A2870">
        <v>2869</v>
      </c>
      <c r="B2870">
        <f t="shared" si="274"/>
        <v>-0.66381426259828158</v>
      </c>
      <c r="C2870">
        <f t="shared" ca="1" si="275"/>
        <v>-0.53147259398798041</v>
      </c>
      <c r="D2870">
        <f t="shared" ca="1" si="276"/>
        <v>-1.8815645647809558E-2</v>
      </c>
      <c r="E2870">
        <f t="shared" ca="1" si="277"/>
        <v>-1.8814535454927894E-2</v>
      </c>
      <c r="F2870">
        <f t="shared" ca="1" si="272"/>
        <v>99.206449478827054</v>
      </c>
      <c r="G2870" s="4">
        <v>45969</v>
      </c>
      <c r="L2870">
        <f t="shared" ca="1" si="273"/>
        <v>98</v>
      </c>
    </row>
    <row r="2871" spans="1:12" x14ac:dyDescent="0.35">
      <c r="A2871">
        <v>2870</v>
      </c>
      <c r="B2871">
        <f t="shared" si="274"/>
        <v>-0.98799439688171298</v>
      </c>
      <c r="C2871">
        <f t="shared" ca="1" si="275"/>
        <v>-0.61881266016963854</v>
      </c>
      <c r="D2871">
        <f t="shared" ca="1" si="276"/>
        <v>-1.6159979657265972E-2</v>
      </c>
      <c r="E2871">
        <f t="shared" ca="1" si="277"/>
        <v>-1.6159276316956593E-2</v>
      </c>
      <c r="F2871">
        <f t="shared" ca="1" si="272"/>
        <v>98.41571550993983</v>
      </c>
      <c r="G2871" s="4">
        <v>45970</v>
      </c>
      <c r="L2871">
        <f t="shared" ca="1" si="273"/>
        <v>61</v>
      </c>
    </row>
    <row r="2872" spans="1:12" x14ac:dyDescent="0.35">
      <c r="A2872">
        <v>2871</v>
      </c>
      <c r="B2872">
        <f t="shared" si="274"/>
        <v>-0.40381703904170135</v>
      </c>
      <c r="C2872">
        <f t="shared" ca="1" si="275"/>
        <v>-4.3397011427152681E-2</v>
      </c>
      <c r="D2872">
        <f t="shared" ca="1" si="276"/>
        <v>-0.23043061425522937</v>
      </c>
      <c r="E2872">
        <f t="shared" ca="1" si="277"/>
        <v>-0.22839677701497754</v>
      </c>
      <c r="F2872">
        <f t="shared" ca="1" si="272"/>
        <v>61.268866269226862</v>
      </c>
      <c r="G2872" s="4">
        <v>45971</v>
      </c>
      <c r="L2872">
        <f t="shared" ca="1" si="273"/>
        <v>109</v>
      </c>
    </row>
    <row r="2873" spans="1:12" x14ac:dyDescent="0.35">
      <c r="A2873">
        <v>2872</v>
      </c>
      <c r="B2873">
        <f t="shared" si="274"/>
        <v>0.55162784219556127</v>
      </c>
      <c r="C2873">
        <f t="shared" ca="1" si="275"/>
        <v>0.22443240874122294</v>
      </c>
      <c r="D2873">
        <f t="shared" ca="1" si="276"/>
        <v>4.4556844780516032E-2</v>
      </c>
      <c r="E2873">
        <f t="shared" ca="1" si="277"/>
        <v>4.4542103034408038E-2</v>
      </c>
      <c r="F2873">
        <f t="shared" ca="1" si="272"/>
        <v>109.96844978626916</v>
      </c>
      <c r="G2873" s="4">
        <v>45972</v>
      </c>
      <c r="L2873">
        <f t="shared" ca="1" si="273"/>
        <v>102</v>
      </c>
    </row>
    <row r="2874" spans="1:12" x14ac:dyDescent="0.35">
      <c r="A2874">
        <v>2873</v>
      </c>
      <c r="B2874">
        <f t="shared" si="274"/>
        <v>0.9999086292803574</v>
      </c>
      <c r="C2874">
        <f t="shared" ca="1" si="275"/>
        <v>0.40662719707694045</v>
      </c>
      <c r="D2874">
        <f t="shared" ca="1" si="276"/>
        <v>2.4592550798090956E-2</v>
      </c>
      <c r="E2874">
        <f t="shared" ca="1" si="277"/>
        <v>2.4590071970348144E-2</v>
      </c>
      <c r="F2874">
        <f t="shared" ca="1" si="272"/>
        <v>102.26359303436392</v>
      </c>
      <c r="G2874" s="4">
        <v>45973</v>
      </c>
      <c r="L2874">
        <f t="shared" ca="1" si="273"/>
        <v>108</v>
      </c>
    </row>
    <row r="2875" spans="1:12" x14ac:dyDescent="0.35">
      <c r="A2875">
        <v>2874</v>
      </c>
      <c r="B2875">
        <f t="shared" si="274"/>
        <v>0.52887803391969479</v>
      </c>
      <c r="C2875">
        <f t="shared" ca="1" si="275"/>
        <v>0.17655085748763499</v>
      </c>
      <c r="D2875">
        <f t="shared" ca="1" si="276"/>
        <v>5.6640903036680887E-2</v>
      </c>
      <c r="E2875">
        <f t="shared" ca="1" si="277"/>
        <v>5.6610622080086638E-2</v>
      </c>
      <c r="F2875">
        <f t="shared" ca="1" si="272"/>
        <v>108.63906104021619</v>
      </c>
      <c r="G2875" s="4">
        <v>45974</v>
      </c>
      <c r="L2875">
        <f t="shared" ca="1" si="273"/>
        <v>45</v>
      </c>
    </row>
    <row r="2876" spans="1:12" x14ac:dyDescent="0.35">
      <c r="A2876">
        <v>2875</v>
      </c>
      <c r="B2876">
        <f t="shared" si="274"/>
        <v>-0.4284005867807188</v>
      </c>
      <c r="C2876">
        <f t="shared" ca="1" si="275"/>
        <v>-1.4548419862563363E-2</v>
      </c>
      <c r="D2876">
        <f t="shared" ca="1" si="276"/>
        <v>-0.68735987100100415</v>
      </c>
      <c r="E2876">
        <f t="shared" ca="1" si="277"/>
        <v>-0.63449877719761483</v>
      </c>
      <c r="F2876">
        <f t="shared" ca="1" si="272"/>
        <v>45.739821767116815</v>
      </c>
      <c r="G2876" s="4">
        <v>45975</v>
      </c>
      <c r="L2876">
        <f t="shared" ca="1" si="273"/>
        <v>97</v>
      </c>
    </row>
    <row r="2877" spans="1:12" x14ac:dyDescent="0.35">
      <c r="A2877">
        <v>2876</v>
      </c>
      <c r="B2877">
        <f t="shared" si="274"/>
        <v>-0.99180968366546773</v>
      </c>
      <c r="C2877">
        <f t="shared" ca="1" si="275"/>
        <v>-0.37286773287199648</v>
      </c>
      <c r="D2877">
        <f t="shared" ca="1" si="276"/>
        <v>-2.6819161644735148E-2</v>
      </c>
      <c r="E2877">
        <f t="shared" ca="1" si="277"/>
        <v>-2.6815946735438547E-2</v>
      </c>
      <c r="F2877">
        <f t="shared" ca="1" si="272"/>
        <v>97.075649234656495</v>
      </c>
      <c r="G2877" s="4">
        <v>45976</v>
      </c>
      <c r="L2877">
        <f t="shared" ca="1" si="273"/>
        <v>97</v>
      </c>
    </row>
    <row r="2878" spans="1:12" x14ac:dyDescent="0.35">
      <c r="A2878">
        <v>2877</v>
      </c>
      <c r="B2878">
        <f t="shared" si="274"/>
        <v>-0.64335353135288609</v>
      </c>
      <c r="C2878">
        <f t="shared" ca="1" si="275"/>
        <v>-0.23052645196690963</v>
      </c>
      <c r="D2878">
        <f t="shared" ca="1" si="276"/>
        <v>-4.3378969808789775E-2</v>
      </c>
      <c r="E2878">
        <f t="shared" ca="1" si="277"/>
        <v>-4.3365366467631485E-2</v>
      </c>
      <c r="F2878">
        <f t="shared" ca="1" si="272"/>
        <v>97.511488602782606</v>
      </c>
      <c r="G2878" s="4">
        <v>45977</v>
      </c>
      <c r="L2878">
        <f t="shared" ca="1" si="273"/>
        <v>177</v>
      </c>
    </row>
    <row r="2879" spans="1:12" x14ac:dyDescent="0.35">
      <c r="A2879">
        <v>2878</v>
      </c>
      <c r="B2879">
        <f t="shared" si="274"/>
        <v>0.29659889070871803</v>
      </c>
      <c r="C2879">
        <f t="shared" ca="1" si="275"/>
        <v>2.1160958358491223E-2</v>
      </c>
      <c r="D2879">
        <f t="shared" ca="1" si="276"/>
        <v>0.4725683889447907</v>
      </c>
      <c r="E2879">
        <f t="shared" ca="1" si="277"/>
        <v>0.45517468323745774</v>
      </c>
      <c r="F2879">
        <f t="shared" ca="1" si="272"/>
        <v>177.95382514833443</v>
      </c>
      <c r="G2879" s="4">
        <v>45978</v>
      </c>
      <c r="L2879">
        <f t="shared" ca="1" si="273"/>
        <v>114</v>
      </c>
    </row>
    <row r="2880" spans="1:12" x14ac:dyDescent="0.35">
      <c r="A2880">
        <v>2879</v>
      </c>
      <c r="B2880">
        <f t="shared" si="274"/>
        <v>0.96385966048859151</v>
      </c>
      <c r="C2880">
        <f t="shared" ca="1" si="275"/>
        <v>0.12314462024817004</v>
      </c>
      <c r="D2880">
        <f t="shared" ca="1" si="276"/>
        <v>8.1205333857437445E-2</v>
      </c>
      <c r="E2880">
        <f t="shared" ca="1" si="277"/>
        <v>8.1116114472792919E-2</v>
      </c>
      <c r="F2880">
        <f t="shared" ca="1" si="272"/>
        <v>114.47896576422222</v>
      </c>
      <c r="G2880" s="4">
        <v>45979</v>
      </c>
      <c r="L2880">
        <f t="shared" ca="1" si="273"/>
        <v>104</v>
      </c>
    </row>
    <row r="2881" spans="1:12" x14ac:dyDescent="0.35">
      <c r="A2881">
        <v>2880</v>
      </c>
      <c r="B2881">
        <f t="shared" si="274"/>
        <v>0.74495230348181851</v>
      </c>
      <c r="C2881">
        <f t="shared" ca="1" si="275"/>
        <v>6.2696124832663236E-2</v>
      </c>
      <c r="D2881">
        <f t="shared" ca="1" si="276"/>
        <v>0.1594994910242081</v>
      </c>
      <c r="E2881">
        <f t="shared" ca="1" si="277"/>
        <v>0.15882407056305931</v>
      </c>
      <c r="F2881">
        <f t="shared" ca="1" si="272"/>
        <v>104.22018075959154</v>
      </c>
      <c r="G2881" s="4">
        <v>45980</v>
      </c>
      <c r="L2881">
        <f t="shared" ca="1" si="273"/>
        <v>46</v>
      </c>
    </row>
    <row r="2882" spans="1:12" x14ac:dyDescent="0.35">
      <c r="A2882">
        <v>2881</v>
      </c>
      <c r="B2882">
        <f t="shared" si="274"/>
        <v>-0.158860765822574</v>
      </c>
      <c r="C2882">
        <f t="shared" ca="1" si="275"/>
        <v>-3.1481246615876785E-2</v>
      </c>
      <c r="D2882">
        <f t="shared" ca="1" si="276"/>
        <v>-0.31764942862703377</v>
      </c>
      <c r="E2882">
        <f t="shared" ca="1" si="277"/>
        <v>-0.31233444805189781</v>
      </c>
      <c r="F2882">
        <f t="shared" ca="1" si="272"/>
        <v>46.791558782265</v>
      </c>
      <c r="G2882" s="4">
        <v>45981</v>
      </c>
      <c r="L2882">
        <f t="shared" ca="1" si="273"/>
        <v>99</v>
      </c>
    </row>
    <row r="2883" spans="1:12" x14ac:dyDescent="0.35">
      <c r="A2883">
        <v>2882</v>
      </c>
      <c r="B2883">
        <f t="shared" si="274"/>
        <v>-0.91661797965364911</v>
      </c>
      <c r="C2883">
        <f t="shared" ca="1" si="275"/>
        <v>-0.15934736832530494</v>
      </c>
      <c r="D2883">
        <f t="shared" ca="1" si="276"/>
        <v>-6.2755978370381188E-2</v>
      </c>
      <c r="E2883">
        <f t="shared" ca="1" si="277"/>
        <v>-6.2714794368621096E-2</v>
      </c>
      <c r="F2883">
        <f t="shared" ref="F2883:F2946" ca="1" si="278">ASIN(E2883)*100*RAND()/RAND()+100</f>
        <v>99.252322592292387</v>
      </c>
      <c r="G2883" s="4">
        <v>45982</v>
      </c>
      <c r="L2883">
        <f t="shared" ca="1" si="273"/>
        <v>98</v>
      </c>
    </row>
    <row r="2884" spans="1:12" x14ac:dyDescent="0.35">
      <c r="A2884">
        <v>2883</v>
      </c>
      <c r="B2884">
        <f t="shared" si="274"/>
        <v>-0.83164085019155032</v>
      </c>
      <c r="C2884">
        <f t="shared" ca="1" si="275"/>
        <v>-0.38560147231740072</v>
      </c>
      <c r="D2884">
        <f t="shared" ca="1" si="276"/>
        <v>-2.5933510937864588E-2</v>
      </c>
      <c r="E2884">
        <f t="shared" ca="1" si="277"/>
        <v>-2.593060411816327E-2</v>
      </c>
      <c r="F2884">
        <f t="shared" ca="1" si="278"/>
        <v>98.927209237991889</v>
      </c>
      <c r="G2884" s="4">
        <v>45983</v>
      </c>
      <c r="L2884">
        <f t="shared" ca="1" si="273"/>
        <v>316</v>
      </c>
    </row>
    <row r="2885" spans="1:12" x14ac:dyDescent="0.35">
      <c r="A2885">
        <v>2884</v>
      </c>
      <c r="B2885">
        <f t="shared" si="274"/>
        <v>1.794304162837948E-2</v>
      </c>
      <c r="C2885">
        <f t="shared" ca="1" si="275"/>
        <v>8.46269002646673E-3</v>
      </c>
      <c r="D2885">
        <f t="shared" ca="1" si="276"/>
        <v>1.1816573652970148</v>
      </c>
      <c r="E2885">
        <f t="shared" ca="1" si="277"/>
        <v>0.92523607382244855</v>
      </c>
      <c r="F2885">
        <f t="shared" ca="1" si="278"/>
        <v>316.92797289965966</v>
      </c>
      <c r="G2885" s="4">
        <v>45984</v>
      </c>
      <c r="L2885">
        <f t="shared" ca="1" si="273"/>
        <v>106</v>
      </c>
    </row>
    <row r="2886" spans="1:12" x14ac:dyDescent="0.35">
      <c r="A2886">
        <v>2885</v>
      </c>
      <c r="B2886">
        <f t="shared" si="274"/>
        <v>0.85103018372375328</v>
      </c>
      <c r="C2886">
        <f t="shared" ca="1" si="275"/>
        <v>0.12843600855931331</v>
      </c>
      <c r="D2886">
        <f t="shared" ca="1" si="276"/>
        <v>7.7859784901224791E-2</v>
      </c>
      <c r="E2886">
        <f t="shared" ca="1" si="277"/>
        <v>7.7781142510132281E-2</v>
      </c>
      <c r="F2886">
        <f t="shared" ca="1" si="278"/>
        <v>106.55260513622885</v>
      </c>
      <c r="G2886" s="4">
        <v>45985</v>
      </c>
      <c r="L2886">
        <f t="shared" ca="1" si="273"/>
        <v>103</v>
      </c>
    </row>
    <row r="2887" spans="1:12" x14ac:dyDescent="0.35">
      <c r="A2887">
        <v>2886</v>
      </c>
      <c r="B2887">
        <f t="shared" si="274"/>
        <v>0.9016840996302814</v>
      </c>
      <c r="C2887">
        <f t="shared" ca="1" si="275"/>
        <v>0.30297593059194716</v>
      </c>
      <c r="D2887">
        <f t="shared" ca="1" si="276"/>
        <v>3.3005922221155448E-2</v>
      </c>
      <c r="E2887">
        <f t="shared" ca="1" si="277"/>
        <v>3.2999929822339846E-2</v>
      </c>
      <c r="F2887">
        <f t="shared" ca="1" si="278"/>
        <v>103.62511434616461</v>
      </c>
      <c r="G2887" s="4">
        <v>45986</v>
      </c>
      <c r="L2887">
        <f t="shared" ca="1" si="273"/>
        <v>3839</v>
      </c>
    </row>
    <row r="2888" spans="1:12" x14ac:dyDescent="0.35">
      <c r="A2888">
        <v>2887</v>
      </c>
      <c r="B2888">
        <f t="shared" si="274"/>
        <v>0.12333381266600374</v>
      </c>
      <c r="C2888">
        <f t="shared" ca="1" si="275"/>
        <v>1.3173977953206033E-2</v>
      </c>
      <c r="D2888">
        <f t="shared" ca="1" si="276"/>
        <v>0.75907216753512108</v>
      </c>
      <c r="E2888">
        <f t="shared" ca="1" si="277"/>
        <v>0.68824862228762307</v>
      </c>
      <c r="F2888">
        <f t="shared" ca="1" si="278"/>
        <v>3839.3444671089987</v>
      </c>
      <c r="G2888" s="4">
        <v>45987</v>
      </c>
      <c r="L2888">
        <f t="shared" ca="1" si="273"/>
        <v>98</v>
      </c>
    </row>
    <row r="2889" spans="1:12" x14ac:dyDescent="0.35">
      <c r="A2889">
        <v>2888</v>
      </c>
      <c r="B2889">
        <f t="shared" si="274"/>
        <v>-0.76840901288037944</v>
      </c>
      <c r="C2889">
        <f t="shared" ca="1" si="275"/>
        <v>-0.67089588696026725</v>
      </c>
      <c r="D2889">
        <f t="shared" ca="1" si="276"/>
        <v>-1.4905442400770351E-2</v>
      </c>
      <c r="E2889">
        <f t="shared" ca="1" si="277"/>
        <v>-1.490489047771376E-2</v>
      </c>
      <c r="F2889">
        <f t="shared" ca="1" si="278"/>
        <v>98.687026002161815</v>
      </c>
      <c r="G2889" s="4">
        <v>45988</v>
      </c>
      <c r="L2889">
        <f t="shared" ca="1" si="273"/>
        <v>99</v>
      </c>
    </row>
    <row r="2890" spans="1:12" x14ac:dyDescent="0.35">
      <c r="A2890">
        <v>2889</v>
      </c>
      <c r="B2890">
        <f t="shared" si="274"/>
        <v>-0.95368013568426391</v>
      </c>
      <c r="C2890">
        <f t="shared" ca="1" si="275"/>
        <v>-0.26491663310283114</v>
      </c>
      <c r="D2890">
        <f t="shared" ca="1" si="276"/>
        <v>-3.7747724191098106E-2</v>
      </c>
      <c r="E2890">
        <f t="shared" ca="1" si="277"/>
        <v>-3.7738760432998744E-2</v>
      </c>
      <c r="F2890">
        <f t="shared" ca="1" si="278"/>
        <v>99.131270433555272</v>
      </c>
      <c r="G2890" s="4">
        <v>45989</v>
      </c>
      <c r="L2890">
        <f t="shared" ca="1" si="273"/>
        <v>58</v>
      </c>
    </row>
    <row r="2891" spans="1:12" x14ac:dyDescent="0.35">
      <c r="A2891">
        <v>2890</v>
      </c>
      <c r="B2891">
        <f t="shared" si="274"/>
        <v>-0.26214213986131685</v>
      </c>
      <c r="C2891">
        <f t="shared" ca="1" si="275"/>
        <v>-0.13319333419955273</v>
      </c>
      <c r="D2891">
        <f t="shared" ca="1" si="276"/>
        <v>-7.5078832286139888E-2</v>
      </c>
      <c r="E2891">
        <f t="shared" ca="1" si="277"/>
        <v>-7.5008317714079412E-2</v>
      </c>
      <c r="F2891">
        <f t="shared" ca="1" si="278"/>
        <v>58.629883012166331</v>
      </c>
      <c r="G2891" s="4">
        <v>45990</v>
      </c>
      <c r="L2891">
        <f t="shared" ca="1" si="273"/>
        <v>101</v>
      </c>
    </row>
    <row r="2892" spans="1:12" x14ac:dyDescent="0.35">
      <c r="A2892">
        <v>2891</v>
      </c>
      <c r="B2892">
        <f t="shared" si="274"/>
        <v>0.67040813041970815</v>
      </c>
      <c r="C2892">
        <f t="shared" ca="1" si="275"/>
        <v>0.43425431644952017</v>
      </c>
      <c r="D2892">
        <f t="shared" ca="1" si="276"/>
        <v>2.3027980658339522E-2</v>
      </c>
      <c r="E2892">
        <f t="shared" ca="1" si="277"/>
        <v>2.3025945469077418E-2</v>
      </c>
      <c r="F2892">
        <f t="shared" ca="1" si="278"/>
        <v>101.26954758846897</v>
      </c>
      <c r="G2892" s="4">
        <v>45991</v>
      </c>
      <c r="L2892">
        <f t="shared" ca="1" si="273"/>
        <v>102</v>
      </c>
    </row>
    <row r="2893" spans="1:12" x14ac:dyDescent="0.35">
      <c r="A2893">
        <v>2892</v>
      </c>
      <c r="B2893">
        <f t="shared" si="274"/>
        <v>0.98658825733835054</v>
      </c>
      <c r="C2893">
        <f t="shared" ca="1" si="275"/>
        <v>0.78697047003121934</v>
      </c>
      <c r="D2893">
        <f t="shared" ca="1" si="276"/>
        <v>1.2706957097898854E-2</v>
      </c>
      <c r="E2893">
        <f t="shared" ca="1" si="277"/>
        <v>1.2706615142130359E-2</v>
      </c>
      <c r="F2893">
        <f t="shared" ca="1" si="278"/>
        <v>102.1536006406983</v>
      </c>
      <c r="G2893" s="4">
        <v>45992</v>
      </c>
      <c r="L2893">
        <f t="shared" ca="1" si="273"/>
        <v>124</v>
      </c>
    </row>
    <row r="2894" spans="1:12" x14ac:dyDescent="0.35">
      <c r="A2894">
        <v>2893</v>
      </c>
      <c r="B2894">
        <f t="shared" si="274"/>
        <v>0.39570369034497271</v>
      </c>
      <c r="C2894">
        <f t="shared" ca="1" si="275"/>
        <v>2.2859846482949846E-2</v>
      </c>
      <c r="D2894">
        <f t="shared" ca="1" si="276"/>
        <v>0.43744825703263407</v>
      </c>
      <c r="E2894">
        <f t="shared" ca="1" si="277"/>
        <v>0.42362938714893622</v>
      </c>
      <c r="F2894">
        <f t="shared" ca="1" si="278"/>
        <v>124.98893950991602</v>
      </c>
      <c r="G2894" s="4">
        <v>45993</v>
      </c>
      <c r="L2894">
        <f t="shared" ca="1" si="273"/>
        <v>95</v>
      </c>
    </row>
    <row r="2895" spans="1:12" x14ac:dyDescent="0.35">
      <c r="A2895">
        <v>2894</v>
      </c>
      <c r="B2895">
        <f t="shared" si="274"/>
        <v>-0.55898902467050837</v>
      </c>
      <c r="C2895">
        <f t="shared" ca="1" si="275"/>
        <v>-0.10122206769102482</v>
      </c>
      <c r="D2895">
        <f t="shared" ca="1" si="276"/>
        <v>-9.8792686497222004E-2</v>
      </c>
      <c r="E2895">
        <f t="shared" ca="1" si="277"/>
        <v>-9.8632062215720809E-2</v>
      </c>
      <c r="F2895">
        <f t="shared" ca="1" si="278"/>
        <v>95.406709871570712</v>
      </c>
      <c r="G2895" s="4">
        <v>45994</v>
      </c>
      <c r="L2895">
        <f t="shared" ca="1" si="273"/>
        <v>99</v>
      </c>
    </row>
    <row r="2896" spans="1:12" x14ac:dyDescent="0.35">
      <c r="A2896">
        <v>2895</v>
      </c>
      <c r="B2896">
        <f t="shared" si="274"/>
        <v>-0.99974980831388893</v>
      </c>
      <c r="C2896">
        <f t="shared" ca="1" si="275"/>
        <v>-0.74114568405510539</v>
      </c>
      <c r="D2896">
        <f t="shared" ca="1" si="276"/>
        <v>-1.3492623940391836E-2</v>
      </c>
      <c r="E2896">
        <f t="shared" ca="1" si="277"/>
        <v>-1.3492214553394574E-2</v>
      </c>
      <c r="F2896">
        <f t="shared" ca="1" si="278"/>
        <v>99.666122684438747</v>
      </c>
      <c r="G2896" s="4">
        <v>45995</v>
      </c>
      <c r="L2896">
        <f t="shared" ca="1" si="273"/>
        <v>99</v>
      </c>
    </row>
    <row r="2897" spans="1:12" x14ac:dyDescent="0.35">
      <c r="A2897">
        <v>2896</v>
      </c>
      <c r="B2897">
        <f t="shared" si="274"/>
        <v>-0.52134522877594136</v>
      </c>
      <c r="C2897">
        <f t="shared" ca="1" si="275"/>
        <v>-0.43903705472718069</v>
      </c>
      <c r="D2897">
        <f t="shared" ca="1" si="276"/>
        <v>-2.2777120728941749E-2</v>
      </c>
      <c r="E2897">
        <f t="shared" ca="1" si="277"/>
        <v>-2.2775151328843082E-2</v>
      </c>
      <c r="F2897">
        <f t="shared" ca="1" si="278"/>
        <v>99.894017321680153</v>
      </c>
      <c r="G2897" s="4">
        <v>45996</v>
      </c>
      <c r="L2897">
        <f t="shared" ca="1" si="273"/>
        <v>111</v>
      </c>
    </row>
    <row r="2898" spans="1:12" x14ac:dyDescent="0.35">
      <c r="A2898">
        <v>2897</v>
      </c>
      <c r="B2898">
        <f t="shared" si="274"/>
        <v>0.43638174979190109</v>
      </c>
      <c r="C2898">
        <f t="shared" ca="1" si="275"/>
        <v>0.22646429397846254</v>
      </c>
      <c r="D2898">
        <f t="shared" ca="1" si="276"/>
        <v>4.4157071405486248E-2</v>
      </c>
      <c r="E2898">
        <f t="shared" ca="1" si="277"/>
        <v>4.4142722882557786E-2</v>
      </c>
      <c r="F2898">
        <f t="shared" ca="1" si="278"/>
        <v>111.2768804676482</v>
      </c>
      <c r="G2898" s="4">
        <v>45997</v>
      </c>
      <c r="L2898">
        <f t="shared" ca="1" si="273"/>
        <v>708</v>
      </c>
    </row>
    <row r="2899" spans="1:12" x14ac:dyDescent="0.35">
      <c r="A2899">
        <v>2898</v>
      </c>
      <c r="B2899">
        <f t="shared" si="274"/>
        <v>0.99290136007861685</v>
      </c>
      <c r="C2899">
        <f t="shared" ca="1" si="275"/>
        <v>2.0243450531116973E-2</v>
      </c>
      <c r="D2899">
        <f t="shared" ca="1" si="276"/>
        <v>0.49398693096459134</v>
      </c>
      <c r="E2899">
        <f t="shared" ca="1" si="277"/>
        <v>0.47413993860679643</v>
      </c>
      <c r="F2899">
        <f t="shared" ca="1" si="278"/>
        <v>708.75877409449618</v>
      </c>
      <c r="G2899" s="4">
        <v>45998</v>
      </c>
      <c r="L2899">
        <f t="shared" ca="1" si="273"/>
        <v>102</v>
      </c>
    </row>
    <row r="2900" spans="1:12" x14ac:dyDescent="0.35">
      <c r="A2900">
        <v>2899</v>
      </c>
      <c r="B2900">
        <f t="shared" si="274"/>
        <v>0.6365520389082765</v>
      </c>
      <c r="C2900">
        <f t="shared" ca="1" si="275"/>
        <v>0.61770193688279851</v>
      </c>
      <c r="D2900">
        <f t="shared" ca="1" si="276"/>
        <v>1.6189037791373123E-2</v>
      </c>
      <c r="E2900">
        <f t="shared" ca="1" si="277"/>
        <v>1.6188330650127598E-2</v>
      </c>
      <c r="F2900">
        <f t="shared" ca="1" si="278"/>
        <v>102.13000233901984</v>
      </c>
      <c r="G2900" s="4">
        <v>45999</v>
      </c>
      <c r="L2900">
        <f t="shared" ca="1" si="273"/>
        <v>93</v>
      </c>
    </row>
    <row r="2901" spans="1:12" x14ac:dyDescent="0.35">
      <c r="A2901">
        <v>2900</v>
      </c>
      <c r="B2901">
        <f t="shared" si="274"/>
        <v>-0.30504029122420168</v>
      </c>
      <c r="C2901">
        <f t="shared" ca="1" si="275"/>
        <v>-0.21333645905492057</v>
      </c>
      <c r="D2901">
        <f t="shared" ca="1" si="276"/>
        <v>-4.6874313206003083E-2</v>
      </c>
      <c r="E2901">
        <f t="shared" ca="1" si="277"/>
        <v>-4.6857149708522547E-2</v>
      </c>
      <c r="F2901">
        <f t="shared" ca="1" si="278"/>
        <v>93.436074866234804</v>
      </c>
      <c r="G2901" s="4">
        <v>46000</v>
      </c>
      <c r="L2901">
        <f t="shared" ca="1" si="273"/>
        <v>82</v>
      </c>
    </row>
    <row r="2902" spans="1:12" x14ac:dyDescent="0.35">
      <c r="A2902">
        <v>2901</v>
      </c>
      <c r="B2902">
        <f t="shared" si="274"/>
        <v>-0.96617998437052655</v>
      </c>
      <c r="C2902">
        <f t="shared" ca="1" si="275"/>
        <v>-0.10492618230717043</v>
      </c>
      <c r="D2902">
        <f t="shared" ca="1" si="276"/>
        <v>-9.5305097165596778E-2</v>
      </c>
      <c r="E2902">
        <f t="shared" ca="1" si="277"/>
        <v>-9.5160885664746772E-2</v>
      </c>
      <c r="F2902">
        <f t="shared" ca="1" si="278"/>
        <v>82.096877592669372</v>
      </c>
      <c r="G2902" s="4">
        <v>46001</v>
      </c>
      <c r="L2902">
        <f t="shared" ca="1" si="273"/>
        <v>92</v>
      </c>
    </row>
    <row r="2903" spans="1:12" x14ac:dyDescent="0.35">
      <c r="A2903">
        <v>2902</v>
      </c>
      <c r="B2903">
        <f t="shared" si="274"/>
        <v>-0.73901825565387569</v>
      </c>
      <c r="C2903">
        <f t="shared" ca="1" si="275"/>
        <v>-6.98712992958892E-2</v>
      </c>
      <c r="D2903">
        <f t="shared" ca="1" si="276"/>
        <v>-0.14312028115653402</v>
      </c>
      <c r="E2903">
        <f t="shared" ca="1" si="277"/>
        <v>-0.14263218263829178</v>
      </c>
      <c r="F2903">
        <f t="shared" ca="1" si="278"/>
        <v>92.046208518381391</v>
      </c>
      <c r="G2903" s="4">
        <v>46002</v>
      </c>
      <c r="L2903">
        <f t="shared" ca="1" si="273"/>
        <v>102</v>
      </c>
    </row>
    <row r="2904" spans="1:12" x14ac:dyDescent="0.35">
      <c r="A2904">
        <v>2903</v>
      </c>
      <c r="B2904">
        <f t="shared" si="274"/>
        <v>0.16759344915364774</v>
      </c>
      <c r="C2904">
        <f t="shared" ca="1" si="275"/>
        <v>8.1494567299950818E-2</v>
      </c>
      <c r="D2904">
        <f t="shared" ca="1" si="276"/>
        <v>0.1227075660539894</v>
      </c>
      <c r="E2904">
        <f t="shared" ca="1" si="277"/>
        <v>0.12239986016542422</v>
      </c>
      <c r="F2904">
        <f t="shared" ca="1" si="278"/>
        <v>102.43762232472558</v>
      </c>
      <c r="G2904" s="4">
        <v>46003</v>
      </c>
      <c r="L2904">
        <f t="shared" ca="1" si="273"/>
        <v>100</v>
      </c>
    </row>
    <row r="2905" spans="1:12" x14ac:dyDescent="0.35">
      <c r="A2905">
        <v>2904</v>
      </c>
      <c r="B2905">
        <f t="shared" si="274"/>
        <v>0.92012050970609705</v>
      </c>
      <c r="C2905">
        <f t="shared" ca="1" si="275"/>
        <v>0.65261988340087762</v>
      </c>
      <c r="D2905">
        <f t="shared" ca="1" si="276"/>
        <v>1.5322855239850868E-2</v>
      </c>
      <c r="E2905">
        <f t="shared" ca="1" si="277"/>
        <v>1.5322255638300324E-2</v>
      </c>
      <c r="F2905">
        <f t="shared" ca="1" si="278"/>
        <v>100.76866650158657</v>
      </c>
      <c r="G2905" s="4">
        <v>46004</v>
      </c>
      <c r="L2905">
        <f t="shared" ca="1" si="273"/>
        <v>104</v>
      </c>
    </row>
    <row r="2906" spans="1:12" x14ac:dyDescent="0.35">
      <c r="A2906">
        <v>2905</v>
      </c>
      <c r="B2906">
        <f t="shared" si="274"/>
        <v>0.82669301698789688</v>
      </c>
      <c r="C2906">
        <f t="shared" ca="1" si="275"/>
        <v>0.32595225426227492</v>
      </c>
      <c r="D2906">
        <f t="shared" ca="1" si="276"/>
        <v>3.0679339900970829E-2</v>
      </c>
      <c r="E2906">
        <f t="shared" ca="1" si="277"/>
        <v>3.0674527449706817E-2</v>
      </c>
      <c r="F2906">
        <f t="shared" ca="1" si="278"/>
        <v>104.81590056218177</v>
      </c>
      <c r="G2906" s="4">
        <v>46005</v>
      </c>
      <c r="L2906">
        <f t="shared" ca="1" si="273"/>
        <v>73</v>
      </c>
    </row>
    <row r="2907" spans="1:12" x14ac:dyDescent="0.35">
      <c r="A2907">
        <v>2906</v>
      </c>
      <c r="B2907">
        <f t="shared" si="274"/>
        <v>-2.6792223058797356E-2</v>
      </c>
      <c r="C2907">
        <f t="shared" ca="1" si="275"/>
        <v>-1.2446280514659291E-2</v>
      </c>
      <c r="D2907">
        <f t="shared" ca="1" si="276"/>
        <v>-0.80345288604269771</v>
      </c>
      <c r="E2907">
        <f t="shared" ca="1" si="277"/>
        <v>-0.71975745868511087</v>
      </c>
      <c r="F2907">
        <f t="shared" ca="1" si="278"/>
        <v>73.446217554584592</v>
      </c>
      <c r="G2907" s="4">
        <v>46006</v>
      </c>
      <c r="L2907">
        <f t="shared" ca="1" si="273"/>
        <v>89</v>
      </c>
    </row>
    <row r="2908" spans="1:12" x14ac:dyDescent="0.35">
      <c r="A2908">
        <v>2907</v>
      </c>
      <c r="B2908">
        <f t="shared" si="274"/>
        <v>-0.85564481678390036</v>
      </c>
      <c r="C2908">
        <f t="shared" ca="1" si="275"/>
        <v>-0.18478673676866833</v>
      </c>
      <c r="D2908">
        <f t="shared" ca="1" si="276"/>
        <v>-5.4116438088945992E-2</v>
      </c>
      <c r="E2908">
        <f t="shared" ca="1" si="277"/>
        <v>-5.4090027823424952E-2</v>
      </c>
      <c r="F2908">
        <f t="shared" ca="1" si="278"/>
        <v>89.03025043612017</v>
      </c>
      <c r="G2908" s="4">
        <v>46007</v>
      </c>
      <c r="L2908">
        <f t="shared" ca="1" si="273"/>
        <v>89</v>
      </c>
    </row>
    <row r="2909" spans="1:12" x14ac:dyDescent="0.35">
      <c r="A2909">
        <v>2908</v>
      </c>
      <c r="B2909">
        <f t="shared" si="274"/>
        <v>-0.89782151196612925</v>
      </c>
      <c r="C2909">
        <f t="shared" ca="1" si="275"/>
        <v>-8.7044899093452352E-2</v>
      </c>
      <c r="D2909">
        <f t="shared" ca="1" si="276"/>
        <v>-0.11488323961710716</v>
      </c>
      <c r="E2909">
        <f t="shared" ca="1" si="277"/>
        <v>-0.11463069845637702</v>
      </c>
      <c r="F2909">
        <f t="shared" ca="1" si="278"/>
        <v>89.489099730787203</v>
      </c>
      <c r="G2909" s="4">
        <v>46008</v>
      </c>
      <c r="L2909">
        <f t="shared" ca="1" si="273"/>
        <v>96</v>
      </c>
    </row>
    <row r="2910" spans="1:12" x14ac:dyDescent="0.35">
      <c r="A2910">
        <v>2909</v>
      </c>
      <c r="B2910">
        <f t="shared" si="274"/>
        <v>-0.11454524956273809</v>
      </c>
      <c r="C2910">
        <f t="shared" ca="1" si="275"/>
        <v>-9.3130225923080262E-2</v>
      </c>
      <c r="D2910">
        <f t="shared" ca="1" si="276"/>
        <v>-0.10737652465547946</v>
      </c>
      <c r="E2910">
        <f t="shared" ca="1" si="277"/>
        <v>-0.10717030673075258</v>
      </c>
      <c r="F2910">
        <f t="shared" ca="1" si="278"/>
        <v>96.509402524226573</v>
      </c>
      <c r="G2910" s="4">
        <v>46009</v>
      </c>
      <c r="L2910">
        <f t="shared" ca="1" si="273"/>
        <v>102</v>
      </c>
    </row>
    <row r="2911" spans="1:12" x14ac:dyDescent="0.35">
      <c r="A2911">
        <v>2910</v>
      </c>
      <c r="B2911">
        <f t="shared" si="274"/>
        <v>0.77404338703615139</v>
      </c>
      <c r="C2911">
        <f t="shared" ca="1" si="275"/>
        <v>0.72728876833689038</v>
      </c>
      <c r="D2911">
        <f t="shared" ca="1" si="276"/>
        <v>1.3749696730319722E-2</v>
      </c>
      <c r="E2911">
        <f t="shared" ca="1" si="277"/>
        <v>1.3749263494853654E-2</v>
      </c>
      <c r="F2911">
        <f t="shared" ca="1" si="278"/>
        <v>102.1255901723522</v>
      </c>
      <c r="G2911" s="4">
        <v>46010</v>
      </c>
      <c r="L2911">
        <f t="shared" ca="1" si="273"/>
        <v>101</v>
      </c>
    </row>
    <row r="2912" spans="1:12" x14ac:dyDescent="0.35">
      <c r="A2912">
        <v>2911</v>
      </c>
      <c r="B2912">
        <f t="shared" si="274"/>
        <v>0.95098010327797322</v>
      </c>
      <c r="C2912">
        <f t="shared" ca="1" si="275"/>
        <v>0.73599588852089759</v>
      </c>
      <c r="D2912">
        <f t="shared" ca="1" si="276"/>
        <v>1.358703242228243E-2</v>
      </c>
      <c r="E2912">
        <f t="shared" ca="1" si="277"/>
        <v>1.358661438157293E-2</v>
      </c>
      <c r="F2912">
        <f t="shared" ca="1" si="278"/>
        <v>101.8164065451158</v>
      </c>
      <c r="G2912" s="4">
        <v>46011</v>
      </c>
      <c r="L2912">
        <f t="shared" ca="1" si="273"/>
        <v>241</v>
      </c>
    </row>
    <row r="2913" spans="1:12" x14ac:dyDescent="0.35">
      <c r="A2913">
        <v>2912</v>
      </c>
      <c r="B2913">
        <f t="shared" si="274"/>
        <v>0.25359009823546969</v>
      </c>
      <c r="C2913">
        <f t="shared" ca="1" si="275"/>
        <v>1.2889471427375785E-2</v>
      </c>
      <c r="D2913">
        <f t="shared" ca="1" si="276"/>
        <v>0.77582700394999338</v>
      </c>
      <c r="E2913">
        <f t="shared" ca="1" si="277"/>
        <v>0.7003066650160481</v>
      </c>
      <c r="F2913">
        <f t="shared" ca="1" si="278"/>
        <v>241.83252416991479</v>
      </c>
      <c r="G2913" s="4">
        <v>46012</v>
      </c>
      <c r="L2913">
        <f t="shared" ca="1" si="273"/>
        <v>99</v>
      </c>
    </row>
    <row r="2914" spans="1:12" x14ac:dyDescent="0.35">
      <c r="A2914">
        <v>2913</v>
      </c>
      <c r="B2914">
        <f t="shared" si="274"/>
        <v>-0.67694947363406843</v>
      </c>
      <c r="C2914">
        <f t="shared" ca="1" si="275"/>
        <v>-0.53357408824134622</v>
      </c>
      <c r="D2914">
        <f t="shared" ca="1" si="276"/>
        <v>-1.8741539779339508E-2</v>
      </c>
      <c r="E2914">
        <f t="shared" ca="1" si="277"/>
        <v>-1.8740442652272468E-2</v>
      </c>
      <c r="F2914">
        <f t="shared" ca="1" si="278"/>
        <v>99.671086114937623</v>
      </c>
      <c r="G2914" s="4">
        <v>46013</v>
      </c>
      <c r="L2914">
        <f t="shared" ca="1" si="273"/>
        <v>98</v>
      </c>
    </row>
    <row r="2915" spans="1:12" x14ac:dyDescent="0.35">
      <c r="A2915">
        <v>2914</v>
      </c>
      <c r="B2915">
        <f t="shared" si="274"/>
        <v>-0.98510482135689104</v>
      </c>
      <c r="C2915">
        <f t="shared" ca="1" si="275"/>
        <v>-0.68641975274538691</v>
      </c>
      <c r="D2915">
        <f t="shared" ca="1" si="276"/>
        <v>-1.4568345330978975E-2</v>
      </c>
      <c r="E2915">
        <f t="shared" ca="1" si="277"/>
        <v>-1.4567830013559314E-2</v>
      </c>
      <c r="F2915">
        <f t="shared" ca="1" si="278"/>
        <v>98.823566724121562</v>
      </c>
      <c r="G2915" s="4">
        <v>46014</v>
      </c>
      <c r="L2915">
        <f t="shared" ca="1" si="273"/>
        <v>328</v>
      </c>
    </row>
    <row r="2916" spans="1:12" x14ac:dyDescent="0.35">
      <c r="A2916">
        <v>2915</v>
      </c>
      <c r="B2916">
        <f t="shared" si="274"/>
        <v>-0.38755933936783166</v>
      </c>
      <c r="C2916">
        <f t="shared" ca="1" si="275"/>
        <v>-1.9535852160272641E-3</v>
      </c>
      <c r="D2916">
        <f t="shared" ca="1" si="276"/>
        <v>-5.118793855502048</v>
      </c>
      <c r="E2916">
        <f t="shared" ca="1" si="277"/>
        <v>0.91854794319149746</v>
      </c>
      <c r="F2916">
        <f t="shared" ca="1" si="278"/>
        <v>328.3624218167289</v>
      </c>
      <c r="G2916" s="4">
        <v>46015</v>
      </c>
      <c r="L2916">
        <f t="shared" ca="1" si="273"/>
        <v>222</v>
      </c>
    </row>
    <row r="2917" spans="1:12" x14ac:dyDescent="0.35">
      <c r="A2917">
        <v>2916</v>
      </c>
      <c r="B2917">
        <f t="shared" si="274"/>
        <v>0.56630641191454634</v>
      </c>
      <c r="C2917">
        <f t="shared" ca="1" si="275"/>
        <v>2.038394856511317E-2</v>
      </c>
      <c r="D2917">
        <f t="shared" ca="1" si="276"/>
        <v>0.49058208560802852</v>
      </c>
      <c r="E2917">
        <f t="shared" ca="1" si="277"/>
        <v>0.47113940167105317</v>
      </c>
      <c r="F2917">
        <f t="shared" ca="1" si="278"/>
        <v>222.24263402270984</v>
      </c>
      <c r="G2917" s="4">
        <v>46016</v>
      </c>
      <c r="L2917">
        <f t="shared" ca="1" si="273"/>
        <v>101</v>
      </c>
    </row>
    <row r="2918" spans="1:12" x14ac:dyDescent="0.35">
      <c r="A2918">
        <v>2917</v>
      </c>
      <c r="B2918">
        <f t="shared" si="274"/>
        <v>0.99951265973851555</v>
      </c>
      <c r="C2918">
        <f t="shared" ca="1" si="275"/>
        <v>0.94821847564169026</v>
      </c>
      <c r="D2918">
        <f t="shared" ca="1" si="276"/>
        <v>1.0546092759089803E-2</v>
      </c>
      <c r="E2918">
        <f t="shared" ca="1" si="277"/>
        <v>1.0545897270643404E-2</v>
      </c>
      <c r="F2918">
        <f t="shared" ca="1" si="278"/>
        <v>101.35598087781935</v>
      </c>
      <c r="G2918" s="4">
        <v>46017</v>
      </c>
      <c r="L2918">
        <f t="shared" ca="1" si="273"/>
        <v>100</v>
      </c>
    </row>
    <row r="2919" spans="1:12" x14ac:dyDescent="0.35">
      <c r="A2919">
        <v>2918</v>
      </c>
      <c r="B2919">
        <f t="shared" si="274"/>
        <v>0.51377157768768822</v>
      </c>
      <c r="C2919">
        <f t="shared" ca="1" si="275"/>
        <v>0.17091598142266645</v>
      </c>
      <c r="D2919">
        <f t="shared" ca="1" si="276"/>
        <v>5.8508279429239057E-2</v>
      </c>
      <c r="E2919">
        <f t="shared" ca="1" si="277"/>
        <v>5.8474904035671418E-2</v>
      </c>
      <c r="F2919">
        <f t="shared" ca="1" si="278"/>
        <v>100.62371623402876</v>
      </c>
      <c r="G2919" s="4">
        <v>46018</v>
      </c>
      <c r="L2919">
        <f t="shared" ca="1" si="273"/>
        <v>90</v>
      </c>
    </row>
    <row r="2920" spans="1:12" x14ac:dyDescent="0.35">
      <c r="A2920">
        <v>2919</v>
      </c>
      <c r="B2920">
        <f t="shared" si="274"/>
        <v>-0.44432872351017549</v>
      </c>
      <c r="C2920">
        <f t="shared" ca="1" si="275"/>
        <v>-0.19358541999338572</v>
      </c>
      <c r="D2920">
        <f t="shared" ca="1" si="276"/>
        <v>-5.1656782831794222E-2</v>
      </c>
      <c r="E2920">
        <f t="shared" ca="1" si="277"/>
        <v>-5.1633812203710772E-2</v>
      </c>
      <c r="F2920">
        <f t="shared" ca="1" si="278"/>
        <v>90.962995392480011</v>
      </c>
      <c r="G2920" s="4">
        <v>46019</v>
      </c>
      <c r="L2920">
        <f t="shared" ref="L2920:L2983" ca="1" si="279">INT(F2921)</f>
        <v>94</v>
      </c>
    </row>
    <row r="2921" spans="1:12" x14ac:dyDescent="0.35">
      <c r="A2921">
        <v>2920</v>
      </c>
      <c r="B2921">
        <f t="shared" si="274"/>
        <v>-0.99391524543967802</v>
      </c>
      <c r="C2921">
        <f t="shared" ca="1" si="275"/>
        <v>-0.84832865412415348</v>
      </c>
      <c r="D2921">
        <f t="shared" ca="1" si="276"/>
        <v>-1.1787884272663614E-2</v>
      </c>
      <c r="E2921">
        <f t="shared" ca="1" si="277"/>
        <v>-1.1787611278524806E-2</v>
      </c>
      <c r="F2921">
        <f t="shared" ca="1" si="278"/>
        <v>94.408080846346678</v>
      </c>
      <c r="G2921" s="4">
        <v>46020</v>
      </c>
      <c r="L2921">
        <f t="shared" ca="1" si="279"/>
        <v>64</v>
      </c>
    </row>
    <row r="2922" spans="1:12" x14ac:dyDescent="0.35">
      <c r="A2922">
        <v>2921</v>
      </c>
      <c r="B2922">
        <f t="shared" ref="B2922:B2985" si="280">SIN(A2922)</f>
        <v>-0.62970067438693667</v>
      </c>
      <c r="C2922">
        <f t="shared" ref="C2922:C2985" ca="1" si="281">RAND()*B2922</f>
        <v>-4.6189404505181893E-2</v>
      </c>
      <c r="D2922">
        <f t="shared" ref="D2922:D2985" ca="1" si="282">1/C2922/100</f>
        <v>-0.21649986846827873</v>
      </c>
      <c r="E2922">
        <f t="shared" ref="E2922:E2985" ca="1" si="283">SIN(D2922)</f>
        <v>-0.21481252386558045</v>
      </c>
      <c r="F2922">
        <f t="shared" ca="1" si="278"/>
        <v>64.505237634369209</v>
      </c>
      <c r="G2922" s="4">
        <v>46021</v>
      </c>
      <c r="L2922">
        <f t="shared" ca="1" si="279"/>
        <v>551</v>
      </c>
    </row>
    <row r="2923" spans="1:12" x14ac:dyDescent="0.35">
      <c r="A2923">
        <v>2922</v>
      </c>
      <c r="B2923">
        <f t="shared" si="280"/>
        <v>0.31345779268370899</v>
      </c>
      <c r="C2923">
        <f t="shared" ca="1" si="281"/>
        <v>6.0975228225014284E-2</v>
      </c>
      <c r="D2923">
        <f t="shared" ca="1" si="282"/>
        <v>0.16400102617242246</v>
      </c>
      <c r="E2923">
        <f t="shared" ca="1" si="283"/>
        <v>0.16326684307665137</v>
      </c>
      <c r="F2923">
        <f t="shared" ca="1" si="278"/>
        <v>551.95199876008201</v>
      </c>
      <c r="G2923" s="4">
        <v>46022</v>
      </c>
      <c r="L2923">
        <f t="shared" ca="1" si="279"/>
        <v>127</v>
      </c>
    </row>
    <row r="2924" spans="1:12" x14ac:dyDescent="0.35">
      <c r="A2924">
        <v>2923</v>
      </c>
      <c r="B2924">
        <f t="shared" si="280"/>
        <v>0.96842461074562725</v>
      </c>
      <c r="C2924">
        <f t="shared" ca="1" si="281"/>
        <v>9.1238294372262566E-2</v>
      </c>
      <c r="D2924">
        <f t="shared" ca="1" si="282"/>
        <v>0.10960310107506908</v>
      </c>
      <c r="E2924">
        <f t="shared" ca="1" si="283"/>
        <v>0.10938379209420528</v>
      </c>
      <c r="F2924">
        <f t="shared" ca="1" si="278"/>
        <v>127.50076771941386</v>
      </c>
      <c r="G2924" s="4">
        <v>46023</v>
      </c>
      <c r="L2924">
        <f t="shared" ca="1" si="279"/>
        <v>113</v>
      </c>
    </row>
    <row r="2925" spans="1:12" x14ac:dyDescent="0.35">
      <c r="A2925">
        <v>2924</v>
      </c>
      <c r="B2925">
        <f t="shared" si="280"/>
        <v>0.73302630780692701</v>
      </c>
      <c r="C2925">
        <f t="shared" ca="1" si="281"/>
        <v>0.62551779044760181</v>
      </c>
      <c r="D2925">
        <f t="shared" ca="1" si="282"/>
        <v>1.5986755537111583E-2</v>
      </c>
      <c r="E2925">
        <f t="shared" ca="1" si="283"/>
        <v>1.5986074573035202E-2</v>
      </c>
      <c r="F2925">
        <f t="shared" ca="1" si="278"/>
        <v>113.81510406057032</v>
      </c>
      <c r="G2925" s="4">
        <v>46024</v>
      </c>
      <c r="L2925">
        <f t="shared" ca="1" si="279"/>
        <v>74</v>
      </c>
    </row>
    <row r="2926" spans="1:12" x14ac:dyDescent="0.35">
      <c r="A2926">
        <v>2925</v>
      </c>
      <c r="B2926">
        <f t="shared" si="280"/>
        <v>-0.17631300200544436</v>
      </c>
      <c r="C2926">
        <f t="shared" ca="1" si="281"/>
        <v>-4.2325277797820832E-2</v>
      </c>
      <c r="D2926">
        <f t="shared" ca="1" si="282"/>
        <v>-0.23626543097408476</v>
      </c>
      <c r="E2926">
        <f t="shared" ca="1" si="283"/>
        <v>-0.23407344852671583</v>
      </c>
      <c r="F2926">
        <f t="shared" ca="1" si="278"/>
        <v>74.517763515919967</v>
      </c>
      <c r="G2926" s="4">
        <v>46025</v>
      </c>
      <c r="L2926">
        <f t="shared" ca="1" si="279"/>
        <v>98</v>
      </c>
    </row>
    <row r="2927" spans="1:12" x14ac:dyDescent="0.35">
      <c r="A2927">
        <v>2926</v>
      </c>
      <c r="B2927">
        <f t="shared" si="280"/>
        <v>-0.92355095088307815</v>
      </c>
      <c r="C2927">
        <f t="shared" ca="1" si="281"/>
        <v>-0.88944322543680676</v>
      </c>
      <c r="D2927">
        <f t="shared" ca="1" si="282"/>
        <v>-1.1242988550605898E-2</v>
      </c>
      <c r="E2927">
        <f t="shared" ca="1" si="283"/>
        <v>-1.1242751690832225E-2</v>
      </c>
      <c r="F2927">
        <f t="shared" ca="1" si="278"/>
        <v>98.719144705018294</v>
      </c>
      <c r="G2927" s="4">
        <v>46026</v>
      </c>
      <c r="L2927">
        <f t="shared" ca="1" si="279"/>
        <v>96</v>
      </c>
    </row>
    <row r="2928" spans="1:12" x14ac:dyDescent="0.35">
      <c r="A2928">
        <v>2927</v>
      </c>
      <c r="B2928">
        <f t="shared" si="280"/>
        <v>-0.82168041469223596</v>
      </c>
      <c r="C2928">
        <f t="shared" ca="1" si="281"/>
        <v>-6.3009091849361917E-2</v>
      </c>
      <c r="D2928">
        <f t="shared" ca="1" si="282"/>
        <v>-0.15870725488168211</v>
      </c>
      <c r="E2928">
        <f t="shared" ca="1" si="283"/>
        <v>-0.15804184059298962</v>
      </c>
      <c r="F2928">
        <f t="shared" ca="1" si="278"/>
        <v>96.753010467897468</v>
      </c>
      <c r="G2928" s="4">
        <v>46027</v>
      </c>
      <c r="L2928">
        <f t="shared" ca="1" si="279"/>
        <v>135</v>
      </c>
    </row>
    <row r="2929" spans="1:12" x14ac:dyDescent="0.35">
      <c r="A2929">
        <v>2928</v>
      </c>
      <c r="B2929">
        <f t="shared" si="280"/>
        <v>3.5639305393269427E-2</v>
      </c>
      <c r="C2929">
        <f t="shared" ca="1" si="281"/>
        <v>3.5173264587790444E-2</v>
      </c>
      <c r="D2929">
        <f t="shared" ca="1" si="282"/>
        <v>0.28430684831772085</v>
      </c>
      <c r="E2929">
        <f t="shared" ca="1" si="283"/>
        <v>0.2804921927172549</v>
      </c>
      <c r="F2929">
        <f t="shared" ca="1" si="278"/>
        <v>135.54691185405881</v>
      </c>
      <c r="G2929" s="4">
        <v>46028</v>
      </c>
      <c r="L2929">
        <f t="shared" ca="1" si="279"/>
        <v>100</v>
      </c>
    </row>
    <row r="2930" spans="1:12" x14ac:dyDescent="0.35">
      <c r="A2930">
        <v>2929</v>
      </c>
      <c r="B2930">
        <f t="shared" si="280"/>
        <v>0.86019241245928058</v>
      </c>
      <c r="C2930">
        <f t="shared" ca="1" si="281"/>
        <v>0.62045794401593468</v>
      </c>
      <c r="D2930">
        <f t="shared" ca="1" si="282"/>
        <v>1.6117127835086884E-2</v>
      </c>
      <c r="E2930">
        <f t="shared" ca="1" si="283"/>
        <v>1.6116430075100708E-2</v>
      </c>
      <c r="F2930">
        <f t="shared" ca="1" si="278"/>
        <v>100.43583045120126</v>
      </c>
      <c r="G2930" s="4">
        <v>46029</v>
      </c>
      <c r="L2930">
        <f t="shared" ca="1" si="279"/>
        <v>102</v>
      </c>
    </row>
    <row r="2931" spans="1:12" x14ac:dyDescent="0.35">
      <c r="A2931">
        <v>2930</v>
      </c>
      <c r="B2931">
        <f t="shared" si="280"/>
        <v>0.89388858249078496</v>
      </c>
      <c r="C2931">
        <f t="shared" ca="1" si="281"/>
        <v>0.66599138428670157</v>
      </c>
      <c r="D2931">
        <f t="shared" ca="1" si="282"/>
        <v>1.5015209259366509E-2</v>
      </c>
      <c r="E2931">
        <f t="shared" ca="1" si="283"/>
        <v>1.501464505294957E-2</v>
      </c>
      <c r="F2931">
        <f t="shared" ca="1" si="278"/>
        <v>102.75533989048272</v>
      </c>
      <c r="G2931" s="4">
        <v>46030</v>
      </c>
      <c r="L2931">
        <f t="shared" ca="1" si="279"/>
        <v>103</v>
      </c>
    </row>
    <row r="2932" spans="1:12" x14ac:dyDescent="0.35">
      <c r="A2932">
        <v>2931</v>
      </c>
      <c r="B2932">
        <f t="shared" si="280"/>
        <v>0.10574771215866732</v>
      </c>
      <c r="C2932">
        <f t="shared" ca="1" si="281"/>
        <v>5.7111143288513376E-2</v>
      </c>
      <c r="D2932">
        <f t="shared" ca="1" si="282"/>
        <v>0.17509717761176874</v>
      </c>
      <c r="E2932">
        <f t="shared" ca="1" si="283"/>
        <v>0.17420383014464735</v>
      </c>
      <c r="F2932">
        <f t="shared" ca="1" si="278"/>
        <v>103.05419699446956</v>
      </c>
      <c r="G2932" s="4">
        <v>46031</v>
      </c>
      <c r="L2932">
        <f t="shared" ca="1" si="279"/>
        <v>96</v>
      </c>
    </row>
    <row r="2933" spans="1:12" x14ac:dyDescent="0.35">
      <c r="A2933">
        <v>2932</v>
      </c>
      <c r="B2933">
        <f t="shared" si="280"/>
        <v>-0.77961711705156844</v>
      </c>
      <c r="C2933">
        <f t="shared" ca="1" si="281"/>
        <v>-0.58692065473363286</v>
      </c>
      <c r="D2933">
        <f t="shared" ca="1" si="282"/>
        <v>-1.7038078178622601E-2</v>
      </c>
      <c r="E2933">
        <f t="shared" ca="1" si="283"/>
        <v>-1.7037253842623869E-2</v>
      </c>
      <c r="F2933">
        <f t="shared" ca="1" si="278"/>
        <v>96.660023600981816</v>
      </c>
      <c r="G2933" s="4">
        <v>46032</v>
      </c>
      <c r="L2933">
        <f t="shared" ca="1" si="279"/>
        <v>80</v>
      </c>
    </row>
    <row r="2934" spans="1:12" x14ac:dyDescent="0.35">
      <c r="A2934">
        <v>2933</v>
      </c>
      <c r="B2934">
        <f t="shared" si="280"/>
        <v>-0.94820556423313496</v>
      </c>
      <c r="C2934">
        <f t="shared" ca="1" si="281"/>
        <v>-4.5187723150634247E-2</v>
      </c>
      <c r="D2934">
        <f t="shared" ca="1" si="282"/>
        <v>-0.22129904546561871</v>
      </c>
      <c r="E2934">
        <f t="shared" ca="1" si="283"/>
        <v>-0.21949717374747155</v>
      </c>
      <c r="F2934">
        <f t="shared" ca="1" si="278"/>
        <v>80.809393178562175</v>
      </c>
      <c r="G2934" s="4">
        <v>46033</v>
      </c>
      <c r="L2934">
        <f t="shared" ca="1" si="279"/>
        <v>85</v>
      </c>
    </row>
    <row r="2935" spans="1:12" x14ac:dyDescent="0.35">
      <c r="A2935">
        <v>2934</v>
      </c>
      <c r="B2935">
        <f t="shared" si="280"/>
        <v>-0.24501818853275811</v>
      </c>
      <c r="C2935">
        <f t="shared" ca="1" si="281"/>
        <v>-5.4337293556403196E-2</v>
      </c>
      <c r="D2935">
        <f t="shared" ca="1" si="282"/>
        <v>-0.18403566584743128</v>
      </c>
      <c r="E2935">
        <f t="shared" ca="1" si="283"/>
        <v>-0.18299856914902646</v>
      </c>
      <c r="F2935">
        <f t="shared" ca="1" si="278"/>
        <v>85.337353476396771</v>
      </c>
      <c r="G2935" s="4">
        <v>46034</v>
      </c>
      <c r="L2935">
        <f t="shared" ca="1" si="279"/>
        <v>102</v>
      </c>
    </row>
    <row r="2936" spans="1:12" x14ac:dyDescent="0.35">
      <c r="A2936">
        <v>2935</v>
      </c>
      <c r="B2936">
        <f t="shared" si="280"/>
        <v>0.68343777974536735</v>
      </c>
      <c r="C2936">
        <f t="shared" ca="1" si="281"/>
        <v>0.41724249650823109</v>
      </c>
      <c r="D2936">
        <f t="shared" ca="1" si="282"/>
        <v>2.3966877975486196E-2</v>
      </c>
      <c r="E2936">
        <f t="shared" ca="1" si="283"/>
        <v>2.3964583567368171E-2</v>
      </c>
      <c r="F2936">
        <f t="shared" ca="1" si="278"/>
        <v>102.56855699692204</v>
      </c>
      <c r="G2936" s="4">
        <v>46035</v>
      </c>
      <c r="L2936">
        <f t="shared" ca="1" si="279"/>
        <v>101</v>
      </c>
    </row>
    <row r="2937" spans="1:12" x14ac:dyDescent="0.35">
      <c r="A2937">
        <v>2936</v>
      </c>
      <c r="B2937">
        <f t="shared" si="280"/>
        <v>0.98354420516040564</v>
      </c>
      <c r="C2937">
        <f t="shared" ca="1" si="281"/>
        <v>0.56771557463865086</v>
      </c>
      <c r="D2937">
        <f t="shared" ca="1" si="282"/>
        <v>1.7614454220962614E-2</v>
      </c>
      <c r="E2937">
        <f t="shared" ca="1" si="283"/>
        <v>1.761354336525113E-2</v>
      </c>
      <c r="F2937">
        <f t="shared" ca="1" si="278"/>
        <v>101.45528355215369</v>
      </c>
      <c r="G2937" s="4">
        <v>46036</v>
      </c>
      <c r="L2937">
        <f t="shared" ca="1" si="279"/>
        <v>114</v>
      </c>
    </row>
    <row r="2938" spans="1:12" x14ac:dyDescent="0.35">
      <c r="A2938">
        <v>2937</v>
      </c>
      <c r="B2938">
        <f t="shared" si="280"/>
        <v>0.37938462419746039</v>
      </c>
      <c r="C2938">
        <f t="shared" ca="1" si="281"/>
        <v>0.19811011852537247</v>
      </c>
      <c r="D2938">
        <f t="shared" ca="1" si="282"/>
        <v>5.0476977523585063E-2</v>
      </c>
      <c r="E2938">
        <f t="shared" ca="1" si="283"/>
        <v>5.0455544993178794E-2</v>
      </c>
      <c r="F2938">
        <f t="shared" ca="1" si="278"/>
        <v>114.75641435073746</v>
      </c>
      <c r="G2938" s="4">
        <v>46037</v>
      </c>
      <c r="L2938">
        <f t="shared" ca="1" si="279"/>
        <v>-1039</v>
      </c>
    </row>
    <row r="2939" spans="1:12" x14ac:dyDescent="0.35">
      <c r="A2939">
        <v>2938</v>
      </c>
      <c r="B2939">
        <f t="shared" si="280"/>
        <v>-0.57357943063079464</v>
      </c>
      <c r="C2939">
        <f t="shared" ca="1" si="281"/>
        <v>-1.3230810701910799E-2</v>
      </c>
      <c r="D2939">
        <f t="shared" ca="1" si="282"/>
        <v>-0.75581158443721042</v>
      </c>
      <c r="E2939">
        <f t="shared" ca="1" si="283"/>
        <v>-0.68587949675378934</v>
      </c>
      <c r="F2939">
        <f t="shared" ca="1" si="278"/>
        <v>-1038.5147562192424</v>
      </c>
      <c r="G2939" s="4">
        <v>46038</v>
      </c>
      <c r="L2939">
        <f t="shared" ca="1" si="279"/>
        <v>97</v>
      </c>
    </row>
    <row r="2940" spans="1:12" x14ac:dyDescent="0.35">
      <c r="A2940">
        <v>2939</v>
      </c>
      <c r="B2940">
        <f t="shared" si="280"/>
        <v>-0.99919720213416652</v>
      </c>
      <c r="C2940">
        <f t="shared" ca="1" si="281"/>
        <v>-0.27441296155978395</v>
      </c>
      <c r="D2940">
        <f t="shared" ca="1" si="282"/>
        <v>-3.644142734060099E-2</v>
      </c>
      <c r="E2940">
        <f t="shared" ca="1" si="283"/>
        <v>-3.6433362309430256E-2</v>
      </c>
      <c r="F2940">
        <f t="shared" ca="1" si="278"/>
        <v>97.800884251224659</v>
      </c>
      <c r="G2940" s="4">
        <v>46039</v>
      </c>
      <c r="L2940">
        <f t="shared" ca="1" si="279"/>
        <v>88</v>
      </c>
    </row>
    <row r="2941" spans="1:12" x14ac:dyDescent="0.35">
      <c r="A2941">
        <v>2940</v>
      </c>
      <c r="B2941">
        <f t="shared" si="280"/>
        <v>-0.50615767402937306</v>
      </c>
      <c r="C2941">
        <f t="shared" ca="1" si="281"/>
        <v>-0.19075543754401053</v>
      </c>
      <c r="D2941">
        <f t="shared" ca="1" si="282"/>
        <v>-5.2423145199689679E-2</v>
      </c>
      <c r="E2941">
        <f t="shared" ca="1" si="283"/>
        <v>-5.2399137071914854E-2</v>
      </c>
      <c r="F2941">
        <f t="shared" ca="1" si="278"/>
        <v>88.514242155351823</v>
      </c>
      <c r="G2941" s="4">
        <v>46040</v>
      </c>
      <c r="L2941">
        <f t="shared" ca="1" si="279"/>
        <v>164</v>
      </c>
    </row>
    <row r="2942" spans="1:12" x14ac:dyDescent="0.35">
      <c r="A2942">
        <v>2941</v>
      </c>
      <c r="B2942">
        <f t="shared" si="280"/>
        <v>0.45224088531231754</v>
      </c>
      <c r="C2942">
        <f t="shared" ca="1" si="281"/>
        <v>0.15977246284486279</v>
      </c>
      <c r="D2942">
        <f t="shared" ca="1" si="282"/>
        <v>6.258900828054384E-2</v>
      </c>
      <c r="E2942">
        <f t="shared" ca="1" si="283"/>
        <v>6.254815208767521E-2</v>
      </c>
      <c r="F2942">
        <f t="shared" ca="1" si="278"/>
        <v>164.43335501893648</v>
      </c>
      <c r="G2942" s="4">
        <v>46041</v>
      </c>
      <c r="L2942">
        <f t="shared" ca="1" si="279"/>
        <v>101</v>
      </c>
    </row>
    <row r="2943" spans="1:12" x14ac:dyDescent="0.35">
      <c r="A2943">
        <v>2942</v>
      </c>
      <c r="B2943">
        <f t="shared" si="280"/>
        <v>0.99485126031356119</v>
      </c>
      <c r="C2943">
        <f t="shared" ca="1" si="281"/>
        <v>0.65195740241428934</v>
      </c>
      <c r="D2943">
        <f t="shared" ca="1" si="282"/>
        <v>1.5338425429282041E-2</v>
      </c>
      <c r="E2943">
        <f t="shared" ca="1" si="283"/>
        <v>1.5337823998047785E-2</v>
      </c>
      <c r="F2943">
        <f t="shared" ca="1" si="278"/>
        <v>101.27746508140375</v>
      </c>
      <c r="G2943" s="4">
        <v>46042</v>
      </c>
      <c r="L2943">
        <f t="shared" ca="1" si="279"/>
        <v>113</v>
      </c>
    </row>
    <row r="2944" spans="1:12" x14ac:dyDescent="0.35">
      <c r="A2944">
        <v>2943</v>
      </c>
      <c r="B2944">
        <f t="shared" si="280"/>
        <v>0.62279997457416647</v>
      </c>
      <c r="C2944">
        <f t="shared" ca="1" si="281"/>
        <v>0.18486560609596014</v>
      </c>
      <c r="D2944">
        <f t="shared" ca="1" si="282"/>
        <v>5.4093350359661792E-2</v>
      </c>
      <c r="E2944">
        <f t="shared" ca="1" si="283"/>
        <v>5.4066973878710345E-2</v>
      </c>
      <c r="F2944">
        <f t="shared" ca="1" si="278"/>
        <v>113.68627806069536</v>
      </c>
      <c r="G2944" s="4">
        <v>46043</v>
      </c>
      <c r="L2944">
        <f t="shared" ca="1" si="279"/>
        <v>94</v>
      </c>
    </row>
    <row r="2945" spans="1:12" x14ac:dyDescent="0.35">
      <c r="A2945">
        <v>2944</v>
      </c>
      <c r="B2945">
        <f t="shared" si="280"/>
        <v>-0.3218507355994793</v>
      </c>
      <c r="C2945">
        <f t="shared" ca="1" si="281"/>
        <v>-0.30230817500921614</v>
      </c>
      <c r="D2945">
        <f t="shared" ca="1" si="282"/>
        <v>-3.3078827589413155E-2</v>
      </c>
      <c r="E2945">
        <f t="shared" ca="1" si="283"/>
        <v>-3.3072795395215036E-2</v>
      </c>
      <c r="F2945">
        <f t="shared" ca="1" si="278"/>
        <v>94.824111227523034</v>
      </c>
      <c r="G2945" s="4">
        <v>46044</v>
      </c>
      <c r="L2945">
        <f t="shared" ca="1" si="279"/>
        <v>98</v>
      </c>
    </row>
    <row r="2946" spans="1:12" x14ac:dyDescent="0.35">
      <c r="A2946">
        <v>2945</v>
      </c>
      <c r="B2946">
        <f t="shared" si="280"/>
        <v>-0.97059336375367777</v>
      </c>
      <c r="C2946">
        <f t="shared" ca="1" si="281"/>
        <v>-0.62260500153169018</v>
      </c>
      <c r="D2946">
        <f t="shared" ca="1" si="282"/>
        <v>-1.6061547811852917E-2</v>
      </c>
      <c r="E2946">
        <f t="shared" ca="1" si="283"/>
        <v>-1.6060857245629851E-2</v>
      </c>
      <c r="F2946">
        <f t="shared" ca="1" si="278"/>
        <v>98.31546343872337</v>
      </c>
      <c r="G2946" s="4">
        <v>46045</v>
      </c>
      <c r="L2946">
        <f t="shared" ca="1" si="279"/>
        <v>95</v>
      </c>
    </row>
    <row r="2947" spans="1:12" x14ac:dyDescent="0.35">
      <c r="A2947">
        <v>2946</v>
      </c>
      <c r="B2947">
        <f t="shared" si="280"/>
        <v>-0.72697692939337311</v>
      </c>
      <c r="C2947">
        <f t="shared" ca="1" si="281"/>
        <v>-0.24672099204379497</v>
      </c>
      <c r="D2947">
        <f t="shared" ca="1" si="282"/>
        <v>-4.0531613938326411E-2</v>
      </c>
      <c r="E2947">
        <f t="shared" ca="1" si="283"/>
        <v>-4.0520517214731898E-2</v>
      </c>
      <c r="F2947">
        <f t="shared" ref="F2947:F3010" ca="1" si="284">ASIN(E2947)*100*RAND()/RAND()+100</f>
        <v>95.072068124836093</v>
      </c>
      <c r="G2947" s="4">
        <v>46046</v>
      </c>
      <c r="L2947">
        <f t="shared" ca="1" si="279"/>
        <v>105</v>
      </c>
    </row>
    <row r="2948" spans="1:12" x14ac:dyDescent="0.35">
      <c r="A2948">
        <v>2947</v>
      </c>
      <c r="B2948">
        <f t="shared" si="280"/>
        <v>0.18501874122531919</v>
      </c>
      <c r="C2948">
        <f t="shared" ca="1" si="281"/>
        <v>0.10100964007627454</v>
      </c>
      <c r="D2948">
        <f t="shared" ca="1" si="282"/>
        <v>9.9000451763304825E-2</v>
      </c>
      <c r="E2948">
        <f t="shared" ca="1" si="283"/>
        <v>9.8838812281916225E-2</v>
      </c>
      <c r="F2948">
        <f t="shared" ca="1" si="284"/>
        <v>105.35287565097308</v>
      </c>
      <c r="G2948" s="4">
        <v>46047</v>
      </c>
      <c r="L2948">
        <f t="shared" ca="1" si="279"/>
        <v>100</v>
      </c>
    </row>
    <row r="2949" spans="1:12" x14ac:dyDescent="0.35">
      <c r="A2949">
        <v>2948</v>
      </c>
      <c r="B2949">
        <f t="shared" si="280"/>
        <v>0.92690903441909434</v>
      </c>
      <c r="C2949">
        <f t="shared" ca="1" si="281"/>
        <v>0.88842357088100343</v>
      </c>
      <c r="D2949">
        <f t="shared" ca="1" si="282"/>
        <v>1.1255892265536719E-2</v>
      </c>
      <c r="E2949">
        <f t="shared" ca="1" si="283"/>
        <v>1.125565458928959E-2</v>
      </c>
      <c r="F2949">
        <f t="shared" ca="1" si="284"/>
        <v>100.28908492909875</v>
      </c>
      <c r="G2949" s="4">
        <v>46048</v>
      </c>
      <c r="L2949">
        <f t="shared" ca="1" si="279"/>
        <v>105</v>
      </c>
    </row>
    <row r="2950" spans="1:12" x14ac:dyDescent="0.35">
      <c r="A2950">
        <v>2949</v>
      </c>
      <c r="B2950">
        <f t="shared" si="280"/>
        <v>0.81660343602797592</v>
      </c>
      <c r="C2950">
        <f t="shared" ca="1" si="281"/>
        <v>0.17155465506388146</v>
      </c>
      <c r="D2950">
        <f t="shared" ca="1" si="282"/>
        <v>5.829046140587861E-2</v>
      </c>
      <c r="E2950">
        <f t="shared" ca="1" si="283"/>
        <v>5.8257457339899246E-2</v>
      </c>
      <c r="F2950">
        <f t="shared" ca="1" si="284"/>
        <v>105.94987405674456</v>
      </c>
      <c r="G2950" s="4">
        <v>46049</v>
      </c>
      <c r="L2950">
        <f t="shared" ca="1" si="279"/>
        <v>97</v>
      </c>
    </row>
    <row r="2951" spans="1:12" x14ac:dyDescent="0.35">
      <c r="A2951">
        <v>2950</v>
      </c>
      <c r="B2951">
        <f t="shared" si="280"/>
        <v>-4.4483595487571741E-2</v>
      </c>
      <c r="C2951">
        <f t="shared" ca="1" si="281"/>
        <v>-2.3055714461255077E-2</v>
      </c>
      <c r="D2951">
        <f t="shared" ca="1" si="282"/>
        <v>-0.43373195035030954</v>
      </c>
      <c r="E2951">
        <f t="shared" ca="1" si="283"/>
        <v>-0.4202601066320103</v>
      </c>
      <c r="F2951">
        <f t="shared" ca="1" si="284"/>
        <v>97.297079614495615</v>
      </c>
      <c r="G2951" s="4">
        <v>46050</v>
      </c>
      <c r="L2951">
        <f t="shared" ca="1" si="279"/>
        <v>98</v>
      </c>
    </row>
    <row r="2952" spans="1:12" x14ac:dyDescent="0.35">
      <c r="A2952">
        <v>2951</v>
      </c>
      <c r="B2952">
        <f t="shared" si="280"/>
        <v>-0.864672614458457</v>
      </c>
      <c r="C2952">
        <f t="shared" ca="1" si="281"/>
        <v>-0.73428134428962366</v>
      </c>
      <c r="D2952">
        <f t="shared" ca="1" si="282"/>
        <v>-1.361875809288665E-2</v>
      </c>
      <c r="E2952">
        <f t="shared" ca="1" si="283"/>
        <v>-1.3618337116981715E-2</v>
      </c>
      <c r="F2952">
        <f t="shared" ca="1" si="284"/>
        <v>98.352050121494955</v>
      </c>
      <c r="G2952" s="4">
        <v>46051</v>
      </c>
      <c r="L2952">
        <f t="shared" ca="1" si="279"/>
        <v>97</v>
      </c>
    </row>
    <row r="2953" spans="1:12" x14ac:dyDescent="0.35">
      <c r="A2953">
        <v>2952</v>
      </c>
      <c r="B2953">
        <f t="shared" si="280"/>
        <v>-0.8898856193383029</v>
      </c>
      <c r="C2953">
        <f t="shared" ca="1" si="281"/>
        <v>-0.23109134216872604</v>
      </c>
      <c r="D2953">
        <f t="shared" ca="1" si="282"/>
        <v>-4.3272932279300749E-2</v>
      </c>
      <c r="E2953">
        <f t="shared" ca="1" si="283"/>
        <v>-4.3259428446164594E-2</v>
      </c>
      <c r="F2953">
        <f t="shared" ca="1" si="284"/>
        <v>97.846156891441126</v>
      </c>
      <c r="G2953" s="4">
        <v>46052</v>
      </c>
      <c r="L2953">
        <f t="shared" ca="1" si="279"/>
        <v>-177</v>
      </c>
    </row>
    <row r="2954" spans="1:12" x14ac:dyDescent="0.35">
      <c r="A2954">
        <v>2953</v>
      </c>
      <c r="B2954">
        <f t="shared" si="280"/>
        <v>-9.6941889716308294E-2</v>
      </c>
      <c r="C2954">
        <f t="shared" ca="1" si="281"/>
        <v>-1.0009366514722123E-2</v>
      </c>
      <c r="D2954">
        <f t="shared" ca="1" si="282"/>
        <v>-0.99906422502279779</v>
      </c>
      <c r="E2954">
        <f t="shared" ca="1" si="283"/>
        <v>-0.84096501507628618</v>
      </c>
      <c r="F2954">
        <f t="shared" ca="1" si="284"/>
        <v>-176.20269387905955</v>
      </c>
      <c r="G2954" s="4">
        <v>46053</v>
      </c>
      <c r="L2954">
        <f t="shared" ca="1" si="279"/>
        <v>105</v>
      </c>
    </row>
    <row r="2955" spans="1:12" x14ac:dyDescent="0.35">
      <c r="A2955">
        <v>2954</v>
      </c>
      <c r="B2955">
        <f t="shared" si="280"/>
        <v>0.78512976624043029</v>
      </c>
      <c r="C2955">
        <f t="shared" ca="1" si="281"/>
        <v>0.49654667050269735</v>
      </c>
      <c r="D2955">
        <f t="shared" ca="1" si="282"/>
        <v>2.0139093853707914E-2</v>
      </c>
      <c r="E2955">
        <f t="shared" ca="1" si="283"/>
        <v>2.0137732535291008E-2</v>
      </c>
      <c r="F2955">
        <f t="shared" ca="1" si="284"/>
        <v>105.28505424143316</v>
      </c>
      <c r="G2955" s="4">
        <v>46054</v>
      </c>
      <c r="L2955">
        <f t="shared" ca="1" si="279"/>
        <v>100</v>
      </c>
    </row>
    <row r="2956" spans="1:12" x14ac:dyDescent="0.35">
      <c r="A2956">
        <v>2955</v>
      </c>
      <c r="B2956">
        <f t="shared" si="280"/>
        <v>0.94535673592714431</v>
      </c>
      <c r="C2956">
        <f t="shared" ca="1" si="281"/>
        <v>0.66806295027880613</v>
      </c>
      <c r="D2956">
        <f t="shared" ca="1" si="282"/>
        <v>1.4968649280470724E-2</v>
      </c>
      <c r="E2956">
        <f t="shared" ca="1" si="283"/>
        <v>1.4968090306322537E-2</v>
      </c>
      <c r="F2956">
        <f t="shared" ca="1" si="284"/>
        <v>100.79117953278927</v>
      </c>
      <c r="G2956" s="4">
        <v>46055</v>
      </c>
      <c r="L2956">
        <f t="shared" ca="1" si="279"/>
        <v>104</v>
      </c>
    </row>
    <row r="2957" spans="1:12" x14ac:dyDescent="0.35">
      <c r="A2957">
        <v>2956</v>
      </c>
      <c r="B2957">
        <f t="shared" si="280"/>
        <v>0.23642708233839793</v>
      </c>
      <c r="C2957">
        <f t="shared" ca="1" si="281"/>
        <v>0.19980887874473299</v>
      </c>
      <c r="D2957">
        <f t="shared" ca="1" si="282"/>
        <v>5.0047826016658442E-2</v>
      </c>
      <c r="E2957">
        <f t="shared" ca="1" si="283"/>
        <v>5.0026935460092022E-2</v>
      </c>
      <c r="F2957">
        <f t="shared" ca="1" si="284"/>
        <v>104.39616796147196</v>
      </c>
      <c r="G2957" s="4">
        <v>46056</v>
      </c>
      <c r="L2957">
        <f t="shared" ca="1" si="279"/>
        <v>92</v>
      </c>
    </row>
    <row r="2958" spans="1:12" x14ac:dyDescent="0.35">
      <c r="A2958">
        <v>2957</v>
      </c>
      <c r="B2958">
        <f t="shared" si="280"/>
        <v>-0.68987254041291846</v>
      </c>
      <c r="C2958">
        <f t="shared" ca="1" si="281"/>
        <v>-0.13610797025665292</v>
      </c>
      <c r="D2958">
        <f t="shared" ca="1" si="282"/>
        <v>-7.3471083149233896E-2</v>
      </c>
      <c r="E2958">
        <f t="shared" ca="1" si="283"/>
        <v>-7.3405001501995207E-2</v>
      </c>
      <c r="F2958">
        <f t="shared" ca="1" si="284"/>
        <v>92.585291745695486</v>
      </c>
      <c r="G2958" s="4">
        <v>46057</v>
      </c>
      <c r="L2958">
        <f t="shared" ca="1" si="279"/>
        <v>99</v>
      </c>
    </row>
    <row r="2959" spans="1:12" x14ac:dyDescent="0.35">
      <c r="A2959">
        <v>2958</v>
      </c>
      <c r="B2959">
        <f t="shared" si="280"/>
        <v>-0.98190653101882042</v>
      </c>
      <c r="C2959">
        <f t="shared" ca="1" si="281"/>
        <v>-0.93779407327348319</v>
      </c>
      <c r="D2959">
        <f t="shared" ca="1" si="282"/>
        <v>-1.0663321815517339E-2</v>
      </c>
      <c r="E2959">
        <f t="shared" ca="1" si="283"/>
        <v>-1.0663119735286497E-2</v>
      </c>
      <c r="F2959">
        <f t="shared" ca="1" si="284"/>
        <v>99.901862468561347</v>
      </c>
      <c r="G2959" s="4">
        <v>46058</v>
      </c>
      <c r="L2959">
        <f t="shared" ca="1" si="279"/>
        <v>97</v>
      </c>
    </row>
    <row r="2960" spans="1:12" x14ac:dyDescent="0.35">
      <c r="A2960">
        <v>2959</v>
      </c>
      <c r="B2960">
        <f t="shared" si="280"/>
        <v>-0.37118018529999103</v>
      </c>
      <c r="C2960">
        <f t="shared" ca="1" si="281"/>
        <v>-0.36510865538029524</v>
      </c>
      <c r="D2960">
        <f t="shared" ca="1" si="282"/>
        <v>-2.7389106921017942E-2</v>
      </c>
      <c r="E2960">
        <f t="shared" ca="1" si="283"/>
        <v>-2.7385682666209867E-2</v>
      </c>
      <c r="F2960">
        <f t="shared" ca="1" si="284"/>
        <v>97.67940698220599</v>
      </c>
      <c r="G2960" s="4">
        <v>46059</v>
      </c>
      <c r="L2960">
        <f t="shared" ca="1" si="279"/>
        <v>101</v>
      </c>
    </row>
    <row r="2961" spans="1:12" x14ac:dyDescent="0.35">
      <c r="A2961">
        <v>2960</v>
      </c>
      <c r="B2961">
        <f t="shared" si="280"/>
        <v>0.58080751099852346</v>
      </c>
      <c r="C2961">
        <f t="shared" ca="1" si="281"/>
        <v>0.51124921626495545</v>
      </c>
      <c r="D2961">
        <f t="shared" ca="1" si="282"/>
        <v>1.9559932185436328E-2</v>
      </c>
      <c r="E2961">
        <f t="shared" ca="1" si="283"/>
        <v>1.9558684967131954E-2</v>
      </c>
      <c r="F2961">
        <f t="shared" ca="1" si="284"/>
        <v>101.52433792365063</v>
      </c>
      <c r="G2961" s="4">
        <v>46060</v>
      </c>
      <c r="L2961">
        <f t="shared" ca="1" si="279"/>
        <v>106</v>
      </c>
    </row>
    <row r="2962" spans="1:12" x14ac:dyDescent="0.35">
      <c r="A2962">
        <v>2961</v>
      </c>
      <c r="B2962">
        <f t="shared" si="280"/>
        <v>0.99880346021606525</v>
      </c>
      <c r="C2962">
        <f t="shared" ca="1" si="281"/>
        <v>0.56898454694061751</v>
      </c>
      <c r="D2962">
        <f t="shared" ca="1" si="282"/>
        <v>1.7575169754203635E-2</v>
      </c>
      <c r="E2962">
        <f t="shared" ca="1" si="283"/>
        <v>1.757426497912952E-2</v>
      </c>
      <c r="F2962">
        <f t="shared" ca="1" si="284"/>
        <v>106.41751292161081</v>
      </c>
      <c r="G2962" s="4">
        <v>46061</v>
      </c>
      <c r="L2962">
        <f t="shared" ca="1" si="279"/>
        <v>100</v>
      </c>
    </row>
    <row r="2963" spans="1:12" x14ac:dyDescent="0.35">
      <c r="A2963">
        <v>2962</v>
      </c>
      <c r="B2963">
        <f t="shared" si="280"/>
        <v>0.49850411432911018</v>
      </c>
      <c r="C2963">
        <f t="shared" ca="1" si="281"/>
        <v>0.49192283094486855</v>
      </c>
      <c r="D2963">
        <f t="shared" ca="1" si="282"/>
        <v>2.0328391712969171E-2</v>
      </c>
      <c r="E2963">
        <f t="shared" ca="1" si="283"/>
        <v>2.0326991645908461E-2</v>
      </c>
      <c r="F2963">
        <f t="shared" ca="1" si="284"/>
        <v>100.60281017609012</v>
      </c>
      <c r="G2963" s="4">
        <v>46062</v>
      </c>
      <c r="L2963">
        <f t="shared" ca="1" si="279"/>
        <v>91</v>
      </c>
    </row>
    <row r="2964" spans="1:12" x14ac:dyDescent="0.35">
      <c r="A2964">
        <v>2963</v>
      </c>
      <c r="B2964">
        <f t="shared" si="280"/>
        <v>-0.46011761530251927</v>
      </c>
      <c r="C2964">
        <f t="shared" ca="1" si="281"/>
        <v>-0.32580826227414494</v>
      </c>
      <c r="D2964">
        <f t="shared" ca="1" si="282"/>
        <v>-3.0692898731910296E-2</v>
      </c>
      <c r="E2964">
        <f t="shared" ca="1" si="283"/>
        <v>-3.0688079897392424E-2</v>
      </c>
      <c r="F2964">
        <f t="shared" ca="1" si="284"/>
        <v>91.006406302318197</v>
      </c>
      <c r="G2964" s="4">
        <v>46063</v>
      </c>
      <c r="L2964">
        <f t="shared" ca="1" si="279"/>
        <v>99</v>
      </c>
    </row>
    <row r="2965" spans="1:12" x14ac:dyDescent="0.35">
      <c r="A2965">
        <v>2964</v>
      </c>
      <c r="B2965">
        <f t="shared" si="280"/>
        <v>-0.99570933136611184</v>
      </c>
      <c r="C2965">
        <f t="shared" ca="1" si="281"/>
        <v>-0.92437839058487314</v>
      </c>
      <c r="D2965">
        <f t="shared" ca="1" si="282"/>
        <v>-1.0818080671133814E-2</v>
      </c>
      <c r="E2965">
        <f t="shared" ca="1" si="283"/>
        <v>-1.0817869664137491E-2</v>
      </c>
      <c r="F2965">
        <f t="shared" ca="1" si="284"/>
        <v>99.44437558877425</v>
      </c>
      <c r="G2965" s="4">
        <v>46064</v>
      </c>
      <c r="L2965">
        <f t="shared" ca="1" si="279"/>
        <v>97</v>
      </c>
    </row>
    <row r="2966" spans="1:12" x14ac:dyDescent="0.35">
      <c r="A2966">
        <v>2965</v>
      </c>
      <c r="B2966">
        <f t="shared" si="280"/>
        <v>-0.61585048012054844</v>
      </c>
      <c r="C2966">
        <f t="shared" ca="1" si="281"/>
        <v>-0.33279914114119646</v>
      </c>
      <c r="D2966">
        <f t="shared" ca="1" si="282"/>
        <v>-3.0048154468515609E-2</v>
      </c>
      <c r="E2966">
        <f t="shared" ca="1" si="283"/>
        <v>-3.0043632968329424E-2</v>
      </c>
      <c r="F2966">
        <f t="shared" ca="1" si="284"/>
        <v>97.675683064232757</v>
      </c>
      <c r="G2966" s="4">
        <v>46065</v>
      </c>
      <c r="L2966">
        <f t="shared" ca="1" si="279"/>
        <v>140</v>
      </c>
    </row>
    <row r="2967" spans="1:12" x14ac:dyDescent="0.35">
      <c r="A2967">
        <v>2966</v>
      </c>
      <c r="B2967">
        <f t="shared" si="280"/>
        <v>0.33021846240784536</v>
      </c>
      <c r="C2967">
        <f t="shared" ca="1" si="281"/>
        <v>0.16979758046041524</v>
      </c>
      <c r="D2967">
        <f t="shared" ca="1" si="282"/>
        <v>5.8893654272837485E-2</v>
      </c>
      <c r="E2967">
        <f t="shared" ca="1" si="283"/>
        <v>5.885961510453027E-2</v>
      </c>
      <c r="F2967">
        <f t="shared" ca="1" si="284"/>
        <v>140.17852916276067</v>
      </c>
      <c r="G2967" s="4">
        <v>46066</v>
      </c>
      <c r="L2967">
        <f t="shared" ca="1" si="279"/>
        <v>101</v>
      </c>
    </row>
    <row r="2968" spans="1:12" x14ac:dyDescent="0.35">
      <c r="A2968">
        <v>2967</v>
      </c>
      <c r="B2968">
        <f t="shared" si="280"/>
        <v>0.97268607347892933</v>
      </c>
      <c r="C2968">
        <f t="shared" ca="1" si="281"/>
        <v>0.32643948466290068</v>
      </c>
      <c r="D2968">
        <f t="shared" ca="1" si="282"/>
        <v>3.0633549156366756E-2</v>
      </c>
      <c r="E2968">
        <f t="shared" ca="1" si="283"/>
        <v>3.0628758220895232E-2</v>
      </c>
      <c r="F2968">
        <f t="shared" ca="1" si="284"/>
        <v>101.45024716437659</v>
      </c>
      <c r="G2968" s="4">
        <v>46067</v>
      </c>
      <c r="L2968">
        <f t="shared" ca="1" si="279"/>
        <v>100</v>
      </c>
    </row>
    <row r="2969" spans="1:12" x14ac:dyDescent="0.35">
      <c r="A2969">
        <v>2968</v>
      </c>
      <c r="B2969">
        <f t="shared" si="280"/>
        <v>0.72087059436513923</v>
      </c>
      <c r="C2969">
        <f t="shared" ca="1" si="281"/>
        <v>0.5853579632995225</v>
      </c>
      <c r="D2969">
        <f t="shared" ca="1" si="282"/>
        <v>1.7083563608893945E-2</v>
      </c>
      <c r="E2969">
        <f t="shared" ca="1" si="283"/>
        <v>1.7082732653293159E-2</v>
      </c>
      <c r="F2969">
        <f t="shared" ca="1" si="284"/>
        <v>100.22573779830097</v>
      </c>
      <c r="G2969" s="4">
        <v>46068</v>
      </c>
      <c r="L2969">
        <f t="shared" ca="1" si="279"/>
        <v>86</v>
      </c>
    </row>
    <row r="2970" spans="1:12" x14ac:dyDescent="0.35">
      <c r="A2970">
        <v>2969</v>
      </c>
      <c r="B2970">
        <f t="shared" si="280"/>
        <v>-0.19370998474288703</v>
      </c>
      <c r="C2970">
        <f t="shared" ca="1" si="281"/>
        <v>-8.4825526990706793E-2</v>
      </c>
      <c r="D2970">
        <f t="shared" ca="1" si="282"/>
        <v>-0.11788904065512693</v>
      </c>
      <c r="E2970">
        <f t="shared" ca="1" si="283"/>
        <v>-0.11761616345027109</v>
      </c>
      <c r="F2970">
        <f t="shared" ca="1" si="284"/>
        <v>86.710164546649821</v>
      </c>
      <c r="G2970" s="4">
        <v>46069</v>
      </c>
      <c r="L2970">
        <f t="shared" ca="1" si="279"/>
        <v>97</v>
      </c>
    </row>
    <row r="2971" spans="1:12" x14ac:dyDescent="0.35">
      <c r="A2971">
        <v>2970</v>
      </c>
      <c r="B2971">
        <f t="shared" si="280"/>
        <v>-0.93019449721766734</v>
      </c>
      <c r="C2971">
        <f t="shared" ca="1" si="281"/>
        <v>-0.49216089470262114</v>
      </c>
      <c r="D2971">
        <f t="shared" ca="1" si="282"/>
        <v>-2.0318558641361194E-2</v>
      </c>
      <c r="E2971">
        <f t="shared" ca="1" si="283"/>
        <v>-2.0317160604974488E-2</v>
      </c>
      <c r="F2971">
        <f t="shared" ca="1" si="284"/>
        <v>97.54912036827703</v>
      </c>
      <c r="G2971" s="4">
        <v>46070</v>
      </c>
      <c r="L2971">
        <f t="shared" ca="1" si="279"/>
        <v>96</v>
      </c>
    </row>
    <row r="2972" spans="1:12" x14ac:dyDescent="0.35">
      <c r="A2972">
        <v>2971</v>
      </c>
      <c r="B2972">
        <f t="shared" si="280"/>
        <v>-0.81146247876223399</v>
      </c>
      <c r="C2972">
        <f t="shared" ca="1" si="281"/>
        <v>-0.56997740511412009</v>
      </c>
      <c r="D2972">
        <f t="shared" ca="1" si="282"/>
        <v>-1.7544555117931057E-2</v>
      </c>
      <c r="E2972">
        <f t="shared" ca="1" si="283"/>
        <v>-1.7543655062729552E-2</v>
      </c>
      <c r="F2972">
        <f t="shared" ca="1" si="284"/>
        <v>96.405879052774992</v>
      </c>
      <c r="G2972" s="4">
        <v>46071</v>
      </c>
      <c r="L2972">
        <f t="shared" ca="1" si="279"/>
        <v>173</v>
      </c>
    </row>
    <row r="2973" spans="1:12" x14ac:dyDescent="0.35">
      <c r="A2973">
        <v>2972</v>
      </c>
      <c r="B2973">
        <f t="shared" si="280"/>
        <v>5.3324400416244547E-2</v>
      </c>
      <c r="C2973">
        <f t="shared" ca="1" si="281"/>
        <v>2.3924282720180021E-2</v>
      </c>
      <c r="D2973">
        <f t="shared" ca="1" si="282"/>
        <v>0.4179853631124768</v>
      </c>
      <c r="E2973">
        <f t="shared" ca="1" si="283"/>
        <v>0.40592008414221187</v>
      </c>
      <c r="F2973">
        <f t="shared" ca="1" si="284"/>
        <v>173.24730021212952</v>
      </c>
      <c r="G2973" s="4">
        <v>46072</v>
      </c>
      <c r="L2973">
        <f t="shared" ca="1" si="279"/>
        <v>110</v>
      </c>
    </row>
    <row r="2974" spans="1:12" x14ac:dyDescent="0.35">
      <c r="A2974">
        <v>2973</v>
      </c>
      <c r="B2974">
        <f t="shared" si="280"/>
        <v>0.86908507177009986</v>
      </c>
      <c r="C2974">
        <f t="shared" ca="1" si="281"/>
        <v>0.27619334648823929</v>
      </c>
      <c r="D2974">
        <f t="shared" ca="1" si="282"/>
        <v>3.6206520277003905E-2</v>
      </c>
      <c r="E2974">
        <f t="shared" ca="1" si="283"/>
        <v>3.6198610201173632E-2</v>
      </c>
      <c r="F2974">
        <f t="shared" ca="1" si="284"/>
        <v>110.88683743404047</v>
      </c>
      <c r="G2974" s="4">
        <v>46073</v>
      </c>
      <c r="L2974">
        <f t="shared" ca="1" si="279"/>
        <v>100</v>
      </c>
    </row>
    <row r="2975" spans="1:12" x14ac:dyDescent="0.35">
      <c r="A2975">
        <v>2974</v>
      </c>
      <c r="B2975">
        <f t="shared" si="280"/>
        <v>0.88581293612968071</v>
      </c>
      <c r="C2975">
        <f t="shared" ca="1" si="281"/>
        <v>0.34713589803586248</v>
      </c>
      <c r="D2975">
        <f t="shared" ca="1" si="282"/>
        <v>2.8807161853848098E-2</v>
      </c>
      <c r="E2975">
        <f t="shared" ca="1" si="283"/>
        <v>2.8803177736260507E-2</v>
      </c>
      <c r="F2975">
        <f t="shared" ca="1" si="284"/>
        <v>100.01613576234283</v>
      </c>
      <c r="G2975" s="4">
        <v>46074</v>
      </c>
      <c r="L2975">
        <f t="shared" ca="1" si="279"/>
        <v>106</v>
      </c>
    </row>
    <row r="2976" spans="1:12" x14ac:dyDescent="0.35">
      <c r="A2976">
        <v>2975</v>
      </c>
      <c r="B2976">
        <f t="shared" si="280"/>
        <v>8.8128472147287501E-2</v>
      </c>
      <c r="C2976">
        <f t="shared" ca="1" si="281"/>
        <v>3.9724917555821658E-2</v>
      </c>
      <c r="D2976">
        <f t="shared" ca="1" si="282"/>
        <v>0.25173117064240469</v>
      </c>
      <c r="E2976">
        <f t="shared" ca="1" si="283"/>
        <v>0.24908094042744847</v>
      </c>
      <c r="F2976">
        <f t="shared" ca="1" si="284"/>
        <v>106.74462905387882</v>
      </c>
      <c r="G2976" s="4">
        <v>46075</v>
      </c>
      <c r="L2976">
        <f t="shared" ca="1" si="279"/>
        <v>99</v>
      </c>
    </row>
    <row r="2977" spans="1:12" x14ac:dyDescent="0.35">
      <c r="A2977">
        <v>2976</v>
      </c>
      <c r="B2977">
        <f t="shared" si="280"/>
        <v>-0.79058090270204961</v>
      </c>
      <c r="C2977">
        <f t="shared" ca="1" si="281"/>
        <v>-0.46229910067599012</v>
      </c>
      <c r="D2977">
        <f t="shared" ca="1" si="282"/>
        <v>-2.1631017636369279E-2</v>
      </c>
      <c r="E2977">
        <f t="shared" ca="1" si="283"/>
        <v>-2.1629330813643259E-2</v>
      </c>
      <c r="F2977">
        <f t="shared" ca="1" si="284"/>
        <v>99.737994485966794</v>
      </c>
      <c r="G2977" s="4">
        <v>46076</v>
      </c>
      <c r="L2977">
        <f t="shared" ca="1" si="279"/>
        <v>98</v>
      </c>
    </row>
    <row r="2978" spans="1:12" x14ac:dyDescent="0.35">
      <c r="A2978">
        <v>2977</v>
      </c>
      <c r="B2978">
        <f t="shared" si="280"/>
        <v>-0.94243384155775312</v>
      </c>
      <c r="C2978">
        <f t="shared" ca="1" si="281"/>
        <v>-0.79839065367612982</v>
      </c>
      <c r="D2978">
        <f t="shared" ca="1" si="282"/>
        <v>-1.2525196724129661E-2</v>
      </c>
      <c r="E2978">
        <f t="shared" ca="1" si="283"/>
        <v>-1.2524869233400479E-2</v>
      </c>
      <c r="F2978">
        <f t="shared" ca="1" si="284"/>
        <v>98.665981506036047</v>
      </c>
      <c r="G2978" s="4">
        <v>46077</v>
      </c>
      <c r="L2978">
        <f t="shared" ca="1" si="279"/>
        <v>-3</v>
      </c>
    </row>
    <row r="2979" spans="1:12" x14ac:dyDescent="0.35">
      <c r="A2979">
        <v>2978</v>
      </c>
      <c r="B2979">
        <f t="shared" si="280"/>
        <v>-0.22781745274159651</v>
      </c>
      <c r="C2979">
        <f t="shared" ca="1" si="281"/>
        <v>-0.18370375314137921</v>
      </c>
      <c r="D2979">
        <f t="shared" ca="1" si="282"/>
        <v>-5.4435469221491388E-2</v>
      </c>
      <c r="E2979">
        <f t="shared" ca="1" si="283"/>
        <v>-5.4408589156387077E-2</v>
      </c>
      <c r="F2979">
        <f t="shared" ca="1" si="284"/>
        <v>-2.7507165888089844</v>
      </c>
      <c r="G2979" s="4">
        <v>46078</v>
      </c>
      <c r="L2979">
        <f t="shared" ca="1" si="279"/>
        <v>108</v>
      </c>
    </row>
    <row r="2980" spans="1:12" x14ac:dyDescent="0.35">
      <c r="A2980">
        <v>2979</v>
      </c>
      <c r="B2980">
        <f t="shared" si="280"/>
        <v>0.69625325149117201</v>
      </c>
      <c r="C2980">
        <f t="shared" ca="1" si="281"/>
        <v>0.2818810864669769</v>
      </c>
      <c r="D2980">
        <f t="shared" ca="1" si="282"/>
        <v>3.5475952378846556E-2</v>
      </c>
      <c r="E2980">
        <f t="shared" ca="1" si="283"/>
        <v>3.5468511510673005E-2</v>
      </c>
      <c r="F2980">
        <f t="shared" ca="1" si="284"/>
        <v>108.50115295862133</v>
      </c>
      <c r="G2980" s="4">
        <v>46079</v>
      </c>
      <c r="L2980">
        <f t="shared" ca="1" si="279"/>
        <v>106</v>
      </c>
    </row>
    <row r="2981" spans="1:12" x14ac:dyDescent="0.35">
      <c r="A2981">
        <v>2980</v>
      </c>
      <c r="B2981">
        <f t="shared" si="280"/>
        <v>0.98019192723933657</v>
      </c>
      <c r="C2981">
        <f t="shared" ca="1" si="281"/>
        <v>0.14367127471563126</v>
      </c>
      <c r="D2981">
        <f t="shared" ca="1" si="282"/>
        <v>6.9603335947237971E-2</v>
      </c>
      <c r="E2981">
        <f t="shared" ca="1" si="283"/>
        <v>6.9547149222825386E-2</v>
      </c>
      <c r="F2981">
        <f t="shared" ca="1" si="284"/>
        <v>106.96548415983597</v>
      </c>
      <c r="G2981" s="4">
        <v>46080</v>
      </c>
      <c r="L2981">
        <f t="shared" ca="1" si="279"/>
        <v>101</v>
      </c>
    </row>
    <row r="2982" spans="1:12" x14ac:dyDescent="0.35">
      <c r="A2982">
        <v>2981</v>
      </c>
      <c r="B2982">
        <f t="shared" si="280"/>
        <v>0.36294666547032672</v>
      </c>
      <c r="C2982">
        <f t="shared" ca="1" si="281"/>
        <v>0.35737960534763907</v>
      </c>
      <c r="D2982">
        <f t="shared" ca="1" si="282"/>
        <v>2.7981451236627097E-2</v>
      </c>
      <c r="E2982">
        <f t="shared" ca="1" si="283"/>
        <v>2.7977799979202595E-2</v>
      </c>
      <c r="F2982">
        <f t="shared" ca="1" si="284"/>
        <v>101.63621276085667</v>
      </c>
      <c r="G2982" s="4">
        <v>46081</v>
      </c>
      <c r="L2982">
        <f t="shared" ca="1" si="279"/>
        <v>-87</v>
      </c>
    </row>
    <row r="2983" spans="1:12" x14ac:dyDescent="0.35">
      <c r="A2983">
        <v>2982</v>
      </c>
      <c r="B2983">
        <f t="shared" si="280"/>
        <v>-0.58799008671779684</v>
      </c>
      <c r="C2983">
        <f t="shared" ca="1" si="281"/>
        <v>-3.404838866068402E-2</v>
      </c>
      <c r="D2983">
        <f t="shared" ca="1" si="282"/>
        <v>-0.29369965491339356</v>
      </c>
      <c r="E2983">
        <f t="shared" ca="1" si="283"/>
        <v>-0.28949543170406361</v>
      </c>
      <c r="F2983">
        <f t="shared" ca="1" si="284"/>
        <v>-86.769740234139164</v>
      </c>
      <c r="G2983" s="4">
        <v>46082</v>
      </c>
      <c r="L2983">
        <f t="shared" ca="1" si="279"/>
        <v>99</v>
      </c>
    </row>
    <row r="2984" spans="1:12" x14ac:dyDescent="0.35">
      <c r="A2984">
        <v>2983</v>
      </c>
      <c r="B2984">
        <f t="shared" si="280"/>
        <v>-0.99833146483279289</v>
      </c>
      <c r="C2984">
        <f t="shared" ca="1" si="281"/>
        <v>-0.18865863264244015</v>
      </c>
      <c r="D2984">
        <f t="shared" ca="1" si="282"/>
        <v>-5.3005790723357683E-2</v>
      </c>
      <c r="E2984">
        <f t="shared" ca="1" si="283"/>
        <v>-5.2980973242698182E-2</v>
      </c>
      <c r="F2984">
        <f t="shared" ca="1" si="284"/>
        <v>99.851551093937829</v>
      </c>
      <c r="G2984" s="4">
        <v>46083</v>
      </c>
      <c r="L2984">
        <f t="shared" ref="L2984:L3047" ca="1" si="285">INT(F2985)</f>
        <v>73</v>
      </c>
    </row>
    <row r="2985" spans="1:12" x14ac:dyDescent="0.35">
      <c r="A2985">
        <v>2984</v>
      </c>
      <c r="B2985">
        <f t="shared" si="280"/>
        <v>-0.49081149822195441</v>
      </c>
      <c r="C2985">
        <f t="shared" ca="1" si="281"/>
        <v>-2.9036315466174537E-2</v>
      </c>
      <c r="D2985">
        <f t="shared" ca="1" si="282"/>
        <v>-0.34439631335626464</v>
      </c>
      <c r="E2985">
        <f t="shared" ca="1" si="283"/>
        <v>-0.33762850097502783</v>
      </c>
      <c r="F2985">
        <f t="shared" ca="1" si="284"/>
        <v>73.667267623528275</v>
      </c>
      <c r="G2985" s="4">
        <v>46084</v>
      </c>
      <c r="L2985">
        <f t="shared" ca="1" si="285"/>
        <v>105</v>
      </c>
    </row>
    <row r="2986" spans="1:12" x14ac:dyDescent="0.35">
      <c r="A2986">
        <v>2985</v>
      </c>
      <c r="B2986">
        <f t="shared" ref="B2986:B3049" si="286">SIN(A2986)</f>
        <v>0.46795829636095626</v>
      </c>
      <c r="C2986">
        <f t="shared" ref="C2986:C3049" ca="1" si="287">RAND()*B2986</f>
        <v>0.23795691365670052</v>
      </c>
      <c r="D2986">
        <f t="shared" ref="D2986:D3049" ca="1" si="288">1/C2986/100</f>
        <v>4.2024414614937229E-2</v>
      </c>
      <c r="E2986">
        <f t="shared" ref="E2986:E3049" ca="1" si="289">SIN(D2986)</f>
        <v>4.2012046160943693E-2</v>
      </c>
      <c r="F2986">
        <f t="shared" ca="1" si="284"/>
        <v>105.20800827513497</v>
      </c>
      <c r="G2986" s="4">
        <v>46085</v>
      </c>
      <c r="L2986">
        <f t="shared" ca="1" si="285"/>
        <v>100</v>
      </c>
    </row>
    <row r="2987" spans="1:12" x14ac:dyDescent="0.35">
      <c r="A2987">
        <v>2986</v>
      </c>
      <c r="B2987">
        <f t="shared" si="286"/>
        <v>0.99648939136985626</v>
      </c>
      <c r="C2987">
        <f t="shared" ca="1" si="287"/>
        <v>0.83108291248409316</v>
      </c>
      <c r="D2987">
        <f t="shared" ca="1" si="288"/>
        <v>1.2032493809925852E-2</v>
      </c>
      <c r="E2987">
        <f t="shared" ca="1" si="289"/>
        <v>1.2032203466132553E-2</v>
      </c>
      <c r="F2987">
        <f t="shared" ca="1" si="284"/>
        <v>100.12730120425182</v>
      </c>
      <c r="G2987" s="4">
        <v>46086</v>
      </c>
      <c r="L2987">
        <f t="shared" ca="1" si="285"/>
        <v>101</v>
      </c>
    </row>
    <row r="2988" spans="1:12" x14ac:dyDescent="0.35">
      <c r="A2988">
        <v>2987</v>
      </c>
      <c r="B2988">
        <f t="shared" si="286"/>
        <v>0.60885273549958874</v>
      </c>
      <c r="C2988">
        <f t="shared" ca="1" si="287"/>
        <v>0.25859564030375304</v>
      </c>
      <c r="D2988">
        <f t="shared" ca="1" si="288"/>
        <v>3.8670412185811583E-2</v>
      </c>
      <c r="E2988">
        <f t="shared" ca="1" si="289"/>
        <v>3.8660774945667921E-2</v>
      </c>
      <c r="F2988">
        <f t="shared" ca="1" si="284"/>
        <v>101.94256327586396</v>
      </c>
      <c r="G2988" s="4">
        <v>46087</v>
      </c>
      <c r="L2988">
        <f t="shared" ca="1" si="285"/>
        <v>99</v>
      </c>
    </row>
    <row r="2989" spans="1:12" x14ac:dyDescent="0.35">
      <c r="A2989">
        <v>2988</v>
      </c>
      <c r="B2989">
        <f t="shared" si="286"/>
        <v>-0.33856031752075161</v>
      </c>
      <c r="C2989">
        <f t="shared" ca="1" si="287"/>
        <v>-0.28222675537015046</v>
      </c>
      <c r="D2989">
        <f t="shared" ca="1" si="288"/>
        <v>-3.54325017374226E-2</v>
      </c>
      <c r="E2989">
        <f t="shared" ca="1" si="289"/>
        <v>-3.5425088175168276E-2</v>
      </c>
      <c r="F2989">
        <f t="shared" ca="1" si="284"/>
        <v>99.111014132316967</v>
      </c>
      <c r="G2989" s="4">
        <v>46088</v>
      </c>
      <c r="L2989">
        <f t="shared" ca="1" si="285"/>
        <v>99</v>
      </c>
    </row>
    <row r="2990" spans="1:12" x14ac:dyDescent="0.35">
      <c r="A2990">
        <v>2989</v>
      </c>
      <c r="B2990">
        <f t="shared" si="286"/>
        <v>-0.97470257596341192</v>
      </c>
      <c r="C2990">
        <f t="shared" ca="1" si="287"/>
        <v>-0.88308257244034272</v>
      </c>
      <c r="D2990">
        <f t="shared" ca="1" si="288"/>
        <v>-1.1323969368306788E-2</v>
      </c>
      <c r="E2990">
        <f t="shared" ca="1" si="289"/>
        <v>-1.1323727353452452E-2</v>
      </c>
      <c r="F2990">
        <f t="shared" ca="1" si="284"/>
        <v>99.516966558171845</v>
      </c>
      <c r="G2990" s="4">
        <v>46089</v>
      </c>
      <c r="L2990">
        <f t="shared" ca="1" si="285"/>
        <v>87</v>
      </c>
    </row>
    <row r="2991" spans="1:12" x14ac:dyDescent="0.35">
      <c r="A2991">
        <v>2990</v>
      </c>
      <c r="B2991">
        <f t="shared" si="286"/>
        <v>-0.71470778113654265</v>
      </c>
      <c r="C2991">
        <f t="shared" ca="1" si="287"/>
        <v>-3.2115408593788738E-2</v>
      </c>
      <c r="D2991">
        <f t="shared" ca="1" si="288"/>
        <v>-0.31137701302464649</v>
      </c>
      <c r="E2991">
        <f t="shared" ca="1" si="289"/>
        <v>-0.30636972253786432</v>
      </c>
      <c r="F2991">
        <f t="shared" ca="1" si="284"/>
        <v>87.843973152028042</v>
      </c>
      <c r="G2991" s="4">
        <v>46090</v>
      </c>
      <c r="L2991">
        <f t="shared" ca="1" si="285"/>
        <v>119</v>
      </c>
    </row>
    <row r="2992" spans="1:12" x14ac:dyDescent="0.35">
      <c r="A2992">
        <v>2991</v>
      </c>
      <c r="B2992">
        <f t="shared" si="286"/>
        <v>0.20238605162346054</v>
      </c>
      <c r="C2992">
        <f t="shared" ca="1" si="287"/>
        <v>3.3786105176144603E-2</v>
      </c>
      <c r="D2992">
        <f t="shared" ca="1" si="288"/>
        <v>0.29597966228616113</v>
      </c>
      <c r="E2992">
        <f t="shared" ca="1" si="289"/>
        <v>0.29167705343080053</v>
      </c>
      <c r="F2992">
        <f t="shared" ca="1" si="284"/>
        <v>119.28000299420637</v>
      </c>
      <c r="G2992" s="4">
        <v>46091</v>
      </c>
      <c r="L2992">
        <f t="shared" ca="1" si="285"/>
        <v>111</v>
      </c>
    </row>
    <row r="2993" spans="1:12" x14ac:dyDescent="0.35">
      <c r="A2993">
        <v>2992</v>
      </c>
      <c r="B2993">
        <f t="shared" si="286"/>
        <v>0.93340708187195087</v>
      </c>
      <c r="C2993">
        <f t="shared" ca="1" si="287"/>
        <v>0.38509150268938036</v>
      </c>
      <c r="D2993">
        <f t="shared" ca="1" si="288"/>
        <v>2.5967854211694008E-2</v>
      </c>
      <c r="E2993">
        <f t="shared" ca="1" si="289"/>
        <v>2.5964935828608409E-2</v>
      </c>
      <c r="F2993">
        <f t="shared" ca="1" si="284"/>
        <v>111.87912569392999</v>
      </c>
      <c r="G2993" s="4">
        <v>46092</v>
      </c>
      <c r="L2993">
        <f t="shared" ca="1" si="285"/>
        <v>100</v>
      </c>
    </row>
    <row r="2994" spans="1:12" x14ac:dyDescent="0.35">
      <c r="A2994">
        <v>2993</v>
      </c>
      <c r="B2994">
        <f t="shared" si="286"/>
        <v>0.80625794567467246</v>
      </c>
      <c r="C2994">
        <f t="shared" ca="1" si="287"/>
        <v>0.46710733778321578</v>
      </c>
      <c r="D2994">
        <f t="shared" ca="1" si="288"/>
        <v>2.1408355620054494E-2</v>
      </c>
      <c r="E2994">
        <f t="shared" ca="1" si="289"/>
        <v>2.1406720352844858E-2</v>
      </c>
      <c r="F2994">
        <f t="shared" ca="1" si="284"/>
        <v>100.81503235891392</v>
      </c>
      <c r="G2994" s="4">
        <v>46093</v>
      </c>
      <c r="L2994">
        <f t="shared" ca="1" si="285"/>
        <v>-75</v>
      </c>
    </row>
    <row r="2995" spans="1:12" x14ac:dyDescent="0.35">
      <c r="A2995">
        <v>2994</v>
      </c>
      <c r="B2995">
        <f t="shared" si="286"/>
        <v>-6.2161027526881116E-2</v>
      </c>
      <c r="C2995">
        <f t="shared" ca="1" si="287"/>
        <v>-3.5783598932243185E-2</v>
      </c>
      <c r="D2995">
        <f t="shared" ca="1" si="288"/>
        <v>-0.27945763697316078</v>
      </c>
      <c r="E2995">
        <f t="shared" ca="1" si="289"/>
        <v>-0.27583436700712222</v>
      </c>
      <c r="F2995">
        <f t="shared" ca="1" si="284"/>
        <v>-74.115904193505941</v>
      </c>
      <c r="G2995" s="4">
        <v>46094</v>
      </c>
      <c r="L2995">
        <f t="shared" ca="1" si="285"/>
        <v>-2</v>
      </c>
    </row>
    <row r="2996" spans="1:12" x14ac:dyDescent="0.35">
      <c r="A2996">
        <v>2995</v>
      </c>
      <c r="B2996">
        <f t="shared" si="286"/>
        <v>-0.87342943869048595</v>
      </c>
      <c r="C2996">
        <f t="shared" ca="1" si="287"/>
        <v>-0.10825621972016583</v>
      </c>
      <c r="D2996">
        <f t="shared" ca="1" si="288"/>
        <v>-9.2373445385856318E-2</v>
      </c>
      <c r="E2996">
        <f t="shared" ca="1" si="289"/>
        <v>-9.2242133243627802E-2</v>
      </c>
      <c r="F2996">
        <f t="shared" ca="1" si="284"/>
        <v>-1.9411342426657114</v>
      </c>
      <c r="G2996" s="4">
        <v>46095</v>
      </c>
      <c r="L2996">
        <f t="shared" ca="1" si="285"/>
        <v>92</v>
      </c>
    </row>
    <row r="2997" spans="1:12" x14ac:dyDescent="0.35">
      <c r="A2997">
        <v>2996</v>
      </c>
      <c r="B2997">
        <f t="shared" si="286"/>
        <v>-0.88167085194828798</v>
      </c>
      <c r="C2997">
        <f t="shared" ca="1" si="287"/>
        <v>-0.31583822855060123</v>
      </c>
      <c r="D2997">
        <f t="shared" ca="1" si="288"/>
        <v>-3.1661778391711935E-2</v>
      </c>
      <c r="E2997">
        <f t="shared" ca="1" si="289"/>
        <v>-3.1656488669134654E-2</v>
      </c>
      <c r="F2997">
        <f t="shared" ca="1" si="284"/>
        <v>92.272250003354472</v>
      </c>
      <c r="G2997" s="4">
        <v>46096</v>
      </c>
      <c r="L2997">
        <f t="shared" ca="1" si="285"/>
        <v>92</v>
      </c>
    </row>
    <row r="2998" spans="1:12" x14ac:dyDescent="0.35">
      <c r="A2998">
        <v>2997</v>
      </c>
      <c r="B2998">
        <f t="shared" si="286"/>
        <v>-7.9308149958288457E-2</v>
      </c>
      <c r="C2998">
        <f t="shared" ca="1" si="287"/>
        <v>-7.3576922401259098E-2</v>
      </c>
      <c r="D2998">
        <f t="shared" ca="1" si="288"/>
        <v>-0.13591218107036335</v>
      </c>
      <c r="E2998">
        <f t="shared" ca="1" si="289"/>
        <v>-0.13549413632435564</v>
      </c>
      <c r="F2998">
        <f t="shared" ca="1" si="284"/>
        <v>92.907607872908486</v>
      </c>
      <c r="G2998" s="4">
        <v>46097</v>
      </c>
      <c r="L2998">
        <f t="shared" ca="1" si="285"/>
        <v>101</v>
      </c>
    </row>
    <row r="2999" spans="1:12" x14ac:dyDescent="0.35">
      <c r="A2999">
        <v>2998</v>
      </c>
      <c r="B2999">
        <f t="shared" si="286"/>
        <v>0.79597009935508911</v>
      </c>
      <c r="C2999">
        <f t="shared" ca="1" si="287"/>
        <v>0.58215397041597217</v>
      </c>
      <c r="D2999">
        <f t="shared" ca="1" si="288"/>
        <v>1.7177586185411743E-2</v>
      </c>
      <c r="E2999">
        <f t="shared" ca="1" si="289"/>
        <v>1.7176741434341055E-2</v>
      </c>
      <c r="F2999">
        <f t="shared" ca="1" si="284"/>
        <v>101.39279877110336</v>
      </c>
      <c r="G2999" s="4">
        <v>46098</v>
      </c>
      <c r="L2999">
        <f t="shared" ca="1" si="285"/>
        <v>101</v>
      </c>
    </row>
    <row r="3000" spans="1:12" x14ac:dyDescent="0.35">
      <c r="A3000">
        <v>2999</v>
      </c>
      <c r="B3000">
        <f t="shared" si="286"/>
        <v>0.93943711012558229</v>
      </c>
      <c r="C3000">
        <f t="shared" ca="1" si="287"/>
        <v>0.77891021532115612</v>
      </c>
      <c r="D3000">
        <f t="shared" ca="1" si="288"/>
        <v>1.2838450187582728E-2</v>
      </c>
      <c r="E3000">
        <f t="shared" ca="1" si="289"/>
        <v>1.2838097505845251E-2</v>
      </c>
      <c r="F3000">
        <f t="shared" ca="1" si="284"/>
        <v>101.09934203048751</v>
      </c>
      <c r="G3000" s="4">
        <v>46099</v>
      </c>
      <c r="L3000">
        <f t="shared" ca="1" si="285"/>
        <v>106</v>
      </c>
    </row>
    <row r="3001" spans="1:12" x14ac:dyDescent="0.35">
      <c r="A3001">
        <v>3000</v>
      </c>
      <c r="B3001">
        <f t="shared" si="286"/>
        <v>0.21918997428281811</v>
      </c>
      <c r="C3001">
        <f t="shared" ca="1" si="287"/>
        <v>0.14695263759673563</v>
      </c>
      <c r="D3001">
        <f t="shared" ca="1" si="288"/>
        <v>6.8049135854517925E-2</v>
      </c>
      <c r="E3001">
        <f t="shared" ca="1" si="289"/>
        <v>6.799662899559232E-2</v>
      </c>
      <c r="F3001">
        <f t="shared" ca="1" si="284"/>
        <v>106.4159128011903</v>
      </c>
      <c r="G3001" s="4">
        <v>46100</v>
      </c>
      <c r="L3001">
        <f t="shared" ca="1" si="285"/>
        <v>97</v>
      </c>
    </row>
    <row r="3002" spans="1:12" x14ac:dyDescent="0.35">
      <c r="A3002">
        <v>3001</v>
      </c>
      <c r="B3002">
        <f t="shared" si="286"/>
        <v>-0.70257941306921246</v>
      </c>
      <c r="C3002">
        <f t="shared" ca="1" si="287"/>
        <v>-0.54955192435069788</v>
      </c>
      <c r="D3002">
        <f t="shared" ca="1" si="288"/>
        <v>-1.8196642677241314E-2</v>
      </c>
      <c r="E3002">
        <f t="shared" ca="1" si="289"/>
        <v>-1.8195638488470594E-2</v>
      </c>
      <c r="F3002">
        <f t="shared" ca="1" si="284"/>
        <v>97.975138903358086</v>
      </c>
      <c r="G3002" s="4">
        <v>46101</v>
      </c>
      <c r="L3002">
        <f t="shared" ca="1" si="285"/>
        <v>96</v>
      </c>
    </row>
    <row r="3003" spans="1:12" x14ac:dyDescent="0.35">
      <c r="A3003">
        <v>3002</v>
      </c>
      <c r="B3003">
        <f t="shared" si="286"/>
        <v>-0.97840052815637757</v>
      </c>
      <c r="C3003">
        <f t="shared" ca="1" si="287"/>
        <v>-0.20512230948788321</v>
      </c>
      <c r="D3003">
        <f t="shared" ca="1" si="288"/>
        <v>-4.8751401176041806E-2</v>
      </c>
      <c r="E3003">
        <f t="shared" ca="1" si="289"/>
        <v>-4.8732092235410175E-2</v>
      </c>
      <c r="F3003">
        <f t="shared" ca="1" si="284"/>
        <v>96.594402306867266</v>
      </c>
      <c r="G3003" s="4">
        <v>46102</v>
      </c>
      <c r="L3003">
        <f t="shared" ca="1" si="285"/>
        <v>62</v>
      </c>
    </row>
    <row r="3004" spans="1:12" x14ac:dyDescent="0.35">
      <c r="A3004">
        <v>3003</v>
      </c>
      <c r="B3004">
        <f t="shared" si="286"/>
        <v>-0.35468470978178063</v>
      </c>
      <c r="C3004">
        <f t="shared" ca="1" si="287"/>
        <v>-2.7271922515583323E-2</v>
      </c>
      <c r="D3004">
        <f t="shared" ca="1" si="288"/>
        <v>-0.36667748649864879</v>
      </c>
      <c r="E3004">
        <f t="shared" ca="1" si="289"/>
        <v>-0.35851577151885816</v>
      </c>
      <c r="F3004">
        <f t="shared" ca="1" si="284"/>
        <v>62.01424686941705</v>
      </c>
      <c r="G3004" s="4">
        <v>46103</v>
      </c>
      <c r="L3004">
        <f t="shared" ca="1" si="285"/>
        <v>295</v>
      </c>
    </row>
    <row r="3005" spans="1:12" x14ac:dyDescent="0.35">
      <c r="A3005">
        <v>3004</v>
      </c>
      <c r="B3005">
        <f t="shared" si="286"/>
        <v>0.59512659505384158</v>
      </c>
      <c r="C3005">
        <f t="shared" ca="1" si="287"/>
        <v>0.47452766382907435</v>
      </c>
      <c r="D3005">
        <f t="shared" ca="1" si="288"/>
        <v>2.1073586983965633E-2</v>
      </c>
      <c r="E3005">
        <f t="shared" ca="1" si="289"/>
        <v>2.1072027235745597E-2</v>
      </c>
      <c r="F3005">
        <f t="shared" ca="1" si="284"/>
        <v>295.05470031217982</v>
      </c>
      <c r="G3005" s="4">
        <v>46104</v>
      </c>
      <c r="L3005">
        <f t="shared" ca="1" si="285"/>
        <v>101</v>
      </c>
    </row>
    <row r="3006" spans="1:12" x14ac:dyDescent="0.35">
      <c r="A3006">
        <v>3005</v>
      </c>
      <c r="B3006">
        <f t="shared" si="286"/>
        <v>0.9977812529638711</v>
      </c>
      <c r="C3006">
        <f t="shared" ca="1" si="287"/>
        <v>0.8701047312573138</v>
      </c>
      <c r="D3006">
        <f t="shared" ca="1" si="288"/>
        <v>1.1492869353267231E-2</v>
      </c>
      <c r="E3006">
        <f t="shared" ca="1" si="289"/>
        <v>1.1492616346993211E-2</v>
      </c>
      <c r="F3006">
        <f t="shared" ca="1" si="284"/>
        <v>101.6933096772355</v>
      </c>
      <c r="G3006" s="4">
        <v>46105</v>
      </c>
      <c r="L3006">
        <f t="shared" ca="1" si="285"/>
        <v>106</v>
      </c>
    </row>
    <row r="3007" spans="1:12" x14ac:dyDescent="0.35">
      <c r="A3007">
        <v>3006</v>
      </c>
      <c r="B3007">
        <f t="shared" si="286"/>
        <v>0.48308042840292076</v>
      </c>
      <c r="C3007">
        <f t="shared" ca="1" si="287"/>
        <v>0.10854853199903058</v>
      </c>
      <c r="D3007">
        <f t="shared" ca="1" si="288"/>
        <v>9.2124691286376001E-2</v>
      </c>
      <c r="E3007">
        <f t="shared" ca="1" si="289"/>
        <v>9.1994436829489309E-2</v>
      </c>
      <c r="F3007">
        <f t="shared" ca="1" si="284"/>
        <v>106.11602725827979</v>
      </c>
      <c r="G3007" s="4">
        <v>46106</v>
      </c>
      <c r="L3007">
        <f t="shared" ca="1" si="285"/>
        <v>98</v>
      </c>
    </row>
    <row r="3008" spans="1:12" x14ac:dyDescent="0.35">
      <c r="A3008">
        <v>3007</v>
      </c>
      <c r="B3008">
        <f t="shared" si="286"/>
        <v>-0.47576231419213738</v>
      </c>
      <c r="C3008">
        <f t="shared" ca="1" si="287"/>
        <v>-0.26461255898946978</v>
      </c>
      <c r="D3008">
        <f t="shared" ca="1" si="288"/>
        <v>-3.7791101216771608E-2</v>
      </c>
      <c r="E3008">
        <f t="shared" ca="1" si="289"/>
        <v>-3.7782106523064192E-2</v>
      </c>
      <c r="F3008">
        <f t="shared" ca="1" si="284"/>
        <v>98.165957541619875</v>
      </c>
      <c r="G3008" s="4">
        <v>46107</v>
      </c>
      <c r="L3008">
        <f t="shared" ca="1" si="285"/>
        <v>95</v>
      </c>
    </row>
    <row r="3009" spans="1:12" x14ac:dyDescent="0.35">
      <c r="A3009">
        <v>3008</v>
      </c>
      <c r="B3009">
        <f t="shared" si="286"/>
        <v>-0.99719137920926915</v>
      </c>
      <c r="C3009">
        <f t="shared" ca="1" si="287"/>
        <v>-0.29991098873086464</v>
      </c>
      <c r="D3009">
        <f t="shared" ca="1" si="288"/>
        <v>-3.3343226409665971E-2</v>
      </c>
      <c r="E3009">
        <f t="shared" ca="1" si="289"/>
        <v>-3.3337048415810547E-2</v>
      </c>
      <c r="F3009">
        <f t="shared" ca="1" si="284"/>
        <v>95.100694783513049</v>
      </c>
      <c r="G3009" s="4">
        <v>46108</v>
      </c>
      <c r="L3009">
        <f t="shared" ca="1" si="285"/>
        <v>97</v>
      </c>
    </row>
    <row r="3010" spans="1:12" x14ac:dyDescent="0.35">
      <c r="A3010">
        <v>3009</v>
      </c>
      <c r="B3010">
        <f t="shared" si="286"/>
        <v>-0.60180728896505997</v>
      </c>
      <c r="C3010">
        <f t="shared" ca="1" si="287"/>
        <v>-0.4504156029927795</v>
      </c>
      <c r="D3010">
        <f t="shared" ca="1" si="288"/>
        <v>-2.2201717554976238E-2</v>
      </c>
      <c r="E3010">
        <f t="shared" ca="1" si="289"/>
        <v>-2.2199893668655338E-2</v>
      </c>
      <c r="F3010">
        <f t="shared" ca="1" si="284"/>
        <v>97.813898645354797</v>
      </c>
      <c r="G3010" s="4">
        <v>46109</v>
      </c>
      <c r="L3010">
        <f t="shared" ca="1" si="285"/>
        <v>103</v>
      </c>
    </row>
    <row r="3011" spans="1:12" x14ac:dyDescent="0.35">
      <c r="A3011">
        <v>3010</v>
      </c>
      <c r="B3011">
        <f t="shared" si="286"/>
        <v>0.34687564737711762</v>
      </c>
      <c r="C3011">
        <f t="shared" ca="1" si="287"/>
        <v>0.16108999275478983</v>
      </c>
      <c r="D3011">
        <f t="shared" ca="1" si="288"/>
        <v>6.207710254988922E-2</v>
      </c>
      <c r="E3011">
        <f t="shared" ca="1" si="289"/>
        <v>6.2037240522413939E-2</v>
      </c>
      <c r="F3011">
        <f t="shared" ref="F3011:F3074" ca="1" si="290">ASIN(E3011)*100*RAND()/RAND()+100</f>
        <v>103.29520713044943</v>
      </c>
      <c r="G3011" s="4">
        <v>46110</v>
      </c>
      <c r="L3011">
        <f t="shared" ca="1" si="285"/>
        <v>101</v>
      </c>
    </row>
    <row r="3012" spans="1:12" x14ac:dyDescent="0.35">
      <c r="A3012">
        <v>3011</v>
      </c>
      <c r="B3012">
        <f t="shared" si="286"/>
        <v>0.97664271321978069</v>
      </c>
      <c r="C3012">
        <f t="shared" ca="1" si="287"/>
        <v>0.16836288854942003</v>
      </c>
      <c r="D3012">
        <f t="shared" ca="1" si="288"/>
        <v>5.9395512194866343E-2</v>
      </c>
      <c r="E3012">
        <f t="shared" ca="1" si="289"/>
        <v>5.9360595507134802E-2</v>
      </c>
      <c r="F3012">
        <f t="shared" ca="1" si="290"/>
        <v>101.91156337471554</v>
      </c>
      <c r="G3012" s="4">
        <v>46111</v>
      </c>
      <c r="L3012">
        <f t="shared" ca="1" si="285"/>
        <v>109</v>
      </c>
    </row>
    <row r="3013" spans="1:12" x14ac:dyDescent="0.35">
      <c r="A3013">
        <v>3012</v>
      </c>
      <c r="B3013">
        <f t="shared" si="286"/>
        <v>0.70848897254680998</v>
      </c>
      <c r="C3013">
        <f t="shared" ca="1" si="287"/>
        <v>0.4748212541496713</v>
      </c>
      <c r="D3013">
        <f t="shared" ca="1" si="288"/>
        <v>2.1060556815023786E-2</v>
      </c>
      <c r="E3013">
        <f t="shared" ca="1" si="289"/>
        <v>2.1058999958231583E-2</v>
      </c>
      <c r="F3013">
        <f t="shared" ca="1" si="290"/>
        <v>109.10130128963976</v>
      </c>
      <c r="G3013" s="4">
        <v>46112</v>
      </c>
      <c r="L3013">
        <f t="shared" ca="1" si="285"/>
        <v>-242</v>
      </c>
    </row>
    <row r="3014" spans="1:12" x14ac:dyDescent="0.35">
      <c r="A3014">
        <v>3013</v>
      </c>
      <c r="B3014">
        <f t="shared" si="286"/>
        <v>-0.21104626212139957</v>
      </c>
      <c r="C3014">
        <f t="shared" ca="1" si="287"/>
        <v>-1.4991360824396142E-2</v>
      </c>
      <c r="D3014">
        <f t="shared" ca="1" si="288"/>
        <v>-0.66705085129607</v>
      </c>
      <c r="E3014">
        <f t="shared" ca="1" si="289"/>
        <v>-0.61867168323332433</v>
      </c>
      <c r="F3014">
        <f t="shared" ca="1" si="290"/>
        <v>-241.163606278332</v>
      </c>
      <c r="G3014" s="4">
        <v>46113</v>
      </c>
      <c r="L3014">
        <f t="shared" ca="1" si="285"/>
        <v>-1522</v>
      </c>
    </row>
    <row r="3015" spans="1:12" x14ac:dyDescent="0.35">
      <c r="A3015">
        <v>3014</v>
      </c>
      <c r="B3015">
        <f t="shared" si="286"/>
        <v>-0.93654653668489807</v>
      </c>
      <c r="C3015">
        <f t="shared" ca="1" si="287"/>
        <v>-0.54846580460838634</v>
      </c>
      <c r="D3015">
        <f t="shared" ca="1" si="288"/>
        <v>-1.8232677253489239E-2</v>
      </c>
      <c r="E3015">
        <f t="shared" ca="1" si="289"/>
        <v>-1.8231667087217011E-2</v>
      </c>
      <c r="F3015">
        <f t="shared" ca="1" si="290"/>
        <v>-1521.1874111474031</v>
      </c>
      <c r="G3015" s="4">
        <v>46114</v>
      </c>
      <c r="L3015">
        <f t="shared" ca="1" si="285"/>
        <v>98</v>
      </c>
    </row>
    <row r="3016" spans="1:12" x14ac:dyDescent="0.35">
      <c r="A3016">
        <v>3015</v>
      </c>
      <c r="B3016">
        <f t="shared" si="286"/>
        <v>-0.80099024452594181</v>
      </c>
      <c r="C3016">
        <f t="shared" ca="1" si="287"/>
        <v>-0.70256983659694594</v>
      </c>
      <c r="D3016">
        <f t="shared" ca="1" si="288"/>
        <v>-1.4233460474815194E-2</v>
      </c>
      <c r="E3016">
        <f t="shared" ca="1" si="289"/>
        <v>-1.4232979883576236E-2</v>
      </c>
      <c r="F3016">
        <f t="shared" ca="1" si="290"/>
        <v>98.408227625276027</v>
      </c>
      <c r="G3016" s="4">
        <v>46115</v>
      </c>
      <c r="L3016">
        <f t="shared" ca="1" si="285"/>
        <v>1721</v>
      </c>
    </row>
    <row r="3017" spans="1:12" x14ac:dyDescent="0.35">
      <c r="A3017">
        <v>3016</v>
      </c>
      <c r="B3017">
        <f t="shared" si="286"/>
        <v>7.0992784494395111E-2</v>
      </c>
      <c r="C3017">
        <f t="shared" ca="1" si="287"/>
        <v>7.182443356407441E-3</v>
      </c>
      <c r="D3017">
        <f t="shared" ca="1" si="288"/>
        <v>1.3922838655008707</v>
      </c>
      <c r="E3017">
        <f t="shared" ca="1" si="289"/>
        <v>0.98410891759949837</v>
      </c>
      <c r="F3017">
        <f t="shared" ca="1" si="290"/>
        <v>1721.7137543696397</v>
      </c>
      <c r="G3017" s="4">
        <v>46116</v>
      </c>
      <c r="L3017">
        <f t="shared" ca="1" si="285"/>
        <v>100</v>
      </c>
    </row>
    <row r="3018" spans="1:12" x14ac:dyDescent="0.35">
      <c r="A3018">
        <v>3017</v>
      </c>
      <c r="B3018">
        <f t="shared" si="286"/>
        <v>0.87770537485058508</v>
      </c>
      <c r="C3018">
        <f t="shared" ca="1" si="287"/>
        <v>0.66962937623567675</v>
      </c>
      <c r="D3018">
        <f t="shared" ca="1" si="288"/>
        <v>1.4933633969607224E-2</v>
      </c>
      <c r="E3018">
        <f t="shared" ca="1" si="289"/>
        <v>1.4933078908990321E-2</v>
      </c>
      <c r="F3018">
        <f t="shared" ca="1" si="290"/>
        <v>100.79853259718854</v>
      </c>
      <c r="G3018" s="4">
        <v>46117</v>
      </c>
      <c r="L3018">
        <f t="shared" ca="1" si="285"/>
        <v>100</v>
      </c>
    </row>
    <row r="3019" spans="1:12" x14ac:dyDescent="0.35">
      <c r="A3019">
        <v>3018</v>
      </c>
      <c r="B3019">
        <f t="shared" si="286"/>
        <v>0.8774596913148669</v>
      </c>
      <c r="C3019">
        <f t="shared" ca="1" si="287"/>
        <v>0.80982745688002156</v>
      </c>
      <c r="D3019">
        <f t="shared" ca="1" si="288"/>
        <v>1.2348309402260154E-2</v>
      </c>
      <c r="E3019">
        <f t="shared" ca="1" si="289"/>
        <v>1.2347995591416284E-2</v>
      </c>
      <c r="F3019">
        <f t="shared" ca="1" si="290"/>
        <v>100.05796589301916</v>
      </c>
      <c r="G3019" s="4">
        <v>46118</v>
      </c>
      <c r="L3019">
        <f t="shared" ca="1" si="285"/>
        <v>162</v>
      </c>
    </row>
    <row r="3020" spans="1:12" x14ac:dyDescent="0.35">
      <c r="A3020">
        <v>3019</v>
      </c>
      <c r="B3020">
        <f t="shared" si="286"/>
        <v>7.0481614196952355E-2</v>
      </c>
      <c r="C3020">
        <f t="shared" ca="1" si="287"/>
        <v>4.1682987674398167E-2</v>
      </c>
      <c r="D3020">
        <f t="shared" ca="1" si="288"/>
        <v>0.23990602780476877</v>
      </c>
      <c r="E3020">
        <f t="shared" ca="1" si="289"/>
        <v>0.2376113466159116</v>
      </c>
      <c r="F3020">
        <f t="shared" ca="1" si="290"/>
        <v>162.06442172191677</v>
      </c>
      <c r="G3020" s="4">
        <v>46119</v>
      </c>
      <c r="L3020">
        <f t="shared" ca="1" si="285"/>
        <v>97</v>
      </c>
    </row>
    <row r="3021" spans="1:12" x14ac:dyDescent="0.35">
      <c r="A3021">
        <v>3020</v>
      </c>
      <c r="B3021">
        <f t="shared" si="286"/>
        <v>-0.80129693397102297</v>
      </c>
      <c r="C3021">
        <f t="shared" ca="1" si="287"/>
        <v>-6.8857234138115259E-2</v>
      </c>
      <c r="D3021">
        <f t="shared" ca="1" si="288"/>
        <v>-0.14522802324504924</v>
      </c>
      <c r="E3021">
        <f t="shared" ca="1" si="289"/>
        <v>-0.14471805629981052</v>
      </c>
      <c r="F3021">
        <f t="shared" ca="1" si="290"/>
        <v>97.80952644904643</v>
      </c>
      <c r="G3021" s="4">
        <v>46120</v>
      </c>
      <c r="L3021">
        <f t="shared" ca="1" si="285"/>
        <v>98</v>
      </c>
    </row>
    <row r="3022" spans="1:12" x14ac:dyDescent="0.35">
      <c r="A3022">
        <v>3021</v>
      </c>
      <c r="B3022">
        <f t="shared" si="286"/>
        <v>-0.93636677641618082</v>
      </c>
      <c r="C3022">
        <f t="shared" ca="1" si="287"/>
        <v>-0.41951616163339545</v>
      </c>
      <c r="D3022">
        <f t="shared" ca="1" si="288"/>
        <v>-2.3836983922299392E-2</v>
      </c>
      <c r="E3022">
        <f t="shared" ca="1" si="289"/>
        <v>-2.383472661689208E-2</v>
      </c>
      <c r="F3022">
        <f t="shared" ca="1" si="290"/>
        <v>98.714602690093031</v>
      </c>
      <c r="G3022" s="4">
        <v>46121</v>
      </c>
      <c r="L3022">
        <f t="shared" ca="1" si="285"/>
        <v>50</v>
      </c>
    </row>
    <row r="3023" spans="1:12" x14ac:dyDescent="0.35">
      <c r="A3023">
        <v>3022</v>
      </c>
      <c r="B3023">
        <f t="shared" si="286"/>
        <v>-0.21054532290093564</v>
      </c>
      <c r="C3023">
        <f t="shared" ca="1" si="287"/>
        <v>-8.7921661847269447E-2</v>
      </c>
      <c r="D3023">
        <f t="shared" ca="1" si="288"/>
        <v>-0.11373761357435677</v>
      </c>
      <c r="E3023">
        <f t="shared" ca="1" si="289"/>
        <v>-0.11349254920445274</v>
      </c>
      <c r="F3023">
        <f t="shared" ca="1" si="290"/>
        <v>50.715605572565778</v>
      </c>
      <c r="G3023" s="4">
        <v>46122</v>
      </c>
      <c r="L3023">
        <f t="shared" ca="1" si="285"/>
        <v>101</v>
      </c>
    </row>
    <row r="3024" spans="1:12" x14ac:dyDescent="0.35">
      <c r="A3024">
        <v>3023</v>
      </c>
      <c r="B3024">
        <f t="shared" si="286"/>
        <v>0.70885052950992566</v>
      </c>
      <c r="C3024">
        <f t="shared" ca="1" si="287"/>
        <v>0.53199011410070352</v>
      </c>
      <c r="D3024">
        <f t="shared" ca="1" si="288"/>
        <v>1.879734178313517E-2</v>
      </c>
      <c r="E3024">
        <f t="shared" ca="1" si="289"/>
        <v>1.8796234827052279E-2</v>
      </c>
      <c r="F3024">
        <f t="shared" ca="1" si="290"/>
        <v>101.49261818237882</v>
      </c>
      <c r="G3024" s="4">
        <v>46123</v>
      </c>
      <c r="L3024">
        <f t="shared" ca="1" si="285"/>
        <v>100</v>
      </c>
    </row>
    <row r="3025" spans="1:12" x14ac:dyDescent="0.35">
      <c r="A3025">
        <v>3024</v>
      </c>
      <c r="B3025">
        <f t="shared" si="286"/>
        <v>0.97653247412106492</v>
      </c>
      <c r="C3025">
        <f t="shared" ca="1" si="287"/>
        <v>0.86369558059271878</v>
      </c>
      <c r="D3025">
        <f t="shared" ca="1" si="288"/>
        <v>1.1578153489146502E-2</v>
      </c>
      <c r="E3025">
        <f t="shared" ca="1" si="289"/>
        <v>1.157789480861385E-2</v>
      </c>
      <c r="F3025">
        <f t="shared" ca="1" si="290"/>
        <v>100.78802292673866</v>
      </c>
      <c r="G3025" s="4">
        <v>46124</v>
      </c>
      <c r="L3025">
        <f t="shared" ca="1" si="285"/>
        <v>104</v>
      </c>
    </row>
    <row r="3026" spans="1:12" x14ac:dyDescent="0.35">
      <c r="A3026">
        <v>3025</v>
      </c>
      <c r="B3026">
        <f t="shared" si="286"/>
        <v>0.34639496553553606</v>
      </c>
      <c r="C3026">
        <f t="shared" ca="1" si="287"/>
        <v>0.3255207457591266</v>
      </c>
      <c r="D3026">
        <f t="shared" ca="1" si="288"/>
        <v>3.0720008264541254E-2</v>
      </c>
      <c r="E3026">
        <f t="shared" ca="1" si="289"/>
        <v>3.0715176650423469E-2</v>
      </c>
      <c r="F3026">
        <f t="shared" ca="1" si="290"/>
        <v>104.88249231468212</v>
      </c>
      <c r="G3026" s="4">
        <v>46125</v>
      </c>
      <c r="L3026">
        <f t="shared" ca="1" si="285"/>
        <v>96</v>
      </c>
    </row>
    <row r="3027" spans="1:12" x14ac:dyDescent="0.35">
      <c r="A3027">
        <v>3026</v>
      </c>
      <c r="B3027">
        <f t="shared" si="286"/>
        <v>-0.60221647688113511</v>
      </c>
      <c r="C3027">
        <f t="shared" ca="1" si="287"/>
        <v>-0.34795812106752944</v>
      </c>
      <c r="D3027">
        <f t="shared" ca="1" si="288"/>
        <v>-2.8739090696662504E-2</v>
      </c>
      <c r="E3027">
        <f t="shared" ca="1" si="289"/>
        <v>-2.87351347549544E-2</v>
      </c>
      <c r="F3027">
        <f t="shared" ca="1" si="290"/>
        <v>96.49529657694778</v>
      </c>
      <c r="G3027" s="4">
        <v>46126</v>
      </c>
      <c r="L3027">
        <f t="shared" ca="1" si="285"/>
        <v>59</v>
      </c>
    </row>
    <row r="3028" spans="1:12" x14ac:dyDescent="0.35">
      <c r="A3028">
        <v>3027</v>
      </c>
      <c r="B3028">
        <f t="shared" si="286"/>
        <v>-0.99715286771686518</v>
      </c>
      <c r="C3028">
        <f t="shared" ca="1" si="287"/>
        <v>-2.4825194491920357E-2</v>
      </c>
      <c r="D3028">
        <f t="shared" ca="1" si="288"/>
        <v>-0.40281658229322692</v>
      </c>
      <c r="E3028">
        <f t="shared" ca="1" si="289"/>
        <v>-0.39201103831198264</v>
      </c>
      <c r="F3028">
        <f t="shared" ca="1" si="290"/>
        <v>59.84795746174742</v>
      </c>
      <c r="G3028" s="4">
        <v>46127</v>
      </c>
      <c r="L3028">
        <f t="shared" ca="1" si="285"/>
        <v>98</v>
      </c>
    </row>
    <row r="3029" spans="1:12" x14ac:dyDescent="0.35">
      <c r="A3029">
        <v>3028</v>
      </c>
      <c r="B3029">
        <f t="shared" si="286"/>
        <v>-0.47531151057976556</v>
      </c>
      <c r="C3029">
        <f t="shared" ca="1" si="287"/>
        <v>-0.25270418402578293</v>
      </c>
      <c r="D3029">
        <f t="shared" ca="1" si="288"/>
        <v>-3.9571960545693695E-2</v>
      </c>
      <c r="E3029">
        <f t="shared" ca="1" si="289"/>
        <v>-3.9561633467918127E-2</v>
      </c>
      <c r="F3029">
        <f t="shared" ca="1" si="290"/>
        <v>98.613693334444719</v>
      </c>
      <c r="G3029" s="4">
        <v>46128</v>
      </c>
      <c r="L3029">
        <f t="shared" ca="1" si="285"/>
        <v>103</v>
      </c>
    </row>
    <row r="3030" spans="1:12" x14ac:dyDescent="0.35">
      <c r="A3030">
        <v>3029</v>
      </c>
      <c r="B3030">
        <f t="shared" si="286"/>
        <v>0.48352905737303309</v>
      </c>
      <c r="C3030">
        <f t="shared" ca="1" si="287"/>
        <v>0.27764432673404105</v>
      </c>
      <c r="D3030">
        <f t="shared" ca="1" si="288"/>
        <v>3.6017303568313584E-2</v>
      </c>
      <c r="E3030">
        <f t="shared" ca="1" si="289"/>
        <v>3.6009516855292349E-2</v>
      </c>
      <c r="F3030">
        <f t="shared" ca="1" si="290"/>
        <v>103.65530976063349</v>
      </c>
      <c r="G3030" s="4">
        <v>46129</v>
      </c>
      <c r="L3030">
        <f t="shared" ca="1" si="285"/>
        <v>100</v>
      </c>
    </row>
    <row r="3031" spans="1:12" x14ac:dyDescent="0.35">
      <c r="A3031">
        <v>3030</v>
      </c>
      <c r="B3031">
        <f t="shared" si="286"/>
        <v>0.9978152398855612</v>
      </c>
      <c r="C3031">
        <f t="shared" ca="1" si="287"/>
        <v>0.39206560549709646</v>
      </c>
      <c r="D3031">
        <f t="shared" ca="1" si="288"/>
        <v>2.5505935383750612E-2</v>
      </c>
      <c r="E3031">
        <f t="shared" ca="1" si="289"/>
        <v>2.5503169981013318E-2</v>
      </c>
      <c r="F3031">
        <f t="shared" ca="1" si="290"/>
        <v>100.28850666742549</v>
      </c>
      <c r="G3031" s="4">
        <v>46130</v>
      </c>
      <c r="L3031">
        <f t="shared" ca="1" si="285"/>
        <v>103</v>
      </c>
    </row>
    <row r="3032" spans="1:12" x14ac:dyDescent="0.35">
      <c r="A3032">
        <v>3031</v>
      </c>
      <c r="B3032">
        <f t="shared" si="286"/>
        <v>0.59471469250804632</v>
      </c>
      <c r="C3032">
        <f t="shared" ca="1" si="287"/>
        <v>0.4135117642613152</v>
      </c>
      <c r="D3032">
        <f t="shared" ca="1" si="288"/>
        <v>2.4183108835763582E-2</v>
      </c>
      <c r="E3032">
        <f t="shared" ca="1" si="289"/>
        <v>2.4180751765973951E-2</v>
      </c>
      <c r="F3032">
        <f t="shared" ca="1" si="290"/>
        <v>103.46716181953222</v>
      </c>
      <c r="G3032" s="4">
        <v>46131</v>
      </c>
      <c r="L3032">
        <f t="shared" ca="1" si="285"/>
        <v>98</v>
      </c>
    </row>
    <row r="3033" spans="1:12" x14ac:dyDescent="0.35">
      <c r="A3033">
        <v>3032</v>
      </c>
      <c r="B3033">
        <f t="shared" si="286"/>
        <v>-0.35516380049404306</v>
      </c>
      <c r="C3033">
        <f t="shared" ca="1" si="287"/>
        <v>-0.19009088875741151</v>
      </c>
      <c r="D3033">
        <f t="shared" ca="1" si="288"/>
        <v>-5.2606414044187623E-2</v>
      </c>
      <c r="E3033">
        <f t="shared" ca="1" si="289"/>
        <v>-5.258215326462809E-2</v>
      </c>
      <c r="F3033">
        <f t="shared" ca="1" si="290"/>
        <v>98.335530501487753</v>
      </c>
      <c r="G3033" s="4">
        <v>46132</v>
      </c>
      <c r="L3033">
        <f t="shared" ca="1" si="285"/>
        <v>97</v>
      </c>
    </row>
    <row r="3034" spans="1:12" x14ac:dyDescent="0.35">
      <c r="A3034">
        <v>3033</v>
      </c>
      <c r="B3034">
        <f t="shared" si="286"/>
        <v>-0.97850633324369307</v>
      </c>
      <c r="C3034">
        <f t="shared" ca="1" si="287"/>
        <v>-0.59581765229665662</v>
      </c>
      <c r="D3034">
        <f t="shared" ca="1" si="288"/>
        <v>-1.6783658492583595E-2</v>
      </c>
      <c r="E3034">
        <f t="shared" ca="1" si="289"/>
        <v>-1.6782870535552781E-2</v>
      </c>
      <c r="F3034">
        <f t="shared" ca="1" si="290"/>
        <v>97.367830754298893</v>
      </c>
      <c r="G3034" s="4">
        <v>46133</v>
      </c>
      <c r="L3034">
        <f t="shared" ca="1" si="285"/>
        <v>99</v>
      </c>
    </row>
    <row r="3035" spans="1:12" x14ac:dyDescent="0.35">
      <c r="A3035">
        <v>3034</v>
      </c>
      <c r="B3035">
        <f t="shared" si="286"/>
        <v>-0.7022146558222484</v>
      </c>
      <c r="C3035">
        <f t="shared" ca="1" si="287"/>
        <v>-0.21425341020844224</v>
      </c>
      <c r="D3035">
        <f t="shared" ca="1" si="288"/>
        <v>-4.6673702837547501E-2</v>
      </c>
      <c r="E3035">
        <f t="shared" ca="1" si="289"/>
        <v>-4.6656758748863734E-2</v>
      </c>
      <c r="F3035">
        <f t="shared" ca="1" si="290"/>
        <v>99.518411605015388</v>
      </c>
      <c r="G3035" s="4">
        <v>46134</v>
      </c>
      <c r="L3035">
        <f t="shared" ca="1" si="285"/>
        <v>164</v>
      </c>
    </row>
    <row r="3036" spans="1:12" x14ac:dyDescent="0.35">
      <c r="A3036">
        <v>3035</v>
      </c>
      <c r="B3036">
        <f t="shared" si="286"/>
        <v>0.21968993773336726</v>
      </c>
      <c r="C3036">
        <f t="shared" ca="1" si="287"/>
        <v>0.1985777238322271</v>
      </c>
      <c r="D3036">
        <f t="shared" ca="1" si="288"/>
        <v>5.0358115739350132E-2</v>
      </c>
      <c r="E3036">
        <f t="shared" ca="1" si="289"/>
        <v>5.0336834246124541E-2</v>
      </c>
      <c r="F3036">
        <f t="shared" ca="1" si="290"/>
        <v>164.62727023610336</v>
      </c>
      <c r="G3036" s="4">
        <v>46135</v>
      </c>
      <c r="L3036">
        <f t="shared" ca="1" si="285"/>
        <v>118</v>
      </c>
    </row>
    <row r="3037" spans="1:12" x14ac:dyDescent="0.35">
      <c r="A3037">
        <v>3036</v>
      </c>
      <c r="B3037">
        <f t="shared" si="286"/>
        <v>0.93961261568898113</v>
      </c>
      <c r="C3037">
        <f t="shared" ca="1" si="287"/>
        <v>0.13998721679686049</v>
      </c>
      <c r="D3037">
        <f t="shared" ca="1" si="288"/>
        <v>7.1435094066562441E-2</v>
      </c>
      <c r="E3037">
        <f t="shared" ca="1" si="289"/>
        <v>7.1374354344242122E-2</v>
      </c>
      <c r="F3037">
        <f t="shared" ca="1" si="290"/>
        <v>118.84389473438347</v>
      </c>
      <c r="G3037" s="4">
        <v>46136</v>
      </c>
      <c r="L3037">
        <f t="shared" ca="1" si="285"/>
        <v>100</v>
      </c>
    </row>
    <row r="3038" spans="1:12" x14ac:dyDescent="0.35">
      <c r="A3038">
        <v>3037</v>
      </c>
      <c r="B3038">
        <f t="shared" si="286"/>
        <v>0.79565978802573412</v>
      </c>
      <c r="C3038">
        <f t="shared" ca="1" si="287"/>
        <v>0.57962767417802519</v>
      </c>
      <c r="D3038">
        <f t="shared" ca="1" si="288"/>
        <v>1.7252454369403744E-2</v>
      </c>
      <c r="E3038">
        <f t="shared" ca="1" si="289"/>
        <v>1.7251598524737226E-2</v>
      </c>
      <c r="F3038">
        <f t="shared" ca="1" si="290"/>
        <v>100.33995781706052</v>
      </c>
      <c r="G3038" s="4">
        <v>46137</v>
      </c>
      <c r="L3038">
        <f t="shared" ca="1" si="285"/>
        <v>57</v>
      </c>
    </row>
    <row r="3039" spans="1:12" x14ac:dyDescent="0.35">
      <c r="A3039">
        <v>3038</v>
      </c>
      <c r="B3039">
        <f t="shared" si="286"/>
        <v>-7.9818979375262306E-2</v>
      </c>
      <c r="C3039">
        <f t="shared" ca="1" si="287"/>
        <v>-5.674017388731066E-2</v>
      </c>
      <c r="D3039">
        <f t="shared" ca="1" si="288"/>
        <v>-0.17624196957627572</v>
      </c>
      <c r="E3039">
        <f t="shared" ca="1" si="289"/>
        <v>-0.17533100340158003</v>
      </c>
      <c r="F3039">
        <f t="shared" ca="1" si="290"/>
        <v>57.68502388249388</v>
      </c>
      <c r="G3039" s="4">
        <v>46138</v>
      </c>
      <c r="L3039">
        <f t="shared" ca="1" si="285"/>
        <v>84</v>
      </c>
    </row>
    <row r="3040" spans="1:12" x14ac:dyDescent="0.35">
      <c r="A3040">
        <v>3039</v>
      </c>
      <c r="B3040">
        <f t="shared" si="286"/>
        <v>-0.88191254524272555</v>
      </c>
      <c r="C3040">
        <f t="shared" ca="1" si="287"/>
        <v>-0.81631065283935511</v>
      </c>
      <c r="D3040">
        <f t="shared" ca="1" si="288"/>
        <v>-1.2250238270463853E-2</v>
      </c>
      <c r="E3040">
        <f t="shared" ca="1" si="289"/>
        <v>-1.2249931877280613E-2</v>
      </c>
      <c r="F3040">
        <f t="shared" ca="1" si="290"/>
        <v>84.673815553213103</v>
      </c>
      <c r="G3040" s="4">
        <v>46139</v>
      </c>
      <c r="L3040">
        <f t="shared" ca="1" si="285"/>
        <v>99</v>
      </c>
    </row>
    <row r="3041" spans="1:12" x14ac:dyDescent="0.35">
      <c r="A3041">
        <v>3040</v>
      </c>
      <c r="B3041">
        <f t="shared" si="286"/>
        <v>-0.87317978416210706</v>
      </c>
      <c r="C3041">
        <f t="shared" ca="1" si="287"/>
        <v>-0.5807660470752869</v>
      </c>
      <c r="D3041">
        <f t="shared" ca="1" si="288"/>
        <v>-1.7218637436467878E-2</v>
      </c>
      <c r="E3041">
        <f t="shared" ca="1" si="289"/>
        <v>-1.7217786614576028E-2</v>
      </c>
      <c r="F3041">
        <f t="shared" ca="1" si="290"/>
        <v>99.176658951052929</v>
      </c>
      <c r="G3041" s="4">
        <v>46140</v>
      </c>
      <c r="L3041">
        <f t="shared" ca="1" si="285"/>
        <v>-79</v>
      </c>
    </row>
    <row r="3042" spans="1:12" x14ac:dyDescent="0.35">
      <c r="A3042">
        <v>3041</v>
      </c>
      <c r="B3042">
        <f t="shared" si="286"/>
        <v>-6.164955639773647E-2</v>
      </c>
      <c r="C3042">
        <f t="shared" ca="1" si="287"/>
        <v>-2.6067323888919827E-2</v>
      </c>
      <c r="D3042">
        <f t="shared" ca="1" si="288"/>
        <v>-0.3836220412426225</v>
      </c>
      <c r="E3042">
        <f t="shared" ca="1" si="289"/>
        <v>-0.37428169058480759</v>
      </c>
      <c r="F3042">
        <f t="shared" ca="1" si="290"/>
        <v>-78.251003180755418</v>
      </c>
      <c r="G3042" s="4">
        <v>46141</v>
      </c>
      <c r="L3042">
        <f t="shared" ca="1" si="285"/>
        <v>109</v>
      </c>
    </row>
    <row r="3043" spans="1:12" x14ac:dyDescent="0.35">
      <c r="A3043">
        <v>3042</v>
      </c>
      <c r="B3043">
        <f t="shared" si="286"/>
        <v>0.80656098920721719</v>
      </c>
      <c r="C3043">
        <f t="shared" ca="1" si="287"/>
        <v>0.11609534319282126</v>
      </c>
      <c r="D3043">
        <f t="shared" ca="1" si="288"/>
        <v>8.6136099217960269E-2</v>
      </c>
      <c r="E3043">
        <f t="shared" ca="1" si="289"/>
        <v>8.6029625299262683E-2</v>
      </c>
      <c r="F3043">
        <f t="shared" ca="1" si="290"/>
        <v>109.96353416453488</v>
      </c>
      <c r="G3043" s="4">
        <v>46142</v>
      </c>
      <c r="L3043">
        <f t="shared" ca="1" si="285"/>
        <v>100</v>
      </c>
    </row>
    <row r="3044" spans="1:12" x14ac:dyDescent="0.35">
      <c r="A3044">
        <v>3043</v>
      </c>
      <c r="B3044">
        <f t="shared" si="286"/>
        <v>0.93322308098163087</v>
      </c>
      <c r="C3044">
        <f t="shared" ca="1" si="287"/>
        <v>0.48169363106845081</v>
      </c>
      <c r="D3044">
        <f t="shared" ca="1" si="288"/>
        <v>2.076008349501917E-2</v>
      </c>
      <c r="E3044">
        <f t="shared" ca="1" si="289"/>
        <v>2.0758592326664486E-2</v>
      </c>
      <c r="F3044">
        <f t="shared" ca="1" si="290"/>
        <v>100.85842240773692</v>
      </c>
      <c r="G3044" s="4">
        <v>46143</v>
      </c>
      <c r="L3044">
        <f t="shared" ca="1" si="285"/>
        <v>100</v>
      </c>
    </row>
    <row r="3045" spans="1:12" x14ac:dyDescent="0.35">
      <c r="A3045">
        <v>3044</v>
      </c>
      <c r="B3045">
        <f t="shared" si="286"/>
        <v>0.20188417588027249</v>
      </c>
      <c r="C3045">
        <f t="shared" ca="1" si="287"/>
        <v>0.10879878142426525</v>
      </c>
      <c r="D3045">
        <f t="shared" ca="1" si="288"/>
        <v>9.1912794142469265E-2</v>
      </c>
      <c r="E3045">
        <f t="shared" ca="1" si="289"/>
        <v>9.1783436167264393E-2</v>
      </c>
      <c r="F3045">
        <f t="shared" ca="1" si="290"/>
        <v>100.5148337791815</v>
      </c>
      <c r="G3045" s="4">
        <v>46144</v>
      </c>
      <c r="L3045">
        <f t="shared" ca="1" si="285"/>
        <v>97</v>
      </c>
    </row>
    <row r="3046" spans="1:12" x14ac:dyDescent="0.35">
      <c r="A3046">
        <v>3045</v>
      </c>
      <c r="B3046">
        <f t="shared" si="286"/>
        <v>-0.71506610948883031</v>
      </c>
      <c r="C3046">
        <f t="shared" ca="1" si="287"/>
        <v>-0.50594030839856874</v>
      </c>
      <c r="D3046">
        <f t="shared" ca="1" si="288"/>
        <v>-1.9765177500192806E-2</v>
      </c>
      <c r="E3046">
        <f t="shared" ca="1" si="289"/>
        <v>-1.9763890607238734E-2</v>
      </c>
      <c r="F3046">
        <f t="shared" ca="1" si="290"/>
        <v>97.543737039887773</v>
      </c>
      <c r="G3046" s="4">
        <v>46145</v>
      </c>
      <c r="L3046">
        <f t="shared" ca="1" si="285"/>
        <v>73</v>
      </c>
    </row>
    <row r="3047" spans="1:12" x14ac:dyDescent="0.35">
      <c r="A3047">
        <v>3046</v>
      </c>
      <c r="B3047">
        <f t="shared" si="286"/>
        <v>-0.97458791149022184</v>
      </c>
      <c r="C3047">
        <f t="shared" ca="1" si="287"/>
        <v>-0.24769100086567744</v>
      </c>
      <c r="D3047">
        <f t="shared" ca="1" si="288"/>
        <v>-4.037288381511684E-2</v>
      </c>
      <c r="E3047">
        <f t="shared" ca="1" si="289"/>
        <v>-4.0361916945731602E-2</v>
      </c>
      <c r="F3047">
        <f t="shared" ca="1" si="290"/>
        <v>73.237113311776213</v>
      </c>
      <c r="G3047" s="4">
        <v>46146</v>
      </c>
      <c r="L3047">
        <f t="shared" ca="1" si="285"/>
        <v>-5</v>
      </c>
    </row>
    <row r="3048" spans="1:12" x14ac:dyDescent="0.35">
      <c r="A3048">
        <v>3047</v>
      </c>
      <c r="B3048">
        <f t="shared" si="286"/>
        <v>-0.33807808220993235</v>
      </c>
      <c r="C3048">
        <f t="shared" ca="1" si="287"/>
        <v>-0.20358494331556684</v>
      </c>
      <c r="D3048">
        <f t="shared" ca="1" si="288"/>
        <v>-4.9119546058470048E-2</v>
      </c>
      <c r="E3048">
        <f t="shared" ca="1" si="289"/>
        <v>-4.9099796409018522E-2</v>
      </c>
      <c r="F3048">
        <f t="shared" ca="1" si="290"/>
        <v>-4.1143412324004913</v>
      </c>
      <c r="G3048" s="4">
        <v>46147</v>
      </c>
      <c r="L3048">
        <f t="shared" ref="L3048:L3111" ca="1" si="291">INT(F3049)</f>
        <v>109</v>
      </c>
    </row>
    <row r="3049" spans="1:12" x14ac:dyDescent="0.35">
      <c r="A3049">
        <v>3048</v>
      </c>
      <c r="B3049">
        <f t="shared" si="286"/>
        <v>0.60925917672721197</v>
      </c>
      <c r="C3049">
        <f t="shared" ca="1" si="287"/>
        <v>0.43921761403699483</v>
      </c>
      <c r="D3049">
        <f t="shared" ca="1" si="288"/>
        <v>2.2767757212846455E-2</v>
      </c>
      <c r="E3049">
        <f t="shared" ca="1" si="289"/>
        <v>2.2765790240527609E-2</v>
      </c>
      <c r="F3049">
        <f t="shared" ca="1" si="290"/>
        <v>109.61275120731318</v>
      </c>
      <c r="G3049" s="4">
        <v>46148</v>
      </c>
      <c r="L3049">
        <f t="shared" ca="1" si="291"/>
        <v>103</v>
      </c>
    </row>
    <row r="3050" spans="1:12" x14ac:dyDescent="0.35">
      <c r="A3050">
        <v>3049</v>
      </c>
      <c r="B3050">
        <f t="shared" ref="B3050:B3113" si="292">SIN(A3050)</f>
        <v>0.99644635832400641</v>
      </c>
      <c r="C3050">
        <f t="shared" ref="C3050:C3113" ca="1" si="293">RAND()*B3050</f>
        <v>0.67464961239128718</v>
      </c>
      <c r="D3050">
        <f t="shared" ref="D3050:D3113" ca="1" si="294">1/C3050/100</f>
        <v>1.4822509071864911E-2</v>
      </c>
      <c r="E3050">
        <f t="shared" ref="E3050:E3113" ca="1" si="295">SIN(D3050)</f>
        <v>1.4821966310215977E-2</v>
      </c>
      <c r="F3050">
        <f t="shared" ca="1" si="290"/>
        <v>103.64750748849735</v>
      </c>
      <c r="G3050" s="4">
        <v>46149</v>
      </c>
      <c r="L3050">
        <f t="shared" ca="1" si="291"/>
        <v>113</v>
      </c>
    </row>
    <row r="3051" spans="1:12" x14ac:dyDescent="0.35">
      <c r="A3051">
        <v>3050</v>
      </c>
      <c r="B3051">
        <f t="shared" si="292"/>
        <v>0.46750535342553062</v>
      </c>
      <c r="C3051">
        <f t="shared" ca="1" si="293"/>
        <v>0.2789865331651688</v>
      </c>
      <c r="D3051">
        <f t="shared" ca="1" si="294"/>
        <v>3.5844024034234249E-2</v>
      </c>
      <c r="E3051">
        <f t="shared" ca="1" si="295"/>
        <v>3.5836349162427554E-2</v>
      </c>
      <c r="F3051">
        <f t="shared" ca="1" si="290"/>
        <v>113.0048524470394</v>
      </c>
      <c r="G3051" s="4">
        <v>46150</v>
      </c>
      <c r="L3051">
        <f t="shared" ca="1" si="291"/>
        <v>98</v>
      </c>
    </row>
    <row r="3052" spans="1:12" x14ac:dyDescent="0.35">
      <c r="A3052">
        <v>3051</v>
      </c>
      <c r="B3052">
        <f t="shared" si="292"/>
        <v>-0.49125791740097879</v>
      </c>
      <c r="C3052">
        <f t="shared" ca="1" si="293"/>
        <v>-0.33269625159884209</v>
      </c>
      <c r="D3052">
        <f t="shared" ca="1" si="294"/>
        <v>-3.0057447151697347E-2</v>
      </c>
      <c r="E3052">
        <f t="shared" ca="1" si="295"/>
        <v>-3.0052921455386739E-2</v>
      </c>
      <c r="F3052">
        <f t="shared" ca="1" si="290"/>
        <v>98.404773182018431</v>
      </c>
      <c r="G3052" s="4">
        <v>46151</v>
      </c>
      <c r="L3052">
        <f t="shared" ca="1" si="291"/>
        <v>93</v>
      </c>
    </row>
    <row r="3053" spans="1:12" x14ac:dyDescent="0.35">
      <c r="A3053">
        <v>3052</v>
      </c>
      <c r="B3053">
        <f t="shared" si="292"/>
        <v>-0.99836092452098857</v>
      </c>
      <c r="C3053">
        <f t="shared" ca="1" si="293"/>
        <v>-0.88118296933921447</v>
      </c>
      <c r="D3053">
        <f t="shared" ca="1" si="294"/>
        <v>-1.1348380924223769E-2</v>
      </c>
      <c r="E3053">
        <f t="shared" ca="1" si="295"/>
        <v>-1.1348137340834929E-2</v>
      </c>
      <c r="F3053">
        <f t="shared" ca="1" si="290"/>
        <v>93.418193297453982</v>
      </c>
      <c r="G3053" s="4">
        <v>46152</v>
      </c>
      <c r="L3053">
        <f t="shared" ca="1" si="291"/>
        <v>70</v>
      </c>
    </row>
    <row r="3054" spans="1:12" x14ac:dyDescent="0.35">
      <c r="A3054">
        <v>3053</v>
      </c>
      <c r="B3054">
        <f t="shared" si="292"/>
        <v>-0.587575501813697</v>
      </c>
      <c r="C3054">
        <f t="shared" ca="1" si="293"/>
        <v>-5.9893128657074302E-2</v>
      </c>
      <c r="D3054">
        <f t="shared" ca="1" si="294"/>
        <v>-0.16696406122405574</v>
      </c>
      <c r="E3054">
        <f t="shared" ca="1" si="295"/>
        <v>-0.16618939898274576</v>
      </c>
      <c r="F3054">
        <f t="shared" ca="1" si="290"/>
        <v>70.011822872705423</v>
      </c>
      <c r="G3054" s="4">
        <v>46153</v>
      </c>
      <c r="L3054">
        <f t="shared" ca="1" si="291"/>
        <v>105</v>
      </c>
    </row>
    <row r="3055" spans="1:12" x14ac:dyDescent="0.35">
      <c r="A3055">
        <v>3054</v>
      </c>
      <c r="B3055">
        <f t="shared" si="292"/>
        <v>0.36342412751784897</v>
      </c>
      <c r="C3055">
        <f t="shared" ca="1" si="293"/>
        <v>0.22497151040616484</v>
      </c>
      <c r="D3055">
        <f t="shared" ca="1" si="294"/>
        <v>4.4450072731191358E-2</v>
      </c>
      <c r="E3055">
        <f t="shared" ca="1" si="295"/>
        <v>4.4435436701793903E-2</v>
      </c>
      <c r="F3055">
        <f t="shared" ca="1" si="290"/>
        <v>105.57316797380209</v>
      </c>
      <c r="G3055" s="4">
        <v>46154</v>
      </c>
      <c r="L3055">
        <f t="shared" ca="1" si="291"/>
        <v>101</v>
      </c>
    </row>
    <row r="3056" spans="1:12" x14ac:dyDescent="0.35">
      <c r="A3056">
        <v>3055</v>
      </c>
      <c r="B3056">
        <f t="shared" si="292"/>
        <v>0.9802932900257183</v>
      </c>
      <c r="C3056">
        <f t="shared" ca="1" si="293"/>
        <v>0.64078727082834874</v>
      </c>
      <c r="D3056">
        <f t="shared" ca="1" si="294"/>
        <v>1.5605803135060645E-2</v>
      </c>
      <c r="E3056">
        <f t="shared" ca="1" si="295"/>
        <v>1.560516970038588E-2</v>
      </c>
      <c r="F3056">
        <f t="shared" ca="1" si="290"/>
        <v>101.69850145575613</v>
      </c>
      <c r="G3056" s="4">
        <v>46155</v>
      </c>
      <c r="L3056">
        <f t="shared" ca="1" si="291"/>
        <v>102</v>
      </c>
    </row>
    <row r="3057" spans="1:12" x14ac:dyDescent="0.35">
      <c r="A3057">
        <v>3056</v>
      </c>
      <c r="B3057">
        <f t="shared" si="292"/>
        <v>0.69588532253807234</v>
      </c>
      <c r="C3057">
        <f t="shared" ca="1" si="293"/>
        <v>0.39978556753395211</v>
      </c>
      <c r="D3057">
        <f t="shared" ca="1" si="294"/>
        <v>2.5013409217556966E-2</v>
      </c>
      <c r="E3057">
        <f t="shared" ca="1" si="295"/>
        <v>2.5010800939859298E-2</v>
      </c>
      <c r="F3057">
        <f t="shared" ca="1" si="290"/>
        <v>102.00800825076426</v>
      </c>
      <c r="G3057" s="4">
        <v>46156</v>
      </c>
      <c r="L3057">
        <f t="shared" ca="1" si="291"/>
        <v>97</v>
      </c>
    </row>
    <row r="3058" spans="1:12" x14ac:dyDescent="0.35">
      <c r="A3058">
        <v>3057</v>
      </c>
      <c r="B3058">
        <f t="shared" si="292"/>
        <v>-0.22831640125148905</v>
      </c>
      <c r="C3058">
        <f t="shared" ca="1" si="293"/>
        <v>-0.18488320309842898</v>
      </c>
      <c r="D3058">
        <f t="shared" ca="1" si="294"/>
        <v>-5.4088201807473847E-2</v>
      </c>
      <c r="E3058">
        <f t="shared" ca="1" si="295"/>
        <v>-5.4061832856534223E-2</v>
      </c>
      <c r="F3058">
        <f t="shared" ca="1" si="290"/>
        <v>97.049740545215911</v>
      </c>
      <c r="G3058" s="4">
        <v>46157</v>
      </c>
      <c r="L3058">
        <f t="shared" ca="1" si="291"/>
        <v>98</v>
      </c>
    </row>
    <row r="3059" spans="1:12" x14ac:dyDescent="0.35">
      <c r="A3059">
        <v>3058</v>
      </c>
      <c r="B3059">
        <f t="shared" si="292"/>
        <v>-0.94260507866546228</v>
      </c>
      <c r="C3059">
        <f t="shared" ca="1" si="293"/>
        <v>-0.58172321089149537</v>
      </c>
      <c r="D3059">
        <f t="shared" ca="1" si="294"/>
        <v>-1.7190305995655429E-2</v>
      </c>
      <c r="E3059">
        <f t="shared" ca="1" si="295"/>
        <v>-1.7189459366627184E-2</v>
      </c>
      <c r="F3059">
        <f t="shared" ca="1" si="290"/>
        <v>98.961524132161529</v>
      </c>
      <c r="G3059" s="4">
        <v>46158</v>
      </c>
      <c r="L3059">
        <f t="shared" ca="1" si="291"/>
        <v>97</v>
      </c>
    </row>
    <row r="3060" spans="1:12" x14ac:dyDescent="0.35">
      <c r="A3060">
        <v>3059</v>
      </c>
      <c r="B3060">
        <f t="shared" si="292"/>
        <v>-0.79026699380044796</v>
      </c>
      <c r="C3060">
        <f t="shared" ca="1" si="293"/>
        <v>-0.14860513566606931</v>
      </c>
      <c r="D3060">
        <f t="shared" ca="1" si="294"/>
        <v>-6.7292425360527292E-2</v>
      </c>
      <c r="E3060">
        <f t="shared" ca="1" si="295"/>
        <v>-6.7241650473784068E-2</v>
      </c>
      <c r="F3060">
        <f t="shared" ca="1" si="290"/>
        <v>97.329295807313386</v>
      </c>
      <c r="G3060" s="4">
        <v>46159</v>
      </c>
      <c r="L3060">
        <f t="shared" ca="1" si="291"/>
        <v>138</v>
      </c>
    </row>
    <row r="3061" spans="1:12" x14ac:dyDescent="0.35">
      <c r="A3061">
        <v>3060</v>
      </c>
      <c r="B3061">
        <f t="shared" si="292"/>
        <v>8.8638920661732484E-2</v>
      </c>
      <c r="C3061">
        <f t="shared" ca="1" si="293"/>
        <v>4.8378687043299567E-3</v>
      </c>
      <c r="D3061">
        <f t="shared" ca="1" si="294"/>
        <v>2.0670259180555828</v>
      </c>
      <c r="E3061">
        <f t="shared" ca="1" si="295"/>
        <v>0.87938395000651726</v>
      </c>
      <c r="F3061">
        <f t="shared" ca="1" si="290"/>
        <v>138.06316519347246</v>
      </c>
      <c r="G3061" s="4">
        <v>46160</v>
      </c>
      <c r="L3061">
        <f t="shared" ca="1" si="291"/>
        <v>114</v>
      </c>
    </row>
    <row r="3062" spans="1:12" x14ac:dyDescent="0.35">
      <c r="A3062">
        <v>3061</v>
      </c>
      <c r="B3062">
        <f t="shared" si="292"/>
        <v>0.88605062024684222</v>
      </c>
      <c r="C3062">
        <f t="shared" ca="1" si="293"/>
        <v>5.8366504419816764E-2</v>
      </c>
      <c r="D3062">
        <f t="shared" ca="1" si="294"/>
        <v>0.1713311444535433</v>
      </c>
      <c r="E3062">
        <f t="shared" ca="1" si="295"/>
        <v>0.17049415448457847</v>
      </c>
      <c r="F3062">
        <f t="shared" ca="1" si="290"/>
        <v>114.55188853063386</v>
      </c>
      <c r="G3062" s="4">
        <v>46161</v>
      </c>
      <c r="L3062">
        <f t="shared" ca="1" si="291"/>
        <v>101</v>
      </c>
    </row>
    <row r="3063" spans="1:12" x14ac:dyDescent="0.35">
      <c r="A3063">
        <v>3062</v>
      </c>
      <c r="B3063">
        <f t="shared" si="292"/>
        <v>0.868831465808796</v>
      </c>
      <c r="C3063">
        <f t="shared" ca="1" si="293"/>
        <v>0.81151548998424405</v>
      </c>
      <c r="D3063">
        <f t="shared" ca="1" si="294"/>
        <v>1.2322623687927576E-2</v>
      </c>
      <c r="E3063">
        <f t="shared" ca="1" si="295"/>
        <v>1.2322311831276746E-2</v>
      </c>
      <c r="F3063">
        <f t="shared" ca="1" si="290"/>
        <v>101.35575302846777</v>
      </c>
      <c r="G3063" s="4">
        <v>46162</v>
      </c>
      <c r="L3063">
        <f t="shared" ca="1" si="291"/>
        <v>1573</v>
      </c>
    </row>
    <row r="3064" spans="1:12" x14ac:dyDescent="0.35">
      <c r="A3064">
        <v>3063</v>
      </c>
      <c r="B3064">
        <f t="shared" si="292"/>
        <v>5.2812668527734349E-2</v>
      </c>
      <c r="C3064">
        <f t="shared" ca="1" si="293"/>
        <v>4.9812236163669685E-2</v>
      </c>
      <c r="D3064">
        <f t="shared" ca="1" si="294"/>
        <v>0.20075388639736377</v>
      </c>
      <c r="E3064">
        <f t="shared" ca="1" si="295"/>
        <v>0.1994081331302909</v>
      </c>
      <c r="F3064">
        <f t="shared" ca="1" si="290"/>
        <v>1573.0935650485778</v>
      </c>
      <c r="G3064" s="4">
        <v>46163</v>
      </c>
      <c r="L3064">
        <f t="shared" ca="1" si="291"/>
        <v>90</v>
      </c>
    </row>
    <row r="3065" spans="1:12" x14ac:dyDescent="0.35">
      <c r="A3065">
        <v>3064</v>
      </c>
      <c r="B3065">
        <f t="shared" si="292"/>
        <v>-0.81176185263962686</v>
      </c>
      <c r="C3065">
        <f t="shared" ca="1" si="293"/>
        <v>-0.40111996069095041</v>
      </c>
      <c r="D3065">
        <f t="shared" ca="1" si="294"/>
        <v>-2.4930197895847592E-2</v>
      </c>
      <c r="E3065">
        <f t="shared" ca="1" si="295"/>
        <v>-2.4927615561740231E-2</v>
      </c>
      <c r="F3065">
        <f t="shared" ca="1" si="290"/>
        <v>90.348727524184511</v>
      </c>
      <c r="G3065" s="4">
        <v>46164</v>
      </c>
      <c r="L3065">
        <f t="shared" ca="1" si="291"/>
        <v>95</v>
      </c>
    </row>
    <row r="3066" spans="1:12" x14ac:dyDescent="0.35">
      <c r="A3066">
        <v>3065</v>
      </c>
      <c r="B3066">
        <f t="shared" si="292"/>
        <v>-0.93000627012170123</v>
      </c>
      <c r="C3066">
        <f t="shared" ca="1" si="293"/>
        <v>-0.28611049774388148</v>
      </c>
      <c r="D3066">
        <f t="shared" ca="1" si="294"/>
        <v>-3.4951531240044659E-2</v>
      </c>
      <c r="E3066">
        <f t="shared" ca="1" si="295"/>
        <v>-3.4944415487381884E-2</v>
      </c>
      <c r="F3066">
        <f t="shared" ca="1" si="290"/>
        <v>95.937412485339294</v>
      </c>
      <c r="G3066" s="4">
        <v>46165</v>
      </c>
      <c r="L3066">
        <f t="shared" ca="1" si="291"/>
        <v>94</v>
      </c>
    </row>
    <row r="3067" spans="1:12" x14ac:dyDescent="0.35">
      <c r="A3067">
        <v>3066</v>
      </c>
      <c r="B3067">
        <f t="shared" si="292"/>
        <v>-0.1932072117975395</v>
      </c>
      <c r="C3067">
        <f t="shared" ca="1" si="293"/>
        <v>-5.0612889458693223E-2</v>
      </c>
      <c r="D3067">
        <f t="shared" ca="1" si="294"/>
        <v>-0.19757812894996474</v>
      </c>
      <c r="E3067">
        <f t="shared" ca="1" si="295"/>
        <v>-0.19629515560028998</v>
      </c>
      <c r="F3067">
        <f t="shared" ca="1" si="290"/>
        <v>94.357269851660888</v>
      </c>
      <c r="G3067" s="4">
        <v>46166</v>
      </c>
      <c r="L3067">
        <f t="shared" ca="1" si="291"/>
        <v>102</v>
      </c>
    </row>
    <row r="3068" spans="1:12" x14ac:dyDescent="0.35">
      <c r="A3068">
        <v>3067</v>
      </c>
      <c r="B3068">
        <f t="shared" si="292"/>
        <v>0.72122566603257188</v>
      </c>
      <c r="C3068">
        <f t="shared" ca="1" si="293"/>
        <v>0.6007323666961768</v>
      </c>
      <c r="D3068">
        <f t="shared" ca="1" si="294"/>
        <v>1.6646347948582479E-2</v>
      </c>
      <c r="E3068">
        <f t="shared" ca="1" si="295"/>
        <v>1.6645579172900864E-2</v>
      </c>
      <c r="F3068">
        <f t="shared" ca="1" si="290"/>
        <v>102.24224628138693</v>
      </c>
      <c r="G3068" s="4">
        <v>46167</v>
      </c>
      <c r="L3068">
        <f t="shared" ca="1" si="291"/>
        <v>102</v>
      </c>
    </row>
    <row r="3069" spans="1:12" x14ac:dyDescent="0.35">
      <c r="A3069">
        <v>3068</v>
      </c>
      <c r="B3069">
        <f t="shared" si="292"/>
        <v>0.97256699261490642</v>
      </c>
      <c r="C3069">
        <f t="shared" ca="1" si="293"/>
        <v>0.7564997247853571</v>
      </c>
      <c r="D3069">
        <f t="shared" ca="1" si="294"/>
        <v>1.3218775463318663E-2</v>
      </c>
      <c r="E3069">
        <f t="shared" ca="1" si="295"/>
        <v>1.3218390500635935E-2</v>
      </c>
      <c r="F3069">
        <f t="shared" ca="1" si="290"/>
        <v>102.26486865866514</v>
      </c>
      <c r="G3069" s="4">
        <v>46168</v>
      </c>
      <c r="L3069">
        <f t="shared" ca="1" si="291"/>
        <v>100</v>
      </c>
    </row>
    <row r="3070" spans="1:12" x14ac:dyDescent="0.35">
      <c r="A3070">
        <v>3069</v>
      </c>
      <c r="B3070">
        <f t="shared" si="292"/>
        <v>0.32973471140957994</v>
      </c>
      <c r="C3070">
        <f t="shared" ca="1" si="293"/>
        <v>0.25529310588733151</v>
      </c>
      <c r="D3070">
        <f t="shared" ca="1" si="294"/>
        <v>3.9170662150247407E-2</v>
      </c>
      <c r="E3070">
        <f t="shared" ca="1" si="295"/>
        <v>3.9160646061340655E-2</v>
      </c>
      <c r="F3070">
        <f t="shared" ca="1" si="290"/>
        <v>100.45961665505175</v>
      </c>
      <c r="G3070" s="4">
        <v>46169</v>
      </c>
      <c r="L3070">
        <f t="shared" ca="1" si="291"/>
        <v>51</v>
      </c>
    </row>
    <row r="3071" spans="1:12" x14ac:dyDescent="0.35">
      <c r="A3071">
        <v>3070</v>
      </c>
      <c r="B3071">
        <f t="shared" si="292"/>
        <v>-0.61625414281618307</v>
      </c>
      <c r="C3071">
        <f t="shared" ca="1" si="293"/>
        <v>-0.20394832510420083</v>
      </c>
      <c r="D3071">
        <f t="shared" ca="1" si="294"/>
        <v>-4.9032028063436275E-2</v>
      </c>
      <c r="E3071">
        <f t="shared" ca="1" si="295"/>
        <v>-4.9012383783470385E-2</v>
      </c>
      <c r="F3071">
        <f t="shared" ca="1" si="290"/>
        <v>51.973859742401309</v>
      </c>
      <c r="G3071" s="4">
        <v>46170</v>
      </c>
      <c r="L3071">
        <f t="shared" ca="1" si="291"/>
        <v>98</v>
      </c>
    </row>
    <row r="3072" spans="1:12" x14ac:dyDescent="0.35">
      <c r="A3072">
        <v>3071</v>
      </c>
      <c r="B3072">
        <f t="shared" si="292"/>
        <v>-0.99566178013833517</v>
      </c>
      <c r="C3072">
        <f t="shared" ca="1" si="293"/>
        <v>-0.78075654072761769</v>
      </c>
      <c r="D3072">
        <f t="shared" ca="1" si="294"/>
        <v>-1.2808089946554411E-2</v>
      </c>
      <c r="E3072">
        <f t="shared" ca="1" si="295"/>
        <v>-1.2807739760946065E-2</v>
      </c>
      <c r="F3072">
        <f t="shared" ca="1" si="290"/>
        <v>98.843495636646708</v>
      </c>
      <c r="G3072" s="4">
        <v>46171</v>
      </c>
      <c r="L3072">
        <f t="shared" ca="1" si="291"/>
        <v>95</v>
      </c>
    </row>
    <row r="3073" spans="1:12" x14ac:dyDescent="0.35">
      <c r="A3073">
        <v>3072</v>
      </c>
      <c r="B3073">
        <f t="shared" si="292"/>
        <v>-0.45966256853085541</v>
      </c>
      <c r="C3073">
        <f t="shared" ca="1" si="293"/>
        <v>-0.16741287795134005</v>
      </c>
      <c r="D3073">
        <f t="shared" ca="1" si="294"/>
        <v>-5.973256133202956E-2</v>
      </c>
      <c r="E3073">
        <f t="shared" ca="1" si="295"/>
        <v>-5.9697046915443211E-2</v>
      </c>
      <c r="F3073">
        <f t="shared" ca="1" si="290"/>
        <v>95.31976313122999</v>
      </c>
      <c r="G3073" s="4">
        <v>46172</v>
      </c>
      <c r="L3073">
        <f t="shared" ca="1" si="291"/>
        <v>102</v>
      </c>
    </row>
    <row r="3074" spans="1:12" x14ac:dyDescent="0.35">
      <c r="A3074">
        <v>3073</v>
      </c>
      <c r="B3074">
        <f t="shared" si="292"/>
        <v>0.49894828874134922</v>
      </c>
      <c r="C3074">
        <f t="shared" ca="1" si="293"/>
        <v>0.15183281959212674</v>
      </c>
      <c r="D3074">
        <f t="shared" ca="1" si="294"/>
        <v>6.5861913299531102E-2</v>
      </c>
      <c r="E3074">
        <f t="shared" ca="1" si="295"/>
        <v>6.5814307749882492E-2</v>
      </c>
      <c r="F3074">
        <f t="shared" ca="1" si="290"/>
        <v>102.53159332458374</v>
      </c>
      <c r="G3074" s="4">
        <v>46173</v>
      </c>
      <c r="L3074">
        <f t="shared" ca="1" si="291"/>
        <v>101</v>
      </c>
    </row>
    <row r="3075" spans="1:12" x14ac:dyDescent="0.35">
      <c r="A3075">
        <v>3074</v>
      </c>
      <c r="B3075">
        <f t="shared" si="292"/>
        <v>0.99882839036268212</v>
      </c>
      <c r="C3075">
        <f t="shared" ca="1" si="293"/>
        <v>0.38583818658797536</v>
      </c>
      <c r="D3075">
        <f t="shared" ca="1" si="294"/>
        <v>2.5917600557973514E-2</v>
      </c>
      <c r="E3075">
        <f t="shared" ca="1" si="295"/>
        <v>2.5914699084930024E-2</v>
      </c>
      <c r="F3075">
        <f t="shared" ref="F3075:F3138" ca="1" si="296">ASIN(E3075)*100*RAND()/RAND()+100</f>
        <v>101.25001169008442</v>
      </c>
      <c r="G3075" s="4">
        <v>46174</v>
      </c>
      <c r="L3075">
        <f t="shared" ca="1" si="291"/>
        <v>101</v>
      </c>
    </row>
    <row r="3076" spans="1:12" x14ac:dyDescent="0.35">
      <c r="A3076">
        <v>3075</v>
      </c>
      <c r="B3076">
        <f t="shared" si="292"/>
        <v>0.5803902762176899</v>
      </c>
      <c r="C3076">
        <f t="shared" ca="1" si="293"/>
        <v>0.29827810333719385</v>
      </c>
      <c r="D3076">
        <f t="shared" ca="1" si="294"/>
        <v>3.3525759645505457E-2</v>
      </c>
      <c r="E3076">
        <f t="shared" ca="1" si="295"/>
        <v>3.3519479637113075E-2</v>
      </c>
      <c r="F3076">
        <f t="shared" ca="1" si="296"/>
        <v>101.92404204389578</v>
      </c>
      <c r="G3076" s="4">
        <v>46175</v>
      </c>
      <c r="L3076">
        <f t="shared" ca="1" si="291"/>
        <v>92</v>
      </c>
    </row>
    <row r="3077" spans="1:12" x14ac:dyDescent="0.35">
      <c r="A3077">
        <v>3076</v>
      </c>
      <c r="B3077">
        <f t="shared" si="292"/>
        <v>-0.37165598127495342</v>
      </c>
      <c r="C3077">
        <f t="shared" ca="1" si="293"/>
        <v>-0.29342718415017771</v>
      </c>
      <c r="D3077">
        <f t="shared" ca="1" si="294"/>
        <v>-3.4080005330664735E-2</v>
      </c>
      <c r="E3077">
        <f t="shared" ca="1" si="295"/>
        <v>-3.4073408695110795E-2</v>
      </c>
      <c r="F3077">
        <f t="shared" ca="1" si="296"/>
        <v>92.759401553401858</v>
      </c>
      <c r="G3077" s="4">
        <v>46176</v>
      </c>
      <c r="L3077">
        <f t="shared" ca="1" si="291"/>
        <v>99</v>
      </c>
    </row>
    <row r="3078" spans="1:12" x14ac:dyDescent="0.35">
      <c r="A3078">
        <v>3077</v>
      </c>
      <c r="B3078">
        <f t="shared" si="292"/>
        <v>-0.9820034435627768</v>
      </c>
      <c r="C3078">
        <f t="shared" ca="1" si="293"/>
        <v>-0.68474312973108664</v>
      </c>
      <c r="D3078">
        <f t="shared" ca="1" si="294"/>
        <v>-1.4604016551326648E-2</v>
      </c>
      <c r="E3078">
        <f t="shared" ca="1" si="295"/>
        <v>-1.4603497439327267E-2</v>
      </c>
      <c r="F3078">
        <f t="shared" ca="1" si="296"/>
        <v>99.247097210401051</v>
      </c>
      <c r="G3078" s="4">
        <v>46177</v>
      </c>
      <c r="L3078">
        <f t="shared" ca="1" si="291"/>
        <v>88</v>
      </c>
    </row>
    <row r="3079" spans="1:12" x14ac:dyDescent="0.35">
      <c r="A3079">
        <v>3078</v>
      </c>
      <c r="B3079">
        <f t="shared" si="292"/>
        <v>-0.68950146857989048</v>
      </c>
      <c r="C3079">
        <f t="shared" ca="1" si="293"/>
        <v>-0.38813856730810115</v>
      </c>
      <c r="D3079">
        <f t="shared" ca="1" si="294"/>
        <v>-2.5763994723209466E-2</v>
      </c>
      <c r="E3079">
        <f t="shared" ca="1" si="295"/>
        <v>-2.5761144532367282E-2</v>
      </c>
      <c r="F3079">
        <f t="shared" ca="1" si="296"/>
        <v>88.899316320143029</v>
      </c>
      <c r="G3079" s="4">
        <v>46178</v>
      </c>
      <c r="L3079">
        <f t="shared" ca="1" si="291"/>
        <v>184</v>
      </c>
    </row>
    <row r="3080" spans="1:12" x14ac:dyDescent="0.35">
      <c r="A3080">
        <v>3079</v>
      </c>
      <c r="B3080">
        <f t="shared" si="292"/>
        <v>0.23692497681640984</v>
      </c>
      <c r="C3080">
        <f t="shared" ca="1" si="293"/>
        <v>0.19323801348670414</v>
      </c>
      <c r="D3080">
        <f t="shared" ca="1" si="294"/>
        <v>5.1749652253013131E-2</v>
      </c>
      <c r="E3080">
        <f t="shared" ca="1" si="295"/>
        <v>5.1726557522223555E-2</v>
      </c>
      <c r="F3080">
        <f t="shared" ca="1" si="296"/>
        <v>184.25002942380777</v>
      </c>
      <c r="G3080" s="4">
        <v>46179</v>
      </c>
      <c r="L3080">
        <f t="shared" ca="1" si="291"/>
        <v>102</v>
      </c>
    </row>
    <row r="3081" spans="1:12" x14ac:dyDescent="0.35">
      <c r="A3081">
        <v>3080</v>
      </c>
      <c r="B3081">
        <f t="shared" si="292"/>
        <v>0.945523691163214</v>
      </c>
      <c r="C3081">
        <f t="shared" ca="1" si="293"/>
        <v>0.16853313833209613</v>
      </c>
      <c r="D3081">
        <f t="shared" ca="1" si="294"/>
        <v>5.9335511692038309E-2</v>
      </c>
      <c r="E3081">
        <f t="shared" ca="1" si="295"/>
        <v>5.9300700702074348E-2</v>
      </c>
      <c r="F3081">
        <f t="shared" ca="1" si="296"/>
        <v>102.11414201973736</v>
      </c>
      <c r="G3081" s="4">
        <v>46180</v>
      </c>
      <c r="L3081">
        <f t="shared" ca="1" si="291"/>
        <v>103</v>
      </c>
    </row>
    <row r="3082" spans="1:12" x14ac:dyDescent="0.35">
      <c r="A3082">
        <v>3081</v>
      </c>
      <c r="B3082">
        <f t="shared" si="292"/>
        <v>0.78481228436046879</v>
      </c>
      <c r="C3082">
        <f t="shared" ca="1" si="293"/>
        <v>0.26575871625150788</v>
      </c>
      <c r="D3082">
        <f t="shared" ca="1" si="294"/>
        <v>3.7628116740811735E-2</v>
      </c>
      <c r="E3082">
        <f t="shared" ca="1" si="295"/>
        <v>3.7619237916705899E-2</v>
      </c>
      <c r="F3082">
        <f t="shared" ca="1" si="296"/>
        <v>103.56470857859222</v>
      </c>
      <c r="G3082" s="4">
        <v>46181</v>
      </c>
      <c r="L3082">
        <f t="shared" ca="1" si="291"/>
        <v>61</v>
      </c>
    </row>
    <row r="3083" spans="1:12" x14ac:dyDescent="0.35">
      <c r="A3083">
        <v>3082</v>
      </c>
      <c r="B3083">
        <f t="shared" si="292"/>
        <v>-9.7451917336007068E-2</v>
      </c>
      <c r="C3083">
        <f t="shared" ca="1" si="293"/>
        <v>-1.0580698757828062E-2</v>
      </c>
      <c r="D3083">
        <f t="shared" ca="1" si="294"/>
        <v>-0.94511716370353749</v>
      </c>
      <c r="E3083">
        <f t="shared" ca="1" si="295"/>
        <v>-0.81056555602969838</v>
      </c>
      <c r="F3083">
        <f t="shared" ca="1" si="296"/>
        <v>61.345724806317627</v>
      </c>
      <c r="G3083" s="4">
        <v>46182</v>
      </c>
      <c r="L3083">
        <f t="shared" ca="1" si="291"/>
        <v>98</v>
      </c>
    </row>
    <row r="3084" spans="1:12" x14ac:dyDescent="0.35">
      <c r="A3084">
        <v>3083</v>
      </c>
      <c r="B3084">
        <f t="shared" si="292"/>
        <v>-0.89011927565630078</v>
      </c>
      <c r="C3084">
        <f t="shared" ca="1" si="293"/>
        <v>-0.5305272397169335</v>
      </c>
      <c r="D3084">
        <f t="shared" ca="1" si="294"/>
        <v>-1.8849173522806423E-2</v>
      </c>
      <c r="E3084">
        <f t="shared" ca="1" si="295"/>
        <v>-1.8848057384606688E-2</v>
      </c>
      <c r="F3084">
        <f t="shared" ca="1" si="296"/>
        <v>98.930398431096123</v>
      </c>
      <c r="G3084" s="4">
        <v>46183</v>
      </c>
      <c r="L3084">
        <f t="shared" ca="1" si="291"/>
        <v>99</v>
      </c>
    </row>
    <row r="3085" spans="1:12" x14ac:dyDescent="0.35">
      <c r="A3085">
        <v>3084</v>
      </c>
      <c r="B3085">
        <f t="shared" si="292"/>
        <v>-0.86441507693354813</v>
      </c>
      <c r="C3085">
        <f t="shared" ca="1" si="293"/>
        <v>-0.39323477306968918</v>
      </c>
      <c r="D3085">
        <f t="shared" ca="1" si="294"/>
        <v>-2.543010101049176E-2</v>
      </c>
      <c r="E3085">
        <f t="shared" ca="1" si="295"/>
        <v>-2.542736020028705E-2</v>
      </c>
      <c r="F3085">
        <f t="shared" ca="1" si="296"/>
        <v>99.339249531811873</v>
      </c>
      <c r="G3085" s="4">
        <v>46184</v>
      </c>
      <c r="L3085">
        <f t="shared" ca="1" si="291"/>
        <v>-14445</v>
      </c>
    </row>
    <row r="3086" spans="1:12" x14ac:dyDescent="0.35">
      <c r="A3086">
        <v>3085</v>
      </c>
      <c r="B3086">
        <f t="shared" si="292"/>
        <v>-4.3971642932462099E-2</v>
      </c>
      <c r="C3086">
        <f t="shared" ca="1" si="293"/>
        <v>-1.0623054418502529E-2</v>
      </c>
      <c r="D3086">
        <f t="shared" ca="1" si="294"/>
        <v>-0.94134884431945165</v>
      </c>
      <c r="E3086">
        <f t="shared" ca="1" si="295"/>
        <v>-0.80835289776330876</v>
      </c>
      <c r="F3086">
        <f t="shared" ca="1" si="296"/>
        <v>-14444.762525376636</v>
      </c>
      <c r="G3086" s="4">
        <v>46185</v>
      </c>
      <c r="L3086">
        <f t="shared" ca="1" si="291"/>
        <v>100</v>
      </c>
    </row>
    <row r="3087" spans="1:12" x14ac:dyDescent="0.35">
      <c r="A3087">
        <v>3086</v>
      </c>
      <c r="B3087">
        <f t="shared" si="292"/>
        <v>0.81689911679510852</v>
      </c>
      <c r="C3087">
        <f t="shared" ca="1" si="293"/>
        <v>0.54130775718713942</v>
      </c>
      <c r="D3087">
        <f t="shared" ca="1" si="294"/>
        <v>1.8473779226745549E-2</v>
      </c>
      <c r="E3087">
        <f t="shared" ca="1" si="295"/>
        <v>1.8472728454515964E-2</v>
      </c>
      <c r="F3087">
        <f t="shared" ca="1" si="296"/>
        <v>100.68831640587318</v>
      </c>
      <c r="G3087" s="4">
        <v>46186</v>
      </c>
      <c r="L3087">
        <f t="shared" ca="1" si="291"/>
        <v>101</v>
      </c>
    </row>
    <row r="3088" spans="1:12" x14ac:dyDescent="0.35">
      <c r="A3088">
        <v>3087</v>
      </c>
      <c r="B3088">
        <f t="shared" si="292"/>
        <v>0.92671659586455002</v>
      </c>
      <c r="C3088">
        <f t="shared" ca="1" si="293"/>
        <v>0.85903911016098</v>
      </c>
      <c r="D3088">
        <f t="shared" ca="1" si="294"/>
        <v>1.1640913529683238E-2</v>
      </c>
      <c r="E3088">
        <f t="shared" ca="1" si="295"/>
        <v>1.1640650619748859E-2</v>
      </c>
      <c r="F3088">
        <f t="shared" ca="1" si="296"/>
        <v>101.17930468851139</v>
      </c>
      <c r="G3088" s="4">
        <v>46187</v>
      </c>
      <c r="L3088">
        <f t="shared" ca="1" si="291"/>
        <v>100</v>
      </c>
    </row>
    <row r="3089" spans="1:12" x14ac:dyDescent="0.35">
      <c r="A3089">
        <v>3088</v>
      </c>
      <c r="B3089">
        <f t="shared" si="292"/>
        <v>0.18451511046867003</v>
      </c>
      <c r="C3089">
        <f t="shared" ca="1" si="293"/>
        <v>0.10047596586240315</v>
      </c>
      <c r="D3089">
        <f t="shared" ca="1" si="294"/>
        <v>9.952628884100008E-2</v>
      </c>
      <c r="E3089">
        <f t="shared" ca="1" si="295"/>
        <v>9.9362060886690959E-2</v>
      </c>
      <c r="F3089">
        <f t="shared" ca="1" si="296"/>
        <v>100.63028938710916</v>
      </c>
      <c r="G3089" s="4">
        <v>46188</v>
      </c>
      <c r="L3089">
        <f t="shared" ca="1" si="291"/>
        <v>98</v>
      </c>
    </row>
    <row r="3090" spans="1:12" x14ac:dyDescent="0.35">
      <c r="A3090">
        <v>3089</v>
      </c>
      <c r="B3090">
        <f t="shared" si="292"/>
        <v>-0.72732871655707609</v>
      </c>
      <c r="C3090">
        <f t="shared" ca="1" si="293"/>
        <v>-0.42662364090183541</v>
      </c>
      <c r="D3090">
        <f t="shared" ca="1" si="294"/>
        <v>-2.3439863714212136E-2</v>
      </c>
      <c r="E3090">
        <f t="shared" ca="1" si="295"/>
        <v>-2.3437717356685456E-2</v>
      </c>
      <c r="F3090">
        <f t="shared" ca="1" si="296"/>
        <v>98.836879309708294</v>
      </c>
      <c r="G3090" s="4">
        <v>46189</v>
      </c>
      <c r="L3090">
        <f t="shared" ca="1" si="291"/>
        <v>99</v>
      </c>
    </row>
    <row r="3091" spans="1:12" x14ac:dyDescent="0.35">
      <c r="A3091">
        <v>3090</v>
      </c>
      <c r="B3091">
        <f t="shared" si="292"/>
        <v>-0.97046987582847566</v>
      </c>
      <c r="C3091">
        <f t="shared" ca="1" si="293"/>
        <v>-0.2303084057561321</v>
      </c>
      <c r="D3091">
        <f t="shared" ca="1" si="294"/>
        <v>-4.3420039173857831E-2</v>
      </c>
      <c r="E3091">
        <f t="shared" ca="1" si="295"/>
        <v>-4.3406397161343639E-2</v>
      </c>
      <c r="F3091">
        <f t="shared" ca="1" si="296"/>
        <v>99.953077420144211</v>
      </c>
      <c r="G3091" s="4">
        <v>46190</v>
      </c>
      <c r="L3091">
        <f t="shared" ca="1" si="291"/>
        <v>74</v>
      </c>
    </row>
    <row r="3092" spans="1:12" x14ac:dyDescent="0.35">
      <c r="A3092">
        <v>3091</v>
      </c>
      <c r="B3092">
        <f t="shared" si="292"/>
        <v>-0.3213655068143092</v>
      </c>
      <c r="C3092">
        <f t="shared" ca="1" si="293"/>
        <v>-0.28174871291776032</v>
      </c>
      <c r="D3092">
        <f t="shared" ca="1" si="294"/>
        <v>-3.5492619989071258E-2</v>
      </c>
      <c r="E3092">
        <f t="shared" ca="1" si="295"/>
        <v>-3.5485168628616434E-2</v>
      </c>
      <c r="F3092">
        <f t="shared" ca="1" si="296"/>
        <v>74.867518590690864</v>
      </c>
      <c r="G3092" s="4">
        <v>46191</v>
      </c>
      <c r="L3092">
        <f t="shared" ca="1" si="291"/>
        <v>114</v>
      </c>
    </row>
    <row r="3093" spans="1:12" x14ac:dyDescent="0.35">
      <c r="A3093">
        <v>3092</v>
      </c>
      <c r="B3093">
        <f t="shared" si="292"/>
        <v>0.62320082711196645</v>
      </c>
      <c r="C3093">
        <f t="shared" ca="1" si="293"/>
        <v>6.1614063939298011E-2</v>
      </c>
      <c r="D3093">
        <f t="shared" ca="1" si="294"/>
        <v>0.16230060737191379</v>
      </c>
      <c r="E3093">
        <f t="shared" ca="1" si="295"/>
        <v>0.16158900535755574</v>
      </c>
      <c r="F3093">
        <f t="shared" ca="1" si="296"/>
        <v>114.64488354876669</v>
      </c>
      <c r="G3093" s="4">
        <v>46192</v>
      </c>
      <c r="L3093">
        <f t="shared" ca="1" si="291"/>
        <v>100</v>
      </c>
    </row>
    <row r="3094" spans="1:12" x14ac:dyDescent="0.35">
      <c r="A3094">
        <v>3093</v>
      </c>
      <c r="B3094">
        <f t="shared" si="292"/>
        <v>0.99479919462936384</v>
      </c>
      <c r="C3094">
        <f t="shared" ca="1" si="293"/>
        <v>0.82227791878836365</v>
      </c>
      <c r="D3094">
        <f t="shared" ca="1" si="294"/>
        <v>1.216133836444875E-2</v>
      </c>
      <c r="E3094">
        <f t="shared" ca="1" si="295"/>
        <v>1.2161038593422949E-2</v>
      </c>
      <c r="F3094">
        <f t="shared" ca="1" si="296"/>
        <v>100.28790382767662</v>
      </c>
      <c r="G3094" s="4">
        <v>46193</v>
      </c>
      <c r="L3094">
        <f t="shared" ca="1" si="291"/>
        <v>107</v>
      </c>
    </row>
    <row r="3095" spans="1:12" x14ac:dyDescent="0.35">
      <c r="A3095">
        <v>3094</v>
      </c>
      <c r="B3095">
        <f t="shared" si="292"/>
        <v>0.45178377035606082</v>
      </c>
      <c r="C3095">
        <f t="shared" ca="1" si="293"/>
        <v>0.3877310227893066</v>
      </c>
      <c r="D3095">
        <f t="shared" ca="1" si="294"/>
        <v>2.5791075287349422E-2</v>
      </c>
      <c r="E3095">
        <f t="shared" ca="1" si="295"/>
        <v>2.5788216099740229E-2</v>
      </c>
      <c r="F3095">
        <f t="shared" ca="1" si="296"/>
        <v>107.34079194084373</v>
      </c>
      <c r="G3095" s="4">
        <v>46194</v>
      </c>
      <c r="L3095">
        <f t="shared" ca="1" si="291"/>
        <v>83</v>
      </c>
    </row>
    <row r="3096" spans="1:12" x14ac:dyDescent="0.35">
      <c r="A3096">
        <v>3095</v>
      </c>
      <c r="B3096">
        <f t="shared" si="292"/>
        <v>-0.50659956887500035</v>
      </c>
      <c r="C3096">
        <f t="shared" ca="1" si="293"/>
        <v>-0.26566764765646361</v>
      </c>
      <c r="D3096">
        <f t="shared" ca="1" si="294"/>
        <v>-3.7641015337069039E-2</v>
      </c>
      <c r="E3096">
        <f t="shared" ca="1" si="295"/>
        <v>-3.7632127379509696E-2</v>
      </c>
      <c r="F3096">
        <f t="shared" ca="1" si="296"/>
        <v>83.487560746122625</v>
      </c>
      <c r="G3096" s="4">
        <v>46195</v>
      </c>
      <c r="L3096">
        <f t="shared" ca="1" si="291"/>
        <v>28</v>
      </c>
    </row>
    <row r="3097" spans="1:12" x14ac:dyDescent="0.35">
      <c r="A3097">
        <v>3096</v>
      </c>
      <c r="B3097">
        <f t="shared" si="292"/>
        <v>-0.99921760078599708</v>
      </c>
      <c r="C3097">
        <f t="shared" ca="1" si="293"/>
        <v>-0.29688989050379144</v>
      </c>
      <c r="D3097">
        <f t="shared" ca="1" si="294"/>
        <v>-3.3682521095720147E-2</v>
      </c>
      <c r="E3097">
        <f t="shared" ca="1" si="295"/>
        <v>-3.3676152584983292E-2</v>
      </c>
      <c r="F3097">
        <f t="shared" ca="1" si="296"/>
        <v>28.625173937381874</v>
      </c>
      <c r="G3097" s="4">
        <v>46196</v>
      </c>
      <c r="L3097">
        <f t="shared" ca="1" si="291"/>
        <v>98</v>
      </c>
    </row>
    <row r="3098" spans="1:12" x14ac:dyDescent="0.35">
      <c r="A3098">
        <v>3097</v>
      </c>
      <c r="B3098">
        <f t="shared" si="292"/>
        <v>-0.57315957866240874</v>
      </c>
      <c r="C3098">
        <f t="shared" ca="1" si="293"/>
        <v>-0.36060698288094239</v>
      </c>
      <c r="D3098">
        <f t="shared" ca="1" si="294"/>
        <v>-2.7731021512973832E-2</v>
      </c>
      <c r="E3098">
        <f t="shared" ca="1" si="295"/>
        <v>-2.7727467412885114E-2</v>
      </c>
      <c r="F3098">
        <f t="shared" ca="1" si="296"/>
        <v>98.324700037527435</v>
      </c>
      <c r="G3098" s="4">
        <v>46197</v>
      </c>
      <c r="L3098">
        <f t="shared" ca="1" si="291"/>
        <v>773</v>
      </c>
    </row>
    <row r="3099" spans="1:12" x14ac:dyDescent="0.35">
      <c r="A3099">
        <v>3098</v>
      </c>
      <c r="B3099">
        <f t="shared" si="292"/>
        <v>0.37985871682257544</v>
      </c>
      <c r="C3099">
        <f t="shared" ca="1" si="293"/>
        <v>7.1542748517613428E-2</v>
      </c>
      <c r="D3099">
        <f t="shared" ca="1" si="294"/>
        <v>0.13977657005361005</v>
      </c>
      <c r="E3099">
        <f t="shared" ca="1" si="295"/>
        <v>0.13932186725606724</v>
      </c>
      <c r="F3099">
        <f t="shared" ca="1" si="296"/>
        <v>773.84791325308515</v>
      </c>
      <c r="G3099" s="4">
        <v>46198</v>
      </c>
      <c r="L3099">
        <f t="shared" ca="1" si="291"/>
        <v>101</v>
      </c>
    </row>
    <row r="3100" spans="1:12" x14ac:dyDescent="0.35">
      <c r="A3100">
        <v>3099</v>
      </c>
      <c r="B3100">
        <f t="shared" si="292"/>
        <v>0.9836366598691092</v>
      </c>
      <c r="C3100">
        <f t="shared" ca="1" si="293"/>
        <v>0.63108682599808619</v>
      </c>
      <c r="D3100">
        <f t="shared" ca="1" si="294"/>
        <v>1.5845680163240051E-2</v>
      </c>
      <c r="E3100">
        <f t="shared" ca="1" si="295"/>
        <v>1.5845017067932843E-2</v>
      </c>
      <c r="F3100">
        <f t="shared" ca="1" si="296"/>
        <v>101.09421828806629</v>
      </c>
      <c r="G3100" s="4">
        <v>46199</v>
      </c>
      <c r="L3100">
        <f t="shared" ca="1" si="291"/>
        <v>134</v>
      </c>
    </row>
    <row r="3101" spans="1:12" x14ac:dyDescent="0.35">
      <c r="A3101">
        <v>3100</v>
      </c>
      <c r="B3101">
        <f t="shared" si="292"/>
        <v>0.68306359410485407</v>
      </c>
      <c r="C3101">
        <f t="shared" ca="1" si="293"/>
        <v>0.5034014179744275</v>
      </c>
      <c r="D3101">
        <f t="shared" ca="1" si="294"/>
        <v>1.9864862598595212E-2</v>
      </c>
      <c r="E3101">
        <f t="shared" ca="1" si="295"/>
        <v>1.9863556136309905E-2</v>
      </c>
      <c r="F3101">
        <f t="shared" ca="1" si="296"/>
        <v>134.42819107266399</v>
      </c>
      <c r="G3101" s="4">
        <v>46200</v>
      </c>
      <c r="L3101">
        <f t="shared" ca="1" si="291"/>
        <v>93</v>
      </c>
    </row>
    <row r="3102" spans="1:12" x14ac:dyDescent="0.35">
      <c r="A3102">
        <v>3101</v>
      </c>
      <c r="B3102">
        <f t="shared" si="292"/>
        <v>-0.24551498997024582</v>
      </c>
      <c r="C3102">
        <f t="shared" ca="1" si="293"/>
        <v>-0.20339821126504073</v>
      </c>
      <c r="D3102">
        <f t="shared" ca="1" si="294"/>
        <v>-4.9164640818642046E-2</v>
      </c>
      <c r="E3102">
        <f t="shared" ca="1" si="295"/>
        <v>-4.9144836729453141E-2</v>
      </c>
      <c r="F3102">
        <f t="shared" ca="1" si="296"/>
        <v>93.324849480720275</v>
      </c>
      <c r="G3102" s="4">
        <v>46201</v>
      </c>
      <c r="L3102">
        <f t="shared" ca="1" si="291"/>
        <v>98</v>
      </c>
    </row>
    <row r="3103" spans="1:12" x14ac:dyDescent="0.35">
      <c r="A3103">
        <v>3102</v>
      </c>
      <c r="B3103">
        <f t="shared" si="292"/>
        <v>-0.94836822451708802</v>
      </c>
      <c r="C3103">
        <f t="shared" ca="1" si="293"/>
        <v>-0.15276781106555462</v>
      </c>
      <c r="D3103">
        <f t="shared" ca="1" si="294"/>
        <v>-6.5458815769173201E-2</v>
      </c>
      <c r="E3103">
        <f t="shared" ca="1" si="295"/>
        <v>-6.5412078843967519E-2</v>
      </c>
      <c r="F3103">
        <f t="shared" ca="1" si="296"/>
        <v>98.595565303788945</v>
      </c>
      <c r="G3103" s="4">
        <v>46202</v>
      </c>
      <c r="L3103">
        <f t="shared" ca="1" si="291"/>
        <v>78</v>
      </c>
    </row>
    <row r="3104" spans="1:12" x14ac:dyDescent="0.35">
      <c r="A3104">
        <v>3103</v>
      </c>
      <c r="B3104">
        <f t="shared" si="292"/>
        <v>-0.77929608706706677</v>
      </c>
      <c r="C3104">
        <f t="shared" ca="1" si="293"/>
        <v>-4.5354052082322731E-2</v>
      </c>
      <c r="D3104">
        <f t="shared" ca="1" si="294"/>
        <v>-0.22048746563700347</v>
      </c>
      <c r="E3104">
        <f t="shared" ca="1" si="295"/>
        <v>-0.21870531360565637</v>
      </c>
      <c r="F3104">
        <f t="shared" ca="1" si="296"/>
        <v>78.858987136195623</v>
      </c>
      <c r="G3104" s="4">
        <v>46203</v>
      </c>
      <c r="L3104">
        <f t="shared" ca="1" si="291"/>
        <v>103</v>
      </c>
    </row>
    <row r="3105" spans="1:12" x14ac:dyDescent="0.35">
      <c r="A3105">
        <v>3104</v>
      </c>
      <c r="B3105">
        <f t="shared" si="292"/>
        <v>0.1062572789243785</v>
      </c>
      <c r="C3105">
        <f t="shared" ca="1" si="293"/>
        <v>3.256038087991002E-2</v>
      </c>
      <c r="D3105">
        <f t="shared" ca="1" si="294"/>
        <v>0.30712171448123532</v>
      </c>
      <c r="E3105">
        <f t="shared" ca="1" si="295"/>
        <v>0.30231628867251298</v>
      </c>
      <c r="F3105">
        <f t="shared" ca="1" si="296"/>
        <v>103.8329690289262</v>
      </c>
      <c r="G3105" s="4">
        <v>46204</v>
      </c>
      <c r="L3105">
        <f t="shared" ca="1" si="291"/>
        <v>100</v>
      </c>
    </row>
    <row r="3106" spans="1:12" x14ac:dyDescent="0.35">
      <c r="A3106">
        <v>3105</v>
      </c>
      <c r="B3106">
        <f t="shared" si="292"/>
        <v>0.8941181927032984</v>
      </c>
      <c r="C3106">
        <f t="shared" ca="1" si="293"/>
        <v>0.27046040520966708</v>
      </c>
      <c r="D3106">
        <f t="shared" ca="1" si="294"/>
        <v>3.6973988825638904E-2</v>
      </c>
      <c r="E3106">
        <f t="shared" ca="1" si="295"/>
        <v>3.6965565026926474E-2</v>
      </c>
      <c r="F3106">
        <f t="shared" ca="1" si="296"/>
        <v>100.91030697185978</v>
      </c>
      <c r="G3106" s="4">
        <v>46205</v>
      </c>
      <c r="L3106">
        <f t="shared" ca="1" si="291"/>
        <v>103</v>
      </c>
    </row>
    <row r="3107" spans="1:12" x14ac:dyDescent="0.35">
      <c r="A3107">
        <v>3106</v>
      </c>
      <c r="B3107">
        <f t="shared" si="292"/>
        <v>0.85993096354811316</v>
      </c>
      <c r="C3107">
        <f t="shared" ca="1" si="293"/>
        <v>0.74695207094009719</v>
      </c>
      <c r="D3107">
        <f t="shared" ca="1" si="294"/>
        <v>1.338773984174677E-2</v>
      </c>
      <c r="E3107">
        <f t="shared" ca="1" si="295"/>
        <v>1.3387339927707543E-2</v>
      </c>
      <c r="F3107">
        <f t="shared" ca="1" si="296"/>
        <v>103.27806164691414</v>
      </c>
      <c r="G3107" s="4">
        <v>46206</v>
      </c>
      <c r="L3107">
        <f t="shared" ca="1" si="291"/>
        <v>133</v>
      </c>
    </row>
    <row r="3108" spans="1:12" x14ac:dyDescent="0.35">
      <c r="A3108">
        <v>3107</v>
      </c>
      <c r="B3108">
        <f t="shared" si="292"/>
        <v>3.5127172281615056E-2</v>
      </c>
      <c r="C3108">
        <f t="shared" ca="1" si="293"/>
        <v>2.3590556483511979E-2</v>
      </c>
      <c r="D3108">
        <f t="shared" ca="1" si="294"/>
        <v>0.42389843609620853</v>
      </c>
      <c r="E3108">
        <f t="shared" ca="1" si="295"/>
        <v>0.41131696439934373</v>
      </c>
      <c r="F3108">
        <f t="shared" ca="1" si="296"/>
        <v>133.18138541874703</v>
      </c>
      <c r="G3108" s="4">
        <v>46207</v>
      </c>
      <c r="L3108">
        <f t="shared" ca="1" si="291"/>
        <v>98</v>
      </c>
    </row>
    <row r="3109" spans="1:12" x14ac:dyDescent="0.35">
      <c r="A3109">
        <v>3108</v>
      </c>
      <c r="B3109">
        <f t="shared" si="292"/>
        <v>-0.82197237918334509</v>
      </c>
      <c r="C3109">
        <f t="shared" ca="1" si="293"/>
        <v>-0.44803808069478979</v>
      </c>
      <c r="D3109">
        <f t="shared" ca="1" si="294"/>
        <v>-2.2319531376646863E-2</v>
      </c>
      <c r="E3109">
        <f t="shared" ca="1" si="295"/>
        <v>-2.2317678301003514E-2</v>
      </c>
      <c r="F3109">
        <f t="shared" ca="1" si="296"/>
        <v>98.548889337326969</v>
      </c>
      <c r="G3109" s="4">
        <v>46208</v>
      </c>
      <c r="L3109">
        <f t="shared" ca="1" si="291"/>
        <v>82</v>
      </c>
    </row>
    <row r="3110" spans="1:12" x14ac:dyDescent="0.35">
      <c r="A3110">
        <v>3109</v>
      </c>
      <c r="B3110">
        <f t="shared" si="292"/>
        <v>-0.92335431594697948</v>
      </c>
      <c r="C3110">
        <f t="shared" ca="1" si="293"/>
        <v>-0.14561188918207932</v>
      </c>
      <c r="D3110">
        <f t="shared" ca="1" si="294"/>
        <v>-6.8675710865172365E-2</v>
      </c>
      <c r="E3110">
        <f t="shared" ca="1" si="295"/>
        <v>-6.86217404417543E-2</v>
      </c>
      <c r="F3110">
        <f t="shared" ca="1" si="296"/>
        <v>82.834375517328823</v>
      </c>
      <c r="G3110" s="4">
        <v>46209</v>
      </c>
      <c r="L3110">
        <f t="shared" ca="1" si="291"/>
        <v>86</v>
      </c>
    </row>
    <row r="3111" spans="1:12" x14ac:dyDescent="0.35">
      <c r="A3111">
        <v>3110</v>
      </c>
      <c r="B3111">
        <f t="shared" si="292"/>
        <v>-0.17580855289555861</v>
      </c>
      <c r="C3111">
        <f t="shared" ca="1" si="293"/>
        <v>-0.11410594173638865</v>
      </c>
      <c r="D3111">
        <f t="shared" ca="1" si="294"/>
        <v>-8.7637855205667844E-2</v>
      </c>
      <c r="E3111">
        <f t="shared" ca="1" si="295"/>
        <v>-8.7525716073308765E-2</v>
      </c>
      <c r="F3111">
        <f t="shared" ca="1" si="296"/>
        <v>86.659664726846501</v>
      </c>
      <c r="G3111" s="4">
        <v>46210</v>
      </c>
      <c r="L3111">
        <f t="shared" ca="1" si="291"/>
        <v>102</v>
      </c>
    </row>
    <row r="3112" spans="1:12" x14ac:dyDescent="0.35">
      <c r="A3112">
        <v>3111</v>
      </c>
      <c r="B3112">
        <f t="shared" si="292"/>
        <v>0.73337478290535729</v>
      </c>
      <c r="C3112">
        <f t="shared" ca="1" si="293"/>
        <v>0.66945055361444494</v>
      </c>
      <c r="D3112">
        <f t="shared" ca="1" si="294"/>
        <v>1.4937623019368322E-2</v>
      </c>
      <c r="E3112">
        <f t="shared" ca="1" si="295"/>
        <v>1.4937067513835041E-2</v>
      </c>
      <c r="F3112">
        <f t="shared" ca="1" si="296"/>
        <v>102.14625171062752</v>
      </c>
      <c r="G3112" s="4">
        <v>46211</v>
      </c>
      <c r="L3112">
        <f t="shared" ref="L3112:L3175" ca="1" si="297">INT(F3113)</f>
        <v>102</v>
      </c>
    </row>
    <row r="3113" spans="1:12" x14ac:dyDescent="0.35">
      <c r="A3113">
        <v>3112</v>
      </c>
      <c r="B3113">
        <f t="shared" si="292"/>
        <v>0.96829672543418044</v>
      </c>
      <c r="C3113">
        <f t="shared" ca="1" si="293"/>
        <v>0.41643082927263708</v>
      </c>
      <c r="D3113">
        <f t="shared" ca="1" si="294"/>
        <v>2.4013591927059284E-2</v>
      </c>
      <c r="E3113">
        <f t="shared" ca="1" si="295"/>
        <v>2.4011284076909382E-2</v>
      </c>
      <c r="F3113">
        <f t="shared" ca="1" si="296"/>
        <v>102.14921892258457</v>
      </c>
      <c r="G3113" s="4">
        <v>46212</v>
      </c>
      <c r="L3113">
        <f t="shared" ca="1" si="297"/>
        <v>103</v>
      </c>
    </row>
    <row r="3114" spans="1:12" x14ac:dyDescent="0.35">
      <c r="A3114">
        <v>3113</v>
      </c>
      <c r="B3114">
        <f t="shared" ref="B3114:B3177" si="298">SIN(A3114)</f>
        <v>0.31297112412795602</v>
      </c>
      <c r="C3114">
        <f t="shared" ref="C3114:C3177" ca="1" si="299">RAND()*B3114</f>
        <v>0.14910122036803888</v>
      </c>
      <c r="D3114">
        <f t="shared" ref="D3114:D3177" ca="1" si="300">1/C3114/100</f>
        <v>6.7068532204606859E-2</v>
      </c>
      <c r="E3114">
        <f t="shared" ref="E3114:E3177" ca="1" si="301">SIN(D3114)</f>
        <v>6.7018262367506104E-2</v>
      </c>
      <c r="F3114">
        <f t="shared" ca="1" si="296"/>
        <v>103.36087116680557</v>
      </c>
      <c r="G3114" s="4">
        <v>46213</v>
      </c>
      <c r="L3114">
        <f t="shared" ca="1" si="297"/>
        <v>-111</v>
      </c>
    </row>
    <row r="3115" spans="1:12" x14ac:dyDescent="0.35">
      <c r="A3115">
        <v>3114</v>
      </c>
      <c r="B3115">
        <f t="shared" si="298"/>
        <v>-0.6300986853612236</v>
      </c>
      <c r="C3115">
        <f t="shared" ca="1" si="299"/>
        <v>-0.14367988079594113</v>
      </c>
      <c r="D3115">
        <f t="shared" ca="1" si="300"/>
        <v>-6.9599166874326185E-2</v>
      </c>
      <c r="E3115">
        <f t="shared" ca="1" si="301"/>
        <v>-6.9542990244028907E-2</v>
      </c>
      <c r="F3115">
        <f t="shared" ca="1" si="296"/>
        <v>-110.48598367169274</v>
      </c>
      <c r="G3115" s="4">
        <v>46214</v>
      </c>
      <c r="L3115">
        <f t="shared" ca="1" si="297"/>
        <v>97</v>
      </c>
    </row>
    <row r="3116" spans="1:12" x14ac:dyDescent="0.35">
      <c r="A3116">
        <v>3115</v>
      </c>
      <c r="B3116">
        <f t="shared" si="298"/>
        <v>-0.99385866937826117</v>
      </c>
      <c r="C3116">
        <f t="shared" ca="1" si="299"/>
        <v>-0.26852521538421653</v>
      </c>
      <c r="D3116">
        <f t="shared" ca="1" si="300"/>
        <v>-3.7240450531588268E-2</v>
      </c>
      <c r="E3116">
        <f t="shared" ca="1" si="301"/>
        <v>-3.7231843301480286E-2</v>
      </c>
      <c r="F3116">
        <f t="shared" ca="1" si="296"/>
        <v>97.239371753491412</v>
      </c>
      <c r="G3116" s="4">
        <v>46215</v>
      </c>
      <c r="L3116">
        <f t="shared" ca="1" si="297"/>
        <v>95</v>
      </c>
    </row>
    <row r="3117" spans="1:12" x14ac:dyDescent="0.35">
      <c r="A3117">
        <v>3116</v>
      </c>
      <c r="B3117">
        <f t="shared" si="298"/>
        <v>-0.4438695761830076</v>
      </c>
      <c r="C3117">
        <f t="shared" ca="1" si="299"/>
        <v>-0.42568645617045947</v>
      </c>
      <c r="D3117">
        <f t="shared" ca="1" si="300"/>
        <v>-2.3491468556367828E-2</v>
      </c>
      <c r="E3117">
        <f t="shared" ca="1" si="301"/>
        <v>-2.3489307991707051E-2</v>
      </c>
      <c r="F3117">
        <f t="shared" ca="1" si="296"/>
        <v>95.113450966238943</v>
      </c>
      <c r="G3117" s="4">
        <v>46216</v>
      </c>
      <c r="L3117">
        <f t="shared" ca="1" si="297"/>
        <v>101</v>
      </c>
    </row>
    <row r="3118" spans="1:12" x14ac:dyDescent="0.35">
      <c r="A3118">
        <v>3117</v>
      </c>
      <c r="B3118">
        <f t="shared" si="298"/>
        <v>0.51421115834547526</v>
      </c>
      <c r="C3118">
        <f t="shared" ca="1" si="299"/>
        <v>0.40335194142388114</v>
      </c>
      <c r="D3118">
        <f t="shared" ca="1" si="300"/>
        <v>2.4792244620662519E-2</v>
      </c>
      <c r="E3118">
        <f t="shared" ca="1" si="301"/>
        <v>2.4789704917571074E-2</v>
      </c>
      <c r="F3118">
        <f t="shared" ca="1" si="296"/>
        <v>101.2029118438841</v>
      </c>
      <c r="G3118" s="4">
        <v>46217</v>
      </c>
      <c r="L3118">
        <f t="shared" ca="1" si="297"/>
        <v>102</v>
      </c>
    </row>
    <row r="3119" spans="1:12" x14ac:dyDescent="0.35">
      <c r="A3119">
        <v>3118</v>
      </c>
      <c r="B3119">
        <f t="shared" si="298"/>
        <v>0.99952852529738245</v>
      </c>
      <c r="C3119">
        <f t="shared" ca="1" si="299"/>
        <v>0.44991080512692133</v>
      </c>
      <c r="D3119">
        <f t="shared" ca="1" si="300"/>
        <v>2.2226627780541894E-2</v>
      </c>
      <c r="E3119">
        <f t="shared" ca="1" si="301"/>
        <v>2.2224797748255223E-2</v>
      </c>
      <c r="F3119">
        <f t="shared" ca="1" si="296"/>
        <v>102.0987743223112</v>
      </c>
      <c r="G3119" s="4">
        <v>46218</v>
      </c>
      <c r="L3119">
        <f t="shared" ca="1" si="297"/>
        <v>102</v>
      </c>
    </row>
    <row r="3120" spans="1:12" x14ac:dyDescent="0.35">
      <c r="A3120">
        <v>3119</v>
      </c>
      <c r="B3120">
        <f t="shared" si="298"/>
        <v>0.56588397565283866</v>
      </c>
      <c r="C3120">
        <f t="shared" ca="1" si="299"/>
        <v>0.28271879825688306</v>
      </c>
      <c r="D3120">
        <f t="shared" ca="1" si="300"/>
        <v>3.5370835125416146E-2</v>
      </c>
      <c r="E3120">
        <f t="shared" ca="1" si="301"/>
        <v>3.5363460201843937E-2</v>
      </c>
      <c r="F3120">
        <f t="shared" ca="1" si="296"/>
        <v>102.98579485591799</v>
      </c>
      <c r="G3120" s="4">
        <v>46219</v>
      </c>
      <c r="L3120">
        <f t="shared" ca="1" si="297"/>
        <v>97</v>
      </c>
    </row>
    <row r="3121" spans="1:12" x14ac:dyDescent="0.35">
      <c r="A3121">
        <v>3120</v>
      </c>
      <c r="B3121">
        <f t="shared" si="298"/>
        <v>-0.38803169149926453</v>
      </c>
      <c r="C3121">
        <f t="shared" ca="1" si="299"/>
        <v>-0.22852258198515957</v>
      </c>
      <c r="D3121">
        <f t="shared" ca="1" si="300"/>
        <v>-4.3759351540362902E-2</v>
      </c>
      <c r="E3121">
        <f t="shared" ca="1" si="301"/>
        <v>-4.374538722007177E-2</v>
      </c>
      <c r="F3121">
        <f t="shared" ca="1" si="296"/>
        <v>97.293537236439491</v>
      </c>
      <c r="G3121" s="4">
        <v>46220</v>
      </c>
      <c r="L3121">
        <f t="shared" ca="1" si="297"/>
        <v>94</v>
      </c>
    </row>
    <row r="3122" spans="1:12" x14ac:dyDescent="0.35">
      <c r="A3122">
        <v>3121</v>
      </c>
      <c r="B3122">
        <f t="shared" si="298"/>
        <v>-0.98519281098677314</v>
      </c>
      <c r="C3122">
        <f t="shared" ca="1" si="299"/>
        <v>-0.70477569944857865</v>
      </c>
      <c r="D3122">
        <f t="shared" ca="1" si="300"/>
        <v>-1.4188911461936142E-2</v>
      </c>
      <c r="E3122">
        <f t="shared" ca="1" si="301"/>
        <v>-1.4188435369135624E-2</v>
      </c>
      <c r="F3122">
        <f t="shared" ca="1" si="296"/>
        <v>94.674567370577108</v>
      </c>
      <c r="G3122" s="4">
        <v>46221</v>
      </c>
      <c r="L3122">
        <f t="shared" ca="1" si="297"/>
        <v>86</v>
      </c>
    </row>
    <row r="3123" spans="1:12" x14ac:dyDescent="0.35">
      <c r="A3123">
        <v>3122</v>
      </c>
      <c r="B3123">
        <f t="shared" si="298"/>
        <v>-0.67657220350247116</v>
      </c>
      <c r="C3123">
        <f t="shared" ca="1" si="299"/>
        <v>-0.5735477786581934</v>
      </c>
      <c r="D3123">
        <f t="shared" ca="1" si="300"/>
        <v>-1.7435339080895496E-2</v>
      </c>
      <c r="E3123">
        <f t="shared" ca="1" si="301"/>
        <v>-1.7434455729819723E-2</v>
      </c>
      <c r="F3123">
        <f t="shared" ca="1" si="296"/>
        <v>86.857174737185758</v>
      </c>
      <c r="G3123" s="4">
        <v>46222</v>
      </c>
      <c r="L3123">
        <f t="shared" ca="1" si="297"/>
        <v>156</v>
      </c>
    </row>
    <row r="3124" spans="1:12" x14ac:dyDescent="0.35">
      <c r="A3124">
        <v>3123</v>
      </c>
      <c r="B3124">
        <f t="shared" si="298"/>
        <v>0.25408576770942626</v>
      </c>
      <c r="C3124">
        <f t="shared" ca="1" si="299"/>
        <v>7.9792987824244849E-2</v>
      </c>
      <c r="D3124">
        <f t="shared" ca="1" si="300"/>
        <v>0.12532429568906969</v>
      </c>
      <c r="E3124">
        <f t="shared" ca="1" si="301"/>
        <v>0.12499649224989823</v>
      </c>
      <c r="F3124">
        <f t="shared" ca="1" si="296"/>
        <v>156.86150378709513</v>
      </c>
      <c r="G3124" s="4">
        <v>46223</v>
      </c>
      <c r="L3124">
        <f t="shared" ca="1" si="297"/>
        <v>101</v>
      </c>
    </row>
    <row r="3125" spans="1:12" x14ac:dyDescent="0.35">
      <c r="A3125">
        <v>3124</v>
      </c>
      <c r="B3125">
        <f t="shared" si="298"/>
        <v>0.95113845586583023</v>
      </c>
      <c r="C3125">
        <f t="shared" ca="1" si="299"/>
        <v>0.65820462106944755</v>
      </c>
      <c r="D3125">
        <f t="shared" ca="1" si="300"/>
        <v>1.5192843805551002E-2</v>
      </c>
      <c r="E3125">
        <f t="shared" ca="1" si="301"/>
        <v>1.519225933725757E-2</v>
      </c>
      <c r="F3125">
        <f t="shared" ca="1" si="296"/>
        <v>101.91376344713858</v>
      </c>
      <c r="G3125" s="4">
        <v>46224</v>
      </c>
      <c r="L3125">
        <f t="shared" ca="1" si="297"/>
        <v>101</v>
      </c>
    </row>
    <row r="3126" spans="1:12" x14ac:dyDescent="0.35">
      <c r="A3126">
        <v>3125</v>
      </c>
      <c r="B3126">
        <f t="shared" si="298"/>
        <v>0.77371883409891362</v>
      </c>
      <c r="C3126">
        <f t="shared" ca="1" si="299"/>
        <v>0.3114220457503013</v>
      </c>
      <c r="D3126">
        <f t="shared" ca="1" si="300"/>
        <v>3.2110764592491362E-2</v>
      </c>
      <c r="E3126">
        <f t="shared" ca="1" si="301"/>
        <v>3.2105246635645741E-2</v>
      </c>
      <c r="F3126">
        <f t="shared" ca="1" si="296"/>
        <v>101.4975063938752</v>
      </c>
      <c r="G3126" s="4">
        <v>46225</v>
      </c>
      <c r="L3126">
        <f t="shared" ca="1" si="297"/>
        <v>52</v>
      </c>
    </row>
    <row r="3127" spans="1:12" x14ac:dyDescent="0.35">
      <c r="A3127">
        <v>3126</v>
      </c>
      <c r="B3127">
        <f t="shared" si="298"/>
        <v>-0.11505431555132691</v>
      </c>
      <c r="C3127">
        <f t="shared" ca="1" si="299"/>
        <v>-3.7916226436256452E-2</v>
      </c>
      <c r="D3127">
        <f t="shared" ca="1" si="300"/>
        <v>-0.26373932587441634</v>
      </c>
      <c r="E3127">
        <f t="shared" ca="1" si="301"/>
        <v>-0.26069239320106891</v>
      </c>
      <c r="F3127">
        <f t="shared" ca="1" si="296"/>
        <v>52.382321546137248</v>
      </c>
      <c r="G3127" s="4">
        <v>46226</v>
      </c>
      <c r="L3127">
        <f t="shared" ca="1" si="297"/>
        <v>95</v>
      </c>
    </row>
    <row r="3128" spans="1:12" x14ac:dyDescent="0.35">
      <c r="A3128">
        <v>3127</v>
      </c>
      <c r="B3128">
        <f t="shared" si="298"/>
        <v>-0.89804705808383856</v>
      </c>
      <c r="C3128">
        <f t="shared" ca="1" si="299"/>
        <v>-0.47767576312835136</v>
      </c>
      <c r="D3128">
        <f t="shared" ca="1" si="300"/>
        <v>-2.0934702515591107E-2</v>
      </c>
      <c r="E3128">
        <f t="shared" ca="1" si="301"/>
        <v>-2.0933173402471302E-2</v>
      </c>
      <c r="F3128">
        <f t="shared" ca="1" si="296"/>
        <v>95.068804689632003</v>
      </c>
      <c r="G3128" s="4">
        <v>46227</v>
      </c>
      <c r="L3128">
        <f t="shared" ca="1" si="297"/>
        <v>71</v>
      </c>
    </row>
    <row r="3129" spans="1:12" x14ac:dyDescent="0.35">
      <c r="A3129">
        <v>3128</v>
      </c>
      <c r="B3129">
        <f t="shared" si="298"/>
        <v>-0.85537947697026739</v>
      </c>
      <c r="C3129">
        <f t="shared" ca="1" si="299"/>
        <v>-0.16821075288472317</v>
      </c>
      <c r="D3129">
        <f t="shared" ca="1" si="300"/>
        <v>-5.9449231565196776E-2</v>
      </c>
      <c r="E3129">
        <f t="shared" ca="1" si="301"/>
        <v>-5.9414220063323614E-2</v>
      </c>
      <c r="F3129">
        <f t="shared" ca="1" si="296"/>
        <v>71.446366722850996</v>
      </c>
      <c r="G3129" s="4">
        <v>46228</v>
      </c>
      <c r="L3129">
        <f t="shared" ca="1" si="297"/>
        <v>-11</v>
      </c>
    </row>
    <row r="3130" spans="1:12" x14ac:dyDescent="0.35">
      <c r="A3130">
        <v>3129</v>
      </c>
      <c r="B3130">
        <f t="shared" si="298"/>
        <v>-2.6279949514799068E-2</v>
      </c>
      <c r="C3130">
        <f t="shared" ca="1" si="299"/>
        <v>-8.6843062945432779E-3</v>
      </c>
      <c r="D3130">
        <f t="shared" ca="1" si="300"/>
        <v>-1.1515024529113429</v>
      </c>
      <c r="E3130">
        <f t="shared" ca="1" si="301"/>
        <v>-0.91337664295404275</v>
      </c>
      <c r="F3130">
        <f t="shared" ca="1" si="296"/>
        <v>-10.530361462704903</v>
      </c>
      <c r="G3130" s="4">
        <v>46229</v>
      </c>
      <c r="L3130">
        <f t="shared" ca="1" si="297"/>
        <v>103</v>
      </c>
    </row>
    <row r="3131" spans="1:12" x14ac:dyDescent="0.35">
      <c r="A3131">
        <v>3130</v>
      </c>
      <c r="B3131">
        <f t="shared" si="298"/>
        <v>0.826981242328379</v>
      </c>
      <c r="C3131">
        <f t="shared" ca="1" si="299"/>
        <v>0.33404372165098811</v>
      </c>
      <c r="D3131">
        <f t="shared" ca="1" si="300"/>
        <v>2.9936201017566465E-2</v>
      </c>
      <c r="E3131">
        <f t="shared" ca="1" si="301"/>
        <v>2.9931729866448837E-2</v>
      </c>
      <c r="F3131">
        <f t="shared" ca="1" si="296"/>
        <v>103.91311836510484</v>
      </c>
      <c r="G3131" s="4">
        <v>46230</v>
      </c>
      <c r="L3131">
        <f t="shared" ca="1" si="297"/>
        <v>100</v>
      </c>
    </row>
    <row r="3132" spans="1:12" x14ac:dyDescent="0.35">
      <c r="A3132">
        <v>3131</v>
      </c>
      <c r="B3132">
        <f t="shared" si="298"/>
        <v>0.9199196937942431</v>
      </c>
      <c r="C3132">
        <f t="shared" ca="1" si="299"/>
        <v>0.38043815367177808</v>
      </c>
      <c r="D3132">
        <f t="shared" ca="1" si="300"/>
        <v>2.6285481367958354E-2</v>
      </c>
      <c r="E3132">
        <f t="shared" ca="1" si="301"/>
        <v>2.6282454583116122E-2</v>
      </c>
      <c r="F3132">
        <f t="shared" ca="1" si="296"/>
        <v>100.42278460517775</v>
      </c>
      <c r="G3132" s="4">
        <v>46231</v>
      </c>
      <c r="L3132">
        <f t="shared" ca="1" si="297"/>
        <v>106</v>
      </c>
    </row>
    <row r="3133" spans="1:12" x14ac:dyDescent="0.35">
      <c r="A3133">
        <v>3132</v>
      </c>
      <c r="B3133">
        <f t="shared" si="298"/>
        <v>0.16708822121270608</v>
      </c>
      <c r="C3133">
        <f t="shared" ca="1" si="299"/>
        <v>0.15607210213958711</v>
      </c>
      <c r="D3133">
        <f t="shared" ca="1" si="300"/>
        <v>6.4072950020601649E-2</v>
      </c>
      <c r="E3133">
        <f t="shared" ca="1" si="301"/>
        <v>6.4029118780014632E-2</v>
      </c>
      <c r="F3133">
        <f t="shared" ca="1" si="296"/>
        <v>106.64951294145429</v>
      </c>
      <c r="G3133" s="4">
        <v>46232</v>
      </c>
      <c r="L3133">
        <f t="shared" ca="1" si="297"/>
        <v>92</v>
      </c>
    </row>
    <row r="3134" spans="1:12" x14ac:dyDescent="0.35">
      <c r="A3134">
        <v>3133</v>
      </c>
      <c r="B3134">
        <f t="shared" si="298"/>
        <v>-0.73936339138498119</v>
      </c>
      <c r="C3134">
        <f t="shared" ca="1" si="299"/>
        <v>-8.0334877655264925E-2</v>
      </c>
      <c r="D3134">
        <f t="shared" ca="1" si="300"/>
        <v>-0.12447893482718994</v>
      </c>
      <c r="E3134">
        <f t="shared" ca="1" si="301"/>
        <v>-0.12415771683453573</v>
      </c>
      <c r="F3134">
        <f t="shared" ca="1" si="296"/>
        <v>92.594624229834935</v>
      </c>
      <c r="G3134" s="4">
        <v>46233</v>
      </c>
      <c r="L3134">
        <f t="shared" ca="1" si="297"/>
        <v>92</v>
      </c>
    </row>
    <row r="3135" spans="1:12" x14ac:dyDescent="0.35">
      <c r="A3135">
        <v>3134</v>
      </c>
      <c r="B3135">
        <f t="shared" si="298"/>
        <v>-0.96604771169229253</v>
      </c>
      <c r="C3135">
        <f t="shared" ca="1" si="299"/>
        <v>-0.2409165417603335</v>
      </c>
      <c r="D3135">
        <f t="shared" ca="1" si="300"/>
        <v>-4.1508150195631283E-2</v>
      </c>
      <c r="E3135">
        <f t="shared" ca="1" si="301"/>
        <v>-4.1496231973506367E-2</v>
      </c>
      <c r="F3135">
        <f t="shared" ca="1" si="296"/>
        <v>92.794519878647861</v>
      </c>
      <c r="G3135" s="4">
        <v>46234</v>
      </c>
      <c r="L3135">
        <f t="shared" ca="1" si="297"/>
        <v>95</v>
      </c>
    </row>
    <row r="3136" spans="1:12" x14ac:dyDescent="0.35">
      <c r="A3136">
        <v>3135</v>
      </c>
      <c r="B3136">
        <f t="shared" si="298"/>
        <v>-0.30455222102698976</v>
      </c>
      <c r="C3136">
        <f t="shared" ca="1" si="299"/>
        <v>-0.27046651281837764</v>
      </c>
      <c r="D3136">
        <f t="shared" ca="1" si="300"/>
        <v>-3.6973153888056935E-2</v>
      </c>
      <c r="E3136">
        <f t="shared" ca="1" si="301"/>
        <v>-3.6964730659978108E-2</v>
      </c>
      <c r="F3136">
        <f t="shared" ca="1" si="296"/>
        <v>95.708669038296392</v>
      </c>
      <c r="G3136" s="4">
        <v>46235</v>
      </c>
      <c r="L3136">
        <f t="shared" ca="1" si="297"/>
        <v>104</v>
      </c>
    </row>
    <row r="3137" spans="1:12" x14ac:dyDescent="0.35">
      <c r="A3137">
        <v>3136</v>
      </c>
      <c r="B3137">
        <f t="shared" si="298"/>
        <v>0.63694717713600069</v>
      </c>
      <c r="C3137">
        <f t="shared" ca="1" si="299"/>
        <v>0.58697090463472756</v>
      </c>
      <c r="D3137">
        <f t="shared" ca="1" si="300"/>
        <v>1.7036619568431603E-2</v>
      </c>
      <c r="E3137">
        <f t="shared" ca="1" si="301"/>
        <v>1.7035795444124056E-2</v>
      </c>
      <c r="F3137">
        <f t="shared" ca="1" si="296"/>
        <v>104.48750854313221</v>
      </c>
      <c r="G3137" s="4">
        <v>46236</v>
      </c>
      <c r="L3137">
        <f t="shared" ca="1" si="297"/>
        <v>100</v>
      </c>
    </row>
    <row r="3138" spans="1:12" x14ac:dyDescent="0.35">
      <c r="A3138">
        <v>3137</v>
      </c>
      <c r="B3138">
        <f t="shared" si="298"/>
        <v>0.99284027807255704</v>
      </c>
      <c r="C3138">
        <f t="shared" ca="1" si="299"/>
        <v>0.89069139381601869</v>
      </c>
      <c r="D3138">
        <f t="shared" ca="1" si="300"/>
        <v>1.1227233213915618E-2</v>
      </c>
      <c r="E3138">
        <f t="shared" ca="1" si="301"/>
        <v>1.1226997348511736E-2</v>
      </c>
      <c r="F3138">
        <f t="shared" ca="1" si="296"/>
        <v>100.83694413298304</v>
      </c>
      <c r="G3138" s="4">
        <v>46237</v>
      </c>
      <c r="L3138">
        <f t="shared" ca="1" si="297"/>
        <v>120</v>
      </c>
    </row>
    <row r="3139" spans="1:12" x14ac:dyDescent="0.35">
      <c r="A3139">
        <v>3138</v>
      </c>
      <c r="B3139">
        <f t="shared" si="298"/>
        <v>0.4359206060667345</v>
      </c>
      <c r="C3139">
        <f t="shared" ca="1" si="299"/>
        <v>0.13473133734521514</v>
      </c>
      <c r="D3139">
        <f t="shared" ca="1" si="300"/>
        <v>7.4221782378493847E-2</v>
      </c>
      <c r="E3139">
        <f t="shared" ca="1" si="301"/>
        <v>7.4153654751285339E-2</v>
      </c>
      <c r="F3139">
        <f t="shared" ref="F3139:F3202" ca="1" si="302">ASIN(E3139)*100*RAND()/RAND()+100</f>
        <v>120.16278345708598</v>
      </c>
      <c r="G3139" s="4">
        <v>46238</v>
      </c>
      <c r="L3139">
        <f t="shared" ca="1" si="297"/>
        <v>99</v>
      </c>
    </row>
    <row r="3140" spans="1:12" x14ac:dyDescent="0.35">
      <c r="A3140">
        <v>3139</v>
      </c>
      <c r="B3140">
        <f t="shared" si="298"/>
        <v>-0.52178246080596979</v>
      </c>
      <c r="C3140">
        <f t="shared" ca="1" si="299"/>
        <v>-0.29924743041102786</v>
      </c>
      <c r="D3140">
        <f t="shared" ca="1" si="300"/>
        <v>-3.3417162467409042E-2</v>
      </c>
      <c r="E3140">
        <f t="shared" ca="1" si="301"/>
        <v>-3.3410943286201707E-2</v>
      </c>
      <c r="F3140">
        <f t="shared" ca="1" si="302"/>
        <v>99.579853187590274</v>
      </c>
      <c r="G3140" s="4">
        <v>46239</v>
      </c>
      <c r="L3140">
        <f t="shared" ca="1" si="297"/>
        <v>97</v>
      </c>
    </row>
    <row r="3141" spans="1:12" x14ac:dyDescent="0.35">
      <c r="A3141">
        <v>3140</v>
      </c>
      <c r="B3141">
        <f t="shared" si="298"/>
        <v>-0.99976113953676993</v>
      </c>
      <c r="C3141">
        <f t="shared" ca="1" si="299"/>
        <v>-0.44735698768382631</v>
      </c>
      <c r="D3141">
        <f t="shared" ca="1" si="300"/>
        <v>-2.2353512463892913E-2</v>
      </c>
      <c r="E3141">
        <f t="shared" ca="1" si="301"/>
        <v>-2.2351650911674747E-2</v>
      </c>
      <c r="F3141">
        <f t="shared" ca="1" si="302"/>
        <v>97.04895136388258</v>
      </c>
      <c r="G3141" s="4">
        <v>46240</v>
      </c>
      <c r="L3141">
        <f t="shared" ca="1" si="297"/>
        <v>97</v>
      </c>
    </row>
    <row r="3142" spans="1:12" x14ac:dyDescent="0.35">
      <c r="A3142">
        <v>3141</v>
      </c>
      <c r="B3142">
        <f t="shared" si="298"/>
        <v>-0.55856403721218173</v>
      </c>
      <c r="C3142">
        <f t="shared" ca="1" si="299"/>
        <v>-0.43806015246154201</v>
      </c>
      <c r="D3142">
        <f t="shared" ca="1" si="300"/>
        <v>-2.2827915170572189E-2</v>
      </c>
      <c r="E3142">
        <f t="shared" ca="1" si="301"/>
        <v>-2.2825932565632739E-2</v>
      </c>
      <c r="F3142">
        <f t="shared" ca="1" si="302"/>
        <v>97.702671379038719</v>
      </c>
      <c r="G3142" s="4">
        <v>46241</v>
      </c>
      <c r="L3142">
        <f t="shared" ca="1" si="297"/>
        <v>109</v>
      </c>
    </row>
    <row r="3143" spans="1:12" x14ac:dyDescent="0.35">
      <c r="A3143">
        <v>3142</v>
      </c>
      <c r="B3143">
        <f t="shared" si="298"/>
        <v>0.39617426497525149</v>
      </c>
      <c r="C3143">
        <f t="shared" ca="1" si="299"/>
        <v>0.2584306283725365</v>
      </c>
      <c r="D3143">
        <f t="shared" ca="1" si="300"/>
        <v>3.8695103838793682E-2</v>
      </c>
      <c r="E3143">
        <f t="shared" ca="1" si="301"/>
        <v>3.868544812720421E-2</v>
      </c>
      <c r="F3143">
        <f t="shared" ca="1" si="302"/>
        <v>109.89419526677614</v>
      </c>
      <c r="G3143" s="4">
        <v>46242</v>
      </c>
      <c r="L3143">
        <f t="shared" ca="1" si="297"/>
        <v>100</v>
      </c>
    </row>
    <row r="3144" spans="1:12" x14ac:dyDescent="0.35">
      <c r="A3144">
        <v>3143</v>
      </c>
      <c r="B3144">
        <f t="shared" si="298"/>
        <v>0.98667177499566927</v>
      </c>
      <c r="C3144">
        <f t="shared" ca="1" si="299"/>
        <v>0.56784051888245624</v>
      </c>
      <c r="D3144">
        <f t="shared" ca="1" si="300"/>
        <v>1.7610578441426814E-2</v>
      </c>
      <c r="E3144">
        <f t="shared" ca="1" si="301"/>
        <v>1.7609668186834616E-2</v>
      </c>
      <c r="F3144">
        <f t="shared" ca="1" si="302"/>
        <v>100.89678572545498</v>
      </c>
      <c r="G3144" s="4">
        <v>46243</v>
      </c>
      <c r="L3144">
        <f t="shared" ca="1" si="297"/>
        <v>107</v>
      </c>
    </row>
    <row r="3145" spans="1:12" x14ac:dyDescent="0.35">
      <c r="A3145">
        <v>3144</v>
      </c>
      <c r="B3145">
        <f t="shared" si="298"/>
        <v>0.67002780535508932</v>
      </c>
      <c r="C3145">
        <f t="shared" ca="1" si="299"/>
        <v>0.16775814177843859</v>
      </c>
      <c r="D3145">
        <f t="shared" ca="1" si="300"/>
        <v>5.9609625464302013E-2</v>
      </c>
      <c r="E3145">
        <f t="shared" ca="1" si="301"/>
        <v>5.9574329848005363E-2</v>
      </c>
      <c r="F3145">
        <f t="shared" ca="1" si="302"/>
        <v>107.78676052250431</v>
      </c>
      <c r="G3145" s="4">
        <v>46244</v>
      </c>
      <c r="L3145">
        <f t="shared" ca="1" si="297"/>
        <v>24</v>
      </c>
    </row>
    <row r="3146" spans="1:12" x14ac:dyDescent="0.35">
      <c r="A3146">
        <v>3145</v>
      </c>
      <c r="B3146">
        <f t="shared" si="298"/>
        <v>-0.26263663853742153</v>
      </c>
      <c r="C3146">
        <f t="shared" ca="1" si="299"/>
        <v>-4.0821766665253466E-2</v>
      </c>
      <c r="D3146">
        <f t="shared" ca="1" si="300"/>
        <v>-0.24496734994352332</v>
      </c>
      <c r="E3146">
        <f t="shared" ca="1" si="301"/>
        <v>-0.2425246496208415</v>
      </c>
      <c r="F3146">
        <f t="shared" ca="1" si="302"/>
        <v>24.486990039593508</v>
      </c>
      <c r="G3146" s="4">
        <v>46245</v>
      </c>
      <c r="L3146">
        <f t="shared" ca="1" si="297"/>
        <v>97</v>
      </c>
    </row>
    <row r="3147" spans="1:12" x14ac:dyDescent="0.35">
      <c r="A3147">
        <v>3146</v>
      </c>
      <c r="B3147">
        <f t="shared" si="298"/>
        <v>-0.95383416816954125</v>
      </c>
      <c r="C3147">
        <f t="shared" ca="1" si="299"/>
        <v>-0.47443895783151296</v>
      </c>
      <c r="D3147">
        <f t="shared" ca="1" si="300"/>
        <v>-2.1077527118991964E-2</v>
      </c>
      <c r="E3147">
        <f t="shared" ca="1" si="301"/>
        <v>-2.1075966495741491E-2</v>
      </c>
      <c r="F3147">
        <f t="shared" ca="1" si="302"/>
        <v>97.363086421008845</v>
      </c>
      <c r="G3147" s="4">
        <v>46246</v>
      </c>
      <c r="L3147">
        <f t="shared" ca="1" si="297"/>
        <v>95</v>
      </c>
    </row>
    <row r="3148" spans="1:12" x14ac:dyDescent="0.35">
      <c r="A3148">
        <v>3147</v>
      </c>
      <c r="B3148">
        <f t="shared" si="298"/>
        <v>-0.76808096241822277</v>
      </c>
      <c r="C3148">
        <f t="shared" ca="1" si="299"/>
        <v>-0.39787490462554431</v>
      </c>
      <c r="D3148">
        <f t="shared" ca="1" si="300"/>
        <v>-2.5133527859494915E-2</v>
      </c>
      <c r="E3148">
        <f t="shared" ca="1" si="301"/>
        <v>-2.5130881825679845E-2</v>
      </c>
      <c r="F3148">
        <f t="shared" ca="1" si="302"/>
        <v>95.848556077571487</v>
      </c>
      <c r="G3148" s="4">
        <v>46247</v>
      </c>
      <c r="L3148">
        <f t="shared" ca="1" si="297"/>
        <v>123</v>
      </c>
    </row>
    <row r="3149" spans="1:12" x14ac:dyDescent="0.35">
      <c r="A3149">
        <v>3148</v>
      </c>
      <c r="B3149">
        <f t="shared" si="298"/>
        <v>0.1238423379935699</v>
      </c>
      <c r="C3149">
        <f t="shared" ca="1" si="299"/>
        <v>9.0689676802855876E-2</v>
      </c>
      <c r="D3149">
        <f t="shared" ca="1" si="300"/>
        <v>0.11026613339617826</v>
      </c>
      <c r="E3149">
        <f t="shared" ca="1" si="301"/>
        <v>0.11004282185842054</v>
      </c>
      <c r="F3149">
        <f t="shared" ca="1" si="302"/>
        <v>123.70538064051536</v>
      </c>
      <c r="G3149" s="4">
        <v>46248</v>
      </c>
      <c r="L3149">
        <f t="shared" ca="1" si="297"/>
        <v>129</v>
      </c>
    </row>
    <row r="3150" spans="1:12" x14ac:dyDescent="0.35">
      <c r="A3150">
        <v>3149</v>
      </c>
      <c r="B3150">
        <f t="shared" si="298"/>
        <v>0.90190556398227739</v>
      </c>
      <c r="C3150">
        <f t="shared" ca="1" si="299"/>
        <v>0.61817193479347177</v>
      </c>
      <c r="D3150">
        <f t="shared" ca="1" si="300"/>
        <v>1.6176729219098164E-2</v>
      </c>
      <c r="E3150">
        <f t="shared" ca="1" si="301"/>
        <v>1.6176023689537192E-2</v>
      </c>
      <c r="F3150">
        <f t="shared" ca="1" si="302"/>
        <v>129.56900608430334</v>
      </c>
      <c r="G3150" s="4">
        <v>46249</v>
      </c>
      <c r="L3150">
        <f t="shared" ca="1" si="297"/>
        <v>102</v>
      </c>
    </row>
    <row r="3151" spans="1:12" x14ac:dyDescent="0.35">
      <c r="A3151">
        <v>3150</v>
      </c>
      <c r="B3151">
        <f t="shared" si="298"/>
        <v>0.85076097379628912</v>
      </c>
      <c r="C3151">
        <f t="shared" ca="1" si="299"/>
        <v>0.65201315980160779</v>
      </c>
      <c r="D3151">
        <f t="shared" ca="1" si="300"/>
        <v>1.533711375249353E-2</v>
      </c>
      <c r="E3151">
        <f t="shared" ca="1" si="301"/>
        <v>1.533651247554038E-2</v>
      </c>
      <c r="F3151">
        <f t="shared" ca="1" si="302"/>
        <v>102.61925969708139</v>
      </c>
      <c r="G3151" s="4">
        <v>46250</v>
      </c>
      <c r="L3151">
        <f t="shared" ca="1" si="297"/>
        <v>4995</v>
      </c>
    </row>
    <row r="3152" spans="1:12" x14ac:dyDescent="0.35">
      <c r="A3152">
        <v>3151</v>
      </c>
      <c r="B3152">
        <f t="shared" si="298"/>
        <v>1.7430667787240582E-2</v>
      </c>
      <c r="C3152">
        <f t="shared" ca="1" si="299"/>
        <v>6.0771135205108249E-3</v>
      </c>
      <c r="D3152">
        <f t="shared" ca="1" si="300"/>
        <v>1.645518051662038</v>
      </c>
      <c r="E3152">
        <f t="shared" ca="1" si="301"/>
        <v>0.99720963057650502</v>
      </c>
      <c r="F3152">
        <f t="shared" ca="1" si="302"/>
        <v>4995.6144497480391</v>
      </c>
      <c r="G3152" s="4">
        <v>46251</v>
      </c>
      <c r="L3152">
        <f t="shared" ca="1" si="297"/>
        <v>98</v>
      </c>
    </row>
    <row r="3153" spans="1:12" x14ac:dyDescent="0.35">
      <c r="A3153">
        <v>3152</v>
      </c>
      <c r="B3153">
        <f t="shared" si="298"/>
        <v>-0.83192531379975387</v>
      </c>
      <c r="C3153">
        <f t="shared" ca="1" si="299"/>
        <v>-0.69210297319668912</v>
      </c>
      <c r="D3153">
        <f t="shared" ca="1" si="300"/>
        <v>-1.444871700783475E-2</v>
      </c>
      <c r="E3153">
        <f t="shared" ca="1" si="301"/>
        <v>-1.4448214280995637E-2</v>
      </c>
      <c r="F3153">
        <f t="shared" ca="1" si="302"/>
        <v>98.792617547659546</v>
      </c>
      <c r="G3153" s="4">
        <v>46252</v>
      </c>
      <c r="L3153">
        <f t="shared" ca="1" si="297"/>
        <v>98</v>
      </c>
    </row>
    <row r="3154" spans="1:12" x14ac:dyDescent="0.35">
      <c r="A3154">
        <v>3153</v>
      </c>
      <c r="B3154">
        <f t="shared" si="298"/>
        <v>-0.91641299849940616</v>
      </c>
      <c r="C3154">
        <f t="shared" ca="1" si="299"/>
        <v>-0.49873822086381925</v>
      </c>
      <c r="D3154">
        <f t="shared" ca="1" si="300"/>
        <v>-2.0050598854605341E-2</v>
      </c>
      <c r="E3154">
        <f t="shared" ca="1" si="301"/>
        <v>-2.00492554028825E-2</v>
      </c>
      <c r="F3154">
        <f t="shared" ca="1" si="302"/>
        <v>98.011403400089037</v>
      </c>
      <c r="G3154" s="4">
        <v>46253</v>
      </c>
      <c r="L3154">
        <f t="shared" ca="1" si="297"/>
        <v>92</v>
      </c>
    </row>
    <row r="3155" spans="1:12" x14ac:dyDescent="0.35">
      <c r="A3155">
        <v>3154</v>
      </c>
      <c r="B3155">
        <f t="shared" si="298"/>
        <v>-0.15835479863377644</v>
      </c>
      <c r="C3155">
        <f t="shared" ca="1" si="299"/>
        <v>-0.11048106414163721</v>
      </c>
      <c r="D3155">
        <f t="shared" ca="1" si="300"/>
        <v>-9.0513248380554662E-2</v>
      </c>
      <c r="E3155">
        <f t="shared" ca="1" si="301"/>
        <v>-9.0389708464817267E-2</v>
      </c>
      <c r="F3155">
        <f t="shared" ca="1" si="302"/>
        <v>92.285661600597678</v>
      </c>
      <c r="G3155" s="4">
        <v>46254</v>
      </c>
      <c r="L3155">
        <f t="shared" ca="1" si="297"/>
        <v>108</v>
      </c>
    </row>
    <row r="3156" spans="1:12" x14ac:dyDescent="0.35">
      <c r="A3156">
        <v>3155</v>
      </c>
      <c r="B3156">
        <f t="shared" si="298"/>
        <v>0.74529407280517745</v>
      </c>
      <c r="C3156">
        <f t="shared" ca="1" si="299"/>
        <v>0.22649488596523423</v>
      </c>
      <c r="D3156">
        <f t="shared" ca="1" si="300"/>
        <v>4.4151107241931047E-2</v>
      </c>
      <c r="E3156">
        <f t="shared" ca="1" si="301"/>
        <v>4.4136764531875851E-2</v>
      </c>
      <c r="F3156">
        <f t="shared" ca="1" si="302"/>
        <v>108.16465861235602</v>
      </c>
      <c r="G3156" s="4">
        <v>46255</v>
      </c>
      <c r="L3156">
        <f t="shared" ca="1" si="297"/>
        <v>105</v>
      </c>
    </row>
    <row r="3157" spans="1:12" x14ac:dyDescent="0.35">
      <c r="A3157">
        <v>3156</v>
      </c>
      <c r="B3157">
        <f t="shared" si="298"/>
        <v>0.96372301080676559</v>
      </c>
      <c r="C3157">
        <f t="shared" ca="1" si="299"/>
        <v>0.45502347214528799</v>
      </c>
      <c r="D3157">
        <f t="shared" ca="1" si="300"/>
        <v>2.1976888253375688E-2</v>
      </c>
      <c r="E3157">
        <f t="shared" ca="1" si="301"/>
        <v>2.197511921659941E-2</v>
      </c>
      <c r="F3157">
        <f t="shared" ca="1" si="302"/>
        <v>105.67877862866727</v>
      </c>
      <c r="G3157" s="4">
        <v>46256</v>
      </c>
      <c r="L3157">
        <f t="shared" ca="1" si="297"/>
        <v>135</v>
      </c>
    </row>
    <row r="3158" spans="1:12" x14ac:dyDescent="0.35">
      <c r="A3158">
        <v>3157</v>
      </c>
      <c r="B3158">
        <f t="shared" si="298"/>
        <v>0.29610945710898573</v>
      </c>
      <c r="C3158">
        <f t="shared" ca="1" si="299"/>
        <v>3.0977681280248526E-2</v>
      </c>
      <c r="D3158">
        <f t="shared" ca="1" si="300"/>
        <v>0.3228130572308533</v>
      </c>
      <c r="E3158">
        <f t="shared" ca="1" si="301"/>
        <v>0.31723556602344588</v>
      </c>
      <c r="F3158">
        <f t="shared" ca="1" si="302"/>
        <v>135.79608374827922</v>
      </c>
      <c r="G3158" s="4">
        <v>46257</v>
      </c>
      <c r="L3158">
        <f t="shared" ca="1" si="297"/>
        <v>97</v>
      </c>
    </row>
    <row r="3159" spans="1:12" x14ac:dyDescent="0.35">
      <c r="A3159">
        <v>3158</v>
      </c>
      <c r="B3159">
        <f t="shared" si="298"/>
        <v>-0.64374576587606958</v>
      </c>
      <c r="C3159">
        <f t="shared" ca="1" si="299"/>
        <v>-0.36698890288398206</v>
      </c>
      <c r="D3159">
        <f t="shared" ca="1" si="300"/>
        <v>-2.7248780334813958E-2</v>
      </c>
      <c r="E3159">
        <f t="shared" ca="1" si="301"/>
        <v>-2.7245408441461644E-2</v>
      </c>
      <c r="F3159">
        <f t="shared" ca="1" si="302"/>
        <v>97.657831636300571</v>
      </c>
      <c r="G3159" s="4">
        <v>46258</v>
      </c>
      <c r="L3159">
        <f t="shared" ca="1" si="297"/>
        <v>61</v>
      </c>
    </row>
    <row r="3160" spans="1:12" x14ac:dyDescent="0.35">
      <c r="A3160">
        <v>3159</v>
      </c>
      <c r="B3160">
        <f t="shared" si="298"/>
        <v>-0.99174410050036965</v>
      </c>
      <c r="C3160">
        <f t="shared" ca="1" si="299"/>
        <v>-2.0648957500631469E-2</v>
      </c>
      <c r="D3160">
        <f t="shared" ca="1" si="300"/>
        <v>-0.48428595001438635</v>
      </c>
      <c r="E3160">
        <f t="shared" ca="1" si="301"/>
        <v>-0.46557653851545694</v>
      </c>
      <c r="F3160">
        <f t="shared" ca="1" si="302"/>
        <v>61.374006794422165</v>
      </c>
      <c r="G3160" s="4">
        <v>46259</v>
      </c>
      <c r="L3160">
        <f t="shared" ca="1" si="297"/>
        <v>92</v>
      </c>
    </row>
    <row r="3161" spans="1:12" x14ac:dyDescent="0.35">
      <c r="A3161">
        <v>3160</v>
      </c>
      <c r="B3161">
        <f t="shared" si="298"/>
        <v>-0.4279374827868781</v>
      </c>
      <c r="C3161">
        <f t="shared" ca="1" si="299"/>
        <v>-0.21512169647454912</v>
      </c>
      <c r="D3161">
        <f t="shared" ca="1" si="300"/>
        <v>-4.6485315818356299E-2</v>
      </c>
      <c r="E3161">
        <f t="shared" ca="1" si="301"/>
        <v>-4.6468576060016073E-2</v>
      </c>
      <c r="F3161">
        <f t="shared" ca="1" si="302"/>
        <v>92.47280328049365</v>
      </c>
      <c r="G3161" s="4">
        <v>46260</v>
      </c>
      <c r="L3161">
        <f t="shared" ca="1" si="297"/>
        <v>102</v>
      </c>
    </row>
    <row r="3162" spans="1:12" x14ac:dyDescent="0.35">
      <c r="A3162">
        <v>3161</v>
      </c>
      <c r="B3162">
        <f t="shared" si="298"/>
        <v>0.52931288306605451</v>
      </c>
      <c r="C3162">
        <f t="shared" ca="1" si="299"/>
        <v>0.36214318582345889</v>
      </c>
      <c r="D3162">
        <f t="shared" ca="1" si="300"/>
        <v>2.7613387166906124E-2</v>
      </c>
      <c r="E3162">
        <f t="shared" ca="1" si="301"/>
        <v>2.760987810331398E-2</v>
      </c>
      <c r="F3162">
        <f t="shared" ca="1" si="302"/>
        <v>102.36333729319327</v>
      </c>
      <c r="G3162" s="4">
        <v>46261</v>
      </c>
      <c r="L3162">
        <f t="shared" ca="1" si="297"/>
        <v>110</v>
      </c>
    </row>
    <row r="3163" spans="1:12" x14ac:dyDescent="0.35">
      <c r="A3163">
        <v>3162</v>
      </c>
      <c r="B3163">
        <f t="shared" si="298"/>
        <v>0.99991542527948263</v>
      </c>
      <c r="C3163">
        <f t="shared" ca="1" si="299"/>
        <v>0.20657861225652396</v>
      </c>
      <c r="D3163">
        <f t="shared" ca="1" si="300"/>
        <v>4.840772183899783E-2</v>
      </c>
      <c r="E3163">
        <f t="shared" ca="1" si="301"/>
        <v>4.8388818357422009E-2</v>
      </c>
      <c r="F3163">
        <f t="shared" ca="1" si="302"/>
        <v>110.40810644497415</v>
      </c>
      <c r="G3163" s="4">
        <v>46262</v>
      </c>
      <c r="L3163">
        <f t="shared" ca="1" si="297"/>
        <v>103</v>
      </c>
    </row>
    <row r="3164" spans="1:12" x14ac:dyDescent="0.35">
      <c r="A3164">
        <v>3163</v>
      </c>
      <c r="B3164">
        <f t="shared" si="298"/>
        <v>0.5512003368371976</v>
      </c>
      <c r="C3164">
        <f t="shared" ca="1" si="299"/>
        <v>0.55066687073963472</v>
      </c>
      <c r="D3164">
        <f t="shared" ca="1" si="300"/>
        <v>1.815979956551296E-2</v>
      </c>
      <c r="E3164">
        <f t="shared" ca="1" si="301"/>
        <v>1.8158801463937887E-2</v>
      </c>
      <c r="F3164">
        <f t="shared" ca="1" si="302"/>
        <v>103.12747758435877</v>
      </c>
      <c r="G3164" s="4">
        <v>46263</v>
      </c>
      <c r="L3164">
        <f t="shared" ca="1" si="297"/>
        <v>32</v>
      </c>
    </row>
    <row r="3165" spans="1:12" x14ac:dyDescent="0.35">
      <c r="A3165">
        <v>3164</v>
      </c>
      <c r="B3165">
        <f t="shared" si="298"/>
        <v>-0.40428579930261632</v>
      </c>
      <c r="C3165">
        <f t="shared" ca="1" si="299"/>
        <v>-3.6584538553640744E-2</v>
      </c>
      <c r="D3165">
        <f t="shared" ca="1" si="300"/>
        <v>-0.27333951432345838</v>
      </c>
      <c r="E3165">
        <f t="shared" ca="1" si="301"/>
        <v>-0.26994847007884565</v>
      </c>
      <c r="F3165">
        <f t="shared" ca="1" si="302"/>
        <v>32.330703916328858</v>
      </c>
      <c r="G3165" s="4">
        <v>46264</v>
      </c>
      <c r="L3165">
        <f t="shared" ca="1" si="297"/>
        <v>99</v>
      </c>
    </row>
    <row r="3166" spans="1:12" x14ac:dyDescent="0.35">
      <c r="A3166">
        <v>3165</v>
      </c>
      <c r="B3166">
        <f t="shared" si="298"/>
        <v>-0.98807343602309261</v>
      </c>
      <c r="C3166">
        <f t="shared" ca="1" si="299"/>
        <v>-0.76367822436683697</v>
      </c>
      <c r="D3166">
        <f t="shared" ca="1" si="300"/>
        <v>-1.309452028475863E-2</v>
      </c>
      <c r="E3166">
        <f t="shared" ca="1" si="301"/>
        <v>-1.3094146076123837E-2</v>
      </c>
      <c r="F3166">
        <f t="shared" ca="1" si="302"/>
        <v>99.735675442831763</v>
      </c>
      <c r="G3166" s="4">
        <v>46265</v>
      </c>
      <c r="L3166">
        <f t="shared" ca="1" si="297"/>
        <v>92</v>
      </c>
    </row>
    <row r="3167" spans="1:12" x14ac:dyDescent="0.35">
      <c r="A3167">
        <v>3166</v>
      </c>
      <c r="B3167">
        <f t="shared" si="298"/>
        <v>-0.6634309123980493</v>
      </c>
      <c r="C3167">
        <f t="shared" ca="1" si="299"/>
        <v>-0.13984669886964568</v>
      </c>
      <c r="D3167">
        <f t="shared" ca="1" si="300"/>
        <v>-7.1506872030788718E-2</v>
      </c>
      <c r="E3167">
        <f t="shared" ca="1" si="301"/>
        <v>-7.1445949061916036E-2</v>
      </c>
      <c r="F3167">
        <f t="shared" ca="1" si="302"/>
        <v>92.348456947889673</v>
      </c>
      <c r="G3167" s="4">
        <v>46266</v>
      </c>
      <c r="L3167">
        <f t="shared" ca="1" si="297"/>
        <v>112</v>
      </c>
    </row>
    <row r="3168" spans="1:12" x14ac:dyDescent="0.35">
      <c r="A3168">
        <v>3167</v>
      </c>
      <c r="B3168">
        <f t="shared" si="298"/>
        <v>0.27116693251735302</v>
      </c>
      <c r="C3168">
        <f t="shared" ca="1" si="299"/>
        <v>0.13038929597133367</v>
      </c>
      <c r="D3168">
        <f t="shared" ca="1" si="300"/>
        <v>7.669341202822752E-2</v>
      </c>
      <c r="E3168">
        <f t="shared" ca="1" si="301"/>
        <v>7.6618250568824126E-2</v>
      </c>
      <c r="F3168">
        <f t="shared" ca="1" si="302"/>
        <v>112.11426174977649</v>
      </c>
      <c r="G3168" s="4">
        <v>46267</v>
      </c>
      <c r="L3168">
        <f t="shared" ca="1" si="297"/>
        <v>100</v>
      </c>
    </row>
    <row r="3169" spans="1:12" x14ac:dyDescent="0.35">
      <c r="A3169">
        <v>3168</v>
      </c>
      <c r="B3169">
        <f t="shared" si="298"/>
        <v>0.95645515022668137</v>
      </c>
      <c r="C3169">
        <f t="shared" ca="1" si="299"/>
        <v>0.50072550461677701</v>
      </c>
      <c r="D3169">
        <f t="shared" ca="1" si="300"/>
        <v>1.9971021862873462E-2</v>
      </c>
      <c r="E3169">
        <f t="shared" ca="1" si="301"/>
        <v>1.9969694343248072E-2</v>
      </c>
      <c r="F3169">
        <f t="shared" ca="1" si="302"/>
        <v>100.36769101403291</v>
      </c>
      <c r="G3169" s="4">
        <v>46268</v>
      </c>
      <c r="L3169">
        <f t="shared" ca="1" si="297"/>
        <v>100</v>
      </c>
    </row>
    <row r="3170" spans="1:12" x14ac:dyDescent="0.35">
      <c r="A3170">
        <v>3169</v>
      </c>
      <c r="B3170">
        <f t="shared" si="298"/>
        <v>0.7623829137365149</v>
      </c>
      <c r="C3170">
        <f t="shared" ca="1" si="299"/>
        <v>0.75331228991831911</v>
      </c>
      <c r="D3170">
        <f t="shared" ca="1" si="300"/>
        <v>1.3274707095359203E-2</v>
      </c>
      <c r="E3170">
        <f t="shared" ca="1" si="301"/>
        <v>1.3274317225407091E-2</v>
      </c>
      <c r="F3170">
        <f t="shared" ca="1" si="302"/>
        <v>100.83874752801162</v>
      </c>
      <c r="G3170" s="4">
        <v>46269</v>
      </c>
      <c r="L3170">
        <f t="shared" ca="1" si="297"/>
        <v>-30</v>
      </c>
    </row>
    <row r="3171" spans="1:12" x14ac:dyDescent="0.35">
      <c r="A3171">
        <v>3170</v>
      </c>
      <c r="B3171">
        <f t="shared" si="298"/>
        <v>-0.13262065773406134</v>
      </c>
      <c r="C3171">
        <f t="shared" ca="1" si="299"/>
        <v>-2.6916557934837045E-2</v>
      </c>
      <c r="D3171">
        <f t="shared" ca="1" si="300"/>
        <v>-0.37151852863985224</v>
      </c>
      <c r="E3171">
        <f t="shared" ca="1" si="301"/>
        <v>-0.36303078026715574</v>
      </c>
      <c r="F3171">
        <f t="shared" ca="1" si="302"/>
        <v>-29.115218339333296</v>
      </c>
      <c r="G3171" s="4">
        <v>46270</v>
      </c>
      <c r="L3171">
        <f t="shared" ca="1" si="297"/>
        <v>99</v>
      </c>
    </row>
    <row r="3172" spans="1:12" x14ac:dyDescent="0.35">
      <c r="A3172">
        <v>3171</v>
      </c>
      <c r="B3172">
        <f t="shared" si="298"/>
        <v>-0.90569340809544019</v>
      </c>
      <c r="C3172">
        <f t="shared" ca="1" si="299"/>
        <v>-0.8952586123458296</v>
      </c>
      <c r="D3172">
        <f t="shared" ca="1" si="300"/>
        <v>-1.1169956772375733E-2</v>
      </c>
      <c r="E3172">
        <f t="shared" ca="1" si="301"/>
        <v>-1.1169724498419308E-2</v>
      </c>
      <c r="F3172">
        <f t="shared" ca="1" si="302"/>
        <v>99.90531409920554</v>
      </c>
      <c r="G3172" s="4">
        <v>46271</v>
      </c>
      <c r="L3172">
        <f t="shared" ca="1" si="297"/>
        <v>96</v>
      </c>
    </row>
    <row r="3173" spans="1:12" x14ac:dyDescent="0.35">
      <c r="A3173">
        <v>3172</v>
      </c>
      <c r="B3173">
        <f t="shared" si="298"/>
        <v>-0.8460758158730195</v>
      </c>
      <c r="C3173">
        <f t="shared" ca="1" si="299"/>
        <v>-0.27928874907126883</v>
      </c>
      <c r="D3173">
        <f t="shared" ca="1" si="300"/>
        <v>-3.5805237530167039E-2</v>
      </c>
      <c r="E3173">
        <f t="shared" ca="1" si="301"/>
        <v>-3.57975875450815E-2</v>
      </c>
      <c r="F3173">
        <f t="shared" ca="1" si="302"/>
        <v>96.844563604363984</v>
      </c>
      <c r="G3173" s="4">
        <v>46272</v>
      </c>
      <c r="L3173">
        <f t="shared" ca="1" si="297"/>
        <v>90</v>
      </c>
    </row>
    <row r="3174" spans="1:12" x14ac:dyDescent="0.35">
      <c r="A3174">
        <v>3173</v>
      </c>
      <c r="B3174">
        <f t="shared" si="298"/>
        <v>-8.5800204154798769E-3</v>
      </c>
      <c r="C3174">
        <f t="shared" ca="1" si="299"/>
        <v>-1.3977363563540685E-3</v>
      </c>
      <c r="D3174">
        <f t="shared" ca="1" si="300"/>
        <v>-7.1544250491448498</v>
      </c>
      <c r="E3174">
        <f t="shared" ca="1" si="301"/>
        <v>-0.76512776798017534</v>
      </c>
      <c r="F3174">
        <f t="shared" ca="1" si="302"/>
        <v>90.24367352609309</v>
      </c>
      <c r="G3174" s="4">
        <v>46273</v>
      </c>
      <c r="L3174">
        <f t="shared" ca="1" si="297"/>
        <v>107</v>
      </c>
    </row>
    <row r="3175" spans="1:12" x14ac:dyDescent="0.35">
      <c r="A3175">
        <v>3174</v>
      </c>
      <c r="B3175">
        <f t="shared" si="298"/>
        <v>0.83680420624326057</v>
      </c>
      <c r="C3175">
        <f t="shared" ca="1" si="299"/>
        <v>0.17119293706128436</v>
      </c>
      <c r="D3175">
        <f t="shared" ca="1" si="300"/>
        <v>5.8413624835586292E-2</v>
      </c>
      <c r="E3175">
        <f t="shared" ca="1" si="301"/>
        <v>5.8380411145685956E-2</v>
      </c>
      <c r="F3175">
        <f t="shared" ca="1" si="302"/>
        <v>107.89763047885634</v>
      </c>
      <c r="G3175" s="4">
        <v>46274</v>
      </c>
      <c r="L3175">
        <f t="shared" ca="1" si="297"/>
        <v>101</v>
      </c>
    </row>
    <row r="3176" spans="1:12" x14ac:dyDescent="0.35">
      <c r="A3176">
        <v>3175</v>
      </c>
      <c r="B3176">
        <f t="shared" si="298"/>
        <v>0.91283450480226391</v>
      </c>
      <c r="C3176">
        <f t="shared" ca="1" si="299"/>
        <v>0.44067783968088597</v>
      </c>
      <c r="D3176">
        <f t="shared" ca="1" si="300"/>
        <v>2.2692314202233169E-2</v>
      </c>
      <c r="E3176">
        <f t="shared" ca="1" si="301"/>
        <v>2.2690366718079478E-2</v>
      </c>
      <c r="F3176">
        <f t="shared" ca="1" si="302"/>
        <v>101.57469473668493</v>
      </c>
      <c r="G3176" s="4">
        <v>46275</v>
      </c>
      <c r="L3176">
        <f t="shared" ref="L3176:L3239" ca="1" si="303">INT(F3177)</f>
        <v>107</v>
      </c>
    </row>
    <row r="3177" spans="1:12" x14ac:dyDescent="0.35">
      <c r="A3177">
        <v>3176</v>
      </c>
      <c r="B3177">
        <f t="shared" si="298"/>
        <v>0.14960896939806878</v>
      </c>
      <c r="C3177">
        <f t="shared" ca="1" si="299"/>
        <v>0.13059435177428128</v>
      </c>
      <c r="D3177">
        <f t="shared" ca="1" si="300"/>
        <v>7.6572990057670778E-2</v>
      </c>
      <c r="E3177">
        <f t="shared" ca="1" si="301"/>
        <v>7.6498182023219771E-2</v>
      </c>
      <c r="F3177">
        <f t="shared" ca="1" si="302"/>
        <v>107.60264157303838</v>
      </c>
      <c r="G3177" s="4">
        <v>46276</v>
      </c>
      <c r="L3177">
        <f t="shared" ca="1" si="303"/>
        <v>98</v>
      </c>
    </row>
    <row r="3178" spans="1:12" x14ac:dyDescent="0.35">
      <c r="A3178">
        <v>3177</v>
      </c>
      <c r="B3178">
        <f t="shared" ref="B3178:B3241" si="304">SIN(A3178)</f>
        <v>-0.75116636251359892</v>
      </c>
      <c r="C3178">
        <f t="shared" ref="C3178:C3241" ca="1" si="305">RAND()*B3178</f>
        <v>-0.29440897312914938</v>
      </c>
      <c r="D3178">
        <f t="shared" ref="D3178:D3241" ca="1" si="306">1/C3178/100</f>
        <v>-3.3966356030912366E-2</v>
      </c>
      <c r="E3178">
        <f t="shared" ref="E3178:E3241" ca="1" si="307">SIN(D3178)</f>
        <v>-3.3959825167972163E-2</v>
      </c>
      <c r="F3178">
        <f t="shared" ca="1" si="302"/>
        <v>98.144625428542895</v>
      </c>
      <c r="G3178" s="4">
        <v>46277</v>
      </c>
      <c r="L3178">
        <f t="shared" ca="1" si="303"/>
        <v>93</v>
      </c>
    </row>
    <row r="3179" spans="1:12" x14ac:dyDescent="0.35">
      <c r="A3179">
        <v>3178</v>
      </c>
      <c r="B3179">
        <f t="shared" si="304"/>
        <v>-0.96132280491142963</v>
      </c>
      <c r="C3179">
        <f t="shared" ca="1" si="305"/>
        <v>-0.9504589593736853</v>
      </c>
      <c r="D3179">
        <f t="shared" ca="1" si="306"/>
        <v>-1.0521232822708728E-2</v>
      </c>
      <c r="E3179">
        <f t="shared" ca="1" si="307"/>
        <v>-1.052103871345527E-2</v>
      </c>
      <c r="F3179">
        <f t="shared" ca="1" si="302"/>
        <v>93.882736783021699</v>
      </c>
      <c r="G3179" s="4">
        <v>46278</v>
      </c>
      <c r="L3179">
        <f t="shared" ca="1" si="303"/>
        <v>85</v>
      </c>
    </row>
    <row r="3180" spans="1:12" x14ac:dyDescent="0.35">
      <c r="A3180">
        <v>3179</v>
      </c>
      <c r="B3180">
        <f t="shared" si="304"/>
        <v>-0.28764349384094762</v>
      </c>
      <c r="C3180">
        <f t="shared" ca="1" si="305"/>
        <v>-0.1769068082770423</v>
      </c>
      <c r="D3180">
        <f t="shared" ca="1" si="306"/>
        <v>-5.6526936964119819E-2</v>
      </c>
      <c r="E3180">
        <f t="shared" ca="1" si="307"/>
        <v>-5.6496838403780648E-2</v>
      </c>
      <c r="F3180">
        <f t="shared" ca="1" si="302"/>
        <v>85.626506011725084</v>
      </c>
      <c r="G3180" s="4">
        <v>46279</v>
      </c>
      <c r="L3180">
        <f t="shared" ca="1" si="303"/>
        <v>101</v>
      </c>
    </row>
    <row r="3181" spans="1:12" x14ac:dyDescent="0.35">
      <c r="A3181">
        <v>3180</v>
      </c>
      <c r="B3181">
        <f t="shared" si="304"/>
        <v>0.65049391893096553</v>
      </c>
      <c r="C3181">
        <f t="shared" ca="1" si="305"/>
        <v>0.44483477081208106</v>
      </c>
      <c r="D3181">
        <f t="shared" ca="1" si="306"/>
        <v>2.2480257066560264E-2</v>
      </c>
      <c r="E3181">
        <f t="shared" ca="1" si="307"/>
        <v>2.2478363669949673E-2</v>
      </c>
      <c r="F3181">
        <f t="shared" ca="1" si="302"/>
        <v>101.76831173722361</v>
      </c>
      <c r="G3181" s="4">
        <v>46280</v>
      </c>
      <c r="L3181">
        <f t="shared" ca="1" si="303"/>
        <v>100</v>
      </c>
    </row>
    <row r="3182" spans="1:12" x14ac:dyDescent="0.35">
      <c r="A3182">
        <v>3181</v>
      </c>
      <c r="B3182">
        <f t="shared" si="304"/>
        <v>0.9905702225441545</v>
      </c>
      <c r="C3182">
        <f t="shared" ca="1" si="305"/>
        <v>0.77763961378712909</v>
      </c>
      <c r="D3182">
        <f t="shared" ca="1" si="306"/>
        <v>1.2859427198287508E-2</v>
      </c>
      <c r="E3182">
        <f t="shared" ca="1" si="307"/>
        <v>1.2859072784971311E-2</v>
      </c>
      <c r="F3182">
        <f t="shared" ca="1" si="302"/>
        <v>100.00042930234669</v>
      </c>
      <c r="G3182" s="4">
        <v>46281</v>
      </c>
      <c r="L3182">
        <f t="shared" ca="1" si="303"/>
        <v>100</v>
      </c>
    </row>
    <row r="3183" spans="1:12" x14ac:dyDescent="0.35">
      <c r="A3183">
        <v>3182</v>
      </c>
      <c r="B3183">
        <f t="shared" si="304"/>
        <v>0.4199208317988804</v>
      </c>
      <c r="C3183">
        <f t="shared" ca="1" si="305"/>
        <v>0.17214766614505889</v>
      </c>
      <c r="D3183">
        <f t="shared" ca="1" si="306"/>
        <v>5.8089663507686351E-2</v>
      </c>
      <c r="E3183">
        <f t="shared" ca="1" si="307"/>
        <v>5.8056999305338836E-2</v>
      </c>
      <c r="F3183">
        <f t="shared" ca="1" si="302"/>
        <v>100.1458976084418</v>
      </c>
      <c r="G3183" s="4">
        <v>46282</v>
      </c>
      <c r="L3183">
        <f t="shared" ca="1" si="303"/>
        <v>93</v>
      </c>
    </row>
    <row r="3184" spans="1:12" x14ac:dyDescent="0.35">
      <c r="A3184">
        <v>3183</v>
      </c>
      <c r="B3184">
        <f t="shared" si="304"/>
        <v>-0.53680183513814983</v>
      </c>
      <c r="C3184">
        <f t="shared" ca="1" si="305"/>
        <v>-0.10943507156544585</v>
      </c>
      <c r="D3184">
        <f t="shared" ca="1" si="306"/>
        <v>-9.1378384067850343E-2</v>
      </c>
      <c r="E3184">
        <f t="shared" ca="1" si="307"/>
        <v>-9.1251268760787818E-2</v>
      </c>
      <c r="F3184">
        <f t="shared" ca="1" si="302"/>
        <v>93.059910877857504</v>
      </c>
      <c r="G3184" s="4">
        <v>46283</v>
      </c>
      <c r="L3184">
        <f t="shared" ca="1" si="303"/>
        <v>98</v>
      </c>
    </row>
    <row r="3185" spans="1:12" x14ac:dyDescent="0.35">
      <c r="A3185">
        <v>3184</v>
      </c>
      <c r="B3185">
        <f t="shared" si="304"/>
        <v>-0.99999137043766306</v>
      </c>
      <c r="C3185">
        <f t="shared" ca="1" si="305"/>
        <v>-0.69626875258115106</v>
      </c>
      <c r="D3185">
        <f t="shared" ca="1" si="306"/>
        <v>-1.436227026263754E-2</v>
      </c>
      <c r="E3185">
        <f t="shared" ca="1" si="307"/>
        <v>-1.4361776505308736E-2</v>
      </c>
      <c r="F3185">
        <f t="shared" ca="1" si="302"/>
        <v>98.976086339739339</v>
      </c>
      <c r="G3185" s="4">
        <v>46284</v>
      </c>
      <c r="L3185">
        <f t="shared" ca="1" si="303"/>
        <v>69</v>
      </c>
    </row>
    <row r="3186" spans="1:12" x14ac:dyDescent="0.35">
      <c r="A3186">
        <v>3185</v>
      </c>
      <c r="B3186">
        <f t="shared" si="304"/>
        <v>-0.54379345145327107</v>
      </c>
      <c r="C3186">
        <f t="shared" ca="1" si="305"/>
        <v>-0.45567472622944993</v>
      </c>
      <c r="D3186">
        <f t="shared" ca="1" si="306"/>
        <v>-2.1945478703079554E-2</v>
      </c>
      <c r="E3186">
        <f t="shared" ca="1" si="307"/>
        <v>-2.1943717240312376E-2</v>
      </c>
      <c r="F3186">
        <f t="shared" ca="1" si="302"/>
        <v>69.325460745290371</v>
      </c>
      <c r="G3186" s="4">
        <v>46285</v>
      </c>
      <c r="L3186">
        <f t="shared" ca="1" si="303"/>
        <v>104</v>
      </c>
    </row>
    <row r="3187" spans="1:12" x14ac:dyDescent="0.35">
      <c r="A3187">
        <v>3186</v>
      </c>
      <c r="B3187">
        <f t="shared" si="304"/>
        <v>0.41236565896526972</v>
      </c>
      <c r="C3187">
        <f t="shared" ca="1" si="305"/>
        <v>0.21498332730935771</v>
      </c>
      <c r="D3187">
        <f t="shared" ca="1" si="306"/>
        <v>4.6515235042437285E-2</v>
      </c>
      <c r="E3187">
        <f t="shared" ca="1" si="307"/>
        <v>4.6498462943119753E-2</v>
      </c>
      <c r="F3187">
        <f t="shared" ca="1" si="302"/>
        <v>104.5783005300014</v>
      </c>
      <c r="G3187" s="4">
        <v>46286</v>
      </c>
      <c r="L3187">
        <f t="shared" ca="1" si="303"/>
        <v>111</v>
      </c>
    </row>
    <row r="3188" spans="1:12" x14ac:dyDescent="0.35">
      <c r="A3188">
        <v>3187</v>
      </c>
      <c r="B3188">
        <f t="shared" si="304"/>
        <v>0.98939768425281138</v>
      </c>
      <c r="C3188">
        <f t="shared" ca="1" si="305"/>
        <v>0.69042978254575971</v>
      </c>
      <c r="D3188">
        <f t="shared" ca="1" si="306"/>
        <v>1.4483732093838565E-2</v>
      </c>
      <c r="E3188">
        <f t="shared" ca="1" si="307"/>
        <v>1.4483225703229099E-2</v>
      </c>
      <c r="F3188">
        <f t="shared" ca="1" si="302"/>
        <v>111.29118744792576</v>
      </c>
      <c r="G3188" s="4">
        <v>46287</v>
      </c>
      <c r="L3188">
        <f t="shared" ca="1" si="303"/>
        <v>100</v>
      </c>
    </row>
    <row r="3189" spans="1:12" x14ac:dyDescent="0.35">
      <c r="A3189">
        <v>3188</v>
      </c>
      <c r="B3189">
        <f t="shared" si="304"/>
        <v>0.65678204147951358</v>
      </c>
      <c r="C3189">
        <f t="shared" ca="1" si="305"/>
        <v>0.14674518973475176</v>
      </c>
      <c r="D3189">
        <f t="shared" ca="1" si="306"/>
        <v>6.8145334222371651E-2</v>
      </c>
      <c r="E3189">
        <f t="shared" ca="1" si="307"/>
        <v>6.8092604402446022E-2</v>
      </c>
      <c r="F3189">
        <f t="shared" ca="1" si="302"/>
        <v>100.01424152206236</v>
      </c>
      <c r="G3189" s="4">
        <v>46288</v>
      </c>
      <c r="L3189">
        <f t="shared" ca="1" si="303"/>
        <v>99</v>
      </c>
    </row>
    <row r="3190" spans="1:12" x14ac:dyDescent="0.35">
      <c r="A3190">
        <v>3189</v>
      </c>
      <c r="B3190">
        <f t="shared" si="304"/>
        <v>-0.27967598132448074</v>
      </c>
      <c r="C3190">
        <f t="shared" ca="1" si="305"/>
        <v>-0.1628581798267911</v>
      </c>
      <c r="D3190">
        <f t="shared" ca="1" si="306"/>
        <v>-6.1403117796327865E-2</v>
      </c>
      <c r="E3190">
        <f t="shared" ca="1" si="307"/>
        <v>-6.1364539935018801E-2</v>
      </c>
      <c r="F3190">
        <f t="shared" ca="1" si="302"/>
        <v>99.887765399698694</v>
      </c>
      <c r="G3190" s="4">
        <v>46289</v>
      </c>
      <c r="L3190">
        <f t="shared" ca="1" si="303"/>
        <v>98</v>
      </c>
    </row>
    <row r="3191" spans="1:12" x14ac:dyDescent="0.35">
      <c r="A3191">
        <v>3190</v>
      </c>
      <c r="B3191">
        <f t="shared" si="304"/>
        <v>-0.95900119669061701</v>
      </c>
      <c r="C3191">
        <f t="shared" ca="1" si="305"/>
        <v>-0.30384524038424576</v>
      </c>
      <c r="D3191">
        <f t="shared" ca="1" si="306"/>
        <v>-3.291149134787795E-2</v>
      </c>
      <c r="E3191">
        <f t="shared" ca="1" si="307"/>
        <v>-3.2905550233467057E-2</v>
      </c>
      <c r="F3191">
        <f t="shared" ca="1" si="302"/>
        <v>98.832849075115476</v>
      </c>
      <c r="G3191" s="4">
        <v>46290</v>
      </c>
      <c r="L3191">
        <f t="shared" ca="1" si="303"/>
        <v>98</v>
      </c>
    </row>
    <row r="3192" spans="1:12" x14ac:dyDescent="0.35">
      <c r="A3192">
        <v>3191</v>
      </c>
      <c r="B3192">
        <f t="shared" si="304"/>
        <v>-0.75662513448001079</v>
      </c>
      <c r="C3192">
        <f t="shared" ca="1" si="305"/>
        <v>-0.17638305343879354</v>
      </c>
      <c r="D3192">
        <f t="shared" ca="1" si="306"/>
        <v>-5.6694789011973237E-2</v>
      </c>
      <c r="E3192">
        <f t="shared" ca="1" si="307"/>
        <v>-5.6664421557994969E-2</v>
      </c>
      <c r="F3192">
        <f t="shared" ca="1" si="302"/>
        <v>98.296190042199143</v>
      </c>
      <c r="G3192" s="4">
        <v>46291</v>
      </c>
      <c r="L3192">
        <f t="shared" ca="1" si="303"/>
        <v>109</v>
      </c>
    </row>
    <row r="3193" spans="1:12" x14ac:dyDescent="0.35">
      <c r="A3193">
        <v>3192</v>
      </c>
      <c r="B3193">
        <f t="shared" si="304"/>
        <v>0.14138858701593471</v>
      </c>
      <c r="C3193">
        <f t="shared" ca="1" si="305"/>
        <v>0.12789273519882624</v>
      </c>
      <c r="D3193">
        <f t="shared" ca="1" si="306"/>
        <v>7.8190524148644344E-2</v>
      </c>
      <c r="E3193">
        <f t="shared" ca="1" si="307"/>
        <v>7.8110875508877617E-2</v>
      </c>
      <c r="F3193">
        <f t="shared" ca="1" si="302"/>
        <v>109.69941368862935</v>
      </c>
      <c r="G3193" s="4">
        <v>46292</v>
      </c>
      <c r="L3193">
        <f t="shared" ca="1" si="303"/>
        <v>100</v>
      </c>
    </row>
    <row r="3194" spans="1:12" x14ac:dyDescent="0.35">
      <c r="A3194">
        <v>3193</v>
      </c>
      <c r="B3194">
        <f t="shared" si="304"/>
        <v>0.9094102936563061</v>
      </c>
      <c r="C3194">
        <f t="shared" ca="1" si="305"/>
        <v>0.80300761349641359</v>
      </c>
      <c r="D3194">
        <f t="shared" ca="1" si="306"/>
        <v>1.2453182051983947E-2</v>
      </c>
      <c r="E3194">
        <f t="shared" ca="1" si="307"/>
        <v>1.2452860177616256E-2</v>
      </c>
      <c r="F3194">
        <f t="shared" ca="1" si="302"/>
        <v>100.66906411720862</v>
      </c>
      <c r="G3194" s="4">
        <v>46293</v>
      </c>
      <c r="L3194">
        <f t="shared" ca="1" si="303"/>
        <v>102</v>
      </c>
    </row>
    <row r="3195" spans="1:12" x14ac:dyDescent="0.35">
      <c r="A3195">
        <v>3194</v>
      </c>
      <c r="B3195">
        <f t="shared" si="304"/>
        <v>0.84132437026951379</v>
      </c>
      <c r="C3195">
        <f t="shared" ca="1" si="305"/>
        <v>0.65548269470377896</v>
      </c>
      <c r="D3195">
        <f t="shared" ca="1" si="306"/>
        <v>1.5255932888539688E-2</v>
      </c>
      <c r="E3195">
        <f t="shared" ca="1" si="307"/>
        <v>1.5255341108920082E-2</v>
      </c>
      <c r="F3195">
        <f t="shared" ca="1" si="302"/>
        <v>102.54616658522022</v>
      </c>
      <c r="G3195" s="4">
        <v>46294</v>
      </c>
      <c r="L3195">
        <f t="shared" ca="1" si="303"/>
        <v>51</v>
      </c>
    </row>
    <row r="3196" spans="1:12" x14ac:dyDescent="0.35">
      <c r="A3196">
        <v>3195</v>
      </c>
      <c r="B3196">
        <f t="shared" si="304"/>
        <v>-2.7129917694834911E-4</v>
      </c>
      <c r="C3196">
        <f t="shared" ca="1" si="305"/>
        <v>-7.5246646071212064E-5</v>
      </c>
      <c r="D3196">
        <f t="shared" ca="1" si="306"/>
        <v>-132.89628870017916</v>
      </c>
      <c r="E3196">
        <f t="shared" ca="1" si="307"/>
        <v>-0.81306474722369171</v>
      </c>
      <c r="F3196">
        <f t="shared" ca="1" si="302"/>
        <v>51.353930889600981</v>
      </c>
      <c r="G3196" s="4">
        <v>46295</v>
      </c>
      <c r="L3196">
        <f t="shared" ca="1" si="303"/>
        <v>98</v>
      </c>
    </row>
    <row r="3197" spans="1:12" x14ac:dyDescent="0.35">
      <c r="A3197">
        <v>3196</v>
      </c>
      <c r="B3197">
        <f t="shared" si="304"/>
        <v>-0.84161753741128442</v>
      </c>
      <c r="C3197">
        <f t="shared" ca="1" si="305"/>
        <v>-0.31438056485817029</v>
      </c>
      <c r="D3197">
        <f t="shared" ca="1" si="306"/>
        <v>-3.1808582074758347E-2</v>
      </c>
      <c r="E3197">
        <f t="shared" ca="1" si="307"/>
        <v>-3.1803218433668547E-2</v>
      </c>
      <c r="F3197">
        <f t="shared" ca="1" si="302"/>
        <v>98.27160227928529</v>
      </c>
      <c r="G3197" s="4">
        <v>46296</v>
      </c>
      <c r="L3197">
        <f t="shared" ca="1" si="303"/>
        <v>-59</v>
      </c>
    </row>
    <row r="3198" spans="1:12" x14ac:dyDescent="0.35">
      <c r="A3198">
        <v>3197</v>
      </c>
      <c r="B3198">
        <f t="shared" si="304"/>
        <v>-0.90918449306781624</v>
      </c>
      <c r="C3198">
        <f t="shared" ca="1" si="305"/>
        <v>-1.7873657777027156E-2</v>
      </c>
      <c r="D3198">
        <f t="shared" ca="1" si="306"/>
        <v>-0.55948257064946749</v>
      </c>
      <c r="E3198">
        <f t="shared" ca="1" si="307"/>
        <v>-0.53074773217054771</v>
      </c>
      <c r="F3198">
        <f t="shared" ca="1" si="302"/>
        <v>-58.24752076610207</v>
      </c>
      <c r="G3198" s="4">
        <v>46297</v>
      </c>
      <c r="L3198">
        <f t="shared" ca="1" si="303"/>
        <v>81</v>
      </c>
    </row>
    <row r="3199" spans="1:12" x14ac:dyDescent="0.35">
      <c r="A3199">
        <v>3198</v>
      </c>
      <c r="B3199">
        <f t="shared" si="304"/>
        <v>-0.14085141871690923</v>
      </c>
      <c r="C3199">
        <f t="shared" ca="1" si="305"/>
        <v>-1.5753002147140656E-2</v>
      </c>
      <c r="D3199">
        <f t="shared" ca="1" si="306"/>
        <v>-0.63479963416466045</v>
      </c>
      <c r="E3199">
        <f t="shared" ca="1" si="307"/>
        <v>-0.59301619358692914</v>
      </c>
      <c r="F3199">
        <f t="shared" ca="1" si="302"/>
        <v>81.610234046933883</v>
      </c>
      <c r="G3199" s="4">
        <v>46298</v>
      </c>
      <c r="L3199">
        <f t="shared" ca="1" si="303"/>
        <v>100</v>
      </c>
    </row>
    <row r="3200" spans="1:12" x14ac:dyDescent="0.35">
      <c r="A3200">
        <v>3199</v>
      </c>
      <c r="B3200">
        <f t="shared" si="304"/>
        <v>0.75697980043272639</v>
      </c>
      <c r="C3200">
        <f t="shared" ca="1" si="305"/>
        <v>0.14031234974229539</v>
      </c>
      <c r="D3200">
        <f t="shared" ca="1" si="306"/>
        <v>7.1269564071633706E-2</v>
      </c>
      <c r="E3200">
        <f t="shared" ca="1" si="307"/>
        <v>7.1209245540180197E-2</v>
      </c>
      <c r="F3200">
        <f t="shared" ca="1" si="302"/>
        <v>100.24929005163823</v>
      </c>
      <c r="G3200" s="4">
        <v>46299</v>
      </c>
      <c r="L3200">
        <f t="shared" ca="1" si="303"/>
        <v>102</v>
      </c>
    </row>
    <row r="3201" spans="1:12" x14ac:dyDescent="0.35">
      <c r="A3201">
        <v>3200</v>
      </c>
      <c r="B3201">
        <f t="shared" si="304"/>
        <v>0.95884728205572189</v>
      </c>
      <c r="C3201">
        <f t="shared" ca="1" si="305"/>
        <v>0.82185559947120723</v>
      </c>
      <c r="D3201">
        <f t="shared" ca="1" si="306"/>
        <v>1.2167587598641576E-2</v>
      </c>
      <c r="E3201">
        <f t="shared" ca="1" si="307"/>
        <v>1.2167287365258878E-2</v>
      </c>
      <c r="F3201">
        <f t="shared" ca="1" si="302"/>
        <v>102.47669721538202</v>
      </c>
      <c r="G3201" s="4">
        <v>46300</v>
      </c>
      <c r="L3201">
        <f t="shared" ca="1" si="303"/>
        <v>116</v>
      </c>
    </row>
    <row r="3202" spans="1:12" x14ac:dyDescent="0.35">
      <c r="A3202">
        <v>3201</v>
      </c>
      <c r="B3202">
        <f t="shared" si="304"/>
        <v>0.27915499450748371</v>
      </c>
      <c r="C3202">
        <f t="shared" ca="1" si="305"/>
        <v>3.2798607861269126E-2</v>
      </c>
      <c r="D3202">
        <f t="shared" ca="1" si="306"/>
        <v>0.30489098934618791</v>
      </c>
      <c r="E3202">
        <f t="shared" ca="1" si="307"/>
        <v>0.30018919394529103</v>
      </c>
      <c r="F3202">
        <f t="shared" ca="1" si="302"/>
        <v>116.26084852260992</v>
      </c>
      <c r="G3202" s="4">
        <v>46301</v>
      </c>
      <c r="L3202">
        <f t="shared" ca="1" si="303"/>
        <v>94</v>
      </c>
    </row>
    <row r="3203" spans="1:12" x14ac:dyDescent="0.35">
      <c r="A3203">
        <v>3202</v>
      </c>
      <c r="B3203">
        <f t="shared" si="304"/>
        <v>-0.65719110760171917</v>
      </c>
      <c r="C3203">
        <f t="shared" ca="1" si="305"/>
        <v>-0.55596900268721672</v>
      </c>
      <c r="D3203">
        <f t="shared" ca="1" si="306"/>
        <v>-1.7986614274655727E-2</v>
      </c>
      <c r="E3203">
        <f t="shared" ca="1" si="307"/>
        <v>-1.7985644457218852E-2</v>
      </c>
      <c r="F3203">
        <f t="shared" ref="F3203:F3266" ca="1" si="308">ASIN(E3203)*100*RAND()/RAND()+100</f>
        <v>94.463459579402212</v>
      </c>
      <c r="G3203" s="4">
        <v>46302</v>
      </c>
      <c r="L3203">
        <f t="shared" ca="1" si="303"/>
        <v>97</v>
      </c>
    </row>
    <row r="3204" spans="1:12" x14ac:dyDescent="0.35">
      <c r="A3204">
        <v>3203</v>
      </c>
      <c r="B3204">
        <f t="shared" si="304"/>
        <v>-0.98931873617397492</v>
      </c>
      <c r="C3204">
        <f t="shared" ca="1" si="305"/>
        <v>-0.97891256306385632</v>
      </c>
      <c r="D3204">
        <f t="shared" ca="1" si="306"/>
        <v>-1.021541696094024E-2</v>
      </c>
      <c r="E3204">
        <f t="shared" ca="1" si="307"/>
        <v>-1.0215239290664179E-2</v>
      </c>
      <c r="F3204">
        <f t="shared" ca="1" si="308"/>
        <v>97.813563543224163</v>
      </c>
      <c r="G3204" s="4">
        <v>46303</v>
      </c>
      <c r="L3204">
        <f t="shared" ca="1" si="303"/>
        <v>50</v>
      </c>
    </row>
    <row r="3205" spans="1:12" x14ac:dyDescent="0.35">
      <c r="A3205">
        <v>3204</v>
      </c>
      <c r="B3205">
        <f t="shared" si="304"/>
        <v>-0.41187128118498567</v>
      </c>
      <c r="C3205">
        <f t="shared" ca="1" si="305"/>
        <v>-0.13129982339493146</v>
      </c>
      <c r="D3205">
        <f t="shared" ca="1" si="306"/>
        <v>-7.6161564741190874E-2</v>
      </c>
      <c r="E3205">
        <f t="shared" ca="1" si="307"/>
        <v>-7.6087955834904089E-2</v>
      </c>
      <c r="F3205">
        <f t="shared" ca="1" si="308"/>
        <v>50.674955430731664</v>
      </c>
      <c r="G3205" s="4">
        <v>46304</v>
      </c>
      <c r="L3205">
        <f t="shared" ca="1" si="303"/>
        <v>165</v>
      </c>
    </row>
    <row r="3206" spans="1:12" x14ac:dyDescent="0.35">
      <c r="A3206">
        <v>3205</v>
      </c>
      <c r="B3206">
        <f t="shared" si="304"/>
        <v>0.54424873028374954</v>
      </c>
      <c r="C3206">
        <f t="shared" ca="1" si="305"/>
        <v>3.6847830783686428E-4</v>
      </c>
      <c r="D3206">
        <f t="shared" ca="1" si="306"/>
        <v>27.13863960867754</v>
      </c>
      <c r="E3206">
        <f t="shared" ca="1" si="307"/>
        <v>0.90682703131202702</v>
      </c>
      <c r="F3206">
        <f t="shared" ca="1" si="308"/>
        <v>165.27572305823517</v>
      </c>
      <c r="G3206" s="4">
        <v>46305</v>
      </c>
      <c r="L3206">
        <f t="shared" ca="1" si="303"/>
        <v>100</v>
      </c>
    </row>
    <row r="3207" spans="1:12" x14ac:dyDescent="0.35">
      <c r="A3207">
        <v>3206</v>
      </c>
      <c r="B3207">
        <f t="shared" si="304"/>
        <v>0.99998896906121992</v>
      </c>
      <c r="C3207">
        <f t="shared" ca="1" si="305"/>
        <v>0.4394199847922296</v>
      </c>
      <c r="D3207">
        <f t="shared" ca="1" si="306"/>
        <v>2.2757271735668296E-2</v>
      </c>
      <c r="E3207">
        <f t="shared" ca="1" si="307"/>
        <v>2.2755307479663183E-2</v>
      </c>
      <c r="F3207">
        <f t="shared" ca="1" si="308"/>
        <v>100.21558528012771</v>
      </c>
      <c r="G3207" s="4">
        <v>46306</v>
      </c>
      <c r="L3207">
        <f t="shared" ca="1" si="303"/>
        <v>113</v>
      </c>
    </row>
    <row r="3208" spans="1:12" x14ac:dyDescent="0.35">
      <c r="A3208">
        <v>3207</v>
      </c>
      <c r="B3208">
        <f t="shared" si="304"/>
        <v>0.53634396136921236</v>
      </c>
      <c r="C3208">
        <f t="shared" ca="1" si="305"/>
        <v>0.52782850289589189</v>
      </c>
      <c r="D3208">
        <f t="shared" ca="1" si="306"/>
        <v>1.8945547550266312E-2</v>
      </c>
      <c r="E3208">
        <f t="shared" ca="1" si="307"/>
        <v>1.8944414204465569E-2</v>
      </c>
      <c r="F3208">
        <f t="shared" ca="1" si="308"/>
        <v>113.7957807749202</v>
      </c>
      <c r="G3208" s="4">
        <v>46307</v>
      </c>
      <c r="L3208">
        <f t="shared" ca="1" si="303"/>
        <v>88</v>
      </c>
    </row>
    <row r="3209" spans="1:12" x14ac:dyDescent="0.35">
      <c r="A3209">
        <v>3208</v>
      </c>
      <c r="B3209">
        <f t="shared" si="304"/>
        <v>-0.42041321092874417</v>
      </c>
      <c r="C3209">
        <f t="shared" ca="1" si="305"/>
        <v>-0.21506010134063339</v>
      </c>
      <c r="D3209">
        <f t="shared" ca="1" si="306"/>
        <v>-4.6498629628008104E-2</v>
      </c>
      <c r="E3209">
        <f t="shared" ca="1" si="307"/>
        <v>-4.6481875483336134E-2</v>
      </c>
      <c r="F3209">
        <f t="shared" ca="1" si="308"/>
        <v>88.869984789204636</v>
      </c>
      <c r="G3209" s="4">
        <v>46308</v>
      </c>
      <c r="L3209">
        <f t="shared" ca="1" si="303"/>
        <v>99</v>
      </c>
    </row>
    <row r="3210" spans="1:12" x14ac:dyDescent="0.35">
      <c r="A3210">
        <v>3209</v>
      </c>
      <c r="B3210">
        <f t="shared" si="304"/>
        <v>-0.99064441593367047</v>
      </c>
      <c r="C3210">
        <f t="shared" ca="1" si="305"/>
        <v>-0.56271640142669632</v>
      </c>
      <c r="D3210">
        <f t="shared" ca="1" si="306"/>
        <v>-1.7770941054226008E-2</v>
      </c>
      <c r="E3210">
        <f t="shared" ca="1" si="307"/>
        <v>-1.7770005706335825E-2</v>
      </c>
      <c r="F3210">
        <f t="shared" ca="1" si="308"/>
        <v>99.736181470192676</v>
      </c>
      <c r="G3210" s="4">
        <v>46309</v>
      </c>
      <c r="L3210">
        <f t="shared" ca="1" si="303"/>
        <v>88</v>
      </c>
    </row>
    <row r="3211" spans="1:12" x14ac:dyDescent="0.35">
      <c r="A3211">
        <v>3210</v>
      </c>
      <c r="B3211">
        <f t="shared" si="304"/>
        <v>-0.65008171351997313</v>
      </c>
      <c r="C3211">
        <f t="shared" ca="1" si="305"/>
        <v>-0.18148193418046901</v>
      </c>
      <c r="D3211">
        <f t="shared" ca="1" si="306"/>
        <v>-5.5101903366622781E-2</v>
      </c>
      <c r="E3211">
        <f t="shared" ca="1" si="307"/>
        <v>-5.5074024018097606E-2</v>
      </c>
      <c r="F3211">
        <f t="shared" ca="1" si="308"/>
        <v>88.990220083989058</v>
      </c>
      <c r="G3211" s="4">
        <v>46310</v>
      </c>
      <c r="L3211">
        <f t="shared" ca="1" si="303"/>
        <v>210</v>
      </c>
    </row>
    <row r="3212" spans="1:12" x14ac:dyDescent="0.35">
      <c r="A3212">
        <v>3211</v>
      </c>
      <c r="B3212">
        <f t="shared" si="304"/>
        <v>0.28816311829856467</v>
      </c>
      <c r="C3212">
        <f t="shared" ca="1" si="305"/>
        <v>5.7122641856043946E-2</v>
      </c>
      <c r="D3212">
        <f t="shared" ca="1" si="306"/>
        <v>0.17506193122512129</v>
      </c>
      <c r="E3212">
        <f t="shared" ca="1" si="307"/>
        <v>0.17416912258062694</v>
      </c>
      <c r="F3212">
        <f t="shared" ca="1" si="308"/>
        <v>210.82195229599185</v>
      </c>
      <c r="G3212" s="4">
        <v>46311</v>
      </c>
      <c r="L3212">
        <f t="shared" ca="1" si="303"/>
        <v>103</v>
      </c>
    </row>
    <row r="3213" spans="1:12" x14ac:dyDescent="0.35">
      <c r="A3213">
        <v>3212</v>
      </c>
      <c r="B3213">
        <f t="shared" si="304"/>
        <v>0.96147210808570915</v>
      </c>
      <c r="C3213">
        <f t="shared" ca="1" si="305"/>
        <v>0.10351236576753545</v>
      </c>
      <c r="D3213">
        <f t="shared" ca="1" si="306"/>
        <v>9.6606815290625855E-2</v>
      </c>
      <c r="E3213">
        <f t="shared" ca="1" si="307"/>
        <v>9.6456615480686417E-2</v>
      </c>
      <c r="F3213">
        <f t="shared" ca="1" si="308"/>
        <v>103.87479474197741</v>
      </c>
      <c r="G3213" s="4">
        <v>46312</v>
      </c>
      <c r="L3213">
        <f t="shared" ca="1" si="303"/>
        <v>101</v>
      </c>
    </row>
    <row r="3214" spans="1:12" x14ac:dyDescent="0.35">
      <c r="A3214">
        <v>3213</v>
      </c>
      <c r="B3214">
        <f t="shared" si="304"/>
        <v>0.75080807575465514</v>
      </c>
      <c r="C3214">
        <f t="shared" ca="1" si="305"/>
        <v>0.68034516802320111</v>
      </c>
      <c r="D3214">
        <f t="shared" ca="1" si="306"/>
        <v>1.4698421433719921E-2</v>
      </c>
      <c r="E3214">
        <f t="shared" ca="1" si="307"/>
        <v>1.4697892189474824E-2</v>
      </c>
      <c r="F3214">
        <f t="shared" ca="1" si="308"/>
        <v>101.71382807912818</v>
      </c>
      <c r="G3214" s="4">
        <v>46313</v>
      </c>
      <c r="L3214">
        <f t="shared" ca="1" si="303"/>
        <v>80</v>
      </c>
    </row>
    <row r="3215" spans="1:12" x14ac:dyDescent="0.35">
      <c r="A3215">
        <v>3214</v>
      </c>
      <c r="B3215">
        <f t="shared" si="304"/>
        <v>-0.15014543889638693</v>
      </c>
      <c r="C3215">
        <f t="shared" ca="1" si="305"/>
        <v>-2.7499457380610895E-2</v>
      </c>
      <c r="D3215">
        <f t="shared" ca="1" si="306"/>
        <v>-0.36364353891036133</v>
      </c>
      <c r="E3215">
        <f t="shared" ca="1" si="307"/>
        <v>-0.35568186393963519</v>
      </c>
      <c r="F3215">
        <f t="shared" ca="1" si="308"/>
        <v>80.846872234611894</v>
      </c>
      <c r="G3215" s="4">
        <v>46314</v>
      </c>
      <c r="L3215">
        <f t="shared" ca="1" si="303"/>
        <v>91</v>
      </c>
    </row>
    <row r="3216" spans="1:12" x14ac:dyDescent="0.35">
      <c r="A3216">
        <v>3215</v>
      </c>
      <c r="B3216">
        <f t="shared" si="304"/>
        <v>-0.91305592945725866</v>
      </c>
      <c r="C3216">
        <f t="shared" ca="1" si="305"/>
        <v>-0.20664985355027143</v>
      </c>
      <c r="D3216">
        <f t="shared" ca="1" si="306"/>
        <v>-4.8391033568128385E-2</v>
      </c>
      <c r="E3216">
        <f t="shared" ca="1" si="307"/>
        <v>-4.8372149628872763E-2</v>
      </c>
      <c r="F3216">
        <f t="shared" ca="1" si="308"/>
        <v>91.850074495065741</v>
      </c>
      <c r="G3216" s="4">
        <v>46315</v>
      </c>
      <c r="L3216">
        <f t="shared" ca="1" si="303"/>
        <v>95</v>
      </c>
    </row>
    <row r="3217" spans="1:12" x14ac:dyDescent="0.35">
      <c r="A3217">
        <v>3216</v>
      </c>
      <c r="B3217">
        <f t="shared" si="304"/>
        <v>-0.83650700924828181</v>
      </c>
      <c r="C3217">
        <f t="shared" ca="1" si="305"/>
        <v>-0.43531469071381224</v>
      </c>
      <c r="D3217">
        <f t="shared" ca="1" si="306"/>
        <v>-2.2971887265284766E-2</v>
      </c>
      <c r="E3217">
        <f t="shared" ca="1" si="307"/>
        <v>-2.2969866911993247E-2</v>
      </c>
      <c r="F3217">
        <f t="shared" ca="1" si="308"/>
        <v>95.210373613489949</v>
      </c>
      <c r="G3217" s="4">
        <v>46316</v>
      </c>
      <c r="L3217">
        <f t="shared" ca="1" si="303"/>
        <v>230</v>
      </c>
    </row>
    <row r="3218" spans="1:12" x14ac:dyDescent="0.35">
      <c r="A3218">
        <v>3217</v>
      </c>
      <c r="B3218">
        <f t="shared" si="304"/>
        <v>9.1225975138427891E-3</v>
      </c>
      <c r="C3218">
        <f t="shared" ca="1" si="305"/>
        <v>7.1515812763974602E-3</v>
      </c>
      <c r="D3218">
        <f t="shared" ca="1" si="306"/>
        <v>1.3982921557506793</v>
      </c>
      <c r="E3218">
        <f t="shared" ca="1" si="307"/>
        <v>0.98515801557597305</v>
      </c>
      <c r="F3218">
        <f t="shared" ca="1" si="308"/>
        <v>230.24804003410233</v>
      </c>
      <c r="G3218" s="4">
        <v>46317</v>
      </c>
      <c r="L3218">
        <f t="shared" ca="1" si="303"/>
        <v>109</v>
      </c>
    </row>
    <row r="3219" spans="1:12" x14ac:dyDescent="0.35">
      <c r="A3219">
        <v>3218</v>
      </c>
      <c r="B3219">
        <f t="shared" si="304"/>
        <v>0.84636493019275427</v>
      </c>
      <c r="C3219">
        <f t="shared" ca="1" si="305"/>
        <v>0.1171588273686917</v>
      </c>
      <c r="D3219">
        <f t="shared" ca="1" si="306"/>
        <v>8.5354217216007194E-2</v>
      </c>
      <c r="E3219">
        <f t="shared" ca="1" si="307"/>
        <v>8.5250615845546898E-2</v>
      </c>
      <c r="F3219">
        <f t="shared" ca="1" si="308"/>
        <v>109.34156316375174</v>
      </c>
      <c r="G3219" s="4">
        <v>46318</v>
      </c>
      <c r="L3219">
        <f t="shared" ca="1" si="303"/>
        <v>126</v>
      </c>
    </row>
    <row r="3220" spans="1:12" x14ac:dyDescent="0.35">
      <c r="A3220">
        <v>3219</v>
      </c>
      <c r="B3220">
        <f t="shared" si="304"/>
        <v>0.90546324926430166</v>
      </c>
      <c r="C3220">
        <f t="shared" ca="1" si="305"/>
        <v>0.20647057699132426</v>
      </c>
      <c r="D3220">
        <f t="shared" ca="1" si="306"/>
        <v>4.8433051070614255E-2</v>
      </c>
      <c r="E3220">
        <f t="shared" ca="1" si="307"/>
        <v>4.8414117902218452E-2</v>
      </c>
      <c r="F3220">
        <f t="shared" ca="1" si="308"/>
        <v>126.36949601781127</v>
      </c>
      <c r="G3220" s="4">
        <v>46319</v>
      </c>
      <c r="L3220">
        <f t="shared" ca="1" si="303"/>
        <v>133</v>
      </c>
    </row>
    <row r="3221" spans="1:12" x14ac:dyDescent="0.35">
      <c r="A3221">
        <v>3220</v>
      </c>
      <c r="B3221">
        <f t="shared" si="304"/>
        <v>0.13208283271996646</v>
      </c>
      <c r="C3221">
        <f t="shared" ca="1" si="305"/>
        <v>0.13038013082899419</v>
      </c>
      <c r="D3221">
        <f t="shared" ca="1" si="306"/>
        <v>7.6698803233415533E-2</v>
      </c>
      <c r="E3221">
        <f t="shared" ca="1" si="307"/>
        <v>7.6623625925459168E-2</v>
      </c>
      <c r="F3221">
        <f t="shared" ca="1" si="308"/>
        <v>133.55169330872315</v>
      </c>
      <c r="G3221" s="4">
        <v>46320</v>
      </c>
      <c r="L3221">
        <f t="shared" ca="1" si="303"/>
        <v>97</v>
      </c>
    </row>
    <row r="3222" spans="1:12" x14ac:dyDescent="0.35">
      <c r="A3222">
        <v>3221</v>
      </c>
      <c r="B3222">
        <f t="shared" si="304"/>
        <v>-0.76273393109591436</v>
      </c>
      <c r="C3222">
        <f t="shared" ca="1" si="305"/>
        <v>-0.71542593407439259</v>
      </c>
      <c r="D3222">
        <f t="shared" ca="1" si="306"/>
        <v>-1.3977687310060756E-2</v>
      </c>
      <c r="E3222">
        <f t="shared" ca="1" si="307"/>
        <v>-1.3977232164334139E-2</v>
      </c>
      <c r="F3222">
        <f t="shared" ca="1" si="308"/>
        <v>97.575291861646662</v>
      </c>
      <c r="G3222" s="4">
        <v>46321</v>
      </c>
      <c r="L3222">
        <f t="shared" ca="1" si="303"/>
        <v>98</v>
      </c>
    </row>
    <row r="3223" spans="1:12" x14ac:dyDescent="0.35">
      <c r="A3223">
        <v>3222</v>
      </c>
      <c r="B3223">
        <f t="shared" si="304"/>
        <v>-0.95629663618995309</v>
      </c>
      <c r="C3223">
        <f t="shared" ca="1" si="305"/>
        <v>-0.25963276597204638</v>
      </c>
      <c r="D3223">
        <f t="shared" ca="1" si="306"/>
        <v>-3.8515939860520765E-2</v>
      </c>
      <c r="E3223">
        <f t="shared" ca="1" si="307"/>
        <v>-3.8506417644360441E-2</v>
      </c>
      <c r="F3223">
        <f t="shared" ca="1" si="308"/>
        <v>98.665928025767911</v>
      </c>
      <c r="G3223" s="4">
        <v>46322</v>
      </c>
      <c r="L3223">
        <f t="shared" ca="1" si="303"/>
        <v>74</v>
      </c>
    </row>
    <row r="3224" spans="1:12" x14ac:dyDescent="0.35">
      <c r="A3224">
        <v>3223</v>
      </c>
      <c r="B3224">
        <f t="shared" si="304"/>
        <v>-0.27064462415884</v>
      </c>
      <c r="C3224">
        <f t="shared" ca="1" si="305"/>
        <v>-3.5832812773793327E-2</v>
      </c>
      <c r="D3224">
        <f t="shared" ca="1" si="306"/>
        <v>-0.27907382161507555</v>
      </c>
      <c r="E3224">
        <f t="shared" ca="1" si="307"/>
        <v>-0.27546542138787938</v>
      </c>
      <c r="F3224">
        <f t="shared" ca="1" si="308"/>
        <v>74.961100164294763</v>
      </c>
      <c r="G3224" s="4">
        <v>46323</v>
      </c>
      <c r="L3224">
        <f t="shared" ca="1" si="303"/>
        <v>177</v>
      </c>
    </row>
    <row r="3225" spans="1:12" x14ac:dyDescent="0.35">
      <c r="A3225">
        <v>3224</v>
      </c>
      <c r="B3225">
        <f t="shared" si="304"/>
        <v>0.66383680718227855</v>
      </c>
      <c r="C3225">
        <f t="shared" ca="1" si="305"/>
        <v>1.1571370719603886E-2</v>
      </c>
      <c r="D3225">
        <f t="shared" ca="1" si="306"/>
        <v>0.86420185147627193</v>
      </c>
      <c r="E3225">
        <f t="shared" ca="1" si="307"/>
        <v>0.76057731011111129</v>
      </c>
      <c r="F3225">
        <f t="shared" ca="1" si="308"/>
        <v>177.78148644977824</v>
      </c>
      <c r="G3225" s="4">
        <v>46324</v>
      </c>
      <c r="L3225">
        <f t="shared" ca="1" si="303"/>
        <v>153</v>
      </c>
    </row>
    <row r="3226" spans="1:12" x14ac:dyDescent="0.35">
      <c r="A3226">
        <v>3225</v>
      </c>
      <c r="B3226">
        <f t="shared" si="304"/>
        <v>0.98798973944029744</v>
      </c>
      <c r="C3226">
        <f t="shared" ca="1" si="305"/>
        <v>1.4716577521020393E-2</v>
      </c>
      <c r="D3226">
        <f t="shared" ca="1" si="306"/>
        <v>0.67950581483476857</v>
      </c>
      <c r="E3226">
        <f t="shared" ca="1" si="307"/>
        <v>0.62840868235002079</v>
      </c>
      <c r="F3226">
        <f t="shared" ca="1" si="308"/>
        <v>153.03837522231069</v>
      </c>
      <c r="G3226" s="4">
        <v>46325</v>
      </c>
      <c r="L3226">
        <f t="shared" ca="1" si="303"/>
        <v>102</v>
      </c>
    </row>
    <row r="3227" spans="1:12" x14ac:dyDescent="0.35">
      <c r="A3227">
        <v>3226</v>
      </c>
      <c r="B3227">
        <f t="shared" si="304"/>
        <v>0.40378946160503199</v>
      </c>
      <c r="C3227">
        <f t="shared" ca="1" si="305"/>
        <v>0.26069565607605094</v>
      </c>
      <c r="D3227">
        <f t="shared" ca="1" si="306"/>
        <v>3.8358905363128755E-2</v>
      </c>
      <c r="E3227">
        <f t="shared" ca="1" si="307"/>
        <v>3.8349499137015193E-2</v>
      </c>
      <c r="F3227">
        <f t="shared" ca="1" si="308"/>
        <v>102.82149741788456</v>
      </c>
      <c r="G3227" s="4">
        <v>46326</v>
      </c>
      <c r="L3227">
        <f t="shared" ca="1" si="303"/>
        <v>80</v>
      </c>
    </row>
    <row r="3228" spans="1:12" x14ac:dyDescent="0.35">
      <c r="A3228">
        <v>3227</v>
      </c>
      <c r="B3228">
        <f t="shared" si="304"/>
        <v>-0.55165298505939053</v>
      </c>
      <c r="C3228">
        <f t="shared" ca="1" si="305"/>
        <v>-0.50220441103243363</v>
      </c>
      <c r="D3228">
        <f t="shared" ca="1" si="306"/>
        <v>-1.99122106065177E-2</v>
      </c>
      <c r="E3228">
        <f t="shared" ca="1" si="307"/>
        <v>-1.9910894780192326E-2</v>
      </c>
      <c r="F3228">
        <f t="shared" ca="1" si="308"/>
        <v>80.634890442594212</v>
      </c>
      <c r="G3228" s="4">
        <v>46327</v>
      </c>
      <c r="L3228">
        <f t="shared" ca="1" si="303"/>
        <v>98</v>
      </c>
    </row>
    <row r="3229" spans="1:12" x14ac:dyDescent="0.35">
      <c r="A3229">
        <v>3228</v>
      </c>
      <c r="B3229">
        <f t="shared" si="304"/>
        <v>-0.99990822133829427</v>
      </c>
      <c r="C3229">
        <f t="shared" ca="1" si="305"/>
        <v>-0.73645591365671992</v>
      </c>
      <c r="D3229">
        <f t="shared" ca="1" si="306"/>
        <v>-1.3578545320312607E-2</v>
      </c>
      <c r="E3229">
        <f t="shared" ca="1" si="307"/>
        <v>-1.3578128062492955E-2</v>
      </c>
      <c r="F3229">
        <f t="shared" ca="1" si="308"/>
        <v>98.431750481996104</v>
      </c>
      <c r="G3229" s="4">
        <v>46328</v>
      </c>
      <c r="L3229">
        <f t="shared" ca="1" si="303"/>
        <v>-33</v>
      </c>
    </row>
    <row r="3230" spans="1:12" x14ac:dyDescent="0.35">
      <c r="A3230">
        <v>3229</v>
      </c>
      <c r="B3230">
        <f t="shared" si="304"/>
        <v>-0.52885245023179073</v>
      </c>
      <c r="C3230">
        <f t="shared" ca="1" si="305"/>
        <v>-4.0722647901468907E-2</v>
      </c>
      <c r="D3230">
        <f t="shared" ca="1" si="306"/>
        <v>-0.2455635995035404</v>
      </c>
      <c r="E3230">
        <f t="shared" ca="1" si="307"/>
        <v>-0.24310305515101813</v>
      </c>
      <c r="F3230">
        <f t="shared" ca="1" si="308"/>
        <v>-32.550008504224991</v>
      </c>
      <c r="G3230" s="4">
        <v>46329</v>
      </c>
      <c r="L3230">
        <f t="shared" ca="1" si="303"/>
        <v>101</v>
      </c>
    </row>
    <row r="3231" spans="1:12" x14ac:dyDescent="0.35">
      <c r="A3231">
        <v>3230</v>
      </c>
      <c r="B3231">
        <f t="shared" si="304"/>
        <v>0.42842782468979007</v>
      </c>
      <c r="C3231">
        <f t="shared" ca="1" si="305"/>
        <v>0.37843686841024582</v>
      </c>
      <c r="D3231">
        <f t="shared" ca="1" si="306"/>
        <v>2.6424486710315612E-2</v>
      </c>
      <c r="E3231">
        <f t="shared" ca="1" si="307"/>
        <v>2.6421411652630102E-2</v>
      </c>
      <c r="F3231">
        <f t="shared" ca="1" si="308"/>
        <v>101.60043218746046</v>
      </c>
      <c r="G3231" s="4">
        <v>46330</v>
      </c>
      <c r="L3231">
        <f t="shared" ca="1" si="303"/>
        <v>286</v>
      </c>
    </row>
    <row r="3232" spans="1:12" x14ac:dyDescent="0.35">
      <c r="A3232">
        <v>3231</v>
      </c>
      <c r="B3232">
        <f t="shared" si="304"/>
        <v>0.99181353338772005</v>
      </c>
      <c r="C3232">
        <f t="shared" ca="1" si="305"/>
        <v>0.4595816950760469</v>
      </c>
      <c r="D3232">
        <f t="shared" ca="1" si="306"/>
        <v>2.1758917091650707E-2</v>
      </c>
      <c r="E3232">
        <f t="shared" ca="1" si="307"/>
        <v>2.1757200170696888E-2</v>
      </c>
      <c r="F3232">
        <f t="shared" ca="1" si="308"/>
        <v>286.59411071458408</v>
      </c>
      <c r="G3232" s="4">
        <v>46331</v>
      </c>
      <c r="L3232">
        <f t="shared" ca="1" si="303"/>
        <v>163</v>
      </c>
    </row>
    <row r="3233" spans="1:12" x14ac:dyDescent="0.35">
      <c r="A3233">
        <v>3232</v>
      </c>
      <c r="B3233">
        <f t="shared" si="304"/>
        <v>0.64333045347143458</v>
      </c>
      <c r="C3233">
        <f t="shared" ca="1" si="305"/>
        <v>0.4634436247210646</v>
      </c>
      <c r="D3233">
        <f t="shared" ca="1" si="306"/>
        <v>2.1577597503943995E-2</v>
      </c>
      <c r="E3233">
        <f t="shared" ca="1" si="307"/>
        <v>2.1575923147558816E-2</v>
      </c>
      <c r="F3233">
        <f t="shared" ca="1" si="308"/>
        <v>163.18335456990727</v>
      </c>
      <c r="G3233" s="4">
        <v>46332</v>
      </c>
      <c r="L3233">
        <f t="shared" ca="1" si="303"/>
        <v>-931</v>
      </c>
    </row>
    <row r="3234" spans="1:12" x14ac:dyDescent="0.35">
      <c r="A3234">
        <v>3233</v>
      </c>
      <c r="B3234">
        <f t="shared" si="304"/>
        <v>-0.29662767849609589</v>
      </c>
      <c r="C3234">
        <f t="shared" ca="1" si="305"/>
        <v>-0.19635665519650419</v>
      </c>
      <c r="D3234">
        <f t="shared" ca="1" si="306"/>
        <v>-5.0927736521038644E-2</v>
      </c>
      <c r="E3234">
        <f t="shared" ca="1" si="307"/>
        <v>-5.0905724721316561E-2</v>
      </c>
      <c r="F3234">
        <f t="shared" ca="1" si="308"/>
        <v>-930.00969475737429</v>
      </c>
      <c r="G3234" s="4">
        <v>46333</v>
      </c>
      <c r="L3234">
        <f t="shared" ca="1" si="303"/>
        <v>98</v>
      </c>
    </row>
    <row r="3235" spans="1:12" x14ac:dyDescent="0.35">
      <c r="A3235">
        <v>3234</v>
      </c>
      <c r="B3235">
        <f t="shared" si="304"/>
        <v>-0.96386769082294221</v>
      </c>
      <c r="C3235">
        <f t="shared" ca="1" si="305"/>
        <v>-0.83413843859661141</v>
      </c>
      <c r="D3235">
        <f t="shared" ca="1" si="306"/>
        <v>-1.1988417674198552E-2</v>
      </c>
      <c r="E3235">
        <f t="shared" ca="1" si="307"/>
        <v>-1.1988130509384973E-2</v>
      </c>
      <c r="F3235">
        <f t="shared" ca="1" si="308"/>
        <v>98.404561034772129</v>
      </c>
      <c r="G3235" s="4">
        <v>46334</v>
      </c>
      <c r="L3235">
        <f t="shared" ca="1" si="303"/>
        <v>98</v>
      </c>
    </row>
    <row r="3236" spans="1:12" x14ac:dyDescent="0.35">
      <c r="A3236">
        <v>3235</v>
      </c>
      <c r="B3236">
        <f t="shared" si="304"/>
        <v>-0.74493219331077387</v>
      </c>
      <c r="C3236">
        <f t="shared" ca="1" si="305"/>
        <v>-0.54088760761217591</v>
      </c>
      <c r="D3236">
        <f t="shared" ca="1" si="306"/>
        <v>-1.8488129251373314E-2</v>
      </c>
      <c r="E3236">
        <f t="shared" ca="1" si="307"/>
        <v>-1.848707602861897E-2</v>
      </c>
      <c r="F3236">
        <f t="shared" ca="1" si="308"/>
        <v>98.947111438340798</v>
      </c>
      <c r="G3236" s="4">
        <v>46335</v>
      </c>
      <c r="L3236">
        <f t="shared" ca="1" si="303"/>
        <v>118</v>
      </c>
    </row>
    <row r="3237" spans="1:12" x14ac:dyDescent="0.35">
      <c r="A3237">
        <v>3236</v>
      </c>
      <c r="B3237">
        <f t="shared" si="304"/>
        <v>0.15889052730049841</v>
      </c>
      <c r="C3237">
        <f t="shared" ca="1" si="305"/>
        <v>0.14812587535344249</v>
      </c>
      <c r="D3237">
        <f t="shared" ca="1" si="306"/>
        <v>6.7510149567987662E-2</v>
      </c>
      <c r="E3237">
        <f t="shared" ca="1" si="307"/>
        <v>6.7458880314710368E-2</v>
      </c>
      <c r="F3237">
        <f t="shared" ca="1" si="308"/>
        <v>118.46544016988032</v>
      </c>
      <c r="G3237" s="4">
        <v>46336</v>
      </c>
      <c r="L3237">
        <f t="shared" ca="1" si="303"/>
        <v>101</v>
      </c>
    </row>
    <row r="3238" spans="1:12" x14ac:dyDescent="0.35">
      <c r="A3238">
        <v>3237</v>
      </c>
      <c r="B3238">
        <f t="shared" si="304"/>
        <v>0.91663002987290165</v>
      </c>
      <c r="C3238">
        <f t="shared" ca="1" si="305"/>
        <v>0.83447347903350666</v>
      </c>
      <c r="D3238">
        <f t="shared" ca="1" si="306"/>
        <v>1.1983604334055138E-2</v>
      </c>
      <c r="E3238">
        <f t="shared" ca="1" si="307"/>
        <v>1.1983317514990379E-2</v>
      </c>
      <c r="F3238">
        <f t="shared" ca="1" si="308"/>
        <v>101.26734262946796</v>
      </c>
      <c r="G3238" s="4">
        <v>46337</v>
      </c>
      <c r="L3238">
        <f t="shared" ca="1" si="303"/>
        <v>100</v>
      </c>
    </row>
    <row r="3239" spans="1:12" x14ac:dyDescent="0.35">
      <c r="A3239">
        <v>3238</v>
      </c>
      <c r="B3239">
        <f t="shared" si="304"/>
        <v>0.8316241102361227</v>
      </c>
      <c r="C3239">
        <f t="shared" ca="1" si="305"/>
        <v>0.45659899389747699</v>
      </c>
      <c r="D3239">
        <f t="shared" ca="1" si="306"/>
        <v>2.1901055704571619E-2</v>
      </c>
      <c r="E3239">
        <f t="shared" ca="1" si="307"/>
        <v>2.189930491688552E-2</v>
      </c>
      <c r="F3239">
        <f t="shared" ca="1" si="308"/>
        <v>100.85634529027507</v>
      </c>
      <c r="G3239" s="4">
        <v>46338</v>
      </c>
      <c r="L3239">
        <f t="shared" ca="1" si="303"/>
        <v>-73</v>
      </c>
    </row>
    <row r="3240" spans="1:12" x14ac:dyDescent="0.35">
      <c r="A3240">
        <v>3239</v>
      </c>
      <c r="B3240">
        <f t="shared" si="304"/>
        <v>-1.7973181120667446E-2</v>
      </c>
      <c r="C3240">
        <f t="shared" ca="1" si="305"/>
        <v>-5.5864998284872527E-3</v>
      </c>
      <c r="D3240">
        <f t="shared" ca="1" si="306"/>
        <v>-1.7900295904435501</v>
      </c>
      <c r="E3240">
        <f t="shared" ca="1" si="307"/>
        <v>-0.97606448704162507</v>
      </c>
      <c r="F3240">
        <f t="shared" ca="1" si="308"/>
        <v>-72.264709201141471</v>
      </c>
      <c r="G3240" s="4">
        <v>46339</v>
      </c>
      <c r="L3240">
        <f t="shared" ref="L3240:L3303" ca="1" si="309">INT(F3241)</f>
        <v>88</v>
      </c>
    </row>
    <row r="3241" spans="1:12" x14ac:dyDescent="0.35">
      <c r="A3241">
        <v>3240</v>
      </c>
      <c r="B3241">
        <f t="shared" si="304"/>
        <v>-0.85104601264268731</v>
      </c>
      <c r="C3241">
        <f t="shared" ca="1" si="305"/>
        <v>-9.0713867009786162E-2</v>
      </c>
      <c r="D3241">
        <f t="shared" ca="1" si="306"/>
        <v>-0.11023672928551492</v>
      </c>
      <c r="E3241">
        <f t="shared" ca="1" si="307"/>
        <v>-0.11001359627585018</v>
      </c>
      <c r="F3241">
        <f t="shared" ca="1" si="308"/>
        <v>88.886159011663494</v>
      </c>
      <c r="G3241" s="4">
        <v>46340</v>
      </c>
      <c r="L3241">
        <f t="shared" ca="1" si="309"/>
        <v>60</v>
      </c>
    </row>
    <row r="3242" spans="1:12" x14ac:dyDescent="0.35">
      <c r="A3242">
        <v>3241</v>
      </c>
      <c r="B3242">
        <f t="shared" ref="B3242:B3305" si="310">SIN(A3242)</f>
        <v>-0.90167106494079252</v>
      </c>
      <c r="C3242">
        <f t="shared" ref="C3242:C3305" ca="1" si="311">RAND()*B3242</f>
        <v>-2.7449795245929311E-2</v>
      </c>
      <c r="D3242">
        <f t="shared" ref="D3242:D3305" ca="1" si="312">1/C3242/100</f>
        <v>-0.36430144233891715</v>
      </c>
      <c r="E3242">
        <f t="shared" ref="E3242:E3305" ca="1" si="313">SIN(D3242)</f>
        <v>-0.35629666812766603</v>
      </c>
      <c r="F3242">
        <f t="shared" ca="1" si="308"/>
        <v>60.180253776445866</v>
      </c>
      <c r="G3242" s="4">
        <v>46341</v>
      </c>
      <c r="L3242">
        <f t="shared" ca="1" si="309"/>
        <v>95</v>
      </c>
    </row>
    <row r="3243" spans="1:12" x14ac:dyDescent="0.35">
      <c r="A3243">
        <v>3242</v>
      </c>
      <c r="B3243">
        <f t="shared" si="310"/>
        <v>-0.1233038984014953</v>
      </c>
      <c r="C3243">
        <f t="shared" ca="1" si="311"/>
        <v>-7.5124954218024023E-2</v>
      </c>
      <c r="D3243">
        <f t="shared" ca="1" si="312"/>
        <v>-0.13311156198482973</v>
      </c>
      <c r="E3243">
        <f t="shared" ca="1" si="313"/>
        <v>-0.13271881638864319</v>
      </c>
      <c r="F3243">
        <f t="shared" ca="1" si="308"/>
        <v>95.9956258214374</v>
      </c>
      <c r="G3243" s="4">
        <v>46342</v>
      </c>
      <c r="L3243">
        <f t="shared" ca="1" si="309"/>
        <v>103</v>
      </c>
    </row>
    <row r="3244" spans="1:12" x14ac:dyDescent="0.35">
      <c r="A3244">
        <v>3243</v>
      </c>
      <c r="B3244">
        <f t="shared" si="310"/>
        <v>0.76842830368307502</v>
      </c>
      <c r="C3244">
        <f t="shared" ca="1" si="311"/>
        <v>0.136212128698672</v>
      </c>
      <c r="D3244">
        <f t="shared" ca="1" si="312"/>
        <v>7.3414901415438313E-2</v>
      </c>
      <c r="E3244">
        <f t="shared" ca="1" si="313"/>
        <v>7.3348971218684986E-2</v>
      </c>
      <c r="F3244">
        <f t="shared" ca="1" si="308"/>
        <v>103.20245731280578</v>
      </c>
      <c r="G3244" s="4">
        <v>46343</v>
      </c>
      <c r="L3244">
        <f t="shared" ca="1" si="309"/>
        <v>104</v>
      </c>
    </row>
    <row r="3245" spans="1:12" x14ac:dyDescent="0.35">
      <c r="A3245">
        <v>3244</v>
      </c>
      <c r="B3245">
        <f t="shared" si="310"/>
        <v>0.95367106715011241</v>
      </c>
      <c r="C3245">
        <f t="shared" ca="1" si="311"/>
        <v>0.57661032724007688</v>
      </c>
      <c r="D3245">
        <f t="shared" ca="1" si="312"/>
        <v>1.7342734820350193E-2</v>
      </c>
      <c r="E3245">
        <f t="shared" ca="1" si="313"/>
        <v>1.734186546972832E-2</v>
      </c>
      <c r="F3245">
        <f t="shared" ca="1" si="308"/>
        <v>104.50727367240655</v>
      </c>
      <c r="G3245" s="4">
        <v>46344</v>
      </c>
      <c r="L3245">
        <f t="shared" ca="1" si="309"/>
        <v>105</v>
      </c>
    </row>
    <row r="3246" spans="1:12" x14ac:dyDescent="0.35">
      <c r="A3246">
        <v>3245</v>
      </c>
      <c r="B3246">
        <f t="shared" si="310"/>
        <v>0.2621130495587955</v>
      </c>
      <c r="C3246">
        <f t="shared" ca="1" si="311"/>
        <v>0.20885753221354858</v>
      </c>
      <c r="D3246">
        <f t="shared" ca="1" si="312"/>
        <v>4.7879527704920856E-2</v>
      </c>
      <c r="E3246">
        <f t="shared" ca="1" si="313"/>
        <v>4.7861236237709257E-2</v>
      </c>
      <c r="F3246">
        <f t="shared" ca="1" si="308"/>
        <v>105.80388117262872</v>
      </c>
      <c r="G3246" s="4">
        <v>46345</v>
      </c>
      <c r="L3246">
        <f t="shared" ca="1" si="309"/>
        <v>95</v>
      </c>
    </row>
    <row r="3247" spans="1:12" x14ac:dyDescent="0.35">
      <c r="A3247">
        <v>3246</v>
      </c>
      <c r="B3247">
        <f t="shared" si="310"/>
        <v>-0.67043049700061808</v>
      </c>
      <c r="C3247">
        <f t="shared" ca="1" si="311"/>
        <v>-0.36524183462155552</v>
      </c>
      <c r="D3247">
        <f t="shared" ca="1" si="312"/>
        <v>-2.7379119947640928E-2</v>
      </c>
      <c r="E3247">
        <f t="shared" ca="1" si="313"/>
        <v>-2.7375699437162976E-2</v>
      </c>
      <c r="F3247">
        <f t="shared" ca="1" si="308"/>
        <v>95.750838296948274</v>
      </c>
      <c r="G3247" s="4">
        <v>46346</v>
      </c>
      <c r="L3247">
        <f t="shared" ca="1" si="309"/>
        <v>99</v>
      </c>
    </row>
    <row r="3248" spans="1:12" x14ac:dyDescent="0.35">
      <c r="A3248">
        <v>3247</v>
      </c>
      <c r="B3248">
        <f t="shared" si="310"/>
        <v>-0.98658333646630914</v>
      </c>
      <c r="C3248">
        <f t="shared" ca="1" si="311"/>
        <v>-0.15571370533805495</v>
      </c>
      <c r="D3248">
        <f t="shared" ca="1" si="312"/>
        <v>-6.4220422847751063E-2</v>
      </c>
      <c r="E3248">
        <f t="shared" ca="1" si="313"/>
        <v>-6.4176288300654347E-2</v>
      </c>
      <c r="F3248">
        <f t="shared" ca="1" si="308"/>
        <v>99.75978237109716</v>
      </c>
      <c r="G3248" s="4">
        <v>46347</v>
      </c>
      <c r="L3248">
        <f t="shared" ca="1" si="309"/>
        <v>80</v>
      </c>
    </row>
    <row r="3249" spans="1:12" x14ac:dyDescent="0.35">
      <c r="A3249">
        <v>3248</v>
      </c>
      <c r="B3249">
        <f t="shared" si="310"/>
        <v>-0.39567600624704113</v>
      </c>
      <c r="C3249">
        <f t="shared" ca="1" si="311"/>
        <v>-0.17238141530738646</v>
      </c>
      <c r="D3249">
        <f t="shared" ca="1" si="312"/>
        <v>-5.8010893936380772E-2</v>
      </c>
      <c r="E3249">
        <f t="shared" ca="1" si="313"/>
        <v>-5.7978362417010973E-2</v>
      </c>
      <c r="F3249">
        <f t="shared" ca="1" si="308"/>
        <v>80.032568787201967</v>
      </c>
      <c r="G3249" s="4">
        <v>46348</v>
      </c>
      <c r="L3249">
        <f t="shared" ca="1" si="309"/>
        <v>109</v>
      </c>
    </row>
    <row r="3250" spans="1:12" x14ac:dyDescent="0.35">
      <c r="A3250">
        <v>3249</v>
      </c>
      <c r="B3250">
        <f t="shared" si="310"/>
        <v>0.55901401936236361</v>
      </c>
      <c r="C3250">
        <f t="shared" ca="1" si="311"/>
        <v>0.27343066688079815</v>
      </c>
      <c r="D3250">
        <f t="shared" ca="1" si="312"/>
        <v>3.6572342503042976E-2</v>
      </c>
      <c r="E3250">
        <f t="shared" ca="1" si="313"/>
        <v>3.6564190242702743E-2</v>
      </c>
      <c r="F3250">
        <f t="shared" ca="1" si="308"/>
        <v>109.30493934368242</v>
      </c>
      <c r="G3250" s="4">
        <v>46349</v>
      </c>
      <c r="L3250">
        <f t="shared" ca="1" si="309"/>
        <v>107</v>
      </c>
    </row>
    <row r="3251" spans="1:12" x14ac:dyDescent="0.35">
      <c r="A3251">
        <v>3250</v>
      </c>
      <c r="B3251">
        <f t="shared" si="310"/>
        <v>0.99974913359524509</v>
      </c>
      <c r="C3251">
        <f t="shared" ca="1" si="311"/>
        <v>0.19113616242814402</v>
      </c>
      <c r="D3251">
        <f t="shared" ca="1" si="312"/>
        <v>5.2318723327718863E-2</v>
      </c>
      <c r="E3251">
        <f t="shared" ca="1" si="313"/>
        <v>5.2294858366969281E-2</v>
      </c>
      <c r="F3251">
        <f t="shared" ca="1" si="308"/>
        <v>107.2389121811985</v>
      </c>
      <c r="G3251" s="4">
        <v>46350</v>
      </c>
      <c r="L3251">
        <f t="shared" ca="1" si="309"/>
        <v>101</v>
      </c>
    </row>
    <row r="3252" spans="1:12" x14ac:dyDescent="0.35">
      <c r="A3252">
        <v>3251</v>
      </c>
      <c r="B3252">
        <f t="shared" si="310"/>
        <v>0.5213195049800079</v>
      </c>
      <c r="C3252">
        <f t="shared" ca="1" si="311"/>
        <v>0.33650210760759958</v>
      </c>
      <c r="D3252">
        <f t="shared" ca="1" si="312"/>
        <v>2.9717495890578961E-2</v>
      </c>
      <c r="E3252">
        <f t="shared" ca="1" si="313"/>
        <v>2.9713122017196641E-2</v>
      </c>
      <c r="F3252">
        <f t="shared" ca="1" si="308"/>
        <v>101.61011166085282</v>
      </c>
      <c r="G3252" s="4">
        <v>46351</v>
      </c>
      <c r="L3252">
        <f t="shared" ca="1" si="309"/>
        <v>96</v>
      </c>
    </row>
    <row r="3253" spans="1:12" x14ac:dyDescent="0.35">
      <c r="A3253">
        <v>3252</v>
      </c>
      <c r="B3253">
        <f t="shared" si="310"/>
        <v>-0.43640887232577419</v>
      </c>
      <c r="C3253">
        <f t="shared" ca="1" si="311"/>
        <v>-0.418658450221432</v>
      </c>
      <c r="D3253">
        <f t="shared" ca="1" si="312"/>
        <v>-2.3885819084055071E-2</v>
      </c>
      <c r="E3253">
        <f t="shared" ca="1" si="313"/>
        <v>-2.3883547876750417E-2</v>
      </c>
      <c r="F3253">
        <f t="shared" ca="1" si="308"/>
        <v>96.8781150127747</v>
      </c>
      <c r="G3253" s="4">
        <v>46352</v>
      </c>
      <c r="L3253">
        <f t="shared" ca="1" si="309"/>
        <v>97</v>
      </c>
    </row>
    <row r="3254" spans="1:12" x14ac:dyDescent="0.35">
      <c r="A3254">
        <v>3253</v>
      </c>
      <c r="B3254">
        <f t="shared" si="310"/>
        <v>-0.99290494501786875</v>
      </c>
      <c r="C3254">
        <f t="shared" ca="1" si="311"/>
        <v>-0.53866416474970846</v>
      </c>
      <c r="D3254">
        <f t="shared" ca="1" si="312"/>
        <v>-1.856444266094167E-2</v>
      </c>
      <c r="E3254">
        <f t="shared" ca="1" si="313"/>
        <v>-1.8563376342274347E-2</v>
      </c>
      <c r="F3254">
        <f t="shared" ca="1" si="308"/>
        <v>97.289126674659556</v>
      </c>
      <c r="G3254" s="4">
        <v>46353</v>
      </c>
      <c r="L3254">
        <f t="shared" ca="1" si="309"/>
        <v>96</v>
      </c>
    </row>
    <row r="3255" spans="1:12" x14ac:dyDescent="0.35">
      <c r="A3255">
        <v>3254</v>
      </c>
      <c r="B3255">
        <f t="shared" si="310"/>
        <v>-0.63652879027629172</v>
      </c>
      <c r="C3255">
        <f t="shared" ca="1" si="311"/>
        <v>-0.29112784444149087</v>
      </c>
      <c r="D3255">
        <f t="shared" ca="1" si="312"/>
        <v>-3.4349170616724503E-2</v>
      </c>
      <c r="E3255">
        <f t="shared" ca="1" si="313"/>
        <v>-3.4342416448167025E-2</v>
      </c>
      <c r="F3255">
        <f t="shared" ca="1" si="308"/>
        <v>96.972845302698218</v>
      </c>
      <c r="G3255" s="4">
        <v>46354</v>
      </c>
      <c r="L3255">
        <f t="shared" ca="1" si="309"/>
        <v>359</v>
      </c>
    </row>
    <row r="3256" spans="1:12" x14ac:dyDescent="0.35">
      <c r="A3256">
        <v>3255</v>
      </c>
      <c r="B3256">
        <f t="shared" si="310"/>
        <v>0.30506899874239291</v>
      </c>
      <c r="C3256">
        <f t="shared" ca="1" si="311"/>
        <v>1.5710056772004367E-2</v>
      </c>
      <c r="D3256">
        <f t="shared" ca="1" si="312"/>
        <v>0.63653493715058995</v>
      </c>
      <c r="E3256">
        <f t="shared" ca="1" si="313"/>
        <v>0.594412549553898</v>
      </c>
      <c r="F3256">
        <f t="shared" ca="1" si="308"/>
        <v>359.66747257334418</v>
      </c>
      <c r="G3256" s="4">
        <v>46355</v>
      </c>
      <c r="L3256">
        <f t="shared" ca="1" si="309"/>
        <v>100</v>
      </c>
    </row>
    <row r="3257" spans="1:12" x14ac:dyDescent="0.35">
      <c r="A3257">
        <v>3256</v>
      </c>
      <c r="B3257">
        <f t="shared" si="310"/>
        <v>0.96618775721509065</v>
      </c>
      <c r="C3257">
        <f t="shared" ca="1" si="311"/>
        <v>0.81130065426721543</v>
      </c>
      <c r="D3257">
        <f t="shared" ca="1" si="312"/>
        <v>1.2325886768860331E-2</v>
      </c>
      <c r="E3257">
        <f t="shared" ca="1" si="313"/>
        <v>1.2325574664402414E-2</v>
      </c>
      <c r="F3257">
        <f t="shared" ca="1" si="308"/>
        <v>100.41889724910969</v>
      </c>
      <c r="G3257" s="4">
        <v>46356</v>
      </c>
      <c r="L3257">
        <f t="shared" ca="1" si="309"/>
        <v>441</v>
      </c>
    </row>
    <row r="3258" spans="1:12" x14ac:dyDescent="0.35">
      <c r="A3258">
        <v>3257</v>
      </c>
      <c r="B3258">
        <f t="shared" si="310"/>
        <v>0.7389979475073668</v>
      </c>
      <c r="C3258">
        <f t="shared" ca="1" si="311"/>
        <v>3.5348955647158377E-2</v>
      </c>
      <c r="D3258">
        <f t="shared" ca="1" si="312"/>
        <v>0.28289378899384476</v>
      </c>
      <c r="E3258">
        <f t="shared" ca="1" si="313"/>
        <v>0.27913557923016002</v>
      </c>
      <c r="F3258">
        <f t="shared" ca="1" si="308"/>
        <v>441.83160261574699</v>
      </c>
      <c r="G3258" s="4">
        <v>46357</v>
      </c>
      <c r="L3258">
        <f t="shared" ca="1" si="309"/>
        <v>90</v>
      </c>
    </row>
    <row r="3259" spans="1:12" x14ac:dyDescent="0.35">
      <c r="A3259">
        <v>3258</v>
      </c>
      <c r="B3259">
        <f t="shared" si="310"/>
        <v>-0.16762316707498517</v>
      </c>
      <c r="C3259">
        <f t="shared" ca="1" si="311"/>
        <v>-8.3058306533849727E-2</v>
      </c>
      <c r="D3259">
        <f t="shared" ca="1" si="312"/>
        <v>-0.12039734997395574</v>
      </c>
      <c r="E3259">
        <f t="shared" ca="1" si="313"/>
        <v>-0.12010669031363744</v>
      </c>
      <c r="F3259">
        <f t="shared" ca="1" si="308"/>
        <v>90.264262026242392</v>
      </c>
      <c r="G3259" s="4">
        <v>46358</v>
      </c>
      <c r="L3259">
        <f t="shared" ca="1" si="309"/>
        <v>99</v>
      </c>
    </row>
    <row r="3260" spans="1:12" x14ac:dyDescent="0.35">
      <c r="A3260">
        <v>3259</v>
      </c>
      <c r="B3260">
        <f t="shared" si="310"/>
        <v>-0.92013231488243663</v>
      </c>
      <c r="C3260">
        <f t="shared" ca="1" si="311"/>
        <v>-0.21031218305962196</v>
      </c>
      <c r="D3260">
        <f t="shared" ca="1" si="312"/>
        <v>-4.754836288854019E-2</v>
      </c>
      <c r="E3260">
        <f t="shared" ca="1" si="313"/>
        <v>-4.7530448319645237E-2</v>
      </c>
      <c r="F3260">
        <f t="shared" ca="1" si="308"/>
        <v>99.740216934510443</v>
      </c>
      <c r="G3260" s="4">
        <v>46359</v>
      </c>
      <c r="L3260">
        <f t="shared" ca="1" si="309"/>
        <v>93</v>
      </c>
    </row>
    <row r="3261" spans="1:12" x14ac:dyDescent="0.35">
      <c r="A3261">
        <v>3260</v>
      </c>
      <c r="B3261">
        <f t="shared" si="310"/>
        <v>-0.82667605579455428</v>
      </c>
      <c r="C3261">
        <f t="shared" ca="1" si="311"/>
        <v>-0.43631108079575331</v>
      </c>
      <c r="D3261">
        <f t="shared" ca="1" si="312"/>
        <v>-2.2919427078867193E-2</v>
      </c>
      <c r="E3261">
        <f t="shared" ca="1" si="313"/>
        <v>-2.2917420535203337E-2</v>
      </c>
      <c r="F3261">
        <f t="shared" ca="1" si="308"/>
        <v>93.62154812308988</v>
      </c>
      <c r="G3261" s="4">
        <v>46360</v>
      </c>
      <c r="L3261">
        <f t="shared" ca="1" si="309"/>
        <v>671</v>
      </c>
    </row>
    <row r="3262" spans="1:12" x14ac:dyDescent="0.35">
      <c r="A3262">
        <v>3261</v>
      </c>
      <c r="B3262">
        <f t="shared" si="310"/>
        <v>2.6822356578883429E-2</v>
      </c>
      <c r="C3262">
        <f t="shared" ca="1" si="311"/>
        <v>4.760555000725154E-3</v>
      </c>
      <c r="D3262">
        <f t="shared" ca="1" si="312"/>
        <v>2.1005954134500588</v>
      </c>
      <c r="E3262">
        <f t="shared" ca="1" si="313"/>
        <v>0.86290862149447689</v>
      </c>
      <c r="F3262">
        <f t="shared" ca="1" si="308"/>
        <v>671.47885918622296</v>
      </c>
      <c r="G3262" s="4">
        <v>46361</v>
      </c>
      <c r="L3262">
        <f t="shared" ca="1" si="309"/>
        <v>100</v>
      </c>
    </row>
    <row r="3263" spans="1:12" x14ac:dyDescent="0.35">
      <c r="A3263">
        <v>3262</v>
      </c>
      <c r="B3263">
        <f t="shared" si="310"/>
        <v>0.85566041801133064</v>
      </c>
      <c r="C3263">
        <f t="shared" ca="1" si="311"/>
        <v>0.14948221946562196</v>
      </c>
      <c r="D3263">
        <f t="shared" ca="1" si="312"/>
        <v>6.6897588460678475E-2</v>
      </c>
      <c r="E3263">
        <f t="shared" ca="1" si="313"/>
        <v>6.6847701969666287E-2</v>
      </c>
      <c r="F3263">
        <f t="shared" ca="1" si="308"/>
        <v>100.91047338895886</v>
      </c>
      <c r="G3263" s="4">
        <v>46362</v>
      </c>
      <c r="L3263">
        <f t="shared" ca="1" si="309"/>
        <v>102</v>
      </c>
    </row>
    <row r="3264" spans="1:12" x14ac:dyDescent="0.35">
      <c r="A3264">
        <v>3263</v>
      </c>
      <c r="B3264">
        <f t="shared" si="310"/>
        <v>0.8978082372043531</v>
      </c>
      <c r="C3264">
        <f t="shared" ca="1" si="311"/>
        <v>0.79260307730427593</v>
      </c>
      <c r="D3264">
        <f t="shared" ca="1" si="312"/>
        <v>1.2616655532061549E-2</v>
      </c>
      <c r="E3264">
        <f t="shared" ca="1" si="313"/>
        <v>1.2616320814861005E-2</v>
      </c>
      <c r="F3264">
        <f t="shared" ca="1" si="308"/>
        <v>102.97405100782916</v>
      </c>
      <c r="G3264" s="4">
        <v>46363</v>
      </c>
      <c r="L3264">
        <f t="shared" ca="1" si="309"/>
        <v>6178</v>
      </c>
    </row>
    <row r="3265" spans="1:12" x14ac:dyDescent="0.35">
      <c r="A3265">
        <v>3264</v>
      </c>
      <c r="B3265">
        <f t="shared" si="310"/>
        <v>0.11451530356651279</v>
      </c>
      <c r="C3265">
        <f t="shared" ca="1" si="311"/>
        <v>5.0235228031393752E-3</v>
      </c>
      <c r="D3265">
        <f t="shared" ca="1" si="312"/>
        <v>1.9906349372497423</v>
      </c>
      <c r="E3265">
        <f t="shared" ca="1" si="313"/>
        <v>0.9131547366946493</v>
      </c>
      <c r="F3265">
        <f t="shared" ca="1" si="308"/>
        <v>6178.2781097096895</v>
      </c>
      <c r="G3265" s="4">
        <v>46364</v>
      </c>
      <c r="L3265">
        <f t="shared" ca="1" si="309"/>
        <v>98</v>
      </c>
    </row>
    <row r="3266" spans="1:12" x14ac:dyDescent="0.35">
      <c r="A3266">
        <v>3265</v>
      </c>
      <c r="B3266">
        <f t="shared" si="310"/>
        <v>-0.77406247205599932</v>
      </c>
      <c r="C3266">
        <f t="shared" ca="1" si="311"/>
        <v>-0.31949417554716408</v>
      </c>
      <c r="D3266">
        <f t="shared" ca="1" si="312"/>
        <v>-3.1299475124621758E-2</v>
      </c>
      <c r="E3266">
        <f t="shared" ca="1" si="313"/>
        <v>-3.1294364915877407E-2</v>
      </c>
      <c r="F3266">
        <f t="shared" ca="1" si="308"/>
        <v>98.158285027248382</v>
      </c>
      <c r="G3266" s="4">
        <v>46365</v>
      </c>
      <c r="L3266">
        <f t="shared" ca="1" si="309"/>
        <v>99</v>
      </c>
    </row>
    <row r="3267" spans="1:12" x14ac:dyDescent="0.35">
      <c r="A3267">
        <v>3266</v>
      </c>
      <c r="B3267">
        <f t="shared" si="310"/>
        <v>-0.95097078064221063</v>
      </c>
      <c r="C3267">
        <f t="shared" ca="1" si="311"/>
        <v>-0.65867570860609304</v>
      </c>
      <c r="D3267">
        <f t="shared" ca="1" si="312"/>
        <v>-1.518197782207919E-2</v>
      </c>
      <c r="E3267">
        <f t="shared" ca="1" si="313"/>
        <v>-1.5181394606921729E-2</v>
      </c>
      <c r="F3267">
        <f t="shared" ref="F3267:F3330" ca="1" si="314">ASIN(E3267)*100*RAND()/RAND()+100</f>
        <v>99.721121013827798</v>
      </c>
      <c r="G3267" s="4">
        <v>46366</v>
      </c>
      <c r="L3267">
        <f t="shared" ca="1" si="309"/>
        <v>-17</v>
      </c>
    </row>
    <row r="3268" spans="1:12" x14ac:dyDescent="0.35">
      <c r="A3268">
        <v>3267</v>
      </c>
      <c r="B3268">
        <f t="shared" si="310"/>
        <v>-0.25356093913242322</v>
      </c>
      <c r="C3268">
        <f t="shared" ca="1" si="311"/>
        <v>-0.17045641397370387</v>
      </c>
      <c r="D3268">
        <f t="shared" ca="1" si="312"/>
        <v>-5.8666023570944595E-2</v>
      </c>
      <c r="E3268">
        <f t="shared" ca="1" si="313"/>
        <v>-5.8632377529861966E-2</v>
      </c>
      <c r="F3268">
        <f t="shared" ca="1" si="314"/>
        <v>-16.471296360070383</v>
      </c>
      <c r="G3268" s="4">
        <v>46367</v>
      </c>
      <c r="L3268">
        <f t="shared" ca="1" si="309"/>
        <v>105</v>
      </c>
    </row>
    <row r="3269" spans="1:12" x14ac:dyDescent="0.35">
      <c r="A3269">
        <v>3268</v>
      </c>
      <c r="B3269">
        <f t="shared" si="310"/>
        <v>0.67697166045953205</v>
      </c>
      <c r="C3269">
        <f t="shared" ca="1" si="311"/>
        <v>0.35591942314932817</v>
      </c>
      <c r="D3269">
        <f t="shared" ca="1" si="312"/>
        <v>2.8096246930037417E-2</v>
      </c>
      <c r="E3269">
        <f t="shared" ca="1" si="313"/>
        <v>2.809255055063592E-2</v>
      </c>
      <c r="F3269">
        <f t="shared" ca="1" si="314"/>
        <v>105.49500871737061</v>
      </c>
      <c r="G3269" s="4">
        <v>46368</v>
      </c>
      <c r="L3269">
        <f t="shared" ca="1" si="309"/>
        <v>100</v>
      </c>
    </row>
    <row r="3270" spans="1:12" x14ac:dyDescent="0.35">
      <c r="A3270">
        <v>3269</v>
      </c>
      <c r="B3270">
        <f t="shared" si="310"/>
        <v>0.98509963743976026</v>
      </c>
      <c r="C3270">
        <f t="shared" ca="1" si="311"/>
        <v>0.33962244403213965</v>
      </c>
      <c r="D3270">
        <f t="shared" ca="1" si="312"/>
        <v>2.9444461565248218E-2</v>
      </c>
      <c r="E3270">
        <f t="shared" ca="1" si="313"/>
        <v>2.9440207141203319E-2</v>
      </c>
      <c r="F3270">
        <f t="shared" ca="1" si="314"/>
        <v>100.21953964182924</v>
      </c>
      <c r="G3270" s="4">
        <v>46369</v>
      </c>
      <c r="L3270">
        <f t="shared" ca="1" si="309"/>
        <v>109</v>
      </c>
    </row>
    <row r="3271" spans="1:12" x14ac:dyDescent="0.35">
      <c r="A3271">
        <v>3270</v>
      </c>
      <c r="B3271">
        <f t="shared" si="310"/>
        <v>0.3875315507776097</v>
      </c>
      <c r="C3271">
        <f t="shared" ca="1" si="311"/>
        <v>6.4048507316579142E-2</v>
      </c>
      <c r="D3271">
        <f t="shared" ca="1" si="312"/>
        <v>0.15613166362444594</v>
      </c>
      <c r="E3271">
        <f t="shared" ca="1" si="313"/>
        <v>0.15549809690800709</v>
      </c>
      <c r="F3271">
        <f t="shared" ca="1" si="314"/>
        <v>109.78350276305153</v>
      </c>
      <c r="G3271" s="4">
        <v>46370</v>
      </c>
      <c r="L3271">
        <f t="shared" ca="1" si="309"/>
        <v>84</v>
      </c>
    </row>
    <row r="3272" spans="1:12" x14ac:dyDescent="0.35">
      <c r="A3272">
        <v>3271</v>
      </c>
      <c r="B3272">
        <f t="shared" si="310"/>
        <v>-0.56633125647616311</v>
      </c>
      <c r="C3272">
        <f t="shared" ca="1" si="311"/>
        <v>-7.9470287933305864E-2</v>
      </c>
      <c r="D3272">
        <f t="shared" ca="1" si="312"/>
        <v>-0.12583319200242907</v>
      </c>
      <c r="E3272">
        <f t="shared" ca="1" si="313"/>
        <v>-0.12550138117558948</v>
      </c>
      <c r="F3272">
        <f t="shared" ca="1" si="314"/>
        <v>84.210817146928562</v>
      </c>
      <c r="G3272" s="4">
        <v>46371</v>
      </c>
      <c r="L3272">
        <f t="shared" ca="1" si="309"/>
        <v>98</v>
      </c>
    </row>
    <row r="3273" spans="1:12" x14ac:dyDescent="0.35">
      <c r="A3273">
        <v>3272</v>
      </c>
      <c r="B3273">
        <f t="shared" si="310"/>
        <v>-0.99951171829615315</v>
      </c>
      <c r="C3273">
        <f t="shared" ca="1" si="311"/>
        <v>-0.41663707223154978</v>
      </c>
      <c r="D3273">
        <f t="shared" ca="1" si="312"/>
        <v>-2.4001704760546153E-2</v>
      </c>
      <c r="E3273">
        <f t="shared" ca="1" si="313"/>
        <v>-2.3999400335918099E-2</v>
      </c>
      <c r="F3273">
        <f t="shared" ca="1" si="314"/>
        <v>98.3311788964957</v>
      </c>
      <c r="G3273" s="4">
        <v>46372</v>
      </c>
      <c r="L3273">
        <f t="shared" ca="1" si="309"/>
        <v>72</v>
      </c>
    </row>
    <row r="3274" spans="1:12" x14ac:dyDescent="0.35">
      <c r="A3274">
        <v>3273</v>
      </c>
      <c r="B3274">
        <f t="shared" si="310"/>
        <v>-0.5137457157991131</v>
      </c>
      <c r="C3274">
        <f t="shared" ca="1" si="311"/>
        <v>-9.3834421646417462E-2</v>
      </c>
      <c r="D3274">
        <f t="shared" ca="1" si="312"/>
        <v>-0.10657070001114878</v>
      </c>
      <c r="E3274">
        <f t="shared" ca="1" si="313"/>
        <v>-0.10636908838121145</v>
      </c>
      <c r="F3274">
        <f t="shared" ca="1" si="314"/>
        <v>72.575337867233486</v>
      </c>
      <c r="G3274" s="4">
        <v>46373</v>
      </c>
      <c r="L3274">
        <f t="shared" ca="1" si="309"/>
        <v>156</v>
      </c>
    </row>
    <row r="3275" spans="1:12" x14ac:dyDescent="0.35">
      <c r="A3275">
        <v>3274</v>
      </c>
      <c r="B3275">
        <f t="shared" si="310"/>
        <v>0.44435572854387567</v>
      </c>
      <c r="C3275">
        <f t="shared" ca="1" si="311"/>
        <v>6.9433512021529531E-2</v>
      </c>
      <c r="D3275">
        <f t="shared" ca="1" si="312"/>
        <v>0.14402267304150276</v>
      </c>
      <c r="E3275">
        <f t="shared" ca="1" si="313"/>
        <v>0.14352529005981171</v>
      </c>
      <c r="F3275">
        <f t="shared" ca="1" si="314"/>
        <v>156.42938494997918</v>
      </c>
      <c r="G3275" s="4">
        <v>46374</v>
      </c>
      <c r="L3275">
        <f t="shared" ca="1" si="309"/>
        <v>101</v>
      </c>
    </row>
    <row r="3276" spans="1:12" x14ac:dyDescent="0.35">
      <c r="A3276">
        <v>3275</v>
      </c>
      <c r="B3276">
        <f t="shared" si="310"/>
        <v>0.9939185653150594</v>
      </c>
      <c r="C3276">
        <f t="shared" ca="1" si="311"/>
        <v>0.70004506369547237</v>
      </c>
      <c r="D3276">
        <f t="shared" ca="1" si="312"/>
        <v>1.4284794677661085E-2</v>
      </c>
      <c r="E3276">
        <f t="shared" ca="1" si="313"/>
        <v>1.4284308867800058E-2</v>
      </c>
      <c r="F3276">
        <f t="shared" ca="1" si="314"/>
        <v>101.2074635347885</v>
      </c>
      <c r="G3276" s="4">
        <v>46375</v>
      </c>
      <c r="L3276">
        <f t="shared" ca="1" si="309"/>
        <v>100</v>
      </c>
    </row>
    <row r="3277" spans="1:12" x14ac:dyDescent="0.35">
      <c r="A3277">
        <v>3276</v>
      </c>
      <c r="B3277">
        <f t="shared" si="310"/>
        <v>0.62967725682588394</v>
      </c>
      <c r="C3277">
        <f t="shared" ca="1" si="311"/>
        <v>0.30096984545466188</v>
      </c>
      <c r="D3277">
        <f t="shared" ca="1" si="312"/>
        <v>3.3225919975117243E-2</v>
      </c>
      <c r="E3277">
        <f t="shared" ca="1" si="313"/>
        <v>3.3219806955048468E-2</v>
      </c>
      <c r="F3277">
        <f t="shared" ca="1" si="314"/>
        <v>100.59747077822219</v>
      </c>
      <c r="G3277" s="4">
        <v>46376</v>
      </c>
      <c r="L3277">
        <f t="shared" ca="1" si="309"/>
        <v>84</v>
      </c>
    </row>
    <row r="3278" spans="1:12" x14ac:dyDescent="0.35">
      <c r="A3278">
        <v>3277</v>
      </c>
      <c r="B3278">
        <f t="shared" si="310"/>
        <v>-0.3134864176835595</v>
      </c>
      <c r="C3278">
        <f t="shared" ca="1" si="311"/>
        <v>-0.19915120416247337</v>
      </c>
      <c r="D3278">
        <f t="shared" ca="1" si="312"/>
        <v>-5.0213103365630209E-2</v>
      </c>
      <c r="E3278">
        <f t="shared" ca="1" si="313"/>
        <v>-5.0192005176128499E-2</v>
      </c>
      <c r="F3278">
        <f t="shared" ca="1" si="314"/>
        <v>84.27508372683296</v>
      </c>
      <c r="G3278" s="4">
        <v>46377</v>
      </c>
      <c r="L3278">
        <f t="shared" ca="1" si="309"/>
        <v>97</v>
      </c>
    </row>
    <row r="3279" spans="1:12" x14ac:dyDescent="0.35">
      <c r="A3279">
        <v>3278</v>
      </c>
      <c r="B3279">
        <f t="shared" si="310"/>
        <v>-0.96843212549142399</v>
      </c>
      <c r="C3279">
        <f t="shared" ca="1" si="311"/>
        <v>-0.34217259308852316</v>
      </c>
      <c r="D3279">
        <f t="shared" ca="1" si="312"/>
        <v>-2.9225017438532577E-2</v>
      </c>
      <c r="E3279">
        <f t="shared" ca="1" si="313"/>
        <v>-2.9220857426948781E-2</v>
      </c>
      <c r="F3279">
        <f t="shared" ca="1" si="314"/>
        <v>97.211350834314644</v>
      </c>
      <c r="G3279" s="4">
        <v>46378</v>
      </c>
      <c r="L3279">
        <f t="shared" ca="1" si="309"/>
        <v>88</v>
      </c>
    </row>
    <row r="3280" spans="1:12" x14ac:dyDescent="0.35">
      <c r="A3280">
        <v>3279</v>
      </c>
      <c r="B3280">
        <f t="shared" si="310"/>
        <v>-0.73300580327604048</v>
      </c>
      <c r="C3280">
        <f t="shared" ca="1" si="311"/>
        <v>-7.3120861411678159E-2</v>
      </c>
      <c r="D3280">
        <f t="shared" ca="1" si="312"/>
        <v>-0.13675987682501367</v>
      </c>
      <c r="E3280">
        <f t="shared" ca="1" si="313"/>
        <v>-0.1363339659715942</v>
      </c>
      <c r="F3280">
        <f t="shared" ca="1" si="314"/>
        <v>88.836893174303853</v>
      </c>
      <c r="G3280" s="4">
        <v>46379</v>
      </c>
      <c r="L3280">
        <f t="shared" ca="1" si="309"/>
        <v>100</v>
      </c>
    </row>
    <row r="3281" spans="1:12" x14ac:dyDescent="0.35">
      <c r="A3281">
        <v>3280</v>
      </c>
      <c r="B3281">
        <f t="shared" si="310"/>
        <v>0.17634267404187859</v>
      </c>
      <c r="C3281">
        <f t="shared" ca="1" si="311"/>
        <v>0.17163678419965742</v>
      </c>
      <c r="D3281">
        <f t="shared" ca="1" si="312"/>
        <v>5.8262569102713123E-2</v>
      </c>
      <c r="E3281">
        <f t="shared" ca="1" si="313"/>
        <v>5.8229612386585576E-2</v>
      </c>
      <c r="F3281">
        <f t="shared" ca="1" si="314"/>
        <v>100.89859732423702</v>
      </c>
      <c r="G3281" s="4">
        <v>46380</v>
      </c>
      <c r="L3281">
        <f t="shared" ca="1" si="309"/>
        <v>100</v>
      </c>
    </row>
    <row r="3282" spans="1:12" x14ac:dyDescent="0.35">
      <c r="A3282">
        <v>3281</v>
      </c>
      <c r="B3282">
        <f t="shared" si="310"/>
        <v>0.92356251009160195</v>
      </c>
      <c r="C3282">
        <f t="shared" ca="1" si="311"/>
        <v>0.79841404787871961</v>
      </c>
      <c r="D3282">
        <f t="shared" ca="1" si="312"/>
        <v>1.2524829725339472E-2</v>
      </c>
      <c r="E3282">
        <f t="shared" ca="1" si="313"/>
        <v>1.2524502263396556E-2</v>
      </c>
      <c r="F3282">
        <f t="shared" ca="1" si="314"/>
        <v>100.82534493382323</v>
      </c>
      <c r="G3282" s="4">
        <v>46381</v>
      </c>
      <c r="L3282">
        <f t="shared" ca="1" si="309"/>
        <v>111</v>
      </c>
    </row>
    <row r="3283" spans="1:12" x14ac:dyDescent="0.35">
      <c r="A3283">
        <v>3282</v>
      </c>
      <c r="B3283">
        <f t="shared" si="310"/>
        <v>0.82166323358984061</v>
      </c>
      <c r="C3283">
        <f t="shared" ca="1" si="311"/>
        <v>8.7881513010173287E-2</v>
      </c>
      <c r="D3283">
        <f t="shared" ca="1" si="312"/>
        <v>0.11378957482038783</v>
      </c>
      <c r="E3283">
        <f t="shared" ca="1" si="313"/>
        <v>0.11354417456770691</v>
      </c>
      <c r="F3283">
        <f t="shared" ca="1" si="314"/>
        <v>111.3585097741383</v>
      </c>
      <c r="G3283" s="4">
        <v>46382</v>
      </c>
      <c r="L3283">
        <f t="shared" ca="1" si="309"/>
        <v>19</v>
      </c>
    </row>
    <row r="3284" spans="1:12" x14ac:dyDescent="0.35">
      <c r="A3284">
        <v>3283</v>
      </c>
      <c r="B3284">
        <f t="shared" si="310"/>
        <v>-3.5669430580276371E-2</v>
      </c>
      <c r="C3284">
        <f t="shared" ca="1" si="311"/>
        <v>-3.757528724699693E-3</v>
      </c>
      <c r="D3284">
        <f t="shared" ca="1" si="312"/>
        <v>-2.6613236338730086</v>
      </c>
      <c r="E3284">
        <f t="shared" ca="1" si="313"/>
        <v>-0.46201777795166948</v>
      </c>
      <c r="F3284">
        <f t="shared" ca="1" si="314"/>
        <v>19.958539486857205</v>
      </c>
      <c r="G3284" s="4">
        <v>46383</v>
      </c>
      <c r="L3284">
        <f t="shared" ca="1" si="309"/>
        <v>99</v>
      </c>
    </row>
    <row r="3285" spans="1:12" x14ac:dyDescent="0.35">
      <c r="A3285">
        <v>3284</v>
      </c>
      <c r="B3285">
        <f t="shared" si="310"/>
        <v>-0.86020778477289439</v>
      </c>
      <c r="C3285">
        <f t="shared" ca="1" si="311"/>
        <v>-0.83079811856691577</v>
      </c>
      <c r="D3285">
        <f t="shared" ca="1" si="312"/>
        <v>-1.2036618495537143E-2</v>
      </c>
      <c r="E3285">
        <f t="shared" ca="1" si="313"/>
        <v>-1.203632785305722E-2</v>
      </c>
      <c r="F3285">
        <f t="shared" ca="1" si="314"/>
        <v>99.865762508098257</v>
      </c>
      <c r="G3285" s="4">
        <v>46384</v>
      </c>
      <c r="L3285">
        <f t="shared" ca="1" si="309"/>
        <v>96</v>
      </c>
    </row>
    <row r="3286" spans="1:12" x14ac:dyDescent="0.35">
      <c r="A3286">
        <v>3285</v>
      </c>
      <c r="B3286">
        <f t="shared" si="310"/>
        <v>-0.89387506869676214</v>
      </c>
      <c r="C3286">
        <f t="shared" ca="1" si="311"/>
        <v>-0.31984157462239948</v>
      </c>
      <c r="D3286">
        <f t="shared" ca="1" si="312"/>
        <v>-3.1265478891560179E-2</v>
      </c>
      <c r="E3286">
        <f t="shared" ca="1" si="313"/>
        <v>-3.1260385315705096E-2</v>
      </c>
      <c r="F3286">
        <f t="shared" ca="1" si="314"/>
        <v>96.833672738578741</v>
      </c>
      <c r="G3286" s="4">
        <v>46385</v>
      </c>
      <c r="L3286">
        <f t="shared" ca="1" si="309"/>
        <v>85</v>
      </c>
    </row>
    <row r="3287" spans="1:12" x14ac:dyDescent="0.35">
      <c r="A3287">
        <v>3286</v>
      </c>
      <c r="B3287">
        <f t="shared" si="310"/>
        <v>-0.10571773677691043</v>
      </c>
      <c r="C3287">
        <f t="shared" ca="1" si="311"/>
        <v>-4.0873790407749536E-2</v>
      </c>
      <c r="D3287">
        <f t="shared" ca="1" si="312"/>
        <v>-0.2446555580053088</v>
      </c>
      <c r="E3287">
        <f t="shared" ca="1" si="313"/>
        <v>-0.24222215437136554</v>
      </c>
      <c r="F3287">
        <f t="shared" ca="1" si="314"/>
        <v>85.663370997090283</v>
      </c>
      <c r="G3287" s="4">
        <v>46386</v>
      </c>
      <c r="L3287">
        <f t="shared" ca="1" si="309"/>
        <v>108</v>
      </c>
    </row>
    <row r="3288" spans="1:12" x14ac:dyDescent="0.35">
      <c r="A3288">
        <v>3287</v>
      </c>
      <c r="B3288">
        <f t="shared" si="310"/>
        <v>0.77963599479331069</v>
      </c>
      <c r="C3288">
        <f t="shared" ca="1" si="311"/>
        <v>0.54181567538133357</v>
      </c>
      <c r="D3288">
        <f t="shared" ca="1" si="312"/>
        <v>1.8456461218036801E-2</v>
      </c>
      <c r="E3288">
        <f t="shared" ca="1" si="313"/>
        <v>1.8455413398103429E-2</v>
      </c>
      <c r="F3288">
        <f t="shared" ca="1" si="314"/>
        <v>108.89037510254468</v>
      </c>
      <c r="G3288" s="4">
        <v>46387</v>
      </c>
      <c r="L3288">
        <f t="shared" ca="1" si="309"/>
        <v>110</v>
      </c>
    </row>
    <row r="3289" spans="1:12" x14ac:dyDescent="0.35">
      <c r="A3289">
        <v>3288</v>
      </c>
      <c r="B3289">
        <f t="shared" si="310"/>
        <v>0.94819598822616391</v>
      </c>
      <c r="C3289">
        <f t="shared" ca="1" si="311"/>
        <v>7.6219333186907864E-2</v>
      </c>
      <c r="D3289">
        <f t="shared" ca="1" si="312"/>
        <v>0.13120030813543895</v>
      </c>
      <c r="E3289">
        <f t="shared" ca="1" si="313"/>
        <v>0.13082422875721064</v>
      </c>
      <c r="F3289">
        <f t="shared" ca="1" si="314"/>
        <v>110.80700339784821</v>
      </c>
      <c r="G3289" s="4">
        <v>46388</v>
      </c>
      <c r="L3289">
        <f t="shared" ca="1" si="309"/>
        <v>110</v>
      </c>
    </row>
    <row r="3290" spans="1:12" x14ac:dyDescent="0.35">
      <c r="A3290">
        <v>3289</v>
      </c>
      <c r="B3290">
        <f t="shared" si="310"/>
        <v>0.24498896291372094</v>
      </c>
      <c r="C3290">
        <f t="shared" ca="1" si="311"/>
        <v>5.255622465785427E-2</v>
      </c>
      <c r="D3290">
        <f t="shared" ca="1" si="312"/>
        <v>0.19027241901603276</v>
      </c>
      <c r="E3290">
        <f t="shared" ca="1" si="313"/>
        <v>0.18912640459285293</v>
      </c>
      <c r="F3290">
        <f t="shared" ca="1" si="314"/>
        <v>110.16067618139402</v>
      </c>
      <c r="G3290" s="4">
        <v>46389</v>
      </c>
      <c r="L3290">
        <f t="shared" ca="1" si="309"/>
        <v>97</v>
      </c>
    </row>
    <row r="3291" spans="1:12" x14ac:dyDescent="0.35">
      <c r="A3291">
        <v>3290</v>
      </c>
      <c r="B3291">
        <f t="shared" si="310"/>
        <v>-0.68345978507710869</v>
      </c>
      <c r="C3291">
        <f t="shared" ca="1" si="311"/>
        <v>-0.43253853923684826</v>
      </c>
      <c r="D3291">
        <f t="shared" ca="1" si="312"/>
        <v>-2.3119327164796821E-2</v>
      </c>
      <c r="E3291">
        <f t="shared" ca="1" si="313"/>
        <v>-2.3117267660438399E-2</v>
      </c>
      <c r="F3291">
        <f t="shared" ca="1" si="314"/>
        <v>97.096027870314003</v>
      </c>
      <c r="G3291" s="4">
        <v>46390</v>
      </c>
      <c r="L3291">
        <f t="shared" ca="1" si="309"/>
        <v>99</v>
      </c>
    </row>
    <row r="3292" spans="1:12" x14ac:dyDescent="0.35">
      <c r="A3292">
        <v>3291</v>
      </c>
      <c r="B3292">
        <f t="shared" si="310"/>
        <v>-0.98353875860433093</v>
      </c>
      <c r="C3292">
        <f t="shared" ca="1" si="311"/>
        <v>-0.71415975949109023</v>
      </c>
      <c r="D3292">
        <f t="shared" ca="1" si="312"/>
        <v>-1.4002469149376315E-2</v>
      </c>
      <c r="E3292">
        <f t="shared" ca="1" si="313"/>
        <v>-1.4002011578509463E-2</v>
      </c>
      <c r="F3292">
        <f t="shared" ca="1" si="314"/>
        <v>99.544481097291552</v>
      </c>
      <c r="G3292" s="4">
        <v>46391</v>
      </c>
      <c r="L3292">
        <f t="shared" ca="1" si="309"/>
        <v>97</v>
      </c>
    </row>
    <row r="3293" spans="1:12" x14ac:dyDescent="0.35">
      <c r="A3293">
        <v>3292</v>
      </c>
      <c r="B3293">
        <f t="shared" si="310"/>
        <v>-0.37935673329210662</v>
      </c>
      <c r="C3293">
        <f t="shared" ca="1" si="311"/>
        <v>-8.5837846441386173E-2</v>
      </c>
      <c r="D3293">
        <f t="shared" ca="1" si="312"/>
        <v>-0.11649872887745893</v>
      </c>
      <c r="E3293">
        <f t="shared" ca="1" si="313"/>
        <v>-0.1162353884149601</v>
      </c>
      <c r="F3293">
        <f t="shared" ca="1" si="314"/>
        <v>97.01501833207783</v>
      </c>
      <c r="G3293" s="4">
        <v>46392</v>
      </c>
      <c r="L3293">
        <f t="shared" ca="1" si="309"/>
        <v>117</v>
      </c>
    </row>
    <row r="3294" spans="1:12" x14ac:dyDescent="0.35">
      <c r="A3294">
        <v>3293</v>
      </c>
      <c r="B3294">
        <f t="shared" si="310"/>
        <v>0.57360412311567077</v>
      </c>
      <c r="C3294">
        <f t="shared" ca="1" si="311"/>
        <v>6.6261061406952163E-2</v>
      </c>
      <c r="D3294">
        <f t="shared" ca="1" si="312"/>
        <v>0.15091819822479921</v>
      </c>
      <c r="E3294">
        <f t="shared" ca="1" si="313"/>
        <v>0.15034595719977914</v>
      </c>
      <c r="F3294">
        <f t="shared" ca="1" si="314"/>
        <v>117.31031200694129</v>
      </c>
      <c r="G3294" s="4">
        <v>46393</v>
      </c>
      <c r="L3294">
        <f t="shared" ca="1" si="309"/>
        <v>104</v>
      </c>
    </row>
    <row r="3295" spans="1:12" x14ac:dyDescent="0.35">
      <c r="A3295">
        <v>3294</v>
      </c>
      <c r="B3295">
        <f t="shared" si="310"/>
        <v>0.99919599404184511</v>
      </c>
      <c r="C3295">
        <f t="shared" ca="1" si="311"/>
        <v>0.2693801053636849</v>
      </c>
      <c r="D3295">
        <f t="shared" ca="1" si="312"/>
        <v>3.7122266273150323E-2</v>
      </c>
      <c r="E3295">
        <f t="shared" ca="1" si="313"/>
        <v>3.7113740725815914E-2</v>
      </c>
      <c r="F3295">
        <f t="shared" ca="1" si="314"/>
        <v>104.03960622034292</v>
      </c>
      <c r="G3295" s="4">
        <v>46394</v>
      </c>
      <c r="L3295">
        <f t="shared" ca="1" si="309"/>
        <v>103</v>
      </c>
    </row>
    <row r="3296" spans="1:12" x14ac:dyDescent="0.35">
      <c r="A3296">
        <v>3295</v>
      </c>
      <c r="B3296">
        <f t="shared" si="310"/>
        <v>0.50613167607436305</v>
      </c>
      <c r="C3296">
        <f t="shared" ca="1" si="311"/>
        <v>0.25040003883883649</v>
      </c>
      <c r="D3296">
        <f t="shared" ca="1" si="312"/>
        <v>3.9936096042046711E-2</v>
      </c>
      <c r="E3296">
        <f t="shared" ca="1" si="313"/>
        <v>3.9925481263422095E-2</v>
      </c>
      <c r="F3296">
        <f t="shared" ca="1" si="314"/>
        <v>103.81752154092248</v>
      </c>
      <c r="G3296" s="4">
        <v>46395</v>
      </c>
      <c r="L3296">
        <f t="shared" ca="1" si="309"/>
        <v>-5</v>
      </c>
    </row>
    <row r="3297" spans="1:12" x14ac:dyDescent="0.35">
      <c r="A3297">
        <v>3296</v>
      </c>
      <c r="B3297">
        <f t="shared" si="310"/>
        <v>-0.45226777073007568</v>
      </c>
      <c r="C3297">
        <f t="shared" ca="1" si="311"/>
        <v>-1.0437298751470276E-2</v>
      </c>
      <c r="D3297">
        <f t="shared" ca="1" si="312"/>
        <v>-0.95810230578973554</v>
      </c>
      <c r="E3297">
        <f t="shared" ca="1" si="313"/>
        <v>-0.8181017283435652</v>
      </c>
      <c r="F3297">
        <f t="shared" ca="1" si="314"/>
        <v>-4.8415293475133012</v>
      </c>
      <c r="G3297" s="4">
        <v>46396</v>
      </c>
      <c r="L3297">
        <f t="shared" ca="1" si="309"/>
        <v>88</v>
      </c>
    </row>
    <row r="3298" spans="1:12" x14ac:dyDescent="0.35">
      <c r="A3298">
        <v>3297</v>
      </c>
      <c r="B3298">
        <f t="shared" si="310"/>
        <v>-0.99485431486496911</v>
      </c>
      <c r="C3298">
        <f t="shared" ca="1" si="311"/>
        <v>-9.5523339122436116E-2</v>
      </c>
      <c r="D3298">
        <f t="shared" ca="1" si="312"/>
        <v>-0.10468645769577418</v>
      </c>
      <c r="E3298">
        <f t="shared" ca="1" si="313"/>
        <v>-0.1044953481925997</v>
      </c>
      <c r="F3298">
        <f t="shared" ca="1" si="314"/>
        <v>88.45341242923719</v>
      </c>
      <c r="G3298" s="4">
        <v>46397</v>
      </c>
      <c r="L3298">
        <f t="shared" ca="1" si="309"/>
        <v>99</v>
      </c>
    </row>
    <row r="3299" spans="1:12" x14ac:dyDescent="0.35">
      <c r="A3299">
        <v>3298</v>
      </c>
      <c r="B3299">
        <f t="shared" si="310"/>
        <v>-0.62277638991874651</v>
      </c>
      <c r="C3299">
        <f t="shared" ca="1" si="311"/>
        <v>-0.54456360312459351</v>
      </c>
      <c r="D3299">
        <f t="shared" ca="1" si="312"/>
        <v>-1.8363327887912569E-2</v>
      </c>
      <c r="E3299">
        <f t="shared" ca="1" si="313"/>
        <v>-1.8362295850137614E-2</v>
      </c>
      <c r="F3299">
        <f t="shared" ca="1" si="314"/>
        <v>99.026228970226128</v>
      </c>
      <c r="G3299" s="4">
        <v>46398</v>
      </c>
      <c r="L3299">
        <f t="shared" ca="1" si="309"/>
        <v>134</v>
      </c>
    </row>
    <row r="3300" spans="1:12" x14ac:dyDescent="0.35">
      <c r="A3300">
        <v>3299</v>
      </c>
      <c r="B3300">
        <f t="shared" si="310"/>
        <v>0.32187927583830023</v>
      </c>
      <c r="C3300">
        <f t="shared" ca="1" si="311"/>
        <v>0.10440523777584583</v>
      </c>
      <c r="D3300">
        <f t="shared" ca="1" si="312"/>
        <v>9.5780635273008327E-2</v>
      </c>
      <c r="E3300">
        <f t="shared" ca="1" si="313"/>
        <v>9.5634254957901371E-2</v>
      </c>
      <c r="F3300">
        <f t="shared" ca="1" si="314"/>
        <v>134.53451826874303</v>
      </c>
      <c r="G3300" s="4">
        <v>46399</v>
      </c>
      <c r="L3300">
        <f t="shared" ca="1" si="309"/>
        <v>105</v>
      </c>
    </row>
    <row r="3301" spans="1:12" x14ac:dyDescent="0.35">
      <c r="A3301">
        <v>3300</v>
      </c>
      <c r="B3301">
        <f t="shared" si="310"/>
        <v>0.97060061981194778</v>
      </c>
      <c r="C3301">
        <f t="shared" ca="1" si="311"/>
        <v>0.105886893376316</v>
      </c>
      <c r="D3301">
        <f t="shared" ca="1" si="312"/>
        <v>9.4440394662071797E-2</v>
      </c>
      <c r="E3301">
        <f t="shared" ca="1" si="313"/>
        <v>9.4300071793541759E-2</v>
      </c>
      <c r="F3301">
        <f t="shared" ca="1" si="314"/>
        <v>105.99391218393721</v>
      </c>
      <c r="G3301" s="4">
        <v>46400</v>
      </c>
      <c r="L3301">
        <f t="shared" ca="1" si="309"/>
        <v>106</v>
      </c>
    </row>
    <row r="3302" spans="1:12" x14ac:dyDescent="0.35">
      <c r="A3302">
        <v>3301</v>
      </c>
      <c r="B3302">
        <f t="shared" si="310"/>
        <v>0.72695623008458177</v>
      </c>
      <c r="C3302">
        <f t="shared" ca="1" si="311"/>
        <v>5.2773227392377622E-2</v>
      </c>
      <c r="D3302">
        <f t="shared" ca="1" si="312"/>
        <v>0.18949002162873907</v>
      </c>
      <c r="E3302">
        <f t="shared" ca="1" si="313"/>
        <v>0.18835806951879644</v>
      </c>
      <c r="F3302">
        <f t="shared" ca="1" si="314"/>
        <v>106.08746960838459</v>
      </c>
      <c r="G3302" s="4">
        <v>46401</v>
      </c>
      <c r="L3302">
        <f t="shared" ca="1" si="309"/>
        <v>99</v>
      </c>
    </row>
    <row r="3303" spans="1:12" x14ac:dyDescent="0.35">
      <c r="A3303">
        <v>3302</v>
      </c>
      <c r="B3303">
        <f t="shared" si="310"/>
        <v>-0.1850483650521289</v>
      </c>
      <c r="C3303">
        <f t="shared" ca="1" si="311"/>
        <v>-0.12779834501437162</v>
      </c>
      <c r="D3303">
        <f t="shared" ca="1" si="312"/>
        <v>-7.8248274646087509E-2</v>
      </c>
      <c r="E3303">
        <f t="shared" ca="1" si="313"/>
        <v>-7.8168449429672757E-2</v>
      </c>
      <c r="F3303">
        <f t="shared" ca="1" si="314"/>
        <v>99.842012240090426</v>
      </c>
      <c r="G3303" s="4">
        <v>46402</v>
      </c>
      <c r="L3303">
        <f t="shared" ca="1" si="309"/>
        <v>96</v>
      </c>
    </row>
    <row r="3304" spans="1:12" x14ac:dyDescent="0.35">
      <c r="A3304">
        <v>3303</v>
      </c>
      <c r="B3304">
        <f t="shared" si="310"/>
        <v>-0.92692034675417079</v>
      </c>
      <c r="C3304">
        <f t="shared" ca="1" si="311"/>
        <v>-0.58196187821497281</v>
      </c>
      <c r="D3304">
        <f t="shared" ca="1" si="312"/>
        <v>-1.718325611064522E-2</v>
      </c>
      <c r="E3304">
        <f t="shared" ca="1" si="313"/>
        <v>-1.7182410522808063E-2</v>
      </c>
      <c r="F3304">
        <f t="shared" ca="1" si="314"/>
        <v>96.637114938735294</v>
      </c>
      <c r="G3304" s="4">
        <v>46403</v>
      </c>
      <c r="L3304">
        <f t="shared" ref="L3304:L3367" ca="1" si="315">INT(F3305)</f>
        <v>99</v>
      </c>
    </row>
    <row r="3305" spans="1:12" x14ac:dyDescent="0.35">
      <c r="A3305">
        <v>3304</v>
      </c>
      <c r="B3305">
        <f t="shared" si="310"/>
        <v>-0.81658603636261928</v>
      </c>
      <c r="C3305">
        <f t="shared" ca="1" si="311"/>
        <v>-0.52889461084388945</v>
      </c>
      <c r="D3305">
        <f t="shared" ca="1" si="312"/>
        <v>-1.890735846985523E-2</v>
      </c>
      <c r="E3305">
        <f t="shared" ca="1" si="313"/>
        <v>-1.8906231963719787E-2</v>
      </c>
      <c r="F3305">
        <f t="shared" ca="1" si="314"/>
        <v>99.439162752852539</v>
      </c>
      <c r="G3305" s="4">
        <v>46404</v>
      </c>
      <c r="L3305">
        <f t="shared" ca="1" si="315"/>
        <v>114</v>
      </c>
    </row>
    <row r="3306" spans="1:12" x14ac:dyDescent="0.35">
      <c r="A3306">
        <v>3305</v>
      </c>
      <c r="B3306">
        <f t="shared" ref="B3306:B3369" si="316">SIN(A3306)</f>
        <v>4.4513709981275164E-2</v>
      </c>
      <c r="C3306">
        <f t="shared" ref="C3306:C3369" ca="1" si="317">RAND()*B3306</f>
        <v>2.1178111207872059E-2</v>
      </c>
      <c r="D3306">
        <f t="shared" ref="D3306:D3369" ca="1" si="318">1/C3306/100</f>
        <v>0.47218564025119136</v>
      </c>
      <c r="E3306">
        <f t="shared" ref="E3306:E3369" ca="1" si="319">SIN(D3306)</f>
        <v>0.45483384964123852</v>
      </c>
      <c r="F3306">
        <f t="shared" ca="1" si="314"/>
        <v>114.02567121316163</v>
      </c>
      <c r="G3306" s="4">
        <v>46405</v>
      </c>
      <c r="L3306">
        <f t="shared" ca="1" si="315"/>
        <v>102</v>
      </c>
    </row>
    <row r="3307" spans="1:12" x14ac:dyDescent="0.35">
      <c r="A3307">
        <v>3306</v>
      </c>
      <c r="B3307">
        <f t="shared" si="316"/>
        <v>0.86468775665387654</v>
      </c>
      <c r="C3307">
        <f t="shared" ca="1" si="317"/>
        <v>0.30122611198504506</v>
      </c>
      <c r="D3307">
        <f t="shared" ca="1" si="318"/>
        <v>3.3197653198459992E-2</v>
      </c>
      <c r="E3307">
        <f t="shared" ca="1" si="319"/>
        <v>3.3191555766408372E-2</v>
      </c>
      <c r="F3307">
        <f t="shared" ca="1" si="314"/>
        <v>102.27544029618468</v>
      </c>
      <c r="G3307" s="4">
        <v>46406</v>
      </c>
      <c r="L3307">
        <f t="shared" ca="1" si="315"/>
        <v>100</v>
      </c>
    </row>
    <row r="3308" spans="1:12" x14ac:dyDescent="0.35">
      <c r="A3308">
        <v>3307</v>
      </c>
      <c r="B3308">
        <f t="shared" si="316"/>
        <v>0.8898718675708015</v>
      </c>
      <c r="C3308">
        <f t="shared" ca="1" si="317"/>
        <v>0.60425599833754662</v>
      </c>
      <c r="D3308">
        <f t="shared" ca="1" si="318"/>
        <v>1.6549277173106103E-2</v>
      </c>
      <c r="E3308">
        <f t="shared" ca="1" si="319"/>
        <v>1.6548521768042532E-2</v>
      </c>
      <c r="F3308">
        <f t="shared" ca="1" si="314"/>
        <v>100.48574968572095</v>
      </c>
      <c r="G3308" s="4">
        <v>46407</v>
      </c>
      <c r="L3308">
        <f t="shared" ca="1" si="315"/>
        <v>141</v>
      </c>
    </row>
    <row r="3309" spans="1:12" x14ac:dyDescent="0.35">
      <c r="A3309">
        <v>3308</v>
      </c>
      <c r="B3309">
        <f t="shared" si="316"/>
        <v>9.6911887297507354E-2</v>
      </c>
      <c r="C3309">
        <f t="shared" ca="1" si="317"/>
        <v>7.5529420696918717E-2</v>
      </c>
      <c r="D3309">
        <f t="shared" ca="1" si="318"/>
        <v>0.13239873823642287</v>
      </c>
      <c r="E3309">
        <f t="shared" ca="1" si="319"/>
        <v>0.13201226481327899</v>
      </c>
      <c r="F3309">
        <f t="shared" ca="1" si="314"/>
        <v>141.89274975093258</v>
      </c>
      <c r="G3309" s="4">
        <v>46408</v>
      </c>
      <c r="L3309">
        <f t="shared" ca="1" si="315"/>
        <v>96</v>
      </c>
    </row>
    <row r="3310" spans="1:12" x14ac:dyDescent="0.35">
      <c r="A3310">
        <v>3309</v>
      </c>
      <c r="B3310">
        <f t="shared" si="316"/>
        <v>-0.78514843522504851</v>
      </c>
      <c r="C3310">
        <f t="shared" ca="1" si="317"/>
        <v>-0.60056554335643764</v>
      </c>
      <c r="D3310">
        <f t="shared" ca="1" si="318"/>
        <v>-1.6650971922418413E-2</v>
      </c>
      <c r="E3310">
        <f t="shared" ca="1" si="319"/>
        <v>-1.6650202505919968E-2</v>
      </c>
      <c r="F3310">
        <f t="shared" ca="1" si="314"/>
        <v>96.57493861009867</v>
      </c>
      <c r="G3310" s="4">
        <v>46409</v>
      </c>
      <c r="L3310">
        <f t="shared" ca="1" si="315"/>
        <v>99</v>
      </c>
    </row>
    <row r="3311" spans="1:12" x14ac:dyDescent="0.35">
      <c r="A3311">
        <v>3310</v>
      </c>
      <c r="B3311">
        <f t="shared" si="316"/>
        <v>-0.94534690729921822</v>
      </c>
      <c r="C3311">
        <f t="shared" ca="1" si="317"/>
        <v>-0.85883491007525858</v>
      </c>
      <c r="D3311">
        <f t="shared" ca="1" si="318"/>
        <v>-1.1643681320690274E-2</v>
      </c>
      <c r="E3311">
        <f t="shared" ca="1" si="319"/>
        <v>-1.1643418223180541E-2</v>
      </c>
      <c r="F3311">
        <f t="shared" ca="1" si="314"/>
        <v>99.791705263436938</v>
      </c>
      <c r="G3311" s="4">
        <v>46410</v>
      </c>
      <c r="L3311">
        <f t="shared" ca="1" si="315"/>
        <v>95</v>
      </c>
    </row>
    <row r="3312" spans="1:12" x14ac:dyDescent="0.35">
      <c r="A3312">
        <v>3311</v>
      </c>
      <c r="B3312">
        <f t="shared" si="316"/>
        <v>-0.23639779249311577</v>
      </c>
      <c r="C3312">
        <f t="shared" ca="1" si="317"/>
        <v>-0.20492204200236311</v>
      </c>
      <c r="D3312">
        <f t="shared" ca="1" si="318"/>
        <v>-4.879904524806894E-2</v>
      </c>
      <c r="E3312">
        <f t="shared" ca="1" si="319"/>
        <v>-4.87796796455102E-2</v>
      </c>
      <c r="F3312">
        <f t="shared" ca="1" si="314"/>
        <v>95.714260856098363</v>
      </c>
      <c r="G3312" s="4">
        <v>46411</v>
      </c>
      <c r="L3312">
        <f t="shared" ca="1" si="315"/>
        <v>102</v>
      </c>
    </row>
    <row r="3313" spans="1:12" x14ac:dyDescent="0.35">
      <c r="A3313">
        <v>3312</v>
      </c>
      <c r="B3313">
        <f t="shared" si="316"/>
        <v>0.6898943625268813</v>
      </c>
      <c r="C3313">
        <f t="shared" ca="1" si="317"/>
        <v>0.28752075020082918</v>
      </c>
      <c r="D3313">
        <f t="shared" ca="1" si="318"/>
        <v>3.4780098455555436E-2</v>
      </c>
      <c r="E3313">
        <f t="shared" ca="1" si="319"/>
        <v>3.4773086891540496E-2</v>
      </c>
      <c r="F3313">
        <f t="shared" ca="1" si="314"/>
        <v>102.2441934915725</v>
      </c>
      <c r="G3313" s="4">
        <v>46412</v>
      </c>
      <c r="L3313">
        <f t="shared" ca="1" si="315"/>
        <v>101</v>
      </c>
    </row>
    <row r="3314" spans="1:12" x14ac:dyDescent="0.35">
      <c r="A3314">
        <v>3313</v>
      </c>
      <c r="B3314">
        <f t="shared" si="316"/>
        <v>0.98190082225052444</v>
      </c>
      <c r="C3314">
        <f t="shared" ca="1" si="317"/>
        <v>0.58956418416696843</v>
      </c>
      <c r="D3314">
        <f t="shared" ca="1" si="318"/>
        <v>1.6961681643076088E-2</v>
      </c>
      <c r="E3314">
        <f t="shared" ca="1" si="319"/>
        <v>1.69608683459735E-2</v>
      </c>
      <c r="F3314">
        <f t="shared" ca="1" si="314"/>
        <v>101.03182634915889</v>
      </c>
      <c r="G3314" s="4">
        <v>46413</v>
      </c>
      <c r="L3314">
        <f t="shared" ca="1" si="315"/>
        <v>102</v>
      </c>
    </row>
    <row r="3315" spans="1:12" x14ac:dyDescent="0.35">
      <c r="A3315">
        <v>3314</v>
      </c>
      <c r="B3315">
        <f t="shared" si="316"/>
        <v>0.3711521942646801</v>
      </c>
      <c r="C3315">
        <f t="shared" ca="1" si="317"/>
        <v>0.34200695973818307</v>
      </c>
      <c r="D3315">
        <f t="shared" ca="1" si="318"/>
        <v>2.9239171061475795E-2</v>
      </c>
      <c r="E3315">
        <f t="shared" ca="1" si="319"/>
        <v>2.923500500307857E-2</v>
      </c>
      <c r="F3315">
        <f t="shared" ca="1" si="314"/>
        <v>102.92236487006328</v>
      </c>
      <c r="G3315" s="4">
        <v>46414</v>
      </c>
      <c r="L3315">
        <f t="shared" ca="1" si="315"/>
        <v>94</v>
      </c>
    </row>
    <row r="3316" spans="1:12" x14ac:dyDescent="0.35">
      <c r="A3316">
        <v>3315</v>
      </c>
      <c r="B3316">
        <f t="shared" si="316"/>
        <v>-0.58083204947207157</v>
      </c>
      <c r="C3316">
        <f t="shared" ca="1" si="317"/>
        <v>-0.41662729468236021</v>
      </c>
      <c r="D3316">
        <f t="shared" ca="1" si="318"/>
        <v>-2.4002268040609474E-2</v>
      </c>
      <c r="E3316">
        <f t="shared" ca="1" si="319"/>
        <v>-2.3999963453737696E-2</v>
      </c>
      <c r="F3316">
        <f t="shared" ca="1" si="314"/>
        <v>94.144089616031422</v>
      </c>
      <c r="G3316" s="4">
        <v>46415</v>
      </c>
      <c r="L3316">
        <f t="shared" ca="1" si="315"/>
        <v>84</v>
      </c>
    </row>
    <row r="3317" spans="1:12" x14ac:dyDescent="0.35">
      <c r="A3317">
        <v>3316</v>
      </c>
      <c r="B3317">
        <f t="shared" si="316"/>
        <v>-0.99880198556843547</v>
      </c>
      <c r="C3317">
        <f t="shared" ca="1" si="317"/>
        <v>-0.669212678497354</v>
      </c>
      <c r="D3317">
        <f t="shared" ca="1" si="318"/>
        <v>-1.4942932674936672E-2</v>
      </c>
      <c r="E3317">
        <f t="shared" ca="1" si="319"/>
        <v>-1.4942376576825248E-2</v>
      </c>
      <c r="F3317">
        <f t="shared" ca="1" si="314"/>
        <v>84.240623764150399</v>
      </c>
      <c r="G3317" s="4">
        <v>46416</v>
      </c>
      <c r="L3317">
        <f t="shared" ca="1" si="315"/>
        <v>90</v>
      </c>
    </row>
    <row r="3318" spans="1:12" x14ac:dyDescent="0.35">
      <c r="A3318">
        <v>3317</v>
      </c>
      <c r="B3318">
        <f t="shared" si="316"/>
        <v>-0.49847798234453261</v>
      </c>
      <c r="C3318">
        <f t="shared" ca="1" si="317"/>
        <v>-0.16368952926740127</v>
      </c>
      <c r="D3318">
        <f t="shared" ca="1" si="318"/>
        <v>-6.1091262494036007E-2</v>
      </c>
      <c r="E3318">
        <f t="shared" ca="1" si="319"/>
        <v>-6.1053269369823242E-2</v>
      </c>
      <c r="F3318">
        <f t="shared" ca="1" si="314"/>
        <v>90.891757020950408</v>
      </c>
      <c r="G3318" s="4">
        <v>46417</v>
      </c>
      <c r="L3318">
        <f t="shared" ca="1" si="315"/>
        <v>125</v>
      </c>
    </row>
    <row r="3319" spans="1:12" x14ac:dyDescent="0.35">
      <c r="A3319">
        <v>3318</v>
      </c>
      <c r="B3319">
        <f t="shared" si="316"/>
        <v>0.46014437899793786</v>
      </c>
      <c r="C3319">
        <f t="shared" ca="1" si="317"/>
        <v>0.13285806403313394</v>
      </c>
      <c r="D3319">
        <f t="shared" ca="1" si="318"/>
        <v>7.5268295325348594E-2</v>
      </c>
      <c r="E3319">
        <f t="shared" ca="1" si="319"/>
        <v>7.5197245671112647E-2</v>
      </c>
      <c r="F3319">
        <f t="shared" ca="1" si="314"/>
        <v>125.45821823828518</v>
      </c>
      <c r="G3319" s="4">
        <v>46418</v>
      </c>
      <c r="L3319">
        <f t="shared" ca="1" si="315"/>
        <v>114</v>
      </c>
    </row>
    <row r="3320" spans="1:12" x14ac:dyDescent="0.35">
      <c r="A3320">
        <v>3319</v>
      </c>
      <c r="B3320">
        <f t="shared" si="316"/>
        <v>0.99571212035423062</v>
      </c>
      <c r="C3320">
        <f t="shared" ca="1" si="317"/>
        <v>0.30683862359302561</v>
      </c>
      <c r="D3320">
        <f t="shared" ca="1" si="318"/>
        <v>3.2590421254344651E-2</v>
      </c>
      <c r="E3320">
        <f t="shared" ca="1" si="319"/>
        <v>3.2584652319847814E-2</v>
      </c>
      <c r="F3320">
        <f t="shared" ca="1" si="314"/>
        <v>114.47209760789532</v>
      </c>
      <c r="G3320" s="4">
        <v>46419</v>
      </c>
      <c r="L3320">
        <f t="shared" ca="1" si="315"/>
        <v>102</v>
      </c>
    </row>
    <row r="3321" spans="1:12" x14ac:dyDescent="0.35">
      <c r="A3321">
        <v>3320</v>
      </c>
      <c r="B3321">
        <f t="shared" si="316"/>
        <v>0.61582673021855305</v>
      </c>
      <c r="C3321">
        <f t="shared" ca="1" si="317"/>
        <v>0.14808820886019586</v>
      </c>
      <c r="D3321">
        <f t="shared" ca="1" si="318"/>
        <v>6.7527320891838188E-2</v>
      </c>
      <c r="E3321">
        <f t="shared" ca="1" si="319"/>
        <v>6.7476012513287192E-2</v>
      </c>
      <c r="F3321">
        <f t="shared" ca="1" si="314"/>
        <v>102.22008195029343</v>
      </c>
      <c r="G3321" s="4">
        <v>46420</v>
      </c>
      <c r="L3321">
        <f t="shared" ca="1" si="315"/>
        <v>98</v>
      </c>
    </row>
    <row r="3322" spans="1:12" x14ac:dyDescent="0.35">
      <c r="A3322">
        <v>3321</v>
      </c>
      <c r="B3322">
        <f t="shared" si="316"/>
        <v>-0.33024691564958858</v>
      </c>
      <c r="C3322">
        <f t="shared" ca="1" si="317"/>
        <v>-0.11839160207679703</v>
      </c>
      <c r="D3322">
        <f t="shared" ca="1" si="318"/>
        <v>-8.4465450459174501E-2</v>
      </c>
      <c r="E3322">
        <f t="shared" ca="1" si="319"/>
        <v>-8.4365051055324977E-2</v>
      </c>
      <c r="F3322">
        <f t="shared" ca="1" si="314"/>
        <v>98.632623399885503</v>
      </c>
      <c r="G3322" s="4">
        <v>46421</v>
      </c>
      <c r="L3322">
        <f t="shared" ca="1" si="315"/>
        <v>87</v>
      </c>
    </row>
    <row r="3323" spans="1:12" x14ac:dyDescent="0.35">
      <c r="A3323">
        <v>3322</v>
      </c>
      <c r="B3323">
        <f t="shared" si="316"/>
        <v>-0.97269307028118057</v>
      </c>
      <c r="C3323">
        <f t="shared" ca="1" si="317"/>
        <v>-0.12462442681366639</v>
      </c>
      <c r="D3323">
        <f t="shared" ca="1" si="318"/>
        <v>-8.024109121843033E-2</v>
      </c>
      <c r="E3323">
        <f t="shared" ca="1" si="319"/>
        <v>-8.0155011782230709E-2</v>
      </c>
      <c r="F3323">
        <f t="shared" ca="1" si="314"/>
        <v>87.072055245872193</v>
      </c>
      <c r="G3323" s="4">
        <v>46422</v>
      </c>
      <c r="L3323">
        <f t="shared" ca="1" si="315"/>
        <v>99</v>
      </c>
    </row>
    <row r="3324" spans="1:12" x14ac:dyDescent="0.35">
      <c r="A3324">
        <v>3323</v>
      </c>
      <c r="B3324">
        <f t="shared" si="316"/>
        <v>-0.72084970190017617</v>
      </c>
      <c r="C3324">
        <f t="shared" ca="1" si="317"/>
        <v>-0.24000247917162268</v>
      </c>
      <c r="D3324">
        <f t="shared" ca="1" si="318"/>
        <v>-4.1666236259372678E-2</v>
      </c>
      <c r="E3324">
        <f t="shared" ca="1" si="319"/>
        <v>-4.1654181352284637E-2</v>
      </c>
      <c r="F3324">
        <f t="shared" ca="1" si="314"/>
        <v>99.627084138065655</v>
      </c>
      <c r="G3324" s="4">
        <v>46423</v>
      </c>
      <c r="L3324">
        <f t="shared" ca="1" si="315"/>
        <v>101</v>
      </c>
    </row>
    <row r="3325" spans="1:12" x14ac:dyDescent="0.35">
      <c r="A3325">
        <v>3324</v>
      </c>
      <c r="B3325">
        <f t="shared" si="316"/>
        <v>0.19373955803912801</v>
      </c>
      <c r="C3325">
        <f t="shared" ca="1" si="317"/>
        <v>0.18706823908404971</v>
      </c>
      <c r="D3325">
        <f t="shared" ca="1" si="318"/>
        <v>5.3456428782156881E-2</v>
      </c>
      <c r="E3325">
        <f t="shared" ca="1" si="319"/>
        <v>5.3430972995461588E-2</v>
      </c>
      <c r="F3325">
        <f t="shared" ca="1" si="314"/>
        <v>101.33302856053149</v>
      </c>
      <c r="G3325" s="4">
        <v>46424</v>
      </c>
      <c r="L3325">
        <f t="shared" ca="1" si="315"/>
        <v>101</v>
      </c>
    </row>
    <row r="3326" spans="1:12" x14ac:dyDescent="0.35">
      <c r="A3326">
        <v>3325</v>
      </c>
      <c r="B3326">
        <f t="shared" si="316"/>
        <v>0.9302055617930064</v>
      </c>
      <c r="C3326">
        <f t="shared" ca="1" si="317"/>
        <v>0.61386763543826117</v>
      </c>
      <c r="D3326">
        <f t="shared" ca="1" si="318"/>
        <v>1.6290156741787919E-2</v>
      </c>
      <c r="E3326">
        <f t="shared" ca="1" si="319"/>
        <v>1.6289436267019054E-2</v>
      </c>
      <c r="F3326">
        <f t="shared" ca="1" si="314"/>
        <v>101.48306489370137</v>
      </c>
      <c r="G3326" s="4">
        <v>46425</v>
      </c>
      <c r="L3326">
        <f t="shared" ca="1" si="315"/>
        <v>100</v>
      </c>
    </row>
    <row r="3327" spans="1:12" x14ac:dyDescent="0.35">
      <c r="A3327">
        <v>3326</v>
      </c>
      <c r="B3327">
        <f t="shared" si="316"/>
        <v>0.81144486189713139</v>
      </c>
      <c r="C3327">
        <f t="shared" ca="1" si="317"/>
        <v>0.6297319739158711</v>
      </c>
      <c r="D3327">
        <f t="shared" ca="1" si="318"/>
        <v>1.5879771734976168E-2</v>
      </c>
      <c r="E3327">
        <f t="shared" ca="1" si="319"/>
        <v>1.5879104350593063E-2</v>
      </c>
      <c r="F3327">
        <f t="shared" ca="1" si="314"/>
        <v>100.06666149306589</v>
      </c>
      <c r="G3327" s="4">
        <v>46426</v>
      </c>
      <c r="L3327">
        <f t="shared" ca="1" si="315"/>
        <v>64</v>
      </c>
    </row>
    <row r="3328" spans="1:12" x14ac:dyDescent="0.35">
      <c r="A3328">
        <v>3327</v>
      </c>
      <c r="B3328">
        <f t="shared" si="316"/>
        <v>-5.3354501857257874E-2</v>
      </c>
      <c r="C3328">
        <f t="shared" ca="1" si="317"/>
        <v>-2.627754527036115E-2</v>
      </c>
      <c r="D3328">
        <f t="shared" ca="1" si="318"/>
        <v>-0.38055305003238465</v>
      </c>
      <c r="E3328">
        <f t="shared" ca="1" si="319"/>
        <v>-0.37143401066791032</v>
      </c>
      <c r="F3328">
        <f t="shared" ca="1" si="314"/>
        <v>64.005577065429407</v>
      </c>
      <c r="G3328" s="4">
        <v>46427</v>
      </c>
      <c r="L3328">
        <f t="shared" ca="1" si="315"/>
        <v>94</v>
      </c>
    </row>
    <row r="3329" spans="1:12" x14ac:dyDescent="0.35">
      <c r="A3329">
        <v>3328</v>
      </c>
      <c r="B3329">
        <f t="shared" si="316"/>
        <v>-0.8690999826609761</v>
      </c>
      <c r="C3329">
        <f t="shared" ca="1" si="317"/>
        <v>-0.15466671895791237</v>
      </c>
      <c r="D3329">
        <f t="shared" ca="1" si="318"/>
        <v>-6.4655150554536439E-2</v>
      </c>
      <c r="E3329">
        <f t="shared" ca="1" si="319"/>
        <v>-6.4610113771922467E-2</v>
      </c>
      <c r="F3329">
        <f t="shared" ca="1" si="314"/>
        <v>94.910649938075011</v>
      </c>
      <c r="G3329" s="4">
        <v>46428</v>
      </c>
      <c r="L3329">
        <f t="shared" ca="1" si="315"/>
        <v>98</v>
      </c>
    </row>
    <row r="3330" spans="1:12" x14ac:dyDescent="0.35">
      <c r="A3330">
        <v>3329</v>
      </c>
      <c r="B3330">
        <f t="shared" si="316"/>
        <v>-0.88579894746611343</v>
      </c>
      <c r="C3330">
        <f t="shared" ca="1" si="317"/>
        <v>-0.61161400455466719</v>
      </c>
      <c r="D3330">
        <f t="shared" ca="1" si="318"/>
        <v>-1.6350181528758931E-2</v>
      </c>
      <c r="E3330">
        <f t="shared" ca="1" si="319"/>
        <v>-1.6349453060419884E-2</v>
      </c>
      <c r="F3330">
        <f t="shared" ca="1" si="314"/>
        <v>98.715320574874283</v>
      </c>
      <c r="G3330" s="4">
        <v>46429</v>
      </c>
      <c r="L3330">
        <f t="shared" ca="1" si="315"/>
        <v>88</v>
      </c>
    </row>
    <row r="3331" spans="1:12" x14ac:dyDescent="0.35">
      <c r="A3331">
        <v>3330</v>
      </c>
      <c r="B3331">
        <f t="shared" si="316"/>
        <v>-8.8098445042048348E-2</v>
      </c>
      <c r="C3331">
        <f t="shared" ca="1" si="317"/>
        <v>-8.7171946507424422E-2</v>
      </c>
      <c r="D3331">
        <f t="shared" ca="1" si="318"/>
        <v>-0.11471580480479808</v>
      </c>
      <c r="E3331">
        <f t="shared" ca="1" si="319"/>
        <v>-0.11446436573895576</v>
      </c>
      <c r="F3331">
        <f t="shared" ref="F3331:F3394" ca="1" si="320">ASIN(E3331)*100*RAND()/RAND()+100</f>
        <v>88.508001814002739</v>
      </c>
      <c r="G3331" s="4">
        <v>46430</v>
      </c>
      <c r="L3331">
        <f t="shared" ca="1" si="315"/>
        <v>101</v>
      </c>
    </row>
    <row r="3332" spans="1:12" x14ac:dyDescent="0.35">
      <c r="A3332">
        <v>3331</v>
      </c>
      <c r="B3332">
        <f t="shared" si="316"/>
        <v>0.79059936146688081</v>
      </c>
      <c r="C3332">
        <f t="shared" ca="1" si="317"/>
        <v>0.77110303495410248</v>
      </c>
      <c r="D3332">
        <f t="shared" ca="1" si="318"/>
        <v>1.2968435535460211E-2</v>
      </c>
      <c r="E3332">
        <f t="shared" ca="1" si="319"/>
        <v>1.2968072032576704E-2</v>
      </c>
      <c r="F3332">
        <f t="shared" ca="1" si="320"/>
        <v>101.03337578834605</v>
      </c>
      <c r="G3332" s="4">
        <v>46431</v>
      </c>
      <c r="L3332">
        <f t="shared" ca="1" si="315"/>
        <v>100</v>
      </c>
    </row>
    <row r="3333" spans="1:12" x14ac:dyDescent="0.35">
      <c r="A3333">
        <v>3332</v>
      </c>
      <c r="B3333">
        <f t="shared" si="316"/>
        <v>0.94242376107891757</v>
      </c>
      <c r="C3333">
        <f t="shared" ca="1" si="317"/>
        <v>0.40563273356788432</v>
      </c>
      <c r="D3333">
        <f t="shared" ca="1" si="318"/>
        <v>2.4652842762568759E-2</v>
      </c>
      <c r="E3333">
        <f t="shared" ca="1" si="319"/>
        <v>2.4650345658918597E-2</v>
      </c>
      <c r="F3333">
        <f t="shared" ca="1" si="320"/>
        <v>100.852766518686</v>
      </c>
      <c r="G3333" s="4">
        <v>46432</v>
      </c>
      <c r="L3333">
        <f t="shared" ca="1" si="315"/>
        <v>106</v>
      </c>
    </row>
    <row r="3334" spans="1:12" x14ac:dyDescent="0.35">
      <c r="A3334">
        <v>3333</v>
      </c>
      <c r="B3334">
        <f t="shared" si="316"/>
        <v>0.22778810096484706</v>
      </c>
      <c r="C3334">
        <f t="shared" ca="1" si="317"/>
        <v>0.15329237642916582</v>
      </c>
      <c r="D3334">
        <f t="shared" ca="1" si="318"/>
        <v>6.5234816192055414E-2</v>
      </c>
      <c r="E3334">
        <f t="shared" ca="1" si="319"/>
        <v>6.5188557359360688E-2</v>
      </c>
      <c r="F3334">
        <f t="shared" ca="1" si="320"/>
        <v>106.69200746201456</v>
      </c>
      <c r="G3334" s="4">
        <v>46433</v>
      </c>
      <c r="L3334">
        <f t="shared" ca="1" si="315"/>
        <v>98</v>
      </c>
    </row>
    <row r="3335" spans="1:12" x14ac:dyDescent="0.35">
      <c r="A3335">
        <v>3334</v>
      </c>
      <c r="B3335">
        <f t="shared" si="316"/>
        <v>-0.69627488867765452</v>
      </c>
      <c r="C3335">
        <f t="shared" ca="1" si="317"/>
        <v>-7.7747166501517285E-5</v>
      </c>
      <c r="D3335">
        <f t="shared" ca="1" si="318"/>
        <v>-128.62205080882072</v>
      </c>
      <c r="E3335">
        <f t="shared" ca="1" si="319"/>
        <v>-0.18222413634138068</v>
      </c>
      <c r="F3335">
        <f t="shared" ca="1" si="320"/>
        <v>98.821844500246911</v>
      </c>
      <c r="G3335" s="4">
        <v>46434</v>
      </c>
      <c r="L3335">
        <f t="shared" ca="1" si="315"/>
        <v>24</v>
      </c>
    </row>
    <row r="3336" spans="1:12" x14ac:dyDescent="0.35">
      <c r="A3336">
        <v>3335</v>
      </c>
      <c r="B3336">
        <f t="shared" si="316"/>
        <v>-0.9801859567060851</v>
      </c>
      <c r="C3336">
        <f t="shared" ca="1" si="317"/>
        <v>-7.7128112609944857E-2</v>
      </c>
      <c r="D3336">
        <f t="shared" ca="1" si="318"/>
        <v>-0.1296544108446212</v>
      </c>
      <c r="E3336">
        <f t="shared" ca="1" si="319"/>
        <v>-0.12929146184793758</v>
      </c>
      <c r="F3336">
        <f t="shared" ca="1" si="320"/>
        <v>24.327953715357822</v>
      </c>
      <c r="G3336" s="4">
        <v>46435</v>
      </c>
      <c r="L3336">
        <f t="shared" ca="1" si="315"/>
        <v>98</v>
      </c>
    </row>
    <row r="3337" spans="1:12" x14ac:dyDescent="0.35">
      <c r="A3337">
        <v>3336</v>
      </c>
      <c r="B3337">
        <f t="shared" si="316"/>
        <v>-0.36291857649807818</v>
      </c>
      <c r="C3337">
        <f t="shared" ca="1" si="317"/>
        <v>-0.33823752071622437</v>
      </c>
      <c r="D3337">
        <f t="shared" ca="1" si="318"/>
        <v>-2.956502276514093E-2</v>
      </c>
      <c r="E3337">
        <f t="shared" ca="1" si="319"/>
        <v>-2.9560715868770536E-2</v>
      </c>
      <c r="F3337">
        <f t="shared" ca="1" si="320"/>
        <v>98.148293537462365</v>
      </c>
      <c r="G3337" s="4">
        <v>46436</v>
      </c>
      <c r="L3337">
        <f t="shared" ca="1" si="315"/>
        <v>101</v>
      </c>
    </row>
    <row r="3338" spans="1:12" x14ac:dyDescent="0.35">
      <c r="A3338">
        <v>3337</v>
      </c>
      <c r="B3338">
        <f t="shared" si="316"/>
        <v>0.58801446925749612</v>
      </c>
      <c r="C3338">
        <f t="shared" ca="1" si="317"/>
        <v>0.1341128722511146</v>
      </c>
      <c r="D3338">
        <f t="shared" ca="1" si="318"/>
        <v>7.4564058111259268E-2</v>
      </c>
      <c r="E3338">
        <f t="shared" ca="1" si="319"/>
        <v>7.4494983789692298E-2</v>
      </c>
      <c r="F3338">
        <f t="shared" ca="1" si="320"/>
        <v>101.88151160632009</v>
      </c>
      <c r="G3338" s="4">
        <v>46437</v>
      </c>
      <c r="L3338">
        <f t="shared" ca="1" si="315"/>
        <v>102</v>
      </c>
    </row>
    <row r="3339" spans="1:12" x14ac:dyDescent="0.35">
      <c r="A3339">
        <v>3338</v>
      </c>
      <c r="B3339">
        <f t="shared" si="316"/>
        <v>0.9983297237453892</v>
      </c>
      <c r="C3339">
        <f t="shared" ca="1" si="317"/>
        <v>0.62215029702374891</v>
      </c>
      <c r="D3339">
        <f t="shared" ca="1" si="318"/>
        <v>1.607328654802246E-2</v>
      </c>
      <c r="E3339">
        <f t="shared" ca="1" si="319"/>
        <v>1.6072594466584739E-2</v>
      </c>
      <c r="F3339">
        <f t="shared" ca="1" si="320"/>
        <v>102.32745883533778</v>
      </c>
      <c r="G3339" s="4">
        <v>46438</v>
      </c>
      <c r="L3339">
        <f t="shared" ca="1" si="315"/>
        <v>101</v>
      </c>
    </row>
    <row r="3340" spans="1:12" x14ac:dyDescent="0.35">
      <c r="A3340">
        <v>3339</v>
      </c>
      <c r="B3340">
        <f t="shared" si="316"/>
        <v>0.49078523425517728</v>
      </c>
      <c r="C3340">
        <f t="shared" ca="1" si="317"/>
        <v>0.38656724889794652</v>
      </c>
      <c r="D3340">
        <f t="shared" ca="1" si="318"/>
        <v>2.5868720199418632E-2</v>
      </c>
      <c r="E3340">
        <f t="shared" ca="1" si="319"/>
        <v>2.5865835111523353E-2</v>
      </c>
      <c r="F3340">
        <f t="shared" ca="1" si="320"/>
        <v>101.64487568915381</v>
      </c>
      <c r="G3340" s="4">
        <v>46439</v>
      </c>
      <c r="L3340">
        <f t="shared" ca="1" si="315"/>
        <v>90</v>
      </c>
    </row>
    <row r="3341" spans="1:12" x14ac:dyDescent="0.35">
      <c r="A3341">
        <v>3340</v>
      </c>
      <c r="B3341">
        <f t="shared" si="316"/>
        <v>-0.46798493623717446</v>
      </c>
      <c r="C3341">
        <f t="shared" ca="1" si="317"/>
        <v>-0.15302548593198106</v>
      </c>
      <c r="D3341">
        <f t="shared" ca="1" si="318"/>
        <v>-6.5348591700894465E-2</v>
      </c>
      <c r="E3341">
        <f t="shared" ca="1" si="319"/>
        <v>-6.5302090441406307E-2</v>
      </c>
      <c r="F3341">
        <f t="shared" ca="1" si="320"/>
        <v>90.026294488493633</v>
      </c>
      <c r="G3341" s="4">
        <v>46440</v>
      </c>
      <c r="L3341">
        <f t="shared" ca="1" si="315"/>
        <v>95</v>
      </c>
    </row>
    <row r="3342" spans="1:12" x14ac:dyDescent="0.35">
      <c r="A3342">
        <v>3341</v>
      </c>
      <c r="B3342">
        <f t="shared" si="316"/>
        <v>-0.9964919145761767</v>
      </c>
      <c r="C3342">
        <f t="shared" ca="1" si="317"/>
        <v>-0.23259101031757237</v>
      </c>
      <c r="D3342">
        <f t="shared" ca="1" si="318"/>
        <v>-4.2993923051223334E-2</v>
      </c>
      <c r="E3342">
        <f t="shared" ca="1" si="319"/>
        <v>-4.2980678726052934E-2</v>
      </c>
      <c r="F3342">
        <f t="shared" ca="1" si="320"/>
        <v>95.701529657180458</v>
      </c>
      <c r="G3342" s="4">
        <v>46441</v>
      </c>
      <c r="L3342">
        <f t="shared" ca="1" si="315"/>
        <v>95</v>
      </c>
    </row>
    <row r="3343" spans="1:12" x14ac:dyDescent="0.35">
      <c r="A3343">
        <v>3342</v>
      </c>
      <c r="B3343">
        <f t="shared" si="316"/>
        <v>-0.60882882221175671</v>
      </c>
      <c r="C3343">
        <f t="shared" ca="1" si="317"/>
        <v>-0.45240946451323671</v>
      </c>
      <c r="D3343">
        <f t="shared" ca="1" si="318"/>
        <v>-2.2103870021285589E-2</v>
      </c>
      <c r="E3343">
        <f t="shared" ca="1" si="319"/>
        <v>-2.2102070143178082E-2</v>
      </c>
      <c r="F3343">
        <f t="shared" ca="1" si="320"/>
        <v>95.461212171471814</v>
      </c>
      <c r="G3343" s="4">
        <v>46442</v>
      </c>
      <c r="L3343">
        <f t="shared" ca="1" si="315"/>
        <v>101</v>
      </c>
    </row>
    <row r="3344" spans="1:12" x14ac:dyDescent="0.35">
      <c r="A3344">
        <v>3343</v>
      </c>
      <c r="B3344">
        <f t="shared" si="316"/>
        <v>0.33858868153618504</v>
      </c>
      <c r="C3344">
        <f t="shared" ca="1" si="317"/>
        <v>0.29101599781159387</v>
      </c>
      <c r="D3344">
        <f t="shared" ca="1" si="318"/>
        <v>3.4362372086754085E-2</v>
      </c>
      <c r="E3344">
        <f t="shared" ca="1" si="319"/>
        <v>3.4355610127989683E-2</v>
      </c>
      <c r="F3344">
        <f t="shared" ca="1" si="320"/>
        <v>101.73465487241863</v>
      </c>
      <c r="G3344" s="4">
        <v>46443</v>
      </c>
      <c r="L3344">
        <f t="shared" ca="1" si="315"/>
        <v>106</v>
      </c>
    </row>
    <row r="3345" spans="1:12" x14ac:dyDescent="0.35">
      <c r="A3345">
        <v>3344</v>
      </c>
      <c r="B3345">
        <f t="shared" si="316"/>
        <v>0.97470931296146468</v>
      </c>
      <c r="C3345">
        <f t="shared" ca="1" si="317"/>
        <v>0.37504848120216661</v>
      </c>
      <c r="D3345">
        <f t="shared" ca="1" si="318"/>
        <v>2.6663219560165576E-2</v>
      </c>
      <c r="E3345">
        <f t="shared" ca="1" si="319"/>
        <v>2.6660060404116455E-2</v>
      </c>
      <c r="F3345">
        <f t="shared" ca="1" si="320"/>
        <v>106.47470331788412</v>
      </c>
      <c r="G3345" s="4">
        <v>46444</v>
      </c>
      <c r="L3345">
        <f t="shared" ca="1" si="315"/>
        <v>100</v>
      </c>
    </row>
    <row r="3346" spans="1:12" x14ac:dyDescent="0.35">
      <c r="A3346">
        <v>3345</v>
      </c>
      <c r="B3346">
        <f t="shared" si="316"/>
        <v>0.71468669715227418</v>
      </c>
      <c r="C3346">
        <f t="shared" ca="1" si="317"/>
        <v>0.38033527957327617</v>
      </c>
      <c r="D3346">
        <f t="shared" ca="1" si="318"/>
        <v>2.6292591134905167E-2</v>
      </c>
      <c r="E3346">
        <f t="shared" ca="1" si="319"/>
        <v>2.6289561893376712E-2</v>
      </c>
      <c r="F3346">
        <f t="shared" ca="1" si="320"/>
        <v>100.43525235054892</v>
      </c>
      <c r="G3346" s="4">
        <v>46445</v>
      </c>
      <c r="L3346">
        <f t="shared" ca="1" si="315"/>
        <v>99</v>
      </c>
    </row>
    <row r="3347" spans="1:12" x14ac:dyDescent="0.35">
      <c r="A3347">
        <v>3346</v>
      </c>
      <c r="B3347">
        <f t="shared" si="316"/>
        <v>-0.20241557207214753</v>
      </c>
      <c r="C3347">
        <f t="shared" ca="1" si="317"/>
        <v>-0.10427180810551646</v>
      </c>
      <c r="D3347">
        <f t="shared" ca="1" si="318"/>
        <v>-9.5903199356441912E-2</v>
      </c>
      <c r="E3347">
        <f t="shared" ca="1" si="319"/>
        <v>-9.5756256555221145E-2</v>
      </c>
      <c r="F3347">
        <f t="shared" ca="1" si="320"/>
        <v>99.556379696121439</v>
      </c>
      <c r="G3347" s="4">
        <v>46446</v>
      </c>
      <c r="L3347">
        <f t="shared" ca="1" si="315"/>
        <v>96</v>
      </c>
    </row>
    <row r="3348" spans="1:12" x14ac:dyDescent="0.35">
      <c r="A3348">
        <v>3347</v>
      </c>
      <c r="B3348">
        <f t="shared" si="316"/>
        <v>-0.93341789782067397</v>
      </c>
      <c r="C3348">
        <f t="shared" ca="1" si="317"/>
        <v>-0.22717104282639014</v>
      </c>
      <c r="D3348">
        <f t="shared" ca="1" si="318"/>
        <v>-4.4019694920546068E-2</v>
      </c>
      <c r="E3348">
        <f t="shared" ca="1" si="319"/>
        <v>-4.4005479891311643E-2</v>
      </c>
      <c r="F3348">
        <f t="shared" ca="1" si="320"/>
        <v>96.065625273169587</v>
      </c>
      <c r="G3348" s="4">
        <v>46447</v>
      </c>
      <c r="L3348">
        <f t="shared" ca="1" si="315"/>
        <v>99</v>
      </c>
    </row>
    <row r="3349" spans="1:12" x14ac:dyDescent="0.35">
      <c r="A3349">
        <v>3348</v>
      </c>
      <c r="B3349">
        <f t="shared" si="316"/>
        <v>-0.80624011299005605</v>
      </c>
      <c r="C3349">
        <f t="shared" ca="1" si="317"/>
        <v>-0.77653223217349643</v>
      </c>
      <c r="D3349">
        <f t="shared" ca="1" si="318"/>
        <v>-1.2877765514008637E-2</v>
      </c>
      <c r="E3349">
        <f t="shared" ca="1" si="319"/>
        <v>-1.2877409582293517E-2</v>
      </c>
      <c r="F3349">
        <f t="shared" ca="1" si="320"/>
        <v>99.499476266942168</v>
      </c>
      <c r="G3349" s="4">
        <v>46448</v>
      </c>
      <c r="L3349">
        <f t="shared" ca="1" si="315"/>
        <v>135</v>
      </c>
    </row>
    <row r="3350" spans="1:12" x14ac:dyDescent="0.35">
      <c r="A3350">
        <v>3349</v>
      </c>
      <c r="B3350">
        <f t="shared" si="316"/>
        <v>6.2191113556840406E-2</v>
      </c>
      <c r="C3350">
        <f t="shared" ca="1" si="317"/>
        <v>4.9609940140420923E-2</v>
      </c>
      <c r="D3350">
        <f t="shared" ca="1" si="318"/>
        <v>0.20157250687452963</v>
      </c>
      <c r="E3350">
        <f t="shared" ca="1" si="319"/>
        <v>0.20021024595854331</v>
      </c>
      <c r="F3350">
        <f t="shared" ca="1" si="320"/>
        <v>135.12197465756645</v>
      </c>
      <c r="G3350" s="4">
        <v>46449</v>
      </c>
      <c r="L3350">
        <f t="shared" ca="1" si="315"/>
        <v>103</v>
      </c>
    </row>
    <row r="3351" spans="1:12" x14ac:dyDescent="0.35">
      <c r="A3351">
        <v>3350</v>
      </c>
      <c r="B3351">
        <f t="shared" si="316"/>
        <v>0.87344411710859249</v>
      </c>
      <c r="C3351">
        <f t="shared" ca="1" si="317"/>
        <v>0.1289814274560957</v>
      </c>
      <c r="D3351">
        <f t="shared" ca="1" si="318"/>
        <v>7.7530542165878291E-2</v>
      </c>
      <c r="E3351">
        <f t="shared" ca="1" si="319"/>
        <v>7.7452893019684971E-2</v>
      </c>
      <c r="F3351">
        <f t="shared" ca="1" si="320"/>
        <v>103.43779579701788</v>
      </c>
      <c r="G3351" s="4">
        <v>46450</v>
      </c>
      <c r="L3351">
        <f t="shared" ca="1" si="315"/>
        <v>102</v>
      </c>
    </row>
    <row r="3352" spans="1:12" x14ac:dyDescent="0.35">
      <c r="A3352">
        <v>3351</v>
      </c>
      <c r="B3352">
        <f t="shared" si="316"/>
        <v>0.88165662748462759</v>
      </c>
      <c r="C3352">
        <f t="shared" ca="1" si="317"/>
        <v>0.51617582007305352</v>
      </c>
      <c r="D3352">
        <f t="shared" ca="1" si="318"/>
        <v>1.9373243788491909E-2</v>
      </c>
      <c r="E3352">
        <f t="shared" ca="1" si="319"/>
        <v>1.9372031941943361E-2</v>
      </c>
      <c r="F3352">
        <f t="shared" ca="1" si="320"/>
        <v>102.01453043946373</v>
      </c>
      <c r="G3352" s="4">
        <v>46451</v>
      </c>
      <c r="L3352">
        <f t="shared" ca="1" si="315"/>
        <v>108</v>
      </c>
    </row>
    <row r="3353" spans="1:12" x14ac:dyDescent="0.35">
      <c r="A3353">
        <v>3352</v>
      </c>
      <c r="B3353">
        <f t="shared" si="316"/>
        <v>7.9278100519151032E-2</v>
      </c>
      <c r="C3353">
        <f t="shared" ca="1" si="317"/>
        <v>7.2982721600751171E-2</v>
      </c>
      <c r="D3353">
        <f t="shared" ca="1" si="318"/>
        <v>0.13701873238853118</v>
      </c>
      <c r="E3353">
        <f t="shared" ca="1" si="319"/>
        <v>0.13659040001327649</v>
      </c>
      <c r="F3353">
        <f t="shared" ca="1" si="320"/>
        <v>108.47859606836174</v>
      </c>
      <c r="G3353" s="4">
        <v>46452</v>
      </c>
      <c r="L3353">
        <f t="shared" ca="1" si="315"/>
        <v>99</v>
      </c>
    </row>
    <row r="3354" spans="1:12" x14ac:dyDescent="0.35">
      <c r="A3354">
        <v>3353</v>
      </c>
      <c r="B3354">
        <f t="shared" si="316"/>
        <v>-0.79598834645394057</v>
      </c>
      <c r="C3354">
        <f t="shared" ca="1" si="317"/>
        <v>-0.36628795555033761</v>
      </c>
      <c r="D3354">
        <f t="shared" ca="1" si="318"/>
        <v>-2.7300924992128869E-2</v>
      </c>
      <c r="E3354">
        <f t="shared" ca="1" si="319"/>
        <v>-2.7297533704309176E-2</v>
      </c>
      <c r="F3354">
        <f t="shared" ca="1" si="320"/>
        <v>99.859861850630935</v>
      </c>
      <c r="G3354" s="4">
        <v>46453</v>
      </c>
      <c r="L3354">
        <f t="shared" ca="1" si="315"/>
        <v>96</v>
      </c>
    </row>
    <row r="3355" spans="1:12" x14ac:dyDescent="0.35">
      <c r="A3355">
        <v>3354</v>
      </c>
      <c r="B3355">
        <f t="shared" si="316"/>
        <v>-0.93942677858561463</v>
      </c>
      <c r="C3355">
        <f t="shared" ca="1" si="317"/>
        <v>-0.75645908971109344</v>
      </c>
      <c r="D3355">
        <f t="shared" ca="1" si="318"/>
        <v>-1.3219485542594507E-2</v>
      </c>
      <c r="E3355">
        <f t="shared" ca="1" si="319"/>
        <v>-1.3219100517871134E-2</v>
      </c>
      <c r="F3355">
        <f t="shared" ca="1" si="320"/>
        <v>96.796100404157571</v>
      </c>
      <c r="G3355" s="4">
        <v>46454</v>
      </c>
      <c r="L3355">
        <f t="shared" ca="1" si="315"/>
        <v>89</v>
      </c>
    </row>
    <row r="3356" spans="1:12" x14ac:dyDescent="0.35">
      <c r="A3356">
        <v>3355</v>
      </c>
      <c r="B3356">
        <f t="shared" si="316"/>
        <v>-0.21916056287423122</v>
      </c>
      <c r="C3356">
        <f t="shared" ca="1" si="317"/>
        <v>-6.0839934996934415E-2</v>
      </c>
      <c r="D3356">
        <f t="shared" ca="1" si="318"/>
        <v>-0.1643657245936222</v>
      </c>
      <c r="E3356">
        <f t="shared" ca="1" si="319"/>
        <v>-0.16362663708944644</v>
      </c>
      <c r="F3356">
        <f t="shared" ca="1" si="320"/>
        <v>89.528756888988951</v>
      </c>
      <c r="G3356" s="4">
        <v>46455</v>
      </c>
      <c r="L3356">
        <f t="shared" ca="1" si="315"/>
        <v>265</v>
      </c>
    </row>
    <row r="3357" spans="1:12" x14ac:dyDescent="0.35">
      <c r="A3357">
        <v>3356</v>
      </c>
      <c r="B3357">
        <f t="shared" si="316"/>
        <v>0.70260086363300156</v>
      </c>
      <c r="C3357">
        <f t="shared" ca="1" si="317"/>
        <v>4.6178805577425944E-2</v>
      </c>
      <c r="D3357">
        <f t="shared" ca="1" si="318"/>
        <v>0.21654955936946976</v>
      </c>
      <c r="E3357">
        <f t="shared" ca="1" si="319"/>
        <v>0.21486105448248077</v>
      </c>
      <c r="F3357">
        <f t="shared" ca="1" si="320"/>
        <v>265.22230396690753</v>
      </c>
      <c r="G3357" s="4">
        <v>46456</v>
      </c>
      <c r="L3357">
        <f t="shared" ca="1" si="315"/>
        <v>103</v>
      </c>
    </row>
    <row r="3358" spans="1:12" x14ac:dyDescent="0.35">
      <c r="A3358">
        <v>3357</v>
      </c>
      <c r="B3358">
        <f t="shared" si="316"/>
        <v>0.97839429632594543</v>
      </c>
      <c r="C3358">
        <f t="shared" ca="1" si="317"/>
        <v>0.35991139035687153</v>
      </c>
      <c r="D3358">
        <f t="shared" ca="1" si="318"/>
        <v>2.778461662489887E-2</v>
      </c>
      <c r="E3358">
        <f t="shared" ca="1" si="319"/>
        <v>2.7781041878705837E-2</v>
      </c>
      <c r="F3358">
        <f t="shared" ca="1" si="320"/>
        <v>103.64148635801649</v>
      </c>
      <c r="G3358" s="4">
        <v>46457</v>
      </c>
      <c r="L3358">
        <f t="shared" ca="1" si="315"/>
        <v>103</v>
      </c>
    </row>
    <row r="3359" spans="1:12" x14ac:dyDescent="0.35">
      <c r="A3359">
        <v>3358</v>
      </c>
      <c r="B3359">
        <f t="shared" si="316"/>
        <v>0.3546565250732871</v>
      </c>
      <c r="C3359">
        <f t="shared" ca="1" si="317"/>
        <v>0.3048601667077751</v>
      </c>
      <c r="D3359">
        <f t="shared" ca="1" si="318"/>
        <v>3.2801923937755828E-2</v>
      </c>
      <c r="E3359">
        <f t="shared" ca="1" si="319"/>
        <v>3.2796041960553211E-2</v>
      </c>
      <c r="F3359">
        <f t="shared" ca="1" si="320"/>
        <v>103.38693212894235</v>
      </c>
      <c r="G3359" s="4">
        <v>46458</v>
      </c>
      <c r="L3359">
        <f t="shared" ca="1" si="315"/>
        <v>61</v>
      </c>
    </row>
    <row r="3360" spans="1:12" x14ac:dyDescent="0.35">
      <c r="A3360">
        <v>3359</v>
      </c>
      <c r="B3360">
        <f t="shared" si="316"/>
        <v>-0.59515081974938799</v>
      </c>
      <c r="C3360">
        <f t="shared" ca="1" si="317"/>
        <v>-4.5675926185251292E-2</v>
      </c>
      <c r="D3360">
        <f t="shared" ca="1" si="318"/>
        <v>-0.21893371049428198</v>
      </c>
      <c r="E3360">
        <f t="shared" ca="1" si="319"/>
        <v>-0.21718891000856144</v>
      </c>
      <c r="F3360">
        <f t="shared" ca="1" si="320"/>
        <v>61.1203132030586</v>
      </c>
      <c r="G3360" s="4">
        <v>46459</v>
      </c>
      <c r="L3360">
        <f t="shared" ca="1" si="315"/>
        <v>89</v>
      </c>
    </row>
    <row r="3361" spans="1:12" x14ac:dyDescent="0.35">
      <c r="A3361">
        <v>3360</v>
      </c>
      <c r="B3361">
        <f t="shared" si="316"/>
        <v>-0.99777924557310294</v>
      </c>
      <c r="C3361">
        <f t="shared" ca="1" si="317"/>
        <v>-2.2542579896141765E-2</v>
      </c>
      <c r="D3361">
        <f t="shared" ca="1" si="318"/>
        <v>-0.44360494877125989</v>
      </c>
      <c r="E3361">
        <f t="shared" ca="1" si="319"/>
        <v>-0.42919827371991276</v>
      </c>
      <c r="F3361">
        <f t="shared" ca="1" si="320"/>
        <v>89.589158720531316</v>
      </c>
      <c r="G3361" s="4">
        <v>46460</v>
      </c>
      <c r="L3361">
        <f t="shared" ca="1" si="315"/>
        <v>99</v>
      </c>
    </row>
    <row r="3362" spans="1:12" x14ac:dyDescent="0.35">
      <c r="A3362">
        <v>3361</v>
      </c>
      <c r="B3362">
        <f t="shared" si="316"/>
        <v>-0.48305403451165269</v>
      </c>
      <c r="C3362">
        <f t="shared" ca="1" si="317"/>
        <v>-0.37031982525368196</v>
      </c>
      <c r="D3362">
        <f t="shared" ca="1" si="318"/>
        <v>-2.700368524193824E-2</v>
      </c>
      <c r="E3362">
        <f t="shared" ca="1" si="319"/>
        <v>-2.7000403518137976E-2</v>
      </c>
      <c r="F3362">
        <f t="shared" ca="1" si="320"/>
        <v>99.389443842445147</v>
      </c>
      <c r="G3362" s="4">
        <v>46461</v>
      </c>
      <c r="L3362">
        <f t="shared" ca="1" si="315"/>
        <v>114</v>
      </c>
    </row>
    <row r="3363" spans="1:12" x14ac:dyDescent="0.35">
      <c r="A3363">
        <v>3362</v>
      </c>
      <c r="B3363">
        <f t="shared" si="316"/>
        <v>0.47578882816199514</v>
      </c>
      <c r="C3363">
        <f t="shared" ca="1" si="317"/>
        <v>0.21508558264035915</v>
      </c>
      <c r="D3363">
        <f t="shared" ca="1" si="318"/>
        <v>4.6493120911413319E-2</v>
      </c>
      <c r="E3363">
        <f t="shared" ca="1" si="319"/>
        <v>4.6476372720223397E-2</v>
      </c>
      <c r="F3363">
        <f t="shared" ca="1" si="320"/>
        <v>114.96191920666037</v>
      </c>
      <c r="G3363" s="4">
        <v>46462</v>
      </c>
      <c r="L3363">
        <f t="shared" ca="1" si="315"/>
        <v>102</v>
      </c>
    </row>
    <row r="3364" spans="1:12" x14ac:dyDescent="0.35">
      <c r="A3364">
        <v>3363</v>
      </c>
      <c r="B3364">
        <f t="shared" si="316"/>
        <v>0.99719363643610481</v>
      </c>
      <c r="C3364">
        <f t="shared" ca="1" si="317"/>
        <v>0.35957996999195535</v>
      </c>
      <c r="D3364">
        <f t="shared" ca="1" si="318"/>
        <v>2.7810225358836656E-2</v>
      </c>
      <c r="E3364">
        <f t="shared" ca="1" si="319"/>
        <v>2.780664071938899E-2</v>
      </c>
      <c r="F3364">
        <f t="shared" ca="1" si="320"/>
        <v>102.06141936677358</v>
      </c>
      <c r="G3364" s="4">
        <v>46463</v>
      </c>
      <c r="L3364">
        <f t="shared" ca="1" si="315"/>
        <v>105</v>
      </c>
    </row>
    <row r="3365" spans="1:12" x14ac:dyDescent="0.35">
      <c r="A3365">
        <v>3364</v>
      </c>
      <c r="B3365">
        <f t="shared" si="316"/>
        <v>0.60178321416493052</v>
      </c>
      <c r="C3365">
        <f t="shared" ca="1" si="317"/>
        <v>0.31723853712432104</v>
      </c>
      <c r="D3365">
        <f t="shared" ca="1" si="318"/>
        <v>3.1522021538263334E-2</v>
      </c>
      <c r="E3365">
        <f t="shared" ca="1" si="319"/>
        <v>3.1516801552033492E-2</v>
      </c>
      <c r="F3365">
        <f t="shared" ca="1" si="320"/>
        <v>105.70418960918478</v>
      </c>
      <c r="G3365" s="4">
        <v>46464</v>
      </c>
      <c r="L3365">
        <f t="shared" ca="1" si="315"/>
        <v>94</v>
      </c>
    </row>
    <row r="3366" spans="1:12" x14ac:dyDescent="0.35">
      <c r="A3366">
        <v>3365</v>
      </c>
      <c r="B3366">
        <f t="shared" si="316"/>
        <v>-0.34690391994399983</v>
      </c>
      <c r="C3366">
        <f t="shared" ca="1" si="317"/>
        <v>-0.26586668787311613</v>
      </c>
      <c r="D3366">
        <f t="shared" ca="1" si="318"/>
        <v>-3.7612835515416138E-2</v>
      </c>
      <c r="E3366">
        <f t="shared" ca="1" si="319"/>
        <v>-3.7603967503795979E-2</v>
      </c>
      <c r="F3366">
        <f t="shared" ca="1" si="320"/>
        <v>94.496879438971121</v>
      </c>
      <c r="G3366" s="4">
        <v>46465</v>
      </c>
      <c r="L3366">
        <f t="shared" ca="1" si="315"/>
        <v>98</v>
      </c>
    </row>
    <row r="3367" spans="1:12" x14ac:dyDescent="0.35">
      <c r="A3367">
        <v>3366</v>
      </c>
      <c r="B3367">
        <f t="shared" si="316"/>
        <v>-0.97664918988580984</v>
      </c>
      <c r="C3367">
        <f t="shared" ca="1" si="317"/>
        <v>-0.61434159883971651</v>
      </c>
      <c r="D3367">
        <f t="shared" ca="1" si="318"/>
        <v>-1.6277588916144729E-2</v>
      </c>
      <c r="E3367">
        <f t="shared" ca="1" si="319"/>
        <v>-1.6276870107609819E-2</v>
      </c>
      <c r="F3367">
        <f t="shared" ca="1" si="320"/>
        <v>98.130230493293283</v>
      </c>
      <c r="G3367" s="4">
        <v>46466</v>
      </c>
      <c r="L3367">
        <f t="shared" ca="1" si="315"/>
        <v>95</v>
      </c>
    </row>
    <row r="3368" spans="1:12" x14ac:dyDescent="0.35">
      <c r="A3368">
        <v>3367</v>
      </c>
      <c r="B3368">
        <f t="shared" si="316"/>
        <v>-0.70846769869510751</v>
      </c>
      <c r="C3368">
        <f t="shared" ca="1" si="317"/>
        <v>-0.29513460950470455</v>
      </c>
      <c r="D3368">
        <f t="shared" ca="1" si="318"/>
        <v>-3.3882844227527291E-2</v>
      </c>
      <c r="E3368">
        <f t="shared" ca="1" si="319"/>
        <v>-3.387636141597189E-2</v>
      </c>
      <c r="F3368">
        <f t="shared" ca="1" si="320"/>
        <v>95.335670577638211</v>
      </c>
      <c r="G3368" s="4">
        <v>46467</v>
      </c>
      <c r="L3368">
        <f t="shared" ref="L3368:L3431" ca="1" si="321">INT(F3369)</f>
        <v>115</v>
      </c>
    </row>
    <row r="3369" spans="1:12" x14ac:dyDescent="0.35">
      <c r="A3369">
        <v>3368</v>
      </c>
      <c r="B3369">
        <f t="shared" si="316"/>
        <v>0.21107572740968772</v>
      </c>
      <c r="C3369">
        <f t="shared" ca="1" si="317"/>
        <v>0.13725474450184277</v>
      </c>
      <c r="D3369">
        <f t="shared" ca="1" si="318"/>
        <v>7.2857226439015668E-2</v>
      </c>
      <c r="E3369">
        <f t="shared" ca="1" si="319"/>
        <v>7.2792787054116667E-2</v>
      </c>
      <c r="F3369">
        <f t="shared" ca="1" si="320"/>
        <v>115.43725033448924</v>
      </c>
      <c r="G3369" s="4">
        <v>46468</v>
      </c>
      <c r="L3369">
        <f t="shared" ca="1" si="321"/>
        <v>100</v>
      </c>
    </row>
    <row r="3370" spans="1:12" x14ac:dyDescent="0.35">
      <c r="A3370">
        <v>3369</v>
      </c>
      <c r="B3370">
        <f t="shared" ref="B3370:B3433" si="322">SIN(A3370)</f>
        <v>0.93655710315960583</v>
      </c>
      <c r="C3370">
        <f t="shared" ref="C3370:C3433" ca="1" si="323">RAND()*B3370</f>
        <v>0.63051757945620956</v>
      </c>
      <c r="D3370">
        <f t="shared" ref="D3370:D3433" ca="1" si="324">1/C3370/100</f>
        <v>1.5859986027073992E-2</v>
      </c>
      <c r="E3370">
        <f t="shared" ref="E3370:E3433" ca="1" si="325">SIN(D3370)</f>
        <v>1.5859321134184413E-2</v>
      </c>
      <c r="F3370">
        <f t="shared" ca="1" si="320"/>
        <v>100.2183092966459</v>
      </c>
      <c r="G3370" s="4">
        <v>46469</v>
      </c>
      <c r="L3370">
        <f t="shared" ca="1" si="321"/>
        <v>100</v>
      </c>
    </row>
    <row r="3371" spans="1:12" x14ac:dyDescent="0.35">
      <c r="A3371">
        <v>3370</v>
      </c>
      <c r="B3371">
        <f t="shared" si="322"/>
        <v>0.80097219741895276</v>
      </c>
      <c r="C3371">
        <f t="shared" ca="1" si="323"/>
        <v>0.27871951530747774</v>
      </c>
      <c r="D3371">
        <f t="shared" ca="1" si="324"/>
        <v>3.5878363195947019E-2</v>
      </c>
      <c r="E3371">
        <f t="shared" ca="1" si="325"/>
        <v>3.5870666245991091E-2</v>
      </c>
      <c r="F3371">
        <f t="shared" ca="1" si="320"/>
        <v>100.68924496960439</v>
      </c>
      <c r="G3371" s="4">
        <v>46470</v>
      </c>
      <c r="L3371">
        <f t="shared" ca="1" si="321"/>
        <v>112</v>
      </c>
    </row>
    <row r="3372" spans="1:12" x14ac:dyDescent="0.35">
      <c r="A3372">
        <v>3371</v>
      </c>
      <c r="B3372">
        <f t="shared" si="322"/>
        <v>-7.1022852756143826E-2</v>
      </c>
      <c r="C3372">
        <f t="shared" ca="1" si="323"/>
        <v>-3.0840326840718378E-3</v>
      </c>
      <c r="D3372">
        <f t="shared" ca="1" si="324"/>
        <v>-3.2425077891188345</v>
      </c>
      <c r="E3372">
        <f t="shared" ca="1" si="325"/>
        <v>0.10074393837902836</v>
      </c>
      <c r="F3372">
        <f t="shared" ca="1" si="320"/>
        <v>112.67848444697034</v>
      </c>
      <c r="G3372" s="4">
        <v>46471</v>
      </c>
      <c r="L3372">
        <f t="shared" ca="1" si="321"/>
        <v>98</v>
      </c>
    </row>
    <row r="3373" spans="1:12" x14ac:dyDescent="0.35">
      <c r="A3373">
        <v>3372</v>
      </c>
      <c r="B3373">
        <f t="shared" si="322"/>
        <v>-0.87771981964590851</v>
      </c>
      <c r="C3373">
        <f t="shared" ca="1" si="323"/>
        <v>-0.56934331871223509</v>
      </c>
      <c r="D3373">
        <f t="shared" ca="1" si="324"/>
        <v>-1.7564094758534141E-2</v>
      </c>
      <c r="E3373">
        <f t="shared" ca="1" si="325"/>
        <v>-1.7563191692797266E-2</v>
      </c>
      <c r="F3373">
        <f t="shared" ca="1" si="320"/>
        <v>98.432384031146768</v>
      </c>
      <c r="G3373" s="4">
        <v>46472</v>
      </c>
      <c r="L3373">
        <f t="shared" ca="1" si="321"/>
        <v>94</v>
      </c>
    </row>
    <row r="3374" spans="1:12" x14ac:dyDescent="0.35">
      <c r="A3374">
        <v>3373</v>
      </c>
      <c r="B3374">
        <f t="shared" si="322"/>
        <v>-0.87744523216556036</v>
      </c>
      <c r="C3374">
        <f t="shared" ca="1" si="323"/>
        <v>-0.53712827404320429</v>
      </c>
      <c r="D3374">
        <f t="shared" ca="1" si="324"/>
        <v>-1.861752673104608E-2</v>
      </c>
      <c r="E3374">
        <f t="shared" ca="1" si="325"/>
        <v>-1.8616451239053519E-2</v>
      </c>
      <c r="F3374">
        <f t="shared" ca="1" si="320"/>
        <v>94.351057675608985</v>
      </c>
      <c r="G3374" s="4">
        <v>46473</v>
      </c>
      <c r="L3374">
        <f t="shared" ca="1" si="321"/>
        <v>30</v>
      </c>
    </row>
    <row r="3375" spans="1:12" x14ac:dyDescent="0.35">
      <c r="A3375">
        <v>3374</v>
      </c>
      <c r="B3375">
        <f t="shared" si="322"/>
        <v>-7.0451544778206407E-2</v>
      </c>
      <c r="C3375">
        <f t="shared" ca="1" si="323"/>
        <v>-1.4895410742464039E-2</v>
      </c>
      <c r="D3375">
        <f t="shared" ca="1" si="324"/>
        <v>-0.67134771728663134</v>
      </c>
      <c r="E3375">
        <f t="shared" ca="1" si="325"/>
        <v>-0.62204179276417171</v>
      </c>
      <c r="F3375">
        <f t="shared" ca="1" si="320"/>
        <v>30.800009471653709</v>
      </c>
      <c r="G3375" s="4">
        <v>46474</v>
      </c>
      <c r="L3375">
        <f t="shared" ca="1" si="321"/>
        <v>105</v>
      </c>
    </row>
    <row r="3376" spans="1:12" x14ac:dyDescent="0.35">
      <c r="A3376">
        <v>3375</v>
      </c>
      <c r="B3376">
        <f t="shared" si="322"/>
        <v>0.80131496797428559</v>
      </c>
      <c r="C3376">
        <f t="shared" ca="1" si="323"/>
        <v>0.59446832962463536</v>
      </c>
      <c r="D3376">
        <f t="shared" ca="1" si="324"/>
        <v>1.6821753997078855E-2</v>
      </c>
      <c r="E3376">
        <f t="shared" ca="1" si="325"/>
        <v>1.6820960662402521E-2</v>
      </c>
      <c r="F3376">
        <f t="shared" ca="1" si="320"/>
        <v>105.34224363002787</v>
      </c>
      <c r="G3376" s="4">
        <v>46475</v>
      </c>
      <c r="L3376">
        <f t="shared" ca="1" si="321"/>
        <v>100</v>
      </c>
    </row>
    <row r="3377" spans="1:12" x14ac:dyDescent="0.35">
      <c r="A3377">
        <v>3376</v>
      </c>
      <c r="B3377">
        <f t="shared" si="322"/>
        <v>0.93635619462452846</v>
      </c>
      <c r="C3377">
        <f t="shared" ca="1" si="323"/>
        <v>0.64691234350609916</v>
      </c>
      <c r="D3377">
        <f t="shared" ca="1" si="324"/>
        <v>1.5458044819183017E-2</v>
      </c>
      <c r="E3377">
        <f t="shared" ca="1" si="325"/>
        <v>1.5457429206941358E-2</v>
      </c>
      <c r="F3377">
        <f t="shared" ca="1" si="320"/>
        <v>100.00872216045859</v>
      </c>
      <c r="G3377" s="4">
        <v>46476</v>
      </c>
      <c r="L3377">
        <f t="shared" ca="1" si="321"/>
        <v>138</v>
      </c>
    </row>
    <row r="3378" spans="1:12" x14ac:dyDescent="0.35">
      <c r="A3378">
        <v>3377</v>
      </c>
      <c r="B3378">
        <f t="shared" si="322"/>
        <v>0.21051585416481308</v>
      </c>
      <c r="C3378">
        <f t="shared" ca="1" si="323"/>
        <v>0.13763179020419194</v>
      </c>
      <c r="D3378">
        <f t="shared" ca="1" si="324"/>
        <v>7.2657632260423974E-2</v>
      </c>
      <c r="E3378">
        <f t="shared" ca="1" si="325"/>
        <v>7.2593720933063807E-2</v>
      </c>
      <c r="F3378">
        <f t="shared" ca="1" si="320"/>
        <v>138.91161482627547</v>
      </c>
      <c r="G3378" s="4">
        <v>46477</v>
      </c>
      <c r="L3378">
        <f t="shared" ca="1" si="321"/>
        <v>92</v>
      </c>
    </row>
    <row r="3379" spans="1:12" x14ac:dyDescent="0.35">
      <c r="A3379">
        <v>3378</v>
      </c>
      <c r="B3379">
        <f t="shared" si="322"/>
        <v>-0.70887179177042936</v>
      </c>
      <c r="C3379">
        <f t="shared" ca="1" si="323"/>
        <v>-0.23731927020113872</v>
      </c>
      <c r="D3379">
        <f t="shared" ca="1" si="324"/>
        <v>-4.2137328298391237E-2</v>
      </c>
      <c r="E3379">
        <f t="shared" ca="1" si="325"/>
        <v>-4.2124859885328901E-2</v>
      </c>
      <c r="F3379">
        <f t="shared" ca="1" si="320"/>
        <v>92.778291434181213</v>
      </c>
      <c r="G3379" s="4">
        <v>46478</v>
      </c>
      <c r="L3379">
        <f t="shared" ca="1" si="321"/>
        <v>98</v>
      </c>
    </row>
    <row r="3380" spans="1:12" x14ac:dyDescent="0.35">
      <c r="A3380">
        <v>3379</v>
      </c>
      <c r="B3380">
        <f t="shared" si="322"/>
        <v>-0.97652598148169867</v>
      </c>
      <c r="C3380">
        <f t="shared" ca="1" si="323"/>
        <v>-0.48450114155577584</v>
      </c>
      <c r="D3380">
        <f t="shared" ca="1" si="324"/>
        <v>-2.0639786250841681E-2</v>
      </c>
      <c r="E3380">
        <f t="shared" ca="1" si="325"/>
        <v>-2.0638320854560153E-2</v>
      </c>
      <c r="F3380">
        <f t="shared" ca="1" si="320"/>
        <v>98.257124603673375</v>
      </c>
      <c r="G3380" s="4">
        <v>46479</v>
      </c>
      <c r="L3380">
        <f t="shared" ca="1" si="321"/>
        <v>83</v>
      </c>
    </row>
    <row r="3381" spans="1:12" x14ac:dyDescent="0.35">
      <c r="A3381">
        <v>3380</v>
      </c>
      <c r="B3381">
        <f t="shared" si="322"/>
        <v>-0.34636668729899078</v>
      </c>
      <c r="C3381">
        <f t="shared" ca="1" si="323"/>
        <v>-6.9534035360306778E-2</v>
      </c>
      <c r="D3381">
        <f t="shared" ca="1" si="324"/>
        <v>-0.14381446363903194</v>
      </c>
      <c r="E3381">
        <f t="shared" ca="1" si="325"/>
        <v>-0.14331923321273132</v>
      </c>
      <c r="F3381">
        <f t="shared" ca="1" si="320"/>
        <v>83.452131333861914</v>
      </c>
      <c r="G3381" s="4">
        <v>46480</v>
      </c>
      <c r="L3381">
        <f t="shared" ca="1" si="321"/>
        <v>123</v>
      </c>
    </row>
    <row r="3382" spans="1:12" x14ac:dyDescent="0.35">
      <c r="A3382">
        <v>3381</v>
      </c>
      <c r="B3382">
        <f t="shared" si="322"/>
        <v>0.60224054183459141</v>
      </c>
      <c r="C3382">
        <f t="shared" ca="1" si="323"/>
        <v>0.45705043059630551</v>
      </c>
      <c r="D3382">
        <f t="shared" ca="1" si="324"/>
        <v>2.1879423649055926E-2</v>
      </c>
      <c r="E3382">
        <f t="shared" ca="1" si="325"/>
        <v>2.1877678044015518E-2</v>
      </c>
      <c r="F3382">
        <f t="shared" ca="1" si="320"/>
        <v>123.01997518968368</v>
      </c>
      <c r="G3382" s="4">
        <v>46481</v>
      </c>
      <c r="L3382">
        <f t="shared" ca="1" si="321"/>
        <v>105</v>
      </c>
    </row>
    <row r="3383" spans="1:12" x14ac:dyDescent="0.35">
      <c r="A3383">
        <v>3382</v>
      </c>
      <c r="B3383">
        <f t="shared" si="322"/>
        <v>0.99715059418000596</v>
      </c>
      <c r="C3383">
        <f t="shared" ca="1" si="323"/>
        <v>0.39345549376887068</v>
      </c>
      <c r="D3383">
        <f t="shared" ca="1" si="324"/>
        <v>2.5415835230081559E-2</v>
      </c>
      <c r="E3383">
        <f t="shared" ca="1" si="325"/>
        <v>2.5413099029810395E-2</v>
      </c>
      <c r="F3383">
        <f t="shared" ca="1" si="320"/>
        <v>105.62678208367656</v>
      </c>
      <c r="G3383" s="4">
        <v>46482</v>
      </c>
      <c r="L3383">
        <f t="shared" ca="1" si="321"/>
        <v>152</v>
      </c>
    </row>
    <row r="3384" spans="1:12" x14ac:dyDescent="0.35">
      <c r="A3384">
        <v>3383</v>
      </c>
      <c r="B3384">
        <f t="shared" si="322"/>
        <v>0.4752849888318943</v>
      </c>
      <c r="C3384">
        <f t="shared" ca="1" si="323"/>
        <v>0.42485369758061903</v>
      </c>
      <c r="D3384">
        <f t="shared" ca="1" si="324"/>
        <v>2.3537514341869247E-2</v>
      </c>
      <c r="E3384">
        <f t="shared" ca="1" si="325"/>
        <v>2.3535341047712759E-2</v>
      </c>
      <c r="F3384">
        <f t="shared" ca="1" si="320"/>
        <v>152.32441419598612</v>
      </c>
      <c r="G3384" s="4">
        <v>46483</v>
      </c>
      <c r="L3384">
        <f t="shared" ca="1" si="321"/>
        <v>99</v>
      </c>
    </row>
    <row r="3385" spans="1:12" x14ac:dyDescent="0.35">
      <c r="A3385">
        <v>3384</v>
      </c>
      <c r="B3385">
        <f t="shared" si="322"/>
        <v>-0.48355544335923489</v>
      </c>
      <c r="C3385">
        <f t="shared" ca="1" si="323"/>
        <v>-0.42819305362728194</v>
      </c>
      <c r="D3385">
        <f t="shared" ca="1" si="324"/>
        <v>-2.3353951950618144E-2</v>
      </c>
      <c r="E3385">
        <f t="shared" ca="1" si="325"/>
        <v>-2.3351829106751959E-2</v>
      </c>
      <c r="F3385">
        <f t="shared" ca="1" si="320"/>
        <v>99.092292282526358</v>
      </c>
      <c r="G3385" s="4">
        <v>46484</v>
      </c>
      <c r="L3385">
        <f t="shared" ca="1" si="321"/>
        <v>84</v>
      </c>
    </row>
    <row r="3386" spans="1:12" x14ac:dyDescent="0.35">
      <c r="A3386">
        <v>3385</v>
      </c>
      <c r="B3386">
        <f t="shared" si="322"/>
        <v>-0.99781723095606478</v>
      </c>
      <c r="C3386">
        <f t="shared" ca="1" si="323"/>
        <v>-9.6696585816720138E-2</v>
      </c>
      <c r="D3386">
        <f t="shared" ca="1" si="324"/>
        <v>-0.10341626765348386</v>
      </c>
      <c r="E3386">
        <f t="shared" ca="1" si="325"/>
        <v>-0.10323202800822691</v>
      </c>
      <c r="F3386">
        <f t="shared" ca="1" si="320"/>
        <v>84.236139842697639</v>
      </c>
      <c r="G3386" s="4">
        <v>46485</v>
      </c>
      <c r="L3386">
        <f t="shared" ca="1" si="321"/>
        <v>86</v>
      </c>
    </row>
    <row r="3387" spans="1:12" x14ac:dyDescent="0.35">
      <c r="A3387">
        <v>3386</v>
      </c>
      <c r="B3387">
        <f t="shared" si="322"/>
        <v>-0.59469045808181298</v>
      </c>
      <c r="C3387">
        <f t="shared" ca="1" si="323"/>
        <v>-0.15016760879714922</v>
      </c>
      <c r="D3387">
        <f t="shared" ca="1" si="324"/>
        <v>-6.6592257012684342E-2</v>
      </c>
      <c r="E3387">
        <f t="shared" ca="1" si="325"/>
        <v>-6.6543050378609164E-2</v>
      </c>
      <c r="F3387">
        <f t="shared" ca="1" si="320"/>
        <v>86.340407722319924</v>
      </c>
      <c r="G3387" s="4">
        <v>46486</v>
      </c>
      <c r="L3387">
        <f t="shared" ca="1" si="321"/>
        <v>105</v>
      </c>
    </row>
    <row r="3388" spans="1:12" x14ac:dyDescent="0.35">
      <c r="A3388">
        <v>3387</v>
      </c>
      <c r="B3388">
        <f t="shared" si="322"/>
        <v>0.35519197939729713</v>
      </c>
      <c r="C3388">
        <f t="shared" ca="1" si="323"/>
        <v>0.29810925461147192</v>
      </c>
      <c r="D3388">
        <f t="shared" ca="1" si="324"/>
        <v>3.3544748595722318E-2</v>
      </c>
      <c r="E3388">
        <f t="shared" ca="1" si="325"/>
        <v>3.3538457910717606E-2</v>
      </c>
      <c r="F3388">
        <f t="shared" ca="1" si="320"/>
        <v>105.10364279419818</v>
      </c>
      <c r="G3388" s="4">
        <v>46487</v>
      </c>
      <c r="L3388">
        <f t="shared" ca="1" si="321"/>
        <v>137</v>
      </c>
    </row>
    <row r="3389" spans="1:12" x14ac:dyDescent="0.35">
      <c r="A3389">
        <v>3388</v>
      </c>
      <c r="B3389">
        <f t="shared" si="322"/>
        <v>0.97851254907026985</v>
      </c>
      <c r="C3389">
        <f t="shared" ca="1" si="323"/>
        <v>8.944390117493678E-2</v>
      </c>
      <c r="D3389">
        <f t="shared" ca="1" si="324"/>
        <v>0.11180192130083562</v>
      </c>
      <c r="E3389">
        <f t="shared" ca="1" si="325"/>
        <v>0.11156915231230366</v>
      </c>
      <c r="F3389">
        <f t="shared" ca="1" si="320"/>
        <v>137.54400023164996</v>
      </c>
      <c r="G3389" s="4">
        <v>46488</v>
      </c>
      <c r="L3389">
        <f t="shared" ca="1" si="321"/>
        <v>134</v>
      </c>
    </row>
    <row r="3390" spans="1:12" x14ac:dyDescent="0.35">
      <c r="A3390">
        <v>3389</v>
      </c>
      <c r="B3390">
        <f t="shared" si="322"/>
        <v>0.70219319376985889</v>
      </c>
      <c r="C3390">
        <f t="shared" ca="1" si="323"/>
        <v>0.33339299991856286</v>
      </c>
      <c r="D3390">
        <f t="shared" ca="1" si="324"/>
        <v>2.9994630968384686E-2</v>
      </c>
      <c r="E3390">
        <f t="shared" ca="1" si="325"/>
        <v>2.9990133586331069E-2</v>
      </c>
      <c r="F3390">
        <f t="shared" ca="1" si="320"/>
        <v>134.23836699885169</v>
      </c>
      <c r="G3390" s="4">
        <v>46489</v>
      </c>
      <c r="L3390">
        <f t="shared" ca="1" si="321"/>
        <v>89</v>
      </c>
    </row>
    <row r="3391" spans="1:12" x14ac:dyDescent="0.35">
      <c r="A3391">
        <v>3390</v>
      </c>
      <c r="B3391">
        <f t="shared" si="322"/>
        <v>-0.21971934555273345</v>
      </c>
      <c r="C3391">
        <f t="shared" ca="1" si="323"/>
        <v>-0.10752703857654873</v>
      </c>
      <c r="D3391">
        <f t="shared" ca="1" si="324"/>
        <v>-9.2999864335340909E-2</v>
      </c>
      <c r="E3391">
        <f t="shared" ca="1" si="325"/>
        <v>-9.2865863383692848E-2</v>
      </c>
      <c r="F3391">
        <f t="shared" ca="1" si="320"/>
        <v>89.893884118314972</v>
      </c>
      <c r="G3391" s="4">
        <v>46490</v>
      </c>
      <c r="L3391">
        <f t="shared" ca="1" si="321"/>
        <v>98</v>
      </c>
    </row>
    <row r="3392" spans="1:12" x14ac:dyDescent="0.35">
      <c r="A3392">
        <v>3391</v>
      </c>
      <c r="B3392">
        <f t="shared" si="322"/>
        <v>-0.93962293186181978</v>
      </c>
      <c r="C3392">
        <f t="shared" ca="1" si="323"/>
        <v>-0.93088727103751678</v>
      </c>
      <c r="D3392">
        <f t="shared" ca="1" si="324"/>
        <v>-1.0742439295420314E-2</v>
      </c>
      <c r="E3392">
        <f t="shared" ca="1" si="325"/>
        <v>-1.0742232683693077E-2</v>
      </c>
      <c r="F3392">
        <f t="shared" ca="1" si="320"/>
        <v>98.864847831160048</v>
      </c>
      <c r="G3392" s="4">
        <v>46491</v>
      </c>
      <c r="L3392">
        <f t="shared" ca="1" si="321"/>
        <v>96</v>
      </c>
    </row>
    <row r="3393" spans="1:12" x14ac:dyDescent="0.35">
      <c r="A3393">
        <v>3392</v>
      </c>
      <c r="B3393">
        <f t="shared" si="322"/>
        <v>-0.79564152791031284</v>
      </c>
      <c r="C3393">
        <f t="shared" ca="1" si="323"/>
        <v>-0.23535899150840417</v>
      </c>
      <c r="D3393">
        <f t="shared" ca="1" si="324"/>
        <v>-4.2488285388675794E-2</v>
      </c>
      <c r="E3393">
        <f t="shared" ca="1" si="325"/>
        <v>-4.2475502848526289E-2</v>
      </c>
      <c r="F3393">
        <f t="shared" ca="1" si="320"/>
        <v>96.036187384287373</v>
      </c>
      <c r="G3393" s="4">
        <v>46492</v>
      </c>
      <c r="L3393">
        <f t="shared" ca="1" si="321"/>
        <v>122</v>
      </c>
    </row>
    <row r="3394" spans="1:12" x14ac:dyDescent="0.35">
      <c r="A3394">
        <v>3393</v>
      </c>
      <c r="B3394">
        <f t="shared" si="322"/>
        <v>7.9849027513036019E-2</v>
      </c>
      <c r="C3394">
        <f t="shared" ca="1" si="323"/>
        <v>3.8476756954160966E-2</v>
      </c>
      <c r="D3394">
        <f t="shared" ca="1" si="324"/>
        <v>0.25989716368023003</v>
      </c>
      <c r="E3394">
        <f t="shared" ca="1" si="325"/>
        <v>0.25698117054416325</v>
      </c>
      <c r="F3394">
        <f t="shared" ca="1" si="320"/>
        <v>122.0676389767099</v>
      </c>
      <c r="G3394" s="4">
        <v>46493</v>
      </c>
      <c r="L3394">
        <f t="shared" ca="1" si="321"/>
        <v>105</v>
      </c>
    </row>
    <row r="3395" spans="1:12" x14ac:dyDescent="0.35">
      <c r="A3395">
        <v>3394</v>
      </c>
      <c r="B3395">
        <f t="shared" si="322"/>
        <v>0.88192675528355668</v>
      </c>
      <c r="C3395">
        <f t="shared" ca="1" si="323"/>
        <v>0.28112205016334418</v>
      </c>
      <c r="D3395">
        <f t="shared" ca="1" si="324"/>
        <v>3.5571738304375496E-2</v>
      </c>
      <c r="E3395">
        <f t="shared" ca="1" si="325"/>
        <v>3.5564237004303625E-2</v>
      </c>
      <c r="F3395">
        <f t="shared" ref="F3395:F3458" ca="1" si="326">ASIN(E3395)*100*RAND()/RAND()+100</f>
        <v>105.70982200612828</v>
      </c>
      <c r="G3395" s="4">
        <v>46494</v>
      </c>
      <c r="L3395">
        <f t="shared" ca="1" si="321"/>
        <v>109</v>
      </c>
    </row>
    <row r="3396" spans="1:12" x14ac:dyDescent="0.35">
      <c r="A3396">
        <v>3395</v>
      </c>
      <c r="B3396">
        <f t="shared" si="322"/>
        <v>0.87316509145998844</v>
      </c>
      <c r="C3396">
        <f t="shared" ca="1" si="323"/>
        <v>0.58534291035019481</v>
      </c>
      <c r="D3396">
        <f t="shared" ca="1" si="324"/>
        <v>1.7084002937726318E-2</v>
      </c>
      <c r="E3396">
        <f t="shared" ca="1" si="325"/>
        <v>1.7083171918016789E-2</v>
      </c>
      <c r="F3396">
        <f t="shared" ca="1" si="326"/>
        <v>109.58850581916781</v>
      </c>
      <c r="G3396" s="4">
        <v>46495</v>
      </c>
      <c r="L3396">
        <f t="shared" ca="1" si="321"/>
        <v>197</v>
      </c>
    </row>
    <row r="3397" spans="1:12" x14ac:dyDescent="0.35">
      <c r="A3397">
        <v>3396</v>
      </c>
      <c r="B3397">
        <f t="shared" si="322"/>
        <v>6.1619469355237079E-2</v>
      </c>
      <c r="C3397">
        <f t="shared" ca="1" si="323"/>
        <v>4.1375198995981299E-2</v>
      </c>
      <c r="D3397">
        <f t="shared" ca="1" si="324"/>
        <v>0.24169068047192432</v>
      </c>
      <c r="E3397">
        <f t="shared" ca="1" si="325"/>
        <v>0.23934450806593358</v>
      </c>
      <c r="F3397">
        <f t="shared" ca="1" si="326"/>
        <v>197.32835963151894</v>
      </c>
      <c r="G3397" s="4">
        <v>46496</v>
      </c>
      <c r="L3397">
        <f t="shared" ca="1" si="321"/>
        <v>93</v>
      </c>
    </row>
    <row r="3398" spans="1:12" x14ac:dyDescent="0.35">
      <c r="A3398">
        <v>3397</v>
      </c>
      <c r="B3398">
        <f t="shared" si="322"/>
        <v>-0.80657880870197696</v>
      </c>
      <c r="C3398">
        <f t="shared" ca="1" si="323"/>
        <v>-0.22816790567369663</v>
      </c>
      <c r="D3398">
        <f t="shared" ca="1" si="324"/>
        <v>-4.3827373400626382E-2</v>
      </c>
      <c r="E3398">
        <f t="shared" ca="1" si="325"/>
        <v>-4.3813343862591614E-2</v>
      </c>
      <c r="F3398">
        <f t="shared" ca="1" si="326"/>
        <v>93.158732095940806</v>
      </c>
      <c r="G3398" s="4">
        <v>46497</v>
      </c>
      <c r="L3398">
        <f t="shared" ca="1" si="321"/>
        <v>93</v>
      </c>
    </row>
    <row r="3399" spans="1:12" x14ac:dyDescent="0.35">
      <c r="A3399">
        <v>3398</v>
      </c>
      <c r="B3399">
        <f t="shared" si="322"/>
        <v>-0.93321224976734762</v>
      </c>
      <c r="C3399">
        <f t="shared" ca="1" si="323"/>
        <v>-0.24330050295855041</v>
      </c>
      <c r="D3399">
        <f t="shared" ca="1" si="324"/>
        <v>-4.1101435789894926E-2</v>
      </c>
      <c r="E3399">
        <f t="shared" ca="1" si="325"/>
        <v>-4.1089864466108558E-2</v>
      </c>
      <c r="F3399">
        <f t="shared" ca="1" si="326"/>
        <v>93.608571846546255</v>
      </c>
      <c r="G3399" s="4">
        <v>46498</v>
      </c>
      <c r="L3399">
        <f t="shared" ca="1" si="321"/>
        <v>96</v>
      </c>
    </row>
    <row r="3400" spans="1:12" x14ac:dyDescent="0.35">
      <c r="A3400">
        <v>3399</v>
      </c>
      <c r="B3400">
        <f t="shared" si="322"/>
        <v>-0.20185465212540762</v>
      </c>
      <c r="C3400">
        <f t="shared" ca="1" si="323"/>
        <v>-0.1591831136701615</v>
      </c>
      <c r="D3400">
        <f t="shared" ca="1" si="324"/>
        <v>-6.2820733741398585E-2</v>
      </c>
      <c r="E3400">
        <f t="shared" ca="1" si="325"/>
        <v>-6.2779422136493207E-2</v>
      </c>
      <c r="F3400">
        <f t="shared" ca="1" si="326"/>
        <v>96.495927294838097</v>
      </c>
      <c r="G3400" s="4">
        <v>46499</v>
      </c>
      <c r="L3400">
        <f t="shared" ca="1" si="321"/>
        <v>112</v>
      </c>
    </row>
    <row r="3401" spans="1:12" x14ac:dyDescent="0.35">
      <c r="A3401">
        <v>3400</v>
      </c>
      <c r="B3401">
        <f t="shared" si="322"/>
        <v>0.7150871817802098</v>
      </c>
      <c r="C3401">
        <f t="shared" ca="1" si="323"/>
        <v>8.9241455843800541E-2</v>
      </c>
      <c r="D3401">
        <f t="shared" ca="1" si="324"/>
        <v>0.1120555453230505</v>
      </c>
      <c r="E3401">
        <f t="shared" ca="1" si="325"/>
        <v>0.11182118928564753</v>
      </c>
      <c r="F3401">
        <f t="shared" ca="1" si="326"/>
        <v>112.89699140126481</v>
      </c>
      <c r="G3401" s="4">
        <v>46500</v>
      </c>
      <c r="L3401">
        <f t="shared" ca="1" si="321"/>
        <v>106</v>
      </c>
    </row>
    <row r="3402" spans="1:12" x14ac:dyDescent="0.35">
      <c r="A3402">
        <v>3401</v>
      </c>
      <c r="B3402">
        <f t="shared" si="322"/>
        <v>0.97458115855060146</v>
      </c>
      <c r="C3402">
        <f t="shared" ca="1" si="323"/>
        <v>0.20538712874451567</v>
      </c>
      <c r="D3402">
        <f t="shared" ca="1" si="324"/>
        <v>4.8688542758875408E-2</v>
      </c>
      <c r="E3402">
        <f t="shared" ca="1" si="325"/>
        <v>4.8669308404989411E-2</v>
      </c>
      <c r="F3402">
        <f t="shared" ca="1" si="326"/>
        <v>106.4203897985106</v>
      </c>
      <c r="G3402" s="4">
        <v>46501</v>
      </c>
      <c r="L3402">
        <f t="shared" ca="1" si="321"/>
        <v>107</v>
      </c>
    </row>
    <row r="3403" spans="1:12" x14ac:dyDescent="0.35">
      <c r="A3403">
        <v>3402</v>
      </c>
      <c r="B3403">
        <f t="shared" si="322"/>
        <v>0.33804971266085632</v>
      </c>
      <c r="C3403">
        <f t="shared" ca="1" si="323"/>
        <v>0.20360943853157476</v>
      </c>
      <c r="D3403">
        <f t="shared" ca="1" si="324"/>
        <v>4.911363673570196E-2</v>
      </c>
      <c r="E3403">
        <f t="shared" ca="1" si="325"/>
        <v>4.9093894212759566E-2</v>
      </c>
      <c r="F3403">
        <f t="shared" ca="1" si="326"/>
        <v>107.24054001171677</v>
      </c>
      <c r="G3403" s="4">
        <v>46502</v>
      </c>
      <c r="L3403">
        <f t="shared" ca="1" si="321"/>
        <v>99</v>
      </c>
    </row>
    <row r="3404" spans="1:12" x14ac:dyDescent="0.35">
      <c r="A3404">
        <v>3403</v>
      </c>
      <c r="B3404">
        <f t="shared" si="322"/>
        <v>-0.60928308005315601</v>
      </c>
      <c r="C3404">
        <f t="shared" ca="1" si="323"/>
        <v>-0.50993254084695594</v>
      </c>
      <c r="D3404">
        <f t="shared" ca="1" si="324"/>
        <v>-1.9610437065637788E-2</v>
      </c>
      <c r="E3404">
        <f t="shared" ca="1" si="325"/>
        <v>-1.9609180161320409E-2</v>
      </c>
      <c r="F3404">
        <f t="shared" ca="1" si="326"/>
        <v>99.727417556922148</v>
      </c>
      <c r="G3404" s="4">
        <v>46503</v>
      </c>
      <c r="L3404">
        <f t="shared" ca="1" si="321"/>
        <v>91</v>
      </c>
    </row>
    <row r="3405" spans="1:12" x14ac:dyDescent="0.35">
      <c r="A3405">
        <v>3404</v>
      </c>
      <c r="B3405">
        <f t="shared" si="322"/>
        <v>-0.99644381881918143</v>
      </c>
      <c r="C3405">
        <f t="shared" ca="1" si="323"/>
        <v>-0.54513332640296397</v>
      </c>
      <c r="D3405">
        <f t="shared" ca="1" si="324"/>
        <v>-1.8344136224406823E-2</v>
      </c>
      <c r="E3405">
        <f t="shared" ca="1" si="325"/>
        <v>-1.8343107418988321E-2</v>
      </c>
      <c r="F3405">
        <f t="shared" ca="1" si="326"/>
        <v>91.404926077640894</v>
      </c>
      <c r="G3405" s="4">
        <v>46504</v>
      </c>
      <c r="L3405">
        <f t="shared" ca="1" si="321"/>
        <v>47</v>
      </c>
    </row>
    <row r="3406" spans="1:12" x14ac:dyDescent="0.35">
      <c r="A3406">
        <v>3405</v>
      </c>
      <c r="B3406">
        <f t="shared" si="322"/>
        <v>-0.46747870589896112</v>
      </c>
      <c r="C3406">
        <f t="shared" ca="1" si="323"/>
        <v>-0.32191836535090812</v>
      </c>
      <c r="D3406">
        <f t="shared" ca="1" si="324"/>
        <v>-3.106377602625892E-2</v>
      </c>
      <c r="E3406">
        <f t="shared" ca="1" si="325"/>
        <v>-3.105878039315893E-2</v>
      </c>
      <c r="F3406">
        <f t="shared" ca="1" si="326"/>
        <v>47.925856580715354</v>
      </c>
      <c r="G3406" s="4">
        <v>46505</v>
      </c>
      <c r="L3406">
        <f t="shared" ca="1" si="321"/>
        <v>104</v>
      </c>
    </row>
    <row r="3407" spans="1:12" x14ac:dyDescent="0.35">
      <c r="A3407">
        <v>3406</v>
      </c>
      <c r="B3407">
        <f t="shared" si="322"/>
        <v>0.49128417333625618</v>
      </c>
      <c r="C3407">
        <f t="shared" ca="1" si="323"/>
        <v>0.20489404338016867</v>
      </c>
      <c r="D3407">
        <f t="shared" ca="1" si="324"/>
        <v>4.8805713602154827E-2</v>
      </c>
      <c r="E3407">
        <f t="shared" ca="1" si="325"/>
        <v>4.8786340060255104E-2</v>
      </c>
      <c r="F3407">
        <f t="shared" ca="1" si="326"/>
        <v>104.75971719806535</v>
      </c>
      <c r="G3407" s="4">
        <v>46506</v>
      </c>
      <c r="L3407">
        <f t="shared" ca="1" si="321"/>
        <v>100</v>
      </c>
    </row>
    <row r="3408" spans="1:12" x14ac:dyDescent="0.35">
      <c r="A3408">
        <v>3407</v>
      </c>
      <c r="B3408">
        <f t="shared" si="322"/>
        <v>0.99836264927916529</v>
      </c>
      <c r="C3408">
        <f t="shared" ca="1" si="323"/>
        <v>0.49031210519454949</v>
      </c>
      <c r="D3408">
        <f t="shared" ca="1" si="324"/>
        <v>2.0395172572849552E-2</v>
      </c>
      <c r="E3408">
        <f t="shared" ca="1" si="325"/>
        <v>2.0393758662509955E-2</v>
      </c>
      <c r="F3408">
        <f t="shared" ca="1" si="326"/>
        <v>100.08919656320795</v>
      </c>
      <c r="G3408" s="4">
        <v>46507</v>
      </c>
      <c r="L3408">
        <f t="shared" ca="1" si="321"/>
        <v>101</v>
      </c>
    </row>
    <row r="3409" spans="1:12" x14ac:dyDescent="0.35">
      <c r="A3409">
        <v>3408</v>
      </c>
      <c r="B3409">
        <f t="shared" si="322"/>
        <v>0.58755110966005952</v>
      </c>
      <c r="C3409">
        <f t="shared" ca="1" si="323"/>
        <v>0.51396830262116899</v>
      </c>
      <c r="D3409">
        <f t="shared" ca="1" si="324"/>
        <v>1.9456452759832366E-2</v>
      </c>
      <c r="E3409">
        <f t="shared" ca="1" si="325"/>
        <v>1.9455225231510127E-2</v>
      </c>
      <c r="F3409">
        <f t="shared" ca="1" si="326"/>
        <v>101.30367494343692</v>
      </c>
      <c r="G3409" s="4">
        <v>46508</v>
      </c>
      <c r="L3409">
        <f t="shared" ca="1" si="321"/>
        <v>87</v>
      </c>
    </row>
    <row r="3410" spans="1:12" x14ac:dyDescent="0.35">
      <c r="A3410">
        <v>3409</v>
      </c>
      <c r="B3410">
        <f t="shared" si="322"/>
        <v>-0.36345221054973653</v>
      </c>
      <c r="C3410">
        <f t="shared" ca="1" si="323"/>
        <v>-6.3868434015827105E-2</v>
      </c>
      <c r="D3410">
        <f t="shared" ca="1" si="324"/>
        <v>-0.15657186768540343</v>
      </c>
      <c r="E3410">
        <f t="shared" ca="1" si="325"/>
        <v>-0.15593293133097985</v>
      </c>
      <c r="F3410">
        <f t="shared" ca="1" si="326"/>
        <v>87.135997198318847</v>
      </c>
      <c r="G3410" s="4">
        <v>46509</v>
      </c>
      <c r="L3410">
        <f t="shared" ca="1" si="321"/>
        <v>99</v>
      </c>
    </row>
    <row r="3411" spans="1:12" x14ac:dyDescent="0.35">
      <c r="A3411">
        <v>3410</v>
      </c>
      <c r="B3411">
        <f t="shared" si="322"/>
        <v>-0.98029924452585004</v>
      </c>
      <c r="C3411">
        <f t="shared" ca="1" si="323"/>
        <v>-0.40816692819027939</v>
      </c>
      <c r="D3411">
        <f t="shared" ca="1" si="324"/>
        <v>-2.4499780137351542E-2</v>
      </c>
      <c r="E3411">
        <f t="shared" ca="1" si="325"/>
        <v>-2.4497329256060806E-2</v>
      </c>
      <c r="F3411">
        <f t="shared" ca="1" si="326"/>
        <v>99.519603397095892</v>
      </c>
      <c r="G3411" s="4">
        <v>46510</v>
      </c>
      <c r="L3411">
        <f t="shared" ca="1" si="321"/>
        <v>96</v>
      </c>
    </row>
    <row r="3412" spans="1:12" x14ac:dyDescent="0.35">
      <c r="A3412">
        <v>3411</v>
      </c>
      <c r="B3412">
        <f t="shared" si="322"/>
        <v>-0.69586367396648763</v>
      </c>
      <c r="C3412">
        <f t="shared" ca="1" si="323"/>
        <v>-0.52863237473521518</v>
      </c>
      <c r="D3412">
        <f t="shared" ca="1" si="324"/>
        <v>-1.8916737751842886E-2</v>
      </c>
      <c r="E3412">
        <f t="shared" ca="1" si="325"/>
        <v>-1.891560956843431E-2</v>
      </c>
      <c r="F3412">
        <f t="shared" ca="1" si="326"/>
        <v>96.77470429474586</v>
      </c>
      <c r="G3412" s="4">
        <v>46511</v>
      </c>
      <c r="L3412">
        <f t="shared" ca="1" si="321"/>
        <v>102</v>
      </c>
    </row>
    <row r="3413" spans="1:12" x14ac:dyDescent="0.35">
      <c r="A3413">
        <v>3412</v>
      </c>
      <c r="B3413">
        <f t="shared" si="322"/>
        <v>0.22834574929791265</v>
      </c>
      <c r="C3413">
        <f t="shared" ca="1" si="323"/>
        <v>0.20950894729077724</v>
      </c>
      <c r="D3413">
        <f t="shared" ca="1" si="324"/>
        <v>4.7730658424439562E-2</v>
      </c>
      <c r="E3413">
        <f t="shared" ca="1" si="325"/>
        <v>4.7712537032459146E-2</v>
      </c>
      <c r="F3413">
        <f t="shared" ca="1" si="326"/>
        <v>102.8739749251948</v>
      </c>
      <c r="G3413" s="4">
        <v>46512</v>
      </c>
      <c r="L3413">
        <f t="shared" ca="1" si="321"/>
        <v>157</v>
      </c>
    </row>
    <row r="3414" spans="1:12" x14ac:dyDescent="0.35">
      <c r="A3414">
        <v>3413</v>
      </c>
      <c r="B3414">
        <f t="shared" si="322"/>
        <v>0.94261514372818844</v>
      </c>
      <c r="C3414">
        <f t="shared" ca="1" si="323"/>
        <v>1.4660933342719748E-2</v>
      </c>
      <c r="D3414">
        <f t="shared" ca="1" si="324"/>
        <v>0.68208481453643255</v>
      </c>
      <c r="E3414">
        <f t="shared" ca="1" si="325"/>
        <v>0.63041275124257512</v>
      </c>
      <c r="F3414">
        <f t="shared" ca="1" si="326"/>
        <v>157.77080511494236</v>
      </c>
      <c r="G3414" s="4">
        <v>46513</v>
      </c>
      <c r="L3414">
        <f t="shared" ca="1" si="321"/>
        <v>100</v>
      </c>
    </row>
    <row r="3415" spans="1:12" x14ac:dyDescent="0.35">
      <c r="A3415">
        <v>3414</v>
      </c>
      <c r="B3415">
        <f t="shared" si="322"/>
        <v>0.79024852210722363</v>
      </c>
      <c r="C3415">
        <f t="shared" ca="1" si="323"/>
        <v>0.7756506919650783</v>
      </c>
      <c r="D3415">
        <f t="shared" ca="1" si="324"/>
        <v>1.289240131361892E-2</v>
      </c>
      <c r="E3415">
        <f t="shared" ca="1" si="325"/>
        <v>1.2892044166963422E-2</v>
      </c>
      <c r="F3415">
        <f t="shared" ca="1" si="326"/>
        <v>100.15377369897945</v>
      </c>
      <c r="G3415" s="4">
        <v>46514</v>
      </c>
      <c r="L3415">
        <f t="shared" ca="1" si="321"/>
        <v>83</v>
      </c>
    </row>
    <row r="3416" spans="1:12" x14ac:dyDescent="0.35">
      <c r="A3416">
        <v>3415</v>
      </c>
      <c r="B3416">
        <f t="shared" si="322"/>
        <v>-8.8668946321343409E-2</v>
      </c>
      <c r="C3416">
        <f t="shared" ca="1" si="323"/>
        <v>-2.484287951850803E-2</v>
      </c>
      <c r="D3416">
        <f t="shared" ca="1" si="324"/>
        <v>-0.40252982721064867</v>
      </c>
      <c r="E3416">
        <f t="shared" ca="1" si="325"/>
        <v>-0.39174721884543218</v>
      </c>
      <c r="F3416">
        <f t="shared" ca="1" si="326"/>
        <v>83.018558816447467</v>
      </c>
      <c r="G3416" s="4">
        <v>46515</v>
      </c>
      <c r="L3416">
        <f t="shared" ca="1" si="321"/>
        <v>99</v>
      </c>
    </row>
    <row r="3417" spans="1:12" x14ac:dyDescent="0.35">
      <c r="A3417">
        <v>3416</v>
      </c>
      <c r="B3417">
        <f t="shared" si="322"/>
        <v>-0.88606459441986385</v>
      </c>
      <c r="C3417">
        <f t="shared" ca="1" si="323"/>
        <v>-0.86790400079669094</v>
      </c>
      <c r="D3417">
        <f t="shared" ca="1" si="324"/>
        <v>-1.1522011640481571E-2</v>
      </c>
      <c r="E3417">
        <f t="shared" ca="1" si="325"/>
        <v>-1.1521756704699682E-2</v>
      </c>
      <c r="F3417">
        <f t="shared" ca="1" si="326"/>
        <v>99.996439413987858</v>
      </c>
      <c r="G3417" s="4">
        <v>46516</v>
      </c>
      <c r="L3417">
        <f t="shared" ca="1" si="321"/>
        <v>89</v>
      </c>
    </row>
    <row r="3418" spans="1:12" x14ac:dyDescent="0.35">
      <c r="A3418">
        <v>3417</v>
      </c>
      <c r="B3418">
        <f t="shared" si="322"/>
        <v>-0.86881654070499748</v>
      </c>
      <c r="C3418">
        <f t="shared" ca="1" si="323"/>
        <v>-0.2175507084804735</v>
      </c>
      <c r="D3418">
        <f t="shared" ca="1" si="324"/>
        <v>-4.5966294800173273E-2</v>
      </c>
      <c r="E3418">
        <f t="shared" ca="1" si="325"/>
        <v>-4.5950109477478726E-2</v>
      </c>
      <c r="F3418">
        <f t="shared" ca="1" si="326"/>
        <v>89.686226236386972</v>
      </c>
      <c r="G3418" s="4">
        <v>46517</v>
      </c>
      <c r="L3418">
        <f t="shared" ca="1" si="321"/>
        <v>74</v>
      </c>
    </row>
    <row r="3419" spans="1:12" x14ac:dyDescent="0.35">
      <c r="A3419">
        <v>3418</v>
      </c>
      <c r="B3419">
        <f t="shared" si="322"/>
        <v>-5.2782566218717367E-2</v>
      </c>
      <c r="C3419">
        <f t="shared" ca="1" si="323"/>
        <v>-4.4105798897742146E-2</v>
      </c>
      <c r="D3419">
        <f t="shared" ca="1" si="324"/>
        <v>-0.22672755623777893</v>
      </c>
      <c r="E3419">
        <f t="shared" ca="1" si="325"/>
        <v>-0.22479004000945077</v>
      </c>
      <c r="F3419">
        <f t="shared" ca="1" si="326"/>
        <v>74.892874525248061</v>
      </c>
      <c r="G3419" s="4">
        <v>46518</v>
      </c>
      <c r="L3419">
        <f t="shared" ca="1" si="321"/>
        <v>101</v>
      </c>
    </row>
    <row r="3420" spans="1:12" x14ac:dyDescent="0.35">
      <c r="A3420">
        <v>3419</v>
      </c>
      <c r="B3420">
        <f t="shared" si="322"/>
        <v>0.81177945622977599</v>
      </c>
      <c r="C3420">
        <f t="shared" ca="1" si="323"/>
        <v>0.73845412810720523</v>
      </c>
      <c r="D3420">
        <f t="shared" ca="1" si="324"/>
        <v>1.3541802556689408E-2</v>
      </c>
      <c r="E3420">
        <f t="shared" ca="1" si="325"/>
        <v>1.3541388676918833E-2</v>
      </c>
      <c r="F3420">
        <f t="shared" ca="1" si="326"/>
        <v>101.18281592135843</v>
      </c>
      <c r="G3420" s="4">
        <v>46519</v>
      </c>
      <c r="L3420">
        <f t="shared" ca="1" si="321"/>
        <v>102</v>
      </c>
    </row>
    <row r="3421" spans="1:12" x14ac:dyDescent="0.35">
      <c r="A3421">
        <v>3420</v>
      </c>
      <c r="B3421">
        <f t="shared" si="322"/>
        <v>0.92999519033338252</v>
      </c>
      <c r="C3421">
        <f t="shared" ca="1" si="323"/>
        <v>0.34382853214547848</v>
      </c>
      <c r="D3421">
        <f t="shared" ca="1" si="324"/>
        <v>2.9084264582698638E-2</v>
      </c>
      <c r="E3421">
        <f t="shared" ca="1" si="325"/>
        <v>2.9080164386471524E-2</v>
      </c>
      <c r="F3421">
        <f t="shared" ca="1" si="326"/>
        <v>102.34224918799981</v>
      </c>
      <c r="G3421" s="4">
        <v>46520</v>
      </c>
      <c r="L3421">
        <f t="shared" ca="1" si="321"/>
        <v>107</v>
      </c>
    </row>
    <row r="3422" spans="1:12" x14ac:dyDescent="0.35">
      <c r="A3422">
        <v>3421</v>
      </c>
      <c r="B3422">
        <f t="shared" si="322"/>
        <v>0.19317763533703611</v>
      </c>
      <c r="C3422">
        <f t="shared" ca="1" si="323"/>
        <v>5.6460210286730768E-2</v>
      </c>
      <c r="D3422">
        <f t="shared" ca="1" si="324"/>
        <v>0.17711588301239808</v>
      </c>
      <c r="E3422">
        <f t="shared" ca="1" si="325"/>
        <v>0.17619131245693007</v>
      </c>
      <c r="F3422">
        <f t="shared" ca="1" si="326"/>
        <v>107.51778320821498</v>
      </c>
      <c r="G3422" s="4">
        <v>46521</v>
      </c>
      <c r="L3422">
        <f t="shared" ca="1" si="321"/>
        <v>98</v>
      </c>
    </row>
    <row r="3423" spans="1:12" x14ac:dyDescent="0.35">
      <c r="A3423">
        <v>3422</v>
      </c>
      <c r="B3423">
        <f t="shared" si="322"/>
        <v>-0.721246546703872</v>
      </c>
      <c r="C3423">
        <f t="shared" ca="1" si="323"/>
        <v>-0.68286049432813734</v>
      </c>
      <c r="D3423">
        <f t="shared" ca="1" si="324"/>
        <v>-1.4644279590136408E-2</v>
      </c>
      <c r="E3423">
        <f t="shared" ca="1" si="325"/>
        <v>-1.4643756172769412E-2</v>
      </c>
      <c r="F3423">
        <f t="shared" ca="1" si="326"/>
        <v>98.085870824248587</v>
      </c>
      <c r="G3423" s="4">
        <v>46522</v>
      </c>
      <c r="L3423">
        <f t="shared" ca="1" si="321"/>
        <v>92</v>
      </c>
    </row>
    <row r="3424" spans="1:12" x14ac:dyDescent="0.35">
      <c r="A3424">
        <v>3423</v>
      </c>
      <c r="B3424">
        <f t="shared" si="322"/>
        <v>-0.97255997990410603</v>
      </c>
      <c r="C3424">
        <f t="shared" ca="1" si="323"/>
        <v>-0.11209516286909495</v>
      </c>
      <c r="D3424">
        <f t="shared" ca="1" si="324"/>
        <v>-8.9209915432997139E-2</v>
      </c>
      <c r="E3424">
        <f t="shared" ca="1" si="325"/>
        <v>-8.9091634343456086E-2</v>
      </c>
      <c r="F3424">
        <f t="shared" ca="1" si="326"/>
        <v>92.497477071630328</v>
      </c>
      <c r="G3424" s="4">
        <v>46523</v>
      </c>
      <c r="L3424">
        <f t="shared" ca="1" si="321"/>
        <v>98</v>
      </c>
    </row>
    <row r="3425" spans="1:12" x14ac:dyDescent="0.35">
      <c r="A3425">
        <v>3424</v>
      </c>
      <c r="B3425">
        <f t="shared" si="322"/>
        <v>-0.32970625277064824</v>
      </c>
      <c r="C3425">
        <f t="shared" ca="1" si="323"/>
        <v>-0.32148332586709122</v>
      </c>
      <c r="D3425">
        <f t="shared" ca="1" si="324"/>
        <v>-3.1105812324880064E-2</v>
      </c>
      <c r="E3425">
        <f t="shared" ca="1" si="325"/>
        <v>-3.1100796384322216E-2</v>
      </c>
      <c r="F3425">
        <f t="shared" ca="1" si="326"/>
        <v>98.488289465818454</v>
      </c>
      <c r="G3425" s="4">
        <v>46524</v>
      </c>
      <c r="L3425">
        <f t="shared" ca="1" si="321"/>
        <v>102</v>
      </c>
    </row>
    <row r="3426" spans="1:12" x14ac:dyDescent="0.35">
      <c r="A3426">
        <v>3425</v>
      </c>
      <c r="B3426">
        <f t="shared" si="322"/>
        <v>0.61627788264185612</v>
      </c>
      <c r="C3426">
        <f t="shared" ca="1" si="323"/>
        <v>0.19010266266787187</v>
      </c>
      <c r="D3426">
        <f t="shared" ca="1" si="324"/>
        <v>5.2603155893039683E-2</v>
      </c>
      <c r="E3426">
        <f t="shared" ca="1" si="325"/>
        <v>5.2578899620521875E-2</v>
      </c>
      <c r="F3426">
        <f t="shared" ca="1" si="326"/>
        <v>102.36567869225601</v>
      </c>
      <c r="G3426" s="4">
        <v>46525</v>
      </c>
      <c r="L3426">
        <f t="shared" ca="1" si="321"/>
        <v>100</v>
      </c>
    </row>
    <row r="3427" spans="1:12" x14ac:dyDescent="0.35">
      <c r="A3427">
        <v>3426</v>
      </c>
      <c r="B3427">
        <f t="shared" si="322"/>
        <v>0.9956589748645075</v>
      </c>
      <c r="C3427">
        <f t="shared" ca="1" si="323"/>
        <v>0.49714767812530347</v>
      </c>
      <c r="D3427">
        <f t="shared" ca="1" si="324"/>
        <v>2.0114747468416322E-2</v>
      </c>
      <c r="E3427">
        <f t="shared" ca="1" si="325"/>
        <v>2.0113391081107893E-2</v>
      </c>
      <c r="F3427">
        <f t="shared" ca="1" si="326"/>
        <v>100.46428151636017</v>
      </c>
      <c r="G3427" s="4">
        <v>46526</v>
      </c>
      <c r="L3427">
        <f t="shared" ca="1" si="321"/>
        <v>101</v>
      </c>
    </row>
    <row r="3428" spans="1:12" x14ac:dyDescent="0.35">
      <c r="A3428">
        <v>3427</v>
      </c>
      <c r="B3428">
        <f t="shared" si="322"/>
        <v>0.45963579731334708</v>
      </c>
      <c r="C3428">
        <f t="shared" ca="1" si="323"/>
        <v>0.32810134439326455</v>
      </c>
      <c r="D3428">
        <f t="shared" ca="1" si="324"/>
        <v>3.0478387763062411E-2</v>
      </c>
      <c r="E3428">
        <f t="shared" ca="1" si="325"/>
        <v>3.04736692566633E-2</v>
      </c>
      <c r="F3428">
        <f t="shared" ca="1" si="326"/>
        <v>101.28132306625382</v>
      </c>
      <c r="G3428" s="4">
        <v>46527</v>
      </c>
      <c r="L3428">
        <f t="shared" ca="1" si="321"/>
        <v>89</v>
      </c>
    </row>
    <row r="3429" spans="1:12" x14ac:dyDescent="0.35">
      <c r="A3429">
        <v>3428</v>
      </c>
      <c r="B3429">
        <f t="shared" si="322"/>
        <v>-0.4989744125686229</v>
      </c>
      <c r="C3429">
        <f t="shared" ca="1" si="323"/>
        <v>-0.12033786216736908</v>
      </c>
      <c r="D3429">
        <f t="shared" ca="1" si="324"/>
        <v>-8.3099365568683081E-2</v>
      </c>
      <c r="E3429">
        <f t="shared" ca="1" si="325"/>
        <v>-8.3003758077603254E-2</v>
      </c>
      <c r="F3429">
        <f t="shared" ca="1" si="326"/>
        <v>89.091077528561385</v>
      </c>
      <c r="G3429" s="4">
        <v>46528</v>
      </c>
      <c r="L3429">
        <f t="shared" ca="1" si="321"/>
        <v>98</v>
      </c>
    </row>
    <row r="3430" spans="1:12" x14ac:dyDescent="0.35">
      <c r="A3430">
        <v>3429</v>
      </c>
      <c r="B3430">
        <f t="shared" si="322"/>
        <v>-0.99882984867340197</v>
      </c>
      <c r="C3430">
        <f t="shared" ca="1" si="323"/>
        <v>-0.6151933098935789</v>
      </c>
      <c r="D3430">
        <f t="shared" ca="1" si="324"/>
        <v>-1.6255053231527958E-2</v>
      </c>
      <c r="E3430">
        <f t="shared" ca="1" si="325"/>
        <v>-1.6254337404322257E-2</v>
      </c>
      <c r="F3430">
        <f t="shared" ca="1" si="326"/>
        <v>98.573837750293393</v>
      </c>
      <c r="G3430" s="4">
        <v>46529</v>
      </c>
      <c r="L3430">
        <f t="shared" ca="1" si="321"/>
        <v>99</v>
      </c>
    </row>
    <row r="3431" spans="1:12" x14ac:dyDescent="0.35">
      <c r="A3431">
        <v>3430</v>
      </c>
      <c r="B3431">
        <f t="shared" si="322"/>
        <v>-0.58036572824770527</v>
      </c>
      <c r="C3431">
        <f t="shared" ca="1" si="323"/>
        <v>-0.33039165928790437</v>
      </c>
      <c r="D3431">
        <f t="shared" ca="1" si="324"/>
        <v>-3.0267107897194123E-2</v>
      </c>
      <c r="E3431">
        <f t="shared" ca="1" si="325"/>
        <v>-3.0262486836936987E-2</v>
      </c>
      <c r="F3431">
        <f t="shared" ca="1" si="326"/>
        <v>99.183335343834656</v>
      </c>
      <c r="G3431" s="4">
        <v>46530</v>
      </c>
      <c r="L3431">
        <f t="shared" ca="1" si="321"/>
        <v>102</v>
      </c>
    </row>
    <row r="3432" spans="1:12" x14ac:dyDescent="0.35">
      <c r="A3432">
        <v>3431</v>
      </c>
      <c r="B3432">
        <f t="shared" si="322"/>
        <v>0.37168396623524724</v>
      </c>
      <c r="C3432">
        <f t="shared" ca="1" si="323"/>
        <v>0.14573605031357523</v>
      </c>
      <c r="D3432">
        <f t="shared" ca="1" si="324"/>
        <v>6.8617201979080292E-2</v>
      </c>
      <c r="E3432">
        <f t="shared" ca="1" si="325"/>
        <v>6.8563369358307952E-2</v>
      </c>
      <c r="F3432">
        <f t="shared" ca="1" si="326"/>
        <v>102.17887220966487</v>
      </c>
      <c r="G3432" s="4">
        <v>46531</v>
      </c>
      <c r="L3432">
        <f t="shared" ref="L3432:L3495" ca="1" si="327">INT(F3433)</f>
        <v>101</v>
      </c>
    </row>
    <row r="3433" spans="1:12" x14ac:dyDescent="0.35">
      <c r="A3433">
        <v>3432</v>
      </c>
      <c r="B3433">
        <f t="shared" si="322"/>
        <v>0.98200913626994513</v>
      </c>
      <c r="C3433">
        <f t="shared" ca="1" si="323"/>
        <v>0.73227842310324665</v>
      </c>
      <c r="D3433">
        <f t="shared" ca="1" si="324"/>
        <v>1.3656007994366458E-2</v>
      </c>
      <c r="E3433">
        <f t="shared" ca="1" si="325"/>
        <v>1.3655583554677936E-2</v>
      </c>
      <c r="F3433">
        <f t="shared" ca="1" si="326"/>
        <v>101.96570158694233</v>
      </c>
      <c r="G3433" s="4">
        <v>46532</v>
      </c>
      <c r="L3433">
        <f t="shared" ca="1" si="327"/>
        <v>104</v>
      </c>
    </row>
    <row r="3434" spans="1:12" x14ac:dyDescent="0.35">
      <c r="A3434">
        <v>3433</v>
      </c>
      <c r="B3434">
        <f t="shared" ref="B3434:B3497" si="328">SIN(A3434)</f>
        <v>0.68947963518521582</v>
      </c>
      <c r="C3434">
        <f t="shared" ref="C3434:C3497" ca="1" si="329">RAND()*B3434</f>
        <v>0.57707878247708044</v>
      </c>
      <c r="D3434">
        <f t="shared" ref="D3434:D3497" ca="1" si="330">1/C3434/100</f>
        <v>1.7328656508692843E-2</v>
      </c>
      <c r="E3434">
        <f t="shared" ref="E3434:E3497" ca="1" si="331">SIN(D3434)</f>
        <v>1.7327789273469875E-2</v>
      </c>
      <c r="F3434">
        <f t="shared" ca="1" si="326"/>
        <v>104.95204322367212</v>
      </c>
      <c r="G3434" s="4">
        <v>46533</v>
      </c>
      <c r="L3434">
        <f t="shared" ca="1" si="327"/>
        <v>56</v>
      </c>
    </row>
    <row r="3435" spans="1:12" x14ac:dyDescent="0.35">
      <c r="A3435">
        <v>3434</v>
      </c>
      <c r="B3435">
        <f t="shared" si="328"/>
        <v>-0.23695426279055329</v>
      </c>
      <c r="C3435">
        <f t="shared" ca="1" si="329"/>
        <v>-7.3648760773952174E-2</v>
      </c>
      <c r="D3435">
        <f t="shared" ca="1" si="330"/>
        <v>-0.13577960979808862</v>
      </c>
      <c r="E3435">
        <f t="shared" ca="1" si="331"/>
        <v>-0.1353627864144224</v>
      </c>
      <c r="F3435">
        <f t="shared" ca="1" si="326"/>
        <v>56.297626404659717</v>
      </c>
      <c r="G3435" s="4">
        <v>46534</v>
      </c>
      <c r="L3435">
        <f t="shared" ca="1" si="327"/>
        <v>98</v>
      </c>
    </row>
    <row r="3436" spans="1:12" x14ac:dyDescent="0.35">
      <c r="A3436">
        <v>3435</v>
      </c>
      <c r="B3436">
        <f t="shared" si="328"/>
        <v>-0.94553350432725802</v>
      </c>
      <c r="C3436">
        <f t="shared" ca="1" si="329"/>
        <v>-0.89096715474785215</v>
      </c>
      <c r="D3436">
        <f t="shared" ca="1" si="330"/>
        <v>-1.1223758302100427E-2</v>
      </c>
      <c r="E3436">
        <f t="shared" ca="1" si="331"/>
        <v>-1.1223522655634114E-2</v>
      </c>
      <c r="F3436">
        <f t="shared" ca="1" si="326"/>
        <v>98.434912608992406</v>
      </c>
      <c r="G3436" s="4">
        <v>46535</v>
      </c>
      <c r="L3436">
        <f t="shared" ca="1" si="327"/>
        <v>99</v>
      </c>
    </row>
    <row r="3437" spans="1:12" x14ac:dyDescent="0.35">
      <c r="A3437">
        <v>3436</v>
      </c>
      <c r="B3437">
        <f t="shared" si="328"/>
        <v>-0.78479360253664709</v>
      </c>
      <c r="C3437">
        <f t="shared" ca="1" si="329"/>
        <v>-0.69253353726409883</v>
      </c>
      <c r="D3437">
        <f t="shared" ca="1" si="330"/>
        <v>-1.4439733907336365E-2</v>
      </c>
      <c r="E3437">
        <f t="shared" ca="1" si="331"/>
        <v>-1.4439232117578492E-2</v>
      </c>
      <c r="F3437">
        <f t="shared" ca="1" si="326"/>
        <v>99.866564039167216</v>
      </c>
      <c r="G3437" s="4">
        <v>46536</v>
      </c>
      <c r="L3437">
        <f t="shared" ca="1" si="327"/>
        <v>106</v>
      </c>
    </row>
    <row r="3438" spans="1:12" x14ac:dyDescent="0.35">
      <c r="A3438">
        <v>3437</v>
      </c>
      <c r="B3438">
        <f t="shared" si="328"/>
        <v>9.7481918165028533E-2</v>
      </c>
      <c r="C3438">
        <f t="shared" ca="1" si="329"/>
        <v>7.3803528364909957E-2</v>
      </c>
      <c r="D3438">
        <f t="shared" ca="1" si="330"/>
        <v>0.13549487702751242</v>
      </c>
      <c r="E3438">
        <f t="shared" ca="1" si="331"/>
        <v>0.13508066881187375</v>
      </c>
      <c r="F3438">
        <f t="shared" ca="1" si="326"/>
        <v>106.526280208681</v>
      </c>
      <c r="G3438" s="4">
        <v>46537</v>
      </c>
      <c r="L3438">
        <f t="shared" ca="1" si="327"/>
        <v>100</v>
      </c>
    </row>
    <row r="3439" spans="1:12" x14ac:dyDescent="0.35">
      <c r="A3439">
        <v>3438</v>
      </c>
      <c r="B3439">
        <f t="shared" si="328"/>
        <v>0.89013301286667545</v>
      </c>
      <c r="C3439">
        <f t="shared" ca="1" si="329"/>
        <v>0.5275515377690011</v>
      </c>
      <c r="D3439">
        <f t="shared" ca="1" si="330"/>
        <v>1.895549398318444E-2</v>
      </c>
      <c r="E3439">
        <f t="shared" ca="1" si="331"/>
        <v>1.8954358851444482E-2</v>
      </c>
      <c r="F3439">
        <f t="shared" ca="1" si="326"/>
        <v>100.93383193187455</v>
      </c>
      <c r="G3439" s="4">
        <v>46538</v>
      </c>
      <c r="L3439">
        <f t="shared" ca="1" si="327"/>
        <v>153</v>
      </c>
    </row>
    <row r="3440" spans="1:12" x14ac:dyDescent="0.35">
      <c r="A3440">
        <v>3439</v>
      </c>
      <c r="B3440">
        <f t="shared" si="328"/>
        <v>0.86439992059741</v>
      </c>
      <c r="C3440">
        <f t="shared" ca="1" si="329"/>
        <v>5.4272558326198895E-3</v>
      </c>
      <c r="D3440">
        <f t="shared" ca="1" si="330"/>
        <v>1.8425517993635319</v>
      </c>
      <c r="E3440">
        <f t="shared" ca="1" si="331"/>
        <v>0.96330117186782016</v>
      </c>
      <c r="F3440">
        <f t="shared" ca="1" si="326"/>
        <v>153.5499019782963</v>
      </c>
      <c r="G3440" s="4">
        <v>46539</v>
      </c>
      <c r="L3440">
        <f t="shared" ca="1" si="327"/>
        <v>156</v>
      </c>
    </row>
    <row r="3441" spans="1:12" x14ac:dyDescent="0.35">
      <c r="A3441">
        <v>3440</v>
      </c>
      <c r="B3441">
        <f t="shared" si="328"/>
        <v>4.3941527715359474E-2</v>
      </c>
      <c r="C3441">
        <f t="shared" ca="1" si="329"/>
        <v>2.1941355385466058E-2</v>
      </c>
      <c r="D3441">
        <f t="shared" ca="1" si="330"/>
        <v>0.45576035866152531</v>
      </c>
      <c r="E3441">
        <f t="shared" ca="1" si="331"/>
        <v>0.44014518725659896</v>
      </c>
      <c r="F3441">
        <f t="shared" ca="1" si="326"/>
        <v>156.04912970650355</v>
      </c>
      <c r="G3441" s="4">
        <v>46540</v>
      </c>
      <c r="L3441">
        <f t="shared" ca="1" si="327"/>
        <v>96</v>
      </c>
    </row>
    <row r="3442" spans="1:12" x14ac:dyDescent="0.35">
      <c r="A3442">
        <v>3441</v>
      </c>
      <c r="B3442">
        <f t="shared" si="328"/>
        <v>-0.81691650310145503</v>
      </c>
      <c r="C3442">
        <f t="shared" ca="1" si="329"/>
        <v>-0.19878433286427558</v>
      </c>
      <c r="D3442">
        <f t="shared" ca="1" si="330"/>
        <v>-5.030577538939008E-2</v>
      </c>
      <c r="E3442">
        <f t="shared" ca="1" si="331"/>
        <v>-5.0284560179204192E-2</v>
      </c>
      <c r="F3442">
        <f t="shared" ca="1" si="326"/>
        <v>96.547044328226804</v>
      </c>
      <c r="G3442" s="4">
        <v>46541</v>
      </c>
      <c r="L3442">
        <f t="shared" ca="1" si="327"/>
        <v>99</v>
      </c>
    </row>
    <row r="3443" spans="1:12" x14ac:dyDescent="0.35">
      <c r="A3443">
        <v>3442</v>
      </c>
      <c r="B3443">
        <f t="shared" si="328"/>
        <v>-0.92670526837026634</v>
      </c>
      <c r="C3443">
        <f t="shared" ca="1" si="329"/>
        <v>-0.53179697554481242</v>
      </c>
      <c r="D3443">
        <f t="shared" ca="1" si="330"/>
        <v>-1.8804168620468846E-2</v>
      </c>
      <c r="E3443">
        <f t="shared" ca="1" si="331"/>
        <v>-1.8803060457885861E-2</v>
      </c>
      <c r="F3443">
        <f t="shared" ca="1" si="326"/>
        <v>99.671033801618009</v>
      </c>
      <c r="G3443" s="4">
        <v>46542</v>
      </c>
      <c r="L3443">
        <f t="shared" ca="1" si="327"/>
        <v>71</v>
      </c>
    </row>
    <row r="3444" spans="1:12" x14ac:dyDescent="0.35">
      <c r="A3444">
        <v>3443</v>
      </c>
      <c r="B3444">
        <f t="shared" si="328"/>
        <v>-0.18448548361976133</v>
      </c>
      <c r="C3444">
        <f t="shared" ca="1" si="329"/>
        <v>-6.1470954808266719E-2</v>
      </c>
      <c r="D3444">
        <f t="shared" ca="1" si="330"/>
        <v>-0.16267845572255829</v>
      </c>
      <c r="E3444">
        <f t="shared" ca="1" si="331"/>
        <v>-0.16196187653515257</v>
      </c>
      <c r="F3444">
        <f t="shared" ca="1" si="326"/>
        <v>71.784732442069028</v>
      </c>
      <c r="G3444" s="4">
        <v>46543</v>
      </c>
      <c r="L3444">
        <f t="shared" ca="1" si="327"/>
        <v>100</v>
      </c>
    </row>
    <row r="3445" spans="1:12" x14ac:dyDescent="0.35">
      <c r="A3445">
        <v>3444</v>
      </c>
      <c r="B3445">
        <f t="shared" si="328"/>
        <v>0.72734940397235437</v>
      </c>
      <c r="C3445">
        <f t="shared" ca="1" si="329"/>
        <v>0.56138039261695949</v>
      </c>
      <c r="D3445">
        <f t="shared" ca="1" si="330"/>
        <v>1.7813233471485331E-2</v>
      </c>
      <c r="E3445">
        <f t="shared" ca="1" si="331"/>
        <v>1.7812291429759264E-2</v>
      </c>
      <c r="F3445">
        <f t="shared" ca="1" si="326"/>
        <v>100.62845668542194</v>
      </c>
      <c r="G3445" s="4">
        <v>46544</v>
      </c>
      <c r="L3445">
        <f t="shared" ca="1" si="327"/>
        <v>102</v>
      </c>
    </row>
    <row r="3446" spans="1:12" x14ac:dyDescent="0.35">
      <c r="A3446">
        <v>3445</v>
      </c>
      <c r="B3446">
        <f t="shared" si="328"/>
        <v>0.97046260389592165</v>
      </c>
      <c r="C3446">
        <f t="shared" ca="1" si="329"/>
        <v>0.44282870649987477</v>
      </c>
      <c r="D3446">
        <f t="shared" ca="1" si="330"/>
        <v>2.2582095183124328E-2</v>
      </c>
      <c r="E3446">
        <f t="shared" ca="1" si="331"/>
        <v>2.2580175938304865E-2</v>
      </c>
      <c r="F3446">
        <f t="shared" ca="1" si="326"/>
        <v>102.38232639420474</v>
      </c>
      <c r="G3446" s="4">
        <v>46545</v>
      </c>
      <c r="L3446">
        <f t="shared" ca="1" si="327"/>
        <v>110</v>
      </c>
    </row>
    <row r="3447" spans="1:12" x14ac:dyDescent="0.35">
      <c r="A3447">
        <v>3446</v>
      </c>
      <c r="B3447">
        <f t="shared" si="328"/>
        <v>0.32133696131517669</v>
      </c>
      <c r="C3447">
        <f t="shared" ca="1" si="329"/>
        <v>7.8375859855815341E-2</v>
      </c>
      <c r="D3447">
        <f t="shared" ca="1" si="330"/>
        <v>0.12759030673981203</v>
      </c>
      <c r="E3447">
        <f t="shared" ca="1" si="331"/>
        <v>0.12724440855167729</v>
      </c>
      <c r="F3447">
        <f t="shared" ca="1" si="326"/>
        <v>110.76275690356289</v>
      </c>
      <c r="G3447" s="4">
        <v>46546</v>
      </c>
      <c r="L3447">
        <f t="shared" ca="1" si="327"/>
        <v>89</v>
      </c>
    </row>
    <row r="3448" spans="1:12" x14ac:dyDescent="0.35">
      <c r="A3448">
        <v>3447</v>
      </c>
      <c r="B3448">
        <f t="shared" si="328"/>
        <v>-0.62322440157741921</v>
      </c>
      <c r="C3448">
        <f t="shared" ca="1" si="329"/>
        <v>-0.14223584519600047</v>
      </c>
      <c r="D3448">
        <f t="shared" ca="1" si="330"/>
        <v>-7.0305765654361155E-2</v>
      </c>
      <c r="E3448">
        <f t="shared" ca="1" si="331"/>
        <v>-7.0247860897560493E-2</v>
      </c>
      <c r="F3448">
        <f t="shared" ca="1" si="326"/>
        <v>89.91595744653003</v>
      </c>
      <c r="G3448" s="4">
        <v>46547</v>
      </c>
      <c r="L3448">
        <f t="shared" ca="1" si="327"/>
        <v>99</v>
      </c>
    </row>
    <row r="3449" spans="1:12" x14ac:dyDescent="0.35">
      <c r="A3449">
        <v>3448</v>
      </c>
      <c r="B3449">
        <f t="shared" si="328"/>
        <v>-0.99479612380631899</v>
      </c>
      <c r="C3449">
        <f t="shared" ca="1" si="329"/>
        <v>-0.94230232813844439</v>
      </c>
      <c r="D3449">
        <f t="shared" ca="1" si="330"/>
        <v>-1.0612305309438635E-2</v>
      </c>
      <c r="E3449">
        <f t="shared" ca="1" si="331"/>
        <v>-1.0612106115778517E-2</v>
      </c>
      <c r="F3449">
        <f t="shared" ca="1" si="326"/>
        <v>99.666344595651168</v>
      </c>
      <c r="G3449" s="4">
        <v>46548</v>
      </c>
      <c r="L3449">
        <f t="shared" ca="1" si="327"/>
        <v>-10</v>
      </c>
    </row>
    <row r="3450" spans="1:12" x14ac:dyDescent="0.35">
      <c r="A3450">
        <v>3449</v>
      </c>
      <c r="B3450">
        <f t="shared" si="328"/>
        <v>-0.45175687754506383</v>
      </c>
      <c r="C3450">
        <f t="shared" ca="1" si="329"/>
        <v>-0.14727084258679593</v>
      </c>
      <c r="D3450">
        <f t="shared" ca="1" si="330"/>
        <v>-6.790210352810587E-2</v>
      </c>
      <c r="E3450">
        <f t="shared" ca="1" si="331"/>
        <v>-6.7849936233553787E-2</v>
      </c>
      <c r="F3450">
        <f t="shared" ca="1" si="326"/>
        <v>-9.4683553025901261</v>
      </c>
      <c r="G3450" s="4">
        <v>46549</v>
      </c>
      <c r="L3450">
        <f t="shared" ca="1" si="327"/>
        <v>106</v>
      </c>
    </row>
    <row r="3451" spans="1:12" x14ac:dyDescent="0.35">
      <c r="A3451">
        <v>3450</v>
      </c>
      <c r="B3451">
        <f t="shared" si="328"/>
        <v>0.50662555854754132</v>
      </c>
      <c r="C3451">
        <f t="shared" ca="1" si="329"/>
        <v>0.19102635856342021</v>
      </c>
      <c r="D3451">
        <f t="shared" ca="1" si="330"/>
        <v>5.2348796654049332E-2</v>
      </c>
      <c r="E3451">
        <f t="shared" ca="1" si="331"/>
        <v>5.2324890519946689E-2</v>
      </c>
      <c r="F3451">
        <f t="shared" ca="1" si="326"/>
        <v>106.53245737104234</v>
      </c>
      <c r="G3451" s="4">
        <v>46550</v>
      </c>
      <c r="L3451">
        <f t="shared" ca="1" si="327"/>
        <v>108</v>
      </c>
    </row>
    <row r="3452" spans="1:12" x14ac:dyDescent="0.35">
      <c r="A3452">
        <v>3451</v>
      </c>
      <c r="B3452">
        <f t="shared" si="328"/>
        <v>0.99921879253500545</v>
      </c>
      <c r="C3452">
        <f t="shared" ca="1" si="329"/>
        <v>0.41779099071672915</v>
      </c>
      <c r="D3452">
        <f t="shared" ca="1" si="330"/>
        <v>2.3935413214260057E-2</v>
      </c>
      <c r="E3452">
        <f t="shared" ca="1" si="331"/>
        <v>2.393312783070807E-2</v>
      </c>
      <c r="F3452">
        <f t="shared" ca="1" si="326"/>
        <v>108.86122388300819</v>
      </c>
      <c r="G3452" s="4">
        <v>46551</v>
      </c>
      <c r="L3452">
        <f t="shared" ca="1" si="327"/>
        <v>102</v>
      </c>
    </row>
    <row r="3453" spans="1:12" x14ac:dyDescent="0.35">
      <c r="A3453">
        <v>3452</v>
      </c>
      <c r="B3453">
        <f t="shared" si="328"/>
        <v>0.57313487679934216</v>
      </c>
      <c r="C3453">
        <f t="shared" ca="1" si="329"/>
        <v>0.15057344760522948</v>
      </c>
      <c r="D3453">
        <f t="shared" ca="1" si="330"/>
        <v>6.6412771700743709E-2</v>
      </c>
      <c r="E3453">
        <f t="shared" ca="1" si="331"/>
        <v>6.6363961815127256E-2</v>
      </c>
      <c r="F3453">
        <f t="shared" ca="1" si="326"/>
        <v>102.34572657808886</v>
      </c>
      <c r="G3453" s="4">
        <v>46552</v>
      </c>
      <c r="L3453">
        <f t="shared" ca="1" si="327"/>
        <v>43</v>
      </c>
    </row>
    <row r="3454" spans="1:12" x14ac:dyDescent="0.35">
      <c r="A3454">
        <v>3453</v>
      </c>
      <c r="B3454">
        <f t="shared" si="328"/>
        <v>-0.37988660151873194</v>
      </c>
      <c r="C3454">
        <f t="shared" ca="1" si="329"/>
        <v>-0.31345178164124249</v>
      </c>
      <c r="D3454">
        <f t="shared" ca="1" si="330"/>
        <v>-3.1902833500067264E-2</v>
      </c>
      <c r="E3454">
        <f t="shared" ca="1" si="331"/>
        <v>-3.1897422040467562E-2</v>
      </c>
      <c r="F3454">
        <f t="shared" ca="1" si="326"/>
        <v>43.433312050478563</v>
      </c>
      <c r="G3454" s="4">
        <v>46553</v>
      </c>
      <c r="L3454">
        <f t="shared" ca="1" si="327"/>
        <v>98</v>
      </c>
    </row>
    <row r="3455" spans="1:12" x14ac:dyDescent="0.35">
      <c r="A3455">
        <v>3454</v>
      </c>
      <c r="B3455">
        <f t="shared" si="328"/>
        <v>-0.98364209033730621</v>
      </c>
      <c r="C3455">
        <f t="shared" ca="1" si="329"/>
        <v>-0.50973655639699433</v>
      </c>
      <c r="D3455">
        <f t="shared" ca="1" si="330"/>
        <v>-1.9617976922596415E-2</v>
      </c>
      <c r="E3455">
        <f t="shared" ca="1" si="331"/>
        <v>-1.9616718567969503E-2</v>
      </c>
      <c r="F3455">
        <f t="shared" ca="1" si="326"/>
        <v>98.2139756435691</v>
      </c>
      <c r="G3455" s="4">
        <v>46554</v>
      </c>
      <c r="L3455">
        <f t="shared" ca="1" si="327"/>
        <v>98</v>
      </c>
    </row>
    <row r="3456" spans="1:12" x14ac:dyDescent="0.35">
      <c r="A3456">
        <v>3455</v>
      </c>
      <c r="B3456">
        <f t="shared" si="328"/>
        <v>-0.68304157759767514</v>
      </c>
      <c r="C3456">
        <f t="shared" ca="1" si="329"/>
        <v>-2.5521115203066162E-2</v>
      </c>
      <c r="D3456">
        <f t="shared" ca="1" si="330"/>
        <v>-0.39183240702579403</v>
      </c>
      <c r="E3456">
        <f t="shared" ca="1" si="331"/>
        <v>-0.3818825857521263</v>
      </c>
      <c r="F3456">
        <f t="shared" ca="1" si="326"/>
        <v>98.303141890599747</v>
      </c>
      <c r="G3456" s="4">
        <v>46555</v>
      </c>
      <c r="L3456">
        <f t="shared" ca="1" si="327"/>
        <v>103</v>
      </c>
    </row>
    <row r="3457" spans="1:12" x14ac:dyDescent="0.35">
      <c r="A3457">
        <v>3456</v>
      </c>
      <c r="B3457">
        <f t="shared" si="328"/>
        <v>0.2455442115776347</v>
      </c>
      <c r="C3457">
        <f t="shared" ca="1" si="329"/>
        <v>8.3852389624391496E-2</v>
      </c>
      <c r="D3457">
        <f t="shared" ca="1" si="330"/>
        <v>0.11925718569016355</v>
      </c>
      <c r="E3457">
        <f t="shared" ca="1" si="331"/>
        <v>0.11897470186811121</v>
      </c>
      <c r="F3457">
        <f t="shared" ca="1" si="326"/>
        <v>103.62197773566017</v>
      </c>
      <c r="G3457" s="4">
        <v>46556</v>
      </c>
      <c r="L3457">
        <f t="shared" ca="1" si="327"/>
        <v>100</v>
      </c>
    </row>
    <row r="3458" spans="1:12" x14ac:dyDescent="0.35">
      <c r="A3458">
        <v>3457</v>
      </c>
      <c r="B3458">
        <f t="shared" si="328"/>
        <v>0.94837778501361591</v>
      </c>
      <c r="C3458">
        <f t="shared" ca="1" si="329"/>
        <v>0.59252510296149796</v>
      </c>
      <c r="D3458">
        <f t="shared" ca="1" si="330"/>
        <v>1.6876922091602582E-2</v>
      </c>
      <c r="E3458">
        <f t="shared" ca="1" si="331"/>
        <v>1.6876120925988194E-2</v>
      </c>
      <c r="F3458">
        <f t="shared" ca="1" si="326"/>
        <v>100.39863772195035</v>
      </c>
      <c r="G3458" s="4">
        <v>46557</v>
      </c>
      <c r="L3458">
        <f t="shared" ca="1" si="327"/>
        <v>106</v>
      </c>
    </row>
    <row r="3459" spans="1:12" x14ac:dyDescent="0.35">
      <c r="A3459">
        <v>3458</v>
      </c>
      <c r="B3459">
        <f t="shared" si="328"/>
        <v>0.77927719657631644</v>
      </c>
      <c r="C3459">
        <f t="shared" ca="1" si="329"/>
        <v>0.15412830581178649</v>
      </c>
      <c r="D3459">
        <f t="shared" ca="1" si="330"/>
        <v>6.4881009022518435E-2</v>
      </c>
      <c r="E3459">
        <f t="shared" ca="1" si="331"/>
        <v>6.4835498677692241E-2</v>
      </c>
      <c r="F3459">
        <f t="shared" ref="F3459:F3522" ca="1" si="332">ASIN(E3459)*100*RAND()/RAND()+100</f>
        <v>106.81515279191088</v>
      </c>
      <c r="G3459" s="4">
        <v>46558</v>
      </c>
      <c r="L3459">
        <f t="shared" ca="1" si="327"/>
        <v>-55</v>
      </c>
    </row>
    <row r="3460" spans="1:12" x14ac:dyDescent="0.35">
      <c r="A3460">
        <v>3459</v>
      </c>
      <c r="B3460">
        <f t="shared" si="328"/>
        <v>-0.10628725257232922</v>
      </c>
      <c r="C3460">
        <f t="shared" ca="1" si="329"/>
        <v>-2.4022917375697176E-2</v>
      </c>
      <c r="D3460">
        <f t="shared" ca="1" si="330"/>
        <v>-0.41626917512177419</v>
      </c>
      <c r="E3460">
        <f t="shared" ca="1" si="331"/>
        <v>-0.4043510482110852</v>
      </c>
      <c r="F3460">
        <f t="shared" ca="1" si="332"/>
        <v>-54.75297299547546</v>
      </c>
      <c r="G3460" s="4">
        <v>46559</v>
      </c>
      <c r="L3460">
        <f t="shared" ca="1" si="327"/>
        <v>87</v>
      </c>
    </row>
    <row r="3461" spans="1:12" x14ac:dyDescent="0.35">
      <c r="A3461">
        <v>3460</v>
      </c>
      <c r="B3461">
        <f t="shared" si="328"/>
        <v>-0.89413169187475405</v>
      </c>
      <c r="C3461">
        <f t="shared" ca="1" si="329"/>
        <v>-0.26817203364615588</v>
      </c>
      <c r="D3461">
        <f t="shared" ca="1" si="330"/>
        <v>-3.7289496089643222E-2</v>
      </c>
      <c r="E3461">
        <f t="shared" ca="1" si="331"/>
        <v>-3.7280854809221491E-2</v>
      </c>
      <c r="F3461">
        <f t="shared" ca="1" si="332"/>
        <v>87.935673577378282</v>
      </c>
      <c r="G3461" s="4">
        <v>46560</v>
      </c>
      <c r="L3461">
        <f t="shared" ca="1" si="327"/>
        <v>97</v>
      </c>
    </row>
    <row r="3462" spans="1:12" x14ac:dyDescent="0.35">
      <c r="A3462">
        <v>3461</v>
      </c>
      <c r="B3462">
        <f t="shared" si="328"/>
        <v>-0.85991557716709199</v>
      </c>
      <c r="C3462">
        <f t="shared" ca="1" si="329"/>
        <v>-0.21420549892913751</v>
      </c>
      <c r="D3462">
        <f t="shared" ca="1" si="330"/>
        <v>-4.6684142330576467E-2</v>
      </c>
      <c r="E3462">
        <f t="shared" ca="1" si="331"/>
        <v>-4.6667186870538106E-2</v>
      </c>
      <c r="F3462">
        <f t="shared" ca="1" si="332"/>
        <v>97.201785416513857</v>
      </c>
      <c r="G3462" s="4">
        <v>46561</v>
      </c>
      <c r="L3462">
        <f t="shared" ca="1" si="327"/>
        <v>-56051</v>
      </c>
    </row>
    <row r="3463" spans="1:12" x14ac:dyDescent="0.35">
      <c r="A3463">
        <v>3462</v>
      </c>
      <c r="B3463">
        <f t="shared" si="328"/>
        <v>-3.5097046515870062E-2</v>
      </c>
      <c r="C3463">
        <f t="shared" ca="1" si="329"/>
        <v>-7.7109738937838745E-3</v>
      </c>
      <c r="D3463">
        <f t="shared" ca="1" si="330"/>
        <v>-1.2968530483628535</v>
      </c>
      <c r="E3463">
        <f t="shared" ca="1" si="331"/>
        <v>-0.96271160972879011</v>
      </c>
      <c r="F3463">
        <f t="shared" ca="1" si="332"/>
        <v>-56050.061095604637</v>
      </c>
      <c r="G3463" s="4">
        <v>46562</v>
      </c>
      <c r="L3463">
        <f t="shared" ca="1" si="327"/>
        <v>101</v>
      </c>
    </row>
    <row r="3464" spans="1:12" x14ac:dyDescent="0.35">
      <c r="A3464">
        <v>3463</v>
      </c>
      <c r="B3464">
        <f t="shared" si="328"/>
        <v>0.82198954684372016</v>
      </c>
      <c r="C3464">
        <f t="shared" ca="1" si="329"/>
        <v>0.2201165219104409</v>
      </c>
      <c r="D3464">
        <f t="shared" ca="1" si="330"/>
        <v>4.5430483423996283E-2</v>
      </c>
      <c r="E3464">
        <f t="shared" ca="1" si="331"/>
        <v>4.5414857489252093E-2</v>
      </c>
      <c r="F3464">
        <f t="shared" ca="1" si="332"/>
        <v>101.33724415651159</v>
      </c>
      <c r="G3464" s="4">
        <v>46563</v>
      </c>
      <c r="L3464">
        <f t="shared" ca="1" si="327"/>
        <v>107</v>
      </c>
    </row>
    <row r="3465" spans="1:12" x14ac:dyDescent="0.35">
      <c r="A3465">
        <v>3464</v>
      </c>
      <c r="B3465">
        <f t="shared" si="328"/>
        <v>0.92334274163420849</v>
      </c>
      <c r="C3465">
        <f t="shared" ca="1" si="329"/>
        <v>0.18421380679227428</v>
      </c>
      <c r="D3465">
        <f t="shared" ca="1" si="330"/>
        <v>5.4284747566594384E-2</v>
      </c>
      <c r="E3465">
        <f t="shared" ca="1" si="331"/>
        <v>5.4258090139656087E-2</v>
      </c>
      <c r="F3465">
        <f t="shared" ca="1" si="332"/>
        <v>107.64629079067379</v>
      </c>
      <c r="G3465" s="4">
        <v>46564</v>
      </c>
      <c r="L3465">
        <f t="shared" ca="1" si="327"/>
        <v>124</v>
      </c>
    </row>
    <row r="3466" spans="1:12" x14ac:dyDescent="0.35">
      <c r="A3466">
        <v>3465</v>
      </c>
      <c r="B3466">
        <f t="shared" si="328"/>
        <v>0.17577887797942554</v>
      </c>
      <c r="C3466">
        <f t="shared" ca="1" si="329"/>
        <v>5.7028234360525183E-2</v>
      </c>
      <c r="D3466">
        <f t="shared" ca="1" si="330"/>
        <v>0.17535173782132696</v>
      </c>
      <c r="E3466">
        <f t="shared" ca="1" si="331"/>
        <v>0.17445449238356586</v>
      </c>
      <c r="F3466">
        <f t="shared" ca="1" si="332"/>
        <v>124.61948720265292</v>
      </c>
      <c r="G3466" s="4">
        <v>46565</v>
      </c>
      <c r="L3466">
        <f t="shared" ca="1" si="327"/>
        <v>90</v>
      </c>
    </row>
    <row r="3467" spans="1:12" x14ac:dyDescent="0.35">
      <c r="A3467">
        <v>3466</v>
      </c>
      <c r="B3467">
        <f t="shared" si="328"/>
        <v>-0.73339527544381256</v>
      </c>
      <c r="C3467">
        <f t="shared" ca="1" si="329"/>
        <v>-0.15174060481685564</v>
      </c>
      <c r="D3467">
        <f t="shared" ca="1" si="330"/>
        <v>-6.5901938456549375E-2</v>
      </c>
      <c r="E3467">
        <f t="shared" ca="1" si="331"/>
        <v>-6.5854246075152889E-2</v>
      </c>
      <c r="F3467">
        <f t="shared" ca="1" si="332"/>
        <v>90.351000101358608</v>
      </c>
      <c r="G3467" s="4">
        <v>46566</v>
      </c>
      <c r="L3467">
        <f t="shared" ca="1" si="327"/>
        <v>93</v>
      </c>
    </row>
    <row r="3468" spans="1:12" x14ac:dyDescent="0.35">
      <c r="A3468">
        <v>3467</v>
      </c>
      <c r="B3468">
        <f t="shared" si="328"/>
        <v>-0.96828919484960829</v>
      </c>
      <c r="C3468">
        <f t="shared" ca="1" si="329"/>
        <v>-7.4643216774769872E-2</v>
      </c>
      <c r="D3468">
        <f t="shared" ca="1" si="330"/>
        <v>-0.13397064639073938</v>
      </c>
      <c r="E3468">
        <f t="shared" ca="1" si="331"/>
        <v>-0.13357025202193187</v>
      </c>
      <c r="F3468">
        <f t="shared" ca="1" si="332"/>
        <v>93.274406714074303</v>
      </c>
      <c r="G3468" s="4">
        <v>46567</v>
      </c>
      <c r="L3468">
        <f t="shared" ca="1" si="327"/>
        <v>96</v>
      </c>
    </row>
    <row r="3469" spans="1:12" x14ac:dyDescent="0.35">
      <c r="A3469">
        <v>3468</v>
      </c>
      <c r="B3469">
        <f t="shared" si="328"/>
        <v>-0.31294249400508306</v>
      </c>
      <c r="C3469">
        <f t="shared" ca="1" si="329"/>
        <v>-0.20846750107516537</v>
      </c>
      <c r="D3469">
        <f t="shared" ca="1" si="330"/>
        <v>-4.7969107647116579E-2</v>
      </c>
      <c r="E3469">
        <f t="shared" ca="1" si="331"/>
        <v>-4.7950713328634258E-2</v>
      </c>
      <c r="F3469">
        <f t="shared" ca="1" si="332"/>
        <v>96.146369131300332</v>
      </c>
      <c r="G3469" s="4">
        <v>46568</v>
      </c>
      <c r="L3469">
        <f t="shared" ca="1" si="327"/>
        <v>104</v>
      </c>
    </row>
    <row r="3470" spans="1:12" x14ac:dyDescent="0.35">
      <c r="A3470">
        <v>3469</v>
      </c>
      <c r="B3470">
        <f t="shared" si="328"/>
        <v>0.63012209261946261</v>
      </c>
      <c r="C3470">
        <f t="shared" ca="1" si="329"/>
        <v>0.1235735398658642</v>
      </c>
      <c r="D3470">
        <f t="shared" ca="1" si="330"/>
        <v>8.0923472863646498E-2</v>
      </c>
      <c r="E3470">
        <f t="shared" ca="1" si="331"/>
        <v>8.0835179088834683E-2</v>
      </c>
      <c r="F3470">
        <f t="shared" ca="1" si="332"/>
        <v>104.16209953225233</v>
      </c>
      <c r="G3470" s="4">
        <v>46569</v>
      </c>
      <c r="L3470">
        <f t="shared" ca="1" si="327"/>
        <v>102</v>
      </c>
    </row>
    <row r="3471" spans="1:12" x14ac:dyDescent="0.35">
      <c r="A3471">
        <v>3470</v>
      </c>
      <c r="B3471">
        <f t="shared" si="328"/>
        <v>0.99385533324658937</v>
      </c>
      <c r="C3471">
        <f t="shared" ca="1" si="329"/>
        <v>0.84589288299718546</v>
      </c>
      <c r="D3471">
        <f t="shared" ca="1" si="330"/>
        <v>1.1821827799954752E-2</v>
      </c>
      <c r="E3471">
        <f t="shared" ca="1" si="331"/>
        <v>1.1821552440748003E-2</v>
      </c>
      <c r="F3471">
        <f t="shared" ca="1" si="332"/>
        <v>102.62691430632546</v>
      </c>
      <c r="G3471" s="4">
        <v>46570</v>
      </c>
      <c r="L3471">
        <f t="shared" ca="1" si="327"/>
        <v>111</v>
      </c>
    </row>
    <row r="3472" spans="1:12" x14ac:dyDescent="0.35">
      <c r="A3472">
        <v>3471</v>
      </c>
      <c r="B3472">
        <f t="shared" si="328"/>
        <v>0.4438425638854987</v>
      </c>
      <c r="C3472">
        <f t="shared" ca="1" si="329"/>
        <v>0.20062046902735317</v>
      </c>
      <c r="D3472">
        <f t="shared" ca="1" si="330"/>
        <v>4.9845362482113284E-2</v>
      </c>
      <c r="E3472">
        <f t="shared" ca="1" si="331"/>
        <v>4.9824724412467686E-2</v>
      </c>
      <c r="F3472">
        <f t="shared" ca="1" si="332"/>
        <v>111.96281203245385</v>
      </c>
      <c r="G3472" s="4">
        <v>46571</v>
      </c>
      <c r="L3472">
        <f t="shared" ca="1" si="327"/>
        <v>72</v>
      </c>
    </row>
    <row r="3473" spans="1:12" x14ac:dyDescent="0.35">
      <c r="A3473">
        <v>3472</v>
      </c>
      <c r="B3473">
        <f t="shared" si="328"/>
        <v>-0.51423701182706516</v>
      </c>
      <c r="C3473">
        <f t="shared" ca="1" si="329"/>
        <v>-4.2026827492995814E-2</v>
      </c>
      <c r="D3473">
        <f t="shared" ca="1" si="330"/>
        <v>-0.23794325188277887</v>
      </c>
      <c r="E3473">
        <f t="shared" ca="1" si="331"/>
        <v>-0.2357043275185188</v>
      </c>
      <c r="F3473">
        <f t="shared" ca="1" si="332"/>
        <v>72.800001599139563</v>
      </c>
      <c r="G3473" s="4">
        <v>46572</v>
      </c>
      <c r="L3473">
        <f t="shared" ca="1" si="327"/>
        <v>86</v>
      </c>
    </row>
    <row r="3474" spans="1:12" x14ac:dyDescent="0.35">
      <c r="A3474">
        <v>3473</v>
      </c>
      <c r="B3474">
        <f t="shared" si="328"/>
        <v>-0.99952945039130903</v>
      </c>
      <c r="C3474">
        <f t="shared" ca="1" si="329"/>
        <v>-0.34916276104456062</v>
      </c>
      <c r="D3474">
        <f t="shared" ca="1" si="330"/>
        <v>-2.8639938491962457E-2</v>
      </c>
      <c r="E3474">
        <f t="shared" ca="1" si="331"/>
        <v>-2.8636023353003359E-2</v>
      </c>
      <c r="F3474">
        <f t="shared" ca="1" si="332"/>
        <v>86.058591745832999</v>
      </c>
      <c r="G3474" s="4">
        <v>46573</v>
      </c>
      <c r="L3474">
        <f t="shared" ca="1" si="327"/>
        <v>93</v>
      </c>
    </row>
    <row r="3475" spans="1:12" x14ac:dyDescent="0.35">
      <c r="A3475">
        <v>3474</v>
      </c>
      <c r="B3475">
        <f t="shared" si="328"/>
        <v>-0.56585912183201204</v>
      </c>
      <c r="C3475">
        <f t="shared" ca="1" si="329"/>
        <v>-0.36526972662769552</v>
      </c>
      <c r="D3475">
        <f t="shared" ca="1" si="330"/>
        <v>-2.7377029277306057E-2</v>
      </c>
      <c r="E3475">
        <f t="shared" ca="1" si="331"/>
        <v>-2.7373609550319516E-2</v>
      </c>
      <c r="F3475">
        <f t="shared" ca="1" si="332"/>
        <v>93.459779292310472</v>
      </c>
      <c r="G3475" s="4">
        <v>46574</v>
      </c>
      <c r="L3475">
        <f t="shared" ca="1" si="327"/>
        <v>120</v>
      </c>
    </row>
    <row r="3476" spans="1:12" x14ac:dyDescent="0.35">
      <c r="A3476">
        <v>3475</v>
      </c>
      <c r="B3476">
        <f t="shared" si="328"/>
        <v>0.38805947374659561</v>
      </c>
      <c r="C3476">
        <f t="shared" ca="1" si="329"/>
        <v>8.4719041150804239E-2</v>
      </c>
      <c r="D3476">
        <f t="shared" ca="1" si="330"/>
        <v>0.11803721883725628</v>
      </c>
      <c r="E3476">
        <f t="shared" ca="1" si="331"/>
        <v>0.11776331185530768</v>
      </c>
      <c r="F3476">
        <f t="shared" ca="1" si="332"/>
        <v>120.49679077762377</v>
      </c>
      <c r="G3476" s="4">
        <v>46575</v>
      </c>
      <c r="L3476">
        <f t="shared" ca="1" si="327"/>
        <v>102</v>
      </c>
    </row>
    <row r="3477" spans="1:12" x14ac:dyDescent="0.35">
      <c r="A3477">
        <v>3476</v>
      </c>
      <c r="B3477">
        <f t="shared" si="328"/>
        <v>0.98519797879053694</v>
      </c>
      <c r="C3477">
        <f t="shared" ca="1" si="329"/>
        <v>0.75957363634980612</v>
      </c>
      <c r="D3477">
        <f t="shared" ca="1" si="330"/>
        <v>1.3165280522446548E-2</v>
      </c>
      <c r="E3477">
        <f t="shared" ca="1" si="331"/>
        <v>1.316490021455434E-2</v>
      </c>
      <c r="F3477">
        <f t="shared" ca="1" si="332"/>
        <v>102.40177743223234</v>
      </c>
      <c r="G3477" s="4">
        <v>46576</v>
      </c>
      <c r="L3477">
        <f t="shared" ca="1" si="327"/>
        <v>103</v>
      </c>
    </row>
    <row r="3478" spans="1:12" x14ac:dyDescent="0.35">
      <c r="A3478">
        <v>3477</v>
      </c>
      <c r="B3478">
        <f t="shared" si="328"/>
        <v>0.67655000560771983</v>
      </c>
      <c r="C3478">
        <f t="shared" ca="1" si="329"/>
        <v>0.5304361400654577</v>
      </c>
      <c r="D3478">
        <f t="shared" ca="1" si="330"/>
        <v>1.8852410770438765E-2</v>
      </c>
      <c r="E3478">
        <f t="shared" ca="1" si="331"/>
        <v>1.885129405707426E-2</v>
      </c>
      <c r="F3478">
        <f t="shared" ca="1" si="332"/>
        <v>103.60904743652208</v>
      </c>
      <c r="G3478" s="4">
        <v>46577</v>
      </c>
      <c r="L3478">
        <f t="shared" ca="1" si="327"/>
        <v>90</v>
      </c>
    </row>
    <row r="3479" spans="1:12" x14ac:dyDescent="0.35">
      <c r="A3479">
        <v>3478</v>
      </c>
      <c r="B3479">
        <f t="shared" si="328"/>
        <v>-0.25411492266062918</v>
      </c>
      <c r="C3479">
        <f t="shared" ca="1" si="329"/>
        <v>-0.15158500706336259</v>
      </c>
      <c r="D3479">
        <f t="shared" ca="1" si="330"/>
        <v>-6.596958494595706E-2</v>
      </c>
      <c r="E3479">
        <f t="shared" ca="1" si="331"/>
        <v>-6.5921745570423532E-2</v>
      </c>
      <c r="F3479">
        <f t="shared" ca="1" si="332"/>
        <v>90.742915836517</v>
      </c>
      <c r="G3479" s="4">
        <v>46578</v>
      </c>
      <c r="L3479">
        <f t="shared" ca="1" si="327"/>
        <v>-56</v>
      </c>
    </row>
    <row r="3480" spans="1:12" x14ac:dyDescent="0.35">
      <c r="A3480">
        <v>3479</v>
      </c>
      <c r="B3480">
        <f t="shared" si="328"/>
        <v>-0.95114776294580372</v>
      </c>
      <c r="C3480">
        <f t="shared" ca="1" si="329"/>
        <v>-2.9008399895053851E-2</v>
      </c>
      <c r="D3480">
        <f t="shared" ca="1" si="330"/>
        <v>-0.34472773528280937</v>
      </c>
      <c r="E3480">
        <f t="shared" ca="1" si="331"/>
        <v>-0.3379404430740634</v>
      </c>
      <c r="F3480">
        <f t="shared" ca="1" si="332"/>
        <v>-55.044892442082272</v>
      </c>
      <c r="G3480" s="4">
        <v>46579</v>
      </c>
      <c r="L3480">
        <f t="shared" ca="1" si="327"/>
        <v>98</v>
      </c>
    </row>
    <row r="3481" spans="1:12" x14ac:dyDescent="0.35">
      <c r="A3481">
        <v>3480</v>
      </c>
      <c r="B3481">
        <f t="shared" si="328"/>
        <v>-0.77369973642125178</v>
      </c>
      <c r="C3481">
        <f t="shared" ca="1" si="329"/>
        <v>-0.46167547813722754</v>
      </c>
      <c r="D3481">
        <f t="shared" ca="1" si="330"/>
        <v>-2.1660236407504446E-2</v>
      </c>
      <c r="E3481">
        <f t="shared" ca="1" si="331"/>
        <v>-2.1658542740062924E-2</v>
      </c>
      <c r="F3481">
        <f t="shared" ca="1" si="332"/>
        <v>98.521975605329487</v>
      </c>
      <c r="G3481" s="4">
        <v>46580</v>
      </c>
      <c r="L3481">
        <f t="shared" ca="1" si="327"/>
        <v>121</v>
      </c>
    </row>
    <row r="3482" spans="1:12" x14ac:dyDescent="0.35">
      <c r="A3482">
        <v>3481</v>
      </c>
      <c r="B3482">
        <f t="shared" si="328"/>
        <v>0.11508425966985517</v>
      </c>
      <c r="C3482">
        <f t="shared" ca="1" si="329"/>
        <v>5.6604453766904095E-2</v>
      </c>
      <c r="D3482">
        <f t="shared" ca="1" si="330"/>
        <v>0.17666454376858368</v>
      </c>
      <c r="E3482">
        <f t="shared" ca="1" si="331"/>
        <v>0.17574701605959775</v>
      </c>
      <c r="F3482">
        <f t="shared" ca="1" si="332"/>
        <v>121.06715819223388</v>
      </c>
      <c r="G3482" s="4">
        <v>46581</v>
      </c>
      <c r="L3482">
        <f t="shared" ca="1" si="327"/>
        <v>103</v>
      </c>
    </row>
    <row r="3483" spans="1:12" x14ac:dyDescent="0.35">
      <c r="A3483">
        <v>3482</v>
      </c>
      <c r="B3483">
        <f t="shared" si="328"/>
        <v>0.89806031815875276</v>
      </c>
      <c r="C3483">
        <f t="shared" ca="1" si="329"/>
        <v>0.47484903024121572</v>
      </c>
      <c r="D3483">
        <f t="shared" ca="1" si="330"/>
        <v>2.1059324886733285E-2</v>
      </c>
      <c r="E3483">
        <f t="shared" ca="1" si="331"/>
        <v>2.1057768303124086E-2</v>
      </c>
      <c r="F3483">
        <f t="shared" ca="1" si="332"/>
        <v>103.8488801802002</v>
      </c>
      <c r="G3483" s="4">
        <v>46582</v>
      </c>
      <c r="L3483">
        <f t="shared" ca="1" si="327"/>
        <v>453</v>
      </c>
    </row>
    <row r="3484" spans="1:12" x14ac:dyDescent="0.35">
      <c r="A3484">
        <v>3483</v>
      </c>
      <c r="B3484">
        <f t="shared" si="328"/>
        <v>0.85536386174984347</v>
      </c>
      <c r="C3484">
        <f t="shared" ca="1" si="329"/>
        <v>3.3429136697549926E-2</v>
      </c>
      <c r="D3484">
        <f t="shared" ca="1" si="330"/>
        <v>0.29914024075688789</v>
      </c>
      <c r="E3484">
        <f t="shared" ca="1" si="331"/>
        <v>0.29469873816353459</v>
      </c>
      <c r="F3484">
        <f t="shared" ca="1" si="332"/>
        <v>453.34280740655697</v>
      </c>
      <c r="G3484" s="4">
        <v>46583</v>
      </c>
      <c r="L3484">
        <f t="shared" ca="1" si="327"/>
        <v>115</v>
      </c>
    </row>
    <row r="3485" spans="1:12" x14ac:dyDescent="0.35">
      <c r="A3485">
        <v>3484</v>
      </c>
      <c r="B3485">
        <f t="shared" si="328"/>
        <v>2.6249815560681414E-2</v>
      </c>
      <c r="C3485">
        <f t="shared" ca="1" si="329"/>
        <v>7.9472355217047527E-3</v>
      </c>
      <c r="D3485">
        <f t="shared" ca="1" si="330"/>
        <v>1.2582991875211105</v>
      </c>
      <c r="E3485">
        <f t="shared" ca="1" si="331"/>
        <v>0.95156882754169636</v>
      </c>
      <c r="F3485">
        <f t="shared" ca="1" si="332"/>
        <v>115.70749516637649</v>
      </c>
      <c r="G3485" s="4">
        <v>46584</v>
      </c>
      <c r="L3485">
        <f t="shared" ca="1" si="327"/>
        <v>99</v>
      </c>
    </row>
    <row r="3486" spans="1:12" x14ac:dyDescent="0.35">
      <c r="A3486">
        <v>3485</v>
      </c>
      <c r="B3486">
        <f t="shared" si="328"/>
        <v>-0.82699818999774433</v>
      </c>
      <c r="C3486">
        <f t="shared" ca="1" si="329"/>
        <v>-0.65753744480047893</v>
      </c>
      <c r="D3486">
        <f t="shared" ca="1" si="330"/>
        <v>-1.5208259360855667E-2</v>
      </c>
      <c r="E3486">
        <f t="shared" ca="1" si="331"/>
        <v>-1.5207673111662177E-2</v>
      </c>
      <c r="F3486">
        <f t="shared" ca="1" si="332"/>
        <v>99.685234553903598</v>
      </c>
      <c r="G3486" s="4">
        <v>46585</v>
      </c>
      <c r="L3486">
        <f t="shared" ca="1" si="327"/>
        <v>92</v>
      </c>
    </row>
    <row r="3487" spans="1:12" x14ac:dyDescent="0.35">
      <c r="A3487">
        <v>3486</v>
      </c>
      <c r="B3487">
        <f t="shared" si="328"/>
        <v>-0.91990787356979986</v>
      </c>
      <c r="C3487">
        <f t="shared" ca="1" si="329"/>
        <v>-0.20422050083446466</v>
      </c>
      <c r="D3487">
        <f t="shared" ca="1" si="330"/>
        <v>-4.8966680422088064E-2</v>
      </c>
      <c r="E3487">
        <f t="shared" ca="1" si="331"/>
        <v>-4.8947114574215085E-2</v>
      </c>
      <c r="F3487">
        <f t="shared" ca="1" si="332"/>
        <v>92.340344956061941</v>
      </c>
      <c r="G3487" s="4">
        <v>46586</v>
      </c>
      <c r="L3487">
        <f t="shared" ca="1" si="327"/>
        <v>84</v>
      </c>
    </row>
    <row r="3488" spans="1:12" x14ac:dyDescent="0.35">
      <c r="A3488">
        <v>3487</v>
      </c>
      <c r="B3488">
        <f t="shared" si="328"/>
        <v>-0.16705850055429561</v>
      </c>
      <c r="C3488">
        <f t="shared" ca="1" si="329"/>
        <v>-0.13093713116799621</v>
      </c>
      <c r="D3488">
        <f t="shared" ca="1" si="330"/>
        <v>-7.6372530166173444E-2</v>
      </c>
      <c r="E3488">
        <f t="shared" ca="1" si="331"/>
        <v>-7.6298307999502546E-2</v>
      </c>
      <c r="F3488">
        <f t="shared" ca="1" si="332"/>
        <v>84.467919109152092</v>
      </c>
      <c r="G3488" s="4">
        <v>46587</v>
      </c>
      <c r="L3488">
        <f t="shared" ca="1" si="327"/>
        <v>129</v>
      </c>
    </row>
    <row r="3489" spans="1:12" x14ac:dyDescent="0.35">
      <c r="A3489">
        <v>3488</v>
      </c>
      <c r="B3489">
        <f t="shared" si="328"/>
        <v>0.73938368744108018</v>
      </c>
      <c r="C3489">
        <f t="shared" ca="1" si="329"/>
        <v>0.15184769768539771</v>
      </c>
      <c r="D3489">
        <f t="shared" ca="1" si="330"/>
        <v>6.5855460125041065E-2</v>
      </c>
      <c r="E3489">
        <f t="shared" ca="1" si="331"/>
        <v>6.5807868565226579E-2</v>
      </c>
      <c r="F3489">
        <f t="shared" ca="1" si="332"/>
        <v>129.90312016405446</v>
      </c>
      <c r="G3489" s="4">
        <v>46588</v>
      </c>
      <c r="L3489">
        <f t="shared" ca="1" si="327"/>
        <v>102</v>
      </c>
    </row>
    <row r="3490" spans="1:12" x14ac:dyDescent="0.35">
      <c r="A3490">
        <v>3489</v>
      </c>
      <c r="B3490">
        <f t="shared" si="328"/>
        <v>0.96603992304570263</v>
      </c>
      <c r="C3490">
        <f t="shared" ca="1" si="329"/>
        <v>0.19673159047842492</v>
      </c>
      <c r="D3490">
        <f t="shared" ca="1" si="330"/>
        <v>5.0830677349180869E-2</v>
      </c>
      <c r="E3490">
        <f t="shared" ca="1" si="331"/>
        <v>5.0808791150631367E-2</v>
      </c>
      <c r="F3490">
        <f t="shared" ca="1" si="332"/>
        <v>102.32445891752756</v>
      </c>
      <c r="G3490" s="4">
        <v>46589</v>
      </c>
      <c r="L3490">
        <f t="shared" ca="1" si="327"/>
        <v>106</v>
      </c>
    </row>
    <row r="3491" spans="1:12" x14ac:dyDescent="0.35">
      <c r="A3491">
        <v>3490</v>
      </c>
      <c r="B3491">
        <f t="shared" si="328"/>
        <v>0.3045235085234666</v>
      </c>
      <c r="C3491">
        <f t="shared" ca="1" si="329"/>
        <v>0.12591199287374014</v>
      </c>
      <c r="D3491">
        <f t="shared" ca="1" si="330"/>
        <v>7.9420552179073428E-2</v>
      </c>
      <c r="E3491">
        <f t="shared" ca="1" si="331"/>
        <v>7.9337086008812369E-2</v>
      </c>
      <c r="F3491">
        <f t="shared" ca="1" si="332"/>
        <v>106.70625348002267</v>
      </c>
      <c r="G3491" s="4">
        <v>46590</v>
      </c>
      <c r="L3491">
        <f t="shared" ca="1" si="327"/>
        <v>99</v>
      </c>
    </row>
    <row r="3492" spans="1:12" x14ac:dyDescent="0.35">
      <c r="A3492">
        <v>3491</v>
      </c>
      <c r="B3492">
        <f t="shared" si="328"/>
        <v>-0.63697041535313248</v>
      </c>
      <c r="C3492">
        <f t="shared" ca="1" si="329"/>
        <v>-0.60546946433892324</v>
      </c>
      <c r="D3492">
        <f t="shared" ca="1" si="330"/>
        <v>-1.6516109546364021E-2</v>
      </c>
      <c r="E3492">
        <f t="shared" ca="1" si="331"/>
        <v>-1.6515358674051597E-2</v>
      </c>
      <c r="F3492">
        <f t="shared" ca="1" si="332"/>
        <v>99.909501942113721</v>
      </c>
      <c r="G3492" s="4">
        <v>46591</v>
      </c>
      <c r="L3492">
        <f t="shared" ca="1" si="327"/>
        <v>99</v>
      </c>
    </row>
    <row r="3493" spans="1:12" x14ac:dyDescent="0.35">
      <c r="A3493">
        <v>3492</v>
      </c>
      <c r="B3493">
        <f t="shared" si="328"/>
        <v>-0.99283667689363497</v>
      </c>
      <c r="C3493">
        <f t="shared" ca="1" si="329"/>
        <v>-0.19220485319277258</v>
      </c>
      <c r="D3493">
        <f t="shared" ca="1" si="330"/>
        <v>-5.2027822575169115E-2</v>
      </c>
      <c r="E3493">
        <f t="shared" ca="1" si="331"/>
        <v>-5.2004353448898179E-2</v>
      </c>
      <c r="F3493">
        <f t="shared" ca="1" si="332"/>
        <v>99.443896335209828</v>
      </c>
      <c r="G3493" s="4">
        <v>46592</v>
      </c>
      <c r="L3493">
        <f t="shared" ca="1" si="327"/>
        <v>95</v>
      </c>
    </row>
    <row r="3494" spans="1:12" x14ac:dyDescent="0.35">
      <c r="A3494">
        <v>3493</v>
      </c>
      <c r="B3494">
        <f t="shared" si="328"/>
        <v>-0.43589347639905185</v>
      </c>
      <c r="C3494">
        <f t="shared" ca="1" si="329"/>
        <v>-0.31485190649606221</v>
      </c>
      <c r="D3494">
        <f t="shared" ca="1" si="330"/>
        <v>-3.1760963785445802E-2</v>
      </c>
      <c r="E3494">
        <f t="shared" ca="1" si="331"/>
        <v>-3.1755624196042692E-2</v>
      </c>
      <c r="F3494">
        <f t="shared" ca="1" si="332"/>
        <v>95.551196001937257</v>
      </c>
      <c r="G3494" s="4">
        <v>46593</v>
      </c>
      <c r="L3494">
        <f t="shared" ca="1" si="327"/>
        <v>105</v>
      </c>
    </row>
    <row r="3495" spans="1:12" x14ac:dyDescent="0.35">
      <c r="A3495">
        <v>3494</v>
      </c>
      <c r="B3495">
        <f t="shared" si="328"/>
        <v>0.52180817607106045</v>
      </c>
      <c r="C3495">
        <f t="shared" ca="1" si="329"/>
        <v>0.21824769207264888</v>
      </c>
      <c r="D3495">
        <f t="shared" ca="1" si="330"/>
        <v>4.5819499418446374E-2</v>
      </c>
      <c r="E3495">
        <f t="shared" ca="1" si="331"/>
        <v>4.5803468655887483E-2</v>
      </c>
      <c r="F3495">
        <f t="shared" ca="1" si="332"/>
        <v>105.24592245377855</v>
      </c>
      <c r="G3495" s="4">
        <v>46594</v>
      </c>
      <c r="L3495">
        <f t="shared" ca="1" si="327"/>
        <v>100</v>
      </c>
    </row>
    <row r="3496" spans="1:12" x14ac:dyDescent="0.35">
      <c r="A3496">
        <v>3495</v>
      </c>
      <c r="B3496">
        <f t="shared" si="328"/>
        <v>0.99976179790313624</v>
      </c>
      <c r="C3496">
        <f t="shared" ca="1" si="329"/>
        <v>0.88398561411342724</v>
      </c>
      <c r="D3496">
        <f t="shared" ca="1" si="330"/>
        <v>1.1312401288373077E-2</v>
      </c>
      <c r="E3496">
        <f t="shared" ca="1" si="331"/>
        <v>1.1312160014454046E-2</v>
      </c>
      <c r="F3496">
        <f t="shared" ca="1" si="332"/>
        <v>100.27109882906224</v>
      </c>
      <c r="G3496" s="4">
        <v>46595</v>
      </c>
      <c r="L3496">
        <f t="shared" ref="L3496:L3559" ca="1" si="333">INT(F3497)</f>
        <v>102</v>
      </c>
    </row>
    <row r="3497" spans="1:12" x14ac:dyDescent="0.35">
      <c r="A3497">
        <v>3496</v>
      </c>
      <c r="B3497">
        <f t="shared" si="328"/>
        <v>0.55853903338082278</v>
      </c>
      <c r="C3497">
        <f t="shared" ca="1" si="329"/>
        <v>0.51082514262615941</v>
      </c>
      <c r="D3497">
        <f t="shared" ca="1" si="330"/>
        <v>1.9576170328245504E-2</v>
      </c>
      <c r="E3497">
        <f t="shared" ca="1" si="331"/>
        <v>1.957492000117764E-2</v>
      </c>
      <c r="F3497">
        <f t="shared" ca="1" si="332"/>
        <v>102.25891099539842</v>
      </c>
      <c r="G3497" s="4">
        <v>46596</v>
      </c>
      <c r="L3497">
        <f t="shared" ca="1" si="333"/>
        <v>98</v>
      </c>
    </row>
    <row r="3498" spans="1:12" x14ac:dyDescent="0.35">
      <c r="A3498">
        <v>3497</v>
      </c>
      <c r="B3498">
        <f t="shared" ref="B3498:B3561" si="334">SIN(A3498)</f>
        <v>-0.39620194259709546</v>
      </c>
      <c r="C3498">
        <f t="shared" ref="C3498:C3561" ca="1" si="335">RAND()*B3498</f>
        <v>-0.15842769163427373</v>
      </c>
      <c r="D3498">
        <f t="shared" ref="D3498:D3561" ca="1" si="336">1/C3498/100</f>
        <v>-6.3120278385957573E-2</v>
      </c>
      <c r="E3498">
        <f t="shared" ref="E3498:E3561" ca="1" si="337">SIN(D3498)</f>
        <v>-6.3078373086265668E-2</v>
      </c>
      <c r="F3498">
        <f t="shared" ca="1" si="332"/>
        <v>98.094039253391955</v>
      </c>
      <c r="G3498" s="4">
        <v>46597</v>
      </c>
      <c r="L3498">
        <f t="shared" ca="1" si="333"/>
        <v>97</v>
      </c>
    </row>
    <row r="3499" spans="1:12" x14ac:dyDescent="0.35">
      <c r="A3499">
        <v>3498</v>
      </c>
      <c r="B3499">
        <f t="shared" si="334"/>
        <v>-0.98667667973011675</v>
      </c>
      <c r="C3499">
        <f t="shared" ca="1" si="335"/>
        <v>-0.21589962433565593</v>
      </c>
      <c r="D3499">
        <f t="shared" ca="1" si="336"/>
        <v>-4.6317820286954962E-2</v>
      </c>
      <c r="E3499">
        <f t="shared" ca="1" si="337"/>
        <v>-4.6301260814235468E-2</v>
      </c>
      <c r="F3499">
        <f t="shared" ca="1" si="332"/>
        <v>97.646780062308153</v>
      </c>
      <c r="G3499" s="4">
        <v>46598</v>
      </c>
      <c r="L3499">
        <f t="shared" ca="1" si="333"/>
        <v>98</v>
      </c>
    </row>
    <row r="3500" spans="1:12" x14ac:dyDescent="0.35">
      <c r="A3500">
        <v>3499</v>
      </c>
      <c r="B3500">
        <f t="shared" si="334"/>
        <v>-0.67000542781190875</v>
      </c>
      <c r="C3500">
        <f t="shared" ca="1" si="335"/>
        <v>-0.65718753958726295</v>
      </c>
      <c r="D3500">
        <f t="shared" ca="1" si="336"/>
        <v>-1.5216356667809548E-2</v>
      </c>
      <c r="E3500">
        <f t="shared" ca="1" si="337"/>
        <v>-1.5215769481717732E-2</v>
      </c>
      <c r="F3500">
        <f t="shared" ca="1" si="332"/>
        <v>98.820792347752075</v>
      </c>
      <c r="G3500" s="4">
        <v>46599</v>
      </c>
      <c r="L3500">
        <f t="shared" ca="1" si="333"/>
        <v>100</v>
      </c>
    </row>
    <row r="3501" spans="1:12" x14ac:dyDescent="0.35">
      <c r="A3501">
        <v>3500</v>
      </c>
      <c r="B3501">
        <f t="shared" si="334"/>
        <v>0.26266572454822934</v>
      </c>
      <c r="C3501">
        <f t="shared" ca="1" si="335"/>
        <v>0.13362097886161764</v>
      </c>
      <c r="D3501">
        <f t="shared" ca="1" si="336"/>
        <v>7.4838547698085151E-2</v>
      </c>
      <c r="E3501">
        <f t="shared" ca="1" si="337"/>
        <v>7.4768707866723266E-2</v>
      </c>
      <c r="F3501">
        <f t="shared" ca="1" si="332"/>
        <v>100.227735309707</v>
      </c>
      <c r="G3501" s="4">
        <v>46600</v>
      </c>
      <c r="L3501">
        <f t="shared" ca="1" si="333"/>
        <v>110</v>
      </c>
    </row>
    <row r="3502" spans="1:12" x14ac:dyDescent="0.35">
      <c r="A3502">
        <v>3501</v>
      </c>
      <c r="B3502">
        <f t="shared" si="334"/>
        <v>0.95384322110377662</v>
      </c>
      <c r="C3502">
        <f t="shared" ca="1" si="335"/>
        <v>9.4450430163382157E-2</v>
      </c>
      <c r="D3502">
        <f t="shared" ca="1" si="336"/>
        <v>0.10587564273346145</v>
      </c>
      <c r="E3502">
        <f t="shared" ca="1" si="337"/>
        <v>0.105677948723195</v>
      </c>
      <c r="F3502">
        <f t="shared" ca="1" si="332"/>
        <v>110.00292147901084</v>
      </c>
      <c r="G3502" s="4">
        <v>46601</v>
      </c>
      <c r="L3502">
        <f t="shared" ca="1" si="333"/>
        <v>101</v>
      </c>
    </row>
    <row r="3503" spans="1:12" x14ac:dyDescent="0.35">
      <c r="A3503">
        <v>3502</v>
      </c>
      <c r="B3503">
        <f t="shared" si="334"/>
        <v>0.76806165904989931</v>
      </c>
      <c r="C3503">
        <f t="shared" ca="1" si="335"/>
        <v>0.16425776239059831</v>
      </c>
      <c r="D3503">
        <f t="shared" ca="1" si="336"/>
        <v>6.0879923447516623E-2</v>
      </c>
      <c r="E3503">
        <f t="shared" ca="1" si="337"/>
        <v>6.0842323212490203E-2</v>
      </c>
      <c r="F3503">
        <f t="shared" ca="1" si="332"/>
        <v>101.08891022850327</v>
      </c>
      <c r="G3503" s="4">
        <v>46602</v>
      </c>
      <c r="L3503">
        <f t="shared" ca="1" si="333"/>
        <v>-349</v>
      </c>
    </row>
    <row r="3504" spans="1:12" x14ac:dyDescent="0.35">
      <c r="A3504">
        <v>3503</v>
      </c>
      <c r="B3504">
        <f t="shared" si="334"/>
        <v>-0.12387225023663755</v>
      </c>
      <c r="C3504">
        <f t="shared" ca="1" si="335"/>
        <v>-8.6821746945695319E-2</v>
      </c>
      <c r="D3504">
        <f t="shared" ca="1" si="336"/>
        <v>-0.11517851634861405</v>
      </c>
      <c r="E3504">
        <f t="shared" ca="1" si="337"/>
        <v>-0.11492402377397122</v>
      </c>
      <c r="F3504">
        <f t="shared" ca="1" si="332"/>
        <v>-348.03638252382456</v>
      </c>
      <c r="G3504" s="4">
        <v>46603</v>
      </c>
      <c r="L3504">
        <f t="shared" ca="1" si="333"/>
        <v>92</v>
      </c>
    </row>
    <row r="3505" spans="1:12" x14ac:dyDescent="0.35">
      <c r="A3505">
        <v>3504</v>
      </c>
      <c r="B3505">
        <f t="shared" si="334"/>
        <v>-0.90191858392176028</v>
      </c>
      <c r="C3505">
        <f t="shared" ca="1" si="335"/>
        <v>-0.40429838086527725</v>
      </c>
      <c r="D3505">
        <f t="shared" ca="1" si="336"/>
        <v>-2.4734207390586262E-2</v>
      </c>
      <c r="E3505">
        <f t="shared" ca="1" si="337"/>
        <v>-2.4731685481312212E-2</v>
      </c>
      <c r="F3505">
        <f t="shared" ca="1" si="332"/>
        <v>92.604407503803429</v>
      </c>
      <c r="G3505" s="4">
        <v>46604</v>
      </c>
      <c r="L3505">
        <f t="shared" ca="1" si="333"/>
        <v>80</v>
      </c>
    </row>
    <row r="3506" spans="1:12" x14ac:dyDescent="0.35">
      <c r="A3506">
        <v>3505</v>
      </c>
      <c r="B3506">
        <f t="shared" si="334"/>
        <v>-0.85074513095987114</v>
      </c>
      <c r="C3506">
        <f t="shared" ca="1" si="335"/>
        <v>-0.18513282609742437</v>
      </c>
      <c r="D3506">
        <f t="shared" ca="1" si="336"/>
        <v>-5.4015272228046668E-2</v>
      </c>
      <c r="E3506">
        <f t="shared" ca="1" si="337"/>
        <v>-5.3989009786363021E-2</v>
      </c>
      <c r="F3506">
        <f t="shared" ca="1" si="332"/>
        <v>80.244098149060932</v>
      </c>
      <c r="G3506" s="4">
        <v>46605</v>
      </c>
      <c r="L3506">
        <f t="shared" ca="1" si="333"/>
        <v>17</v>
      </c>
    </row>
    <row r="3507" spans="1:12" x14ac:dyDescent="0.35">
      <c r="A3507">
        <v>3506</v>
      </c>
      <c r="B3507">
        <f t="shared" si="334"/>
        <v>-1.7400528005661518E-2</v>
      </c>
      <c r="C3507">
        <f t="shared" ca="1" si="335"/>
        <v>-1.5788791096029351E-2</v>
      </c>
      <c r="D3507">
        <f t="shared" ca="1" si="336"/>
        <v>-0.6333607138873889</v>
      </c>
      <c r="E3507">
        <f t="shared" ca="1" si="337"/>
        <v>-0.59185697508459301</v>
      </c>
      <c r="F3507">
        <f t="shared" ca="1" si="332"/>
        <v>17.807506053320694</v>
      </c>
      <c r="G3507" s="4">
        <v>46606</v>
      </c>
      <c r="L3507">
        <f t="shared" ca="1" si="333"/>
        <v>101</v>
      </c>
    </row>
    <row r="3508" spans="1:12" x14ac:dyDescent="0.35">
      <c r="A3508">
        <v>3507</v>
      </c>
      <c r="B3508">
        <f t="shared" si="334"/>
        <v>0.83194204015030704</v>
      </c>
      <c r="C3508">
        <f t="shared" ca="1" si="335"/>
        <v>0.62334601972115411</v>
      </c>
      <c r="D3508">
        <f t="shared" ca="1" si="336"/>
        <v>1.6042454244712064E-2</v>
      </c>
      <c r="E3508">
        <f t="shared" ca="1" si="337"/>
        <v>1.6041766138325041E-2</v>
      </c>
      <c r="F3508">
        <f t="shared" ca="1" si="332"/>
        <v>101.88307040633444</v>
      </c>
      <c r="G3508" s="4">
        <v>46607</v>
      </c>
      <c r="L3508">
        <f t="shared" ca="1" si="333"/>
        <v>101</v>
      </c>
    </row>
    <row r="3509" spans="1:12" x14ac:dyDescent="0.35">
      <c r="A3509">
        <v>3508</v>
      </c>
      <c r="B3509">
        <f t="shared" si="334"/>
        <v>0.91640093328937222</v>
      </c>
      <c r="C3509">
        <f t="shared" ca="1" si="335"/>
        <v>0.78602297370561858</v>
      </c>
      <c r="D3509">
        <f t="shared" ca="1" si="336"/>
        <v>1.2722274455740274E-2</v>
      </c>
      <c r="E3509">
        <f t="shared" ca="1" si="337"/>
        <v>1.2721931261875137E-2</v>
      </c>
      <c r="F3509">
        <f t="shared" ca="1" si="332"/>
        <v>101.07401188625931</v>
      </c>
      <c r="G3509" s="4">
        <v>46608</v>
      </c>
      <c r="L3509">
        <f t="shared" ca="1" si="333"/>
        <v>117</v>
      </c>
    </row>
    <row r="3510" spans="1:12" x14ac:dyDescent="0.35">
      <c r="A3510">
        <v>3509</v>
      </c>
      <c r="B3510">
        <f t="shared" si="334"/>
        <v>0.15832503456161917</v>
      </c>
      <c r="C3510">
        <f t="shared" ca="1" si="335"/>
        <v>1.3181924974455231E-2</v>
      </c>
      <c r="D3510">
        <f t="shared" ca="1" si="336"/>
        <v>0.75861454373155923</v>
      </c>
      <c r="E3510">
        <f t="shared" ca="1" si="337"/>
        <v>0.6879165556486595</v>
      </c>
      <c r="F3510">
        <f t="shared" ca="1" si="332"/>
        <v>117.42963273810997</v>
      </c>
      <c r="G3510" s="4">
        <v>46609</v>
      </c>
      <c r="L3510">
        <f t="shared" ca="1" si="333"/>
        <v>84</v>
      </c>
    </row>
    <row r="3511" spans="1:12" x14ac:dyDescent="0.35">
      <c r="A3511">
        <v>3510</v>
      </c>
      <c r="B3511">
        <f t="shared" si="334"/>
        <v>-0.74531417078878071</v>
      </c>
      <c r="C3511">
        <f t="shared" ca="1" si="335"/>
        <v>-9.6420321217490876E-2</v>
      </c>
      <c r="D3511">
        <f t="shared" ca="1" si="336"/>
        <v>-0.10371257711788225</v>
      </c>
      <c r="E3511">
        <f t="shared" ca="1" si="337"/>
        <v>-0.10352674984447562</v>
      </c>
      <c r="F3511">
        <f t="shared" ca="1" si="332"/>
        <v>84.032330366807017</v>
      </c>
      <c r="G3511" s="4">
        <v>46610</v>
      </c>
      <c r="L3511">
        <f t="shared" ca="1" si="333"/>
        <v>81</v>
      </c>
    </row>
    <row r="3512" spans="1:12" x14ac:dyDescent="0.35">
      <c r="A3512">
        <v>3511</v>
      </c>
      <c r="B3512">
        <f t="shared" si="334"/>
        <v>-0.9637149647083767</v>
      </c>
      <c r="C3512">
        <f t="shared" ca="1" si="335"/>
        <v>-0.24487628541442388</v>
      </c>
      <c r="D3512">
        <f t="shared" ca="1" si="336"/>
        <v>-4.0836947453185155E-2</v>
      </c>
      <c r="E3512">
        <f t="shared" ca="1" si="337"/>
        <v>-4.0825598067609221E-2</v>
      </c>
      <c r="F3512">
        <f t="shared" ca="1" si="332"/>
        <v>81.578989867741541</v>
      </c>
      <c r="G3512" s="4">
        <v>46611</v>
      </c>
      <c r="L3512">
        <f t="shared" ca="1" si="333"/>
        <v>60</v>
      </c>
    </row>
    <row r="3513" spans="1:12" x14ac:dyDescent="0.35">
      <c r="A3513">
        <v>3512</v>
      </c>
      <c r="B3513">
        <f t="shared" si="334"/>
        <v>-0.29608066447435683</v>
      </c>
      <c r="C3513">
        <f t="shared" ca="1" si="335"/>
        <v>-0.22930014487352077</v>
      </c>
      <c r="D3513">
        <f t="shared" ca="1" si="336"/>
        <v>-4.3610962415727567E-2</v>
      </c>
      <c r="E3513">
        <f t="shared" ca="1" si="337"/>
        <v>-4.3597139665434978E-2</v>
      </c>
      <c r="F3513">
        <f t="shared" ca="1" si="332"/>
        <v>60.698490247772241</v>
      </c>
      <c r="G3513" s="4">
        <v>46612</v>
      </c>
      <c r="L3513">
        <f t="shared" ca="1" si="333"/>
        <v>100</v>
      </c>
    </row>
    <row r="3514" spans="1:12" x14ac:dyDescent="0.35">
      <c r="A3514">
        <v>3513</v>
      </c>
      <c r="B3514">
        <f t="shared" si="334"/>
        <v>0.64376883323144463</v>
      </c>
      <c r="C3514">
        <f t="shared" ca="1" si="335"/>
        <v>0.51697888397784975</v>
      </c>
      <c r="D3514">
        <f t="shared" ca="1" si="336"/>
        <v>1.9343149807311E-2</v>
      </c>
      <c r="E3514">
        <f t="shared" ca="1" si="337"/>
        <v>1.9341943599293494E-2</v>
      </c>
      <c r="F3514">
        <f t="shared" ca="1" si="332"/>
        <v>100.81305804042265</v>
      </c>
      <c r="G3514" s="4">
        <v>46613</v>
      </c>
      <c r="L3514">
        <f t="shared" ca="1" si="333"/>
        <v>102</v>
      </c>
    </row>
    <row r="3515" spans="1:12" x14ac:dyDescent="0.35">
      <c r="A3515">
        <v>3514</v>
      </c>
      <c r="B3515">
        <f t="shared" si="334"/>
        <v>0.99174023455633975</v>
      </c>
      <c r="C3515">
        <f t="shared" ca="1" si="335"/>
        <v>0.63653054551713339</v>
      </c>
      <c r="D3515">
        <f t="shared" ca="1" si="336"/>
        <v>1.5710165160849821E-2</v>
      </c>
      <c r="E3515">
        <f t="shared" ca="1" si="337"/>
        <v>1.5709518933041389E-2</v>
      </c>
      <c r="F3515">
        <f t="shared" ca="1" si="332"/>
        <v>102.54893426206404</v>
      </c>
      <c r="G3515" s="4">
        <v>46614</v>
      </c>
      <c r="L3515">
        <f t="shared" ca="1" si="333"/>
        <v>104</v>
      </c>
    </row>
    <row r="3516" spans="1:12" x14ac:dyDescent="0.35">
      <c r="A3516">
        <v>3515</v>
      </c>
      <c r="B3516">
        <f t="shared" si="334"/>
        <v>0.42791023787455551</v>
      </c>
      <c r="C3516">
        <f t="shared" ca="1" si="335"/>
        <v>0.22570472949579809</v>
      </c>
      <c r="D3516">
        <f t="shared" ca="1" si="336"/>
        <v>4.4305673267631587E-2</v>
      </c>
      <c r="E3516">
        <f t="shared" ca="1" si="337"/>
        <v>4.4291179404860277E-2</v>
      </c>
      <c r="F3516">
        <f t="shared" ca="1" si="332"/>
        <v>104.97727505992307</v>
      </c>
      <c r="G3516" s="4">
        <v>46615</v>
      </c>
      <c r="L3516">
        <f t="shared" ca="1" si="333"/>
        <v>97</v>
      </c>
    </row>
    <row r="3517" spans="1:12" x14ac:dyDescent="0.35">
      <c r="A3517">
        <v>3516</v>
      </c>
      <c r="B3517">
        <f t="shared" si="334"/>
        <v>-0.52933845809992663</v>
      </c>
      <c r="C3517">
        <f t="shared" ca="1" si="335"/>
        <v>-0.48442865076693037</v>
      </c>
      <c r="D3517">
        <f t="shared" ca="1" si="336"/>
        <v>-2.0642874826186174E-2</v>
      </c>
      <c r="E3517">
        <f t="shared" ca="1" si="337"/>
        <v>-2.064140877196181E-2</v>
      </c>
      <c r="F3517">
        <f t="shared" ca="1" si="332"/>
        <v>97.942510238466014</v>
      </c>
      <c r="G3517" s="4">
        <v>46616</v>
      </c>
      <c r="L3517">
        <f t="shared" ca="1" si="333"/>
        <v>93</v>
      </c>
    </row>
    <row r="3518" spans="1:12" x14ac:dyDescent="0.35">
      <c r="A3518">
        <v>3517</v>
      </c>
      <c r="B3518">
        <f t="shared" si="334"/>
        <v>-0.99991581686670761</v>
      </c>
      <c r="C3518">
        <f t="shared" ca="1" si="335"/>
        <v>-0.40581110625972272</v>
      </c>
      <c r="D3518">
        <f t="shared" ca="1" si="336"/>
        <v>-2.4642006701511791E-2</v>
      </c>
      <c r="E3518">
        <f t="shared" ca="1" si="337"/>
        <v>-2.4639512889124471E-2</v>
      </c>
      <c r="F3518">
        <f t="shared" ca="1" si="332"/>
        <v>93.225456766329927</v>
      </c>
      <c r="G3518" s="4">
        <v>46617</v>
      </c>
      <c r="L3518">
        <f t="shared" ca="1" si="333"/>
        <v>98</v>
      </c>
    </row>
    <row r="3519" spans="1:12" x14ac:dyDescent="0.35">
      <c r="A3519">
        <v>3518</v>
      </c>
      <c r="B3519">
        <f t="shared" si="334"/>
        <v>-0.55117518495428663</v>
      </c>
      <c r="C3519">
        <f t="shared" ca="1" si="335"/>
        <v>-0.50247494972470852</v>
      </c>
      <c r="D3519">
        <f t="shared" ca="1" si="336"/>
        <v>-1.9901489627450503E-2</v>
      </c>
      <c r="E3519">
        <f t="shared" ca="1" si="337"/>
        <v>-1.9900175925324195E-2</v>
      </c>
      <c r="F3519">
        <f t="shared" ca="1" si="332"/>
        <v>98.567271956874109</v>
      </c>
      <c r="G3519" s="4">
        <v>46618</v>
      </c>
      <c r="L3519">
        <f t="shared" ca="1" si="333"/>
        <v>102</v>
      </c>
    </row>
    <row r="3520" spans="1:12" x14ac:dyDescent="0.35">
      <c r="A3520">
        <v>3519</v>
      </c>
      <c r="B3520">
        <f t="shared" si="334"/>
        <v>0.40431337013050872</v>
      </c>
      <c r="C3520">
        <f t="shared" ca="1" si="335"/>
        <v>0.30852269405055655</v>
      </c>
      <c r="D3520">
        <f t="shared" ca="1" si="336"/>
        <v>3.2412526510485269E-2</v>
      </c>
      <c r="E3520">
        <f t="shared" ca="1" si="337"/>
        <v>3.2406851527135218E-2</v>
      </c>
      <c r="F3520">
        <f t="shared" ca="1" si="332"/>
        <v>102.32403626423275</v>
      </c>
      <c r="G3520" s="4">
        <v>46619</v>
      </c>
      <c r="L3520">
        <f t="shared" ca="1" si="333"/>
        <v>1869</v>
      </c>
    </row>
    <row r="3521" spans="1:12" x14ac:dyDescent="0.35">
      <c r="A3521">
        <v>3520</v>
      </c>
      <c r="B3521">
        <f t="shared" si="334"/>
        <v>0.98807807730395159</v>
      </c>
      <c r="C3521">
        <f t="shared" ca="1" si="335"/>
        <v>1.0479553558407382E-2</v>
      </c>
      <c r="D3521">
        <f t="shared" ca="1" si="336"/>
        <v>0.95423912328568106</v>
      </c>
      <c r="E3521">
        <f t="shared" ca="1" si="337"/>
        <v>0.81587401513862212</v>
      </c>
      <c r="F3521">
        <f t="shared" ca="1" si="332"/>
        <v>1869.7054488428516</v>
      </c>
      <c r="G3521" s="4">
        <v>46620</v>
      </c>
      <c r="L3521">
        <f t="shared" ca="1" si="333"/>
        <v>158</v>
      </c>
    </row>
    <row r="3522" spans="1:12" x14ac:dyDescent="0.35">
      <c r="A3522">
        <v>3521</v>
      </c>
      <c r="B3522">
        <f t="shared" si="334"/>
        <v>0.66340835695965739</v>
      </c>
      <c r="C3522">
        <f t="shared" ca="1" si="335"/>
        <v>0.12369432943473363</v>
      </c>
      <c r="D3522">
        <f t="shared" ca="1" si="336"/>
        <v>8.0844449747200606E-2</v>
      </c>
      <c r="E3522">
        <f t="shared" ca="1" si="337"/>
        <v>8.0756414324630196E-2</v>
      </c>
      <c r="F3522">
        <f t="shared" ca="1" si="332"/>
        <v>158.39397487343714</v>
      </c>
      <c r="G3522" s="4">
        <v>46621</v>
      </c>
      <c r="L3522">
        <f t="shared" ca="1" si="333"/>
        <v>1</v>
      </c>
    </row>
    <row r="3523" spans="1:12" x14ac:dyDescent="0.35">
      <c r="A3523">
        <v>3522</v>
      </c>
      <c r="B3523">
        <f t="shared" si="334"/>
        <v>-0.27119594730895796</v>
      </c>
      <c r="C3523">
        <f t="shared" ca="1" si="335"/>
        <v>-9.7695675969609222E-2</v>
      </c>
      <c r="D3523">
        <f t="shared" ca="1" si="336"/>
        <v>-0.10235867555807443</v>
      </c>
      <c r="E3523">
        <f t="shared" ca="1" si="337"/>
        <v>-0.10218002877154531</v>
      </c>
      <c r="F3523">
        <f t="shared" ref="F3523:F3586" ca="1" si="338">ASIN(E3523)*100*RAND()/RAND()+100</f>
        <v>1.3060282421404423</v>
      </c>
      <c r="G3523" s="4">
        <v>46622</v>
      </c>
      <c r="L3523">
        <f t="shared" ca="1" si="333"/>
        <v>99</v>
      </c>
    </row>
    <row r="3524" spans="1:12" x14ac:dyDescent="0.35">
      <c r="A3524">
        <v>3523</v>
      </c>
      <c r="B3524">
        <f t="shared" si="334"/>
        <v>-0.95646394830590642</v>
      </c>
      <c r="C3524">
        <f t="shared" ca="1" si="335"/>
        <v>-0.67305302216244889</v>
      </c>
      <c r="D3524">
        <f t="shared" ca="1" si="336"/>
        <v>-1.4857670451981699E-2</v>
      </c>
      <c r="E3524">
        <f t="shared" ca="1" si="337"/>
        <v>-1.4857123818637154E-2</v>
      </c>
      <c r="F3524">
        <f t="shared" ca="1" si="338"/>
        <v>99.748141484152001</v>
      </c>
      <c r="G3524" s="4">
        <v>46623</v>
      </c>
      <c r="L3524">
        <f t="shared" ca="1" si="333"/>
        <v>95</v>
      </c>
    </row>
    <row r="3525" spans="1:12" x14ac:dyDescent="0.35">
      <c r="A3525">
        <v>3524</v>
      </c>
      <c r="B3525">
        <f t="shared" si="334"/>
        <v>-0.76236340618989495</v>
      </c>
      <c r="C3525">
        <f t="shared" ca="1" si="335"/>
        <v>-0.10656970897267178</v>
      </c>
      <c r="D3525">
        <f t="shared" ca="1" si="336"/>
        <v>-9.3835294253870508E-2</v>
      </c>
      <c r="E3525">
        <f t="shared" ca="1" si="337"/>
        <v>-9.3697650594946905E-2</v>
      </c>
      <c r="F3525">
        <f t="shared" ca="1" si="338"/>
        <v>95.021406696580982</v>
      </c>
      <c r="G3525" s="4">
        <v>46624</v>
      </c>
      <c r="L3525">
        <f t="shared" ca="1" si="333"/>
        <v>117</v>
      </c>
    </row>
    <row r="3526" spans="1:12" x14ac:dyDescent="0.35">
      <c r="A3526">
        <v>3525</v>
      </c>
      <c r="B3526">
        <f t="shared" si="334"/>
        <v>0.13265053575812755</v>
      </c>
      <c r="C3526">
        <f t="shared" ca="1" si="335"/>
        <v>3.6313607388225533E-2</v>
      </c>
      <c r="D3526">
        <f t="shared" ca="1" si="336"/>
        <v>0.2753788653683148</v>
      </c>
      <c r="E3526">
        <f t="shared" ca="1" si="337"/>
        <v>0.2719115470355814</v>
      </c>
      <c r="F3526">
        <f t="shared" ca="1" si="338"/>
        <v>117.54603558189879</v>
      </c>
      <c r="G3526" s="4">
        <v>46625</v>
      </c>
      <c r="L3526">
        <f t="shared" ca="1" si="333"/>
        <v>101</v>
      </c>
    </row>
    <row r="3527" spans="1:12" x14ac:dyDescent="0.35">
      <c r="A3527">
        <v>3526</v>
      </c>
      <c r="B3527">
        <f t="shared" si="334"/>
        <v>0.90570618687941573</v>
      </c>
      <c r="C3527">
        <f t="shared" ca="1" si="335"/>
        <v>0.10480352649974847</v>
      </c>
      <c r="D3527">
        <f t="shared" ca="1" si="336"/>
        <v>9.5416636576861752E-2</v>
      </c>
      <c r="E3527">
        <f t="shared" ca="1" si="337"/>
        <v>9.5271918307472642E-2</v>
      </c>
      <c r="F3527">
        <f t="shared" ca="1" si="338"/>
        <v>101.48896304456729</v>
      </c>
      <c r="G3527" s="4">
        <v>46626</v>
      </c>
      <c r="L3527">
        <f t="shared" ca="1" si="333"/>
        <v>100</v>
      </c>
    </row>
    <row r="3528" spans="1:12" x14ac:dyDescent="0.35">
      <c r="A3528">
        <v>3527</v>
      </c>
      <c r="B3528">
        <f t="shared" si="334"/>
        <v>0.84605974666184969</v>
      </c>
      <c r="C3528">
        <f t="shared" ca="1" si="335"/>
        <v>0.72472867928218032</v>
      </c>
      <c r="D3528">
        <f t="shared" ca="1" si="336"/>
        <v>1.3798267249344496E-2</v>
      </c>
      <c r="E3528">
        <f t="shared" ca="1" si="337"/>
        <v>1.3797829406484411E-2</v>
      </c>
      <c r="F3528">
        <f t="shared" ca="1" si="338"/>
        <v>100.18429515041501</v>
      </c>
      <c r="G3528" s="4">
        <v>46627</v>
      </c>
      <c r="L3528">
        <f t="shared" ca="1" si="333"/>
        <v>581</v>
      </c>
    </row>
    <row r="3529" spans="1:12" x14ac:dyDescent="0.35">
      <c r="A3529">
        <v>3528</v>
      </c>
      <c r="B3529">
        <f t="shared" si="334"/>
        <v>8.549877167807229E-3</v>
      </c>
      <c r="C3529">
        <f t="shared" ca="1" si="335"/>
        <v>6.052113757357115E-3</v>
      </c>
      <c r="D3529">
        <f t="shared" ca="1" si="336"/>
        <v>1.6523152737907028</v>
      </c>
      <c r="E3529">
        <f t="shared" ca="1" si="337"/>
        <v>0.99667917025475583</v>
      </c>
      <c r="F3529">
        <f t="shared" ca="1" si="338"/>
        <v>581.33227049187644</v>
      </c>
      <c r="G3529" s="4">
        <v>46628</v>
      </c>
      <c r="L3529">
        <f t="shared" ca="1" si="333"/>
        <v>23</v>
      </c>
    </row>
    <row r="3530" spans="1:12" x14ac:dyDescent="0.35">
      <c r="A3530">
        <v>3529</v>
      </c>
      <c r="B3530">
        <f t="shared" si="334"/>
        <v>-0.8368207099645385</v>
      </c>
      <c r="C3530">
        <f t="shared" ca="1" si="335"/>
        <v>-0.13998587725778616</v>
      </c>
      <c r="D3530">
        <f t="shared" ca="1" si="336"/>
        <v>-7.1435777636231435E-2</v>
      </c>
      <c r="E3530">
        <f t="shared" ca="1" si="337"/>
        <v>-7.1375036170517339E-2</v>
      </c>
      <c r="F3530">
        <f t="shared" ca="1" si="338"/>
        <v>23.652295442166562</v>
      </c>
      <c r="G3530" s="4">
        <v>46629</v>
      </c>
      <c r="L3530">
        <f t="shared" ca="1" si="333"/>
        <v>98</v>
      </c>
    </row>
    <row r="3531" spans="1:12" x14ac:dyDescent="0.35">
      <c r="A3531">
        <v>3530</v>
      </c>
      <c r="B3531">
        <f t="shared" si="334"/>
        <v>-0.91282219555191502</v>
      </c>
      <c r="C3531">
        <f t="shared" ca="1" si="335"/>
        <v>-0.72803415428712148</v>
      </c>
      <c r="D3531">
        <f t="shared" ca="1" si="336"/>
        <v>-1.3735619326529849E-2</v>
      </c>
      <c r="E3531">
        <f t="shared" ca="1" si="337"/>
        <v>-1.3735187420376788E-2</v>
      </c>
      <c r="F3531">
        <f t="shared" ca="1" si="338"/>
        <v>98.924322010650968</v>
      </c>
      <c r="G3531" s="4">
        <v>46630</v>
      </c>
      <c r="L3531">
        <f t="shared" ca="1" si="333"/>
        <v>97</v>
      </c>
    </row>
    <row r="3532" spans="1:12" x14ac:dyDescent="0.35">
      <c r="A3532">
        <v>3531</v>
      </c>
      <c r="B3532">
        <f t="shared" si="334"/>
        <v>-0.14957916424409681</v>
      </c>
      <c r="C3532">
        <f t="shared" ca="1" si="335"/>
        <v>-3.8658147191023368E-2</v>
      </c>
      <c r="D3532">
        <f t="shared" ca="1" si="336"/>
        <v>-0.25867768443703515</v>
      </c>
      <c r="E3532">
        <f t="shared" ca="1" si="337"/>
        <v>-0.25580245500156074</v>
      </c>
      <c r="F3532">
        <f t="shared" ca="1" si="338"/>
        <v>97.124008810051578</v>
      </c>
      <c r="G3532" s="4">
        <v>46631</v>
      </c>
      <c r="L3532">
        <f t="shared" ca="1" si="333"/>
        <v>100</v>
      </c>
    </row>
    <row r="3533" spans="1:12" x14ac:dyDescent="0.35">
      <c r="A3533">
        <v>3532</v>
      </c>
      <c r="B3533">
        <f t="shared" si="334"/>
        <v>0.75118626085008566</v>
      </c>
      <c r="C3533">
        <f t="shared" ca="1" si="335"/>
        <v>0.38021881804919588</v>
      </c>
      <c r="D3533">
        <f t="shared" ca="1" si="336"/>
        <v>2.6300644590153129E-2</v>
      </c>
      <c r="E3533">
        <f t="shared" ca="1" si="337"/>
        <v>2.629761256425419E-2</v>
      </c>
      <c r="F3533">
        <f t="shared" ca="1" si="338"/>
        <v>100.99725142240577</v>
      </c>
      <c r="G3533" s="4">
        <v>46632</v>
      </c>
      <c r="L3533">
        <f t="shared" ca="1" si="333"/>
        <v>104</v>
      </c>
    </row>
    <row r="3534" spans="1:12" x14ac:dyDescent="0.35">
      <c r="A3534">
        <v>3533</v>
      </c>
      <c r="B3534">
        <f t="shared" si="334"/>
        <v>0.96131450199163115</v>
      </c>
      <c r="C3534">
        <f t="shared" ca="1" si="335"/>
        <v>0.29271192358052339</v>
      </c>
      <c r="D3534">
        <f t="shared" ca="1" si="336"/>
        <v>3.4163282034013406E-2</v>
      </c>
      <c r="E3534">
        <f t="shared" ca="1" si="337"/>
        <v>3.4156636924165304E-2</v>
      </c>
      <c r="F3534">
        <f t="shared" ca="1" si="338"/>
        <v>104.90710537807094</v>
      </c>
      <c r="G3534" s="4">
        <v>46633</v>
      </c>
      <c r="L3534">
        <f t="shared" ca="1" si="333"/>
        <v>100</v>
      </c>
    </row>
    <row r="3535" spans="1:12" x14ac:dyDescent="0.35">
      <c r="A3535">
        <v>3534</v>
      </c>
      <c r="B3535">
        <f t="shared" si="334"/>
        <v>0.28761462333103571</v>
      </c>
      <c r="C3535">
        <f t="shared" ca="1" si="335"/>
        <v>9.1337165462670969E-2</v>
      </c>
      <c r="D3535">
        <f t="shared" ca="1" si="336"/>
        <v>0.10948445738757843</v>
      </c>
      <c r="E3535">
        <f t="shared" ca="1" si="337"/>
        <v>0.10926585954783322</v>
      </c>
      <c r="F3535">
        <f t="shared" ca="1" si="338"/>
        <v>100.64265251413637</v>
      </c>
      <c r="G3535" s="4">
        <v>46634</v>
      </c>
      <c r="L3535">
        <f t="shared" ca="1" si="333"/>
        <v>88</v>
      </c>
    </row>
    <row r="3536" spans="1:12" x14ac:dyDescent="0.35">
      <c r="A3536">
        <v>3535</v>
      </c>
      <c r="B3536">
        <f t="shared" si="334"/>
        <v>-0.65051681361732094</v>
      </c>
      <c r="C3536">
        <f t="shared" ca="1" si="335"/>
        <v>-9.561018490826094E-2</v>
      </c>
      <c r="D3536">
        <f t="shared" ca="1" si="336"/>
        <v>-0.10459136764137748</v>
      </c>
      <c r="E3536">
        <f t="shared" ca="1" si="337"/>
        <v>-0.10440077824827206</v>
      </c>
      <c r="F3536">
        <f t="shared" ca="1" si="338"/>
        <v>88.627752590432763</v>
      </c>
      <c r="G3536" s="4">
        <v>46635</v>
      </c>
      <c r="L3536">
        <f t="shared" ca="1" si="333"/>
        <v>99</v>
      </c>
    </row>
    <row r="3537" spans="1:12" x14ac:dyDescent="0.35">
      <c r="A3537">
        <v>3536</v>
      </c>
      <c r="B3537">
        <f t="shared" si="334"/>
        <v>-0.99056609213790248</v>
      </c>
      <c r="C3537">
        <f t="shared" ca="1" si="335"/>
        <v>-0.29914038761240963</v>
      </c>
      <c r="D3537">
        <f t="shared" ca="1" si="336"/>
        <v>-3.342912028634798E-2</v>
      </c>
      <c r="E3537">
        <f t="shared" ca="1" si="337"/>
        <v>-3.3422894426684412E-2</v>
      </c>
      <c r="F3537">
        <f t="shared" ca="1" si="338"/>
        <v>99.055364380975476</v>
      </c>
      <c r="G3537" s="4">
        <v>46636</v>
      </c>
      <c r="L3537">
        <f t="shared" ca="1" si="333"/>
        <v>97</v>
      </c>
    </row>
    <row r="3538" spans="1:12" x14ac:dyDescent="0.35">
      <c r="A3538">
        <v>3537</v>
      </c>
      <c r="B3538">
        <f t="shared" si="334"/>
        <v>-0.41989347377648079</v>
      </c>
      <c r="C3538">
        <f t="shared" ca="1" si="335"/>
        <v>-0.16811976143654686</v>
      </c>
      <c r="D3538">
        <f t="shared" ca="1" si="336"/>
        <v>-5.9481407269152485E-2</v>
      </c>
      <c r="E3538">
        <f t="shared" ca="1" si="337"/>
        <v>-5.9446338895396814E-2</v>
      </c>
      <c r="F3538">
        <f t="shared" ca="1" si="338"/>
        <v>97.122187087734602</v>
      </c>
      <c r="G3538" s="4">
        <v>46637</v>
      </c>
      <c r="L3538">
        <f t="shared" ca="1" si="333"/>
        <v>100</v>
      </c>
    </row>
    <row r="3539" spans="1:12" x14ac:dyDescent="0.35">
      <c r="A3539">
        <v>3538</v>
      </c>
      <c r="B3539">
        <f t="shared" si="334"/>
        <v>0.53682726793707092</v>
      </c>
      <c r="C3539">
        <f t="shared" ca="1" si="335"/>
        <v>0.41855367062898036</v>
      </c>
      <c r="D3539">
        <f t="shared" ca="1" si="336"/>
        <v>2.3891798595321187E-2</v>
      </c>
      <c r="E3539">
        <f t="shared" ca="1" si="337"/>
        <v>2.3889525681918305E-2</v>
      </c>
      <c r="F3539">
        <f t="shared" ca="1" si="338"/>
        <v>100.45420500005285</v>
      </c>
      <c r="G3539" s="4">
        <v>46638</v>
      </c>
      <c r="L3539">
        <f t="shared" ca="1" si="333"/>
        <v>102</v>
      </c>
    </row>
    <row r="3540" spans="1:12" x14ac:dyDescent="0.35">
      <c r="A3540">
        <v>3539</v>
      </c>
      <c r="B3540">
        <f t="shared" si="334"/>
        <v>0.99999149521506692</v>
      </c>
      <c r="C3540">
        <f t="shared" ca="1" si="335"/>
        <v>0.39841528358321993</v>
      </c>
      <c r="D3540">
        <f t="shared" ca="1" si="336"/>
        <v>2.5099438731524534E-2</v>
      </c>
      <c r="E3540">
        <f t="shared" ca="1" si="337"/>
        <v>2.509680344949998E-2</v>
      </c>
      <c r="F3540">
        <f t="shared" ca="1" si="338"/>
        <v>102.8979943856674</v>
      </c>
      <c r="G3540" s="4">
        <v>46639</v>
      </c>
      <c r="L3540">
        <f t="shared" ca="1" si="333"/>
        <v>103</v>
      </c>
    </row>
    <row r="3541" spans="1:12" x14ac:dyDescent="0.35">
      <c r="A3541">
        <v>3540</v>
      </c>
      <c r="B3541">
        <f t="shared" si="334"/>
        <v>0.54376815348938801</v>
      </c>
      <c r="C3541">
        <f t="shared" ca="1" si="335"/>
        <v>0.22044585449445395</v>
      </c>
      <c r="D3541">
        <f t="shared" ca="1" si="336"/>
        <v>4.5362613068560036E-2</v>
      </c>
      <c r="E3541">
        <f t="shared" ca="1" si="337"/>
        <v>4.5347057057014577E-2</v>
      </c>
      <c r="F3541">
        <f t="shared" ca="1" si="338"/>
        <v>103.82504010741877</v>
      </c>
      <c r="G3541" s="4">
        <v>46640</v>
      </c>
      <c r="L3541">
        <f t="shared" ca="1" si="333"/>
        <v>96</v>
      </c>
    </row>
    <row r="3542" spans="1:12" x14ac:dyDescent="0.35">
      <c r="A3542">
        <v>3541</v>
      </c>
      <c r="B3542">
        <f t="shared" si="334"/>
        <v>-0.41239312083911317</v>
      </c>
      <c r="C3542">
        <f t="shared" ca="1" si="335"/>
        <v>-0.18530683788601926</v>
      </c>
      <c r="D3542">
        <f t="shared" ca="1" si="336"/>
        <v>-5.396454936083319E-2</v>
      </c>
      <c r="E3542">
        <f t="shared" ca="1" si="337"/>
        <v>-5.393836082750763E-2</v>
      </c>
      <c r="F3542">
        <f t="shared" ca="1" si="338"/>
        <v>96.826054929580252</v>
      </c>
      <c r="G3542" s="4">
        <v>46641</v>
      </c>
      <c r="L3542">
        <f t="shared" ca="1" si="333"/>
        <v>97</v>
      </c>
    </row>
    <row r="3543" spans="1:12" x14ac:dyDescent="0.35">
      <c r="A3543">
        <v>3542</v>
      </c>
      <c r="B3543">
        <f t="shared" si="334"/>
        <v>-0.98940206171645051</v>
      </c>
      <c r="C3543">
        <f t="shared" ca="1" si="335"/>
        <v>-0.35405839381974019</v>
      </c>
      <c r="D3543">
        <f t="shared" ca="1" si="336"/>
        <v>-2.8243928613344061E-2</v>
      </c>
      <c r="E3543">
        <f t="shared" ca="1" si="337"/>
        <v>-2.8240173640999462E-2</v>
      </c>
      <c r="F3543">
        <f t="shared" ca="1" si="338"/>
        <v>97.365888997726913</v>
      </c>
      <c r="G3543" s="4">
        <v>46642</v>
      </c>
      <c r="L3543">
        <f t="shared" ca="1" si="333"/>
        <v>97</v>
      </c>
    </row>
    <row r="3544" spans="1:12" x14ac:dyDescent="0.35">
      <c r="A3544">
        <v>3543</v>
      </c>
      <c r="B3544">
        <f t="shared" si="334"/>
        <v>-0.65675930991306619</v>
      </c>
      <c r="C3544">
        <f t="shared" ca="1" si="335"/>
        <v>-0.18236910260525499</v>
      </c>
      <c r="D3544">
        <f t="shared" ca="1" si="336"/>
        <v>-5.4833849907379252E-2</v>
      </c>
      <c r="E3544">
        <f t="shared" ca="1" si="337"/>
        <v>-5.4806375415104434E-2</v>
      </c>
      <c r="F3544">
        <f t="shared" ca="1" si="338"/>
        <v>97.79734639237526</v>
      </c>
      <c r="G3544" s="4">
        <v>46643</v>
      </c>
      <c r="L3544">
        <f t="shared" ca="1" si="333"/>
        <v>106</v>
      </c>
    </row>
    <row r="3545" spans="1:12" x14ac:dyDescent="0.35">
      <c r="A3545">
        <v>3544</v>
      </c>
      <c r="B3545">
        <f t="shared" si="334"/>
        <v>0.27970492262365476</v>
      </c>
      <c r="C3545">
        <f t="shared" ca="1" si="335"/>
        <v>0.24861717007956555</v>
      </c>
      <c r="D3545">
        <f t="shared" ca="1" si="336"/>
        <v>4.0222483414157101E-2</v>
      </c>
      <c r="E3545">
        <f t="shared" ca="1" si="337"/>
        <v>4.0211638646242838E-2</v>
      </c>
      <c r="F3545">
        <f t="shared" ca="1" si="338"/>
        <v>106.10172848159647</v>
      </c>
      <c r="G3545" s="4">
        <v>46644</v>
      </c>
      <c r="L3545">
        <f t="shared" ca="1" si="333"/>
        <v>128</v>
      </c>
    </row>
    <row r="3546" spans="1:12" x14ac:dyDescent="0.35">
      <c r="A3546">
        <v>3545</v>
      </c>
      <c r="B3546">
        <f t="shared" si="334"/>
        <v>0.95900973922552668</v>
      </c>
      <c r="C3546">
        <f t="shared" ca="1" si="335"/>
        <v>5.8140448123867351E-3</v>
      </c>
      <c r="D3546">
        <f t="shared" ca="1" si="336"/>
        <v>1.7199729831278818</v>
      </c>
      <c r="E3546">
        <f t="shared" ca="1" si="337"/>
        <v>0.98889378172075948</v>
      </c>
      <c r="F3546">
        <f t="shared" ca="1" si="338"/>
        <v>128.10358649576486</v>
      </c>
      <c r="G3546" s="4">
        <v>46645</v>
      </c>
      <c r="L3546">
        <f t="shared" ca="1" si="333"/>
        <v>101</v>
      </c>
    </row>
    <row r="3547" spans="1:12" x14ac:dyDescent="0.35">
      <c r="A3547">
        <v>3546</v>
      </c>
      <c r="B3547">
        <f t="shared" si="334"/>
        <v>0.75660542428345612</v>
      </c>
      <c r="C3547">
        <f t="shared" ca="1" si="335"/>
        <v>0.48867336303873643</v>
      </c>
      <c r="D3547">
        <f t="shared" ca="1" si="336"/>
        <v>2.0463566783785008E-2</v>
      </c>
      <c r="E3547">
        <f t="shared" ca="1" si="337"/>
        <v>2.0462138601453756E-2</v>
      </c>
      <c r="F3547">
        <f t="shared" ca="1" si="338"/>
        <v>101.65527734979932</v>
      </c>
      <c r="G3547" s="4">
        <v>46646</v>
      </c>
      <c r="L3547">
        <f t="shared" ca="1" si="333"/>
        <v>82</v>
      </c>
    </row>
    <row r="3548" spans="1:12" x14ac:dyDescent="0.35">
      <c r="A3548">
        <v>3547</v>
      </c>
      <c r="B3548">
        <f t="shared" si="334"/>
        <v>-0.14141842848013964</v>
      </c>
      <c r="C3548">
        <f t="shared" ca="1" si="335"/>
        <v>-4.2839750566503847E-2</v>
      </c>
      <c r="D3548">
        <f t="shared" ca="1" si="336"/>
        <v>-0.23342806313673875</v>
      </c>
      <c r="E3548">
        <f t="shared" ca="1" si="337"/>
        <v>-0.23131396732304293</v>
      </c>
      <c r="F3548">
        <f t="shared" ca="1" si="338"/>
        <v>82.37780856500305</v>
      </c>
      <c r="G3548" s="4">
        <v>46647</v>
      </c>
      <c r="L3548">
        <f t="shared" ca="1" si="333"/>
        <v>65</v>
      </c>
    </row>
    <row r="3549" spans="1:12" x14ac:dyDescent="0.35">
      <c r="A3549">
        <v>3548</v>
      </c>
      <c r="B3549">
        <f t="shared" si="334"/>
        <v>-0.90942283028359228</v>
      </c>
      <c r="C3549">
        <f t="shared" ca="1" si="335"/>
        <v>-0.28010499879529582</v>
      </c>
      <c r="D3549">
        <f t="shared" ca="1" si="336"/>
        <v>-3.5700898031127686E-2</v>
      </c>
      <c r="E3549">
        <f t="shared" ca="1" si="337"/>
        <v>-3.5693314726630176E-2</v>
      </c>
      <c r="F3549">
        <f t="shared" ca="1" si="338"/>
        <v>65.517771423589181</v>
      </c>
      <c r="G3549" s="4">
        <v>46648</v>
      </c>
      <c r="L3549">
        <f t="shared" ca="1" si="333"/>
        <v>99</v>
      </c>
    </row>
    <row r="3550" spans="1:12" x14ac:dyDescent="0.35">
      <c r="A3550">
        <v>3549</v>
      </c>
      <c r="B3550">
        <f t="shared" si="334"/>
        <v>-0.84130807594256984</v>
      </c>
      <c r="C3550">
        <f t="shared" ca="1" si="335"/>
        <v>-0.64523009192402103</v>
      </c>
      <c r="D3550">
        <f t="shared" ca="1" si="336"/>
        <v>-1.5498347217782194E-2</v>
      </c>
      <c r="E3550">
        <f t="shared" ca="1" si="337"/>
        <v>-1.5497726777919647E-2</v>
      </c>
      <c r="F3550">
        <f t="shared" ca="1" si="338"/>
        <v>99.695481994519142</v>
      </c>
      <c r="G3550" s="4">
        <v>46649</v>
      </c>
      <c r="L3550">
        <f t="shared" ca="1" si="333"/>
        <v>871</v>
      </c>
    </row>
    <row r="3551" spans="1:12" x14ac:dyDescent="0.35">
      <c r="A3551">
        <v>3550</v>
      </c>
      <c r="B3551">
        <f t="shared" si="334"/>
        <v>3.0144352907520848E-4</v>
      </c>
      <c r="C3551">
        <f t="shared" ca="1" si="335"/>
        <v>2.5349700229483429E-4</v>
      </c>
      <c r="D3551">
        <f t="shared" ca="1" si="336"/>
        <v>39.448198240898009</v>
      </c>
      <c r="E3551">
        <f t="shared" ca="1" si="337"/>
        <v>0.98414838218498735</v>
      </c>
      <c r="F3551">
        <f t="shared" ca="1" si="338"/>
        <v>871.03934117115148</v>
      </c>
      <c r="G3551" s="4">
        <v>46650</v>
      </c>
      <c r="L3551">
        <f t="shared" ca="1" si="333"/>
        <v>101</v>
      </c>
    </row>
    <row r="3552" spans="1:12" x14ac:dyDescent="0.35">
      <c r="A3552">
        <v>3551</v>
      </c>
      <c r="B3552">
        <f t="shared" si="334"/>
        <v>0.84163381721026664</v>
      </c>
      <c r="C3552">
        <f t="shared" ca="1" si="335"/>
        <v>0.53907394927328733</v>
      </c>
      <c r="D3552">
        <f t="shared" ca="1" si="336"/>
        <v>1.8550330642912276E-2</v>
      </c>
      <c r="E3552">
        <f t="shared" ca="1" si="337"/>
        <v>1.8549266754099725E-2</v>
      </c>
      <c r="F3552">
        <f t="shared" ca="1" si="338"/>
        <v>101.84532416873384</v>
      </c>
      <c r="G3552" s="4">
        <v>46651</v>
      </c>
      <c r="L3552">
        <f t="shared" ca="1" si="333"/>
        <v>106</v>
      </c>
    </row>
    <row r="3553" spans="1:12" x14ac:dyDescent="0.35">
      <c r="A3553">
        <v>3552</v>
      </c>
      <c r="B3553">
        <f t="shared" si="334"/>
        <v>0.90917194074154772</v>
      </c>
      <c r="C3553">
        <f t="shared" ca="1" si="335"/>
        <v>0.22652071991863873</v>
      </c>
      <c r="D3553">
        <f t="shared" ca="1" si="336"/>
        <v>4.4146071951350764E-2</v>
      </c>
      <c r="E3553">
        <f t="shared" ca="1" si="337"/>
        <v>4.4131734147635895E-2</v>
      </c>
      <c r="F3553">
        <f t="shared" ca="1" si="338"/>
        <v>106.64363906939698</v>
      </c>
      <c r="G3553" s="4">
        <v>46652</v>
      </c>
      <c r="L3553">
        <f t="shared" ca="1" si="333"/>
        <v>128</v>
      </c>
    </row>
    <row r="3554" spans="1:12" x14ac:dyDescent="0.35">
      <c r="A3554">
        <v>3553</v>
      </c>
      <c r="B3554">
        <f t="shared" si="334"/>
        <v>0.14082157481627322</v>
      </c>
      <c r="C3554">
        <f t="shared" ca="1" si="335"/>
        <v>0.12124216107354745</v>
      </c>
      <c r="D3554">
        <f t="shared" ca="1" si="336"/>
        <v>8.247955918514055E-2</v>
      </c>
      <c r="E3554">
        <f t="shared" ca="1" si="337"/>
        <v>8.2386074596931799E-2</v>
      </c>
      <c r="F3554">
        <f t="shared" ca="1" si="338"/>
        <v>128.9538839747232</v>
      </c>
      <c r="G3554" s="4">
        <v>46653</v>
      </c>
      <c r="L3554">
        <f t="shared" ca="1" si="333"/>
        <v>87</v>
      </c>
    </row>
    <row r="3555" spans="1:12" x14ac:dyDescent="0.35">
      <c r="A3555">
        <v>3554</v>
      </c>
      <c r="B3555">
        <f t="shared" si="334"/>
        <v>-0.75699949756311735</v>
      </c>
      <c r="C3555">
        <f t="shared" ca="1" si="335"/>
        <v>-0.41266722645664244</v>
      </c>
      <c r="D3555">
        <f t="shared" ca="1" si="336"/>
        <v>-2.4232600407511806E-2</v>
      </c>
      <c r="E3555">
        <f t="shared" ca="1" si="337"/>
        <v>-2.4230228836894279E-2</v>
      </c>
      <c r="F3555">
        <f t="shared" ca="1" si="338"/>
        <v>87.923433363168698</v>
      </c>
      <c r="G3555" s="4">
        <v>46654</v>
      </c>
      <c r="L3555">
        <f t="shared" ca="1" si="333"/>
        <v>99</v>
      </c>
    </row>
    <row r="3556" spans="1:12" x14ac:dyDescent="0.35">
      <c r="A3556">
        <v>3555</v>
      </c>
      <c r="B3556">
        <f t="shared" si="334"/>
        <v>-0.95883872296502426</v>
      </c>
      <c r="C3556">
        <f t="shared" ca="1" si="335"/>
        <v>-0.49029630940916441</v>
      </c>
      <c r="D3556">
        <f t="shared" ca="1" si="336"/>
        <v>-2.0395829640346634E-2</v>
      </c>
      <c r="E3556">
        <f t="shared" ca="1" si="337"/>
        <v>-2.0394415593349466E-2</v>
      </c>
      <c r="F3556">
        <f t="shared" ca="1" si="338"/>
        <v>99.836954232364207</v>
      </c>
      <c r="G3556" s="4">
        <v>46655</v>
      </c>
      <c r="L3556">
        <f t="shared" ca="1" si="333"/>
        <v>38</v>
      </c>
    </row>
    <row r="3557" spans="1:12" x14ac:dyDescent="0.35">
      <c r="A3557">
        <v>3556</v>
      </c>
      <c r="B3557">
        <f t="shared" si="334"/>
        <v>-0.27912604838421268</v>
      </c>
      <c r="C3557">
        <f t="shared" ca="1" si="335"/>
        <v>-0.15300829519846065</v>
      </c>
      <c r="D3557">
        <f t="shared" ca="1" si="336"/>
        <v>-6.5355933722609075E-2</v>
      </c>
      <c r="E3557">
        <f t="shared" ca="1" si="337"/>
        <v>-6.530941679011304E-2</v>
      </c>
      <c r="F3557">
        <f t="shared" ca="1" si="338"/>
        <v>38.82333140907847</v>
      </c>
      <c r="G3557" s="4">
        <v>46656</v>
      </c>
      <c r="L3557">
        <f t="shared" ca="1" si="333"/>
        <v>103</v>
      </c>
    </row>
    <row r="3558" spans="1:12" x14ac:dyDescent="0.35">
      <c r="A3558">
        <v>3557</v>
      </c>
      <c r="B3558">
        <f t="shared" si="334"/>
        <v>0.65721382782532023</v>
      </c>
      <c r="C3558">
        <f t="shared" ca="1" si="335"/>
        <v>0.21772385527634155</v>
      </c>
      <c r="D3558">
        <f t="shared" ca="1" si="336"/>
        <v>4.5929739703110178E-2</v>
      </c>
      <c r="E3558">
        <f t="shared" ca="1" si="337"/>
        <v>4.5913592961560473E-2</v>
      </c>
      <c r="F3558">
        <f t="shared" ca="1" si="338"/>
        <v>103.61839245299777</v>
      </c>
      <c r="G3558" s="4">
        <v>46657</v>
      </c>
      <c r="L3558">
        <f t="shared" ca="1" si="333"/>
        <v>106</v>
      </c>
    </row>
    <row r="3559" spans="1:12" x14ac:dyDescent="0.35">
      <c r="A3559">
        <v>3558</v>
      </c>
      <c r="B3559">
        <f t="shared" si="334"/>
        <v>0.98931434162910681</v>
      </c>
      <c r="C3559">
        <f t="shared" ca="1" si="335"/>
        <v>0.11789705705685577</v>
      </c>
      <c r="D3559">
        <f t="shared" ca="1" si="336"/>
        <v>8.4819759285233956E-2</v>
      </c>
      <c r="E3559">
        <f t="shared" ca="1" si="337"/>
        <v>8.4718091437247192E-2</v>
      </c>
      <c r="F3559">
        <f t="shared" ca="1" si="338"/>
        <v>106.00225610969487</v>
      </c>
      <c r="G3559" s="4">
        <v>46658</v>
      </c>
      <c r="L3559">
        <f t="shared" ca="1" si="333"/>
        <v>101</v>
      </c>
    </row>
    <row r="3560" spans="1:12" x14ac:dyDescent="0.35">
      <c r="A3560">
        <v>3559</v>
      </c>
      <c r="B3560">
        <f t="shared" si="334"/>
        <v>0.41184381219593369</v>
      </c>
      <c r="C3560">
        <f t="shared" ca="1" si="335"/>
        <v>0.10963788301950363</v>
      </c>
      <c r="D3560">
        <f t="shared" ca="1" si="336"/>
        <v>9.1209349584222513E-2</v>
      </c>
      <c r="E3560">
        <f t="shared" ca="1" si="337"/>
        <v>9.1082938203124936E-2</v>
      </c>
      <c r="F3560">
        <f t="shared" ca="1" si="338"/>
        <v>101.40919458511929</v>
      </c>
      <c r="G3560" s="4">
        <v>46659</v>
      </c>
      <c r="L3560">
        <f t="shared" ref="L3560:L3623" ca="1" si="339">INT(F3561)</f>
        <v>96</v>
      </c>
    </row>
    <row r="3561" spans="1:12" x14ac:dyDescent="0.35">
      <c r="A3561">
        <v>3560</v>
      </c>
      <c r="B3561">
        <f t="shared" si="334"/>
        <v>-0.54427401885513071</v>
      </c>
      <c r="C3561">
        <f t="shared" ca="1" si="335"/>
        <v>-0.42595741003943915</v>
      </c>
      <c r="D3561">
        <f t="shared" ca="1" si="336"/>
        <v>-2.3476525503040562E-2</v>
      </c>
      <c r="E3561">
        <f t="shared" ca="1" si="337"/>
        <v>-2.3474369058723438E-2</v>
      </c>
      <c r="F3561">
        <f t="shared" ca="1" si="338"/>
        <v>96.5841772628565</v>
      </c>
      <c r="G3561" s="4">
        <v>46660</v>
      </c>
      <c r="L3561">
        <f t="shared" ca="1" si="339"/>
        <v>98</v>
      </c>
    </row>
    <row r="3562" spans="1:12" x14ac:dyDescent="0.35">
      <c r="A3562">
        <v>3561</v>
      </c>
      <c r="B3562">
        <f t="shared" ref="B3562:B3625" si="340">SIN(A3562)</f>
        <v>-0.99998882701902658</v>
      </c>
      <c r="C3562">
        <f t="shared" ref="C3562:C3625" ca="1" si="341">RAND()*B3562</f>
        <v>-0.57431732399517166</v>
      </c>
      <c r="D3562">
        <f t="shared" ref="D3562:D3625" ca="1" si="342">1/C3562/100</f>
        <v>-1.7411976937133228E-2</v>
      </c>
      <c r="E3562">
        <f t="shared" ref="E3562:E3625" ca="1" si="343">SIN(D3562)</f>
        <v>-1.7411097132153143E-2</v>
      </c>
      <c r="F3562">
        <f t="shared" ca="1" si="338"/>
        <v>98.785681062335456</v>
      </c>
      <c r="G3562" s="4">
        <v>46661</v>
      </c>
      <c r="L3562">
        <f t="shared" ca="1" si="339"/>
        <v>92</v>
      </c>
    </row>
    <row r="3563" spans="1:12" x14ac:dyDescent="0.35">
      <c r="A3563">
        <v>3562</v>
      </c>
      <c r="B3563">
        <f t="shared" si="340"/>
        <v>-0.53631851930638208</v>
      </c>
      <c r="C3563">
        <f t="shared" ca="1" si="341"/>
        <v>-0.21610925498481001</v>
      </c>
      <c r="D3563">
        <f t="shared" ca="1" si="342"/>
        <v>-4.6272890999984641E-2</v>
      </c>
      <c r="E3563">
        <f t="shared" ca="1" si="343"/>
        <v>-4.625637966624091E-2</v>
      </c>
      <c r="F3563">
        <f t="shared" ca="1" si="338"/>
        <v>92.448873670974407</v>
      </c>
      <c r="G3563" s="4">
        <v>46662</v>
      </c>
      <c r="L3563">
        <f t="shared" ca="1" si="339"/>
        <v>100</v>
      </c>
    </row>
    <row r="3564" spans="1:12" x14ac:dyDescent="0.35">
      <c r="A3564">
        <v>3563</v>
      </c>
      <c r="B3564">
        <f t="shared" si="340"/>
        <v>0.42044056169697736</v>
      </c>
      <c r="C3564">
        <f t="shared" ca="1" si="341"/>
        <v>0.3385236698606256</v>
      </c>
      <c r="D3564">
        <f t="shared" ca="1" si="342"/>
        <v>2.9540031880539178E-2</v>
      </c>
      <c r="E3564">
        <f t="shared" ca="1" si="343"/>
        <v>2.9535735896293137E-2</v>
      </c>
      <c r="F3564">
        <f t="shared" ca="1" si="338"/>
        <v>100.99966286748912</v>
      </c>
      <c r="G3564" s="4">
        <v>46663</v>
      </c>
      <c r="L3564">
        <f t="shared" ca="1" si="339"/>
        <v>102</v>
      </c>
    </row>
    <row r="3565" spans="1:12" x14ac:dyDescent="0.35">
      <c r="A3565">
        <v>3564</v>
      </c>
      <c r="B3565">
        <f t="shared" si="340"/>
        <v>0.99064852923712754</v>
      </c>
      <c r="C3565">
        <f t="shared" ca="1" si="341"/>
        <v>0.40406523174949233</v>
      </c>
      <c r="D3565">
        <f t="shared" ca="1" si="342"/>
        <v>2.4748479241093638E-2</v>
      </c>
      <c r="E3565">
        <f t="shared" ca="1" si="343"/>
        <v>2.4745952963899323E-2</v>
      </c>
      <c r="F3565">
        <f t="shared" ca="1" si="338"/>
        <v>102.70678500688534</v>
      </c>
      <c r="G3565" s="4">
        <v>46664</v>
      </c>
      <c r="L3565">
        <f t="shared" ca="1" si="339"/>
        <v>100</v>
      </c>
    </row>
    <row r="3566" spans="1:12" x14ac:dyDescent="0.35">
      <c r="A3566">
        <v>3565</v>
      </c>
      <c r="B3566">
        <f t="shared" si="340"/>
        <v>0.65005880760642509</v>
      </c>
      <c r="C3566">
        <f t="shared" ca="1" si="341"/>
        <v>0.53312482885384882</v>
      </c>
      <c r="D3566">
        <f t="shared" ca="1" si="342"/>
        <v>1.875733310245321E-2</v>
      </c>
      <c r="E3566">
        <f t="shared" ca="1" si="343"/>
        <v>1.875623319946413E-2</v>
      </c>
      <c r="F3566">
        <f t="shared" ca="1" si="338"/>
        <v>100.64349390522375</v>
      </c>
      <c r="G3566" s="4">
        <v>46665</v>
      </c>
      <c r="L3566">
        <f t="shared" ca="1" si="339"/>
        <v>92</v>
      </c>
    </row>
    <row r="3567" spans="1:12" x14ac:dyDescent="0.35">
      <c r="A3567">
        <v>3566</v>
      </c>
      <c r="B3567">
        <f t="shared" si="340"/>
        <v>-0.28819198383783773</v>
      </c>
      <c r="C3567">
        <f t="shared" ca="1" si="341"/>
        <v>-0.15304654089244063</v>
      </c>
      <c r="D3567">
        <f t="shared" ca="1" si="342"/>
        <v>-6.5339601546616374E-2</v>
      </c>
      <c r="E3567">
        <f t="shared" ca="1" si="343"/>
        <v>-6.5293119473609287E-2</v>
      </c>
      <c r="F3567">
        <f t="shared" ca="1" si="338"/>
        <v>92.806863486122154</v>
      </c>
      <c r="G3567" s="4">
        <v>46666</v>
      </c>
      <c r="L3567">
        <f t="shared" ca="1" si="339"/>
        <v>99</v>
      </c>
    </row>
    <row r="3568" spans="1:12" x14ac:dyDescent="0.35">
      <c r="A3568">
        <v>3567</v>
      </c>
      <c r="B3568">
        <f t="shared" si="340"/>
        <v>-0.96148039440701993</v>
      </c>
      <c r="C3568">
        <f t="shared" ca="1" si="341"/>
        <v>-0.77334749494459276</v>
      </c>
      <c r="D3568">
        <f t="shared" ca="1" si="342"/>
        <v>-1.2930797688452407E-2</v>
      </c>
      <c r="E3568">
        <f t="shared" ca="1" si="343"/>
        <v>-1.2930437341320676E-2</v>
      </c>
      <c r="F3568">
        <f t="shared" ca="1" si="338"/>
        <v>99.324082749041068</v>
      </c>
      <c r="G3568" s="4">
        <v>46667</v>
      </c>
      <c r="L3568">
        <f t="shared" ca="1" si="339"/>
        <v>95</v>
      </c>
    </row>
    <row r="3569" spans="1:12" x14ac:dyDescent="0.35">
      <c r="A3569">
        <v>3568</v>
      </c>
      <c r="B3569">
        <f t="shared" si="340"/>
        <v>-0.75078816445240482</v>
      </c>
      <c r="C3569">
        <f t="shared" ca="1" si="341"/>
        <v>-0.69668169749300912</v>
      </c>
      <c r="D3569">
        <f t="shared" ca="1" si="342"/>
        <v>-1.4353757298325389E-2</v>
      </c>
      <c r="E3569">
        <f t="shared" ca="1" si="343"/>
        <v>-1.4353264418466228E-2</v>
      </c>
      <c r="F3569">
        <f t="shared" ca="1" si="338"/>
        <v>95.535399730639412</v>
      </c>
      <c r="G3569" s="4">
        <v>46668</v>
      </c>
      <c r="L3569">
        <f t="shared" ca="1" si="339"/>
        <v>116</v>
      </c>
    </row>
    <row r="3570" spans="1:12" x14ac:dyDescent="0.35">
      <c r="A3570">
        <v>3569</v>
      </c>
      <c r="B3570">
        <f t="shared" si="340"/>
        <v>0.15017524146273509</v>
      </c>
      <c r="C3570">
        <f t="shared" ca="1" si="341"/>
        <v>5.7930432279152767E-2</v>
      </c>
      <c r="D3570">
        <f t="shared" ca="1" si="342"/>
        <v>0.17262084204399536</v>
      </c>
      <c r="E3570">
        <f t="shared" ca="1" si="343"/>
        <v>0.17176482706431159</v>
      </c>
      <c r="F3570">
        <f t="shared" ca="1" si="338"/>
        <v>116.93690183703396</v>
      </c>
      <c r="G3570" s="4">
        <v>46669</v>
      </c>
      <c r="L3570">
        <f t="shared" ca="1" si="339"/>
        <v>112</v>
      </c>
    </row>
    <row r="3571" spans="1:12" x14ac:dyDescent="0.35">
      <c r="A3571">
        <v>3570</v>
      </c>
      <c r="B3571">
        <f t="shared" si="340"/>
        <v>0.9130682229456456</v>
      </c>
      <c r="C3571">
        <f t="shared" ca="1" si="341"/>
        <v>0.12675326658204319</v>
      </c>
      <c r="D3571">
        <f t="shared" ca="1" si="342"/>
        <v>7.8893430281162275E-2</v>
      </c>
      <c r="E3571">
        <f t="shared" ca="1" si="343"/>
        <v>7.8811614682773701E-2</v>
      </c>
      <c r="F3571">
        <f t="shared" ca="1" si="338"/>
        <v>112.1326956192179</v>
      </c>
      <c r="G3571" s="4">
        <v>46670</v>
      </c>
      <c r="L3571">
        <f t="shared" ca="1" si="339"/>
        <v>107</v>
      </c>
    </row>
    <row r="3572" spans="1:12" x14ac:dyDescent="0.35">
      <c r="A3572">
        <v>3571</v>
      </c>
      <c r="B3572">
        <f t="shared" si="340"/>
        <v>0.83649049108217899</v>
      </c>
      <c r="C3572">
        <f t="shared" ca="1" si="341"/>
        <v>0.67742612067423447</v>
      </c>
      <c r="D3572">
        <f t="shared" ca="1" si="342"/>
        <v>1.4761757326462573E-2</v>
      </c>
      <c r="E3572">
        <f t="shared" ca="1" si="343"/>
        <v>1.4761221211161581E-2</v>
      </c>
      <c r="F3572">
        <f t="shared" ca="1" si="338"/>
        <v>107.80831126021171</v>
      </c>
      <c r="G3572" s="4">
        <v>46671</v>
      </c>
      <c r="L3572">
        <f t="shared" ca="1" si="339"/>
        <v>-95</v>
      </c>
    </row>
    <row r="3573" spans="1:12" x14ac:dyDescent="0.35">
      <c r="A3573">
        <v>3572</v>
      </c>
      <c r="B3573">
        <f t="shared" si="340"/>
        <v>-9.1527406086979509E-3</v>
      </c>
      <c r="C3573">
        <f t="shared" ca="1" si="341"/>
        <v>-4.6832115216929688E-3</v>
      </c>
      <c r="D3573">
        <f t="shared" ca="1" si="342"/>
        <v>-2.1352868546891997</v>
      </c>
      <c r="E3573">
        <f t="shared" ca="1" si="343"/>
        <v>-0.84486127022328195</v>
      </c>
      <c r="F3573">
        <f t="shared" ca="1" si="338"/>
        <v>-94.738974063306841</v>
      </c>
      <c r="G3573" s="4">
        <v>46672</v>
      </c>
      <c r="L3573">
        <f t="shared" ca="1" si="339"/>
        <v>98</v>
      </c>
    </row>
    <row r="3574" spans="1:12" x14ac:dyDescent="0.35">
      <c r="A3574">
        <v>3573</v>
      </c>
      <c r="B3574">
        <f t="shared" si="340"/>
        <v>-0.84638098479396384</v>
      </c>
      <c r="C3574">
        <f t="shared" ca="1" si="341"/>
        <v>-0.8424162126085174</v>
      </c>
      <c r="D3574">
        <f t="shared" ca="1" si="342"/>
        <v>-1.1870616745415296E-2</v>
      </c>
      <c r="E3574">
        <f t="shared" ca="1" si="343"/>
        <v>-1.1870337962894637E-2</v>
      </c>
      <c r="F3574">
        <f t="shared" ca="1" si="338"/>
        <v>98.523348536053547</v>
      </c>
      <c r="G3574" s="4">
        <v>46673</v>
      </c>
      <c r="L3574">
        <f t="shared" ca="1" si="339"/>
        <v>97</v>
      </c>
    </row>
    <row r="3575" spans="1:12" x14ac:dyDescent="0.35">
      <c r="A3575">
        <v>3574</v>
      </c>
      <c r="B3575">
        <f t="shared" si="340"/>
        <v>-0.9054504548455532</v>
      </c>
      <c r="C3575">
        <f t="shared" ca="1" si="341"/>
        <v>-0.41666476457157547</v>
      </c>
      <c r="D3575">
        <f t="shared" ca="1" si="342"/>
        <v>-2.4000109561177402E-2</v>
      </c>
      <c r="E3575">
        <f t="shared" ca="1" si="343"/>
        <v>-2.3997805595979443E-2</v>
      </c>
      <c r="F3575">
        <f t="shared" ca="1" si="338"/>
        <v>97.034775772529386</v>
      </c>
      <c r="G3575" s="4">
        <v>46674</v>
      </c>
      <c r="L3575">
        <f t="shared" ca="1" si="339"/>
        <v>72</v>
      </c>
    </row>
    <row r="3576" spans="1:12" x14ac:dyDescent="0.35">
      <c r="A3576">
        <v>3575</v>
      </c>
      <c r="B3576">
        <f t="shared" si="340"/>
        <v>-0.13205295241085277</v>
      </c>
      <c r="C3576">
        <f t="shared" ca="1" si="341"/>
        <v>-0.10700080488433956</v>
      </c>
      <c r="D3576">
        <f t="shared" ca="1" si="342"/>
        <v>-9.3457240913367948E-2</v>
      </c>
      <c r="E3576">
        <f t="shared" ca="1" si="343"/>
        <v>-9.3321253738311641E-2</v>
      </c>
      <c r="F3576">
        <f t="shared" ca="1" si="338"/>
        <v>72.736905384243599</v>
      </c>
      <c r="G3576" s="4">
        <v>46675</v>
      </c>
      <c r="L3576">
        <f t="shared" ca="1" si="339"/>
        <v>100</v>
      </c>
    </row>
    <row r="3577" spans="1:12" x14ac:dyDescent="0.35">
      <c r="A3577">
        <v>3576</v>
      </c>
      <c r="B3577">
        <f t="shared" si="340"/>
        <v>0.76275342547699432</v>
      </c>
      <c r="C3577">
        <f t="shared" ca="1" si="341"/>
        <v>0.41711859754423214</v>
      </c>
      <c r="D3577">
        <f t="shared" ca="1" si="342"/>
        <v>2.3973996985208936E-2</v>
      </c>
      <c r="E3577">
        <f t="shared" ca="1" si="343"/>
        <v>2.3971700531961855E-2</v>
      </c>
      <c r="F3577">
        <f t="shared" ca="1" si="338"/>
        <v>100.45749617262275</v>
      </c>
      <c r="G3577" s="4">
        <v>46676</v>
      </c>
      <c r="L3577">
        <f t="shared" ca="1" si="339"/>
        <v>104</v>
      </c>
    </row>
    <row r="3578" spans="1:12" x14ac:dyDescent="0.35">
      <c r="A3578">
        <v>3577</v>
      </c>
      <c r="B3578">
        <f t="shared" si="340"/>
        <v>0.95628782159893733</v>
      </c>
      <c r="C3578">
        <f t="shared" ca="1" si="341"/>
        <v>0.23759868497269684</v>
      </c>
      <c r="D3578">
        <f t="shared" ca="1" si="342"/>
        <v>4.2087775027665364E-2</v>
      </c>
      <c r="E3578">
        <f t="shared" ca="1" si="343"/>
        <v>4.2075350548659927E-2</v>
      </c>
      <c r="F3578">
        <f t="shared" ca="1" si="338"/>
        <v>104.03223071174455</v>
      </c>
      <c r="G3578" s="4">
        <v>46677</v>
      </c>
      <c r="L3578">
        <f t="shared" ca="1" si="339"/>
        <v>105</v>
      </c>
    </row>
    <row r="3579" spans="1:12" x14ac:dyDescent="0.35">
      <c r="A3579">
        <v>3578</v>
      </c>
      <c r="B3579">
        <f t="shared" si="340"/>
        <v>0.27061560469005785</v>
      </c>
      <c r="C3579">
        <f t="shared" ca="1" si="341"/>
        <v>0.14206015863129126</v>
      </c>
      <c r="D3579">
        <f t="shared" ca="1" si="342"/>
        <v>7.0392713174102589E-2</v>
      </c>
      <c r="E3579">
        <f t="shared" ca="1" si="343"/>
        <v>7.0334593353681807E-2</v>
      </c>
      <c r="F3579">
        <f t="shared" ca="1" si="338"/>
        <v>105.61974855745183</v>
      </c>
      <c r="G3579" s="4">
        <v>46678</v>
      </c>
      <c r="L3579">
        <f t="shared" ca="1" si="339"/>
        <v>83</v>
      </c>
    </row>
    <row r="3580" spans="1:12" x14ac:dyDescent="0.35">
      <c r="A3580">
        <v>3579</v>
      </c>
      <c r="B3580">
        <f t="shared" si="340"/>
        <v>-0.66385935116305894</v>
      </c>
      <c r="C3580">
        <f t="shared" ca="1" si="341"/>
        <v>-0.22191877111386071</v>
      </c>
      <c r="D3580">
        <f t="shared" ca="1" si="342"/>
        <v>-4.5061532874428462E-2</v>
      </c>
      <c r="E3580">
        <f t="shared" ca="1" si="343"/>
        <v>-4.5046284535364425E-2</v>
      </c>
      <c r="F3580">
        <f t="shared" ca="1" si="338"/>
        <v>83.293489119871822</v>
      </c>
      <c r="G3580" s="4">
        <v>46679</v>
      </c>
      <c r="L3580">
        <f t="shared" ca="1" si="339"/>
        <v>98</v>
      </c>
    </row>
    <row r="3581" spans="1:12" x14ac:dyDescent="0.35">
      <c r="A3581">
        <v>3580</v>
      </c>
      <c r="B3581">
        <f t="shared" si="340"/>
        <v>-0.98798508110111349</v>
      </c>
      <c r="C3581">
        <f t="shared" ca="1" si="341"/>
        <v>-0.92378145389197097</v>
      </c>
      <c r="D3581">
        <f t="shared" ca="1" si="342"/>
        <v>-1.0825071187421155E-2</v>
      </c>
      <c r="E3581">
        <f t="shared" ca="1" si="343"/>
        <v>-1.0824859771111346E-2</v>
      </c>
      <c r="F3581">
        <f t="shared" ca="1" si="338"/>
        <v>98.914655075071579</v>
      </c>
      <c r="G3581" s="4">
        <v>46680</v>
      </c>
      <c r="L3581">
        <f t="shared" ca="1" si="339"/>
        <v>96</v>
      </c>
    </row>
    <row r="3582" spans="1:12" x14ac:dyDescent="0.35">
      <c r="A3582">
        <v>3581</v>
      </c>
      <c r="B3582">
        <f t="shared" si="340"/>
        <v>-0.4037618838014464</v>
      </c>
      <c r="C3582">
        <f t="shared" ca="1" si="341"/>
        <v>-0.36504637043831678</v>
      </c>
      <c r="D3582">
        <f t="shared" ca="1" si="342"/>
        <v>-2.7393780105231143E-2</v>
      </c>
      <c r="E3582">
        <f t="shared" ca="1" si="343"/>
        <v>-2.7390354097408229E-2</v>
      </c>
      <c r="F3582">
        <f t="shared" ca="1" si="338"/>
        <v>96.543961555286913</v>
      </c>
      <c r="G3582" s="4">
        <v>46681</v>
      </c>
      <c r="L3582">
        <f t="shared" ca="1" si="339"/>
        <v>106</v>
      </c>
    </row>
    <row r="3583" spans="1:12" x14ac:dyDescent="0.35">
      <c r="A3583">
        <v>3582</v>
      </c>
      <c r="B3583">
        <f t="shared" si="340"/>
        <v>0.55167812742194278</v>
      </c>
      <c r="C3583">
        <f t="shared" ca="1" si="341"/>
        <v>0.41896117523412696</v>
      </c>
      <c r="D3583">
        <f t="shared" ca="1" si="342"/>
        <v>2.3868560122335264E-2</v>
      </c>
      <c r="E3583">
        <f t="shared" ca="1" si="343"/>
        <v>2.3866293834638296E-2</v>
      </c>
      <c r="F3583">
        <f t="shared" ca="1" si="338"/>
        <v>106.38057289317646</v>
      </c>
      <c r="G3583" s="4">
        <v>46682</v>
      </c>
      <c r="L3583">
        <f t="shared" ca="1" si="339"/>
        <v>101</v>
      </c>
    </row>
    <row r="3584" spans="1:12" x14ac:dyDescent="0.35">
      <c r="A3584">
        <v>3583</v>
      </c>
      <c r="B3584">
        <f t="shared" si="340"/>
        <v>0.9999078124876325</v>
      </c>
      <c r="C3584">
        <f t="shared" ca="1" si="341"/>
        <v>0.35616814374419292</v>
      </c>
      <c r="D3584">
        <f t="shared" ca="1" si="342"/>
        <v>2.8076626659744731E-2</v>
      </c>
      <c r="E3584">
        <f t="shared" ca="1" si="343"/>
        <v>2.8072938018539662E-2</v>
      </c>
      <c r="F3584">
        <f t="shared" ca="1" si="338"/>
        <v>101.71987595568156</v>
      </c>
      <c r="G3584" s="4">
        <v>46683</v>
      </c>
      <c r="L3584">
        <f t="shared" ca="1" si="339"/>
        <v>205</v>
      </c>
    </row>
    <row r="3585" spans="1:12" x14ac:dyDescent="0.35">
      <c r="A3585">
        <v>3584</v>
      </c>
      <c r="B3585">
        <f t="shared" si="340"/>
        <v>0.52882686606332785</v>
      </c>
      <c r="C3585">
        <f t="shared" ca="1" si="341"/>
        <v>2.9108890460254332E-4</v>
      </c>
      <c r="D3585">
        <f t="shared" ca="1" si="342"/>
        <v>34.353765608669057</v>
      </c>
      <c r="E3585">
        <f t="shared" ca="1" si="343"/>
        <v>0.20234668170299588</v>
      </c>
      <c r="F3585">
        <f t="shared" ca="1" si="338"/>
        <v>205.94040394667579</v>
      </c>
      <c r="G3585" s="4">
        <v>46684</v>
      </c>
      <c r="L3585">
        <f t="shared" ca="1" si="339"/>
        <v>97</v>
      </c>
    </row>
    <row r="3586" spans="1:12" x14ac:dyDescent="0.35">
      <c r="A3586">
        <v>3585</v>
      </c>
      <c r="B3586">
        <f t="shared" si="340"/>
        <v>-0.42845506220955659</v>
      </c>
      <c r="C3586">
        <f t="shared" ca="1" si="341"/>
        <v>-0.25981742176717287</v>
      </c>
      <c r="D3586">
        <f t="shared" ca="1" si="342"/>
        <v>-3.848856605528625E-2</v>
      </c>
      <c r="E3586">
        <f t="shared" ca="1" si="343"/>
        <v>-3.8479064126406247E-2</v>
      </c>
      <c r="F3586">
        <f t="shared" ca="1" si="338"/>
        <v>97.819400289497253</v>
      </c>
      <c r="G3586" s="4">
        <v>46685</v>
      </c>
      <c r="L3586">
        <f t="shared" ca="1" si="339"/>
        <v>99</v>
      </c>
    </row>
    <row r="3587" spans="1:12" x14ac:dyDescent="0.35">
      <c r="A3587">
        <v>3586</v>
      </c>
      <c r="B3587">
        <f t="shared" si="340"/>
        <v>-0.99181738220872928</v>
      </c>
      <c r="C3587">
        <f t="shared" ca="1" si="341"/>
        <v>-0.60468926433381487</v>
      </c>
      <c r="D3587">
        <f t="shared" ca="1" si="342"/>
        <v>-1.6537419448015143E-2</v>
      </c>
      <c r="E3587">
        <f t="shared" ca="1" si="343"/>
        <v>-1.6536665665539806E-2</v>
      </c>
      <c r="F3587">
        <f t="shared" ref="F3587:F3650" ca="1" si="344">ASIN(E3587)*100*RAND()/RAND()+100</f>
        <v>99.147704535690849</v>
      </c>
      <c r="G3587" s="4">
        <v>46686</v>
      </c>
      <c r="L3587">
        <f t="shared" ca="1" si="339"/>
        <v>139</v>
      </c>
    </row>
    <row r="3588" spans="1:12" x14ac:dyDescent="0.35">
      <c r="A3588">
        <v>3587</v>
      </c>
      <c r="B3588">
        <f t="shared" si="340"/>
        <v>-0.64330737500540036</v>
      </c>
      <c r="C3588">
        <f t="shared" ca="1" si="341"/>
        <v>-1.7599380160180581E-3</v>
      </c>
      <c r="D3588">
        <f t="shared" ca="1" si="342"/>
        <v>-5.6820182921131881</v>
      </c>
      <c r="E3588">
        <f t="shared" ca="1" si="343"/>
        <v>0.56560526777376974</v>
      </c>
      <c r="F3588">
        <f t="shared" ca="1" si="344"/>
        <v>139.60985222079745</v>
      </c>
      <c r="G3588" s="4">
        <v>46687</v>
      </c>
      <c r="L3588">
        <f t="shared" ca="1" si="339"/>
        <v>103</v>
      </c>
    </row>
    <row r="3589" spans="1:12" x14ac:dyDescent="0.35">
      <c r="A3589">
        <v>3588</v>
      </c>
      <c r="B3589">
        <f t="shared" si="340"/>
        <v>0.29665646601393353</v>
      </c>
      <c r="C3589">
        <f t="shared" ca="1" si="341"/>
        <v>0.27040977099088187</v>
      </c>
      <c r="D3589">
        <f t="shared" ca="1" si="342"/>
        <v>3.6980912203565294E-2</v>
      </c>
      <c r="E3589">
        <f t="shared" ca="1" si="343"/>
        <v>3.6972483672114594E-2</v>
      </c>
      <c r="F3589">
        <f t="shared" ca="1" si="344"/>
        <v>103.8603166878025</v>
      </c>
      <c r="G3589" s="4">
        <v>46688</v>
      </c>
      <c r="L3589">
        <f t="shared" ca="1" si="339"/>
        <v>101</v>
      </c>
    </row>
    <row r="3590" spans="1:12" x14ac:dyDescent="0.35">
      <c r="A3590">
        <v>3589</v>
      </c>
      <c r="B3590">
        <f t="shared" si="340"/>
        <v>0.96387572028144375</v>
      </c>
      <c r="C3590">
        <f t="shared" ca="1" si="341"/>
        <v>0.57104822551235435</v>
      </c>
      <c r="D3590">
        <f t="shared" ca="1" si="342"/>
        <v>1.7511655851881559E-2</v>
      </c>
      <c r="E3590">
        <f t="shared" ca="1" si="343"/>
        <v>1.7510760850446627E-2</v>
      </c>
      <c r="F3590">
        <f t="shared" ca="1" si="344"/>
        <v>101.35037321047619</v>
      </c>
      <c r="G3590" s="4">
        <v>46689</v>
      </c>
      <c r="L3590">
        <f t="shared" ca="1" si="339"/>
        <v>101</v>
      </c>
    </row>
    <row r="3591" spans="1:12" x14ac:dyDescent="0.35">
      <c r="A3591">
        <v>3590</v>
      </c>
      <c r="B3591">
        <f t="shared" si="340"/>
        <v>0.7449120824628227</v>
      </c>
      <c r="C3591">
        <f t="shared" ca="1" si="341"/>
        <v>0.56573467723747195</v>
      </c>
      <c r="D3591">
        <f t="shared" ca="1" si="342"/>
        <v>1.7676130529651824E-2</v>
      </c>
      <c r="E3591">
        <f t="shared" ca="1" si="343"/>
        <v>1.767521007252473E-2</v>
      </c>
      <c r="F3591">
        <f t="shared" ca="1" si="344"/>
        <v>101.33757565534268</v>
      </c>
      <c r="G3591" s="4">
        <v>46690</v>
      </c>
      <c r="L3591">
        <f t="shared" ca="1" si="339"/>
        <v>80</v>
      </c>
    </row>
    <row r="3592" spans="1:12" x14ac:dyDescent="0.35">
      <c r="A3592">
        <v>3591</v>
      </c>
      <c r="B3592">
        <f t="shared" si="340"/>
        <v>-0.15892028863404187</v>
      </c>
      <c r="C3592">
        <f t="shared" ca="1" si="341"/>
        <v>-7.7829115440234381E-2</v>
      </c>
      <c r="D3592">
        <f t="shared" ca="1" si="342"/>
        <v>-0.12848662025047788</v>
      </c>
      <c r="E3592">
        <f t="shared" ca="1" si="343"/>
        <v>-0.12813338505046729</v>
      </c>
      <c r="F3592">
        <f t="shared" ca="1" si="344"/>
        <v>80.766366218489324</v>
      </c>
      <c r="G3592" s="4">
        <v>46691</v>
      </c>
      <c r="L3592">
        <f t="shared" ca="1" si="339"/>
        <v>95</v>
      </c>
    </row>
    <row r="3593" spans="1:12" x14ac:dyDescent="0.35">
      <c r="A3593">
        <v>3592</v>
      </c>
      <c r="B3593">
        <f t="shared" si="340"/>
        <v>-0.91664207925922891</v>
      </c>
      <c r="C3593">
        <f t="shared" ca="1" si="341"/>
        <v>-0.24352204250608564</v>
      </c>
      <c r="D3593">
        <f t="shared" ca="1" si="342"/>
        <v>-4.1064044540239514E-2</v>
      </c>
      <c r="E3593">
        <f t="shared" ca="1" si="343"/>
        <v>-4.1052504766334888E-2</v>
      </c>
      <c r="F3593">
        <f t="shared" ca="1" si="344"/>
        <v>95.894737104199265</v>
      </c>
      <c r="G3593" s="4">
        <v>46692</v>
      </c>
      <c r="L3593">
        <f t="shared" ca="1" si="339"/>
        <v>69</v>
      </c>
    </row>
    <row r="3594" spans="1:12" x14ac:dyDescent="0.35">
      <c r="A3594">
        <v>3593</v>
      </c>
      <c r="B3594">
        <f t="shared" si="340"/>
        <v>-0.83160736952501313</v>
      </c>
      <c r="C3594">
        <f t="shared" ca="1" si="341"/>
        <v>-0.37321918079310773</v>
      </c>
      <c r="D3594">
        <f t="shared" ca="1" si="342"/>
        <v>-2.6793906944304269E-2</v>
      </c>
      <c r="E3594">
        <f t="shared" ca="1" si="343"/>
        <v>-2.6790701108356123E-2</v>
      </c>
      <c r="F3594">
        <f t="shared" ca="1" si="344"/>
        <v>69.069518982936501</v>
      </c>
      <c r="G3594" s="4">
        <v>46693</v>
      </c>
      <c r="L3594">
        <f t="shared" ca="1" si="339"/>
        <v>120</v>
      </c>
    </row>
    <row r="3595" spans="1:12" x14ac:dyDescent="0.35">
      <c r="A3595">
        <v>3594</v>
      </c>
      <c r="B3595">
        <f t="shared" si="340"/>
        <v>1.8003320596623504E-2</v>
      </c>
      <c r="C3595">
        <f t="shared" ca="1" si="341"/>
        <v>9.0282314260568489E-3</v>
      </c>
      <c r="D3595">
        <f t="shared" ca="1" si="342"/>
        <v>1.1076366486506404</v>
      </c>
      <c r="E3595">
        <f t="shared" ca="1" si="343"/>
        <v>0.8946452938329158</v>
      </c>
      <c r="F3595">
        <f t="shared" ca="1" si="344"/>
        <v>120.35128624829522</v>
      </c>
      <c r="G3595" s="4">
        <v>46694</v>
      </c>
      <c r="L3595">
        <f t="shared" ca="1" si="339"/>
        <v>102</v>
      </c>
    </row>
    <row r="3596" spans="1:12" x14ac:dyDescent="0.35">
      <c r="A3596">
        <v>3595</v>
      </c>
      <c r="B3596">
        <f t="shared" si="340"/>
        <v>0.85106184078829128</v>
      </c>
      <c r="C3596">
        <f t="shared" ca="1" si="341"/>
        <v>0.73815488258761686</v>
      </c>
      <c r="D3596">
        <f t="shared" ca="1" si="342"/>
        <v>1.3547292358136002E-2</v>
      </c>
      <c r="E3596">
        <f t="shared" ca="1" si="343"/>
        <v>1.3546877974807999E-2</v>
      </c>
      <c r="F3596">
        <f t="shared" ca="1" si="344"/>
        <v>102.20056891394259</v>
      </c>
      <c r="G3596" s="4">
        <v>46695</v>
      </c>
      <c r="L3596">
        <f t="shared" ca="1" si="339"/>
        <v>105</v>
      </c>
    </row>
    <row r="3597" spans="1:12" x14ac:dyDescent="0.35">
      <c r="A3597">
        <v>3596</v>
      </c>
      <c r="B3597">
        <f t="shared" si="340"/>
        <v>0.90165802943197115</v>
      </c>
      <c r="C3597">
        <f t="shared" ca="1" si="341"/>
        <v>7.4434326464009562E-2</v>
      </c>
      <c r="D3597">
        <f t="shared" ca="1" si="342"/>
        <v>0.1343466176836462</v>
      </c>
      <c r="E3597">
        <f t="shared" ca="1" si="343"/>
        <v>0.13394284491748429</v>
      </c>
      <c r="F3597">
        <f t="shared" ca="1" si="344"/>
        <v>105.16849593403229</v>
      </c>
      <c r="G3597" s="4">
        <v>46696</v>
      </c>
      <c r="L3597">
        <f t="shared" ca="1" si="339"/>
        <v>571</v>
      </c>
    </row>
    <row r="3598" spans="1:12" x14ac:dyDescent="0.35">
      <c r="A3598">
        <v>3597</v>
      </c>
      <c r="B3598">
        <f t="shared" si="340"/>
        <v>0.12327398402494283</v>
      </c>
      <c r="C3598">
        <f t="shared" ca="1" si="341"/>
        <v>0.10318072472628893</v>
      </c>
      <c r="D3598">
        <f t="shared" ca="1" si="342"/>
        <v>9.6917326627888545E-2</v>
      </c>
      <c r="E3598">
        <f t="shared" ca="1" si="343"/>
        <v>9.6765674307498509E-2</v>
      </c>
      <c r="F3598">
        <f t="shared" ca="1" si="344"/>
        <v>571.52326517982442</v>
      </c>
      <c r="G3598" s="4">
        <v>46697</v>
      </c>
      <c r="L3598">
        <f t="shared" ca="1" si="339"/>
        <v>94</v>
      </c>
    </row>
    <row r="3599" spans="1:12" x14ac:dyDescent="0.35">
      <c r="A3599">
        <v>3598</v>
      </c>
      <c r="B3599">
        <f t="shared" si="340"/>
        <v>-0.76844759378751359</v>
      </c>
      <c r="C3599">
        <f t="shared" ca="1" si="341"/>
        <v>-0.75036260082035822</v>
      </c>
      <c r="D3599">
        <f t="shared" ca="1" si="342"/>
        <v>-1.3326890211568616E-2</v>
      </c>
      <c r="E3599">
        <f t="shared" ca="1" si="343"/>
        <v>-1.332649572578861E-2</v>
      </c>
      <c r="F3599">
        <f t="shared" ca="1" si="344"/>
        <v>94.041646757293492</v>
      </c>
      <c r="G3599" s="4">
        <v>46698</v>
      </c>
      <c r="L3599">
        <f t="shared" ca="1" si="339"/>
        <v>-113</v>
      </c>
    </row>
    <row r="3600" spans="1:12" x14ac:dyDescent="0.35">
      <c r="A3600">
        <v>3599</v>
      </c>
      <c r="B3600">
        <f t="shared" si="340"/>
        <v>-0.9536619977493771</v>
      </c>
      <c r="C3600">
        <f t="shared" ca="1" si="341"/>
        <v>-9.6355318079181698E-2</v>
      </c>
      <c r="D3600">
        <f t="shared" ca="1" si="342"/>
        <v>-0.10378254360368903</v>
      </c>
      <c r="E3600">
        <f t="shared" ca="1" si="343"/>
        <v>-0.10359634012378932</v>
      </c>
      <c r="F3600">
        <f t="shared" ca="1" si="344"/>
        <v>-112.0449572069567</v>
      </c>
      <c r="G3600" s="4">
        <v>46699</v>
      </c>
      <c r="L3600">
        <f t="shared" ca="1" si="339"/>
        <v>96</v>
      </c>
    </row>
    <row r="3601" spans="1:12" x14ac:dyDescent="0.35">
      <c r="A3601">
        <v>3600</v>
      </c>
      <c r="B3601">
        <f t="shared" si="340"/>
        <v>-0.26208395901809667</v>
      </c>
      <c r="C3601">
        <f t="shared" ca="1" si="341"/>
        <v>-0.13772026009893487</v>
      </c>
      <c r="D3601">
        <f t="shared" ca="1" si="342"/>
        <v>-7.2610957841760138E-2</v>
      </c>
      <c r="E3601">
        <f t="shared" ca="1" si="343"/>
        <v>-7.2547169581351975E-2</v>
      </c>
      <c r="F3601">
        <f t="shared" ca="1" si="344"/>
        <v>96.933676655314585</v>
      </c>
      <c r="G3601" s="4">
        <v>46700</v>
      </c>
      <c r="L3601">
        <f t="shared" ca="1" si="339"/>
        <v>100</v>
      </c>
    </row>
    <row r="3602" spans="1:12" x14ac:dyDescent="0.35">
      <c r="A3602">
        <v>3601</v>
      </c>
      <c r="B3602">
        <f t="shared" si="340"/>
        <v>0.67045286297231976</v>
      </c>
      <c r="C3602">
        <f t="shared" ca="1" si="341"/>
        <v>0.28239018375359526</v>
      </c>
      <c r="D3602">
        <f t="shared" ca="1" si="342"/>
        <v>3.54119957963046E-2</v>
      </c>
      <c r="E3602">
        <f t="shared" ca="1" si="343"/>
        <v>3.5404595097473804E-2</v>
      </c>
      <c r="F3602">
        <f t="shared" ca="1" si="344"/>
        <v>100.81926937385803</v>
      </c>
      <c r="G3602" s="4">
        <v>46701</v>
      </c>
      <c r="L3602">
        <f t="shared" ca="1" si="339"/>
        <v>1433</v>
      </c>
    </row>
    <row r="3603" spans="1:12" x14ac:dyDescent="0.35">
      <c r="A3603">
        <v>3602</v>
      </c>
      <c r="B3603">
        <f t="shared" si="340"/>
        <v>0.98657841469777718</v>
      </c>
      <c r="C3603">
        <f t="shared" ca="1" si="341"/>
        <v>1.7074659823363311E-2</v>
      </c>
      <c r="D3603">
        <f t="shared" ca="1" si="342"/>
        <v>0.58566320520874848</v>
      </c>
      <c r="E3603">
        <f t="shared" ca="1" si="343"/>
        <v>0.5527521830476505</v>
      </c>
      <c r="F3603">
        <f t="shared" ca="1" si="344"/>
        <v>1433.030228276351</v>
      </c>
      <c r="G3603" s="4">
        <v>46702</v>
      </c>
      <c r="L3603">
        <f t="shared" ca="1" si="339"/>
        <v>101</v>
      </c>
    </row>
    <row r="3604" spans="1:12" x14ac:dyDescent="0.35">
      <c r="A3604">
        <v>3603</v>
      </c>
      <c r="B3604">
        <f t="shared" si="340"/>
        <v>0.39564832178956588</v>
      </c>
      <c r="C3604">
        <f t="shared" ca="1" si="341"/>
        <v>0.2942296254087669</v>
      </c>
      <c r="D3604">
        <f t="shared" ca="1" si="342"/>
        <v>3.3987060229258743E-2</v>
      </c>
      <c r="E3604">
        <f t="shared" ca="1" si="343"/>
        <v>3.3980517416831682E-2</v>
      </c>
      <c r="F3604">
        <f t="shared" ca="1" si="344"/>
        <v>101.37625354277851</v>
      </c>
      <c r="G3604" s="4">
        <v>46703</v>
      </c>
      <c r="L3604">
        <f t="shared" ca="1" si="339"/>
        <v>95</v>
      </c>
    </row>
    <row r="3605" spans="1:12" x14ac:dyDescent="0.35">
      <c r="A3605">
        <v>3604</v>
      </c>
      <c r="B3605">
        <f t="shared" si="340"/>
        <v>-0.55903901354625285</v>
      </c>
      <c r="C3605">
        <f t="shared" ca="1" si="341"/>
        <v>-0.34146357568987057</v>
      </c>
      <c r="D3605">
        <f t="shared" ca="1" si="342"/>
        <v>-2.9285700472727313E-2</v>
      </c>
      <c r="E3605">
        <f t="shared" ca="1" si="343"/>
        <v>-2.9281514494409189E-2</v>
      </c>
      <c r="F3605">
        <f t="shared" ca="1" si="344"/>
        <v>95.416503126555043</v>
      </c>
      <c r="G3605" s="4">
        <v>46704</v>
      </c>
      <c r="L3605">
        <f t="shared" ca="1" si="339"/>
        <v>93</v>
      </c>
    </row>
    <row r="3606" spans="1:12" x14ac:dyDescent="0.35">
      <c r="A3606">
        <v>3605</v>
      </c>
      <c r="B3606">
        <f t="shared" si="340"/>
        <v>-0.99974845796814704</v>
      </c>
      <c r="C3606">
        <f t="shared" ca="1" si="341"/>
        <v>-0.1464212560958153</v>
      </c>
      <c r="D3606">
        <f t="shared" ca="1" si="342"/>
        <v>-6.8296094888410111E-2</v>
      </c>
      <c r="E3606">
        <f t="shared" ca="1" si="343"/>
        <v>-6.8243014379347489E-2</v>
      </c>
      <c r="F3606">
        <f t="shared" ca="1" si="344"/>
        <v>93.750374749355387</v>
      </c>
      <c r="G3606" s="4">
        <v>46705</v>
      </c>
      <c r="L3606">
        <f t="shared" ca="1" si="339"/>
        <v>84</v>
      </c>
    </row>
    <row r="3607" spans="1:12" x14ac:dyDescent="0.35">
      <c r="A3607">
        <v>3606</v>
      </c>
      <c r="B3607">
        <f t="shared" si="340"/>
        <v>-0.52129378071036081</v>
      </c>
      <c r="C3607">
        <f t="shared" ca="1" si="341"/>
        <v>-0.26830695549596623</v>
      </c>
      <c r="D3607">
        <f t="shared" ca="1" si="342"/>
        <v>-3.7270744552689548E-2</v>
      </c>
      <c r="E3607">
        <f t="shared" ca="1" si="343"/>
        <v>-3.7262116301271145E-2</v>
      </c>
      <c r="F3607">
        <f t="shared" ca="1" si="344"/>
        <v>84.573795659913827</v>
      </c>
      <c r="G3607" s="4">
        <v>46706</v>
      </c>
      <c r="L3607">
        <f t="shared" ca="1" si="339"/>
        <v>101</v>
      </c>
    </row>
    <row r="3608" spans="1:12" x14ac:dyDescent="0.35">
      <c r="A3608">
        <v>3607</v>
      </c>
      <c r="B3608">
        <f t="shared" si="340"/>
        <v>0.43643599446309045</v>
      </c>
      <c r="C3608">
        <f t="shared" ca="1" si="341"/>
        <v>0.38959021145833472</v>
      </c>
      <c r="D3608">
        <f t="shared" ca="1" si="342"/>
        <v>2.566799602733208E-2</v>
      </c>
      <c r="E3608">
        <f t="shared" ca="1" si="343"/>
        <v>2.5665177577342328E-2</v>
      </c>
      <c r="F3608">
        <f t="shared" ca="1" si="344"/>
        <v>101.27775996334027</v>
      </c>
      <c r="G3608" s="4">
        <v>46707</v>
      </c>
      <c r="L3608">
        <f t="shared" ca="1" si="339"/>
        <v>100</v>
      </c>
    </row>
    <row r="3609" spans="1:12" x14ac:dyDescent="0.35">
      <c r="A3609">
        <v>3608</v>
      </c>
      <c r="B3609">
        <f t="shared" si="340"/>
        <v>0.99290852905488569</v>
      </c>
      <c r="C3609">
        <f t="shared" ca="1" si="341"/>
        <v>0.96203549867943472</v>
      </c>
      <c r="D3609">
        <f t="shared" ca="1" si="342"/>
        <v>1.0394626823778109E-2</v>
      </c>
      <c r="E3609">
        <f t="shared" ca="1" si="343"/>
        <v>1.03944396378873E-2</v>
      </c>
      <c r="F3609">
        <f t="shared" ca="1" si="344"/>
        <v>100.70744203428175</v>
      </c>
      <c r="G3609" s="4">
        <v>46708</v>
      </c>
      <c r="L3609">
        <f t="shared" ca="1" si="339"/>
        <v>104</v>
      </c>
    </row>
    <row r="3610" spans="1:12" x14ac:dyDescent="0.35">
      <c r="A3610">
        <v>3609</v>
      </c>
      <c r="B3610">
        <f t="shared" si="340"/>
        <v>0.63650554106590462</v>
      </c>
      <c r="C3610">
        <f t="shared" ca="1" si="341"/>
        <v>0.20824240009067638</v>
      </c>
      <c r="D3610">
        <f t="shared" ca="1" si="342"/>
        <v>4.8020960167793073E-2</v>
      </c>
      <c r="E3610">
        <f t="shared" ca="1" si="343"/>
        <v>4.8002506139024022E-2</v>
      </c>
      <c r="F3610">
        <f t="shared" ca="1" si="344"/>
        <v>104.70010282324429</v>
      </c>
      <c r="G3610" s="4">
        <v>46709</v>
      </c>
      <c r="L3610">
        <f t="shared" ca="1" si="339"/>
        <v>94</v>
      </c>
    </row>
    <row r="3611" spans="1:12" x14ac:dyDescent="0.35">
      <c r="A3611">
        <v>3610</v>
      </c>
      <c r="B3611">
        <f t="shared" si="340"/>
        <v>-0.30509770598337332</v>
      </c>
      <c r="C3611">
        <f t="shared" ca="1" si="341"/>
        <v>-0.1469046317289264</v>
      </c>
      <c r="D3611">
        <f t="shared" ca="1" si="342"/>
        <v>-6.8071373123567355E-2</v>
      </c>
      <c r="E3611">
        <f t="shared" ca="1" si="343"/>
        <v>-6.8018814780800227E-2</v>
      </c>
      <c r="F3611">
        <f t="shared" ca="1" si="344"/>
        <v>94.818307363153949</v>
      </c>
      <c r="G3611" s="4">
        <v>46710</v>
      </c>
      <c r="L3611">
        <f t="shared" ca="1" si="339"/>
        <v>98</v>
      </c>
    </row>
    <row r="3612" spans="1:12" x14ac:dyDescent="0.35">
      <c r="A3612">
        <v>3611</v>
      </c>
      <c r="B3612">
        <f t="shared" si="340"/>
        <v>-0.96619552918169727</v>
      </c>
      <c r="C3612">
        <f t="shared" ca="1" si="341"/>
        <v>-0.75031609143231182</v>
      </c>
      <c r="D3612">
        <f t="shared" ca="1" si="342"/>
        <v>-1.3327716297421471E-2</v>
      </c>
      <c r="E3612">
        <f t="shared" ca="1" si="343"/>
        <v>-1.3327321738279101E-2</v>
      </c>
      <c r="F3612">
        <f t="shared" ca="1" si="344"/>
        <v>98.717849325261341</v>
      </c>
      <c r="G3612" s="4">
        <v>46711</v>
      </c>
      <c r="L3612">
        <f t="shared" ca="1" si="339"/>
        <v>98</v>
      </c>
    </row>
    <row r="3613" spans="1:12" x14ac:dyDescent="0.35">
      <c r="A3613">
        <v>3612</v>
      </c>
      <c r="B3613">
        <f t="shared" si="340"/>
        <v>-0.73897763868934374</v>
      </c>
      <c r="C3613">
        <f t="shared" ca="1" si="341"/>
        <v>-0.69487134197860601</v>
      </c>
      <c r="D3613">
        <f t="shared" ca="1" si="342"/>
        <v>-1.4391153291090662E-2</v>
      </c>
      <c r="E3613">
        <f t="shared" ca="1" si="343"/>
        <v>-1.4390656548897979E-2</v>
      </c>
      <c r="F3613">
        <f t="shared" ca="1" si="344"/>
        <v>98.129710694494335</v>
      </c>
      <c r="G3613" s="4">
        <v>46712</v>
      </c>
      <c r="L3613">
        <f t="shared" ca="1" si="339"/>
        <v>238</v>
      </c>
    </row>
    <row r="3614" spans="1:12" x14ac:dyDescent="0.35">
      <c r="A3614">
        <v>3613</v>
      </c>
      <c r="B3614">
        <f t="shared" si="340"/>
        <v>0.16765288484400645</v>
      </c>
      <c r="C3614">
        <f t="shared" ca="1" si="341"/>
        <v>4.0794594367685892E-2</v>
      </c>
      <c r="D3614">
        <f t="shared" ca="1" si="342"/>
        <v>0.24513051680006837</v>
      </c>
      <c r="E3614">
        <f t="shared" ca="1" si="343"/>
        <v>0.24268294194156564</v>
      </c>
      <c r="F3614">
        <f t="shared" ca="1" si="344"/>
        <v>238.9529807626451</v>
      </c>
      <c r="G3614" s="4">
        <v>46713</v>
      </c>
      <c r="L3614">
        <f t="shared" ca="1" si="339"/>
        <v>102</v>
      </c>
    </row>
    <row r="3615" spans="1:12" x14ac:dyDescent="0.35">
      <c r="A3615">
        <v>3614</v>
      </c>
      <c r="B3615">
        <f t="shared" si="340"/>
        <v>0.92014411922266848</v>
      </c>
      <c r="C3615">
        <f t="shared" ca="1" si="341"/>
        <v>0.48753408409631727</v>
      </c>
      <c r="D3615">
        <f t="shared" ca="1" si="342"/>
        <v>2.0511386436777617E-2</v>
      </c>
      <c r="E3615">
        <f t="shared" ca="1" si="343"/>
        <v>2.0509948218961221E-2</v>
      </c>
      <c r="F3615">
        <f t="shared" ca="1" si="344"/>
        <v>102.85381988508843</v>
      </c>
      <c r="G3615" s="4">
        <v>46714</v>
      </c>
      <c r="L3615">
        <f t="shared" ca="1" si="339"/>
        <v>104</v>
      </c>
    </row>
    <row r="3616" spans="1:12" x14ac:dyDescent="0.35">
      <c r="A3616">
        <v>3615</v>
      </c>
      <c r="B3616">
        <f t="shared" si="340"/>
        <v>0.82665909385002601</v>
      </c>
      <c r="C3616">
        <f t="shared" ca="1" si="341"/>
        <v>0.10018683920912781</v>
      </c>
      <c r="D3616">
        <f t="shared" ca="1" si="342"/>
        <v>9.9813509228754288E-2</v>
      </c>
      <c r="E3616">
        <f t="shared" ca="1" si="343"/>
        <v>9.9647855817684747E-2</v>
      </c>
      <c r="F3616">
        <f t="shared" ca="1" si="344"/>
        <v>104.94572984890962</v>
      </c>
      <c r="G3616" s="4">
        <v>46715</v>
      </c>
      <c r="L3616">
        <f t="shared" ca="1" si="339"/>
        <v>39</v>
      </c>
    </row>
    <row r="3617" spans="1:12" x14ac:dyDescent="0.35">
      <c r="A3617">
        <v>3616</v>
      </c>
      <c r="B3617">
        <f t="shared" si="340"/>
        <v>-2.6852490074596513E-2</v>
      </c>
      <c r="C3617">
        <f t="shared" ca="1" si="341"/>
        <v>-8.6017257499139358E-3</v>
      </c>
      <c r="D3617">
        <f t="shared" ca="1" si="342"/>
        <v>-1.1625574089129795</v>
      </c>
      <c r="E3617">
        <f t="shared" ca="1" si="343"/>
        <v>-0.91782138402978108</v>
      </c>
      <c r="F3617">
        <f t="shared" ca="1" si="344"/>
        <v>39.902162488881991</v>
      </c>
      <c r="G3617" s="4">
        <v>46716</v>
      </c>
      <c r="L3617">
        <f t="shared" ca="1" si="339"/>
        <v>96</v>
      </c>
    </row>
    <row r="3618" spans="1:12" x14ac:dyDescent="0.35">
      <c r="A3618">
        <v>3617</v>
      </c>
      <c r="B3618">
        <f t="shared" si="340"/>
        <v>-0.85567601846123764</v>
      </c>
      <c r="C3618">
        <f t="shared" ca="1" si="341"/>
        <v>-0.75716972089355572</v>
      </c>
      <c r="D3618">
        <f t="shared" ca="1" si="342"/>
        <v>-1.3207078577044442E-2</v>
      </c>
      <c r="E3618">
        <f t="shared" ca="1" si="343"/>
        <v>-1.3206694635376553E-2</v>
      </c>
      <c r="F3618">
        <f t="shared" ca="1" si="344"/>
        <v>96.254561806382185</v>
      </c>
      <c r="G3618" s="4">
        <v>46717</v>
      </c>
      <c r="L3618">
        <f t="shared" ca="1" si="339"/>
        <v>94</v>
      </c>
    </row>
    <row r="3619" spans="1:12" x14ac:dyDescent="0.35">
      <c r="A3619">
        <v>3618</v>
      </c>
      <c r="B3619">
        <f t="shared" si="340"/>
        <v>-0.89779496162675476</v>
      </c>
      <c r="C3619">
        <f t="shared" ca="1" si="341"/>
        <v>-0.25241065211219121</v>
      </c>
      <c r="D3619">
        <f t="shared" ca="1" si="342"/>
        <v>-3.9617979337715152E-2</v>
      </c>
      <c r="E3619">
        <f t="shared" ca="1" si="343"/>
        <v>-3.9607616191399603E-2</v>
      </c>
      <c r="F3619">
        <f t="shared" ca="1" si="344"/>
        <v>94.506351602244663</v>
      </c>
      <c r="G3619" s="4">
        <v>46718</v>
      </c>
      <c r="L3619">
        <f t="shared" ca="1" si="339"/>
        <v>75</v>
      </c>
    </row>
    <row r="3620" spans="1:12" x14ac:dyDescent="0.35">
      <c r="A3620">
        <v>3619</v>
      </c>
      <c r="B3620">
        <f t="shared" si="340"/>
        <v>-0.11448535746622948</v>
      </c>
      <c r="C3620">
        <f t="shared" ca="1" si="341"/>
        <v>-6.3691850147463064E-2</v>
      </c>
      <c r="D3620">
        <f t="shared" ca="1" si="342"/>
        <v>-0.15700595879767065</v>
      </c>
      <c r="E3620">
        <f t="shared" ca="1" si="343"/>
        <v>-0.15636169778166698</v>
      </c>
      <c r="F3620">
        <f t="shared" ca="1" si="344"/>
        <v>75.59033335316856</v>
      </c>
      <c r="G3620" s="4">
        <v>46719</v>
      </c>
      <c r="L3620">
        <f t="shared" ca="1" si="339"/>
        <v>101</v>
      </c>
    </row>
    <row r="3621" spans="1:12" x14ac:dyDescent="0.35">
      <c r="A3621">
        <v>3620</v>
      </c>
      <c r="B3621">
        <f t="shared" si="340"/>
        <v>0.77408155637247067</v>
      </c>
      <c r="C3621">
        <f t="shared" ca="1" si="341"/>
        <v>0.45445093990641983</v>
      </c>
      <c r="D3621">
        <f t="shared" ca="1" si="342"/>
        <v>2.2004575459914754E-2</v>
      </c>
      <c r="E3621">
        <f t="shared" ca="1" si="343"/>
        <v>2.2002799728747604E-2</v>
      </c>
      <c r="F3621">
        <f t="shared" ca="1" si="344"/>
        <v>101.4739677435295</v>
      </c>
      <c r="G3621" s="4">
        <v>46720</v>
      </c>
      <c r="L3621">
        <f t="shared" ca="1" si="339"/>
        <v>110</v>
      </c>
    </row>
    <row r="3622" spans="1:12" x14ac:dyDescent="0.35">
      <c r="A3622">
        <v>3621</v>
      </c>
      <c r="B3622">
        <f t="shared" si="340"/>
        <v>0.95096145714231806</v>
      </c>
      <c r="C3622">
        <f t="shared" ca="1" si="341"/>
        <v>0.1860389173774511</v>
      </c>
      <c r="D3622">
        <f t="shared" ca="1" si="342"/>
        <v>5.3752194115982602E-2</v>
      </c>
      <c r="E3622">
        <f t="shared" ca="1" si="343"/>
        <v>5.3726313500612216E-2</v>
      </c>
      <c r="F3622">
        <f t="shared" ca="1" si="344"/>
        <v>110.47052023086455</v>
      </c>
      <c r="G3622" s="4">
        <v>46721</v>
      </c>
      <c r="L3622">
        <f t="shared" ca="1" si="339"/>
        <v>107</v>
      </c>
    </row>
    <row r="3623" spans="1:12" x14ac:dyDescent="0.35">
      <c r="A3623">
        <v>3622</v>
      </c>
      <c r="B3623">
        <f t="shared" si="340"/>
        <v>0.25353177979897046</v>
      </c>
      <c r="C3623">
        <f t="shared" ca="1" si="341"/>
        <v>0.17396136587066766</v>
      </c>
      <c r="D3623">
        <f t="shared" ca="1" si="342"/>
        <v>5.7484027846933232E-2</v>
      </c>
      <c r="E3623">
        <f t="shared" ca="1" si="343"/>
        <v>5.7452374577958744E-2</v>
      </c>
      <c r="F3623">
        <f t="shared" ca="1" si="344"/>
        <v>107.32797673847001</v>
      </c>
      <c r="G3623" s="4">
        <v>46722</v>
      </c>
      <c r="L3623">
        <f t="shared" ca="1" si="339"/>
        <v>-738</v>
      </c>
    </row>
    <row r="3624" spans="1:12" x14ac:dyDescent="0.35">
      <c r="A3624">
        <v>3623</v>
      </c>
      <c r="B3624">
        <f t="shared" si="340"/>
        <v>-0.67699384666984364</v>
      </c>
      <c r="C3624">
        <f t="shared" ca="1" si="341"/>
        <v>-0.49721907834061407</v>
      </c>
      <c r="D3624">
        <f t="shared" ca="1" si="342"/>
        <v>-2.0111859008655371E-2</v>
      </c>
      <c r="E3624">
        <f t="shared" ca="1" si="343"/>
        <v>-2.0110503205583174E-2</v>
      </c>
      <c r="F3624">
        <f t="shared" ca="1" si="344"/>
        <v>-737.22501909592609</v>
      </c>
      <c r="G3624" s="4">
        <v>46723</v>
      </c>
      <c r="L3624">
        <f t="shared" ref="L3624:L3652" ca="1" si="345">INT(F3625)</f>
        <v>99</v>
      </c>
    </row>
    <row r="3625" spans="1:12" x14ac:dyDescent="0.35">
      <c r="A3625">
        <v>3624</v>
      </c>
      <c r="B3625">
        <f t="shared" si="340"/>
        <v>-0.98509445262748718</v>
      </c>
      <c r="C3625">
        <f t="shared" ca="1" si="341"/>
        <v>-0.87964005376289878</v>
      </c>
      <c r="D3625">
        <f t="shared" ca="1" si="342"/>
        <v>-1.1368286331690205E-2</v>
      </c>
      <c r="E3625">
        <f t="shared" ca="1" si="343"/>
        <v>-1.1368041464299187E-2</v>
      </c>
      <c r="F3625">
        <f t="shared" ca="1" si="344"/>
        <v>99.502663702640774</v>
      </c>
      <c r="G3625" s="4">
        <v>46724</v>
      </c>
      <c r="L3625">
        <f t="shared" ca="1" si="345"/>
        <v>95</v>
      </c>
    </row>
    <row r="3626" spans="1:12" x14ac:dyDescent="0.35">
      <c r="A3626">
        <v>3625</v>
      </c>
      <c r="B3626">
        <f t="shared" ref="B3626:B3652" si="346">SIN(A3626)</f>
        <v>-0.38750376183524482</v>
      </c>
      <c r="C3626">
        <f t="shared" ref="C3626:C3652" ca="1" si="347">RAND()*B3626</f>
        <v>-0.23134406537515806</v>
      </c>
      <c r="D3626">
        <f t="shared" ref="D3626:D3652" ca="1" si="348">1/C3626/100</f>
        <v>-4.3225660376390224E-2</v>
      </c>
      <c r="E3626">
        <f t="shared" ref="E3626:E3652" ca="1" si="349">SIN(D3626)</f>
        <v>-4.3212200747453279E-2</v>
      </c>
      <c r="F3626">
        <f t="shared" ca="1" si="344"/>
        <v>95.844183167862354</v>
      </c>
      <c r="G3626" s="4">
        <v>46725</v>
      </c>
      <c r="L3626">
        <f t="shared" ca="1" si="345"/>
        <v>108</v>
      </c>
    </row>
    <row r="3627" spans="1:12" x14ac:dyDescent="0.35">
      <c r="A3627">
        <v>3626</v>
      </c>
      <c r="B3627">
        <f t="shared" si="346"/>
        <v>0.56635610052316476</v>
      </c>
      <c r="C3627">
        <f t="shared" ca="1" si="347"/>
        <v>0.21839461205666469</v>
      </c>
      <c r="D3627">
        <f t="shared" ca="1" si="348"/>
        <v>4.5788675397382968E-2</v>
      </c>
      <c r="E3627">
        <f t="shared" ca="1" si="349"/>
        <v>4.577267696379287E-2</v>
      </c>
      <c r="F3627">
        <f t="shared" ca="1" si="344"/>
        <v>108.27020387356893</v>
      </c>
      <c r="G3627" s="4">
        <v>46726</v>
      </c>
      <c r="L3627">
        <f t="shared" ca="1" si="345"/>
        <v>100</v>
      </c>
    </row>
    <row r="3628" spans="1:12" x14ac:dyDescent="0.35">
      <c r="A3628">
        <v>3627</v>
      </c>
      <c r="B3628">
        <f t="shared" si="346"/>
        <v>0.99951077594555249</v>
      </c>
      <c r="C3628">
        <f t="shared" ca="1" si="347"/>
        <v>0.66518321886249787</v>
      </c>
      <c r="D3628">
        <f t="shared" ca="1" si="348"/>
        <v>1.503345201206456E-2</v>
      </c>
      <c r="E3628">
        <f t="shared" ca="1" si="349"/>
        <v>1.5032885746713154E-2</v>
      </c>
      <c r="F3628">
        <f t="shared" ca="1" si="344"/>
        <v>100.40364549449434</v>
      </c>
      <c r="G3628" s="4">
        <v>46727</v>
      </c>
      <c r="L3628">
        <f t="shared" ca="1" si="345"/>
        <v>106</v>
      </c>
    </row>
    <row r="3629" spans="1:12" x14ac:dyDescent="0.35">
      <c r="A3629">
        <v>3628</v>
      </c>
      <c r="B3629">
        <f t="shared" si="346"/>
        <v>0.51371985344370641</v>
      </c>
      <c r="C3629">
        <f t="shared" ca="1" si="347"/>
        <v>0.38886316363751983</v>
      </c>
      <c r="D3629">
        <f t="shared" ca="1" si="348"/>
        <v>2.5715986843437646E-2</v>
      </c>
      <c r="E3629">
        <f t="shared" ca="1" si="349"/>
        <v>2.571315255546338E-2</v>
      </c>
      <c r="F3629">
        <f t="shared" ca="1" si="344"/>
        <v>106.15072874180018</v>
      </c>
      <c r="G3629" s="4">
        <v>46728</v>
      </c>
      <c r="L3629">
        <f t="shared" ca="1" si="345"/>
        <v>97</v>
      </c>
    </row>
    <row r="3630" spans="1:12" x14ac:dyDescent="0.35">
      <c r="A3630">
        <v>3629</v>
      </c>
      <c r="B3630">
        <f t="shared" si="346"/>
        <v>-0.44438273317379778</v>
      </c>
      <c r="C3630">
        <f t="shared" ca="1" si="347"/>
        <v>-0.42822115652497461</v>
      </c>
      <c r="D3630">
        <f t="shared" ca="1" si="348"/>
        <v>-2.3352419299294436E-2</v>
      </c>
      <c r="E3630">
        <f t="shared" ca="1" si="349"/>
        <v>-2.3350296873341263E-2</v>
      </c>
      <c r="F3630">
        <f t="shared" ca="1" si="344"/>
        <v>97.857768849664041</v>
      </c>
      <c r="G3630" s="4">
        <v>46729</v>
      </c>
      <c r="L3630">
        <f t="shared" ca="1" si="345"/>
        <v>99</v>
      </c>
    </row>
    <row r="3631" spans="1:12" x14ac:dyDescent="0.35">
      <c r="A3631">
        <v>3630</v>
      </c>
      <c r="B3631">
        <f t="shared" si="346"/>
        <v>-0.99392188428728478</v>
      </c>
      <c r="C3631">
        <f t="shared" ca="1" si="347"/>
        <v>-0.61904031281341143</v>
      </c>
      <c r="D3631">
        <f t="shared" ca="1" si="348"/>
        <v>-1.6154036809900227E-2</v>
      </c>
      <c r="E3631">
        <f t="shared" ca="1" si="349"/>
        <v>-1.6153334245260911E-2</v>
      </c>
      <c r="F3631">
        <f t="shared" ca="1" si="344"/>
        <v>99.277298965106098</v>
      </c>
      <c r="G3631" s="4">
        <v>46730</v>
      </c>
      <c r="L3631">
        <f t="shared" ca="1" si="345"/>
        <v>96</v>
      </c>
    </row>
    <row r="3632" spans="1:12" x14ac:dyDescent="0.35">
      <c r="A3632">
        <v>3631</v>
      </c>
      <c r="B3632">
        <f t="shared" si="346"/>
        <v>-0.6296538386926549</v>
      </c>
      <c r="C3632">
        <f t="shared" ca="1" si="347"/>
        <v>-0.24285529069833287</v>
      </c>
      <c r="D3632">
        <f t="shared" ca="1" si="348"/>
        <v>-4.1176784624476978E-2</v>
      </c>
      <c r="E3632">
        <f t="shared" ca="1" si="349"/>
        <v>-4.1165149548486886E-2</v>
      </c>
      <c r="F3632">
        <f t="shared" ca="1" si="344"/>
        <v>96.127637063793244</v>
      </c>
      <c r="G3632" s="4">
        <v>46731</v>
      </c>
      <c r="L3632">
        <f t="shared" ca="1" si="345"/>
        <v>101</v>
      </c>
    </row>
    <row r="3633" spans="1:12" x14ac:dyDescent="0.35">
      <c r="A3633">
        <v>3632</v>
      </c>
      <c r="B3633">
        <f t="shared" si="346"/>
        <v>0.31351504239855055</v>
      </c>
      <c r="C3633">
        <f t="shared" ca="1" si="347"/>
        <v>0.25067670220758131</v>
      </c>
      <c r="D3633">
        <f t="shared" ca="1" si="348"/>
        <v>3.9892019928198838E-2</v>
      </c>
      <c r="E3633">
        <f t="shared" ca="1" si="349"/>
        <v>3.988144025445111E-2</v>
      </c>
      <c r="F3633">
        <f t="shared" ca="1" si="344"/>
        <v>101.24855862515128</v>
      </c>
      <c r="G3633" s="4">
        <v>46732</v>
      </c>
      <c r="L3633">
        <f t="shared" ca="1" si="345"/>
        <v>103</v>
      </c>
    </row>
    <row r="3634" spans="1:12" x14ac:dyDescent="0.35">
      <c r="A3634">
        <v>3633</v>
      </c>
      <c r="B3634">
        <f t="shared" si="346"/>
        <v>0.96843963935722377</v>
      </c>
      <c r="C3634">
        <f t="shared" ca="1" si="347"/>
        <v>0.42316694031003832</v>
      </c>
      <c r="D3634">
        <f t="shared" ca="1" si="348"/>
        <v>2.3631335644210251E-2</v>
      </c>
      <c r="E3634">
        <f t="shared" ca="1" si="349"/>
        <v>2.3629136258347058E-2</v>
      </c>
      <c r="F3634">
        <f t="shared" ca="1" si="344"/>
        <v>103.6798770308048</v>
      </c>
      <c r="G3634" s="4">
        <v>46733</v>
      </c>
      <c r="L3634">
        <f t="shared" ca="1" si="345"/>
        <v>100</v>
      </c>
    </row>
    <row r="3635" spans="1:12" x14ac:dyDescent="0.35">
      <c r="A3635">
        <v>3634</v>
      </c>
      <c r="B3635">
        <f t="shared" si="346"/>
        <v>0.73298529807908475</v>
      </c>
      <c r="C3635">
        <f t="shared" ca="1" si="347"/>
        <v>0.43262248928617664</v>
      </c>
      <c r="D3635">
        <f t="shared" ca="1" si="348"/>
        <v>2.3114840877782181E-2</v>
      </c>
      <c r="E3635">
        <f t="shared" ca="1" si="349"/>
        <v>2.3112782572105313E-2</v>
      </c>
      <c r="F3635">
        <f t="shared" ca="1" si="344"/>
        <v>100.22309294834902</v>
      </c>
      <c r="G3635" s="4">
        <v>46734</v>
      </c>
      <c r="L3635">
        <f t="shared" ca="1" si="345"/>
        <v>54</v>
      </c>
    </row>
    <row r="3636" spans="1:12" x14ac:dyDescent="0.35">
      <c r="A3636">
        <v>3635</v>
      </c>
      <c r="B3636">
        <f t="shared" si="346"/>
        <v>-0.17637234591807338</v>
      </c>
      <c r="C3636">
        <f t="shared" ca="1" si="347"/>
        <v>-0.15479670202098092</v>
      </c>
      <c r="D3636">
        <f t="shared" ca="1" si="348"/>
        <v>-6.4600859510848069E-2</v>
      </c>
      <c r="E3636">
        <f t="shared" ca="1" si="349"/>
        <v>-6.4555936069628866E-2</v>
      </c>
      <c r="F3636">
        <f t="shared" ca="1" si="344"/>
        <v>54.405744265336899</v>
      </c>
      <c r="G3636" s="4">
        <v>46735</v>
      </c>
      <c r="L3636">
        <f t="shared" ca="1" si="345"/>
        <v>67</v>
      </c>
    </row>
    <row r="3637" spans="1:12" x14ac:dyDescent="0.35">
      <c r="A3637">
        <v>3636</v>
      </c>
      <c r="B3637">
        <f t="shared" si="346"/>
        <v>-0.92357406846090118</v>
      </c>
      <c r="C3637">
        <f t="shared" ca="1" si="347"/>
        <v>-0.2180449478173633</v>
      </c>
      <c r="D3637">
        <f t="shared" ca="1" si="348"/>
        <v>-4.5862103663030541E-2</v>
      </c>
      <c r="E3637">
        <f t="shared" ca="1" si="349"/>
        <v>-4.5846028144472431E-2</v>
      </c>
      <c r="F3637">
        <f t="shared" ca="1" si="344"/>
        <v>67.942546848029764</v>
      </c>
      <c r="G3637" s="4">
        <v>46736</v>
      </c>
      <c r="L3637">
        <f t="shared" ca="1" si="345"/>
        <v>98</v>
      </c>
    </row>
    <row r="3638" spans="1:12" x14ac:dyDescent="0.35">
      <c r="A3638">
        <v>3637</v>
      </c>
      <c r="B3638">
        <f t="shared" si="346"/>
        <v>-0.82164605174081473</v>
      </c>
      <c r="C3638">
        <f t="shared" ca="1" si="347"/>
        <v>-0.54047068848257751</v>
      </c>
      <c r="D3638">
        <f t="shared" ca="1" si="348"/>
        <v>-1.8502390995663323E-2</v>
      </c>
      <c r="E3638">
        <f t="shared" ca="1" si="349"/>
        <v>-1.8501335333687821E-2</v>
      </c>
      <c r="F3638">
        <f t="shared" ca="1" si="344"/>
        <v>98.260643766269908</v>
      </c>
      <c r="G3638" s="4">
        <v>46737</v>
      </c>
      <c r="L3638">
        <f t="shared" ca="1" si="345"/>
        <v>370</v>
      </c>
    </row>
    <row r="3639" spans="1:12" x14ac:dyDescent="0.35">
      <c r="A3639">
        <v>3638</v>
      </c>
      <c r="B3639">
        <f t="shared" si="346"/>
        <v>3.5699555734871137E-2</v>
      </c>
      <c r="C3639">
        <f t="shared" ca="1" si="347"/>
        <v>2.6301355501600846E-2</v>
      </c>
      <c r="D3639">
        <f t="shared" ca="1" si="348"/>
        <v>0.38020854093969964</v>
      </c>
      <c r="E3639">
        <f t="shared" ca="1" si="349"/>
        <v>0.37111412594180776</v>
      </c>
      <c r="F3639">
        <f t="shared" ca="1" si="344"/>
        <v>370.27741462919715</v>
      </c>
      <c r="G3639" s="4">
        <v>46738</v>
      </c>
      <c r="L3639">
        <f t="shared" ca="1" si="345"/>
        <v>100</v>
      </c>
    </row>
    <row r="3640" spans="1:12" x14ac:dyDescent="0.35">
      <c r="A3640">
        <v>3639</v>
      </c>
      <c r="B3640">
        <f t="shared" si="346"/>
        <v>0.8602231563048528</v>
      </c>
      <c r="C3640">
        <f t="shared" ca="1" si="347"/>
        <v>0.55663216824131123</v>
      </c>
      <c r="D3640">
        <f t="shared" ca="1" si="348"/>
        <v>1.796518521664885E-2</v>
      </c>
      <c r="E3640">
        <f t="shared" ca="1" si="349"/>
        <v>1.7964218861336752E-2</v>
      </c>
      <c r="F3640">
        <f t="shared" ca="1" si="344"/>
        <v>100.09669232846664</v>
      </c>
      <c r="G3640" s="4">
        <v>46739</v>
      </c>
      <c r="L3640">
        <f t="shared" ca="1" si="345"/>
        <v>100</v>
      </c>
    </row>
    <row r="3641" spans="1:12" x14ac:dyDescent="0.35">
      <c r="A3641">
        <v>3640</v>
      </c>
      <c r="B3641">
        <f t="shared" si="346"/>
        <v>0.89386155409049117</v>
      </c>
      <c r="C3641">
        <f t="shared" ca="1" si="347"/>
        <v>0.38641179029943351</v>
      </c>
      <c r="D3641">
        <f t="shared" ca="1" si="348"/>
        <v>2.5879127529340972E-2</v>
      </c>
      <c r="E3641">
        <f t="shared" ca="1" si="349"/>
        <v>2.5876238957994777E-2</v>
      </c>
      <c r="F3641">
        <f t="shared" ca="1" si="344"/>
        <v>100.60930663698848</v>
      </c>
      <c r="G3641" s="4">
        <v>46740</v>
      </c>
      <c r="L3641">
        <f t="shared" ca="1" si="345"/>
        <v>152</v>
      </c>
    </row>
    <row r="3642" spans="1:12" x14ac:dyDescent="0.35">
      <c r="A3642">
        <v>3641</v>
      </c>
      <c r="B3642">
        <f t="shared" si="346"/>
        <v>0.10568776129908972</v>
      </c>
      <c r="C3642">
        <f t="shared" ca="1" si="347"/>
        <v>4.7981359779268665E-2</v>
      </c>
      <c r="D3642">
        <f t="shared" ca="1" si="348"/>
        <v>0.20841426849934142</v>
      </c>
      <c r="E3642">
        <f t="shared" ca="1" si="349"/>
        <v>0.2069087439751878</v>
      </c>
      <c r="F3642">
        <f t="shared" ca="1" si="344"/>
        <v>152.36690323214586</v>
      </c>
      <c r="G3642" s="4">
        <v>46741</v>
      </c>
      <c r="L3642">
        <f t="shared" ca="1" si="345"/>
        <v>82</v>
      </c>
    </row>
    <row r="3643" spans="1:12" x14ac:dyDescent="0.35">
      <c r="A3643">
        <v>3642</v>
      </c>
      <c r="B3643">
        <f t="shared" si="346"/>
        <v>-0.77965487182661175</v>
      </c>
      <c r="C3643">
        <f t="shared" ca="1" si="347"/>
        <v>-0.54234639574588339</v>
      </c>
      <c r="D3643">
        <f t="shared" ca="1" si="348"/>
        <v>-1.8438400399521607E-2</v>
      </c>
      <c r="E3643">
        <f t="shared" ca="1" si="349"/>
        <v>-1.8437355652619166E-2</v>
      </c>
      <c r="F3643">
        <f t="shared" ca="1" si="344"/>
        <v>82.862535099437451</v>
      </c>
      <c r="G3643" s="4">
        <v>46742</v>
      </c>
      <c r="L3643">
        <f t="shared" ca="1" si="345"/>
        <v>89</v>
      </c>
    </row>
    <row r="3644" spans="1:12" x14ac:dyDescent="0.35">
      <c r="A3644">
        <v>3643</v>
      </c>
      <c r="B3644">
        <f t="shared" si="346"/>
        <v>-0.94818641135758419</v>
      </c>
      <c r="C3644">
        <f t="shared" ca="1" si="347"/>
        <v>-0.570286512477158</v>
      </c>
      <c r="D3644">
        <f t="shared" ca="1" si="348"/>
        <v>-1.7535045597629376E-2</v>
      </c>
      <c r="E3644">
        <f t="shared" ca="1" si="349"/>
        <v>-1.7534147005166676E-2</v>
      </c>
      <c r="F3644">
        <f t="shared" ca="1" si="344"/>
        <v>89.321381045830265</v>
      </c>
      <c r="G3644" s="4">
        <v>46743</v>
      </c>
      <c r="L3644">
        <f t="shared" ca="1" si="345"/>
        <v>90</v>
      </c>
    </row>
    <row r="3645" spans="1:12" x14ac:dyDescent="0.35">
      <c r="A3645">
        <v>3644</v>
      </c>
      <c r="B3645">
        <f t="shared" si="346"/>
        <v>-0.24495973707206667</v>
      </c>
      <c r="C3645">
        <f t="shared" ca="1" si="347"/>
        <v>-0.13134367866579361</v>
      </c>
      <c r="D3645">
        <f t="shared" ca="1" si="348"/>
        <v>-7.613613461706964E-2</v>
      </c>
      <c r="E3645">
        <f t="shared" ca="1" si="349"/>
        <v>-7.6062599405322867E-2</v>
      </c>
      <c r="F3645">
        <f t="shared" ca="1" si="344"/>
        <v>90.28671114403032</v>
      </c>
      <c r="G3645" s="4">
        <v>46744</v>
      </c>
      <c r="L3645">
        <f t="shared" ca="1" si="345"/>
        <v>111</v>
      </c>
    </row>
    <row r="3646" spans="1:12" x14ac:dyDescent="0.35">
      <c r="A3646">
        <v>3645</v>
      </c>
      <c r="B3646">
        <f t="shared" si="346"/>
        <v>0.6834817897878025</v>
      </c>
      <c r="C3646">
        <f t="shared" ca="1" si="347"/>
        <v>0.13466456395265416</v>
      </c>
      <c r="D3646">
        <f t="shared" ca="1" si="348"/>
        <v>7.4258585231938484E-2</v>
      </c>
      <c r="E3646">
        <f t="shared" ca="1" si="349"/>
        <v>7.4190356229908702E-2</v>
      </c>
      <c r="F3646">
        <f t="shared" ca="1" si="344"/>
        <v>111.60026873553853</v>
      </c>
      <c r="G3646" s="4">
        <v>46745</v>
      </c>
      <c r="L3646">
        <f t="shared" ca="1" si="345"/>
        <v>104</v>
      </c>
    </row>
    <row r="3647" spans="1:12" x14ac:dyDescent="0.35">
      <c r="A3647">
        <v>3646</v>
      </c>
      <c r="B3647">
        <f t="shared" si="346"/>
        <v>0.98353331115453235</v>
      </c>
      <c r="C3647">
        <f t="shared" ca="1" si="347"/>
        <v>0.80149241725426135</v>
      </c>
      <c r="D3647">
        <f t="shared" ca="1" si="348"/>
        <v>1.247672440153311E-2</v>
      </c>
      <c r="E3647">
        <f t="shared" ca="1" si="349"/>
        <v>1.2476400698241583E-2</v>
      </c>
      <c r="F3647">
        <f t="shared" ca="1" si="344"/>
        <v>104.36111584185107</v>
      </c>
      <c r="G3647" s="4">
        <v>46746</v>
      </c>
      <c r="L3647">
        <f t="shared" ca="1" si="345"/>
        <v>113</v>
      </c>
    </row>
    <row r="3648" spans="1:12" x14ac:dyDescent="0.35">
      <c r="A3648">
        <v>3647</v>
      </c>
      <c r="B3648">
        <f t="shared" si="346"/>
        <v>0.37932884204203826</v>
      </c>
      <c r="C3648">
        <f t="shared" ca="1" si="347"/>
        <v>0.31939630902670668</v>
      </c>
      <c r="D3648">
        <f t="shared" ca="1" si="348"/>
        <v>3.1309065625939464E-2</v>
      </c>
      <c r="E3648">
        <f t="shared" ca="1" si="349"/>
        <v>3.1303950718437709E-2</v>
      </c>
      <c r="F3648">
        <f t="shared" ca="1" si="344"/>
        <v>113.86089864867557</v>
      </c>
      <c r="G3648" s="4">
        <v>46747</v>
      </c>
      <c r="L3648">
        <f t="shared" ca="1" si="345"/>
        <v>99</v>
      </c>
    </row>
    <row r="3649" spans="1:12" x14ac:dyDescent="0.35">
      <c r="A3649">
        <v>3648</v>
      </c>
      <c r="B3649">
        <f t="shared" si="346"/>
        <v>-0.57362881507932317</v>
      </c>
      <c r="C3649">
        <f t="shared" ca="1" si="347"/>
        <v>-0.39634274495352384</v>
      </c>
      <c r="D3649">
        <f t="shared" ca="1" si="348"/>
        <v>-2.5230687649328929E-2</v>
      </c>
      <c r="E3649">
        <f t="shared" ca="1" si="349"/>
        <v>-2.522801081071941E-2</v>
      </c>
      <c r="F3649">
        <f t="shared" ca="1" si="344"/>
        <v>99.352242682983089</v>
      </c>
      <c r="G3649" s="4">
        <v>46748</v>
      </c>
      <c r="L3649">
        <f t="shared" ca="1" si="345"/>
        <v>97</v>
      </c>
    </row>
    <row r="3650" spans="1:12" x14ac:dyDescent="0.35">
      <c r="A3650">
        <v>3649</v>
      </c>
      <c r="B3650">
        <f t="shared" si="346"/>
        <v>-0.99919478504157222</v>
      </c>
      <c r="C3650">
        <f t="shared" ca="1" si="347"/>
        <v>-0.69517800439755562</v>
      </c>
      <c r="D3650">
        <f t="shared" ca="1" si="348"/>
        <v>-1.4384804951741886E-2</v>
      </c>
      <c r="E3650">
        <f t="shared" ca="1" si="349"/>
        <v>-1.4384308866635259E-2</v>
      </c>
      <c r="F3650">
        <f t="shared" ca="1" si="344"/>
        <v>97.370636294184109</v>
      </c>
      <c r="G3650" s="4">
        <v>46749</v>
      </c>
      <c r="L3650">
        <f t="shared" ca="1" si="345"/>
        <v>85</v>
      </c>
    </row>
    <row r="3651" spans="1:12" x14ac:dyDescent="0.35">
      <c r="A3651">
        <v>3650</v>
      </c>
      <c r="B3651">
        <f t="shared" si="346"/>
        <v>-0.50610567765944026</v>
      </c>
      <c r="C3651">
        <f t="shared" ca="1" si="347"/>
        <v>-0.14638114361400764</v>
      </c>
      <c r="D3651">
        <f t="shared" ca="1" si="348"/>
        <v>-6.8314809907271901E-2</v>
      </c>
      <c r="E3651">
        <f t="shared" ca="1" si="349"/>
        <v>-6.8261685756459106E-2</v>
      </c>
      <c r="F3651">
        <f t="shared" ref="F3651:F3652" ca="1" si="350">ASIN(E3651)*100*RAND()/RAND()+100</f>
        <v>85.717290256260412</v>
      </c>
      <c r="G3651" s="4">
        <v>46750</v>
      </c>
      <c r="L3651">
        <f t="shared" ca="1" si="345"/>
        <v>101</v>
      </c>
    </row>
    <row r="3652" spans="1:12" x14ac:dyDescent="0.35">
      <c r="A3652">
        <v>3651</v>
      </c>
      <c r="B3652">
        <f t="shared" si="346"/>
        <v>0.45229465573686622</v>
      </c>
      <c r="C3652">
        <f t="shared" ca="1" si="347"/>
        <v>0.16622089254304426</v>
      </c>
      <c r="D3652">
        <f t="shared" ca="1" si="348"/>
        <v>6.0160909059072815E-2</v>
      </c>
      <c r="E3652">
        <f t="shared" ca="1" si="349"/>
        <v>6.0124625212112641E-2</v>
      </c>
      <c r="F3652">
        <f t="shared" ca="1" si="350"/>
        <v>101.42778989171505</v>
      </c>
      <c r="G3652" s="4">
        <v>46751</v>
      </c>
      <c r="L3652">
        <f t="shared" si="345"/>
        <v>0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653"/>
  <sheetViews>
    <sheetView tabSelected="1" topLeftCell="D1" zoomScaleNormal="100" workbookViewId="0">
      <pane ySplit="1" topLeftCell="A2" activePane="bottomLeft" state="frozen"/>
      <selection pane="bottomLeft" activeCell="P18" sqref="P18"/>
    </sheetView>
  </sheetViews>
  <sheetFormatPr defaultColWidth="9.1796875" defaultRowHeight="14.5" x14ac:dyDescent="0.35"/>
  <cols>
    <col min="1" max="1" width="18.54296875" style="6" bestFit="1" customWidth="1"/>
    <col min="2" max="2" width="9.453125" style="10" customWidth="1"/>
    <col min="3" max="3" width="15.1796875" style="8" customWidth="1"/>
    <col min="4" max="4" width="17.1796875" style="8" customWidth="1"/>
    <col min="5" max="5" width="13" style="7" customWidth="1"/>
    <col min="6" max="6" width="12.453125" style="7" customWidth="1"/>
    <col min="7" max="7" width="12.54296875" style="7" customWidth="1"/>
    <col min="8" max="8" width="12.7265625" style="26" customWidth="1"/>
    <col min="9" max="9" width="9.1796875" style="7"/>
    <col min="10" max="10" width="10.54296875" style="7" customWidth="1"/>
    <col min="11" max="11" width="15.453125" style="7" customWidth="1"/>
    <col min="12" max="12" width="16.81640625" style="7" customWidth="1"/>
    <col min="13" max="13" width="18.1796875" style="7" customWidth="1"/>
    <col min="14" max="14" width="16.54296875" style="7" customWidth="1"/>
    <col min="15" max="15" width="17.81640625" style="7" customWidth="1"/>
    <col min="16" max="16" width="13.453125" style="7" customWidth="1"/>
    <col min="17" max="17" width="9.1796875" style="5"/>
    <col min="18" max="18" width="13.453125" style="5" customWidth="1"/>
    <col min="19" max="19" width="11.453125" style="5" customWidth="1"/>
    <col min="20" max="16384" width="9.1796875" style="5"/>
  </cols>
  <sheetData>
    <row r="1" spans="1:21" x14ac:dyDescent="0.35">
      <c r="A1" s="56" t="s">
        <v>95</v>
      </c>
      <c r="B1" s="44" t="s">
        <v>96</v>
      </c>
      <c r="C1" s="11" t="s">
        <v>102</v>
      </c>
      <c r="D1" s="12" t="s">
        <v>98</v>
      </c>
      <c r="E1" s="45" t="s">
        <v>99</v>
      </c>
      <c r="F1" s="45" t="s">
        <v>100</v>
      </c>
      <c r="G1" s="45" t="s">
        <v>101</v>
      </c>
      <c r="H1" s="13" t="s">
        <v>103</v>
      </c>
      <c r="I1" s="11" t="s">
        <v>115</v>
      </c>
      <c r="J1" s="12" t="s">
        <v>120</v>
      </c>
      <c r="K1" s="13" t="s">
        <v>124</v>
      </c>
      <c r="L1" s="14" t="s">
        <v>119</v>
      </c>
      <c r="M1" s="14" t="s">
        <v>121</v>
      </c>
      <c r="N1" s="11" t="s">
        <v>117</v>
      </c>
      <c r="O1" s="15" t="s">
        <v>116</v>
      </c>
      <c r="P1" s="15" t="s">
        <v>118</v>
      </c>
      <c r="R1" s="34" t="s">
        <v>125</v>
      </c>
      <c r="S1" s="37" t="s">
        <v>126</v>
      </c>
      <c r="T1" s="34" t="s">
        <v>135</v>
      </c>
      <c r="U1" s="37" t="s">
        <v>136</v>
      </c>
    </row>
    <row r="2" spans="1:21" x14ac:dyDescent="0.35">
      <c r="A2" s="6">
        <v>1</v>
      </c>
      <c r="B2" s="10">
        <f t="shared" ref="B2:B65" ca="1" si="0">CHOOSE(RANDBETWEEN(1,4),"-1.95","2.1","1.505","-1.5")*RAND()*100*RAND()*RAND()</f>
        <v>-5.4000391331998481</v>
      </c>
      <c r="C2" s="8">
        <f ca="1">C1+B2+(RAND!F2/10*CHOOSE(RANDBETWEEN(1,6),"-5","5.1","7.05","-7", "2", "-2.1")*RAND())+(Table5[[#This Row],[Column6]]/50*CHOOSE(RANDBETWEEN(1,2),"-2","2.01"))</f>
        <v>1023.5940201396505</v>
      </c>
      <c r="D2" s="8">
        <f ca="1">D1+B2+(Table3[[#This Row],[$1,000.005]]-C1)/100*RAND()</f>
        <v>994.82611238544348</v>
      </c>
      <c r="E2" s="10">
        <f t="shared" ref="E2:E65" ca="1" si="1">E1+RAND()</f>
        <v>1000.5392023073645</v>
      </c>
      <c r="F2" s="10">
        <f t="shared" ref="F2:F65" ca="1" si="2">F1-RAND()</f>
        <v>999.81875474854223</v>
      </c>
      <c r="G2" s="10">
        <f t="shared" ref="G2:G65" ca="1" si="3">G1+CHOOSE(RANDBETWEEN(1,2),"-1","1")</f>
        <v>999.00400000000002</v>
      </c>
      <c r="H2" s="8">
        <f ca="1">H1+CHOOSE(RANDBETWEEN(1,4),"-.9","1",".45","-.4")*RAND()*10+((Table3[[#This Row],[change]]*0.25)*RAND()+((Table3[[#This Row],[$1,000.005]]-C1)*RAND()/100))</f>
        <v>1002.927565579263</v>
      </c>
      <c r="I2" s="10">
        <f ca="1">ABS(Table3[[#This Row],[$1,000.005]]-C1)</f>
        <v>23.589020139650529</v>
      </c>
      <c r="J2" s="10">
        <f ca="1">ABS(Table3[[#This Row],[change]])</f>
        <v>5.4000391331998481</v>
      </c>
      <c r="K2" s="10">
        <f ca="1">ABS(Table3[[#This Row],[$1,000]]-H1)</f>
        <v>2.9275655792630459</v>
      </c>
      <c r="L2" s="28">
        <v>1</v>
      </c>
      <c r="M2" s="31">
        <f t="shared" ref="M2:M7" ca="1" si="4">INDEX(A:A,MATCH(LARGE(I:I, L2),I:I,0))</f>
        <v>3462</v>
      </c>
      <c r="N2" s="27">
        <f t="shared" ref="N2:N7" ca="1" si="5">MATCH(LARGE(I:I, L2),I:I,0)</f>
        <v>3463</v>
      </c>
      <c r="O2" s="7">
        <f t="shared" ref="O2:O7" ca="1" si="6">INDEX(C:C,N2,0)</f>
        <v>2289.246861731388</v>
      </c>
      <c r="P2" s="7">
        <f t="shared" ref="P2:P7" ca="1" si="7">INDEX(C:C,N2,0)-INDEX(C:C,N2-1,0)</f>
        <v>2242.2114442388302</v>
      </c>
      <c r="R2" s="7">
        <f t="shared" ref="R2:R65" ca="1" si="8">IF(R1&gt;0, C2, 0)</f>
        <v>1023.5940201396505</v>
      </c>
      <c r="S2" s="7">
        <f t="shared" ref="S2:S65" ca="1" si="9">IF(S1&gt;0, D2, 0)</f>
        <v>994.82611238544348</v>
      </c>
      <c r="T2" s="7">
        <f t="shared" ref="T2:T65" ca="1" si="10">IF(OR(R1&lt;=0,R2&lt;=0), 0, C2)</f>
        <v>1023.5940201396505</v>
      </c>
      <c r="U2" s="7">
        <f t="shared" ref="U2:U65" ca="1" si="11">IF(OR(S1&lt;=0,S2&lt;=0), 0, D2)</f>
        <v>994.82611238544348</v>
      </c>
    </row>
    <row r="3" spans="1:21" x14ac:dyDescent="0.35">
      <c r="A3" s="6">
        <v>2</v>
      </c>
      <c r="B3" s="10">
        <f t="shared" ca="1" si="0"/>
        <v>9.2778936378748895</v>
      </c>
      <c r="C3" s="8">
        <f ca="1">C2+B3+(RAND!F3/10*CHOOSE(RANDBETWEEN(1,6),"-5","5.1","7.05","-7", "2", "-2.1")*RAND())+(Table5[[#This Row],[Column6]]/50*CHOOSE(RANDBETWEEN(1,2),"-2","2.01"))</f>
        <v>1019.5352572465332</v>
      </c>
      <c r="D3" s="8">
        <f ca="1">D2+B3+(Table3[[#This Row],[$1,000.005]]-C2)/100*RAND()</f>
        <v>1004.0676247626329</v>
      </c>
      <c r="E3" s="10">
        <f t="shared" ca="1" si="1"/>
        <v>1000.7339416759576</v>
      </c>
      <c r="F3" s="10">
        <f t="shared" ca="1" si="2"/>
        <v>999.5562378301106</v>
      </c>
      <c r="G3" s="10">
        <f t="shared" ca="1" si="3"/>
        <v>998.00400000000002</v>
      </c>
      <c r="H3" s="8">
        <f ca="1">H2+CHOOSE(RANDBETWEEN(1,4),"-.9","1",".45","-.4")*RAND()*10+((Table3[[#This Row],[change]]*0.25)*RAND()+((Table3[[#This Row],[$1,000.005]]-C2)*RAND()/100))</f>
        <v>1001.7326489273798</v>
      </c>
      <c r="I3" s="10">
        <f ca="1">ABS(Table3[[#This Row],[$1,000.005]]-C2)</f>
        <v>4.0587628931173185</v>
      </c>
      <c r="J3" s="10">
        <f ca="1">ABS(Table3[[#This Row],[change]])</f>
        <v>9.2778936378748895</v>
      </c>
      <c r="K3" s="10">
        <f ca="1">ABS(Table3[[#This Row],[$1,000]]-H2)</f>
        <v>1.1949166518832044</v>
      </c>
      <c r="L3" s="28">
        <v>2</v>
      </c>
      <c r="M3" s="31">
        <f t="shared" ca="1" si="4"/>
        <v>3085</v>
      </c>
      <c r="N3" s="27">
        <f t="shared" ca="1" si="5"/>
        <v>3086</v>
      </c>
      <c r="O3" s="7">
        <f t="shared" ca="1" si="6"/>
        <v>-2062.1965243982281</v>
      </c>
      <c r="P3" s="7">
        <f t="shared" ca="1" si="7"/>
        <v>-561.96253494653342</v>
      </c>
      <c r="R3" s="7">
        <f t="shared" ca="1" si="8"/>
        <v>1019.5352572465332</v>
      </c>
      <c r="S3" s="7">
        <f t="shared" ca="1" si="9"/>
        <v>1004.0676247626329</v>
      </c>
      <c r="T3" s="7">
        <f t="shared" ca="1" si="10"/>
        <v>1019.5352572465332</v>
      </c>
      <c r="U3" s="7">
        <f t="shared" ca="1" si="11"/>
        <v>1004.0676247626329</v>
      </c>
    </row>
    <row r="4" spans="1:21" x14ac:dyDescent="0.35">
      <c r="A4" s="6">
        <v>3</v>
      </c>
      <c r="B4" s="10">
        <f t="shared" ca="1" si="0"/>
        <v>-0.51305951218746482</v>
      </c>
      <c r="C4" s="8">
        <f ca="1">C3+B4+(RAND!F4/10*CHOOSE(RANDBETWEEN(1,6),"-5","5.1","7.05","-7", "2", "-2.1")*RAND())+(Table5[[#This Row],[Column6]]/50*CHOOSE(RANDBETWEEN(1,2),"-2","2.01"))</f>
        <v>1072.3263027133091</v>
      </c>
      <c r="D4" s="8">
        <f ca="1">D3+B4+(Table3[[#This Row],[$1,000.005]]-C3)/100*RAND()</f>
        <v>1004.0525460584543</v>
      </c>
      <c r="E4" s="10">
        <f t="shared" ca="1" si="1"/>
        <v>1001.1877518948652</v>
      </c>
      <c r="F4" s="10">
        <f t="shared" ca="1" si="2"/>
        <v>999.3642031498423</v>
      </c>
      <c r="G4" s="10">
        <f t="shared" ca="1" si="3"/>
        <v>999.00400000000002</v>
      </c>
      <c r="H4" s="8">
        <f ca="1">H3+CHOOSE(RANDBETWEEN(1,4),"-.9","1",".45","-.4")*RAND()*10+((Table3[[#This Row],[change]]*0.25)*RAND()+((Table3[[#This Row],[$1,000.005]]-C3)*RAND()/100))</f>
        <v>997.50373596770169</v>
      </c>
      <c r="I4" s="10">
        <f ca="1">ABS(Table3[[#This Row],[$1,000.005]]-C3)</f>
        <v>52.791045466775927</v>
      </c>
      <c r="J4" s="10">
        <f ca="1">ABS(Table3[[#This Row],[change]])</f>
        <v>0.51305951218746482</v>
      </c>
      <c r="K4" s="10">
        <f ca="1">ABS(Table3[[#This Row],[$1,000]]-H3)</f>
        <v>4.2289129596781549</v>
      </c>
      <c r="L4" s="28">
        <v>3</v>
      </c>
      <c r="M4" s="31">
        <f t="shared" ca="1" si="4"/>
        <v>1399</v>
      </c>
      <c r="N4" s="27">
        <f t="shared" ca="1" si="5"/>
        <v>1400</v>
      </c>
      <c r="O4" s="7">
        <f t="shared" ca="1" si="6"/>
        <v>68.84708132974481</v>
      </c>
      <c r="P4" s="7">
        <f t="shared" ca="1" si="7"/>
        <v>-419.51067254237989</v>
      </c>
      <c r="R4" s="7">
        <f t="shared" ca="1" si="8"/>
        <v>1072.3263027133091</v>
      </c>
      <c r="S4" s="7">
        <f t="shared" ca="1" si="9"/>
        <v>1004.0525460584543</v>
      </c>
      <c r="T4" s="7">
        <f t="shared" ca="1" si="10"/>
        <v>1072.3263027133091</v>
      </c>
      <c r="U4" s="7">
        <f t="shared" ca="1" si="11"/>
        <v>1004.0525460584543</v>
      </c>
    </row>
    <row r="5" spans="1:21" x14ac:dyDescent="0.35">
      <c r="A5" s="6">
        <v>4</v>
      </c>
      <c r="B5" s="10">
        <f t="shared" ca="1" si="0"/>
        <v>50.669044936209318</v>
      </c>
      <c r="C5" s="8">
        <f ca="1">C4+B5+(RAND!F5/10*CHOOSE(RANDBETWEEN(1,6),"-5","5.1","7.05","-7", "2", "-2.1")*RAND())+(Table5[[#This Row],[Column6]]/50*CHOOSE(RANDBETWEEN(1,2),"-2","2.01"))</f>
        <v>1181.022126892454</v>
      </c>
      <c r="D5" s="8">
        <f ca="1">D4+B5+(Table3[[#This Row],[$1,000.005]]-C4)/100*RAND()</f>
        <v>1054.9604058234295</v>
      </c>
      <c r="E5" s="10">
        <f t="shared" ca="1" si="1"/>
        <v>1001.4217203687219</v>
      </c>
      <c r="F5" s="10">
        <f t="shared" ca="1" si="2"/>
        <v>998.48155576535623</v>
      </c>
      <c r="G5" s="10">
        <f t="shared" ca="1" si="3"/>
        <v>1000.004</v>
      </c>
      <c r="H5" s="8">
        <f ca="1">H4+CHOOSE(RANDBETWEEN(1,4),"-.9","1",".45","-.4")*RAND()*10+((Table3[[#This Row],[change]]*0.25)*RAND()+((Table3[[#This Row],[$1,000.005]]-C4)*RAND()/100))</f>
        <v>1004.9706240393783</v>
      </c>
      <c r="I5" s="10">
        <f ca="1">ABS(Table3[[#This Row],[$1,000.005]]-C4)</f>
        <v>108.69582417914489</v>
      </c>
      <c r="J5" s="10">
        <f ca="1">ABS(Table3[[#This Row],[change]])</f>
        <v>50.669044936209318</v>
      </c>
      <c r="K5" s="10">
        <f ca="1">ABS(Table3[[#This Row],[$1,000]]-H4)</f>
        <v>7.4668880716766353</v>
      </c>
      <c r="L5" s="28">
        <v>4</v>
      </c>
      <c r="M5" s="31">
        <f t="shared" ca="1" si="4"/>
        <v>1003</v>
      </c>
      <c r="N5" s="27">
        <f t="shared" ca="1" si="5"/>
        <v>1004</v>
      </c>
      <c r="O5" s="7">
        <f t="shared" ca="1" si="6"/>
        <v>371.18102038867409</v>
      </c>
      <c r="P5" s="7">
        <f t="shared" ca="1" si="7"/>
        <v>-383.63121011196398</v>
      </c>
      <c r="R5" s="7">
        <f t="shared" ca="1" si="8"/>
        <v>1181.022126892454</v>
      </c>
      <c r="S5" s="7">
        <f t="shared" ca="1" si="9"/>
        <v>1054.9604058234295</v>
      </c>
      <c r="T5" s="7">
        <f t="shared" ca="1" si="10"/>
        <v>1181.022126892454</v>
      </c>
      <c r="U5" s="7">
        <f t="shared" ca="1" si="11"/>
        <v>1054.9604058234295</v>
      </c>
    </row>
    <row r="6" spans="1:21" x14ac:dyDescent="0.35">
      <c r="A6" s="6">
        <v>5</v>
      </c>
      <c r="B6" s="10">
        <f t="shared" ca="1" si="0"/>
        <v>-5.9123719485319848</v>
      </c>
      <c r="C6" s="8">
        <f ca="1">C5+B6+(RAND!F6/10*CHOOSE(RANDBETWEEN(1,6),"-5","5.1","7.05","-7", "2", "-2.1")*RAND())+(Table5[[#This Row],[Column6]]/50*CHOOSE(RANDBETWEEN(1,2),"-2","2.01"))</f>
        <v>1243.3837301262608</v>
      </c>
      <c r="D6" s="8">
        <f ca="1">D5+B6+(Table3[[#This Row],[$1,000.005]]-C5)/100*RAND()</f>
        <v>1049.3595532252284</v>
      </c>
      <c r="E6" s="10">
        <f t="shared" ca="1" si="1"/>
        <v>1002.3316720323224</v>
      </c>
      <c r="F6" s="10">
        <f t="shared" ca="1" si="2"/>
        <v>997.53995108242884</v>
      </c>
      <c r="G6" s="10">
        <f t="shared" ca="1" si="3"/>
        <v>1001.004</v>
      </c>
      <c r="H6" s="8">
        <f ca="1">H5+CHOOSE(RANDBETWEEN(1,4),"-.9","1",".45","-.4")*RAND()*10+((Table3[[#This Row],[change]]*0.25)*RAND()+((Table3[[#This Row],[$1,000.005]]-C5)*RAND()/100))</f>
        <v>1005.5334453186446</v>
      </c>
      <c r="I6" s="10">
        <f ca="1">ABS(Table3[[#This Row],[$1,000.005]]-C5)</f>
        <v>62.361603233806818</v>
      </c>
      <c r="J6" s="10">
        <f ca="1">ABS(Table3[[#This Row],[change]])</f>
        <v>5.9123719485319848</v>
      </c>
      <c r="K6" s="10">
        <f ca="1">ABS(Table3[[#This Row],[$1,000]]-H5)</f>
        <v>0.56282127926624526</v>
      </c>
      <c r="L6" s="28">
        <v>5</v>
      </c>
      <c r="M6" s="31">
        <f t="shared" ca="1" si="4"/>
        <v>3264</v>
      </c>
      <c r="N6" s="27">
        <f t="shared" ca="1" si="5"/>
        <v>3265</v>
      </c>
      <c r="O6" s="7">
        <f t="shared" ca="1" si="6"/>
        <v>-1313.2651478025027</v>
      </c>
      <c r="P6" s="7">
        <f t="shared" ca="1" si="7"/>
        <v>303.22012836951899</v>
      </c>
      <c r="R6" s="7">
        <f t="shared" ca="1" si="8"/>
        <v>1243.3837301262608</v>
      </c>
      <c r="S6" s="7">
        <f t="shared" ca="1" si="9"/>
        <v>1049.3595532252284</v>
      </c>
      <c r="T6" s="7">
        <f t="shared" ca="1" si="10"/>
        <v>1243.3837301262608</v>
      </c>
      <c r="U6" s="7">
        <f t="shared" ca="1" si="11"/>
        <v>1049.3595532252284</v>
      </c>
    </row>
    <row r="7" spans="1:21" x14ac:dyDescent="0.35">
      <c r="A7" s="6">
        <v>6</v>
      </c>
      <c r="B7" s="10">
        <f t="shared" ca="1" si="0"/>
        <v>-37.411759557698581</v>
      </c>
      <c r="C7" s="8">
        <f ca="1">C6+B7+(RAND!F7/10*CHOOSE(RANDBETWEEN(1,6),"-5","5.1","7.05","-7", "2", "-2.1")*RAND())+(Table5[[#This Row],[Column6]]/50*CHOOSE(RANDBETWEEN(1,2),"-2","2.01"))</f>
        <v>1242.5512437155189</v>
      </c>
      <c r="D7" s="8">
        <f ca="1">D6+B7+(Table3[[#This Row],[$1,000.005]]-C6)/100*RAND()</f>
        <v>1011.9447822570729</v>
      </c>
      <c r="E7" s="10">
        <f t="shared" ca="1" si="1"/>
        <v>1002.5173022299133</v>
      </c>
      <c r="F7" s="10">
        <f t="shared" ca="1" si="2"/>
        <v>996.96636048703476</v>
      </c>
      <c r="G7" s="10">
        <f t="shared" ca="1" si="3"/>
        <v>1000.004</v>
      </c>
      <c r="H7" s="8">
        <f ca="1">H6+CHOOSE(RANDBETWEEN(1,4),"-.9","1",".45","-.4")*RAND()*10+((Table3[[#This Row],[change]]*0.25)*RAND()+((Table3[[#This Row],[$1,000.005]]-C6)*RAND()/100))</f>
        <v>1001.7334300299631</v>
      </c>
      <c r="I7" s="10">
        <f ca="1">ABS(Table3[[#This Row],[$1,000.005]]-C6)</f>
        <v>0.83248641074192165</v>
      </c>
      <c r="J7" s="10">
        <f ca="1">ABS(Table3[[#This Row],[change]])</f>
        <v>37.411759557698581</v>
      </c>
      <c r="K7" s="10">
        <f ca="1">ABS(Table3[[#This Row],[$1,000]]-H6)</f>
        <v>3.8000152886814931</v>
      </c>
      <c r="L7" s="28">
        <v>6</v>
      </c>
      <c r="M7" s="31">
        <f t="shared" ca="1" si="4"/>
        <v>270</v>
      </c>
      <c r="N7" s="27">
        <f t="shared" ca="1" si="5"/>
        <v>271</v>
      </c>
      <c r="O7" s="7">
        <f t="shared" ca="1" si="6"/>
        <v>2613.839392928608</v>
      </c>
      <c r="P7" s="7">
        <f t="shared" ca="1" si="7"/>
        <v>227.84956739842937</v>
      </c>
      <c r="R7" s="7">
        <f t="shared" ca="1" si="8"/>
        <v>1242.5512437155189</v>
      </c>
      <c r="S7" s="7">
        <f t="shared" ca="1" si="9"/>
        <v>1011.9447822570729</v>
      </c>
      <c r="T7" s="7">
        <f t="shared" ca="1" si="10"/>
        <v>1242.5512437155189</v>
      </c>
      <c r="U7" s="7">
        <f t="shared" ca="1" si="11"/>
        <v>1011.9447822570729</v>
      </c>
    </row>
    <row r="8" spans="1:21" x14ac:dyDescent="0.35">
      <c r="A8" s="6">
        <v>7</v>
      </c>
      <c r="B8" s="10">
        <f t="shared" ca="1" si="0"/>
        <v>-1.667777540066917</v>
      </c>
      <c r="C8" s="8">
        <f ca="1">C7+B8+(RAND!F8/10*CHOOSE(RANDBETWEEN(1,6),"-5","5.1","7.05","-7", "2", "-2.1")*RAND())+(Table5[[#This Row],[Column6]]/50*CHOOSE(RANDBETWEEN(1,2),"-2","2.01"))</f>
        <v>1161.4462865711012</v>
      </c>
      <c r="D8" s="8">
        <f ca="1">D7+B8+(Table3[[#This Row],[$1,000.005]]-C7)/100*RAND()</f>
        <v>1010.2645027319512</v>
      </c>
      <c r="E8" s="10">
        <f t="shared" ca="1" si="1"/>
        <v>1002.5398829847642</v>
      </c>
      <c r="F8" s="10">
        <f t="shared" ca="1" si="2"/>
        <v>996.61901024377471</v>
      </c>
      <c r="G8" s="10">
        <f t="shared" ca="1" si="3"/>
        <v>1001.004</v>
      </c>
      <c r="H8" s="8">
        <f ca="1">H7+CHOOSE(RANDBETWEEN(1,4),"-.9","1",".45","-.4")*RAND()*10+((Table3[[#This Row],[change]]*0.25)*RAND()+((Table3[[#This Row],[$1,000.005]]-C7)*RAND()/100))</f>
        <v>995.9363221557893</v>
      </c>
      <c r="I8" s="10">
        <f ca="1">ABS(Table3[[#This Row],[$1,000.005]]-C7)</f>
        <v>81.104957144417767</v>
      </c>
      <c r="J8" s="10">
        <f ca="1">ABS(Table3[[#This Row],[change]])</f>
        <v>1.667777540066917</v>
      </c>
      <c r="K8" s="10">
        <f ca="1">ABS(Table3[[#This Row],[$1,000]]-H7)</f>
        <v>5.7971078741737756</v>
      </c>
      <c r="L8" s="28"/>
      <c r="M8" s="31"/>
      <c r="N8" s="28"/>
      <c r="O8" s="10"/>
      <c r="R8" s="7">
        <f t="shared" ca="1" si="8"/>
        <v>1161.4462865711012</v>
      </c>
      <c r="S8" s="7">
        <f t="shared" ca="1" si="9"/>
        <v>1010.2645027319512</v>
      </c>
      <c r="T8" s="7">
        <f t="shared" ca="1" si="10"/>
        <v>1161.4462865711012</v>
      </c>
      <c r="U8" s="7">
        <f t="shared" ca="1" si="11"/>
        <v>1010.2645027319512</v>
      </c>
    </row>
    <row r="9" spans="1:21" x14ac:dyDescent="0.35">
      <c r="A9" s="6">
        <v>8</v>
      </c>
      <c r="B9" s="10">
        <f t="shared" ca="1" si="0"/>
        <v>0.39335459768717707</v>
      </c>
      <c r="C9" s="8">
        <f ca="1">C8+B9+(RAND!F9/10*CHOOSE(RANDBETWEEN(1,6),"-5","5.1","7.05","-7", "2", "-2.1")*RAND())+(Table5[[#This Row],[Column6]]/50*CHOOSE(RANDBETWEEN(1,2),"-2","2.01"))</f>
        <v>1231.6688165202929</v>
      </c>
      <c r="D9" s="8">
        <f ca="1">D8+B9+(Table3[[#This Row],[$1,000.005]]-C8)/100*RAND()</f>
        <v>1011.338954079424</v>
      </c>
      <c r="E9" s="10">
        <f t="shared" ca="1" si="1"/>
        <v>1003.2747339299945</v>
      </c>
      <c r="F9" s="10">
        <f t="shared" ca="1" si="2"/>
        <v>996.22094795585917</v>
      </c>
      <c r="G9" s="10">
        <f t="shared" ca="1" si="3"/>
        <v>1000.004</v>
      </c>
      <c r="H9" s="8">
        <f ca="1">H8+CHOOSE(RANDBETWEEN(1,4),"-.9","1",".45","-.4")*RAND()*10+((Table3[[#This Row],[change]]*0.25)*RAND()+((Table3[[#This Row],[$1,000.005]]-C8)*RAND()/100))</f>
        <v>994.24250847655082</v>
      </c>
      <c r="I9" s="10">
        <f ca="1">ABS(Table3[[#This Row],[$1,000.005]]-C8)</f>
        <v>70.222529949191767</v>
      </c>
      <c r="J9" s="10">
        <f ca="1">ABS(Table3[[#This Row],[change]])</f>
        <v>0.39335459768717707</v>
      </c>
      <c r="K9" s="10">
        <f ca="1">ABS(Table3[[#This Row],[$1,000]]-H8)</f>
        <v>1.6938136792384739</v>
      </c>
      <c r="L9" s="35" t="s">
        <v>119</v>
      </c>
      <c r="M9" s="32" t="s">
        <v>121</v>
      </c>
      <c r="N9" s="29" t="s">
        <v>117</v>
      </c>
      <c r="O9" s="16" t="s">
        <v>116</v>
      </c>
      <c r="P9" s="16" t="s">
        <v>118</v>
      </c>
      <c r="R9" s="7">
        <f t="shared" ca="1" si="8"/>
        <v>1231.6688165202929</v>
      </c>
      <c r="S9" s="7">
        <f t="shared" ca="1" si="9"/>
        <v>1011.338954079424</v>
      </c>
      <c r="T9" s="7">
        <f t="shared" ca="1" si="10"/>
        <v>1231.6688165202929</v>
      </c>
      <c r="U9" s="7">
        <f t="shared" ca="1" si="11"/>
        <v>1011.338954079424</v>
      </c>
    </row>
    <row r="10" spans="1:21" x14ac:dyDescent="0.35">
      <c r="A10" s="6">
        <v>9</v>
      </c>
      <c r="B10" s="10">
        <f t="shared" ca="1" si="0"/>
        <v>-1.3801744968276264</v>
      </c>
      <c r="C10" s="8">
        <f ca="1">C9+B10+(RAND!F10/10*CHOOSE(RANDBETWEEN(1,6),"-5","5.1","7.05","-7", "2", "-2.1")*RAND())+(Table5[[#This Row],[Column6]]/50*CHOOSE(RANDBETWEEN(1,2),"-2","2.01"))</f>
        <v>1192.8297142649217</v>
      </c>
      <c r="D10" s="8">
        <f ca="1">D9+B10+(Table3[[#This Row],[$1,000.005]]-C9)/100*RAND()</f>
        <v>1009.7557062031602</v>
      </c>
      <c r="E10" s="10">
        <f t="shared" ca="1" si="1"/>
        <v>1004.2495497096349</v>
      </c>
      <c r="F10" s="10">
        <f t="shared" ca="1" si="2"/>
        <v>996.02377220672292</v>
      </c>
      <c r="G10" s="10">
        <f t="shared" ca="1" si="3"/>
        <v>1001.004</v>
      </c>
      <c r="H10" s="8">
        <f ca="1">H9+CHOOSE(RANDBETWEEN(1,4),"-.9","1",".45","-.4")*RAND()*10+((Table3[[#This Row],[change]]*0.25)*RAND()+((Table3[[#This Row],[$1,000.005]]-C9)*RAND()/100))</f>
        <v>985.43110663016148</v>
      </c>
      <c r="I10" s="10">
        <f ca="1">ABS(Table3[[#This Row],[$1,000.005]]-C9)</f>
        <v>38.839102255371245</v>
      </c>
      <c r="J10" s="10">
        <f ca="1">ABS(Table3[[#This Row],[change]])</f>
        <v>1.3801744968276264</v>
      </c>
      <c r="K10" s="10">
        <f ca="1">ABS(Table3[[#This Row],[$1,000]]-H9)</f>
        <v>8.8114018463893444</v>
      </c>
      <c r="L10" s="28">
        <v>1</v>
      </c>
      <c r="M10" s="31">
        <f ca="1">INDEX(A:A,MATCH(LARGE(J:J, Table98[[#This Row],[Reference]]),J:J,0))</f>
        <v>343</v>
      </c>
      <c r="N10" s="27">
        <f ca="1">MATCH(LARGE(J:J, Table98[[#This Row],[Reference]]),J:J,0)</f>
        <v>344</v>
      </c>
      <c r="O10" s="7">
        <f ca="1">INDEX(D:D,N10,0)</f>
        <v>842.45750167846245</v>
      </c>
      <c r="P10" s="7">
        <f ca="1">INDEX(D:D,N10,0)-INDEX(D:D,N10-1,0)</f>
        <v>168.571262560626</v>
      </c>
      <c r="R10" s="7">
        <f t="shared" ca="1" si="8"/>
        <v>1192.8297142649217</v>
      </c>
      <c r="S10" s="7">
        <f t="shared" ca="1" si="9"/>
        <v>1009.7557062031602</v>
      </c>
      <c r="T10" s="7">
        <f t="shared" ca="1" si="10"/>
        <v>1192.8297142649217</v>
      </c>
      <c r="U10" s="7">
        <f t="shared" ca="1" si="11"/>
        <v>1009.7557062031602</v>
      </c>
    </row>
    <row r="11" spans="1:21" x14ac:dyDescent="0.35">
      <c r="A11" s="6">
        <v>10</v>
      </c>
      <c r="B11" s="10">
        <f t="shared" ca="1" si="0"/>
        <v>-32.928907121795021</v>
      </c>
      <c r="C11" s="8">
        <f ca="1">C10+B11+(RAND!F11/10*CHOOSE(RANDBETWEEN(1,6),"-5","5.1","7.05","-7", "2", "-2.1")*RAND())+(Table5[[#This Row],[Column6]]/50*CHOOSE(RANDBETWEEN(1,2),"-2","2.01"))</f>
        <v>1115.7995526098491</v>
      </c>
      <c r="D11" s="8">
        <f ca="1">D10+B11+(Table3[[#This Row],[$1,000.005]]-C10)/100*RAND()</f>
        <v>976.36544668029728</v>
      </c>
      <c r="E11" s="10">
        <f t="shared" ca="1" si="1"/>
        <v>1004.2670966285974</v>
      </c>
      <c r="F11" s="10">
        <f t="shared" ca="1" si="2"/>
        <v>995.18881985226301</v>
      </c>
      <c r="G11" s="10">
        <f t="shared" ca="1" si="3"/>
        <v>1002.004</v>
      </c>
      <c r="H11" s="8">
        <f ca="1">H10+CHOOSE(RANDBETWEEN(1,4),"-.9","1",".45","-.4")*RAND()*10+((Table3[[#This Row],[change]]*0.25)*RAND()+((Table3[[#This Row],[$1,000.005]]-C10)*RAND()/100))</f>
        <v>977.62548842830984</v>
      </c>
      <c r="I11" s="10">
        <f ca="1">ABS(Table3[[#This Row],[$1,000.005]]-C10)</f>
        <v>77.030161655072561</v>
      </c>
      <c r="J11" s="10">
        <f ca="1">ABS(Table3[[#This Row],[change]])</f>
        <v>32.928907121795021</v>
      </c>
      <c r="K11" s="10">
        <f ca="1">ABS(Table3[[#This Row],[$1,000]]-H10)</f>
        <v>7.8056182018516438</v>
      </c>
      <c r="L11" s="28">
        <v>2</v>
      </c>
      <c r="M11" s="31">
        <f ca="1">INDEX(A:A,MATCH(LARGE(J:J, Table98[[#This Row],[Reference]]),J:J,0))</f>
        <v>3487</v>
      </c>
      <c r="N11" s="27">
        <f ca="1">MATCH(LARGE(J:J, Table98[[#This Row],[Reference]]),J:J,0)</f>
        <v>3488</v>
      </c>
      <c r="O11" s="7">
        <f ca="1">INDEX(D:D,N11,0)</f>
        <v>2443.9906167551894</v>
      </c>
      <c r="P11" s="7">
        <f ca="1">INDEX(D:D,N11,0)-INDEX(D:D,N11-1,0)</f>
        <v>162.24097287442055</v>
      </c>
      <c r="R11" s="7">
        <f t="shared" ca="1" si="8"/>
        <v>1115.7995526098491</v>
      </c>
      <c r="S11" s="7">
        <f t="shared" ca="1" si="9"/>
        <v>976.36544668029728</v>
      </c>
      <c r="T11" s="7">
        <f t="shared" ca="1" si="10"/>
        <v>1115.7995526098491</v>
      </c>
      <c r="U11" s="7">
        <f t="shared" ca="1" si="11"/>
        <v>976.36544668029728</v>
      </c>
    </row>
    <row r="12" spans="1:21" x14ac:dyDescent="0.35">
      <c r="A12" s="6">
        <v>11</v>
      </c>
      <c r="B12" s="10">
        <f t="shared" ca="1" si="0"/>
        <v>21.612979686893318</v>
      </c>
      <c r="C12" s="8">
        <f ca="1">C11+B12+(RAND!F12/10*CHOOSE(RANDBETWEEN(1,6),"-5","5.1","7.05","-7", "2", "-2.1")*RAND())+(Table5[[#This Row],[Column6]]/50*CHOOSE(RANDBETWEEN(1,2),"-2","2.01"))</f>
        <v>1105.4302041323754</v>
      </c>
      <c r="D12" s="8">
        <f ca="1">D11+B12+(Table3[[#This Row],[$1,000.005]]-C11)/100*RAND()</f>
        <v>997.96615947971191</v>
      </c>
      <c r="E12" s="10">
        <f t="shared" ca="1" si="1"/>
        <v>1004.7196034651024</v>
      </c>
      <c r="F12" s="10">
        <f t="shared" ca="1" si="2"/>
        <v>994.2984003568389</v>
      </c>
      <c r="G12" s="10">
        <f t="shared" ca="1" si="3"/>
        <v>1003.004</v>
      </c>
      <c r="H12" s="8">
        <f ca="1">H11+CHOOSE(RANDBETWEEN(1,4),"-.9","1",".45","-.4")*RAND()*10+((Table3[[#This Row],[change]]*0.25)*RAND()+((Table3[[#This Row],[$1,000.005]]-C11)*RAND()/100))</f>
        <v>979.69354506344268</v>
      </c>
      <c r="I12" s="10">
        <f ca="1">ABS(Table3[[#This Row],[$1,000.005]]-C11)</f>
        <v>10.36934847747375</v>
      </c>
      <c r="J12" s="10">
        <f ca="1">ABS(Table3[[#This Row],[change]])</f>
        <v>21.612979686893318</v>
      </c>
      <c r="K12" s="10">
        <f ca="1">ABS(Table3[[#This Row],[$1,000]]-H11)</f>
        <v>2.068056635132848</v>
      </c>
      <c r="L12" s="28">
        <v>3</v>
      </c>
      <c r="M12" s="31">
        <f ca="1">INDEX(A:A,MATCH(LARGE(J:J, Table98[[#This Row],[Reference]]),J:J,0))</f>
        <v>1350</v>
      </c>
      <c r="N12" s="27">
        <f ca="1">MATCH(LARGE(J:J, Table98[[#This Row],[Reference]]),J:J,0)</f>
        <v>1351</v>
      </c>
      <c r="O12" s="7">
        <f ca="1">INDEX(D:D,N12,0)</f>
        <v>1023.3898815810195</v>
      </c>
      <c r="P12" s="7">
        <f ca="1">INDEX(D:D,N12,0)-INDEX(D:D,N12-1,0)</f>
        <v>-158.32493588687191</v>
      </c>
      <c r="R12" s="7">
        <f t="shared" ca="1" si="8"/>
        <v>1105.4302041323754</v>
      </c>
      <c r="S12" s="7">
        <f t="shared" ca="1" si="9"/>
        <v>997.96615947971191</v>
      </c>
      <c r="T12" s="7">
        <f t="shared" ca="1" si="10"/>
        <v>1105.4302041323754</v>
      </c>
      <c r="U12" s="7">
        <f t="shared" ca="1" si="11"/>
        <v>997.96615947971191</v>
      </c>
    </row>
    <row r="13" spans="1:21" x14ac:dyDescent="0.35">
      <c r="A13" s="6">
        <v>12</v>
      </c>
      <c r="B13" s="10">
        <f t="shared" ca="1" si="0"/>
        <v>-74.403073735541497</v>
      </c>
      <c r="C13" s="8">
        <f ca="1">C12+B13+(RAND!F13/10*CHOOSE(RANDBETWEEN(1,6),"-5","5.1","7.05","-7", "2", "-2.1")*RAND())+(Table5[[#This Row],[Column6]]/50*CHOOSE(RANDBETWEEN(1,2),"-2","2.01"))</f>
        <v>1011.5470788169123</v>
      </c>
      <c r="D13" s="8">
        <f ca="1">D12+B13+(Table3[[#This Row],[$1,000.005]]-C12)/100*RAND()</f>
        <v>923.38397010611834</v>
      </c>
      <c r="E13" s="10">
        <f t="shared" ca="1" si="1"/>
        <v>1005.0864578839387</v>
      </c>
      <c r="F13" s="10">
        <f t="shared" ca="1" si="2"/>
        <v>993.69402967745953</v>
      </c>
      <c r="G13" s="10">
        <f t="shared" ca="1" si="3"/>
        <v>1004.004</v>
      </c>
      <c r="H13" s="8">
        <f ca="1">H12+CHOOSE(RANDBETWEEN(1,4),"-.9","1",".45","-.4")*RAND()*10+((Table3[[#This Row],[change]]*0.25)*RAND()+((Table3[[#This Row],[$1,000.005]]-C12)*RAND()/100))</f>
        <v>962.64484802650941</v>
      </c>
      <c r="I13" s="10">
        <f ca="1">ABS(Table3[[#This Row],[$1,000.005]]-C12)</f>
        <v>93.883125315463076</v>
      </c>
      <c r="J13" s="10">
        <f ca="1">ABS(Table3[[#This Row],[change]])</f>
        <v>74.403073735541497</v>
      </c>
      <c r="K13" s="10">
        <f ca="1">ABS(Table3[[#This Row],[$1,000]]-H12)</f>
        <v>17.048697036933277</v>
      </c>
      <c r="L13" s="28"/>
      <c r="M13" s="31"/>
      <c r="N13" s="28"/>
      <c r="R13" s="7">
        <f t="shared" ca="1" si="8"/>
        <v>1011.5470788169123</v>
      </c>
      <c r="S13" s="7">
        <f t="shared" ca="1" si="9"/>
        <v>923.38397010611834</v>
      </c>
      <c r="T13" s="7">
        <f t="shared" ca="1" si="10"/>
        <v>1011.5470788169123</v>
      </c>
      <c r="U13" s="7">
        <f t="shared" ca="1" si="11"/>
        <v>923.38397010611834</v>
      </c>
    </row>
    <row r="14" spans="1:21" x14ac:dyDescent="0.35">
      <c r="A14" s="6">
        <v>13</v>
      </c>
      <c r="B14" s="10">
        <f t="shared" ca="1" si="0"/>
        <v>13.037740175869901</v>
      </c>
      <c r="C14" s="8">
        <f ca="1">C13+B14+(RAND!F14/10*CHOOSE(RANDBETWEEN(1,6),"-5","5.1","7.05","-7", "2", "-2.1")*RAND())+(Table5[[#This Row],[Column6]]/50*CHOOSE(RANDBETWEEN(1,2),"-2","2.01"))</f>
        <v>1037.6561428817627</v>
      </c>
      <c r="D14" s="8">
        <f ca="1">D13+B14+(Table3[[#This Row],[$1,000.005]]-C13)/100*RAND()</f>
        <v>936.5182860820521</v>
      </c>
      <c r="E14" s="10">
        <f t="shared" ca="1" si="1"/>
        <v>1005.35552563101</v>
      </c>
      <c r="F14" s="10">
        <f t="shared" ca="1" si="2"/>
        <v>993.21724855497837</v>
      </c>
      <c r="G14" s="10">
        <f t="shared" ca="1" si="3"/>
        <v>1003.004</v>
      </c>
      <c r="H14" s="8">
        <f ca="1">H13+CHOOSE(RANDBETWEEN(1,4),"-.9","1",".45","-.4")*RAND()*10+((Table3[[#This Row],[change]]*0.25)*RAND()+((Table3[[#This Row],[$1,000.005]]-C13)*RAND()/100))</f>
        <v>968.22751681526893</v>
      </c>
      <c r="I14" s="10">
        <f ca="1">ABS(Table3[[#This Row],[$1,000.005]]-C13)</f>
        <v>26.109064064850372</v>
      </c>
      <c r="J14" s="10">
        <f ca="1">ABS(Table3[[#This Row],[change]])</f>
        <v>13.037740175869901</v>
      </c>
      <c r="K14" s="10">
        <f ca="1">ABS(Table3[[#This Row],[$1,000]]-H13)</f>
        <v>5.5826687887595199</v>
      </c>
      <c r="L14" s="36" t="s">
        <v>119</v>
      </c>
      <c r="M14" s="33" t="s">
        <v>121</v>
      </c>
      <c r="N14" s="30" t="s">
        <v>117</v>
      </c>
      <c r="O14" s="17" t="s">
        <v>116</v>
      </c>
      <c r="P14" s="17" t="s">
        <v>118</v>
      </c>
      <c r="R14" s="7">
        <f t="shared" ca="1" si="8"/>
        <v>1037.6561428817627</v>
      </c>
      <c r="S14" s="7">
        <f t="shared" ca="1" si="9"/>
        <v>936.5182860820521</v>
      </c>
      <c r="T14" s="7">
        <f t="shared" ca="1" si="10"/>
        <v>1037.6561428817627</v>
      </c>
      <c r="U14" s="7">
        <f t="shared" ca="1" si="11"/>
        <v>936.5182860820521</v>
      </c>
    </row>
    <row r="15" spans="1:21" x14ac:dyDescent="0.35">
      <c r="A15" s="6">
        <v>14</v>
      </c>
      <c r="B15" s="10">
        <f t="shared" ca="1" si="0"/>
        <v>3.1983350336138381</v>
      </c>
      <c r="C15" s="8">
        <f ca="1">C14+B15+(RAND!F15/10*CHOOSE(RANDBETWEEN(1,6),"-5","5.1","7.05","-7", "2", "-2.1")*RAND())+(Table5[[#This Row],[Column6]]/50*CHOOSE(RANDBETWEEN(1,2),"-2","2.01"))</f>
        <v>1026.7940978565919</v>
      </c>
      <c r="D15" s="8">
        <f ca="1">D14+B15+(Table3[[#This Row],[$1,000.005]]-C14)/100*RAND()</f>
        <v>939.70587740466146</v>
      </c>
      <c r="E15" s="10">
        <f t="shared" ca="1" si="1"/>
        <v>1006.0387697354804</v>
      </c>
      <c r="F15" s="10">
        <f t="shared" ca="1" si="2"/>
        <v>992.744611677075</v>
      </c>
      <c r="G15" s="10">
        <f t="shared" ca="1" si="3"/>
        <v>1004.004</v>
      </c>
      <c r="H15" s="8">
        <f ca="1">H14+CHOOSE(RANDBETWEEN(1,4),"-.9","1",".45","-.4")*RAND()*10+((Table3[[#This Row],[change]]*0.25)*RAND()+((Table3[[#This Row],[$1,000.005]]-C14)*RAND()/100))</f>
        <v>970.32511584863278</v>
      </c>
      <c r="I15" s="10">
        <f ca="1">ABS(Table3[[#This Row],[$1,000.005]]-C14)</f>
        <v>10.862045025170801</v>
      </c>
      <c r="J15" s="10">
        <f ca="1">ABS(Table3[[#This Row],[change]])</f>
        <v>3.1983350336138381</v>
      </c>
      <c r="K15" s="10">
        <f ca="1">ABS(Table3[[#This Row],[$1,000]]-H14)</f>
        <v>2.0975990333638492</v>
      </c>
      <c r="L15" s="28">
        <v>1</v>
      </c>
      <c r="M15" s="31">
        <f ca="1">INDEX(A:A,MATCH(LARGE(K:K, Table9811[[#This Row],[Reference]]),K:K,0))</f>
        <v>817</v>
      </c>
      <c r="N15" s="27">
        <f ca="1">MATCH(LARGE(K:K, Table9811[[#This Row],[Reference]]),K:K,0)</f>
        <v>818</v>
      </c>
      <c r="O15" s="7">
        <f t="shared" ref="O15:O16" ca="1" si="12">INDEX(H:H,N15,0)</f>
        <v>955.70577352034206</v>
      </c>
      <c r="P15" s="7">
        <f t="shared" ref="P15:P16" ca="1" si="13">INDEX(H:H,N15,0)-INDEX(H:H,N15-1,0)</f>
        <v>-38.852457091504334</v>
      </c>
      <c r="R15" s="7">
        <f t="shared" ca="1" si="8"/>
        <v>1026.7940978565919</v>
      </c>
      <c r="S15" s="7">
        <f t="shared" ca="1" si="9"/>
        <v>939.70587740466146</v>
      </c>
      <c r="T15" s="7">
        <f t="shared" ca="1" si="10"/>
        <v>1026.7940978565919</v>
      </c>
      <c r="U15" s="7">
        <f t="shared" ca="1" si="11"/>
        <v>939.70587740466146</v>
      </c>
    </row>
    <row r="16" spans="1:21" x14ac:dyDescent="0.35">
      <c r="A16" s="6">
        <v>15</v>
      </c>
      <c r="B16" s="10">
        <f t="shared" ca="1" si="0"/>
        <v>14.67070534282422</v>
      </c>
      <c r="C16" s="8">
        <f ca="1">C15+B16+(RAND!F16/10*CHOOSE(RANDBETWEEN(1,6),"-5","5.1","7.05","-7", "2", "-2.1")*RAND())+(Table5[[#This Row],[Column6]]/50*CHOOSE(RANDBETWEEN(1,2),"-2","2.01"))</f>
        <v>1017.7352981493639</v>
      </c>
      <c r="D16" s="8">
        <f ca="1">D15+B16+(Table3[[#This Row],[$1,000.005]]-C15)/100*RAND()</f>
        <v>954.31465271409866</v>
      </c>
      <c r="E16" s="10">
        <f t="shared" ca="1" si="1"/>
        <v>1006.3467261349612</v>
      </c>
      <c r="F16" s="10">
        <f t="shared" ca="1" si="2"/>
        <v>992.57244654696524</v>
      </c>
      <c r="G16" s="10">
        <f t="shared" ca="1" si="3"/>
        <v>1005.004</v>
      </c>
      <c r="H16" s="8">
        <f ca="1">H15+CHOOSE(RANDBETWEEN(1,4),"-.9","1",".45","-.4")*RAND()*10+((Table3[[#This Row],[change]]*0.25)*RAND()+((Table3[[#This Row],[$1,000.005]]-C15)*RAND()/100))</f>
        <v>975.78212865469652</v>
      </c>
      <c r="I16" s="10">
        <f ca="1">ABS(Table3[[#This Row],[$1,000.005]]-C15)</f>
        <v>9.0587997072279904</v>
      </c>
      <c r="J16" s="10">
        <f ca="1">ABS(Table3[[#This Row],[change]])</f>
        <v>14.67070534282422</v>
      </c>
      <c r="K16" s="10">
        <f ca="1">ABS(Table3[[#This Row],[$1,000]]-H15)</f>
        <v>5.4570128060637444</v>
      </c>
      <c r="L16" s="28">
        <v>2</v>
      </c>
      <c r="M16" s="31">
        <f ca="1">INDEX(A:A,MATCH(LARGE(K:K, Table9811[[#This Row],[Reference]]),K:K,0))</f>
        <v>2228</v>
      </c>
      <c r="N16" s="27">
        <f ca="1">MATCH(LARGE(K:K, Table9811[[#This Row],[Reference]]),K:K,0)</f>
        <v>2229</v>
      </c>
      <c r="O16" s="7">
        <f t="shared" ca="1" si="12"/>
        <v>1524.0110914778384</v>
      </c>
      <c r="P16" s="7">
        <f t="shared" ca="1" si="13"/>
        <v>33.351185311962809</v>
      </c>
      <c r="R16" s="7">
        <f t="shared" ca="1" si="8"/>
        <v>1017.7352981493639</v>
      </c>
      <c r="S16" s="7">
        <f t="shared" ca="1" si="9"/>
        <v>954.31465271409866</v>
      </c>
      <c r="T16" s="7">
        <f t="shared" ca="1" si="10"/>
        <v>1017.7352981493639</v>
      </c>
      <c r="U16" s="7">
        <f t="shared" ca="1" si="11"/>
        <v>954.31465271409866</v>
      </c>
    </row>
    <row r="17" spans="1:21" x14ac:dyDescent="0.35">
      <c r="A17" s="6">
        <v>16</v>
      </c>
      <c r="B17" s="10">
        <f t="shared" ca="1" si="0"/>
        <v>4.6918724211728238</v>
      </c>
      <c r="C17" s="8">
        <f ca="1">C16+B17+(RAND!F17/10*CHOOSE(RANDBETWEEN(1,6),"-5","5.1","7.05","-7", "2", "-2.1")*RAND())+(Table5[[#This Row],[Column6]]/50*CHOOSE(RANDBETWEEN(1,2),"-2","2.01"))</f>
        <v>982.27040649748744</v>
      </c>
      <c r="D17" s="8">
        <f ca="1">D16+B17+(Table3[[#This Row],[$1,000.005]]-C16)/100*RAND()</f>
        <v>958.91207900024108</v>
      </c>
      <c r="E17" s="10">
        <f t="shared" ca="1" si="1"/>
        <v>1006.5260129891611</v>
      </c>
      <c r="F17" s="10">
        <f t="shared" ca="1" si="2"/>
        <v>992.1702501613438</v>
      </c>
      <c r="G17" s="10">
        <f t="shared" ca="1" si="3"/>
        <v>1006.004</v>
      </c>
      <c r="H17" s="8">
        <f ca="1">H16+CHOOSE(RANDBETWEEN(1,4),"-.9","1",".45","-.4")*RAND()*10+((Table3[[#This Row],[change]]*0.25)*RAND()+((Table3[[#This Row],[$1,000.005]]-C16)*RAND()/100))</f>
        <v>973.17482320519514</v>
      </c>
      <c r="I17" s="10">
        <f ca="1">ABS(Table3[[#This Row],[$1,000.005]]-C16)</f>
        <v>35.464891651876428</v>
      </c>
      <c r="J17" s="10">
        <f ca="1">ABS(Table3[[#This Row],[change]])</f>
        <v>4.6918724211728238</v>
      </c>
      <c r="K17" s="10">
        <f ca="1">ABS(Table3[[#This Row],[$1,000]]-H16)</f>
        <v>2.6073054495013821</v>
      </c>
      <c r="R17" s="7">
        <f t="shared" ca="1" si="8"/>
        <v>982.27040649748744</v>
      </c>
      <c r="S17" s="7">
        <f t="shared" ca="1" si="9"/>
        <v>958.91207900024108</v>
      </c>
      <c r="T17" s="7">
        <f t="shared" ca="1" si="10"/>
        <v>982.27040649748744</v>
      </c>
      <c r="U17" s="7">
        <f t="shared" ca="1" si="11"/>
        <v>958.91207900024108</v>
      </c>
    </row>
    <row r="18" spans="1:21" x14ac:dyDescent="0.35">
      <c r="A18" s="6">
        <v>17</v>
      </c>
      <c r="B18" s="10">
        <f t="shared" ca="1" si="0"/>
        <v>7.7122416671455518</v>
      </c>
      <c r="C18" s="8">
        <f ca="1">C17+B18+(RAND!F18/10*CHOOSE(RANDBETWEEN(1,6),"-5","5.1","7.05","-7", "2", "-2.1")*RAND())+(Table5[[#This Row],[Column6]]/50*CHOOSE(RANDBETWEEN(1,2),"-2","2.01"))</f>
        <v>1084.0707401662632</v>
      </c>
      <c r="D18" s="8">
        <f ca="1">D17+B18+(Table3[[#This Row],[$1,000.005]]-C17)/100*RAND()</f>
        <v>966.95749881938298</v>
      </c>
      <c r="E18" s="10">
        <f t="shared" ca="1" si="1"/>
        <v>1006.6544025765937</v>
      </c>
      <c r="F18" s="10">
        <f t="shared" ca="1" si="2"/>
        <v>991.56287929467851</v>
      </c>
      <c r="G18" s="10">
        <f t="shared" ca="1" si="3"/>
        <v>1005.004</v>
      </c>
      <c r="H18" s="8">
        <f ca="1">H17+CHOOSE(RANDBETWEEN(1,4),"-.9","1",".45","-.4")*RAND()*10+((Table3[[#This Row],[change]]*0.25)*RAND()+((Table3[[#This Row],[$1,000.005]]-C17)*RAND()/100))</f>
        <v>972.58467862416921</v>
      </c>
      <c r="I18" s="10">
        <f ca="1">ABS(Table3[[#This Row],[$1,000.005]]-C17)</f>
        <v>101.80033366877581</v>
      </c>
      <c r="J18" s="10">
        <f ca="1">ABS(Table3[[#This Row],[change]])</f>
        <v>7.7122416671455518</v>
      </c>
      <c r="K18" s="10">
        <f ca="1">ABS(Table3[[#This Row],[$1,000]]-H17)</f>
        <v>0.59014458102592471</v>
      </c>
      <c r="L18" s="48" t="s">
        <v>113</v>
      </c>
      <c r="M18" s="49" t="s">
        <v>97</v>
      </c>
      <c r="N18" s="50" t="s">
        <v>104</v>
      </c>
      <c r="R18" s="7">
        <f t="shared" ca="1" si="8"/>
        <v>1084.0707401662632</v>
      </c>
      <c r="S18" s="7">
        <f t="shared" ca="1" si="9"/>
        <v>966.95749881938298</v>
      </c>
      <c r="T18" s="7">
        <f t="shared" ca="1" si="10"/>
        <v>1084.0707401662632</v>
      </c>
      <c r="U18" s="7">
        <f t="shared" ca="1" si="11"/>
        <v>966.95749881938298</v>
      </c>
    </row>
    <row r="19" spans="1:21" x14ac:dyDescent="0.35">
      <c r="A19" s="6">
        <v>18</v>
      </c>
      <c r="B19" s="10">
        <f t="shared" ca="1" si="0"/>
        <v>-4.486588633137135</v>
      </c>
      <c r="C19" s="8">
        <f ca="1">C18+B19+(RAND!F19/10*CHOOSE(RANDBETWEEN(1,6),"-5","5.1","7.05","-7", "2", "-2.1")*RAND())+(Table5[[#This Row],[Column6]]/50*CHOOSE(RANDBETWEEN(1,2),"-2","2.01"))</f>
        <v>1052.5189991650147</v>
      </c>
      <c r="D19" s="8">
        <f ca="1">D18+B19+(Table3[[#This Row],[$1,000.005]]-C18)/100*RAND()</f>
        <v>962.34521442788525</v>
      </c>
      <c r="E19" s="10">
        <f t="shared" ca="1" si="1"/>
        <v>1007.4944885236981</v>
      </c>
      <c r="F19" s="10">
        <f t="shared" ca="1" si="2"/>
        <v>990.74004553609859</v>
      </c>
      <c r="G19" s="10">
        <f t="shared" ca="1" si="3"/>
        <v>1006.004</v>
      </c>
      <c r="H19" s="8">
        <f ca="1">H18+CHOOSE(RANDBETWEEN(1,4),"-.9","1",".45","-.4")*RAND()*10+((Table3[[#This Row],[change]]*0.25)*RAND()+((Table3[[#This Row],[$1,000.005]]-C18)*RAND()/100))</f>
        <v>975.52564672191568</v>
      </c>
      <c r="I19" s="10">
        <f ca="1">ABS(Table3[[#This Row],[$1,000.005]]-C18)</f>
        <v>31.551741001248502</v>
      </c>
      <c r="J19" s="10">
        <f ca="1">ABS(Table3[[#This Row],[change]])</f>
        <v>4.486588633137135</v>
      </c>
      <c r="K19" s="10">
        <f ca="1">ABS(Table3[[#This Row],[$1,000]]-H18)</f>
        <v>2.9409680977464632</v>
      </c>
      <c r="L19" s="18" t="s">
        <v>111</v>
      </c>
      <c r="M19" s="19" t="s">
        <v>112</v>
      </c>
      <c r="N19" s="20" t="s">
        <v>110</v>
      </c>
      <c r="R19" s="7">
        <f t="shared" ca="1" si="8"/>
        <v>1052.5189991650147</v>
      </c>
      <c r="S19" s="7">
        <f t="shared" ca="1" si="9"/>
        <v>962.34521442788525</v>
      </c>
      <c r="T19" s="7">
        <f t="shared" ca="1" si="10"/>
        <v>1052.5189991650147</v>
      </c>
      <c r="U19" s="7">
        <f t="shared" ca="1" si="11"/>
        <v>962.34521442788525</v>
      </c>
    </row>
    <row r="20" spans="1:21" x14ac:dyDescent="0.35">
      <c r="A20" s="6">
        <v>19</v>
      </c>
      <c r="B20" s="10">
        <f t="shared" ca="1" si="0"/>
        <v>-19.814092910912244</v>
      </c>
      <c r="C20" s="8">
        <f ca="1">C19+B20+(RAND!F20/10*CHOOSE(RANDBETWEEN(1,6),"-5","5.1","7.05","-7", "2", "-2.1")*RAND())+(Table5[[#This Row],[Column6]]/50*CHOOSE(RANDBETWEEN(1,2),"-2","2.01"))</f>
        <v>1045.0908878025871</v>
      </c>
      <c r="D20" s="8">
        <f ca="1">D19+B20+(Table3[[#This Row],[$1,000.005]]-C19)/100*RAND()</f>
        <v>942.48694360505544</v>
      </c>
      <c r="E20" s="10">
        <f t="shared" ca="1" si="1"/>
        <v>1008.1030338255099</v>
      </c>
      <c r="F20" s="10">
        <f t="shared" ca="1" si="2"/>
        <v>990.25850942167801</v>
      </c>
      <c r="G20" s="10">
        <f t="shared" ca="1" si="3"/>
        <v>1007.004</v>
      </c>
      <c r="H20" s="8">
        <f ca="1">H19+CHOOSE(RANDBETWEEN(1,4),"-.9","1",".45","-.4")*RAND()*10+((Table3[[#This Row],[change]]*0.25)*RAND()+((Table3[[#This Row],[$1,000.005]]-C19)*RAND()/100))</f>
        <v>971.88369098148473</v>
      </c>
      <c r="I20" s="10">
        <f ca="1">ABS(Table3[[#This Row],[$1,000.005]]-C19)</f>
        <v>7.4281113624276713</v>
      </c>
      <c r="J20" s="10">
        <f ca="1">ABS(Table3[[#This Row],[change]])</f>
        <v>19.814092910912244</v>
      </c>
      <c r="K20" s="10">
        <f ca="1">ABS(Table3[[#This Row],[$1,000]]-H19)</f>
        <v>3.6419557404309444</v>
      </c>
      <c r="L20" s="21">
        <f ca="1">VLOOKUP(43829,A:H,3)</f>
        <v>2246.5825640582934</v>
      </c>
      <c r="M20" s="22">
        <f ca="1">VLOOKUP(43829,A:H,4)</f>
        <v>2653.0879575882727</v>
      </c>
      <c r="N20" s="9">
        <f ca="1">VLOOKUP(43829,A:H,8)</f>
        <v>2353.9820302270978</v>
      </c>
      <c r="R20" s="7">
        <f t="shared" ca="1" si="8"/>
        <v>1045.0908878025871</v>
      </c>
      <c r="S20" s="7">
        <f t="shared" ca="1" si="9"/>
        <v>942.48694360505544</v>
      </c>
      <c r="T20" s="7">
        <f t="shared" ca="1" si="10"/>
        <v>1045.0908878025871</v>
      </c>
      <c r="U20" s="7">
        <f t="shared" ca="1" si="11"/>
        <v>942.48694360505544</v>
      </c>
    </row>
    <row r="21" spans="1:21" x14ac:dyDescent="0.35">
      <c r="A21" s="6">
        <v>20</v>
      </c>
      <c r="B21" s="10">
        <f t="shared" ca="1" si="0"/>
        <v>10.805758769613302</v>
      </c>
      <c r="C21" s="8">
        <f ca="1">C20+B21+(RAND!F21/10*CHOOSE(RANDBETWEEN(1,6),"-5","5.1","7.05","-7", "2", "-2.1")*RAND())+(Table5[[#This Row],[Column6]]/50*CHOOSE(RANDBETWEEN(1,2),"-2","2.01"))</f>
        <v>1073.2693025021738</v>
      </c>
      <c r="D21" s="8">
        <f ca="1">D20+B21+(Table3[[#This Row],[$1,000.005]]-C20)/100*RAND()</f>
        <v>953.52259577261054</v>
      </c>
      <c r="E21" s="10">
        <f t="shared" ca="1" si="1"/>
        <v>1008.9866059800347</v>
      </c>
      <c r="F21" s="10">
        <f t="shared" ca="1" si="2"/>
        <v>989.35141549309708</v>
      </c>
      <c r="G21" s="10">
        <f t="shared" ca="1" si="3"/>
        <v>1008.004</v>
      </c>
      <c r="H21" s="8">
        <f ca="1">H20+CHOOSE(RANDBETWEEN(1,4),"-.9","1",".45","-.4")*RAND()*10+((Table3[[#This Row],[change]]*0.25)*RAND()+((Table3[[#This Row],[$1,000.005]]-C20)*RAND()/100))</f>
        <v>973.20308313193743</v>
      </c>
      <c r="I21" s="10">
        <f ca="1">ABS(Table3[[#This Row],[$1,000.005]]-C20)</f>
        <v>28.17841469958671</v>
      </c>
      <c r="J21" s="10">
        <f ca="1">ABS(Table3[[#This Row],[change]])</f>
        <v>10.805758769613302</v>
      </c>
      <c r="K21" s="10">
        <f ca="1">ABS(Table3[[#This Row],[$1,000]]-H20)</f>
        <v>1.3193921504526998</v>
      </c>
      <c r="L21" s="46" t="s">
        <v>114</v>
      </c>
      <c r="M21" s="47" t="s">
        <v>105</v>
      </c>
      <c r="N21" s="47" t="s">
        <v>106</v>
      </c>
      <c r="R21" s="7">
        <f t="shared" ca="1" si="8"/>
        <v>1073.2693025021738</v>
      </c>
      <c r="S21" s="7">
        <f t="shared" ca="1" si="9"/>
        <v>953.52259577261054</v>
      </c>
      <c r="T21" s="7">
        <f t="shared" ca="1" si="10"/>
        <v>1073.2693025021738</v>
      </c>
      <c r="U21" s="7">
        <f t="shared" ca="1" si="11"/>
        <v>953.52259577261054</v>
      </c>
    </row>
    <row r="22" spans="1:21" x14ac:dyDescent="0.35">
      <c r="A22" s="6">
        <v>21</v>
      </c>
      <c r="B22" s="10">
        <f t="shared" ca="1" si="0"/>
        <v>10.808449986288423</v>
      </c>
      <c r="C22" s="8">
        <f ca="1">C21+B22+(RAND!F22/10*CHOOSE(RANDBETWEEN(1,6),"-5","5.1","7.05","-7", "2", "-2.1")*RAND())+(Table5[[#This Row],[Column6]]/50*CHOOSE(RANDBETWEEN(1,2),"-2","2.01"))</f>
        <v>1052.6485727643421</v>
      </c>
      <c r="D22" s="8">
        <f ca="1">D21+B22+(Table3[[#This Row],[$1,000.005]]-C21)/100*RAND()</f>
        <v>964.30713994946996</v>
      </c>
      <c r="E22" s="10">
        <f t="shared" ca="1" si="1"/>
        <v>1009.7119579146064</v>
      </c>
      <c r="F22" s="10">
        <f t="shared" ca="1" si="2"/>
        <v>989.10452106871242</v>
      </c>
      <c r="G22" s="10">
        <f t="shared" ca="1" si="3"/>
        <v>1009.004</v>
      </c>
      <c r="H22" s="8">
        <f ca="1">H21+CHOOSE(RANDBETWEEN(1,4),"-.9","1",".45","-.4")*RAND()*10+((Table3[[#This Row],[change]]*0.25)*RAND()+((Table3[[#This Row],[$1,000.005]]-C21)*RAND()/100))</f>
        <v>977.13975491697568</v>
      </c>
      <c r="I22" s="10">
        <f ca="1">ABS(Table3[[#This Row],[$1,000.005]]-C21)</f>
        <v>20.620729737831653</v>
      </c>
      <c r="J22" s="10">
        <f ca="1">ABS(Table3[[#This Row],[change]])</f>
        <v>10.808449986288423</v>
      </c>
      <c r="K22" s="10">
        <f ca="1">ABS(Table3[[#This Row],[$1,000]]-H21)</f>
        <v>3.9366717850382429</v>
      </c>
      <c r="L22" s="23" t="s">
        <v>111</v>
      </c>
      <c r="M22" s="19" t="s">
        <v>112</v>
      </c>
      <c r="N22" s="24" t="s">
        <v>110</v>
      </c>
      <c r="R22" s="7">
        <f t="shared" ca="1" si="8"/>
        <v>1052.6485727643421</v>
      </c>
      <c r="S22" s="7">
        <f t="shared" ca="1" si="9"/>
        <v>964.30713994946996</v>
      </c>
      <c r="T22" s="7">
        <f t="shared" ca="1" si="10"/>
        <v>1052.6485727643421</v>
      </c>
      <c r="U22" s="7">
        <f t="shared" ca="1" si="11"/>
        <v>964.30713994946996</v>
      </c>
    </row>
    <row r="23" spans="1:21" x14ac:dyDescent="0.35">
      <c r="A23" s="6">
        <v>22</v>
      </c>
      <c r="B23" s="10">
        <f t="shared" ca="1" si="0"/>
        <v>-0.68736479531297356</v>
      </c>
      <c r="C23" s="8">
        <f ca="1">C22+B23+(RAND!F23/10*CHOOSE(RANDBETWEEN(1,6),"-5","5.1","7.05","-7", "2", "-2.1")*RAND())+(Table5[[#This Row],[Column6]]/50*CHOOSE(RANDBETWEEN(1,2),"-2","2.01"))</f>
        <v>982.0400556838847</v>
      </c>
      <c r="D23" s="8">
        <f ca="1">D22+B23+(Table3[[#This Row],[$1,000.005]]-C22)/100*RAND()</f>
        <v>963.55850338716073</v>
      </c>
      <c r="E23" s="10">
        <f t="shared" ca="1" si="1"/>
        <v>1009.9916547885299</v>
      </c>
      <c r="F23" s="10">
        <f t="shared" ca="1" si="2"/>
        <v>988.56378370452671</v>
      </c>
      <c r="G23" s="10">
        <f t="shared" ca="1" si="3"/>
        <v>1010.004</v>
      </c>
      <c r="H23" s="8">
        <f ca="1">H22+CHOOSE(RANDBETWEEN(1,4),"-.9","1",".45","-.4")*RAND()*10+((Table3[[#This Row],[change]]*0.25)*RAND()+((Table3[[#This Row],[$1,000.005]]-C22)*RAND()/100))</f>
        <v>974.70055402617777</v>
      </c>
      <c r="I23" s="10">
        <f ca="1">ABS(Table3[[#This Row],[$1,000.005]]-C22)</f>
        <v>70.608517080457432</v>
      </c>
      <c r="J23" s="10">
        <f ca="1">ABS(Table3[[#This Row],[change]])</f>
        <v>0.68736479531297356</v>
      </c>
      <c r="K23" s="10">
        <f ca="1">ABS(Table3[[#This Row],[$1,000]]-H22)</f>
        <v>2.4392008907979061</v>
      </c>
      <c r="L23" s="25">
        <f ca="1">L20-1000</f>
        <v>1246.5825640582934</v>
      </c>
      <c r="M23" s="25">
        <f ca="1">M20-1000</f>
        <v>1653.0879575882727</v>
      </c>
      <c r="N23" s="25">
        <f ca="1">N20-1000</f>
        <v>1353.9820302270978</v>
      </c>
      <c r="R23" s="7">
        <f t="shared" ca="1" si="8"/>
        <v>982.0400556838847</v>
      </c>
      <c r="S23" s="7">
        <f t="shared" ca="1" si="9"/>
        <v>963.55850338716073</v>
      </c>
      <c r="T23" s="7">
        <f t="shared" ca="1" si="10"/>
        <v>982.0400556838847</v>
      </c>
      <c r="U23" s="7">
        <f t="shared" ca="1" si="11"/>
        <v>963.55850338716073</v>
      </c>
    </row>
    <row r="24" spans="1:21" x14ac:dyDescent="0.35">
      <c r="A24" s="6">
        <v>23</v>
      </c>
      <c r="B24" s="10">
        <f t="shared" ca="1" si="0"/>
        <v>-0.69415102959096053</v>
      </c>
      <c r="C24" s="8">
        <f ca="1">C23+B24+(RAND!F24/10*CHOOSE(RANDBETWEEN(1,6),"-5","5.1","7.05","-7", "2", "-2.1")*RAND())+(Table5[[#This Row],[Column6]]/50*CHOOSE(RANDBETWEEN(1,2),"-2","2.01"))</f>
        <v>1076.5990214087462</v>
      </c>
      <c r="D24" s="8">
        <f ca="1">D23+B24+(Table3[[#This Row],[$1,000.005]]-C23)/100*RAND()</f>
        <v>963.66486532427814</v>
      </c>
      <c r="E24" s="10">
        <f t="shared" ca="1" si="1"/>
        <v>1010.3257228016814</v>
      </c>
      <c r="F24" s="10">
        <f t="shared" ca="1" si="2"/>
        <v>987.71187206450543</v>
      </c>
      <c r="G24" s="10">
        <f t="shared" ca="1" si="3"/>
        <v>1011.004</v>
      </c>
      <c r="H24" s="8">
        <f ca="1">H23+CHOOSE(RANDBETWEEN(1,4),"-.9","1",".45","-.4")*RAND()*10+((Table3[[#This Row],[change]]*0.25)*RAND()+((Table3[[#This Row],[$1,000.005]]-C23)*RAND()/100))</f>
        <v>974.71337437313036</v>
      </c>
      <c r="I24" s="10">
        <f ca="1">ABS(Table3[[#This Row],[$1,000.005]]-C23)</f>
        <v>94.558965724861537</v>
      </c>
      <c r="J24" s="10">
        <f ca="1">ABS(Table3[[#This Row],[change]])</f>
        <v>0.69415102959096053</v>
      </c>
      <c r="K24" s="10">
        <f ca="1">ABS(Table3[[#This Row],[$1,000]]-H23)</f>
        <v>1.2820346952594264E-2</v>
      </c>
      <c r="R24" s="7">
        <f t="shared" ca="1" si="8"/>
        <v>1076.5990214087462</v>
      </c>
      <c r="S24" s="7">
        <f t="shared" ca="1" si="9"/>
        <v>963.66486532427814</v>
      </c>
      <c r="T24" s="7">
        <f t="shared" ca="1" si="10"/>
        <v>1076.5990214087462</v>
      </c>
      <c r="U24" s="7">
        <f t="shared" ca="1" si="11"/>
        <v>963.66486532427814</v>
      </c>
    </row>
    <row r="25" spans="1:21" x14ac:dyDescent="0.35">
      <c r="A25" s="6">
        <v>24</v>
      </c>
      <c r="B25" s="10">
        <f t="shared" ca="1" si="0"/>
        <v>-3.2134964410267104</v>
      </c>
      <c r="C25" s="8">
        <f ca="1">C24+B25+(RAND!F25/10*CHOOSE(RANDBETWEEN(1,6),"-5","5.1","7.05","-7", "2", "-2.1")*RAND())+(Table5[[#This Row],[Column6]]/50*CHOOSE(RANDBETWEEN(1,2),"-2","2.01"))</f>
        <v>1077.5819803467584</v>
      </c>
      <c r="D25" s="8">
        <f ca="1">D24+B25+(Table3[[#This Row],[$1,000.005]]-C24)/100*RAND()</f>
        <v>960.45372568452717</v>
      </c>
      <c r="E25" s="10">
        <f t="shared" ca="1" si="1"/>
        <v>1010.6832998758263</v>
      </c>
      <c r="F25" s="10">
        <f t="shared" ca="1" si="2"/>
        <v>987.09656472195047</v>
      </c>
      <c r="G25" s="10">
        <f t="shared" ca="1" si="3"/>
        <v>1012.004</v>
      </c>
      <c r="H25" s="8">
        <f ca="1">H24+CHOOSE(RANDBETWEEN(1,4),"-.9","1",".45","-.4")*RAND()*10+((Table3[[#This Row],[change]]*0.25)*RAND()+((Table3[[#This Row],[$1,000.005]]-C24)*RAND()/100))</f>
        <v>976.77976738563325</v>
      </c>
      <c r="I25" s="10">
        <f ca="1">ABS(Table3[[#This Row],[$1,000.005]]-C24)</f>
        <v>0.98295893801218881</v>
      </c>
      <c r="J25" s="10">
        <f ca="1">ABS(Table3[[#This Row],[change]])</f>
        <v>3.2134964410267104</v>
      </c>
      <c r="K25" s="10">
        <f ca="1">ABS(Table3[[#This Row],[$1,000]]-H24)</f>
        <v>2.0663930125028855</v>
      </c>
      <c r="L25" s="54" t="s">
        <v>127</v>
      </c>
      <c r="M25" s="55" t="s">
        <v>128</v>
      </c>
      <c r="N25" s="54" t="s">
        <v>129</v>
      </c>
      <c r="O25" s="55" t="s">
        <v>130</v>
      </c>
      <c r="R25" s="7">
        <f t="shared" ca="1" si="8"/>
        <v>1077.5819803467584</v>
      </c>
      <c r="S25" s="7">
        <f t="shared" ca="1" si="9"/>
        <v>960.45372568452717</v>
      </c>
      <c r="T25" s="7">
        <f t="shared" ca="1" si="10"/>
        <v>1077.5819803467584</v>
      </c>
      <c r="U25" s="7">
        <f t="shared" ca="1" si="11"/>
        <v>960.45372568452717</v>
      </c>
    </row>
    <row r="26" spans="1:21" x14ac:dyDescent="0.35">
      <c r="A26" s="6">
        <v>25</v>
      </c>
      <c r="B26" s="10">
        <f t="shared" ca="1" si="0"/>
        <v>23.03057804406583</v>
      </c>
      <c r="C26" s="8">
        <f ca="1">C25+B26+(RAND!F26/10*CHOOSE(RANDBETWEEN(1,6),"-5","5.1","7.05","-7", "2", "-2.1")*RAND())+(Table5[[#This Row],[Column6]]/50*CHOOSE(RANDBETWEEN(1,2),"-2","2.01"))</f>
        <v>1130.9777896078463</v>
      </c>
      <c r="D26" s="8">
        <f ca="1">D25+B26+(Table3[[#This Row],[$1,000.005]]-C25)/100*RAND()</f>
        <v>983.59033967068535</v>
      </c>
      <c r="E26" s="10">
        <f t="shared" ca="1" si="1"/>
        <v>1010.8878941917231</v>
      </c>
      <c r="F26" s="10">
        <f t="shared" ca="1" si="2"/>
        <v>986.94143876545843</v>
      </c>
      <c r="G26" s="10">
        <f t="shared" ca="1" si="3"/>
        <v>1013.004</v>
      </c>
      <c r="H26" s="8">
        <f ca="1">H25+CHOOSE(RANDBETWEEN(1,4),"-.9","1",".45","-.4")*RAND()*10+((Table3[[#This Row],[change]]*0.25)*RAND()+((Table3[[#This Row],[$1,000.005]]-C25)*RAND()/100))</f>
        <v>986.66712717754547</v>
      </c>
      <c r="I26" s="10">
        <f ca="1">ABS(Table3[[#This Row],[$1,000.005]]-C25)</f>
        <v>53.395809261087834</v>
      </c>
      <c r="J26" s="10">
        <f ca="1">ABS(Table3[[#This Row],[change]])</f>
        <v>23.03057804406583</v>
      </c>
      <c r="K26" s="10">
        <f ca="1">ABS(Table3[[#This Row],[$1,000]]-H25)</f>
        <v>9.8873597919122176</v>
      </c>
      <c r="L26" s="63">
        <f ca="1">MAX($C$2:$C$3652)</f>
        <v>3250.8700808904764</v>
      </c>
      <c r="M26" s="64">
        <f ca="1">MAX($T$2:$T$3652)</f>
        <v>3250.8700808904764</v>
      </c>
      <c r="N26" s="63">
        <f ca="1">MIN($C$2:$C$3652)</f>
        <v>-3373.5841316831347</v>
      </c>
      <c r="O26" s="64">
        <f ca="1">MIN($T$2:$T$3652)</f>
        <v>0</v>
      </c>
      <c r="R26" s="7">
        <f t="shared" ca="1" si="8"/>
        <v>1130.9777896078463</v>
      </c>
      <c r="S26" s="7">
        <f t="shared" ca="1" si="9"/>
        <v>983.59033967068535</v>
      </c>
      <c r="T26" s="7">
        <f t="shared" ca="1" si="10"/>
        <v>1130.9777896078463</v>
      </c>
      <c r="U26" s="7">
        <f t="shared" ca="1" si="11"/>
        <v>983.59033967068535</v>
      </c>
    </row>
    <row r="27" spans="1:21" x14ac:dyDescent="0.35">
      <c r="A27" s="6">
        <v>26</v>
      </c>
      <c r="B27" s="10">
        <f t="shared" ca="1" si="0"/>
        <v>-44.061087486065297</v>
      </c>
      <c r="C27" s="8">
        <f ca="1">C26+B27+(RAND!F27/10*CHOOSE(RANDBETWEEN(1,6),"-5","5.1","7.05","-7", "2", "-2.1")*RAND())+(Table5[[#This Row],[Column6]]/50*CHOOSE(RANDBETWEEN(1,2),"-2","2.01"))</f>
        <v>1092.9432921545492</v>
      </c>
      <c r="D27" s="8">
        <f ca="1">D26+B27+(Table3[[#This Row],[$1,000.005]]-C26)/100*RAND()</f>
        <v>939.50124981078966</v>
      </c>
      <c r="E27" s="10">
        <f t="shared" ca="1" si="1"/>
        <v>1011.1052640140122</v>
      </c>
      <c r="F27" s="10">
        <f t="shared" ca="1" si="2"/>
        <v>986.92673563739902</v>
      </c>
      <c r="G27" s="10">
        <f t="shared" ca="1" si="3"/>
        <v>1014.004</v>
      </c>
      <c r="H27" s="8">
        <f ca="1">H26+CHOOSE(RANDBETWEEN(1,4),"-.9","1",".45","-.4")*RAND()*10+((Table3[[#This Row],[change]]*0.25)*RAND()+((Table3[[#This Row],[$1,000.005]]-C26)*RAND()/100))</f>
        <v>989.46009258415222</v>
      </c>
      <c r="I27" s="10">
        <f ca="1">ABS(Table3[[#This Row],[$1,000.005]]-C26)</f>
        <v>38.034497453297035</v>
      </c>
      <c r="J27" s="10">
        <f ca="1">ABS(Table3[[#This Row],[change]])</f>
        <v>44.061087486065297</v>
      </c>
      <c r="K27" s="10">
        <f ca="1">ABS(Table3[[#This Row],[$1,000]]-H26)</f>
        <v>2.7929654066067542</v>
      </c>
      <c r="L27" s="65">
        <f ca="1">MAX($D$2:$D$3652)</f>
        <v>2735.7622736893004</v>
      </c>
      <c r="M27" s="66">
        <f ca="1">MAX($U$2:$U$3652)</f>
        <v>1779.959360477163</v>
      </c>
      <c r="N27" s="65">
        <f ca="1">MIN($D$2:$D$3652)</f>
        <v>-123.96095742253476</v>
      </c>
      <c r="O27" s="66">
        <f ca="1">MIN($U$2:$U$3652)</f>
        <v>0</v>
      </c>
      <c r="R27" s="7">
        <f t="shared" ca="1" si="8"/>
        <v>1092.9432921545492</v>
      </c>
      <c r="S27" s="7">
        <f t="shared" ca="1" si="9"/>
        <v>939.50124981078966</v>
      </c>
      <c r="T27" s="7">
        <f t="shared" ca="1" si="10"/>
        <v>1092.9432921545492</v>
      </c>
      <c r="U27" s="7">
        <f t="shared" ca="1" si="11"/>
        <v>939.50124981078966</v>
      </c>
    </row>
    <row r="28" spans="1:21" x14ac:dyDescent="0.35">
      <c r="A28" s="6">
        <v>27</v>
      </c>
      <c r="B28" s="10">
        <f t="shared" ca="1" si="0"/>
        <v>56.404308017365445</v>
      </c>
      <c r="C28" s="8">
        <f ca="1">C27+B28+(RAND!F28/10*CHOOSE(RANDBETWEEN(1,6),"-5","5.1","7.05","-7", "2", "-2.1")*RAND())+(Table5[[#This Row],[Column6]]/50*CHOOSE(RANDBETWEEN(1,2),"-2","2.01"))</f>
        <v>1139.2024762025887</v>
      </c>
      <c r="D28" s="8">
        <f ca="1">D27+B28+(Table3[[#This Row],[$1,000.005]]-C27)/100*RAND()</f>
        <v>995.90890986751538</v>
      </c>
      <c r="E28" s="10">
        <f t="shared" ca="1" si="1"/>
        <v>1011.848584042679</v>
      </c>
      <c r="F28" s="10">
        <f t="shared" ca="1" si="2"/>
        <v>986.88178952003818</v>
      </c>
      <c r="G28" s="10">
        <f t="shared" ca="1" si="3"/>
        <v>1015.004</v>
      </c>
      <c r="H28" s="8">
        <f ca="1">H27+CHOOSE(RANDBETWEEN(1,4),"-.9","1",".45","-.4")*RAND()*10+((Table3[[#This Row],[change]]*0.25)*RAND()+((Table3[[#This Row],[$1,000.005]]-C27)*RAND()/100))</f>
        <v>986.80108236114791</v>
      </c>
      <c r="I28" s="10">
        <f ca="1">ABS(Table3[[#This Row],[$1,000.005]]-C27)</f>
        <v>46.259184048039515</v>
      </c>
      <c r="J28" s="10">
        <f ca="1">ABS(Table3[[#This Row],[change]])</f>
        <v>56.404308017365445</v>
      </c>
      <c r="K28" s="10">
        <f ca="1">ABS(Table3[[#This Row],[$1,000]]-H27)</f>
        <v>2.6590102230043158</v>
      </c>
      <c r="L28" s="67">
        <f ca="1">MAX($H$2:$H$3652)</f>
        <v>2361.9001406324696</v>
      </c>
      <c r="M28" s="68">
        <f ca="1">MAX($H$2:$H$3652)</f>
        <v>2361.9001406324696</v>
      </c>
      <c r="N28" s="67">
        <f ca="1">MIN($H$2:$H$3652)</f>
        <v>871.98551518756756</v>
      </c>
      <c r="O28" s="68">
        <f ca="1">MIN($H$2:$H$3652)</f>
        <v>871.98551518756756</v>
      </c>
      <c r="R28" s="7">
        <f t="shared" ca="1" si="8"/>
        <v>1139.2024762025887</v>
      </c>
      <c r="S28" s="7">
        <f t="shared" ca="1" si="9"/>
        <v>995.90890986751538</v>
      </c>
      <c r="T28" s="7">
        <f t="shared" ca="1" si="10"/>
        <v>1139.2024762025887</v>
      </c>
      <c r="U28" s="7">
        <f t="shared" ca="1" si="11"/>
        <v>995.90890986751538</v>
      </c>
    </row>
    <row r="29" spans="1:21" x14ac:dyDescent="0.35">
      <c r="A29" s="6">
        <v>28</v>
      </c>
      <c r="B29" s="10">
        <f t="shared" ca="1" si="0"/>
        <v>6.6267842768872756</v>
      </c>
      <c r="C29" s="8">
        <f ca="1">C28+B29+(RAND!F29/10*CHOOSE(RANDBETWEEN(1,6),"-5","5.1","7.05","-7", "2", "-2.1")*RAND())+(Table5[[#This Row],[Column6]]/50*CHOOSE(RANDBETWEEN(1,2),"-2","2.01"))</f>
        <v>1239.5958390144399</v>
      </c>
      <c r="D29" s="8">
        <f ca="1">D28+B29+(Table3[[#This Row],[$1,000.005]]-C28)/100*RAND()</f>
        <v>1003.0198688011785</v>
      </c>
      <c r="E29" s="10">
        <f t="shared" ca="1" si="1"/>
        <v>1011.8668274586156</v>
      </c>
      <c r="F29" s="10">
        <f t="shared" ca="1" si="2"/>
        <v>986.31969467898045</v>
      </c>
      <c r="G29" s="10">
        <f t="shared" ca="1" si="3"/>
        <v>1014.004</v>
      </c>
      <c r="H29" s="8">
        <f ca="1">H28+CHOOSE(RANDBETWEEN(1,4),"-.9","1",".45","-.4")*RAND()*10+((Table3[[#This Row],[change]]*0.25)*RAND()+((Table3[[#This Row],[$1,000.005]]-C28)*RAND()/100))</f>
        <v>987.29241463143001</v>
      </c>
      <c r="I29" s="10">
        <f ca="1">ABS(Table3[[#This Row],[$1,000.005]]-C28)</f>
        <v>100.39336281185115</v>
      </c>
      <c r="J29" s="10">
        <f ca="1">ABS(Table3[[#This Row],[change]])</f>
        <v>6.6267842768872756</v>
      </c>
      <c r="K29" s="10">
        <f ca="1">ABS(Table3[[#This Row],[$1,000]]-H28)</f>
        <v>0.49133227028210058</v>
      </c>
      <c r="L29" s="51" t="s">
        <v>131</v>
      </c>
      <c r="M29" s="51" t="s">
        <v>132</v>
      </c>
      <c r="N29" s="51" t="s">
        <v>133</v>
      </c>
      <c r="O29" s="52" t="s">
        <v>134</v>
      </c>
      <c r="R29" s="7">
        <f t="shared" ca="1" si="8"/>
        <v>1239.5958390144399</v>
      </c>
      <c r="S29" s="7">
        <f t="shared" ca="1" si="9"/>
        <v>1003.0198688011785</v>
      </c>
      <c r="T29" s="7">
        <f t="shared" ca="1" si="10"/>
        <v>1239.5958390144399</v>
      </c>
      <c r="U29" s="7">
        <f t="shared" ca="1" si="11"/>
        <v>1003.0198688011785</v>
      </c>
    </row>
    <row r="30" spans="1:21" x14ac:dyDescent="0.35">
      <c r="A30" s="6">
        <v>29</v>
      </c>
      <c r="B30" s="10">
        <f t="shared" ca="1" si="0"/>
        <v>-22.785271453819746</v>
      </c>
      <c r="C30" s="8">
        <f ca="1">C29+B30+(RAND!F30/10*CHOOSE(RANDBETWEEN(1,6),"-5","5.1","7.05","-7", "2", "-2.1")*RAND())+(Table5[[#This Row],[Column6]]/50*CHOOSE(RANDBETWEEN(1,2),"-2","2.01"))</f>
        <v>1208.9301848962964</v>
      </c>
      <c r="D30" s="8">
        <f ca="1">D29+B30+(Table3[[#This Row],[$1,000.005]]-C29)/100*RAND()</f>
        <v>979.96866002230627</v>
      </c>
      <c r="E30" s="10">
        <f t="shared" ca="1" si="1"/>
        <v>1012.3265703439625</v>
      </c>
      <c r="F30" s="10">
        <f t="shared" ca="1" si="2"/>
        <v>985.95480712910137</v>
      </c>
      <c r="G30" s="10">
        <f t="shared" ca="1" si="3"/>
        <v>1013.004</v>
      </c>
      <c r="H30" s="8">
        <f ca="1">H29+CHOOSE(RANDBETWEEN(1,4),"-.9","1",".45","-.4")*RAND()*10+((Table3[[#This Row],[change]]*0.25)*RAND()+((Table3[[#This Row],[$1,000.005]]-C29)*RAND()/100))</f>
        <v>979.10235444828709</v>
      </c>
      <c r="I30" s="10">
        <f ca="1">ABS(Table3[[#This Row],[$1,000.005]]-C29)</f>
        <v>30.665654118143493</v>
      </c>
      <c r="J30" s="10">
        <f ca="1">ABS(Table3[[#This Row],[change]])</f>
        <v>22.785271453819746</v>
      </c>
      <c r="K30" s="10">
        <f ca="1">ABS(Table3[[#This Row],[$1,000]]-H29)</f>
        <v>8.1900601831429185</v>
      </c>
      <c r="L30" s="57">
        <f ca="1">INDEX($A:$A,MATCH(L26,$C:$C,0))</f>
        <v>408</v>
      </c>
      <c r="M30" s="58">
        <f t="shared" ref="M30:N30" ca="1" si="14">INDEX($A:$A,MATCH(M26,$C:$C,0))</f>
        <v>408</v>
      </c>
      <c r="N30" s="58">
        <f t="shared" ca="1" si="14"/>
        <v>2961</v>
      </c>
      <c r="O30" s="58">
        <f ca="1">INDEX($A:$A,MATCH(MIN($R$2:$R$3652),$C:$C,0))</f>
        <v>1470</v>
      </c>
      <c r="R30" s="7">
        <f t="shared" ca="1" si="8"/>
        <v>1208.9301848962964</v>
      </c>
      <c r="S30" s="7">
        <f t="shared" ca="1" si="9"/>
        <v>979.96866002230627</v>
      </c>
      <c r="T30" s="7">
        <f t="shared" ca="1" si="10"/>
        <v>1208.9301848962964</v>
      </c>
      <c r="U30" s="7">
        <f t="shared" ca="1" si="11"/>
        <v>979.96866002230627</v>
      </c>
    </row>
    <row r="31" spans="1:21" x14ac:dyDescent="0.35">
      <c r="A31" s="6">
        <v>30</v>
      </c>
      <c r="B31" s="10">
        <f t="shared" ca="1" si="0"/>
        <v>-5.5017278156225453</v>
      </c>
      <c r="C31" s="8">
        <f ca="1">C30+B31+(RAND!F31/10*CHOOSE(RANDBETWEEN(1,6),"-5","5.1","7.05","-7", "2", "-2.1")*RAND())+(Table5[[#This Row],[Column6]]/50*CHOOSE(RANDBETWEEN(1,2),"-2","2.01"))</f>
        <v>1185.7780443888096</v>
      </c>
      <c r="D31" s="8">
        <f ca="1">D30+B31+(Table3[[#This Row],[$1,000.005]]-C30)/100*RAND()</f>
        <v>974.26248903227611</v>
      </c>
      <c r="E31" s="10">
        <f t="shared" ca="1" si="1"/>
        <v>1013.2643873551251</v>
      </c>
      <c r="F31" s="10">
        <f t="shared" ca="1" si="2"/>
        <v>985.17301062015758</v>
      </c>
      <c r="G31" s="10">
        <f t="shared" ca="1" si="3"/>
        <v>1014.004</v>
      </c>
      <c r="H31" s="8">
        <f ca="1">H30+CHOOSE(RANDBETWEEN(1,4),"-.9","1",".45","-.4")*RAND()*10+((Table3[[#This Row],[change]]*0.25)*RAND()+((Table3[[#This Row],[$1,000.005]]-C30)*RAND()/100))</f>
        <v>975.00315975873184</v>
      </c>
      <c r="I31" s="10">
        <f ca="1">ABS(Table3[[#This Row],[$1,000.005]]-C30)</f>
        <v>23.15214050748682</v>
      </c>
      <c r="J31" s="10">
        <f ca="1">ABS(Table3[[#This Row],[change]])</f>
        <v>5.5017278156225453</v>
      </c>
      <c r="K31" s="10">
        <f ca="1">ABS(Table3[[#This Row],[$1,000]]-H30)</f>
        <v>4.0991946895552474</v>
      </c>
      <c r="L31" s="59">
        <f ca="1">INDEX($A:$A,MATCH(L27,$D:$D,0))</f>
        <v>3448</v>
      </c>
      <c r="M31" s="60">
        <f t="shared" ref="M31:N31" ca="1" si="15">INDEX($A:$A,MATCH(M27,$D:$D,0))</f>
        <v>1273</v>
      </c>
      <c r="N31" s="60">
        <f t="shared" ca="1" si="15"/>
        <v>2578</v>
      </c>
      <c r="O31" s="60">
        <f ca="1">INDEX($A:$A,MATCH(MIN($S$2:$S$3652),$D:$D,0))</f>
        <v>2059</v>
      </c>
      <c r="R31" s="7">
        <f t="shared" ca="1" si="8"/>
        <v>1185.7780443888096</v>
      </c>
      <c r="S31" s="7">
        <f t="shared" ca="1" si="9"/>
        <v>974.26248903227611</v>
      </c>
      <c r="T31" s="7">
        <f t="shared" ca="1" si="10"/>
        <v>1185.7780443888096</v>
      </c>
      <c r="U31" s="7">
        <f t="shared" ca="1" si="11"/>
        <v>974.26248903227611</v>
      </c>
    </row>
    <row r="32" spans="1:21" x14ac:dyDescent="0.35">
      <c r="A32" s="6">
        <v>31</v>
      </c>
      <c r="B32" s="10">
        <f t="shared" ca="1" si="0"/>
        <v>-59.309677948343293</v>
      </c>
      <c r="C32" s="8">
        <f ca="1">C31+B32+(RAND!F32/10*CHOOSE(RANDBETWEEN(1,6),"-5","5.1","7.05","-7", "2", "-2.1")*RAND())+(Table5[[#This Row],[Column6]]/50*CHOOSE(RANDBETWEEN(1,2),"-2","2.01"))</f>
        <v>1113.9437406445447</v>
      </c>
      <c r="D32" s="8">
        <f ca="1">D31+B32+(Table3[[#This Row],[$1,000.005]]-C31)/100*RAND()</f>
        <v>914.58518895118175</v>
      </c>
      <c r="E32" s="10">
        <f t="shared" ca="1" si="1"/>
        <v>1013.8306455543061</v>
      </c>
      <c r="F32" s="10">
        <f t="shared" ca="1" si="2"/>
        <v>984.41137822384269</v>
      </c>
      <c r="G32" s="10">
        <f t="shared" ca="1" si="3"/>
        <v>1013.004</v>
      </c>
      <c r="H32" s="8">
        <f ca="1">H31+CHOOSE(RANDBETWEEN(1,4),"-.9","1",".45","-.4")*RAND()*10+((Table3[[#This Row],[change]]*0.25)*RAND()+((Table3[[#This Row],[$1,000.005]]-C31)*RAND()/100))</f>
        <v>964.7215532628295</v>
      </c>
      <c r="I32" s="10">
        <f ca="1">ABS(Table3[[#This Row],[$1,000.005]]-C31)</f>
        <v>71.834303744264844</v>
      </c>
      <c r="J32" s="10">
        <f ca="1">ABS(Table3[[#This Row],[change]])</f>
        <v>59.309677948343293</v>
      </c>
      <c r="K32" s="10">
        <f ca="1">ABS(Table3[[#This Row],[$1,000]]-H31)</f>
        <v>10.281606495902338</v>
      </c>
      <c r="L32" s="61">
        <f ca="1">INDEX($A:$A,MATCH(L28,$H:$H,0))</f>
        <v>3495</v>
      </c>
      <c r="M32" s="62">
        <f t="shared" ref="M32:O32" ca="1" si="16">INDEX($A:$A,MATCH(M28,$H:$H,0))</f>
        <v>3495</v>
      </c>
      <c r="N32" s="62">
        <f t="shared" ca="1" si="16"/>
        <v>78</v>
      </c>
      <c r="O32" s="62">
        <f t="shared" ca="1" si="16"/>
        <v>78</v>
      </c>
      <c r="R32" s="7">
        <f t="shared" ca="1" si="8"/>
        <v>1113.9437406445447</v>
      </c>
      <c r="S32" s="7">
        <f t="shared" ca="1" si="9"/>
        <v>914.58518895118175</v>
      </c>
      <c r="T32" s="7">
        <f t="shared" ca="1" si="10"/>
        <v>1113.9437406445447</v>
      </c>
      <c r="U32" s="7">
        <f t="shared" ca="1" si="11"/>
        <v>914.58518895118175</v>
      </c>
    </row>
    <row r="33" spans="1:21" x14ac:dyDescent="0.35">
      <c r="A33" s="6">
        <v>32</v>
      </c>
      <c r="B33" s="10">
        <f t="shared" ca="1" si="0"/>
        <v>34.806000269570788</v>
      </c>
      <c r="C33" s="8">
        <f ca="1">C32+B33+(RAND!F33/10*CHOOSE(RANDBETWEEN(1,6),"-5","5.1","7.05","-7", "2", "-2.1")*RAND())+(Table5[[#This Row],[Column6]]/50*CHOOSE(RANDBETWEEN(1,2),"-2","2.01"))</f>
        <v>1141.1101867497721</v>
      </c>
      <c r="D33" s="8">
        <f ca="1">D32+B33+(Table3[[#This Row],[$1,000.005]]-C32)/100*RAND()</f>
        <v>949.65665096821806</v>
      </c>
      <c r="E33" s="10">
        <f t="shared" ca="1" si="1"/>
        <v>1014.0008093652399</v>
      </c>
      <c r="F33" s="10">
        <f t="shared" ca="1" si="2"/>
        <v>984.04259013201579</v>
      </c>
      <c r="G33" s="10">
        <f t="shared" ca="1" si="3"/>
        <v>1012.004</v>
      </c>
      <c r="H33" s="8">
        <f ca="1">H32+CHOOSE(RANDBETWEEN(1,4),"-.9","1",".45","-.4")*RAND()*10+((Table3[[#This Row],[change]]*0.25)*RAND()+((Table3[[#This Row],[$1,000.005]]-C32)*RAND()/100))</f>
        <v>965.60325766214316</v>
      </c>
      <c r="I33" s="10">
        <f ca="1">ABS(Table3[[#This Row],[$1,000.005]]-C32)</f>
        <v>27.166446105227351</v>
      </c>
      <c r="J33" s="10">
        <f ca="1">ABS(Table3[[#This Row],[change]])</f>
        <v>34.806000269570788</v>
      </c>
      <c r="K33" s="10">
        <f ca="1">ABS(Table3[[#This Row],[$1,000]]-H32)</f>
        <v>0.88170439931366218</v>
      </c>
      <c r="L33" s="51" t="s">
        <v>117</v>
      </c>
      <c r="M33" s="53" t="s">
        <v>137</v>
      </c>
      <c r="N33" s="53" t="s">
        <v>138</v>
      </c>
      <c r="O33" s="53" t="s">
        <v>139</v>
      </c>
      <c r="R33" s="7">
        <f t="shared" ca="1" si="8"/>
        <v>1141.1101867497721</v>
      </c>
      <c r="S33" s="7">
        <f t="shared" ca="1" si="9"/>
        <v>949.65665096821806</v>
      </c>
      <c r="T33" s="7">
        <f t="shared" ca="1" si="10"/>
        <v>1141.1101867497721</v>
      </c>
      <c r="U33" s="7">
        <f t="shared" ca="1" si="11"/>
        <v>949.65665096821806</v>
      </c>
    </row>
    <row r="34" spans="1:21" x14ac:dyDescent="0.35">
      <c r="A34" s="6">
        <v>33</v>
      </c>
      <c r="B34" s="10">
        <f t="shared" ca="1" si="0"/>
        <v>131.89517621151199</v>
      </c>
      <c r="C34" s="8">
        <f ca="1">C33+B34+(RAND!F34/10*CHOOSE(RANDBETWEEN(1,6),"-5","5.1","7.05","-7", "2", "-2.1")*RAND())+(Table5[[#This Row],[Column6]]/50*CHOOSE(RANDBETWEEN(1,2),"-2","2.01"))</f>
        <v>1279.7190733778441</v>
      </c>
      <c r="D34" s="8">
        <f ca="1">D33+B34+(Table3[[#This Row],[$1,000.005]]-C33)/100*RAND()</f>
        <v>1082.0185233069183</v>
      </c>
      <c r="E34" s="10">
        <f t="shared" ca="1" si="1"/>
        <v>1014.0116811228074</v>
      </c>
      <c r="F34" s="10">
        <f t="shared" ca="1" si="2"/>
        <v>983.80867490026435</v>
      </c>
      <c r="G34" s="10">
        <f t="shared" ca="1" si="3"/>
        <v>1011.004</v>
      </c>
      <c r="H34" s="8">
        <f ca="1">H33+CHOOSE(RANDBETWEEN(1,4),"-.9","1",".45","-.4")*RAND()*10+((Table3[[#This Row],[change]]*0.25)*RAND()+((Table3[[#This Row],[$1,000.005]]-C33)*RAND()/100))</f>
        <v>977.52235862905093</v>
      </c>
      <c r="I34" s="10">
        <f ca="1">ABS(Table3[[#This Row],[$1,000.005]]-C33)</f>
        <v>138.60888662807201</v>
      </c>
      <c r="J34" s="10">
        <f ca="1">ABS(Table3[[#This Row],[change]])</f>
        <v>131.89517621151199</v>
      </c>
      <c r="K34" s="10">
        <f ca="1">ABS(Table3[[#This Row],[$1,000]]-H33)</f>
        <v>11.919100966907763</v>
      </c>
      <c r="L34" s="40">
        <f ca="1">L30+1</f>
        <v>409</v>
      </c>
      <c r="M34" s="38">
        <f t="shared" ref="M34:O34" ca="1" si="17">M30+1</f>
        <v>409</v>
      </c>
      <c r="N34" s="38">
        <f t="shared" ca="1" si="17"/>
        <v>2962</v>
      </c>
      <c r="O34" s="38">
        <f t="shared" ca="1" si="17"/>
        <v>1471</v>
      </c>
      <c r="R34" s="7">
        <f t="shared" ca="1" si="8"/>
        <v>1279.7190733778441</v>
      </c>
      <c r="S34" s="7">
        <f t="shared" ca="1" si="9"/>
        <v>1082.0185233069183</v>
      </c>
      <c r="T34" s="7">
        <f t="shared" ca="1" si="10"/>
        <v>1279.7190733778441</v>
      </c>
      <c r="U34" s="7">
        <f t="shared" ca="1" si="11"/>
        <v>1082.0185233069183</v>
      </c>
    </row>
    <row r="35" spans="1:21" x14ac:dyDescent="0.35">
      <c r="A35" s="6">
        <v>34</v>
      </c>
      <c r="B35" s="10">
        <f t="shared" ca="1" si="0"/>
        <v>2.2504657841108604</v>
      </c>
      <c r="C35" s="8">
        <f ca="1">C34+B35+(RAND!F35/10*CHOOSE(RANDBETWEEN(1,6),"-5","5.1","7.05","-7", "2", "-2.1")*RAND())+(Table5[[#This Row],[Column6]]/50*CHOOSE(RANDBETWEEN(1,2),"-2","2.01"))</f>
        <v>1346.7461361184237</v>
      </c>
      <c r="D35" s="8">
        <f ca="1">D34+B35+(Table3[[#This Row],[$1,000.005]]-C34)/100*RAND()</f>
        <v>1084.2762668978517</v>
      </c>
      <c r="E35" s="10">
        <f t="shared" ca="1" si="1"/>
        <v>1015.0045801195413</v>
      </c>
      <c r="F35" s="10">
        <f t="shared" ca="1" si="2"/>
        <v>983.70858512925895</v>
      </c>
      <c r="G35" s="10">
        <f t="shared" ca="1" si="3"/>
        <v>1012.004</v>
      </c>
      <c r="H35" s="8">
        <f ca="1">H34+CHOOSE(RANDBETWEEN(1,4),"-.9","1",".45","-.4")*RAND()*10+((Table3[[#This Row],[change]]*0.25)*RAND()+((Table3[[#This Row],[$1,000.005]]-C34)*RAND()/100))</f>
        <v>980.34857880737695</v>
      </c>
      <c r="I35" s="10">
        <f ca="1">ABS(Table3[[#This Row],[$1,000.005]]-C34)</f>
        <v>67.027062740579595</v>
      </c>
      <c r="J35" s="10">
        <f ca="1">ABS(Table3[[#This Row],[change]])</f>
        <v>2.2504657841108604</v>
      </c>
      <c r="K35" s="10">
        <f ca="1">ABS(Table3[[#This Row],[$1,000]]-H34)</f>
        <v>2.8262201783260252</v>
      </c>
      <c r="L35" s="41">
        <f t="shared" ref="L35:O36" ca="1" si="18">L31+1</f>
        <v>3449</v>
      </c>
      <c r="M35" s="39">
        <f t="shared" ca="1" si="18"/>
        <v>1274</v>
      </c>
      <c r="N35" s="39">
        <f t="shared" ca="1" si="18"/>
        <v>2579</v>
      </c>
      <c r="O35" s="39">
        <f t="shared" ca="1" si="18"/>
        <v>2060</v>
      </c>
      <c r="R35" s="7">
        <f t="shared" ca="1" si="8"/>
        <v>1346.7461361184237</v>
      </c>
      <c r="S35" s="7">
        <f t="shared" ca="1" si="9"/>
        <v>1084.2762668978517</v>
      </c>
      <c r="T35" s="7">
        <f t="shared" ca="1" si="10"/>
        <v>1346.7461361184237</v>
      </c>
      <c r="U35" s="7">
        <f t="shared" ca="1" si="11"/>
        <v>1084.2762668978517</v>
      </c>
    </row>
    <row r="36" spans="1:21" x14ac:dyDescent="0.35">
      <c r="A36" s="6">
        <v>35</v>
      </c>
      <c r="B36" s="10">
        <f t="shared" ca="1" si="0"/>
        <v>-1.160914094475995</v>
      </c>
      <c r="C36" s="8">
        <f ca="1">C35+B36+(RAND!F36/10*CHOOSE(RANDBETWEEN(1,6),"-5","5.1","7.05","-7", "2", "-2.1")*RAND())+(Table5[[#This Row],[Column6]]/50*CHOOSE(RANDBETWEEN(1,2),"-2","2.01"))</f>
        <v>1386.4617992520045</v>
      </c>
      <c r="D36" s="8">
        <f ca="1">D35+B36+(Table3[[#This Row],[$1,000.005]]-C35)/100*RAND()</f>
        <v>1083.2072341985743</v>
      </c>
      <c r="E36" s="10">
        <f t="shared" ca="1" si="1"/>
        <v>1015.4599429042553</v>
      </c>
      <c r="F36" s="10">
        <f t="shared" ca="1" si="2"/>
        <v>983.65044029201943</v>
      </c>
      <c r="G36" s="10">
        <f t="shared" ca="1" si="3"/>
        <v>1013.004</v>
      </c>
      <c r="H36" s="8">
        <f ca="1">H35+CHOOSE(RANDBETWEEN(1,4),"-.9","1",".45","-.4")*RAND()*10+((Table3[[#This Row],[change]]*0.25)*RAND()+((Table3[[#This Row],[$1,000.005]]-C35)*RAND()/100))</f>
        <v>983.84180722458962</v>
      </c>
      <c r="I36" s="10">
        <f ca="1">ABS(Table3[[#This Row],[$1,000.005]]-C35)</f>
        <v>39.715663133580847</v>
      </c>
      <c r="J36" s="10">
        <f ca="1">ABS(Table3[[#This Row],[change]])</f>
        <v>1.160914094475995</v>
      </c>
      <c r="K36" s="10">
        <f ca="1">ABS(Table3[[#This Row],[$1,000]]-H35)</f>
        <v>3.4932284172126629</v>
      </c>
      <c r="L36" s="42">
        <f t="shared" ca="1" si="18"/>
        <v>3496</v>
      </c>
      <c r="M36" s="43">
        <f t="shared" ca="1" si="18"/>
        <v>3496</v>
      </c>
      <c r="N36" s="43">
        <f t="shared" ca="1" si="18"/>
        <v>79</v>
      </c>
      <c r="O36" s="43">
        <f t="shared" ca="1" si="18"/>
        <v>79</v>
      </c>
      <c r="R36" s="7">
        <f t="shared" ca="1" si="8"/>
        <v>1386.4617992520045</v>
      </c>
      <c r="S36" s="7">
        <f t="shared" ca="1" si="9"/>
        <v>1083.2072341985743</v>
      </c>
      <c r="T36" s="7">
        <f t="shared" ca="1" si="10"/>
        <v>1386.4617992520045</v>
      </c>
      <c r="U36" s="7">
        <f t="shared" ca="1" si="11"/>
        <v>1083.2072341985743</v>
      </c>
    </row>
    <row r="37" spans="1:21" x14ac:dyDescent="0.35">
      <c r="A37" s="6">
        <v>36</v>
      </c>
      <c r="B37" s="10">
        <f t="shared" ca="1" si="0"/>
        <v>-19.435677549634466</v>
      </c>
      <c r="C37" s="8">
        <f ca="1">C36+B37+(RAND!F37/10*CHOOSE(RANDBETWEEN(1,6),"-5","5.1","7.05","-7", "2", "-2.1")*RAND())+(Table5[[#This Row],[Column6]]/50*CHOOSE(RANDBETWEEN(1,2),"-2","2.01"))</f>
        <v>1344.6062955589725</v>
      </c>
      <c r="D37" s="8">
        <f ca="1">D36+B37+(Table3[[#This Row],[$1,000.005]]-C36)/100*RAND()</f>
        <v>1063.443643199143</v>
      </c>
      <c r="E37" s="10">
        <f t="shared" ca="1" si="1"/>
        <v>1015.7280095737827</v>
      </c>
      <c r="F37" s="10">
        <f t="shared" ca="1" si="2"/>
        <v>983.28089712662847</v>
      </c>
      <c r="G37" s="10">
        <f t="shared" ca="1" si="3"/>
        <v>1012.004</v>
      </c>
      <c r="H37" s="8">
        <f ca="1">H36+CHOOSE(RANDBETWEEN(1,4),"-.9","1",".45","-.4")*RAND()*10+((Table3[[#This Row],[change]]*0.25)*RAND()+((Table3[[#This Row],[$1,000.005]]-C36)*RAND()/100))</f>
        <v>981.17911517818698</v>
      </c>
      <c r="I37" s="10">
        <f ca="1">ABS(Table3[[#This Row],[$1,000.005]]-C36)</f>
        <v>41.855503693032006</v>
      </c>
      <c r="J37" s="10">
        <f ca="1">ABS(Table3[[#This Row],[change]])</f>
        <v>19.435677549634466</v>
      </c>
      <c r="K37" s="10">
        <f ca="1">ABS(Table3[[#This Row],[$1,000]]-H36)</f>
        <v>2.6626920464026398</v>
      </c>
      <c r="R37" s="7">
        <f t="shared" ca="1" si="8"/>
        <v>1344.6062955589725</v>
      </c>
      <c r="S37" s="7">
        <f t="shared" ca="1" si="9"/>
        <v>1063.443643199143</v>
      </c>
      <c r="T37" s="7">
        <f t="shared" ca="1" si="10"/>
        <v>1344.6062955589725</v>
      </c>
      <c r="U37" s="7">
        <f t="shared" ca="1" si="11"/>
        <v>1063.443643199143</v>
      </c>
    </row>
    <row r="38" spans="1:21" x14ac:dyDescent="0.35">
      <c r="A38" s="6">
        <v>37</v>
      </c>
      <c r="B38" s="10">
        <f t="shared" ca="1" si="0"/>
        <v>9.9883867750342077</v>
      </c>
      <c r="C38" s="8">
        <f ca="1">C37+B38+(RAND!F38/10*CHOOSE(RANDBETWEEN(1,6),"-5","5.1","7.05","-7", "2", "-2.1")*RAND())+(Table5[[#This Row],[Column6]]/50*CHOOSE(RANDBETWEEN(1,2),"-2","2.01"))</f>
        <v>1442.8799385523787</v>
      </c>
      <c r="D38" s="8">
        <f ca="1">D37+B38+(Table3[[#This Row],[$1,000.005]]-C37)/100*RAND()</f>
        <v>1073.7778674580202</v>
      </c>
      <c r="E38" s="10">
        <f t="shared" ca="1" si="1"/>
        <v>1016.0130038603558</v>
      </c>
      <c r="F38" s="10">
        <f t="shared" ca="1" si="2"/>
        <v>982.53850022429287</v>
      </c>
      <c r="G38" s="10">
        <f t="shared" ca="1" si="3"/>
        <v>1011.004</v>
      </c>
      <c r="H38" s="8">
        <f ca="1">H37+CHOOSE(RANDBETWEEN(1,4),"-.9","1",".45","-.4")*RAND()*10+((Table3[[#This Row],[change]]*0.25)*RAND()+((Table3[[#This Row],[$1,000.005]]-C37)*RAND()/100))</f>
        <v>975.00774389226342</v>
      </c>
      <c r="I38" s="10">
        <f ca="1">ABS(Table3[[#This Row],[$1,000.005]]-C37)</f>
        <v>98.273642993406156</v>
      </c>
      <c r="J38" s="10">
        <f ca="1">ABS(Table3[[#This Row],[change]])</f>
        <v>9.9883867750342077</v>
      </c>
      <c r="K38" s="10">
        <f ca="1">ABS(Table3[[#This Row],[$1,000]]-H37)</f>
        <v>6.1713712859235557</v>
      </c>
      <c r="N38" s="10"/>
      <c r="R38" s="7">
        <f t="shared" ca="1" si="8"/>
        <v>1442.8799385523787</v>
      </c>
      <c r="S38" s="7">
        <f t="shared" ca="1" si="9"/>
        <v>1073.7778674580202</v>
      </c>
      <c r="T38" s="7">
        <f t="shared" ca="1" si="10"/>
        <v>1442.8799385523787</v>
      </c>
      <c r="U38" s="7">
        <f t="shared" ca="1" si="11"/>
        <v>1073.7778674580202</v>
      </c>
    </row>
    <row r="39" spans="1:21" x14ac:dyDescent="0.35">
      <c r="A39" s="6">
        <v>38</v>
      </c>
      <c r="B39" s="10">
        <f t="shared" ca="1" si="0"/>
        <v>-0.48044721063792417</v>
      </c>
      <c r="C39" s="8">
        <f ca="1">C38+B39+(RAND!F39/10*CHOOSE(RANDBETWEEN(1,6),"-5","5.1","7.05","-7", "2", "-2.1")*RAND())+(Table5[[#This Row],[Column6]]/50*CHOOSE(RANDBETWEEN(1,2),"-2","2.01"))</f>
        <v>1437.7190344542216</v>
      </c>
      <c r="D39" s="8">
        <f ca="1">D38+B39+(Table3[[#This Row],[$1,000.005]]-C38)/100*RAND()</f>
        <v>1073.2680626808701</v>
      </c>
      <c r="E39" s="10">
        <f t="shared" ca="1" si="1"/>
        <v>1016.7073696602824</v>
      </c>
      <c r="F39" s="10">
        <f t="shared" ca="1" si="2"/>
        <v>982.05499764994875</v>
      </c>
      <c r="G39" s="10">
        <f t="shared" ca="1" si="3"/>
        <v>1012.004</v>
      </c>
      <c r="H39" s="8">
        <f ca="1">H38+CHOOSE(RANDBETWEEN(1,4),"-.9","1",".45","-.4")*RAND()*10+((Table3[[#This Row],[change]]*0.25)*RAND()+((Table3[[#This Row],[$1,000.005]]-C38)*RAND()/100))</f>
        <v>967.78870436383727</v>
      </c>
      <c r="I39" s="10">
        <f ca="1">ABS(Table3[[#This Row],[$1,000.005]]-C38)</f>
        <v>5.1609040981570615</v>
      </c>
      <c r="J39" s="10">
        <f ca="1">ABS(Table3[[#This Row],[change]])</f>
        <v>0.48044721063792417</v>
      </c>
      <c r="K39" s="10">
        <f ca="1">ABS(Table3[[#This Row],[$1,000]]-H38)</f>
        <v>7.2190395284261513</v>
      </c>
      <c r="N39" s="10"/>
      <c r="R39" s="7">
        <f t="shared" ca="1" si="8"/>
        <v>1437.7190344542216</v>
      </c>
      <c r="S39" s="7">
        <f t="shared" ca="1" si="9"/>
        <v>1073.2680626808701</v>
      </c>
      <c r="T39" s="7">
        <f t="shared" ca="1" si="10"/>
        <v>1437.7190344542216</v>
      </c>
      <c r="U39" s="7">
        <f t="shared" ca="1" si="11"/>
        <v>1073.2680626808701</v>
      </c>
    </row>
    <row r="40" spans="1:21" x14ac:dyDescent="0.35">
      <c r="A40" s="6">
        <v>39</v>
      </c>
      <c r="B40" s="10">
        <f t="shared" ca="1" si="0"/>
        <v>6.6293664981156075E-2</v>
      </c>
      <c r="C40" s="8">
        <f ca="1">C39+B40+(RAND!F40/10*CHOOSE(RANDBETWEEN(1,6),"-5","5.1","7.05","-7", "2", "-2.1")*RAND())+(Table5[[#This Row],[Column6]]/50*CHOOSE(RANDBETWEEN(1,2),"-2","2.01"))</f>
        <v>1455.7216156789714</v>
      </c>
      <c r="D40" s="8">
        <f ca="1">D39+B40+(Table3[[#This Row],[$1,000.005]]-C39)/100*RAND()</f>
        <v>1073.4003323654351</v>
      </c>
      <c r="E40" s="10">
        <f t="shared" ca="1" si="1"/>
        <v>1016.8613214038567</v>
      </c>
      <c r="F40" s="10">
        <f t="shared" ca="1" si="2"/>
        <v>981.69834061055974</v>
      </c>
      <c r="G40" s="10">
        <f t="shared" ca="1" si="3"/>
        <v>1013.004</v>
      </c>
      <c r="H40" s="8">
        <f ca="1">H39+CHOOSE(RANDBETWEEN(1,4),"-.9","1",".45","-.4")*RAND()*10+((Table3[[#This Row],[change]]*0.25)*RAND()+((Table3[[#This Row],[$1,000.005]]-C39)*RAND()/100))</f>
        <v>964.21911306744585</v>
      </c>
      <c r="I40" s="10">
        <f ca="1">ABS(Table3[[#This Row],[$1,000.005]]-C39)</f>
        <v>18.002581224749747</v>
      </c>
      <c r="J40" s="10">
        <f ca="1">ABS(Table3[[#This Row],[change]])</f>
        <v>6.6293664981156075E-2</v>
      </c>
      <c r="K40" s="10">
        <f ca="1">ABS(Table3[[#This Row],[$1,000]]-H39)</f>
        <v>3.5695912963914225</v>
      </c>
      <c r="N40" s="10"/>
      <c r="R40" s="7">
        <f t="shared" ca="1" si="8"/>
        <v>1455.7216156789714</v>
      </c>
      <c r="S40" s="7">
        <f t="shared" ca="1" si="9"/>
        <v>1073.4003323654351</v>
      </c>
      <c r="T40" s="7">
        <f t="shared" ca="1" si="10"/>
        <v>1455.7216156789714</v>
      </c>
      <c r="U40" s="7">
        <f t="shared" ca="1" si="11"/>
        <v>1073.4003323654351</v>
      </c>
    </row>
    <row r="41" spans="1:21" x14ac:dyDescent="0.35">
      <c r="A41" s="6">
        <v>40</v>
      </c>
      <c r="B41" s="10">
        <f t="shared" ca="1" si="0"/>
        <v>-12.380024536744662</v>
      </c>
      <c r="C41" s="8">
        <f ca="1">C40+B41+(RAND!F41/10*CHOOSE(RANDBETWEEN(1,6),"-5","5.1","7.05","-7", "2", "-2.1")*RAND())+(Table5[[#This Row],[Column6]]/50*CHOOSE(RANDBETWEEN(1,2),"-2","2.01"))</f>
        <v>1461.2656407106344</v>
      </c>
      <c r="D41" s="8">
        <f ca="1">D40+B41+(Table3[[#This Row],[$1,000.005]]-C40)/100*RAND()</f>
        <v>1061.0515902679126</v>
      </c>
      <c r="E41" s="10">
        <f t="shared" ca="1" si="1"/>
        <v>1017.6594346999244</v>
      </c>
      <c r="F41" s="10">
        <f t="shared" ca="1" si="2"/>
        <v>981.3898117969386</v>
      </c>
      <c r="G41" s="10">
        <f t="shared" ca="1" si="3"/>
        <v>1012.004</v>
      </c>
      <c r="H41" s="8">
        <f ca="1">H40+CHOOSE(RANDBETWEEN(1,4),"-.9","1",".45","-.4")*RAND()*10+((Table3[[#This Row],[change]]*0.25)*RAND()+((Table3[[#This Row],[$1,000.005]]-C40)*RAND()/100))</f>
        <v>955.61871004247621</v>
      </c>
      <c r="I41" s="10">
        <f ca="1">ABS(Table3[[#This Row],[$1,000.005]]-C40)</f>
        <v>5.5440250316630681</v>
      </c>
      <c r="J41" s="10">
        <f ca="1">ABS(Table3[[#This Row],[change]])</f>
        <v>12.380024536744662</v>
      </c>
      <c r="K41" s="10">
        <f ca="1">ABS(Table3[[#This Row],[$1,000]]-H40)</f>
        <v>8.600403024969637</v>
      </c>
      <c r="N41" s="10"/>
      <c r="R41" s="7">
        <f t="shared" ca="1" si="8"/>
        <v>1461.2656407106344</v>
      </c>
      <c r="S41" s="7">
        <f t="shared" ca="1" si="9"/>
        <v>1061.0515902679126</v>
      </c>
      <c r="T41" s="7">
        <f t="shared" ca="1" si="10"/>
        <v>1461.2656407106344</v>
      </c>
      <c r="U41" s="7">
        <f t="shared" ca="1" si="11"/>
        <v>1061.0515902679126</v>
      </c>
    </row>
    <row r="42" spans="1:21" x14ac:dyDescent="0.35">
      <c r="A42" s="6">
        <v>41</v>
      </c>
      <c r="B42" s="10">
        <f t="shared" ca="1" si="0"/>
        <v>27.606451892572412</v>
      </c>
      <c r="C42" s="8">
        <f ca="1">C41+B42+(RAND!F42/10*CHOOSE(RANDBETWEEN(1,6),"-5","5.1","7.05","-7", "2", "-2.1")*RAND())+(Table5[[#This Row],[Column6]]/50*CHOOSE(RANDBETWEEN(1,2),"-2","2.01"))</f>
        <v>1527.5392333405794</v>
      </c>
      <c r="D42" s="8">
        <f ca="1">D41+B42+(Table3[[#This Row],[$1,000.005]]-C41)/100*RAND()</f>
        <v>1088.9608765248645</v>
      </c>
      <c r="E42" s="10">
        <f t="shared" ca="1" si="1"/>
        <v>1017.7758331404103</v>
      </c>
      <c r="F42" s="10">
        <f t="shared" ca="1" si="2"/>
        <v>980.99210517538859</v>
      </c>
      <c r="G42" s="10">
        <f t="shared" ca="1" si="3"/>
        <v>1013.004</v>
      </c>
      <c r="H42" s="8">
        <f ca="1">H41+CHOOSE(RANDBETWEEN(1,4),"-.9","1",".45","-.4")*RAND()*10+((Table3[[#This Row],[change]]*0.25)*RAND()+((Table3[[#This Row],[$1,000.005]]-C41)*RAND()/100))</f>
        <v>955.39418130471074</v>
      </c>
      <c r="I42" s="10">
        <f ca="1">ABS(Table3[[#This Row],[$1,000.005]]-C41)</f>
        <v>66.273592629944915</v>
      </c>
      <c r="J42" s="10">
        <f ca="1">ABS(Table3[[#This Row],[change]])</f>
        <v>27.606451892572412</v>
      </c>
      <c r="K42" s="10">
        <f ca="1">ABS(Table3[[#This Row],[$1,000]]-H41)</f>
        <v>0.22452873776546767</v>
      </c>
      <c r="N42" s="10"/>
      <c r="R42" s="7">
        <f t="shared" ca="1" si="8"/>
        <v>1527.5392333405794</v>
      </c>
      <c r="S42" s="7">
        <f t="shared" ca="1" si="9"/>
        <v>1088.9608765248645</v>
      </c>
      <c r="T42" s="7">
        <f t="shared" ca="1" si="10"/>
        <v>1527.5392333405794</v>
      </c>
      <c r="U42" s="7">
        <f t="shared" ca="1" si="11"/>
        <v>1088.9608765248645</v>
      </c>
    </row>
    <row r="43" spans="1:21" x14ac:dyDescent="0.35">
      <c r="A43" s="6">
        <v>42</v>
      </c>
      <c r="B43" s="10">
        <f t="shared" ca="1" si="0"/>
        <v>-110.8678791370056</v>
      </c>
      <c r="C43" s="8">
        <f ca="1">C42+B43+(RAND!F43/10*CHOOSE(RANDBETWEEN(1,6),"-5","5.1","7.05","-7", "2", "-2.1")*RAND())+(Table5[[#This Row],[Column6]]/50*CHOOSE(RANDBETWEEN(1,2),"-2","2.01"))</f>
        <v>1444.9597490351905</v>
      </c>
      <c r="D43" s="8">
        <f ca="1">D42+B43+(Table3[[#This Row],[$1,000.005]]-C42)/100*RAND()</f>
        <v>977.52816131687916</v>
      </c>
      <c r="E43" s="10">
        <f t="shared" ca="1" si="1"/>
        <v>1017.8936151733504</v>
      </c>
      <c r="F43" s="10">
        <f t="shared" ca="1" si="2"/>
        <v>980.28271833639212</v>
      </c>
      <c r="G43" s="10">
        <f t="shared" ca="1" si="3"/>
        <v>1012.004</v>
      </c>
      <c r="H43" s="8">
        <f ca="1">H42+CHOOSE(RANDBETWEEN(1,4),"-.9","1",".45","-.4")*RAND()*10+((Table3[[#This Row],[change]]*0.25)*RAND()+((Table3[[#This Row],[$1,000.005]]-C42)*RAND()/100))</f>
        <v>932.87352554067331</v>
      </c>
      <c r="I43" s="10">
        <f ca="1">ABS(Table3[[#This Row],[$1,000.005]]-C42)</f>
        <v>82.57948430538886</v>
      </c>
      <c r="J43" s="10">
        <f ca="1">ABS(Table3[[#This Row],[change]])</f>
        <v>110.8678791370056</v>
      </c>
      <c r="K43" s="10">
        <f ca="1">ABS(Table3[[#This Row],[$1,000]]-H42)</f>
        <v>22.520655764037429</v>
      </c>
      <c r="N43" s="10"/>
      <c r="R43" s="7">
        <f t="shared" ca="1" si="8"/>
        <v>1444.9597490351905</v>
      </c>
      <c r="S43" s="7">
        <f t="shared" ca="1" si="9"/>
        <v>977.52816131687916</v>
      </c>
      <c r="T43" s="7">
        <f t="shared" ca="1" si="10"/>
        <v>1444.9597490351905</v>
      </c>
      <c r="U43" s="7">
        <f t="shared" ca="1" si="11"/>
        <v>977.52816131687916</v>
      </c>
    </row>
    <row r="44" spans="1:21" x14ac:dyDescent="0.35">
      <c r="A44" s="6">
        <v>43</v>
      </c>
      <c r="B44" s="10">
        <f ca="1">CHOOSE(RANDBETWEEN(1,4),"-1.95","2.1","1.505","-1.5")*RAND()*100*RAND()*RAND()</f>
        <v>-4.1284329112329257</v>
      </c>
      <c r="C44" s="8">
        <f ca="1">C43+B44+(RAND!F44/10*CHOOSE(RANDBETWEEN(1,6),"-5","5.1","7.05","-7", "2", "-2.1")*RAND())+(Table5[[#This Row],[Column6]]/50*CHOOSE(RANDBETWEEN(1,2),"-2","2.01"))</f>
        <v>1459.8520762203054</v>
      </c>
      <c r="D44" s="8">
        <f ca="1">D43+B44+(Table3[[#This Row],[$1,000.005]]-C43)/100*RAND()</f>
        <v>973.43123390590233</v>
      </c>
      <c r="E44" s="10">
        <f t="shared" ca="1" si="1"/>
        <v>1018.5238104247502</v>
      </c>
      <c r="F44" s="10">
        <f t="shared" ca="1" si="2"/>
        <v>980.15957093930467</v>
      </c>
      <c r="G44" s="10">
        <f t="shared" ca="1" si="3"/>
        <v>1013.004</v>
      </c>
      <c r="H44" s="8">
        <f ca="1">H43+CHOOSE(RANDBETWEEN(1,4),"-.9","1",".45","-.4")*RAND()*10+((Table3[[#This Row],[change]]*0.25)*RAND()+((Table3[[#This Row],[$1,000.005]]-C43)*RAND()/100))</f>
        <v>931.26314715978754</v>
      </c>
      <c r="I44" s="10">
        <f ca="1">ABS(Table3[[#This Row],[$1,000.005]]-C43)</f>
        <v>14.892327185114937</v>
      </c>
      <c r="J44" s="10">
        <f ca="1">ABS(Table3[[#This Row],[change]])</f>
        <v>4.1284329112329257</v>
      </c>
      <c r="K44" s="10">
        <f ca="1">ABS(Table3[[#This Row],[$1,000]]-H43)</f>
        <v>1.610378380885777</v>
      </c>
      <c r="N44" s="10"/>
      <c r="R44" s="7">
        <f t="shared" ca="1" si="8"/>
        <v>1459.8520762203054</v>
      </c>
      <c r="S44" s="7">
        <f t="shared" ca="1" si="9"/>
        <v>973.43123390590233</v>
      </c>
      <c r="T44" s="7">
        <f t="shared" ca="1" si="10"/>
        <v>1459.8520762203054</v>
      </c>
      <c r="U44" s="7">
        <f t="shared" ca="1" si="11"/>
        <v>973.43123390590233</v>
      </c>
    </row>
    <row r="45" spans="1:21" x14ac:dyDescent="0.35">
      <c r="A45" s="6">
        <v>44</v>
      </c>
      <c r="B45" s="10">
        <f t="shared" ca="1" si="0"/>
        <v>-29.647896348144293</v>
      </c>
      <c r="C45" s="8">
        <f ca="1">C44+B45+(RAND!F45/10*CHOOSE(RANDBETWEEN(1,6),"-5","5.1","7.05","-7", "2", "-2.1")*RAND())+(Table5[[#This Row],[Column6]]/50*CHOOSE(RANDBETWEEN(1,2),"-2","2.01"))</f>
        <v>1453.7616005514515</v>
      </c>
      <c r="D45" s="8">
        <f ca="1">D44+B45+(Table3[[#This Row],[$1,000.005]]-C44)/100*RAND()</f>
        <v>943.74140754739244</v>
      </c>
      <c r="E45" s="10">
        <f t="shared" ca="1" si="1"/>
        <v>1018.9919210527152</v>
      </c>
      <c r="F45" s="10">
        <f t="shared" ca="1" si="2"/>
        <v>979.25061624874138</v>
      </c>
      <c r="G45" s="10">
        <f t="shared" ca="1" si="3"/>
        <v>1012.004</v>
      </c>
      <c r="H45" s="8">
        <f ca="1">H44+CHOOSE(RANDBETWEEN(1,4),"-.9","1",".45","-.4")*RAND()*10+((Table3[[#This Row],[change]]*0.25)*RAND()+((Table3[[#This Row],[$1,000.005]]-C44)*RAND()/100))</f>
        <v>930.87227317277677</v>
      </c>
      <c r="I45" s="10">
        <f ca="1">ABS(Table3[[#This Row],[$1,000.005]]-C44)</f>
        <v>6.0904756688539692</v>
      </c>
      <c r="J45" s="10">
        <f ca="1">ABS(Table3[[#This Row],[change]])</f>
        <v>29.647896348144293</v>
      </c>
      <c r="K45" s="10">
        <f ca="1">ABS(Table3[[#This Row],[$1,000]]-H44)</f>
        <v>0.39087398701076381</v>
      </c>
      <c r="N45" s="10"/>
      <c r="R45" s="7">
        <f t="shared" ca="1" si="8"/>
        <v>1453.7616005514515</v>
      </c>
      <c r="S45" s="7">
        <f t="shared" ca="1" si="9"/>
        <v>943.74140754739244</v>
      </c>
      <c r="T45" s="7">
        <f t="shared" ca="1" si="10"/>
        <v>1453.7616005514515</v>
      </c>
      <c r="U45" s="7">
        <f t="shared" ca="1" si="11"/>
        <v>943.74140754739244</v>
      </c>
    </row>
    <row r="46" spans="1:21" x14ac:dyDescent="0.35">
      <c r="A46" s="6">
        <v>45</v>
      </c>
      <c r="B46" s="10">
        <f t="shared" ca="1" si="0"/>
        <v>-17.128309155593012</v>
      </c>
      <c r="C46" s="8">
        <f ca="1">C45+B46+(RAND!F46/10*CHOOSE(RANDBETWEEN(1,6),"-5","5.1","7.05","-7", "2", "-2.1")*RAND())+(Table5[[#This Row],[Column6]]/50*CHOOSE(RANDBETWEEN(1,2),"-2","2.01"))</f>
        <v>1418.1645662593169</v>
      </c>
      <c r="D46" s="8">
        <f ca="1">D45+B46+(Table3[[#This Row],[$1,000.005]]-C45)/100*RAND()</f>
        <v>926.51519963844078</v>
      </c>
      <c r="E46" s="10">
        <f t="shared" ca="1" si="1"/>
        <v>1019.303808191089</v>
      </c>
      <c r="F46" s="10">
        <f t="shared" ca="1" si="2"/>
        <v>978.55258492269263</v>
      </c>
      <c r="G46" s="10">
        <f t="shared" ca="1" si="3"/>
        <v>1011.004</v>
      </c>
      <c r="H46" s="8">
        <f ca="1">H45+CHOOSE(RANDBETWEEN(1,4),"-.9","1",".45","-.4")*RAND()*10+((Table3[[#This Row],[change]]*0.25)*RAND()+((Table3[[#This Row],[$1,000.005]]-C45)*RAND()/100))</f>
        <v>923.16237785962164</v>
      </c>
      <c r="I46" s="10">
        <f ca="1">ABS(Table3[[#This Row],[$1,000.005]]-C45)</f>
        <v>35.597034292134595</v>
      </c>
      <c r="J46" s="10">
        <f ca="1">ABS(Table3[[#This Row],[change]])</f>
        <v>17.128309155593012</v>
      </c>
      <c r="K46" s="10">
        <f ca="1">ABS(Table3[[#This Row],[$1,000]]-H45)</f>
        <v>7.7098953131551298</v>
      </c>
      <c r="N46" s="10"/>
      <c r="R46" s="7">
        <f t="shared" ca="1" si="8"/>
        <v>1418.1645662593169</v>
      </c>
      <c r="S46" s="7">
        <f t="shared" ca="1" si="9"/>
        <v>926.51519963844078</v>
      </c>
      <c r="T46" s="7">
        <f t="shared" ca="1" si="10"/>
        <v>1418.1645662593169</v>
      </c>
      <c r="U46" s="7">
        <f t="shared" ca="1" si="11"/>
        <v>926.51519963844078</v>
      </c>
    </row>
    <row r="47" spans="1:21" x14ac:dyDescent="0.35">
      <c r="A47" s="6">
        <v>46</v>
      </c>
      <c r="B47" s="10">
        <f t="shared" ca="1" si="0"/>
        <v>4.3539174994611614</v>
      </c>
      <c r="C47" s="8">
        <f ca="1">C46+B47+(RAND!F47/10*CHOOSE(RANDBETWEEN(1,6),"-5","5.1","7.05","-7", "2", "-2.1")*RAND())+(Table5[[#This Row],[Column6]]/50*CHOOSE(RANDBETWEEN(1,2),"-2","2.01"))</f>
        <v>1330.8186617265617</v>
      </c>
      <c r="D47" s="8">
        <f ca="1">D46+B47+(Table3[[#This Row],[$1,000.005]]-C46)/100*RAND()</f>
        <v>930.86628982890977</v>
      </c>
      <c r="E47" s="10">
        <f t="shared" ca="1" si="1"/>
        <v>1019.6420772912231</v>
      </c>
      <c r="F47" s="10">
        <f t="shared" ca="1" si="2"/>
        <v>978.18544289938404</v>
      </c>
      <c r="G47" s="10">
        <f t="shared" ca="1" si="3"/>
        <v>1010.004</v>
      </c>
      <c r="H47" s="8">
        <f ca="1">H46+CHOOSE(RANDBETWEEN(1,4),"-.9","1",".45","-.4")*RAND()*10+((Table3[[#This Row],[change]]*0.25)*RAND()+((Table3[[#This Row],[$1,000.005]]-C46)*RAND()/100))</f>
        <v>921.49003941174749</v>
      </c>
      <c r="I47" s="10">
        <f ca="1">ABS(Table3[[#This Row],[$1,000.005]]-C46)</f>
        <v>87.345904532755185</v>
      </c>
      <c r="J47" s="10">
        <f ca="1">ABS(Table3[[#This Row],[change]])</f>
        <v>4.3539174994611614</v>
      </c>
      <c r="K47" s="10">
        <f ca="1">ABS(Table3[[#This Row],[$1,000]]-H46)</f>
        <v>1.6723384478741536</v>
      </c>
      <c r="N47" s="10"/>
      <c r="R47" s="7">
        <f t="shared" ca="1" si="8"/>
        <v>1330.8186617265617</v>
      </c>
      <c r="S47" s="7">
        <f t="shared" ca="1" si="9"/>
        <v>930.86628982890977</v>
      </c>
      <c r="T47" s="7">
        <f t="shared" ca="1" si="10"/>
        <v>1330.8186617265617</v>
      </c>
      <c r="U47" s="7">
        <f t="shared" ca="1" si="11"/>
        <v>930.86628982890977</v>
      </c>
    </row>
    <row r="48" spans="1:21" x14ac:dyDescent="0.35">
      <c r="A48" s="6">
        <v>47</v>
      </c>
      <c r="B48" s="10">
        <f t="shared" ca="1" si="0"/>
        <v>-4.275710241308702</v>
      </c>
      <c r="C48" s="8">
        <f ca="1">C47+B48+(RAND!F48/10*CHOOSE(RANDBETWEEN(1,6),"-5","5.1","7.05","-7", "2", "-2.1")*RAND())+(Table5[[#This Row],[Column6]]/50*CHOOSE(RANDBETWEEN(1,2),"-2","2.01"))</f>
        <v>1345.4879998516346</v>
      </c>
      <c r="D48" s="8">
        <f ca="1">D47+B48+(Table3[[#This Row],[$1,000.005]]-C47)/100*RAND()</f>
        <v>926.68487405639337</v>
      </c>
      <c r="E48" s="10">
        <f t="shared" ca="1" si="1"/>
        <v>1019.8444326618762</v>
      </c>
      <c r="F48" s="10">
        <f t="shared" ca="1" si="2"/>
        <v>977.98925383862968</v>
      </c>
      <c r="G48" s="10">
        <f t="shared" ca="1" si="3"/>
        <v>1009.004</v>
      </c>
      <c r="H48" s="8">
        <f ca="1">H47+CHOOSE(RANDBETWEEN(1,4),"-.9","1",".45","-.4")*RAND()*10+((Table3[[#This Row],[change]]*0.25)*RAND()+((Table3[[#This Row],[$1,000.005]]-C47)*RAND()/100))</f>
        <v>916.23698630886668</v>
      </c>
      <c r="I48" s="10">
        <f ca="1">ABS(Table3[[#This Row],[$1,000.005]]-C47)</f>
        <v>14.669338125072954</v>
      </c>
      <c r="J48" s="10">
        <f ca="1">ABS(Table3[[#This Row],[change]])</f>
        <v>4.275710241308702</v>
      </c>
      <c r="K48" s="10">
        <f ca="1">ABS(Table3[[#This Row],[$1,000]]-H47)</f>
        <v>5.2530531028808127</v>
      </c>
      <c r="N48" s="10"/>
      <c r="R48" s="7">
        <f t="shared" ca="1" si="8"/>
        <v>1345.4879998516346</v>
      </c>
      <c r="S48" s="7">
        <f t="shared" ca="1" si="9"/>
        <v>926.68487405639337</v>
      </c>
      <c r="T48" s="7">
        <f t="shared" ca="1" si="10"/>
        <v>1345.4879998516346</v>
      </c>
      <c r="U48" s="7">
        <f t="shared" ca="1" si="11"/>
        <v>926.68487405639337</v>
      </c>
    </row>
    <row r="49" spans="1:21" x14ac:dyDescent="0.35">
      <c r="A49" s="6">
        <v>48</v>
      </c>
      <c r="B49" s="10">
        <f t="shared" ca="1" si="0"/>
        <v>-3.5029318945175847</v>
      </c>
      <c r="C49" s="8">
        <f ca="1">C48+B49+(RAND!F49/10*CHOOSE(RANDBETWEEN(1,6),"-5","5.1","7.05","-7", "2", "-2.1")*RAND())+(Table5[[#This Row],[Column6]]/50*CHOOSE(RANDBETWEEN(1,2),"-2","2.01"))</f>
        <v>1378.4121234920458</v>
      </c>
      <c r="D49" s="8">
        <f ca="1">D48+B49+(Table3[[#This Row],[$1,000.005]]-C48)/100*RAND()</f>
        <v>923.27154184168546</v>
      </c>
      <c r="E49" s="10">
        <f t="shared" ca="1" si="1"/>
        <v>1020.277143133678</v>
      </c>
      <c r="F49" s="10">
        <f t="shared" ca="1" si="2"/>
        <v>977.71791272001076</v>
      </c>
      <c r="G49" s="10">
        <f t="shared" ca="1" si="3"/>
        <v>1008.004</v>
      </c>
      <c r="H49" s="8">
        <f ca="1">H48+CHOOSE(RANDBETWEEN(1,4),"-.9","1",".45","-.4")*RAND()*10+((Table3[[#This Row],[change]]*0.25)*RAND()+((Table3[[#This Row],[$1,000.005]]-C48)*RAND()/100))</f>
        <v>911.60882502156835</v>
      </c>
      <c r="I49" s="10">
        <f ca="1">ABS(Table3[[#This Row],[$1,000.005]]-C48)</f>
        <v>32.924123640411153</v>
      </c>
      <c r="J49" s="10">
        <f ca="1">ABS(Table3[[#This Row],[change]])</f>
        <v>3.5029318945175847</v>
      </c>
      <c r="K49" s="10">
        <f ca="1">ABS(Table3[[#This Row],[$1,000]]-H48)</f>
        <v>4.628161287298326</v>
      </c>
      <c r="N49" s="10"/>
      <c r="R49" s="7">
        <f t="shared" ca="1" si="8"/>
        <v>1378.4121234920458</v>
      </c>
      <c r="S49" s="7">
        <f t="shared" ca="1" si="9"/>
        <v>923.27154184168546</v>
      </c>
      <c r="T49" s="7">
        <f t="shared" ca="1" si="10"/>
        <v>1378.4121234920458</v>
      </c>
      <c r="U49" s="7">
        <f t="shared" ca="1" si="11"/>
        <v>923.27154184168546</v>
      </c>
    </row>
    <row r="50" spans="1:21" x14ac:dyDescent="0.35">
      <c r="A50" s="6">
        <v>49</v>
      </c>
      <c r="B50" s="10">
        <f t="shared" ca="1" si="0"/>
        <v>-49.290801348827124</v>
      </c>
      <c r="C50" s="8">
        <f ca="1">C49+B50+(RAND!F50/10*CHOOSE(RANDBETWEEN(1,6),"-5","5.1","7.05","-7", "2", "-2.1")*RAND())+(Table5[[#This Row],[Column6]]/50*CHOOSE(RANDBETWEEN(1,2),"-2","2.01"))</f>
        <v>1393.6292092667109</v>
      </c>
      <c r="D50" s="8">
        <f ca="1">D49+B50+(Table3[[#This Row],[$1,000.005]]-C49)/100*RAND()</f>
        <v>873.9822030210745</v>
      </c>
      <c r="E50" s="10">
        <f t="shared" ca="1" si="1"/>
        <v>1021.0944901436833</v>
      </c>
      <c r="F50" s="10">
        <f t="shared" ca="1" si="2"/>
        <v>976.98667526045438</v>
      </c>
      <c r="G50" s="10">
        <f t="shared" ca="1" si="3"/>
        <v>1009.004</v>
      </c>
      <c r="H50" s="8">
        <f ca="1">H49+CHOOSE(RANDBETWEEN(1,4),"-.9","1",".45","-.4")*RAND()*10+((Table3[[#This Row],[change]]*0.25)*RAND()+((Table3[[#This Row],[$1,000.005]]-C49)*RAND()/100))</f>
        <v>900.09592105217905</v>
      </c>
      <c r="I50" s="10">
        <f ca="1">ABS(Table3[[#This Row],[$1,000.005]]-C49)</f>
        <v>15.217085774665065</v>
      </c>
      <c r="J50" s="10">
        <f ca="1">ABS(Table3[[#This Row],[change]])</f>
        <v>49.290801348827124</v>
      </c>
      <c r="K50" s="10">
        <f ca="1">ABS(Table3[[#This Row],[$1,000]]-H49)</f>
        <v>11.512903969389299</v>
      </c>
      <c r="N50" s="10"/>
      <c r="R50" s="7">
        <f t="shared" ca="1" si="8"/>
        <v>1393.6292092667109</v>
      </c>
      <c r="S50" s="7">
        <f t="shared" ca="1" si="9"/>
        <v>873.9822030210745</v>
      </c>
      <c r="T50" s="7">
        <f t="shared" ca="1" si="10"/>
        <v>1393.6292092667109</v>
      </c>
      <c r="U50" s="7">
        <f t="shared" ca="1" si="11"/>
        <v>873.9822030210745</v>
      </c>
    </row>
    <row r="51" spans="1:21" x14ac:dyDescent="0.35">
      <c r="A51" s="6">
        <v>50</v>
      </c>
      <c r="B51" s="10">
        <f t="shared" ca="1" si="0"/>
        <v>0.5205602005482417</v>
      </c>
      <c r="C51" s="8">
        <f ca="1">C50+B51+(RAND!F51/10*CHOOSE(RANDBETWEEN(1,6),"-5","5.1","7.05","-7", "2", "-2.1")*RAND())+(Table5[[#This Row],[Column6]]/50*CHOOSE(RANDBETWEEN(1,2),"-2","2.01"))</f>
        <v>1379.9700916581078</v>
      </c>
      <c r="D51" s="8">
        <f ca="1">D50+B51+(Table3[[#This Row],[$1,000.005]]-C50)/100*RAND()</f>
        <v>874.39319060451498</v>
      </c>
      <c r="E51" s="10">
        <f t="shared" ca="1" si="1"/>
        <v>1021.1694900171499</v>
      </c>
      <c r="F51" s="10">
        <f t="shared" ca="1" si="2"/>
        <v>976.21258028065768</v>
      </c>
      <c r="G51" s="10">
        <f t="shared" ca="1" si="3"/>
        <v>1008.004</v>
      </c>
      <c r="H51" s="8">
        <f ca="1">H50+CHOOSE(RANDBETWEEN(1,4),"-.9","1",".45","-.4")*RAND()*10+((Table3[[#This Row],[change]]*0.25)*RAND()+((Table3[[#This Row],[$1,000.005]]-C50)*RAND()/100))</f>
        <v>892.86220857592946</v>
      </c>
      <c r="I51" s="10">
        <f ca="1">ABS(Table3[[#This Row],[$1,000.005]]-C50)</f>
        <v>13.659117608603083</v>
      </c>
      <c r="J51" s="10">
        <f ca="1">ABS(Table3[[#This Row],[change]])</f>
        <v>0.5205602005482417</v>
      </c>
      <c r="K51" s="10">
        <f ca="1">ABS(Table3[[#This Row],[$1,000]]-H50)</f>
        <v>7.2337124762495932</v>
      </c>
      <c r="N51" s="10"/>
      <c r="R51" s="7">
        <f t="shared" ca="1" si="8"/>
        <v>1379.9700916581078</v>
      </c>
      <c r="S51" s="7">
        <f t="shared" ca="1" si="9"/>
        <v>874.39319060451498</v>
      </c>
      <c r="T51" s="7">
        <f t="shared" ca="1" si="10"/>
        <v>1379.9700916581078</v>
      </c>
      <c r="U51" s="7">
        <f t="shared" ca="1" si="11"/>
        <v>874.39319060451498</v>
      </c>
    </row>
    <row r="52" spans="1:21" x14ac:dyDescent="0.35">
      <c r="A52" s="6">
        <v>51</v>
      </c>
      <c r="B52" s="10">
        <f t="shared" ca="1" si="0"/>
        <v>1.2514292164909635</v>
      </c>
      <c r="C52" s="8">
        <f ca="1">C51+B52+(RAND!F52/10*CHOOSE(RANDBETWEEN(1,6),"-5","5.1","7.05","-7", "2", "-2.1")*RAND())+(Table5[[#This Row],[Column6]]/50*CHOOSE(RANDBETWEEN(1,2),"-2","2.01"))</f>
        <v>1446.5014836745406</v>
      </c>
      <c r="D52" s="8">
        <f ca="1">D51+B52+(Table3[[#This Row],[$1,000.005]]-C51)/100*RAND()</f>
        <v>876.07337622720615</v>
      </c>
      <c r="E52" s="10">
        <f t="shared" ca="1" si="1"/>
        <v>1021.8684787735481</v>
      </c>
      <c r="F52" s="10">
        <f t="shared" ca="1" si="2"/>
        <v>975.36500265714892</v>
      </c>
      <c r="G52" s="10">
        <f t="shared" ca="1" si="3"/>
        <v>1009.004</v>
      </c>
      <c r="H52" s="8">
        <f ca="1">H51+CHOOSE(RANDBETWEEN(1,4),"-.9","1",".45","-.4")*RAND()*10+((Table3[[#This Row],[change]]*0.25)*RAND()+((Table3[[#This Row],[$1,000.005]]-C51)*RAND()/100))</f>
        <v>892.46950378950862</v>
      </c>
      <c r="I52" s="10">
        <f ca="1">ABS(Table3[[#This Row],[$1,000.005]]-C51)</f>
        <v>66.531392016432847</v>
      </c>
      <c r="J52" s="10">
        <f ca="1">ABS(Table3[[#This Row],[change]])</f>
        <v>1.2514292164909635</v>
      </c>
      <c r="K52" s="10">
        <f ca="1">ABS(Table3[[#This Row],[$1,000]]-H51)</f>
        <v>0.39270478642083617</v>
      </c>
      <c r="N52" s="10"/>
      <c r="R52" s="7">
        <f t="shared" ca="1" si="8"/>
        <v>1446.5014836745406</v>
      </c>
      <c r="S52" s="7">
        <f t="shared" ca="1" si="9"/>
        <v>876.07337622720615</v>
      </c>
      <c r="T52" s="7">
        <f t="shared" ca="1" si="10"/>
        <v>1446.5014836745406</v>
      </c>
      <c r="U52" s="7">
        <f t="shared" ca="1" si="11"/>
        <v>876.07337622720615</v>
      </c>
    </row>
    <row r="53" spans="1:21" x14ac:dyDescent="0.35">
      <c r="A53" s="6">
        <v>52</v>
      </c>
      <c r="B53" s="10">
        <f t="shared" ca="1" si="0"/>
        <v>41.66388262007596</v>
      </c>
      <c r="C53" s="8">
        <f ca="1">C52+B53+(RAND!F53/10*CHOOSE(RANDBETWEEN(1,6),"-5","5.1","7.05","-7", "2", "-2.1")*RAND())+(Table5[[#This Row],[Column6]]/50*CHOOSE(RANDBETWEEN(1,2),"-2","2.01"))</f>
        <v>1456.1500961175395</v>
      </c>
      <c r="D53" s="8">
        <f ca="1">D52+B53+(Table3[[#This Row],[$1,000.005]]-C52)/100*RAND()</f>
        <v>917.75186500125403</v>
      </c>
      <c r="E53" s="10">
        <f t="shared" ca="1" si="1"/>
        <v>1022.298576056171</v>
      </c>
      <c r="F53" s="10">
        <f t="shared" ca="1" si="2"/>
        <v>974.47868877275744</v>
      </c>
      <c r="G53" s="10">
        <f t="shared" ca="1" si="3"/>
        <v>1008.004</v>
      </c>
      <c r="H53" s="8">
        <f ca="1">H52+CHOOSE(RANDBETWEEN(1,4),"-.9","1",".45","-.4")*RAND()*10+((Table3[[#This Row],[change]]*0.25)*RAND()+((Table3[[#This Row],[$1,000.005]]-C52)*RAND()/100))</f>
        <v>898.76825119581008</v>
      </c>
      <c r="I53" s="10">
        <f ca="1">ABS(Table3[[#This Row],[$1,000.005]]-C52)</f>
        <v>9.6486124429989104</v>
      </c>
      <c r="J53" s="10">
        <f ca="1">ABS(Table3[[#This Row],[change]])</f>
        <v>41.66388262007596</v>
      </c>
      <c r="K53" s="10">
        <f ca="1">ABS(Table3[[#This Row],[$1,000]]-H52)</f>
        <v>6.2987474063014588</v>
      </c>
      <c r="N53" s="10"/>
      <c r="R53" s="7">
        <f t="shared" ca="1" si="8"/>
        <v>1456.1500961175395</v>
      </c>
      <c r="S53" s="7">
        <f t="shared" ca="1" si="9"/>
        <v>917.75186500125403</v>
      </c>
      <c r="T53" s="7">
        <f t="shared" ca="1" si="10"/>
        <v>1456.1500961175395</v>
      </c>
      <c r="U53" s="7">
        <f t="shared" ca="1" si="11"/>
        <v>917.75186500125403</v>
      </c>
    </row>
    <row r="54" spans="1:21" x14ac:dyDescent="0.35">
      <c r="A54" s="6">
        <v>53</v>
      </c>
      <c r="B54" s="10">
        <f t="shared" ca="1" si="0"/>
        <v>-6.0081797657801346</v>
      </c>
      <c r="C54" s="8">
        <f ca="1">C53+B54+(RAND!F54/10*CHOOSE(RANDBETWEEN(1,6),"-5","5.1","7.05","-7", "2", "-2.1")*RAND())+(Table5[[#This Row],[Column6]]/50*CHOOSE(RANDBETWEEN(1,2),"-2","2.01"))</f>
        <v>1470.2332933179111</v>
      </c>
      <c r="D54" s="8">
        <f ca="1">D53+B54+(Table3[[#This Row],[$1,000.005]]-C53)/100*RAND()</f>
        <v>911.80421890182549</v>
      </c>
      <c r="E54" s="10">
        <f t="shared" ca="1" si="1"/>
        <v>1023.1964650050852</v>
      </c>
      <c r="F54" s="10">
        <f t="shared" ca="1" si="2"/>
        <v>974.43172734107588</v>
      </c>
      <c r="G54" s="10">
        <f t="shared" ca="1" si="3"/>
        <v>1007.004</v>
      </c>
      <c r="H54" s="8">
        <f ca="1">H53+CHOOSE(RANDBETWEEN(1,4),"-.9","1",".45","-.4")*RAND()*10+((Table3[[#This Row],[change]]*0.25)*RAND()+((Table3[[#This Row],[$1,000.005]]-C53)*RAND()/100))</f>
        <v>898.15740388298263</v>
      </c>
      <c r="I54" s="10">
        <f ca="1">ABS(Table3[[#This Row],[$1,000.005]]-C53)</f>
        <v>14.083197200371615</v>
      </c>
      <c r="J54" s="10">
        <f ca="1">ABS(Table3[[#This Row],[change]])</f>
        <v>6.0081797657801346</v>
      </c>
      <c r="K54" s="10">
        <f ca="1">ABS(Table3[[#This Row],[$1,000]]-H53)</f>
        <v>0.61084731282744542</v>
      </c>
      <c r="N54" s="10"/>
      <c r="R54" s="7">
        <f t="shared" ca="1" si="8"/>
        <v>1470.2332933179111</v>
      </c>
      <c r="S54" s="7">
        <f t="shared" ca="1" si="9"/>
        <v>911.80421890182549</v>
      </c>
      <c r="T54" s="7">
        <f t="shared" ca="1" si="10"/>
        <v>1470.2332933179111</v>
      </c>
      <c r="U54" s="7">
        <f t="shared" ca="1" si="11"/>
        <v>911.80421890182549</v>
      </c>
    </row>
    <row r="55" spans="1:21" x14ac:dyDescent="0.35">
      <c r="A55" s="6">
        <v>54</v>
      </c>
      <c r="B55" s="10">
        <f t="shared" ca="1" si="0"/>
        <v>-12.699777551807889</v>
      </c>
      <c r="C55" s="8">
        <f ca="1">C54+B55+(RAND!F55/10*CHOOSE(RANDBETWEEN(1,6),"-5","5.1","7.05","-7", "2", "-2.1")*RAND())+(Table5[[#This Row],[Column6]]/50*CHOOSE(RANDBETWEEN(1,2),"-2","2.01"))</f>
        <v>1453.8890392103169</v>
      </c>
      <c r="D55" s="8">
        <f ca="1">D54+B55+(Table3[[#This Row],[$1,000.005]]-C54)/100*RAND()</f>
        <v>899.09830948843091</v>
      </c>
      <c r="E55" s="10">
        <f t="shared" ca="1" si="1"/>
        <v>1023.4733136763838</v>
      </c>
      <c r="F55" s="10">
        <f t="shared" ca="1" si="2"/>
        <v>973.69221803935943</v>
      </c>
      <c r="G55" s="10">
        <f t="shared" ca="1" si="3"/>
        <v>1008.004</v>
      </c>
      <c r="H55" s="8">
        <f ca="1">H54+CHOOSE(RANDBETWEEN(1,4),"-.9","1",".45","-.4")*RAND()*10+((Table3[[#This Row],[change]]*0.25)*RAND()+((Table3[[#This Row],[$1,000.005]]-C54)*RAND()/100))</f>
        <v>895.40418022721235</v>
      </c>
      <c r="I55" s="10">
        <f ca="1">ABS(Table3[[#This Row],[$1,000.005]]-C54)</f>
        <v>16.344254107594224</v>
      </c>
      <c r="J55" s="10">
        <f ca="1">ABS(Table3[[#This Row],[change]])</f>
        <v>12.699777551807889</v>
      </c>
      <c r="K55" s="10">
        <f ca="1">ABS(Table3[[#This Row],[$1,000]]-H54)</f>
        <v>2.7532236557702845</v>
      </c>
      <c r="N55" s="10"/>
      <c r="R55" s="7">
        <f t="shared" ca="1" si="8"/>
        <v>1453.8890392103169</v>
      </c>
      <c r="S55" s="7">
        <f t="shared" ca="1" si="9"/>
        <v>899.09830948843091</v>
      </c>
      <c r="T55" s="7">
        <f t="shared" ca="1" si="10"/>
        <v>1453.8890392103169</v>
      </c>
      <c r="U55" s="7">
        <f t="shared" ca="1" si="11"/>
        <v>899.09830948843091</v>
      </c>
    </row>
    <row r="56" spans="1:21" x14ac:dyDescent="0.35">
      <c r="A56" s="6">
        <v>55</v>
      </c>
      <c r="B56" s="10">
        <f t="shared" ca="1" si="0"/>
        <v>6.0902595130258499</v>
      </c>
      <c r="C56" s="8">
        <f ca="1">C55+B56+(RAND!F56/10*CHOOSE(RANDBETWEEN(1,6),"-5","5.1","7.05","-7", "2", "-2.1")*RAND())+(Table5[[#This Row],[Column6]]/50*CHOOSE(RANDBETWEEN(1,2),"-2","2.01"))</f>
        <v>1460.639771173878</v>
      </c>
      <c r="D56" s="8">
        <f ca="1">D55+B56+(Table3[[#This Row],[$1,000.005]]-C55)/100*RAND()</f>
        <v>905.20155247955938</v>
      </c>
      <c r="E56" s="10">
        <f t="shared" ca="1" si="1"/>
        <v>1024.1528852255265</v>
      </c>
      <c r="F56" s="10">
        <f t="shared" ca="1" si="2"/>
        <v>972.69392318099483</v>
      </c>
      <c r="G56" s="10">
        <f t="shared" ca="1" si="3"/>
        <v>1007.004</v>
      </c>
      <c r="H56" s="8">
        <f ca="1">H55+CHOOSE(RANDBETWEEN(1,4),"-.9","1",".45","-.4")*RAND()*10+((Table3[[#This Row],[change]]*0.25)*RAND()+((Table3[[#This Row],[$1,000.005]]-C55)*RAND()/100))</f>
        <v>888.37029037396258</v>
      </c>
      <c r="I56" s="10">
        <f ca="1">ABS(Table3[[#This Row],[$1,000.005]]-C55)</f>
        <v>6.7507319635610656</v>
      </c>
      <c r="J56" s="10">
        <f ca="1">ABS(Table3[[#This Row],[change]])</f>
        <v>6.0902595130258499</v>
      </c>
      <c r="K56" s="10">
        <f ca="1">ABS(Table3[[#This Row],[$1,000]]-H55)</f>
        <v>7.0338898532497751</v>
      </c>
      <c r="N56" s="10"/>
      <c r="R56" s="7">
        <f t="shared" ca="1" si="8"/>
        <v>1460.639771173878</v>
      </c>
      <c r="S56" s="7">
        <f t="shared" ca="1" si="9"/>
        <v>905.20155247955938</v>
      </c>
      <c r="T56" s="7">
        <f t="shared" ca="1" si="10"/>
        <v>1460.639771173878</v>
      </c>
      <c r="U56" s="7">
        <f t="shared" ca="1" si="11"/>
        <v>905.20155247955938</v>
      </c>
    </row>
    <row r="57" spans="1:21" x14ac:dyDescent="0.35">
      <c r="A57" s="6">
        <v>56</v>
      </c>
      <c r="B57" s="10">
        <f t="shared" ca="1" si="0"/>
        <v>51.070514120647566</v>
      </c>
      <c r="C57" s="8">
        <f ca="1">C56+B57+(RAND!F57/10*CHOOSE(RANDBETWEEN(1,6),"-5","5.1","7.05","-7", "2", "-2.1")*RAND())+(Table5[[#This Row],[Column6]]/50*CHOOSE(RANDBETWEEN(1,2),"-2","2.01"))</f>
        <v>1589.9688716567407</v>
      </c>
      <c r="D57" s="8">
        <f ca="1">D56+B57+(Table3[[#This Row],[$1,000.005]]-C56)/100*RAND()</f>
        <v>957.30495850367743</v>
      </c>
      <c r="E57" s="10">
        <f t="shared" ca="1" si="1"/>
        <v>1024.4924163046885</v>
      </c>
      <c r="F57" s="10">
        <f t="shared" ca="1" si="2"/>
        <v>972.6254219383012</v>
      </c>
      <c r="G57" s="10">
        <f t="shared" ca="1" si="3"/>
        <v>1008.004</v>
      </c>
      <c r="H57" s="8">
        <f ca="1">H56+CHOOSE(RANDBETWEEN(1,4),"-.9","1",".45","-.4")*RAND()*10+((Table3[[#This Row],[change]]*0.25)*RAND()+((Table3[[#This Row],[$1,000.005]]-C56)*RAND()/100))</f>
        <v>891.65001597839944</v>
      </c>
      <c r="I57" s="10">
        <f ca="1">ABS(Table3[[#This Row],[$1,000.005]]-C56)</f>
        <v>129.32910048286271</v>
      </c>
      <c r="J57" s="10">
        <f ca="1">ABS(Table3[[#This Row],[change]])</f>
        <v>51.070514120647566</v>
      </c>
      <c r="K57" s="10">
        <f ca="1">ABS(Table3[[#This Row],[$1,000]]-H56)</f>
        <v>3.2797256044368623</v>
      </c>
      <c r="N57" s="10"/>
      <c r="R57" s="7">
        <f t="shared" ca="1" si="8"/>
        <v>1589.9688716567407</v>
      </c>
      <c r="S57" s="7">
        <f t="shared" ca="1" si="9"/>
        <v>957.30495850367743</v>
      </c>
      <c r="T57" s="7">
        <f t="shared" ca="1" si="10"/>
        <v>1589.9688716567407</v>
      </c>
      <c r="U57" s="7">
        <f t="shared" ca="1" si="11"/>
        <v>957.30495850367743</v>
      </c>
    </row>
    <row r="58" spans="1:21" x14ac:dyDescent="0.35">
      <c r="A58" s="6">
        <v>57</v>
      </c>
      <c r="B58" s="10">
        <f t="shared" ca="1" si="0"/>
        <v>-7.4349800433811835</v>
      </c>
      <c r="C58" s="8">
        <f ca="1">C57+B58+(RAND!F58/10*CHOOSE(RANDBETWEEN(1,6),"-5","5.1","7.05","-7", "2", "-2.1")*RAND())+(Table5[[#This Row],[Column6]]/50*CHOOSE(RANDBETWEEN(1,2),"-2","2.01"))</f>
        <v>1591.2090652882255</v>
      </c>
      <c r="D58" s="8">
        <f ca="1">D57+B58+(Table3[[#This Row],[$1,000.005]]-C57)/100*RAND()</f>
        <v>949.87663833857414</v>
      </c>
      <c r="E58" s="10">
        <f t="shared" ca="1" si="1"/>
        <v>1024.9253923466229</v>
      </c>
      <c r="F58" s="10">
        <f t="shared" ca="1" si="2"/>
        <v>971.88404045650861</v>
      </c>
      <c r="G58" s="10">
        <f t="shared" ca="1" si="3"/>
        <v>1007.004</v>
      </c>
      <c r="H58" s="8">
        <f ca="1">H57+CHOOSE(RANDBETWEEN(1,4),"-.9","1",".45","-.4")*RAND()*10+((Table3[[#This Row],[change]]*0.25)*RAND()+((Table3[[#This Row],[$1,000.005]]-C57)*RAND()/100))</f>
        <v>890.02196111813487</v>
      </c>
      <c r="I58" s="10">
        <f ca="1">ABS(Table3[[#This Row],[$1,000.005]]-C57)</f>
        <v>1.2401936314847717</v>
      </c>
      <c r="J58" s="10">
        <f ca="1">ABS(Table3[[#This Row],[change]])</f>
        <v>7.4349800433811835</v>
      </c>
      <c r="K58" s="10">
        <f ca="1">ABS(Table3[[#This Row],[$1,000]]-H57)</f>
        <v>1.6280548602645695</v>
      </c>
      <c r="N58" s="10"/>
      <c r="R58" s="7">
        <f t="shared" ca="1" si="8"/>
        <v>1591.2090652882255</v>
      </c>
      <c r="S58" s="7">
        <f t="shared" ca="1" si="9"/>
        <v>949.87663833857414</v>
      </c>
      <c r="T58" s="7">
        <f t="shared" ca="1" si="10"/>
        <v>1591.2090652882255</v>
      </c>
      <c r="U58" s="7">
        <f t="shared" ca="1" si="11"/>
        <v>949.87663833857414</v>
      </c>
    </row>
    <row r="59" spans="1:21" x14ac:dyDescent="0.35">
      <c r="A59" s="6">
        <v>58</v>
      </c>
      <c r="B59" s="10">
        <f t="shared" ca="1" si="0"/>
        <v>72.975766917552036</v>
      </c>
      <c r="C59" s="8">
        <f ca="1">C58+B59+(RAND!F59/10*CHOOSE(RANDBETWEEN(1,6),"-5","5.1","7.05","-7", "2", "-2.1")*RAND())+(Table5[[#This Row],[Column6]]/50*CHOOSE(RANDBETWEEN(1,2),"-2","2.01"))</f>
        <v>1608.850838190363</v>
      </c>
      <c r="D59" s="8">
        <f ca="1">D58+B59+(Table3[[#This Row],[$1,000.005]]-C58)/100*RAND()</f>
        <v>1023.0116038889195</v>
      </c>
      <c r="E59" s="10">
        <f t="shared" ca="1" si="1"/>
        <v>1025.2916649594299</v>
      </c>
      <c r="F59" s="10">
        <f t="shared" ca="1" si="2"/>
        <v>971.5061679681088</v>
      </c>
      <c r="G59" s="10">
        <f t="shared" ca="1" si="3"/>
        <v>1006.004</v>
      </c>
      <c r="H59" s="8">
        <f ca="1">H58+CHOOSE(RANDBETWEEN(1,4),"-.9","1",".45","-.4")*RAND()*10+((Table3[[#This Row],[change]]*0.25)*RAND()+((Table3[[#This Row],[$1,000.005]]-C58)*RAND()/100))</f>
        <v>903.17792843863742</v>
      </c>
      <c r="I59" s="10">
        <f ca="1">ABS(Table3[[#This Row],[$1,000.005]]-C58)</f>
        <v>17.641772902137518</v>
      </c>
      <c r="J59" s="10">
        <f ca="1">ABS(Table3[[#This Row],[change]])</f>
        <v>72.975766917552036</v>
      </c>
      <c r="K59" s="10">
        <f ca="1">ABS(Table3[[#This Row],[$1,000]]-H58)</f>
        <v>13.155967320502555</v>
      </c>
      <c r="N59" s="10"/>
      <c r="R59" s="7">
        <f t="shared" ca="1" si="8"/>
        <v>1608.850838190363</v>
      </c>
      <c r="S59" s="7">
        <f t="shared" ca="1" si="9"/>
        <v>1023.0116038889195</v>
      </c>
      <c r="T59" s="7">
        <f t="shared" ca="1" si="10"/>
        <v>1608.850838190363</v>
      </c>
      <c r="U59" s="7">
        <f t="shared" ca="1" si="11"/>
        <v>1023.0116038889195</v>
      </c>
    </row>
    <row r="60" spans="1:21" x14ac:dyDescent="0.35">
      <c r="A60" s="6">
        <v>59</v>
      </c>
      <c r="B60" s="10">
        <f t="shared" ca="1" si="0"/>
        <v>28.389161865663819</v>
      </c>
      <c r="C60" s="8">
        <f ca="1">C59+B60+(RAND!F60/10*CHOOSE(RANDBETWEEN(1,6),"-5","5.1","7.05","-7", "2", "-2.1")*RAND())+(Table5[[#This Row],[Column6]]/50*CHOOSE(RANDBETWEEN(1,2),"-2","2.01"))</f>
        <v>1601.9192559061057</v>
      </c>
      <c r="D60" s="8">
        <f ca="1">D59+B60+(Table3[[#This Row],[$1,000.005]]-C59)/100*RAND()</f>
        <v>1051.345984166677</v>
      </c>
      <c r="E60" s="10">
        <f t="shared" ca="1" si="1"/>
        <v>1025.3447235387846</v>
      </c>
      <c r="F60" s="10">
        <f t="shared" ca="1" si="2"/>
        <v>971.29148781280958</v>
      </c>
      <c r="G60" s="10">
        <f t="shared" ca="1" si="3"/>
        <v>1005.004</v>
      </c>
      <c r="H60" s="8">
        <f ca="1">H59+CHOOSE(RANDBETWEEN(1,4),"-.9","1",".45","-.4")*RAND()*10+((Table3[[#This Row],[change]]*0.25)*RAND()+((Table3[[#This Row],[$1,000.005]]-C59)*RAND()/100))</f>
        <v>897.40046261266752</v>
      </c>
      <c r="I60" s="10">
        <f ca="1">ABS(Table3[[#This Row],[$1,000.005]]-C59)</f>
        <v>6.9315822842572743</v>
      </c>
      <c r="J60" s="10">
        <f ca="1">ABS(Table3[[#This Row],[change]])</f>
        <v>28.389161865663819</v>
      </c>
      <c r="K60" s="10">
        <f ca="1">ABS(Table3[[#This Row],[$1,000]]-H59)</f>
        <v>5.7774658259698981</v>
      </c>
      <c r="N60" s="10"/>
      <c r="R60" s="7">
        <f t="shared" ca="1" si="8"/>
        <v>1601.9192559061057</v>
      </c>
      <c r="S60" s="7">
        <f t="shared" ca="1" si="9"/>
        <v>1051.345984166677</v>
      </c>
      <c r="T60" s="7">
        <f t="shared" ca="1" si="10"/>
        <v>1601.9192559061057</v>
      </c>
      <c r="U60" s="7">
        <f t="shared" ca="1" si="11"/>
        <v>1051.345984166677</v>
      </c>
    </row>
    <row r="61" spans="1:21" x14ac:dyDescent="0.35">
      <c r="A61" s="6">
        <v>60</v>
      </c>
      <c r="B61" s="10">
        <f t="shared" ca="1" si="0"/>
        <v>-1.0544528431144315</v>
      </c>
      <c r="C61" s="8">
        <f ca="1">C60+B61+(RAND!F61/10*CHOOSE(RANDBETWEEN(1,6),"-5","5.1","7.05","-7", "2", "-2.1")*RAND())+(Table5[[#This Row],[Column6]]/50*CHOOSE(RANDBETWEEN(1,2),"-2","2.01"))</f>
        <v>1580.265867572477</v>
      </c>
      <c r="D61" s="8">
        <f ca="1">D60+B61+(Table3[[#This Row],[$1,000.005]]-C60)/100*RAND()</f>
        <v>1050.2318567069149</v>
      </c>
      <c r="E61" s="10">
        <f t="shared" ca="1" si="1"/>
        <v>1025.8053069872728</v>
      </c>
      <c r="F61" s="10">
        <f t="shared" ca="1" si="2"/>
        <v>970.5853445380726</v>
      </c>
      <c r="G61" s="10">
        <f t="shared" ca="1" si="3"/>
        <v>1006.004</v>
      </c>
      <c r="H61" s="8">
        <f ca="1">H60+CHOOSE(RANDBETWEEN(1,4),"-.9","1",".45","-.4")*RAND()*10+((Table3[[#This Row],[change]]*0.25)*RAND()+((Table3[[#This Row],[$1,000.005]]-C60)*RAND()/100))</f>
        <v>891.96457778496199</v>
      </c>
      <c r="I61" s="10">
        <f ca="1">ABS(Table3[[#This Row],[$1,000.005]]-C60)</f>
        <v>21.653388333628754</v>
      </c>
      <c r="J61" s="10">
        <f ca="1">ABS(Table3[[#This Row],[change]])</f>
        <v>1.0544528431144315</v>
      </c>
      <c r="K61" s="10">
        <f ca="1">ABS(Table3[[#This Row],[$1,000]]-H60)</f>
        <v>5.4358848277055358</v>
      </c>
      <c r="N61" s="10"/>
      <c r="R61" s="7">
        <f t="shared" ca="1" si="8"/>
        <v>1580.265867572477</v>
      </c>
      <c r="S61" s="7">
        <f t="shared" ca="1" si="9"/>
        <v>1050.2318567069149</v>
      </c>
      <c r="T61" s="7">
        <f t="shared" ca="1" si="10"/>
        <v>1580.265867572477</v>
      </c>
      <c r="U61" s="7">
        <f t="shared" ca="1" si="11"/>
        <v>1050.2318567069149</v>
      </c>
    </row>
    <row r="62" spans="1:21" x14ac:dyDescent="0.35">
      <c r="A62" s="6">
        <v>61</v>
      </c>
      <c r="B62" s="10">
        <f t="shared" ca="1" si="0"/>
        <v>-30.493320480423343</v>
      </c>
      <c r="C62" s="8">
        <f ca="1">C61+B62+(RAND!F62/10*CHOOSE(RANDBETWEEN(1,6),"-5","5.1","7.05","-7", "2", "-2.1")*RAND())+(Table5[[#This Row],[Column6]]/50*CHOOSE(RANDBETWEEN(1,2),"-2","2.01"))</f>
        <v>1480.1588464784679</v>
      </c>
      <c r="D62" s="8">
        <f ca="1">D61+B62+(Table3[[#This Row],[$1,000.005]]-C61)/100*RAND()</f>
        <v>1019.602294321592</v>
      </c>
      <c r="E62" s="10">
        <f t="shared" ca="1" si="1"/>
        <v>1026.5373136595672</v>
      </c>
      <c r="F62" s="10">
        <f t="shared" ca="1" si="2"/>
        <v>970.34089600551965</v>
      </c>
      <c r="G62" s="10">
        <f t="shared" ca="1" si="3"/>
        <v>1007.004</v>
      </c>
      <c r="H62" s="8">
        <f ca="1">H61+CHOOSE(RANDBETWEEN(1,4),"-.9","1",".45","-.4")*RAND()*10+((Table3[[#This Row],[change]]*0.25)*RAND()+((Table3[[#This Row],[$1,000.005]]-C61)*RAND()/100))</f>
        <v>899.80706075023181</v>
      </c>
      <c r="I62" s="10">
        <f ca="1">ABS(Table3[[#This Row],[$1,000.005]]-C61)</f>
        <v>100.10702109400904</v>
      </c>
      <c r="J62" s="10">
        <f ca="1">ABS(Table3[[#This Row],[change]])</f>
        <v>30.493320480423343</v>
      </c>
      <c r="K62" s="10">
        <f ca="1">ABS(Table3[[#This Row],[$1,000]]-H61)</f>
        <v>7.8424829652698236</v>
      </c>
      <c r="N62" s="10"/>
      <c r="R62" s="7">
        <f t="shared" ca="1" si="8"/>
        <v>1480.1588464784679</v>
      </c>
      <c r="S62" s="7">
        <f t="shared" ca="1" si="9"/>
        <v>1019.602294321592</v>
      </c>
      <c r="T62" s="7">
        <f t="shared" ca="1" si="10"/>
        <v>1480.1588464784679</v>
      </c>
      <c r="U62" s="7">
        <f t="shared" ca="1" si="11"/>
        <v>1019.602294321592</v>
      </c>
    </row>
    <row r="63" spans="1:21" x14ac:dyDescent="0.35">
      <c r="A63" s="6">
        <v>62</v>
      </c>
      <c r="B63" s="10">
        <f t="shared" ca="1" si="0"/>
        <v>-5.2292046554369609</v>
      </c>
      <c r="C63" s="8">
        <f ca="1">C62+B63+(RAND!F63/10*CHOOSE(RANDBETWEEN(1,6),"-5","5.1","7.05","-7", "2", "-2.1")*RAND())+(Table5[[#This Row],[Column6]]/50*CHOOSE(RANDBETWEEN(1,2),"-2","2.01"))</f>
        <v>1467.8099898947623</v>
      </c>
      <c r="D63" s="8">
        <f ca="1">D62+B63+(Table3[[#This Row],[$1,000.005]]-C62)/100*RAND()</f>
        <v>1014.2759436203305</v>
      </c>
      <c r="E63" s="10">
        <f t="shared" ca="1" si="1"/>
        <v>1026.6210043598335</v>
      </c>
      <c r="F63" s="10">
        <f t="shared" ca="1" si="2"/>
        <v>969.97737670993661</v>
      </c>
      <c r="G63" s="10">
        <f t="shared" ca="1" si="3"/>
        <v>1008.004</v>
      </c>
      <c r="H63" s="8">
        <f ca="1">H62+CHOOSE(RANDBETWEEN(1,4),"-.9","1",".45","-.4")*RAND()*10+((Table3[[#This Row],[change]]*0.25)*RAND()+((Table3[[#This Row],[$1,000.005]]-C62)*RAND()/100))</f>
        <v>899.73924408319374</v>
      </c>
      <c r="I63" s="10">
        <f ca="1">ABS(Table3[[#This Row],[$1,000.005]]-C62)</f>
        <v>12.348856583705583</v>
      </c>
      <c r="J63" s="10">
        <f ca="1">ABS(Table3[[#This Row],[change]])</f>
        <v>5.2292046554369609</v>
      </c>
      <c r="K63" s="10">
        <f ca="1">ABS(Table3[[#This Row],[$1,000]]-H62)</f>
        <v>6.7816667038073319E-2</v>
      </c>
      <c r="N63" s="10"/>
      <c r="R63" s="7">
        <f t="shared" ca="1" si="8"/>
        <v>1467.8099898947623</v>
      </c>
      <c r="S63" s="7">
        <f t="shared" ca="1" si="9"/>
        <v>1014.2759436203305</v>
      </c>
      <c r="T63" s="7">
        <f t="shared" ca="1" si="10"/>
        <v>1467.8099898947623</v>
      </c>
      <c r="U63" s="7">
        <f t="shared" ca="1" si="11"/>
        <v>1014.2759436203305</v>
      </c>
    </row>
    <row r="64" spans="1:21" x14ac:dyDescent="0.35">
      <c r="A64" s="6">
        <v>63</v>
      </c>
      <c r="B64" s="10">
        <f t="shared" ca="1" si="0"/>
        <v>8.8854017689783671</v>
      </c>
      <c r="C64" s="8">
        <f ca="1">C63+B64+(RAND!F64/10*CHOOSE(RANDBETWEEN(1,6),"-5","5.1","7.05","-7", "2", "-2.1")*RAND())+(Table5[[#This Row],[Column6]]/50*CHOOSE(RANDBETWEEN(1,2),"-2","2.01"))</f>
        <v>1503.7514346794007</v>
      </c>
      <c r="D64" s="8">
        <f ca="1">D63+B64+(Table3[[#This Row],[$1,000.005]]-C63)/100*RAND()</f>
        <v>1023.3974624671393</v>
      </c>
      <c r="E64" s="10">
        <f t="shared" ca="1" si="1"/>
        <v>1026.893137556538</v>
      </c>
      <c r="F64" s="10">
        <f t="shared" ca="1" si="2"/>
        <v>968.99558240235376</v>
      </c>
      <c r="G64" s="10">
        <f t="shared" ca="1" si="3"/>
        <v>1007.004</v>
      </c>
      <c r="H64" s="8">
        <f ca="1">H63+CHOOSE(RANDBETWEEN(1,4),"-.9","1",".45","-.4")*RAND()*10+((Table3[[#This Row],[change]]*0.25)*RAND()+((Table3[[#This Row],[$1,000.005]]-C63)*RAND()/100))</f>
        <v>905.48376826030471</v>
      </c>
      <c r="I64" s="10">
        <f ca="1">ABS(Table3[[#This Row],[$1,000.005]]-C63)</f>
        <v>35.941444784638406</v>
      </c>
      <c r="J64" s="10">
        <f ca="1">ABS(Table3[[#This Row],[change]])</f>
        <v>8.8854017689783671</v>
      </c>
      <c r="K64" s="10">
        <f ca="1">ABS(Table3[[#This Row],[$1,000]]-H63)</f>
        <v>5.744524177110975</v>
      </c>
      <c r="N64" s="10"/>
      <c r="R64" s="7">
        <f t="shared" ca="1" si="8"/>
        <v>1503.7514346794007</v>
      </c>
      <c r="S64" s="7">
        <f t="shared" ca="1" si="9"/>
        <v>1023.3974624671393</v>
      </c>
      <c r="T64" s="7">
        <f t="shared" ca="1" si="10"/>
        <v>1503.7514346794007</v>
      </c>
      <c r="U64" s="7">
        <f t="shared" ca="1" si="11"/>
        <v>1023.3974624671393</v>
      </c>
    </row>
    <row r="65" spans="1:21" x14ac:dyDescent="0.35">
      <c r="A65" s="6">
        <v>64</v>
      </c>
      <c r="B65" s="10">
        <f t="shared" ca="1" si="0"/>
        <v>-31.163002578812613</v>
      </c>
      <c r="C65" s="8">
        <f ca="1">C64+B65+(RAND!F65/10*CHOOSE(RANDBETWEEN(1,6),"-5","5.1","7.05","-7", "2", "-2.1")*RAND())+(Table5[[#This Row],[Column6]]/50*CHOOSE(RANDBETWEEN(1,2),"-2","2.01"))</f>
        <v>1393.8979005053277</v>
      </c>
      <c r="D65" s="8">
        <f ca="1">D64+B65+(Table3[[#This Row],[$1,000.005]]-C64)/100*RAND()</f>
        <v>991.41111246648859</v>
      </c>
      <c r="E65" s="10">
        <f t="shared" ca="1" si="1"/>
        <v>1026.9184335494344</v>
      </c>
      <c r="F65" s="10">
        <f t="shared" ca="1" si="2"/>
        <v>968.63577542973223</v>
      </c>
      <c r="G65" s="10">
        <f t="shared" ca="1" si="3"/>
        <v>1008.004</v>
      </c>
      <c r="H65" s="8">
        <f ca="1">H64+CHOOSE(RANDBETWEEN(1,4),"-.9","1",".45","-.4")*RAND()*10+((Table3[[#This Row],[change]]*0.25)*RAND()+((Table3[[#This Row],[$1,000.005]]-C64)*RAND()/100))</f>
        <v>902.25658170600104</v>
      </c>
      <c r="I65" s="10">
        <f ca="1">ABS(Table3[[#This Row],[$1,000.005]]-C64)</f>
        <v>109.85353417407305</v>
      </c>
      <c r="J65" s="10">
        <f ca="1">ABS(Table3[[#This Row],[change]])</f>
        <v>31.163002578812613</v>
      </c>
      <c r="K65" s="10">
        <f ca="1">ABS(Table3[[#This Row],[$1,000]]-H64)</f>
        <v>3.2271865543036711</v>
      </c>
      <c r="N65" s="10"/>
      <c r="R65" s="7">
        <f t="shared" ca="1" si="8"/>
        <v>1393.8979005053277</v>
      </c>
      <c r="S65" s="7">
        <f t="shared" ca="1" si="9"/>
        <v>991.41111246648859</v>
      </c>
      <c r="T65" s="7">
        <f t="shared" ca="1" si="10"/>
        <v>1393.8979005053277</v>
      </c>
      <c r="U65" s="7">
        <f t="shared" ca="1" si="11"/>
        <v>991.41111246648859</v>
      </c>
    </row>
    <row r="66" spans="1:21" x14ac:dyDescent="0.35">
      <c r="A66" s="6">
        <v>65</v>
      </c>
      <c r="B66" s="10">
        <f t="shared" ref="B66:B129" ca="1" si="19">CHOOSE(RANDBETWEEN(1,4),"-1.95","2.1","1.505","-1.5")*RAND()*100*RAND()*RAND()</f>
        <v>-9.5453329109779421</v>
      </c>
      <c r="C66" s="8">
        <f ca="1">C65+B66+(RAND!F66/10*CHOOSE(RANDBETWEEN(1,6),"-5","5.1","7.05","-7", "2", "-2.1")*RAND())+(Table5[[#This Row],[Column6]]/50*CHOOSE(RANDBETWEEN(1,2),"-2","2.01"))</f>
        <v>1418.756787276207</v>
      </c>
      <c r="D66" s="8">
        <f ca="1">D65+B66+(Table3[[#This Row],[$1,000.005]]-C65)/100*RAND()</f>
        <v>982.05387288165707</v>
      </c>
      <c r="E66" s="10">
        <f t="shared" ref="E66:E129" ca="1" si="20">E65+RAND()</f>
        <v>1027.5644509031438</v>
      </c>
      <c r="F66" s="10">
        <f t="shared" ref="F66:F129" ca="1" si="21">F65-RAND()</f>
        <v>967.87650856272353</v>
      </c>
      <c r="G66" s="10">
        <f t="shared" ref="G66:G129" ca="1" si="22">G65+CHOOSE(RANDBETWEEN(1,2),"-1","1")</f>
        <v>1009.004</v>
      </c>
      <c r="H66" s="8">
        <f ca="1">H65+CHOOSE(RANDBETWEEN(1,4),"-.9","1",".45","-.4")*RAND()*10+((Table3[[#This Row],[change]]*0.25)*RAND()+((Table3[[#This Row],[$1,000.005]]-C65)*RAND()/100))</f>
        <v>899.88658870668326</v>
      </c>
      <c r="I66" s="10">
        <f ca="1">ABS(Table3[[#This Row],[$1,000.005]]-C65)</f>
        <v>24.85888677087928</v>
      </c>
      <c r="J66" s="10">
        <f ca="1">ABS(Table3[[#This Row],[change]])</f>
        <v>9.5453329109779421</v>
      </c>
      <c r="K66" s="10">
        <f ca="1">ABS(Table3[[#This Row],[$1,000]]-H65)</f>
        <v>2.3699929993177875</v>
      </c>
      <c r="N66" s="10"/>
      <c r="R66" s="7">
        <f t="shared" ref="R66:R129" ca="1" si="23">IF(R65&gt;0, C66, 0)</f>
        <v>1418.756787276207</v>
      </c>
      <c r="S66" s="7">
        <f t="shared" ref="S66:S129" ca="1" si="24">IF(S65&gt;0, D66, 0)</f>
        <v>982.05387288165707</v>
      </c>
      <c r="T66" s="7">
        <f t="shared" ref="T66:T129" ca="1" si="25">IF(OR(R65&lt;=0,R66&lt;=0), 0, C66)</f>
        <v>1418.756787276207</v>
      </c>
      <c r="U66" s="7">
        <f t="shared" ref="U66:U129" ca="1" si="26">IF(OR(S65&lt;=0,S66&lt;=0), 0, D66)</f>
        <v>982.05387288165707</v>
      </c>
    </row>
    <row r="67" spans="1:21" x14ac:dyDescent="0.35">
      <c r="A67" s="6">
        <v>66</v>
      </c>
      <c r="B67" s="10">
        <f t="shared" ca="1" si="19"/>
        <v>21.220514855999298</v>
      </c>
      <c r="C67" s="8">
        <f ca="1">C66+B67+(RAND!F67/10*CHOOSE(RANDBETWEEN(1,6),"-5","5.1","7.05","-7", "2", "-2.1")*RAND())+(Table5[[#This Row],[Column6]]/50*CHOOSE(RANDBETWEEN(1,2),"-2","2.01"))</f>
        <v>1377.5823717993699</v>
      </c>
      <c r="D67" s="8">
        <f ca="1">D66+B67+(Table3[[#This Row],[$1,000.005]]-C66)/100*RAND()</f>
        <v>1003.1434483052736</v>
      </c>
      <c r="E67" s="10">
        <f t="shared" ca="1" si="20"/>
        <v>1027.6668042013234</v>
      </c>
      <c r="F67" s="10">
        <f t="shared" ca="1" si="21"/>
        <v>967.3350970388218</v>
      </c>
      <c r="G67" s="10">
        <f t="shared" ca="1" si="22"/>
        <v>1008.004</v>
      </c>
      <c r="H67" s="8">
        <f ca="1">H66+CHOOSE(RANDBETWEEN(1,4),"-.9","1",".45","-.4")*RAND()*10+((Table3[[#This Row],[change]]*0.25)*RAND()+((Table3[[#This Row],[$1,000.005]]-C66)*RAND()/100))</f>
        <v>905.33208100127194</v>
      </c>
      <c r="I67" s="10">
        <f ca="1">ABS(Table3[[#This Row],[$1,000.005]]-C66)</f>
        <v>41.174415476837112</v>
      </c>
      <c r="J67" s="10">
        <f ca="1">ABS(Table3[[#This Row],[change]])</f>
        <v>21.220514855999298</v>
      </c>
      <c r="K67" s="10">
        <f ca="1">ABS(Table3[[#This Row],[$1,000]]-H66)</f>
        <v>5.4454922945886892</v>
      </c>
      <c r="N67" s="10"/>
      <c r="R67" s="7">
        <f t="shared" ca="1" si="23"/>
        <v>1377.5823717993699</v>
      </c>
      <c r="S67" s="7">
        <f t="shared" ca="1" si="24"/>
        <v>1003.1434483052736</v>
      </c>
      <c r="T67" s="7">
        <f t="shared" ca="1" si="25"/>
        <v>1377.5823717993699</v>
      </c>
      <c r="U67" s="7">
        <f t="shared" ca="1" si="26"/>
        <v>1003.1434483052736</v>
      </c>
    </row>
    <row r="68" spans="1:21" x14ac:dyDescent="0.35">
      <c r="A68" s="6">
        <v>67</v>
      </c>
      <c r="B68" s="10">
        <f t="shared" ca="1" si="19"/>
        <v>-62.158551402421374</v>
      </c>
      <c r="C68" s="8">
        <f ca="1">C67+B68+(RAND!F68/10*CHOOSE(RANDBETWEEN(1,6),"-5","5.1","7.05","-7", "2", "-2.1")*RAND())+(Table5[[#This Row],[Column6]]/50*CHOOSE(RANDBETWEEN(1,2),"-2","2.01"))</f>
        <v>1247.3711870644734</v>
      </c>
      <c r="D68" s="8">
        <f ca="1">D67+B68+(Table3[[#This Row],[$1,000.005]]-C67)/100*RAND()</f>
        <v>940.7670472951537</v>
      </c>
      <c r="E68" s="10">
        <f t="shared" ca="1" si="20"/>
        <v>1027.8537050054163</v>
      </c>
      <c r="F68" s="10">
        <f t="shared" ca="1" si="21"/>
        <v>967.22824395427904</v>
      </c>
      <c r="G68" s="10">
        <f t="shared" ca="1" si="22"/>
        <v>1007.004</v>
      </c>
      <c r="H68" s="8">
        <f ca="1">H67+CHOOSE(RANDBETWEEN(1,4),"-.9","1",".45","-.4")*RAND()*10+((Table3[[#This Row],[change]]*0.25)*RAND()+((Table3[[#This Row],[$1,000.005]]-C67)*RAND()/100))</f>
        <v>889.43517630623444</v>
      </c>
      <c r="I68" s="10">
        <f ca="1">ABS(Table3[[#This Row],[$1,000.005]]-C67)</f>
        <v>130.21118473489651</v>
      </c>
      <c r="J68" s="10">
        <f ca="1">ABS(Table3[[#This Row],[change]])</f>
        <v>62.158551402421374</v>
      </c>
      <c r="K68" s="10">
        <f ca="1">ABS(Table3[[#This Row],[$1,000]]-H67)</f>
        <v>15.896904695037506</v>
      </c>
      <c r="N68" s="10"/>
      <c r="R68" s="7">
        <f t="shared" ca="1" si="23"/>
        <v>1247.3711870644734</v>
      </c>
      <c r="S68" s="7">
        <f t="shared" ca="1" si="24"/>
        <v>940.7670472951537</v>
      </c>
      <c r="T68" s="7">
        <f t="shared" ca="1" si="25"/>
        <v>1247.3711870644734</v>
      </c>
      <c r="U68" s="7">
        <f t="shared" ca="1" si="26"/>
        <v>940.7670472951537</v>
      </c>
    </row>
    <row r="69" spans="1:21" x14ac:dyDescent="0.35">
      <c r="A69" s="6">
        <v>68</v>
      </c>
      <c r="B69" s="10">
        <f t="shared" ca="1" si="19"/>
        <v>2.4780175992567353</v>
      </c>
      <c r="C69" s="8">
        <f ca="1">C68+B69+(RAND!F69/10*CHOOSE(RANDBETWEEN(1,6),"-5","5.1","7.05","-7", "2", "-2.1")*RAND())+(Table5[[#This Row],[Column6]]/50*CHOOSE(RANDBETWEEN(1,2),"-2","2.01"))</f>
        <v>1312.7059855898656</v>
      </c>
      <c r="D69" s="8">
        <f ca="1">D68+B69+(Table3[[#This Row],[$1,000.005]]-C68)/100*RAND()</f>
        <v>943.47688818422034</v>
      </c>
      <c r="E69" s="10">
        <f t="shared" ca="1" si="20"/>
        <v>1028.8511458331134</v>
      </c>
      <c r="F69" s="10">
        <f t="shared" ca="1" si="21"/>
        <v>966.64312376545524</v>
      </c>
      <c r="G69" s="10">
        <f t="shared" ca="1" si="22"/>
        <v>1006.004</v>
      </c>
      <c r="H69" s="8">
        <f ca="1">H68+CHOOSE(RANDBETWEEN(1,4),"-.9","1",".45","-.4")*RAND()*10+((Table3[[#This Row],[change]]*0.25)*RAND()+((Table3[[#This Row],[$1,000.005]]-C68)*RAND()/100))</f>
        <v>891.75986201429521</v>
      </c>
      <c r="I69" s="10">
        <f ca="1">ABS(Table3[[#This Row],[$1,000.005]]-C68)</f>
        <v>65.334798525392216</v>
      </c>
      <c r="J69" s="10">
        <f ca="1">ABS(Table3[[#This Row],[change]])</f>
        <v>2.4780175992567353</v>
      </c>
      <c r="K69" s="10">
        <f ca="1">ABS(Table3[[#This Row],[$1,000]]-H68)</f>
        <v>2.3246857080607697</v>
      </c>
      <c r="N69" s="10"/>
      <c r="R69" s="7">
        <f t="shared" ca="1" si="23"/>
        <v>1312.7059855898656</v>
      </c>
      <c r="S69" s="7">
        <f t="shared" ca="1" si="24"/>
        <v>943.47688818422034</v>
      </c>
      <c r="T69" s="7">
        <f t="shared" ca="1" si="25"/>
        <v>1312.7059855898656</v>
      </c>
      <c r="U69" s="7">
        <f t="shared" ca="1" si="26"/>
        <v>943.47688818422034</v>
      </c>
    </row>
    <row r="70" spans="1:21" x14ac:dyDescent="0.35">
      <c r="A70" s="6">
        <v>69</v>
      </c>
      <c r="B70" s="10">
        <f t="shared" ca="1" si="19"/>
        <v>-48.11652092623472</v>
      </c>
      <c r="C70" s="8">
        <f ca="1">C69+B70+(RAND!F70/10*CHOOSE(RANDBETWEEN(1,6),"-5","5.1","7.05","-7", "2", "-2.1")*RAND())+(Table5[[#This Row],[Column6]]/50*CHOOSE(RANDBETWEEN(1,2),"-2","2.01"))</f>
        <v>1258.4430484742259</v>
      </c>
      <c r="D70" s="8">
        <f ca="1">D69+B70+(Table3[[#This Row],[$1,000.005]]-C69)/100*RAND()</f>
        <v>895.3343598080595</v>
      </c>
      <c r="E70" s="10">
        <f t="shared" ca="1" si="20"/>
        <v>1029.8309361014212</v>
      </c>
      <c r="F70" s="10">
        <f t="shared" ca="1" si="21"/>
        <v>966.06158102954396</v>
      </c>
      <c r="G70" s="10">
        <f t="shared" ca="1" si="22"/>
        <v>1007.004</v>
      </c>
      <c r="H70" s="8">
        <f ca="1">H69+CHOOSE(RANDBETWEEN(1,4),"-.9","1",".45","-.4")*RAND()*10+((Table3[[#This Row],[change]]*0.25)*RAND()+((Table3[[#This Row],[$1,000.005]]-C69)*RAND()/100))</f>
        <v>885.23851534416758</v>
      </c>
      <c r="I70" s="10">
        <f ca="1">ABS(Table3[[#This Row],[$1,000.005]]-C69)</f>
        <v>54.262937115639716</v>
      </c>
      <c r="J70" s="10">
        <f ca="1">ABS(Table3[[#This Row],[change]])</f>
        <v>48.11652092623472</v>
      </c>
      <c r="K70" s="10">
        <f ca="1">ABS(Table3[[#This Row],[$1,000]]-H69)</f>
        <v>6.5213466701276275</v>
      </c>
      <c r="N70" s="10"/>
      <c r="R70" s="7">
        <f t="shared" ca="1" si="23"/>
        <v>1258.4430484742259</v>
      </c>
      <c r="S70" s="7">
        <f t="shared" ca="1" si="24"/>
        <v>895.3343598080595</v>
      </c>
      <c r="T70" s="7">
        <f t="shared" ca="1" si="25"/>
        <v>1258.4430484742259</v>
      </c>
      <c r="U70" s="7">
        <f t="shared" ca="1" si="26"/>
        <v>895.3343598080595</v>
      </c>
    </row>
    <row r="71" spans="1:21" x14ac:dyDescent="0.35">
      <c r="A71" s="6">
        <v>70</v>
      </c>
      <c r="B71" s="10">
        <f t="shared" ca="1" si="19"/>
        <v>-58.588278496868078</v>
      </c>
      <c r="C71" s="8">
        <f ca="1">C70+B71+(RAND!F71/10*CHOOSE(RANDBETWEEN(1,6),"-5","5.1","7.05","-7", "2", "-2.1")*RAND())+(Table5[[#This Row],[Column6]]/50*CHOOSE(RANDBETWEEN(1,2),"-2","2.01"))</f>
        <v>1143.2367964290713</v>
      </c>
      <c r="D71" s="8">
        <f ca="1">D70+B71+(Table3[[#This Row],[$1,000.005]]-C70)/100*RAND()</f>
        <v>835.87811600934151</v>
      </c>
      <c r="E71" s="10">
        <f t="shared" ca="1" si="20"/>
        <v>1030.6933841140967</v>
      </c>
      <c r="F71" s="10">
        <f t="shared" ca="1" si="21"/>
        <v>965.11324737860934</v>
      </c>
      <c r="G71" s="10">
        <f t="shared" ca="1" si="22"/>
        <v>1008.004</v>
      </c>
      <c r="H71" s="8">
        <f ca="1">H70+CHOOSE(RANDBETWEEN(1,4),"-.9","1",".45","-.4")*RAND()*10+((Table3[[#This Row],[change]]*0.25)*RAND()+((Table3[[#This Row],[$1,000.005]]-C70)*RAND()/100))</f>
        <v>879.72885879988337</v>
      </c>
      <c r="I71" s="10">
        <f ca="1">ABS(Table3[[#This Row],[$1,000.005]]-C70)</f>
        <v>115.20625204515454</v>
      </c>
      <c r="J71" s="10">
        <f ca="1">ABS(Table3[[#This Row],[change]])</f>
        <v>58.588278496868078</v>
      </c>
      <c r="K71" s="10">
        <f ca="1">ABS(Table3[[#This Row],[$1,000]]-H70)</f>
        <v>5.509656544284212</v>
      </c>
      <c r="N71" s="10"/>
      <c r="R71" s="7">
        <f t="shared" ca="1" si="23"/>
        <v>1143.2367964290713</v>
      </c>
      <c r="S71" s="7">
        <f t="shared" ca="1" si="24"/>
        <v>835.87811600934151</v>
      </c>
      <c r="T71" s="7">
        <f t="shared" ca="1" si="25"/>
        <v>1143.2367964290713</v>
      </c>
      <c r="U71" s="7">
        <f t="shared" ca="1" si="26"/>
        <v>835.87811600934151</v>
      </c>
    </row>
    <row r="72" spans="1:21" x14ac:dyDescent="0.35">
      <c r="A72" s="6">
        <v>71</v>
      </c>
      <c r="B72" s="10">
        <f t="shared" ca="1" si="19"/>
        <v>-8.434269183261442</v>
      </c>
      <c r="C72" s="8">
        <f ca="1">C71+B72+(RAND!F72/10*CHOOSE(RANDBETWEEN(1,6),"-5","5.1","7.05","-7", "2", "-2.1")*RAND())+(Table5[[#This Row],[Column6]]/50*CHOOSE(RANDBETWEEN(1,2),"-2","2.01"))</f>
        <v>1216.1609972341478</v>
      </c>
      <c r="D72" s="8">
        <f ca="1">D71+B72+(Table3[[#This Row],[$1,000.005]]-C71)/100*RAND()</f>
        <v>827.96815304664563</v>
      </c>
      <c r="E72" s="10">
        <f t="shared" ca="1" si="20"/>
        <v>1030.9308132364683</v>
      </c>
      <c r="F72" s="10">
        <f t="shared" ca="1" si="21"/>
        <v>965.0171449147897</v>
      </c>
      <c r="G72" s="10">
        <f t="shared" ca="1" si="22"/>
        <v>1009.004</v>
      </c>
      <c r="H72" s="8">
        <f ca="1">H71+CHOOSE(RANDBETWEEN(1,4),"-.9","1",".45","-.4")*RAND()*10+((Table3[[#This Row],[change]]*0.25)*RAND()+((Table3[[#This Row],[$1,000.005]]-C71)*RAND()/100))</f>
        <v>880.51230371328757</v>
      </c>
      <c r="I72" s="10">
        <f ca="1">ABS(Table3[[#This Row],[$1,000.005]]-C71)</f>
        <v>72.924200805076453</v>
      </c>
      <c r="J72" s="10">
        <f ca="1">ABS(Table3[[#This Row],[change]])</f>
        <v>8.434269183261442</v>
      </c>
      <c r="K72" s="10">
        <f ca="1">ABS(Table3[[#This Row],[$1,000]]-H71)</f>
        <v>0.78344491340419609</v>
      </c>
      <c r="N72" s="10"/>
      <c r="R72" s="7">
        <f t="shared" ca="1" si="23"/>
        <v>1216.1609972341478</v>
      </c>
      <c r="S72" s="7">
        <f t="shared" ca="1" si="24"/>
        <v>827.96815304664563</v>
      </c>
      <c r="T72" s="7">
        <f t="shared" ca="1" si="25"/>
        <v>1216.1609972341478</v>
      </c>
      <c r="U72" s="7">
        <f t="shared" ca="1" si="26"/>
        <v>827.96815304664563</v>
      </c>
    </row>
    <row r="73" spans="1:21" x14ac:dyDescent="0.35">
      <c r="A73" s="6">
        <v>72</v>
      </c>
      <c r="B73" s="10">
        <f t="shared" ca="1" si="19"/>
        <v>-8.9835625917817108</v>
      </c>
      <c r="C73" s="8">
        <f ca="1">C72+B73+(RAND!F73/10*CHOOSE(RANDBETWEEN(1,6),"-5","5.1","7.05","-7", "2", "-2.1")*RAND())+(Table5[[#This Row],[Column6]]/50*CHOOSE(RANDBETWEEN(1,2),"-2","2.01"))</f>
        <v>1215.686383385708</v>
      </c>
      <c r="D73" s="8">
        <f ca="1">D72+B73+(Table3[[#This Row],[$1,000.005]]-C72)/100*RAND()</f>
        <v>818.98052585506503</v>
      </c>
      <c r="E73" s="10">
        <f t="shared" ca="1" si="20"/>
        <v>1031.2212150980931</v>
      </c>
      <c r="F73" s="10">
        <f t="shared" ca="1" si="21"/>
        <v>964.37984025392495</v>
      </c>
      <c r="G73" s="10">
        <f t="shared" ca="1" si="22"/>
        <v>1008.004</v>
      </c>
      <c r="H73" s="8">
        <f ca="1">H72+CHOOSE(RANDBETWEEN(1,4),"-.9","1",".45","-.4")*RAND()*10+((Table3[[#This Row],[change]]*0.25)*RAND()+((Table3[[#This Row],[$1,000.005]]-C72)*RAND()/100))</f>
        <v>878.44767457508578</v>
      </c>
      <c r="I73" s="10">
        <f ca="1">ABS(Table3[[#This Row],[$1,000.005]]-C72)</f>
        <v>0.47461384843973065</v>
      </c>
      <c r="J73" s="10">
        <f ca="1">ABS(Table3[[#This Row],[change]])</f>
        <v>8.9835625917817108</v>
      </c>
      <c r="K73" s="10">
        <f ca="1">ABS(Table3[[#This Row],[$1,000]]-H72)</f>
        <v>2.0646291382017807</v>
      </c>
      <c r="N73" s="10"/>
      <c r="R73" s="7">
        <f t="shared" ca="1" si="23"/>
        <v>1215.686383385708</v>
      </c>
      <c r="S73" s="7">
        <f t="shared" ca="1" si="24"/>
        <v>818.98052585506503</v>
      </c>
      <c r="T73" s="7">
        <f t="shared" ca="1" si="25"/>
        <v>1215.686383385708</v>
      </c>
      <c r="U73" s="7">
        <f t="shared" ca="1" si="26"/>
        <v>818.98052585506503</v>
      </c>
    </row>
    <row r="74" spans="1:21" x14ac:dyDescent="0.35">
      <c r="A74" s="6">
        <v>73</v>
      </c>
      <c r="B74" s="10">
        <f t="shared" ca="1" si="19"/>
        <v>-27.086366054716546</v>
      </c>
      <c r="C74" s="8">
        <f ca="1">C73+B74+(RAND!F74/10*CHOOSE(RANDBETWEEN(1,6),"-5","5.1","7.05","-7", "2", "-2.1")*RAND())+(Table5[[#This Row],[Column6]]/50*CHOOSE(RANDBETWEEN(1,2),"-2","2.01"))</f>
        <v>1213.4020432940622</v>
      </c>
      <c r="D74" s="8">
        <f ca="1">D73+B74+(Table3[[#This Row],[$1,000.005]]-C73)/100*RAND()</f>
        <v>791.87688806890969</v>
      </c>
      <c r="E74" s="10">
        <f t="shared" ca="1" si="20"/>
        <v>1031.6261311365811</v>
      </c>
      <c r="F74" s="10">
        <f t="shared" ca="1" si="21"/>
        <v>963.62718208999866</v>
      </c>
      <c r="G74" s="10">
        <f t="shared" ca="1" si="22"/>
        <v>1009.004</v>
      </c>
      <c r="H74" s="8">
        <f ca="1">H73+CHOOSE(RANDBETWEEN(1,4),"-.9","1",".45","-.4")*RAND()*10+((Table3[[#This Row],[change]]*0.25)*RAND()+((Table3[[#This Row],[$1,000.005]]-C73)*RAND()/100))</f>
        <v>879.27230001851194</v>
      </c>
      <c r="I74" s="10">
        <f ca="1">ABS(Table3[[#This Row],[$1,000.005]]-C73)</f>
        <v>2.284340091645845</v>
      </c>
      <c r="J74" s="10">
        <f ca="1">ABS(Table3[[#This Row],[change]])</f>
        <v>27.086366054716546</v>
      </c>
      <c r="K74" s="10">
        <f ca="1">ABS(Table3[[#This Row],[$1,000]]-H73)</f>
        <v>0.82462544342615729</v>
      </c>
      <c r="N74" s="10"/>
      <c r="R74" s="7">
        <f t="shared" ca="1" si="23"/>
        <v>1213.4020432940622</v>
      </c>
      <c r="S74" s="7">
        <f t="shared" ca="1" si="24"/>
        <v>791.87688806890969</v>
      </c>
      <c r="T74" s="7">
        <f t="shared" ca="1" si="25"/>
        <v>1213.4020432940622</v>
      </c>
      <c r="U74" s="7">
        <f t="shared" ca="1" si="26"/>
        <v>791.87688806890969</v>
      </c>
    </row>
    <row r="75" spans="1:21" x14ac:dyDescent="0.35">
      <c r="A75" s="6">
        <v>74</v>
      </c>
      <c r="B75" s="10">
        <f t="shared" ca="1" si="19"/>
        <v>-0.29106570399683124</v>
      </c>
      <c r="C75" s="8">
        <f ca="1">C74+B75+(RAND!F75/10*CHOOSE(RANDBETWEEN(1,6),"-5","5.1","7.05","-7", "2", "-2.1")*RAND())+(Table5[[#This Row],[Column6]]/50*CHOOSE(RANDBETWEEN(1,2),"-2","2.01"))</f>
        <v>1188.3137260552946</v>
      </c>
      <c r="D75" s="8">
        <f ca="1">D74+B75+(Table3[[#This Row],[$1,000.005]]-C74)/100*RAND()</f>
        <v>791.382031352235</v>
      </c>
      <c r="E75" s="10">
        <f t="shared" ca="1" si="20"/>
        <v>1031.6805066119339</v>
      </c>
      <c r="F75" s="10">
        <f t="shared" ca="1" si="21"/>
        <v>963.20452056924887</v>
      </c>
      <c r="G75" s="10">
        <f t="shared" ca="1" si="22"/>
        <v>1008.004</v>
      </c>
      <c r="H75" s="8">
        <f ca="1">H74+CHOOSE(RANDBETWEEN(1,4),"-.9","1",".45","-.4")*RAND()*10+((Table3[[#This Row],[change]]*0.25)*RAND()+((Table3[[#This Row],[$1,000.005]]-C74)*RAND()/100))</f>
        <v>872.27079935457846</v>
      </c>
      <c r="I75" s="10">
        <f ca="1">ABS(Table3[[#This Row],[$1,000.005]]-C74)</f>
        <v>25.088317238767559</v>
      </c>
      <c r="J75" s="10">
        <f ca="1">ABS(Table3[[#This Row],[change]])</f>
        <v>0.29106570399683124</v>
      </c>
      <c r="K75" s="10">
        <f ca="1">ABS(Table3[[#This Row],[$1,000]]-H74)</f>
        <v>7.0015006639334842</v>
      </c>
      <c r="N75" s="10"/>
      <c r="R75" s="7">
        <f t="shared" ca="1" si="23"/>
        <v>1188.3137260552946</v>
      </c>
      <c r="S75" s="7">
        <f t="shared" ca="1" si="24"/>
        <v>791.382031352235</v>
      </c>
      <c r="T75" s="7">
        <f t="shared" ca="1" si="25"/>
        <v>1188.3137260552946</v>
      </c>
      <c r="U75" s="7">
        <f t="shared" ca="1" si="26"/>
        <v>791.382031352235</v>
      </c>
    </row>
    <row r="76" spans="1:21" x14ac:dyDescent="0.35">
      <c r="A76" s="6">
        <v>75</v>
      </c>
      <c r="B76" s="10">
        <f t="shared" ca="1" si="19"/>
        <v>-5.6787753046532652</v>
      </c>
      <c r="C76" s="8">
        <f ca="1">C75+B76+(RAND!F76/10*CHOOSE(RANDBETWEEN(1,6),"-5","5.1","7.05","-7", "2", "-2.1")*RAND())+(Table5[[#This Row],[Column6]]/50*CHOOSE(RANDBETWEEN(1,2),"-2","2.01"))</f>
        <v>1168.722264104407</v>
      </c>
      <c r="D76" s="8">
        <f ca="1">D75+B76+(Table3[[#This Row],[$1,000.005]]-C75)/100*RAND()</f>
        <v>785.51811676579996</v>
      </c>
      <c r="E76" s="10">
        <f t="shared" ca="1" si="20"/>
        <v>1032.1873668380447</v>
      </c>
      <c r="F76" s="10">
        <f t="shared" ca="1" si="21"/>
        <v>963.08630137915736</v>
      </c>
      <c r="G76" s="10">
        <f t="shared" ca="1" si="22"/>
        <v>1007.004</v>
      </c>
      <c r="H76" s="8">
        <f ca="1">H75+CHOOSE(RANDBETWEEN(1,4),"-.9","1",".45","-.4")*RAND()*10+((Table3[[#This Row],[change]]*0.25)*RAND()+((Table3[[#This Row],[$1,000.005]]-C75)*RAND()/100))</f>
        <v>876.02727542831576</v>
      </c>
      <c r="I76" s="10">
        <f ca="1">ABS(Table3[[#This Row],[$1,000.005]]-C75)</f>
        <v>19.591461950887606</v>
      </c>
      <c r="J76" s="10">
        <f ca="1">ABS(Table3[[#This Row],[change]])</f>
        <v>5.6787753046532652</v>
      </c>
      <c r="K76" s="10">
        <f ca="1">ABS(Table3[[#This Row],[$1,000]]-H75)</f>
        <v>3.7564760737373035</v>
      </c>
      <c r="N76" s="10"/>
      <c r="R76" s="7">
        <f t="shared" ca="1" si="23"/>
        <v>1168.722264104407</v>
      </c>
      <c r="S76" s="7">
        <f t="shared" ca="1" si="24"/>
        <v>785.51811676579996</v>
      </c>
      <c r="T76" s="7">
        <f t="shared" ca="1" si="25"/>
        <v>1168.722264104407</v>
      </c>
      <c r="U76" s="7">
        <f t="shared" ca="1" si="26"/>
        <v>785.51811676579996</v>
      </c>
    </row>
    <row r="77" spans="1:21" x14ac:dyDescent="0.35">
      <c r="A77" s="6">
        <v>76</v>
      </c>
      <c r="B77" s="10">
        <f t="shared" ca="1" si="19"/>
        <v>-2.6998617282385813</v>
      </c>
      <c r="C77" s="8">
        <f ca="1">C76+B77+(RAND!F77/10*CHOOSE(RANDBETWEEN(1,6),"-5","5.1","7.05","-7", "2", "-2.1")*RAND())+(Table5[[#This Row],[Column6]]/50*CHOOSE(RANDBETWEEN(1,2),"-2","2.01"))</f>
        <v>1156.0375247235875</v>
      </c>
      <c r="D77" s="8">
        <f ca="1">D76+B77+(Table3[[#This Row],[$1,000.005]]-C76)/100*RAND()</f>
        <v>782.71553056626442</v>
      </c>
      <c r="E77" s="10">
        <f t="shared" ca="1" si="20"/>
        <v>1032.2439885366778</v>
      </c>
      <c r="F77" s="10">
        <f t="shared" ca="1" si="21"/>
        <v>963.08226514226396</v>
      </c>
      <c r="G77" s="10">
        <f t="shared" ca="1" si="22"/>
        <v>1006.004</v>
      </c>
      <c r="H77" s="8">
        <f ca="1">H76+CHOOSE(RANDBETWEEN(1,4),"-.9","1",".45","-.4")*RAND()*10+((Table3[[#This Row],[change]]*0.25)*RAND()+((Table3[[#This Row],[$1,000.005]]-C76)*RAND()/100))</f>
        <v>884.71331705587704</v>
      </c>
      <c r="I77" s="10">
        <f ca="1">ABS(Table3[[#This Row],[$1,000.005]]-C76)</f>
        <v>12.684739380819565</v>
      </c>
      <c r="J77" s="10">
        <f ca="1">ABS(Table3[[#This Row],[change]])</f>
        <v>2.6998617282385813</v>
      </c>
      <c r="K77" s="10">
        <f ca="1">ABS(Table3[[#This Row],[$1,000]]-H76)</f>
        <v>8.6860416275612806</v>
      </c>
      <c r="N77" s="10"/>
      <c r="R77" s="7">
        <f t="shared" ca="1" si="23"/>
        <v>1156.0375247235875</v>
      </c>
      <c r="S77" s="7">
        <f t="shared" ca="1" si="24"/>
        <v>782.71553056626442</v>
      </c>
      <c r="T77" s="7">
        <f t="shared" ca="1" si="25"/>
        <v>1156.0375247235875</v>
      </c>
      <c r="U77" s="7">
        <f t="shared" ca="1" si="26"/>
        <v>782.71553056626442</v>
      </c>
    </row>
    <row r="78" spans="1:21" x14ac:dyDescent="0.35">
      <c r="A78" s="6">
        <v>77</v>
      </c>
      <c r="B78" s="10">
        <f t="shared" ca="1" si="19"/>
        <v>-21.241061882684232</v>
      </c>
      <c r="C78" s="8">
        <f ca="1">C77+B78+(RAND!F78/10*CHOOSE(RANDBETWEEN(1,6),"-5","5.1","7.05","-7", "2", "-2.1")*RAND())+(Table5[[#This Row],[Column6]]/50*CHOOSE(RANDBETWEEN(1,2),"-2","2.01"))</f>
        <v>1219.3930956443155</v>
      </c>
      <c r="D78" s="8">
        <f ca="1">D77+B78+(Table3[[#This Row],[$1,000.005]]-C77)/100*RAND()</f>
        <v>761.85289156940303</v>
      </c>
      <c r="E78" s="10">
        <f t="shared" ca="1" si="20"/>
        <v>1032.8185804473765</v>
      </c>
      <c r="F78" s="10">
        <f t="shared" ca="1" si="21"/>
        <v>962.65013145109606</v>
      </c>
      <c r="G78" s="10">
        <f t="shared" ca="1" si="22"/>
        <v>1007.004</v>
      </c>
      <c r="H78" s="8">
        <f ca="1">H77+CHOOSE(RANDBETWEEN(1,4),"-.9","1",".45","-.4")*RAND()*10+((Table3[[#This Row],[change]]*0.25)*RAND()+((Table3[[#This Row],[$1,000.005]]-C77)*RAND()/100))</f>
        <v>879.90446753280605</v>
      </c>
      <c r="I78" s="10">
        <f ca="1">ABS(Table3[[#This Row],[$1,000.005]]-C77)</f>
        <v>63.355570920728042</v>
      </c>
      <c r="J78" s="10">
        <f ca="1">ABS(Table3[[#This Row],[change]])</f>
        <v>21.241061882684232</v>
      </c>
      <c r="K78" s="10">
        <f ca="1">ABS(Table3[[#This Row],[$1,000]]-H77)</f>
        <v>4.8088495230709896</v>
      </c>
      <c r="N78" s="10"/>
      <c r="R78" s="7">
        <f t="shared" ca="1" si="23"/>
        <v>1219.3930956443155</v>
      </c>
      <c r="S78" s="7">
        <f t="shared" ca="1" si="24"/>
        <v>761.85289156940303</v>
      </c>
      <c r="T78" s="7">
        <f t="shared" ca="1" si="25"/>
        <v>1219.3930956443155</v>
      </c>
      <c r="U78" s="7">
        <f t="shared" ca="1" si="26"/>
        <v>761.85289156940303</v>
      </c>
    </row>
    <row r="79" spans="1:21" x14ac:dyDescent="0.35">
      <c r="A79" s="6">
        <v>78</v>
      </c>
      <c r="B79" s="10">
        <f t="shared" ca="1" si="19"/>
        <v>16.108351779005922</v>
      </c>
      <c r="C79" s="8">
        <f ca="1">C78+B79+(RAND!F79/10*CHOOSE(RANDBETWEEN(1,6),"-5","5.1","7.05","-7", "2", "-2.1")*RAND())+(Table5[[#This Row],[Column6]]/50*CHOOSE(RANDBETWEEN(1,2),"-2","2.01"))</f>
        <v>1259.9680366735574</v>
      </c>
      <c r="D79" s="8">
        <f ca="1">D78+B79+(Table3[[#This Row],[$1,000.005]]-C78)/100*RAND()</f>
        <v>778.14719593971472</v>
      </c>
      <c r="E79" s="10">
        <f t="shared" ca="1" si="20"/>
        <v>1033.5621232171925</v>
      </c>
      <c r="F79" s="10">
        <f t="shared" ca="1" si="21"/>
        <v>962.35943010601636</v>
      </c>
      <c r="G79" s="10">
        <f t="shared" ca="1" si="22"/>
        <v>1008.004</v>
      </c>
      <c r="H79" s="8">
        <f ca="1">H78+CHOOSE(RANDBETWEEN(1,4),"-.9","1",".45","-.4")*RAND()*10+((Table3[[#This Row],[change]]*0.25)*RAND()+((Table3[[#This Row],[$1,000.005]]-C78)*RAND()/100))</f>
        <v>871.98551518756756</v>
      </c>
      <c r="I79" s="10">
        <f ca="1">ABS(Table3[[#This Row],[$1,000.005]]-C78)</f>
        <v>40.574941029241927</v>
      </c>
      <c r="J79" s="10">
        <f ca="1">ABS(Table3[[#This Row],[change]])</f>
        <v>16.108351779005922</v>
      </c>
      <c r="K79" s="10">
        <f ca="1">ABS(Table3[[#This Row],[$1,000]]-H78)</f>
        <v>7.9189523452384947</v>
      </c>
      <c r="N79" s="10"/>
      <c r="R79" s="7">
        <f t="shared" ca="1" si="23"/>
        <v>1259.9680366735574</v>
      </c>
      <c r="S79" s="7">
        <f t="shared" ca="1" si="24"/>
        <v>778.14719593971472</v>
      </c>
      <c r="T79" s="7">
        <f t="shared" ca="1" si="25"/>
        <v>1259.9680366735574</v>
      </c>
      <c r="U79" s="7">
        <f t="shared" ca="1" si="26"/>
        <v>778.14719593971472</v>
      </c>
    </row>
    <row r="80" spans="1:21" x14ac:dyDescent="0.35">
      <c r="A80" s="6">
        <v>79</v>
      </c>
      <c r="B80" s="10">
        <f t="shared" ca="1" si="19"/>
        <v>75.458876815788457</v>
      </c>
      <c r="C80" s="8">
        <f ca="1">C79+B80+(RAND!F80/10*CHOOSE(RANDBETWEEN(1,6),"-5","5.1","7.05","-7", "2", "-2.1")*RAND())+(Table5[[#This Row],[Column6]]/50*CHOOSE(RANDBETWEEN(1,2),"-2","2.01"))</f>
        <v>1346.0611075924919</v>
      </c>
      <c r="D80" s="8">
        <f ca="1">D79+B80+(Table3[[#This Row],[$1,000.005]]-C79)/100*RAND()</f>
        <v>854.14684929812063</v>
      </c>
      <c r="E80" s="10">
        <f t="shared" ca="1" si="20"/>
        <v>1034.4028833013253</v>
      </c>
      <c r="F80" s="10">
        <f t="shared" ca="1" si="21"/>
        <v>961.94270435090391</v>
      </c>
      <c r="G80" s="10">
        <f t="shared" ca="1" si="22"/>
        <v>1007.004</v>
      </c>
      <c r="H80" s="8">
        <f ca="1">H79+CHOOSE(RANDBETWEEN(1,4),"-.9","1",".45","-.4")*RAND()*10+((Table3[[#This Row],[change]]*0.25)*RAND()+((Table3[[#This Row],[$1,000.005]]-C79)*RAND()/100))</f>
        <v>882.61474294487698</v>
      </c>
      <c r="I80" s="10">
        <f ca="1">ABS(Table3[[#This Row],[$1,000.005]]-C79)</f>
        <v>86.093070918934473</v>
      </c>
      <c r="J80" s="10">
        <f ca="1">ABS(Table3[[#This Row],[change]])</f>
        <v>75.458876815788457</v>
      </c>
      <c r="K80" s="10">
        <f ca="1">ABS(Table3[[#This Row],[$1,000]]-H79)</f>
        <v>10.629227757309422</v>
      </c>
      <c r="N80" s="10"/>
      <c r="R80" s="7">
        <f t="shared" ca="1" si="23"/>
        <v>1346.0611075924919</v>
      </c>
      <c r="S80" s="7">
        <f t="shared" ca="1" si="24"/>
        <v>854.14684929812063</v>
      </c>
      <c r="T80" s="7">
        <f t="shared" ca="1" si="25"/>
        <v>1346.0611075924919</v>
      </c>
      <c r="U80" s="7">
        <f t="shared" ca="1" si="26"/>
        <v>854.14684929812063</v>
      </c>
    </row>
    <row r="81" spans="1:21" x14ac:dyDescent="0.35">
      <c r="A81" s="6">
        <v>80</v>
      </c>
      <c r="B81" s="10">
        <f t="shared" ca="1" si="19"/>
        <v>-80.502944298403676</v>
      </c>
      <c r="C81" s="8">
        <f ca="1">C80+B81+(RAND!F81/10*CHOOSE(RANDBETWEEN(1,6),"-5","5.1","7.05","-7", "2", "-2.1")*RAND())+(Table5[[#This Row],[Column6]]/50*CHOOSE(RANDBETWEEN(1,2),"-2","2.01"))</f>
        <v>1281.9327325242423</v>
      </c>
      <c r="D81" s="8">
        <f ca="1">D80+B81+(Table3[[#This Row],[$1,000.005]]-C80)/100*RAND()</f>
        <v>773.59940898729474</v>
      </c>
      <c r="E81" s="10">
        <f t="shared" ca="1" si="20"/>
        <v>1034.546223465642</v>
      </c>
      <c r="F81" s="10">
        <f t="shared" ca="1" si="21"/>
        <v>961.9325105630769</v>
      </c>
      <c r="G81" s="10">
        <f t="shared" ca="1" si="22"/>
        <v>1006.004</v>
      </c>
      <c r="H81" s="8">
        <f ca="1">H80+CHOOSE(RANDBETWEEN(1,4),"-.9","1",".45","-.4")*RAND()*10+((Table3[[#This Row],[change]]*0.25)*RAND()+((Table3[[#This Row],[$1,000.005]]-C80)*RAND()/100))</f>
        <v>875.57887356708966</v>
      </c>
      <c r="I81" s="10">
        <f ca="1">ABS(Table3[[#This Row],[$1,000.005]]-C80)</f>
        <v>64.128375068249625</v>
      </c>
      <c r="J81" s="10">
        <f ca="1">ABS(Table3[[#This Row],[change]])</f>
        <v>80.502944298403676</v>
      </c>
      <c r="K81" s="10">
        <f ca="1">ABS(Table3[[#This Row],[$1,000]]-H80)</f>
        <v>7.0358693777873214</v>
      </c>
      <c r="N81" s="10"/>
      <c r="R81" s="7">
        <f t="shared" ca="1" si="23"/>
        <v>1281.9327325242423</v>
      </c>
      <c r="S81" s="7">
        <f t="shared" ca="1" si="24"/>
        <v>773.59940898729474</v>
      </c>
      <c r="T81" s="7">
        <f t="shared" ca="1" si="25"/>
        <v>1281.9327325242423</v>
      </c>
      <c r="U81" s="7">
        <f t="shared" ca="1" si="26"/>
        <v>773.59940898729474</v>
      </c>
    </row>
    <row r="82" spans="1:21" x14ac:dyDescent="0.35">
      <c r="A82" s="6">
        <v>81</v>
      </c>
      <c r="B82" s="10">
        <f t="shared" ca="1" si="19"/>
        <v>41.653116855449987</v>
      </c>
      <c r="C82" s="8">
        <f ca="1">C81+B82+(RAND!F82/10*CHOOSE(RANDBETWEEN(1,6),"-5","5.1","7.05","-7", "2", "-2.1")*RAND())+(Table5[[#This Row],[Column6]]/50*CHOOSE(RANDBETWEEN(1,2),"-2","2.01"))</f>
        <v>1279.6048525510951</v>
      </c>
      <c r="D82" s="8">
        <f ca="1">D81+B82+(Table3[[#This Row],[$1,000.005]]-C81)/100*RAND()</f>
        <v>815.23313244111273</v>
      </c>
      <c r="E82" s="10">
        <f t="shared" ca="1" si="20"/>
        <v>1035.1109156931864</v>
      </c>
      <c r="F82" s="10">
        <f t="shared" ca="1" si="21"/>
        <v>961.46948816967938</v>
      </c>
      <c r="G82" s="10">
        <f t="shared" ca="1" si="22"/>
        <v>1005.004</v>
      </c>
      <c r="H82" s="8">
        <f ca="1">H81+CHOOSE(RANDBETWEEN(1,4),"-.9","1",".45","-.4")*RAND()*10+((Table3[[#This Row],[change]]*0.25)*RAND()+((Table3[[#This Row],[$1,000.005]]-C81)*RAND()/100))</f>
        <v>879.4388564448675</v>
      </c>
      <c r="I82" s="10">
        <f ca="1">ABS(Table3[[#This Row],[$1,000.005]]-C81)</f>
        <v>2.3278799731472191</v>
      </c>
      <c r="J82" s="10">
        <f ca="1">ABS(Table3[[#This Row],[change]])</f>
        <v>41.653116855449987</v>
      </c>
      <c r="K82" s="10">
        <f ca="1">ABS(Table3[[#This Row],[$1,000]]-H81)</f>
        <v>3.8599828777778384</v>
      </c>
      <c r="N82" s="10"/>
      <c r="R82" s="7">
        <f t="shared" ca="1" si="23"/>
        <v>1279.6048525510951</v>
      </c>
      <c r="S82" s="7">
        <f t="shared" ca="1" si="24"/>
        <v>815.23313244111273</v>
      </c>
      <c r="T82" s="7">
        <f t="shared" ca="1" si="25"/>
        <v>1279.6048525510951</v>
      </c>
      <c r="U82" s="7">
        <f t="shared" ca="1" si="26"/>
        <v>815.23313244111273</v>
      </c>
    </row>
    <row r="83" spans="1:21" x14ac:dyDescent="0.35">
      <c r="A83" s="6">
        <v>82</v>
      </c>
      <c r="B83" s="10">
        <f t="shared" ca="1" si="19"/>
        <v>0.78086807752551357</v>
      </c>
      <c r="C83" s="8">
        <f ca="1">C82+B83+(RAND!F83/10*CHOOSE(RANDBETWEEN(1,6),"-5","5.1","7.05","-7", "2", "-2.1")*RAND())+(Table5[[#This Row],[Column6]]/50*CHOOSE(RANDBETWEEN(1,2),"-2","2.01"))</f>
        <v>1266.7295152998838</v>
      </c>
      <c r="D83" s="8">
        <f ca="1">D82+B83+(Table3[[#This Row],[$1,000.005]]-C82)/100*RAND()</f>
        <v>815.92023050691557</v>
      </c>
      <c r="E83" s="10">
        <f t="shared" ca="1" si="20"/>
        <v>1035.5101809826301</v>
      </c>
      <c r="F83" s="10">
        <f t="shared" ca="1" si="21"/>
        <v>960.66825786835591</v>
      </c>
      <c r="G83" s="10">
        <f t="shared" ca="1" si="22"/>
        <v>1006.004</v>
      </c>
      <c r="H83" s="8">
        <f ca="1">H82+CHOOSE(RANDBETWEEN(1,4),"-.9","1",".45","-.4")*RAND()*10+((Table3[[#This Row],[change]]*0.25)*RAND()+((Table3[[#This Row],[$1,000.005]]-C82)*RAND()/100))</f>
        <v>881.01723577854932</v>
      </c>
      <c r="I83" s="10">
        <f ca="1">ABS(Table3[[#This Row],[$1,000.005]]-C82)</f>
        <v>12.875337251211249</v>
      </c>
      <c r="J83" s="10">
        <f ca="1">ABS(Table3[[#This Row],[change]])</f>
        <v>0.78086807752551357</v>
      </c>
      <c r="K83" s="10">
        <f ca="1">ABS(Table3[[#This Row],[$1,000]]-H82)</f>
        <v>1.5783793336818235</v>
      </c>
      <c r="N83" s="10"/>
      <c r="R83" s="7">
        <f t="shared" ca="1" si="23"/>
        <v>1266.7295152998838</v>
      </c>
      <c r="S83" s="7">
        <f t="shared" ca="1" si="24"/>
        <v>815.92023050691557</v>
      </c>
      <c r="T83" s="7">
        <f t="shared" ca="1" si="25"/>
        <v>1266.7295152998838</v>
      </c>
      <c r="U83" s="7">
        <f t="shared" ca="1" si="26"/>
        <v>815.92023050691557</v>
      </c>
    </row>
    <row r="84" spans="1:21" x14ac:dyDescent="0.35">
      <c r="A84" s="6">
        <v>83</v>
      </c>
      <c r="B84" s="10">
        <f t="shared" ca="1" si="19"/>
        <v>18.471760499125491</v>
      </c>
      <c r="C84" s="8">
        <f ca="1">C83+B84+(RAND!F84/10*CHOOSE(RANDBETWEEN(1,6),"-5","5.1","7.05","-7", "2", "-2.1")*RAND())+(Table5[[#This Row],[Column6]]/50*CHOOSE(RANDBETWEEN(1,2),"-2","2.01"))</f>
        <v>1267.0948487381834</v>
      </c>
      <c r="D84" s="8">
        <f ca="1">D83+B84+(Table3[[#This Row],[$1,000.005]]-C83)/100*RAND()</f>
        <v>834.39418548312676</v>
      </c>
      <c r="E84" s="10">
        <f t="shared" ca="1" si="20"/>
        <v>1035.9015521623169</v>
      </c>
      <c r="F84" s="10">
        <f t="shared" ca="1" si="21"/>
        <v>959.93618830640457</v>
      </c>
      <c r="G84" s="10">
        <f t="shared" ca="1" si="22"/>
        <v>1007.004</v>
      </c>
      <c r="H84" s="8">
        <f ca="1">H83+CHOOSE(RANDBETWEEN(1,4),"-.9","1",".45","-.4")*RAND()*10+((Table3[[#This Row],[change]]*0.25)*RAND()+((Table3[[#This Row],[$1,000.005]]-C83)*RAND()/100))</f>
        <v>882.21222870797044</v>
      </c>
      <c r="I84" s="10">
        <f ca="1">ABS(Table3[[#This Row],[$1,000.005]]-C83)</f>
        <v>0.36533343829955811</v>
      </c>
      <c r="J84" s="10">
        <f ca="1">ABS(Table3[[#This Row],[change]])</f>
        <v>18.471760499125491</v>
      </c>
      <c r="K84" s="10">
        <f ca="1">ABS(Table3[[#This Row],[$1,000]]-H83)</f>
        <v>1.1949929294211188</v>
      </c>
      <c r="N84" s="10"/>
      <c r="R84" s="7">
        <f t="shared" ca="1" si="23"/>
        <v>1267.0948487381834</v>
      </c>
      <c r="S84" s="7">
        <f t="shared" ca="1" si="24"/>
        <v>834.39418548312676</v>
      </c>
      <c r="T84" s="7">
        <f t="shared" ca="1" si="25"/>
        <v>1267.0948487381834</v>
      </c>
      <c r="U84" s="7">
        <f t="shared" ca="1" si="26"/>
        <v>834.39418548312676</v>
      </c>
    </row>
    <row r="85" spans="1:21" x14ac:dyDescent="0.35">
      <c r="A85" s="6">
        <v>84</v>
      </c>
      <c r="B85" s="10">
        <f t="shared" ca="1" si="19"/>
        <v>-3.7615344031982381</v>
      </c>
      <c r="C85" s="8">
        <f ca="1">C84+B85+(RAND!F85/10*CHOOSE(RANDBETWEEN(1,6),"-5","5.1","7.05","-7", "2", "-2.1")*RAND())+(Table5[[#This Row],[Column6]]/50*CHOOSE(RANDBETWEEN(1,2),"-2","2.01"))</f>
        <v>1272.8740255519174</v>
      </c>
      <c r="D85" s="8">
        <f ca="1">D84+B85+(Table3[[#This Row],[$1,000.005]]-C84)/100*RAND()</f>
        <v>830.66641751342559</v>
      </c>
      <c r="E85" s="10">
        <f t="shared" ca="1" si="20"/>
        <v>1036.823670496228</v>
      </c>
      <c r="F85" s="10">
        <f t="shared" ca="1" si="21"/>
        <v>959.25868544015543</v>
      </c>
      <c r="G85" s="10">
        <f t="shared" ca="1" si="22"/>
        <v>1008.004</v>
      </c>
      <c r="H85" s="8">
        <f ca="1">H84+CHOOSE(RANDBETWEEN(1,4),"-.9","1",".45","-.4")*RAND()*10+((Table3[[#This Row],[change]]*0.25)*RAND()+((Table3[[#This Row],[$1,000.005]]-C84)*RAND()/100))</f>
        <v>884.02921384839453</v>
      </c>
      <c r="I85" s="10">
        <f ca="1">ABS(Table3[[#This Row],[$1,000.005]]-C84)</f>
        <v>5.7791768137340114</v>
      </c>
      <c r="J85" s="10">
        <f ca="1">ABS(Table3[[#This Row],[change]])</f>
        <v>3.7615344031982381</v>
      </c>
      <c r="K85" s="10">
        <f ca="1">ABS(Table3[[#This Row],[$1,000]]-H84)</f>
        <v>1.8169851404240944</v>
      </c>
      <c r="N85" s="10"/>
      <c r="R85" s="7">
        <f t="shared" ca="1" si="23"/>
        <v>1272.8740255519174</v>
      </c>
      <c r="S85" s="7">
        <f t="shared" ca="1" si="24"/>
        <v>830.66641751342559</v>
      </c>
      <c r="T85" s="7">
        <f t="shared" ca="1" si="25"/>
        <v>1272.8740255519174</v>
      </c>
      <c r="U85" s="7">
        <f t="shared" ca="1" si="26"/>
        <v>830.66641751342559</v>
      </c>
    </row>
    <row r="86" spans="1:21" x14ac:dyDescent="0.35">
      <c r="A86" s="6">
        <v>85</v>
      </c>
      <c r="B86" s="10">
        <f t="shared" ca="1" si="19"/>
        <v>30.007933742311554</v>
      </c>
      <c r="C86" s="8">
        <f ca="1">C85+B86+(RAND!F86/10*CHOOSE(RANDBETWEEN(1,6),"-5","5.1","7.05","-7", "2", "-2.1")*RAND())+(Table5[[#This Row],[Column6]]/50*CHOOSE(RANDBETWEEN(1,2),"-2","2.01"))</f>
        <v>1286.7334118771398</v>
      </c>
      <c r="D86" s="8">
        <f ca="1">D85+B86+(Table3[[#This Row],[$1,000.005]]-C85)/100*RAND()</f>
        <v>860.71313206417778</v>
      </c>
      <c r="E86" s="10">
        <f t="shared" ca="1" si="20"/>
        <v>1037.7365790885949</v>
      </c>
      <c r="F86" s="10">
        <f t="shared" ca="1" si="21"/>
        <v>958.72375313420616</v>
      </c>
      <c r="G86" s="10">
        <f t="shared" ca="1" si="22"/>
        <v>1009.004</v>
      </c>
      <c r="H86" s="8">
        <f ca="1">H85+CHOOSE(RANDBETWEEN(1,4),"-.9","1",".45","-.4")*RAND()*10+((Table3[[#This Row],[change]]*0.25)*RAND()+((Table3[[#This Row],[$1,000.005]]-C85)*RAND()/100))</f>
        <v>889.39719909058203</v>
      </c>
      <c r="I86" s="10">
        <f ca="1">ABS(Table3[[#This Row],[$1,000.005]]-C85)</f>
        <v>13.859386325222431</v>
      </c>
      <c r="J86" s="10">
        <f ca="1">ABS(Table3[[#This Row],[change]])</f>
        <v>30.007933742311554</v>
      </c>
      <c r="K86" s="10">
        <f ca="1">ABS(Table3[[#This Row],[$1,000]]-H85)</f>
        <v>5.3679852421875012</v>
      </c>
      <c r="N86" s="10"/>
      <c r="R86" s="7">
        <f t="shared" ca="1" si="23"/>
        <v>1286.7334118771398</v>
      </c>
      <c r="S86" s="7">
        <f t="shared" ca="1" si="24"/>
        <v>860.71313206417778</v>
      </c>
      <c r="T86" s="7">
        <f t="shared" ca="1" si="25"/>
        <v>1286.7334118771398</v>
      </c>
      <c r="U86" s="7">
        <f t="shared" ca="1" si="26"/>
        <v>860.71313206417778</v>
      </c>
    </row>
    <row r="87" spans="1:21" x14ac:dyDescent="0.35">
      <c r="A87" s="6">
        <v>86</v>
      </c>
      <c r="B87" s="10">
        <f t="shared" ca="1" si="19"/>
        <v>-86.211818826546946</v>
      </c>
      <c r="C87" s="8">
        <f ca="1">C86+B87+(RAND!F87/10*CHOOSE(RANDBETWEEN(1,6),"-5","5.1","7.05","-7", "2", "-2.1")*RAND())+(Table5[[#This Row],[Column6]]/50*CHOOSE(RANDBETWEEN(1,2),"-2","2.01"))</f>
        <v>1226.506875222382</v>
      </c>
      <c r="D87" s="8">
        <f ca="1">D86+B87+(Table3[[#This Row],[$1,000.005]]-C86)/100*RAND()</f>
        <v>774.3510074041925</v>
      </c>
      <c r="E87" s="10">
        <f t="shared" ca="1" si="20"/>
        <v>1038.483467426719</v>
      </c>
      <c r="F87" s="10">
        <f t="shared" ca="1" si="21"/>
        <v>958.72166168428248</v>
      </c>
      <c r="G87" s="10">
        <f t="shared" ca="1" si="22"/>
        <v>1008.004</v>
      </c>
      <c r="H87" s="8">
        <f ca="1">H86+CHOOSE(RANDBETWEEN(1,4),"-.9","1",".45","-.4")*RAND()*10+((Table3[[#This Row],[change]]*0.25)*RAND()+((Table3[[#This Row],[$1,000.005]]-C86)*RAND()/100))</f>
        <v>884.86586022168308</v>
      </c>
      <c r="I87" s="10">
        <f ca="1">ABS(Table3[[#This Row],[$1,000.005]]-C86)</f>
        <v>60.226536654757865</v>
      </c>
      <c r="J87" s="10">
        <f ca="1">ABS(Table3[[#This Row],[change]])</f>
        <v>86.211818826546946</v>
      </c>
      <c r="K87" s="10">
        <f ca="1">ABS(Table3[[#This Row],[$1,000]]-H86)</f>
        <v>4.5313388688989562</v>
      </c>
      <c r="N87" s="10"/>
      <c r="R87" s="7">
        <f t="shared" ca="1" si="23"/>
        <v>1226.506875222382</v>
      </c>
      <c r="S87" s="7">
        <f t="shared" ca="1" si="24"/>
        <v>774.3510074041925</v>
      </c>
      <c r="T87" s="7">
        <f t="shared" ca="1" si="25"/>
        <v>1226.506875222382</v>
      </c>
      <c r="U87" s="7">
        <f t="shared" ca="1" si="26"/>
        <v>774.3510074041925</v>
      </c>
    </row>
    <row r="88" spans="1:21" x14ac:dyDescent="0.35">
      <c r="A88" s="6">
        <v>87</v>
      </c>
      <c r="B88" s="10">
        <f t="shared" ca="1" si="19"/>
        <v>112.39008142986707</v>
      </c>
      <c r="C88" s="8">
        <f ca="1">C87+B88+(RAND!F88/10*CHOOSE(RANDBETWEEN(1,6),"-5","5.1","7.05","-7", "2", "-2.1")*RAND())+(Table5[[#This Row],[Column6]]/50*CHOOSE(RANDBETWEEN(1,2),"-2","2.01"))</f>
        <v>1394.7684994503836</v>
      </c>
      <c r="D88" s="8">
        <f ca="1">D87+B88+(Table3[[#This Row],[$1,000.005]]-C87)/100*RAND()</f>
        <v>887.89668428980565</v>
      </c>
      <c r="E88" s="10">
        <f t="shared" ca="1" si="20"/>
        <v>1038.9549049979432</v>
      </c>
      <c r="F88" s="10">
        <f t="shared" ca="1" si="21"/>
        <v>957.89875697796981</v>
      </c>
      <c r="G88" s="10">
        <f t="shared" ca="1" si="22"/>
        <v>1009.004</v>
      </c>
      <c r="H88" s="8">
        <f ca="1">H87+CHOOSE(RANDBETWEEN(1,4),"-.9","1",".45","-.4")*RAND()*10+((Table3[[#This Row],[change]]*0.25)*RAND()+((Table3[[#This Row],[$1,000.005]]-C87)*RAND()/100))</f>
        <v>885.76007558448998</v>
      </c>
      <c r="I88" s="10">
        <f ca="1">ABS(Table3[[#This Row],[$1,000.005]]-C87)</f>
        <v>168.26162422800166</v>
      </c>
      <c r="J88" s="10">
        <f ca="1">ABS(Table3[[#This Row],[change]])</f>
        <v>112.39008142986707</v>
      </c>
      <c r="K88" s="10">
        <f ca="1">ABS(Table3[[#This Row],[$1,000]]-H87)</f>
        <v>0.89421536280690361</v>
      </c>
      <c r="N88" s="10"/>
      <c r="R88" s="7">
        <f t="shared" ca="1" si="23"/>
        <v>1394.7684994503836</v>
      </c>
      <c r="S88" s="7">
        <f t="shared" ca="1" si="24"/>
        <v>887.89668428980565</v>
      </c>
      <c r="T88" s="7">
        <f t="shared" ca="1" si="25"/>
        <v>1394.7684994503836</v>
      </c>
      <c r="U88" s="7">
        <f t="shared" ca="1" si="26"/>
        <v>887.89668428980565</v>
      </c>
    </row>
    <row r="89" spans="1:21" x14ac:dyDescent="0.35">
      <c r="A89" s="6">
        <v>88</v>
      </c>
      <c r="B89" s="10">
        <f t="shared" ca="1" si="19"/>
        <v>0.23593605406899723</v>
      </c>
      <c r="C89" s="8">
        <f ca="1">C88+B89+(RAND!F89/10*CHOOSE(RANDBETWEEN(1,6),"-5","5.1","7.05","-7", "2", "-2.1")*RAND())+(Table5[[#This Row],[Column6]]/50*CHOOSE(RANDBETWEEN(1,2),"-2","2.01"))</f>
        <v>1427.5830391074799</v>
      </c>
      <c r="D89" s="8">
        <f ca="1">D88+B89+(Table3[[#This Row],[$1,000.005]]-C88)/100*RAND()</f>
        <v>888.37562191824361</v>
      </c>
      <c r="E89" s="10">
        <f t="shared" ca="1" si="20"/>
        <v>1039.513376062923</v>
      </c>
      <c r="F89" s="10">
        <f t="shared" ca="1" si="21"/>
        <v>957.56864851536216</v>
      </c>
      <c r="G89" s="10">
        <f t="shared" ca="1" si="22"/>
        <v>1008.004</v>
      </c>
      <c r="H89" s="8">
        <f ca="1">H88+CHOOSE(RANDBETWEEN(1,4),"-.9","1",".45","-.4")*RAND()*10+((Table3[[#This Row],[change]]*0.25)*RAND()+((Table3[[#This Row],[$1,000.005]]-C88)*RAND()/100))</f>
        <v>882.72096696197491</v>
      </c>
      <c r="I89" s="10">
        <f ca="1">ABS(Table3[[#This Row],[$1,000.005]]-C88)</f>
        <v>32.814539657096248</v>
      </c>
      <c r="J89" s="10">
        <f ca="1">ABS(Table3[[#This Row],[change]])</f>
        <v>0.23593605406899723</v>
      </c>
      <c r="K89" s="10">
        <f ca="1">ABS(Table3[[#This Row],[$1,000]]-H88)</f>
        <v>3.039108622515073</v>
      </c>
      <c r="N89" s="10"/>
      <c r="R89" s="7">
        <f t="shared" ca="1" si="23"/>
        <v>1427.5830391074799</v>
      </c>
      <c r="S89" s="7">
        <f t="shared" ca="1" si="24"/>
        <v>888.37562191824361</v>
      </c>
      <c r="T89" s="7">
        <f t="shared" ca="1" si="25"/>
        <v>1427.5830391074799</v>
      </c>
      <c r="U89" s="7">
        <f t="shared" ca="1" si="26"/>
        <v>888.37562191824361</v>
      </c>
    </row>
    <row r="90" spans="1:21" x14ac:dyDescent="0.35">
      <c r="A90" s="6">
        <v>89</v>
      </c>
      <c r="B90" s="10">
        <f t="shared" ca="1" si="19"/>
        <v>-13.721684208383182</v>
      </c>
      <c r="C90" s="8">
        <f ca="1">C89+B90+(RAND!F90/10*CHOOSE(RANDBETWEEN(1,6),"-5","5.1","7.05","-7", "2", "-2.1")*RAND())+(Table5[[#This Row],[Column6]]/50*CHOOSE(RANDBETWEEN(1,2),"-2","2.01"))</f>
        <v>1416.8624901022924</v>
      </c>
      <c r="D90" s="8">
        <f ca="1">D89+B90+(Table3[[#This Row],[$1,000.005]]-C89)/100*RAND()</f>
        <v>874.58247563650195</v>
      </c>
      <c r="E90" s="10">
        <f t="shared" ca="1" si="20"/>
        <v>1039.84626657951</v>
      </c>
      <c r="F90" s="10">
        <f t="shared" ca="1" si="21"/>
        <v>956.6237714642815</v>
      </c>
      <c r="G90" s="10">
        <f t="shared" ca="1" si="22"/>
        <v>1007.004</v>
      </c>
      <c r="H90" s="8">
        <f ca="1">H89+CHOOSE(RANDBETWEEN(1,4),"-.9","1",".45","-.4")*RAND()*10+((Table3[[#This Row],[change]]*0.25)*RAND()+((Table3[[#This Row],[$1,000.005]]-C89)*RAND()/100))</f>
        <v>884.35310252797831</v>
      </c>
      <c r="I90" s="10">
        <f ca="1">ABS(Table3[[#This Row],[$1,000.005]]-C89)</f>
        <v>10.720549005187422</v>
      </c>
      <c r="J90" s="10">
        <f ca="1">ABS(Table3[[#This Row],[change]])</f>
        <v>13.721684208383182</v>
      </c>
      <c r="K90" s="10">
        <f ca="1">ABS(Table3[[#This Row],[$1,000]]-H89)</f>
        <v>1.6321355660033987</v>
      </c>
      <c r="N90" s="10"/>
      <c r="R90" s="7">
        <f t="shared" ca="1" si="23"/>
        <v>1416.8624901022924</v>
      </c>
      <c r="S90" s="7">
        <f t="shared" ca="1" si="24"/>
        <v>874.58247563650195</v>
      </c>
      <c r="T90" s="7">
        <f t="shared" ca="1" si="25"/>
        <v>1416.8624901022924</v>
      </c>
      <c r="U90" s="7">
        <f t="shared" ca="1" si="26"/>
        <v>874.58247563650195</v>
      </c>
    </row>
    <row r="91" spans="1:21" x14ac:dyDescent="0.35">
      <c r="A91" s="6">
        <v>90</v>
      </c>
      <c r="B91" s="10">
        <f t="shared" ca="1" si="19"/>
        <v>-0.14909904161150508</v>
      </c>
      <c r="C91" s="8">
        <f ca="1">C90+B91+(RAND!F91/10*CHOOSE(RANDBETWEEN(1,6),"-5","5.1","7.05","-7", "2", "-2.1")*RAND())+(Table5[[#This Row],[Column6]]/50*CHOOSE(RANDBETWEEN(1,2),"-2","2.01"))</f>
        <v>1419.1534977028666</v>
      </c>
      <c r="D91" s="8">
        <f ca="1">D90+B91+(Table3[[#This Row],[$1,000.005]]-C90)/100*RAND()</f>
        <v>874.4361855835258</v>
      </c>
      <c r="E91" s="10">
        <f t="shared" ca="1" si="20"/>
        <v>1039.9897404640933</v>
      </c>
      <c r="F91" s="10">
        <f t="shared" ca="1" si="21"/>
        <v>955.8974273064631</v>
      </c>
      <c r="G91" s="10">
        <f t="shared" ca="1" si="22"/>
        <v>1006.004</v>
      </c>
      <c r="H91" s="8">
        <f ca="1">H90+CHOOSE(RANDBETWEEN(1,4),"-.9","1",".45","-.4")*RAND()*10+((Table3[[#This Row],[change]]*0.25)*RAND()+((Table3[[#This Row],[$1,000.005]]-C90)*RAND()/100))</f>
        <v>886.82594483902858</v>
      </c>
      <c r="I91" s="10">
        <f ca="1">ABS(Table3[[#This Row],[$1,000.005]]-C90)</f>
        <v>2.2910076005741757</v>
      </c>
      <c r="J91" s="10">
        <f ca="1">ABS(Table3[[#This Row],[change]])</f>
        <v>0.14909904161150508</v>
      </c>
      <c r="K91" s="10">
        <f ca="1">ABS(Table3[[#This Row],[$1,000]]-H90)</f>
        <v>2.4728423110502717</v>
      </c>
      <c r="N91" s="10"/>
      <c r="R91" s="7">
        <f t="shared" ca="1" si="23"/>
        <v>1419.1534977028666</v>
      </c>
      <c r="S91" s="7">
        <f t="shared" ca="1" si="24"/>
        <v>874.4361855835258</v>
      </c>
      <c r="T91" s="7">
        <f t="shared" ca="1" si="25"/>
        <v>1419.1534977028666</v>
      </c>
      <c r="U91" s="7">
        <f t="shared" ca="1" si="26"/>
        <v>874.4361855835258</v>
      </c>
    </row>
    <row r="92" spans="1:21" x14ac:dyDescent="0.35">
      <c r="A92" s="6">
        <v>91</v>
      </c>
      <c r="B92" s="10">
        <f t="shared" ca="1" si="19"/>
        <v>-11.369646297885961</v>
      </c>
      <c r="C92" s="8">
        <f ca="1">C91+B92+(RAND!F92/10*CHOOSE(RANDBETWEEN(1,6),"-5","5.1","7.05","-7", "2", "-2.1")*RAND())+(Table5[[#This Row],[Column6]]/50*CHOOSE(RANDBETWEEN(1,2),"-2","2.01"))</f>
        <v>1394.0382334536203</v>
      </c>
      <c r="D92" s="8">
        <f ca="1">D91+B92+(Table3[[#This Row],[$1,000.005]]-C91)/100*RAND()</f>
        <v>862.87860958210422</v>
      </c>
      <c r="E92" s="10">
        <f t="shared" ca="1" si="20"/>
        <v>1040.4852966917749</v>
      </c>
      <c r="F92" s="10">
        <f t="shared" ca="1" si="21"/>
        <v>955.50978849028877</v>
      </c>
      <c r="G92" s="10">
        <f t="shared" ca="1" si="22"/>
        <v>1007.004</v>
      </c>
      <c r="H92" s="8">
        <f ca="1">H91+CHOOSE(RANDBETWEEN(1,4),"-.9","1",".45","-.4")*RAND()*10+((Table3[[#This Row],[change]]*0.25)*RAND()+((Table3[[#This Row],[$1,000.005]]-C91)*RAND()/100))</f>
        <v>884.26922660113519</v>
      </c>
      <c r="I92" s="10">
        <f ca="1">ABS(Table3[[#This Row],[$1,000.005]]-C91)</f>
        <v>25.115264249246366</v>
      </c>
      <c r="J92" s="10">
        <f ca="1">ABS(Table3[[#This Row],[change]])</f>
        <v>11.369646297885961</v>
      </c>
      <c r="K92" s="10">
        <f ca="1">ABS(Table3[[#This Row],[$1,000]]-H91)</f>
        <v>2.5567182378933921</v>
      </c>
      <c r="N92" s="10"/>
      <c r="R92" s="7">
        <f t="shared" ca="1" si="23"/>
        <v>1394.0382334536203</v>
      </c>
      <c r="S92" s="7">
        <f t="shared" ca="1" si="24"/>
        <v>862.87860958210422</v>
      </c>
      <c r="T92" s="7">
        <f t="shared" ca="1" si="25"/>
        <v>1394.0382334536203</v>
      </c>
      <c r="U92" s="7">
        <f t="shared" ca="1" si="26"/>
        <v>862.87860958210422</v>
      </c>
    </row>
    <row r="93" spans="1:21" x14ac:dyDescent="0.35">
      <c r="A93" s="6">
        <v>92</v>
      </c>
      <c r="B93" s="10">
        <f t="shared" ca="1" si="19"/>
        <v>16.429393763756899</v>
      </c>
      <c r="C93" s="8">
        <f ca="1">C92+B93+(RAND!F93/10*CHOOSE(RANDBETWEEN(1,6),"-5","5.1","7.05","-7", "2", "-2.1")*RAND())+(Table5[[#This Row],[Column6]]/50*CHOOSE(RANDBETWEEN(1,2),"-2","2.01"))</f>
        <v>1503.8457501382313</v>
      </c>
      <c r="D93" s="8">
        <f ca="1">D92+B93+(Table3[[#This Row],[$1,000.005]]-C92)/100*RAND()</f>
        <v>879.87372255959144</v>
      </c>
      <c r="E93" s="10">
        <f t="shared" ca="1" si="20"/>
        <v>1041.4683663884791</v>
      </c>
      <c r="F93" s="10">
        <f t="shared" ca="1" si="21"/>
        <v>955.09636771274927</v>
      </c>
      <c r="G93" s="10">
        <f t="shared" ca="1" si="22"/>
        <v>1008.004</v>
      </c>
      <c r="H93" s="8">
        <f ca="1">H92+CHOOSE(RANDBETWEEN(1,4),"-.9","1",".45","-.4")*RAND()*10+((Table3[[#This Row],[change]]*0.25)*RAND()+((Table3[[#This Row],[$1,000.005]]-C92)*RAND()/100))</f>
        <v>886.7129636251434</v>
      </c>
      <c r="I93" s="10">
        <f ca="1">ABS(Table3[[#This Row],[$1,000.005]]-C92)</f>
        <v>109.80751668461107</v>
      </c>
      <c r="J93" s="10">
        <f ca="1">ABS(Table3[[#This Row],[change]])</f>
        <v>16.429393763756899</v>
      </c>
      <c r="K93" s="10">
        <f ca="1">ABS(Table3[[#This Row],[$1,000]]-H92)</f>
        <v>2.4437370240082146</v>
      </c>
      <c r="N93" s="10"/>
      <c r="R93" s="7">
        <f t="shared" ca="1" si="23"/>
        <v>1503.8457501382313</v>
      </c>
      <c r="S93" s="7">
        <f t="shared" ca="1" si="24"/>
        <v>879.87372255959144</v>
      </c>
      <c r="T93" s="7">
        <f t="shared" ca="1" si="25"/>
        <v>1503.8457501382313</v>
      </c>
      <c r="U93" s="7">
        <f t="shared" ca="1" si="26"/>
        <v>879.87372255959144</v>
      </c>
    </row>
    <row r="94" spans="1:21" x14ac:dyDescent="0.35">
      <c r="A94" s="6">
        <v>93</v>
      </c>
      <c r="B94" s="10">
        <f t="shared" ca="1" si="19"/>
        <v>11.09523509189059</v>
      </c>
      <c r="C94" s="8">
        <f ca="1">C93+B94+(RAND!F94/10*CHOOSE(RANDBETWEEN(1,6),"-5","5.1","7.05","-7", "2", "-2.1")*RAND())+(Table5[[#This Row],[Column6]]/50*CHOOSE(RANDBETWEEN(1,2),"-2","2.01"))</f>
        <v>1470.8528359457728</v>
      </c>
      <c r="D94" s="8">
        <f ca="1">D93+B94+(Table3[[#This Row],[$1,000.005]]-C93)/100*RAND()</f>
        <v>890.7762020207042</v>
      </c>
      <c r="E94" s="10">
        <f t="shared" ca="1" si="20"/>
        <v>1042.362159323407</v>
      </c>
      <c r="F94" s="10">
        <f t="shared" ca="1" si="21"/>
        <v>954.27198042599184</v>
      </c>
      <c r="G94" s="10">
        <f t="shared" ca="1" si="22"/>
        <v>1009.004</v>
      </c>
      <c r="H94" s="8">
        <f ca="1">H93+CHOOSE(RANDBETWEEN(1,4),"-.9","1",".45","-.4")*RAND()*10+((Table3[[#This Row],[change]]*0.25)*RAND()+((Table3[[#This Row],[$1,000.005]]-C93)*RAND()/100))</f>
        <v>892.04442488514667</v>
      </c>
      <c r="I94" s="10">
        <f ca="1">ABS(Table3[[#This Row],[$1,000.005]]-C93)</f>
        <v>32.992914192458556</v>
      </c>
      <c r="J94" s="10">
        <f ca="1">ABS(Table3[[#This Row],[change]])</f>
        <v>11.09523509189059</v>
      </c>
      <c r="K94" s="10">
        <f ca="1">ABS(Table3[[#This Row],[$1,000]]-H93)</f>
        <v>5.331461260003266</v>
      </c>
      <c r="N94" s="10"/>
      <c r="R94" s="7">
        <f t="shared" ca="1" si="23"/>
        <v>1470.8528359457728</v>
      </c>
      <c r="S94" s="7">
        <f t="shared" ca="1" si="24"/>
        <v>890.7762020207042</v>
      </c>
      <c r="T94" s="7">
        <f t="shared" ca="1" si="25"/>
        <v>1470.8528359457728</v>
      </c>
      <c r="U94" s="7">
        <f t="shared" ca="1" si="26"/>
        <v>890.7762020207042</v>
      </c>
    </row>
    <row r="95" spans="1:21" x14ac:dyDescent="0.35">
      <c r="A95" s="6">
        <v>94</v>
      </c>
      <c r="B95" s="10">
        <f t="shared" ca="1" si="19"/>
        <v>22.606884159504812</v>
      </c>
      <c r="C95" s="8">
        <f ca="1">C94+B95+(RAND!F95/10*CHOOSE(RANDBETWEEN(1,6),"-5","5.1","7.05","-7", "2", "-2.1")*RAND())+(Table5[[#This Row],[Column6]]/50*CHOOSE(RANDBETWEEN(1,2),"-2","2.01"))</f>
        <v>1409.7123382393629</v>
      </c>
      <c r="D95" s="8">
        <f ca="1">D94+B95+(Table3[[#This Row],[$1,000.005]]-C94)/100*RAND()</f>
        <v>912.83854729791437</v>
      </c>
      <c r="E95" s="10">
        <f t="shared" ca="1" si="20"/>
        <v>1042.9544962826001</v>
      </c>
      <c r="F95" s="10">
        <f t="shared" ca="1" si="21"/>
        <v>953.4302637615358</v>
      </c>
      <c r="G95" s="10">
        <f t="shared" ca="1" si="22"/>
        <v>1010.004</v>
      </c>
      <c r="H95" s="8">
        <f ca="1">H94+CHOOSE(RANDBETWEEN(1,4),"-.9","1",".45","-.4")*RAND()*10+((Table3[[#This Row],[change]]*0.25)*RAND()+((Table3[[#This Row],[$1,000.005]]-C94)*RAND()/100))</f>
        <v>891.1871211558248</v>
      </c>
      <c r="I95" s="10">
        <f ca="1">ABS(Table3[[#This Row],[$1,000.005]]-C94)</f>
        <v>61.14049770640986</v>
      </c>
      <c r="J95" s="10">
        <f ca="1">ABS(Table3[[#This Row],[change]])</f>
        <v>22.606884159504812</v>
      </c>
      <c r="K95" s="10">
        <f ca="1">ABS(Table3[[#This Row],[$1,000]]-H94)</f>
        <v>0.85730372932187038</v>
      </c>
      <c r="N95" s="10"/>
      <c r="R95" s="7">
        <f t="shared" ca="1" si="23"/>
        <v>1409.7123382393629</v>
      </c>
      <c r="S95" s="7">
        <f t="shared" ca="1" si="24"/>
        <v>912.83854729791437</v>
      </c>
      <c r="T95" s="7">
        <f t="shared" ca="1" si="25"/>
        <v>1409.7123382393629</v>
      </c>
      <c r="U95" s="7">
        <f t="shared" ca="1" si="26"/>
        <v>912.83854729791437</v>
      </c>
    </row>
    <row r="96" spans="1:21" x14ac:dyDescent="0.35">
      <c r="A96" s="6">
        <v>95</v>
      </c>
      <c r="B96" s="10">
        <f t="shared" ca="1" si="19"/>
        <v>11.215020711100852</v>
      </c>
      <c r="C96" s="8">
        <f ca="1">C95+B96+(RAND!F96/10*CHOOSE(RANDBETWEEN(1,6),"-5","5.1","7.05","-7", "2", "-2.1")*RAND())+(Table5[[#This Row],[Column6]]/50*CHOOSE(RANDBETWEEN(1,2),"-2","2.01"))</f>
        <v>1448.5576656739543</v>
      </c>
      <c r="D96" s="8">
        <f ca="1">D95+B96+(Table3[[#This Row],[$1,000.005]]-C95)/100*RAND()</f>
        <v>924.06264887215639</v>
      </c>
      <c r="E96" s="10">
        <f t="shared" ca="1" si="20"/>
        <v>1043.8059553103924</v>
      </c>
      <c r="F96" s="10">
        <f t="shared" ca="1" si="21"/>
        <v>952.5934587005396</v>
      </c>
      <c r="G96" s="10">
        <f t="shared" ca="1" si="22"/>
        <v>1009.004</v>
      </c>
      <c r="H96" s="8">
        <f ca="1">H95+CHOOSE(RANDBETWEEN(1,4),"-.9","1",".45","-.4")*RAND()*10+((Table3[[#This Row],[change]]*0.25)*RAND()+((Table3[[#This Row],[$1,000.005]]-C95)*RAND()/100))</f>
        <v>902.17442501160554</v>
      </c>
      <c r="I96" s="10">
        <f ca="1">ABS(Table3[[#This Row],[$1,000.005]]-C95)</f>
        <v>38.845327434591354</v>
      </c>
      <c r="J96" s="10">
        <f ca="1">ABS(Table3[[#This Row],[change]])</f>
        <v>11.215020711100852</v>
      </c>
      <c r="K96" s="10">
        <f ca="1">ABS(Table3[[#This Row],[$1,000]]-H95)</f>
        <v>10.987303855780738</v>
      </c>
      <c r="N96" s="10"/>
      <c r="R96" s="7">
        <f t="shared" ca="1" si="23"/>
        <v>1448.5576656739543</v>
      </c>
      <c r="S96" s="7">
        <f t="shared" ca="1" si="24"/>
        <v>924.06264887215639</v>
      </c>
      <c r="T96" s="7">
        <f t="shared" ca="1" si="25"/>
        <v>1448.5576656739543</v>
      </c>
      <c r="U96" s="7">
        <f t="shared" ca="1" si="26"/>
        <v>924.06264887215639</v>
      </c>
    </row>
    <row r="97" spans="1:21" x14ac:dyDescent="0.35">
      <c r="A97" s="6">
        <v>96</v>
      </c>
      <c r="B97" s="10">
        <f t="shared" ca="1" si="19"/>
        <v>-6.2121438853350588</v>
      </c>
      <c r="C97" s="8">
        <f ca="1">C96+B97+(RAND!F97/10*CHOOSE(RANDBETWEEN(1,6),"-5","5.1","7.05","-7", "2", "-2.1")*RAND())+(Table5[[#This Row],[Column6]]/50*CHOOSE(RANDBETWEEN(1,2),"-2","2.01"))</f>
        <v>1479.8157740134284</v>
      </c>
      <c r="D97" s="8">
        <f ca="1">D96+B97+(Table3[[#This Row],[$1,000.005]]-C96)/100*RAND()</f>
        <v>917.93561149919685</v>
      </c>
      <c r="E97" s="10">
        <f t="shared" ca="1" si="20"/>
        <v>1044.4331002887632</v>
      </c>
      <c r="F97" s="10">
        <f t="shared" ca="1" si="21"/>
        <v>952.31278516047439</v>
      </c>
      <c r="G97" s="10">
        <f t="shared" ca="1" si="22"/>
        <v>1008.004</v>
      </c>
      <c r="H97" s="8">
        <f ca="1">H96+CHOOSE(RANDBETWEEN(1,4),"-.9","1",".45","-.4")*RAND()*10+((Table3[[#This Row],[change]]*0.25)*RAND()+((Table3[[#This Row],[$1,000.005]]-C96)*RAND()/100))</f>
        <v>909.16157229290638</v>
      </c>
      <c r="I97" s="10">
        <f ca="1">ABS(Table3[[#This Row],[$1,000.005]]-C96)</f>
        <v>31.25810833947412</v>
      </c>
      <c r="J97" s="10">
        <f ca="1">ABS(Table3[[#This Row],[change]])</f>
        <v>6.2121438853350588</v>
      </c>
      <c r="K97" s="10">
        <f ca="1">ABS(Table3[[#This Row],[$1,000]]-H96)</f>
        <v>6.9871472813008495</v>
      </c>
      <c r="N97" s="10"/>
      <c r="R97" s="7">
        <f t="shared" ca="1" si="23"/>
        <v>1479.8157740134284</v>
      </c>
      <c r="S97" s="7">
        <f t="shared" ca="1" si="24"/>
        <v>917.93561149919685</v>
      </c>
      <c r="T97" s="7">
        <f t="shared" ca="1" si="25"/>
        <v>1479.8157740134284</v>
      </c>
      <c r="U97" s="7">
        <f t="shared" ca="1" si="26"/>
        <v>917.93561149919685</v>
      </c>
    </row>
    <row r="98" spans="1:21" x14ac:dyDescent="0.35">
      <c r="A98" s="6">
        <v>97</v>
      </c>
      <c r="B98" s="10">
        <f t="shared" ca="1" si="19"/>
        <v>41.94575927404199</v>
      </c>
      <c r="C98" s="8">
        <f ca="1">C97+B98+(RAND!F98/10*CHOOSE(RANDBETWEEN(1,6),"-5","5.1","7.05","-7", "2", "-2.1")*RAND())+(Table5[[#This Row],[Column6]]/50*CHOOSE(RANDBETWEEN(1,2),"-2","2.01"))</f>
        <v>1535.6896255576294</v>
      </c>
      <c r="D98" s="8">
        <f ca="1">D97+B98+(Table3[[#This Row],[$1,000.005]]-C97)/100*RAND()</f>
        <v>959.96460265301084</v>
      </c>
      <c r="E98" s="10">
        <f t="shared" ca="1" si="20"/>
        <v>1044.8104565383921</v>
      </c>
      <c r="F98" s="10">
        <f t="shared" ca="1" si="21"/>
        <v>951.96253915702039</v>
      </c>
      <c r="G98" s="10">
        <f t="shared" ca="1" si="22"/>
        <v>1007.004</v>
      </c>
      <c r="H98" s="8">
        <f ca="1">H97+CHOOSE(RANDBETWEEN(1,4),"-.9","1",".45","-.4")*RAND()*10+((Table3[[#This Row],[change]]*0.25)*RAND()+((Table3[[#This Row],[$1,000.005]]-C97)*RAND()/100))</f>
        <v>916.34538050214769</v>
      </c>
      <c r="I98" s="10">
        <f ca="1">ABS(Table3[[#This Row],[$1,000.005]]-C97)</f>
        <v>55.873851544200988</v>
      </c>
      <c r="J98" s="10">
        <f ca="1">ABS(Table3[[#This Row],[change]])</f>
        <v>41.94575927404199</v>
      </c>
      <c r="K98" s="10">
        <f ca="1">ABS(Table3[[#This Row],[$1,000]]-H97)</f>
        <v>7.183808209241306</v>
      </c>
      <c r="N98" s="10"/>
      <c r="R98" s="7">
        <f t="shared" ca="1" si="23"/>
        <v>1535.6896255576294</v>
      </c>
      <c r="S98" s="7">
        <f t="shared" ca="1" si="24"/>
        <v>959.96460265301084</v>
      </c>
      <c r="T98" s="7">
        <f t="shared" ca="1" si="25"/>
        <v>1535.6896255576294</v>
      </c>
      <c r="U98" s="7">
        <f t="shared" ca="1" si="26"/>
        <v>959.96460265301084</v>
      </c>
    </row>
    <row r="99" spans="1:21" x14ac:dyDescent="0.35">
      <c r="A99" s="6">
        <v>98</v>
      </c>
      <c r="B99" s="10">
        <f t="shared" ca="1" si="19"/>
        <v>66.568260307378665</v>
      </c>
      <c r="C99" s="8">
        <f ca="1">C98+B99+(RAND!F99/10*CHOOSE(RANDBETWEEN(1,6),"-5","5.1","7.05","-7", "2", "-2.1")*RAND())+(Table5[[#This Row],[Column6]]/50*CHOOSE(RANDBETWEEN(1,2),"-2","2.01"))</f>
        <v>1526.6930862884551</v>
      </c>
      <c r="D99" s="8">
        <f ca="1">D98+B99+(Table3[[#This Row],[$1,000.005]]-C98)/100*RAND()</f>
        <v>1026.4555843599469</v>
      </c>
      <c r="E99" s="10">
        <f t="shared" ca="1" si="20"/>
        <v>1045.3668618619517</v>
      </c>
      <c r="F99" s="10">
        <f t="shared" ca="1" si="21"/>
        <v>951.44094417600297</v>
      </c>
      <c r="G99" s="10">
        <f t="shared" ca="1" si="22"/>
        <v>1006.004</v>
      </c>
      <c r="H99" s="8">
        <f ca="1">H98+CHOOSE(RANDBETWEEN(1,4),"-.9","1",".45","-.4")*RAND()*10+((Table3[[#This Row],[change]]*0.25)*RAND()+((Table3[[#This Row],[$1,000.005]]-C98)*RAND()/100))</f>
        <v>924.55121037534229</v>
      </c>
      <c r="I99" s="10">
        <f ca="1">ABS(Table3[[#This Row],[$1,000.005]]-C98)</f>
        <v>8.9965392691742636</v>
      </c>
      <c r="J99" s="10">
        <f ca="1">ABS(Table3[[#This Row],[change]])</f>
        <v>66.568260307378665</v>
      </c>
      <c r="K99" s="10">
        <f ca="1">ABS(Table3[[#This Row],[$1,000]]-H98)</f>
        <v>8.2058298731946024</v>
      </c>
      <c r="N99" s="10"/>
      <c r="R99" s="7">
        <f t="shared" ca="1" si="23"/>
        <v>1526.6930862884551</v>
      </c>
      <c r="S99" s="7">
        <f t="shared" ca="1" si="24"/>
        <v>1026.4555843599469</v>
      </c>
      <c r="T99" s="7">
        <f t="shared" ca="1" si="25"/>
        <v>1526.6930862884551</v>
      </c>
      <c r="U99" s="7">
        <f t="shared" ca="1" si="26"/>
        <v>1026.4555843599469</v>
      </c>
    </row>
    <row r="100" spans="1:21" x14ac:dyDescent="0.35">
      <c r="A100" s="6">
        <v>99</v>
      </c>
      <c r="B100" s="10">
        <f t="shared" ca="1" si="19"/>
        <v>-28.285352575606336</v>
      </c>
      <c r="C100" s="8">
        <f ca="1">C99+B100+(RAND!F100/10*CHOOSE(RANDBETWEEN(1,6),"-5","5.1","7.05","-7", "2", "-2.1")*RAND())+(Table5[[#This Row],[Column6]]/50*CHOOSE(RANDBETWEEN(1,2),"-2","2.01"))</f>
        <v>1475.2911071814715</v>
      </c>
      <c r="D100" s="8">
        <f ca="1">D99+B100+(Table3[[#This Row],[$1,000.005]]-C99)/100*RAND()</f>
        <v>998.02821390225427</v>
      </c>
      <c r="E100" s="10">
        <f t="shared" ca="1" si="20"/>
        <v>1046.177274817574</v>
      </c>
      <c r="F100" s="10">
        <f t="shared" ca="1" si="21"/>
        <v>951.31848893041445</v>
      </c>
      <c r="G100" s="10">
        <f t="shared" ca="1" si="22"/>
        <v>1007.004</v>
      </c>
      <c r="H100" s="8">
        <f ca="1">H99+CHOOSE(RANDBETWEEN(1,4),"-.9","1",".45","-.4")*RAND()*10+((Table3[[#This Row],[change]]*0.25)*RAND()+((Table3[[#This Row],[$1,000.005]]-C99)*RAND()/100))</f>
        <v>922.22740244301963</v>
      </c>
      <c r="I100" s="10">
        <f ca="1">ABS(Table3[[#This Row],[$1,000.005]]-C99)</f>
        <v>51.401979106983617</v>
      </c>
      <c r="J100" s="10">
        <f ca="1">ABS(Table3[[#This Row],[change]])</f>
        <v>28.285352575606336</v>
      </c>
      <c r="K100" s="10">
        <f ca="1">ABS(Table3[[#This Row],[$1,000]]-H99)</f>
        <v>2.3238079323226657</v>
      </c>
      <c r="N100" s="10"/>
      <c r="R100" s="7">
        <f t="shared" ca="1" si="23"/>
        <v>1475.2911071814715</v>
      </c>
      <c r="S100" s="7">
        <f t="shared" ca="1" si="24"/>
        <v>998.02821390225427</v>
      </c>
      <c r="T100" s="7">
        <f t="shared" ca="1" si="25"/>
        <v>1475.2911071814715</v>
      </c>
      <c r="U100" s="7">
        <f t="shared" ca="1" si="26"/>
        <v>998.02821390225427</v>
      </c>
    </row>
    <row r="101" spans="1:21" x14ac:dyDescent="0.35">
      <c r="A101" s="6">
        <v>100</v>
      </c>
      <c r="B101" s="10">
        <f t="shared" ca="1" si="19"/>
        <v>-19.425163717125145</v>
      </c>
      <c r="C101" s="8">
        <f ca="1">C100+B101+(RAND!F101/10*CHOOSE(RANDBETWEEN(1,6),"-5","5.1","7.05","-7", "2", "-2.1")*RAND())+(Table5[[#This Row],[Column6]]/50*CHOOSE(RANDBETWEEN(1,2),"-2","2.01"))</f>
        <v>1390.7930391715327</v>
      </c>
      <c r="D101" s="8">
        <f ca="1">D100+B101+(Table3[[#This Row],[$1,000.005]]-C100)/100*RAND()</f>
        <v>977.91960927018818</v>
      </c>
      <c r="E101" s="10">
        <f t="shared" ca="1" si="20"/>
        <v>1046.3721603560473</v>
      </c>
      <c r="F101" s="10">
        <f t="shared" ca="1" si="21"/>
        <v>950.72380290598551</v>
      </c>
      <c r="G101" s="10">
        <f t="shared" ca="1" si="22"/>
        <v>1006.004</v>
      </c>
      <c r="H101" s="8">
        <f ca="1">H100+CHOOSE(RANDBETWEEN(1,4),"-.9","1",".45","-.4")*RAND()*10+((Table3[[#This Row],[change]]*0.25)*RAND()+((Table3[[#This Row],[$1,000.005]]-C100)*RAND()/100))</f>
        <v>914.94057880480455</v>
      </c>
      <c r="I101" s="10">
        <f ca="1">ABS(Table3[[#This Row],[$1,000.005]]-C100)</f>
        <v>84.498068009938834</v>
      </c>
      <c r="J101" s="10">
        <f ca="1">ABS(Table3[[#This Row],[change]])</f>
        <v>19.425163717125145</v>
      </c>
      <c r="K101" s="10">
        <f ca="1">ABS(Table3[[#This Row],[$1,000]]-H100)</f>
        <v>7.2868236382150826</v>
      </c>
      <c r="N101" s="10"/>
      <c r="R101" s="7">
        <f t="shared" ca="1" si="23"/>
        <v>1390.7930391715327</v>
      </c>
      <c r="S101" s="7">
        <f t="shared" ca="1" si="24"/>
        <v>977.91960927018818</v>
      </c>
      <c r="T101" s="7">
        <f t="shared" ca="1" si="25"/>
        <v>1390.7930391715327</v>
      </c>
      <c r="U101" s="7">
        <f t="shared" ca="1" si="26"/>
        <v>977.91960927018818</v>
      </c>
    </row>
    <row r="102" spans="1:21" x14ac:dyDescent="0.35">
      <c r="A102" s="6">
        <v>101</v>
      </c>
      <c r="B102" s="10">
        <f t="shared" ca="1" si="19"/>
        <v>12.949935188457649</v>
      </c>
      <c r="C102" s="8">
        <f ca="1">C101+B102+(RAND!F102/10*CHOOSE(RANDBETWEEN(1,6),"-5","5.1","7.05","-7", "2", "-2.1")*RAND())+(Table5[[#This Row],[Column6]]/50*CHOOSE(RANDBETWEEN(1,2),"-2","2.01"))</f>
        <v>1395.3007711291116</v>
      </c>
      <c r="D102" s="8">
        <f ca="1">D101+B102+(Table3[[#This Row],[$1,000.005]]-C101)/100*RAND()</f>
        <v>990.87824248761194</v>
      </c>
      <c r="E102" s="10">
        <f t="shared" ca="1" si="20"/>
        <v>1046.6781965989198</v>
      </c>
      <c r="F102" s="10">
        <f t="shared" ca="1" si="21"/>
        <v>950.0714115475397</v>
      </c>
      <c r="G102" s="10">
        <f t="shared" ca="1" si="22"/>
        <v>1007.004</v>
      </c>
      <c r="H102" s="8">
        <f ca="1">H101+CHOOSE(RANDBETWEEN(1,4),"-.9","1",".45","-.4")*RAND()*10+((Table3[[#This Row],[change]]*0.25)*RAND()+((Table3[[#This Row],[$1,000.005]]-C101)*RAND()/100))</f>
        <v>919.11768367041361</v>
      </c>
      <c r="I102" s="10">
        <f ca="1">ABS(Table3[[#This Row],[$1,000.005]]-C101)</f>
        <v>4.5077319575789261</v>
      </c>
      <c r="J102" s="10">
        <f ca="1">ABS(Table3[[#This Row],[change]])</f>
        <v>12.949935188457649</v>
      </c>
      <c r="K102" s="10">
        <f ca="1">ABS(Table3[[#This Row],[$1,000]]-H101)</f>
        <v>4.177104865609067</v>
      </c>
      <c r="N102" s="10"/>
      <c r="R102" s="7">
        <f t="shared" ca="1" si="23"/>
        <v>1395.3007711291116</v>
      </c>
      <c r="S102" s="7">
        <f t="shared" ca="1" si="24"/>
        <v>990.87824248761194</v>
      </c>
      <c r="T102" s="7">
        <f t="shared" ca="1" si="25"/>
        <v>1395.3007711291116</v>
      </c>
      <c r="U102" s="7">
        <f t="shared" ca="1" si="26"/>
        <v>990.87824248761194</v>
      </c>
    </row>
    <row r="103" spans="1:21" x14ac:dyDescent="0.35">
      <c r="A103" s="6">
        <v>102</v>
      </c>
      <c r="B103" s="10">
        <f t="shared" ca="1" si="19"/>
        <v>-54.066017094562788</v>
      </c>
      <c r="C103" s="8">
        <f ca="1">C102+B103+(RAND!F103/10*CHOOSE(RANDBETWEEN(1,6),"-5","5.1","7.05","-7", "2", "-2.1")*RAND())+(Table5[[#This Row],[Column6]]/50*CHOOSE(RANDBETWEEN(1,2),"-2","2.01"))</f>
        <v>1408.8741205075721</v>
      </c>
      <c r="D103" s="8">
        <f ca="1">D102+B103+(Table3[[#This Row],[$1,000.005]]-C102)/100*RAND()</f>
        <v>936.91665735290803</v>
      </c>
      <c r="E103" s="10">
        <f t="shared" ca="1" si="20"/>
        <v>1046.9522239356306</v>
      </c>
      <c r="F103" s="10">
        <f t="shared" ca="1" si="21"/>
        <v>949.92676235498607</v>
      </c>
      <c r="G103" s="10">
        <f t="shared" ca="1" si="22"/>
        <v>1006.004</v>
      </c>
      <c r="H103" s="8">
        <f ca="1">H102+CHOOSE(RANDBETWEEN(1,4),"-.9","1",".45","-.4")*RAND()*10+((Table3[[#This Row],[change]]*0.25)*RAND()+((Table3[[#This Row],[$1,000.005]]-C102)*RAND()/100))</f>
        <v>913.07460141939282</v>
      </c>
      <c r="I103" s="10">
        <f ca="1">ABS(Table3[[#This Row],[$1,000.005]]-C102)</f>
        <v>13.573349378460534</v>
      </c>
      <c r="J103" s="10">
        <f ca="1">ABS(Table3[[#This Row],[change]])</f>
        <v>54.066017094562788</v>
      </c>
      <c r="K103" s="10">
        <f ca="1">ABS(Table3[[#This Row],[$1,000]]-H102)</f>
        <v>6.0430822510207918</v>
      </c>
      <c r="N103" s="10"/>
      <c r="R103" s="7">
        <f t="shared" ca="1" si="23"/>
        <v>1408.8741205075721</v>
      </c>
      <c r="S103" s="7">
        <f t="shared" ca="1" si="24"/>
        <v>936.91665735290803</v>
      </c>
      <c r="T103" s="7">
        <f t="shared" ca="1" si="25"/>
        <v>1408.8741205075721</v>
      </c>
      <c r="U103" s="7">
        <f t="shared" ca="1" si="26"/>
        <v>936.91665735290803</v>
      </c>
    </row>
    <row r="104" spans="1:21" x14ac:dyDescent="0.35">
      <c r="A104" s="6">
        <v>103</v>
      </c>
      <c r="B104" s="10">
        <f t="shared" ca="1" si="19"/>
        <v>63.965620929531831</v>
      </c>
      <c r="C104" s="8">
        <f ca="1">C103+B104+(RAND!F104/10*CHOOSE(RANDBETWEEN(1,6),"-5","5.1","7.05","-7", "2", "-2.1")*RAND())+(Table5[[#This Row],[Column6]]/50*CHOOSE(RANDBETWEEN(1,2),"-2","2.01"))</f>
        <v>1420.4136157801286</v>
      </c>
      <c r="D104" s="8">
        <f ca="1">D103+B104+(Table3[[#This Row],[$1,000.005]]-C103)/100*RAND()</f>
        <v>1000.9252911137085</v>
      </c>
      <c r="E104" s="10">
        <f t="shared" ca="1" si="20"/>
        <v>1047.5027329300972</v>
      </c>
      <c r="F104" s="10">
        <f t="shared" ca="1" si="21"/>
        <v>949.0197117178592</v>
      </c>
      <c r="G104" s="10">
        <f t="shared" ca="1" si="22"/>
        <v>1005.004</v>
      </c>
      <c r="H104" s="8">
        <f ca="1">H103+CHOOSE(RANDBETWEEN(1,4),"-.9","1",".45","-.4")*RAND()*10+((Table3[[#This Row],[change]]*0.25)*RAND()+((Table3[[#This Row],[$1,000.005]]-C103)*RAND()/100))</f>
        <v>915.721638362313</v>
      </c>
      <c r="I104" s="10">
        <f ca="1">ABS(Table3[[#This Row],[$1,000.005]]-C103)</f>
        <v>11.539495272556451</v>
      </c>
      <c r="J104" s="10">
        <f ca="1">ABS(Table3[[#This Row],[change]])</f>
        <v>63.965620929531831</v>
      </c>
      <c r="K104" s="10">
        <f ca="1">ABS(Table3[[#This Row],[$1,000]]-H103)</f>
        <v>2.647036942920181</v>
      </c>
      <c r="N104" s="10"/>
      <c r="R104" s="7">
        <f t="shared" ca="1" si="23"/>
        <v>1420.4136157801286</v>
      </c>
      <c r="S104" s="7">
        <f t="shared" ca="1" si="24"/>
        <v>1000.9252911137085</v>
      </c>
      <c r="T104" s="7">
        <f t="shared" ca="1" si="25"/>
        <v>1420.4136157801286</v>
      </c>
      <c r="U104" s="7">
        <f t="shared" ca="1" si="26"/>
        <v>1000.9252911137085</v>
      </c>
    </row>
    <row r="105" spans="1:21" x14ac:dyDescent="0.35">
      <c r="A105" s="6">
        <v>104</v>
      </c>
      <c r="B105" s="10">
        <f t="shared" ca="1" si="19"/>
        <v>-19.819046821050353</v>
      </c>
      <c r="C105" s="8">
        <f ca="1">C104+B105+(RAND!F105/10*CHOOSE(RANDBETWEEN(1,6),"-5","5.1","7.05","-7", "2", "-2.1")*RAND())+(Table5[[#This Row],[Column6]]/50*CHOOSE(RANDBETWEEN(1,2),"-2","2.01"))</f>
        <v>1388.2584316136958</v>
      </c>
      <c r="D105" s="8">
        <f ca="1">D104+B105+(Table3[[#This Row],[$1,000.005]]-C104)/100*RAND()</f>
        <v>980.91047835335587</v>
      </c>
      <c r="E105" s="10">
        <f t="shared" ca="1" si="20"/>
        <v>1047.5415800769404</v>
      </c>
      <c r="F105" s="10">
        <f t="shared" ca="1" si="21"/>
        <v>948.50852392679576</v>
      </c>
      <c r="G105" s="10">
        <f t="shared" ca="1" si="22"/>
        <v>1006.004</v>
      </c>
      <c r="H105" s="8">
        <f ca="1">H104+CHOOSE(RANDBETWEEN(1,4),"-.9","1",".45","-.4")*RAND()*10+((Table3[[#This Row],[change]]*0.25)*RAND()+((Table3[[#This Row],[$1,000.005]]-C104)*RAND()/100))</f>
        <v>904.62000946756791</v>
      </c>
      <c r="I105" s="10">
        <f ca="1">ABS(Table3[[#This Row],[$1,000.005]]-C104)</f>
        <v>32.155184166432718</v>
      </c>
      <c r="J105" s="10">
        <f ca="1">ABS(Table3[[#This Row],[change]])</f>
        <v>19.819046821050353</v>
      </c>
      <c r="K105" s="10">
        <f ca="1">ABS(Table3[[#This Row],[$1,000]]-H104)</f>
        <v>11.10162889474509</v>
      </c>
      <c r="N105" s="10"/>
      <c r="R105" s="7">
        <f t="shared" ca="1" si="23"/>
        <v>1388.2584316136958</v>
      </c>
      <c r="S105" s="7">
        <f t="shared" ca="1" si="24"/>
        <v>980.91047835335587</v>
      </c>
      <c r="T105" s="7">
        <f t="shared" ca="1" si="25"/>
        <v>1388.2584316136958</v>
      </c>
      <c r="U105" s="7">
        <f t="shared" ca="1" si="26"/>
        <v>980.91047835335587</v>
      </c>
    </row>
    <row r="106" spans="1:21" x14ac:dyDescent="0.35">
      <c r="A106" s="6">
        <v>105</v>
      </c>
      <c r="B106" s="10">
        <f t="shared" ca="1" si="19"/>
        <v>5.049879807898658</v>
      </c>
      <c r="C106" s="8">
        <f ca="1">C105+B106+(RAND!F106/10*CHOOSE(RANDBETWEEN(1,6),"-5","5.1","7.05","-7", "2", "-2.1")*RAND())+(Table5[[#This Row],[Column6]]/50*CHOOSE(RANDBETWEEN(1,2),"-2","2.01"))</f>
        <v>1439.6047383464222</v>
      </c>
      <c r="D106" s="8">
        <f ca="1">D105+B106+(Table3[[#This Row],[$1,000.005]]-C105)/100*RAND()</f>
        <v>986.17102711636039</v>
      </c>
      <c r="E106" s="10">
        <f t="shared" ca="1" si="20"/>
        <v>1048.4071308433968</v>
      </c>
      <c r="F106" s="10">
        <f t="shared" ca="1" si="21"/>
        <v>948.03450191940919</v>
      </c>
      <c r="G106" s="10">
        <f t="shared" ca="1" si="22"/>
        <v>1005.004</v>
      </c>
      <c r="H106" s="8">
        <f ca="1">H105+CHOOSE(RANDBETWEEN(1,4),"-.9","1",".45","-.4")*RAND()*10+((Table3[[#This Row],[change]]*0.25)*RAND()+((Table3[[#This Row],[$1,000.005]]-C105)*RAND()/100))</f>
        <v>906.68980822513765</v>
      </c>
      <c r="I106" s="10">
        <f ca="1">ABS(Table3[[#This Row],[$1,000.005]]-C105)</f>
        <v>51.346306732726362</v>
      </c>
      <c r="J106" s="10">
        <f ca="1">ABS(Table3[[#This Row],[change]])</f>
        <v>5.049879807898658</v>
      </c>
      <c r="K106" s="10">
        <f ca="1">ABS(Table3[[#This Row],[$1,000]]-H105)</f>
        <v>2.0697987575697425</v>
      </c>
      <c r="N106" s="10"/>
      <c r="R106" s="7">
        <f t="shared" ca="1" si="23"/>
        <v>1439.6047383464222</v>
      </c>
      <c r="S106" s="7">
        <f t="shared" ca="1" si="24"/>
        <v>986.17102711636039</v>
      </c>
      <c r="T106" s="7">
        <f t="shared" ca="1" si="25"/>
        <v>1439.6047383464222</v>
      </c>
      <c r="U106" s="7">
        <f t="shared" ca="1" si="26"/>
        <v>986.17102711636039</v>
      </c>
    </row>
    <row r="107" spans="1:21" x14ac:dyDescent="0.35">
      <c r="A107" s="6">
        <v>106</v>
      </c>
      <c r="B107" s="10">
        <f t="shared" ca="1" si="19"/>
        <v>18.779825378126073</v>
      </c>
      <c r="C107" s="8">
        <f ca="1">C106+B107+(RAND!F107/10*CHOOSE(RANDBETWEEN(1,6),"-5","5.1","7.05","-7", "2", "-2.1")*RAND())+(Table5[[#This Row],[Column6]]/50*CHOOSE(RANDBETWEEN(1,2),"-2","2.01"))</f>
        <v>1526.9047047728889</v>
      </c>
      <c r="D107" s="8">
        <f ca="1">D106+B107+(Table3[[#This Row],[$1,000.005]]-C106)/100*RAND()</f>
        <v>1005.5982562396456</v>
      </c>
      <c r="E107" s="10">
        <f t="shared" ca="1" si="20"/>
        <v>1048.7144470469848</v>
      </c>
      <c r="F107" s="10">
        <f t="shared" ca="1" si="21"/>
        <v>947.60526703894345</v>
      </c>
      <c r="G107" s="10">
        <f t="shared" ca="1" si="22"/>
        <v>1006.004</v>
      </c>
      <c r="H107" s="8">
        <f ca="1">H106+CHOOSE(RANDBETWEEN(1,4),"-.9","1",".45","-.4")*RAND()*10+((Table3[[#This Row],[change]]*0.25)*RAND()+((Table3[[#This Row],[$1,000.005]]-C106)*RAND()/100))</f>
        <v>909.69161527021697</v>
      </c>
      <c r="I107" s="10">
        <f ca="1">ABS(Table3[[#This Row],[$1,000.005]]-C106)</f>
        <v>87.299966426466654</v>
      </c>
      <c r="J107" s="10">
        <f ca="1">ABS(Table3[[#This Row],[change]])</f>
        <v>18.779825378126073</v>
      </c>
      <c r="K107" s="10">
        <f ca="1">ABS(Table3[[#This Row],[$1,000]]-H106)</f>
        <v>3.0018070450793175</v>
      </c>
      <c r="N107" s="10"/>
      <c r="R107" s="7">
        <f t="shared" ca="1" si="23"/>
        <v>1526.9047047728889</v>
      </c>
      <c r="S107" s="7">
        <f t="shared" ca="1" si="24"/>
        <v>1005.5982562396456</v>
      </c>
      <c r="T107" s="7">
        <f t="shared" ca="1" si="25"/>
        <v>1526.9047047728889</v>
      </c>
      <c r="U107" s="7">
        <f t="shared" ca="1" si="26"/>
        <v>1005.5982562396456</v>
      </c>
    </row>
    <row r="108" spans="1:21" x14ac:dyDescent="0.35">
      <c r="A108" s="6">
        <v>107</v>
      </c>
      <c r="B108" s="10">
        <f t="shared" ca="1" si="19"/>
        <v>-73.859438736739264</v>
      </c>
      <c r="C108" s="8">
        <f ca="1">C107+B108+(RAND!F108/10*CHOOSE(RANDBETWEEN(1,6),"-5","5.1","7.05","-7", "2", "-2.1")*RAND())+(Table5[[#This Row],[Column6]]/50*CHOOSE(RANDBETWEEN(1,2),"-2","2.01"))</f>
        <v>1399.9801593626637</v>
      </c>
      <c r="D108" s="8">
        <f ca="1">D107+B108+(Table3[[#This Row],[$1,000.005]]-C107)/100*RAND()</f>
        <v>930.84734751848657</v>
      </c>
      <c r="E108" s="10">
        <f t="shared" ca="1" si="20"/>
        <v>1048.8753141451975</v>
      </c>
      <c r="F108" s="10">
        <f t="shared" ca="1" si="21"/>
        <v>947.55175557401526</v>
      </c>
      <c r="G108" s="10">
        <f t="shared" ca="1" si="22"/>
        <v>1007.004</v>
      </c>
      <c r="H108" s="8">
        <f ca="1">H107+CHOOSE(RANDBETWEEN(1,4),"-.9","1",".45","-.4")*RAND()*10+((Table3[[#This Row],[change]]*0.25)*RAND()+((Table3[[#This Row],[$1,000.005]]-C107)*RAND()/100))</f>
        <v>909.97005475019409</v>
      </c>
      <c r="I108" s="10">
        <f ca="1">ABS(Table3[[#This Row],[$1,000.005]]-C107)</f>
        <v>126.92454541022516</v>
      </c>
      <c r="J108" s="10">
        <f ca="1">ABS(Table3[[#This Row],[change]])</f>
        <v>73.859438736739264</v>
      </c>
      <c r="K108" s="10">
        <f ca="1">ABS(Table3[[#This Row],[$1,000]]-H107)</f>
        <v>0.27843947997712348</v>
      </c>
      <c r="N108" s="10"/>
      <c r="R108" s="7">
        <f t="shared" ca="1" si="23"/>
        <v>1399.9801593626637</v>
      </c>
      <c r="S108" s="7">
        <f t="shared" ca="1" si="24"/>
        <v>930.84734751848657</v>
      </c>
      <c r="T108" s="7">
        <f t="shared" ca="1" si="25"/>
        <v>1399.9801593626637</v>
      </c>
      <c r="U108" s="7">
        <f t="shared" ca="1" si="26"/>
        <v>930.84734751848657</v>
      </c>
    </row>
    <row r="109" spans="1:21" x14ac:dyDescent="0.35">
      <c r="A109" s="6">
        <v>108</v>
      </c>
      <c r="B109" s="10">
        <f t="shared" ca="1" si="19"/>
        <v>-16.73711025993472</v>
      </c>
      <c r="C109" s="8">
        <f ca="1">C108+B109+(RAND!F109/10*CHOOSE(RANDBETWEEN(1,6),"-5","5.1","7.05","-7", "2", "-2.1")*RAND())+(Table5[[#This Row],[Column6]]/50*CHOOSE(RANDBETWEEN(1,2),"-2","2.01"))</f>
        <v>1416.6667663129324</v>
      </c>
      <c r="D109" s="8">
        <f ca="1">D108+B109+(Table3[[#This Row],[$1,000.005]]-C108)/100*RAND()</f>
        <v>914.25089607135658</v>
      </c>
      <c r="E109" s="10">
        <f t="shared" ca="1" si="20"/>
        <v>1049.4677675323826</v>
      </c>
      <c r="F109" s="10">
        <f t="shared" ca="1" si="21"/>
        <v>947.42411680409896</v>
      </c>
      <c r="G109" s="10">
        <f t="shared" ca="1" si="22"/>
        <v>1006.004</v>
      </c>
      <c r="H109" s="8">
        <f ca="1">H108+CHOOSE(RANDBETWEEN(1,4),"-.9","1",".45","-.4")*RAND()*10+((Table3[[#This Row],[change]]*0.25)*RAND()+((Table3[[#This Row],[$1,000.005]]-C108)*RAND()/100))</f>
        <v>904.79812023892669</v>
      </c>
      <c r="I109" s="10">
        <f ca="1">ABS(Table3[[#This Row],[$1,000.005]]-C108)</f>
        <v>16.686606950268697</v>
      </c>
      <c r="J109" s="10">
        <f ca="1">ABS(Table3[[#This Row],[change]])</f>
        <v>16.73711025993472</v>
      </c>
      <c r="K109" s="10">
        <f ca="1">ABS(Table3[[#This Row],[$1,000]]-H108)</f>
        <v>5.1719345112674091</v>
      </c>
      <c r="N109" s="10"/>
      <c r="R109" s="7">
        <f t="shared" ca="1" si="23"/>
        <v>1416.6667663129324</v>
      </c>
      <c r="S109" s="7">
        <f t="shared" ca="1" si="24"/>
        <v>914.25089607135658</v>
      </c>
      <c r="T109" s="7">
        <f t="shared" ca="1" si="25"/>
        <v>1416.6667663129324</v>
      </c>
      <c r="U109" s="7">
        <f t="shared" ca="1" si="26"/>
        <v>914.25089607135658</v>
      </c>
    </row>
    <row r="110" spans="1:21" x14ac:dyDescent="0.35">
      <c r="A110" s="6">
        <v>109</v>
      </c>
      <c r="B110" s="10">
        <f t="shared" ca="1" si="19"/>
        <v>1.3619868595485995</v>
      </c>
      <c r="C110" s="8">
        <f ca="1">C109+B110+(RAND!F110/10*CHOOSE(RANDBETWEEN(1,6),"-5","5.1","7.05","-7", "2", "-2.1")*RAND())+(Table5[[#This Row],[Column6]]/50*CHOOSE(RANDBETWEEN(1,2),"-2","2.01"))</f>
        <v>1418.3270972011348</v>
      </c>
      <c r="D110" s="8">
        <f ca="1">D109+B110+(Table3[[#This Row],[$1,000.005]]-C109)/100*RAND()</f>
        <v>915.62463858916692</v>
      </c>
      <c r="E110" s="10">
        <f t="shared" ca="1" si="20"/>
        <v>1049.5851510099189</v>
      </c>
      <c r="F110" s="10">
        <f t="shared" ca="1" si="21"/>
        <v>946.57418897708271</v>
      </c>
      <c r="G110" s="10">
        <f t="shared" ca="1" si="22"/>
        <v>1005.004</v>
      </c>
      <c r="H110" s="8">
        <f ca="1">H109+CHOOSE(RANDBETWEEN(1,4),"-.9","1",".45","-.4")*RAND()*10+((Table3[[#This Row],[change]]*0.25)*RAND()+((Table3[[#This Row],[$1,000.005]]-C109)*RAND()/100))</f>
        <v>910.99735449132095</v>
      </c>
      <c r="I110" s="10">
        <f ca="1">ABS(Table3[[#This Row],[$1,000.005]]-C109)</f>
        <v>1.6603308882024521</v>
      </c>
      <c r="J110" s="10">
        <f ca="1">ABS(Table3[[#This Row],[change]])</f>
        <v>1.3619868595485995</v>
      </c>
      <c r="K110" s="10">
        <f ca="1">ABS(Table3[[#This Row],[$1,000]]-H109)</f>
        <v>6.1992342523942625</v>
      </c>
      <c r="N110" s="10"/>
      <c r="R110" s="7">
        <f t="shared" ca="1" si="23"/>
        <v>1418.3270972011348</v>
      </c>
      <c r="S110" s="7">
        <f t="shared" ca="1" si="24"/>
        <v>915.62463858916692</v>
      </c>
      <c r="T110" s="7">
        <f t="shared" ca="1" si="25"/>
        <v>1418.3270972011348</v>
      </c>
      <c r="U110" s="7">
        <f t="shared" ca="1" si="26"/>
        <v>915.62463858916692</v>
      </c>
    </row>
    <row r="111" spans="1:21" x14ac:dyDescent="0.35">
      <c r="A111" s="6">
        <v>110</v>
      </c>
      <c r="B111" s="10">
        <f t="shared" ca="1" si="19"/>
        <v>-65.405962499882705</v>
      </c>
      <c r="C111" s="8">
        <f ca="1">C110+B111+(RAND!F111/10*CHOOSE(RANDBETWEEN(1,6),"-5","5.1","7.05","-7", "2", "-2.1")*RAND())+(Table5[[#This Row],[Column6]]/50*CHOOSE(RANDBETWEEN(1,2),"-2","2.01"))</f>
        <v>1360.5616173770891</v>
      </c>
      <c r="D111" s="8">
        <f ca="1">D110+B111+(Table3[[#This Row],[$1,000.005]]-C110)/100*RAND()</f>
        <v>849.88192543556318</v>
      </c>
      <c r="E111" s="10">
        <f t="shared" ca="1" si="20"/>
        <v>1050.1962551024151</v>
      </c>
      <c r="F111" s="10">
        <f t="shared" ca="1" si="21"/>
        <v>945.61789200943338</v>
      </c>
      <c r="G111" s="10">
        <f t="shared" ca="1" si="22"/>
        <v>1004.004</v>
      </c>
      <c r="H111" s="8">
        <f ca="1">H110+CHOOSE(RANDBETWEEN(1,4),"-.9","1",".45","-.4")*RAND()*10+((Table3[[#This Row],[change]]*0.25)*RAND()+((Table3[[#This Row],[$1,000.005]]-C110)*RAND()/100))</f>
        <v>901.59929701159729</v>
      </c>
      <c r="I111" s="10">
        <f ca="1">ABS(Table3[[#This Row],[$1,000.005]]-C110)</f>
        <v>57.765479824045769</v>
      </c>
      <c r="J111" s="10">
        <f ca="1">ABS(Table3[[#This Row],[change]])</f>
        <v>65.405962499882705</v>
      </c>
      <c r="K111" s="10">
        <f ca="1">ABS(Table3[[#This Row],[$1,000]]-H110)</f>
        <v>9.3980574797236613</v>
      </c>
      <c r="N111" s="10"/>
      <c r="R111" s="7">
        <f t="shared" ca="1" si="23"/>
        <v>1360.5616173770891</v>
      </c>
      <c r="S111" s="7">
        <f t="shared" ca="1" si="24"/>
        <v>849.88192543556318</v>
      </c>
      <c r="T111" s="7">
        <f t="shared" ca="1" si="25"/>
        <v>1360.5616173770891</v>
      </c>
      <c r="U111" s="7">
        <f t="shared" ca="1" si="26"/>
        <v>849.88192543556318</v>
      </c>
    </row>
    <row r="112" spans="1:21" x14ac:dyDescent="0.35">
      <c r="A112" s="6">
        <v>111</v>
      </c>
      <c r="B112" s="10">
        <f t="shared" ca="1" si="19"/>
        <v>13.498161677529867</v>
      </c>
      <c r="C112" s="8">
        <f ca="1">C111+B112+(RAND!F112/10*CHOOSE(RANDBETWEEN(1,6),"-5","5.1","7.05","-7", "2", "-2.1")*RAND())+(Table5[[#This Row],[Column6]]/50*CHOOSE(RANDBETWEEN(1,2),"-2","2.01"))</f>
        <v>1392.0778588708902</v>
      </c>
      <c r="D112" s="8">
        <f ca="1">D111+B112+(Table3[[#This Row],[$1,000.005]]-C111)/100*RAND()</f>
        <v>863.57665872513076</v>
      </c>
      <c r="E112" s="10">
        <f t="shared" ca="1" si="20"/>
        <v>1050.9330314893373</v>
      </c>
      <c r="F112" s="10">
        <f t="shared" ca="1" si="21"/>
        <v>945.58656843842471</v>
      </c>
      <c r="G112" s="10">
        <f t="shared" ca="1" si="22"/>
        <v>1005.004</v>
      </c>
      <c r="H112" s="8">
        <f ca="1">H111+CHOOSE(RANDBETWEEN(1,4),"-.9","1",".45","-.4")*RAND()*10+((Table3[[#This Row],[change]]*0.25)*RAND()+((Table3[[#This Row],[$1,000.005]]-C111)*RAND()/100))</f>
        <v>901.42249034773704</v>
      </c>
      <c r="I112" s="10">
        <f ca="1">ABS(Table3[[#This Row],[$1,000.005]]-C111)</f>
        <v>31.51624149380109</v>
      </c>
      <c r="J112" s="10">
        <f ca="1">ABS(Table3[[#This Row],[change]])</f>
        <v>13.498161677529867</v>
      </c>
      <c r="K112" s="10">
        <f ca="1">ABS(Table3[[#This Row],[$1,000]]-H111)</f>
        <v>0.17680666386024768</v>
      </c>
      <c r="N112" s="10"/>
      <c r="R112" s="7">
        <f t="shared" ca="1" si="23"/>
        <v>1392.0778588708902</v>
      </c>
      <c r="S112" s="7">
        <f t="shared" ca="1" si="24"/>
        <v>863.57665872513076</v>
      </c>
      <c r="T112" s="7">
        <f t="shared" ca="1" si="25"/>
        <v>1392.0778588708902</v>
      </c>
      <c r="U112" s="7">
        <f t="shared" ca="1" si="26"/>
        <v>863.57665872513076</v>
      </c>
    </row>
    <row r="113" spans="1:21" x14ac:dyDescent="0.35">
      <c r="A113" s="6">
        <v>112</v>
      </c>
      <c r="B113" s="10">
        <f t="shared" ca="1" si="19"/>
        <v>1.4923762598140053</v>
      </c>
      <c r="C113" s="8">
        <f ca="1">C112+B113+(RAND!F113/10*CHOOSE(RANDBETWEEN(1,6),"-5","5.1","7.05","-7", "2", "-2.1")*RAND())+(Table5[[#This Row],[Column6]]/50*CHOOSE(RANDBETWEEN(1,2),"-2","2.01"))</f>
        <v>1396.1118237560888</v>
      </c>
      <c r="D113" s="8">
        <f ca="1">D112+B113+(Table3[[#This Row],[$1,000.005]]-C112)/100*RAND()</f>
        <v>865.10897528173462</v>
      </c>
      <c r="E113" s="10">
        <f t="shared" ca="1" si="20"/>
        <v>1051.2040417047147</v>
      </c>
      <c r="F113" s="10">
        <f t="shared" ca="1" si="21"/>
        <v>945.4207033013073</v>
      </c>
      <c r="G113" s="10">
        <f t="shared" ca="1" si="22"/>
        <v>1006.004</v>
      </c>
      <c r="H113" s="8">
        <f ca="1">H112+CHOOSE(RANDBETWEEN(1,4),"-.9","1",".45","-.4")*RAND()*10+((Table3[[#This Row],[change]]*0.25)*RAND()+((Table3[[#This Row],[$1,000.005]]-C112)*RAND()/100))</f>
        <v>895.4673485309454</v>
      </c>
      <c r="I113" s="10">
        <f ca="1">ABS(Table3[[#This Row],[$1,000.005]]-C112)</f>
        <v>4.0339648851986567</v>
      </c>
      <c r="J113" s="10">
        <f ca="1">ABS(Table3[[#This Row],[change]])</f>
        <v>1.4923762598140053</v>
      </c>
      <c r="K113" s="10">
        <f ca="1">ABS(Table3[[#This Row],[$1,000]]-H112)</f>
        <v>5.9551418167916381</v>
      </c>
      <c r="N113" s="10"/>
      <c r="R113" s="7">
        <f t="shared" ca="1" si="23"/>
        <v>1396.1118237560888</v>
      </c>
      <c r="S113" s="7">
        <f t="shared" ca="1" si="24"/>
        <v>865.10897528173462</v>
      </c>
      <c r="T113" s="7">
        <f t="shared" ca="1" si="25"/>
        <v>1396.1118237560888</v>
      </c>
      <c r="U113" s="7">
        <f t="shared" ca="1" si="26"/>
        <v>865.10897528173462</v>
      </c>
    </row>
    <row r="114" spans="1:21" x14ac:dyDescent="0.35">
      <c r="A114" s="6">
        <v>113</v>
      </c>
      <c r="B114" s="10">
        <f t="shared" ca="1" si="19"/>
        <v>0.22858728714623083</v>
      </c>
      <c r="C114" s="8">
        <f ca="1">C113+B114+(RAND!F114/10*CHOOSE(RANDBETWEEN(1,6),"-5","5.1","7.05","-7", "2", "-2.1")*RAND())+(Table5[[#This Row],[Column6]]/50*CHOOSE(RANDBETWEEN(1,2),"-2","2.01"))</f>
        <v>1376.4316686632903</v>
      </c>
      <c r="D114" s="8">
        <f ca="1">D113+B114+(Table3[[#This Row],[$1,000.005]]-C113)/100*RAND()</f>
        <v>865.31311185975642</v>
      </c>
      <c r="E114" s="10">
        <f t="shared" ca="1" si="20"/>
        <v>1051.8930332763991</v>
      </c>
      <c r="F114" s="10">
        <f t="shared" ca="1" si="21"/>
        <v>944.47471014766995</v>
      </c>
      <c r="G114" s="10">
        <f t="shared" ca="1" si="22"/>
        <v>1007.004</v>
      </c>
      <c r="H114" s="8">
        <f ca="1">H113+CHOOSE(RANDBETWEEN(1,4),"-.9","1",".45","-.4")*RAND()*10+((Table3[[#This Row],[change]]*0.25)*RAND()+((Table3[[#This Row],[$1,000.005]]-C113)*RAND()/100))</f>
        <v>894.45453924306935</v>
      </c>
      <c r="I114" s="10">
        <f ca="1">ABS(Table3[[#This Row],[$1,000.005]]-C113)</f>
        <v>19.680155092798486</v>
      </c>
      <c r="J114" s="10">
        <f ca="1">ABS(Table3[[#This Row],[change]])</f>
        <v>0.22858728714623083</v>
      </c>
      <c r="K114" s="10">
        <f ca="1">ABS(Table3[[#This Row],[$1,000]]-H113)</f>
        <v>1.0128092878760526</v>
      </c>
      <c r="N114" s="10"/>
      <c r="R114" s="7">
        <f t="shared" ca="1" si="23"/>
        <v>1376.4316686632903</v>
      </c>
      <c r="S114" s="7">
        <f t="shared" ca="1" si="24"/>
        <v>865.31311185975642</v>
      </c>
      <c r="T114" s="7">
        <f t="shared" ca="1" si="25"/>
        <v>1376.4316686632903</v>
      </c>
      <c r="U114" s="7">
        <f t="shared" ca="1" si="26"/>
        <v>865.31311185975642</v>
      </c>
    </row>
    <row r="115" spans="1:21" x14ac:dyDescent="0.35">
      <c r="A115" s="6">
        <v>114</v>
      </c>
      <c r="B115" s="10">
        <f t="shared" ca="1" si="19"/>
        <v>57.147545424433801</v>
      </c>
      <c r="C115" s="8">
        <f ca="1">C114+B115+(RAND!F115/10*CHOOSE(RANDBETWEEN(1,6),"-5","5.1","7.05","-7", "2", "-2.1")*RAND())+(Table5[[#This Row],[Column6]]/50*CHOOSE(RANDBETWEEN(1,2),"-2","2.01"))</f>
        <v>1431.4649454379939</v>
      </c>
      <c r="D115" s="8">
        <f ca="1">D114+B115+(Table3[[#This Row],[$1,000.005]]-C114)/100*RAND()</f>
        <v>922.9131413308919</v>
      </c>
      <c r="E115" s="10">
        <f t="shared" ca="1" si="20"/>
        <v>1052.1695337932836</v>
      </c>
      <c r="F115" s="10">
        <f t="shared" ca="1" si="21"/>
        <v>944.06859684680865</v>
      </c>
      <c r="G115" s="10">
        <f t="shared" ca="1" si="22"/>
        <v>1006.004</v>
      </c>
      <c r="H115" s="8">
        <f ca="1">H114+CHOOSE(RANDBETWEEN(1,4),"-.9","1",".45","-.4")*RAND()*10+((Table3[[#This Row],[change]]*0.25)*RAND()+((Table3[[#This Row],[$1,000.005]]-C114)*RAND()/100))</f>
        <v>908.28491959897906</v>
      </c>
      <c r="I115" s="10">
        <f ca="1">ABS(Table3[[#This Row],[$1,000.005]]-C114)</f>
        <v>55.033276774703609</v>
      </c>
      <c r="J115" s="10">
        <f ca="1">ABS(Table3[[#This Row],[change]])</f>
        <v>57.147545424433801</v>
      </c>
      <c r="K115" s="10">
        <f ca="1">ABS(Table3[[#This Row],[$1,000]]-H114)</f>
        <v>13.83038035590971</v>
      </c>
      <c r="N115" s="10"/>
      <c r="R115" s="7">
        <f t="shared" ca="1" si="23"/>
        <v>1431.4649454379939</v>
      </c>
      <c r="S115" s="7">
        <f t="shared" ca="1" si="24"/>
        <v>922.9131413308919</v>
      </c>
      <c r="T115" s="7">
        <f t="shared" ca="1" si="25"/>
        <v>1431.4649454379939</v>
      </c>
      <c r="U115" s="7">
        <f t="shared" ca="1" si="26"/>
        <v>922.9131413308919</v>
      </c>
    </row>
    <row r="116" spans="1:21" x14ac:dyDescent="0.35">
      <c r="A116" s="6">
        <v>115</v>
      </c>
      <c r="B116" s="10">
        <f t="shared" ca="1" si="19"/>
        <v>-66.516417029871178</v>
      </c>
      <c r="C116" s="8">
        <f ca="1">C115+B116+(RAND!F116/10*CHOOSE(RANDBETWEEN(1,6),"-5","5.1","7.05","-7", "2", "-2.1")*RAND())+(Table5[[#This Row],[Column6]]/50*CHOOSE(RANDBETWEEN(1,2),"-2","2.01"))</f>
        <v>1320.2962981091134</v>
      </c>
      <c r="D116" s="8">
        <f ca="1">D115+B116+(Table3[[#This Row],[$1,000.005]]-C115)/100*RAND()</f>
        <v>855.40621284852443</v>
      </c>
      <c r="E116" s="10">
        <f t="shared" ca="1" si="20"/>
        <v>1053.0795125359948</v>
      </c>
      <c r="F116" s="10">
        <f t="shared" ca="1" si="21"/>
        <v>943.36359630978393</v>
      </c>
      <c r="G116" s="10">
        <f t="shared" ca="1" si="22"/>
        <v>1005.004</v>
      </c>
      <c r="H116" s="8">
        <f ca="1">H115+CHOOSE(RANDBETWEEN(1,4),"-.9","1",".45","-.4")*RAND()*10+((Table3[[#This Row],[change]]*0.25)*RAND()+((Table3[[#This Row],[$1,000.005]]-C115)*RAND()/100))</f>
        <v>900.79681715280879</v>
      </c>
      <c r="I116" s="10">
        <f ca="1">ABS(Table3[[#This Row],[$1,000.005]]-C115)</f>
        <v>111.16864732888052</v>
      </c>
      <c r="J116" s="10">
        <f ca="1">ABS(Table3[[#This Row],[change]])</f>
        <v>66.516417029871178</v>
      </c>
      <c r="K116" s="10">
        <f ca="1">ABS(Table3[[#This Row],[$1,000]]-H115)</f>
        <v>7.4881024461702737</v>
      </c>
      <c r="N116" s="10"/>
      <c r="R116" s="7">
        <f t="shared" ca="1" si="23"/>
        <v>1320.2962981091134</v>
      </c>
      <c r="S116" s="7">
        <f t="shared" ca="1" si="24"/>
        <v>855.40621284852443</v>
      </c>
      <c r="T116" s="7">
        <f t="shared" ca="1" si="25"/>
        <v>1320.2962981091134</v>
      </c>
      <c r="U116" s="7">
        <f t="shared" ca="1" si="26"/>
        <v>855.40621284852443</v>
      </c>
    </row>
    <row r="117" spans="1:21" x14ac:dyDescent="0.35">
      <c r="A117" s="6">
        <v>116</v>
      </c>
      <c r="B117" s="10">
        <f t="shared" ca="1" si="19"/>
        <v>11.421289305881242</v>
      </c>
      <c r="C117" s="8">
        <f ca="1">C116+B117+(RAND!F117/10*CHOOSE(RANDBETWEEN(1,6),"-5","5.1","7.05","-7", "2", "-2.1")*RAND())+(Table5[[#This Row],[Column6]]/50*CHOOSE(RANDBETWEEN(1,2),"-2","2.01"))</f>
        <v>1339.9265752605024</v>
      </c>
      <c r="D117" s="8">
        <f ca="1">D116+B117+(Table3[[#This Row],[$1,000.005]]-C116)/100*RAND()</f>
        <v>866.94820034808731</v>
      </c>
      <c r="E117" s="10">
        <f t="shared" ca="1" si="20"/>
        <v>1053.5923892945598</v>
      </c>
      <c r="F117" s="10">
        <f t="shared" ca="1" si="21"/>
        <v>943.3184878621762</v>
      </c>
      <c r="G117" s="10">
        <f t="shared" ca="1" si="22"/>
        <v>1004.004</v>
      </c>
      <c r="H117" s="8">
        <f ca="1">H116+CHOOSE(RANDBETWEEN(1,4),"-.9","1",".45","-.4")*RAND()*10+((Table3[[#This Row],[change]]*0.25)*RAND()+((Table3[[#This Row],[$1,000.005]]-C116)*RAND()/100))</f>
        <v>905.21887752191412</v>
      </c>
      <c r="I117" s="10">
        <f ca="1">ABS(Table3[[#This Row],[$1,000.005]]-C116)</f>
        <v>19.630277151389009</v>
      </c>
      <c r="J117" s="10">
        <f ca="1">ABS(Table3[[#This Row],[change]])</f>
        <v>11.421289305881242</v>
      </c>
      <c r="K117" s="10">
        <f ca="1">ABS(Table3[[#This Row],[$1,000]]-H116)</f>
        <v>4.4220603691053384</v>
      </c>
      <c r="N117" s="10"/>
      <c r="R117" s="7">
        <f t="shared" ca="1" si="23"/>
        <v>1339.9265752605024</v>
      </c>
      <c r="S117" s="7">
        <f t="shared" ca="1" si="24"/>
        <v>866.94820034808731</v>
      </c>
      <c r="T117" s="7">
        <f t="shared" ca="1" si="25"/>
        <v>1339.9265752605024</v>
      </c>
      <c r="U117" s="7">
        <f t="shared" ca="1" si="26"/>
        <v>866.94820034808731</v>
      </c>
    </row>
    <row r="118" spans="1:21" x14ac:dyDescent="0.35">
      <c r="A118" s="6">
        <v>117</v>
      </c>
      <c r="B118" s="10">
        <f t="shared" ca="1" si="19"/>
        <v>-21.697525110363429</v>
      </c>
      <c r="C118" s="8">
        <f ca="1">C117+B118+(RAND!F118/10*CHOOSE(RANDBETWEEN(1,6),"-5","5.1","7.05","-7", "2", "-2.1")*RAND())+(Table5[[#This Row],[Column6]]/50*CHOOSE(RANDBETWEEN(1,2),"-2","2.01"))</f>
        <v>1415.3089526593483</v>
      </c>
      <c r="D118" s="8">
        <f ca="1">D117+B118+(Table3[[#This Row],[$1,000.005]]-C117)/100*RAND()</f>
        <v>845.95635529891001</v>
      </c>
      <c r="E118" s="10">
        <f t="shared" ca="1" si="20"/>
        <v>1053.917513413192</v>
      </c>
      <c r="F118" s="10">
        <f t="shared" ca="1" si="21"/>
        <v>942.82912625098459</v>
      </c>
      <c r="G118" s="10">
        <f t="shared" ca="1" si="22"/>
        <v>1003.004</v>
      </c>
      <c r="H118" s="8">
        <f ca="1">H117+CHOOSE(RANDBETWEEN(1,4),"-.9","1",".45","-.4")*RAND()*10+((Table3[[#This Row],[change]]*0.25)*RAND()+((Table3[[#This Row],[$1,000.005]]-C117)*RAND()/100))</f>
        <v>903.21790641291295</v>
      </c>
      <c r="I118" s="10">
        <f ca="1">ABS(Table3[[#This Row],[$1,000.005]]-C117)</f>
        <v>75.382377398845847</v>
      </c>
      <c r="J118" s="10">
        <f ca="1">ABS(Table3[[#This Row],[change]])</f>
        <v>21.697525110363429</v>
      </c>
      <c r="K118" s="10">
        <f ca="1">ABS(Table3[[#This Row],[$1,000]]-H117)</f>
        <v>2.0009711090011706</v>
      </c>
      <c r="N118" s="10"/>
      <c r="R118" s="7">
        <f t="shared" ca="1" si="23"/>
        <v>1415.3089526593483</v>
      </c>
      <c r="S118" s="7">
        <f t="shared" ca="1" si="24"/>
        <v>845.95635529891001</v>
      </c>
      <c r="T118" s="7">
        <f t="shared" ca="1" si="25"/>
        <v>1415.3089526593483</v>
      </c>
      <c r="U118" s="7">
        <f t="shared" ca="1" si="26"/>
        <v>845.95635529891001</v>
      </c>
    </row>
    <row r="119" spans="1:21" x14ac:dyDescent="0.35">
      <c r="A119" s="6">
        <v>118</v>
      </c>
      <c r="B119" s="10">
        <f t="shared" ca="1" si="19"/>
        <v>-0.19580354960564555</v>
      </c>
      <c r="C119" s="8">
        <f ca="1">C118+B119+(RAND!F119/10*CHOOSE(RANDBETWEEN(1,6),"-5","5.1","7.05","-7", "2", "-2.1")*RAND())+(Table5[[#This Row],[Column6]]/50*CHOOSE(RANDBETWEEN(1,2),"-2","2.01"))</f>
        <v>1404.957542500008</v>
      </c>
      <c r="D119" s="8">
        <f ca="1">D118+B119+(Table3[[#This Row],[$1,000.005]]-C118)/100*RAND()</f>
        <v>845.75881634014604</v>
      </c>
      <c r="E119" s="10">
        <f t="shared" ca="1" si="20"/>
        <v>1054.6532042196384</v>
      </c>
      <c r="F119" s="10">
        <f t="shared" ca="1" si="21"/>
        <v>942.81203521424152</v>
      </c>
      <c r="G119" s="10">
        <f t="shared" ca="1" si="22"/>
        <v>1002.004</v>
      </c>
      <c r="H119" s="8">
        <f ca="1">H118+CHOOSE(RANDBETWEEN(1,4),"-.9","1",".45","-.4")*RAND()*10+((Table3[[#This Row],[change]]*0.25)*RAND()+((Table3[[#This Row],[$1,000.005]]-C118)*RAND()/100))</f>
        <v>908.88436594965162</v>
      </c>
      <c r="I119" s="10">
        <f ca="1">ABS(Table3[[#This Row],[$1,000.005]]-C118)</f>
        <v>10.351410159340276</v>
      </c>
      <c r="J119" s="10">
        <f ca="1">ABS(Table3[[#This Row],[change]])</f>
        <v>0.19580354960564555</v>
      </c>
      <c r="K119" s="10">
        <f ca="1">ABS(Table3[[#This Row],[$1,000]]-H118)</f>
        <v>5.666459536738671</v>
      </c>
      <c r="N119" s="10"/>
      <c r="R119" s="7">
        <f t="shared" ca="1" si="23"/>
        <v>1404.957542500008</v>
      </c>
      <c r="S119" s="7">
        <f t="shared" ca="1" si="24"/>
        <v>845.75881634014604</v>
      </c>
      <c r="T119" s="7">
        <f t="shared" ca="1" si="25"/>
        <v>1404.957542500008</v>
      </c>
      <c r="U119" s="7">
        <f t="shared" ca="1" si="26"/>
        <v>845.75881634014604</v>
      </c>
    </row>
    <row r="120" spans="1:21" x14ac:dyDescent="0.35">
      <c r="A120" s="6">
        <v>119</v>
      </c>
      <c r="B120" s="10">
        <f t="shared" ca="1" si="19"/>
        <v>17.522386254330954</v>
      </c>
      <c r="C120" s="8">
        <f ca="1">C119+B120+(RAND!F120/10*CHOOSE(RANDBETWEEN(1,6),"-5","5.1","7.05","-7", "2", "-2.1")*RAND())+(Table5[[#This Row],[Column6]]/50*CHOOSE(RANDBETWEEN(1,2),"-2","2.01"))</f>
        <v>1408.8040874846017</v>
      </c>
      <c r="D120" s="8">
        <f ca="1">D119+B120+(Table3[[#This Row],[$1,000.005]]-C119)/100*RAND()</f>
        <v>863.30489132008347</v>
      </c>
      <c r="E120" s="10">
        <f t="shared" ca="1" si="20"/>
        <v>1054.9338008602806</v>
      </c>
      <c r="F120" s="10">
        <f t="shared" ca="1" si="21"/>
        <v>942.2330396486858</v>
      </c>
      <c r="G120" s="10">
        <f t="shared" ca="1" si="22"/>
        <v>1001.004</v>
      </c>
      <c r="H120" s="8">
        <f ca="1">H119+CHOOSE(RANDBETWEEN(1,4),"-.9","1",".45","-.4")*RAND()*10+((Table3[[#This Row],[change]]*0.25)*RAND()+((Table3[[#This Row],[$1,000.005]]-C119)*RAND()/100))</f>
        <v>906.63297952971141</v>
      </c>
      <c r="I120" s="10">
        <f ca="1">ABS(Table3[[#This Row],[$1,000.005]]-C119)</f>
        <v>3.8465449845937201</v>
      </c>
      <c r="J120" s="10">
        <f ca="1">ABS(Table3[[#This Row],[change]])</f>
        <v>17.522386254330954</v>
      </c>
      <c r="K120" s="10">
        <f ca="1">ABS(Table3[[#This Row],[$1,000]]-H119)</f>
        <v>2.2513864199402178</v>
      </c>
      <c r="N120" s="10"/>
      <c r="R120" s="7">
        <f t="shared" ca="1" si="23"/>
        <v>1408.8040874846017</v>
      </c>
      <c r="S120" s="7">
        <f t="shared" ca="1" si="24"/>
        <v>863.30489132008347</v>
      </c>
      <c r="T120" s="7">
        <f t="shared" ca="1" si="25"/>
        <v>1408.8040874846017</v>
      </c>
      <c r="U120" s="7">
        <f t="shared" ca="1" si="26"/>
        <v>863.30489132008347</v>
      </c>
    </row>
    <row r="121" spans="1:21" x14ac:dyDescent="0.35">
      <c r="A121" s="6">
        <v>120</v>
      </c>
      <c r="B121" s="10">
        <f t="shared" ca="1" si="19"/>
        <v>5.5171852133824499</v>
      </c>
      <c r="C121" s="8">
        <f ca="1">C120+B121+(RAND!F121/10*CHOOSE(RANDBETWEEN(1,6),"-5","5.1","7.05","-7", "2", "-2.1")*RAND())+(Table5[[#This Row],[Column6]]/50*CHOOSE(RANDBETWEEN(1,2),"-2","2.01"))</f>
        <v>1431.9205995584409</v>
      </c>
      <c r="D121" s="8">
        <f ca="1">D120+B121+(Table3[[#This Row],[$1,000.005]]-C120)/100*RAND()</f>
        <v>868.87622425720383</v>
      </c>
      <c r="E121" s="10">
        <f t="shared" ca="1" si="20"/>
        <v>1055.7576833995167</v>
      </c>
      <c r="F121" s="10">
        <f t="shared" ca="1" si="21"/>
        <v>941.57497841644317</v>
      </c>
      <c r="G121" s="10">
        <f t="shared" ca="1" si="22"/>
        <v>1002.004</v>
      </c>
      <c r="H121" s="8">
        <f ca="1">H120+CHOOSE(RANDBETWEEN(1,4),"-.9","1",".45","-.4")*RAND()*10+((Table3[[#This Row],[change]]*0.25)*RAND()+((Table3[[#This Row],[$1,000.005]]-C120)*RAND()/100))</f>
        <v>898.63598372924298</v>
      </c>
      <c r="I121" s="10">
        <f ca="1">ABS(Table3[[#This Row],[$1,000.005]]-C120)</f>
        <v>23.116512073839203</v>
      </c>
      <c r="J121" s="10">
        <f ca="1">ABS(Table3[[#This Row],[change]])</f>
        <v>5.5171852133824499</v>
      </c>
      <c r="K121" s="10">
        <f ca="1">ABS(Table3[[#This Row],[$1,000]]-H120)</f>
        <v>7.9969958004684258</v>
      </c>
      <c r="N121" s="10"/>
      <c r="R121" s="7">
        <f t="shared" ca="1" si="23"/>
        <v>1431.9205995584409</v>
      </c>
      <c r="S121" s="7">
        <f t="shared" ca="1" si="24"/>
        <v>868.87622425720383</v>
      </c>
      <c r="T121" s="7">
        <f t="shared" ca="1" si="25"/>
        <v>1431.9205995584409</v>
      </c>
      <c r="U121" s="7">
        <f t="shared" ca="1" si="26"/>
        <v>868.87622425720383</v>
      </c>
    </row>
    <row r="122" spans="1:21" x14ac:dyDescent="0.35">
      <c r="A122" s="6">
        <v>121</v>
      </c>
      <c r="B122" s="10">
        <f t="shared" ca="1" si="19"/>
        <v>-13.62918145417307</v>
      </c>
      <c r="C122" s="8">
        <f ca="1">C121+B122+(RAND!F122/10*CHOOSE(RANDBETWEEN(1,6),"-5","5.1","7.05","-7", "2", "-2.1")*RAND())+(Table5[[#This Row],[Column6]]/50*CHOOSE(RANDBETWEEN(1,2),"-2","2.01"))</f>
        <v>1378.9243989638953</v>
      </c>
      <c r="D122" s="8">
        <f ca="1">D121+B122+(Table3[[#This Row],[$1,000.005]]-C121)/100*RAND()</f>
        <v>854.87331916288599</v>
      </c>
      <c r="E122" s="10">
        <f t="shared" ca="1" si="20"/>
        <v>1056.2853285788678</v>
      </c>
      <c r="F122" s="10">
        <f t="shared" ca="1" si="21"/>
        <v>940.63064755928872</v>
      </c>
      <c r="G122" s="10">
        <f t="shared" ca="1" si="22"/>
        <v>1001.004</v>
      </c>
      <c r="H122" s="8">
        <f ca="1">H121+CHOOSE(RANDBETWEEN(1,4),"-.9","1",".45","-.4")*RAND()*10+((Table3[[#This Row],[change]]*0.25)*RAND()+((Table3[[#This Row],[$1,000.005]]-C121)*RAND()/100))</f>
        <v>900.28818662766366</v>
      </c>
      <c r="I122" s="10">
        <f ca="1">ABS(Table3[[#This Row],[$1,000.005]]-C121)</f>
        <v>52.996200594545599</v>
      </c>
      <c r="J122" s="10">
        <f ca="1">ABS(Table3[[#This Row],[change]])</f>
        <v>13.62918145417307</v>
      </c>
      <c r="K122" s="10">
        <f ca="1">ABS(Table3[[#This Row],[$1,000]]-H121)</f>
        <v>1.6522028984206827</v>
      </c>
      <c r="N122" s="10"/>
      <c r="R122" s="7">
        <f t="shared" ca="1" si="23"/>
        <v>1378.9243989638953</v>
      </c>
      <c r="S122" s="7">
        <f t="shared" ca="1" si="24"/>
        <v>854.87331916288599</v>
      </c>
      <c r="T122" s="7">
        <f t="shared" ca="1" si="25"/>
        <v>1378.9243989638953</v>
      </c>
      <c r="U122" s="7">
        <f t="shared" ca="1" si="26"/>
        <v>854.87331916288599</v>
      </c>
    </row>
    <row r="123" spans="1:21" x14ac:dyDescent="0.35">
      <c r="A123" s="6">
        <v>122</v>
      </c>
      <c r="B123" s="10">
        <f t="shared" ca="1" si="19"/>
        <v>52.695423063857696</v>
      </c>
      <c r="C123" s="8">
        <f ca="1">C122+B123+(RAND!F123/10*CHOOSE(RANDBETWEEN(1,6),"-5","5.1","7.05","-7", "2", "-2.1")*RAND())+(Table5[[#This Row],[Column6]]/50*CHOOSE(RANDBETWEEN(1,2),"-2","2.01"))</f>
        <v>1493.8993029962276</v>
      </c>
      <c r="D123" s="8">
        <f ca="1">D122+B123+(Table3[[#This Row],[$1,000.005]]-C122)/100*RAND()</f>
        <v>907.73091256833663</v>
      </c>
      <c r="E123" s="10">
        <f t="shared" ca="1" si="20"/>
        <v>1056.7667116401221</v>
      </c>
      <c r="F123" s="10">
        <f t="shared" ca="1" si="21"/>
        <v>940.51923380798064</v>
      </c>
      <c r="G123" s="10">
        <f t="shared" ca="1" si="22"/>
        <v>1000.004</v>
      </c>
      <c r="H123" s="8">
        <f ca="1">H122+CHOOSE(RANDBETWEEN(1,4),"-.9","1",".45","-.4")*RAND()*10+((Table3[[#This Row],[change]]*0.25)*RAND()+((Table3[[#This Row],[$1,000.005]]-C122)*RAND()/100))</f>
        <v>907.00419301150862</v>
      </c>
      <c r="I123" s="10">
        <f ca="1">ABS(Table3[[#This Row],[$1,000.005]]-C122)</f>
        <v>114.97490403233223</v>
      </c>
      <c r="J123" s="10">
        <f ca="1">ABS(Table3[[#This Row],[change]])</f>
        <v>52.695423063857696</v>
      </c>
      <c r="K123" s="10">
        <f ca="1">ABS(Table3[[#This Row],[$1,000]]-H122)</f>
        <v>6.716006383844956</v>
      </c>
      <c r="N123" s="10"/>
      <c r="R123" s="7">
        <f t="shared" ca="1" si="23"/>
        <v>1493.8993029962276</v>
      </c>
      <c r="S123" s="7">
        <f t="shared" ca="1" si="24"/>
        <v>907.73091256833663</v>
      </c>
      <c r="T123" s="7">
        <f t="shared" ca="1" si="25"/>
        <v>1493.8993029962276</v>
      </c>
      <c r="U123" s="7">
        <f t="shared" ca="1" si="26"/>
        <v>907.73091256833663</v>
      </c>
    </row>
    <row r="124" spans="1:21" x14ac:dyDescent="0.35">
      <c r="A124" s="6">
        <v>123</v>
      </c>
      <c r="B124" s="10">
        <f t="shared" ca="1" si="19"/>
        <v>3.6978979243672536</v>
      </c>
      <c r="C124" s="8">
        <f ca="1">C123+B124+(RAND!F124/10*CHOOSE(RANDBETWEEN(1,6),"-5","5.1","7.05","-7", "2", "-2.1")*RAND())+(Table5[[#This Row],[Column6]]/50*CHOOSE(RANDBETWEEN(1,2),"-2","2.01"))</f>
        <v>1534.5243764750483</v>
      </c>
      <c r="D124" s="8">
        <f ca="1">D123+B124+(Table3[[#This Row],[$1,000.005]]-C123)/100*RAND()</f>
        <v>911.81467069976645</v>
      </c>
      <c r="E124" s="10">
        <f t="shared" ca="1" si="20"/>
        <v>1057.4738642648974</v>
      </c>
      <c r="F124" s="10">
        <f t="shared" ca="1" si="21"/>
        <v>940.12061671558979</v>
      </c>
      <c r="G124" s="10">
        <f t="shared" ca="1" si="22"/>
        <v>999.00400000000002</v>
      </c>
      <c r="H124" s="8">
        <f ca="1">H123+CHOOSE(RANDBETWEEN(1,4),"-.9","1",".45","-.4")*RAND()*10+((Table3[[#This Row],[change]]*0.25)*RAND()+((Table3[[#This Row],[$1,000.005]]-C123)*RAND()/100))</f>
        <v>907.79623107536577</v>
      </c>
      <c r="I124" s="10">
        <f ca="1">ABS(Table3[[#This Row],[$1,000.005]]-C123)</f>
        <v>40.625073478820696</v>
      </c>
      <c r="J124" s="10">
        <f ca="1">ABS(Table3[[#This Row],[change]])</f>
        <v>3.6978979243672536</v>
      </c>
      <c r="K124" s="10">
        <f ca="1">ABS(Table3[[#This Row],[$1,000]]-H123)</f>
        <v>0.7920380638571487</v>
      </c>
      <c r="N124" s="10"/>
      <c r="R124" s="7">
        <f t="shared" ca="1" si="23"/>
        <v>1534.5243764750483</v>
      </c>
      <c r="S124" s="7">
        <f t="shared" ca="1" si="24"/>
        <v>911.81467069976645</v>
      </c>
      <c r="T124" s="7">
        <f t="shared" ca="1" si="25"/>
        <v>1534.5243764750483</v>
      </c>
      <c r="U124" s="7">
        <f t="shared" ca="1" si="26"/>
        <v>911.81467069976645</v>
      </c>
    </row>
    <row r="125" spans="1:21" x14ac:dyDescent="0.35">
      <c r="A125" s="6">
        <v>124</v>
      </c>
      <c r="B125" s="10">
        <f t="shared" ca="1" si="19"/>
        <v>21.868193549096137</v>
      </c>
      <c r="C125" s="8">
        <f ca="1">C124+B125+(RAND!F125/10*CHOOSE(RANDBETWEEN(1,6),"-5","5.1","7.05","-7", "2", "-2.1")*RAND())+(Table5[[#This Row],[Column6]]/50*CHOOSE(RANDBETWEEN(1,2),"-2","2.01"))</f>
        <v>1580.1555086296398</v>
      </c>
      <c r="D125" s="8">
        <f ca="1">D124+B125+(Table3[[#This Row],[$1,000.005]]-C124)/100*RAND()</f>
        <v>934.05527541981792</v>
      </c>
      <c r="E125" s="10">
        <f t="shared" ca="1" si="20"/>
        <v>1057.8366840755309</v>
      </c>
      <c r="F125" s="10">
        <f t="shared" ca="1" si="21"/>
        <v>940.05822141834778</v>
      </c>
      <c r="G125" s="10">
        <f t="shared" ca="1" si="22"/>
        <v>998.00400000000002</v>
      </c>
      <c r="H125" s="8">
        <f ca="1">H124+CHOOSE(RANDBETWEEN(1,4),"-.9","1",".45","-.4")*RAND()*10+((Table3[[#This Row],[change]]*0.25)*RAND()+((Table3[[#This Row],[$1,000.005]]-C124)*RAND()/100))</f>
        <v>906.63984192929092</v>
      </c>
      <c r="I125" s="10">
        <f ca="1">ABS(Table3[[#This Row],[$1,000.005]]-C124)</f>
        <v>45.631132154591569</v>
      </c>
      <c r="J125" s="10">
        <f ca="1">ABS(Table3[[#This Row],[change]])</f>
        <v>21.868193549096137</v>
      </c>
      <c r="K125" s="10">
        <f ca="1">ABS(Table3[[#This Row],[$1,000]]-H124)</f>
        <v>1.1563891460748437</v>
      </c>
      <c r="N125" s="10"/>
      <c r="R125" s="7">
        <f t="shared" ca="1" si="23"/>
        <v>1580.1555086296398</v>
      </c>
      <c r="S125" s="7">
        <f t="shared" ca="1" si="24"/>
        <v>934.05527541981792</v>
      </c>
      <c r="T125" s="7">
        <f t="shared" ca="1" si="25"/>
        <v>1580.1555086296398</v>
      </c>
      <c r="U125" s="7">
        <f t="shared" ca="1" si="26"/>
        <v>934.05527541981792</v>
      </c>
    </row>
    <row r="126" spans="1:21" x14ac:dyDescent="0.35">
      <c r="A126" s="6">
        <v>125</v>
      </c>
      <c r="B126" s="10">
        <f t="shared" ca="1" si="19"/>
        <v>16.017949176693719</v>
      </c>
      <c r="C126" s="8">
        <f ca="1">C125+B126+(RAND!F126/10*CHOOSE(RANDBETWEEN(1,6),"-5","5.1","7.05","-7", "2", "-2.1")*RAND())+(Table5[[#This Row],[Column6]]/50*CHOOSE(RANDBETWEEN(1,2),"-2","2.01"))</f>
        <v>1580.6427814474057</v>
      </c>
      <c r="D126" s="8">
        <f ca="1">D125+B126+(Table3[[#This Row],[$1,000.005]]-C125)/100*RAND()</f>
        <v>950.07393096418741</v>
      </c>
      <c r="E126" s="10">
        <f t="shared" ca="1" si="20"/>
        <v>1057.9452399534682</v>
      </c>
      <c r="F126" s="10">
        <f t="shared" ca="1" si="21"/>
        <v>939.32674705966792</v>
      </c>
      <c r="G126" s="10">
        <f t="shared" ca="1" si="22"/>
        <v>999.00400000000002</v>
      </c>
      <c r="H126" s="8">
        <f ca="1">H125+CHOOSE(RANDBETWEEN(1,4),"-.9","1",".45","-.4")*RAND()*10+((Table3[[#This Row],[change]]*0.25)*RAND()+((Table3[[#This Row],[$1,000.005]]-C125)*RAND()/100))</f>
        <v>916.78885678381585</v>
      </c>
      <c r="I126" s="10">
        <f ca="1">ABS(Table3[[#This Row],[$1,000.005]]-C125)</f>
        <v>0.48727281776587006</v>
      </c>
      <c r="J126" s="10">
        <f ca="1">ABS(Table3[[#This Row],[change]])</f>
        <v>16.017949176693719</v>
      </c>
      <c r="K126" s="10">
        <f ca="1">ABS(Table3[[#This Row],[$1,000]]-H125)</f>
        <v>10.149014854524921</v>
      </c>
      <c r="N126" s="10"/>
      <c r="R126" s="7">
        <f t="shared" ca="1" si="23"/>
        <v>1580.6427814474057</v>
      </c>
      <c r="S126" s="7">
        <f t="shared" ca="1" si="24"/>
        <v>950.07393096418741</v>
      </c>
      <c r="T126" s="7">
        <f t="shared" ca="1" si="25"/>
        <v>1580.6427814474057</v>
      </c>
      <c r="U126" s="7">
        <f t="shared" ca="1" si="26"/>
        <v>950.07393096418741</v>
      </c>
    </row>
    <row r="127" spans="1:21" x14ac:dyDescent="0.35">
      <c r="A127" s="6">
        <v>126</v>
      </c>
      <c r="B127" s="10">
        <f t="shared" ca="1" si="19"/>
        <v>6.2894034332399773</v>
      </c>
      <c r="C127" s="8">
        <f ca="1">C126+B127+(RAND!F127/10*CHOOSE(RANDBETWEEN(1,6),"-5","5.1","7.05","-7", "2", "-2.1")*RAND())+(Table5[[#This Row],[Column6]]/50*CHOOSE(RANDBETWEEN(1,2),"-2","2.01"))</f>
        <v>1553.2201519989435</v>
      </c>
      <c r="D127" s="8">
        <f ca="1">D126+B127+(Table3[[#This Row],[$1,000.005]]-C126)/100*RAND()</f>
        <v>956.24423901331295</v>
      </c>
      <c r="E127" s="10">
        <f t="shared" ca="1" si="20"/>
        <v>1058.85703928873</v>
      </c>
      <c r="F127" s="10">
        <f t="shared" ca="1" si="21"/>
        <v>939.23757106536345</v>
      </c>
      <c r="G127" s="10">
        <f t="shared" ca="1" si="22"/>
        <v>998.00400000000002</v>
      </c>
      <c r="H127" s="8">
        <f ca="1">H126+CHOOSE(RANDBETWEEN(1,4),"-.9","1",".45","-.4")*RAND()*10+((Table3[[#This Row],[change]]*0.25)*RAND()+((Table3[[#This Row],[$1,000.005]]-C126)*RAND()/100))</f>
        <v>927.16391861083252</v>
      </c>
      <c r="I127" s="10">
        <f ca="1">ABS(Table3[[#This Row],[$1,000.005]]-C126)</f>
        <v>27.422629448462203</v>
      </c>
      <c r="J127" s="10">
        <f ca="1">ABS(Table3[[#This Row],[change]])</f>
        <v>6.2894034332399773</v>
      </c>
      <c r="K127" s="10">
        <f ca="1">ABS(Table3[[#This Row],[$1,000]]-H126)</f>
        <v>10.37506182701668</v>
      </c>
      <c r="N127" s="10"/>
      <c r="R127" s="7">
        <f t="shared" ca="1" si="23"/>
        <v>1553.2201519989435</v>
      </c>
      <c r="S127" s="7">
        <f t="shared" ca="1" si="24"/>
        <v>956.24423901331295</v>
      </c>
      <c r="T127" s="7">
        <f t="shared" ca="1" si="25"/>
        <v>1553.2201519989435</v>
      </c>
      <c r="U127" s="7">
        <f t="shared" ca="1" si="26"/>
        <v>956.24423901331295</v>
      </c>
    </row>
    <row r="128" spans="1:21" x14ac:dyDescent="0.35">
      <c r="A128" s="6">
        <v>127</v>
      </c>
      <c r="B128" s="10">
        <f t="shared" ca="1" si="19"/>
        <v>15.570924168120865</v>
      </c>
      <c r="C128" s="8">
        <f ca="1">C127+B128+(RAND!F128/10*CHOOSE(RANDBETWEEN(1,6),"-5","5.1","7.05","-7", "2", "-2.1")*RAND())+(Table5[[#This Row],[Column6]]/50*CHOOSE(RANDBETWEEN(1,2),"-2","2.01"))</f>
        <v>1468.5138773003919</v>
      </c>
      <c r="D128" s="8">
        <f ca="1">D127+B128+(Table3[[#This Row],[$1,000.005]]-C127)/100*RAND()</f>
        <v>971.14780995915305</v>
      </c>
      <c r="E128" s="10">
        <f t="shared" ca="1" si="20"/>
        <v>1059.5214264856047</v>
      </c>
      <c r="F128" s="10">
        <f t="shared" ca="1" si="21"/>
        <v>938.98308583246705</v>
      </c>
      <c r="G128" s="10">
        <f t="shared" ca="1" si="22"/>
        <v>997.00400000000002</v>
      </c>
      <c r="H128" s="8">
        <f ca="1">H127+CHOOSE(RANDBETWEEN(1,4),"-.9","1",".45","-.4")*RAND()*10+((Table3[[#This Row],[change]]*0.25)*RAND()+((Table3[[#This Row],[$1,000.005]]-C127)*RAND()/100))</f>
        <v>939.74642381021454</v>
      </c>
      <c r="I128" s="10">
        <f ca="1">ABS(Table3[[#This Row],[$1,000.005]]-C127)</f>
        <v>84.706274698551624</v>
      </c>
      <c r="J128" s="10">
        <f ca="1">ABS(Table3[[#This Row],[change]])</f>
        <v>15.570924168120865</v>
      </c>
      <c r="K128" s="10">
        <f ca="1">ABS(Table3[[#This Row],[$1,000]]-H127)</f>
        <v>12.582505199382013</v>
      </c>
      <c r="N128" s="10"/>
      <c r="R128" s="7">
        <f t="shared" ca="1" si="23"/>
        <v>1468.5138773003919</v>
      </c>
      <c r="S128" s="7">
        <f t="shared" ca="1" si="24"/>
        <v>971.14780995915305</v>
      </c>
      <c r="T128" s="7">
        <f t="shared" ca="1" si="25"/>
        <v>1468.5138773003919</v>
      </c>
      <c r="U128" s="7">
        <f t="shared" ca="1" si="26"/>
        <v>971.14780995915305</v>
      </c>
    </row>
    <row r="129" spans="1:21" x14ac:dyDescent="0.35">
      <c r="A129" s="6">
        <v>128</v>
      </c>
      <c r="B129" s="10">
        <f t="shared" ca="1" si="19"/>
        <v>35.378537560003174</v>
      </c>
      <c r="C129" s="8">
        <f ca="1">C128+B129+(RAND!F129/10*CHOOSE(RANDBETWEEN(1,6),"-5","5.1","7.05","-7", "2", "-2.1")*RAND())+(Table5[[#This Row],[Column6]]/50*CHOOSE(RANDBETWEEN(1,2),"-2","2.01"))</f>
        <v>1534.642698099788</v>
      </c>
      <c r="D129" s="8">
        <f ca="1">D128+B129+(Table3[[#This Row],[$1,000.005]]-C128)/100*RAND()</f>
        <v>1006.8653878351437</v>
      </c>
      <c r="E129" s="10">
        <f t="shared" ca="1" si="20"/>
        <v>1059.8262001709493</v>
      </c>
      <c r="F129" s="10">
        <f t="shared" ca="1" si="21"/>
        <v>938.574025939781</v>
      </c>
      <c r="G129" s="10">
        <f t="shared" ca="1" si="22"/>
        <v>996.00400000000002</v>
      </c>
      <c r="H129" s="8">
        <f ca="1">H128+CHOOSE(RANDBETWEEN(1,4),"-.9","1",".45","-.4")*RAND()*10+((Table3[[#This Row],[change]]*0.25)*RAND()+((Table3[[#This Row],[$1,000.005]]-C128)*RAND()/100))</f>
        <v>937.75719556309832</v>
      </c>
      <c r="I129" s="10">
        <f ca="1">ABS(Table3[[#This Row],[$1,000.005]]-C128)</f>
        <v>66.128820799396181</v>
      </c>
      <c r="J129" s="10">
        <f ca="1">ABS(Table3[[#This Row],[change]])</f>
        <v>35.378537560003174</v>
      </c>
      <c r="K129" s="10">
        <f ca="1">ABS(Table3[[#This Row],[$1,000]]-H128)</f>
        <v>1.9892282471162162</v>
      </c>
      <c r="N129" s="10"/>
      <c r="R129" s="7">
        <f t="shared" ca="1" si="23"/>
        <v>1534.642698099788</v>
      </c>
      <c r="S129" s="7">
        <f t="shared" ca="1" si="24"/>
        <v>1006.8653878351437</v>
      </c>
      <c r="T129" s="7">
        <f t="shared" ca="1" si="25"/>
        <v>1534.642698099788</v>
      </c>
      <c r="U129" s="7">
        <f t="shared" ca="1" si="26"/>
        <v>1006.8653878351437</v>
      </c>
    </row>
    <row r="130" spans="1:21" x14ac:dyDescent="0.35">
      <c r="A130" s="6">
        <v>129</v>
      </c>
      <c r="B130" s="10">
        <f t="shared" ref="B130:B193" ca="1" si="27">CHOOSE(RANDBETWEEN(1,4),"-1.95","2.1","1.505","-1.5")*RAND()*100*RAND()*RAND()</f>
        <v>-11.417596768658727</v>
      </c>
      <c r="C130" s="8">
        <f ca="1">C129+B130+(RAND!F130/10*CHOOSE(RANDBETWEEN(1,6),"-5","5.1","7.05","-7", "2", "-2.1")*RAND())+(Table5[[#This Row],[Column6]]/50*CHOOSE(RANDBETWEEN(1,2),"-2","2.01"))</f>
        <v>1432.2667397017055</v>
      </c>
      <c r="D130" s="8">
        <f ca="1">D129+B130+(Table3[[#This Row],[$1,000.005]]-C129)/100*RAND()</f>
        <v>994.55552682279472</v>
      </c>
      <c r="E130" s="10">
        <f t="shared" ref="E130:E193" ca="1" si="28">E129+RAND()</f>
        <v>1060.7147970739372</v>
      </c>
      <c r="F130" s="10">
        <f t="shared" ref="F130:F193" ca="1" si="29">F129-RAND()</f>
        <v>938.31088891946797</v>
      </c>
      <c r="G130" s="10">
        <f t="shared" ref="G130:G193" ca="1" si="30">G129+CHOOSE(RANDBETWEEN(1,2),"-1","1")</f>
        <v>997.00400000000002</v>
      </c>
      <c r="H130" s="8">
        <f ca="1">H129+CHOOSE(RANDBETWEEN(1,4),"-.9","1",".45","-.4")*RAND()*10+((Table3[[#This Row],[change]]*0.25)*RAND()+((Table3[[#This Row],[$1,000.005]]-C129)*RAND()/100))</f>
        <v>940.4869135057935</v>
      </c>
      <c r="I130" s="10">
        <f ca="1">ABS(Table3[[#This Row],[$1,000.005]]-C129)</f>
        <v>102.3759583980825</v>
      </c>
      <c r="J130" s="10">
        <f ca="1">ABS(Table3[[#This Row],[change]])</f>
        <v>11.417596768658727</v>
      </c>
      <c r="K130" s="10">
        <f ca="1">ABS(Table3[[#This Row],[$1,000]]-H129)</f>
        <v>2.7297179426951743</v>
      </c>
      <c r="N130" s="10"/>
      <c r="R130" s="7">
        <f t="shared" ref="R130:R193" ca="1" si="31">IF(R129&gt;0, C130, 0)</f>
        <v>1432.2667397017055</v>
      </c>
      <c r="S130" s="7">
        <f t="shared" ref="S130:S193" ca="1" si="32">IF(S129&gt;0, D130, 0)</f>
        <v>994.55552682279472</v>
      </c>
      <c r="T130" s="7">
        <f t="shared" ref="T130:T193" ca="1" si="33">IF(OR(R129&lt;=0,R130&lt;=0), 0, C130)</f>
        <v>1432.2667397017055</v>
      </c>
      <c r="U130" s="7">
        <f t="shared" ref="U130:U193" ca="1" si="34">IF(OR(S129&lt;=0,S130&lt;=0), 0, D130)</f>
        <v>994.55552682279472</v>
      </c>
    </row>
    <row r="131" spans="1:21" x14ac:dyDescent="0.35">
      <c r="A131" s="6">
        <v>130</v>
      </c>
      <c r="B131" s="10">
        <f t="shared" ca="1" si="27"/>
        <v>-3.2199670684778692</v>
      </c>
      <c r="C131" s="8">
        <f ca="1">C130+B131+(RAND!F131/10*CHOOSE(RANDBETWEEN(1,6),"-5","5.1","7.05","-7", "2", "-2.1")*RAND())+(Table5[[#This Row],[Column6]]/50*CHOOSE(RANDBETWEEN(1,2),"-2","2.01"))</f>
        <v>1521.9570429165826</v>
      </c>
      <c r="D131" s="8">
        <f ca="1">D130+B131+(Table3[[#This Row],[$1,000.005]]-C130)/100*RAND()</f>
        <v>991.87728323566216</v>
      </c>
      <c r="E131" s="10">
        <f t="shared" ca="1" si="28"/>
        <v>1061.4791194661468</v>
      </c>
      <c r="F131" s="10">
        <f t="shared" ca="1" si="29"/>
        <v>937.54608985103641</v>
      </c>
      <c r="G131" s="10">
        <f t="shared" ca="1" si="30"/>
        <v>998.00400000000002</v>
      </c>
      <c r="H131" s="8">
        <f ca="1">H130+CHOOSE(RANDBETWEEN(1,4),"-.9","1",".45","-.4")*RAND()*10+((Table3[[#This Row],[change]]*0.25)*RAND()+((Table3[[#This Row],[$1,000.005]]-C130)*RAND()/100))</f>
        <v>939.22745633335455</v>
      </c>
      <c r="I131" s="10">
        <f ca="1">ABS(Table3[[#This Row],[$1,000.005]]-C130)</f>
        <v>89.690303214877076</v>
      </c>
      <c r="J131" s="10">
        <f ca="1">ABS(Table3[[#This Row],[change]])</f>
        <v>3.2199670684778692</v>
      </c>
      <c r="K131" s="10">
        <f ca="1">ABS(Table3[[#This Row],[$1,000]]-H130)</f>
        <v>1.2594571724389425</v>
      </c>
      <c r="N131" s="10"/>
      <c r="R131" s="7">
        <f t="shared" ca="1" si="31"/>
        <v>1521.9570429165826</v>
      </c>
      <c r="S131" s="7">
        <f t="shared" ca="1" si="32"/>
        <v>991.87728323566216</v>
      </c>
      <c r="T131" s="7">
        <f t="shared" ca="1" si="33"/>
        <v>1521.9570429165826</v>
      </c>
      <c r="U131" s="7">
        <f t="shared" ca="1" si="34"/>
        <v>991.87728323566216</v>
      </c>
    </row>
    <row r="132" spans="1:21" x14ac:dyDescent="0.35">
      <c r="A132" s="6">
        <v>131</v>
      </c>
      <c r="B132" s="10">
        <f t="shared" ca="1" si="27"/>
        <v>13.400658192518355</v>
      </c>
      <c r="C132" s="8">
        <f ca="1">C131+B132+(RAND!F132/10*CHOOSE(RANDBETWEEN(1,6),"-5","5.1","7.05","-7", "2", "-2.1")*RAND())+(Table5[[#This Row],[Column6]]/50*CHOOSE(RANDBETWEEN(1,2),"-2","2.01"))</f>
        <v>1517.909465308994</v>
      </c>
      <c r="D132" s="8">
        <f ca="1">D131+B132+(Table3[[#This Row],[$1,000.005]]-C131)/100*RAND()</f>
        <v>1005.2734542311508</v>
      </c>
      <c r="E132" s="10">
        <f t="shared" ca="1" si="28"/>
        <v>1061.8694798922904</v>
      </c>
      <c r="F132" s="10">
        <f t="shared" ca="1" si="29"/>
        <v>936.70366334994469</v>
      </c>
      <c r="G132" s="10">
        <f t="shared" ca="1" si="30"/>
        <v>997.00400000000002</v>
      </c>
      <c r="H132" s="8">
        <f ca="1">H131+CHOOSE(RANDBETWEEN(1,4),"-.9","1",".45","-.4")*RAND()*10+((Table3[[#This Row],[change]]*0.25)*RAND()+((Table3[[#This Row],[$1,000.005]]-C131)*RAND()/100))</f>
        <v>936.03275340688845</v>
      </c>
      <c r="I132" s="10">
        <f ca="1">ABS(Table3[[#This Row],[$1,000.005]]-C131)</f>
        <v>4.0475776075886643</v>
      </c>
      <c r="J132" s="10">
        <f ca="1">ABS(Table3[[#This Row],[change]])</f>
        <v>13.400658192518355</v>
      </c>
      <c r="K132" s="10">
        <f ca="1">ABS(Table3[[#This Row],[$1,000]]-H131)</f>
        <v>3.1947029264661069</v>
      </c>
      <c r="N132" s="10"/>
      <c r="R132" s="7">
        <f t="shared" ca="1" si="31"/>
        <v>1517.909465308994</v>
      </c>
      <c r="S132" s="7">
        <f t="shared" ca="1" si="32"/>
        <v>1005.2734542311508</v>
      </c>
      <c r="T132" s="7">
        <f t="shared" ca="1" si="33"/>
        <v>1517.909465308994</v>
      </c>
      <c r="U132" s="7">
        <f t="shared" ca="1" si="34"/>
        <v>1005.2734542311508</v>
      </c>
    </row>
    <row r="133" spans="1:21" x14ac:dyDescent="0.35">
      <c r="A133" s="6">
        <v>132</v>
      </c>
      <c r="B133" s="10">
        <f t="shared" ca="1" si="27"/>
        <v>-20.029449563332708</v>
      </c>
      <c r="C133" s="8">
        <f ca="1">C132+B133+(RAND!F133/10*CHOOSE(RANDBETWEEN(1,6),"-5","5.1","7.05","-7", "2", "-2.1")*RAND())+(Table5[[#This Row],[Column6]]/50*CHOOSE(RANDBETWEEN(1,2),"-2","2.01"))</f>
        <v>1488.9056634212634</v>
      </c>
      <c r="D133" s="8">
        <f ca="1">D132+B133+(Table3[[#This Row],[$1,000.005]]-C132)/100*RAND()</f>
        <v>985.03447265827549</v>
      </c>
      <c r="E133" s="10">
        <f t="shared" ca="1" si="28"/>
        <v>1062.0265264596555</v>
      </c>
      <c r="F133" s="10">
        <f t="shared" ca="1" si="29"/>
        <v>936.68139688416659</v>
      </c>
      <c r="G133" s="10">
        <f t="shared" ca="1" si="30"/>
        <v>996.00400000000002</v>
      </c>
      <c r="H133" s="8">
        <f ca="1">H132+CHOOSE(RANDBETWEEN(1,4),"-.9","1",".45","-.4")*RAND()*10+((Table3[[#This Row],[change]]*0.25)*RAND()+((Table3[[#This Row],[$1,000.005]]-C132)*RAND()/100))</f>
        <v>929.6342975754136</v>
      </c>
      <c r="I133" s="10">
        <f ca="1">ABS(Table3[[#This Row],[$1,000.005]]-C132)</f>
        <v>29.00380188773056</v>
      </c>
      <c r="J133" s="10">
        <f ca="1">ABS(Table3[[#This Row],[change]])</f>
        <v>20.029449563332708</v>
      </c>
      <c r="K133" s="10">
        <f ca="1">ABS(Table3[[#This Row],[$1,000]]-H132)</f>
        <v>6.3984558314748483</v>
      </c>
      <c r="N133" s="10"/>
      <c r="R133" s="7">
        <f t="shared" ca="1" si="31"/>
        <v>1488.9056634212634</v>
      </c>
      <c r="S133" s="7">
        <f t="shared" ca="1" si="32"/>
        <v>985.03447265827549</v>
      </c>
      <c r="T133" s="7">
        <f t="shared" ca="1" si="33"/>
        <v>1488.9056634212634</v>
      </c>
      <c r="U133" s="7">
        <f t="shared" ca="1" si="34"/>
        <v>985.03447265827549</v>
      </c>
    </row>
    <row r="134" spans="1:21" x14ac:dyDescent="0.35">
      <c r="A134" s="6">
        <v>133</v>
      </c>
      <c r="B134" s="10">
        <f t="shared" ca="1" si="27"/>
        <v>-1.9113587808149617</v>
      </c>
      <c r="C134" s="8">
        <f ca="1">C133+B134+(RAND!F134/10*CHOOSE(RANDBETWEEN(1,6),"-5","5.1","7.05","-7", "2", "-2.1")*RAND())+(Table5[[#This Row],[Column6]]/50*CHOOSE(RANDBETWEEN(1,2),"-2","2.01"))</f>
        <v>1458.722795865217</v>
      </c>
      <c r="D134" s="8">
        <f ca="1">D133+B134+(Table3[[#This Row],[$1,000.005]]-C133)/100*RAND()</f>
        <v>983.04061328463058</v>
      </c>
      <c r="E134" s="10">
        <f t="shared" ca="1" si="28"/>
        <v>1062.8734576567442</v>
      </c>
      <c r="F134" s="10">
        <f t="shared" ca="1" si="29"/>
        <v>936.52704936653879</v>
      </c>
      <c r="G134" s="10">
        <f t="shared" ca="1" si="30"/>
        <v>995.00400000000002</v>
      </c>
      <c r="H134" s="8">
        <f ca="1">H133+CHOOSE(RANDBETWEEN(1,4),"-.9","1",".45","-.4")*RAND()*10+((Table3[[#This Row],[change]]*0.25)*RAND()+((Table3[[#This Row],[$1,000.005]]-C133)*RAND()/100))</f>
        <v>927.1162118233309</v>
      </c>
      <c r="I134" s="10">
        <f ca="1">ABS(Table3[[#This Row],[$1,000.005]]-C133)</f>
        <v>30.182867556046403</v>
      </c>
      <c r="J134" s="10">
        <f ca="1">ABS(Table3[[#This Row],[change]])</f>
        <v>1.9113587808149617</v>
      </c>
      <c r="K134" s="10">
        <f ca="1">ABS(Table3[[#This Row],[$1,000]]-H133)</f>
        <v>2.5180857520826976</v>
      </c>
      <c r="N134" s="10"/>
      <c r="R134" s="7">
        <f t="shared" ca="1" si="31"/>
        <v>1458.722795865217</v>
      </c>
      <c r="S134" s="7">
        <f t="shared" ca="1" si="32"/>
        <v>983.04061328463058</v>
      </c>
      <c r="T134" s="7">
        <f t="shared" ca="1" si="33"/>
        <v>1458.722795865217</v>
      </c>
      <c r="U134" s="7">
        <f t="shared" ca="1" si="34"/>
        <v>983.04061328463058</v>
      </c>
    </row>
    <row r="135" spans="1:21" x14ac:dyDescent="0.35">
      <c r="A135" s="6">
        <v>134</v>
      </c>
      <c r="B135" s="10">
        <f t="shared" ca="1" si="27"/>
        <v>0.13515703654691791</v>
      </c>
      <c r="C135" s="8">
        <f ca="1">C134+B135+(RAND!F135/10*CHOOSE(RANDBETWEEN(1,6),"-5","5.1","7.05","-7", "2", "-2.1")*RAND())+(Table5[[#This Row],[Column6]]/50*CHOOSE(RANDBETWEEN(1,2),"-2","2.01"))</f>
        <v>1360.0530003656688</v>
      </c>
      <c r="D135" s="8">
        <f ca="1">D134+B135+(Table3[[#This Row],[$1,000.005]]-C134)/100*RAND()</f>
        <v>982.94751340694847</v>
      </c>
      <c r="E135" s="10">
        <f t="shared" ca="1" si="28"/>
        <v>1063.0321957927749</v>
      </c>
      <c r="F135" s="10">
        <f t="shared" ca="1" si="29"/>
        <v>935.81132079049451</v>
      </c>
      <c r="G135" s="10">
        <f t="shared" ca="1" si="30"/>
        <v>994.00400000000002</v>
      </c>
      <c r="H135" s="8">
        <f ca="1">H134+CHOOSE(RANDBETWEEN(1,4),"-.9","1",".45","-.4")*RAND()*10+((Table3[[#This Row],[change]]*0.25)*RAND()+((Table3[[#This Row],[$1,000.005]]-C134)*RAND()/100))</f>
        <v>926.49209915662516</v>
      </c>
      <c r="I135" s="10">
        <f ca="1">ABS(Table3[[#This Row],[$1,000.005]]-C134)</f>
        <v>98.669795499548172</v>
      </c>
      <c r="J135" s="10">
        <f ca="1">ABS(Table3[[#This Row],[change]])</f>
        <v>0.13515703654691791</v>
      </c>
      <c r="K135" s="10">
        <f ca="1">ABS(Table3[[#This Row],[$1,000]]-H134)</f>
        <v>0.6241126667057415</v>
      </c>
      <c r="N135" s="10"/>
      <c r="R135" s="7">
        <f t="shared" ca="1" si="31"/>
        <v>1360.0530003656688</v>
      </c>
      <c r="S135" s="7">
        <f t="shared" ca="1" si="32"/>
        <v>982.94751340694847</v>
      </c>
      <c r="T135" s="7">
        <f t="shared" ca="1" si="33"/>
        <v>1360.0530003656688</v>
      </c>
      <c r="U135" s="7">
        <f t="shared" ca="1" si="34"/>
        <v>982.94751340694847</v>
      </c>
    </row>
    <row r="136" spans="1:21" x14ac:dyDescent="0.35">
      <c r="A136" s="6">
        <v>135</v>
      </c>
      <c r="B136" s="10">
        <f t="shared" ca="1" si="27"/>
        <v>111.52918006782122</v>
      </c>
      <c r="C136" s="8">
        <f ca="1">C135+B136+(RAND!F136/10*CHOOSE(RANDBETWEEN(1,6),"-5","5.1","7.05","-7", "2", "-2.1")*RAND())+(Table5[[#This Row],[Column6]]/50*CHOOSE(RANDBETWEEN(1,2),"-2","2.01"))</f>
        <v>1493.5767827400466</v>
      </c>
      <c r="D136" s="8">
        <f ca="1">D135+B136+(Table3[[#This Row],[$1,000.005]]-C135)/100*RAND()</f>
        <v>1095.5544107695432</v>
      </c>
      <c r="E136" s="10">
        <f t="shared" ca="1" si="28"/>
        <v>1063.7777137878095</v>
      </c>
      <c r="F136" s="10">
        <f t="shared" ca="1" si="29"/>
        <v>934.96333014603294</v>
      </c>
      <c r="G136" s="10">
        <f t="shared" ca="1" si="30"/>
        <v>995.00400000000002</v>
      </c>
      <c r="H136" s="8">
        <f ca="1">H135+CHOOSE(RANDBETWEEN(1,4),"-.9","1",".45","-.4")*RAND()*10+((Table3[[#This Row],[change]]*0.25)*RAND()+((Table3[[#This Row],[$1,000.005]]-C135)*RAND()/100))</f>
        <v>953.19936819416682</v>
      </c>
      <c r="I136" s="10">
        <f ca="1">ABS(Table3[[#This Row],[$1,000.005]]-C135)</f>
        <v>133.52378237437779</v>
      </c>
      <c r="J136" s="10">
        <f ca="1">ABS(Table3[[#This Row],[change]])</f>
        <v>111.52918006782122</v>
      </c>
      <c r="K136" s="10">
        <f ca="1">ABS(Table3[[#This Row],[$1,000]]-H135)</f>
        <v>26.707269037541664</v>
      </c>
      <c r="N136" s="10"/>
      <c r="R136" s="7">
        <f t="shared" ca="1" si="31"/>
        <v>1493.5767827400466</v>
      </c>
      <c r="S136" s="7">
        <f t="shared" ca="1" si="32"/>
        <v>1095.5544107695432</v>
      </c>
      <c r="T136" s="7">
        <f t="shared" ca="1" si="33"/>
        <v>1493.5767827400466</v>
      </c>
      <c r="U136" s="7">
        <f t="shared" ca="1" si="34"/>
        <v>1095.5544107695432</v>
      </c>
    </row>
    <row r="137" spans="1:21" x14ac:dyDescent="0.35">
      <c r="A137" s="6">
        <v>136</v>
      </c>
      <c r="B137" s="10">
        <f t="shared" ca="1" si="27"/>
        <v>0.47034298652889511</v>
      </c>
      <c r="C137" s="8">
        <f ca="1">C136+B137+(RAND!F137/10*CHOOSE(RANDBETWEEN(1,6),"-5","5.1","7.05","-7", "2", "-2.1")*RAND())+(Table5[[#This Row],[Column6]]/50*CHOOSE(RANDBETWEEN(1,2),"-2","2.01"))</f>
        <v>1454.2687324275698</v>
      </c>
      <c r="D137" s="8">
        <f ca="1">D136+B137+(Table3[[#This Row],[$1,000.005]]-C136)/100*RAND()</f>
        <v>1095.7609504803534</v>
      </c>
      <c r="E137" s="10">
        <f t="shared" ca="1" si="28"/>
        <v>1064.5458049991348</v>
      </c>
      <c r="F137" s="10">
        <f t="shared" ca="1" si="29"/>
        <v>934.66910821117199</v>
      </c>
      <c r="G137" s="10">
        <f t="shared" ca="1" si="30"/>
        <v>996.00400000000002</v>
      </c>
      <c r="H137" s="8">
        <f ca="1">H136+CHOOSE(RANDBETWEEN(1,4),"-.9","1",".45","-.4")*RAND()*10+((Table3[[#This Row],[change]]*0.25)*RAND()+((Table3[[#This Row],[$1,000.005]]-C136)*RAND()/100))</f>
        <v>949.51703630978807</v>
      </c>
      <c r="I137" s="10">
        <f ca="1">ABS(Table3[[#This Row],[$1,000.005]]-C136)</f>
        <v>39.30805031247678</v>
      </c>
      <c r="J137" s="10">
        <f ca="1">ABS(Table3[[#This Row],[change]])</f>
        <v>0.47034298652889511</v>
      </c>
      <c r="K137" s="10">
        <f ca="1">ABS(Table3[[#This Row],[$1,000]]-H136)</f>
        <v>3.6823318843787547</v>
      </c>
      <c r="N137" s="10"/>
      <c r="R137" s="7">
        <f t="shared" ca="1" si="31"/>
        <v>1454.2687324275698</v>
      </c>
      <c r="S137" s="7">
        <f t="shared" ca="1" si="32"/>
        <v>1095.7609504803534</v>
      </c>
      <c r="T137" s="7">
        <f t="shared" ca="1" si="33"/>
        <v>1454.2687324275698</v>
      </c>
      <c r="U137" s="7">
        <f t="shared" ca="1" si="34"/>
        <v>1095.7609504803534</v>
      </c>
    </row>
    <row r="138" spans="1:21" x14ac:dyDescent="0.35">
      <c r="A138" s="6">
        <v>137</v>
      </c>
      <c r="B138" s="10">
        <f t="shared" ca="1" si="27"/>
        <v>0.87779829283353494</v>
      </c>
      <c r="C138" s="8">
        <f ca="1">C137+B138+(RAND!F138/10*CHOOSE(RANDBETWEEN(1,6),"-5","5.1","7.05","-7", "2", "-2.1")*RAND())+(Table5[[#This Row],[Column6]]/50*CHOOSE(RANDBETWEEN(1,2),"-2","2.01"))</f>
        <v>1386.4586527201279</v>
      </c>
      <c r="D138" s="8">
        <f ca="1">D137+B138+(Table3[[#This Row],[$1,000.005]]-C137)/100*RAND()</f>
        <v>1096.2997628264354</v>
      </c>
      <c r="E138" s="10">
        <f t="shared" ca="1" si="28"/>
        <v>1065.0479778924407</v>
      </c>
      <c r="F138" s="10">
        <f t="shared" ca="1" si="29"/>
        <v>934.31729092301782</v>
      </c>
      <c r="G138" s="10">
        <f t="shared" ca="1" si="30"/>
        <v>995.00400000000002</v>
      </c>
      <c r="H138" s="8">
        <f ca="1">H137+CHOOSE(RANDBETWEEN(1,4),"-.9","1",".45","-.4")*RAND()*10+((Table3[[#This Row],[change]]*0.25)*RAND()+((Table3[[#This Row],[$1,000.005]]-C137)*RAND()/100))</f>
        <v>946.71832534566192</v>
      </c>
      <c r="I138" s="10">
        <f ca="1">ABS(Table3[[#This Row],[$1,000.005]]-C137)</f>
        <v>67.810079707441901</v>
      </c>
      <c r="J138" s="10">
        <f ca="1">ABS(Table3[[#This Row],[change]])</f>
        <v>0.87779829283353494</v>
      </c>
      <c r="K138" s="10">
        <f ca="1">ABS(Table3[[#This Row],[$1,000]]-H137)</f>
        <v>2.7987109641261441</v>
      </c>
      <c r="N138" s="10"/>
      <c r="R138" s="7">
        <f t="shared" ca="1" si="31"/>
        <v>1386.4586527201279</v>
      </c>
      <c r="S138" s="7">
        <f t="shared" ca="1" si="32"/>
        <v>1096.2997628264354</v>
      </c>
      <c r="T138" s="7">
        <f t="shared" ca="1" si="33"/>
        <v>1386.4586527201279</v>
      </c>
      <c r="U138" s="7">
        <f t="shared" ca="1" si="34"/>
        <v>1096.2997628264354</v>
      </c>
    </row>
    <row r="139" spans="1:21" x14ac:dyDescent="0.35">
      <c r="A139" s="6">
        <v>138</v>
      </c>
      <c r="B139" s="10">
        <f t="shared" ca="1" si="27"/>
        <v>-5.7403488647361502</v>
      </c>
      <c r="C139" s="8">
        <f ca="1">C138+B139+(RAND!F139/10*CHOOSE(RANDBETWEEN(1,6),"-5","5.1","7.05","-7", "2", "-2.1")*RAND())+(Table5[[#This Row],[Column6]]/50*CHOOSE(RANDBETWEEN(1,2),"-2","2.01"))</f>
        <v>1388.6369321851575</v>
      </c>
      <c r="D139" s="8">
        <f ca="1">D138+B139+(Table3[[#This Row],[$1,000.005]]-C138)/100*RAND()</f>
        <v>1090.5711575022433</v>
      </c>
      <c r="E139" s="10">
        <f t="shared" ca="1" si="28"/>
        <v>1065.9308909024437</v>
      </c>
      <c r="F139" s="10">
        <f t="shared" ca="1" si="29"/>
        <v>933.67879201290486</v>
      </c>
      <c r="G139" s="10">
        <f t="shared" ca="1" si="30"/>
        <v>994.00400000000002</v>
      </c>
      <c r="H139" s="8">
        <f ca="1">H138+CHOOSE(RANDBETWEEN(1,4),"-.9","1",".45","-.4")*RAND()*10+((Table3[[#This Row],[change]]*0.25)*RAND()+((Table3[[#This Row],[$1,000.005]]-C138)*RAND()/100))</f>
        <v>947.8483150298332</v>
      </c>
      <c r="I139" s="10">
        <f ca="1">ABS(Table3[[#This Row],[$1,000.005]]-C138)</f>
        <v>2.1782794650296182</v>
      </c>
      <c r="J139" s="10">
        <f ca="1">ABS(Table3[[#This Row],[change]])</f>
        <v>5.7403488647361502</v>
      </c>
      <c r="K139" s="10">
        <f ca="1">ABS(Table3[[#This Row],[$1,000]]-H138)</f>
        <v>1.129989684171278</v>
      </c>
      <c r="N139" s="10"/>
      <c r="R139" s="7">
        <f t="shared" ca="1" si="31"/>
        <v>1388.6369321851575</v>
      </c>
      <c r="S139" s="7">
        <f t="shared" ca="1" si="32"/>
        <v>1090.5711575022433</v>
      </c>
      <c r="T139" s="7">
        <f t="shared" ca="1" si="33"/>
        <v>1388.6369321851575</v>
      </c>
      <c r="U139" s="7">
        <f t="shared" ca="1" si="34"/>
        <v>1090.5711575022433</v>
      </c>
    </row>
    <row r="140" spans="1:21" x14ac:dyDescent="0.35">
      <c r="A140" s="6">
        <v>139</v>
      </c>
      <c r="B140" s="10">
        <f t="shared" ca="1" si="27"/>
        <v>47.59780866798603</v>
      </c>
      <c r="C140" s="8">
        <f ca="1">C139+B140+(RAND!F140/10*CHOOSE(RANDBETWEEN(1,6),"-5","5.1","7.05","-7", "2", "-2.1")*RAND())+(Table5[[#This Row],[Column6]]/50*CHOOSE(RANDBETWEEN(1,2),"-2","2.01"))</f>
        <v>1509.7780882005113</v>
      </c>
      <c r="D140" s="8">
        <f ca="1">D139+B140+(Table3[[#This Row],[$1,000.005]]-C139)/100*RAND()</f>
        <v>1138.3361117099053</v>
      </c>
      <c r="E140" s="10">
        <f t="shared" ca="1" si="28"/>
        <v>1066.5589189222794</v>
      </c>
      <c r="F140" s="10">
        <f t="shared" ca="1" si="29"/>
        <v>933.03858508226006</v>
      </c>
      <c r="G140" s="10">
        <f t="shared" ca="1" si="30"/>
        <v>995.00400000000002</v>
      </c>
      <c r="H140" s="8">
        <f ca="1">H139+CHOOSE(RANDBETWEEN(1,4),"-.9","1",".45","-.4")*RAND()*10+((Table3[[#This Row],[change]]*0.25)*RAND()+((Table3[[#This Row],[$1,000.005]]-C139)*RAND()/100))</f>
        <v>962.14903724242151</v>
      </c>
      <c r="I140" s="10">
        <f ca="1">ABS(Table3[[#This Row],[$1,000.005]]-C139)</f>
        <v>121.14115601535377</v>
      </c>
      <c r="J140" s="10">
        <f ca="1">ABS(Table3[[#This Row],[change]])</f>
        <v>47.59780866798603</v>
      </c>
      <c r="K140" s="10">
        <f ca="1">ABS(Table3[[#This Row],[$1,000]]-H139)</f>
        <v>14.300722212588312</v>
      </c>
      <c r="N140" s="10"/>
      <c r="R140" s="7">
        <f t="shared" ca="1" si="31"/>
        <v>1509.7780882005113</v>
      </c>
      <c r="S140" s="7">
        <f t="shared" ca="1" si="32"/>
        <v>1138.3361117099053</v>
      </c>
      <c r="T140" s="7">
        <f t="shared" ca="1" si="33"/>
        <v>1509.7780882005113</v>
      </c>
      <c r="U140" s="7">
        <f t="shared" ca="1" si="34"/>
        <v>1138.3361117099053</v>
      </c>
    </row>
    <row r="141" spans="1:21" x14ac:dyDescent="0.35">
      <c r="A141" s="6">
        <v>140</v>
      </c>
      <c r="B141" s="10">
        <f t="shared" ca="1" si="27"/>
        <v>-0.65899771701161713</v>
      </c>
      <c r="C141" s="8">
        <f ca="1">C140+B141+(RAND!F141/10*CHOOSE(RANDBETWEEN(1,6),"-5","5.1","7.05","-7", "2", "-2.1")*RAND())+(Table5[[#This Row],[Column6]]/50*CHOOSE(RANDBETWEEN(1,2),"-2","2.01"))</f>
        <v>1488.715601612741</v>
      </c>
      <c r="D141" s="8">
        <f ca="1">D140+B141+(Table3[[#This Row],[$1,000.005]]-C140)/100*RAND()</f>
        <v>1137.6492170030431</v>
      </c>
      <c r="E141" s="10">
        <f t="shared" ca="1" si="28"/>
        <v>1066.8670274944848</v>
      </c>
      <c r="F141" s="10">
        <f t="shared" ca="1" si="29"/>
        <v>932.07643480286958</v>
      </c>
      <c r="G141" s="10">
        <f t="shared" ca="1" si="30"/>
        <v>996.00400000000002</v>
      </c>
      <c r="H141" s="8">
        <f ca="1">H140+CHOOSE(RANDBETWEEN(1,4),"-.9","1",".45","-.4")*RAND()*10+((Table3[[#This Row],[change]]*0.25)*RAND()+((Table3[[#This Row],[$1,000.005]]-C140)*RAND()/100))</f>
        <v>967.70033946336378</v>
      </c>
      <c r="I141" s="10">
        <f ca="1">ABS(Table3[[#This Row],[$1,000.005]]-C140)</f>
        <v>21.062486587770309</v>
      </c>
      <c r="J141" s="10">
        <f ca="1">ABS(Table3[[#This Row],[change]])</f>
        <v>0.65899771701161713</v>
      </c>
      <c r="K141" s="10">
        <f ca="1">ABS(Table3[[#This Row],[$1,000]]-H140)</f>
        <v>5.5513022209422616</v>
      </c>
      <c r="N141" s="10"/>
      <c r="R141" s="7">
        <f t="shared" ca="1" si="31"/>
        <v>1488.715601612741</v>
      </c>
      <c r="S141" s="7">
        <f t="shared" ca="1" si="32"/>
        <v>1137.6492170030431</v>
      </c>
      <c r="T141" s="7">
        <f t="shared" ca="1" si="33"/>
        <v>1488.715601612741</v>
      </c>
      <c r="U141" s="7">
        <f t="shared" ca="1" si="34"/>
        <v>1137.6492170030431</v>
      </c>
    </row>
    <row r="142" spans="1:21" x14ac:dyDescent="0.35">
      <c r="A142" s="6">
        <v>141</v>
      </c>
      <c r="B142" s="10">
        <f t="shared" ca="1" si="27"/>
        <v>-28.951975772789488</v>
      </c>
      <c r="C142" s="8">
        <f ca="1">C141+B142+(RAND!F142/10*CHOOSE(RANDBETWEEN(1,6),"-5","5.1","7.05","-7", "2", "-2.1")*RAND())+(Table5[[#This Row],[Column6]]/50*CHOOSE(RANDBETWEEN(1,2),"-2","2.01"))</f>
        <v>1443.3832564228157</v>
      </c>
      <c r="D142" s="8">
        <f ca="1">D141+B142+(Table3[[#This Row],[$1,000.005]]-C141)/100*RAND()</f>
        <v>1108.3393556541696</v>
      </c>
      <c r="E142" s="10">
        <f t="shared" ca="1" si="28"/>
        <v>1067.2351126352505</v>
      </c>
      <c r="F142" s="10">
        <f t="shared" ca="1" si="29"/>
        <v>932.07488036774646</v>
      </c>
      <c r="G142" s="10">
        <f t="shared" ca="1" si="30"/>
        <v>995.00400000000002</v>
      </c>
      <c r="H142" s="8">
        <f ca="1">H141+CHOOSE(RANDBETWEEN(1,4),"-.9","1",".45","-.4")*RAND()*10+((Table3[[#This Row],[change]]*0.25)*RAND()+((Table3[[#This Row],[$1,000.005]]-C141)*RAND()/100))</f>
        <v>973.94227119515881</v>
      </c>
      <c r="I142" s="10">
        <f ca="1">ABS(Table3[[#This Row],[$1,000.005]]-C141)</f>
        <v>45.332345189925263</v>
      </c>
      <c r="J142" s="10">
        <f ca="1">ABS(Table3[[#This Row],[change]])</f>
        <v>28.951975772789488</v>
      </c>
      <c r="K142" s="10">
        <f ca="1">ABS(Table3[[#This Row],[$1,000]]-H141)</f>
        <v>6.2419317317950345</v>
      </c>
      <c r="N142" s="10"/>
      <c r="R142" s="7">
        <f t="shared" ca="1" si="31"/>
        <v>1443.3832564228157</v>
      </c>
      <c r="S142" s="7">
        <f t="shared" ca="1" si="32"/>
        <v>1108.3393556541696</v>
      </c>
      <c r="T142" s="7">
        <f t="shared" ca="1" si="33"/>
        <v>1443.3832564228157</v>
      </c>
      <c r="U142" s="7">
        <f t="shared" ca="1" si="34"/>
        <v>1108.3393556541696</v>
      </c>
    </row>
    <row r="143" spans="1:21" x14ac:dyDescent="0.35">
      <c r="A143" s="6">
        <v>142</v>
      </c>
      <c r="B143" s="10">
        <f t="shared" ca="1" si="27"/>
        <v>19.659032364873447</v>
      </c>
      <c r="C143" s="8">
        <f ca="1">C142+B143+(RAND!F143/10*CHOOSE(RANDBETWEEN(1,6),"-5","5.1","7.05","-7", "2", "-2.1")*RAND())+(Table5[[#This Row],[Column6]]/50*CHOOSE(RANDBETWEEN(1,2),"-2","2.01"))</f>
        <v>1522.2951864184117</v>
      </c>
      <c r="D143" s="8">
        <f ca="1">D142+B143+(Table3[[#This Row],[$1,000.005]]-C142)/100*RAND()</f>
        <v>1128.1813878048083</v>
      </c>
      <c r="E143" s="10">
        <f t="shared" ca="1" si="28"/>
        <v>1067.6492511086308</v>
      </c>
      <c r="F143" s="10">
        <f t="shared" ca="1" si="29"/>
        <v>931.99700666855222</v>
      </c>
      <c r="G143" s="10">
        <f t="shared" ca="1" si="30"/>
        <v>996.00400000000002</v>
      </c>
      <c r="H143" s="8">
        <f ca="1">H142+CHOOSE(RANDBETWEEN(1,4),"-.9","1",".45","-.4")*RAND()*10+((Table3[[#This Row],[change]]*0.25)*RAND()+((Table3[[#This Row],[$1,000.005]]-C142)*RAND()/100))</f>
        <v>972.50729858501882</v>
      </c>
      <c r="I143" s="10">
        <f ca="1">ABS(Table3[[#This Row],[$1,000.005]]-C142)</f>
        <v>78.911929995595983</v>
      </c>
      <c r="J143" s="10">
        <f ca="1">ABS(Table3[[#This Row],[change]])</f>
        <v>19.659032364873447</v>
      </c>
      <c r="K143" s="10">
        <f ca="1">ABS(Table3[[#This Row],[$1,000]]-H142)</f>
        <v>1.4349726101399938</v>
      </c>
      <c r="N143" s="10"/>
      <c r="R143" s="7">
        <f t="shared" ca="1" si="31"/>
        <v>1522.2951864184117</v>
      </c>
      <c r="S143" s="7">
        <f t="shared" ca="1" si="32"/>
        <v>1128.1813878048083</v>
      </c>
      <c r="T143" s="7">
        <f t="shared" ca="1" si="33"/>
        <v>1522.2951864184117</v>
      </c>
      <c r="U143" s="7">
        <f t="shared" ca="1" si="34"/>
        <v>1128.1813878048083</v>
      </c>
    </row>
    <row r="144" spans="1:21" x14ac:dyDescent="0.35">
      <c r="A144" s="6">
        <v>143</v>
      </c>
      <c r="B144" s="10">
        <f t="shared" ca="1" si="27"/>
        <v>-63.123776295334359</v>
      </c>
      <c r="C144" s="8">
        <f ca="1">C143+B144+(RAND!F144/10*CHOOSE(RANDBETWEEN(1,6),"-5","5.1","7.05","-7", "2", "-2.1")*RAND())+(Table5[[#This Row],[Column6]]/50*CHOOSE(RANDBETWEEN(1,2),"-2","2.01"))</f>
        <v>1432.6554246031837</v>
      </c>
      <c r="D144" s="8">
        <f ca="1">D143+B144+(Table3[[#This Row],[$1,000.005]]-C143)/100*RAND()</f>
        <v>1064.7632661034518</v>
      </c>
      <c r="E144" s="10">
        <f t="shared" ca="1" si="28"/>
        <v>1068.4032219464518</v>
      </c>
      <c r="F144" s="10">
        <f t="shared" ca="1" si="29"/>
        <v>931.80208790341919</v>
      </c>
      <c r="G144" s="10">
        <f t="shared" ca="1" si="30"/>
        <v>997.00400000000002</v>
      </c>
      <c r="H144" s="8">
        <f ca="1">H143+CHOOSE(RANDBETWEEN(1,4),"-.9","1",".45","-.4")*RAND()*10+((Table3[[#This Row],[change]]*0.25)*RAND()+((Table3[[#This Row],[$1,000.005]]-C143)*RAND()/100))</f>
        <v>965.21560326937981</v>
      </c>
      <c r="I144" s="10">
        <f ca="1">ABS(Table3[[#This Row],[$1,000.005]]-C143)</f>
        <v>89.639761815227985</v>
      </c>
      <c r="J144" s="10">
        <f ca="1">ABS(Table3[[#This Row],[change]])</f>
        <v>63.123776295334359</v>
      </c>
      <c r="K144" s="10">
        <f ca="1">ABS(Table3[[#This Row],[$1,000]]-H143)</f>
        <v>7.2916953156390036</v>
      </c>
      <c r="N144" s="10"/>
      <c r="R144" s="7">
        <f t="shared" ca="1" si="31"/>
        <v>1432.6554246031837</v>
      </c>
      <c r="S144" s="7">
        <f t="shared" ca="1" si="32"/>
        <v>1064.7632661034518</v>
      </c>
      <c r="T144" s="7">
        <f t="shared" ca="1" si="33"/>
        <v>1432.6554246031837</v>
      </c>
      <c r="U144" s="7">
        <f t="shared" ca="1" si="34"/>
        <v>1064.7632661034518</v>
      </c>
    </row>
    <row r="145" spans="1:21" x14ac:dyDescent="0.35">
      <c r="A145" s="6">
        <v>144</v>
      </c>
      <c r="B145" s="10">
        <f t="shared" ca="1" si="27"/>
        <v>8.9395529628106285</v>
      </c>
      <c r="C145" s="8">
        <f ca="1">C144+B145+(RAND!F145/10*CHOOSE(RANDBETWEEN(1,6),"-5","5.1","7.05","-7", "2", "-2.1")*RAND())+(Table5[[#This Row],[Column6]]/50*CHOOSE(RANDBETWEEN(1,2),"-2","2.01"))</f>
        <v>1481.1201322185038</v>
      </c>
      <c r="D145" s="8">
        <f ca="1">D144+B145+(Table3[[#This Row],[$1,000.005]]-C144)/100*RAND()</f>
        <v>1073.9838875328815</v>
      </c>
      <c r="E145" s="10">
        <f t="shared" ca="1" si="28"/>
        <v>1068.8867386652023</v>
      </c>
      <c r="F145" s="10">
        <f t="shared" ca="1" si="29"/>
        <v>931.67931092478057</v>
      </c>
      <c r="G145" s="10">
        <f t="shared" ca="1" si="30"/>
        <v>996.00400000000002</v>
      </c>
      <c r="H145" s="8">
        <f ca="1">H144+CHOOSE(RANDBETWEEN(1,4),"-.9","1",".45","-.4")*RAND()*10+((Table3[[#This Row],[change]]*0.25)*RAND()+((Table3[[#This Row],[$1,000.005]]-C144)*RAND()/100))</f>
        <v>967.24909982709869</v>
      </c>
      <c r="I145" s="10">
        <f ca="1">ABS(Table3[[#This Row],[$1,000.005]]-C144)</f>
        <v>48.464707615320094</v>
      </c>
      <c r="J145" s="10">
        <f ca="1">ABS(Table3[[#This Row],[change]])</f>
        <v>8.9395529628106285</v>
      </c>
      <c r="K145" s="10">
        <f ca="1">ABS(Table3[[#This Row],[$1,000]]-H144)</f>
        <v>2.0334965577188768</v>
      </c>
      <c r="N145" s="10"/>
      <c r="R145" s="7">
        <f t="shared" ca="1" si="31"/>
        <v>1481.1201322185038</v>
      </c>
      <c r="S145" s="7">
        <f t="shared" ca="1" si="32"/>
        <v>1073.9838875328815</v>
      </c>
      <c r="T145" s="7">
        <f t="shared" ca="1" si="33"/>
        <v>1481.1201322185038</v>
      </c>
      <c r="U145" s="7">
        <f t="shared" ca="1" si="34"/>
        <v>1073.9838875328815</v>
      </c>
    </row>
    <row r="146" spans="1:21" x14ac:dyDescent="0.35">
      <c r="A146" s="6">
        <v>145</v>
      </c>
      <c r="B146" s="10">
        <f t="shared" ca="1" si="27"/>
        <v>-14.262010190986119</v>
      </c>
      <c r="C146" s="8">
        <f ca="1">C145+B146+(RAND!F146/10*CHOOSE(RANDBETWEEN(1,6),"-5","5.1","7.05","-7", "2", "-2.1")*RAND())+(Table5[[#This Row],[Column6]]/50*CHOOSE(RANDBETWEEN(1,2),"-2","2.01"))</f>
        <v>1545.8273032357683</v>
      </c>
      <c r="D146" s="8">
        <f ca="1">D145+B146+(Table3[[#This Row],[$1,000.005]]-C145)/100*RAND()</f>
        <v>1059.8909651348247</v>
      </c>
      <c r="E146" s="10">
        <f t="shared" ca="1" si="28"/>
        <v>1069.2425608536726</v>
      </c>
      <c r="F146" s="10">
        <f t="shared" ca="1" si="29"/>
        <v>931.50036849625099</v>
      </c>
      <c r="G146" s="10">
        <f t="shared" ca="1" si="30"/>
        <v>995.00400000000002</v>
      </c>
      <c r="H146" s="8">
        <f ca="1">H145+CHOOSE(RANDBETWEEN(1,4),"-.9","1",".45","-.4")*RAND()*10+((Table3[[#This Row],[change]]*0.25)*RAND()+((Table3[[#This Row],[$1,000.005]]-C145)*RAND()/100))</f>
        <v>957.71111884373204</v>
      </c>
      <c r="I146" s="10">
        <f ca="1">ABS(Table3[[#This Row],[$1,000.005]]-C145)</f>
        <v>64.7071710172645</v>
      </c>
      <c r="J146" s="10">
        <f ca="1">ABS(Table3[[#This Row],[change]])</f>
        <v>14.262010190986119</v>
      </c>
      <c r="K146" s="10">
        <f ca="1">ABS(Table3[[#This Row],[$1,000]]-H145)</f>
        <v>9.5379809833666513</v>
      </c>
      <c r="N146" s="10"/>
      <c r="R146" s="7">
        <f t="shared" ca="1" si="31"/>
        <v>1545.8273032357683</v>
      </c>
      <c r="S146" s="7">
        <f t="shared" ca="1" si="32"/>
        <v>1059.8909651348247</v>
      </c>
      <c r="T146" s="7">
        <f t="shared" ca="1" si="33"/>
        <v>1545.8273032357683</v>
      </c>
      <c r="U146" s="7">
        <f t="shared" ca="1" si="34"/>
        <v>1059.8909651348247</v>
      </c>
    </row>
    <row r="147" spans="1:21" x14ac:dyDescent="0.35">
      <c r="A147" s="6">
        <v>146</v>
      </c>
      <c r="B147" s="10">
        <f t="shared" ca="1" si="27"/>
        <v>-16.437569594447137</v>
      </c>
      <c r="C147" s="8">
        <f ca="1">C146+B147+(RAND!F147/10*CHOOSE(RANDBETWEEN(1,6),"-5","5.1","7.05","-7", "2", "-2.1")*RAND())+(Table5[[#This Row],[Column6]]/50*CHOOSE(RANDBETWEEN(1,2),"-2","2.01"))</f>
        <v>1588.2890971362772</v>
      </c>
      <c r="D147" s="8">
        <f ca="1">D146+B147+(Table3[[#This Row],[$1,000.005]]-C146)/100*RAND()</f>
        <v>1043.6589245527866</v>
      </c>
      <c r="E147" s="10">
        <f t="shared" ca="1" si="28"/>
        <v>1069.522031051044</v>
      </c>
      <c r="F147" s="10">
        <f t="shared" ca="1" si="29"/>
        <v>930.94194180210525</v>
      </c>
      <c r="G147" s="10">
        <f t="shared" ca="1" si="30"/>
        <v>994.00400000000002</v>
      </c>
      <c r="H147" s="8">
        <f ca="1">H146+CHOOSE(RANDBETWEEN(1,4),"-.9","1",".45","-.4")*RAND()*10+((Table3[[#This Row],[change]]*0.25)*RAND()+((Table3[[#This Row],[$1,000.005]]-C146)*RAND()/100))</f>
        <v>953.60387741528393</v>
      </c>
      <c r="I147" s="10">
        <f ca="1">ABS(Table3[[#This Row],[$1,000.005]]-C146)</f>
        <v>42.461793900508837</v>
      </c>
      <c r="J147" s="10">
        <f ca="1">ABS(Table3[[#This Row],[change]])</f>
        <v>16.437569594447137</v>
      </c>
      <c r="K147" s="10">
        <f ca="1">ABS(Table3[[#This Row],[$1,000]]-H146)</f>
        <v>4.1072414284481056</v>
      </c>
      <c r="N147" s="10"/>
      <c r="R147" s="7">
        <f t="shared" ca="1" si="31"/>
        <v>1588.2890971362772</v>
      </c>
      <c r="S147" s="7">
        <f t="shared" ca="1" si="32"/>
        <v>1043.6589245527866</v>
      </c>
      <c r="T147" s="7">
        <f t="shared" ca="1" si="33"/>
        <v>1588.2890971362772</v>
      </c>
      <c r="U147" s="7">
        <f t="shared" ca="1" si="34"/>
        <v>1043.6589245527866</v>
      </c>
    </row>
    <row r="148" spans="1:21" x14ac:dyDescent="0.35">
      <c r="A148" s="6">
        <v>147</v>
      </c>
      <c r="B148" s="10">
        <f t="shared" ca="1" si="27"/>
        <v>-8.6670934039839</v>
      </c>
      <c r="C148" s="8">
        <f ca="1">C147+B148+(RAND!F148/10*CHOOSE(RANDBETWEEN(1,6),"-5","5.1","7.05","-7", "2", "-2.1")*RAND())+(Table5[[#This Row],[Column6]]/50*CHOOSE(RANDBETWEEN(1,2),"-2","2.01"))</f>
        <v>1660.1442289972063</v>
      </c>
      <c r="D148" s="8">
        <f ca="1">D147+B148+(Table3[[#This Row],[$1,000.005]]-C147)/100*RAND()</f>
        <v>1035.4372684812336</v>
      </c>
      <c r="E148" s="10">
        <f t="shared" ca="1" si="28"/>
        <v>1070.0233807116085</v>
      </c>
      <c r="F148" s="10">
        <f t="shared" ca="1" si="29"/>
        <v>930.84251688454708</v>
      </c>
      <c r="G148" s="10">
        <f t="shared" ca="1" si="30"/>
        <v>995.00400000000002</v>
      </c>
      <c r="H148" s="8">
        <f ca="1">H147+CHOOSE(RANDBETWEEN(1,4),"-.9","1",".45","-.4")*RAND()*10+((Table3[[#This Row],[change]]*0.25)*RAND()+((Table3[[#This Row],[$1,000.005]]-C147)*RAND()/100))</f>
        <v>952.41378937081652</v>
      </c>
      <c r="I148" s="10">
        <f ca="1">ABS(Table3[[#This Row],[$1,000.005]]-C147)</f>
        <v>71.855131860929077</v>
      </c>
      <c r="J148" s="10">
        <f ca="1">ABS(Table3[[#This Row],[change]])</f>
        <v>8.6670934039839</v>
      </c>
      <c r="K148" s="10">
        <f ca="1">ABS(Table3[[#This Row],[$1,000]]-H147)</f>
        <v>1.1900880444674158</v>
      </c>
      <c r="N148" s="10"/>
      <c r="R148" s="7">
        <f t="shared" ca="1" si="31"/>
        <v>1660.1442289972063</v>
      </c>
      <c r="S148" s="7">
        <f t="shared" ca="1" si="32"/>
        <v>1035.4372684812336</v>
      </c>
      <c r="T148" s="7">
        <f t="shared" ca="1" si="33"/>
        <v>1660.1442289972063</v>
      </c>
      <c r="U148" s="7">
        <f t="shared" ca="1" si="34"/>
        <v>1035.4372684812336</v>
      </c>
    </row>
    <row r="149" spans="1:21" x14ac:dyDescent="0.35">
      <c r="A149" s="6">
        <v>148</v>
      </c>
      <c r="B149" s="10">
        <f t="shared" ca="1" si="27"/>
        <v>-22.818297424276572</v>
      </c>
      <c r="C149" s="8">
        <f ca="1">C148+B149+(RAND!F149/10*CHOOSE(RANDBETWEEN(1,6),"-5","5.1","7.05","-7", "2", "-2.1")*RAND())+(Table5[[#This Row],[Column6]]/50*CHOOSE(RANDBETWEEN(1,2),"-2","2.01"))</f>
        <v>1675.4940893911914</v>
      </c>
      <c r="D149" s="8">
        <f ca="1">D148+B149+(Table3[[#This Row],[$1,000.005]]-C148)/100*RAND()</f>
        <v>1012.6713371280891</v>
      </c>
      <c r="E149" s="10">
        <f t="shared" ca="1" si="28"/>
        <v>1070.962956553152</v>
      </c>
      <c r="F149" s="10">
        <f t="shared" ca="1" si="29"/>
        <v>930.54779367728202</v>
      </c>
      <c r="G149" s="10">
        <f t="shared" ca="1" si="30"/>
        <v>996.00400000000002</v>
      </c>
      <c r="H149" s="8">
        <f ca="1">H148+CHOOSE(RANDBETWEEN(1,4),"-.9","1",".45","-.4")*RAND()*10+((Table3[[#This Row],[change]]*0.25)*RAND()+((Table3[[#This Row],[$1,000.005]]-C148)*RAND()/100))</f>
        <v>948.63627850698742</v>
      </c>
      <c r="I149" s="10">
        <f ca="1">ABS(Table3[[#This Row],[$1,000.005]]-C148)</f>
        <v>15.349860393985182</v>
      </c>
      <c r="J149" s="10">
        <f ca="1">ABS(Table3[[#This Row],[change]])</f>
        <v>22.818297424276572</v>
      </c>
      <c r="K149" s="10">
        <f ca="1">ABS(Table3[[#This Row],[$1,000]]-H148)</f>
        <v>3.7775108638290931</v>
      </c>
      <c r="N149" s="10"/>
      <c r="R149" s="7">
        <f t="shared" ca="1" si="31"/>
        <v>1675.4940893911914</v>
      </c>
      <c r="S149" s="7">
        <f t="shared" ca="1" si="32"/>
        <v>1012.6713371280891</v>
      </c>
      <c r="T149" s="7">
        <f t="shared" ca="1" si="33"/>
        <v>1675.4940893911914</v>
      </c>
      <c r="U149" s="7">
        <f t="shared" ca="1" si="34"/>
        <v>1012.6713371280891</v>
      </c>
    </row>
    <row r="150" spans="1:21" x14ac:dyDescent="0.35">
      <c r="A150" s="6">
        <v>149</v>
      </c>
      <c r="B150" s="10">
        <f t="shared" ca="1" si="27"/>
        <v>10.128997966018586</v>
      </c>
      <c r="C150" s="8">
        <f ca="1">C149+B150+(RAND!F150/10*CHOOSE(RANDBETWEEN(1,6),"-5","5.1","7.05","-7", "2", "-2.1")*RAND())+(Table5[[#This Row],[Column6]]/50*CHOOSE(RANDBETWEEN(1,2),"-2","2.01"))</f>
        <v>1646.1013026257976</v>
      </c>
      <c r="D150" s="8">
        <f ca="1">D149+B150+(Table3[[#This Row],[$1,000.005]]-C149)/100*RAND()</f>
        <v>1022.5218875890605</v>
      </c>
      <c r="E150" s="10">
        <f t="shared" ca="1" si="28"/>
        <v>1071.7383140015829</v>
      </c>
      <c r="F150" s="10">
        <f t="shared" ca="1" si="29"/>
        <v>930.12903677238683</v>
      </c>
      <c r="G150" s="10">
        <f t="shared" ca="1" si="30"/>
        <v>997.00400000000002</v>
      </c>
      <c r="H150" s="8">
        <f ca="1">H149+CHOOSE(RANDBETWEEN(1,4),"-.9","1",".45","-.4")*RAND()*10+((Table3[[#This Row],[change]]*0.25)*RAND()+((Table3[[#This Row],[$1,000.005]]-C149)*RAND()/100))</f>
        <v>950.47267166520817</v>
      </c>
      <c r="I150" s="10">
        <f ca="1">ABS(Table3[[#This Row],[$1,000.005]]-C149)</f>
        <v>29.392786765393794</v>
      </c>
      <c r="J150" s="10">
        <f ca="1">ABS(Table3[[#This Row],[change]])</f>
        <v>10.128997966018586</v>
      </c>
      <c r="K150" s="10">
        <f ca="1">ABS(Table3[[#This Row],[$1,000]]-H149)</f>
        <v>1.8363931582207442</v>
      </c>
      <c r="N150" s="10"/>
      <c r="R150" s="7">
        <f t="shared" ca="1" si="31"/>
        <v>1646.1013026257976</v>
      </c>
      <c r="S150" s="7">
        <f t="shared" ca="1" si="32"/>
        <v>1022.5218875890605</v>
      </c>
      <c r="T150" s="7">
        <f t="shared" ca="1" si="33"/>
        <v>1646.1013026257976</v>
      </c>
      <c r="U150" s="7">
        <f t="shared" ca="1" si="34"/>
        <v>1022.5218875890605</v>
      </c>
    </row>
    <row r="151" spans="1:21" x14ac:dyDescent="0.35">
      <c r="A151" s="6">
        <v>150</v>
      </c>
      <c r="B151" s="10">
        <f t="shared" ca="1" si="27"/>
        <v>3.9406923722159464</v>
      </c>
      <c r="C151" s="8">
        <f ca="1">C150+B151+(RAND!F151/10*CHOOSE(RANDBETWEEN(1,6),"-5","5.1","7.05","-7", "2", "-2.1")*RAND())+(Table5[[#This Row],[Column6]]/50*CHOOSE(RANDBETWEEN(1,2),"-2","2.01"))</f>
        <v>1607.555673964677</v>
      </c>
      <c r="D151" s="8">
        <f ca="1">D150+B151+(Table3[[#This Row],[$1,000.005]]-C150)/100*RAND()</f>
        <v>1026.1679632299545</v>
      </c>
      <c r="E151" s="10">
        <f t="shared" ca="1" si="28"/>
        <v>1071.969476644801</v>
      </c>
      <c r="F151" s="10">
        <f t="shared" ca="1" si="29"/>
        <v>929.80495912797414</v>
      </c>
      <c r="G151" s="10">
        <f t="shared" ca="1" si="30"/>
        <v>996.00400000000002</v>
      </c>
      <c r="H151" s="8">
        <f ca="1">H150+CHOOSE(RANDBETWEEN(1,4),"-.9","1",".45","-.4")*RAND()*10+((Table3[[#This Row],[change]]*0.25)*RAND()+((Table3[[#This Row],[$1,000.005]]-C150)*RAND()/100))</f>
        <v>952.23779657134969</v>
      </c>
      <c r="I151" s="10">
        <f ca="1">ABS(Table3[[#This Row],[$1,000.005]]-C150)</f>
        <v>38.545628661120645</v>
      </c>
      <c r="J151" s="10">
        <f ca="1">ABS(Table3[[#This Row],[change]])</f>
        <v>3.9406923722159464</v>
      </c>
      <c r="K151" s="10">
        <f ca="1">ABS(Table3[[#This Row],[$1,000]]-H150)</f>
        <v>1.7651249061415228</v>
      </c>
      <c r="N151" s="10"/>
      <c r="R151" s="7">
        <f t="shared" ca="1" si="31"/>
        <v>1607.555673964677</v>
      </c>
      <c r="S151" s="7">
        <f t="shared" ca="1" si="32"/>
        <v>1026.1679632299545</v>
      </c>
      <c r="T151" s="7">
        <f t="shared" ca="1" si="33"/>
        <v>1607.555673964677</v>
      </c>
      <c r="U151" s="7">
        <f t="shared" ca="1" si="34"/>
        <v>1026.1679632299545</v>
      </c>
    </row>
    <row r="152" spans="1:21" x14ac:dyDescent="0.35">
      <c r="A152" s="6">
        <v>151</v>
      </c>
      <c r="B152" s="10">
        <f t="shared" ca="1" si="27"/>
        <v>23.057227859556019</v>
      </c>
      <c r="C152" s="8">
        <f ca="1">C151+B152+(RAND!F152/10*CHOOSE(RANDBETWEEN(1,6),"-5","5.1","7.05","-7", "2", "-2.1")*RAND())+(Table5[[#This Row],[Column6]]/50*CHOOSE(RANDBETWEEN(1,2),"-2","2.01"))</f>
        <v>1630.9289773056644</v>
      </c>
      <c r="D152" s="8">
        <f ca="1">D151+B152+(Table3[[#This Row],[$1,000.005]]-C151)/100*RAND()</f>
        <v>1049.4138368709278</v>
      </c>
      <c r="E152" s="10">
        <f t="shared" ca="1" si="28"/>
        <v>1072.1921144677856</v>
      </c>
      <c r="F152" s="10">
        <f t="shared" ca="1" si="29"/>
        <v>929.60741923545413</v>
      </c>
      <c r="G152" s="10">
        <f t="shared" ca="1" si="30"/>
        <v>995.00400000000002</v>
      </c>
      <c r="H152" s="8">
        <f ca="1">H151+CHOOSE(RANDBETWEEN(1,4),"-.9","1",".45","-.4")*RAND()*10+((Table3[[#This Row],[change]]*0.25)*RAND()+((Table3[[#This Row],[$1,000.005]]-C151)*RAND()/100))</f>
        <v>958.29512192627362</v>
      </c>
      <c r="I152" s="10">
        <f ca="1">ABS(Table3[[#This Row],[$1,000.005]]-C151)</f>
        <v>23.373303340987377</v>
      </c>
      <c r="J152" s="10">
        <f ca="1">ABS(Table3[[#This Row],[change]])</f>
        <v>23.057227859556019</v>
      </c>
      <c r="K152" s="10">
        <f ca="1">ABS(Table3[[#This Row],[$1,000]]-H151)</f>
        <v>6.0573253549239325</v>
      </c>
      <c r="N152" s="10"/>
      <c r="R152" s="7">
        <f t="shared" ca="1" si="31"/>
        <v>1630.9289773056644</v>
      </c>
      <c r="S152" s="7">
        <f t="shared" ca="1" si="32"/>
        <v>1049.4138368709278</v>
      </c>
      <c r="T152" s="7">
        <f t="shared" ca="1" si="33"/>
        <v>1630.9289773056644</v>
      </c>
      <c r="U152" s="7">
        <f t="shared" ca="1" si="34"/>
        <v>1049.4138368709278</v>
      </c>
    </row>
    <row r="153" spans="1:21" x14ac:dyDescent="0.35">
      <c r="A153" s="6">
        <v>152</v>
      </c>
      <c r="B153" s="10">
        <f t="shared" ca="1" si="27"/>
        <v>-12.471274670648029</v>
      </c>
      <c r="C153" s="8">
        <f ca="1">C152+B153+(RAND!F153/10*CHOOSE(RANDBETWEEN(1,6),"-5","5.1","7.05","-7", "2", "-2.1")*RAND())+(Table5[[#This Row],[Column6]]/50*CHOOSE(RANDBETWEEN(1,2),"-2","2.01"))</f>
        <v>1539.1447081352751</v>
      </c>
      <c r="D153" s="8">
        <f ca="1">D152+B153+(Table3[[#This Row],[$1,000.005]]-C152)/100*RAND()</f>
        <v>1036.4808135947599</v>
      </c>
      <c r="E153" s="10">
        <f t="shared" ca="1" si="28"/>
        <v>1072.9492036372487</v>
      </c>
      <c r="F153" s="10">
        <f t="shared" ca="1" si="29"/>
        <v>928.66114701961214</v>
      </c>
      <c r="G153" s="10">
        <f t="shared" ca="1" si="30"/>
        <v>996.00400000000002</v>
      </c>
      <c r="H153" s="8">
        <f ca="1">H152+CHOOSE(RANDBETWEEN(1,4),"-.9","1",".45","-.4")*RAND()*10+((Table3[[#This Row],[change]]*0.25)*RAND()+((Table3[[#This Row],[$1,000.005]]-C152)*RAND()/100))</f>
        <v>966.8599260213058</v>
      </c>
      <c r="I153" s="10">
        <f ca="1">ABS(Table3[[#This Row],[$1,000.005]]-C152)</f>
        <v>91.78426917038928</v>
      </c>
      <c r="J153" s="10">
        <f ca="1">ABS(Table3[[#This Row],[change]])</f>
        <v>12.471274670648029</v>
      </c>
      <c r="K153" s="10">
        <f ca="1">ABS(Table3[[#This Row],[$1,000]]-H152)</f>
        <v>8.5648040950321729</v>
      </c>
      <c r="N153" s="10"/>
      <c r="R153" s="7">
        <f t="shared" ca="1" si="31"/>
        <v>1539.1447081352751</v>
      </c>
      <c r="S153" s="7">
        <f t="shared" ca="1" si="32"/>
        <v>1036.4808135947599</v>
      </c>
      <c r="T153" s="7">
        <f t="shared" ca="1" si="33"/>
        <v>1539.1447081352751</v>
      </c>
      <c r="U153" s="7">
        <f t="shared" ca="1" si="34"/>
        <v>1036.4808135947599</v>
      </c>
    </row>
    <row r="154" spans="1:21" x14ac:dyDescent="0.35">
      <c r="A154" s="6">
        <v>153</v>
      </c>
      <c r="B154" s="10">
        <f t="shared" ca="1" si="27"/>
        <v>0.1103143145754685</v>
      </c>
      <c r="C154" s="8">
        <f ca="1">C153+B154+(RAND!F154/10*CHOOSE(RANDBETWEEN(1,6),"-5","5.1","7.05","-7", "2", "-2.1")*RAND())+(Table5[[#This Row],[Column6]]/50*CHOOSE(RANDBETWEEN(1,2),"-2","2.01"))</f>
        <v>1579.3449987864617</v>
      </c>
      <c r="D154" s="8">
        <f ca="1">D153+B154+(Table3[[#This Row],[$1,000.005]]-C153)/100*RAND()</f>
        <v>1036.7296472682788</v>
      </c>
      <c r="E154" s="10">
        <f t="shared" ca="1" si="28"/>
        <v>1073.4660185760072</v>
      </c>
      <c r="F154" s="10">
        <f t="shared" ca="1" si="29"/>
        <v>928.52368410423946</v>
      </c>
      <c r="G154" s="10">
        <f t="shared" ca="1" si="30"/>
        <v>997.00400000000002</v>
      </c>
      <c r="H154" s="8">
        <f ca="1">H153+CHOOSE(RANDBETWEEN(1,4),"-.9","1",".45","-.4")*RAND()*10+((Table3[[#This Row],[change]]*0.25)*RAND()+((Table3[[#This Row],[$1,000.005]]-C153)*RAND()/100))</f>
        <v>966.30126047709814</v>
      </c>
      <c r="I154" s="10">
        <f ca="1">ABS(Table3[[#This Row],[$1,000.005]]-C153)</f>
        <v>40.200290651186606</v>
      </c>
      <c r="J154" s="10">
        <f ca="1">ABS(Table3[[#This Row],[change]])</f>
        <v>0.1103143145754685</v>
      </c>
      <c r="K154" s="10">
        <f ca="1">ABS(Table3[[#This Row],[$1,000]]-H153)</f>
        <v>0.55866554420765624</v>
      </c>
      <c r="N154" s="10"/>
      <c r="R154" s="7">
        <f t="shared" ca="1" si="31"/>
        <v>1579.3449987864617</v>
      </c>
      <c r="S154" s="7">
        <f t="shared" ca="1" si="32"/>
        <v>1036.7296472682788</v>
      </c>
      <c r="T154" s="7">
        <f t="shared" ca="1" si="33"/>
        <v>1579.3449987864617</v>
      </c>
      <c r="U154" s="7">
        <f t="shared" ca="1" si="34"/>
        <v>1036.7296472682788</v>
      </c>
    </row>
    <row r="155" spans="1:21" x14ac:dyDescent="0.35">
      <c r="A155" s="6">
        <v>154</v>
      </c>
      <c r="B155" s="10">
        <f t="shared" ca="1" si="27"/>
        <v>95.485795068726517</v>
      </c>
      <c r="C155" s="8">
        <f ca="1">C154+B155+(RAND!F155/10*CHOOSE(RANDBETWEEN(1,6),"-5","5.1","7.05","-7", "2", "-2.1")*RAND())+(Table5[[#This Row],[Column6]]/50*CHOOSE(RANDBETWEEN(1,2),"-2","2.01"))</f>
        <v>1695.4023655210792</v>
      </c>
      <c r="D155" s="8">
        <f ca="1">D154+B155+(Table3[[#This Row],[$1,000.005]]-C154)/100*RAND()</f>
        <v>1132.5832068607169</v>
      </c>
      <c r="E155" s="10">
        <f t="shared" ca="1" si="28"/>
        <v>1073.782007171535</v>
      </c>
      <c r="F155" s="10">
        <f t="shared" ca="1" si="29"/>
        <v>927.95281513530961</v>
      </c>
      <c r="G155" s="10">
        <f t="shared" ca="1" si="30"/>
        <v>998.00400000000002</v>
      </c>
      <c r="H155" s="8">
        <f ca="1">H154+CHOOSE(RANDBETWEEN(1,4),"-.9","1",".45","-.4")*RAND()*10+((Table3[[#This Row],[change]]*0.25)*RAND()+((Table3[[#This Row],[$1,000.005]]-C154)*RAND()/100))</f>
        <v>969.36551323355309</v>
      </c>
      <c r="I155" s="10">
        <f ca="1">ABS(Table3[[#This Row],[$1,000.005]]-C154)</f>
        <v>116.05736673461752</v>
      </c>
      <c r="J155" s="10">
        <f ca="1">ABS(Table3[[#This Row],[change]])</f>
        <v>95.485795068726517</v>
      </c>
      <c r="K155" s="10">
        <f ca="1">ABS(Table3[[#This Row],[$1,000]]-H154)</f>
        <v>3.0642527564549482</v>
      </c>
      <c r="N155" s="10"/>
      <c r="R155" s="7">
        <f t="shared" ca="1" si="31"/>
        <v>1695.4023655210792</v>
      </c>
      <c r="S155" s="7">
        <f t="shared" ca="1" si="32"/>
        <v>1132.5832068607169</v>
      </c>
      <c r="T155" s="7">
        <f t="shared" ca="1" si="33"/>
        <v>1695.4023655210792</v>
      </c>
      <c r="U155" s="7">
        <f t="shared" ca="1" si="34"/>
        <v>1132.5832068607169</v>
      </c>
    </row>
    <row r="156" spans="1:21" x14ac:dyDescent="0.35">
      <c r="A156" s="6">
        <v>155</v>
      </c>
      <c r="B156" s="10">
        <f t="shared" ca="1" si="27"/>
        <v>-15.310694542623036</v>
      </c>
      <c r="C156" s="8">
        <f ca="1">C155+B156+(RAND!F156/10*CHOOSE(RANDBETWEEN(1,6),"-5","5.1","7.05","-7", "2", "-2.1")*RAND())+(Table5[[#This Row],[Column6]]/50*CHOOSE(RANDBETWEEN(1,2),"-2","2.01"))</f>
        <v>1664.4121061098745</v>
      </c>
      <c r="D156" s="8">
        <f ca="1">D155+B156+(Table3[[#This Row],[$1,000.005]]-C155)/100*RAND()</f>
        <v>1116.9989246670614</v>
      </c>
      <c r="E156" s="10">
        <f t="shared" ca="1" si="28"/>
        <v>1073.8373766861478</v>
      </c>
      <c r="F156" s="10">
        <f t="shared" ca="1" si="29"/>
        <v>927.19510596345879</v>
      </c>
      <c r="G156" s="10">
        <f t="shared" ca="1" si="30"/>
        <v>999.00400000000002</v>
      </c>
      <c r="H156" s="8">
        <f ca="1">H155+CHOOSE(RANDBETWEEN(1,4),"-.9","1",".45","-.4")*RAND()*10+((Table3[[#This Row],[change]]*0.25)*RAND()+((Table3[[#This Row],[$1,000.005]]-C155)*RAND()/100))</f>
        <v>964.41363640404302</v>
      </c>
      <c r="I156" s="10">
        <f ca="1">ABS(Table3[[#This Row],[$1,000.005]]-C155)</f>
        <v>30.990259411204761</v>
      </c>
      <c r="J156" s="10">
        <f ca="1">ABS(Table3[[#This Row],[change]])</f>
        <v>15.310694542623036</v>
      </c>
      <c r="K156" s="10">
        <f ca="1">ABS(Table3[[#This Row],[$1,000]]-H155)</f>
        <v>4.9518768295100699</v>
      </c>
      <c r="N156" s="10"/>
      <c r="R156" s="7">
        <f t="shared" ca="1" si="31"/>
        <v>1664.4121061098745</v>
      </c>
      <c r="S156" s="7">
        <f t="shared" ca="1" si="32"/>
        <v>1116.9989246670614</v>
      </c>
      <c r="T156" s="7">
        <f t="shared" ca="1" si="33"/>
        <v>1664.4121061098745</v>
      </c>
      <c r="U156" s="7">
        <f t="shared" ca="1" si="34"/>
        <v>1116.9989246670614</v>
      </c>
    </row>
    <row r="157" spans="1:21" x14ac:dyDescent="0.35">
      <c r="A157" s="6">
        <v>156</v>
      </c>
      <c r="B157" s="10">
        <f t="shared" ca="1" si="27"/>
        <v>17.160517175947035</v>
      </c>
      <c r="C157" s="8">
        <f ca="1">C156+B157+(RAND!F157/10*CHOOSE(RANDBETWEEN(1,6),"-5","5.1","7.05","-7", "2", "-2.1")*RAND())+(Table5[[#This Row],[Column6]]/50*CHOOSE(RANDBETWEEN(1,2),"-2","2.01"))</f>
        <v>1723.2665966299674</v>
      </c>
      <c r="D157" s="8">
        <f ca="1">D156+B157+(Table3[[#This Row],[$1,000.005]]-C156)/100*RAND()</f>
        <v>1134.7205893020437</v>
      </c>
      <c r="E157" s="10">
        <f t="shared" ca="1" si="28"/>
        <v>1074.0917573392758</v>
      </c>
      <c r="F157" s="10">
        <f t="shared" ca="1" si="29"/>
        <v>926.6433050163248</v>
      </c>
      <c r="G157" s="10">
        <f t="shared" ca="1" si="30"/>
        <v>998.00400000000002</v>
      </c>
      <c r="H157" s="8">
        <f ca="1">H156+CHOOSE(RANDBETWEEN(1,4),"-.9","1",".45","-.4")*RAND()*10+((Table3[[#This Row],[change]]*0.25)*RAND()+((Table3[[#This Row],[$1,000.005]]-C156)*RAND()/100))</f>
        <v>966.79070588197408</v>
      </c>
      <c r="I157" s="10">
        <f ca="1">ABS(Table3[[#This Row],[$1,000.005]]-C156)</f>
        <v>58.854490520092895</v>
      </c>
      <c r="J157" s="10">
        <f ca="1">ABS(Table3[[#This Row],[change]])</f>
        <v>17.160517175947035</v>
      </c>
      <c r="K157" s="10">
        <f ca="1">ABS(Table3[[#This Row],[$1,000]]-H156)</f>
        <v>2.3770694779310588</v>
      </c>
      <c r="N157" s="10"/>
      <c r="R157" s="7">
        <f t="shared" ca="1" si="31"/>
        <v>1723.2665966299674</v>
      </c>
      <c r="S157" s="7">
        <f t="shared" ca="1" si="32"/>
        <v>1134.7205893020437</v>
      </c>
      <c r="T157" s="7">
        <f t="shared" ca="1" si="33"/>
        <v>1723.2665966299674</v>
      </c>
      <c r="U157" s="7">
        <f t="shared" ca="1" si="34"/>
        <v>1134.7205893020437</v>
      </c>
    </row>
    <row r="158" spans="1:21" x14ac:dyDescent="0.35">
      <c r="A158" s="6">
        <v>157</v>
      </c>
      <c r="B158" s="10">
        <f t="shared" ca="1" si="27"/>
        <v>1.1092068949343572</v>
      </c>
      <c r="C158" s="8">
        <f ca="1">C157+B158+(RAND!F158/10*CHOOSE(RANDBETWEEN(1,6),"-5","5.1","7.05","-7", "2", "-2.1")*RAND())+(Table5[[#This Row],[Column6]]/50*CHOOSE(RANDBETWEEN(1,2),"-2","2.01"))</f>
        <v>1704.4534089746417</v>
      </c>
      <c r="D158" s="8">
        <f ca="1">D157+B158+(Table3[[#This Row],[$1,000.005]]-C157)/100*RAND()</f>
        <v>1135.6800982726763</v>
      </c>
      <c r="E158" s="10">
        <f t="shared" ca="1" si="28"/>
        <v>1074.5100626828273</v>
      </c>
      <c r="F158" s="10">
        <f t="shared" ca="1" si="29"/>
        <v>926.1122716331123</v>
      </c>
      <c r="G158" s="10">
        <f t="shared" ca="1" si="30"/>
        <v>997.00400000000002</v>
      </c>
      <c r="H158" s="8">
        <f ca="1">H157+CHOOSE(RANDBETWEEN(1,4),"-.9","1",".45","-.4")*RAND()*10+((Table3[[#This Row],[change]]*0.25)*RAND()+((Table3[[#This Row],[$1,000.005]]-C157)*RAND()/100))</f>
        <v>966.71568249015854</v>
      </c>
      <c r="I158" s="10">
        <f ca="1">ABS(Table3[[#This Row],[$1,000.005]]-C157)</f>
        <v>18.813187655325692</v>
      </c>
      <c r="J158" s="10">
        <f ca="1">ABS(Table3[[#This Row],[change]])</f>
        <v>1.1092068949343572</v>
      </c>
      <c r="K158" s="10">
        <f ca="1">ABS(Table3[[#This Row],[$1,000]]-H157)</f>
        <v>7.5023391815534524E-2</v>
      </c>
      <c r="N158" s="10"/>
      <c r="R158" s="7">
        <f t="shared" ca="1" si="31"/>
        <v>1704.4534089746417</v>
      </c>
      <c r="S158" s="7">
        <f t="shared" ca="1" si="32"/>
        <v>1135.6800982726763</v>
      </c>
      <c r="T158" s="7">
        <f t="shared" ca="1" si="33"/>
        <v>1704.4534089746417</v>
      </c>
      <c r="U158" s="7">
        <f t="shared" ca="1" si="34"/>
        <v>1135.6800982726763</v>
      </c>
    </row>
    <row r="159" spans="1:21" x14ac:dyDescent="0.35">
      <c r="A159" s="6">
        <v>158</v>
      </c>
      <c r="B159" s="10">
        <f t="shared" ca="1" si="27"/>
        <v>2.0912291451614107</v>
      </c>
      <c r="C159" s="8">
        <f ca="1">C158+B159+(RAND!F159/10*CHOOSE(RANDBETWEEN(1,6),"-5","5.1","7.05","-7", "2", "-2.1")*RAND())+(Table5[[#This Row],[Column6]]/50*CHOOSE(RANDBETWEEN(1,2),"-2","2.01"))</f>
        <v>1680.8228241941865</v>
      </c>
      <c r="D159" s="8">
        <f ca="1">D158+B159+(Table3[[#This Row],[$1,000.005]]-C158)/100*RAND()</f>
        <v>1137.536697092723</v>
      </c>
      <c r="E159" s="10">
        <f t="shared" ca="1" si="28"/>
        <v>1075.157327743842</v>
      </c>
      <c r="F159" s="10">
        <f t="shared" ca="1" si="29"/>
        <v>926.09636203522075</v>
      </c>
      <c r="G159" s="10">
        <f t="shared" ca="1" si="30"/>
        <v>996.00400000000002</v>
      </c>
      <c r="H159" s="8">
        <f ca="1">H158+CHOOSE(RANDBETWEEN(1,4),"-.9","1",".45","-.4")*RAND()*10+((Table3[[#This Row],[change]]*0.25)*RAND()+((Table3[[#This Row],[$1,000.005]]-C158)*RAND()/100))</f>
        <v>959.6133108937388</v>
      </c>
      <c r="I159" s="10">
        <f ca="1">ABS(Table3[[#This Row],[$1,000.005]]-C158)</f>
        <v>23.630584780455138</v>
      </c>
      <c r="J159" s="10">
        <f ca="1">ABS(Table3[[#This Row],[change]])</f>
        <v>2.0912291451614107</v>
      </c>
      <c r="K159" s="10">
        <f ca="1">ABS(Table3[[#This Row],[$1,000]]-H158)</f>
        <v>7.1023715964197436</v>
      </c>
      <c r="N159" s="10"/>
      <c r="R159" s="7">
        <f t="shared" ca="1" si="31"/>
        <v>1680.8228241941865</v>
      </c>
      <c r="S159" s="7">
        <f t="shared" ca="1" si="32"/>
        <v>1137.536697092723</v>
      </c>
      <c r="T159" s="7">
        <f t="shared" ca="1" si="33"/>
        <v>1680.8228241941865</v>
      </c>
      <c r="U159" s="7">
        <f t="shared" ca="1" si="34"/>
        <v>1137.536697092723</v>
      </c>
    </row>
    <row r="160" spans="1:21" x14ac:dyDescent="0.35">
      <c r="A160" s="6">
        <v>159</v>
      </c>
      <c r="B160" s="10">
        <f t="shared" ca="1" si="27"/>
        <v>12.338427587716501</v>
      </c>
      <c r="C160" s="8">
        <f ca="1">C159+B160+(RAND!F160/10*CHOOSE(RANDBETWEEN(1,6),"-5","5.1","7.05","-7", "2", "-2.1")*RAND())+(Table5[[#This Row],[Column6]]/50*CHOOSE(RANDBETWEEN(1,2),"-2","2.01"))</f>
        <v>1634.3529662919459</v>
      </c>
      <c r="D160" s="8">
        <f ca="1">D159+B160+(Table3[[#This Row],[$1,000.005]]-C159)/100*RAND()</f>
        <v>1149.7791967069622</v>
      </c>
      <c r="E160" s="10">
        <f t="shared" ca="1" si="28"/>
        <v>1075.4525183566177</v>
      </c>
      <c r="F160" s="10">
        <f t="shared" ca="1" si="29"/>
        <v>925.42748512658784</v>
      </c>
      <c r="G160" s="10">
        <f t="shared" ca="1" si="30"/>
        <v>995.00400000000002</v>
      </c>
      <c r="H160" s="8">
        <f ca="1">H159+CHOOSE(RANDBETWEEN(1,4),"-.9","1",".45","-.4")*RAND()*10+((Table3[[#This Row],[change]]*0.25)*RAND()+((Table3[[#This Row],[$1,000.005]]-C159)*RAND()/100))</f>
        <v>958.79919377212286</v>
      </c>
      <c r="I160" s="10">
        <f ca="1">ABS(Table3[[#This Row],[$1,000.005]]-C159)</f>
        <v>46.469857902240619</v>
      </c>
      <c r="J160" s="10">
        <f ca="1">ABS(Table3[[#This Row],[change]])</f>
        <v>12.338427587716501</v>
      </c>
      <c r="K160" s="10">
        <f ca="1">ABS(Table3[[#This Row],[$1,000]]-H159)</f>
        <v>0.81411712161593641</v>
      </c>
      <c r="N160" s="10"/>
      <c r="R160" s="7">
        <f t="shared" ca="1" si="31"/>
        <v>1634.3529662919459</v>
      </c>
      <c r="S160" s="7">
        <f t="shared" ca="1" si="32"/>
        <v>1149.7791967069622</v>
      </c>
      <c r="T160" s="7">
        <f t="shared" ca="1" si="33"/>
        <v>1634.3529662919459</v>
      </c>
      <c r="U160" s="7">
        <f t="shared" ca="1" si="34"/>
        <v>1149.7791967069622</v>
      </c>
    </row>
    <row r="161" spans="1:21" x14ac:dyDescent="0.35">
      <c r="A161" s="6">
        <v>160</v>
      </c>
      <c r="B161" s="10">
        <f t="shared" ca="1" si="27"/>
        <v>11.313369916759861</v>
      </c>
      <c r="C161" s="8">
        <f ca="1">C160+B161+(RAND!F161/10*CHOOSE(RANDBETWEEN(1,6),"-5","5.1","7.05","-7", "2", "-2.1")*RAND())+(Table5[[#This Row],[Column6]]/50*CHOOSE(RANDBETWEEN(1,2),"-2","2.01"))</f>
        <v>1708.4465396028729</v>
      </c>
      <c r="D161" s="8">
        <f ca="1">D160+B161+(Table3[[#This Row],[$1,000.005]]-C160)/100*RAND()</f>
        <v>1161.4901747099659</v>
      </c>
      <c r="E161" s="10">
        <f t="shared" ca="1" si="28"/>
        <v>1075.965551806745</v>
      </c>
      <c r="F161" s="10">
        <f t="shared" ca="1" si="29"/>
        <v>924.48734204644347</v>
      </c>
      <c r="G161" s="10">
        <f t="shared" ca="1" si="30"/>
        <v>994.00400000000002</v>
      </c>
      <c r="H161" s="8">
        <f ca="1">H160+CHOOSE(RANDBETWEEN(1,4),"-.9","1",".45","-.4")*RAND()*10+((Table3[[#This Row],[change]]*0.25)*RAND()+((Table3[[#This Row],[$1,000.005]]-C160)*RAND()/100))</f>
        <v>957.10714198949677</v>
      </c>
      <c r="I161" s="10">
        <f ca="1">ABS(Table3[[#This Row],[$1,000.005]]-C160)</f>
        <v>74.093573310927013</v>
      </c>
      <c r="J161" s="10">
        <f ca="1">ABS(Table3[[#This Row],[change]])</f>
        <v>11.313369916759861</v>
      </c>
      <c r="K161" s="10">
        <f ca="1">ABS(Table3[[#This Row],[$1,000]]-H160)</f>
        <v>1.6920517826260948</v>
      </c>
      <c r="N161" s="10"/>
      <c r="R161" s="7">
        <f t="shared" ca="1" si="31"/>
        <v>1708.4465396028729</v>
      </c>
      <c r="S161" s="7">
        <f t="shared" ca="1" si="32"/>
        <v>1161.4901747099659</v>
      </c>
      <c r="T161" s="7">
        <f t="shared" ca="1" si="33"/>
        <v>1708.4465396028729</v>
      </c>
      <c r="U161" s="7">
        <f t="shared" ca="1" si="34"/>
        <v>1161.4901747099659</v>
      </c>
    </row>
    <row r="162" spans="1:21" x14ac:dyDescent="0.35">
      <c r="A162" s="6">
        <v>161</v>
      </c>
      <c r="B162" s="10">
        <f t="shared" ca="1" si="27"/>
        <v>10.09290513614604</v>
      </c>
      <c r="C162" s="8">
        <f ca="1">C161+B162+(RAND!F162/10*CHOOSE(RANDBETWEEN(1,6),"-5","5.1","7.05","-7", "2", "-2.1")*RAND())+(Table5[[#This Row],[Column6]]/50*CHOOSE(RANDBETWEEN(1,2),"-2","2.01"))</f>
        <v>1787.9833216038517</v>
      </c>
      <c r="D162" s="8">
        <f ca="1">D161+B162+(Table3[[#This Row],[$1,000.005]]-C161)/100*RAND()</f>
        <v>1172.1298318660654</v>
      </c>
      <c r="E162" s="10">
        <f t="shared" ca="1" si="28"/>
        <v>1076.9078764064532</v>
      </c>
      <c r="F162" s="10">
        <f t="shared" ca="1" si="29"/>
        <v>923.72562043271466</v>
      </c>
      <c r="G162" s="10">
        <f t="shared" ca="1" si="30"/>
        <v>995.00400000000002</v>
      </c>
      <c r="H162" s="8">
        <f ca="1">H161+CHOOSE(RANDBETWEEN(1,4),"-.9","1",".45","-.4")*RAND()*10+((Table3[[#This Row],[change]]*0.25)*RAND()+((Table3[[#This Row],[$1,000.005]]-C161)*RAND()/100))</f>
        <v>959.32330777690458</v>
      </c>
      <c r="I162" s="10">
        <f ca="1">ABS(Table3[[#This Row],[$1,000.005]]-C161)</f>
        <v>79.536782000978747</v>
      </c>
      <c r="J162" s="10">
        <f ca="1">ABS(Table3[[#This Row],[change]])</f>
        <v>10.09290513614604</v>
      </c>
      <c r="K162" s="10">
        <f ca="1">ABS(Table3[[#This Row],[$1,000]]-H161)</f>
        <v>2.2161657874078173</v>
      </c>
      <c r="N162" s="10"/>
      <c r="R162" s="7">
        <f t="shared" ca="1" si="31"/>
        <v>1787.9833216038517</v>
      </c>
      <c r="S162" s="7">
        <f t="shared" ca="1" si="32"/>
        <v>1172.1298318660654</v>
      </c>
      <c r="T162" s="7">
        <f t="shared" ca="1" si="33"/>
        <v>1787.9833216038517</v>
      </c>
      <c r="U162" s="7">
        <f t="shared" ca="1" si="34"/>
        <v>1172.1298318660654</v>
      </c>
    </row>
    <row r="163" spans="1:21" x14ac:dyDescent="0.35">
      <c r="A163" s="6">
        <v>162</v>
      </c>
      <c r="B163" s="10">
        <f t="shared" ca="1" si="27"/>
        <v>16.84220525780179</v>
      </c>
      <c r="C163" s="8">
        <f ca="1">C162+B163+(RAND!F163/10*CHOOSE(RANDBETWEEN(1,6),"-5","5.1","7.05","-7", "2", "-2.1")*RAND())+(Table5[[#This Row],[Column6]]/50*CHOOSE(RANDBETWEEN(1,2),"-2","2.01"))</f>
        <v>1688.7817463640563</v>
      </c>
      <c r="D163" s="8">
        <f ca="1">D162+B163+(Table3[[#This Row],[$1,000.005]]-C162)/100*RAND()</f>
        <v>1188.3066583708949</v>
      </c>
      <c r="E163" s="10">
        <f t="shared" ca="1" si="28"/>
        <v>1077.0702699442083</v>
      </c>
      <c r="F163" s="10">
        <f t="shared" ca="1" si="29"/>
        <v>922.80958832183285</v>
      </c>
      <c r="G163" s="10">
        <f t="shared" ca="1" si="30"/>
        <v>994.00400000000002</v>
      </c>
      <c r="H163" s="8">
        <f ca="1">H162+CHOOSE(RANDBETWEEN(1,4),"-.9","1",".45","-.4")*RAND()*10+((Table3[[#This Row],[change]]*0.25)*RAND()+((Table3[[#This Row],[$1,000.005]]-C162)*RAND()/100))</f>
        <v>965.67947321617839</v>
      </c>
      <c r="I163" s="10">
        <f ca="1">ABS(Table3[[#This Row],[$1,000.005]]-C162)</f>
        <v>99.201575239795375</v>
      </c>
      <c r="J163" s="10">
        <f ca="1">ABS(Table3[[#This Row],[change]])</f>
        <v>16.84220525780179</v>
      </c>
      <c r="K163" s="10">
        <f ca="1">ABS(Table3[[#This Row],[$1,000]]-H162)</f>
        <v>6.3561654392738092</v>
      </c>
      <c r="N163" s="10"/>
      <c r="R163" s="7">
        <f t="shared" ca="1" si="31"/>
        <v>1688.7817463640563</v>
      </c>
      <c r="S163" s="7">
        <f t="shared" ca="1" si="32"/>
        <v>1188.3066583708949</v>
      </c>
      <c r="T163" s="7">
        <f t="shared" ca="1" si="33"/>
        <v>1688.7817463640563</v>
      </c>
      <c r="U163" s="7">
        <f t="shared" ca="1" si="34"/>
        <v>1188.3066583708949</v>
      </c>
    </row>
    <row r="164" spans="1:21" x14ac:dyDescent="0.35">
      <c r="A164" s="6">
        <v>163</v>
      </c>
      <c r="B164" s="10">
        <f t="shared" ca="1" si="27"/>
        <v>35.05360288415195</v>
      </c>
      <c r="C164" s="8">
        <f ca="1">C163+B164+(RAND!F164/10*CHOOSE(RANDBETWEEN(1,6),"-5","5.1","7.05","-7", "2", "-2.1")*RAND())+(Table5[[#This Row],[Column6]]/50*CHOOSE(RANDBETWEEN(1,2),"-2","2.01"))</f>
        <v>1698.0307980344899</v>
      </c>
      <c r="D164" s="8">
        <f ca="1">D163+B164+(Table3[[#This Row],[$1,000.005]]-C163)/100*RAND()</f>
        <v>1223.3792928308799</v>
      </c>
      <c r="E164" s="10">
        <f t="shared" ca="1" si="28"/>
        <v>1077.6335544272042</v>
      </c>
      <c r="F164" s="10">
        <f t="shared" ca="1" si="29"/>
        <v>922.59724819011763</v>
      </c>
      <c r="G164" s="10">
        <f t="shared" ca="1" si="30"/>
        <v>993.00400000000002</v>
      </c>
      <c r="H164" s="8">
        <f ca="1">H163+CHOOSE(RANDBETWEEN(1,4),"-.9","1",".45","-.4")*RAND()*10+((Table3[[#This Row],[change]]*0.25)*RAND()+((Table3[[#This Row],[$1,000.005]]-C163)*RAND()/100))</f>
        <v>967.34826833254169</v>
      </c>
      <c r="I164" s="10">
        <f ca="1">ABS(Table3[[#This Row],[$1,000.005]]-C163)</f>
        <v>9.2490516704335732</v>
      </c>
      <c r="J164" s="10">
        <f ca="1">ABS(Table3[[#This Row],[change]])</f>
        <v>35.05360288415195</v>
      </c>
      <c r="K164" s="10">
        <f ca="1">ABS(Table3[[#This Row],[$1,000]]-H163)</f>
        <v>1.6687951163632988</v>
      </c>
      <c r="N164" s="10"/>
      <c r="R164" s="7">
        <f t="shared" ca="1" si="31"/>
        <v>1698.0307980344899</v>
      </c>
      <c r="S164" s="7">
        <f t="shared" ca="1" si="32"/>
        <v>1223.3792928308799</v>
      </c>
      <c r="T164" s="7">
        <f t="shared" ca="1" si="33"/>
        <v>1698.0307980344899</v>
      </c>
      <c r="U164" s="7">
        <f t="shared" ca="1" si="34"/>
        <v>1223.3792928308799</v>
      </c>
    </row>
    <row r="165" spans="1:21" x14ac:dyDescent="0.35">
      <c r="A165" s="6">
        <v>164</v>
      </c>
      <c r="B165" s="10">
        <f t="shared" ca="1" si="27"/>
        <v>27.953756040323924</v>
      </c>
      <c r="C165" s="8">
        <f ca="1">C164+B165+(RAND!F165/10*CHOOSE(RANDBETWEEN(1,6),"-5","5.1","7.05","-7", "2", "-2.1")*RAND())+(Table5[[#This Row],[Column6]]/50*CHOOSE(RANDBETWEEN(1,2),"-2","2.01"))</f>
        <v>1712.3140811625808</v>
      </c>
      <c r="D165" s="8">
        <f ca="1">D164+B165+(Table3[[#This Row],[$1,000.005]]-C164)/100*RAND()</f>
        <v>1251.461289648171</v>
      </c>
      <c r="E165" s="10">
        <f t="shared" ca="1" si="28"/>
        <v>1078.4746431541137</v>
      </c>
      <c r="F165" s="10">
        <f t="shared" ca="1" si="29"/>
        <v>922.00159754773574</v>
      </c>
      <c r="G165" s="10">
        <f t="shared" ca="1" si="30"/>
        <v>992.00400000000002</v>
      </c>
      <c r="H165" s="8">
        <f ca="1">H164+CHOOSE(RANDBETWEEN(1,4),"-.9","1",".45","-.4")*RAND()*10+((Table3[[#This Row],[change]]*0.25)*RAND()+((Table3[[#This Row],[$1,000.005]]-C164)*RAND()/100))</f>
        <v>961.68748596226237</v>
      </c>
      <c r="I165" s="10">
        <f ca="1">ABS(Table3[[#This Row],[$1,000.005]]-C164)</f>
        <v>14.283283128090943</v>
      </c>
      <c r="J165" s="10">
        <f ca="1">ABS(Table3[[#This Row],[change]])</f>
        <v>27.953756040323924</v>
      </c>
      <c r="K165" s="10">
        <f ca="1">ABS(Table3[[#This Row],[$1,000]]-H164)</f>
        <v>5.6607823702793212</v>
      </c>
      <c r="N165" s="10"/>
      <c r="R165" s="7">
        <f t="shared" ca="1" si="31"/>
        <v>1712.3140811625808</v>
      </c>
      <c r="S165" s="7">
        <f t="shared" ca="1" si="32"/>
        <v>1251.461289648171</v>
      </c>
      <c r="T165" s="7">
        <f t="shared" ca="1" si="33"/>
        <v>1712.3140811625808</v>
      </c>
      <c r="U165" s="7">
        <f t="shared" ca="1" si="34"/>
        <v>1251.461289648171</v>
      </c>
    </row>
    <row r="166" spans="1:21" x14ac:dyDescent="0.35">
      <c r="A166" s="6">
        <v>165</v>
      </c>
      <c r="B166" s="10">
        <f t="shared" ca="1" si="27"/>
        <v>-32.544507391470646</v>
      </c>
      <c r="C166" s="8">
        <f ca="1">C165+B166+(RAND!F166/10*CHOOSE(RANDBETWEEN(1,6),"-5","5.1","7.05","-7", "2", "-2.1")*RAND())+(Table5[[#This Row],[Column6]]/50*CHOOSE(RANDBETWEEN(1,2),"-2","2.01"))</f>
        <v>1679.9276054096986</v>
      </c>
      <c r="D166" s="8">
        <f ca="1">D165+B166+(Table3[[#This Row],[$1,000.005]]-C165)/100*RAND()</f>
        <v>1218.7213521763308</v>
      </c>
      <c r="E166" s="10">
        <f t="shared" ca="1" si="28"/>
        <v>1079.2746655012857</v>
      </c>
      <c r="F166" s="10">
        <f t="shared" ca="1" si="29"/>
        <v>921.71563209772921</v>
      </c>
      <c r="G166" s="10">
        <f t="shared" ca="1" si="30"/>
        <v>991.00400000000002</v>
      </c>
      <c r="H166" s="8">
        <f ca="1">H165+CHOOSE(RANDBETWEEN(1,4),"-.9","1",".45","-.4")*RAND()*10+((Table3[[#This Row],[change]]*0.25)*RAND()+((Table3[[#This Row],[$1,000.005]]-C165)*RAND()/100))</f>
        <v>959.398292078753</v>
      </c>
      <c r="I166" s="10">
        <f ca="1">ABS(Table3[[#This Row],[$1,000.005]]-C165)</f>
        <v>32.386475752882234</v>
      </c>
      <c r="J166" s="10">
        <f ca="1">ABS(Table3[[#This Row],[change]])</f>
        <v>32.544507391470646</v>
      </c>
      <c r="K166" s="10">
        <f ca="1">ABS(Table3[[#This Row],[$1,000]]-H165)</f>
        <v>2.2891938835093697</v>
      </c>
      <c r="N166" s="10"/>
      <c r="R166" s="7">
        <f t="shared" ca="1" si="31"/>
        <v>1679.9276054096986</v>
      </c>
      <c r="S166" s="7">
        <f t="shared" ca="1" si="32"/>
        <v>1218.7213521763308</v>
      </c>
      <c r="T166" s="7">
        <f t="shared" ca="1" si="33"/>
        <v>1679.9276054096986</v>
      </c>
      <c r="U166" s="7">
        <f t="shared" ca="1" si="34"/>
        <v>1218.7213521763308</v>
      </c>
    </row>
    <row r="167" spans="1:21" x14ac:dyDescent="0.35">
      <c r="A167" s="6">
        <v>166</v>
      </c>
      <c r="B167" s="10">
        <f t="shared" ca="1" si="27"/>
        <v>-4.8660613472587952</v>
      </c>
      <c r="C167" s="8">
        <f ca="1">C166+B167+(RAND!F167/10*CHOOSE(RANDBETWEEN(1,6),"-5","5.1","7.05","-7", "2", "-2.1")*RAND())+(Table5[[#This Row],[Column6]]/50*CHOOSE(RANDBETWEEN(1,2),"-2","2.01"))</f>
        <v>1604.4165648938269</v>
      </c>
      <c r="D167" s="8">
        <f ca="1">D166+B167+(Table3[[#This Row],[$1,000.005]]-C166)/100*RAND()</f>
        <v>1213.7865648703264</v>
      </c>
      <c r="E167" s="10">
        <f t="shared" ca="1" si="28"/>
        <v>1079.8683003629039</v>
      </c>
      <c r="F167" s="10">
        <f t="shared" ca="1" si="29"/>
        <v>921.44098111623805</v>
      </c>
      <c r="G167" s="10">
        <f t="shared" ca="1" si="30"/>
        <v>990.00400000000002</v>
      </c>
      <c r="H167" s="8">
        <f ca="1">H166+CHOOSE(RANDBETWEEN(1,4),"-.9","1",".45","-.4")*RAND()*10+((Table3[[#This Row],[change]]*0.25)*RAND()+((Table3[[#This Row],[$1,000.005]]-C166)*RAND()/100))</f>
        <v>966.1180028707563</v>
      </c>
      <c r="I167" s="10">
        <f ca="1">ABS(Table3[[#This Row],[$1,000.005]]-C166)</f>
        <v>75.511040515871628</v>
      </c>
      <c r="J167" s="10">
        <f ca="1">ABS(Table3[[#This Row],[change]])</f>
        <v>4.8660613472587952</v>
      </c>
      <c r="K167" s="10">
        <f ca="1">ABS(Table3[[#This Row],[$1,000]]-H166)</f>
        <v>6.7197107920032977</v>
      </c>
      <c r="N167" s="10"/>
      <c r="R167" s="7">
        <f t="shared" ca="1" si="31"/>
        <v>1604.4165648938269</v>
      </c>
      <c r="S167" s="7">
        <f t="shared" ca="1" si="32"/>
        <v>1213.7865648703264</v>
      </c>
      <c r="T167" s="7">
        <f t="shared" ca="1" si="33"/>
        <v>1604.4165648938269</v>
      </c>
      <c r="U167" s="7">
        <f t="shared" ca="1" si="34"/>
        <v>1213.7865648703264</v>
      </c>
    </row>
    <row r="168" spans="1:21" x14ac:dyDescent="0.35">
      <c r="A168" s="6">
        <v>167</v>
      </c>
      <c r="B168" s="10">
        <f t="shared" ca="1" si="27"/>
        <v>0.28906310686792686</v>
      </c>
      <c r="C168" s="8">
        <f ca="1">C167+B168+(RAND!F168/10*CHOOSE(RANDBETWEEN(1,6),"-5","5.1","7.05","-7", "2", "-2.1")*RAND())+(Table5[[#This Row],[Column6]]/50*CHOOSE(RANDBETWEEN(1,2),"-2","2.01"))</f>
        <v>1574.7645165294259</v>
      </c>
      <c r="D168" s="8">
        <f ca="1">D167+B168+(Table3[[#This Row],[$1,000.005]]-C167)/100*RAND()</f>
        <v>1213.9994813064397</v>
      </c>
      <c r="E168" s="10">
        <f t="shared" ca="1" si="28"/>
        <v>1080.1837163094235</v>
      </c>
      <c r="F168" s="10">
        <f t="shared" ca="1" si="29"/>
        <v>920.65621479514914</v>
      </c>
      <c r="G168" s="10">
        <f t="shared" ca="1" si="30"/>
        <v>989.00400000000002</v>
      </c>
      <c r="H168" s="8">
        <f ca="1">H167+CHOOSE(RANDBETWEEN(1,4),"-.9","1",".45","-.4")*RAND()*10+((Table3[[#This Row],[change]]*0.25)*RAND()+((Table3[[#This Row],[$1,000.005]]-C167)*RAND()/100))</f>
        <v>964.87064682759524</v>
      </c>
      <c r="I168" s="10">
        <f ca="1">ABS(Table3[[#This Row],[$1,000.005]]-C167)</f>
        <v>29.652048364401026</v>
      </c>
      <c r="J168" s="10">
        <f ca="1">ABS(Table3[[#This Row],[change]])</f>
        <v>0.28906310686792686</v>
      </c>
      <c r="K168" s="10">
        <f ca="1">ABS(Table3[[#This Row],[$1,000]]-H167)</f>
        <v>1.2473560431610622</v>
      </c>
      <c r="N168" s="10"/>
      <c r="R168" s="7">
        <f t="shared" ca="1" si="31"/>
        <v>1574.7645165294259</v>
      </c>
      <c r="S168" s="7">
        <f t="shared" ca="1" si="32"/>
        <v>1213.9994813064397</v>
      </c>
      <c r="T168" s="7">
        <f t="shared" ca="1" si="33"/>
        <v>1574.7645165294259</v>
      </c>
      <c r="U168" s="7">
        <f t="shared" ca="1" si="34"/>
        <v>1213.9994813064397</v>
      </c>
    </row>
    <row r="169" spans="1:21" x14ac:dyDescent="0.35">
      <c r="A169" s="6">
        <v>168</v>
      </c>
      <c r="B169" s="10">
        <f t="shared" ca="1" si="27"/>
        <v>0.6043126865377757</v>
      </c>
      <c r="C169" s="8">
        <f ca="1">C168+B169+(RAND!F169/10*CHOOSE(RANDBETWEEN(1,6),"-5","5.1","7.05","-7", "2", "-2.1")*RAND())+(Table5[[#This Row],[Column6]]/50*CHOOSE(RANDBETWEEN(1,2),"-2","2.01"))</f>
        <v>1648.3959797985297</v>
      </c>
      <c r="D169" s="8">
        <f ca="1">D168+B169+(Table3[[#This Row],[$1,000.005]]-C168)/100*RAND()</f>
        <v>1214.8186564278478</v>
      </c>
      <c r="E169" s="10">
        <f t="shared" ca="1" si="28"/>
        <v>1080.3745863909021</v>
      </c>
      <c r="F169" s="10">
        <f t="shared" ca="1" si="29"/>
        <v>920.23331597326433</v>
      </c>
      <c r="G169" s="10">
        <f t="shared" ca="1" si="30"/>
        <v>990.00400000000002</v>
      </c>
      <c r="H169" s="8">
        <f ca="1">H168+CHOOSE(RANDBETWEEN(1,4),"-.9","1",".45","-.4")*RAND()*10+((Table3[[#This Row],[change]]*0.25)*RAND()+((Table3[[#This Row],[$1,000.005]]-C168)*RAND()/100))</f>
        <v>971.42887149634998</v>
      </c>
      <c r="I169" s="10">
        <f ca="1">ABS(Table3[[#This Row],[$1,000.005]]-C168)</f>
        <v>73.631463269103733</v>
      </c>
      <c r="J169" s="10">
        <f ca="1">ABS(Table3[[#This Row],[change]])</f>
        <v>0.6043126865377757</v>
      </c>
      <c r="K169" s="10">
        <f ca="1">ABS(Table3[[#This Row],[$1,000]]-H168)</f>
        <v>6.5582246687547467</v>
      </c>
      <c r="N169" s="10"/>
      <c r="R169" s="7">
        <f t="shared" ca="1" si="31"/>
        <v>1648.3959797985297</v>
      </c>
      <c r="S169" s="7">
        <f t="shared" ca="1" si="32"/>
        <v>1214.8186564278478</v>
      </c>
      <c r="T169" s="7">
        <f t="shared" ca="1" si="33"/>
        <v>1648.3959797985297</v>
      </c>
      <c r="U169" s="7">
        <f t="shared" ca="1" si="34"/>
        <v>1214.8186564278478</v>
      </c>
    </row>
    <row r="170" spans="1:21" x14ac:dyDescent="0.35">
      <c r="A170" s="6">
        <v>169</v>
      </c>
      <c r="B170" s="10">
        <f t="shared" ca="1" si="27"/>
        <v>-6.3235200156475227E-2</v>
      </c>
      <c r="C170" s="8">
        <f ca="1">C169+B170+(RAND!F170/10*CHOOSE(RANDBETWEEN(1,6),"-5","5.1","7.05","-7", "2", "-2.1")*RAND())+(Table5[[#This Row],[Column6]]/50*CHOOSE(RANDBETWEEN(1,2),"-2","2.01"))</f>
        <v>1702.7350872337486</v>
      </c>
      <c r="D170" s="8">
        <f ca="1">D169+B170+(Table3[[#This Row],[$1,000.005]]-C169)/100*RAND()</f>
        <v>1215.1560445739051</v>
      </c>
      <c r="E170" s="10">
        <f t="shared" ca="1" si="28"/>
        <v>1080.4550148699977</v>
      </c>
      <c r="F170" s="10">
        <f t="shared" ca="1" si="29"/>
        <v>919.60134378995133</v>
      </c>
      <c r="G170" s="10">
        <f t="shared" ca="1" si="30"/>
        <v>989.00400000000002</v>
      </c>
      <c r="H170" s="8">
        <f ca="1">H169+CHOOSE(RANDBETWEEN(1,4),"-.9","1",".45","-.4")*RAND()*10+((Table3[[#This Row],[change]]*0.25)*RAND()+((Table3[[#This Row],[$1,000.005]]-C169)*RAND()/100))</f>
        <v>969.30348318884921</v>
      </c>
      <c r="I170" s="10">
        <f ca="1">ABS(Table3[[#This Row],[$1,000.005]]-C169)</f>
        <v>54.339107435218921</v>
      </c>
      <c r="J170" s="10">
        <f ca="1">ABS(Table3[[#This Row],[change]])</f>
        <v>6.3235200156475227E-2</v>
      </c>
      <c r="K170" s="10">
        <f ca="1">ABS(Table3[[#This Row],[$1,000]]-H169)</f>
        <v>2.1253883075007707</v>
      </c>
      <c r="N170" s="10"/>
      <c r="R170" s="7">
        <f t="shared" ca="1" si="31"/>
        <v>1702.7350872337486</v>
      </c>
      <c r="S170" s="7">
        <f t="shared" ca="1" si="32"/>
        <v>1215.1560445739051</v>
      </c>
      <c r="T170" s="7">
        <f t="shared" ca="1" si="33"/>
        <v>1702.7350872337486</v>
      </c>
      <c r="U170" s="7">
        <f t="shared" ca="1" si="34"/>
        <v>1215.1560445739051</v>
      </c>
    </row>
    <row r="171" spans="1:21" x14ac:dyDescent="0.35">
      <c r="A171" s="6">
        <v>170</v>
      </c>
      <c r="B171" s="10">
        <f t="shared" ca="1" si="27"/>
        <v>-26.585732706133772</v>
      </c>
      <c r="C171" s="8">
        <f ca="1">C170+B171+(RAND!F171/10*CHOOSE(RANDBETWEEN(1,6),"-5","5.1","7.05","-7", "2", "-2.1")*RAND())+(Table5[[#This Row],[Column6]]/50*CHOOSE(RANDBETWEEN(1,2),"-2","2.01"))</f>
        <v>1655.3970640066887</v>
      </c>
      <c r="D171" s="8">
        <f ca="1">D170+B171+(Table3[[#This Row],[$1,000.005]]-C170)/100*RAND()</f>
        <v>1188.2687050568493</v>
      </c>
      <c r="E171" s="10">
        <f t="shared" ca="1" si="28"/>
        <v>1080.906827819555</v>
      </c>
      <c r="F171" s="10">
        <f t="shared" ca="1" si="29"/>
        <v>919.31547930216072</v>
      </c>
      <c r="G171" s="10">
        <f t="shared" ca="1" si="30"/>
        <v>990.00400000000002</v>
      </c>
      <c r="H171" s="8">
        <f ca="1">H170+CHOOSE(RANDBETWEEN(1,4),"-.9","1",".45","-.4")*RAND()*10+((Table3[[#This Row],[change]]*0.25)*RAND()+((Table3[[#This Row],[$1,000.005]]-C170)*RAND()/100))</f>
        <v>975.7399454122185</v>
      </c>
      <c r="I171" s="10">
        <f ca="1">ABS(Table3[[#This Row],[$1,000.005]]-C170)</f>
        <v>47.338023227059921</v>
      </c>
      <c r="J171" s="10">
        <f ca="1">ABS(Table3[[#This Row],[change]])</f>
        <v>26.585732706133772</v>
      </c>
      <c r="K171" s="10">
        <f ca="1">ABS(Table3[[#This Row],[$1,000]]-H170)</f>
        <v>6.4364622233692899</v>
      </c>
      <c r="N171" s="10"/>
      <c r="R171" s="7">
        <f t="shared" ca="1" si="31"/>
        <v>1655.3970640066887</v>
      </c>
      <c r="S171" s="7">
        <f t="shared" ca="1" si="32"/>
        <v>1188.2687050568493</v>
      </c>
      <c r="T171" s="7">
        <f t="shared" ca="1" si="33"/>
        <v>1655.3970640066887</v>
      </c>
      <c r="U171" s="7">
        <f t="shared" ca="1" si="34"/>
        <v>1188.2687050568493</v>
      </c>
    </row>
    <row r="172" spans="1:21" x14ac:dyDescent="0.35">
      <c r="A172" s="6">
        <v>171</v>
      </c>
      <c r="B172" s="10">
        <f t="shared" ca="1" si="27"/>
        <v>-31.43942409569345</v>
      </c>
      <c r="C172" s="8">
        <f ca="1">C171+B172+(RAND!F172/10*CHOOSE(RANDBETWEEN(1,6),"-5","5.1","7.05","-7", "2", "-2.1")*RAND())+(Table5[[#This Row],[Column6]]/50*CHOOSE(RANDBETWEEN(1,2),"-2","2.01"))</f>
        <v>1611.1582207354852</v>
      </c>
      <c r="D172" s="8">
        <f ca="1">D171+B172+(Table3[[#This Row],[$1,000.005]]-C171)/100*RAND()</f>
        <v>1156.6536152156968</v>
      </c>
      <c r="E172" s="10">
        <f t="shared" ca="1" si="28"/>
        <v>1081.7203010214016</v>
      </c>
      <c r="F172" s="10">
        <f t="shared" ca="1" si="29"/>
        <v>918.33940778424494</v>
      </c>
      <c r="G172" s="10">
        <f t="shared" ca="1" si="30"/>
        <v>991.00400000000002</v>
      </c>
      <c r="H172" s="8">
        <f ca="1">H171+CHOOSE(RANDBETWEEN(1,4),"-.9","1",".45","-.4")*RAND()*10+((Table3[[#This Row],[change]]*0.25)*RAND()+((Table3[[#This Row],[$1,000.005]]-C171)*RAND()/100))</f>
        <v>969.94229884346294</v>
      </c>
      <c r="I172" s="10">
        <f ca="1">ABS(Table3[[#This Row],[$1,000.005]]-C171)</f>
        <v>44.23884327120345</v>
      </c>
      <c r="J172" s="10">
        <f ca="1">ABS(Table3[[#This Row],[change]])</f>
        <v>31.43942409569345</v>
      </c>
      <c r="K172" s="10">
        <f ca="1">ABS(Table3[[#This Row],[$1,000]]-H171)</f>
        <v>5.7976465687555674</v>
      </c>
      <c r="N172" s="10"/>
      <c r="R172" s="7">
        <f t="shared" ca="1" si="31"/>
        <v>1611.1582207354852</v>
      </c>
      <c r="S172" s="7">
        <f t="shared" ca="1" si="32"/>
        <v>1156.6536152156968</v>
      </c>
      <c r="T172" s="7">
        <f t="shared" ca="1" si="33"/>
        <v>1611.1582207354852</v>
      </c>
      <c r="U172" s="7">
        <f t="shared" ca="1" si="34"/>
        <v>1156.6536152156968</v>
      </c>
    </row>
    <row r="173" spans="1:21" x14ac:dyDescent="0.35">
      <c r="A173" s="6">
        <v>172</v>
      </c>
      <c r="B173" s="10">
        <f t="shared" ca="1" si="27"/>
        <v>105.73810448220618</v>
      </c>
      <c r="C173" s="8">
        <f ca="1">C172+B173+(RAND!F173/10*CHOOSE(RANDBETWEEN(1,6),"-5","5.1","7.05","-7", "2", "-2.1")*RAND())+(Table5[[#This Row],[Column6]]/50*CHOOSE(RANDBETWEEN(1,2),"-2","2.01"))</f>
        <v>1760.9388677256579</v>
      </c>
      <c r="D173" s="8">
        <f ca="1">D172+B173+(Table3[[#This Row],[$1,000.005]]-C172)/100*RAND()</f>
        <v>1263.6370855060557</v>
      </c>
      <c r="E173" s="10">
        <f t="shared" ca="1" si="28"/>
        <v>1082.0318898610026</v>
      </c>
      <c r="F173" s="10">
        <f t="shared" ca="1" si="29"/>
        <v>918.28981701011764</v>
      </c>
      <c r="G173" s="10">
        <f t="shared" ca="1" si="30"/>
        <v>990.00400000000002</v>
      </c>
      <c r="H173" s="8">
        <f ca="1">H172+CHOOSE(RANDBETWEEN(1,4),"-.9","1",".45","-.4")*RAND()*10+((Table3[[#This Row],[change]]*0.25)*RAND()+((Table3[[#This Row],[$1,000.005]]-C172)*RAND()/100))</f>
        <v>978.98900871917397</v>
      </c>
      <c r="I173" s="10">
        <f ca="1">ABS(Table3[[#This Row],[$1,000.005]]-C172)</f>
        <v>149.78064699017273</v>
      </c>
      <c r="J173" s="10">
        <f ca="1">ABS(Table3[[#This Row],[change]])</f>
        <v>105.73810448220618</v>
      </c>
      <c r="K173" s="10">
        <f ca="1">ABS(Table3[[#This Row],[$1,000]]-H172)</f>
        <v>9.0467098757110307</v>
      </c>
      <c r="N173" s="10"/>
      <c r="R173" s="7">
        <f t="shared" ca="1" si="31"/>
        <v>1760.9388677256579</v>
      </c>
      <c r="S173" s="7">
        <f t="shared" ca="1" si="32"/>
        <v>1263.6370855060557</v>
      </c>
      <c r="T173" s="7">
        <f t="shared" ca="1" si="33"/>
        <v>1760.9388677256579</v>
      </c>
      <c r="U173" s="7">
        <f t="shared" ca="1" si="34"/>
        <v>1263.6370855060557</v>
      </c>
    </row>
    <row r="174" spans="1:21" x14ac:dyDescent="0.35">
      <c r="A174" s="6">
        <v>173</v>
      </c>
      <c r="B174" s="10">
        <f t="shared" ca="1" si="27"/>
        <v>-24.131351307590688</v>
      </c>
      <c r="C174" s="8">
        <f ca="1">C173+B174+(RAND!F174/10*CHOOSE(RANDBETWEEN(1,6),"-5","5.1","7.05","-7", "2", "-2.1")*RAND())+(Table5[[#This Row],[Column6]]/50*CHOOSE(RANDBETWEEN(1,2),"-2","2.01"))</f>
        <v>1746.0575126013546</v>
      </c>
      <c r="D174" s="8">
        <f ca="1">D173+B174+(Table3[[#This Row],[$1,000.005]]-C173)/100*RAND()</f>
        <v>1239.474888815779</v>
      </c>
      <c r="E174" s="10">
        <f t="shared" ca="1" si="28"/>
        <v>1082.746803870521</v>
      </c>
      <c r="F174" s="10">
        <f t="shared" ca="1" si="29"/>
        <v>918.10901555562373</v>
      </c>
      <c r="G174" s="10">
        <f t="shared" ca="1" si="30"/>
        <v>989.00400000000002</v>
      </c>
      <c r="H174" s="8">
        <f ca="1">H173+CHOOSE(RANDBETWEEN(1,4),"-.9","1",".45","-.4")*RAND()*10+((Table3[[#This Row],[change]]*0.25)*RAND()+((Table3[[#This Row],[$1,000.005]]-C173)*RAND()/100))</f>
        <v>972.15796152567282</v>
      </c>
      <c r="I174" s="10">
        <f ca="1">ABS(Table3[[#This Row],[$1,000.005]]-C173)</f>
        <v>14.881355124303354</v>
      </c>
      <c r="J174" s="10">
        <f ca="1">ABS(Table3[[#This Row],[change]])</f>
        <v>24.131351307590688</v>
      </c>
      <c r="K174" s="10">
        <f ca="1">ABS(Table3[[#This Row],[$1,000]]-H173)</f>
        <v>6.8310471935011492</v>
      </c>
      <c r="N174" s="10"/>
      <c r="R174" s="7">
        <f t="shared" ca="1" si="31"/>
        <v>1746.0575126013546</v>
      </c>
      <c r="S174" s="7">
        <f t="shared" ca="1" si="32"/>
        <v>1239.474888815779</v>
      </c>
      <c r="T174" s="7">
        <f t="shared" ca="1" si="33"/>
        <v>1746.0575126013546</v>
      </c>
      <c r="U174" s="7">
        <f t="shared" ca="1" si="34"/>
        <v>1239.474888815779</v>
      </c>
    </row>
    <row r="175" spans="1:21" x14ac:dyDescent="0.35">
      <c r="A175" s="6">
        <v>174</v>
      </c>
      <c r="B175" s="10">
        <f t="shared" ca="1" si="27"/>
        <v>40.11788658364943</v>
      </c>
      <c r="C175" s="8">
        <f ca="1">C174+B175+(RAND!F175/10*CHOOSE(RANDBETWEEN(1,6),"-5","5.1","7.05","-7", "2", "-2.1")*RAND())+(Table5[[#This Row],[Column6]]/50*CHOOSE(RANDBETWEEN(1,2),"-2","2.01"))</f>
        <v>1823.0437829812506</v>
      </c>
      <c r="D175" s="8">
        <f ca="1">D174+B175+(Table3[[#This Row],[$1,000.005]]-C174)/100*RAND()</f>
        <v>1280.1212367397898</v>
      </c>
      <c r="E175" s="10">
        <f t="shared" ca="1" si="28"/>
        <v>1083.0049748786182</v>
      </c>
      <c r="F175" s="10">
        <f t="shared" ca="1" si="29"/>
        <v>918.050236892111</v>
      </c>
      <c r="G175" s="10">
        <f t="shared" ca="1" si="30"/>
        <v>990.00400000000002</v>
      </c>
      <c r="H175" s="8">
        <f ca="1">H174+CHOOSE(RANDBETWEEN(1,4),"-.9","1",".45","-.4")*RAND()*10+((Table3[[#This Row],[change]]*0.25)*RAND()+((Table3[[#This Row],[$1,000.005]]-C174)*RAND()/100))</f>
        <v>977.70132585226145</v>
      </c>
      <c r="I175" s="10">
        <f ca="1">ABS(Table3[[#This Row],[$1,000.005]]-C174)</f>
        <v>76.986270379896041</v>
      </c>
      <c r="J175" s="10">
        <f ca="1">ABS(Table3[[#This Row],[change]])</f>
        <v>40.11788658364943</v>
      </c>
      <c r="K175" s="10">
        <f ca="1">ABS(Table3[[#This Row],[$1,000]]-H174)</f>
        <v>5.5433643265886303</v>
      </c>
      <c r="N175" s="10"/>
      <c r="R175" s="7">
        <f t="shared" ca="1" si="31"/>
        <v>1823.0437829812506</v>
      </c>
      <c r="S175" s="7">
        <f t="shared" ca="1" si="32"/>
        <v>1280.1212367397898</v>
      </c>
      <c r="T175" s="7">
        <f t="shared" ca="1" si="33"/>
        <v>1823.0437829812506</v>
      </c>
      <c r="U175" s="7">
        <f t="shared" ca="1" si="34"/>
        <v>1280.1212367397898</v>
      </c>
    </row>
    <row r="176" spans="1:21" x14ac:dyDescent="0.35">
      <c r="A176" s="6">
        <v>175</v>
      </c>
      <c r="B176" s="10">
        <f t="shared" ca="1" si="27"/>
        <v>9.1563180625276974</v>
      </c>
      <c r="C176" s="8">
        <f ca="1">C175+B176+(RAND!F176/10*CHOOSE(RANDBETWEEN(1,6),"-5","5.1","7.05","-7", "2", "-2.1")*RAND())+(Table5[[#This Row],[Column6]]/50*CHOOSE(RANDBETWEEN(1,2),"-2","2.01"))</f>
        <v>1913.1405291606748</v>
      </c>
      <c r="D176" s="8">
        <f ca="1">D175+B176+(Table3[[#This Row],[$1,000.005]]-C175)/100*RAND()</f>
        <v>1289.5143764153424</v>
      </c>
      <c r="E176" s="10">
        <f t="shared" ca="1" si="28"/>
        <v>1083.0410132874858</v>
      </c>
      <c r="F176" s="10">
        <f t="shared" ca="1" si="29"/>
        <v>917.52505967759009</v>
      </c>
      <c r="G176" s="10">
        <f t="shared" ca="1" si="30"/>
        <v>989.00400000000002</v>
      </c>
      <c r="H176" s="8">
        <f ca="1">H175+CHOOSE(RANDBETWEEN(1,4),"-.9","1",".45","-.4")*RAND()*10+((Table3[[#This Row],[change]]*0.25)*RAND()+((Table3[[#This Row],[$1,000.005]]-C175)*RAND()/100))</f>
        <v>974.49844532541272</v>
      </c>
      <c r="I176" s="10">
        <f ca="1">ABS(Table3[[#This Row],[$1,000.005]]-C175)</f>
        <v>90.096746179424144</v>
      </c>
      <c r="J176" s="10">
        <f ca="1">ABS(Table3[[#This Row],[change]])</f>
        <v>9.1563180625276974</v>
      </c>
      <c r="K176" s="10">
        <f ca="1">ABS(Table3[[#This Row],[$1,000]]-H175)</f>
        <v>3.2028805268487304</v>
      </c>
      <c r="N176" s="10"/>
      <c r="R176" s="7">
        <f t="shared" ca="1" si="31"/>
        <v>1913.1405291606748</v>
      </c>
      <c r="S176" s="7">
        <f t="shared" ca="1" si="32"/>
        <v>1289.5143764153424</v>
      </c>
      <c r="T176" s="7">
        <f t="shared" ca="1" si="33"/>
        <v>1913.1405291606748</v>
      </c>
      <c r="U176" s="7">
        <f t="shared" ca="1" si="34"/>
        <v>1289.5143764153424</v>
      </c>
    </row>
    <row r="177" spans="1:21" x14ac:dyDescent="0.35">
      <c r="A177" s="6">
        <v>176</v>
      </c>
      <c r="B177" s="10">
        <f t="shared" ca="1" si="27"/>
        <v>-5.7471130435077438</v>
      </c>
      <c r="C177" s="8">
        <f ca="1">C176+B177+(RAND!F177/10*CHOOSE(RANDBETWEEN(1,6),"-5","5.1","7.05","-7", "2", "-2.1")*RAND())+(Table5[[#This Row],[Column6]]/50*CHOOSE(RANDBETWEEN(1,2),"-2","2.01"))</f>
        <v>1930.8577828315324</v>
      </c>
      <c r="D177" s="8">
        <f ca="1">D176+B177+(Table3[[#This Row],[$1,000.005]]-C176)/100*RAND()</f>
        <v>1283.89691802074</v>
      </c>
      <c r="E177" s="10">
        <f t="shared" ca="1" si="28"/>
        <v>1083.5046876292618</v>
      </c>
      <c r="F177" s="10">
        <f t="shared" ca="1" si="29"/>
        <v>917.11518565431675</v>
      </c>
      <c r="G177" s="10">
        <f t="shared" ca="1" si="30"/>
        <v>990.00400000000002</v>
      </c>
      <c r="H177" s="8">
        <f ca="1">H176+CHOOSE(RANDBETWEEN(1,4),"-.9","1",".45","-.4")*RAND()*10+((Table3[[#This Row],[change]]*0.25)*RAND()+((Table3[[#This Row],[$1,000.005]]-C176)*RAND()/100))</f>
        <v>976.03296332697414</v>
      </c>
      <c r="I177" s="10">
        <f ca="1">ABS(Table3[[#This Row],[$1,000.005]]-C176)</f>
        <v>17.717253670857644</v>
      </c>
      <c r="J177" s="10">
        <f ca="1">ABS(Table3[[#This Row],[change]])</f>
        <v>5.7471130435077438</v>
      </c>
      <c r="K177" s="10">
        <f ca="1">ABS(Table3[[#This Row],[$1,000]]-H176)</f>
        <v>1.5345180015614233</v>
      </c>
      <c r="N177" s="10"/>
      <c r="R177" s="7">
        <f t="shared" ca="1" si="31"/>
        <v>1930.8577828315324</v>
      </c>
      <c r="S177" s="7">
        <f t="shared" ca="1" si="32"/>
        <v>1283.89691802074</v>
      </c>
      <c r="T177" s="7">
        <f t="shared" ca="1" si="33"/>
        <v>1930.8577828315324</v>
      </c>
      <c r="U177" s="7">
        <f t="shared" ca="1" si="34"/>
        <v>1283.89691802074</v>
      </c>
    </row>
    <row r="178" spans="1:21" x14ac:dyDescent="0.35">
      <c r="A178" s="6">
        <v>177</v>
      </c>
      <c r="B178" s="10">
        <f t="shared" ca="1" si="27"/>
        <v>43.252973637394348</v>
      </c>
      <c r="C178" s="8">
        <f ca="1">C177+B178+(RAND!F178/10*CHOOSE(RANDBETWEEN(1,6),"-5","5.1","7.05","-7", "2", "-2.1")*RAND())+(Table5[[#This Row],[Column6]]/50*CHOOSE(RANDBETWEEN(1,2),"-2","2.01"))</f>
        <v>2048.9832327273043</v>
      </c>
      <c r="D178" s="8">
        <f ca="1">D177+B178+(Table3[[#This Row],[$1,000.005]]-C177)/100*RAND()</f>
        <v>1327.1772015882514</v>
      </c>
      <c r="E178" s="10">
        <f t="shared" ca="1" si="28"/>
        <v>1084.2421620030041</v>
      </c>
      <c r="F178" s="10">
        <f t="shared" ca="1" si="29"/>
        <v>916.7022466986308</v>
      </c>
      <c r="G178" s="10">
        <f t="shared" ca="1" si="30"/>
        <v>991.00400000000002</v>
      </c>
      <c r="H178" s="8">
        <f ca="1">H177+CHOOSE(RANDBETWEEN(1,4),"-.9","1",".45","-.4")*RAND()*10+((Table3[[#This Row],[change]]*0.25)*RAND()+((Table3[[#This Row],[$1,000.005]]-C177)*RAND()/100))</f>
        <v>972.33579689916098</v>
      </c>
      <c r="I178" s="10">
        <f ca="1">ABS(Table3[[#This Row],[$1,000.005]]-C177)</f>
        <v>118.12544989577191</v>
      </c>
      <c r="J178" s="10">
        <f ca="1">ABS(Table3[[#This Row],[change]])</f>
        <v>43.252973637394348</v>
      </c>
      <c r="K178" s="10">
        <f ca="1">ABS(Table3[[#This Row],[$1,000]]-H177)</f>
        <v>3.6971664278131584</v>
      </c>
      <c r="N178" s="10"/>
      <c r="R178" s="7">
        <f t="shared" ca="1" si="31"/>
        <v>2048.9832327273043</v>
      </c>
      <c r="S178" s="7">
        <f t="shared" ca="1" si="32"/>
        <v>1327.1772015882514</v>
      </c>
      <c r="T178" s="7">
        <f t="shared" ca="1" si="33"/>
        <v>2048.9832327273043</v>
      </c>
      <c r="U178" s="7">
        <f t="shared" ca="1" si="34"/>
        <v>1327.1772015882514</v>
      </c>
    </row>
    <row r="179" spans="1:21" x14ac:dyDescent="0.35">
      <c r="A179" s="6">
        <v>178</v>
      </c>
      <c r="B179" s="10">
        <f t="shared" ca="1" si="27"/>
        <v>-22.379630255218856</v>
      </c>
      <c r="C179" s="8">
        <f ca="1">C178+B179+(RAND!F179/10*CHOOSE(RANDBETWEEN(1,6),"-5","5.1","7.05","-7", "2", "-2.1")*RAND())+(Table5[[#This Row],[Column6]]/50*CHOOSE(RANDBETWEEN(1,2),"-2","2.01"))</f>
        <v>1980.8918698229863</v>
      </c>
      <c r="D179" s="8">
        <f ca="1">D178+B179+(Table3[[#This Row],[$1,000.005]]-C178)/100*RAND()</f>
        <v>1304.7151017068297</v>
      </c>
      <c r="E179" s="10">
        <f t="shared" ca="1" si="28"/>
        <v>1084.2638908471461</v>
      </c>
      <c r="F179" s="10">
        <f t="shared" ca="1" si="29"/>
        <v>915.71172790303137</v>
      </c>
      <c r="G179" s="10">
        <f t="shared" ca="1" si="30"/>
        <v>990.00400000000002</v>
      </c>
      <c r="H179" s="8">
        <f ca="1">H178+CHOOSE(RANDBETWEEN(1,4),"-.9","1",".45","-.4")*RAND()*10+((Table3[[#This Row],[change]]*0.25)*RAND()+((Table3[[#This Row],[$1,000.005]]-C178)*RAND()/100))</f>
        <v>976.49083816859979</v>
      </c>
      <c r="I179" s="10">
        <f ca="1">ABS(Table3[[#This Row],[$1,000.005]]-C178)</f>
        <v>68.091362904317975</v>
      </c>
      <c r="J179" s="10">
        <f ca="1">ABS(Table3[[#This Row],[change]])</f>
        <v>22.379630255218856</v>
      </c>
      <c r="K179" s="10">
        <f ca="1">ABS(Table3[[#This Row],[$1,000]]-H178)</f>
        <v>4.1550412694388115</v>
      </c>
      <c r="N179" s="10"/>
      <c r="R179" s="7">
        <f t="shared" ca="1" si="31"/>
        <v>1980.8918698229863</v>
      </c>
      <c r="S179" s="7">
        <f t="shared" ca="1" si="32"/>
        <v>1304.7151017068297</v>
      </c>
      <c r="T179" s="7">
        <f t="shared" ca="1" si="33"/>
        <v>1980.8918698229863</v>
      </c>
      <c r="U179" s="7">
        <f t="shared" ca="1" si="34"/>
        <v>1304.7151017068297</v>
      </c>
    </row>
    <row r="180" spans="1:21" x14ac:dyDescent="0.35">
      <c r="A180" s="6">
        <v>179</v>
      </c>
      <c r="B180" s="10">
        <f t="shared" ca="1" si="27"/>
        <v>18.212502623124767</v>
      </c>
      <c r="C180" s="8">
        <f ca="1">C179+B180+(RAND!F180/10*CHOOSE(RANDBETWEEN(1,6),"-5","5.1","7.05","-7", "2", "-2.1")*RAND())+(Table5[[#This Row],[Column6]]/50*CHOOSE(RANDBETWEEN(1,2),"-2","2.01"))</f>
        <v>1991.0412161539534</v>
      </c>
      <c r="D180" s="8">
        <f ca="1">D179+B180+(Table3[[#This Row],[$1,000.005]]-C179)/100*RAND()</f>
        <v>1322.959311987518</v>
      </c>
      <c r="E180" s="10">
        <f t="shared" ca="1" si="28"/>
        <v>1085.0925262399746</v>
      </c>
      <c r="F180" s="10">
        <f t="shared" ca="1" si="29"/>
        <v>914.92469404861049</v>
      </c>
      <c r="G180" s="10">
        <f t="shared" ca="1" si="30"/>
        <v>991.00400000000002</v>
      </c>
      <c r="H180" s="8">
        <f ca="1">H179+CHOOSE(RANDBETWEEN(1,4),"-.9","1",".45","-.4")*RAND()*10+((Table3[[#This Row],[change]]*0.25)*RAND()+((Table3[[#This Row],[$1,000.005]]-C179)*RAND()/100))</f>
        <v>975.08755963610224</v>
      </c>
      <c r="I180" s="10">
        <f ca="1">ABS(Table3[[#This Row],[$1,000.005]]-C179)</f>
        <v>10.149346330967091</v>
      </c>
      <c r="J180" s="10">
        <f ca="1">ABS(Table3[[#This Row],[change]])</f>
        <v>18.212502623124767</v>
      </c>
      <c r="K180" s="10">
        <f ca="1">ABS(Table3[[#This Row],[$1,000]]-H179)</f>
        <v>1.4032785324975521</v>
      </c>
      <c r="N180" s="10"/>
      <c r="R180" s="7">
        <f t="shared" ca="1" si="31"/>
        <v>1991.0412161539534</v>
      </c>
      <c r="S180" s="7">
        <f t="shared" ca="1" si="32"/>
        <v>1322.959311987518</v>
      </c>
      <c r="T180" s="7">
        <f t="shared" ca="1" si="33"/>
        <v>1991.0412161539534</v>
      </c>
      <c r="U180" s="7">
        <f t="shared" ca="1" si="34"/>
        <v>1322.959311987518</v>
      </c>
    </row>
    <row r="181" spans="1:21" x14ac:dyDescent="0.35">
      <c r="A181" s="6">
        <v>180</v>
      </c>
      <c r="B181" s="10">
        <f t="shared" ca="1" si="27"/>
        <v>3.0958329809317302</v>
      </c>
      <c r="C181" s="8">
        <f ca="1">C180+B181+(RAND!F181/10*CHOOSE(RANDBETWEEN(1,6),"-5","5.1","7.05","-7", "2", "-2.1")*RAND())+(Table5[[#This Row],[Column6]]/50*CHOOSE(RANDBETWEEN(1,2),"-2","2.01"))</f>
        <v>1967.8201865059029</v>
      </c>
      <c r="D181" s="8">
        <f ca="1">D180+B181+(Table3[[#This Row],[$1,000.005]]-C180)/100*RAND()</f>
        <v>1325.8744150296363</v>
      </c>
      <c r="E181" s="10">
        <f t="shared" ca="1" si="28"/>
        <v>1085.5919129302647</v>
      </c>
      <c r="F181" s="10">
        <f t="shared" ca="1" si="29"/>
        <v>914.79402424648686</v>
      </c>
      <c r="G181" s="10">
        <f t="shared" ca="1" si="30"/>
        <v>990.00400000000002</v>
      </c>
      <c r="H181" s="8">
        <f ca="1">H180+CHOOSE(RANDBETWEEN(1,4),"-.9","1",".45","-.4")*RAND()*10+((Table3[[#This Row],[change]]*0.25)*RAND()+((Table3[[#This Row],[$1,000.005]]-C180)*RAND()/100))</f>
        <v>984.69743188339032</v>
      </c>
      <c r="I181" s="10">
        <f ca="1">ABS(Table3[[#This Row],[$1,000.005]]-C180)</f>
        <v>23.221029648050489</v>
      </c>
      <c r="J181" s="10">
        <f ca="1">ABS(Table3[[#This Row],[change]])</f>
        <v>3.0958329809317302</v>
      </c>
      <c r="K181" s="10">
        <f ca="1">ABS(Table3[[#This Row],[$1,000]]-H180)</f>
        <v>9.6098722472880809</v>
      </c>
      <c r="N181" s="10"/>
      <c r="R181" s="7">
        <f t="shared" ca="1" si="31"/>
        <v>1967.8201865059029</v>
      </c>
      <c r="S181" s="7">
        <f t="shared" ca="1" si="32"/>
        <v>1325.8744150296363</v>
      </c>
      <c r="T181" s="7">
        <f t="shared" ca="1" si="33"/>
        <v>1967.8201865059029</v>
      </c>
      <c r="U181" s="7">
        <f t="shared" ca="1" si="34"/>
        <v>1325.8744150296363</v>
      </c>
    </row>
    <row r="182" spans="1:21" x14ac:dyDescent="0.35">
      <c r="A182" s="6">
        <v>181</v>
      </c>
      <c r="B182" s="10">
        <f t="shared" ca="1" si="27"/>
        <v>-0.66263109312039781</v>
      </c>
      <c r="C182" s="8">
        <f ca="1">C181+B182+(RAND!F182/10*CHOOSE(RANDBETWEEN(1,6),"-5","5.1","7.05","-7", "2", "-2.1")*RAND())+(Table5[[#This Row],[Column6]]/50*CHOOSE(RANDBETWEEN(1,2),"-2","2.01"))</f>
        <v>2067.5950249792181</v>
      </c>
      <c r="D182" s="8">
        <f ca="1">D181+B182+(Table3[[#This Row],[$1,000.005]]-C181)/100*RAND()</f>
        <v>1325.2662839120248</v>
      </c>
      <c r="E182" s="10">
        <f t="shared" ca="1" si="28"/>
        <v>1086.4497181106919</v>
      </c>
      <c r="F182" s="10">
        <f t="shared" ca="1" si="29"/>
        <v>914.0462844648207</v>
      </c>
      <c r="G182" s="10">
        <f t="shared" ca="1" si="30"/>
        <v>991.00400000000002</v>
      </c>
      <c r="H182" s="8">
        <f ca="1">H181+CHOOSE(RANDBETWEEN(1,4),"-.9","1",".45","-.4")*RAND()*10+((Table3[[#This Row],[change]]*0.25)*RAND()+((Table3[[#This Row],[$1,000.005]]-C181)*RAND()/100))</f>
        <v>990.09983686752219</v>
      </c>
      <c r="I182" s="10">
        <f ca="1">ABS(Table3[[#This Row],[$1,000.005]]-C181)</f>
        <v>99.774838473315185</v>
      </c>
      <c r="J182" s="10">
        <f ca="1">ABS(Table3[[#This Row],[change]])</f>
        <v>0.66263109312039781</v>
      </c>
      <c r="K182" s="10">
        <f ca="1">ABS(Table3[[#This Row],[$1,000]]-H181)</f>
        <v>5.4024049841318629</v>
      </c>
      <c r="N182" s="10"/>
      <c r="R182" s="7">
        <f t="shared" ca="1" si="31"/>
        <v>2067.5950249792181</v>
      </c>
      <c r="S182" s="7">
        <f t="shared" ca="1" si="32"/>
        <v>1325.2662839120248</v>
      </c>
      <c r="T182" s="7">
        <f t="shared" ca="1" si="33"/>
        <v>2067.5950249792181</v>
      </c>
      <c r="U182" s="7">
        <f t="shared" ca="1" si="34"/>
        <v>1325.2662839120248</v>
      </c>
    </row>
    <row r="183" spans="1:21" x14ac:dyDescent="0.35">
      <c r="A183" s="6">
        <v>182</v>
      </c>
      <c r="B183" s="10">
        <f t="shared" ca="1" si="27"/>
        <v>0.52296744527175809</v>
      </c>
      <c r="C183" s="8">
        <f ca="1">C182+B183+(RAND!F183/10*CHOOSE(RANDBETWEEN(1,6),"-5","5.1","7.05","-7", "2", "-2.1")*RAND())+(Table5[[#This Row],[Column6]]/50*CHOOSE(RANDBETWEEN(1,2),"-2","2.01"))</f>
        <v>2094.2223803860102</v>
      </c>
      <c r="D183" s="8">
        <f ca="1">D182+B183+(Table3[[#This Row],[$1,000.005]]-C182)/100*RAND()</f>
        <v>1325.872636337926</v>
      </c>
      <c r="E183" s="10">
        <f t="shared" ca="1" si="28"/>
        <v>1086.5477838888255</v>
      </c>
      <c r="F183" s="10">
        <f t="shared" ca="1" si="29"/>
        <v>913.98883815928025</v>
      </c>
      <c r="G183" s="10">
        <f t="shared" ca="1" si="30"/>
        <v>992.00400000000002</v>
      </c>
      <c r="H183" s="8">
        <f ca="1">H182+CHOOSE(RANDBETWEEN(1,4),"-.9","1",".45","-.4")*RAND()*10+((Table3[[#This Row],[change]]*0.25)*RAND()+((Table3[[#This Row],[$1,000.005]]-C182)*RAND()/100))</f>
        <v>992.24135199739067</v>
      </c>
      <c r="I183" s="10">
        <f ca="1">ABS(Table3[[#This Row],[$1,000.005]]-C182)</f>
        <v>26.627355406792049</v>
      </c>
      <c r="J183" s="10">
        <f ca="1">ABS(Table3[[#This Row],[change]])</f>
        <v>0.52296744527175809</v>
      </c>
      <c r="K183" s="10">
        <f ca="1">ABS(Table3[[#This Row],[$1,000]]-H182)</f>
        <v>2.1415151298684805</v>
      </c>
      <c r="N183" s="10"/>
      <c r="R183" s="7">
        <f t="shared" ca="1" si="31"/>
        <v>2094.2223803860102</v>
      </c>
      <c r="S183" s="7">
        <f t="shared" ca="1" si="32"/>
        <v>1325.872636337926</v>
      </c>
      <c r="T183" s="7">
        <f t="shared" ca="1" si="33"/>
        <v>2094.2223803860102</v>
      </c>
      <c r="U183" s="7">
        <f t="shared" ca="1" si="34"/>
        <v>1325.872636337926</v>
      </c>
    </row>
    <row r="184" spans="1:21" x14ac:dyDescent="0.35">
      <c r="A184" s="6">
        <v>183</v>
      </c>
      <c r="B184" s="10">
        <f t="shared" ca="1" si="27"/>
        <v>-58.544771962711266</v>
      </c>
      <c r="C184" s="8">
        <f ca="1">C183+B184+(RAND!F184/10*CHOOSE(RANDBETWEEN(1,6),"-5","5.1","7.05","-7", "2", "-2.1")*RAND())+(Table5[[#This Row],[Column6]]/50*CHOOSE(RANDBETWEEN(1,2),"-2","2.01"))</f>
        <v>2100.4289104046629</v>
      </c>
      <c r="D184" s="8">
        <f ca="1">D183+B184+(Table3[[#This Row],[$1,000.005]]-C183)/100*RAND()</f>
        <v>1267.3523279015849</v>
      </c>
      <c r="E184" s="10">
        <f t="shared" ca="1" si="28"/>
        <v>1087.329718010968</v>
      </c>
      <c r="F184" s="10">
        <f t="shared" ca="1" si="29"/>
        <v>913.15718622171323</v>
      </c>
      <c r="G184" s="10">
        <f t="shared" ca="1" si="30"/>
        <v>991.00400000000002</v>
      </c>
      <c r="H184" s="8">
        <f ca="1">H183+CHOOSE(RANDBETWEEN(1,4),"-.9","1",".45","-.4")*RAND()*10+((Table3[[#This Row],[change]]*0.25)*RAND()+((Table3[[#This Row],[$1,000.005]]-C183)*RAND()/100))</f>
        <v>989.82640821353482</v>
      </c>
      <c r="I184" s="10">
        <f ca="1">ABS(Table3[[#This Row],[$1,000.005]]-C183)</f>
        <v>6.2065300186527566</v>
      </c>
      <c r="J184" s="10">
        <f ca="1">ABS(Table3[[#This Row],[change]])</f>
        <v>58.544771962711266</v>
      </c>
      <c r="K184" s="10">
        <f ca="1">ABS(Table3[[#This Row],[$1,000]]-H183)</f>
        <v>2.414943783855847</v>
      </c>
      <c r="N184" s="10"/>
      <c r="R184" s="7">
        <f t="shared" ca="1" si="31"/>
        <v>2100.4289104046629</v>
      </c>
      <c r="S184" s="7">
        <f t="shared" ca="1" si="32"/>
        <v>1267.3523279015849</v>
      </c>
      <c r="T184" s="7">
        <f t="shared" ca="1" si="33"/>
        <v>2100.4289104046629</v>
      </c>
      <c r="U184" s="7">
        <f t="shared" ca="1" si="34"/>
        <v>1267.3523279015849</v>
      </c>
    </row>
    <row r="185" spans="1:21" x14ac:dyDescent="0.35">
      <c r="A185" s="6">
        <v>184</v>
      </c>
      <c r="B185" s="10">
        <f t="shared" ca="1" si="27"/>
        <v>-35.486698576797345</v>
      </c>
      <c r="C185" s="8">
        <f ca="1">C184+B185+(RAND!F185/10*CHOOSE(RANDBETWEEN(1,6),"-5","5.1","7.05","-7", "2", "-2.1")*RAND())+(Table5[[#This Row],[Column6]]/50*CHOOSE(RANDBETWEEN(1,2),"-2","2.01"))</f>
        <v>2086.5990062146352</v>
      </c>
      <c r="D185" s="8">
        <f ca="1">D184+B185+(Table3[[#This Row],[$1,000.005]]-C184)/100*RAND()</f>
        <v>1231.8350559753942</v>
      </c>
      <c r="E185" s="10">
        <f t="shared" ca="1" si="28"/>
        <v>1087.841283066067</v>
      </c>
      <c r="F185" s="10">
        <f t="shared" ca="1" si="29"/>
        <v>912.16300103361743</v>
      </c>
      <c r="G185" s="10">
        <f t="shared" ca="1" si="30"/>
        <v>990.00400000000002</v>
      </c>
      <c r="H185" s="8">
        <f ca="1">H184+CHOOSE(RANDBETWEEN(1,4),"-.9","1",".45","-.4")*RAND()*10+((Table3[[#This Row],[change]]*0.25)*RAND()+((Table3[[#This Row],[$1,000.005]]-C184)*RAND()/100))</f>
        <v>983.89555958636345</v>
      </c>
      <c r="I185" s="10">
        <f ca="1">ABS(Table3[[#This Row],[$1,000.005]]-C184)</f>
        <v>13.829904190027719</v>
      </c>
      <c r="J185" s="10">
        <f ca="1">ABS(Table3[[#This Row],[change]])</f>
        <v>35.486698576797345</v>
      </c>
      <c r="K185" s="10">
        <f ca="1">ABS(Table3[[#This Row],[$1,000]]-H184)</f>
        <v>5.9308486271713718</v>
      </c>
      <c r="N185" s="10"/>
      <c r="R185" s="7">
        <f t="shared" ca="1" si="31"/>
        <v>2086.5990062146352</v>
      </c>
      <c r="S185" s="7">
        <f t="shared" ca="1" si="32"/>
        <v>1231.8350559753942</v>
      </c>
      <c r="T185" s="7">
        <f t="shared" ca="1" si="33"/>
        <v>2086.5990062146352</v>
      </c>
      <c r="U185" s="7">
        <f t="shared" ca="1" si="34"/>
        <v>1231.8350559753942</v>
      </c>
    </row>
    <row r="186" spans="1:21" x14ac:dyDescent="0.35">
      <c r="A186" s="6">
        <v>185</v>
      </c>
      <c r="B186" s="10">
        <f t="shared" ca="1" si="27"/>
        <v>-0.33838141172898417</v>
      </c>
      <c r="C186" s="8">
        <f ca="1">C185+B186+(RAND!F186/10*CHOOSE(RANDBETWEEN(1,6),"-5","5.1","7.05","-7", "2", "-2.1")*RAND())+(Table5[[#This Row],[Column6]]/50*CHOOSE(RANDBETWEEN(1,2),"-2","2.01"))</f>
        <v>2004.7859728721335</v>
      </c>
      <c r="D186" s="8">
        <f ca="1">D185+B186+(Table3[[#This Row],[$1,000.005]]-C185)/100*RAND()</f>
        <v>1231.1457599039186</v>
      </c>
      <c r="E186" s="10">
        <f t="shared" ca="1" si="28"/>
        <v>1088.7511525592627</v>
      </c>
      <c r="F186" s="10">
        <f t="shared" ca="1" si="29"/>
        <v>911.20081917218226</v>
      </c>
      <c r="G186" s="10">
        <f t="shared" ca="1" si="30"/>
        <v>991.00400000000002</v>
      </c>
      <c r="H186" s="8">
        <f ca="1">H185+CHOOSE(RANDBETWEEN(1,4),"-.9","1",".45","-.4")*RAND()*10+((Table3[[#This Row],[change]]*0.25)*RAND()+((Table3[[#This Row],[$1,000.005]]-C185)*RAND()/100))</f>
        <v>986.84748550882682</v>
      </c>
      <c r="I186" s="10">
        <f ca="1">ABS(Table3[[#This Row],[$1,000.005]]-C185)</f>
        <v>81.81303334250174</v>
      </c>
      <c r="J186" s="10">
        <f ca="1">ABS(Table3[[#This Row],[change]])</f>
        <v>0.33838141172898417</v>
      </c>
      <c r="K186" s="10">
        <f ca="1">ABS(Table3[[#This Row],[$1,000]]-H185)</f>
        <v>2.9519259224633743</v>
      </c>
      <c r="N186" s="10"/>
      <c r="R186" s="7">
        <f t="shared" ca="1" si="31"/>
        <v>2004.7859728721335</v>
      </c>
      <c r="S186" s="7">
        <f t="shared" ca="1" si="32"/>
        <v>1231.1457599039186</v>
      </c>
      <c r="T186" s="7">
        <f t="shared" ca="1" si="33"/>
        <v>2004.7859728721335</v>
      </c>
      <c r="U186" s="7">
        <f t="shared" ca="1" si="34"/>
        <v>1231.1457599039186</v>
      </c>
    </row>
    <row r="187" spans="1:21" x14ac:dyDescent="0.35">
      <c r="A187" s="6">
        <v>186</v>
      </c>
      <c r="B187" s="10">
        <f t="shared" ca="1" si="27"/>
        <v>-7.9075011444137031</v>
      </c>
      <c r="C187" s="8">
        <f ca="1">C186+B187+(RAND!F187/10*CHOOSE(RANDBETWEEN(1,6),"-5","5.1","7.05","-7", "2", "-2.1")*RAND())+(Table5[[#This Row],[Column6]]/50*CHOOSE(RANDBETWEEN(1,2),"-2","2.01"))</f>
        <v>2006.3311411108975</v>
      </c>
      <c r="D187" s="8">
        <f ca="1">D186+B187+(Table3[[#This Row],[$1,000.005]]-C186)/100*RAND()</f>
        <v>1223.2431558173548</v>
      </c>
      <c r="E187" s="10">
        <f t="shared" ca="1" si="28"/>
        <v>1089.7381526278864</v>
      </c>
      <c r="F187" s="10">
        <f t="shared" ca="1" si="29"/>
        <v>911.14328764385186</v>
      </c>
      <c r="G187" s="10">
        <f t="shared" ca="1" si="30"/>
        <v>990.00400000000002</v>
      </c>
      <c r="H187" s="8">
        <f ca="1">H186+CHOOSE(RANDBETWEEN(1,4),"-.9","1",".45","-.4")*RAND()*10+((Table3[[#This Row],[change]]*0.25)*RAND()+((Table3[[#This Row],[$1,000.005]]-C186)*RAND()/100))</f>
        <v>988.04331298069235</v>
      </c>
      <c r="I187" s="10">
        <f ca="1">ABS(Table3[[#This Row],[$1,000.005]]-C186)</f>
        <v>1.5451682387640631</v>
      </c>
      <c r="J187" s="10">
        <f ca="1">ABS(Table3[[#This Row],[change]])</f>
        <v>7.9075011444137031</v>
      </c>
      <c r="K187" s="10">
        <f ca="1">ABS(Table3[[#This Row],[$1,000]]-H186)</f>
        <v>1.1958274718655275</v>
      </c>
      <c r="N187" s="10"/>
      <c r="R187" s="7">
        <f t="shared" ca="1" si="31"/>
        <v>2006.3311411108975</v>
      </c>
      <c r="S187" s="7">
        <f t="shared" ca="1" si="32"/>
        <v>1223.2431558173548</v>
      </c>
      <c r="T187" s="7">
        <f t="shared" ca="1" si="33"/>
        <v>2006.3311411108975</v>
      </c>
      <c r="U187" s="7">
        <f t="shared" ca="1" si="34"/>
        <v>1223.2431558173548</v>
      </c>
    </row>
    <row r="188" spans="1:21" x14ac:dyDescent="0.35">
      <c r="A188" s="6">
        <v>187</v>
      </c>
      <c r="B188" s="10">
        <f t="shared" ca="1" si="27"/>
        <v>52.592127424985897</v>
      </c>
      <c r="C188" s="8">
        <f ca="1">C187+B188+(RAND!F188/10*CHOOSE(RANDBETWEEN(1,6),"-5","5.1","7.05","-7", "2", "-2.1")*RAND())+(Table5[[#This Row],[Column6]]/50*CHOOSE(RANDBETWEEN(1,2),"-2","2.01"))</f>
        <v>2078.8710668367235</v>
      </c>
      <c r="D188" s="8">
        <f ca="1">D187+B188+(Table3[[#This Row],[$1,000.005]]-C187)/100*RAND()</f>
        <v>1275.9943644023303</v>
      </c>
      <c r="E188" s="10">
        <f t="shared" ca="1" si="28"/>
        <v>1090.4005994317263</v>
      </c>
      <c r="F188" s="10">
        <f t="shared" ca="1" si="29"/>
        <v>910.20445094817683</v>
      </c>
      <c r="G188" s="10">
        <f t="shared" ca="1" si="30"/>
        <v>991.00400000000002</v>
      </c>
      <c r="H188" s="8">
        <f ca="1">H187+CHOOSE(RANDBETWEEN(1,4),"-.9","1",".45","-.4")*RAND()*10+((Table3[[#This Row],[change]]*0.25)*RAND()+((Table3[[#This Row],[$1,000.005]]-C187)*RAND()/100))</f>
        <v>991.40718494743226</v>
      </c>
      <c r="I188" s="10">
        <f ca="1">ABS(Table3[[#This Row],[$1,000.005]]-C187)</f>
        <v>72.539925725825924</v>
      </c>
      <c r="J188" s="10">
        <f ca="1">ABS(Table3[[#This Row],[change]])</f>
        <v>52.592127424985897</v>
      </c>
      <c r="K188" s="10">
        <f ca="1">ABS(Table3[[#This Row],[$1,000]]-H187)</f>
        <v>3.3638719667399073</v>
      </c>
      <c r="N188" s="10"/>
      <c r="R188" s="7">
        <f t="shared" ca="1" si="31"/>
        <v>2078.8710668367235</v>
      </c>
      <c r="S188" s="7">
        <f t="shared" ca="1" si="32"/>
        <v>1275.9943644023303</v>
      </c>
      <c r="T188" s="7">
        <f t="shared" ca="1" si="33"/>
        <v>2078.8710668367235</v>
      </c>
      <c r="U188" s="7">
        <f t="shared" ca="1" si="34"/>
        <v>1275.9943644023303</v>
      </c>
    </row>
    <row r="189" spans="1:21" x14ac:dyDescent="0.35">
      <c r="A189" s="6">
        <v>188</v>
      </c>
      <c r="B189" s="10">
        <f t="shared" ca="1" si="27"/>
        <v>-6.1607004390965185</v>
      </c>
      <c r="C189" s="8">
        <f ca="1">C188+B189+(RAND!F189/10*CHOOSE(RANDBETWEEN(1,6),"-5","5.1","7.05","-7", "2", "-2.1")*RAND())+(Table5[[#This Row],[Column6]]/50*CHOOSE(RANDBETWEEN(1,2),"-2","2.01"))</f>
        <v>2160.4838266763422</v>
      </c>
      <c r="D189" s="8">
        <f ca="1">D188+B189+(Table3[[#This Row],[$1,000.005]]-C188)/100*RAND()</f>
        <v>1270.0186623652994</v>
      </c>
      <c r="E189" s="10">
        <f t="shared" ca="1" si="28"/>
        <v>1090.833617334798</v>
      </c>
      <c r="F189" s="10">
        <f t="shared" ca="1" si="29"/>
        <v>909.51224761460765</v>
      </c>
      <c r="G189" s="10">
        <f t="shared" ca="1" si="30"/>
        <v>990.00400000000002</v>
      </c>
      <c r="H189" s="8">
        <f ca="1">H188+CHOOSE(RANDBETWEEN(1,4),"-.9","1",".45","-.4")*RAND()*10+((Table3[[#This Row],[change]]*0.25)*RAND()+((Table3[[#This Row],[$1,000.005]]-C188)*RAND()/100))</f>
        <v>987.3195396756621</v>
      </c>
      <c r="I189" s="10">
        <f ca="1">ABS(Table3[[#This Row],[$1,000.005]]-C188)</f>
        <v>81.612759839618775</v>
      </c>
      <c r="J189" s="10">
        <f ca="1">ABS(Table3[[#This Row],[change]])</f>
        <v>6.1607004390965185</v>
      </c>
      <c r="K189" s="10">
        <f ca="1">ABS(Table3[[#This Row],[$1,000]]-H188)</f>
        <v>4.0876452717701568</v>
      </c>
      <c r="N189" s="10"/>
      <c r="R189" s="7">
        <f t="shared" ca="1" si="31"/>
        <v>2160.4838266763422</v>
      </c>
      <c r="S189" s="7">
        <f t="shared" ca="1" si="32"/>
        <v>1270.0186623652994</v>
      </c>
      <c r="T189" s="7">
        <f t="shared" ca="1" si="33"/>
        <v>2160.4838266763422</v>
      </c>
      <c r="U189" s="7">
        <f t="shared" ca="1" si="34"/>
        <v>1270.0186623652994</v>
      </c>
    </row>
    <row r="190" spans="1:21" x14ac:dyDescent="0.35">
      <c r="A190" s="6">
        <v>189</v>
      </c>
      <c r="B190" s="10">
        <f t="shared" ca="1" si="27"/>
        <v>40.331526043482704</v>
      </c>
      <c r="C190" s="8">
        <f ca="1">C189+B190+(RAND!F190/10*CHOOSE(RANDBETWEEN(1,6),"-5","5.1","7.05","-7", "2", "-2.1")*RAND())+(Table5[[#This Row],[Column6]]/50*CHOOSE(RANDBETWEEN(1,2),"-2","2.01"))</f>
        <v>2187.7659003542703</v>
      </c>
      <c r="D190" s="8">
        <f ca="1">D189+B190+(Table3[[#This Row],[$1,000.005]]-C189)/100*RAND()</f>
        <v>1310.5367946903505</v>
      </c>
      <c r="E190" s="10">
        <f t="shared" ca="1" si="28"/>
        <v>1090.8843617707118</v>
      </c>
      <c r="F190" s="10">
        <f t="shared" ca="1" si="29"/>
        <v>909.28623954030729</v>
      </c>
      <c r="G190" s="10">
        <f t="shared" ca="1" si="30"/>
        <v>989.00400000000002</v>
      </c>
      <c r="H190" s="8">
        <f ca="1">H189+CHOOSE(RANDBETWEEN(1,4),"-.9","1",".45","-.4")*RAND()*10+((Table3[[#This Row],[change]]*0.25)*RAND()+((Table3[[#This Row],[$1,000.005]]-C189)*RAND()/100))</f>
        <v>993.48476675645543</v>
      </c>
      <c r="I190" s="10">
        <f ca="1">ABS(Table3[[#This Row],[$1,000.005]]-C189)</f>
        <v>27.282073677928111</v>
      </c>
      <c r="J190" s="10">
        <f ca="1">ABS(Table3[[#This Row],[change]])</f>
        <v>40.331526043482704</v>
      </c>
      <c r="K190" s="10">
        <f ca="1">ABS(Table3[[#This Row],[$1,000]]-H189)</f>
        <v>6.1652270807933292</v>
      </c>
      <c r="N190" s="10"/>
      <c r="R190" s="7">
        <f t="shared" ca="1" si="31"/>
        <v>2187.7659003542703</v>
      </c>
      <c r="S190" s="7">
        <f t="shared" ca="1" si="32"/>
        <v>1310.5367946903505</v>
      </c>
      <c r="T190" s="7">
        <f t="shared" ca="1" si="33"/>
        <v>2187.7659003542703</v>
      </c>
      <c r="U190" s="7">
        <f t="shared" ca="1" si="34"/>
        <v>1310.5367946903505</v>
      </c>
    </row>
    <row r="191" spans="1:21" x14ac:dyDescent="0.35">
      <c r="A191" s="6">
        <v>190</v>
      </c>
      <c r="B191" s="10">
        <f t="shared" ca="1" si="27"/>
        <v>-1.6300589697818644</v>
      </c>
      <c r="C191" s="8">
        <f ca="1">C190+B191+(RAND!F191/10*CHOOSE(RANDBETWEEN(1,6),"-5","5.1","7.05","-7", "2", "-2.1")*RAND())+(Table5[[#This Row],[Column6]]/50*CHOOSE(RANDBETWEEN(1,2),"-2","2.01"))</f>
        <v>2171.2759320986816</v>
      </c>
      <c r="D191" s="8">
        <f ca="1">D190+B191+(Table3[[#This Row],[$1,000.005]]-C190)/100*RAND()</f>
        <v>1308.8203540491681</v>
      </c>
      <c r="E191" s="10">
        <f t="shared" ca="1" si="28"/>
        <v>1091.221657080225</v>
      </c>
      <c r="F191" s="10">
        <f t="shared" ca="1" si="29"/>
        <v>909.27177243569372</v>
      </c>
      <c r="G191" s="10">
        <f t="shared" ca="1" si="30"/>
        <v>990.00400000000002</v>
      </c>
      <c r="H191" s="8">
        <f ca="1">H190+CHOOSE(RANDBETWEEN(1,4),"-.9","1",".45","-.4")*RAND()*10+((Table3[[#This Row],[change]]*0.25)*RAND()+((Table3[[#This Row],[$1,000.005]]-C190)*RAND()/100))</f>
        <v>989.6556261072584</v>
      </c>
      <c r="I191" s="10">
        <f ca="1">ABS(Table3[[#This Row],[$1,000.005]]-C190)</f>
        <v>16.489968255588792</v>
      </c>
      <c r="J191" s="10">
        <f ca="1">ABS(Table3[[#This Row],[change]])</f>
        <v>1.6300589697818644</v>
      </c>
      <c r="K191" s="10">
        <f ca="1">ABS(Table3[[#This Row],[$1,000]]-H190)</f>
        <v>3.8291406491970292</v>
      </c>
      <c r="N191" s="10"/>
      <c r="R191" s="7">
        <f t="shared" ca="1" si="31"/>
        <v>2171.2759320986816</v>
      </c>
      <c r="S191" s="7">
        <f t="shared" ca="1" si="32"/>
        <v>1308.8203540491681</v>
      </c>
      <c r="T191" s="7">
        <f t="shared" ca="1" si="33"/>
        <v>2171.2759320986816</v>
      </c>
      <c r="U191" s="7">
        <f t="shared" ca="1" si="34"/>
        <v>1308.8203540491681</v>
      </c>
    </row>
    <row r="192" spans="1:21" x14ac:dyDescent="0.35">
      <c r="A192" s="6">
        <v>191</v>
      </c>
      <c r="B192" s="10">
        <f t="shared" ca="1" si="27"/>
        <v>-10.695677826506557</v>
      </c>
      <c r="C192" s="8">
        <f ca="1">C191+B192+(RAND!F192/10*CHOOSE(RANDBETWEEN(1,6),"-5","5.1","7.05","-7", "2", "-2.1")*RAND())+(Table5[[#This Row],[Column6]]/50*CHOOSE(RANDBETWEEN(1,2),"-2","2.01"))</f>
        <v>2265.0916083759976</v>
      </c>
      <c r="D192" s="8">
        <f ca="1">D191+B192+(Table3[[#This Row],[$1,000.005]]-C191)/100*RAND()</f>
        <v>1298.3943138741417</v>
      </c>
      <c r="E192" s="10">
        <f t="shared" ca="1" si="28"/>
        <v>1091.5170769386359</v>
      </c>
      <c r="F192" s="10">
        <f t="shared" ca="1" si="29"/>
        <v>908.73825945654823</v>
      </c>
      <c r="G192" s="10">
        <f t="shared" ca="1" si="30"/>
        <v>989.00400000000002</v>
      </c>
      <c r="H192" s="8">
        <f ca="1">H191+CHOOSE(RANDBETWEEN(1,4),"-.9","1",".45","-.4")*RAND()*10+((Table3[[#This Row],[change]]*0.25)*RAND()+((Table3[[#This Row],[$1,000.005]]-C191)*RAND()/100))</f>
        <v>984.63843854728589</v>
      </c>
      <c r="I192" s="10">
        <f ca="1">ABS(Table3[[#This Row],[$1,000.005]]-C191)</f>
        <v>93.815676277316015</v>
      </c>
      <c r="J192" s="10">
        <f ca="1">ABS(Table3[[#This Row],[change]])</f>
        <v>10.695677826506557</v>
      </c>
      <c r="K192" s="10">
        <f ca="1">ABS(Table3[[#This Row],[$1,000]]-H191)</f>
        <v>5.0171875599725126</v>
      </c>
      <c r="N192" s="10"/>
      <c r="R192" s="7">
        <f t="shared" ca="1" si="31"/>
        <v>2265.0916083759976</v>
      </c>
      <c r="S192" s="7">
        <f t="shared" ca="1" si="32"/>
        <v>1298.3943138741417</v>
      </c>
      <c r="T192" s="7">
        <f t="shared" ca="1" si="33"/>
        <v>2265.0916083759976</v>
      </c>
      <c r="U192" s="7">
        <f t="shared" ca="1" si="34"/>
        <v>1298.3943138741417</v>
      </c>
    </row>
    <row r="193" spans="1:21" x14ac:dyDescent="0.35">
      <c r="A193" s="6">
        <v>192</v>
      </c>
      <c r="B193" s="10">
        <f t="shared" ca="1" si="27"/>
        <v>54.934063709320604</v>
      </c>
      <c r="C193" s="8">
        <f ca="1">C192+B193+(RAND!F193/10*CHOOSE(RANDBETWEEN(1,6),"-5","5.1","7.05","-7", "2", "-2.1")*RAND())+(Table5[[#This Row],[Column6]]/50*CHOOSE(RANDBETWEEN(1,2),"-2","2.01"))</f>
        <v>2301.3192990382336</v>
      </c>
      <c r="D193" s="8">
        <f ca="1">D192+B193+(Table3[[#This Row],[$1,000.005]]-C192)/100*RAND()</f>
        <v>1353.3495568167389</v>
      </c>
      <c r="E193" s="10">
        <f t="shared" ca="1" si="28"/>
        <v>1091.6421629419096</v>
      </c>
      <c r="F193" s="10">
        <f t="shared" ca="1" si="29"/>
        <v>907.91629899033251</v>
      </c>
      <c r="G193" s="10">
        <f t="shared" ca="1" si="30"/>
        <v>988.00400000000002</v>
      </c>
      <c r="H193" s="8">
        <f ca="1">H192+CHOOSE(RANDBETWEEN(1,4),"-.9","1",".45","-.4")*RAND()*10+((Table3[[#This Row],[change]]*0.25)*RAND()+((Table3[[#This Row],[$1,000.005]]-C192)*RAND()/100))</f>
        <v>993.61562823364761</v>
      </c>
      <c r="I193" s="10">
        <f ca="1">ABS(Table3[[#This Row],[$1,000.005]]-C192)</f>
        <v>36.227690662236</v>
      </c>
      <c r="J193" s="10">
        <f ca="1">ABS(Table3[[#This Row],[change]])</f>
        <v>54.934063709320604</v>
      </c>
      <c r="K193" s="10">
        <f ca="1">ABS(Table3[[#This Row],[$1,000]]-H192)</f>
        <v>8.9771896863617258</v>
      </c>
      <c r="N193" s="10"/>
      <c r="R193" s="7">
        <f t="shared" ca="1" si="31"/>
        <v>2301.3192990382336</v>
      </c>
      <c r="S193" s="7">
        <f t="shared" ca="1" si="32"/>
        <v>1353.3495568167389</v>
      </c>
      <c r="T193" s="7">
        <f t="shared" ca="1" si="33"/>
        <v>2301.3192990382336</v>
      </c>
      <c r="U193" s="7">
        <f t="shared" ca="1" si="34"/>
        <v>1353.3495568167389</v>
      </c>
    </row>
    <row r="194" spans="1:21" x14ac:dyDescent="0.35">
      <c r="A194" s="6">
        <v>193</v>
      </c>
      <c r="B194" s="10">
        <f t="shared" ref="B194:B257" ca="1" si="35">CHOOSE(RANDBETWEEN(1,4),"-1.95","2.1","1.505","-1.5")*RAND()*100*RAND()*RAND()</f>
        <v>-77.34535717545549</v>
      </c>
      <c r="C194" s="8">
        <f ca="1">C193+B194+(RAND!F194/10*CHOOSE(RANDBETWEEN(1,6),"-5","5.1","7.05","-7", "2", "-2.1")*RAND())+(Table5[[#This Row],[Column6]]/50*CHOOSE(RANDBETWEEN(1,2),"-2","2.01"))</f>
        <v>2122.3122744446346</v>
      </c>
      <c r="D194" s="8">
        <f ca="1">D193+B194+(Table3[[#This Row],[$1,000.005]]-C193)/100*RAND()</f>
        <v>1274.7284288513206</v>
      </c>
      <c r="E194" s="10">
        <f t="shared" ref="E194:E257" ca="1" si="36">E193+RAND()</f>
        <v>1092.2259583651605</v>
      </c>
      <c r="F194" s="10">
        <f t="shared" ref="F194:F257" ca="1" si="37">F193-RAND()</f>
        <v>907.74884093413345</v>
      </c>
      <c r="G194" s="10">
        <f t="shared" ref="G194:G257" ca="1" si="38">G193+CHOOSE(RANDBETWEEN(1,2),"-1","1")</f>
        <v>987.00400000000002</v>
      </c>
      <c r="H194" s="8">
        <f ca="1">H193+CHOOSE(RANDBETWEEN(1,4),"-.9","1",".45","-.4")*RAND()*10+((Table3[[#This Row],[change]]*0.25)*RAND()+((Table3[[#This Row],[$1,000.005]]-C193)*RAND()/100))</f>
        <v>974.20063272044911</v>
      </c>
      <c r="I194" s="10">
        <f ca="1">ABS(Table3[[#This Row],[$1,000.005]]-C193)</f>
        <v>179.007024593599</v>
      </c>
      <c r="J194" s="10">
        <f ca="1">ABS(Table3[[#This Row],[change]])</f>
        <v>77.34535717545549</v>
      </c>
      <c r="K194" s="10">
        <f ca="1">ABS(Table3[[#This Row],[$1,000]]-H193)</f>
        <v>19.414995513198505</v>
      </c>
      <c r="N194" s="10"/>
      <c r="R194" s="7">
        <f t="shared" ref="R194:R257" ca="1" si="39">IF(R193&gt;0, C194, 0)</f>
        <v>2122.3122744446346</v>
      </c>
      <c r="S194" s="7">
        <f t="shared" ref="S194:S257" ca="1" si="40">IF(S193&gt;0, D194, 0)</f>
        <v>1274.7284288513206</v>
      </c>
      <c r="T194" s="7">
        <f t="shared" ref="T194:T257" ca="1" si="41">IF(OR(R193&lt;=0,R194&lt;=0), 0, C194)</f>
        <v>2122.3122744446346</v>
      </c>
      <c r="U194" s="7">
        <f t="shared" ref="U194:U257" ca="1" si="42">IF(OR(S193&lt;=0,S194&lt;=0), 0, D194)</f>
        <v>1274.7284288513206</v>
      </c>
    </row>
    <row r="195" spans="1:21" x14ac:dyDescent="0.35">
      <c r="A195" s="6">
        <v>194</v>
      </c>
      <c r="B195" s="10">
        <f t="shared" ca="1" si="35"/>
        <v>-1.0937670648487081</v>
      </c>
      <c r="C195" s="8">
        <f ca="1">C194+B195+(RAND!F195/10*CHOOSE(RANDBETWEEN(1,6),"-5","5.1","7.05","-7", "2", "-2.1")*RAND())+(Table5[[#This Row],[Column6]]/50*CHOOSE(RANDBETWEEN(1,2),"-2","2.01"))</f>
        <v>2115.7410322870337</v>
      </c>
      <c r="D195" s="8">
        <f ca="1">D194+B195+(Table3[[#This Row],[$1,000.005]]-C194)/100*RAND()</f>
        <v>1273.6121622485803</v>
      </c>
      <c r="E195" s="10">
        <f t="shared" ca="1" si="36"/>
        <v>1092.3944568628356</v>
      </c>
      <c r="F195" s="10">
        <f t="shared" ca="1" si="37"/>
        <v>907.00928349817275</v>
      </c>
      <c r="G195" s="10">
        <f t="shared" ca="1" si="38"/>
        <v>988.00400000000002</v>
      </c>
      <c r="H195" s="8">
        <f ca="1">H194+CHOOSE(RANDBETWEEN(1,4),"-.9","1",".45","-.4")*RAND()*10+((Table3[[#This Row],[change]]*0.25)*RAND()+((Table3[[#This Row],[$1,000.005]]-C194)*RAND()/100))</f>
        <v>973.40012609167741</v>
      </c>
      <c r="I195" s="10">
        <f ca="1">ABS(Table3[[#This Row],[$1,000.005]]-C194)</f>
        <v>6.5712421576008637</v>
      </c>
      <c r="J195" s="10">
        <f ca="1">ABS(Table3[[#This Row],[change]])</f>
        <v>1.0937670648487081</v>
      </c>
      <c r="K195" s="10">
        <f ca="1">ABS(Table3[[#This Row],[$1,000]]-H194)</f>
        <v>0.80050662877169998</v>
      </c>
      <c r="N195" s="10"/>
      <c r="R195" s="7">
        <f t="shared" ca="1" si="39"/>
        <v>2115.7410322870337</v>
      </c>
      <c r="S195" s="7">
        <f t="shared" ca="1" si="40"/>
        <v>1273.6121622485803</v>
      </c>
      <c r="T195" s="7">
        <f t="shared" ca="1" si="41"/>
        <v>2115.7410322870337</v>
      </c>
      <c r="U195" s="7">
        <f t="shared" ca="1" si="42"/>
        <v>1273.6121622485803</v>
      </c>
    </row>
    <row r="196" spans="1:21" x14ac:dyDescent="0.35">
      <c r="A196" s="6">
        <v>195</v>
      </c>
      <c r="B196" s="10">
        <f t="shared" ca="1" si="35"/>
        <v>3.6700490143497717</v>
      </c>
      <c r="C196" s="8">
        <f ca="1">C195+B196+(RAND!F196/10*CHOOSE(RANDBETWEEN(1,6),"-5","5.1","7.05","-7", "2", "-2.1")*RAND())+(Table5[[#This Row],[Column6]]/50*CHOOSE(RANDBETWEEN(1,2),"-2","2.01"))</f>
        <v>2108.2475750474159</v>
      </c>
      <c r="D196" s="8">
        <f ca="1">D195+B196+(Table3[[#This Row],[$1,000.005]]-C195)/100*RAND()</f>
        <v>1277.2653959699476</v>
      </c>
      <c r="E196" s="10">
        <f t="shared" ca="1" si="36"/>
        <v>1092.7657484762883</v>
      </c>
      <c r="F196" s="10">
        <f t="shared" ca="1" si="37"/>
        <v>906.10570722307671</v>
      </c>
      <c r="G196" s="10">
        <f t="shared" ca="1" si="38"/>
        <v>987.00400000000002</v>
      </c>
      <c r="H196" s="8">
        <f ca="1">H195+CHOOSE(RANDBETWEEN(1,4),"-.9","1",".45","-.4")*RAND()*10+((Table3[[#This Row],[change]]*0.25)*RAND()+((Table3[[#This Row],[$1,000.005]]-C195)*RAND()/100))</f>
        <v>981.24390489053405</v>
      </c>
      <c r="I196" s="10">
        <f ca="1">ABS(Table3[[#This Row],[$1,000.005]]-C195)</f>
        <v>7.4934572396177828</v>
      </c>
      <c r="J196" s="10">
        <f ca="1">ABS(Table3[[#This Row],[change]])</f>
        <v>3.6700490143497717</v>
      </c>
      <c r="K196" s="10">
        <f ca="1">ABS(Table3[[#This Row],[$1,000]]-H195)</f>
        <v>7.843778798856647</v>
      </c>
      <c r="N196" s="10"/>
      <c r="R196" s="7">
        <f t="shared" ca="1" si="39"/>
        <v>2108.2475750474159</v>
      </c>
      <c r="S196" s="7">
        <f t="shared" ca="1" si="40"/>
        <v>1277.2653959699476</v>
      </c>
      <c r="T196" s="7">
        <f t="shared" ca="1" si="41"/>
        <v>2108.2475750474159</v>
      </c>
      <c r="U196" s="7">
        <f t="shared" ca="1" si="42"/>
        <v>1277.2653959699476</v>
      </c>
    </row>
    <row r="197" spans="1:21" x14ac:dyDescent="0.35">
      <c r="A197" s="6">
        <v>196</v>
      </c>
      <c r="B197" s="10">
        <f t="shared" ca="1" si="35"/>
        <v>4.4851857260532784</v>
      </c>
      <c r="C197" s="8">
        <f ca="1">C196+B197+(RAND!F197/10*CHOOSE(RANDBETWEEN(1,6),"-5","5.1","7.05","-7", "2", "-2.1")*RAND())+(Table5[[#This Row],[Column6]]/50*CHOOSE(RANDBETWEEN(1,2),"-2","2.01"))</f>
        <v>2082.3204052020828</v>
      </c>
      <c r="D197" s="8">
        <f ca="1">D196+B197+(Table3[[#This Row],[$1,000.005]]-C196)/100*RAND()</f>
        <v>1281.5033761257953</v>
      </c>
      <c r="E197" s="10">
        <f t="shared" ca="1" si="36"/>
        <v>1093.7130256406526</v>
      </c>
      <c r="F197" s="10">
        <f t="shared" ca="1" si="37"/>
        <v>905.73976103719679</v>
      </c>
      <c r="G197" s="10">
        <f t="shared" ca="1" si="38"/>
        <v>986.00400000000002</v>
      </c>
      <c r="H197" s="8">
        <f ca="1">H196+CHOOSE(RANDBETWEEN(1,4),"-.9","1",".45","-.4")*RAND()*10+((Table3[[#This Row],[change]]*0.25)*RAND()+((Table3[[#This Row],[$1,000.005]]-C196)*RAND()/100))</f>
        <v>977.76744849739111</v>
      </c>
      <c r="I197" s="10">
        <f ca="1">ABS(Table3[[#This Row],[$1,000.005]]-C196)</f>
        <v>25.927169845333083</v>
      </c>
      <c r="J197" s="10">
        <f ca="1">ABS(Table3[[#This Row],[change]])</f>
        <v>4.4851857260532784</v>
      </c>
      <c r="K197" s="10">
        <f ca="1">ABS(Table3[[#This Row],[$1,000]]-H196)</f>
        <v>3.4764563931429393</v>
      </c>
      <c r="N197" s="10"/>
      <c r="R197" s="7">
        <f t="shared" ca="1" si="39"/>
        <v>2082.3204052020828</v>
      </c>
      <c r="S197" s="7">
        <f t="shared" ca="1" si="40"/>
        <v>1281.5033761257953</v>
      </c>
      <c r="T197" s="7">
        <f t="shared" ca="1" si="41"/>
        <v>2082.3204052020828</v>
      </c>
      <c r="U197" s="7">
        <f t="shared" ca="1" si="42"/>
        <v>1281.5033761257953</v>
      </c>
    </row>
    <row r="198" spans="1:21" x14ac:dyDescent="0.35">
      <c r="A198" s="6">
        <v>197</v>
      </c>
      <c r="B198" s="10">
        <f t="shared" ca="1" si="35"/>
        <v>-29.566382293356007</v>
      </c>
      <c r="C198" s="8">
        <f ca="1">C197+B198+(RAND!F198/10*CHOOSE(RANDBETWEEN(1,6),"-5","5.1","7.05","-7", "2", "-2.1")*RAND())+(Table5[[#This Row],[Column6]]/50*CHOOSE(RANDBETWEEN(1,2),"-2","2.01"))</f>
        <v>2036.5309750900228</v>
      </c>
      <c r="D198" s="8">
        <f ca="1">D197+B198+(Table3[[#This Row],[$1,000.005]]-C197)/100*RAND()</f>
        <v>1251.8653643018126</v>
      </c>
      <c r="E198" s="10">
        <f t="shared" ca="1" si="36"/>
        <v>1094.0030637969242</v>
      </c>
      <c r="F198" s="10">
        <f t="shared" ca="1" si="37"/>
        <v>905.58733208937281</v>
      </c>
      <c r="G198" s="10">
        <f t="shared" ca="1" si="38"/>
        <v>985.00400000000002</v>
      </c>
      <c r="H198" s="8">
        <f ca="1">H197+CHOOSE(RANDBETWEEN(1,4),"-.9","1",".45","-.4")*RAND()*10+((Table3[[#This Row],[change]]*0.25)*RAND()+((Table3[[#This Row],[$1,000.005]]-C197)*RAND()/100))</f>
        <v>981.16114692536235</v>
      </c>
      <c r="I198" s="10">
        <f ca="1">ABS(Table3[[#This Row],[$1,000.005]]-C197)</f>
        <v>45.789430112060018</v>
      </c>
      <c r="J198" s="10">
        <f ca="1">ABS(Table3[[#This Row],[change]])</f>
        <v>29.566382293356007</v>
      </c>
      <c r="K198" s="10">
        <f ca="1">ABS(Table3[[#This Row],[$1,000]]-H197)</f>
        <v>3.3936984279712306</v>
      </c>
      <c r="N198" s="10"/>
      <c r="R198" s="7">
        <f t="shared" ca="1" si="39"/>
        <v>2036.5309750900228</v>
      </c>
      <c r="S198" s="7">
        <f t="shared" ca="1" si="40"/>
        <v>1251.8653643018126</v>
      </c>
      <c r="T198" s="7">
        <f t="shared" ca="1" si="41"/>
        <v>2036.5309750900228</v>
      </c>
      <c r="U198" s="7">
        <f t="shared" ca="1" si="42"/>
        <v>1251.8653643018126</v>
      </c>
    </row>
    <row r="199" spans="1:21" x14ac:dyDescent="0.35">
      <c r="A199" s="6">
        <v>198</v>
      </c>
      <c r="B199" s="10">
        <f t="shared" ca="1" si="35"/>
        <v>-89.23648345321925</v>
      </c>
      <c r="C199" s="8">
        <f ca="1">C198+B199+(RAND!F199/10*CHOOSE(RANDBETWEEN(1,6),"-5","5.1","7.05","-7", "2", "-2.1")*RAND())+(Table5[[#This Row],[Column6]]/50*CHOOSE(RANDBETWEEN(1,2),"-2","2.01"))</f>
        <v>1939.5976542767003</v>
      </c>
      <c r="D199" s="8">
        <f ca="1">D198+B199+(Table3[[#This Row],[$1,000.005]]-C198)/100*RAND()</f>
        <v>1162.1736715200007</v>
      </c>
      <c r="E199" s="10">
        <f t="shared" ca="1" si="36"/>
        <v>1094.4682820063085</v>
      </c>
      <c r="F199" s="10">
        <f t="shared" ca="1" si="37"/>
        <v>905.22562977547534</v>
      </c>
      <c r="G199" s="10">
        <f t="shared" ca="1" si="38"/>
        <v>984.00400000000002</v>
      </c>
      <c r="H199" s="8">
        <f ca="1">H198+CHOOSE(RANDBETWEEN(1,4),"-.9","1",".45","-.4")*RAND()*10+((Table3[[#This Row],[change]]*0.25)*RAND()+((Table3[[#This Row],[$1,000.005]]-C198)*RAND()/100))</f>
        <v>961.27153075269052</v>
      </c>
      <c r="I199" s="10">
        <f ca="1">ABS(Table3[[#This Row],[$1,000.005]]-C198)</f>
        <v>96.933320813322553</v>
      </c>
      <c r="J199" s="10">
        <f ca="1">ABS(Table3[[#This Row],[change]])</f>
        <v>89.23648345321925</v>
      </c>
      <c r="K199" s="10">
        <f ca="1">ABS(Table3[[#This Row],[$1,000]]-H198)</f>
        <v>19.889616172671822</v>
      </c>
      <c r="N199" s="10"/>
      <c r="R199" s="7">
        <f t="shared" ca="1" si="39"/>
        <v>1939.5976542767003</v>
      </c>
      <c r="S199" s="7">
        <f t="shared" ca="1" si="40"/>
        <v>1162.1736715200007</v>
      </c>
      <c r="T199" s="7">
        <f t="shared" ca="1" si="41"/>
        <v>1939.5976542767003</v>
      </c>
      <c r="U199" s="7">
        <f t="shared" ca="1" si="42"/>
        <v>1162.1736715200007</v>
      </c>
    </row>
    <row r="200" spans="1:21" x14ac:dyDescent="0.35">
      <c r="A200" s="6">
        <v>199</v>
      </c>
      <c r="B200" s="10">
        <f t="shared" ca="1" si="35"/>
        <v>-7.585990280384868</v>
      </c>
      <c r="C200" s="8">
        <f ca="1">C199+B200+(RAND!F200/10*CHOOSE(RANDBETWEEN(1,6),"-5","5.1","7.05","-7", "2", "-2.1")*RAND())+(Table5[[#This Row],[Column6]]/50*CHOOSE(RANDBETWEEN(1,2),"-2","2.01"))</f>
        <v>1896.0894435870578</v>
      </c>
      <c r="D200" s="8">
        <f ca="1">D199+B200+(Table3[[#This Row],[$1,000.005]]-C199)/100*RAND()</f>
        <v>1154.2634196701638</v>
      </c>
      <c r="E200" s="10">
        <f t="shared" ca="1" si="36"/>
        <v>1094.5934860228024</v>
      </c>
      <c r="F200" s="10">
        <f t="shared" ca="1" si="37"/>
        <v>904.61246924977195</v>
      </c>
      <c r="G200" s="10">
        <f t="shared" ca="1" si="38"/>
        <v>985.00400000000002</v>
      </c>
      <c r="H200" s="8">
        <f ca="1">H199+CHOOSE(RANDBETWEEN(1,4),"-.9","1",".45","-.4")*RAND()*10+((Table3[[#This Row],[change]]*0.25)*RAND()+((Table3[[#This Row],[$1,000.005]]-C199)*RAND()/100))</f>
        <v>959.25570506709676</v>
      </c>
      <c r="I200" s="10">
        <f ca="1">ABS(Table3[[#This Row],[$1,000.005]]-C199)</f>
        <v>43.50821068964251</v>
      </c>
      <c r="J200" s="10">
        <f ca="1">ABS(Table3[[#This Row],[change]])</f>
        <v>7.585990280384868</v>
      </c>
      <c r="K200" s="10">
        <f ca="1">ABS(Table3[[#This Row],[$1,000]]-H199)</f>
        <v>2.015825685593768</v>
      </c>
      <c r="N200" s="10"/>
      <c r="R200" s="7">
        <f t="shared" ca="1" si="39"/>
        <v>1896.0894435870578</v>
      </c>
      <c r="S200" s="7">
        <f t="shared" ca="1" si="40"/>
        <v>1154.2634196701638</v>
      </c>
      <c r="T200" s="7">
        <f t="shared" ca="1" si="41"/>
        <v>1896.0894435870578</v>
      </c>
      <c r="U200" s="7">
        <f t="shared" ca="1" si="42"/>
        <v>1154.2634196701638</v>
      </c>
    </row>
    <row r="201" spans="1:21" x14ac:dyDescent="0.35">
      <c r="A201" s="6">
        <v>200</v>
      </c>
      <c r="B201" s="10">
        <f t="shared" ca="1" si="35"/>
        <v>-16.823410084684816</v>
      </c>
      <c r="C201" s="8">
        <f ca="1">C200+B201+(RAND!F201/10*CHOOSE(RANDBETWEEN(1,6),"-5","5.1","7.05","-7", "2", "-2.1")*RAND())+(Table5[[#This Row],[Column6]]/50*CHOOSE(RANDBETWEEN(1,2),"-2","2.01"))</f>
        <v>1944.2144518727114</v>
      </c>
      <c r="D201" s="8">
        <f ca="1">D200+B201+(Table3[[#This Row],[$1,000.005]]-C200)/100*RAND()</f>
        <v>1137.7473988013546</v>
      </c>
      <c r="E201" s="10">
        <f t="shared" ca="1" si="36"/>
        <v>1095.5219719376335</v>
      </c>
      <c r="F201" s="10">
        <f t="shared" ca="1" si="37"/>
        <v>904.06099940196077</v>
      </c>
      <c r="G201" s="10">
        <f t="shared" ca="1" si="38"/>
        <v>986.00400000000002</v>
      </c>
      <c r="H201" s="8">
        <f ca="1">H200+CHOOSE(RANDBETWEEN(1,4),"-.9","1",".45","-.4")*RAND()*10+((Table3[[#This Row],[change]]*0.25)*RAND()+((Table3[[#This Row],[$1,000.005]]-C200)*RAND()/100))</f>
        <v>956.95413374865905</v>
      </c>
      <c r="I201" s="10">
        <f ca="1">ABS(Table3[[#This Row],[$1,000.005]]-C200)</f>
        <v>48.125008285653621</v>
      </c>
      <c r="J201" s="10">
        <f ca="1">ABS(Table3[[#This Row],[change]])</f>
        <v>16.823410084684816</v>
      </c>
      <c r="K201" s="10">
        <f ca="1">ABS(Table3[[#This Row],[$1,000]]-H200)</f>
        <v>2.3015713184377091</v>
      </c>
      <c r="N201" s="10"/>
      <c r="R201" s="7">
        <f t="shared" ca="1" si="39"/>
        <v>1944.2144518727114</v>
      </c>
      <c r="S201" s="7">
        <f t="shared" ca="1" si="40"/>
        <v>1137.7473988013546</v>
      </c>
      <c r="T201" s="7">
        <f t="shared" ca="1" si="41"/>
        <v>1944.2144518727114</v>
      </c>
      <c r="U201" s="7">
        <f t="shared" ca="1" si="42"/>
        <v>1137.7473988013546</v>
      </c>
    </row>
    <row r="202" spans="1:21" x14ac:dyDescent="0.35">
      <c r="A202" s="6">
        <v>201</v>
      </c>
      <c r="B202" s="10">
        <f t="shared" ca="1" si="35"/>
        <v>4.8763313822174092</v>
      </c>
      <c r="C202" s="8">
        <f ca="1">C201+B202+(RAND!F202/10*CHOOSE(RANDBETWEEN(1,6),"-5","5.1","7.05","-7", "2", "-2.1")*RAND())+(Table5[[#This Row],[Column6]]/50*CHOOSE(RANDBETWEEN(1,2),"-2","2.01"))</f>
        <v>1886.1943152594374</v>
      </c>
      <c r="D202" s="8">
        <f ca="1">D201+B202+(Table3[[#This Row],[$1,000.005]]-C201)/100*RAND()</f>
        <v>1142.3683305863592</v>
      </c>
      <c r="E202" s="10">
        <f t="shared" ca="1" si="36"/>
        <v>1095.9768013621538</v>
      </c>
      <c r="F202" s="10">
        <f t="shared" ca="1" si="37"/>
        <v>903.21333382206399</v>
      </c>
      <c r="G202" s="10">
        <f t="shared" ca="1" si="38"/>
        <v>987.00400000000002</v>
      </c>
      <c r="H202" s="8">
        <f ca="1">H201+CHOOSE(RANDBETWEEN(1,4),"-.9","1",".45","-.4")*RAND()*10+((Table3[[#This Row],[change]]*0.25)*RAND()+((Table3[[#This Row],[$1,000.005]]-C201)*RAND()/100))</f>
        <v>955.63227318752274</v>
      </c>
      <c r="I202" s="10">
        <f ca="1">ABS(Table3[[#This Row],[$1,000.005]]-C201)</f>
        <v>58.020136613273962</v>
      </c>
      <c r="J202" s="10">
        <f ca="1">ABS(Table3[[#This Row],[change]])</f>
        <v>4.8763313822174092</v>
      </c>
      <c r="K202" s="10">
        <f ca="1">ABS(Table3[[#This Row],[$1,000]]-H201)</f>
        <v>1.3218605611363046</v>
      </c>
      <c r="N202" s="10"/>
      <c r="R202" s="7">
        <f t="shared" ca="1" si="39"/>
        <v>1886.1943152594374</v>
      </c>
      <c r="S202" s="7">
        <f t="shared" ca="1" si="40"/>
        <v>1142.3683305863592</v>
      </c>
      <c r="T202" s="7">
        <f t="shared" ca="1" si="41"/>
        <v>1886.1943152594374</v>
      </c>
      <c r="U202" s="7">
        <f t="shared" ca="1" si="42"/>
        <v>1142.3683305863592</v>
      </c>
    </row>
    <row r="203" spans="1:21" x14ac:dyDescent="0.35">
      <c r="A203" s="6">
        <v>202</v>
      </c>
      <c r="B203" s="10">
        <f t="shared" ca="1" si="35"/>
        <v>16.700988995707217</v>
      </c>
      <c r="C203" s="8">
        <f ca="1">C202+B203+(RAND!F203/10*CHOOSE(RANDBETWEEN(1,6),"-5","5.1","7.05","-7", "2", "-2.1")*RAND())+(Table5[[#This Row],[Column6]]/50*CHOOSE(RANDBETWEEN(1,2),"-2","2.01"))</f>
        <v>2001.5590425419914</v>
      </c>
      <c r="D203" s="8">
        <f ca="1">D202+B203+(Table3[[#This Row],[$1,000.005]]-C202)/100*RAND()</f>
        <v>1159.537096126398</v>
      </c>
      <c r="E203" s="10">
        <f t="shared" ca="1" si="36"/>
        <v>1096.684068635418</v>
      </c>
      <c r="F203" s="10">
        <f t="shared" ca="1" si="37"/>
        <v>902.53324736485285</v>
      </c>
      <c r="G203" s="10">
        <f t="shared" ca="1" si="38"/>
        <v>988.00400000000002</v>
      </c>
      <c r="H203" s="8">
        <f ca="1">H202+CHOOSE(RANDBETWEEN(1,4),"-.9","1",".45","-.4")*RAND()*10+((Table3[[#This Row],[change]]*0.25)*RAND()+((Table3[[#This Row],[$1,000.005]]-C202)*RAND()/100))</f>
        <v>955.60728012513027</v>
      </c>
      <c r="I203" s="10">
        <f ca="1">ABS(Table3[[#This Row],[$1,000.005]]-C202)</f>
        <v>115.36472728255399</v>
      </c>
      <c r="J203" s="10">
        <f ca="1">ABS(Table3[[#This Row],[change]])</f>
        <v>16.700988995707217</v>
      </c>
      <c r="K203" s="10">
        <f ca="1">ABS(Table3[[#This Row],[$1,000]]-H202)</f>
        <v>2.4993062392468346E-2</v>
      </c>
      <c r="N203" s="10"/>
      <c r="R203" s="7">
        <f t="shared" ca="1" si="39"/>
        <v>2001.5590425419914</v>
      </c>
      <c r="S203" s="7">
        <f t="shared" ca="1" si="40"/>
        <v>1159.537096126398</v>
      </c>
      <c r="T203" s="7">
        <f t="shared" ca="1" si="41"/>
        <v>2001.5590425419914</v>
      </c>
      <c r="U203" s="7">
        <f t="shared" ca="1" si="42"/>
        <v>1159.537096126398</v>
      </c>
    </row>
    <row r="204" spans="1:21" x14ac:dyDescent="0.35">
      <c r="A204" s="6">
        <v>203</v>
      </c>
      <c r="B204" s="10">
        <f t="shared" ca="1" si="35"/>
        <v>-6.1462612096163285E-2</v>
      </c>
      <c r="C204" s="8">
        <f ca="1">C203+B204+(RAND!F204/10*CHOOSE(RANDBETWEEN(1,6),"-5","5.1","7.05","-7", "2", "-2.1")*RAND())+(Table5[[#This Row],[Column6]]/50*CHOOSE(RANDBETWEEN(1,2),"-2","2.01"))</f>
        <v>1994.2088333927913</v>
      </c>
      <c r="D204" s="8">
        <f ca="1">D203+B204+(Table3[[#This Row],[$1,000.005]]-C203)/100*RAND()</f>
        <v>1159.4021749492285</v>
      </c>
      <c r="E204" s="10">
        <f t="shared" ca="1" si="36"/>
        <v>1096.8064216331461</v>
      </c>
      <c r="F204" s="10">
        <f t="shared" ca="1" si="37"/>
        <v>901.55396900960523</v>
      </c>
      <c r="G204" s="10">
        <f t="shared" ca="1" si="38"/>
        <v>987.00400000000002</v>
      </c>
      <c r="H204" s="8">
        <f ca="1">H203+CHOOSE(RANDBETWEEN(1,4),"-.9","1",".45","-.4")*RAND()*10+((Table3[[#This Row],[change]]*0.25)*RAND()+((Table3[[#This Row],[$1,000.005]]-C203)*RAND()/100))</f>
        <v>958.71039823502554</v>
      </c>
      <c r="I204" s="10">
        <f ca="1">ABS(Table3[[#This Row],[$1,000.005]]-C203)</f>
        <v>7.3502091492000545</v>
      </c>
      <c r="J204" s="10">
        <f ca="1">ABS(Table3[[#This Row],[change]])</f>
        <v>6.1462612096163285E-2</v>
      </c>
      <c r="K204" s="10">
        <f ca="1">ABS(Table3[[#This Row],[$1,000]]-H203)</f>
        <v>3.1031181098952629</v>
      </c>
      <c r="N204" s="10"/>
      <c r="R204" s="7">
        <f t="shared" ca="1" si="39"/>
        <v>1994.2088333927913</v>
      </c>
      <c r="S204" s="7">
        <f t="shared" ca="1" si="40"/>
        <v>1159.4021749492285</v>
      </c>
      <c r="T204" s="7">
        <f t="shared" ca="1" si="41"/>
        <v>1994.2088333927913</v>
      </c>
      <c r="U204" s="7">
        <f t="shared" ca="1" si="42"/>
        <v>1159.4021749492285</v>
      </c>
    </row>
    <row r="205" spans="1:21" x14ac:dyDescent="0.35">
      <c r="A205" s="6">
        <v>204</v>
      </c>
      <c r="B205" s="10">
        <f t="shared" ca="1" si="35"/>
        <v>-52.511225137495401</v>
      </c>
      <c r="C205" s="8">
        <f ca="1">C204+B205+(RAND!F205/10*CHOOSE(RANDBETWEEN(1,6),"-5","5.1","7.05","-7", "2", "-2.1")*RAND())+(Table5[[#This Row],[Column6]]/50*CHOOSE(RANDBETWEEN(1,2),"-2","2.01"))</f>
        <v>2006.8319587603448</v>
      </c>
      <c r="D205" s="8">
        <f ca="1">D204+B205+(Table3[[#This Row],[$1,000.005]]-C204)/100*RAND()</f>
        <v>1106.9522687476513</v>
      </c>
      <c r="E205" s="10">
        <f t="shared" ca="1" si="36"/>
        <v>1097.5104870605708</v>
      </c>
      <c r="F205" s="10">
        <f t="shared" ca="1" si="37"/>
        <v>901.3208885771686</v>
      </c>
      <c r="G205" s="10">
        <f t="shared" ca="1" si="38"/>
        <v>988.00400000000002</v>
      </c>
      <c r="H205" s="8">
        <f ca="1">H204+CHOOSE(RANDBETWEEN(1,4),"-.9","1",".45","-.4")*RAND()*10+((Table3[[#This Row],[change]]*0.25)*RAND()+((Table3[[#This Row],[$1,000.005]]-C204)*RAND()/100))</f>
        <v>946.66128563999496</v>
      </c>
      <c r="I205" s="10">
        <f ca="1">ABS(Table3[[#This Row],[$1,000.005]]-C204)</f>
        <v>12.623125367553484</v>
      </c>
      <c r="J205" s="10">
        <f ca="1">ABS(Table3[[#This Row],[change]])</f>
        <v>52.511225137495401</v>
      </c>
      <c r="K205" s="10">
        <f ca="1">ABS(Table3[[#This Row],[$1,000]]-H204)</f>
        <v>12.049112595030579</v>
      </c>
      <c r="N205" s="10"/>
      <c r="R205" s="7">
        <f t="shared" ca="1" si="39"/>
        <v>2006.8319587603448</v>
      </c>
      <c r="S205" s="7">
        <f t="shared" ca="1" si="40"/>
        <v>1106.9522687476513</v>
      </c>
      <c r="T205" s="7">
        <f t="shared" ca="1" si="41"/>
        <v>2006.8319587603448</v>
      </c>
      <c r="U205" s="7">
        <f t="shared" ca="1" si="42"/>
        <v>1106.9522687476513</v>
      </c>
    </row>
    <row r="206" spans="1:21" x14ac:dyDescent="0.35">
      <c r="A206" s="6">
        <v>205</v>
      </c>
      <c r="B206" s="10">
        <f t="shared" ca="1" si="35"/>
        <v>19.9742494355601</v>
      </c>
      <c r="C206" s="8">
        <f ca="1">C205+B206+(RAND!F206/10*CHOOSE(RANDBETWEEN(1,6),"-5","5.1","7.05","-7", "2", "-2.1")*RAND())+(Table5[[#This Row],[Column6]]/50*CHOOSE(RANDBETWEEN(1,2),"-2","2.01"))</f>
        <v>1977.3440694408409</v>
      </c>
      <c r="D206" s="8">
        <f ca="1">D205+B206+(Table3[[#This Row],[$1,000.005]]-C205)/100*RAND()</f>
        <v>1126.7811192242448</v>
      </c>
      <c r="E206" s="10">
        <f t="shared" ca="1" si="36"/>
        <v>1098.2468271439668</v>
      </c>
      <c r="F206" s="10">
        <f t="shared" ca="1" si="37"/>
        <v>900.52901642408199</v>
      </c>
      <c r="G206" s="10">
        <f t="shared" ca="1" si="38"/>
        <v>987.00400000000002</v>
      </c>
      <c r="H206" s="8">
        <f ca="1">H205+CHOOSE(RANDBETWEEN(1,4),"-.9","1",".45","-.4")*RAND()*10+((Table3[[#This Row],[change]]*0.25)*RAND()+((Table3[[#This Row],[$1,000.005]]-C205)*RAND()/100))</f>
        <v>946.8312956283728</v>
      </c>
      <c r="I206" s="10">
        <f ca="1">ABS(Table3[[#This Row],[$1,000.005]]-C205)</f>
        <v>29.487889319503893</v>
      </c>
      <c r="J206" s="10">
        <f ca="1">ABS(Table3[[#This Row],[change]])</f>
        <v>19.9742494355601</v>
      </c>
      <c r="K206" s="10">
        <f ca="1">ABS(Table3[[#This Row],[$1,000]]-H205)</f>
        <v>0.17000998837784209</v>
      </c>
      <c r="N206" s="10"/>
      <c r="R206" s="7">
        <f t="shared" ca="1" si="39"/>
        <v>1977.3440694408409</v>
      </c>
      <c r="S206" s="7">
        <f t="shared" ca="1" si="40"/>
        <v>1126.7811192242448</v>
      </c>
      <c r="T206" s="7">
        <f t="shared" ca="1" si="41"/>
        <v>1977.3440694408409</v>
      </c>
      <c r="U206" s="7">
        <f t="shared" ca="1" si="42"/>
        <v>1126.7811192242448</v>
      </c>
    </row>
    <row r="207" spans="1:21" x14ac:dyDescent="0.35">
      <c r="A207" s="6">
        <v>206</v>
      </c>
      <c r="B207" s="10">
        <f t="shared" ca="1" si="35"/>
        <v>-19.772459511799983</v>
      </c>
      <c r="C207" s="8">
        <f ca="1">C206+B207+(RAND!F207/10*CHOOSE(RANDBETWEEN(1,6),"-5","5.1","7.05","-7", "2", "-2.1")*RAND())+(Table5[[#This Row],[Column6]]/50*CHOOSE(RANDBETWEEN(1,2),"-2","2.01"))</f>
        <v>1977.6678021718076</v>
      </c>
      <c r="D207" s="8">
        <f ca="1">D206+B207+(Table3[[#This Row],[$1,000.005]]-C206)/100*RAND()</f>
        <v>1107.0088988545606</v>
      </c>
      <c r="E207" s="10">
        <f t="shared" ca="1" si="36"/>
        <v>1098.8502355094106</v>
      </c>
      <c r="F207" s="10">
        <f t="shared" ca="1" si="37"/>
        <v>900.15612532468185</v>
      </c>
      <c r="G207" s="10">
        <f t="shared" ca="1" si="38"/>
        <v>988.00400000000002</v>
      </c>
      <c r="H207" s="8">
        <f ca="1">H206+CHOOSE(RANDBETWEEN(1,4),"-.9","1",".45","-.4")*RAND()*10+((Table3[[#This Row],[change]]*0.25)*RAND()+((Table3[[#This Row],[$1,000.005]]-C206)*RAND()/100))</f>
        <v>944.97288343857429</v>
      </c>
      <c r="I207" s="10">
        <f ca="1">ABS(Table3[[#This Row],[$1,000.005]]-C206)</f>
        <v>0.32373273096663979</v>
      </c>
      <c r="J207" s="10">
        <f ca="1">ABS(Table3[[#This Row],[change]])</f>
        <v>19.772459511799983</v>
      </c>
      <c r="K207" s="10">
        <f ca="1">ABS(Table3[[#This Row],[$1,000]]-H206)</f>
        <v>1.8584121897985142</v>
      </c>
      <c r="N207" s="10"/>
      <c r="R207" s="7">
        <f t="shared" ca="1" si="39"/>
        <v>1977.6678021718076</v>
      </c>
      <c r="S207" s="7">
        <f t="shared" ca="1" si="40"/>
        <v>1107.0088988545606</v>
      </c>
      <c r="T207" s="7">
        <f t="shared" ca="1" si="41"/>
        <v>1977.6678021718076</v>
      </c>
      <c r="U207" s="7">
        <f t="shared" ca="1" si="42"/>
        <v>1107.0088988545606</v>
      </c>
    </row>
    <row r="208" spans="1:21" x14ac:dyDescent="0.35">
      <c r="A208" s="6">
        <v>207</v>
      </c>
      <c r="B208" s="10">
        <f t="shared" ca="1" si="35"/>
        <v>1.725715516587514</v>
      </c>
      <c r="C208" s="8">
        <f ca="1">C207+B208+(RAND!F208/10*CHOOSE(RANDBETWEEN(1,6),"-5","5.1","7.05","-7", "2", "-2.1")*RAND())+(Table5[[#This Row],[Column6]]/50*CHOOSE(RANDBETWEEN(1,2),"-2","2.01"))</f>
        <v>2047.1681828823746</v>
      </c>
      <c r="D208" s="8">
        <f ca="1">D207+B208+(Table3[[#This Row],[$1,000.005]]-C207)/100*RAND()</f>
        <v>1109.1295592662916</v>
      </c>
      <c r="E208" s="10">
        <f t="shared" ca="1" si="36"/>
        <v>1099.1162437855326</v>
      </c>
      <c r="F208" s="10">
        <f t="shared" ca="1" si="37"/>
        <v>899.30899667412643</v>
      </c>
      <c r="G208" s="10">
        <f t="shared" ca="1" si="38"/>
        <v>989.00400000000002</v>
      </c>
      <c r="H208" s="8">
        <f ca="1">H207+CHOOSE(RANDBETWEEN(1,4),"-.9","1",".45","-.4")*RAND()*10+((Table3[[#This Row],[change]]*0.25)*RAND()+((Table3[[#This Row],[$1,000.005]]-C207)*RAND()/100))</f>
        <v>954.99458721018095</v>
      </c>
      <c r="I208" s="10">
        <f ca="1">ABS(Table3[[#This Row],[$1,000.005]]-C207)</f>
        <v>69.500380710567015</v>
      </c>
      <c r="J208" s="10">
        <f ca="1">ABS(Table3[[#This Row],[change]])</f>
        <v>1.725715516587514</v>
      </c>
      <c r="K208" s="10">
        <f ca="1">ABS(Table3[[#This Row],[$1,000]]-H207)</f>
        <v>10.021703771606667</v>
      </c>
      <c r="N208" s="10"/>
      <c r="R208" s="7">
        <f t="shared" ca="1" si="39"/>
        <v>2047.1681828823746</v>
      </c>
      <c r="S208" s="7">
        <f t="shared" ca="1" si="40"/>
        <v>1109.1295592662916</v>
      </c>
      <c r="T208" s="7">
        <f t="shared" ca="1" si="41"/>
        <v>2047.1681828823746</v>
      </c>
      <c r="U208" s="7">
        <f t="shared" ca="1" si="42"/>
        <v>1109.1295592662916</v>
      </c>
    </row>
    <row r="209" spans="1:21" x14ac:dyDescent="0.35">
      <c r="A209" s="6">
        <v>208</v>
      </c>
      <c r="B209" s="10">
        <f t="shared" ca="1" si="35"/>
        <v>-14.442267551668035</v>
      </c>
      <c r="C209" s="8">
        <f ca="1">C208+B209+(RAND!F209/10*CHOOSE(RANDBETWEEN(1,6),"-5","5.1","7.05","-7", "2", "-2.1")*RAND())+(Table5[[#This Row],[Column6]]/50*CHOOSE(RANDBETWEEN(1,2),"-2","2.01"))</f>
        <v>2069.3075401842229</v>
      </c>
      <c r="D209" s="8">
        <f ca="1">D208+B209+(Table3[[#This Row],[$1,000.005]]-C208)/100*RAND()</f>
        <v>1094.8156272262759</v>
      </c>
      <c r="E209" s="10">
        <f t="shared" ca="1" si="36"/>
        <v>1099.9798625712012</v>
      </c>
      <c r="F209" s="10">
        <f t="shared" ca="1" si="37"/>
        <v>899.17747006721891</v>
      </c>
      <c r="G209" s="10">
        <f t="shared" ca="1" si="38"/>
        <v>990.00400000000002</v>
      </c>
      <c r="H209" s="8">
        <f ca="1">H208+CHOOSE(RANDBETWEEN(1,4),"-.9","1",".45","-.4")*RAND()*10+((Table3[[#This Row],[change]]*0.25)*RAND()+((Table3[[#This Row],[$1,000.005]]-C208)*RAND()/100))</f>
        <v>955.31192694702941</v>
      </c>
      <c r="I209" s="10">
        <f ca="1">ABS(Table3[[#This Row],[$1,000.005]]-C208)</f>
        <v>22.139357301848349</v>
      </c>
      <c r="J209" s="10">
        <f ca="1">ABS(Table3[[#This Row],[change]])</f>
        <v>14.442267551668035</v>
      </c>
      <c r="K209" s="10">
        <f ca="1">ABS(Table3[[#This Row],[$1,000]]-H208)</f>
        <v>0.31733973684845296</v>
      </c>
      <c r="N209" s="10"/>
      <c r="R209" s="7">
        <f t="shared" ca="1" si="39"/>
        <v>2069.3075401842229</v>
      </c>
      <c r="S209" s="7">
        <f t="shared" ca="1" si="40"/>
        <v>1094.8156272262759</v>
      </c>
      <c r="T209" s="7">
        <f t="shared" ca="1" si="41"/>
        <v>2069.3075401842229</v>
      </c>
      <c r="U209" s="7">
        <f t="shared" ca="1" si="42"/>
        <v>1094.8156272262759</v>
      </c>
    </row>
    <row r="210" spans="1:21" x14ac:dyDescent="0.35">
      <c r="A210" s="6">
        <v>209</v>
      </c>
      <c r="B210" s="10">
        <f t="shared" ca="1" si="35"/>
        <v>-34.725162586299476</v>
      </c>
      <c r="C210" s="8">
        <f ca="1">C209+B210+(RAND!F210/10*CHOOSE(RANDBETWEEN(1,6),"-5","5.1","7.05","-7", "2", "-2.1")*RAND())+(Table5[[#This Row],[Column6]]/50*CHOOSE(RANDBETWEEN(1,2),"-2","2.01"))</f>
        <v>2030.5648176485986</v>
      </c>
      <c r="D210" s="8">
        <f ca="1">D209+B210+(Table3[[#This Row],[$1,000.005]]-C209)/100*RAND()</f>
        <v>1059.7993690953836</v>
      </c>
      <c r="E210" s="10">
        <f t="shared" ca="1" si="36"/>
        <v>1100.4742668430408</v>
      </c>
      <c r="F210" s="10">
        <f t="shared" ca="1" si="37"/>
        <v>898.48289126454085</v>
      </c>
      <c r="G210" s="10">
        <f t="shared" ca="1" si="38"/>
        <v>989.00400000000002</v>
      </c>
      <c r="H210" s="8">
        <f ca="1">H209+CHOOSE(RANDBETWEEN(1,4),"-.9","1",".45","-.4")*RAND()*10+((Table3[[#This Row],[change]]*0.25)*RAND()+((Table3[[#This Row],[$1,000.005]]-C209)*RAND()/100))</f>
        <v>947.76930549610586</v>
      </c>
      <c r="I210" s="10">
        <f ca="1">ABS(Table3[[#This Row],[$1,000.005]]-C209)</f>
        <v>38.742722535624353</v>
      </c>
      <c r="J210" s="10">
        <f ca="1">ABS(Table3[[#This Row],[change]])</f>
        <v>34.725162586299476</v>
      </c>
      <c r="K210" s="10">
        <f ca="1">ABS(Table3[[#This Row],[$1,000]]-H209)</f>
        <v>7.5426214509235479</v>
      </c>
      <c r="N210" s="10"/>
      <c r="R210" s="7">
        <f t="shared" ca="1" si="39"/>
        <v>2030.5648176485986</v>
      </c>
      <c r="S210" s="7">
        <f t="shared" ca="1" si="40"/>
        <v>1059.7993690953836</v>
      </c>
      <c r="T210" s="7">
        <f t="shared" ca="1" si="41"/>
        <v>2030.5648176485986</v>
      </c>
      <c r="U210" s="7">
        <f t="shared" ca="1" si="42"/>
        <v>1059.7993690953836</v>
      </c>
    </row>
    <row r="211" spans="1:21" x14ac:dyDescent="0.35">
      <c r="A211" s="6">
        <v>210</v>
      </c>
      <c r="B211" s="10">
        <f t="shared" ca="1" si="35"/>
        <v>39.213006202196347</v>
      </c>
      <c r="C211" s="8">
        <f ca="1">C210+B211+(RAND!F211/10*CHOOSE(RANDBETWEEN(1,6),"-5","5.1","7.05","-7", "2", "-2.1")*RAND())+(Table5[[#This Row],[Column6]]/50*CHOOSE(RANDBETWEEN(1,2),"-2","2.01"))</f>
        <v>2150.7605321979981</v>
      </c>
      <c r="D211" s="8">
        <f ca="1">D210+B211+(Table3[[#This Row],[$1,000.005]]-C210)/100*RAND()</f>
        <v>1099.5122363735952</v>
      </c>
      <c r="E211" s="10">
        <f t="shared" ca="1" si="36"/>
        <v>1101.3523329319019</v>
      </c>
      <c r="F211" s="10">
        <f t="shared" ca="1" si="37"/>
        <v>897.89040752443839</v>
      </c>
      <c r="G211" s="10">
        <f t="shared" ca="1" si="38"/>
        <v>990.00400000000002</v>
      </c>
      <c r="H211" s="8">
        <f ca="1">H210+CHOOSE(RANDBETWEEN(1,4),"-.9","1",".45","-.4")*RAND()*10+((Table3[[#This Row],[change]]*0.25)*RAND()+((Table3[[#This Row],[$1,000.005]]-C210)*RAND()/100))</f>
        <v>945.39516688762023</v>
      </c>
      <c r="I211" s="10">
        <f ca="1">ABS(Table3[[#This Row],[$1,000.005]]-C210)</f>
        <v>120.19571454939955</v>
      </c>
      <c r="J211" s="10">
        <f ca="1">ABS(Table3[[#This Row],[change]])</f>
        <v>39.213006202196347</v>
      </c>
      <c r="K211" s="10">
        <f ca="1">ABS(Table3[[#This Row],[$1,000]]-H210)</f>
        <v>2.3741386084856231</v>
      </c>
      <c r="N211" s="10"/>
      <c r="R211" s="7">
        <f t="shared" ca="1" si="39"/>
        <v>2150.7605321979981</v>
      </c>
      <c r="S211" s="7">
        <f t="shared" ca="1" si="40"/>
        <v>1099.5122363735952</v>
      </c>
      <c r="T211" s="7">
        <f t="shared" ca="1" si="41"/>
        <v>2150.7605321979981</v>
      </c>
      <c r="U211" s="7">
        <f t="shared" ca="1" si="42"/>
        <v>1099.5122363735952</v>
      </c>
    </row>
    <row r="212" spans="1:21" x14ac:dyDescent="0.35">
      <c r="A212" s="6">
        <v>211</v>
      </c>
      <c r="B212" s="10">
        <f t="shared" ca="1" si="35"/>
        <v>-13.550867511915783</v>
      </c>
      <c r="C212" s="8">
        <f ca="1">C211+B212+(RAND!F212/10*CHOOSE(RANDBETWEEN(1,6),"-5","5.1","7.05","-7", "2", "-2.1")*RAND())+(Table5[[#This Row],[Column6]]/50*CHOOSE(RANDBETWEEN(1,2),"-2","2.01"))</f>
        <v>2158.1655747237833</v>
      </c>
      <c r="D212" s="8">
        <f ca="1">D211+B212+(Table3[[#This Row],[$1,000.005]]-C211)/100*RAND()</f>
        <v>1086.0277144733948</v>
      </c>
      <c r="E212" s="10">
        <f t="shared" ca="1" si="36"/>
        <v>1102.1043011028987</v>
      </c>
      <c r="F212" s="10">
        <f t="shared" ca="1" si="37"/>
        <v>897.64987556574454</v>
      </c>
      <c r="G212" s="10">
        <f t="shared" ca="1" si="38"/>
        <v>989.00400000000002</v>
      </c>
      <c r="H212" s="8">
        <f ca="1">H211+CHOOSE(RANDBETWEEN(1,4),"-.9","1",".45","-.4")*RAND()*10+((Table3[[#This Row],[change]]*0.25)*RAND()+((Table3[[#This Row],[$1,000.005]]-C211)*RAND()/100))</f>
        <v>949.00306998579174</v>
      </c>
      <c r="I212" s="10">
        <f ca="1">ABS(Table3[[#This Row],[$1,000.005]]-C211)</f>
        <v>7.4050425257851202</v>
      </c>
      <c r="J212" s="10">
        <f ca="1">ABS(Table3[[#This Row],[change]])</f>
        <v>13.550867511915783</v>
      </c>
      <c r="K212" s="10">
        <f ca="1">ABS(Table3[[#This Row],[$1,000]]-H211)</f>
        <v>3.607903098171505</v>
      </c>
      <c r="N212" s="10"/>
      <c r="R212" s="7">
        <f t="shared" ca="1" si="39"/>
        <v>2158.1655747237833</v>
      </c>
      <c r="S212" s="7">
        <f t="shared" ca="1" si="40"/>
        <v>1086.0277144733948</v>
      </c>
      <c r="T212" s="7">
        <f t="shared" ca="1" si="41"/>
        <v>2158.1655747237833</v>
      </c>
      <c r="U212" s="7">
        <f t="shared" ca="1" si="42"/>
        <v>1086.0277144733948</v>
      </c>
    </row>
    <row r="213" spans="1:21" x14ac:dyDescent="0.35">
      <c r="A213" s="6">
        <v>212</v>
      </c>
      <c r="B213" s="10">
        <f t="shared" ca="1" si="35"/>
        <v>1.5808807905996043</v>
      </c>
      <c r="C213" s="8">
        <f ca="1">C212+B213+(RAND!F213/10*CHOOSE(RANDBETWEEN(1,6),"-5","5.1","7.05","-7", "2", "-2.1")*RAND())+(Table5[[#This Row],[Column6]]/50*CHOOSE(RANDBETWEEN(1,2),"-2","2.01"))</f>
        <v>2123.4356042949553</v>
      </c>
      <c r="D213" s="8">
        <f ca="1">D212+B213+(Table3[[#This Row],[$1,000.005]]-C212)/100*RAND()</f>
        <v>1087.4710731921991</v>
      </c>
      <c r="E213" s="10">
        <f t="shared" ca="1" si="36"/>
        <v>1102.384098520241</v>
      </c>
      <c r="F213" s="10">
        <f t="shared" ca="1" si="37"/>
        <v>896.98576074324012</v>
      </c>
      <c r="G213" s="10">
        <f t="shared" ca="1" si="38"/>
        <v>988.00400000000002</v>
      </c>
      <c r="H213" s="8">
        <f ca="1">H212+CHOOSE(RANDBETWEEN(1,4),"-.9","1",".45","-.4")*RAND()*10+((Table3[[#This Row],[change]]*0.25)*RAND()+((Table3[[#This Row],[$1,000.005]]-C212)*RAND()/100))</f>
        <v>941.80083994713846</v>
      </c>
      <c r="I213" s="10">
        <f ca="1">ABS(Table3[[#This Row],[$1,000.005]]-C212)</f>
        <v>34.729970428827983</v>
      </c>
      <c r="J213" s="10">
        <f ca="1">ABS(Table3[[#This Row],[change]])</f>
        <v>1.5808807905996043</v>
      </c>
      <c r="K213" s="10">
        <f ca="1">ABS(Table3[[#This Row],[$1,000]]-H212)</f>
        <v>7.2022300386532834</v>
      </c>
      <c r="N213" s="10"/>
      <c r="R213" s="7">
        <f t="shared" ca="1" si="39"/>
        <v>2123.4356042949553</v>
      </c>
      <c r="S213" s="7">
        <f t="shared" ca="1" si="40"/>
        <v>1087.4710731921991</v>
      </c>
      <c r="T213" s="7">
        <f t="shared" ca="1" si="41"/>
        <v>2123.4356042949553</v>
      </c>
      <c r="U213" s="7">
        <f t="shared" ca="1" si="42"/>
        <v>1087.4710731921991</v>
      </c>
    </row>
    <row r="214" spans="1:21" x14ac:dyDescent="0.35">
      <c r="A214" s="6">
        <v>213</v>
      </c>
      <c r="B214" s="10">
        <f t="shared" ca="1" si="35"/>
        <v>-70.479881776091872</v>
      </c>
      <c r="C214" s="8">
        <f ca="1">C213+B214+(RAND!F214/10*CHOOSE(RANDBETWEEN(1,6),"-5","5.1","7.05","-7", "2", "-2.1")*RAND())+(Table5[[#This Row],[Column6]]/50*CHOOSE(RANDBETWEEN(1,2),"-2","2.01"))</f>
        <v>2026.9596433984816</v>
      </c>
      <c r="D214" s="8">
        <f ca="1">D213+B214+(Table3[[#This Row],[$1,000.005]]-C213)/100*RAND()</f>
        <v>1016.8886881951769</v>
      </c>
      <c r="E214" s="10">
        <f t="shared" ca="1" si="36"/>
        <v>1102.8548390319381</v>
      </c>
      <c r="F214" s="10">
        <f t="shared" ca="1" si="37"/>
        <v>896.88512951370569</v>
      </c>
      <c r="G214" s="10">
        <f t="shared" ca="1" si="38"/>
        <v>987.00400000000002</v>
      </c>
      <c r="H214" s="8">
        <f ca="1">H213+CHOOSE(RANDBETWEEN(1,4),"-.9","1",".45","-.4")*RAND()*10+((Table3[[#This Row],[change]]*0.25)*RAND()+((Table3[[#This Row],[$1,000.005]]-C213)*RAND()/100))</f>
        <v>942.61946649240883</v>
      </c>
      <c r="I214" s="10">
        <f ca="1">ABS(Table3[[#This Row],[$1,000.005]]-C213)</f>
        <v>96.47596089647368</v>
      </c>
      <c r="J214" s="10">
        <f ca="1">ABS(Table3[[#This Row],[change]])</f>
        <v>70.479881776091872</v>
      </c>
      <c r="K214" s="10">
        <f ca="1">ABS(Table3[[#This Row],[$1,000]]-H213)</f>
        <v>0.81862654527037648</v>
      </c>
      <c r="N214" s="10"/>
      <c r="R214" s="7">
        <f t="shared" ca="1" si="39"/>
        <v>2026.9596433984816</v>
      </c>
      <c r="S214" s="7">
        <f t="shared" ca="1" si="40"/>
        <v>1016.8886881951769</v>
      </c>
      <c r="T214" s="7">
        <f t="shared" ca="1" si="41"/>
        <v>2026.9596433984816</v>
      </c>
      <c r="U214" s="7">
        <f t="shared" ca="1" si="42"/>
        <v>1016.8886881951769</v>
      </c>
    </row>
    <row r="215" spans="1:21" x14ac:dyDescent="0.35">
      <c r="A215" s="6">
        <v>214</v>
      </c>
      <c r="B215" s="10">
        <f t="shared" ca="1" si="35"/>
        <v>43.236033127701944</v>
      </c>
      <c r="C215" s="8">
        <f ca="1">C214+B215+(RAND!F215/10*CHOOSE(RANDBETWEEN(1,6),"-5","5.1","7.05","-7", "2", "-2.1")*RAND())+(Table5[[#This Row],[Column6]]/50*CHOOSE(RANDBETWEEN(1,2),"-2","2.01"))</f>
        <v>2074.1260754767068</v>
      </c>
      <c r="D215" s="8">
        <f ca="1">D214+B215+(Table3[[#This Row],[$1,000.005]]-C214)/100*RAND()</f>
        <v>1060.1382494858176</v>
      </c>
      <c r="E215" s="10">
        <f t="shared" ca="1" si="36"/>
        <v>1103.2657077713513</v>
      </c>
      <c r="F215" s="10">
        <f t="shared" ca="1" si="37"/>
        <v>895.90206197348289</v>
      </c>
      <c r="G215" s="10">
        <f t="shared" ca="1" si="38"/>
        <v>986.00400000000002</v>
      </c>
      <c r="H215" s="8">
        <f ca="1">H214+CHOOSE(RANDBETWEEN(1,4),"-.9","1",".45","-.4")*RAND()*10+((Table3[[#This Row],[change]]*0.25)*RAND()+((Table3[[#This Row],[$1,000.005]]-C214)*RAND()/100))</f>
        <v>951.04549642100108</v>
      </c>
      <c r="I215" s="10">
        <f ca="1">ABS(Table3[[#This Row],[$1,000.005]]-C214)</f>
        <v>47.166432078225171</v>
      </c>
      <c r="J215" s="10">
        <f ca="1">ABS(Table3[[#This Row],[change]])</f>
        <v>43.236033127701944</v>
      </c>
      <c r="K215" s="10">
        <f ca="1">ABS(Table3[[#This Row],[$1,000]]-H214)</f>
        <v>8.4260299285922429</v>
      </c>
      <c r="N215" s="10"/>
      <c r="R215" s="7">
        <f t="shared" ca="1" si="39"/>
        <v>2074.1260754767068</v>
      </c>
      <c r="S215" s="7">
        <f t="shared" ca="1" si="40"/>
        <v>1060.1382494858176</v>
      </c>
      <c r="T215" s="7">
        <f t="shared" ca="1" si="41"/>
        <v>2074.1260754767068</v>
      </c>
      <c r="U215" s="7">
        <f t="shared" ca="1" si="42"/>
        <v>1060.1382494858176</v>
      </c>
    </row>
    <row r="216" spans="1:21" x14ac:dyDescent="0.35">
      <c r="A216" s="6">
        <v>215</v>
      </c>
      <c r="B216" s="10">
        <f t="shared" ca="1" si="35"/>
        <v>-13.017954704747789</v>
      </c>
      <c r="C216" s="8">
        <f ca="1">C215+B216+(RAND!F216/10*CHOOSE(RANDBETWEEN(1,6),"-5","5.1","7.05","-7", "2", "-2.1")*RAND())+(Table5[[#This Row],[Column6]]/50*CHOOSE(RANDBETWEEN(1,2),"-2","2.01"))</f>
        <v>2133.6864143423227</v>
      </c>
      <c r="D216" s="8">
        <f ca="1">D215+B216+(Table3[[#This Row],[$1,000.005]]-C215)/100*RAND()</f>
        <v>1047.1913231922906</v>
      </c>
      <c r="E216" s="10">
        <f t="shared" ca="1" si="36"/>
        <v>1104.0796407382754</v>
      </c>
      <c r="F216" s="10">
        <f t="shared" ca="1" si="37"/>
        <v>895.30832517716146</v>
      </c>
      <c r="G216" s="10">
        <f t="shared" ca="1" si="38"/>
        <v>987.00400000000002</v>
      </c>
      <c r="H216" s="8">
        <f ca="1">H215+CHOOSE(RANDBETWEEN(1,4),"-.9","1",".45","-.4")*RAND()*10+((Table3[[#This Row],[change]]*0.25)*RAND()+((Table3[[#This Row],[$1,000.005]]-C215)*RAND()/100))</f>
        <v>955.16908846412377</v>
      </c>
      <c r="I216" s="10">
        <f ca="1">ABS(Table3[[#This Row],[$1,000.005]]-C215)</f>
        <v>59.560338865615904</v>
      </c>
      <c r="J216" s="10">
        <f ca="1">ABS(Table3[[#This Row],[change]])</f>
        <v>13.017954704747789</v>
      </c>
      <c r="K216" s="10">
        <f ca="1">ABS(Table3[[#This Row],[$1,000]]-H215)</f>
        <v>4.1235920431226987</v>
      </c>
      <c r="N216" s="10"/>
      <c r="R216" s="7">
        <f t="shared" ca="1" si="39"/>
        <v>2133.6864143423227</v>
      </c>
      <c r="S216" s="7">
        <f t="shared" ca="1" si="40"/>
        <v>1047.1913231922906</v>
      </c>
      <c r="T216" s="7">
        <f t="shared" ca="1" si="41"/>
        <v>2133.6864143423227</v>
      </c>
      <c r="U216" s="7">
        <f t="shared" ca="1" si="42"/>
        <v>1047.1913231922906</v>
      </c>
    </row>
    <row r="217" spans="1:21" x14ac:dyDescent="0.35">
      <c r="A217" s="6">
        <v>216</v>
      </c>
      <c r="B217" s="10">
        <f t="shared" ca="1" si="35"/>
        <v>-5.419543494695616</v>
      </c>
      <c r="C217" s="8">
        <f ca="1">C216+B217+(RAND!F217/10*CHOOSE(RANDBETWEEN(1,6),"-5","5.1","7.05","-7", "2", "-2.1")*RAND())+(Table5[[#This Row],[Column6]]/50*CHOOSE(RANDBETWEEN(1,2),"-2","2.01"))</f>
        <v>2159.0992107990137</v>
      </c>
      <c r="D217" s="8">
        <f ca="1">D216+B217+(Table3[[#This Row],[$1,000.005]]-C216)/100*RAND()</f>
        <v>1041.9056966368848</v>
      </c>
      <c r="E217" s="10">
        <f t="shared" ca="1" si="36"/>
        <v>1104.3815485812024</v>
      </c>
      <c r="F217" s="10">
        <f t="shared" ca="1" si="37"/>
        <v>894.31151753895119</v>
      </c>
      <c r="G217" s="10">
        <f t="shared" ca="1" si="38"/>
        <v>988.00400000000002</v>
      </c>
      <c r="H217" s="8">
        <f ca="1">H216+CHOOSE(RANDBETWEEN(1,4),"-.9","1",".45","-.4")*RAND()*10+((Table3[[#This Row],[change]]*0.25)*RAND()+((Table3[[#This Row],[$1,000.005]]-C216)*RAND()/100))</f>
        <v>954.3137763062424</v>
      </c>
      <c r="I217" s="10">
        <f ca="1">ABS(Table3[[#This Row],[$1,000.005]]-C216)</f>
        <v>25.412796456691012</v>
      </c>
      <c r="J217" s="10">
        <f ca="1">ABS(Table3[[#This Row],[change]])</f>
        <v>5.419543494695616</v>
      </c>
      <c r="K217" s="10">
        <f ca="1">ABS(Table3[[#This Row],[$1,000]]-H216)</f>
        <v>0.8553121578813716</v>
      </c>
      <c r="N217" s="10"/>
      <c r="R217" s="7">
        <f t="shared" ca="1" si="39"/>
        <v>2159.0992107990137</v>
      </c>
      <c r="S217" s="7">
        <f t="shared" ca="1" si="40"/>
        <v>1041.9056966368848</v>
      </c>
      <c r="T217" s="7">
        <f t="shared" ca="1" si="41"/>
        <v>2159.0992107990137</v>
      </c>
      <c r="U217" s="7">
        <f t="shared" ca="1" si="42"/>
        <v>1041.9056966368848</v>
      </c>
    </row>
    <row r="218" spans="1:21" x14ac:dyDescent="0.35">
      <c r="A218" s="6">
        <v>217</v>
      </c>
      <c r="B218" s="10">
        <f t="shared" ca="1" si="35"/>
        <v>-0.89177815998438226</v>
      </c>
      <c r="C218" s="8">
        <f ca="1">C217+B218+(RAND!F218/10*CHOOSE(RANDBETWEEN(1,6),"-5","5.1","7.05","-7", "2", "-2.1")*RAND())+(Table5[[#This Row],[Column6]]/50*CHOOSE(RANDBETWEEN(1,2),"-2","2.01"))</f>
        <v>2179.6960420167156</v>
      </c>
      <c r="D218" s="8">
        <f ca="1">D217+B218+(Table3[[#This Row],[$1,000.005]]-C217)/100*RAND()</f>
        <v>1041.1618829809672</v>
      </c>
      <c r="E218" s="10">
        <f t="shared" ca="1" si="36"/>
        <v>1104.5474870653254</v>
      </c>
      <c r="F218" s="10">
        <f t="shared" ca="1" si="37"/>
        <v>894.09426811544108</v>
      </c>
      <c r="G218" s="10">
        <f t="shared" ca="1" si="38"/>
        <v>987.00400000000002</v>
      </c>
      <c r="H218" s="8">
        <f ca="1">H217+CHOOSE(RANDBETWEEN(1,4),"-.9","1",".45","-.4")*RAND()*10+((Table3[[#This Row],[change]]*0.25)*RAND()+((Table3[[#This Row],[$1,000.005]]-C217)*RAND()/100))</f>
        <v>955.36186082032566</v>
      </c>
      <c r="I218" s="10">
        <f ca="1">ABS(Table3[[#This Row],[$1,000.005]]-C217)</f>
        <v>20.596831217701947</v>
      </c>
      <c r="J218" s="10">
        <f ca="1">ABS(Table3[[#This Row],[change]])</f>
        <v>0.89177815998438226</v>
      </c>
      <c r="K218" s="10">
        <f ca="1">ABS(Table3[[#This Row],[$1,000]]-H217)</f>
        <v>1.0480845140832571</v>
      </c>
      <c r="N218" s="10"/>
      <c r="R218" s="7">
        <f t="shared" ca="1" si="39"/>
        <v>2179.6960420167156</v>
      </c>
      <c r="S218" s="7">
        <f t="shared" ca="1" si="40"/>
        <v>1041.1618829809672</v>
      </c>
      <c r="T218" s="7">
        <f t="shared" ca="1" si="41"/>
        <v>2179.6960420167156</v>
      </c>
      <c r="U218" s="7">
        <f t="shared" ca="1" si="42"/>
        <v>1041.1618829809672</v>
      </c>
    </row>
    <row r="219" spans="1:21" x14ac:dyDescent="0.35">
      <c r="A219" s="6">
        <v>218</v>
      </c>
      <c r="B219" s="10">
        <f t="shared" ca="1" si="35"/>
        <v>16.364231222309147</v>
      </c>
      <c r="C219" s="8">
        <f ca="1">C218+B219+(RAND!F219/10*CHOOSE(RANDBETWEEN(1,6),"-5","5.1","7.05","-7", "2", "-2.1")*RAND())+(Table5[[#This Row],[Column6]]/50*CHOOSE(RANDBETWEEN(1,2),"-2","2.01"))</f>
        <v>2217.3738237114967</v>
      </c>
      <c r="D219" s="8">
        <f ca="1">D218+B219+(Table3[[#This Row],[$1,000.005]]-C218)/100*RAND()</f>
        <v>1057.7765093351525</v>
      </c>
      <c r="E219" s="10">
        <f t="shared" ca="1" si="36"/>
        <v>1105.1839011395894</v>
      </c>
      <c r="F219" s="10">
        <f t="shared" ca="1" si="37"/>
        <v>893.89112584141731</v>
      </c>
      <c r="G219" s="10">
        <f t="shared" ca="1" si="38"/>
        <v>988.00400000000002</v>
      </c>
      <c r="H219" s="8">
        <f ca="1">H218+CHOOSE(RANDBETWEEN(1,4),"-.9","1",".45","-.4")*RAND()*10+((Table3[[#This Row],[change]]*0.25)*RAND()+((Table3[[#This Row],[$1,000.005]]-C218)*RAND()/100))</f>
        <v>956.69447132963512</v>
      </c>
      <c r="I219" s="10">
        <f ca="1">ABS(Table3[[#This Row],[$1,000.005]]-C218)</f>
        <v>37.677781694781061</v>
      </c>
      <c r="J219" s="10">
        <f ca="1">ABS(Table3[[#This Row],[change]])</f>
        <v>16.364231222309147</v>
      </c>
      <c r="K219" s="10">
        <f ca="1">ABS(Table3[[#This Row],[$1,000]]-H218)</f>
        <v>1.3326105093094611</v>
      </c>
      <c r="N219" s="10"/>
      <c r="R219" s="7">
        <f t="shared" ca="1" si="39"/>
        <v>2217.3738237114967</v>
      </c>
      <c r="S219" s="7">
        <f t="shared" ca="1" si="40"/>
        <v>1057.7765093351525</v>
      </c>
      <c r="T219" s="7">
        <f t="shared" ca="1" si="41"/>
        <v>2217.3738237114967</v>
      </c>
      <c r="U219" s="7">
        <f t="shared" ca="1" si="42"/>
        <v>1057.7765093351525</v>
      </c>
    </row>
    <row r="220" spans="1:21" x14ac:dyDescent="0.35">
      <c r="A220" s="6">
        <v>219</v>
      </c>
      <c r="B220" s="10">
        <f t="shared" ca="1" si="35"/>
        <v>-52.255173595128575</v>
      </c>
      <c r="C220" s="8">
        <f ca="1">C219+B220+(RAND!F220/10*CHOOSE(RANDBETWEEN(1,6),"-5","5.1","7.05","-7", "2", "-2.1")*RAND())+(Table5[[#This Row],[Column6]]/50*CHOOSE(RANDBETWEEN(1,2),"-2","2.01"))</f>
        <v>2137.7758908470901</v>
      </c>
      <c r="D220" s="8">
        <f ca="1">D219+B220+(Table3[[#This Row],[$1,000.005]]-C219)/100*RAND()</f>
        <v>1004.8824327928637</v>
      </c>
      <c r="E220" s="10">
        <f t="shared" ca="1" si="36"/>
        <v>1106.1686133389417</v>
      </c>
      <c r="F220" s="10">
        <f t="shared" ca="1" si="37"/>
        <v>893.40091142595418</v>
      </c>
      <c r="G220" s="10">
        <f t="shared" ca="1" si="38"/>
        <v>989.00400000000002</v>
      </c>
      <c r="H220" s="8">
        <f ca="1">H219+CHOOSE(RANDBETWEEN(1,4),"-.9","1",".45","-.4")*RAND()*10+((Table3[[#This Row],[change]]*0.25)*RAND()+((Table3[[#This Row],[$1,000.005]]-C219)*RAND()/100))</f>
        <v>945.54306727161247</v>
      </c>
      <c r="I220" s="10">
        <f ca="1">ABS(Table3[[#This Row],[$1,000.005]]-C219)</f>
        <v>79.59793286440663</v>
      </c>
      <c r="J220" s="10">
        <f ca="1">ABS(Table3[[#This Row],[change]])</f>
        <v>52.255173595128575</v>
      </c>
      <c r="K220" s="10">
        <f ca="1">ABS(Table3[[#This Row],[$1,000]]-H219)</f>
        <v>11.151404058022649</v>
      </c>
      <c r="N220" s="10"/>
      <c r="R220" s="7">
        <f t="shared" ca="1" si="39"/>
        <v>2137.7758908470901</v>
      </c>
      <c r="S220" s="7">
        <f t="shared" ca="1" si="40"/>
        <v>1004.8824327928637</v>
      </c>
      <c r="T220" s="7">
        <f t="shared" ca="1" si="41"/>
        <v>2137.7758908470901</v>
      </c>
      <c r="U220" s="7">
        <f t="shared" ca="1" si="42"/>
        <v>1004.8824327928637</v>
      </c>
    </row>
    <row r="221" spans="1:21" x14ac:dyDescent="0.35">
      <c r="A221" s="6">
        <v>220</v>
      </c>
      <c r="B221" s="10">
        <f t="shared" ca="1" si="35"/>
        <v>-42.595046472122888</v>
      </c>
      <c r="C221" s="8">
        <f ca="1">C220+B221+(RAND!F221/10*CHOOSE(RANDBETWEEN(1,6),"-5","5.1","7.05","-7", "2", "-2.1")*RAND())+(Table5[[#This Row],[Column6]]/50*CHOOSE(RANDBETWEEN(1,2),"-2","2.01"))</f>
        <v>2094.3011207099935</v>
      </c>
      <c r="D221" s="8">
        <f ca="1">D220+B221+(Table3[[#This Row],[$1,000.005]]-C220)/100*RAND()</f>
        <v>961.94867493611957</v>
      </c>
      <c r="E221" s="10">
        <f t="shared" ca="1" si="36"/>
        <v>1106.3771973222449</v>
      </c>
      <c r="F221" s="10">
        <f t="shared" ca="1" si="37"/>
        <v>893.19161564860451</v>
      </c>
      <c r="G221" s="10">
        <f t="shared" ca="1" si="38"/>
        <v>988.00400000000002</v>
      </c>
      <c r="H221" s="8">
        <f ca="1">H220+CHOOSE(RANDBETWEEN(1,4),"-.9","1",".45","-.4")*RAND()*10+((Table3[[#This Row],[change]]*0.25)*RAND()+((Table3[[#This Row],[$1,000.005]]-C220)*RAND()/100))</f>
        <v>942.0387212365772</v>
      </c>
      <c r="I221" s="10">
        <f ca="1">ABS(Table3[[#This Row],[$1,000.005]]-C220)</f>
        <v>43.474770137096584</v>
      </c>
      <c r="J221" s="10">
        <f ca="1">ABS(Table3[[#This Row],[change]])</f>
        <v>42.595046472122888</v>
      </c>
      <c r="K221" s="10">
        <f ca="1">ABS(Table3[[#This Row],[$1,000]]-H220)</f>
        <v>3.5043460350352689</v>
      </c>
      <c r="N221" s="10"/>
      <c r="R221" s="7">
        <f t="shared" ca="1" si="39"/>
        <v>2094.3011207099935</v>
      </c>
      <c r="S221" s="7">
        <f t="shared" ca="1" si="40"/>
        <v>961.94867493611957</v>
      </c>
      <c r="T221" s="7">
        <f t="shared" ca="1" si="41"/>
        <v>2094.3011207099935</v>
      </c>
      <c r="U221" s="7">
        <f t="shared" ca="1" si="42"/>
        <v>961.94867493611957</v>
      </c>
    </row>
    <row r="222" spans="1:21" x14ac:dyDescent="0.35">
      <c r="A222" s="6">
        <v>221</v>
      </c>
      <c r="B222" s="10">
        <f t="shared" ca="1" si="35"/>
        <v>2.5868287909098009</v>
      </c>
      <c r="C222" s="8">
        <f ca="1">C221+B222+(RAND!F222/10*CHOOSE(RANDBETWEEN(1,6),"-5","5.1","7.05","-7", "2", "-2.1")*RAND())+(Table5[[#This Row],[Column6]]/50*CHOOSE(RANDBETWEEN(1,2),"-2","2.01"))</f>
        <v>2155.212939487466</v>
      </c>
      <c r="D222" s="8">
        <f ca="1">D221+B222+(Table3[[#This Row],[$1,000.005]]-C221)/100*RAND()</f>
        <v>964.87513732510945</v>
      </c>
      <c r="E222" s="10">
        <f t="shared" ca="1" si="36"/>
        <v>1106.7435891562136</v>
      </c>
      <c r="F222" s="10">
        <f t="shared" ca="1" si="37"/>
        <v>892.66892179192655</v>
      </c>
      <c r="G222" s="10">
        <f t="shared" ca="1" si="38"/>
        <v>989.00400000000002</v>
      </c>
      <c r="H222" s="8">
        <f ca="1">H221+CHOOSE(RANDBETWEEN(1,4),"-.9","1",".45","-.4")*RAND()*10+((Table3[[#This Row],[change]]*0.25)*RAND()+((Table3[[#This Row],[$1,000.005]]-C221)*RAND()/100))</f>
        <v>939.677911396897</v>
      </c>
      <c r="I222" s="10">
        <f ca="1">ABS(Table3[[#This Row],[$1,000.005]]-C221)</f>
        <v>60.91181877747249</v>
      </c>
      <c r="J222" s="10">
        <f ca="1">ABS(Table3[[#This Row],[change]])</f>
        <v>2.5868287909098009</v>
      </c>
      <c r="K222" s="10">
        <f ca="1">ABS(Table3[[#This Row],[$1,000]]-H221)</f>
        <v>2.3608098396802006</v>
      </c>
      <c r="N222" s="10"/>
      <c r="R222" s="7">
        <f t="shared" ca="1" si="39"/>
        <v>2155.212939487466</v>
      </c>
      <c r="S222" s="7">
        <f t="shared" ca="1" si="40"/>
        <v>964.87513732510945</v>
      </c>
      <c r="T222" s="7">
        <f t="shared" ca="1" si="41"/>
        <v>2155.212939487466</v>
      </c>
      <c r="U222" s="7">
        <f t="shared" ca="1" si="42"/>
        <v>964.87513732510945</v>
      </c>
    </row>
    <row r="223" spans="1:21" x14ac:dyDescent="0.35">
      <c r="A223" s="6">
        <v>222</v>
      </c>
      <c r="B223" s="10">
        <f t="shared" ca="1" si="35"/>
        <v>26.104337349556825</v>
      </c>
      <c r="C223" s="8">
        <f ca="1">C222+B223+(RAND!F223/10*CHOOSE(RANDBETWEEN(1,6),"-5","5.1","7.05","-7", "2", "-2.1")*RAND())+(Table5[[#This Row],[Column6]]/50*CHOOSE(RANDBETWEEN(1,2),"-2","2.01"))</f>
        <v>2149.4411839319596</v>
      </c>
      <c r="D223" s="8">
        <f ca="1">D222+B223+(Table3[[#This Row],[$1,000.005]]-C222)/100*RAND()</f>
        <v>990.96712546005995</v>
      </c>
      <c r="E223" s="10">
        <f t="shared" ca="1" si="36"/>
        <v>1107.5895537678355</v>
      </c>
      <c r="F223" s="10">
        <f t="shared" ca="1" si="37"/>
        <v>892.16237552729638</v>
      </c>
      <c r="G223" s="10">
        <f t="shared" ca="1" si="38"/>
        <v>988.00400000000002</v>
      </c>
      <c r="H223" s="8">
        <f ca="1">H222+CHOOSE(RANDBETWEEN(1,4),"-.9","1",".45","-.4")*RAND()*10+((Table3[[#This Row],[change]]*0.25)*RAND()+((Table3[[#This Row],[$1,000.005]]-C222)*RAND()/100))</f>
        <v>951.22278473786537</v>
      </c>
      <c r="I223" s="10">
        <f ca="1">ABS(Table3[[#This Row],[$1,000.005]]-C222)</f>
        <v>5.7717555555063882</v>
      </c>
      <c r="J223" s="10">
        <f ca="1">ABS(Table3[[#This Row],[change]])</f>
        <v>26.104337349556825</v>
      </c>
      <c r="K223" s="10">
        <f ca="1">ABS(Table3[[#This Row],[$1,000]]-H222)</f>
        <v>11.544873340968365</v>
      </c>
      <c r="N223" s="10"/>
      <c r="R223" s="7">
        <f t="shared" ca="1" si="39"/>
        <v>2149.4411839319596</v>
      </c>
      <c r="S223" s="7">
        <f t="shared" ca="1" si="40"/>
        <v>990.96712546005995</v>
      </c>
      <c r="T223" s="7">
        <f t="shared" ca="1" si="41"/>
        <v>2149.4411839319596</v>
      </c>
      <c r="U223" s="7">
        <f t="shared" ca="1" si="42"/>
        <v>990.96712546005995</v>
      </c>
    </row>
    <row r="224" spans="1:21" x14ac:dyDescent="0.35">
      <c r="A224" s="6">
        <v>223</v>
      </c>
      <c r="B224" s="10">
        <f t="shared" ca="1" si="35"/>
        <v>39.652872377669098</v>
      </c>
      <c r="C224" s="8">
        <f ca="1">C223+B224+(RAND!F224/10*CHOOSE(RANDBETWEEN(1,6),"-5","5.1","7.05","-7", "2", "-2.1")*RAND())+(Table5[[#This Row],[Column6]]/50*CHOOSE(RANDBETWEEN(1,2),"-2","2.01"))</f>
        <v>2179.4403882721317</v>
      </c>
      <c r="D224" s="8">
        <f ca="1">D223+B224+(Table3[[#This Row],[$1,000.005]]-C223)/100*RAND()</f>
        <v>1030.7010989092248</v>
      </c>
      <c r="E224" s="10">
        <f t="shared" ca="1" si="36"/>
        <v>1108.0452589391195</v>
      </c>
      <c r="F224" s="10">
        <f t="shared" ca="1" si="37"/>
        <v>891.17200813249531</v>
      </c>
      <c r="G224" s="10">
        <f t="shared" ca="1" si="38"/>
        <v>989.00400000000002</v>
      </c>
      <c r="H224" s="8">
        <f ca="1">H223+CHOOSE(RANDBETWEEN(1,4),"-.9","1",".45","-.4")*RAND()*10+((Table3[[#This Row],[change]]*0.25)*RAND()+((Table3[[#This Row],[$1,000.005]]-C223)*RAND()/100))</f>
        <v>958.01820414043686</v>
      </c>
      <c r="I224" s="10">
        <f ca="1">ABS(Table3[[#This Row],[$1,000.005]]-C223)</f>
        <v>29.999204340172128</v>
      </c>
      <c r="J224" s="10">
        <f ca="1">ABS(Table3[[#This Row],[change]])</f>
        <v>39.652872377669098</v>
      </c>
      <c r="K224" s="10">
        <f ca="1">ABS(Table3[[#This Row],[$1,000]]-H223)</f>
        <v>6.7954194025714969</v>
      </c>
      <c r="N224" s="10"/>
      <c r="R224" s="7">
        <f t="shared" ca="1" si="39"/>
        <v>2179.4403882721317</v>
      </c>
      <c r="S224" s="7">
        <f t="shared" ca="1" si="40"/>
        <v>1030.7010989092248</v>
      </c>
      <c r="T224" s="7">
        <f t="shared" ca="1" si="41"/>
        <v>2179.4403882721317</v>
      </c>
      <c r="U224" s="7">
        <f t="shared" ca="1" si="42"/>
        <v>1030.7010989092248</v>
      </c>
    </row>
    <row r="225" spans="1:21" x14ac:dyDescent="0.35">
      <c r="A225" s="6">
        <v>224</v>
      </c>
      <c r="B225" s="10">
        <f t="shared" ca="1" si="35"/>
        <v>-11.839272604235028</v>
      </c>
      <c r="C225" s="8">
        <f ca="1">C224+B225+(RAND!F225/10*CHOOSE(RANDBETWEEN(1,6),"-5","5.1","7.05","-7", "2", "-2.1")*RAND())+(Table5[[#This Row],[Column6]]/50*CHOOSE(RANDBETWEEN(1,2),"-2","2.01"))</f>
        <v>2179.8754115967185</v>
      </c>
      <c r="D225" s="8">
        <f ca="1">D224+B225+(Table3[[#This Row],[$1,000.005]]-C224)/100*RAND()</f>
        <v>1018.8641523699397</v>
      </c>
      <c r="E225" s="10">
        <f t="shared" ca="1" si="36"/>
        <v>1108.6925446138487</v>
      </c>
      <c r="F225" s="10">
        <f t="shared" ca="1" si="37"/>
        <v>891.15593599162355</v>
      </c>
      <c r="G225" s="10">
        <f t="shared" ca="1" si="38"/>
        <v>988.00400000000002</v>
      </c>
      <c r="H225" s="8">
        <f ca="1">H224+CHOOSE(RANDBETWEEN(1,4),"-.9","1",".45","-.4")*RAND()*10+((Table3[[#This Row],[change]]*0.25)*RAND()+((Table3[[#This Row],[$1,000.005]]-C224)*RAND()/100))</f>
        <v>953.67837000578947</v>
      </c>
      <c r="I225" s="10">
        <f ca="1">ABS(Table3[[#This Row],[$1,000.005]]-C224)</f>
        <v>0.43502332458683668</v>
      </c>
      <c r="J225" s="10">
        <f ca="1">ABS(Table3[[#This Row],[change]])</f>
        <v>11.839272604235028</v>
      </c>
      <c r="K225" s="10">
        <f ca="1">ABS(Table3[[#This Row],[$1,000]]-H224)</f>
        <v>4.3398341346473899</v>
      </c>
      <c r="N225" s="10"/>
      <c r="R225" s="7">
        <f t="shared" ca="1" si="39"/>
        <v>2179.8754115967185</v>
      </c>
      <c r="S225" s="7">
        <f t="shared" ca="1" si="40"/>
        <v>1018.8641523699397</v>
      </c>
      <c r="T225" s="7">
        <f t="shared" ca="1" si="41"/>
        <v>2179.8754115967185</v>
      </c>
      <c r="U225" s="7">
        <f t="shared" ca="1" si="42"/>
        <v>1018.8641523699397</v>
      </c>
    </row>
    <row r="226" spans="1:21" x14ac:dyDescent="0.35">
      <c r="A226" s="6">
        <v>225</v>
      </c>
      <c r="B226" s="10">
        <f t="shared" ca="1" si="35"/>
        <v>-95.868171495452344</v>
      </c>
      <c r="C226" s="8">
        <f ca="1">C225+B226+(RAND!F226/10*CHOOSE(RANDBETWEEN(1,6),"-5","5.1","7.05","-7", "2", "-2.1")*RAND())+(Table5[[#This Row],[Column6]]/50*CHOOSE(RANDBETWEEN(1,2),"-2","2.01"))</f>
        <v>2121.8400249784299</v>
      </c>
      <c r="D226" s="8">
        <f ca="1">D225+B226+(Table3[[#This Row],[$1,000.005]]-C225)/100*RAND()</f>
        <v>922.93177838803513</v>
      </c>
      <c r="E226" s="10">
        <f t="shared" ca="1" si="36"/>
        <v>1109.5318753169231</v>
      </c>
      <c r="F226" s="10">
        <f t="shared" ca="1" si="37"/>
        <v>890.4997465399515</v>
      </c>
      <c r="G226" s="10">
        <f t="shared" ca="1" si="38"/>
        <v>987.00400000000002</v>
      </c>
      <c r="H226" s="8">
        <f ca="1">H225+CHOOSE(RANDBETWEEN(1,4),"-.9","1",".45","-.4")*RAND()*10+((Table3[[#This Row],[change]]*0.25)*RAND()+((Table3[[#This Row],[$1,000.005]]-C225)*RAND()/100))</f>
        <v>946.53165649384619</v>
      </c>
      <c r="I226" s="10">
        <f ca="1">ABS(Table3[[#This Row],[$1,000.005]]-C225)</f>
        <v>58.035386618288612</v>
      </c>
      <c r="J226" s="10">
        <f ca="1">ABS(Table3[[#This Row],[change]])</f>
        <v>95.868171495452344</v>
      </c>
      <c r="K226" s="10">
        <f ca="1">ABS(Table3[[#This Row],[$1,000]]-H225)</f>
        <v>7.1467135119432896</v>
      </c>
      <c r="N226" s="10"/>
      <c r="R226" s="7">
        <f t="shared" ca="1" si="39"/>
        <v>2121.8400249784299</v>
      </c>
      <c r="S226" s="7">
        <f t="shared" ca="1" si="40"/>
        <v>922.93177838803513</v>
      </c>
      <c r="T226" s="7">
        <f t="shared" ca="1" si="41"/>
        <v>2121.8400249784299</v>
      </c>
      <c r="U226" s="7">
        <f t="shared" ca="1" si="42"/>
        <v>922.93177838803513</v>
      </c>
    </row>
    <row r="227" spans="1:21" x14ac:dyDescent="0.35">
      <c r="A227" s="6">
        <v>226</v>
      </c>
      <c r="B227" s="10">
        <f t="shared" ca="1" si="35"/>
        <v>-44.487220593906493</v>
      </c>
      <c r="C227" s="8">
        <f ca="1">C226+B227+(RAND!F227/10*CHOOSE(RANDBETWEEN(1,6),"-5","5.1","7.05","-7", "2", "-2.1")*RAND())+(Table5[[#This Row],[Column6]]/50*CHOOSE(RANDBETWEEN(1,2),"-2","2.01"))</f>
        <v>2057.4349736073755</v>
      </c>
      <c r="D227" s="8">
        <f ca="1">D226+B227+(Table3[[#This Row],[$1,000.005]]-C226)/100*RAND()</f>
        <v>878.06564172286983</v>
      </c>
      <c r="E227" s="10">
        <f t="shared" ca="1" si="36"/>
        <v>1110.0424547568628</v>
      </c>
      <c r="F227" s="10">
        <f t="shared" ca="1" si="37"/>
        <v>889.76650622361637</v>
      </c>
      <c r="G227" s="10">
        <f t="shared" ca="1" si="38"/>
        <v>986.00400000000002</v>
      </c>
      <c r="H227" s="8">
        <f ca="1">H226+CHOOSE(RANDBETWEEN(1,4),"-.9","1",".45","-.4")*RAND()*10+((Table3[[#This Row],[change]]*0.25)*RAND()+((Table3[[#This Row],[$1,000.005]]-C226)*RAND()/100))</f>
        <v>941.02763065272632</v>
      </c>
      <c r="I227" s="10">
        <f ca="1">ABS(Table3[[#This Row],[$1,000.005]]-C226)</f>
        <v>64.405051371054469</v>
      </c>
      <c r="J227" s="10">
        <f ca="1">ABS(Table3[[#This Row],[change]])</f>
        <v>44.487220593906493</v>
      </c>
      <c r="K227" s="10">
        <f ca="1">ABS(Table3[[#This Row],[$1,000]]-H226)</f>
        <v>5.5040258411198693</v>
      </c>
      <c r="N227" s="10"/>
      <c r="R227" s="7">
        <f t="shared" ca="1" si="39"/>
        <v>2057.4349736073755</v>
      </c>
      <c r="S227" s="7">
        <f t="shared" ca="1" si="40"/>
        <v>878.06564172286983</v>
      </c>
      <c r="T227" s="7">
        <f t="shared" ca="1" si="41"/>
        <v>2057.4349736073755</v>
      </c>
      <c r="U227" s="7">
        <f t="shared" ca="1" si="42"/>
        <v>878.06564172286983</v>
      </c>
    </row>
    <row r="228" spans="1:21" x14ac:dyDescent="0.35">
      <c r="A228" s="6">
        <v>227</v>
      </c>
      <c r="B228" s="10">
        <f t="shared" ca="1" si="35"/>
        <v>1.7812210113634774</v>
      </c>
      <c r="C228" s="8">
        <f ca="1">C227+B228+(RAND!F228/10*CHOOSE(RANDBETWEEN(1,6),"-5","5.1","7.05","-7", "2", "-2.1")*RAND())+(Table5[[#This Row],[Column6]]/50*CHOOSE(RANDBETWEEN(1,2),"-2","2.01"))</f>
        <v>2039.1186708464743</v>
      </c>
      <c r="D228" s="8">
        <f ca="1">D227+B228+(Table3[[#This Row],[$1,000.005]]-C227)/100*RAND()</f>
        <v>879.74469423039181</v>
      </c>
      <c r="E228" s="10">
        <f t="shared" ca="1" si="36"/>
        <v>1110.453190577573</v>
      </c>
      <c r="F228" s="10">
        <f t="shared" ca="1" si="37"/>
        <v>889.39860888126123</v>
      </c>
      <c r="G228" s="10">
        <f t="shared" ca="1" si="38"/>
        <v>987.00400000000002</v>
      </c>
      <c r="H228" s="8">
        <f ca="1">H227+CHOOSE(RANDBETWEEN(1,4),"-.9","1",".45","-.4")*RAND()*10+((Table3[[#This Row],[change]]*0.25)*RAND()+((Table3[[#This Row],[$1,000.005]]-C227)*RAND()/100))</f>
        <v>940.2084981345738</v>
      </c>
      <c r="I228" s="10">
        <f ca="1">ABS(Table3[[#This Row],[$1,000.005]]-C227)</f>
        <v>18.316302760901181</v>
      </c>
      <c r="J228" s="10">
        <f ca="1">ABS(Table3[[#This Row],[change]])</f>
        <v>1.7812210113634774</v>
      </c>
      <c r="K228" s="10">
        <f ca="1">ABS(Table3[[#This Row],[$1,000]]-H227)</f>
        <v>0.81913251815251442</v>
      </c>
      <c r="N228" s="10"/>
      <c r="R228" s="7">
        <f t="shared" ca="1" si="39"/>
        <v>2039.1186708464743</v>
      </c>
      <c r="S228" s="7">
        <f t="shared" ca="1" si="40"/>
        <v>879.74469423039181</v>
      </c>
      <c r="T228" s="7">
        <f t="shared" ca="1" si="41"/>
        <v>2039.1186708464743</v>
      </c>
      <c r="U228" s="7">
        <f t="shared" ca="1" si="42"/>
        <v>879.74469423039181</v>
      </c>
    </row>
    <row r="229" spans="1:21" x14ac:dyDescent="0.35">
      <c r="A229" s="6">
        <v>228</v>
      </c>
      <c r="B229" s="10">
        <f t="shared" ca="1" si="35"/>
        <v>78.724795495172671</v>
      </c>
      <c r="C229" s="8">
        <f ca="1">C228+B229+(RAND!F229/10*CHOOSE(RANDBETWEEN(1,6),"-5","5.1","7.05","-7", "2", "-2.1")*RAND())+(Table5[[#This Row],[Column6]]/50*CHOOSE(RANDBETWEEN(1,2),"-2","2.01"))</f>
        <v>2138.4970775588713</v>
      </c>
      <c r="D229" s="8">
        <f ca="1">D228+B229+(Table3[[#This Row],[$1,000.005]]-C228)/100*RAND()</f>
        <v>959.16238248487252</v>
      </c>
      <c r="E229" s="10">
        <f t="shared" ca="1" si="36"/>
        <v>1111.0518359090554</v>
      </c>
      <c r="F229" s="10">
        <f t="shared" ca="1" si="37"/>
        <v>889.26329687469809</v>
      </c>
      <c r="G229" s="10">
        <f t="shared" ca="1" si="38"/>
        <v>986.00400000000002</v>
      </c>
      <c r="H229" s="8">
        <f ca="1">H228+CHOOSE(RANDBETWEEN(1,4),"-.9","1",".45","-.4")*RAND()*10+((Table3[[#This Row],[change]]*0.25)*RAND()+((Table3[[#This Row],[$1,000.005]]-C228)*RAND()/100))</f>
        <v>951.46621611157502</v>
      </c>
      <c r="I229" s="10">
        <f ca="1">ABS(Table3[[#This Row],[$1,000.005]]-C228)</f>
        <v>99.378406712397009</v>
      </c>
      <c r="J229" s="10">
        <f ca="1">ABS(Table3[[#This Row],[change]])</f>
        <v>78.724795495172671</v>
      </c>
      <c r="K229" s="10">
        <f ca="1">ABS(Table3[[#This Row],[$1,000]]-H228)</f>
        <v>11.257717977001221</v>
      </c>
      <c r="N229" s="10"/>
      <c r="R229" s="7">
        <f t="shared" ca="1" si="39"/>
        <v>2138.4970775588713</v>
      </c>
      <c r="S229" s="7">
        <f t="shared" ca="1" si="40"/>
        <v>959.16238248487252</v>
      </c>
      <c r="T229" s="7">
        <f t="shared" ca="1" si="41"/>
        <v>2138.4970775588713</v>
      </c>
      <c r="U229" s="7">
        <f t="shared" ca="1" si="42"/>
        <v>959.16238248487252</v>
      </c>
    </row>
    <row r="230" spans="1:21" x14ac:dyDescent="0.35">
      <c r="A230" s="6">
        <v>229</v>
      </c>
      <c r="B230" s="10">
        <f t="shared" ca="1" si="35"/>
        <v>6.9078310878344951</v>
      </c>
      <c r="C230" s="8">
        <f ca="1">C229+B230+(RAND!F230/10*CHOOSE(RANDBETWEEN(1,6),"-5","5.1","7.05","-7", "2", "-2.1")*RAND())+(Table5[[#This Row],[Column6]]/50*CHOOSE(RANDBETWEEN(1,2),"-2","2.01"))</f>
        <v>2047.5173967055507</v>
      </c>
      <c r="D230" s="8">
        <f ca="1">D229+B230+(Table3[[#This Row],[$1,000.005]]-C229)/100*RAND()</f>
        <v>965.33003501899213</v>
      </c>
      <c r="E230" s="10">
        <f t="shared" ca="1" si="36"/>
        <v>1111.4800992948381</v>
      </c>
      <c r="F230" s="10">
        <f t="shared" ca="1" si="37"/>
        <v>889.24257804827482</v>
      </c>
      <c r="G230" s="10">
        <f t="shared" ca="1" si="38"/>
        <v>985.00400000000002</v>
      </c>
      <c r="H230" s="8">
        <f ca="1">H229+CHOOSE(RANDBETWEEN(1,4),"-.9","1",".45","-.4")*RAND()*10+((Table3[[#This Row],[change]]*0.25)*RAND()+((Table3[[#This Row],[$1,000.005]]-C229)*RAND()/100))</f>
        <v>952.87030892458677</v>
      </c>
      <c r="I230" s="10">
        <f ca="1">ABS(Table3[[#This Row],[$1,000.005]]-C229)</f>
        <v>90.979680853320588</v>
      </c>
      <c r="J230" s="10">
        <f ca="1">ABS(Table3[[#This Row],[change]])</f>
        <v>6.9078310878344951</v>
      </c>
      <c r="K230" s="10">
        <f ca="1">ABS(Table3[[#This Row],[$1,000]]-H229)</f>
        <v>1.4040928130117436</v>
      </c>
      <c r="N230" s="10"/>
      <c r="R230" s="7">
        <f t="shared" ca="1" si="39"/>
        <v>2047.5173967055507</v>
      </c>
      <c r="S230" s="7">
        <f t="shared" ca="1" si="40"/>
        <v>965.33003501899213</v>
      </c>
      <c r="T230" s="7">
        <f t="shared" ca="1" si="41"/>
        <v>2047.5173967055507</v>
      </c>
      <c r="U230" s="7">
        <f t="shared" ca="1" si="42"/>
        <v>965.33003501899213</v>
      </c>
    </row>
    <row r="231" spans="1:21" x14ac:dyDescent="0.35">
      <c r="A231" s="6">
        <v>230</v>
      </c>
      <c r="B231" s="10">
        <f t="shared" ca="1" si="35"/>
        <v>24.463493764616715</v>
      </c>
      <c r="C231" s="8">
        <f ca="1">C230+B231+(RAND!F231/10*CHOOSE(RANDBETWEEN(1,6),"-5","5.1","7.05","-7", "2", "-2.1")*RAND())+(Table5[[#This Row],[Column6]]/50*CHOOSE(RANDBETWEEN(1,2),"-2","2.01"))</f>
        <v>2094.4467315818333</v>
      </c>
      <c r="D231" s="8">
        <f ca="1">D230+B231+(Table3[[#This Row],[$1,000.005]]-C230)/100*RAND()</f>
        <v>989.96665160228372</v>
      </c>
      <c r="E231" s="10">
        <f t="shared" ca="1" si="36"/>
        <v>1111.6669393428588</v>
      </c>
      <c r="F231" s="10">
        <f t="shared" ca="1" si="37"/>
        <v>888.65824367402729</v>
      </c>
      <c r="G231" s="10">
        <f t="shared" ca="1" si="38"/>
        <v>984.00400000000002</v>
      </c>
      <c r="H231" s="8">
        <f ca="1">H230+CHOOSE(RANDBETWEEN(1,4),"-.9","1",".45","-.4")*RAND()*10+((Table3[[#This Row],[change]]*0.25)*RAND()+((Table3[[#This Row],[$1,000.005]]-C230)*RAND()/100))</f>
        <v>957.53963109943754</v>
      </c>
      <c r="I231" s="10">
        <f ca="1">ABS(Table3[[#This Row],[$1,000.005]]-C230)</f>
        <v>46.92933487628261</v>
      </c>
      <c r="J231" s="10">
        <f ca="1">ABS(Table3[[#This Row],[change]])</f>
        <v>24.463493764616715</v>
      </c>
      <c r="K231" s="10">
        <f ca="1">ABS(Table3[[#This Row],[$1,000]]-H230)</f>
        <v>4.6693221748507767</v>
      </c>
      <c r="N231" s="10"/>
      <c r="R231" s="7">
        <f t="shared" ca="1" si="39"/>
        <v>2094.4467315818333</v>
      </c>
      <c r="S231" s="7">
        <f t="shared" ca="1" si="40"/>
        <v>989.96665160228372</v>
      </c>
      <c r="T231" s="7">
        <f t="shared" ca="1" si="41"/>
        <v>2094.4467315818333</v>
      </c>
      <c r="U231" s="7">
        <f t="shared" ca="1" si="42"/>
        <v>989.96665160228372</v>
      </c>
    </row>
    <row r="232" spans="1:21" x14ac:dyDescent="0.35">
      <c r="A232" s="6">
        <v>231</v>
      </c>
      <c r="B232" s="10">
        <f t="shared" ca="1" si="35"/>
        <v>10.006024909293838</v>
      </c>
      <c r="C232" s="8">
        <f ca="1">C231+B232+(RAND!F232/10*CHOOSE(RANDBETWEEN(1,6),"-5","5.1","7.05","-7", "2", "-2.1")*RAND())+(Table5[[#This Row],[Column6]]/50*CHOOSE(RANDBETWEEN(1,2),"-2","2.01"))</f>
        <v>2119.0973271915336</v>
      </c>
      <c r="D232" s="8">
        <f ca="1">D231+B232+(Table3[[#This Row],[$1,000.005]]-C231)/100*RAND()</f>
        <v>1000.0039186699037</v>
      </c>
      <c r="E232" s="10">
        <f t="shared" ca="1" si="36"/>
        <v>1112.527417858945</v>
      </c>
      <c r="F232" s="10">
        <f t="shared" ca="1" si="37"/>
        <v>887.8373888020601</v>
      </c>
      <c r="G232" s="10">
        <f t="shared" ca="1" si="38"/>
        <v>985.00400000000002</v>
      </c>
      <c r="H232" s="8">
        <f ca="1">H231+CHOOSE(RANDBETWEEN(1,4),"-.9","1",".45","-.4")*RAND()*10+((Table3[[#This Row],[change]]*0.25)*RAND()+((Table3[[#This Row],[$1,000.005]]-C231)*RAND()/100))</f>
        <v>958.17467088709668</v>
      </c>
      <c r="I232" s="10">
        <f ca="1">ABS(Table3[[#This Row],[$1,000.005]]-C231)</f>
        <v>24.650595609700304</v>
      </c>
      <c r="J232" s="10">
        <f ca="1">ABS(Table3[[#This Row],[change]])</f>
        <v>10.006024909293838</v>
      </c>
      <c r="K232" s="10">
        <f ca="1">ABS(Table3[[#This Row],[$1,000]]-H231)</f>
        <v>0.63503978765913871</v>
      </c>
      <c r="N232" s="10"/>
      <c r="R232" s="7">
        <f t="shared" ca="1" si="39"/>
        <v>2119.0973271915336</v>
      </c>
      <c r="S232" s="7">
        <f t="shared" ca="1" si="40"/>
        <v>1000.0039186699037</v>
      </c>
      <c r="T232" s="7">
        <f t="shared" ca="1" si="41"/>
        <v>2119.0973271915336</v>
      </c>
      <c r="U232" s="7">
        <f t="shared" ca="1" si="42"/>
        <v>1000.0039186699037</v>
      </c>
    </row>
    <row r="233" spans="1:21" x14ac:dyDescent="0.35">
      <c r="A233" s="6">
        <v>232</v>
      </c>
      <c r="B233" s="10">
        <f t="shared" ca="1" si="35"/>
        <v>14.998620185293468</v>
      </c>
      <c r="C233" s="8">
        <f ca="1">C232+B233+(RAND!F233/10*CHOOSE(RANDBETWEEN(1,6),"-5","5.1","7.05","-7", "2", "-2.1")*RAND())+(Table5[[#This Row],[Column6]]/50*CHOOSE(RANDBETWEEN(1,2),"-2","2.01"))</f>
        <v>2205.6113829185833</v>
      </c>
      <c r="D233" s="8">
        <f ca="1">D232+B233+(Table3[[#This Row],[$1,000.005]]-C232)/100*RAND()</f>
        <v>1015.2293835451702</v>
      </c>
      <c r="E233" s="10">
        <f t="shared" ca="1" si="36"/>
        <v>1113.228722670086</v>
      </c>
      <c r="F233" s="10">
        <f t="shared" ca="1" si="37"/>
        <v>887.32079034188325</v>
      </c>
      <c r="G233" s="10">
        <f t="shared" ca="1" si="38"/>
        <v>984.00400000000002</v>
      </c>
      <c r="H233" s="8">
        <f ca="1">H232+CHOOSE(RANDBETWEEN(1,4),"-.9","1",".45","-.4")*RAND()*10+((Table3[[#This Row],[change]]*0.25)*RAND()+((Table3[[#This Row],[$1,000.005]]-C232)*RAND()/100))</f>
        <v>957.79826272885168</v>
      </c>
      <c r="I233" s="10">
        <f ca="1">ABS(Table3[[#This Row],[$1,000.005]]-C232)</f>
        <v>86.514055727049708</v>
      </c>
      <c r="J233" s="10">
        <f ca="1">ABS(Table3[[#This Row],[change]])</f>
        <v>14.998620185293468</v>
      </c>
      <c r="K233" s="10">
        <f ca="1">ABS(Table3[[#This Row],[$1,000]]-H232)</f>
        <v>0.37640815824499896</v>
      </c>
      <c r="N233" s="10"/>
      <c r="R233" s="7">
        <f t="shared" ca="1" si="39"/>
        <v>2205.6113829185833</v>
      </c>
      <c r="S233" s="7">
        <f t="shared" ca="1" si="40"/>
        <v>1015.2293835451702</v>
      </c>
      <c r="T233" s="7">
        <f t="shared" ca="1" si="41"/>
        <v>2205.6113829185833</v>
      </c>
      <c r="U233" s="7">
        <f t="shared" ca="1" si="42"/>
        <v>1015.2293835451702</v>
      </c>
    </row>
    <row r="234" spans="1:21" x14ac:dyDescent="0.35">
      <c r="A234" s="6">
        <v>233</v>
      </c>
      <c r="B234" s="10">
        <f t="shared" ca="1" si="35"/>
        <v>-21.657185079464075</v>
      </c>
      <c r="C234" s="8">
        <f ca="1">C233+B234+(RAND!F234/10*CHOOSE(RANDBETWEEN(1,6),"-5","5.1","7.05","-7", "2", "-2.1")*RAND())+(Table5[[#This Row],[Column6]]/50*CHOOSE(RANDBETWEEN(1,2),"-2","2.01"))</f>
        <v>2193.1645571084473</v>
      </c>
      <c r="D234" s="8">
        <f ca="1">D233+B234+(Table3[[#This Row],[$1,000.005]]-C233)/100*RAND()</f>
        <v>993.51853333007216</v>
      </c>
      <c r="E234" s="10">
        <f t="shared" ca="1" si="36"/>
        <v>1113.9123919244721</v>
      </c>
      <c r="F234" s="10">
        <f t="shared" ca="1" si="37"/>
        <v>886.56092341253134</v>
      </c>
      <c r="G234" s="10">
        <f t="shared" ca="1" si="38"/>
        <v>983.00400000000002</v>
      </c>
      <c r="H234" s="8">
        <f ca="1">H233+CHOOSE(RANDBETWEEN(1,4),"-.9","1",".45","-.4")*RAND()*10+((Table3[[#This Row],[change]]*0.25)*RAND()+((Table3[[#This Row],[$1,000.005]]-C233)*RAND()/100))</f>
        <v>952.47561935123929</v>
      </c>
      <c r="I234" s="10">
        <f ca="1">ABS(Table3[[#This Row],[$1,000.005]]-C233)</f>
        <v>12.446825810136033</v>
      </c>
      <c r="J234" s="10">
        <f ca="1">ABS(Table3[[#This Row],[change]])</f>
        <v>21.657185079464075</v>
      </c>
      <c r="K234" s="10">
        <f ca="1">ABS(Table3[[#This Row],[$1,000]]-H233)</f>
        <v>5.322643377612394</v>
      </c>
      <c r="N234" s="10"/>
      <c r="R234" s="7">
        <f t="shared" ca="1" si="39"/>
        <v>2193.1645571084473</v>
      </c>
      <c r="S234" s="7">
        <f t="shared" ca="1" si="40"/>
        <v>993.51853333007216</v>
      </c>
      <c r="T234" s="7">
        <f t="shared" ca="1" si="41"/>
        <v>2193.1645571084473</v>
      </c>
      <c r="U234" s="7">
        <f t="shared" ca="1" si="42"/>
        <v>993.51853333007216</v>
      </c>
    </row>
    <row r="235" spans="1:21" x14ac:dyDescent="0.35">
      <c r="A235" s="6">
        <v>234</v>
      </c>
      <c r="B235" s="10">
        <f t="shared" ca="1" si="35"/>
        <v>-0.58484830960456946</v>
      </c>
      <c r="C235" s="8">
        <f ca="1">C234+B235+(RAND!F235/10*CHOOSE(RANDBETWEEN(1,6),"-5","5.1","7.05","-7", "2", "-2.1")*RAND())+(Table5[[#This Row],[Column6]]/50*CHOOSE(RANDBETWEEN(1,2),"-2","2.01"))</f>
        <v>2268.100148572099</v>
      </c>
      <c r="D235" s="8">
        <f ca="1">D234+B235+(Table3[[#This Row],[$1,000.005]]-C234)/100*RAND()</f>
        <v>993.11280451089829</v>
      </c>
      <c r="E235" s="10">
        <f t="shared" ca="1" si="36"/>
        <v>1114.1977550820286</v>
      </c>
      <c r="F235" s="10">
        <f t="shared" ca="1" si="37"/>
        <v>886.43865931803714</v>
      </c>
      <c r="G235" s="10">
        <f t="shared" ca="1" si="38"/>
        <v>984.00400000000002</v>
      </c>
      <c r="H235" s="8">
        <f ca="1">H234+CHOOSE(RANDBETWEEN(1,4),"-.9","1",".45","-.4")*RAND()*10+((Table3[[#This Row],[change]]*0.25)*RAND()+((Table3[[#This Row],[$1,000.005]]-C234)*RAND()/100))</f>
        <v>957.24303328062911</v>
      </c>
      <c r="I235" s="10">
        <f ca="1">ABS(Table3[[#This Row],[$1,000.005]]-C234)</f>
        <v>74.93559146365169</v>
      </c>
      <c r="J235" s="10">
        <f ca="1">ABS(Table3[[#This Row],[change]])</f>
        <v>0.58484830960456946</v>
      </c>
      <c r="K235" s="10">
        <f ca="1">ABS(Table3[[#This Row],[$1,000]]-H234)</f>
        <v>4.7674139293898179</v>
      </c>
      <c r="N235" s="10"/>
      <c r="R235" s="7">
        <f t="shared" ca="1" si="39"/>
        <v>2268.100148572099</v>
      </c>
      <c r="S235" s="7">
        <f t="shared" ca="1" si="40"/>
        <v>993.11280451089829</v>
      </c>
      <c r="T235" s="7">
        <f t="shared" ca="1" si="41"/>
        <v>2268.100148572099</v>
      </c>
      <c r="U235" s="7">
        <f t="shared" ca="1" si="42"/>
        <v>993.11280451089829</v>
      </c>
    </row>
    <row r="236" spans="1:21" x14ac:dyDescent="0.35">
      <c r="A236" s="6">
        <v>235</v>
      </c>
      <c r="B236" s="10">
        <f t="shared" ca="1" si="35"/>
        <v>24.648065070212919</v>
      </c>
      <c r="C236" s="8">
        <f ca="1">C235+B236+(RAND!F236/10*CHOOSE(RANDBETWEEN(1,6),"-5","5.1","7.05","-7", "2", "-2.1")*RAND())+(Table5[[#This Row],[Column6]]/50*CHOOSE(RANDBETWEEN(1,2),"-2","2.01"))</f>
        <v>2357.8188980382547</v>
      </c>
      <c r="D236" s="8">
        <f ca="1">D235+B236+(Table3[[#This Row],[$1,000.005]]-C235)/100*RAND()</f>
        <v>1017.8807860379337</v>
      </c>
      <c r="E236" s="10">
        <f t="shared" ca="1" si="36"/>
        <v>1114.557784046199</v>
      </c>
      <c r="F236" s="10">
        <f t="shared" ca="1" si="37"/>
        <v>886.11014103002401</v>
      </c>
      <c r="G236" s="10">
        <f t="shared" ca="1" si="38"/>
        <v>983.00400000000002</v>
      </c>
      <c r="H236" s="8">
        <f ca="1">H235+CHOOSE(RANDBETWEEN(1,4),"-.9","1",".45","-.4")*RAND()*10+((Table3[[#This Row],[change]]*0.25)*RAND()+((Table3[[#This Row],[$1,000.005]]-C235)*RAND()/100))</f>
        <v>962.71992493017967</v>
      </c>
      <c r="I236" s="10">
        <f ca="1">ABS(Table3[[#This Row],[$1,000.005]]-C235)</f>
        <v>89.718749466155714</v>
      </c>
      <c r="J236" s="10">
        <f ca="1">ABS(Table3[[#This Row],[change]])</f>
        <v>24.648065070212919</v>
      </c>
      <c r="K236" s="10">
        <f ca="1">ABS(Table3[[#This Row],[$1,000]]-H235)</f>
        <v>5.4768916495505664</v>
      </c>
      <c r="N236" s="10"/>
      <c r="R236" s="7">
        <f t="shared" ca="1" si="39"/>
        <v>2357.8188980382547</v>
      </c>
      <c r="S236" s="7">
        <f t="shared" ca="1" si="40"/>
        <v>1017.8807860379337</v>
      </c>
      <c r="T236" s="7">
        <f t="shared" ca="1" si="41"/>
        <v>2357.8188980382547</v>
      </c>
      <c r="U236" s="7">
        <f t="shared" ca="1" si="42"/>
        <v>1017.8807860379337</v>
      </c>
    </row>
    <row r="237" spans="1:21" x14ac:dyDescent="0.35">
      <c r="A237" s="6">
        <v>236</v>
      </c>
      <c r="B237" s="10">
        <f t="shared" ca="1" si="35"/>
        <v>15.840848167412153</v>
      </c>
      <c r="C237" s="8">
        <f ca="1">C236+B237+(RAND!F237/10*CHOOSE(RANDBETWEEN(1,6),"-5","5.1","7.05","-7", "2", "-2.1")*RAND())+(Table5[[#This Row],[Column6]]/50*CHOOSE(RANDBETWEEN(1,2),"-2","2.01"))</f>
        <v>2357.4338218155144</v>
      </c>
      <c r="D237" s="8">
        <f ca="1">D236+B237+(Table3[[#This Row],[$1,000.005]]-C236)/100*RAND()</f>
        <v>1033.7209811100486</v>
      </c>
      <c r="E237" s="10">
        <f t="shared" ca="1" si="36"/>
        <v>1114.7034783629192</v>
      </c>
      <c r="F237" s="10">
        <f t="shared" ca="1" si="37"/>
        <v>885.57723944263307</v>
      </c>
      <c r="G237" s="10">
        <f t="shared" ca="1" si="38"/>
        <v>984.00400000000002</v>
      </c>
      <c r="H237" s="8">
        <f ca="1">H236+CHOOSE(RANDBETWEEN(1,4),"-.9","1",".45","-.4")*RAND()*10+((Table3[[#This Row],[change]]*0.25)*RAND()+((Table3[[#This Row],[$1,000.005]]-C236)*RAND()/100))</f>
        <v>962.67533677714164</v>
      </c>
      <c r="I237" s="10">
        <f ca="1">ABS(Table3[[#This Row],[$1,000.005]]-C236)</f>
        <v>0.38507622274028108</v>
      </c>
      <c r="J237" s="10">
        <f ca="1">ABS(Table3[[#This Row],[change]])</f>
        <v>15.840848167412153</v>
      </c>
      <c r="K237" s="10">
        <f ca="1">ABS(Table3[[#This Row],[$1,000]]-H236)</f>
        <v>4.4588153038034761E-2</v>
      </c>
      <c r="N237" s="10"/>
      <c r="R237" s="7">
        <f t="shared" ca="1" si="39"/>
        <v>2357.4338218155144</v>
      </c>
      <c r="S237" s="7">
        <f t="shared" ca="1" si="40"/>
        <v>1033.7209811100486</v>
      </c>
      <c r="T237" s="7">
        <f t="shared" ca="1" si="41"/>
        <v>2357.4338218155144</v>
      </c>
      <c r="U237" s="7">
        <f t="shared" ca="1" si="42"/>
        <v>1033.7209811100486</v>
      </c>
    </row>
    <row r="238" spans="1:21" x14ac:dyDescent="0.35">
      <c r="A238" s="6">
        <v>237</v>
      </c>
      <c r="B238" s="10">
        <f t="shared" ca="1" si="35"/>
        <v>-3.3316662410041347</v>
      </c>
      <c r="C238" s="8">
        <f ca="1">C237+B238+(RAND!F238/10*CHOOSE(RANDBETWEEN(1,6),"-5","5.1","7.05","-7", "2", "-2.1")*RAND())+(Table5[[#This Row],[Column6]]/50*CHOOSE(RANDBETWEEN(1,2),"-2","2.01"))</f>
        <v>2239.0969140546758</v>
      </c>
      <c r="D238" s="8">
        <f ca="1">D237+B238+(Table3[[#This Row],[$1,000.005]]-C237)/100*RAND()</f>
        <v>1030.1143111926087</v>
      </c>
      <c r="E238" s="10">
        <f t="shared" ca="1" si="36"/>
        <v>1115.3554953689741</v>
      </c>
      <c r="F238" s="10">
        <f t="shared" ca="1" si="37"/>
        <v>885.24147320495069</v>
      </c>
      <c r="G238" s="10">
        <f t="shared" ca="1" si="38"/>
        <v>985.00400000000002</v>
      </c>
      <c r="H238" s="8">
        <f ca="1">H237+CHOOSE(RANDBETWEEN(1,4),"-.9","1",".45","-.4")*RAND()*10+((Table3[[#This Row],[change]]*0.25)*RAND()+((Table3[[#This Row],[$1,000.005]]-C237)*RAND()/100))</f>
        <v>954.10931798831791</v>
      </c>
      <c r="I238" s="10">
        <f ca="1">ABS(Table3[[#This Row],[$1,000.005]]-C237)</f>
        <v>118.33690776083859</v>
      </c>
      <c r="J238" s="10">
        <f ca="1">ABS(Table3[[#This Row],[change]])</f>
        <v>3.3316662410041347</v>
      </c>
      <c r="K238" s="10">
        <f ca="1">ABS(Table3[[#This Row],[$1,000]]-H237)</f>
        <v>8.566018788823726</v>
      </c>
      <c r="N238" s="10"/>
      <c r="R238" s="7">
        <f t="shared" ca="1" si="39"/>
        <v>2239.0969140546758</v>
      </c>
      <c r="S238" s="7">
        <f t="shared" ca="1" si="40"/>
        <v>1030.1143111926087</v>
      </c>
      <c r="T238" s="7">
        <f t="shared" ca="1" si="41"/>
        <v>2239.0969140546758</v>
      </c>
      <c r="U238" s="7">
        <f t="shared" ca="1" si="42"/>
        <v>1030.1143111926087</v>
      </c>
    </row>
    <row r="239" spans="1:21" x14ac:dyDescent="0.35">
      <c r="A239" s="6">
        <v>238</v>
      </c>
      <c r="B239" s="10">
        <f t="shared" ca="1" si="35"/>
        <v>21.792373105383071</v>
      </c>
      <c r="C239" s="8">
        <f ca="1">C238+B239+(RAND!F239/10*CHOOSE(RANDBETWEEN(1,6),"-5","5.1","7.05","-7", "2", "-2.1")*RAND())+(Table5[[#This Row],[Column6]]/50*CHOOSE(RANDBETWEEN(1,2),"-2","2.01"))</f>
        <v>2226.2223662015531</v>
      </c>
      <c r="D239" s="8">
        <f ca="1">D238+B239+(Table3[[#This Row],[$1,000.005]]-C238)/100*RAND()</f>
        <v>1051.8839826269941</v>
      </c>
      <c r="E239" s="10">
        <f t="shared" ca="1" si="36"/>
        <v>1115.95735232121</v>
      </c>
      <c r="F239" s="10">
        <f t="shared" ca="1" si="37"/>
        <v>885.01005629154133</v>
      </c>
      <c r="G239" s="10">
        <f t="shared" ca="1" si="38"/>
        <v>986.00400000000002</v>
      </c>
      <c r="H239" s="8">
        <f ca="1">H238+CHOOSE(RANDBETWEEN(1,4),"-.9","1",".45","-.4")*RAND()*10+((Table3[[#This Row],[change]]*0.25)*RAND()+((Table3[[#This Row],[$1,000.005]]-C238)*RAND()/100))</f>
        <v>960.11456941141705</v>
      </c>
      <c r="I239" s="10">
        <f ca="1">ABS(Table3[[#This Row],[$1,000.005]]-C238)</f>
        <v>12.874547853122749</v>
      </c>
      <c r="J239" s="10">
        <f ca="1">ABS(Table3[[#This Row],[change]])</f>
        <v>21.792373105383071</v>
      </c>
      <c r="K239" s="10">
        <f ca="1">ABS(Table3[[#This Row],[$1,000]]-H238)</f>
        <v>6.0052514230991392</v>
      </c>
      <c r="N239" s="10"/>
      <c r="R239" s="7">
        <f t="shared" ca="1" si="39"/>
        <v>2226.2223662015531</v>
      </c>
      <c r="S239" s="7">
        <f t="shared" ca="1" si="40"/>
        <v>1051.8839826269941</v>
      </c>
      <c r="T239" s="7">
        <f t="shared" ca="1" si="41"/>
        <v>2226.2223662015531</v>
      </c>
      <c r="U239" s="7">
        <f t="shared" ca="1" si="42"/>
        <v>1051.8839826269941</v>
      </c>
    </row>
    <row r="240" spans="1:21" x14ac:dyDescent="0.35">
      <c r="A240" s="6">
        <v>239</v>
      </c>
      <c r="B240" s="10">
        <f t="shared" ca="1" si="35"/>
        <v>41.42385619815947</v>
      </c>
      <c r="C240" s="8">
        <f ca="1">C239+B240+(RAND!F240/10*CHOOSE(RANDBETWEEN(1,6),"-5","5.1","7.05","-7", "2", "-2.1")*RAND())+(Table5[[#This Row],[Column6]]/50*CHOOSE(RANDBETWEEN(1,2),"-2","2.01"))</f>
        <v>2255.1605278532152</v>
      </c>
      <c r="D240" s="8">
        <f ca="1">D239+B240+(Table3[[#This Row],[$1,000.005]]-C239)/100*RAND()</f>
        <v>1093.5060900395624</v>
      </c>
      <c r="E240" s="10">
        <f t="shared" ca="1" si="36"/>
        <v>1116.1326105306332</v>
      </c>
      <c r="F240" s="10">
        <f t="shared" ca="1" si="37"/>
        <v>884.57032622004022</v>
      </c>
      <c r="G240" s="10">
        <f t="shared" ca="1" si="38"/>
        <v>987.00400000000002</v>
      </c>
      <c r="H240" s="8">
        <f ca="1">H239+CHOOSE(RANDBETWEEN(1,4),"-.9","1",".45","-.4")*RAND()*10+((Table3[[#This Row],[change]]*0.25)*RAND()+((Table3[[#This Row],[$1,000.005]]-C239)*RAND()/100))</f>
        <v>968.14049120756283</v>
      </c>
      <c r="I240" s="10">
        <f ca="1">ABS(Table3[[#This Row],[$1,000.005]]-C239)</f>
        <v>28.938161651662085</v>
      </c>
      <c r="J240" s="10">
        <f ca="1">ABS(Table3[[#This Row],[change]])</f>
        <v>41.42385619815947</v>
      </c>
      <c r="K240" s="10">
        <f ca="1">ABS(Table3[[#This Row],[$1,000]]-H239)</f>
        <v>8.0259217961457807</v>
      </c>
      <c r="N240" s="10"/>
      <c r="R240" s="7">
        <f t="shared" ca="1" si="39"/>
        <v>2255.1605278532152</v>
      </c>
      <c r="S240" s="7">
        <f t="shared" ca="1" si="40"/>
        <v>1093.5060900395624</v>
      </c>
      <c r="T240" s="7">
        <f t="shared" ca="1" si="41"/>
        <v>2255.1605278532152</v>
      </c>
      <c r="U240" s="7">
        <f t="shared" ca="1" si="42"/>
        <v>1093.5060900395624</v>
      </c>
    </row>
    <row r="241" spans="1:21" x14ac:dyDescent="0.35">
      <c r="A241" s="6">
        <v>240</v>
      </c>
      <c r="B241" s="10">
        <f t="shared" ca="1" si="35"/>
        <v>-3.9607920657652769</v>
      </c>
      <c r="C241" s="8">
        <f ca="1">C240+B241+(RAND!F241/10*CHOOSE(RANDBETWEEN(1,6),"-5","5.1","7.05","-7", "2", "-2.1")*RAND())+(Table5[[#This Row],[Column6]]/50*CHOOSE(RANDBETWEEN(1,2),"-2","2.01"))</f>
        <v>2231.4015908782471</v>
      </c>
      <c r="D241" s="8">
        <f ca="1">D240+B241+(Table3[[#This Row],[$1,000.005]]-C240)/100*RAND()</f>
        <v>1089.4706158148742</v>
      </c>
      <c r="E241" s="10">
        <f t="shared" ca="1" si="36"/>
        <v>1116.3137538661567</v>
      </c>
      <c r="F241" s="10">
        <f t="shared" ca="1" si="37"/>
        <v>884.438501347787</v>
      </c>
      <c r="G241" s="10">
        <f t="shared" ca="1" si="38"/>
        <v>986.00400000000002</v>
      </c>
      <c r="H241" s="8">
        <f ca="1">H240+CHOOSE(RANDBETWEEN(1,4),"-.9","1",".45","-.4")*RAND()*10+((Table3[[#This Row],[change]]*0.25)*RAND()+((Table3[[#This Row],[$1,000.005]]-C240)*RAND()/100))</f>
        <v>970.54355986127234</v>
      </c>
      <c r="I241" s="10">
        <f ca="1">ABS(Table3[[#This Row],[$1,000.005]]-C240)</f>
        <v>23.758936974968037</v>
      </c>
      <c r="J241" s="10">
        <f ca="1">ABS(Table3[[#This Row],[change]])</f>
        <v>3.9607920657652769</v>
      </c>
      <c r="K241" s="10">
        <f ca="1">ABS(Table3[[#This Row],[$1,000]]-H240)</f>
        <v>2.4030686537095107</v>
      </c>
      <c r="N241" s="10"/>
      <c r="R241" s="7">
        <f t="shared" ca="1" si="39"/>
        <v>2231.4015908782471</v>
      </c>
      <c r="S241" s="7">
        <f t="shared" ca="1" si="40"/>
        <v>1089.4706158148742</v>
      </c>
      <c r="T241" s="7">
        <f t="shared" ca="1" si="41"/>
        <v>2231.4015908782471</v>
      </c>
      <c r="U241" s="7">
        <f t="shared" ca="1" si="42"/>
        <v>1089.4706158148742</v>
      </c>
    </row>
    <row r="242" spans="1:21" x14ac:dyDescent="0.35">
      <c r="A242" s="6">
        <v>241</v>
      </c>
      <c r="B242" s="10">
        <f t="shared" ca="1" si="35"/>
        <v>0.33924411651043818</v>
      </c>
      <c r="C242" s="8">
        <f ca="1">C241+B242+(RAND!F242/10*CHOOSE(RANDBETWEEN(1,6),"-5","5.1","7.05","-7", "2", "-2.1")*RAND())+(Table5[[#This Row],[Column6]]/50*CHOOSE(RANDBETWEEN(1,2),"-2","2.01"))</f>
        <v>2243.2151519558333</v>
      </c>
      <c r="D242" s="8">
        <f ca="1">D241+B242+(Table3[[#This Row],[$1,000.005]]-C241)/100*RAND()</f>
        <v>1089.9039981581711</v>
      </c>
      <c r="E242" s="10">
        <f t="shared" ca="1" si="36"/>
        <v>1116.350294235599</v>
      </c>
      <c r="F242" s="10">
        <f t="shared" ca="1" si="37"/>
        <v>883.70519950567632</v>
      </c>
      <c r="G242" s="10">
        <f t="shared" ca="1" si="38"/>
        <v>985.00400000000002</v>
      </c>
      <c r="H242" s="8">
        <f ca="1">H241+CHOOSE(RANDBETWEEN(1,4),"-.9","1",".45","-.4")*RAND()*10+((Table3[[#This Row],[change]]*0.25)*RAND()+((Table3[[#This Row],[$1,000.005]]-C241)*RAND()/100))</f>
        <v>973.73826820855413</v>
      </c>
      <c r="I242" s="10">
        <f ca="1">ABS(Table3[[#This Row],[$1,000.005]]-C241)</f>
        <v>11.813561077586201</v>
      </c>
      <c r="J242" s="10">
        <f ca="1">ABS(Table3[[#This Row],[change]])</f>
        <v>0.33924411651043818</v>
      </c>
      <c r="K242" s="10">
        <f ca="1">ABS(Table3[[#This Row],[$1,000]]-H241)</f>
        <v>3.1947083472817894</v>
      </c>
      <c r="N242" s="10"/>
      <c r="R242" s="7">
        <f t="shared" ca="1" si="39"/>
        <v>2243.2151519558333</v>
      </c>
      <c r="S242" s="7">
        <f t="shared" ca="1" si="40"/>
        <v>1089.9039981581711</v>
      </c>
      <c r="T242" s="7">
        <f t="shared" ca="1" si="41"/>
        <v>2243.2151519558333</v>
      </c>
      <c r="U242" s="7">
        <f t="shared" ca="1" si="42"/>
        <v>1089.9039981581711</v>
      </c>
    </row>
    <row r="243" spans="1:21" x14ac:dyDescent="0.35">
      <c r="A243" s="6">
        <v>242</v>
      </c>
      <c r="B243" s="10">
        <f t="shared" ca="1" si="35"/>
        <v>8.7331650674490788</v>
      </c>
      <c r="C243" s="8">
        <f ca="1">C242+B243+(RAND!F243/10*CHOOSE(RANDBETWEEN(1,6),"-5","5.1","7.05","-7", "2", "-2.1")*RAND())+(Table5[[#This Row],[Column6]]/50*CHOOSE(RANDBETWEEN(1,2),"-2","2.01"))</f>
        <v>2188.0723114231055</v>
      </c>
      <c r="D243" s="8">
        <f ca="1">D242+B243+(Table3[[#This Row],[$1,000.005]]-C242)/100*RAND()</f>
        <v>1098.1546994233533</v>
      </c>
      <c r="E243" s="10">
        <f t="shared" ca="1" si="36"/>
        <v>1117.3410624165324</v>
      </c>
      <c r="F243" s="10">
        <f t="shared" ca="1" si="37"/>
        <v>883.11220040731291</v>
      </c>
      <c r="G243" s="10">
        <f t="shared" ca="1" si="38"/>
        <v>986.00400000000002</v>
      </c>
      <c r="H243" s="8">
        <f ca="1">H242+CHOOSE(RANDBETWEEN(1,4),"-.9","1",".45","-.4")*RAND()*10+((Table3[[#This Row],[change]]*0.25)*RAND()+((Table3[[#This Row],[$1,000.005]]-C242)*RAND()/100))</f>
        <v>970.74924872572865</v>
      </c>
      <c r="I243" s="10">
        <f ca="1">ABS(Table3[[#This Row],[$1,000.005]]-C242)</f>
        <v>55.14284053272786</v>
      </c>
      <c r="J243" s="10">
        <f ca="1">ABS(Table3[[#This Row],[change]])</f>
        <v>8.7331650674490788</v>
      </c>
      <c r="K243" s="10">
        <f ca="1">ABS(Table3[[#This Row],[$1,000]]-H242)</f>
        <v>2.9890194828254835</v>
      </c>
      <c r="N243" s="10"/>
      <c r="R243" s="7">
        <f t="shared" ca="1" si="39"/>
        <v>2188.0723114231055</v>
      </c>
      <c r="S243" s="7">
        <f t="shared" ca="1" si="40"/>
        <v>1098.1546994233533</v>
      </c>
      <c r="T243" s="7">
        <f t="shared" ca="1" si="41"/>
        <v>2188.0723114231055</v>
      </c>
      <c r="U243" s="7">
        <f t="shared" ca="1" si="42"/>
        <v>1098.1546994233533</v>
      </c>
    </row>
    <row r="244" spans="1:21" x14ac:dyDescent="0.35">
      <c r="A244" s="6">
        <v>243</v>
      </c>
      <c r="B244" s="10">
        <f t="shared" ca="1" si="35"/>
        <v>-44.176043896341099</v>
      </c>
      <c r="C244" s="8">
        <f ca="1">C243+B244+(RAND!F244/10*CHOOSE(RANDBETWEEN(1,6),"-5","5.1","7.05","-7", "2", "-2.1")*RAND())+(Table5[[#This Row],[Column6]]/50*CHOOSE(RANDBETWEEN(1,2),"-2","2.01"))</f>
        <v>2216.2648224112477</v>
      </c>
      <c r="D244" s="8">
        <f ca="1">D243+B244+(Table3[[#This Row],[$1,000.005]]-C243)/100*RAND()</f>
        <v>1054.1683426126735</v>
      </c>
      <c r="E244" s="10">
        <f t="shared" ca="1" si="36"/>
        <v>1118.1533596975191</v>
      </c>
      <c r="F244" s="10">
        <f t="shared" ca="1" si="37"/>
        <v>882.84965353810014</v>
      </c>
      <c r="G244" s="10">
        <f t="shared" ca="1" si="38"/>
        <v>987.00400000000002</v>
      </c>
      <c r="H244" s="8">
        <f ca="1">H243+CHOOSE(RANDBETWEEN(1,4),"-.9","1",".45","-.4")*RAND()*10+((Table3[[#This Row],[change]]*0.25)*RAND()+((Table3[[#This Row],[$1,000.005]]-C243)*RAND()/100))</f>
        <v>974.08510228112596</v>
      </c>
      <c r="I244" s="10">
        <f ca="1">ABS(Table3[[#This Row],[$1,000.005]]-C243)</f>
        <v>28.192510988142203</v>
      </c>
      <c r="J244" s="10">
        <f ca="1">ABS(Table3[[#This Row],[change]])</f>
        <v>44.176043896341099</v>
      </c>
      <c r="K244" s="10">
        <f ca="1">ABS(Table3[[#This Row],[$1,000]]-H243)</f>
        <v>3.335853555397307</v>
      </c>
      <c r="N244" s="10"/>
      <c r="R244" s="7">
        <f t="shared" ca="1" si="39"/>
        <v>2216.2648224112477</v>
      </c>
      <c r="S244" s="7">
        <f t="shared" ca="1" si="40"/>
        <v>1054.1683426126735</v>
      </c>
      <c r="T244" s="7">
        <f t="shared" ca="1" si="41"/>
        <v>2216.2648224112477</v>
      </c>
      <c r="U244" s="7">
        <f t="shared" ca="1" si="42"/>
        <v>1054.1683426126735</v>
      </c>
    </row>
    <row r="245" spans="1:21" x14ac:dyDescent="0.35">
      <c r="A245" s="6">
        <v>244</v>
      </c>
      <c r="B245" s="10">
        <f t="shared" ca="1" si="35"/>
        <v>-29.155492435473931</v>
      </c>
      <c r="C245" s="8">
        <f ca="1">C244+B245+(RAND!F245/10*CHOOSE(RANDBETWEEN(1,6),"-5","5.1","7.05","-7", "2", "-2.1")*RAND())+(Table5[[#This Row],[Column6]]/50*CHOOSE(RANDBETWEEN(1,2),"-2","2.01"))</f>
        <v>2209.9437886772125</v>
      </c>
      <c r="D245" s="8">
        <f ca="1">D244+B245+(Table3[[#This Row],[$1,000.005]]-C244)/100*RAND()</f>
        <v>1025.0035369363104</v>
      </c>
      <c r="E245" s="10">
        <f t="shared" ca="1" si="36"/>
        <v>1118.9599337630173</v>
      </c>
      <c r="F245" s="10">
        <f t="shared" ca="1" si="37"/>
        <v>882.60804384339338</v>
      </c>
      <c r="G245" s="10">
        <f t="shared" ca="1" si="38"/>
        <v>986.00400000000002</v>
      </c>
      <c r="H245" s="8">
        <f ca="1">H244+CHOOSE(RANDBETWEEN(1,4),"-.9","1",".45","-.4")*RAND()*10+((Table3[[#This Row],[change]]*0.25)*RAND()+((Table3[[#This Row],[$1,000.005]]-C244)*RAND()/100))</f>
        <v>976.54064804704592</v>
      </c>
      <c r="I245" s="10">
        <f ca="1">ABS(Table3[[#This Row],[$1,000.005]]-C244)</f>
        <v>6.3210337340351543</v>
      </c>
      <c r="J245" s="10">
        <f ca="1">ABS(Table3[[#This Row],[change]])</f>
        <v>29.155492435473931</v>
      </c>
      <c r="K245" s="10">
        <f ca="1">ABS(Table3[[#This Row],[$1,000]]-H244)</f>
        <v>2.4555457659199647</v>
      </c>
      <c r="N245" s="10"/>
      <c r="R245" s="7">
        <f t="shared" ca="1" si="39"/>
        <v>2209.9437886772125</v>
      </c>
      <c r="S245" s="7">
        <f t="shared" ca="1" si="40"/>
        <v>1025.0035369363104</v>
      </c>
      <c r="T245" s="7">
        <f t="shared" ca="1" si="41"/>
        <v>2209.9437886772125</v>
      </c>
      <c r="U245" s="7">
        <f t="shared" ca="1" si="42"/>
        <v>1025.0035369363104</v>
      </c>
    </row>
    <row r="246" spans="1:21" x14ac:dyDescent="0.35">
      <c r="A246" s="6">
        <v>245</v>
      </c>
      <c r="B246" s="10">
        <f t="shared" ca="1" si="35"/>
        <v>-7.7059952384909307</v>
      </c>
      <c r="C246" s="8">
        <f ca="1">C245+B246+(RAND!F246/10*CHOOSE(RANDBETWEEN(1,6),"-5","5.1","7.05","-7", "2", "-2.1")*RAND())+(Table5[[#This Row],[Column6]]/50*CHOOSE(RANDBETWEEN(1,2),"-2","2.01"))</f>
        <v>2192.1458306153127</v>
      </c>
      <c r="D246" s="8">
        <f ca="1">D245+B246+(Table3[[#This Row],[$1,000.005]]-C245)/100*RAND()</f>
        <v>1017.1324520813067</v>
      </c>
      <c r="E246" s="10">
        <f t="shared" ca="1" si="36"/>
        <v>1119.168303086662</v>
      </c>
      <c r="F246" s="10">
        <f t="shared" ca="1" si="37"/>
        <v>881.71667554512123</v>
      </c>
      <c r="G246" s="10">
        <f t="shared" ca="1" si="38"/>
        <v>985.00400000000002</v>
      </c>
      <c r="H246" s="8">
        <f ca="1">H245+CHOOSE(RANDBETWEEN(1,4),"-.9","1",".45","-.4")*RAND()*10+((Table3[[#This Row],[change]]*0.25)*RAND()+((Table3[[#This Row],[$1,000.005]]-C245)*RAND()/100))</f>
        <v>982.61032309432835</v>
      </c>
      <c r="I246" s="10">
        <f ca="1">ABS(Table3[[#This Row],[$1,000.005]]-C245)</f>
        <v>17.797958061899863</v>
      </c>
      <c r="J246" s="10">
        <f ca="1">ABS(Table3[[#This Row],[change]])</f>
        <v>7.7059952384909307</v>
      </c>
      <c r="K246" s="10">
        <f ca="1">ABS(Table3[[#This Row],[$1,000]]-H245)</f>
        <v>6.0696750472824306</v>
      </c>
      <c r="N246" s="10"/>
      <c r="R246" s="7">
        <f t="shared" ca="1" si="39"/>
        <v>2192.1458306153127</v>
      </c>
      <c r="S246" s="7">
        <f t="shared" ca="1" si="40"/>
        <v>1017.1324520813067</v>
      </c>
      <c r="T246" s="7">
        <f t="shared" ca="1" si="41"/>
        <v>2192.1458306153127</v>
      </c>
      <c r="U246" s="7">
        <f t="shared" ca="1" si="42"/>
        <v>1017.1324520813067</v>
      </c>
    </row>
    <row r="247" spans="1:21" x14ac:dyDescent="0.35">
      <c r="A247" s="6">
        <v>246</v>
      </c>
      <c r="B247" s="10">
        <f t="shared" ca="1" si="35"/>
        <v>9.0986408875068339</v>
      </c>
      <c r="C247" s="8">
        <f ca="1">C246+B247+(RAND!F247/10*CHOOSE(RANDBETWEEN(1,6),"-5","5.1","7.05","-7", "2", "-2.1")*RAND())+(Table5[[#This Row],[Column6]]/50*CHOOSE(RANDBETWEEN(1,2),"-2","2.01"))</f>
        <v>2261.2195271782921</v>
      </c>
      <c r="D247" s="8">
        <f ca="1">D246+B247+(Table3[[#This Row],[$1,000.005]]-C246)/100*RAND()</f>
        <v>1026.5716623367671</v>
      </c>
      <c r="E247" s="10">
        <f t="shared" ca="1" si="36"/>
        <v>1119.3859083334646</v>
      </c>
      <c r="F247" s="10">
        <f t="shared" ca="1" si="37"/>
        <v>881.34532374948378</v>
      </c>
      <c r="G247" s="10">
        <f t="shared" ca="1" si="38"/>
        <v>986.00400000000002</v>
      </c>
      <c r="H247" s="8">
        <f ca="1">H246+CHOOSE(RANDBETWEEN(1,4),"-.9","1",".45","-.4")*RAND()*10+((Table3[[#This Row],[change]]*0.25)*RAND()+((Table3[[#This Row],[$1,000.005]]-C246)*RAND()/100))</f>
        <v>978.03068661478528</v>
      </c>
      <c r="I247" s="10">
        <f ca="1">ABS(Table3[[#This Row],[$1,000.005]]-C246)</f>
        <v>69.073696562979421</v>
      </c>
      <c r="J247" s="10">
        <f ca="1">ABS(Table3[[#This Row],[change]])</f>
        <v>9.0986408875068339</v>
      </c>
      <c r="K247" s="10">
        <f ca="1">ABS(Table3[[#This Row],[$1,000]]-H246)</f>
        <v>4.5796364795430691</v>
      </c>
      <c r="N247" s="10"/>
      <c r="R247" s="7">
        <f t="shared" ca="1" si="39"/>
        <v>2261.2195271782921</v>
      </c>
      <c r="S247" s="7">
        <f t="shared" ca="1" si="40"/>
        <v>1026.5716623367671</v>
      </c>
      <c r="T247" s="7">
        <f t="shared" ca="1" si="41"/>
        <v>2261.2195271782921</v>
      </c>
      <c r="U247" s="7">
        <f t="shared" ca="1" si="42"/>
        <v>1026.5716623367671</v>
      </c>
    </row>
    <row r="248" spans="1:21" x14ac:dyDescent="0.35">
      <c r="A248" s="6">
        <v>247</v>
      </c>
      <c r="B248" s="10">
        <f t="shared" ca="1" si="35"/>
        <v>-5.0127432729638732</v>
      </c>
      <c r="C248" s="8">
        <f ca="1">C247+B248+(RAND!F248/10*CHOOSE(RANDBETWEEN(1,6),"-5","5.1","7.05","-7", "2", "-2.1")*RAND())+(Table5[[#This Row],[Column6]]/50*CHOOSE(RANDBETWEEN(1,2),"-2","2.01"))</f>
        <v>2152.6455934557316</v>
      </c>
      <c r="D248" s="8">
        <f ca="1">D247+B248+(Table3[[#This Row],[$1,000.005]]-C247)/100*RAND()</f>
        <v>1020.7724738109529</v>
      </c>
      <c r="E248" s="10">
        <f t="shared" ca="1" si="36"/>
        <v>1119.5423091074715</v>
      </c>
      <c r="F248" s="10">
        <f t="shared" ca="1" si="37"/>
        <v>881.16365113800407</v>
      </c>
      <c r="G248" s="10">
        <f t="shared" ca="1" si="38"/>
        <v>987.00400000000002</v>
      </c>
      <c r="H248" s="8">
        <f ca="1">H247+CHOOSE(RANDBETWEEN(1,4),"-.9","1",".45","-.4")*RAND()*10+((Table3[[#This Row],[change]]*0.25)*RAND()+((Table3[[#This Row],[$1,000.005]]-C247)*RAND()/100))</f>
        <v>982.51685568152266</v>
      </c>
      <c r="I248" s="10">
        <f ca="1">ABS(Table3[[#This Row],[$1,000.005]]-C247)</f>
        <v>108.57393372256047</v>
      </c>
      <c r="J248" s="10">
        <f ca="1">ABS(Table3[[#This Row],[change]])</f>
        <v>5.0127432729638732</v>
      </c>
      <c r="K248" s="10">
        <f ca="1">ABS(Table3[[#This Row],[$1,000]]-H247)</f>
        <v>4.486169066737375</v>
      </c>
      <c r="N248" s="10"/>
      <c r="R248" s="7">
        <f t="shared" ca="1" si="39"/>
        <v>2152.6455934557316</v>
      </c>
      <c r="S248" s="7">
        <f t="shared" ca="1" si="40"/>
        <v>1020.7724738109529</v>
      </c>
      <c r="T248" s="7">
        <f t="shared" ca="1" si="41"/>
        <v>2152.6455934557316</v>
      </c>
      <c r="U248" s="7">
        <f t="shared" ca="1" si="42"/>
        <v>1020.7724738109529</v>
      </c>
    </row>
    <row r="249" spans="1:21" x14ac:dyDescent="0.35">
      <c r="A249" s="6">
        <v>248</v>
      </c>
      <c r="B249" s="10">
        <f t="shared" ca="1" si="35"/>
        <v>14.984455716169078</v>
      </c>
      <c r="C249" s="8">
        <f ca="1">C248+B249+(RAND!F249/10*CHOOSE(RANDBETWEEN(1,6),"-5","5.1","7.05","-7", "2", "-2.1")*RAND())+(Table5[[#This Row],[Column6]]/50*CHOOSE(RANDBETWEEN(1,2),"-2","2.01"))</f>
        <v>2160.6145522426168</v>
      </c>
      <c r="D249" s="8">
        <f ca="1">D248+B249+(Table3[[#This Row],[$1,000.005]]-C248)/100*RAND()</f>
        <v>1035.8015868069576</v>
      </c>
      <c r="E249" s="10">
        <f t="shared" ca="1" si="36"/>
        <v>1120.1266603443805</v>
      </c>
      <c r="F249" s="10">
        <f t="shared" ca="1" si="37"/>
        <v>880.50943498779247</v>
      </c>
      <c r="G249" s="10">
        <f t="shared" ca="1" si="38"/>
        <v>988.00400000000002</v>
      </c>
      <c r="H249" s="8">
        <f ca="1">H248+CHOOSE(RANDBETWEEN(1,4),"-.9","1",".45","-.4")*RAND()*10+((Table3[[#This Row],[change]]*0.25)*RAND()+((Table3[[#This Row],[$1,000.005]]-C248)*RAND()/100))</f>
        <v>990.99663408336062</v>
      </c>
      <c r="I249" s="10">
        <f ca="1">ABS(Table3[[#This Row],[$1,000.005]]-C248)</f>
        <v>7.9689587868851959</v>
      </c>
      <c r="J249" s="10">
        <f ca="1">ABS(Table3[[#This Row],[change]])</f>
        <v>14.984455716169078</v>
      </c>
      <c r="K249" s="10">
        <f ca="1">ABS(Table3[[#This Row],[$1,000]]-H248)</f>
        <v>8.4797784018379616</v>
      </c>
      <c r="N249" s="10"/>
      <c r="R249" s="7">
        <f t="shared" ca="1" si="39"/>
        <v>2160.6145522426168</v>
      </c>
      <c r="S249" s="7">
        <f t="shared" ca="1" si="40"/>
        <v>1035.8015868069576</v>
      </c>
      <c r="T249" s="7">
        <f t="shared" ca="1" si="41"/>
        <v>2160.6145522426168</v>
      </c>
      <c r="U249" s="7">
        <f t="shared" ca="1" si="42"/>
        <v>1035.8015868069576</v>
      </c>
    </row>
    <row r="250" spans="1:21" x14ac:dyDescent="0.35">
      <c r="A250" s="6">
        <v>249</v>
      </c>
      <c r="B250" s="10">
        <f t="shared" ca="1" si="35"/>
        <v>-5.4646724626524117</v>
      </c>
      <c r="C250" s="8">
        <f ca="1">C249+B250+(RAND!F250/10*CHOOSE(RANDBETWEEN(1,6),"-5","5.1","7.05","-7", "2", "-2.1")*RAND())+(Table5[[#This Row],[Column6]]/50*CHOOSE(RANDBETWEEN(1,2),"-2","2.01"))</f>
        <v>2126.9522334784042</v>
      </c>
      <c r="D250" s="8">
        <f ca="1">D249+B250+(Table3[[#This Row],[$1,000.005]]-C249)/100*RAND()</f>
        <v>1030.2602303699762</v>
      </c>
      <c r="E250" s="10">
        <f t="shared" ca="1" si="36"/>
        <v>1120.9474840471041</v>
      </c>
      <c r="F250" s="10">
        <f t="shared" ca="1" si="37"/>
        <v>880.00018726210396</v>
      </c>
      <c r="G250" s="10">
        <f t="shared" ca="1" si="38"/>
        <v>989.00400000000002</v>
      </c>
      <c r="H250" s="8">
        <f ca="1">H249+CHOOSE(RANDBETWEEN(1,4),"-.9","1",".45","-.4")*RAND()*10+((Table3[[#This Row],[change]]*0.25)*RAND()+((Table3[[#This Row],[$1,000.005]]-C249)*RAND()/100))</f>
        <v>996.19968136785428</v>
      </c>
      <c r="I250" s="10">
        <f ca="1">ABS(Table3[[#This Row],[$1,000.005]]-C249)</f>
        <v>33.662318764212614</v>
      </c>
      <c r="J250" s="10">
        <f ca="1">ABS(Table3[[#This Row],[change]])</f>
        <v>5.4646724626524117</v>
      </c>
      <c r="K250" s="10">
        <f ca="1">ABS(Table3[[#This Row],[$1,000]]-H249)</f>
        <v>5.2030472844936639</v>
      </c>
      <c r="N250" s="10"/>
      <c r="R250" s="7">
        <f t="shared" ca="1" si="39"/>
        <v>2126.9522334784042</v>
      </c>
      <c r="S250" s="7">
        <f t="shared" ca="1" si="40"/>
        <v>1030.2602303699762</v>
      </c>
      <c r="T250" s="7">
        <f t="shared" ca="1" si="41"/>
        <v>2126.9522334784042</v>
      </c>
      <c r="U250" s="7">
        <f t="shared" ca="1" si="42"/>
        <v>1030.2602303699762</v>
      </c>
    </row>
    <row r="251" spans="1:21" x14ac:dyDescent="0.35">
      <c r="A251" s="6">
        <v>250</v>
      </c>
      <c r="B251" s="10">
        <f t="shared" ca="1" si="35"/>
        <v>0.79164804113628628</v>
      </c>
      <c r="C251" s="8">
        <f ca="1">C250+B251+(RAND!F251/10*CHOOSE(RANDBETWEEN(1,6),"-5","5.1","7.05","-7", "2", "-2.1")*RAND())+(Table5[[#This Row],[Column6]]/50*CHOOSE(RANDBETWEEN(1,2),"-2","2.01"))</f>
        <v>2337.1022503414815</v>
      </c>
      <c r="D251" s="8">
        <f ca="1">D250+B251+(Table3[[#This Row],[$1,000.005]]-C250)/100*RAND()</f>
        <v>1031.6915447135425</v>
      </c>
      <c r="E251" s="10">
        <f t="shared" ca="1" si="36"/>
        <v>1121.6116752685132</v>
      </c>
      <c r="F251" s="10">
        <f t="shared" ca="1" si="37"/>
        <v>879.96645141766533</v>
      </c>
      <c r="G251" s="10">
        <f t="shared" ca="1" si="38"/>
        <v>988.00400000000002</v>
      </c>
      <c r="H251" s="8">
        <f ca="1">H250+CHOOSE(RANDBETWEEN(1,4),"-.9","1",".45","-.4")*RAND()*10+((Table3[[#This Row],[change]]*0.25)*RAND()+((Table3[[#This Row],[$1,000.005]]-C250)*RAND()/100))</f>
        <v>1000.5197845353387</v>
      </c>
      <c r="I251" s="10">
        <f ca="1">ABS(Table3[[#This Row],[$1,000.005]]-C250)</f>
        <v>210.15001686307733</v>
      </c>
      <c r="J251" s="10">
        <f ca="1">ABS(Table3[[#This Row],[change]])</f>
        <v>0.79164804113628628</v>
      </c>
      <c r="K251" s="10">
        <f ca="1">ABS(Table3[[#This Row],[$1,000]]-H250)</f>
        <v>4.3201031674843762</v>
      </c>
      <c r="N251" s="10"/>
      <c r="R251" s="7">
        <f t="shared" ca="1" si="39"/>
        <v>2337.1022503414815</v>
      </c>
      <c r="S251" s="7">
        <f t="shared" ca="1" si="40"/>
        <v>1031.6915447135425</v>
      </c>
      <c r="T251" s="7">
        <f t="shared" ca="1" si="41"/>
        <v>2337.1022503414815</v>
      </c>
      <c r="U251" s="7">
        <f t="shared" ca="1" si="42"/>
        <v>1031.6915447135425</v>
      </c>
    </row>
    <row r="252" spans="1:21" x14ac:dyDescent="0.35">
      <c r="A252" s="6">
        <v>251</v>
      </c>
      <c r="B252" s="10">
        <f t="shared" ca="1" si="35"/>
        <v>7.4305076390143974</v>
      </c>
      <c r="C252" s="8">
        <f ca="1">C251+B252+(RAND!F252/10*CHOOSE(RANDBETWEEN(1,6),"-5","5.1","7.05","-7", "2", "-2.1")*RAND())+(Table5[[#This Row],[Column6]]/50*CHOOSE(RANDBETWEEN(1,2),"-2","2.01"))</f>
        <v>2298.4467081361586</v>
      </c>
      <c r="D252" s="8">
        <f ca="1">D251+B252+(Table3[[#This Row],[$1,000.005]]-C251)/100*RAND()</f>
        <v>1038.8199719383279</v>
      </c>
      <c r="E252" s="10">
        <f t="shared" ca="1" si="36"/>
        <v>1122.3334347206428</v>
      </c>
      <c r="F252" s="10">
        <f t="shared" ca="1" si="37"/>
        <v>878.99023999371252</v>
      </c>
      <c r="G252" s="10">
        <f t="shared" ca="1" si="38"/>
        <v>989.00400000000002</v>
      </c>
      <c r="H252" s="8">
        <f ca="1">H251+CHOOSE(RANDBETWEEN(1,4),"-.9","1",".45","-.4")*RAND()*10+((Table3[[#This Row],[change]]*0.25)*RAND()+((Table3[[#This Row],[$1,000.005]]-C251)*RAND()/100))</f>
        <v>1007.2561209068872</v>
      </c>
      <c r="I252" s="10">
        <f ca="1">ABS(Table3[[#This Row],[$1,000.005]]-C251)</f>
        <v>38.655542205322945</v>
      </c>
      <c r="J252" s="10">
        <f ca="1">ABS(Table3[[#This Row],[change]])</f>
        <v>7.4305076390143974</v>
      </c>
      <c r="K252" s="10">
        <f ca="1">ABS(Table3[[#This Row],[$1,000]]-H251)</f>
        <v>6.736336371548532</v>
      </c>
      <c r="N252" s="10"/>
      <c r="R252" s="7">
        <f t="shared" ca="1" si="39"/>
        <v>2298.4467081361586</v>
      </c>
      <c r="S252" s="7">
        <f t="shared" ca="1" si="40"/>
        <v>1038.8199719383279</v>
      </c>
      <c r="T252" s="7">
        <f t="shared" ca="1" si="41"/>
        <v>2298.4467081361586</v>
      </c>
      <c r="U252" s="7">
        <f t="shared" ca="1" si="42"/>
        <v>1038.8199719383279</v>
      </c>
    </row>
    <row r="253" spans="1:21" x14ac:dyDescent="0.35">
      <c r="A253" s="6">
        <v>252</v>
      </c>
      <c r="B253" s="10">
        <f t="shared" ca="1" si="35"/>
        <v>-2.0372378729611924</v>
      </c>
      <c r="C253" s="8">
        <f ca="1">C252+B253+(RAND!F253/10*CHOOSE(RANDBETWEEN(1,6),"-5","5.1","7.05","-7", "2", "-2.1")*RAND())+(Table5[[#This Row],[Column6]]/50*CHOOSE(RANDBETWEEN(1,2),"-2","2.01"))</f>
        <v>2328.1718685119727</v>
      </c>
      <c r="D253" s="8">
        <f ca="1">D252+B253+(Table3[[#This Row],[$1,000.005]]-C252)/100*RAND()</f>
        <v>1036.8328070128646</v>
      </c>
      <c r="E253" s="10">
        <f t="shared" ca="1" si="36"/>
        <v>1122.6465669727202</v>
      </c>
      <c r="F253" s="10">
        <f t="shared" ca="1" si="37"/>
        <v>878.62814693975724</v>
      </c>
      <c r="G253" s="10">
        <f t="shared" ca="1" si="38"/>
        <v>990.00400000000002</v>
      </c>
      <c r="H253" s="8">
        <f ca="1">H252+CHOOSE(RANDBETWEEN(1,4),"-.9","1",".45","-.4")*RAND()*10+((Table3[[#This Row],[change]]*0.25)*RAND()+((Table3[[#This Row],[$1,000.005]]-C252)*RAND()/100))</f>
        <v>1004.2165925597508</v>
      </c>
      <c r="I253" s="10">
        <f ca="1">ABS(Table3[[#This Row],[$1,000.005]]-C252)</f>
        <v>29.725160375814085</v>
      </c>
      <c r="J253" s="10">
        <f ca="1">ABS(Table3[[#This Row],[change]])</f>
        <v>2.0372378729611924</v>
      </c>
      <c r="K253" s="10">
        <f ca="1">ABS(Table3[[#This Row],[$1,000]]-H252)</f>
        <v>3.039528347136411</v>
      </c>
      <c r="N253" s="10"/>
      <c r="R253" s="7">
        <f t="shared" ca="1" si="39"/>
        <v>2328.1718685119727</v>
      </c>
      <c r="S253" s="7">
        <f t="shared" ca="1" si="40"/>
        <v>1036.8328070128646</v>
      </c>
      <c r="T253" s="7">
        <f t="shared" ca="1" si="41"/>
        <v>2328.1718685119727</v>
      </c>
      <c r="U253" s="7">
        <f t="shared" ca="1" si="42"/>
        <v>1036.8328070128646</v>
      </c>
    </row>
    <row r="254" spans="1:21" x14ac:dyDescent="0.35">
      <c r="A254" s="6">
        <v>253</v>
      </c>
      <c r="B254" s="10">
        <f t="shared" ca="1" si="35"/>
        <v>-7.6741324383618235</v>
      </c>
      <c r="C254" s="8">
        <f ca="1">C253+B254+(RAND!F254/10*CHOOSE(RANDBETWEEN(1,6),"-5","5.1","7.05","-7", "2", "-2.1")*RAND())+(Table5[[#This Row],[Column6]]/50*CHOOSE(RANDBETWEEN(1,2),"-2","2.01"))</f>
        <v>2370.2502742146689</v>
      </c>
      <c r="D254" s="8">
        <f ca="1">D253+B254+(Table3[[#This Row],[$1,000.005]]-C253)/100*RAND()</f>
        <v>1029.3219959832568</v>
      </c>
      <c r="E254" s="10">
        <f t="shared" ca="1" si="36"/>
        <v>1122.9784986684751</v>
      </c>
      <c r="F254" s="10">
        <f t="shared" ca="1" si="37"/>
        <v>878.3576322699704</v>
      </c>
      <c r="G254" s="10">
        <f t="shared" ca="1" si="38"/>
        <v>989.00400000000002</v>
      </c>
      <c r="H254" s="8">
        <f ca="1">H253+CHOOSE(RANDBETWEEN(1,4),"-.9","1",".45","-.4")*RAND()*10+((Table3[[#This Row],[change]]*0.25)*RAND()+((Table3[[#This Row],[$1,000.005]]-C253)*RAND()/100))</f>
        <v>1002.5163194173405</v>
      </c>
      <c r="I254" s="10">
        <f ca="1">ABS(Table3[[#This Row],[$1,000.005]]-C253)</f>
        <v>42.078405702696273</v>
      </c>
      <c r="J254" s="10">
        <f ca="1">ABS(Table3[[#This Row],[change]])</f>
        <v>7.6741324383618235</v>
      </c>
      <c r="K254" s="10">
        <f ca="1">ABS(Table3[[#This Row],[$1,000]]-H253)</f>
        <v>1.7002731424103104</v>
      </c>
      <c r="N254" s="10"/>
      <c r="R254" s="7">
        <f t="shared" ca="1" si="39"/>
        <v>2370.2502742146689</v>
      </c>
      <c r="S254" s="7">
        <f t="shared" ca="1" si="40"/>
        <v>1029.3219959832568</v>
      </c>
      <c r="T254" s="7">
        <f t="shared" ca="1" si="41"/>
        <v>2370.2502742146689</v>
      </c>
      <c r="U254" s="7">
        <f t="shared" ca="1" si="42"/>
        <v>1029.3219959832568</v>
      </c>
    </row>
    <row r="255" spans="1:21" x14ac:dyDescent="0.35">
      <c r="A255" s="6">
        <v>254</v>
      </c>
      <c r="B255" s="10">
        <f t="shared" ca="1" si="35"/>
        <v>-1.2841873281177307</v>
      </c>
      <c r="C255" s="8">
        <f ca="1">C254+B255+(RAND!F255/10*CHOOSE(RANDBETWEEN(1,6),"-5","5.1","7.05","-7", "2", "-2.1")*RAND())+(Table5[[#This Row],[Column6]]/50*CHOOSE(RANDBETWEEN(1,2),"-2","2.01"))</f>
        <v>2359.5619182361879</v>
      </c>
      <c r="D255" s="8">
        <f ca="1">D254+B255+(Table3[[#This Row],[$1,000.005]]-C254)/100*RAND()</f>
        <v>1027.9369156382841</v>
      </c>
      <c r="E255" s="10">
        <f t="shared" ca="1" si="36"/>
        <v>1123.4286565000102</v>
      </c>
      <c r="F255" s="10">
        <f t="shared" ca="1" si="37"/>
        <v>878.10643789435233</v>
      </c>
      <c r="G255" s="10">
        <f t="shared" ca="1" si="38"/>
        <v>988.00400000000002</v>
      </c>
      <c r="H255" s="8">
        <f ca="1">H254+CHOOSE(RANDBETWEEN(1,4),"-.9","1",".45","-.4")*RAND()*10+((Table3[[#This Row],[change]]*0.25)*RAND()+((Table3[[#This Row],[$1,000.005]]-C254)*RAND()/100))</f>
        <v>999.35997694574758</v>
      </c>
      <c r="I255" s="10">
        <f ca="1">ABS(Table3[[#This Row],[$1,000.005]]-C254)</f>
        <v>10.688355978481013</v>
      </c>
      <c r="J255" s="10">
        <f ca="1">ABS(Table3[[#This Row],[change]])</f>
        <v>1.2841873281177307</v>
      </c>
      <c r="K255" s="10">
        <f ca="1">ABS(Table3[[#This Row],[$1,000]]-H254)</f>
        <v>3.1563424715928932</v>
      </c>
      <c r="N255" s="10"/>
      <c r="R255" s="7">
        <f t="shared" ca="1" si="39"/>
        <v>2359.5619182361879</v>
      </c>
      <c r="S255" s="7">
        <f t="shared" ca="1" si="40"/>
        <v>1027.9369156382841</v>
      </c>
      <c r="T255" s="7">
        <f t="shared" ca="1" si="41"/>
        <v>2359.5619182361879</v>
      </c>
      <c r="U255" s="7">
        <f t="shared" ca="1" si="42"/>
        <v>1027.9369156382841</v>
      </c>
    </row>
    <row r="256" spans="1:21" x14ac:dyDescent="0.35">
      <c r="A256" s="6">
        <v>255</v>
      </c>
      <c r="B256" s="10">
        <f t="shared" ca="1" si="35"/>
        <v>-30.89623840185476</v>
      </c>
      <c r="C256" s="8">
        <f ca="1">C255+B256+(RAND!F256/10*CHOOSE(RANDBETWEEN(1,6),"-5","5.1","7.05","-7", "2", "-2.1")*RAND())+(Table5[[#This Row],[Column6]]/50*CHOOSE(RANDBETWEEN(1,2),"-2","2.01"))</f>
        <v>2330.8299593401748</v>
      </c>
      <c r="D256" s="8">
        <f ca="1">D255+B256+(Table3[[#This Row],[$1,000.005]]-C255)/100*RAND()</f>
        <v>996.84728174830798</v>
      </c>
      <c r="E256" s="10">
        <f t="shared" ca="1" si="36"/>
        <v>1123.8760326841295</v>
      </c>
      <c r="F256" s="10">
        <f t="shared" ca="1" si="37"/>
        <v>878.1063302786564</v>
      </c>
      <c r="G256" s="10">
        <f t="shared" ca="1" si="38"/>
        <v>987.00400000000002</v>
      </c>
      <c r="H256" s="8">
        <f ca="1">H255+CHOOSE(RANDBETWEEN(1,4),"-.9","1",".45","-.4")*RAND()*10+((Table3[[#This Row],[change]]*0.25)*RAND()+((Table3[[#This Row],[$1,000.005]]-C255)*RAND()/100))</f>
        <v>990.25792111298404</v>
      </c>
      <c r="I256" s="10">
        <f ca="1">ABS(Table3[[#This Row],[$1,000.005]]-C255)</f>
        <v>28.731958896013111</v>
      </c>
      <c r="J256" s="10">
        <f ca="1">ABS(Table3[[#This Row],[change]])</f>
        <v>30.89623840185476</v>
      </c>
      <c r="K256" s="10">
        <f ca="1">ABS(Table3[[#This Row],[$1,000]]-H255)</f>
        <v>9.1020558327635399</v>
      </c>
      <c r="N256" s="10"/>
      <c r="R256" s="7">
        <f t="shared" ca="1" si="39"/>
        <v>2330.8299593401748</v>
      </c>
      <c r="S256" s="7">
        <f t="shared" ca="1" si="40"/>
        <v>996.84728174830798</v>
      </c>
      <c r="T256" s="7">
        <f t="shared" ca="1" si="41"/>
        <v>2330.8299593401748</v>
      </c>
      <c r="U256" s="7">
        <f t="shared" ca="1" si="42"/>
        <v>996.84728174830798</v>
      </c>
    </row>
    <row r="257" spans="1:21" x14ac:dyDescent="0.35">
      <c r="A257" s="6">
        <v>256</v>
      </c>
      <c r="B257" s="10">
        <f t="shared" ca="1" si="35"/>
        <v>15.747927655794143</v>
      </c>
      <c r="C257" s="8">
        <f ca="1">C256+B257+(RAND!F257/10*CHOOSE(RANDBETWEEN(1,6),"-5","5.1","7.05","-7", "2", "-2.1")*RAND())+(Table5[[#This Row],[Column6]]/50*CHOOSE(RANDBETWEEN(1,2),"-2","2.01"))</f>
        <v>2391.1761372161309</v>
      </c>
      <c r="D257" s="8">
        <f ca="1">D256+B257+(Table3[[#This Row],[$1,000.005]]-C256)/100*RAND()</f>
        <v>1012.9065718123124</v>
      </c>
      <c r="E257" s="10">
        <f t="shared" ca="1" si="36"/>
        <v>1124.1207096695873</v>
      </c>
      <c r="F257" s="10">
        <f t="shared" ca="1" si="37"/>
        <v>877.40648666149525</v>
      </c>
      <c r="G257" s="10">
        <f t="shared" ca="1" si="38"/>
        <v>986.00400000000002</v>
      </c>
      <c r="H257" s="8">
        <f ca="1">H256+CHOOSE(RANDBETWEEN(1,4),"-.9","1",".45","-.4")*RAND()*10+((Table3[[#This Row],[change]]*0.25)*RAND()+((Table3[[#This Row],[$1,000.005]]-C256)*RAND()/100))</f>
        <v>992.54557526603196</v>
      </c>
      <c r="I257" s="10">
        <f ca="1">ABS(Table3[[#This Row],[$1,000.005]]-C256)</f>
        <v>60.346177875956073</v>
      </c>
      <c r="J257" s="10">
        <f ca="1">ABS(Table3[[#This Row],[change]])</f>
        <v>15.747927655794143</v>
      </c>
      <c r="K257" s="10">
        <f ca="1">ABS(Table3[[#This Row],[$1,000]]-H256)</f>
        <v>2.2876541530479244</v>
      </c>
      <c r="N257" s="10"/>
      <c r="R257" s="7">
        <f t="shared" ca="1" si="39"/>
        <v>2391.1761372161309</v>
      </c>
      <c r="S257" s="7">
        <f t="shared" ca="1" si="40"/>
        <v>1012.9065718123124</v>
      </c>
      <c r="T257" s="7">
        <f t="shared" ca="1" si="41"/>
        <v>2391.1761372161309</v>
      </c>
      <c r="U257" s="7">
        <f t="shared" ca="1" si="42"/>
        <v>1012.9065718123124</v>
      </c>
    </row>
    <row r="258" spans="1:21" x14ac:dyDescent="0.35">
      <c r="A258" s="6">
        <v>257</v>
      </c>
      <c r="B258" s="10">
        <f t="shared" ref="B258:B321" ca="1" si="43">CHOOSE(RANDBETWEEN(1,4),"-1.95","2.1","1.505","-1.5")*RAND()*100*RAND()*RAND()</f>
        <v>12.067134126588682</v>
      </c>
      <c r="C258" s="8">
        <f ca="1">C257+B258+(RAND!F258/10*CHOOSE(RANDBETWEEN(1,6),"-5","5.1","7.05","-7", "2", "-2.1")*RAND())+(Table5[[#This Row],[Column6]]/50*CHOOSE(RANDBETWEEN(1,2),"-2","2.01"))</f>
        <v>2309.3434461625684</v>
      </c>
      <c r="D258" s="8">
        <f ca="1">D257+B258+(Table3[[#This Row],[$1,000.005]]-C257)/100*RAND()</f>
        <v>1024.3724813180163</v>
      </c>
      <c r="E258" s="10">
        <f t="shared" ref="E258:E321" ca="1" si="44">E257+RAND()</f>
        <v>1124.330492407712</v>
      </c>
      <c r="F258" s="10">
        <f t="shared" ref="F258:F321" ca="1" si="45">F257-RAND()</f>
        <v>876.44995853092746</v>
      </c>
      <c r="G258" s="10">
        <f t="shared" ref="G258:G321" ca="1" si="46">G257+CHOOSE(RANDBETWEEN(1,2),"-1","1")</f>
        <v>987.00400000000002</v>
      </c>
      <c r="H258" s="8">
        <f ca="1">H257+CHOOSE(RANDBETWEEN(1,4),"-.9","1",".45","-.4")*RAND()*10+((Table3[[#This Row],[change]]*0.25)*RAND()+((Table3[[#This Row],[$1,000.005]]-C257)*RAND()/100))</f>
        <v>991.59621146768529</v>
      </c>
      <c r="I258" s="10">
        <f ca="1">ABS(Table3[[#This Row],[$1,000.005]]-C257)</f>
        <v>81.832691053562485</v>
      </c>
      <c r="J258" s="10">
        <f ca="1">ABS(Table3[[#This Row],[change]])</f>
        <v>12.067134126588682</v>
      </c>
      <c r="K258" s="10">
        <f ca="1">ABS(Table3[[#This Row],[$1,000]]-H257)</f>
        <v>0.94936379834666695</v>
      </c>
      <c r="N258" s="10"/>
      <c r="R258" s="7">
        <f t="shared" ref="R258:R321" ca="1" si="47">IF(R257&gt;0, C258, 0)</f>
        <v>2309.3434461625684</v>
      </c>
      <c r="S258" s="7">
        <f t="shared" ref="S258:S321" ca="1" si="48">IF(S257&gt;0, D258, 0)</f>
        <v>1024.3724813180163</v>
      </c>
      <c r="T258" s="7">
        <f t="shared" ref="T258:T321" ca="1" si="49">IF(OR(R257&lt;=0,R258&lt;=0), 0, C258)</f>
        <v>2309.3434461625684</v>
      </c>
      <c r="U258" s="7">
        <f t="shared" ref="U258:U321" ca="1" si="50">IF(OR(S257&lt;=0,S258&lt;=0), 0, D258)</f>
        <v>1024.3724813180163</v>
      </c>
    </row>
    <row r="259" spans="1:21" x14ac:dyDescent="0.35">
      <c r="A259" s="6">
        <v>258</v>
      </c>
      <c r="B259" s="10">
        <f t="shared" ca="1" si="43"/>
        <v>-11.391590862403678</v>
      </c>
      <c r="C259" s="8">
        <f ca="1">C258+B259+(RAND!F259/10*CHOOSE(RANDBETWEEN(1,6),"-5","5.1","7.05","-7", "2", "-2.1")*RAND())+(Table5[[#This Row],[Column6]]/50*CHOOSE(RANDBETWEEN(1,2),"-2","2.01"))</f>
        <v>2291.4893381527404</v>
      </c>
      <c r="D259" s="8">
        <f ca="1">D258+B259+(Table3[[#This Row],[$1,000.005]]-C258)/100*RAND()</f>
        <v>1012.8316189874965</v>
      </c>
      <c r="E259" s="10">
        <f t="shared" ca="1" si="44"/>
        <v>1124.676855927574</v>
      </c>
      <c r="F259" s="10">
        <f t="shared" ca="1" si="45"/>
        <v>875.86120075175165</v>
      </c>
      <c r="G259" s="10">
        <f t="shared" ca="1" si="46"/>
        <v>988.00400000000002</v>
      </c>
      <c r="H259" s="8">
        <f ca="1">H258+CHOOSE(RANDBETWEEN(1,4),"-.9","1",".45","-.4")*RAND()*10+((Table3[[#This Row],[change]]*0.25)*RAND()+((Table3[[#This Row],[$1,000.005]]-C258)*RAND()/100))</f>
        <v>987.10979414541202</v>
      </c>
      <c r="I259" s="10">
        <f ca="1">ABS(Table3[[#This Row],[$1,000.005]]-C258)</f>
        <v>17.854108009827996</v>
      </c>
      <c r="J259" s="10">
        <f ca="1">ABS(Table3[[#This Row],[change]])</f>
        <v>11.391590862403678</v>
      </c>
      <c r="K259" s="10">
        <f ca="1">ABS(Table3[[#This Row],[$1,000]]-H258)</f>
        <v>4.4864173222732688</v>
      </c>
      <c r="N259" s="10"/>
      <c r="R259" s="7">
        <f t="shared" ca="1" si="47"/>
        <v>2291.4893381527404</v>
      </c>
      <c r="S259" s="7">
        <f t="shared" ca="1" si="48"/>
        <v>1012.8316189874965</v>
      </c>
      <c r="T259" s="7">
        <f t="shared" ca="1" si="49"/>
        <v>2291.4893381527404</v>
      </c>
      <c r="U259" s="7">
        <f t="shared" ca="1" si="50"/>
        <v>1012.8316189874965</v>
      </c>
    </row>
    <row r="260" spans="1:21" x14ac:dyDescent="0.35">
      <c r="A260" s="6">
        <v>259</v>
      </c>
      <c r="B260" s="10">
        <f t="shared" ca="1" si="43"/>
        <v>6.9317458080360304</v>
      </c>
      <c r="C260" s="8">
        <f ca="1">C259+B260+(RAND!F260/10*CHOOSE(RANDBETWEEN(1,6),"-5","5.1","7.05","-7", "2", "-2.1")*RAND())+(Table5[[#This Row],[Column6]]/50*CHOOSE(RANDBETWEEN(1,2),"-2","2.01"))</f>
        <v>2286.151042435034</v>
      </c>
      <c r="D260" s="8">
        <f ca="1">D259+B260+(Table3[[#This Row],[$1,000.005]]-C259)/100*RAND()</f>
        <v>1019.7134887436913</v>
      </c>
      <c r="E260" s="10">
        <f t="shared" ca="1" si="44"/>
        <v>1125.3359410115427</v>
      </c>
      <c r="F260" s="10">
        <f t="shared" ca="1" si="45"/>
        <v>874.87385646815142</v>
      </c>
      <c r="G260" s="10">
        <f t="shared" ca="1" si="46"/>
        <v>989.00400000000002</v>
      </c>
      <c r="H260" s="8">
        <f ca="1">H259+CHOOSE(RANDBETWEEN(1,4),"-.9","1",".45","-.4")*RAND()*10+((Table3[[#This Row],[change]]*0.25)*RAND()+((Table3[[#This Row],[$1,000.005]]-C259)*RAND()/100))</f>
        <v>990.70761497512376</v>
      </c>
      <c r="I260" s="10">
        <f ca="1">ABS(Table3[[#This Row],[$1,000.005]]-C259)</f>
        <v>5.3382957177063872</v>
      </c>
      <c r="J260" s="10">
        <f ca="1">ABS(Table3[[#This Row],[change]])</f>
        <v>6.9317458080360304</v>
      </c>
      <c r="K260" s="10">
        <f ca="1">ABS(Table3[[#This Row],[$1,000]]-H259)</f>
        <v>3.5978208297117362</v>
      </c>
      <c r="N260" s="10"/>
      <c r="R260" s="7">
        <f t="shared" ca="1" si="47"/>
        <v>2286.151042435034</v>
      </c>
      <c r="S260" s="7">
        <f t="shared" ca="1" si="48"/>
        <v>1019.7134887436913</v>
      </c>
      <c r="T260" s="7">
        <f t="shared" ca="1" si="49"/>
        <v>2286.151042435034</v>
      </c>
      <c r="U260" s="7">
        <f t="shared" ca="1" si="50"/>
        <v>1019.7134887436913</v>
      </c>
    </row>
    <row r="261" spans="1:21" x14ac:dyDescent="0.35">
      <c r="A261" s="6">
        <v>260</v>
      </c>
      <c r="B261" s="10">
        <f t="shared" ca="1" si="43"/>
        <v>-33.732056382309302</v>
      </c>
      <c r="C261" s="8">
        <f ca="1">C260+B261+(RAND!F261/10*CHOOSE(RANDBETWEEN(1,6),"-5","5.1","7.05","-7", "2", "-2.1")*RAND())+(Table5[[#This Row],[Column6]]/50*CHOOSE(RANDBETWEEN(1,2),"-2","2.01"))</f>
        <v>2275.8252606595947</v>
      </c>
      <c r="D261" s="8">
        <f ca="1">D260+B261+(Table3[[#This Row],[$1,000.005]]-C260)/100*RAND()</f>
        <v>985.97066850453405</v>
      </c>
      <c r="E261" s="10">
        <f t="shared" ca="1" si="44"/>
        <v>1126.1832393618661</v>
      </c>
      <c r="F261" s="10">
        <f t="shared" ca="1" si="45"/>
        <v>874.36974338968344</v>
      </c>
      <c r="G261" s="10">
        <f t="shared" ca="1" si="46"/>
        <v>990.00400000000002</v>
      </c>
      <c r="H261" s="8">
        <f ca="1">H260+CHOOSE(RANDBETWEEN(1,4),"-.9","1",".45","-.4")*RAND()*10+((Table3[[#This Row],[change]]*0.25)*RAND()+((Table3[[#This Row],[$1,000.005]]-C260)*RAND()/100))</f>
        <v>979.75630233608331</v>
      </c>
      <c r="I261" s="10">
        <f ca="1">ABS(Table3[[#This Row],[$1,000.005]]-C260)</f>
        <v>10.325781775439282</v>
      </c>
      <c r="J261" s="10">
        <f ca="1">ABS(Table3[[#This Row],[change]])</f>
        <v>33.732056382309302</v>
      </c>
      <c r="K261" s="10">
        <f ca="1">ABS(Table3[[#This Row],[$1,000]]-H260)</f>
        <v>10.951312639040452</v>
      </c>
      <c r="N261" s="10"/>
      <c r="R261" s="7">
        <f t="shared" ca="1" si="47"/>
        <v>2275.8252606595947</v>
      </c>
      <c r="S261" s="7">
        <f t="shared" ca="1" si="48"/>
        <v>985.97066850453405</v>
      </c>
      <c r="T261" s="7">
        <f t="shared" ca="1" si="49"/>
        <v>2275.8252606595947</v>
      </c>
      <c r="U261" s="7">
        <f t="shared" ca="1" si="50"/>
        <v>985.97066850453405</v>
      </c>
    </row>
    <row r="262" spans="1:21" x14ac:dyDescent="0.35">
      <c r="A262" s="6">
        <v>261</v>
      </c>
      <c r="B262" s="10">
        <f t="shared" ca="1" si="43"/>
        <v>-20.590420524296878</v>
      </c>
      <c r="C262" s="8">
        <f ca="1">C261+B262+(RAND!F262/10*CHOOSE(RANDBETWEEN(1,6),"-5","5.1","7.05","-7", "2", "-2.1")*RAND())+(Table5[[#This Row],[Column6]]/50*CHOOSE(RANDBETWEEN(1,2),"-2","2.01"))</f>
        <v>2201.074939302935</v>
      </c>
      <c r="D262" s="8">
        <f ca="1">D261+B262+(Table3[[#This Row],[$1,000.005]]-C261)/100*RAND()</f>
        <v>964.67094509741867</v>
      </c>
      <c r="E262" s="10">
        <f t="shared" ca="1" si="44"/>
        <v>1126.9224236535281</v>
      </c>
      <c r="F262" s="10">
        <f t="shared" ca="1" si="45"/>
        <v>873.99118659664384</v>
      </c>
      <c r="G262" s="10">
        <f t="shared" ca="1" si="46"/>
        <v>991.00400000000002</v>
      </c>
      <c r="H262" s="8">
        <f ca="1">H261+CHOOSE(RANDBETWEEN(1,4),"-.9","1",".45","-.4")*RAND()*10+((Table3[[#This Row],[change]]*0.25)*RAND()+((Table3[[#This Row],[$1,000.005]]-C261)*RAND()/100))</f>
        <v>986.25070114092193</v>
      </c>
      <c r="I262" s="10">
        <f ca="1">ABS(Table3[[#This Row],[$1,000.005]]-C261)</f>
        <v>74.750321356659697</v>
      </c>
      <c r="J262" s="10">
        <f ca="1">ABS(Table3[[#This Row],[change]])</f>
        <v>20.590420524296878</v>
      </c>
      <c r="K262" s="10">
        <f ca="1">ABS(Table3[[#This Row],[$1,000]]-H261)</f>
        <v>6.4943988048386245</v>
      </c>
      <c r="N262" s="10"/>
      <c r="R262" s="7">
        <f t="shared" ca="1" si="47"/>
        <v>2201.074939302935</v>
      </c>
      <c r="S262" s="7">
        <f t="shared" ca="1" si="48"/>
        <v>964.67094509741867</v>
      </c>
      <c r="T262" s="7">
        <f t="shared" ca="1" si="49"/>
        <v>2201.074939302935</v>
      </c>
      <c r="U262" s="7">
        <f t="shared" ca="1" si="50"/>
        <v>964.67094509741867</v>
      </c>
    </row>
    <row r="263" spans="1:21" x14ac:dyDescent="0.35">
      <c r="A263" s="6">
        <v>262</v>
      </c>
      <c r="B263" s="10">
        <f t="shared" ca="1" si="43"/>
        <v>42.341726510726858</v>
      </c>
      <c r="C263" s="8">
        <f ca="1">C262+B263+(RAND!F263/10*CHOOSE(RANDBETWEEN(1,6),"-5","5.1","7.05","-7", "2", "-2.1")*RAND())+(Table5[[#This Row],[Column6]]/50*CHOOSE(RANDBETWEEN(1,2),"-2","2.01"))</f>
        <v>2309.7119153781355</v>
      </c>
      <c r="D263" s="8">
        <f ca="1">D262+B263+(Table3[[#This Row],[$1,000.005]]-C262)/100*RAND()</f>
        <v>1007.8049710376405</v>
      </c>
      <c r="E263" s="10">
        <f t="shared" ca="1" si="44"/>
        <v>1127.7101874154464</v>
      </c>
      <c r="F263" s="10">
        <f t="shared" ca="1" si="45"/>
        <v>873.83656427518042</v>
      </c>
      <c r="G263" s="10">
        <f t="shared" ca="1" si="46"/>
        <v>992.00400000000002</v>
      </c>
      <c r="H263" s="8">
        <f ca="1">H262+CHOOSE(RANDBETWEEN(1,4),"-.9","1",".45","-.4")*RAND()*10+((Table3[[#This Row],[change]]*0.25)*RAND()+((Table3[[#This Row],[$1,000.005]]-C262)*RAND()/100))</f>
        <v>981.5115627083286</v>
      </c>
      <c r="I263" s="10">
        <f ca="1">ABS(Table3[[#This Row],[$1,000.005]]-C262)</f>
        <v>108.63697607520044</v>
      </c>
      <c r="J263" s="10">
        <f ca="1">ABS(Table3[[#This Row],[change]])</f>
        <v>42.341726510726858</v>
      </c>
      <c r="K263" s="10">
        <f ca="1">ABS(Table3[[#This Row],[$1,000]]-H262)</f>
        <v>4.7391384325933359</v>
      </c>
      <c r="N263" s="10"/>
      <c r="R263" s="7">
        <f t="shared" ca="1" si="47"/>
        <v>2309.7119153781355</v>
      </c>
      <c r="S263" s="7">
        <f t="shared" ca="1" si="48"/>
        <v>1007.8049710376405</v>
      </c>
      <c r="T263" s="7">
        <f t="shared" ca="1" si="49"/>
        <v>2309.7119153781355</v>
      </c>
      <c r="U263" s="7">
        <f t="shared" ca="1" si="50"/>
        <v>1007.8049710376405</v>
      </c>
    </row>
    <row r="264" spans="1:21" x14ac:dyDescent="0.35">
      <c r="A264" s="6">
        <v>263</v>
      </c>
      <c r="B264" s="10">
        <f t="shared" ca="1" si="43"/>
        <v>-4.6698055558751435</v>
      </c>
      <c r="C264" s="8">
        <f ca="1">C263+B264+(RAND!F264/10*CHOOSE(RANDBETWEEN(1,6),"-5","5.1","7.05","-7", "2", "-2.1")*RAND())+(Table5[[#This Row],[Column6]]/50*CHOOSE(RANDBETWEEN(1,2),"-2","2.01"))</f>
        <v>2311.0181594677156</v>
      </c>
      <c r="D264" s="8">
        <f ca="1">D263+B264+(Table3[[#This Row],[$1,000.005]]-C263)/100*RAND()</f>
        <v>1003.1370979067918</v>
      </c>
      <c r="E264" s="10">
        <f t="shared" ca="1" si="44"/>
        <v>1127.8980245426244</v>
      </c>
      <c r="F264" s="10">
        <f t="shared" ca="1" si="45"/>
        <v>873.34681264445942</v>
      </c>
      <c r="G264" s="10">
        <f t="shared" ca="1" si="46"/>
        <v>991.00400000000002</v>
      </c>
      <c r="H264" s="8">
        <f ca="1">H263+CHOOSE(RANDBETWEEN(1,4),"-.9","1",".45","-.4")*RAND()*10+((Table3[[#This Row],[change]]*0.25)*RAND()+((Table3[[#This Row],[$1,000.005]]-C263)*RAND()/100))</f>
        <v>978.10891294960265</v>
      </c>
      <c r="I264" s="10">
        <f ca="1">ABS(Table3[[#This Row],[$1,000.005]]-C263)</f>
        <v>1.3062440895801046</v>
      </c>
      <c r="J264" s="10">
        <f ca="1">ABS(Table3[[#This Row],[change]])</f>
        <v>4.6698055558751435</v>
      </c>
      <c r="K264" s="10">
        <f ca="1">ABS(Table3[[#This Row],[$1,000]]-H263)</f>
        <v>3.4026497587259428</v>
      </c>
      <c r="N264" s="10"/>
      <c r="R264" s="7">
        <f t="shared" ca="1" si="47"/>
        <v>2311.0181594677156</v>
      </c>
      <c r="S264" s="7">
        <f t="shared" ca="1" si="48"/>
        <v>1003.1370979067918</v>
      </c>
      <c r="T264" s="7">
        <f t="shared" ca="1" si="49"/>
        <v>2311.0181594677156</v>
      </c>
      <c r="U264" s="7">
        <f t="shared" ca="1" si="50"/>
        <v>1003.1370979067918</v>
      </c>
    </row>
    <row r="265" spans="1:21" x14ac:dyDescent="0.35">
      <c r="A265" s="6">
        <v>264</v>
      </c>
      <c r="B265" s="10">
        <f t="shared" ca="1" si="43"/>
        <v>0.12244150834600559</v>
      </c>
      <c r="C265" s="8">
        <f ca="1">C264+B265+(RAND!F265/10*CHOOSE(RANDBETWEEN(1,6),"-5","5.1","7.05","-7", "2", "-2.1")*RAND())+(Table5[[#This Row],[Column6]]/50*CHOOSE(RANDBETWEEN(1,2),"-2","2.01"))</f>
        <v>2300.8089090353601</v>
      </c>
      <c r="D265" s="8">
        <f ca="1">D264+B265+(Table3[[#This Row],[$1,000.005]]-C264)/100*RAND()</f>
        <v>1003.2194853417197</v>
      </c>
      <c r="E265" s="10">
        <f t="shared" ca="1" si="44"/>
        <v>1128.5233701478103</v>
      </c>
      <c r="F265" s="10">
        <f t="shared" ca="1" si="45"/>
        <v>872.5588449162226</v>
      </c>
      <c r="G265" s="10">
        <f t="shared" ca="1" si="46"/>
        <v>990.00400000000002</v>
      </c>
      <c r="H265" s="8">
        <f ca="1">H264+CHOOSE(RANDBETWEEN(1,4),"-.9","1",".45","-.4")*RAND()*10+((Table3[[#This Row],[change]]*0.25)*RAND()+((Table3[[#This Row],[$1,000.005]]-C264)*RAND()/100))</f>
        <v>974.2845103250454</v>
      </c>
      <c r="I265" s="10">
        <f ca="1">ABS(Table3[[#This Row],[$1,000.005]]-C264)</f>
        <v>10.209250432355475</v>
      </c>
      <c r="J265" s="10">
        <f ca="1">ABS(Table3[[#This Row],[change]])</f>
        <v>0.12244150834600559</v>
      </c>
      <c r="K265" s="10">
        <f ca="1">ABS(Table3[[#This Row],[$1,000]]-H264)</f>
        <v>3.8244026245572513</v>
      </c>
      <c r="N265" s="10"/>
      <c r="R265" s="7">
        <f t="shared" ca="1" si="47"/>
        <v>2300.8089090353601</v>
      </c>
      <c r="S265" s="7">
        <f t="shared" ca="1" si="48"/>
        <v>1003.2194853417197</v>
      </c>
      <c r="T265" s="7">
        <f t="shared" ca="1" si="49"/>
        <v>2300.8089090353601</v>
      </c>
      <c r="U265" s="7">
        <f t="shared" ca="1" si="50"/>
        <v>1003.2194853417197</v>
      </c>
    </row>
    <row r="266" spans="1:21" x14ac:dyDescent="0.35">
      <c r="A266" s="6">
        <v>265</v>
      </c>
      <c r="B266" s="10">
        <f t="shared" ca="1" si="43"/>
        <v>1.653243655665791</v>
      </c>
      <c r="C266" s="8">
        <f ca="1">C265+B266+(RAND!F266/10*CHOOSE(RANDBETWEEN(1,6),"-5","5.1","7.05","-7", "2", "-2.1")*RAND())+(Table5[[#This Row],[Column6]]/50*CHOOSE(RANDBETWEEN(1,2),"-2","2.01"))</f>
        <v>2315.3479740072066</v>
      </c>
      <c r="D266" s="8">
        <f ca="1">D265+B266+(Table3[[#This Row],[$1,000.005]]-C265)/100*RAND()</f>
        <v>1004.9790221611105</v>
      </c>
      <c r="E266" s="10">
        <f t="shared" ca="1" si="44"/>
        <v>1129.5217296288597</v>
      </c>
      <c r="F266" s="10">
        <f t="shared" ca="1" si="45"/>
        <v>871.58445543169273</v>
      </c>
      <c r="G266" s="10">
        <f t="shared" ca="1" si="46"/>
        <v>991.00400000000002</v>
      </c>
      <c r="H266" s="8">
        <f ca="1">H265+CHOOSE(RANDBETWEEN(1,4),"-.9","1",".45","-.4")*RAND()*10+((Table3[[#This Row],[change]]*0.25)*RAND()+((Table3[[#This Row],[$1,000.005]]-C265)*RAND()/100))</f>
        <v>983.13777192909185</v>
      </c>
      <c r="I266" s="10">
        <f ca="1">ABS(Table3[[#This Row],[$1,000.005]]-C265)</f>
        <v>14.539064971846528</v>
      </c>
      <c r="J266" s="10">
        <f ca="1">ABS(Table3[[#This Row],[change]])</f>
        <v>1.653243655665791</v>
      </c>
      <c r="K266" s="10">
        <f ca="1">ABS(Table3[[#This Row],[$1,000]]-H265)</f>
        <v>8.8532616040464518</v>
      </c>
      <c r="N266" s="10"/>
      <c r="R266" s="7">
        <f t="shared" ca="1" si="47"/>
        <v>2315.3479740072066</v>
      </c>
      <c r="S266" s="7">
        <f t="shared" ca="1" si="48"/>
        <v>1004.9790221611105</v>
      </c>
      <c r="T266" s="7">
        <f t="shared" ca="1" si="49"/>
        <v>2315.3479740072066</v>
      </c>
      <c r="U266" s="7">
        <f t="shared" ca="1" si="50"/>
        <v>1004.9790221611105</v>
      </c>
    </row>
    <row r="267" spans="1:21" x14ac:dyDescent="0.35">
      <c r="A267" s="6">
        <v>266</v>
      </c>
      <c r="B267" s="10">
        <f t="shared" ca="1" si="43"/>
        <v>13.76565670736411</v>
      </c>
      <c r="C267" s="8">
        <f ca="1">C266+B267+(RAND!F267/10*CHOOSE(RANDBETWEEN(1,6),"-5","5.1","7.05","-7", "2", "-2.1")*RAND())+(Table5[[#This Row],[Column6]]/50*CHOOSE(RANDBETWEEN(1,2),"-2","2.01"))</f>
        <v>2301.4823572373443</v>
      </c>
      <c r="D267" s="8">
        <f ca="1">D266+B267+(Table3[[#This Row],[$1,000.005]]-C266)/100*RAND()</f>
        <v>1018.6473682121255</v>
      </c>
      <c r="E267" s="10">
        <f t="shared" ca="1" si="44"/>
        <v>1129.60503051206</v>
      </c>
      <c r="F267" s="10">
        <f t="shared" ca="1" si="45"/>
        <v>871.53172906348868</v>
      </c>
      <c r="G267" s="10">
        <f t="shared" ca="1" si="46"/>
        <v>992.00400000000002</v>
      </c>
      <c r="H267" s="8">
        <f ca="1">H266+CHOOSE(RANDBETWEEN(1,4),"-.9","1",".45","-.4")*RAND()*10+((Table3[[#This Row],[change]]*0.25)*RAND()+((Table3[[#This Row],[$1,000.005]]-C266)*RAND()/100))</f>
        <v>989.85934735772321</v>
      </c>
      <c r="I267" s="10">
        <f ca="1">ABS(Table3[[#This Row],[$1,000.005]]-C266)</f>
        <v>13.865616769862299</v>
      </c>
      <c r="J267" s="10">
        <f ca="1">ABS(Table3[[#This Row],[change]])</f>
        <v>13.76565670736411</v>
      </c>
      <c r="K267" s="10">
        <f ca="1">ABS(Table3[[#This Row],[$1,000]]-H266)</f>
        <v>6.721575428631354</v>
      </c>
      <c r="N267" s="10"/>
      <c r="R267" s="7">
        <f t="shared" ca="1" si="47"/>
        <v>2301.4823572373443</v>
      </c>
      <c r="S267" s="7">
        <f t="shared" ca="1" si="48"/>
        <v>1018.6473682121255</v>
      </c>
      <c r="T267" s="7">
        <f t="shared" ca="1" si="49"/>
        <v>2301.4823572373443</v>
      </c>
      <c r="U267" s="7">
        <f t="shared" ca="1" si="50"/>
        <v>1018.6473682121255</v>
      </c>
    </row>
    <row r="268" spans="1:21" x14ac:dyDescent="0.35">
      <c r="A268" s="6">
        <v>267</v>
      </c>
      <c r="B268" s="10">
        <f t="shared" ca="1" si="43"/>
        <v>15.366940850479605</v>
      </c>
      <c r="C268" s="8">
        <f ca="1">C267+B268+(RAND!F268/10*CHOOSE(RANDBETWEEN(1,6),"-5","5.1","7.05","-7", "2", "-2.1")*RAND())+(Table5[[#This Row],[Column6]]/50*CHOOSE(RANDBETWEEN(1,2),"-2","2.01"))</f>
        <v>2325.9379287789361</v>
      </c>
      <c r="D268" s="8">
        <f ca="1">D267+B268+(Table3[[#This Row],[$1,000.005]]-C267)/100*RAND()</f>
        <v>1034.0251776994817</v>
      </c>
      <c r="E268" s="10">
        <f t="shared" ca="1" si="44"/>
        <v>1130.0599257816941</v>
      </c>
      <c r="F268" s="10">
        <f t="shared" ca="1" si="45"/>
        <v>871.31589032149884</v>
      </c>
      <c r="G268" s="10">
        <f t="shared" ca="1" si="46"/>
        <v>991.00400000000002</v>
      </c>
      <c r="H268" s="8">
        <f ca="1">H267+CHOOSE(RANDBETWEEN(1,4),"-.9","1",".45","-.4")*RAND()*10+((Table3[[#This Row],[change]]*0.25)*RAND()+((Table3[[#This Row],[$1,000.005]]-C267)*RAND()/100))</f>
        <v>992.69821550263441</v>
      </c>
      <c r="I268" s="10">
        <f ca="1">ABS(Table3[[#This Row],[$1,000.005]]-C267)</f>
        <v>24.45557154159178</v>
      </c>
      <c r="J268" s="10">
        <f ca="1">ABS(Table3[[#This Row],[change]])</f>
        <v>15.366940850479605</v>
      </c>
      <c r="K268" s="10">
        <f ca="1">ABS(Table3[[#This Row],[$1,000]]-H267)</f>
        <v>2.8388681449112028</v>
      </c>
      <c r="N268" s="10"/>
      <c r="R268" s="7">
        <f t="shared" ca="1" si="47"/>
        <v>2325.9379287789361</v>
      </c>
      <c r="S268" s="7">
        <f t="shared" ca="1" si="48"/>
        <v>1034.0251776994817</v>
      </c>
      <c r="T268" s="7">
        <f t="shared" ca="1" si="49"/>
        <v>2325.9379287789361</v>
      </c>
      <c r="U268" s="7">
        <f t="shared" ca="1" si="50"/>
        <v>1034.0251776994817</v>
      </c>
    </row>
    <row r="269" spans="1:21" x14ac:dyDescent="0.35">
      <c r="A269" s="6">
        <v>268</v>
      </c>
      <c r="B269" s="10">
        <f t="shared" ca="1" si="43"/>
        <v>2.5443728652305051</v>
      </c>
      <c r="C269" s="8">
        <f ca="1">C268+B269+(RAND!F269/10*CHOOSE(RANDBETWEEN(1,6),"-5","5.1","7.05","-7", "2", "-2.1")*RAND())+(Table5[[#This Row],[Column6]]/50*CHOOSE(RANDBETWEEN(1,2),"-2","2.01"))</f>
        <v>2353.3679211501817</v>
      </c>
      <c r="D269" s="8">
        <f ca="1">D268+B269+(Table3[[#This Row],[$1,000.005]]-C268)/100*RAND()</f>
        <v>1036.6849194542804</v>
      </c>
      <c r="E269" s="10">
        <f t="shared" ca="1" si="44"/>
        <v>1130.8100202602966</v>
      </c>
      <c r="F269" s="10">
        <f t="shared" ca="1" si="45"/>
        <v>871.0037638154231</v>
      </c>
      <c r="G269" s="10">
        <f t="shared" ca="1" si="46"/>
        <v>990.00400000000002</v>
      </c>
      <c r="H269" s="8">
        <f ca="1">H268+CHOOSE(RANDBETWEEN(1,4),"-.9","1",".45","-.4")*RAND()*10+((Table3[[#This Row],[change]]*0.25)*RAND()+((Table3[[#This Row],[$1,000.005]]-C268)*RAND()/100))</f>
        <v>993.21114414590272</v>
      </c>
      <c r="I269" s="10">
        <f ca="1">ABS(Table3[[#This Row],[$1,000.005]]-C268)</f>
        <v>27.429992371245589</v>
      </c>
      <c r="J269" s="10">
        <f ca="1">ABS(Table3[[#This Row],[change]])</f>
        <v>2.5443728652305051</v>
      </c>
      <c r="K269" s="10">
        <f ca="1">ABS(Table3[[#This Row],[$1,000]]-H268)</f>
        <v>0.51292864326831022</v>
      </c>
      <c r="N269" s="10"/>
      <c r="R269" s="7">
        <f t="shared" ca="1" si="47"/>
        <v>2353.3679211501817</v>
      </c>
      <c r="S269" s="7">
        <f t="shared" ca="1" si="48"/>
        <v>1036.6849194542804</v>
      </c>
      <c r="T269" s="7">
        <f t="shared" ca="1" si="49"/>
        <v>2353.3679211501817</v>
      </c>
      <c r="U269" s="7">
        <f t="shared" ca="1" si="50"/>
        <v>1036.6849194542804</v>
      </c>
    </row>
    <row r="270" spans="1:21" x14ac:dyDescent="0.35">
      <c r="A270" s="6">
        <v>269</v>
      </c>
      <c r="B270" s="10">
        <f t="shared" ca="1" si="43"/>
        <v>-0.19006761873706371</v>
      </c>
      <c r="C270" s="8">
        <f ca="1">C269+B270+(RAND!F270/10*CHOOSE(RANDBETWEEN(1,6),"-5","5.1","7.05","-7", "2", "-2.1")*RAND())+(Table5[[#This Row],[Column6]]/50*CHOOSE(RANDBETWEEN(1,2),"-2","2.01"))</f>
        <v>2385.9898255301787</v>
      </c>
      <c r="D270" s="8">
        <f ca="1">D269+B270+(Table3[[#This Row],[$1,000.005]]-C269)/100*RAND()</f>
        <v>1036.5181540297829</v>
      </c>
      <c r="E270" s="10">
        <f t="shared" ca="1" si="44"/>
        <v>1131.5780043465115</v>
      </c>
      <c r="F270" s="10">
        <f t="shared" ca="1" si="45"/>
        <v>870.27902405990483</v>
      </c>
      <c r="G270" s="10">
        <f t="shared" ca="1" si="46"/>
        <v>991.00400000000002</v>
      </c>
      <c r="H270" s="8">
        <f ca="1">H269+CHOOSE(RANDBETWEEN(1,4),"-.9","1",".45","-.4")*RAND()*10+((Table3[[#This Row],[change]]*0.25)*RAND()+((Table3[[#This Row],[$1,000.005]]-C269)*RAND()/100))</f>
        <v>989.05218557720116</v>
      </c>
      <c r="I270" s="10">
        <f ca="1">ABS(Table3[[#This Row],[$1,000.005]]-C269)</f>
        <v>32.621904379996977</v>
      </c>
      <c r="J270" s="10">
        <f ca="1">ABS(Table3[[#This Row],[change]])</f>
        <v>0.19006761873706371</v>
      </c>
      <c r="K270" s="10">
        <f ca="1">ABS(Table3[[#This Row],[$1,000]]-H269)</f>
        <v>4.1589585687015642</v>
      </c>
      <c r="N270" s="10"/>
      <c r="R270" s="7">
        <f t="shared" ca="1" si="47"/>
        <v>2385.9898255301787</v>
      </c>
      <c r="S270" s="7">
        <f t="shared" ca="1" si="48"/>
        <v>1036.5181540297829</v>
      </c>
      <c r="T270" s="7">
        <f t="shared" ca="1" si="49"/>
        <v>2385.9898255301787</v>
      </c>
      <c r="U270" s="7">
        <f t="shared" ca="1" si="50"/>
        <v>1036.5181540297829</v>
      </c>
    </row>
    <row r="271" spans="1:21" x14ac:dyDescent="0.35">
      <c r="A271" s="6">
        <v>270</v>
      </c>
      <c r="B271" s="10">
        <f t="shared" ca="1" si="43"/>
        <v>42.618448442276062</v>
      </c>
      <c r="C271" s="8">
        <f ca="1">C270+B271+(RAND!F271/10*CHOOSE(RANDBETWEEN(1,6),"-5","5.1","7.05","-7", "2", "-2.1")*RAND())+(Table5[[#This Row],[Column6]]/50*CHOOSE(RANDBETWEEN(1,2),"-2","2.01"))</f>
        <v>2613.839392928608</v>
      </c>
      <c r="D271" s="8">
        <f ca="1">D270+B271+(Table3[[#This Row],[$1,000.005]]-C270)/100*RAND()</f>
        <v>1081.2584974262713</v>
      </c>
      <c r="E271" s="10">
        <f t="shared" ca="1" si="44"/>
        <v>1132.1041930156027</v>
      </c>
      <c r="F271" s="10">
        <f t="shared" ca="1" si="45"/>
        <v>869.73300691105533</v>
      </c>
      <c r="G271" s="10">
        <f t="shared" ca="1" si="46"/>
        <v>990.00400000000002</v>
      </c>
      <c r="H271" s="8">
        <f ca="1">H270+CHOOSE(RANDBETWEEN(1,4),"-.9","1",".45","-.4")*RAND()*10+((Table3[[#This Row],[change]]*0.25)*RAND()+((Table3[[#This Row],[$1,000.005]]-C270)*RAND()/100))</f>
        <v>1003.8629642294976</v>
      </c>
      <c r="I271" s="10">
        <f ca="1">ABS(Table3[[#This Row],[$1,000.005]]-C270)</f>
        <v>227.84956739842937</v>
      </c>
      <c r="J271" s="10">
        <f ca="1">ABS(Table3[[#This Row],[change]])</f>
        <v>42.618448442276062</v>
      </c>
      <c r="K271" s="10">
        <f ca="1">ABS(Table3[[#This Row],[$1,000]]-H270)</f>
        <v>14.810778652296449</v>
      </c>
      <c r="N271" s="10"/>
      <c r="R271" s="7">
        <f t="shared" ca="1" si="47"/>
        <v>2613.839392928608</v>
      </c>
      <c r="S271" s="7">
        <f t="shared" ca="1" si="48"/>
        <v>1081.2584974262713</v>
      </c>
      <c r="T271" s="7">
        <f t="shared" ca="1" si="49"/>
        <v>2613.839392928608</v>
      </c>
      <c r="U271" s="7">
        <f t="shared" ca="1" si="50"/>
        <v>1081.2584974262713</v>
      </c>
    </row>
    <row r="272" spans="1:21" x14ac:dyDescent="0.35">
      <c r="A272" s="6">
        <v>271</v>
      </c>
      <c r="B272" s="10">
        <f t="shared" ca="1" si="43"/>
        <v>-3.7491424063931231</v>
      </c>
      <c r="C272" s="8">
        <f ca="1">C271+B272+(RAND!F272/10*CHOOSE(RANDBETWEEN(1,6),"-5","5.1","7.05","-7", "2", "-2.1")*RAND())+(Table5[[#This Row],[Column6]]/50*CHOOSE(RANDBETWEEN(1,2),"-2","2.01"))</f>
        <v>2621.2100673643699</v>
      </c>
      <c r="D272" s="8">
        <f ca="1">D271+B272+(Table3[[#This Row],[$1,000.005]]-C271)/100*RAND()</f>
        <v>1077.563563255288</v>
      </c>
      <c r="E272" s="10">
        <f t="shared" ca="1" si="44"/>
        <v>1132.4370232204585</v>
      </c>
      <c r="F272" s="10">
        <f t="shared" ca="1" si="45"/>
        <v>868.78294575721952</v>
      </c>
      <c r="G272" s="10">
        <f t="shared" ca="1" si="46"/>
        <v>989.00400000000002</v>
      </c>
      <c r="H272" s="8">
        <f ca="1">H271+CHOOSE(RANDBETWEEN(1,4),"-.9","1",".45","-.4")*RAND()*10+((Table3[[#This Row],[change]]*0.25)*RAND()+((Table3[[#This Row],[$1,000.005]]-C271)*RAND()/100))</f>
        <v>1005.6219392638801</v>
      </c>
      <c r="I272" s="10">
        <f ca="1">ABS(Table3[[#This Row],[$1,000.005]]-C271)</f>
        <v>7.3706744357618845</v>
      </c>
      <c r="J272" s="10">
        <f ca="1">ABS(Table3[[#This Row],[change]])</f>
        <v>3.7491424063931231</v>
      </c>
      <c r="K272" s="10">
        <f ca="1">ABS(Table3[[#This Row],[$1,000]]-H271)</f>
        <v>1.7589750343825017</v>
      </c>
      <c r="N272" s="10"/>
      <c r="R272" s="7">
        <f t="shared" ca="1" si="47"/>
        <v>2621.2100673643699</v>
      </c>
      <c r="S272" s="7">
        <f t="shared" ca="1" si="48"/>
        <v>1077.563563255288</v>
      </c>
      <c r="T272" s="7">
        <f t="shared" ca="1" si="49"/>
        <v>2621.2100673643699</v>
      </c>
      <c r="U272" s="7">
        <f t="shared" ca="1" si="50"/>
        <v>1077.563563255288</v>
      </c>
    </row>
    <row r="273" spans="1:21" x14ac:dyDescent="0.35">
      <c r="A273" s="6">
        <v>272</v>
      </c>
      <c r="B273" s="10">
        <f t="shared" ca="1" si="43"/>
        <v>-17.459678120767414</v>
      </c>
      <c r="C273" s="8">
        <f ca="1">C272+B273+(RAND!F273/10*CHOOSE(RANDBETWEEN(1,6),"-5","5.1","7.05","-7", "2", "-2.1")*RAND())+(Table5[[#This Row],[Column6]]/50*CHOOSE(RANDBETWEEN(1,2),"-2","2.01"))</f>
        <v>2535.5098115524788</v>
      </c>
      <c r="D273" s="8">
        <f ca="1">D272+B273+(Table3[[#This Row],[$1,000.005]]-C272)/100*RAND()</f>
        <v>1059.7607872200413</v>
      </c>
      <c r="E273" s="10">
        <f t="shared" ca="1" si="44"/>
        <v>1132.9916611189713</v>
      </c>
      <c r="F273" s="10">
        <f t="shared" ca="1" si="45"/>
        <v>867.88493491050053</v>
      </c>
      <c r="G273" s="10">
        <f t="shared" ca="1" si="46"/>
        <v>990.00400000000002</v>
      </c>
      <c r="H273" s="8">
        <f ca="1">H272+CHOOSE(RANDBETWEEN(1,4),"-.9","1",".45","-.4")*RAND()*10+((Table3[[#This Row],[change]]*0.25)*RAND()+((Table3[[#This Row],[$1,000.005]]-C272)*RAND()/100))</f>
        <v>1005.1525756494339</v>
      </c>
      <c r="I273" s="10">
        <f ca="1">ABS(Table3[[#This Row],[$1,000.005]]-C272)</f>
        <v>85.700255811891111</v>
      </c>
      <c r="J273" s="10">
        <f ca="1">ABS(Table3[[#This Row],[change]])</f>
        <v>17.459678120767414</v>
      </c>
      <c r="K273" s="10">
        <f ca="1">ABS(Table3[[#This Row],[$1,000]]-H272)</f>
        <v>0.46936361444625163</v>
      </c>
      <c r="N273" s="10"/>
      <c r="R273" s="7">
        <f t="shared" ca="1" si="47"/>
        <v>2535.5098115524788</v>
      </c>
      <c r="S273" s="7">
        <f t="shared" ca="1" si="48"/>
        <v>1059.7607872200413</v>
      </c>
      <c r="T273" s="7">
        <f t="shared" ca="1" si="49"/>
        <v>2535.5098115524788</v>
      </c>
      <c r="U273" s="7">
        <f t="shared" ca="1" si="50"/>
        <v>1059.7607872200413</v>
      </c>
    </row>
    <row r="274" spans="1:21" x14ac:dyDescent="0.35">
      <c r="A274" s="6">
        <v>273</v>
      </c>
      <c r="B274" s="10">
        <f t="shared" ca="1" si="43"/>
        <v>20.853499719885299</v>
      </c>
      <c r="C274" s="8">
        <f ca="1">C273+B274+(RAND!F274/10*CHOOSE(RANDBETWEEN(1,6),"-5","5.1","7.05","-7", "2", "-2.1")*RAND())+(Table5[[#This Row],[Column6]]/50*CHOOSE(RANDBETWEEN(1,2),"-2","2.01"))</f>
        <v>2538.991529308194</v>
      </c>
      <c r="D274" s="8">
        <f ca="1">D273+B274+(Table3[[#This Row],[$1,000.005]]-C273)/100*RAND()</f>
        <v>1080.6332068047802</v>
      </c>
      <c r="E274" s="10">
        <f t="shared" ca="1" si="44"/>
        <v>1133.7789613956816</v>
      </c>
      <c r="F274" s="10">
        <f t="shared" ca="1" si="45"/>
        <v>867.46414515299898</v>
      </c>
      <c r="G274" s="10">
        <f t="shared" ca="1" si="46"/>
        <v>989.00400000000002</v>
      </c>
      <c r="H274" s="8">
        <f ca="1">H273+CHOOSE(RANDBETWEEN(1,4),"-.9","1",".45","-.4")*RAND()*10+((Table3[[#This Row],[change]]*0.25)*RAND()+((Table3[[#This Row],[$1,000.005]]-C273)*RAND()/100))</f>
        <v>1006.0640135733802</v>
      </c>
      <c r="I274" s="10">
        <f ca="1">ABS(Table3[[#This Row],[$1,000.005]]-C273)</f>
        <v>3.4817177557151808</v>
      </c>
      <c r="J274" s="10">
        <f ca="1">ABS(Table3[[#This Row],[change]])</f>
        <v>20.853499719885299</v>
      </c>
      <c r="K274" s="10">
        <f ca="1">ABS(Table3[[#This Row],[$1,000]]-H273)</f>
        <v>0.91143792394632328</v>
      </c>
      <c r="N274" s="10"/>
      <c r="R274" s="7">
        <f t="shared" ca="1" si="47"/>
        <v>2538.991529308194</v>
      </c>
      <c r="S274" s="7">
        <f t="shared" ca="1" si="48"/>
        <v>1080.6332068047802</v>
      </c>
      <c r="T274" s="7">
        <f t="shared" ca="1" si="49"/>
        <v>2538.991529308194</v>
      </c>
      <c r="U274" s="7">
        <f t="shared" ca="1" si="50"/>
        <v>1080.6332068047802</v>
      </c>
    </row>
    <row r="275" spans="1:21" x14ac:dyDescent="0.35">
      <c r="A275" s="6">
        <v>274</v>
      </c>
      <c r="B275" s="10">
        <f t="shared" ca="1" si="43"/>
        <v>-24.185277934345862</v>
      </c>
      <c r="C275" s="8">
        <f ca="1">C274+B275+(RAND!F275/10*CHOOSE(RANDBETWEEN(1,6),"-5","5.1","7.05","-7", "2", "-2.1")*RAND())+(Table5[[#This Row],[Column6]]/50*CHOOSE(RANDBETWEEN(1,2),"-2","2.01"))</f>
        <v>2529.5242914100736</v>
      </c>
      <c r="D275" s="8">
        <f ca="1">D274+B275+(Table3[[#This Row],[$1,000.005]]-C274)/100*RAND()</f>
        <v>1056.3580932725356</v>
      </c>
      <c r="E275" s="10">
        <f t="shared" ca="1" si="44"/>
        <v>1134.7629795155885</v>
      </c>
      <c r="F275" s="10">
        <f t="shared" ca="1" si="45"/>
        <v>866.63345742165586</v>
      </c>
      <c r="G275" s="10">
        <f t="shared" ca="1" si="46"/>
        <v>990.00400000000002</v>
      </c>
      <c r="H275" s="8">
        <f ca="1">H274+CHOOSE(RANDBETWEEN(1,4),"-.9","1",".45","-.4")*RAND()*10+((Table3[[#This Row],[change]]*0.25)*RAND()+((Table3[[#This Row],[$1,000.005]]-C274)*RAND()/100))</f>
        <v>1002.7847921447085</v>
      </c>
      <c r="I275" s="10">
        <f ca="1">ABS(Table3[[#This Row],[$1,000.005]]-C274)</f>
        <v>9.467237898120402</v>
      </c>
      <c r="J275" s="10">
        <f ca="1">ABS(Table3[[#This Row],[change]])</f>
        <v>24.185277934345862</v>
      </c>
      <c r="K275" s="10">
        <f ca="1">ABS(Table3[[#This Row],[$1,000]]-H274)</f>
        <v>3.2792214286716899</v>
      </c>
      <c r="N275" s="10"/>
      <c r="R275" s="7">
        <f t="shared" ca="1" si="47"/>
        <v>2529.5242914100736</v>
      </c>
      <c r="S275" s="7">
        <f t="shared" ca="1" si="48"/>
        <v>1056.3580932725356</v>
      </c>
      <c r="T275" s="7">
        <f t="shared" ca="1" si="49"/>
        <v>2529.5242914100736</v>
      </c>
      <c r="U275" s="7">
        <f t="shared" ca="1" si="50"/>
        <v>1056.3580932725356</v>
      </c>
    </row>
    <row r="276" spans="1:21" x14ac:dyDescent="0.35">
      <c r="A276" s="6">
        <v>275</v>
      </c>
      <c r="B276" s="10">
        <f t="shared" ca="1" si="43"/>
        <v>-48.283665777842231</v>
      </c>
      <c r="C276" s="8">
        <f ca="1">C275+B276+(RAND!F276/10*CHOOSE(RANDBETWEEN(1,6),"-5","5.1","7.05","-7", "2", "-2.1")*RAND())+(Table5[[#This Row],[Column6]]/50*CHOOSE(RANDBETWEEN(1,2),"-2","2.01"))</f>
        <v>2478.7542348661559</v>
      </c>
      <c r="D276" s="8">
        <f ca="1">D275+B276+(Table3[[#This Row],[$1,000.005]]-C275)/100*RAND()</f>
        <v>1007.9032634541361</v>
      </c>
      <c r="E276" s="10">
        <f t="shared" ca="1" si="44"/>
        <v>1135.2017705152671</v>
      </c>
      <c r="F276" s="10">
        <f t="shared" ca="1" si="45"/>
        <v>865.80365483597404</v>
      </c>
      <c r="G276" s="10">
        <f t="shared" ca="1" si="46"/>
        <v>989.00400000000002</v>
      </c>
      <c r="H276" s="8">
        <f ca="1">H275+CHOOSE(RANDBETWEEN(1,4),"-.9","1",".45","-.4")*RAND()*10+((Table3[[#This Row],[change]]*0.25)*RAND()+((Table3[[#This Row],[$1,000.005]]-C275)*RAND()/100))</f>
        <v>1000.2468882410924</v>
      </c>
      <c r="I276" s="10">
        <f ca="1">ABS(Table3[[#This Row],[$1,000.005]]-C275)</f>
        <v>50.77005654391769</v>
      </c>
      <c r="J276" s="10">
        <f ca="1">ABS(Table3[[#This Row],[change]])</f>
        <v>48.283665777842231</v>
      </c>
      <c r="K276" s="10">
        <f ca="1">ABS(Table3[[#This Row],[$1,000]]-H275)</f>
        <v>2.5379039036160975</v>
      </c>
      <c r="N276" s="10"/>
      <c r="R276" s="7">
        <f t="shared" ca="1" si="47"/>
        <v>2478.7542348661559</v>
      </c>
      <c r="S276" s="7">
        <f t="shared" ca="1" si="48"/>
        <v>1007.9032634541361</v>
      </c>
      <c r="T276" s="7">
        <f t="shared" ca="1" si="49"/>
        <v>2478.7542348661559</v>
      </c>
      <c r="U276" s="7">
        <f t="shared" ca="1" si="50"/>
        <v>1007.9032634541361</v>
      </c>
    </row>
    <row r="277" spans="1:21" x14ac:dyDescent="0.35">
      <c r="A277" s="6">
        <v>276</v>
      </c>
      <c r="B277" s="10">
        <f t="shared" ca="1" si="43"/>
        <v>1.5360519751485942</v>
      </c>
      <c r="C277" s="8">
        <f ca="1">C276+B277+(RAND!F277/10*CHOOSE(RANDBETWEEN(1,6),"-5","5.1","7.05","-7", "2", "-2.1")*RAND())+(Table5[[#This Row],[Column6]]/50*CHOOSE(RANDBETWEEN(1,2),"-2","2.01"))</f>
        <v>2453.3384936269708</v>
      </c>
      <c r="D277" s="8">
        <f ca="1">D276+B277+(Table3[[#This Row],[$1,000.005]]-C276)/100*RAND()</f>
        <v>1009.3358634131205</v>
      </c>
      <c r="E277" s="10">
        <f t="shared" ca="1" si="44"/>
        <v>1135.9968124863806</v>
      </c>
      <c r="F277" s="10">
        <f t="shared" ca="1" si="45"/>
        <v>865.05360495696914</v>
      </c>
      <c r="G277" s="10">
        <f t="shared" ca="1" si="46"/>
        <v>990.00400000000002</v>
      </c>
      <c r="H277" s="8">
        <f ca="1">H276+CHOOSE(RANDBETWEEN(1,4),"-.9","1",".45","-.4")*RAND()*10+((Table3[[#This Row],[change]]*0.25)*RAND()+((Table3[[#This Row],[$1,000.005]]-C276)*RAND()/100))</f>
        <v>1001.8134950210127</v>
      </c>
      <c r="I277" s="10">
        <f ca="1">ABS(Table3[[#This Row],[$1,000.005]]-C276)</f>
        <v>25.415741239185081</v>
      </c>
      <c r="J277" s="10">
        <f ca="1">ABS(Table3[[#This Row],[change]])</f>
        <v>1.5360519751485942</v>
      </c>
      <c r="K277" s="10">
        <f ca="1">ABS(Table3[[#This Row],[$1,000]]-H276)</f>
        <v>1.5666067799203347</v>
      </c>
      <c r="N277" s="10"/>
      <c r="R277" s="7">
        <f t="shared" ca="1" si="47"/>
        <v>2453.3384936269708</v>
      </c>
      <c r="S277" s="7">
        <f t="shared" ca="1" si="48"/>
        <v>1009.3358634131205</v>
      </c>
      <c r="T277" s="7">
        <f t="shared" ca="1" si="49"/>
        <v>2453.3384936269708</v>
      </c>
      <c r="U277" s="7">
        <f t="shared" ca="1" si="50"/>
        <v>1009.3358634131205</v>
      </c>
    </row>
    <row r="278" spans="1:21" x14ac:dyDescent="0.35">
      <c r="A278" s="6">
        <v>277</v>
      </c>
      <c r="B278" s="10">
        <f t="shared" ca="1" si="43"/>
        <v>-2.3893936940105474</v>
      </c>
      <c r="C278" s="8">
        <f ca="1">C277+B278+(RAND!F278/10*CHOOSE(RANDBETWEEN(1,6),"-5","5.1","7.05","-7", "2", "-2.1")*RAND())+(Table5[[#This Row],[Column6]]/50*CHOOSE(RANDBETWEEN(1,2),"-2","2.01"))</f>
        <v>2464.5826698069613</v>
      </c>
      <c r="D278" s="8">
        <f ca="1">D277+B278+(Table3[[#This Row],[$1,000.005]]-C277)/100*RAND()</f>
        <v>1006.9640237023759</v>
      </c>
      <c r="E278" s="10">
        <f t="shared" ca="1" si="44"/>
        <v>1136.7288176932691</v>
      </c>
      <c r="F278" s="10">
        <f t="shared" ca="1" si="45"/>
        <v>864.06728602146848</v>
      </c>
      <c r="G278" s="10">
        <f t="shared" ca="1" si="46"/>
        <v>991.00400000000002</v>
      </c>
      <c r="H278" s="8">
        <f ca="1">H277+CHOOSE(RANDBETWEEN(1,4),"-.9","1",".45","-.4")*RAND()*10+((Table3[[#This Row],[change]]*0.25)*RAND()+((Table3[[#This Row],[$1,000.005]]-C277)*RAND()/100))</f>
        <v>1005.9958975286918</v>
      </c>
      <c r="I278" s="10">
        <f ca="1">ABS(Table3[[#This Row],[$1,000.005]]-C277)</f>
        <v>11.244176179990518</v>
      </c>
      <c r="J278" s="10">
        <f ca="1">ABS(Table3[[#This Row],[change]])</f>
        <v>2.3893936940105474</v>
      </c>
      <c r="K278" s="10">
        <f ca="1">ABS(Table3[[#This Row],[$1,000]]-H277)</f>
        <v>4.1824025076790576</v>
      </c>
      <c r="N278" s="10"/>
      <c r="R278" s="7">
        <f t="shared" ca="1" si="47"/>
        <v>2464.5826698069613</v>
      </c>
      <c r="S278" s="7">
        <f t="shared" ca="1" si="48"/>
        <v>1006.9640237023759</v>
      </c>
      <c r="T278" s="7">
        <f t="shared" ca="1" si="49"/>
        <v>2464.5826698069613</v>
      </c>
      <c r="U278" s="7">
        <f t="shared" ca="1" si="50"/>
        <v>1006.9640237023759</v>
      </c>
    </row>
    <row r="279" spans="1:21" x14ac:dyDescent="0.35">
      <c r="A279" s="6">
        <v>278</v>
      </c>
      <c r="B279" s="10">
        <f t="shared" ca="1" si="43"/>
        <v>6.2263006386683619</v>
      </c>
      <c r="C279" s="8">
        <f ca="1">C278+B279+(RAND!F279/10*CHOOSE(RANDBETWEEN(1,6),"-5","5.1","7.05","-7", "2", "-2.1")*RAND())+(Table5[[#This Row],[Column6]]/50*CHOOSE(RANDBETWEEN(1,2),"-2","2.01"))</f>
        <v>2496.0612982112393</v>
      </c>
      <c r="D279" s="8">
        <f ca="1">D278+B279+(Table3[[#This Row],[$1,000.005]]-C278)/100*RAND()</f>
        <v>1013.253022964189</v>
      </c>
      <c r="E279" s="10">
        <f t="shared" ca="1" si="44"/>
        <v>1137.704290809427</v>
      </c>
      <c r="F279" s="10">
        <f t="shared" ca="1" si="45"/>
        <v>863.7633116494311</v>
      </c>
      <c r="G279" s="10">
        <f t="shared" ca="1" si="46"/>
        <v>990.00400000000002</v>
      </c>
      <c r="H279" s="8">
        <f ca="1">H278+CHOOSE(RANDBETWEEN(1,4),"-.9","1",".45","-.4")*RAND()*10+((Table3[[#This Row],[change]]*0.25)*RAND()+((Table3[[#This Row],[$1,000.005]]-C278)*RAND()/100))</f>
        <v>1011.2227269428826</v>
      </c>
      <c r="I279" s="10">
        <f ca="1">ABS(Table3[[#This Row],[$1,000.005]]-C278)</f>
        <v>31.47862840427797</v>
      </c>
      <c r="J279" s="10">
        <f ca="1">ABS(Table3[[#This Row],[change]])</f>
        <v>6.2263006386683619</v>
      </c>
      <c r="K279" s="10">
        <f ca="1">ABS(Table3[[#This Row],[$1,000]]-H278)</f>
        <v>5.2268294141907745</v>
      </c>
      <c r="N279" s="10"/>
      <c r="R279" s="7">
        <f t="shared" ca="1" si="47"/>
        <v>2496.0612982112393</v>
      </c>
      <c r="S279" s="7">
        <f t="shared" ca="1" si="48"/>
        <v>1013.253022964189</v>
      </c>
      <c r="T279" s="7">
        <f t="shared" ca="1" si="49"/>
        <v>2496.0612982112393</v>
      </c>
      <c r="U279" s="7">
        <f t="shared" ca="1" si="50"/>
        <v>1013.253022964189</v>
      </c>
    </row>
    <row r="280" spans="1:21" x14ac:dyDescent="0.35">
      <c r="A280" s="6">
        <v>279</v>
      </c>
      <c r="B280" s="10">
        <f t="shared" ca="1" si="43"/>
        <v>93.477128727388788</v>
      </c>
      <c r="C280" s="8">
        <f ca="1">C279+B280+(RAND!F280/10*CHOOSE(RANDBETWEEN(1,6),"-5","5.1","7.05","-7", "2", "-2.1")*RAND())+(Table5[[#This Row],[Column6]]/50*CHOOSE(RANDBETWEEN(1,2),"-2","2.01"))</f>
        <v>2658.5994631374538</v>
      </c>
      <c r="D280" s="8">
        <f ca="1">D279+B280+(Table3[[#This Row],[$1,000.005]]-C279)/100*RAND()</f>
        <v>1108.3449868412906</v>
      </c>
      <c r="E280" s="10">
        <f t="shared" ca="1" si="44"/>
        <v>1138.6145152504205</v>
      </c>
      <c r="F280" s="10">
        <f t="shared" ca="1" si="45"/>
        <v>863.49831051186538</v>
      </c>
      <c r="G280" s="10">
        <f t="shared" ca="1" si="46"/>
        <v>989.00400000000002</v>
      </c>
      <c r="H280" s="8">
        <f ca="1">H279+CHOOSE(RANDBETWEEN(1,4),"-.9","1",".45","-.4")*RAND()*10+((Table3[[#This Row],[change]]*0.25)*RAND()+((Table3[[#This Row],[$1,000.005]]-C279)*RAND()/100))</f>
        <v>1030.6882857617445</v>
      </c>
      <c r="I280" s="10">
        <f ca="1">ABS(Table3[[#This Row],[$1,000.005]]-C279)</f>
        <v>162.53816492621445</v>
      </c>
      <c r="J280" s="10">
        <f ca="1">ABS(Table3[[#This Row],[change]])</f>
        <v>93.477128727388788</v>
      </c>
      <c r="K280" s="10">
        <f ca="1">ABS(Table3[[#This Row],[$1,000]]-H279)</f>
        <v>19.46555881886195</v>
      </c>
      <c r="N280" s="10"/>
      <c r="R280" s="7">
        <f t="shared" ca="1" si="47"/>
        <v>2658.5994631374538</v>
      </c>
      <c r="S280" s="7">
        <f t="shared" ca="1" si="48"/>
        <v>1108.3449868412906</v>
      </c>
      <c r="T280" s="7">
        <f t="shared" ca="1" si="49"/>
        <v>2658.5994631374538</v>
      </c>
      <c r="U280" s="7">
        <f t="shared" ca="1" si="50"/>
        <v>1108.3449868412906</v>
      </c>
    </row>
    <row r="281" spans="1:21" x14ac:dyDescent="0.35">
      <c r="A281" s="6">
        <v>280</v>
      </c>
      <c r="B281" s="10">
        <f t="shared" ca="1" si="43"/>
        <v>6.1219296404709054</v>
      </c>
      <c r="C281" s="8">
        <f ca="1">C280+B281+(RAND!F281/10*CHOOSE(RANDBETWEEN(1,6),"-5","5.1","7.05","-7", "2", "-2.1")*RAND())+(Table5[[#This Row],[Column6]]/50*CHOOSE(RANDBETWEEN(1,2),"-2","2.01"))</f>
        <v>2674.6103796279735</v>
      </c>
      <c r="D281" s="8">
        <f ca="1">D280+B281+(Table3[[#This Row],[$1,000.005]]-C280)/100*RAND()</f>
        <v>1114.5186695020675</v>
      </c>
      <c r="E281" s="10">
        <f t="shared" ca="1" si="44"/>
        <v>1139.1478175337763</v>
      </c>
      <c r="F281" s="10">
        <f t="shared" ca="1" si="45"/>
        <v>862.84348637115102</v>
      </c>
      <c r="G281" s="10">
        <f t="shared" ca="1" si="46"/>
        <v>990.00400000000002</v>
      </c>
      <c r="H281" s="8">
        <f ca="1">H280+CHOOSE(RANDBETWEEN(1,4),"-.9","1",".45","-.4")*RAND()*10+((Table3[[#This Row],[change]]*0.25)*RAND()+((Table3[[#This Row],[$1,000.005]]-C280)*RAND()/100))</f>
        <v>1040.3430889468384</v>
      </c>
      <c r="I281" s="10">
        <f ca="1">ABS(Table3[[#This Row],[$1,000.005]]-C280)</f>
        <v>16.010916490519776</v>
      </c>
      <c r="J281" s="10">
        <f ca="1">ABS(Table3[[#This Row],[change]])</f>
        <v>6.1219296404709054</v>
      </c>
      <c r="K281" s="10">
        <f ca="1">ABS(Table3[[#This Row],[$1,000]]-H280)</f>
        <v>9.6548031850938969</v>
      </c>
      <c r="N281" s="10"/>
      <c r="R281" s="7">
        <f t="shared" ca="1" si="47"/>
        <v>2674.6103796279735</v>
      </c>
      <c r="S281" s="7">
        <f t="shared" ca="1" si="48"/>
        <v>1114.5186695020675</v>
      </c>
      <c r="T281" s="7">
        <f t="shared" ca="1" si="49"/>
        <v>2674.6103796279735</v>
      </c>
      <c r="U281" s="7">
        <f t="shared" ca="1" si="50"/>
        <v>1114.5186695020675</v>
      </c>
    </row>
    <row r="282" spans="1:21" x14ac:dyDescent="0.35">
      <c r="A282" s="6">
        <v>281</v>
      </c>
      <c r="B282" s="10">
        <f t="shared" ca="1" si="43"/>
        <v>-108.06066640280524</v>
      </c>
      <c r="C282" s="8">
        <f ca="1">C281+B282+(RAND!F282/10*CHOOSE(RANDBETWEEN(1,6),"-5","5.1","7.05","-7", "2", "-2.1")*RAND())+(Table5[[#This Row],[Column6]]/50*CHOOSE(RANDBETWEEN(1,2),"-2","2.01"))</f>
        <v>2548.765728544136</v>
      </c>
      <c r="D282" s="8">
        <f ca="1">D281+B282+(Table3[[#This Row],[$1,000.005]]-C281)/100*RAND()</f>
        <v>1005.7398096688109</v>
      </c>
      <c r="E282" s="10">
        <f t="shared" ca="1" si="44"/>
        <v>1139.8046994120291</v>
      </c>
      <c r="F282" s="10">
        <f t="shared" ca="1" si="45"/>
        <v>862.21328698516004</v>
      </c>
      <c r="G282" s="10">
        <f t="shared" ca="1" si="46"/>
        <v>991.00400000000002</v>
      </c>
      <c r="H282" s="8">
        <f ca="1">H281+CHOOSE(RANDBETWEEN(1,4),"-.9","1",".45","-.4")*RAND()*10+((Table3[[#This Row],[change]]*0.25)*RAND()+((Table3[[#This Row],[$1,000.005]]-C281)*RAND()/100))</f>
        <v>1018.7373520924756</v>
      </c>
      <c r="I282" s="10">
        <f ca="1">ABS(Table3[[#This Row],[$1,000.005]]-C281)</f>
        <v>125.84465108383756</v>
      </c>
      <c r="J282" s="10">
        <f ca="1">ABS(Table3[[#This Row],[change]])</f>
        <v>108.06066640280524</v>
      </c>
      <c r="K282" s="10">
        <f ca="1">ABS(Table3[[#This Row],[$1,000]]-H281)</f>
        <v>21.605736854362817</v>
      </c>
      <c r="N282" s="10"/>
      <c r="R282" s="7">
        <f t="shared" ca="1" si="47"/>
        <v>2548.765728544136</v>
      </c>
      <c r="S282" s="7">
        <f t="shared" ca="1" si="48"/>
        <v>1005.7398096688109</v>
      </c>
      <c r="T282" s="7">
        <f t="shared" ca="1" si="49"/>
        <v>2548.765728544136</v>
      </c>
      <c r="U282" s="7">
        <f t="shared" ca="1" si="50"/>
        <v>1005.7398096688109</v>
      </c>
    </row>
    <row r="283" spans="1:21" x14ac:dyDescent="0.35">
      <c r="A283" s="6">
        <v>282</v>
      </c>
      <c r="B283" s="10">
        <f t="shared" ca="1" si="43"/>
        <v>-70.500601650284054</v>
      </c>
      <c r="C283" s="8">
        <f ca="1">C282+B283+(RAND!F283/10*CHOOSE(RANDBETWEEN(1,6),"-5","5.1","7.05","-7", "2", "-2.1")*RAND())+(Table5[[#This Row],[Column6]]/50*CHOOSE(RANDBETWEEN(1,2),"-2","2.01"))</f>
        <v>2505.243736898386</v>
      </c>
      <c r="D283" s="8">
        <f ca="1">D282+B283+(Table3[[#This Row],[$1,000.005]]-C282)/100*RAND()</f>
        <v>935.13898455962897</v>
      </c>
      <c r="E283" s="10">
        <f t="shared" ca="1" si="44"/>
        <v>1140.2583553656339</v>
      </c>
      <c r="F283" s="10">
        <f t="shared" ca="1" si="45"/>
        <v>861.36739202385934</v>
      </c>
      <c r="G283" s="10">
        <f t="shared" ca="1" si="46"/>
        <v>992.00400000000002</v>
      </c>
      <c r="H283" s="8">
        <f ca="1">H282+CHOOSE(RANDBETWEEN(1,4),"-.9","1",".45","-.4")*RAND()*10+((Table3[[#This Row],[change]]*0.25)*RAND()+((Table3[[#This Row],[$1,000.005]]-C282)*RAND()/100))</f>
        <v>1017.2440382432602</v>
      </c>
      <c r="I283" s="10">
        <f ca="1">ABS(Table3[[#This Row],[$1,000.005]]-C282)</f>
        <v>43.521991645749949</v>
      </c>
      <c r="J283" s="10">
        <f ca="1">ABS(Table3[[#This Row],[change]])</f>
        <v>70.500601650284054</v>
      </c>
      <c r="K283" s="10">
        <f ca="1">ABS(Table3[[#This Row],[$1,000]]-H282)</f>
        <v>1.493313849215383</v>
      </c>
      <c r="N283" s="10"/>
      <c r="R283" s="7">
        <f t="shared" ca="1" si="47"/>
        <v>2505.243736898386</v>
      </c>
      <c r="S283" s="7">
        <f t="shared" ca="1" si="48"/>
        <v>935.13898455962897</v>
      </c>
      <c r="T283" s="7">
        <f t="shared" ca="1" si="49"/>
        <v>2505.243736898386</v>
      </c>
      <c r="U283" s="7">
        <f t="shared" ca="1" si="50"/>
        <v>935.13898455962897</v>
      </c>
    </row>
    <row r="284" spans="1:21" x14ac:dyDescent="0.35">
      <c r="A284" s="6">
        <v>283</v>
      </c>
      <c r="B284" s="10">
        <f t="shared" ca="1" si="43"/>
        <v>-115.62728029864594</v>
      </c>
      <c r="C284" s="8">
        <f ca="1">C283+B284+(RAND!F284/10*CHOOSE(RANDBETWEEN(1,6),"-5","5.1","7.05","-7", "2", "-2.1")*RAND())+(Table5[[#This Row],[Column6]]/50*CHOOSE(RANDBETWEEN(1,2),"-2","2.01"))</f>
        <v>2389.1326610336964</v>
      </c>
      <c r="D284" s="8">
        <f ca="1">D283+B284+(Table3[[#This Row],[$1,000.005]]-C283)/100*RAND()</f>
        <v>818.83084642492702</v>
      </c>
      <c r="E284" s="10">
        <f t="shared" ca="1" si="44"/>
        <v>1140.7844184705293</v>
      </c>
      <c r="F284" s="10">
        <f t="shared" ca="1" si="45"/>
        <v>860.72269045216967</v>
      </c>
      <c r="G284" s="10">
        <f t="shared" ca="1" si="46"/>
        <v>991.00400000000002</v>
      </c>
      <c r="H284" s="8">
        <f ca="1">H283+CHOOSE(RANDBETWEEN(1,4),"-.9","1",".45","-.4")*RAND()*10+((Table3[[#This Row],[change]]*0.25)*RAND()+((Table3[[#This Row],[$1,000.005]]-C283)*RAND()/100))</f>
        <v>1012.4301765165924</v>
      </c>
      <c r="I284" s="10">
        <f ca="1">ABS(Table3[[#This Row],[$1,000.005]]-C283)</f>
        <v>116.11107586468961</v>
      </c>
      <c r="J284" s="10">
        <f ca="1">ABS(Table3[[#This Row],[change]])</f>
        <v>115.62728029864594</v>
      </c>
      <c r="K284" s="10">
        <f ca="1">ABS(Table3[[#This Row],[$1,000]]-H283)</f>
        <v>4.8138617266678239</v>
      </c>
      <c r="N284" s="10"/>
      <c r="R284" s="7">
        <f t="shared" ca="1" si="47"/>
        <v>2389.1326610336964</v>
      </c>
      <c r="S284" s="7">
        <f t="shared" ca="1" si="48"/>
        <v>818.83084642492702</v>
      </c>
      <c r="T284" s="7">
        <f t="shared" ca="1" si="49"/>
        <v>2389.1326610336964</v>
      </c>
      <c r="U284" s="7">
        <f t="shared" ca="1" si="50"/>
        <v>818.83084642492702</v>
      </c>
    </row>
    <row r="285" spans="1:21" x14ac:dyDescent="0.35">
      <c r="A285" s="6">
        <v>284</v>
      </c>
      <c r="B285" s="10">
        <f t="shared" ca="1" si="43"/>
        <v>2.0631777060063849</v>
      </c>
      <c r="C285" s="8">
        <f ca="1">C284+B285+(RAND!F285/10*CHOOSE(RANDBETWEEN(1,6),"-5","5.1","7.05","-7", "2", "-2.1")*RAND())+(Table5[[#This Row],[Column6]]/50*CHOOSE(RANDBETWEEN(1,2),"-2","2.01"))</f>
        <v>2382.1251436251091</v>
      </c>
      <c r="D285" s="8">
        <f ca="1">D284+B285+(Table3[[#This Row],[$1,000.005]]-C284)/100*RAND()</f>
        <v>820.88139270781699</v>
      </c>
      <c r="E285" s="10">
        <f t="shared" ca="1" si="44"/>
        <v>1141.5646198752095</v>
      </c>
      <c r="F285" s="10">
        <f t="shared" ca="1" si="45"/>
        <v>860.48981811897772</v>
      </c>
      <c r="G285" s="10">
        <f t="shared" ca="1" si="46"/>
        <v>992.00400000000002</v>
      </c>
      <c r="H285" s="8">
        <f ca="1">H284+CHOOSE(RANDBETWEEN(1,4),"-.9","1",".45","-.4")*RAND()*10+((Table3[[#This Row],[change]]*0.25)*RAND()+((Table3[[#This Row],[$1,000.005]]-C284)*RAND()/100))</f>
        <v>1017.6104878929498</v>
      </c>
      <c r="I285" s="10">
        <f ca="1">ABS(Table3[[#This Row],[$1,000.005]]-C284)</f>
        <v>7.0075174085873186</v>
      </c>
      <c r="J285" s="10">
        <f ca="1">ABS(Table3[[#This Row],[change]])</f>
        <v>2.0631777060063849</v>
      </c>
      <c r="K285" s="10">
        <f ca="1">ABS(Table3[[#This Row],[$1,000]]-H284)</f>
        <v>5.1803113763573947</v>
      </c>
      <c r="N285" s="10"/>
      <c r="R285" s="7">
        <f t="shared" ca="1" si="47"/>
        <v>2382.1251436251091</v>
      </c>
      <c r="S285" s="7">
        <f t="shared" ca="1" si="48"/>
        <v>820.88139270781699</v>
      </c>
      <c r="T285" s="7">
        <f t="shared" ca="1" si="49"/>
        <v>2382.1251436251091</v>
      </c>
      <c r="U285" s="7">
        <f t="shared" ca="1" si="50"/>
        <v>820.88139270781699</v>
      </c>
    </row>
    <row r="286" spans="1:21" x14ac:dyDescent="0.35">
      <c r="A286" s="6">
        <v>285</v>
      </c>
      <c r="B286" s="10">
        <f t="shared" ca="1" si="43"/>
        <v>30.175198298063027</v>
      </c>
      <c r="C286" s="8">
        <f ca="1">C285+B286+(RAND!F286/10*CHOOSE(RANDBETWEEN(1,6),"-5","5.1","7.05","-7", "2", "-2.1")*RAND())+(Table5[[#This Row],[Column6]]/50*CHOOSE(RANDBETWEEN(1,2),"-2","2.01"))</f>
        <v>2402.5199272864584</v>
      </c>
      <c r="D286" s="8">
        <f ca="1">D285+B286+(Table3[[#This Row],[$1,000.005]]-C285)/100*RAND()</f>
        <v>851.21133648495095</v>
      </c>
      <c r="E286" s="10">
        <f t="shared" ca="1" si="44"/>
        <v>1141.8802654737044</v>
      </c>
      <c r="F286" s="10">
        <f t="shared" ca="1" si="45"/>
        <v>859.98095262691811</v>
      </c>
      <c r="G286" s="10">
        <f t="shared" ca="1" si="46"/>
        <v>993.00400000000002</v>
      </c>
      <c r="H286" s="8">
        <f ca="1">H285+CHOOSE(RANDBETWEEN(1,4),"-.9","1",".45","-.4")*RAND()*10+((Table3[[#This Row],[change]]*0.25)*RAND()+((Table3[[#This Row],[$1,000.005]]-C285)*RAND()/100))</f>
        <v>1019.7413030408811</v>
      </c>
      <c r="I286" s="10">
        <f ca="1">ABS(Table3[[#This Row],[$1,000.005]]-C285)</f>
        <v>20.394783661349265</v>
      </c>
      <c r="J286" s="10">
        <f ca="1">ABS(Table3[[#This Row],[change]])</f>
        <v>30.175198298063027</v>
      </c>
      <c r="K286" s="10">
        <f ca="1">ABS(Table3[[#This Row],[$1,000]]-H285)</f>
        <v>2.1308151479313437</v>
      </c>
      <c r="N286" s="10"/>
      <c r="R286" s="7">
        <f t="shared" ca="1" si="47"/>
        <v>2402.5199272864584</v>
      </c>
      <c r="S286" s="7">
        <f t="shared" ca="1" si="48"/>
        <v>851.21133648495095</v>
      </c>
      <c r="T286" s="7">
        <f t="shared" ca="1" si="49"/>
        <v>2402.5199272864584</v>
      </c>
      <c r="U286" s="7">
        <f t="shared" ca="1" si="50"/>
        <v>851.21133648495095</v>
      </c>
    </row>
    <row r="287" spans="1:21" x14ac:dyDescent="0.35">
      <c r="A287" s="6">
        <v>286</v>
      </c>
      <c r="B287" s="10">
        <f t="shared" ca="1" si="43"/>
        <v>3.2572714977861046</v>
      </c>
      <c r="C287" s="8">
        <f ca="1">C286+B287+(RAND!F287/10*CHOOSE(RANDBETWEEN(1,6),"-5","5.1","7.05","-7", "2", "-2.1")*RAND())+(Table5[[#This Row],[Column6]]/50*CHOOSE(RANDBETWEEN(1,2),"-2","2.01"))</f>
        <v>2487.3727617522327</v>
      </c>
      <c r="D287" s="8">
        <f ca="1">D286+B287+(Table3[[#This Row],[$1,000.005]]-C286)/100*RAND()</f>
        <v>855.05216031177076</v>
      </c>
      <c r="E287" s="10">
        <f t="shared" ca="1" si="44"/>
        <v>1142.7302599271793</v>
      </c>
      <c r="F287" s="10">
        <f t="shared" ca="1" si="45"/>
        <v>859.12065919463362</v>
      </c>
      <c r="G287" s="10">
        <f t="shared" ca="1" si="46"/>
        <v>992.00400000000002</v>
      </c>
      <c r="H287" s="8">
        <f ca="1">H286+CHOOSE(RANDBETWEEN(1,4),"-.9","1",".45","-.4")*RAND()*10+((Table3[[#This Row],[change]]*0.25)*RAND()+((Table3[[#This Row],[$1,000.005]]-C286)*RAND()/100))</f>
        <v>1015.54495943738</v>
      </c>
      <c r="I287" s="10">
        <f ca="1">ABS(Table3[[#This Row],[$1,000.005]]-C286)</f>
        <v>84.852834465774322</v>
      </c>
      <c r="J287" s="10">
        <f ca="1">ABS(Table3[[#This Row],[change]])</f>
        <v>3.2572714977861046</v>
      </c>
      <c r="K287" s="10">
        <f ca="1">ABS(Table3[[#This Row],[$1,000]]-H286)</f>
        <v>4.1963436035010773</v>
      </c>
      <c r="N287" s="10"/>
      <c r="R287" s="7">
        <f t="shared" ca="1" si="47"/>
        <v>2487.3727617522327</v>
      </c>
      <c r="S287" s="7">
        <f t="shared" ca="1" si="48"/>
        <v>855.05216031177076</v>
      </c>
      <c r="T287" s="7">
        <f t="shared" ca="1" si="49"/>
        <v>2487.3727617522327</v>
      </c>
      <c r="U287" s="7">
        <f t="shared" ca="1" si="50"/>
        <v>855.05216031177076</v>
      </c>
    </row>
    <row r="288" spans="1:21" x14ac:dyDescent="0.35">
      <c r="A288" s="6">
        <v>287</v>
      </c>
      <c r="B288" s="10">
        <f t="shared" ca="1" si="43"/>
        <v>27.173353368537633</v>
      </c>
      <c r="C288" s="8">
        <f ca="1">C287+B288+(RAND!F288/10*CHOOSE(RANDBETWEEN(1,6),"-5","5.1","7.05","-7", "2", "-2.1")*RAND())+(Table5[[#This Row],[Column6]]/50*CHOOSE(RANDBETWEEN(1,2),"-2","2.01"))</f>
        <v>2451.8036132914763</v>
      </c>
      <c r="D288" s="8">
        <f ca="1">D287+B288+(Table3[[#This Row],[$1,000.005]]-C287)/100*RAND()</f>
        <v>881.89469677102977</v>
      </c>
      <c r="E288" s="10">
        <f t="shared" ca="1" si="44"/>
        <v>1143.5894972163699</v>
      </c>
      <c r="F288" s="10">
        <f t="shared" ca="1" si="45"/>
        <v>858.57259645752038</v>
      </c>
      <c r="G288" s="10">
        <f t="shared" ca="1" si="46"/>
        <v>993.00400000000002</v>
      </c>
      <c r="H288" s="8">
        <f ca="1">H287+CHOOSE(RANDBETWEEN(1,4),"-.9","1",".45","-.4")*RAND()*10+((Table3[[#This Row],[change]]*0.25)*RAND()+((Table3[[#This Row],[$1,000.005]]-C287)*RAND()/100))</f>
        <v>1014.9556426836901</v>
      </c>
      <c r="I288" s="10">
        <f ca="1">ABS(Table3[[#This Row],[$1,000.005]]-C287)</f>
        <v>35.569148460756423</v>
      </c>
      <c r="J288" s="10">
        <f ca="1">ABS(Table3[[#This Row],[change]])</f>
        <v>27.173353368537633</v>
      </c>
      <c r="K288" s="10">
        <f ca="1">ABS(Table3[[#This Row],[$1,000]]-H287)</f>
        <v>0.5893167536899</v>
      </c>
      <c r="N288" s="10"/>
      <c r="R288" s="7">
        <f t="shared" ca="1" si="47"/>
        <v>2451.8036132914763</v>
      </c>
      <c r="S288" s="7">
        <f t="shared" ca="1" si="48"/>
        <v>881.89469677102977</v>
      </c>
      <c r="T288" s="7">
        <f t="shared" ca="1" si="49"/>
        <v>2451.8036132914763</v>
      </c>
      <c r="U288" s="7">
        <f t="shared" ca="1" si="50"/>
        <v>881.89469677102977</v>
      </c>
    </row>
    <row r="289" spans="1:21" x14ac:dyDescent="0.35">
      <c r="A289" s="6">
        <v>288</v>
      </c>
      <c r="B289" s="10">
        <f t="shared" ca="1" si="43"/>
        <v>11.088375644206417</v>
      </c>
      <c r="C289" s="8">
        <f ca="1">C288+B289+(RAND!F289/10*CHOOSE(RANDBETWEEN(1,6),"-5","5.1","7.05","-7", "2", "-2.1")*RAND())+(Table5[[#This Row],[Column6]]/50*CHOOSE(RANDBETWEEN(1,2),"-2","2.01"))</f>
        <v>2451.1097282121355</v>
      </c>
      <c r="D289" s="8">
        <f ca="1">D288+B289+(Table3[[#This Row],[$1,000.005]]-C288)/100*RAND()</f>
        <v>892.98141676370142</v>
      </c>
      <c r="E289" s="10">
        <f t="shared" ca="1" si="44"/>
        <v>1143.9481953383288</v>
      </c>
      <c r="F289" s="10">
        <f t="shared" ca="1" si="45"/>
        <v>858.47668509260063</v>
      </c>
      <c r="G289" s="10">
        <f t="shared" ca="1" si="46"/>
        <v>994.00400000000002</v>
      </c>
      <c r="H289" s="8">
        <f ca="1">H288+CHOOSE(RANDBETWEEN(1,4),"-.9","1",".45","-.4")*RAND()*10+((Table3[[#This Row],[change]]*0.25)*RAND()+((Table3[[#This Row],[$1,000.005]]-C288)*RAND()/100))</f>
        <v>1018.9759707009111</v>
      </c>
      <c r="I289" s="10">
        <f ca="1">ABS(Table3[[#This Row],[$1,000.005]]-C288)</f>
        <v>0.69388507934081645</v>
      </c>
      <c r="J289" s="10">
        <f ca="1">ABS(Table3[[#This Row],[change]])</f>
        <v>11.088375644206417</v>
      </c>
      <c r="K289" s="10">
        <f ca="1">ABS(Table3[[#This Row],[$1,000]]-H288)</f>
        <v>4.0203280172210043</v>
      </c>
      <c r="N289" s="10"/>
      <c r="R289" s="7">
        <f t="shared" ca="1" si="47"/>
        <v>2451.1097282121355</v>
      </c>
      <c r="S289" s="7">
        <f t="shared" ca="1" si="48"/>
        <v>892.98141676370142</v>
      </c>
      <c r="T289" s="7">
        <f t="shared" ca="1" si="49"/>
        <v>2451.1097282121355</v>
      </c>
      <c r="U289" s="7">
        <f t="shared" ca="1" si="50"/>
        <v>892.98141676370142</v>
      </c>
    </row>
    <row r="290" spans="1:21" x14ac:dyDescent="0.35">
      <c r="A290" s="6">
        <v>289</v>
      </c>
      <c r="B290" s="10">
        <f t="shared" ca="1" si="43"/>
        <v>-2.1289668061352014</v>
      </c>
      <c r="C290" s="8">
        <f ca="1">C289+B290+(RAND!F290/10*CHOOSE(RANDBETWEEN(1,6),"-5","5.1","7.05","-7", "2", "-2.1")*RAND())+(Table5[[#This Row],[Column6]]/50*CHOOSE(RANDBETWEEN(1,2),"-2","2.01"))</f>
        <v>2434.8970447370734</v>
      </c>
      <c r="D290" s="8">
        <f ca="1">D289+B290+(Table3[[#This Row],[$1,000.005]]-C289)/100*RAND()</f>
        <v>890.69425357379089</v>
      </c>
      <c r="E290" s="10">
        <f t="shared" ca="1" si="44"/>
        <v>1144.1616698805735</v>
      </c>
      <c r="F290" s="10">
        <f t="shared" ca="1" si="45"/>
        <v>857.62216054208</v>
      </c>
      <c r="G290" s="10">
        <f t="shared" ca="1" si="46"/>
        <v>995.00400000000002</v>
      </c>
      <c r="H290" s="8">
        <f ca="1">H289+CHOOSE(RANDBETWEEN(1,4),"-.9","1",".45","-.4")*RAND()*10+((Table3[[#This Row],[change]]*0.25)*RAND()+((Table3[[#This Row],[$1,000.005]]-C289)*RAND()/100))</f>
        <v>1018.6706952826189</v>
      </c>
      <c r="I290" s="10">
        <f ca="1">ABS(Table3[[#This Row],[$1,000.005]]-C289)</f>
        <v>16.212683475062022</v>
      </c>
      <c r="J290" s="10">
        <f ca="1">ABS(Table3[[#This Row],[change]])</f>
        <v>2.1289668061352014</v>
      </c>
      <c r="K290" s="10">
        <f ca="1">ABS(Table3[[#This Row],[$1,000]]-H289)</f>
        <v>0.30527541829223992</v>
      </c>
      <c r="N290" s="10"/>
      <c r="R290" s="7">
        <f t="shared" ca="1" si="47"/>
        <v>2434.8970447370734</v>
      </c>
      <c r="S290" s="7">
        <f t="shared" ca="1" si="48"/>
        <v>890.69425357379089</v>
      </c>
      <c r="T290" s="7">
        <f t="shared" ca="1" si="49"/>
        <v>2434.8970447370734</v>
      </c>
      <c r="U290" s="7">
        <f t="shared" ca="1" si="50"/>
        <v>890.69425357379089</v>
      </c>
    </row>
    <row r="291" spans="1:21" x14ac:dyDescent="0.35">
      <c r="A291" s="6">
        <v>290</v>
      </c>
      <c r="B291" s="10">
        <f t="shared" ca="1" si="43"/>
        <v>3.609856318917215</v>
      </c>
      <c r="C291" s="8">
        <f ca="1">C290+B291+(RAND!F291/10*CHOOSE(RANDBETWEEN(1,6),"-5","5.1","7.05","-7", "2", "-2.1")*RAND())+(Table5[[#This Row],[Column6]]/50*CHOOSE(RANDBETWEEN(1,2),"-2","2.01"))</f>
        <v>2424.0141718180635</v>
      </c>
      <c r="D291" s="8">
        <f ca="1">D290+B291+(Table3[[#This Row],[$1,000.005]]-C290)/100*RAND()</f>
        <v>894.19703988486071</v>
      </c>
      <c r="E291" s="10">
        <f t="shared" ca="1" si="44"/>
        <v>1144.5038305603598</v>
      </c>
      <c r="F291" s="10">
        <f t="shared" ca="1" si="45"/>
        <v>857.29354483098075</v>
      </c>
      <c r="G291" s="10">
        <f t="shared" ca="1" si="46"/>
        <v>994.00400000000002</v>
      </c>
      <c r="H291" s="8">
        <f ca="1">H290+CHOOSE(RANDBETWEEN(1,4),"-.9","1",".45","-.4")*RAND()*10+((Table3[[#This Row],[change]]*0.25)*RAND()+((Table3[[#This Row],[$1,000.005]]-C290)*RAND()/100))</f>
        <v>1019.8018488642394</v>
      </c>
      <c r="I291" s="10">
        <f ca="1">ABS(Table3[[#This Row],[$1,000.005]]-C290)</f>
        <v>10.882872919009969</v>
      </c>
      <c r="J291" s="10">
        <f ca="1">ABS(Table3[[#This Row],[change]])</f>
        <v>3.609856318917215</v>
      </c>
      <c r="K291" s="10">
        <f ca="1">ABS(Table3[[#This Row],[$1,000]]-H290)</f>
        <v>1.1311535816205378</v>
      </c>
      <c r="N291" s="10"/>
      <c r="R291" s="7">
        <f t="shared" ca="1" si="47"/>
        <v>2424.0141718180635</v>
      </c>
      <c r="S291" s="7">
        <f t="shared" ca="1" si="48"/>
        <v>894.19703988486071</v>
      </c>
      <c r="T291" s="7">
        <f t="shared" ca="1" si="49"/>
        <v>2424.0141718180635</v>
      </c>
      <c r="U291" s="7">
        <f t="shared" ca="1" si="50"/>
        <v>894.19703988486071</v>
      </c>
    </row>
    <row r="292" spans="1:21" x14ac:dyDescent="0.35">
      <c r="A292" s="6">
        <v>291</v>
      </c>
      <c r="B292" s="10">
        <f t="shared" ca="1" si="43"/>
        <v>-6.672468661669269</v>
      </c>
      <c r="C292" s="8">
        <f ca="1">C291+B292+(RAND!F292/10*CHOOSE(RANDBETWEEN(1,6),"-5","5.1","7.05","-7", "2", "-2.1")*RAND())+(Table5[[#This Row],[Column6]]/50*CHOOSE(RANDBETWEEN(1,2),"-2","2.01"))</f>
        <v>2471.679744899332</v>
      </c>
      <c r="D292" s="8">
        <f ca="1">D291+B292+(Table3[[#This Row],[$1,000.005]]-C291)/100*RAND()</f>
        <v>887.8228166587603</v>
      </c>
      <c r="E292" s="10">
        <f t="shared" ca="1" si="44"/>
        <v>1145.2100892441601</v>
      </c>
      <c r="F292" s="10">
        <f t="shared" ca="1" si="45"/>
        <v>856.92732557928014</v>
      </c>
      <c r="G292" s="10">
        <f t="shared" ca="1" si="46"/>
        <v>995.00400000000002</v>
      </c>
      <c r="H292" s="8">
        <f ca="1">H291+CHOOSE(RANDBETWEEN(1,4),"-.9","1",".45","-.4")*RAND()*10+((Table3[[#This Row],[change]]*0.25)*RAND()+((Table3[[#This Row],[$1,000.005]]-C291)*RAND()/100))</f>
        <v>1019.7635416912613</v>
      </c>
      <c r="I292" s="10">
        <f ca="1">ABS(Table3[[#This Row],[$1,000.005]]-C291)</f>
        <v>47.665573081268576</v>
      </c>
      <c r="J292" s="10">
        <f ca="1">ABS(Table3[[#This Row],[change]])</f>
        <v>6.672468661669269</v>
      </c>
      <c r="K292" s="10">
        <f ca="1">ABS(Table3[[#This Row],[$1,000]]-H291)</f>
        <v>3.8307172978193194E-2</v>
      </c>
      <c r="N292" s="10"/>
      <c r="R292" s="7">
        <f t="shared" ca="1" si="47"/>
        <v>2471.679744899332</v>
      </c>
      <c r="S292" s="7">
        <f t="shared" ca="1" si="48"/>
        <v>887.8228166587603</v>
      </c>
      <c r="T292" s="7">
        <f t="shared" ca="1" si="49"/>
        <v>2471.679744899332</v>
      </c>
      <c r="U292" s="7">
        <f t="shared" ca="1" si="50"/>
        <v>887.8228166587603</v>
      </c>
    </row>
    <row r="293" spans="1:21" x14ac:dyDescent="0.35">
      <c r="A293" s="6">
        <v>292</v>
      </c>
      <c r="B293" s="10">
        <f t="shared" ca="1" si="43"/>
        <v>-1.1483598850664847</v>
      </c>
      <c r="C293" s="8">
        <f ca="1">C292+B293+(RAND!F293/10*CHOOSE(RANDBETWEEN(1,6),"-5","5.1","7.05","-7", "2", "-2.1")*RAND())+(Table5[[#This Row],[Column6]]/50*CHOOSE(RANDBETWEEN(1,2),"-2","2.01"))</f>
        <v>2530.9367641742278</v>
      </c>
      <c r="D293" s="8">
        <f ca="1">D292+B293+(Table3[[#This Row],[$1,000.005]]-C292)/100*RAND()</f>
        <v>887.23326357306053</v>
      </c>
      <c r="E293" s="10">
        <f t="shared" ca="1" si="44"/>
        <v>1145.2478629368923</v>
      </c>
      <c r="F293" s="10">
        <f t="shared" ca="1" si="45"/>
        <v>856.58038495539677</v>
      </c>
      <c r="G293" s="10">
        <f t="shared" ca="1" si="46"/>
        <v>994.00400000000002</v>
      </c>
      <c r="H293" s="8">
        <f ca="1">H292+CHOOSE(RANDBETWEEN(1,4),"-.9","1",".45","-.4")*RAND()*10+((Table3[[#This Row],[change]]*0.25)*RAND()+((Table3[[#This Row],[$1,000.005]]-C292)*RAND()/100))</f>
        <v>1011.7948598768459</v>
      </c>
      <c r="I293" s="10">
        <f ca="1">ABS(Table3[[#This Row],[$1,000.005]]-C292)</f>
        <v>59.257019274895811</v>
      </c>
      <c r="J293" s="10">
        <f ca="1">ABS(Table3[[#This Row],[change]])</f>
        <v>1.1483598850664847</v>
      </c>
      <c r="K293" s="10">
        <f ca="1">ABS(Table3[[#This Row],[$1,000]]-H292)</f>
        <v>7.9686818144153904</v>
      </c>
      <c r="N293" s="10"/>
      <c r="R293" s="7">
        <f t="shared" ca="1" si="47"/>
        <v>2530.9367641742278</v>
      </c>
      <c r="S293" s="7">
        <f t="shared" ca="1" si="48"/>
        <v>887.23326357306053</v>
      </c>
      <c r="T293" s="7">
        <f t="shared" ca="1" si="49"/>
        <v>2530.9367641742278</v>
      </c>
      <c r="U293" s="7">
        <f t="shared" ca="1" si="50"/>
        <v>887.23326357306053</v>
      </c>
    </row>
    <row r="294" spans="1:21" x14ac:dyDescent="0.35">
      <c r="A294" s="6">
        <v>293</v>
      </c>
      <c r="B294" s="10">
        <f t="shared" ca="1" si="43"/>
        <v>-0.49333054976793583</v>
      </c>
      <c r="C294" s="8">
        <f ca="1">C293+B294+(RAND!F294/10*CHOOSE(RANDBETWEEN(1,6),"-5","5.1","7.05","-7", "2", "-2.1")*RAND())+(Table5[[#This Row],[Column6]]/50*CHOOSE(RANDBETWEEN(1,2),"-2","2.01"))</f>
        <v>2471.4097139865776</v>
      </c>
      <c r="D294" s="8">
        <f ca="1">D293+B294+(Table3[[#This Row],[$1,000.005]]-C293)/100*RAND()</f>
        <v>886.6197328128103</v>
      </c>
      <c r="E294" s="10">
        <f t="shared" ca="1" si="44"/>
        <v>1145.5571233908402</v>
      </c>
      <c r="F294" s="10">
        <f t="shared" ca="1" si="45"/>
        <v>856.30842118554528</v>
      </c>
      <c r="G294" s="10">
        <f t="shared" ca="1" si="46"/>
        <v>995.00400000000002</v>
      </c>
      <c r="H294" s="8">
        <f ca="1">H293+CHOOSE(RANDBETWEEN(1,4),"-.9","1",".45","-.4")*RAND()*10+((Table3[[#This Row],[change]]*0.25)*RAND()+((Table3[[#This Row],[$1,000.005]]-C293)*RAND()/100))</f>
        <v>1008.7895490272953</v>
      </c>
      <c r="I294" s="10">
        <f ca="1">ABS(Table3[[#This Row],[$1,000.005]]-C293)</f>
        <v>59.527050187650275</v>
      </c>
      <c r="J294" s="10">
        <f ca="1">ABS(Table3[[#This Row],[change]])</f>
        <v>0.49333054976793583</v>
      </c>
      <c r="K294" s="10">
        <f ca="1">ABS(Table3[[#This Row],[$1,000]]-H293)</f>
        <v>3.0053108495505967</v>
      </c>
      <c r="N294" s="10"/>
      <c r="R294" s="7">
        <f t="shared" ca="1" si="47"/>
        <v>2471.4097139865776</v>
      </c>
      <c r="S294" s="7">
        <f t="shared" ca="1" si="48"/>
        <v>886.6197328128103</v>
      </c>
      <c r="T294" s="7">
        <f t="shared" ca="1" si="49"/>
        <v>2471.4097139865776</v>
      </c>
      <c r="U294" s="7">
        <f t="shared" ca="1" si="50"/>
        <v>886.6197328128103</v>
      </c>
    </row>
    <row r="295" spans="1:21" x14ac:dyDescent="0.35">
      <c r="A295" s="6">
        <v>294</v>
      </c>
      <c r="B295" s="10">
        <f t="shared" ca="1" si="43"/>
        <v>-11.531888820935734</v>
      </c>
      <c r="C295" s="8">
        <f ca="1">C294+B295+(RAND!F295/10*CHOOSE(RANDBETWEEN(1,6),"-5","5.1","7.05","-7", "2", "-2.1")*RAND())+(Table5[[#This Row],[Column6]]/50*CHOOSE(RANDBETWEEN(1,2),"-2","2.01"))</f>
        <v>2496.4508977896994</v>
      </c>
      <c r="D295" s="8">
        <f ca="1">D294+B295+(Table3[[#This Row],[$1,000.005]]-C294)/100*RAND()</f>
        <v>875.33535146090628</v>
      </c>
      <c r="E295" s="10">
        <f t="shared" ca="1" si="44"/>
        <v>1146.2896931745909</v>
      </c>
      <c r="F295" s="10">
        <f t="shared" ca="1" si="45"/>
        <v>855.71541485329919</v>
      </c>
      <c r="G295" s="10">
        <f t="shared" ca="1" si="46"/>
        <v>996.00400000000002</v>
      </c>
      <c r="H295" s="8">
        <f ca="1">H294+CHOOSE(RANDBETWEEN(1,4),"-.9","1",".45","-.4")*RAND()*10+((Table3[[#This Row],[change]]*0.25)*RAND()+((Table3[[#This Row],[$1,000.005]]-C294)*RAND()/100))</f>
        <v>1001.5940527789929</v>
      </c>
      <c r="I295" s="10">
        <f ca="1">ABS(Table3[[#This Row],[$1,000.005]]-C294)</f>
        <v>25.041183803121839</v>
      </c>
      <c r="J295" s="10">
        <f ca="1">ABS(Table3[[#This Row],[change]])</f>
        <v>11.531888820935734</v>
      </c>
      <c r="K295" s="10">
        <f ca="1">ABS(Table3[[#This Row],[$1,000]]-H294)</f>
        <v>7.1954962483023337</v>
      </c>
      <c r="N295" s="10"/>
      <c r="R295" s="7">
        <f t="shared" ca="1" si="47"/>
        <v>2496.4508977896994</v>
      </c>
      <c r="S295" s="7">
        <f t="shared" ca="1" si="48"/>
        <v>875.33535146090628</v>
      </c>
      <c r="T295" s="7">
        <f t="shared" ca="1" si="49"/>
        <v>2496.4508977896994</v>
      </c>
      <c r="U295" s="7">
        <f t="shared" ca="1" si="50"/>
        <v>875.33535146090628</v>
      </c>
    </row>
    <row r="296" spans="1:21" x14ac:dyDescent="0.35">
      <c r="A296" s="6">
        <v>295</v>
      </c>
      <c r="B296" s="10">
        <f t="shared" ca="1" si="43"/>
        <v>0.1791015250455745</v>
      </c>
      <c r="C296" s="8">
        <f ca="1">C295+B296+(RAND!F296/10*CHOOSE(RANDBETWEEN(1,6),"-5","5.1","7.05","-7", "2", "-2.1")*RAND())+(Table5[[#This Row],[Column6]]/50*CHOOSE(RANDBETWEEN(1,2),"-2","2.01"))</f>
        <v>2517.2495146418487</v>
      </c>
      <c r="D296" s="8">
        <f ca="1">D295+B296+(Table3[[#This Row],[$1,000.005]]-C295)/100*RAND()</f>
        <v>875.53680698657365</v>
      </c>
      <c r="E296" s="10">
        <f t="shared" ca="1" si="44"/>
        <v>1146.4753067663733</v>
      </c>
      <c r="F296" s="10">
        <f t="shared" ca="1" si="45"/>
        <v>854.83535703316306</v>
      </c>
      <c r="G296" s="10">
        <f t="shared" ca="1" si="46"/>
        <v>997.00400000000002</v>
      </c>
      <c r="H296" s="8">
        <f ca="1">H295+CHOOSE(RANDBETWEEN(1,4),"-.9","1",".45","-.4")*RAND()*10+((Table3[[#This Row],[change]]*0.25)*RAND()+((Table3[[#This Row],[$1,000.005]]-C295)*RAND()/100))</f>
        <v>997.57466194202777</v>
      </c>
      <c r="I296" s="10">
        <f ca="1">ABS(Table3[[#This Row],[$1,000.005]]-C295)</f>
        <v>20.79861685214928</v>
      </c>
      <c r="J296" s="10">
        <f ca="1">ABS(Table3[[#This Row],[change]])</f>
        <v>0.1791015250455745</v>
      </c>
      <c r="K296" s="10">
        <f ca="1">ABS(Table3[[#This Row],[$1,000]]-H295)</f>
        <v>4.0193908369651581</v>
      </c>
      <c r="N296" s="10"/>
      <c r="R296" s="7">
        <f t="shared" ca="1" si="47"/>
        <v>2517.2495146418487</v>
      </c>
      <c r="S296" s="7">
        <f t="shared" ca="1" si="48"/>
        <v>875.53680698657365</v>
      </c>
      <c r="T296" s="7">
        <f t="shared" ca="1" si="49"/>
        <v>2517.2495146418487</v>
      </c>
      <c r="U296" s="7">
        <f t="shared" ca="1" si="50"/>
        <v>875.53680698657365</v>
      </c>
    </row>
    <row r="297" spans="1:21" x14ac:dyDescent="0.35">
      <c r="A297" s="6">
        <v>296</v>
      </c>
      <c r="B297" s="10">
        <f t="shared" ca="1" si="43"/>
        <v>53.592635451115058</v>
      </c>
      <c r="C297" s="8">
        <f ca="1">C296+B297+(RAND!F297/10*CHOOSE(RANDBETWEEN(1,6),"-5","5.1","7.05","-7", "2", "-2.1")*RAND())+(Table5[[#This Row],[Column6]]/50*CHOOSE(RANDBETWEEN(1,2),"-2","2.01"))</f>
        <v>2517.6136487153426</v>
      </c>
      <c r="D297" s="8">
        <f ca="1">D296+B297+(Table3[[#This Row],[$1,000.005]]-C296)/100*RAND()</f>
        <v>929.1303437757706</v>
      </c>
      <c r="E297" s="10">
        <f t="shared" ca="1" si="44"/>
        <v>1146.6044163679983</v>
      </c>
      <c r="F297" s="10">
        <f t="shared" ca="1" si="45"/>
        <v>854.60425442304222</v>
      </c>
      <c r="G297" s="10">
        <f t="shared" ca="1" si="46"/>
        <v>998.00400000000002</v>
      </c>
      <c r="H297" s="8">
        <f ca="1">H296+CHOOSE(RANDBETWEEN(1,4),"-.9","1",".45","-.4")*RAND()*10+((Table3[[#This Row],[change]]*0.25)*RAND()+((Table3[[#This Row],[$1,000.005]]-C296)*RAND()/100))</f>
        <v>997.57814709113575</v>
      </c>
      <c r="I297" s="10">
        <f ca="1">ABS(Table3[[#This Row],[$1,000.005]]-C296)</f>
        <v>0.36413407349391491</v>
      </c>
      <c r="J297" s="10">
        <f ca="1">ABS(Table3[[#This Row],[change]])</f>
        <v>53.592635451115058</v>
      </c>
      <c r="K297" s="10">
        <f ca="1">ABS(Table3[[#This Row],[$1,000]]-H296)</f>
        <v>3.4851491079734842E-3</v>
      </c>
      <c r="N297" s="10"/>
      <c r="R297" s="7">
        <f t="shared" ca="1" si="47"/>
        <v>2517.6136487153426</v>
      </c>
      <c r="S297" s="7">
        <f t="shared" ca="1" si="48"/>
        <v>929.1303437757706</v>
      </c>
      <c r="T297" s="7">
        <f t="shared" ca="1" si="49"/>
        <v>2517.6136487153426</v>
      </c>
      <c r="U297" s="7">
        <f t="shared" ca="1" si="50"/>
        <v>929.1303437757706</v>
      </c>
    </row>
    <row r="298" spans="1:21" x14ac:dyDescent="0.35">
      <c r="A298" s="6">
        <v>297</v>
      </c>
      <c r="B298" s="10">
        <f t="shared" ca="1" si="43"/>
        <v>-76.157981789541736</v>
      </c>
      <c r="C298" s="8">
        <f ca="1">C297+B298+(RAND!F298/10*CHOOSE(RANDBETWEEN(1,6),"-5","5.1","7.05","-7", "2", "-2.1")*RAND())+(Table5[[#This Row],[Column6]]/50*CHOOSE(RANDBETWEEN(1,2),"-2","2.01"))</f>
        <v>2451.3499589440607</v>
      </c>
      <c r="D298" s="8">
        <f ca="1">D297+B298+(Table3[[#This Row],[$1,000.005]]-C297)/100*RAND()</f>
        <v>852.76473418828732</v>
      </c>
      <c r="E298" s="10">
        <f t="shared" ca="1" si="44"/>
        <v>1147.5595357495722</v>
      </c>
      <c r="F298" s="10">
        <f t="shared" ca="1" si="45"/>
        <v>854.56859040303368</v>
      </c>
      <c r="G298" s="10">
        <f t="shared" ca="1" si="46"/>
        <v>997.00400000000002</v>
      </c>
      <c r="H298" s="8">
        <f ca="1">H297+CHOOSE(RANDBETWEEN(1,4),"-.9","1",".45","-.4")*RAND()*10+((Table3[[#This Row],[change]]*0.25)*RAND()+((Table3[[#This Row],[$1,000.005]]-C297)*RAND()/100))</f>
        <v>988.05095374111545</v>
      </c>
      <c r="I298" s="10">
        <f ca="1">ABS(Table3[[#This Row],[$1,000.005]]-C297)</f>
        <v>66.263689771281861</v>
      </c>
      <c r="J298" s="10">
        <f ca="1">ABS(Table3[[#This Row],[change]])</f>
        <v>76.157981789541736</v>
      </c>
      <c r="K298" s="10">
        <f ca="1">ABS(Table3[[#This Row],[$1,000]]-H297)</f>
        <v>9.5271933500202977</v>
      </c>
      <c r="N298" s="10"/>
      <c r="R298" s="7">
        <f t="shared" ca="1" si="47"/>
        <v>2451.3499589440607</v>
      </c>
      <c r="S298" s="7">
        <f t="shared" ca="1" si="48"/>
        <v>852.76473418828732</v>
      </c>
      <c r="T298" s="7">
        <f t="shared" ca="1" si="49"/>
        <v>2451.3499589440607</v>
      </c>
      <c r="U298" s="7">
        <f t="shared" ca="1" si="50"/>
        <v>852.76473418828732</v>
      </c>
    </row>
    <row r="299" spans="1:21" x14ac:dyDescent="0.35">
      <c r="A299" s="6">
        <v>298</v>
      </c>
      <c r="B299" s="10">
        <f t="shared" ca="1" si="43"/>
        <v>80.886684734298555</v>
      </c>
      <c r="C299" s="8">
        <f ca="1">C298+B299+(RAND!F299/10*CHOOSE(RANDBETWEEN(1,6),"-5","5.1","7.05","-7", "2", "-2.1")*RAND())+(Table5[[#This Row],[Column6]]/50*CHOOSE(RANDBETWEEN(1,2),"-2","2.01"))</f>
        <v>2522.311638960251</v>
      </c>
      <c r="D299" s="8">
        <f ca="1">D298+B299+(Table3[[#This Row],[$1,000.005]]-C298)/100*RAND()</f>
        <v>933.90018132216301</v>
      </c>
      <c r="E299" s="10">
        <f t="shared" ca="1" si="44"/>
        <v>1147.8897900052748</v>
      </c>
      <c r="F299" s="10">
        <f t="shared" ca="1" si="45"/>
        <v>853.65542918066808</v>
      </c>
      <c r="G299" s="10">
        <f t="shared" ca="1" si="46"/>
        <v>998.00400000000002</v>
      </c>
      <c r="H299" s="8">
        <f ca="1">H298+CHOOSE(RANDBETWEEN(1,4),"-.9","1",".45","-.4")*RAND()*10+((Table3[[#This Row],[change]]*0.25)*RAND()+((Table3[[#This Row],[$1,000.005]]-C298)*RAND()/100))</f>
        <v>982.58036192007546</v>
      </c>
      <c r="I299" s="10">
        <f ca="1">ABS(Table3[[#This Row],[$1,000.005]]-C298)</f>
        <v>70.961680016190257</v>
      </c>
      <c r="J299" s="10">
        <f ca="1">ABS(Table3[[#This Row],[change]])</f>
        <v>80.886684734298555</v>
      </c>
      <c r="K299" s="10">
        <f ca="1">ABS(Table3[[#This Row],[$1,000]]-H298)</f>
        <v>5.4705918210399886</v>
      </c>
      <c r="N299" s="10"/>
      <c r="R299" s="7">
        <f t="shared" ca="1" si="47"/>
        <v>2522.311638960251</v>
      </c>
      <c r="S299" s="7">
        <f t="shared" ca="1" si="48"/>
        <v>933.90018132216301</v>
      </c>
      <c r="T299" s="7">
        <f t="shared" ca="1" si="49"/>
        <v>2522.311638960251</v>
      </c>
      <c r="U299" s="7">
        <f t="shared" ca="1" si="50"/>
        <v>933.90018132216301</v>
      </c>
    </row>
    <row r="300" spans="1:21" x14ac:dyDescent="0.35">
      <c r="A300" s="6">
        <v>299</v>
      </c>
      <c r="B300" s="10">
        <f t="shared" ca="1" si="43"/>
        <v>-39.027308341065321</v>
      </c>
      <c r="C300" s="8">
        <f ca="1">C299+B300+(RAND!F300/10*CHOOSE(RANDBETWEEN(1,6),"-5","5.1","7.05","-7", "2", "-2.1")*RAND())+(Table5[[#This Row],[Column6]]/50*CHOOSE(RANDBETWEEN(1,2),"-2","2.01"))</f>
        <v>2474.8468457981203</v>
      </c>
      <c r="D300" s="8">
        <f ca="1">D299+B300+(Table3[[#This Row],[$1,000.005]]-C299)/100*RAND()</f>
        <v>894.50975035312092</v>
      </c>
      <c r="E300" s="10">
        <f t="shared" ca="1" si="44"/>
        <v>1148.3373600512589</v>
      </c>
      <c r="F300" s="10">
        <f t="shared" ca="1" si="45"/>
        <v>853.55291842873214</v>
      </c>
      <c r="G300" s="10">
        <f t="shared" ca="1" si="46"/>
        <v>997.00400000000002</v>
      </c>
      <c r="H300" s="8">
        <f ca="1">H299+CHOOSE(RANDBETWEEN(1,4),"-.9","1",".45","-.4")*RAND()*10+((Table3[[#This Row],[change]]*0.25)*RAND()+((Table3[[#This Row],[$1,000.005]]-C299)*RAND()/100))</f>
        <v>980.01668704275949</v>
      </c>
      <c r="I300" s="10">
        <f ca="1">ABS(Table3[[#This Row],[$1,000.005]]-C299)</f>
        <v>47.464793162130718</v>
      </c>
      <c r="J300" s="10">
        <f ca="1">ABS(Table3[[#This Row],[change]])</f>
        <v>39.027308341065321</v>
      </c>
      <c r="K300" s="10">
        <f ca="1">ABS(Table3[[#This Row],[$1,000]]-H299)</f>
        <v>2.5636748773159752</v>
      </c>
      <c r="N300" s="10"/>
      <c r="R300" s="7">
        <f t="shared" ca="1" si="47"/>
        <v>2474.8468457981203</v>
      </c>
      <c r="S300" s="7">
        <f t="shared" ca="1" si="48"/>
        <v>894.50975035312092</v>
      </c>
      <c r="T300" s="7">
        <f t="shared" ca="1" si="49"/>
        <v>2474.8468457981203</v>
      </c>
      <c r="U300" s="7">
        <f t="shared" ca="1" si="50"/>
        <v>894.50975035312092</v>
      </c>
    </row>
    <row r="301" spans="1:21" x14ac:dyDescent="0.35">
      <c r="A301" s="6">
        <v>300</v>
      </c>
      <c r="B301" s="10">
        <f t="shared" ca="1" si="43"/>
        <v>37.414548854611724</v>
      </c>
      <c r="C301" s="8">
        <f ca="1">C300+B301+(RAND!F301/10*CHOOSE(RANDBETWEEN(1,6),"-5","5.1","7.05","-7", "2", "-2.1")*RAND())+(Table5[[#This Row],[Column6]]/50*CHOOSE(RANDBETWEEN(1,2),"-2","2.01"))</f>
        <v>2551.8610152973934</v>
      </c>
      <c r="D301" s="8">
        <f ca="1">D300+B301+(Table3[[#This Row],[$1,000.005]]-C300)/100*RAND()</f>
        <v>932.16885313560476</v>
      </c>
      <c r="E301" s="10">
        <f t="shared" ca="1" si="44"/>
        <v>1148.6129181145632</v>
      </c>
      <c r="F301" s="10">
        <f t="shared" ca="1" si="45"/>
        <v>852.80398779449501</v>
      </c>
      <c r="G301" s="10">
        <f t="shared" ca="1" si="46"/>
        <v>998.00400000000002</v>
      </c>
      <c r="H301" s="8">
        <f ca="1">H300+CHOOSE(RANDBETWEEN(1,4),"-.9","1",".45","-.4")*RAND()*10+((Table3[[#This Row],[change]]*0.25)*RAND()+((Table3[[#This Row],[$1,000.005]]-C300)*RAND()/100))</f>
        <v>986.10051427376982</v>
      </c>
      <c r="I301" s="10">
        <f ca="1">ABS(Table3[[#This Row],[$1,000.005]]-C300)</f>
        <v>77.014169499273066</v>
      </c>
      <c r="J301" s="10">
        <f ca="1">ABS(Table3[[#This Row],[change]])</f>
        <v>37.414548854611724</v>
      </c>
      <c r="K301" s="10">
        <f ca="1">ABS(Table3[[#This Row],[$1,000]]-H300)</f>
        <v>6.0838272310103321</v>
      </c>
      <c r="N301" s="10"/>
      <c r="R301" s="7">
        <f t="shared" ca="1" si="47"/>
        <v>2551.8610152973934</v>
      </c>
      <c r="S301" s="7">
        <f t="shared" ca="1" si="48"/>
        <v>932.16885313560476</v>
      </c>
      <c r="T301" s="7">
        <f t="shared" ca="1" si="49"/>
        <v>2551.8610152973934</v>
      </c>
      <c r="U301" s="7">
        <f t="shared" ca="1" si="50"/>
        <v>932.16885313560476</v>
      </c>
    </row>
    <row r="302" spans="1:21" x14ac:dyDescent="0.35">
      <c r="A302" s="6">
        <v>301</v>
      </c>
      <c r="B302" s="10">
        <f t="shared" ca="1" si="43"/>
        <v>0.9215053295344644</v>
      </c>
      <c r="C302" s="8">
        <f ca="1">C301+B302+(RAND!F302/10*CHOOSE(RANDBETWEEN(1,6),"-5","5.1","7.05","-7", "2", "-2.1")*RAND())+(Table5[[#This Row],[Column6]]/50*CHOOSE(RANDBETWEEN(1,2),"-2","2.01"))</f>
        <v>2541.5180341541304</v>
      </c>
      <c r="D302" s="8">
        <f ca="1">D301+B302+(Table3[[#This Row],[$1,000.005]]-C301)/100*RAND()</f>
        <v>933.08550231372965</v>
      </c>
      <c r="E302" s="10">
        <f t="shared" ca="1" si="44"/>
        <v>1149.5041125589755</v>
      </c>
      <c r="F302" s="10">
        <f t="shared" ca="1" si="45"/>
        <v>852.74205565592104</v>
      </c>
      <c r="G302" s="10">
        <f t="shared" ca="1" si="46"/>
        <v>997.00400000000002</v>
      </c>
      <c r="H302" s="8">
        <f ca="1">H301+CHOOSE(RANDBETWEEN(1,4),"-.9","1",".45","-.4")*RAND()*10+((Table3[[#This Row],[change]]*0.25)*RAND()+((Table3[[#This Row],[$1,000.005]]-C301)*RAND()/100))</f>
        <v>988.32479910857228</v>
      </c>
      <c r="I302" s="10">
        <f ca="1">ABS(Table3[[#This Row],[$1,000.005]]-C301)</f>
        <v>10.342981143262932</v>
      </c>
      <c r="J302" s="10">
        <f ca="1">ABS(Table3[[#This Row],[change]])</f>
        <v>0.9215053295344644</v>
      </c>
      <c r="K302" s="10">
        <f ca="1">ABS(Table3[[#This Row],[$1,000]]-H301)</f>
        <v>2.2242848348024609</v>
      </c>
      <c r="N302" s="10"/>
      <c r="R302" s="7">
        <f t="shared" ca="1" si="47"/>
        <v>2541.5180341541304</v>
      </c>
      <c r="S302" s="7">
        <f t="shared" ca="1" si="48"/>
        <v>933.08550231372965</v>
      </c>
      <c r="T302" s="7">
        <f t="shared" ca="1" si="49"/>
        <v>2541.5180341541304</v>
      </c>
      <c r="U302" s="7">
        <f t="shared" ca="1" si="50"/>
        <v>933.08550231372965</v>
      </c>
    </row>
    <row r="303" spans="1:21" x14ac:dyDescent="0.35">
      <c r="A303" s="6">
        <v>302</v>
      </c>
      <c r="B303" s="10">
        <f t="shared" ca="1" si="43"/>
        <v>-2.2428252583120347</v>
      </c>
      <c r="C303" s="8">
        <f ca="1">C302+B303+(RAND!F303/10*CHOOSE(RANDBETWEEN(1,6),"-5","5.1","7.05","-7", "2", "-2.1")*RAND())+(Table5[[#This Row],[Column6]]/50*CHOOSE(RANDBETWEEN(1,2),"-2","2.01"))</f>
        <v>2471.2720156741366</v>
      </c>
      <c r="D303" s="8">
        <f ca="1">D302+B303+(Table3[[#This Row],[$1,000.005]]-C302)/100*RAND()</f>
        <v>930.75100568025084</v>
      </c>
      <c r="E303" s="10">
        <f t="shared" ca="1" si="44"/>
        <v>1150.3307205340654</v>
      </c>
      <c r="F303" s="10">
        <f t="shared" ca="1" si="45"/>
        <v>852.74189946204672</v>
      </c>
      <c r="G303" s="10">
        <f t="shared" ca="1" si="46"/>
        <v>998.00400000000002</v>
      </c>
      <c r="H303" s="8">
        <f ca="1">H302+CHOOSE(RANDBETWEEN(1,4),"-.9","1",".45","-.4")*RAND()*10+((Table3[[#This Row],[change]]*0.25)*RAND()+((Table3[[#This Row],[$1,000.005]]-C302)*RAND()/100))</f>
        <v>991.97318968270349</v>
      </c>
      <c r="I303" s="10">
        <f ca="1">ABS(Table3[[#This Row],[$1,000.005]]-C302)</f>
        <v>70.246018479993836</v>
      </c>
      <c r="J303" s="10">
        <f ca="1">ABS(Table3[[#This Row],[change]])</f>
        <v>2.2428252583120347</v>
      </c>
      <c r="K303" s="10">
        <f ca="1">ABS(Table3[[#This Row],[$1,000]]-H302)</f>
        <v>3.6483905741312128</v>
      </c>
      <c r="N303" s="10"/>
      <c r="R303" s="7">
        <f t="shared" ca="1" si="47"/>
        <v>2471.2720156741366</v>
      </c>
      <c r="S303" s="7">
        <f t="shared" ca="1" si="48"/>
        <v>930.75100568025084</v>
      </c>
      <c r="T303" s="7">
        <f t="shared" ca="1" si="49"/>
        <v>2471.2720156741366</v>
      </c>
      <c r="U303" s="7">
        <f t="shared" ca="1" si="50"/>
        <v>930.75100568025084</v>
      </c>
    </row>
    <row r="304" spans="1:21" x14ac:dyDescent="0.35">
      <c r="A304" s="6">
        <v>303</v>
      </c>
      <c r="B304" s="10">
        <f t="shared" ca="1" si="43"/>
        <v>-0.19664872048767548</v>
      </c>
      <c r="C304" s="8">
        <f ca="1">C303+B304+(RAND!F304/10*CHOOSE(RANDBETWEEN(1,6),"-5","5.1","7.05","-7", "2", "-2.1")*RAND())+(Table5[[#This Row],[Column6]]/50*CHOOSE(RANDBETWEEN(1,2),"-2","2.01"))</f>
        <v>2474.5285066316515</v>
      </c>
      <c r="D304" s="8">
        <f ca="1">D303+B304+(Table3[[#This Row],[$1,000.005]]-C303)/100*RAND()</f>
        <v>930.55616143351949</v>
      </c>
      <c r="E304" s="10">
        <f t="shared" ca="1" si="44"/>
        <v>1150.913616482467</v>
      </c>
      <c r="F304" s="10">
        <f t="shared" ca="1" si="45"/>
        <v>851.83404546720749</v>
      </c>
      <c r="G304" s="10">
        <f t="shared" ca="1" si="46"/>
        <v>997.00400000000002</v>
      </c>
      <c r="H304" s="8">
        <f ca="1">H303+CHOOSE(RANDBETWEEN(1,4),"-.9","1",".45","-.4")*RAND()*10+((Table3[[#This Row],[change]]*0.25)*RAND()+((Table3[[#This Row],[$1,000.005]]-C303)*RAND()/100))</f>
        <v>999.3202550122727</v>
      </c>
      <c r="I304" s="10">
        <f ca="1">ABS(Table3[[#This Row],[$1,000.005]]-C303)</f>
        <v>3.2564909575148704</v>
      </c>
      <c r="J304" s="10">
        <f ca="1">ABS(Table3[[#This Row],[change]])</f>
        <v>0.19664872048767548</v>
      </c>
      <c r="K304" s="10">
        <f ca="1">ABS(Table3[[#This Row],[$1,000]]-H303)</f>
        <v>7.3470653295692046</v>
      </c>
      <c r="N304" s="10"/>
      <c r="R304" s="7">
        <f t="shared" ca="1" si="47"/>
        <v>2474.5285066316515</v>
      </c>
      <c r="S304" s="7">
        <f t="shared" ca="1" si="48"/>
        <v>930.55616143351949</v>
      </c>
      <c r="T304" s="7">
        <f t="shared" ca="1" si="49"/>
        <v>2474.5285066316515</v>
      </c>
      <c r="U304" s="7">
        <f t="shared" ca="1" si="50"/>
        <v>930.55616143351949</v>
      </c>
    </row>
    <row r="305" spans="1:21" x14ac:dyDescent="0.35">
      <c r="A305" s="6">
        <v>304</v>
      </c>
      <c r="B305" s="10">
        <f t="shared" ca="1" si="43"/>
        <v>35.053395819630929</v>
      </c>
      <c r="C305" s="8">
        <f ca="1">C304+B305+(RAND!F305/10*CHOOSE(RANDBETWEEN(1,6),"-5","5.1","7.05","-7", "2", "-2.1")*RAND())+(Table5[[#This Row],[Column6]]/50*CHOOSE(RANDBETWEEN(1,2),"-2","2.01"))</f>
        <v>2578.7832333053339</v>
      </c>
      <c r="D305" s="8">
        <f ca="1">D304+B305+(Table3[[#This Row],[$1,000.005]]-C304)/100*RAND()</f>
        <v>965.74017829030595</v>
      </c>
      <c r="E305" s="10">
        <f t="shared" ca="1" si="44"/>
        <v>1151.3762165620699</v>
      </c>
      <c r="F305" s="10">
        <f t="shared" ca="1" si="45"/>
        <v>850.92968847272516</v>
      </c>
      <c r="G305" s="10">
        <f t="shared" ca="1" si="46"/>
        <v>996.00400000000002</v>
      </c>
      <c r="H305" s="8">
        <f ca="1">H304+CHOOSE(RANDBETWEEN(1,4),"-.9","1",".45","-.4")*RAND()*10+((Table3[[#This Row],[change]]*0.25)*RAND()+((Table3[[#This Row],[$1,000.005]]-C304)*RAND()/100))</f>
        <v>997.83817818419709</v>
      </c>
      <c r="I305" s="10">
        <f ca="1">ABS(Table3[[#This Row],[$1,000.005]]-C304)</f>
        <v>104.2547266736824</v>
      </c>
      <c r="J305" s="10">
        <f ca="1">ABS(Table3[[#This Row],[change]])</f>
        <v>35.053395819630929</v>
      </c>
      <c r="K305" s="10">
        <f ca="1">ABS(Table3[[#This Row],[$1,000]]-H304)</f>
        <v>1.4820768280756056</v>
      </c>
      <c r="N305" s="10"/>
      <c r="R305" s="7">
        <f t="shared" ca="1" si="47"/>
        <v>2578.7832333053339</v>
      </c>
      <c r="S305" s="7">
        <f t="shared" ca="1" si="48"/>
        <v>965.74017829030595</v>
      </c>
      <c r="T305" s="7">
        <f t="shared" ca="1" si="49"/>
        <v>2578.7832333053339</v>
      </c>
      <c r="U305" s="7">
        <f t="shared" ca="1" si="50"/>
        <v>965.74017829030595</v>
      </c>
    </row>
    <row r="306" spans="1:21" x14ac:dyDescent="0.35">
      <c r="A306" s="6">
        <v>305</v>
      </c>
      <c r="B306" s="10">
        <f t="shared" ca="1" si="43"/>
        <v>-12.393054914782004</v>
      </c>
      <c r="C306" s="8">
        <f ca="1">C305+B306+(RAND!F306/10*CHOOSE(RANDBETWEEN(1,6),"-5","5.1","7.05","-7", "2", "-2.1")*RAND())+(Table5[[#This Row],[Column6]]/50*CHOOSE(RANDBETWEEN(1,2),"-2","2.01"))</f>
        <v>2571.6790215090959</v>
      </c>
      <c r="D306" s="8">
        <f ca="1">D305+B306+(Table3[[#This Row],[$1,000.005]]-C305)/100*RAND()</f>
        <v>953.30332628496319</v>
      </c>
      <c r="E306" s="10">
        <f t="shared" ca="1" si="44"/>
        <v>1152.3296496281923</v>
      </c>
      <c r="F306" s="10">
        <f t="shared" ca="1" si="45"/>
        <v>850.10685320264633</v>
      </c>
      <c r="G306" s="10">
        <f t="shared" ca="1" si="46"/>
        <v>995.00400000000002</v>
      </c>
      <c r="H306" s="8">
        <f ca="1">H305+CHOOSE(RANDBETWEEN(1,4),"-.9","1",".45","-.4")*RAND()*10+((Table3[[#This Row],[change]]*0.25)*RAND()+((Table3[[#This Row],[$1,000.005]]-C305)*RAND()/100))</f>
        <v>997.66768432595427</v>
      </c>
      <c r="I306" s="10">
        <f ca="1">ABS(Table3[[#This Row],[$1,000.005]]-C305)</f>
        <v>7.1042117962379052</v>
      </c>
      <c r="J306" s="10">
        <f ca="1">ABS(Table3[[#This Row],[change]])</f>
        <v>12.393054914782004</v>
      </c>
      <c r="K306" s="10">
        <f ca="1">ABS(Table3[[#This Row],[$1,000]]-H305)</f>
        <v>0.17049385824282126</v>
      </c>
      <c r="N306" s="10"/>
      <c r="R306" s="7">
        <f t="shared" ca="1" si="47"/>
        <v>2571.6790215090959</v>
      </c>
      <c r="S306" s="7">
        <f t="shared" ca="1" si="48"/>
        <v>953.30332628496319</v>
      </c>
      <c r="T306" s="7">
        <f t="shared" ca="1" si="49"/>
        <v>2571.6790215090959</v>
      </c>
      <c r="U306" s="7">
        <f t="shared" ca="1" si="50"/>
        <v>953.30332628496319</v>
      </c>
    </row>
    <row r="307" spans="1:21" x14ac:dyDescent="0.35">
      <c r="A307" s="6">
        <v>306</v>
      </c>
      <c r="B307" s="10">
        <f t="shared" ca="1" si="43"/>
        <v>4.3731526792096709</v>
      </c>
      <c r="C307" s="8">
        <f ca="1">C306+B307+(RAND!F307/10*CHOOSE(RANDBETWEEN(1,6),"-5","5.1","7.05","-7", "2", "-2.1")*RAND())+(Table5[[#This Row],[Column6]]/50*CHOOSE(RANDBETWEEN(1,2),"-2","2.01"))</f>
        <v>2635.6161321094341</v>
      </c>
      <c r="D307" s="8">
        <f ca="1">D306+B307+(Table3[[#This Row],[$1,000.005]]-C306)/100*RAND()</f>
        <v>957.98707734600657</v>
      </c>
      <c r="E307" s="10">
        <f t="shared" ca="1" si="44"/>
        <v>1152.3486061449667</v>
      </c>
      <c r="F307" s="10">
        <f t="shared" ca="1" si="45"/>
        <v>849.78105589755171</v>
      </c>
      <c r="G307" s="10">
        <f t="shared" ca="1" si="46"/>
        <v>996.00400000000002</v>
      </c>
      <c r="H307" s="8">
        <f ca="1">H306+CHOOSE(RANDBETWEEN(1,4),"-.9","1",".45","-.4")*RAND()*10+((Table3[[#This Row],[change]]*0.25)*RAND()+((Table3[[#This Row],[$1,000.005]]-C306)*RAND()/100))</f>
        <v>1001.0061695806841</v>
      </c>
      <c r="I307" s="10">
        <f ca="1">ABS(Table3[[#This Row],[$1,000.005]]-C306)</f>
        <v>63.937110600338201</v>
      </c>
      <c r="J307" s="10">
        <f ca="1">ABS(Table3[[#This Row],[change]])</f>
        <v>4.3731526792096709</v>
      </c>
      <c r="K307" s="10">
        <f ca="1">ABS(Table3[[#This Row],[$1,000]]-H306)</f>
        <v>3.3384852547297896</v>
      </c>
      <c r="N307" s="10"/>
      <c r="R307" s="7">
        <f t="shared" ca="1" si="47"/>
        <v>2635.6161321094341</v>
      </c>
      <c r="S307" s="7">
        <f t="shared" ca="1" si="48"/>
        <v>957.98707734600657</v>
      </c>
      <c r="T307" s="7">
        <f t="shared" ca="1" si="49"/>
        <v>2635.6161321094341</v>
      </c>
      <c r="U307" s="7">
        <f t="shared" ca="1" si="50"/>
        <v>957.98707734600657</v>
      </c>
    </row>
    <row r="308" spans="1:21" x14ac:dyDescent="0.35">
      <c r="A308" s="6">
        <v>307</v>
      </c>
      <c r="B308" s="10">
        <f t="shared" ca="1" si="43"/>
        <v>-6.5263796687402627</v>
      </c>
      <c r="C308" s="8">
        <f ca="1">C307+B308+(RAND!F308/10*CHOOSE(RANDBETWEEN(1,6),"-5","5.1","7.05","-7", "2", "-2.1")*RAND())+(Table5[[#This Row],[Column6]]/50*CHOOSE(RANDBETWEEN(1,2),"-2","2.01"))</f>
        <v>2705.6958131748552</v>
      </c>
      <c r="D308" s="8">
        <f ca="1">D307+B308+(Table3[[#This Row],[$1,000.005]]-C307)/100*RAND()</f>
        <v>951.84186483604526</v>
      </c>
      <c r="E308" s="10">
        <f t="shared" ca="1" si="44"/>
        <v>1152.458237529984</v>
      </c>
      <c r="F308" s="10">
        <f t="shared" ca="1" si="45"/>
        <v>849.26151025856291</v>
      </c>
      <c r="G308" s="10">
        <f t="shared" ca="1" si="46"/>
        <v>995.00400000000002</v>
      </c>
      <c r="H308" s="8">
        <f ca="1">H307+CHOOSE(RANDBETWEEN(1,4),"-.9","1",".45","-.4")*RAND()*10+((Table3[[#This Row],[change]]*0.25)*RAND()+((Table3[[#This Row],[$1,000.005]]-C307)*RAND()/100))</f>
        <v>998.8859803787567</v>
      </c>
      <c r="I308" s="10">
        <f ca="1">ABS(Table3[[#This Row],[$1,000.005]]-C307)</f>
        <v>70.079681065421028</v>
      </c>
      <c r="J308" s="10">
        <f ca="1">ABS(Table3[[#This Row],[change]])</f>
        <v>6.5263796687402627</v>
      </c>
      <c r="K308" s="10">
        <f ca="1">ABS(Table3[[#This Row],[$1,000]]-H307)</f>
        <v>2.12018920192736</v>
      </c>
      <c r="N308" s="10"/>
      <c r="R308" s="7">
        <f t="shared" ca="1" si="47"/>
        <v>2705.6958131748552</v>
      </c>
      <c r="S308" s="7">
        <f t="shared" ca="1" si="48"/>
        <v>951.84186483604526</v>
      </c>
      <c r="T308" s="7">
        <f t="shared" ca="1" si="49"/>
        <v>2705.6958131748552</v>
      </c>
      <c r="U308" s="7">
        <f t="shared" ca="1" si="50"/>
        <v>951.84186483604526</v>
      </c>
    </row>
    <row r="309" spans="1:21" x14ac:dyDescent="0.35">
      <c r="A309" s="6">
        <v>308</v>
      </c>
      <c r="B309" s="10">
        <f t="shared" ca="1" si="43"/>
        <v>-31.862112801615606</v>
      </c>
      <c r="C309" s="8">
        <f ca="1">C308+B309+(RAND!F309/10*CHOOSE(RANDBETWEEN(1,6),"-5","5.1","7.05","-7", "2", "-2.1")*RAND())+(Table5[[#This Row],[Column6]]/50*CHOOSE(RANDBETWEEN(1,2),"-2","2.01"))</f>
        <v>2658.3181424153559</v>
      </c>
      <c r="D309" s="8">
        <f ca="1">D308+B309+(Table3[[#This Row],[$1,000.005]]-C308)/100*RAND()</f>
        <v>919.86640205980996</v>
      </c>
      <c r="E309" s="10">
        <f t="shared" ca="1" si="44"/>
        <v>1152.8362526456035</v>
      </c>
      <c r="F309" s="10">
        <f t="shared" ca="1" si="45"/>
        <v>848.54333719610497</v>
      </c>
      <c r="G309" s="10">
        <f t="shared" ca="1" si="46"/>
        <v>994.00400000000002</v>
      </c>
      <c r="H309" s="8">
        <f ca="1">H308+CHOOSE(RANDBETWEEN(1,4),"-.9","1",".45","-.4")*RAND()*10+((Table3[[#This Row],[change]]*0.25)*RAND()+((Table3[[#This Row],[$1,000.005]]-C308)*RAND()/100))</f>
        <v>989.59181551437098</v>
      </c>
      <c r="I309" s="10">
        <f ca="1">ABS(Table3[[#This Row],[$1,000.005]]-C308)</f>
        <v>47.377670759499324</v>
      </c>
      <c r="J309" s="10">
        <f ca="1">ABS(Table3[[#This Row],[change]])</f>
        <v>31.862112801615606</v>
      </c>
      <c r="K309" s="10">
        <f ca="1">ABS(Table3[[#This Row],[$1,000]]-H308)</f>
        <v>9.2941648643857206</v>
      </c>
      <c r="N309" s="10"/>
      <c r="R309" s="7">
        <f t="shared" ca="1" si="47"/>
        <v>2658.3181424153559</v>
      </c>
      <c r="S309" s="7">
        <f t="shared" ca="1" si="48"/>
        <v>919.86640205980996</v>
      </c>
      <c r="T309" s="7">
        <f t="shared" ca="1" si="49"/>
        <v>2658.3181424153559</v>
      </c>
      <c r="U309" s="7">
        <f t="shared" ca="1" si="50"/>
        <v>919.86640205980996</v>
      </c>
    </row>
    <row r="310" spans="1:21" x14ac:dyDescent="0.35">
      <c r="A310" s="6">
        <v>309</v>
      </c>
      <c r="B310" s="10">
        <f t="shared" ca="1" si="43"/>
        <v>0.23808253458253908</v>
      </c>
      <c r="C310" s="8">
        <f ca="1">C309+B310+(RAND!F310/10*CHOOSE(RANDBETWEEN(1,6),"-5","5.1","7.05","-7", "2", "-2.1")*RAND())+(Table5[[#This Row],[Column6]]/50*CHOOSE(RANDBETWEEN(1,2),"-2","2.01"))</f>
        <v>2729.0141838497984</v>
      </c>
      <c r="D310" s="8">
        <f ca="1">D309+B310+(Table3[[#This Row],[$1,000.005]]-C309)/100*RAND()</f>
        <v>920.77125515073317</v>
      </c>
      <c r="E310" s="10">
        <f t="shared" ca="1" si="44"/>
        <v>1153.4239597783003</v>
      </c>
      <c r="F310" s="10">
        <f t="shared" ca="1" si="45"/>
        <v>848.44240922129563</v>
      </c>
      <c r="G310" s="10">
        <f t="shared" ca="1" si="46"/>
        <v>993.00400000000002</v>
      </c>
      <c r="H310" s="8">
        <f ca="1">H309+CHOOSE(RANDBETWEEN(1,4),"-.9","1",".45","-.4")*RAND()*10+((Table3[[#This Row],[change]]*0.25)*RAND()+((Table3[[#This Row],[$1,000.005]]-C309)*RAND()/100))</f>
        <v>994.00263505513726</v>
      </c>
      <c r="I310" s="10">
        <f ca="1">ABS(Table3[[#This Row],[$1,000.005]]-C309)</f>
        <v>70.696041434442577</v>
      </c>
      <c r="J310" s="10">
        <f ca="1">ABS(Table3[[#This Row],[change]])</f>
        <v>0.23808253458253908</v>
      </c>
      <c r="K310" s="10">
        <f ca="1">ABS(Table3[[#This Row],[$1,000]]-H309)</f>
        <v>4.4108195407662834</v>
      </c>
      <c r="N310" s="10"/>
      <c r="R310" s="7">
        <f t="shared" ca="1" si="47"/>
        <v>2729.0141838497984</v>
      </c>
      <c r="S310" s="7">
        <f t="shared" ca="1" si="48"/>
        <v>920.77125515073317</v>
      </c>
      <c r="T310" s="7">
        <f t="shared" ca="1" si="49"/>
        <v>2729.0141838497984</v>
      </c>
      <c r="U310" s="7">
        <f t="shared" ca="1" si="50"/>
        <v>920.77125515073317</v>
      </c>
    </row>
    <row r="311" spans="1:21" x14ac:dyDescent="0.35">
      <c r="A311" s="6">
        <v>310</v>
      </c>
      <c r="B311" s="10">
        <f t="shared" ca="1" si="43"/>
        <v>30.12582910203211</v>
      </c>
      <c r="C311" s="8">
        <f ca="1">C310+B311+(RAND!F311/10*CHOOSE(RANDBETWEEN(1,6),"-5","5.1","7.05","-7", "2", "-2.1")*RAND())+(Table5[[#This Row],[Column6]]/50*CHOOSE(RANDBETWEEN(1,2),"-2","2.01"))</f>
        <v>2715.2052098206818</v>
      </c>
      <c r="D311" s="8">
        <f ca="1">D310+B311+(Table3[[#This Row],[$1,000.005]]-C310)/100*RAND()</f>
        <v>950.82017959213613</v>
      </c>
      <c r="E311" s="10">
        <f t="shared" ca="1" si="44"/>
        <v>1153.7011472245792</v>
      </c>
      <c r="F311" s="10">
        <f t="shared" ca="1" si="45"/>
        <v>847.6803784584273</v>
      </c>
      <c r="G311" s="10">
        <f t="shared" ca="1" si="46"/>
        <v>992.00400000000002</v>
      </c>
      <c r="H311" s="8">
        <f ca="1">H310+CHOOSE(RANDBETWEEN(1,4),"-.9","1",".45","-.4")*RAND()*10+((Table3[[#This Row],[change]]*0.25)*RAND()+((Table3[[#This Row],[$1,000.005]]-C310)*RAND()/100))</f>
        <v>999.73789076840558</v>
      </c>
      <c r="I311" s="10">
        <f ca="1">ABS(Table3[[#This Row],[$1,000.005]]-C310)</f>
        <v>13.808974029116598</v>
      </c>
      <c r="J311" s="10">
        <f ca="1">ABS(Table3[[#This Row],[change]])</f>
        <v>30.12582910203211</v>
      </c>
      <c r="K311" s="10">
        <f ca="1">ABS(Table3[[#This Row],[$1,000]]-H310)</f>
        <v>5.735255713268316</v>
      </c>
      <c r="N311" s="10"/>
      <c r="R311" s="7">
        <f t="shared" ca="1" si="47"/>
        <v>2715.2052098206818</v>
      </c>
      <c r="S311" s="7">
        <f t="shared" ca="1" si="48"/>
        <v>950.82017959213613</v>
      </c>
      <c r="T311" s="7">
        <f t="shared" ca="1" si="49"/>
        <v>2715.2052098206818</v>
      </c>
      <c r="U311" s="7">
        <f t="shared" ca="1" si="50"/>
        <v>950.82017959213613</v>
      </c>
    </row>
    <row r="312" spans="1:21" x14ac:dyDescent="0.35">
      <c r="A312" s="6">
        <v>311</v>
      </c>
      <c r="B312" s="10">
        <f t="shared" ca="1" si="43"/>
        <v>-46.664825975782648</v>
      </c>
      <c r="C312" s="8">
        <f ca="1">C311+B312+(RAND!F312/10*CHOOSE(RANDBETWEEN(1,6),"-5","5.1","7.05","-7", "2", "-2.1")*RAND())+(Table5[[#This Row],[Column6]]/50*CHOOSE(RANDBETWEEN(1,2),"-2","2.01"))</f>
        <v>2669.9179356535024</v>
      </c>
      <c r="D312" s="8">
        <f ca="1">D311+B312+(Table3[[#This Row],[$1,000.005]]-C311)/100*RAND()</f>
        <v>904.01648586580427</v>
      </c>
      <c r="E312" s="10">
        <f t="shared" ca="1" si="44"/>
        <v>1154.2093284123744</v>
      </c>
      <c r="F312" s="10">
        <f t="shared" ca="1" si="45"/>
        <v>847.54029987806894</v>
      </c>
      <c r="G312" s="10">
        <f t="shared" ca="1" si="46"/>
        <v>991.00400000000002</v>
      </c>
      <c r="H312" s="8">
        <f ca="1">H311+CHOOSE(RANDBETWEEN(1,4),"-.9","1",".45","-.4")*RAND()*10+((Table3[[#This Row],[change]]*0.25)*RAND()+((Table3[[#This Row],[$1,000.005]]-C311)*RAND()/100))</f>
        <v>1001.958402395663</v>
      </c>
      <c r="I312" s="10">
        <f ca="1">ABS(Table3[[#This Row],[$1,000.005]]-C311)</f>
        <v>45.287274167179476</v>
      </c>
      <c r="J312" s="10">
        <f ca="1">ABS(Table3[[#This Row],[change]])</f>
        <v>46.664825975782648</v>
      </c>
      <c r="K312" s="10">
        <f ca="1">ABS(Table3[[#This Row],[$1,000]]-H311)</f>
        <v>2.2205116272574514</v>
      </c>
      <c r="N312" s="10"/>
      <c r="R312" s="7">
        <f t="shared" ca="1" si="47"/>
        <v>2669.9179356535024</v>
      </c>
      <c r="S312" s="7">
        <f t="shared" ca="1" si="48"/>
        <v>904.01648586580427</v>
      </c>
      <c r="T312" s="7">
        <f t="shared" ca="1" si="49"/>
        <v>2669.9179356535024</v>
      </c>
      <c r="U312" s="7">
        <f t="shared" ca="1" si="50"/>
        <v>904.01648586580427</v>
      </c>
    </row>
    <row r="313" spans="1:21" x14ac:dyDescent="0.35">
      <c r="A313" s="6">
        <v>312</v>
      </c>
      <c r="B313" s="10">
        <f t="shared" ca="1" si="43"/>
        <v>-93.017356069856746</v>
      </c>
      <c r="C313" s="8">
        <f ca="1">C312+B313+(RAND!F313/10*CHOOSE(RANDBETWEEN(1,6),"-5","5.1","7.05","-7", "2", "-2.1")*RAND())+(Table5[[#This Row],[Column6]]/50*CHOOSE(RANDBETWEEN(1,2),"-2","2.01"))</f>
        <v>2571.4323958836726</v>
      </c>
      <c r="D313" s="8">
        <f ca="1">D312+B313+(Table3[[#This Row],[$1,000.005]]-C312)/100*RAND()</f>
        <v>810.82036819274617</v>
      </c>
      <c r="E313" s="10">
        <f t="shared" ca="1" si="44"/>
        <v>1154.5226621392515</v>
      </c>
      <c r="F313" s="10">
        <f t="shared" ca="1" si="45"/>
        <v>847.20536465631892</v>
      </c>
      <c r="G313" s="10">
        <f t="shared" ca="1" si="46"/>
        <v>992.00400000000002</v>
      </c>
      <c r="H313" s="8">
        <f ca="1">H312+CHOOSE(RANDBETWEEN(1,4),"-.9","1",".45","-.4")*RAND()*10+((Table3[[#This Row],[change]]*0.25)*RAND()+((Table3[[#This Row],[$1,000.005]]-C312)*RAND()/100))</f>
        <v>976.46097122741014</v>
      </c>
      <c r="I313" s="10">
        <f ca="1">ABS(Table3[[#This Row],[$1,000.005]]-C312)</f>
        <v>98.485539769829757</v>
      </c>
      <c r="J313" s="10">
        <f ca="1">ABS(Table3[[#This Row],[change]])</f>
        <v>93.017356069856746</v>
      </c>
      <c r="K313" s="10">
        <f ca="1">ABS(Table3[[#This Row],[$1,000]]-H312)</f>
        <v>25.497431168252888</v>
      </c>
      <c r="N313" s="10"/>
      <c r="R313" s="7">
        <f t="shared" ca="1" si="47"/>
        <v>2571.4323958836726</v>
      </c>
      <c r="S313" s="7">
        <f t="shared" ca="1" si="48"/>
        <v>810.82036819274617</v>
      </c>
      <c r="T313" s="7">
        <f t="shared" ca="1" si="49"/>
        <v>2571.4323958836726</v>
      </c>
      <c r="U313" s="7">
        <f t="shared" ca="1" si="50"/>
        <v>810.82036819274617</v>
      </c>
    </row>
    <row r="314" spans="1:21" x14ac:dyDescent="0.35">
      <c r="A314" s="6">
        <v>313</v>
      </c>
      <c r="B314" s="10">
        <f t="shared" ca="1" si="43"/>
        <v>-52.327035551133505</v>
      </c>
      <c r="C314" s="8">
        <f ca="1">C313+B314+(RAND!F314/10*CHOOSE(RANDBETWEEN(1,6),"-5","5.1","7.05","-7", "2", "-2.1")*RAND())+(Table5[[#This Row],[Column6]]/50*CHOOSE(RANDBETWEEN(1,2),"-2","2.01"))</f>
        <v>2502.2972841953033</v>
      </c>
      <c r="D314" s="8">
        <f ca="1">D313+B314+(Table3[[#This Row],[$1,000.005]]-C313)/100*RAND()</f>
        <v>758.14593726321618</v>
      </c>
      <c r="E314" s="10">
        <f t="shared" ca="1" si="44"/>
        <v>1154.6817909806557</v>
      </c>
      <c r="F314" s="10">
        <f t="shared" ca="1" si="45"/>
        <v>847.0018730515751</v>
      </c>
      <c r="G314" s="10">
        <f t="shared" ca="1" si="46"/>
        <v>991.00400000000002</v>
      </c>
      <c r="H314" s="8">
        <f ca="1">H313+CHOOSE(RANDBETWEEN(1,4),"-.9","1",".45","-.4")*RAND()*10+((Table3[[#This Row],[change]]*0.25)*RAND()+((Table3[[#This Row],[$1,000.005]]-C313)*RAND()/100))</f>
        <v>974.76793752006017</v>
      </c>
      <c r="I314" s="10">
        <f ca="1">ABS(Table3[[#This Row],[$1,000.005]]-C313)</f>
        <v>69.135111688369307</v>
      </c>
      <c r="J314" s="10">
        <f ca="1">ABS(Table3[[#This Row],[change]])</f>
        <v>52.327035551133505</v>
      </c>
      <c r="K314" s="10">
        <f ca="1">ABS(Table3[[#This Row],[$1,000]]-H313)</f>
        <v>1.6930337073499686</v>
      </c>
      <c r="N314" s="10"/>
      <c r="R314" s="7">
        <f t="shared" ca="1" si="47"/>
        <v>2502.2972841953033</v>
      </c>
      <c r="S314" s="7">
        <f t="shared" ca="1" si="48"/>
        <v>758.14593726321618</v>
      </c>
      <c r="T314" s="7">
        <f t="shared" ca="1" si="49"/>
        <v>2502.2972841953033</v>
      </c>
      <c r="U314" s="7">
        <f t="shared" ca="1" si="50"/>
        <v>758.14593726321618</v>
      </c>
    </row>
    <row r="315" spans="1:21" x14ac:dyDescent="0.35">
      <c r="A315" s="6">
        <v>314</v>
      </c>
      <c r="B315" s="10">
        <f t="shared" ca="1" si="43"/>
        <v>-61.333050493661354</v>
      </c>
      <c r="C315" s="8">
        <f ca="1">C314+B315+(RAND!F315/10*CHOOSE(RANDBETWEEN(1,6),"-5","5.1","7.05","-7", "2", "-2.1")*RAND())+(Table5[[#This Row],[Column6]]/50*CHOOSE(RANDBETWEEN(1,2),"-2","2.01"))</f>
        <v>2464.2740627822841</v>
      </c>
      <c r="D315" s="8">
        <f ca="1">D314+B315+(Table3[[#This Row],[$1,000.005]]-C314)/100*RAND()</f>
        <v>696.53757641764832</v>
      </c>
      <c r="E315" s="10">
        <f t="shared" ca="1" si="44"/>
        <v>1155.5425351961439</v>
      </c>
      <c r="F315" s="10">
        <f t="shared" ca="1" si="45"/>
        <v>846.615921752036</v>
      </c>
      <c r="G315" s="10">
        <f t="shared" ca="1" si="46"/>
        <v>992.00400000000002</v>
      </c>
      <c r="H315" s="8">
        <f ca="1">H314+CHOOSE(RANDBETWEEN(1,4),"-.9","1",".45","-.4")*RAND()*10+((Table3[[#This Row],[change]]*0.25)*RAND()+((Table3[[#This Row],[$1,000.005]]-C314)*RAND()/100))</f>
        <v>971.26247214014779</v>
      </c>
      <c r="I315" s="10">
        <f ca="1">ABS(Table3[[#This Row],[$1,000.005]]-C314)</f>
        <v>38.023221413019201</v>
      </c>
      <c r="J315" s="10">
        <f ca="1">ABS(Table3[[#This Row],[change]])</f>
        <v>61.333050493661354</v>
      </c>
      <c r="K315" s="10">
        <f ca="1">ABS(Table3[[#This Row],[$1,000]]-H314)</f>
        <v>3.5054653799123798</v>
      </c>
      <c r="N315" s="10"/>
      <c r="R315" s="7">
        <f t="shared" ca="1" si="47"/>
        <v>2464.2740627822841</v>
      </c>
      <c r="S315" s="7">
        <f t="shared" ca="1" si="48"/>
        <v>696.53757641764832</v>
      </c>
      <c r="T315" s="7">
        <f t="shared" ca="1" si="49"/>
        <v>2464.2740627822841</v>
      </c>
      <c r="U315" s="7">
        <f t="shared" ca="1" si="50"/>
        <v>696.53757641764832</v>
      </c>
    </row>
    <row r="316" spans="1:21" x14ac:dyDescent="0.35">
      <c r="A316" s="6">
        <v>315</v>
      </c>
      <c r="B316" s="10">
        <f t="shared" ca="1" si="43"/>
        <v>-3.9111644763378592</v>
      </c>
      <c r="C316" s="8">
        <f ca="1">C315+B316+(RAND!F316/10*CHOOSE(RANDBETWEEN(1,6),"-5","5.1","7.05","-7", "2", "-2.1")*RAND())+(Table5[[#This Row],[Column6]]/50*CHOOSE(RANDBETWEEN(1,2),"-2","2.01"))</f>
        <v>2462.0077416931904</v>
      </c>
      <c r="D316" s="8">
        <f ca="1">D315+B316+(Table3[[#This Row],[$1,000.005]]-C315)/100*RAND()</f>
        <v>692.62403113569565</v>
      </c>
      <c r="E316" s="10">
        <f t="shared" ca="1" si="44"/>
        <v>1156.5249254992573</v>
      </c>
      <c r="F316" s="10">
        <f t="shared" ca="1" si="45"/>
        <v>846.19783283114793</v>
      </c>
      <c r="G316" s="10">
        <f t="shared" ca="1" si="46"/>
        <v>993.00400000000002</v>
      </c>
      <c r="H316" s="8">
        <f ca="1">H315+CHOOSE(RANDBETWEEN(1,4),"-.9","1",".45","-.4")*RAND()*10+((Table3[[#This Row],[change]]*0.25)*RAND()+((Table3[[#This Row],[$1,000.005]]-C315)*RAND()/100))</f>
        <v>977.79852492883049</v>
      </c>
      <c r="I316" s="10">
        <f ca="1">ABS(Table3[[#This Row],[$1,000.005]]-C315)</f>
        <v>2.266321089093708</v>
      </c>
      <c r="J316" s="10">
        <f ca="1">ABS(Table3[[#This Row],[change]])</f>
        <v>3.9111644763378592</v>
      </c>
      <c r="K316" s="10">
        <f ca="1">ABS(Table3[[#This Row],[$1,000]]-H315)</f>
        <v>6.5360527886826958</v>
      </c>
      <c r="N316" s="10"/>
      <c r="R316" s="7">
        <f t="shared" ca="1" si="47"/>
        <v>2462.0077416931904</v>
      </c>
      <c r="S316" s="7">
        <f t="shared" ca="1" si="48"/>
        <v>692.62403113569565</v>
      </c>
      <c r="T316" s="7">
        <f t="shared" ca="1" si="49"/>
        <v>2462.0077416931904</v>
      </c>
      <c r="U316" s="7">
        <f t="shared" ca="1" si="50"/>
        <v>692.62403113569565</v>
      </c>
    </row>
    <row r="317" spans="1:21" x14ac:dyDescent="0.35">
      <c r="A317" s="6">
        <v>316</v>
      </c>
      <c r="B317" s="10">
        <f t="shared" ca="1" si="43"/>
        <v>39.892089599037035</v>
      </c>
      <c r="C317" s="8">
        <f ca="1">C316+B317+(RAND!F317/10*CHOOSE(RANDBETWEEN(1,6),"-5","5.1","7.05","-7", "2", "-2.1")*RAND())+(Table5[[#This Row],[Column6]]/50*CHOOSE(RANDBETWEEN(1,2),"-2","2.01"))</f>
        <v>2557.6339201603846</v>
      </c>
      <c r="D317" s="8">
        <f ca="1">D316+B317+(Table3[[#This Row],[$1,000.005]]-C316)/100*RAND()</f>
        <v>733.31849456204702</v>
      </c>
      <c r="E317" s="10">
        <f t="shared" ca="1" si="44"/>
        <v>1156.7842702797147</v>
      </c>
      <c r="F317" s="10">
        <f t="shared" ca="1" si="45"/>
        <v>845.58323061329054</v>
      </c>
      <c r="G317" s="10">
        <f t="shared" ca="1" si="46"/>
        <v>992.00400000000002</v>
      </c>
      <c r="H317" s="8">
        <f ca="1">H316+CHOOSE(RANDBETWEEN(1,4),"-.9","1",".45","-.4")*RAND()*10+((Table3[[#This Row],[change]]*0.25)*RAND()+((Table3[[#This Row],[$1,000.005]]-C316)*RAND()/100))</f>
        <v>986.36390684112337</v>
      </c>
      <c r="I317" s="10">
        <f ca="1">ABS(Table3[[#This Row],[$1,000.005]]-C316)</f>
        <v>95.626178467194222</v>
      </c>
      <c r="J317" s="10">
        <f ca="1">ABS(Table3[[#This Row],[change]])</f>
        <v>39.892089599037035</v>
      </c>
      <c r="K317" s="10">
        <f ca="1">ABS(Table3[[#This Row],[$1,000]]-H316)</f>
        <v>8.565381912292878</v>
      </c>
      <c r="N317" s="10"/>
      <c r="R317" s="7">
        <f t="shared" ca="1" si="47"/>
        <v>2557.6339201603846</v>
      </c>
      <c r="S317" s="7">
        <f t="shared" ca="1" si="48"/>
        <v>733.31849456204702</v>
      </c>
      <c r="T317" s="7">
        <f t="shared" ca="1" si="49"/>
        <v>2557.6339201603846</v>
      </c>
      <c r="U317" s="7">
        <f t="shared" ca="1" si="50"/>
        <v>733.31849456204702</v>
      </c>
    </row>
    <row r="318" spans="1:21" x14ac:dyDescent="0.35">
      <c r="A318" s="6">
        <v>317</v>
      </c>
      <c r="B318" s="10">
        <f t="shared" ca="1" si="43"/>
        <v>-2.3926309696917589</v>
      </c>
      <c r="C318" s="8">
        <f ca="1">C317+B318+(RAND!F318/10*CHOOSE(RANDBETWEEN(1,6),"-5","5.1","7.05","-7", "2", "-2.1")*RAND())+(Table5[[#This Row],[Column6]]/50*CHOOSE(RANDBETWEEN(1,2),"-2","2.01"))</f>
        <v>2569.1799740083329</v>
      </c>
      <c r="D318" s="8">
        <f ca="1">D317+B318+(Table3[[#This Row],[$1,000.005]]-C317)/100*RAND()</f>
        <v>731.02075463289293</v>
      </c>
      <c r="E318" s="10">
        <f t="shared" ca="1" si="44"/>
        <v>1157.1776770763183</v>
      </c>
      <c r="F318" s="10">
        <f t="shared" ca="1" si="45"/>
        <v>845.13445333034133</v>
      </c>
      <c r="G318" s="10">
        <f t="shared" ca="1" si="46"/>
        <v>993.00400000000002</v>
      </c>
      <c r="H318" s="8">
        <f ca="1">H317+CHOOSE(RANDBETWEEN(1,4),"-.9","1",".45","-.4")*RAND()*10+((Table3[[#This Row],[change]]*0.25)*RAND()+((Table3[[#This Row],[$1,000.005]]-C317)*RAND()/100))</f>
        <v>990.23900612587045</v>
      </c>
      <c r="I318" s="10">
        <f ca="1">ABS(Table3[[#This Row],[$1,000.005]]-C317)</f>
        <v>11.546053847948315</v>
      </c>
      <c r="J318" s="10">
        <f ca="1">ABS(Table3[[#This Row],[change]])</f>
        <v>2.3926309696917589</v>
      </c>
      <c r="K318" s="10">
        <f ca="1">ABS(Table3[[#This Row],[$1,000]]-H317)</f>
        <v>3.8750992847470798</v>
      </c>
      <c r="N318" s="10"/>
      <c r="R318" s="7">
        <f t="shared" ca="1" si="47"/>
        <v>2569.1799740083329</v>
      </c>
      <c r="S318" s="7">
        <f t="shared" ca="1" si="48"/>
        <v>731.02075463289293</v>
      </c>
      <c r="T318" s="7">
        <f t="shared" ca="1" si="49"/>
        <v>2569.1799740083329</v>
      </c>
      <c r="U318" s="7">
        <f t="shared" ca="1" si="50"/>
        <v>731.02075463289293</v>
      </c>
    </row>
    <row r="319" spans="1:21" x14ac:dyDescent="0.35">
      <c r="A319" s="6">
        <v>318</v>
      </c>
      <c r="B319" s="10">
        <f t="shared" ca="1" si="43"/>
        <v>-0.11635854540842368</v>
      </c>
      <c r="C319" s="8">
        <f ca="1">C318+B319+(RAND!F319/10*CHOOSE(RANDBETWEEN(1,6),"-5","5.1","7.05","-7", "2", "-2.1")*RAND())+(Table5[[#This Row],[Column6]]/50*CHOOSE(RANDBETWEEN(1,2),"-2","2.01"))</f>
        <v>2487.0963861110481</v>
      </c>
      <c r="D319" s="8">
        <f ca="1">D318+B319+(Table3[[#This Row],[$1,000.005]]-C318)/100*RAND()</f>
        <v>730.78430054305966</v>
      </c>
      <c r="E319" s="10">
        <f t="shared" ca="1" si="44"/>
        <v>1157.9714787890966</v>
      </c>
      <c r="F319" s="10">
        <f t="shared" ca="1" si="45"/>
        <v>844.58621583151296</v>
      </c>
      <c r="G319" s="10">
        <f t="shared" ca="1" si="46"/>
        <v>994.00400000000002</v>
      </c>
      <c r="H319" s="8">
        <f ca="1">H318+CHOOSE(RANDBETWEEN(1,4),"-.9","1",".45","-.4")*RAND()*10+((Table3[[#This Row],[change]]*0.25)*RAND()+((Table3[[#This Row],[$1,000.005]]-C318)*RAND()/100))</f>
        <v>986.84693316913058</v>
      </c>
      <c r="I319" s="10">
        <f ca="1">ABS(Table3[[#This Row],[$1,000.005]]-C318)</f>
        <v>82.083587897284815</v>
      </c>
      <c r="J319" s="10">
        <f ca="1">ABS(Table3[[#This Row],[change]])</f>
        <v>0.11635854540842368</v>
      </c>
      <c r="K319" s="10">
        <f ca="1">ABS(Table3[[#This Row],[$1,000]]-H318)</f>
        <v>3.3920729567398666</v>
      </c>
      <c r="N319" s="10"/>
      <c r="R319" s="7">
        <f t="shared" ca="1" si="47"/>
        <v>2487.0963861110481</v>
      </c>
      <c r="S319" s="7">
        <f t="shared" ca="1" si="48"/>
        <v>730.78430054305966</v>
      </c>
      <c r="T319" s="7">
        <f t="shared" ca="1" si="49"/>
        <v>2487.0963861110481</v>
      </c>
      <c r="U319" s="7">
        <f t="shared" ca="1" si="50"/>
        <v>730.78430054305966</v>
      </c>
    </row>
    <row r="320" spans="1:21" x14ac:dyDescent="0.35">
      <c r="A320" s="6">
        <v>319</v>
      </c>
      <c r="B320" s="10">
        <f t="shared" ca="1" si="43"/>
        <v>0.17412136668530376</v>
      </c>
      <c r="C320" s="8">
        <f ca="1">C319+B320+(RAND!F320/10*CHOOSE(RANDBETWEEN(1,6),"-5","5.1","7.05","-7", "2", "-2.1")*RAND())+(Table5[[#This Row],[Column6]]/50*CHOOSE(RANDBETWEEN(1,2),"-2","2.01"))</f>
        <v>2511.5886979072684</v>
      </c>
      <c r="D320" s="8">
        <f ca="1">D319+B320+(Table3[[#This Row],[$1,000.005]]-C319)/100*RAND()</f>
        <v>731.04226145059806</v>
      </c>
      <c r="E320" s="10">
        <f t="shared" ca="1" si="44"/>
        <v>1158.5478774128117</v>
      </c>
      <c r="F320" s="10">
        <f t="shared" ca="1" si="45"/>
        <v>843.94047741696625</v>
      </c>
      <c r="G320" s="10">
        <f t="shared" ca="1" si="46"/>
        <v>995.00400000000002</v>
      </c>
      <c r="H320" s="8">
        <f ca="1">H319+CHOOSE(RANDBETWEEN(1,4),"-.9","1",".45","-.4")*RAND()*10+((Table3[[#This Row],[change]]*0.25)*RAND()+((Table3[[#This Row],[$1,000.005]]-C319)*RAND()/100))</f>
        <v>983.10423474752554</v>
      </c>
      <c r="I320" s="10">
        <f ca="1">ABS(Table3[[#This Row],[$1,000.005]]-C319)</f>
        <v>24.492311796220292</v>
      </c>
      <c r="J320" s="10">
        <f ca="1">ABS(Table3[[#This Row],[change]])</f>
        <v>0.17412136668530376</v>
      </c>
      <c r="K320" s="10">
        <f ca="1">ABS(Table3[[#This Row],[$1,000]]-H319)</f>
        <v>3.7426984216050414</v>
      </c>
      <c r="N320" s="10"/>
      <c r="R320" s="7">
        <f t="shared" ca="1" si="47"/>
        <v>2511.5886979072684</v>
      </c>
      <c r="S320" s="7">
        <f t="shared" ca="1" si="48"/>
        <v>731.04226145059806</v>
      </c>
      <c r="T320" s="7">
        <f t="shared" ca="1" si="49"/>
        <v>2511.5886979072684</v>
      </c>
      <c r="U320" s="7">
        <f t="shared" ca="1" si="50"/>
        <v>731.04226145059806</v>
      </c>
    </row>
    <row r="321" spans="1:21" x14ac:dyDescent="0.35">
      <c r="A321" s="6">
        <v>320</v>
      </c>
      <c r="B321" s="10">
        <f t="shared" ca="1" si="43"/>
        <v>26.731799219764589</v>
      </c>
      <c r="C321" s="8">
        <f ca="1">C320+B321+(RAND!F321/10*CHOOSE(RANDBETWEEN(1,6),"-5","5.1","7.05","-7", "2", "-2.1")*RAND())+(Table5[[#This Row],[Column6]]/50*CHOOSE(RANDBETWEEN(1,2),"-2","2.01"))</f>
        <v>2528.5768724665932</v>
      </c>
      <c r="D321" s="8">
        <f ca="1">D320+B321+(Table3[[#This Row],[$1,000.005]]-C320)/100*RAND()</f>
        <v>757.89187164657847</v>
      </c>
      <c r="E321" s="10">
        <f t="shared" ca="1" si="44"/>
        <v>1159.2396022867852</v>
      </c>
      <c r="F321" s="10">
        <f t="shared" ca="1" si="45"/>
        <v>843.23898030182409</v>
      </c>
      <c r="G321" s="10">
        <f t="shared" ca="1" si="46"/>
        <v>996.00400000000002</v>
      </c>
      <c r="H321" s="8">
        <f ca="1">H320+CHOOSE(RANDBETWEEN(1,4),"-.9","1",".45","-.4")*RAND()*10+((Table3[[#This Row],[change]]*0.25)*RAND()+((Table3[[#This Row],[$1,000.005]]-C320)*RAND()/100))</f>
        <v>983.23204600420638</v>
      </c>
      <c r="I321" s="10">
        <f ca="1">ABS(Table3[[#This Row],[$1,000.005]]-C320)</f>
        <v>16.988174559324762</v>
      </c>
      <c r="J321" s="10">
        <f ca="1">ABS(Table3[[#This Row],[change]])</f>
        <v>26.731799219764589</v>
      </c>
      <c r="K321" s="10">
        <f ca="1">ABS(Table3[[#This Row],[$1,000]]-H320)</f>
        <v>0.12781125668084314</v>
      </c>
      <c r="N321" s="10"/>
      <c r="R321" s="7">
        <f t="shared" ca="1" si="47"/>
        <v>2528.5768724665932</v>
      </c>
      <c r="S321" s="7">
        <f t="shared" ca="1" si="48"/>
        <v>757.89187164657847</v>
      </c>
      <c r="T321" s="7">
        <f t="shared" ca="1" si="49"/>
        <v>2528.5768724665932</v>
      </c>
      <c r="U321" s="7">
        <f t="shared" ca="1" si="50"/>
        <v>757.89187164657847</v>
      </c>
    </row>
    <row r="322" spans="1:21" x14ac:dyDescent="0.35">
      <c r="A322" s="6">
        <v>321</v>
      </c>
      <c r="B322" s="10">
        <f t="shared" ref="B322:B385" ca="1" si="51">CHOOSE(RANDBETWEEN(1,4),"-1.95","2.1","1.505","-1.5")*RAND()*100*RAND()*RAND()</f>
        <v>-0.93175836095284281</v>
      </c>
      <c r="C322" s="8">
        <f ca="1">C321+B322+(RAND!F322/10*CHOOSE(RANDBETWEEN(1,6),"-5","5.1","7.05","-7", "2", "-2.1")*RAND())+(Table5[[#This Row],[Column6]]/50*CHOOSE(RANDBETWEEN(1,2),"-2","2.01"))</f>
        <v>2502.7397090526774</v>
      </c>
      <c r="D322" s="8">
        <f ca="1">D321+B322+(Table3[[#This Row],[$1,000.005]]-C321)/100*RAND()</f>
        <v>756.83770324245711</v>
      </c>
      <c r="E322" s="10">
        <f t="shared" ref="E322:E385" ca="1" si="52">E321+RAND()</f>
        <v>1160.163711692577</v>
      </c>
      <c r="F322" s="10">
        <f t="shared" ref="F322:F385" ca="1" si="53">F321-RAND()</f>
        <v>842.25186804616192</v>
      </c>
      <c r="G322" s="10">
        <f t="shared" ref="G322:G385" ca="1" si="54">G321+CHOOSE(RANDBETWEEN(1,2),"-1","1")</f>
        <v>995.00400000000002</v>
      </c>
      <c r="H322" s="8">
        <f ca="1">H321+CHOOSE(RANDBETWEEN(1,4),"-.9","1",".45","-.4")*RAND()*10+((Table3[[#This Row],[change]]*0.25)*RAND()+((Table3[[#This Row],[$1,000.005]]-C321)*RAND()/100))</f>
        <v>978.35135176926451</v>
      </c>
      <c r="I322" s="10">
        <f ca="1">ABS(Table3[[#This Row],[$1,000.005]]-C321)</f>
        <v>25.837163413915732</v>
      </c>
      <c r="J322" s="10">
        <f ca="1">ABS(Table3[[#This Row],[change]])</f>
        <v>0.93175836095284281</v>
      </c>
      <c r="K322" s="10">
        <f ca="1">ABS(Table3[[#This Row],[$1,000]]-H321)</f>
        <v>4.8806942349418705</v>
      </c>
      <c r="N322" s="10"/>
      <c r="R322" s="7">
        <f t="shared" ref="R322:R385" ca="1" si="55">IF(R321&gt;0, C322, 0)</f>
        <v>2502.7397090526774</v>
      </c>
      <c r="S322" s="7">
        <f t="shared" ref="S322:S385" ca="1" si="56">IF(S321&gt;0, D322, 0)</f>
        <v>756.83770324245711</v>
      </c>
      <c r="T322" s="7">
        <f t="shared" ref="T322:T385" ca="1" si="57">IF(OR(R321&lt;=0,R322&lt;=0), 0, C322)</f>
        <v>2502.7397090526774</v>
      </c>
      <c r="U322" s="7">
        <f t="shared" ref="U322:U385" ca="1" si="58">IF(OR(S321&lt;=0,S322&lt;=0), 0, D322)</f>
        <v>756.83770324245711</v>
      </c>
    </row>
    <row r="323" spans="1:21" x14ac:dyDescent="0.35">
      <c r="A323" s="6">
        <v>322</v>
      </c>
      <c r="B323" s="10">
        <f t="shared" ca="1" si="51"/>
        <v>-0.98630370642861753</v>
      </c>
      <c r="C323" s="8">
        <f ca="1">C322+B323+(RAND!F323/10*CHOOSE(RANDBETWEEN(1,6),"-5","5.1","7.05","-7", "2", "-2.1")*RAND())+(Table5[[#This Row],[Column6]]/50*CHOOSE(RANDBETWEEN(1,2),"-2","2.01"))</f>
        <v>2544.2502617794707</v>
      </c>
      <c r="D323" s="8">
        <f ca="1">D322+B323+(Table3[[#This Row],[$1,000.005]]-C322)/100*RAND()</f>
        <v>756.15209715420383</v>
      </c>
      <c r="E323" s="10">
        <f t="shared" ca="1" si="52"/>
        <v>1160.5515202419647</v>
      </c>
      <c r="F323" s="10">
        <f t="shared" ca="1" si="53"/>
        <v>842.19974308530959</v>
      </c>
      <c r="G323" s="10">
        <f t="shared" ca="1" si="54"/>
        <v>996.00400000000002</v>
      </c>
      <c r="H323" s="8">
        <f ca="1">H322+CHOOSE(RANDBETWEEN(1,4),"-.9","1",".45","-.4")*RAND()*10+((Table3[[#This Row],[change]]*0.25)*RAND()+((Table3[[#This Row],[$1,000.005]]-C322)*RAND()/100))</f>
        <v>977.20918657724974</v>
      </c>
      <c r="I323" s="10">
        <f ca="1">ABS(Table3[[#This Row],[$1,000.005]]-C322)</f>
        <v>41.510552726793321</v>
      </c>
      <c r="J323" s="10">
        <f ca="1">ABS(Table3[[#This Row],[change]])</f>
        <v>0.98630370642861753</v>
      </c>
      <c r="K323" s="10">
        <f ca="1">ABS(Table3[[#This Row],[$1,000]]-H322)</f>
        <v>1.1421651920147724</v>
      </c>
      <c r="N323" s="10"/>
      <c r="R323" s="7">
        <f t="shared" ca="1" si="55"/>
        <v>2544.2502617794707</v>
      </c>
      <c r="S323" s="7">
        <f t="shared" ca="1" si="56"/>
        <v>756.15209715420383</v>
      </c>
      <c r="T323" s="7">
        <f t="shared" ca="1" si="57"/>
        <v>2544.2502617794707</v>
      </c>
      <c r="U323" s="7">
        <f t="shared" ca="1" si="58"/>
        <v>756.15209715420383</v>
      </c>
    </row>
    <row r="324" spans="1:21" x14ac:dyDescent="0.35">
      <c r="A324" s="6">
        <v>323</v>
      </c>
      <c r="B324" s="10">
        <f t="shared" ca="1" si="51"/>
        <v>-12.094200205341185</v>
      </c>
      <c r="C324" s="8">
        <f ca="1">C323+B324+(RAND!F324/10*CHOOSE(RANDBETWEEN(1,6),"-5","5.1","7.05","-7", "2", "-2.1")*RAND())+(Table5[[#This Row],[Column6]]/50*CHOOSE(RANDBETWEEN(1,2),"-2","2.01"))</f>
        <v>2505.1661016467729</v>
      </c>
      <c r="D324" s="8">
        <f ca="1">D323+B324+(Table3[[#This Row],[$1,000.005]]-C323)/100*RAND()</f>
        <v>743.8743554180046</v>
      </c>
      <c r="E324" s="10">
        <f t="shared" ca="1" si="52"/>
        <v>1161.2428644903164</v>
      </c>
      <c r="F324" s="10">
        <f t="shared" ca="1" si="53"/>
        <v>841.2048525793125</v>
      </c>
      <c r="G324" s="10">
        <f t="shared" ca="1" si="54"/>
        <v>995.00400000000002</v>
      </c>
      <c r="H324" s="8">
        <f ca="1">H323+CHOOSE(RANDBETWEEN(1,4),"-.9","1",".45","-.4")*RAND()*10+((Table3[[#This Row],[change]]*0.25)*RAND()+((Table3[[#This Row],[$1,000.005]]-C323)*RAND()/100))</f>
        <v>977.2137091004314</v>
      </c>
      <c r="I324" s="10">
        <f ca="1">ABS(Table3[[#This Row],[$1,000.005]]-C323)</f>
        <v>39.084160132697889</v>
      </c>
      <c r="J324" s="10">
        <f ca="1">ABS(Table3[[#This Row],[change]])</f>
        <v>12.094200205341185</v>
      </c>
      <c r="K324" s="10">
        <f ca="1">ABS(Table3[[#This Row],[$1,000]]-H323)</f>
        <v>4.5225231816630185E-3</v>
      </c>
      <c r="N324" s="10"/>
      <c r="R324" s="7">
        <f t="shared" ca="1" si="55"/>
        <v>2505.1661016467729</v>
      </c>
      <c r="S324" s="7">
        <f t="shared" ca="1" si="56"/>
        <v>743.8743554180046</v>
      </c>
      <c r="T324" s="7">
        <f t="shared" ca="1" si="57"/>
        <v>2505.1661016467729</v>
      </c>
      <c r="U324" s="7">
        <f t="shared" ca="1" si="58"/>
        <v>743.8743554180046</v>
      </c>
    </row>
    <row r="325" spans="1:21" x14ac:dyDescent="0.35">
      <c r="A325" s="6">
        <v>324</v>
      </c>
      <c r="B325" s="10">
        <f t="shared" ca="1" si="51"/>
        <v>4.1907730913435683</v>
      </c>
      <c r="C325" s="8">
        <f ca="1">C324+B325+(RAND!F325/10*CHOOSE(RANDBETWEEN(1,6),"-5","5.1","7.05","-7", "2", "-2.1")*RAND())+(Table5[[#This Row],[Column6]]/50*CHOOSE(RANDBETWEEN(1,2),"-2","2.01"))</f>
        <v>2511.8737192818271</v>
      </c>
      <c r="D325" s="8">
        <f ca="1">D324+B325+(Table3[[#This Row],[$1,000.005]]-C324)/100*RAND()</f>
        <v>748.07321944358557</v>
      </c>
      <c r="E325" s="10">
        <f t="shared" ca="1" si="52"/>
        <v>1161.7696712247714</v>
      </c>
      <c r="F325" s="10">
        <f t="shared" ca="1" si="53"/>
        <v>840.50152607604457</v>
      </c>
      <c r="G325" s="10">
        <f t="shared" ca="1" si="54"/>
        <v>996.00400000000002</v>
      </c>
      <c r="H325" s="8">
        <f ca="1">H324+CHOOSE(RANDBETWEEN(1,4),"-.9","1",".45","-.4")*RAND()*10+((Table3[[#This Row],[change]]*0.25)*RAND()+((Table3[[#This Row],[$1,000.005]]-C324)*RAND()/100))</f>
        <v>975.10653813112651</v>
      </c>
      <c r="I325" s="10">
        <f ca="1">ABS(Table3[[#This Row],[$1,000.005]]-C324)</f>
        <v>6.7076176350542482</v>
      </c>
      <c r="J325" s="10">
        <f ca="1">ABS(Table3[[#This Row],[change]])</f>
        <v>4.1907730913435683</v>
      </c>
      <c r="K325" s="10">
        <f ca="1">ABS(Table3[[#This Row],[$1,000]]-H324)</f>
        <v>2.1071709693048888</v>
      </c>
      <c r="N325" s="10"/>
      <c r="R325" s="7">
        <f t="shared" ca="1" si="55"/>
        <v>2511.8737192818271</v>
      </c>
      <c r="S325" s="7">
        <f t="shared" ca="1" si="56"/>
        <v>748.07321944358557</v>
      </c>
      <c r="T325" s="7">
        <f t="shared" ca="1" si="57"/>
        <v>2511.8737192818271</v>
      </c>
      <c r="U325" s="7">
        <f t="shared" ca="1" si="58"/>
        <v>748.07321944358557</v>
      </c>
    </row>
    <row r="326" spans="1:21" x14ac:dyDescent="0.35">
      <c r="A326" s="6">
        <v>325</v>
      </c>
      <c r="B326" s="10">
        <f t="shared" ca="1" si="51"/>
        <v>4.9883338724548194</v>
      </c>
      <c r="C326" s="8">
        <f ca="1">C325+B326+(RAND!F326/10*CHOOSE(RANDBETWEEN(1,6),"-5","5.1","7.05","-7", "2", "-2.1")*RAND())+(Table5[[#This Row],[Column6]]/50*CHOOSE(RANDBETWEEN(1,2),"-2","2.01"))</f>
        <v>2445.4142920553695</v>
      </c>
      <c r="D326" s="8">
        <f ca="1">D325+B326+(Table3[[#This Row],[$1,000.005]]-C325)/100*RAND()</f>
        <v>752.69324184790344</v>
      </c>
      <c r="E326" s="10">
        <f t="shared" ca="1" si="52"/>
        <v>1162.7656148472288</v>
      </c>
      <c r="F326" s="10">
        <f t="shared" ca="1" si="53"/>
        <v>839.83250901331962</v>
      </c>
      <c r="G326" s="10">
        <f t="shared" ca="1" si="54"/>
        <v>995.00400000000002</v>
      </c>
      <c r="H326" s="8">
        <f ca="1">H325+CHOOSE(RANDBETWEEN(1,4),"-.9","1",".45","-.4")*RAND()*10+((Table3[[#This Row],[change]]*0.25)*RAND()+((Table3[[#This Row],[$1,000.005]]-C325)*RAND()/100))</f>
        <v>979.7887893317743</v>
      </c>
      <c r="I326" s="10">
        <f ca="1">ABS(Table3[[#This Row],[$1,000.005]]-C325)</f>
        <v>66.459427226457592</v>
      </c>
      <c r="J326" s="10">
        <f ca="1">ABS(Table3[[#This Row],[change]])</f>
        <v>4.9883338724548194</v>
      </c>
      <c r="K326" s="10">
        <f ca="1">ABS(Table3[[#This Row],[$1,000]]-H325)</f>
        <v>4.6822512006477837</v>
      </c>
      <c r="N326" s="10"/>
      <c r="R326" s="7">
        <f t="shared" ca="1" si="55"/>
        <v>2445.4142920553695</v>
      </c>
      <c r="S326" s="7">
        <f t="shared" ca="1" si="56"/>
        <v>752.69324184790344</v>
      </c>
      <c r="T326" s="7">
        <f t="shared" ca="1" si="57"/>
        <v>2445.4142920553695</v>
      </c>
      <c r="U326" s="7">
        <f t="shared" ca="1" si="58"/>
        <v>752.69324184790344</v>
      </c>
    </row>
    <row r="327" spans="1:21" x14ac:dyDescent="0.35">
      <c r="A327" s="6">
        <v>326</v>
      </c>
      <c r="B327" s="10">
        <f t="shared" ca="1" si="51"/>
        <v>7.6085205473711861</v>
      </c>
      <c r="C327" s="8">
        <f ca="1">C326+B327+(RAND!F327/10*CHOOSE(RANDBETWEEN(1,6),"-5","5.1","7.05","-7", "2", "-2.1")*RAND())+(Table5[[#This Row],[Column6]]/50*CHOOSE(RANDBETWEEN(1,2),"-2","2.01"))</f>
        <v>2505.6851982093631</v>
      </c>
      <c r="D327" s="8">
        <f ca="1">D326+B327+(Table3[[#This Row],[$1,000.005]]-C326)/100*RAND()</f>
        <v>760.30967408111337</v>
      </c>
      <c r="E327" s="10">
        <f t="shared" ca="1" si="52"/>
        <v>1163.195775940304</v>
      </c>
      <c r="F327" s="10">
        <f t="shared" ca="1" si="53"/>
        <v>838.89739638350488</v>
      </c>
      <c r="G327" s="10">
        <f t="shared" ca="1" si="54"/>
        <v>994.00400000000002</v>
      </c>
      <c r="H327" s="8">
        <f ca="1">H326+CHOOSE(RANDBETWEEN(1,4),"-.9","1",".45","-.4")*RAND()*10+((Table3[[#This Row],[change]]*0.25)*RAND()+((Table3[[#This Row],[$1,000.005]]-C326)*RAND()/100))</f>
        <v>984.53897490222482</v>
      </c>
      <c r="I327" s="10">
        <f ca="1">ABS(Table3[[#This Row],[$1,000.005]]-C326)</f>
        <v>60.270906153993565</v>
      </c>
      <c r="J327" s="10">
        <f ca="1">ABS(Table3[[#This Row],[change]])</f>
        <v>7.6085205473711861</v>
      </c>
      <c r="K327" s="10">
        <f ca="1">ABS(Table3[[#This Row],[$1,000]]-H326)</f>
        <v>4.750185570450526</v>
      </c>
      <c r="N327" s="10"/>
      <c r="R327" s="7">
        <f t="shared" ca="1" si="55"/>
        <v>2505.6851982093631</v>
      </c>
      <c r="S327" s="7">
        <f t="shared" ca="1" si="56"/>
        <v>760.30967408111337</v>
      </c>
      <c r="T327" s="7">
        <f t="shared" ca="1" si="57"/>
        <v>2505.6851982093631</v>
      </c>
      <c r="U327" s="7">
        <f t="shared" ca="1" si="58"/>
        <v>760.30967408111337</v>
      </c>
    </row>
    <row r="328" spans="1:21" x14ac:dyDescent="0.35">
      <c r="A328" s="6">
        <v>327</v>
      </c>
      <c r="B328" s="10">
        <f t="shared" ca="1" si="51"/>
        <v>58.695230279587477</v>
      </c>
      <c r="C328" s="8">
        <f ca="1">C327+B328+(RAND!F328/10*CHOOSE(RANDBETWEEN(1,6),"-5","5.1","7.05","-7", "2", "-2.1")*RAND())+(Table5[[#This Row],[Column6]]/50*CHOOSE(RANDBETWEEN(1,2),"-2","2.01"))</f>
        <v>2640.6686601044407</v>
      </c>
      <c r="D328" s="8">
        <f ca="1">D327+B328+(Table3[[#This Row],[$1,000.005]]-C327)/100*RAND()</f>
        <v>819.81523779218776</v>
      </c>
      <c r="E328" s="10">
        <f t="shared" ca="1" si="52"/>
        <v>1163.7774888710198</v>
      </c>
      <c r="F328" s="10">
        <f t="shared" ca="1" si="53"/>
        <v>838.29372237762459</v>
      </c>
      <c r="G328" s="10">
        <f t="shared" ca="1" si="54"/>
        <v>995.00400000000002</v>
      </c>
      <c r="H328" s="8">
        <f ca="1">H327+CHOOSE(RANDBETWEEN(1,4),"-.9","1",".45","-.4")*RAND()*10+((Table3[[#This Row],[change]]*0.25)*RAND()+((Table3[[#This Row],[$1,000.005]]-C327)*RAND()/100))</f>
        <v>1000.833026497125</v>
      </c>
      <c r="I328" s="10">
        <f ca="1">ABS(Table3[[#This Row],[$1,000.005]]-C327)</f>
        <v>134.98346189507765</v>
      </c>
      <c r="J328" s="10">
        <f ca="1">ABS(Table3[[#This Row],[change]])</f>
        <v>58.695230279587477</v>
      </c>
      <c r="K328" s="10">
        <f ca="1">ABS(Table3[[#This Row],[$1,000]]-H327)</f>
        <v>16.294051594900225</v>
      </c>
      <c r="N328" s="10"/>
      <c r="R328" s="7">
        <f t="shared" ca="1" si="55"/>
        <v>2640.6686601044407</v>
      </c>
      <c r="S328" s="7">
        <f t="shared" ca="1" si="56"/>
        <v>819.81523779218776</v>
      </c>
      <c r="T328" s="7">
        <f t="shared" ca="1" si="57"/>
        <v>2640.6686601044407</v>
      </c>
      <c r="U328" s="7">
        <f t="shared" ca="1" si="58"/>
        <v>819.81523779218776</v>
      </c>
    </row>
    <row r="329" spans="1:21" x14ac:dyDescent="0.35">
      <c r="A329" s="6">
        <v>328</v>
      </c>
      <c r="B329" s="10">
        <f t="shared" ca="1" si="51"/>
        <v>3.4683819902699708</v>
      </c>
      <c r="C329" s="8">
        <f ca="1">C328+B329+(RAND!F329/10*CHOOSE(RANDBETWEEN(1,6),"-5","5.1","7.05","-7", "2", "-2.1")*RAND())+(Table5[[#This Row],[Column6]]/50*CHOOSE(RANDBETWEEN(1,2),"-2","2.01"))</f>
        <v>2721.7800606909336</v>
      </c>
      <c r="D329" s="8">
        <f ca="1">D328+B329+(Table3[[#This Row],[$1,000.005]]-C328)/100*RAND()</f>
        <v>823.55196440077145</v>
      </c>
      <c r="E329" s="10">
        <f t="shared" ca="1" si="52"/>
        <v>1164.4792989343271</v>
      </c>
      <c r="F329" s="10">
        <f t="shared" ca="1" si="53"/>
        <v>837.40318254117278</v>
      </c>
      <c r="G329" s="10">
        <f t="shared" ca="1" si="54"/>
        <v>994.00400000000002</v>
      </c>
      <c r="H329" s="8">
        <f ca="1">H328+CHOOSE(RANDBETWEEN(1,4),"-.9","1",".45","-.4")*RAND()*10+((Table3[[#This Row],[change]]*0.25)*RAND()+((Table3[[#This Row],[$1,000.005]]-C328)*RAND()/100))</f>
        <v>1000.3699998599194</v>
      </c>
      <c r="I329" s="10">
        <f ca="1">ABS(Table3[[#This Row],[$1,000.005]]-C328)</f>
        <v>81.111400586492891</v>
      </c>
      <c r="J329" s="10">
        <f ca="1">ABS(Table3[[#This Row],[change]])</f>
        <v>3.4683819902699708</v>
      </c>
      <c r="K329" s="10">
        <f ca="1">ABS(Table3[[#This Row],[$1,000]]-H328)</f>
        <v>0.46302663720564396</v>
      </c>
      <c r="N329" s="10"/>
      <c r="R329" s="7">
        <f t="shared" ca="1" si="55"/>
        <v>2721.7800606909336</v>
      </c>
      <c r="S329" s="7">
        <f t="shared" ca="1" si="56"/>
        <v>823.55196440077145</v>
      </c>
      <c r="T329" s="7">
        <f t="shared" ca="1" si="57"/>
        <v>2721.7800606909336</v>
      </c>
      <c r="U329" s="7">
        <f t="shared" ca="1" si="58"/>
        <v>823.55196440077145</v>
      </c>
    </row>
    <row r="330" spans="1:21" x14ac:dyDescent="0.35">
      <c r="A330" s="6">
        <v>329</v>
      </c>
      <c r="B330" s="10">
        <f t="shared" ca="1" si="51"/>
        <v>6.761471172224911</v>
      </c>
      <c r="C330" s="8">
        <f ca="1">C329+B330+(RAND!F330/10*CHOOSE(RANDBETWEEN(1,6),"-5","5.1","7.05","-7", "2", "-2.1")*RAND())+(Table5[[#This Row],[Column6]]/50*CHOOSE(RANDBETWEEN(1,2),"-2","2.01"))</f>
        <v>2734.3819251126056</v>
      </c>
      <c r="D330" s="8">
        <f ca="1">D329+B330+(Table3[[#This Row],[$1,000.005]]-C329)/100*RAND()</f>
        <v>830.37943929457583</v>
      </c>
      <c r="E330" s="10">
        <f t="shared" ca="1" si="52"/>
        <v>1165.0656922585099</v>
      </c>
      <c r="F330" s="10">
        <f t="shared" ca="1" si="53"/>
        <v>836.89999362456876</v>
      </c>
      <c r="G330" s="10">
        <f t="shared" ca="1" si="54"/>
        <v>993.00400000000002</v>
      </c>
      <c r="H330" s="8">
        <f ca="1">H329+CHOOSE(RANDBETWEEN(1,4),"-.9","1",".45","-.4")*RAND()*10+((Table3[[#This Row],[change]]*0.25)*RAND()+((Table3[[#This Row],[$1,000.005]]-C329)*RAND()/100))</f>
        <v>997.31829049021587</v>
      </c>
      <c r="I330" s="10">
        <f ca="1">ABS(Table3[[#This Row],[$1,000.005]]-C329)</f>
        <v>12.601864421671962</v>
      </c>
      <c r="J330" s="10">
        <f ca="1">ABS(Table3[[#This Row],[change]])</f>
        <v>6.761471172224911</v>
      </c>
      <c r="K330" s="10">
        <f ca="1">ABS(Table3[[#This Row],[$1,000]]-H329)</f>
        <v>3.0517093697035307</v>
      </c>
      <c r="N330" s="10"/>
      <c r="R330" s="7">
        <f t="shared" ca="1" si="55"/>
        <v>2734.3819251126056</v>
      </c>
      <c r="S330" s="7">
        <f t="shared" ca="1" si="56"/>
        <v>830.37943929457583</v>
      </c>
      <c r="T330" s="7">
        <f t="shared" ca="1" si="57"/>
        <v>2734.3819251126056</v>
      </c>
      <c r="U330" s="7">
        <f t="shared" ca="1" si="58"/>
        <v>830.37943929457583</v>
      </c>
    </row>
    <row r="331" spans="1:21" x14ac:dyDescent="0.35">
      <c r="A331" s="6">
        <v>330</v>
      </c>
      <c r="B331" s="10">
        <f t="shared" ca="1" si="51"/>
        <v>24.948714915870561</v>
      </c>
      <c r="C331" s="8">
        <f ca="1">C330+B331+(RAND!F331/10*CHOOSE(RANDBETWEEN(1,6),"-5","5.1","7.05","-7", "2", "-2.1")*RAND())+(Table5[[#This Row],[Column6]]/50*CHOOSE(RANDBETWEEN(1,2),"-2","2.01"))</f>
        <v>2784.1083558063701</v>
      </c>
      <c r="D331" s="8">
        <f ca="1">D330+B331+(Table3[[#This Row],[$1,000.005]]-C330)/100*RAND()</f>
        <v>855.61352078026812</v>
      </c>
      <c r="E331" s="10">
        <f t="shared" ca="1" si="52"/>
        <v>1165.2835160666957</v>
      </c>
      <c r="F331" s="10">
        <f t="shared" ca="1" si="53"/>
        <v>836.73924148340939</v>
      </c>
      <c r="G331" s="10">
        <f t="shared" ca="1" si="54"/>
        <v>994.00400000000002</v>
      </c>
      <c r="H331" s="8">
        <f ca="1">H330+CHOOSE(RANDBETWEEN(1,4),"-.9","1",".45","-.4")*RAND()*10+((Table3[[#This Row],[change]]*0.25)*RAND()+((Table3[[#This Row],[$1,000.005]]-C330)*RAND()/100))</f>
        <v>999.3600081096132</v>
      </c>
      <c r="I331" s="10">
        <f ca="1">ABS(Table3[[#This Row],[$1,000.005]]-C330)</f>
        <v>49.726430693764542</v>
      </c>
      <c r="J331" s="10">
        <f ca="1">ABS(Table3[[#This Row],[change]])</f>
        <v>24.948714915870561</v>
      </c>
      <c r="K331" s="10">
        <f ca="1">ABS(Table3[[#This Row],[$1,000]]-H330)</f>
        <v>2.0417176193973319</v>
      </c>
      <c r="N331" s="10"/>
      <c r="R331" s="7">
        <f t="shared" ca="1" si="55"/>
        <v>2784.1083558063701</v>
      </c>
      <c r="S331" s="7">
        <f t="shared" ca="1" si="56"/>
        <v>855.61352078026812</v>
      </c>
      <c r="T331" s="7">
        <f t="shared" ca="1" si="57"/>
        <v>2784.1083558063701</v>
      </c>
      <c r="U331" s="7">
        <f t="shared" ca="1" si="58"/>
        <v>855.61352078026812</v>
      </c>
    </row>
    <row r="332" spans="1:21" x14ac:dyDescent="0.35">
      <c r="A332" s="6">
        <v>331</v>
      </c>
      <c r="B332" s="10">
        <f t="shared" ca="1" si="51"/>
        <v>-1.0222411241316147</v>
      </c>
      <c r="C332" s="8">
        <f ca="1">C331+B332+(RAND!F332/10*CHOOSE(RANDBETWEEN(1,6),"-5","5.1","7.05","-7", "2", "-2.1")*RAND())+(Table5[[#This Row],[Column6]]/50*CHOOSE(RANDBETWEEN(1,2),"-2","2.01"))</f>
        <v>2757.1653505389086</v>
      </c>
      <c r="D332" s="8">
        <f ca="1">D331+B332+(Table3[[#This Row],[$1,000.005]]-C331)/100*RAND()</f>
        <v>854.56419259588245</v>
      </c>
      <c r="E332" s="10">
        <f t="shared" ca="1" si="52"/>
        <v>1165.597894341257</v>
      </c>
      <c r="F332" s="10">
        <f t="shared" ca="1" si="53"/>
        <v>836.51827279673705</v>
      </c>
      <c r="G332" s="10">
        <f t="shared" ca="1" si="54"/>
        <v>995.00400000000002</v>
      </c>
      <c r="H332" s="8">
        <f ca="1">H331+CHOOSE(RANDBETWEEN(1,4),"-.9","1",".45","-.4")*RAND()*10+((Table3[[#This Row],[change]]*0.25)*RAND()+((Table3[[#This Row],[$1,000.005]]-C331)*RAND()/100))</f>
        <v>1003.1859824817554</v>
      </c>
      <c r="I332" s="10">
        <f ca="1">ABS(Table3[[#This Row],[$1,000.005]]-C331)</f>
        <v>26.943005267461558</v>
      </c>
      <c r="J332" s="10">
        <f ca="1">ABS(Table3[[#This Row],[change]])</f>
        <v>1.0222411241316147</v>
      </c>
      <c r="K332" s="10">
        <f ca="1">ABS(Table3[[#This Row],[$1,000]]-H331)</f>
        <v>3.825974372142241</v>
      </c>
      <c r="N332" s="10"/>
      <c r="R332" s="7">
        <f t="shared" ca="1" si="55"/>
        <v>2757.1653505389086</v>
      </c>
      <c r="S332" s="7">
        <f t="shared" ca="1" si="56"/>
        <v>854.56419259588245</v>
      </c>
      <c r="T332" s="7">
        <f t="shared" ca="1" si="57"/>
        <v>2757.1653505389086</v>
      </c>
      <c r="U332" s="7">
        <f t="shared" ca="1" si="58"/>
        <v>854.56419259588245</v>
      </c>
    </row>
    <row r="333" spans="1:21" x14ac:dyDescent="0.35">
      <c r="A333" s="6">
        <v>332</v>
      </c>
      <c r="B333" s="10">
        <f t="shared" ca="1" si="51"/>
        <v>-66.893874695588551</v>
      </c>
      <c r="C333" s="8">
        <f ca="1">C332+B333+(RAND!F333/10*CHOOSE(RANDBETWEEN(1,6),"-5","5.1","7.05","-7", "2", "-2.1")*RAND())+(Table5[[#This Row],[Column6]]/50*CHOOSE(RANDBETWEEN(1,2),"-2","2.01"))</f>
        <v>2626.9040804188498</v>
      </c>
      <c r="D333" s="8">
        <f ca="1">D332+B333+(Table3[[#This Row],[$1,000.005]]-C332)/100*RAND()</f>
        <v>787.21472754745696</v>
      </c>
      <c r="E333" s="10">
        <f t="shared" ca="1" si="52"/>
        <v>1166.2659981361635</v>
      </c>
      <c r="F333" s="10">
        <f t="shared" ca="1" si="53"/>
        <v>836.15682993608903</v>
      </c>
      <c r="G333" s="10">
        <f t="shared" ca="1" si="54"/>
        <v>994.00400000000002</v>
      </c>
      <c r="H333" s="8">
        <f ca="1">H332+CHOOSE(RANDBETWEEN(1,4),"-.9","1",".45","-.4")*RAND()*10+((Table3[[#This Row],[change]]*0.25)*RAND()+((Table3[[#This Row],[$1,000.005]]-C332)*RAND()/100))</f>
        <v>988.36099188380797</v>
      </c>
      <c r="I333" s="10">
        <f ca="1">ABS(Table3[[#This Row],[$1,000.005]]-C332)</f>
        <v>130.26127012005873</v>
      </c>
      <c r="J333" s="10">
        <f ca="1">ABS(Table3[[#This Row],[change]])</f>
        <v>66.893874695588551</v>
      </c>
      <c r="K333" s="10">
        <f ca="1">ABS(Table3[[#This Row],[$1,000]]-H332)</f>
        <v>14.824990597947476</v>
      </c>
      <c r="N333" s="10"/>
      <c r="R333" s="7">
        <f t="shared" ca="1" si="55"/>
        <v>2626.9040804188498</v>
      </c>
      <c r="S333" s="7">
        <f t="shared" ca="1" si="56"/>
        <v>787.21472754745696</v>
      </c>
      <c r="T333" s="7">
        <f t="shared" ca="1" si="57"/>
        <v>2626.9040804188498</v>
      </c>
      <c r="U333" s="7">
        <f t="shared" ca="1" si="58"/>
        <v>787.21472754745696</v>
      </c>
    </row>
    <row r="334" spans="1:21" x14ac:dyDescent="0.35">
      <c r="A334" s="6">
        <v>333</v>
      </c>
      <c r="B334" s="10">
        <f t="shared" ca="1" si="51"/>
        <v>58.811160504802167</v>
      </c>
      <c r="C334" s="8">
        <f ca="1">C333+B334+(RAND!F334/10*CHOOSE(RANDBETWEEN(1,6),"-5","5.1","7.05","-7", "2", "-2.1")*RAND())+(Table5[[#This Row],[Column6]]/50*CHOOSE(RANDBETWEEN(1,2),"-2","2.01"))</f>
        <v>2694.9603172583079</v>
      </c>
      <c r="D334" s="8">
        <f ca="1">D333+B334+(Table3[[#This Row],[$1,000.005]]-C333)/100*RAND()</f>
        <v>846.34510070055001</v>
      </c>
      <c r="E334" s="10">
        <f t="shared" ca="1" si="52"/>
        <v>1166.6006776321869</v>
      </c>
      <c r="F334" s="10">
        <f t="shared" ca="1" si="53"/>
        <v>835.73987970053247</v>
      </c>
      <c r="G334" s="10">
        <f t="shared" ca="1" si="54"/>
        <v>993.00400000000002</v>
      </c>
      <c r="H334" s="8">
        <f ca="1">H333+CHOOSE(RANDBETWEEN(1,4),"-.9","1",".45","-.4")*RAND()*10+((Table3[[#This Row],[change]]*0.25)*RAND()+((Table3[[#This Row],[$1,000.005]]-C333)*RAND()/100))</f>
        <v>1000.8103631802085</v>
      </c>
      <c r="I334" s="10">
        <f ca="1">ABS(Table3[[#This Row],[$1,000.005]]-C333)</f>
        <v>68.056236839458052</v>
      </c>
      <c r="J334" s="10">
        <f ca="1">ABS(Table3[[#This Row],[change]])</f>
        <v>58.811160504802167</v>
      </c>
      <c r="K334" s="10">
        <f ca="1">ABS(Table3[[#This Row],[$1,000]]-H333)</f>
        <v>12.4493712964005</v>
      </c>
      <c r="N334" s="10"/>
      <c r="R334" s="7">
        <f t="shared" ca="1" si="55"/>
        <v>2694.9603172583079</v>
      </c>
      <c r="S334" s="7">
        <f t="shared" ca="1" si="56"/>
        <v>846.34510070055001</v>
      </c>
      <c r="T334" s="7">
        <f t="shared" ca="1" si="57"/>
        <v>2694.9603172583079</v>
      </c>
      <c r="U334" s="7">
        <f t="shared" ca="1" si="58"/>
        <v>846.34510070055001</v>
      </c>
    </row>
    <row r="335" spans="1:21" x14ac:dyDescent="0.35">
      <c r="A335" s="6">
        <v>334</v>
      </c>
      <c r="B335" s="10">
        <f t="shared" ca="1" si="51"/>
        <v>1.6954351166704722</v>
      </c>
      <c r="C335" s="8">
        <f ca="1">C334+B335+(RAND!F335/10*CHOOSE(RANDBETWEEN(1,6),"-5","5.1","7.05","-7", "2", "-2.1")*RAND())+(Table5[[#This Row],[Column6]]/50*CHOOSE(RANDBETWEEN(1,2),"-2","2.01"))</f>
        <v>2723.1320861449312</v>
      </c>
      <c r="D335" s="8">
        <f ca="1">D334+B335+(Table3[[#This Row],[$1,000.005]]-C334)/100*RAND()</f>
        <v>848.1366097033067</v>
      </c>
      <c r="E335" s="10">
        <f t="shared" ca="1" si="52"/>
        <v>1167.3589632449844</v>
      </c>
      <c r="F335" s="10">
        <f t="shared" ca="1" si="53"/>
        <v>835.18086984923286</v>
      </c>
      <c r="G335" s="10">
        <f t="shared" ca="1" si="54"/>
        <v>992.00400000000002</v>
      </c>
      <c r="H335" s="8">
        <f ca="1">H334+CHOOSE(RANDBETWEEN(1,4),"-.9","1",".45","-.4")*RAND()*10+((Table3[[#This Row],[change]]*0.25)*RAND()+((Table3[[#This Row],[$1,000.005]]-C334)*RAND()/100))</f>
        <v>1000.7313409709383</v>
      </c>
      <c r="I335" s="10">
        <f ca="1">ABS(Table3[[#This Row],[$1,000.005]]-C334)</f>
        <v>28.17176888662334</v>
      </c>
      <c r="J335" s="10">
        <f ca="1">ABS(Table3[[#This Row],[change]])</f>
        <v>1.6954351166704722</v>
      </c>
      <c r="K335" s="10">
        <f ca="1">ABS(Table3[[#This Row],[$1,000]]-H334)</f>
        <v>7.9022209270192434E-2</v>
      </c>
      <c r="N335" s="10"/>
      <c r="R335" s="7">
        <f t="shared" ca="1" si="55"/>
        <v>2723.1320861449312</v>
      </c>
      <c r="S335" s="7">
        <f t="shared" ca="1" si="56"/>
        <v>848.1366097033067</v>
      </c>
      <c r="T335" s="7">
        <f t="shared" ca="1" si="57"/>
        <v>2723.1320861449312</v>
      </c>
      <c r="U335" s="7">
        <f t="shared" ca="1" si="58"/>
        <v>848.1366097033067</v>
      </c>
    </row>
    <row r="336" spans="1:21" x14ac:dyDescent="0.35">
      <c r="A336" s="6">
        <v>335</v>
      </c>
      <c r="B336" s="10">
        <f t="shared" ca="1" si="51"/>
        <v>-69.298693567137818</v>
      </c>
      <c r="C336" s="8">
        <f ca="1">C335+B336+(RAND!F336/10*CHOOSE(RANDBETWEEN(1,6),"-5","5.1","7.05","-7", "2", "-2.1")*RAND())+(Table5[[#This Row],[Column6]]/50*CHOOSE(RANDBETWEEN(1,2),"-2","2.01"))</f>
        <v>2659.4810882739025</v>
      </c>
      <c r="D336" s="8">
        <f ca="1">D335+B336+(Table3[[#This Row],[$1,000.005]]-C335)/100*RAND()</f>
        <v>778.53101341975696</v>
      </c>
      <c r="E336" s="10">
        <f t="shared" ca="1" si="52"/>
        <v>1167.5654889334928</v>
      </c>
      <c r="F336" s="10">
        <f t="shared" ca="1" si="53"/>
        <v>835.04941872931067</v>
      </c>
      <c r="G336" s="10">
        <f t="shared" ca="1" si="54"/>
        <v>991.00400000000002</v>
      </c>
      <c r="H336" s="8">
        <f ca="1">H335+CHOOSE(RANDBETWEEN(1,4),"-.9","1",".45","-.4")*RAND()*10+((Table3[[#This Row],[change]]*0.25)*RAND()+((Table3[[#This Row],[$1,000.005]]-C335)*RAND()/100))</f>
        <v>1000.2239288858854</v>
      </c>
      <c r="I336" s="10">
        <f ca="1">ABS(Table3[[#This Row],[$1,000.005]]-C335)</f>
        <v>63.650997871028721</v>
      </c>
      <c r="J336" s="10">
        <f ca="1">ABS(Table3[[#This Row],[change]])</f>
        <v>69.298693567137818</v>
      </c>
      <c r="K336" s="10">
        <f ca="1">ABS(Table3[[#This Row],[$1,000]]-H335)</f>
        <v>0.50741208505291979</v>
      </c>
      <c r="N336" s="10"/>
      <c r="R336" s="7">
        <f t="shared" ca="1" si="55"/>
        <v>2659.4810882739025</v>
      </c>
      <c r="S336" s="7">
        <f t="shared" ca="1" si="56"/>
        <v>778.53101341975696</v>
      </c>
      <c r="T336" s="7">
        <f t="shared" ca="1" si="57"/>
        <v>2659.4810882739025</v>
      </c>
      <c r="U336" s="7">
        <f t="shared" ca="1" si="58"/>
        <v>778.53101341975696</v>
      </c>
    </row>
    <row r="337" spans="1:21" x14ac:dyDescent="0.35">
      <c r="A337" s="6">
        <v>336</v>
      </c>
      <c r="B337" s="10">
        <f t="shared" ca="1" si="51"/>
        <v>8.5179320160981487</v>
      </c>
      <c r="C337" s="8">
        <f ca="1">C336+B337+(RAND!F337/10*CHOOSE(RANDBETWEEN(1,6),"-5","5.1","7.05","-7", "2", "-2.1")*RAND())+(Table5[[#This Row],[Column6]]/50*CHOOSE(RANDBETWEEN(1,2),"-2","2.01"))</f>
        <v>2671.4980764258858</v>
      </c>
      <c r="D337" s="8">
        <f ca="1">D336+B337+(Table3[[#This Row],[$1,000.005]]-C336)/100*RAND()</f>
        <v>787.05941211940819</v>
      </c>
      <c r="E337" s="10">
        <f t="shared" ca="1" si="52"/>
        <v>1168.1223522590387</v>
      </c>
      <c r="F337" s="10">
        <f t="shared" ca="1" si="53"/>
        <v>834.8005459588237</v>
      </c>
      <c r="G337" s="10">
        <f t="shared" ca="1" si="54"/>
        <v>990.00400000000002</v>
      </c>
      <c r="H337" s="8">
        <f ca="1">H336+CHOOSE(RANDBETWEEN(1,4),"-.9","1",".45","-.4")*RAND()*10+((Table3[[#This Row],[change]]*0.25)*RAND()+((Table3[[#This Row],[$1,000.005]]-C336)*RAND()/100))</f>
        <v>1001.0202647020848</v>
      </c>
      <c r="I337" s="10">
        <f ca="1">ABS(Table3[[#This Row],[$1,000.005]]-C336)</f>
        <v>12.016988151983242</v>
      </c>
      <c r="J337" s="10">
        <f ca="1">ABS(Table3[[#This Row],[change]])</f>
        <v>8.5179320160981487</v>
      </c>
      <c r="K337" s="10">
        <f ca="1">ABS(Table3[[#This Row],[$1,000]]-H336)</f>
        <v>0.79633581619941651</v>
      </c>
      <c r="N337" s="10"/>
      <c r="R337" s="7">
        <f t="shared" ca="1" si="55"/>
        <v>2671.4980764258858</v>
      </c>
      <c r="S337" s="7">
        <f t="shared" ca="1" si="56"/>
        <v>787.05941211940819</v>
      </c>
      <c r="T337" s="7">
        <f t="shared" ca="1" si="57"/>
        <v>2671.4980764258858</v>
      </c>
      <c r="U337" s="7">
        <f t="shared" ca="1" si="58"/>
        <v>787.05941211940819</v>
      </c>
    </row>
    <row r="338" spans="1:21" x14ac:dyDescent="0.35">
      <c r="A338" s="6">
        <v>337</v>
      </c>
      <c r="B338" s="10">
        <f t="shared" ca="1" si="51"/>
        <v>-0.50868544213985645</v>
      </c>
      <c r="C338" s="8">
        <f ca="1">C337+B338+(RAND!F338/10*CHOOSE(RANDBETWEEN(1,6),"-5","5.1","7.05","-7", "2", "-2.1")*RAND())+(Table5[[#This Row],[Column6]]/50*CHOOSE(RANDBETWEEN(1,2),"-2","2.01"))</f>
        <v>2691.4897500362245</v>
      </c>
      <c r="D338" s="8">
        <f ca="1">D337+B338+(Table3[[#This Row],[$1,000.005]]-C337)/100*RAND()</f>
        <v>786.56076214587642</v>
      </c>
      <c r="E338" s="10">
        <f t="shared" ca="1" si="52"/>
        <v>1168.8631822340458</v>
      </c>
      <c r="F338" s="10">
        <f t="shared" ca="1" si="53"/>
        <v>834.26176069133533</v>
      </c>
      <c r="G338" s="10">
        <f t="shared" ca="1" si="54"/>
        <v>989.00400000000002</v>
      </c>
      <c r="H338" s="8">
        <f ca="1">H337+CHOOSE(RANDBETWEEN(1,4),"-.9","1",".45","-.4")*RAND()*10+((Table3[[#This Row],[change]]*0.25)*RAND()+((Table3[[#This Row],[$1,000.005]]-C337)*RAND()/100))</f>
        <v>993.31960379108136</v>
      </c>
      <c r="I338" s="10">
        <f ca="1">ABS(Table3[[#This Row],[$1,000.005]]-C337)</f>
        <v>19.991673610338694</v>
      </c>
      <c r="J338" s="10">
        <f ca="1">ABS(Table3[[#This Row],[change]])</f>
        <v>0.50868544213985645</v>
      </c>
      <c r="K338" s="10">
        <f ca="1">ABS(Table3[[#This Row],[$1,000]]-H337)</f>
        <v>7.7006609110034105</v>
      </c>
      <c r="N338" s="10"/>
      <c r="R338" s="7">
        <f t="shared" ca="1" si="55"/>
        <v>2691.4897500362245</v>
      </c>
      <c r="S338" s="7">
        <f t="shared" ca="1" si="56"/>
        <v>786.56076214587642</v>
      </c>
      <c r="T338" s="7">
        <f t="shared" ca="1" si="57"/>
        <v>2691.4897500362245</v>
      </c>
      <c r="U338" s="7">
        <f t="shared" ca="1" si="58"/>
        <v>786.56076214587642</v>
      </c>
    </row>
    <row r="339" spans="1:21" x14ac:dyDescent="0.35">
      <c r="A339" s="6">
        <v>338</v>
      </c>
      <c r="B339" s="10">
        <f t="shared" ca="1" si="51"/>
        <v>-24.074585852952243</v>
      </c>
      <c r="C339" s="8">
        <f ca="1">C338+B339+(RAND!F339/10*CHOOSE(RANDBETWEEN(1,6),"-5","5.1","7.05","-7", "2", "-2.1")*RAND())+(Table5[[#This Row],[Column6]]/50*CHOOSE(RANDBETWEEN(1,2),"-2","2.01"))</f>
        <v>2600.0299186648513</v>
      </c>
      <c r="D339" s="8">
        <f ca="1">D338+B339+(Table3[[#This Row],[$1,000.005]]-C338)/100*RAND()</f>
        <v>762.29340299622629</v>
      </c>
      <c r="E339" s="10">
        <f t="shared" ca="1" si="52"/>
        <v>1169.3534724538572</v>
      </c>
      <c r="F339" s="10">
        <f t="shared" ca="1" si="53"/>
        <v>833.60980165477918</v>
      </c>
      <c r="G339" s="10">
        <f t="shared" ca="1" si="54"/>
        <v>988.00400000000002</v>
      </c>
      <c r="H339" s="8">
        <f ca="1">H338+CHOOSE(RANDBETWEEN(1,4),"-.9","1",".45","-.4")*RAND()*10+((Table3[[#This Row],[change]]*0.25)*RAND()+((Table3[[#This Row],[$1,000.005]]-C338)*RAND()/100))</f>
        <v>981.70875198485101</v>
      </c>
      <c r="I339" s="10">
        <f ca="1">ABS(Table3[[#This Row],[$1,000.005]]-C338)</f>
        <v>91.459831371373184</v>
      </c>
      <c r="J339" s="10">
        <f ca="1">ABS(Table3[[#This Row],[change]])</f>
        <v>24.074585852952243</v>
      </c>
      <c r="K339" s="10">
        <f ca="1">ABS(Table3[[#This Row],[$1,000]]-H338)</f>
        <v>11.610851806230357</v>
      </c>
      <c r="N339" s="10"/>
      <c r="R339" s="7">
        <f t="shared" ca="1" si="55"/>
        <v>2600.0299186648513</v>
      </c>
      <c r="S339" s="7">
        <f t="shared" ca="1" si="56"/>
        <v>762.29340299622629</v>
      </c>
      <c r="T339" s="7">
        <f t="shared" ca="1" si="57"/>
        <v>2600.0299186648513</v>
      </c>
      <c r="U339" s="7">
        <f t="shared" ca="1" si="58"/>
        <v>762.29340299622629</v>
      </c>
    </row>
    <row r="340" spans="1:21" x14ac:dyDescent="0.35">
      <c r="A340" s="6">
        <v>339</v>
      </c>
      <c r="B340" s="10">
        <f t="shared" ca="1" si="51"/>
        <v>-120.1091476702217</v>
      </c>
      <c r="C340" s="8">
        <f ca="1">C339+B340+(RAND!F340/10*CHOOSE(RANDBETWEEN(1,6),"-5","5.1","7.05","-7", "2", "-2.1")*RAND())+(Table5[[#This Row],[Column6]]/50*CHOOSE(RANDBETWEEN(1,2),"-2","2.01"))</f>
        <v>2467.9623801761081</v>
      </c>
      <c r="D340" s="8">
        <f ca="1">D339+B340+(Table3[[#This Row],[$1,000.005]]-C339)/100*RAND()</f>
        <v>641.41273452110897</v>
      </c>
      <c r="E340" s="10">
        <f t="shared" ca="1" si="52"/>
        <v>1170.2739849483485</v>
      </c>
      <c r="F340" s="10">
        <f t="shared" ca="1" si="53"/>
        <v>832.72312370410191</v>
      </c>
      <c r="G340" s="10">
        <f t="shared" ca="1" si="54"/>
        <v>989.00400000000002</v>
      </c>
      <c r="H340" s="8">
        <f ca="1">H339+CHOOSE(RANDBETWEEN(1,4),"-.9","1",".45","-.4")*RAND()*10+((Table3[[#This Row],[change]]*0.25)*RAND()+((Table3[[#This Row],[$1,000.005]]-C339)*RAND()/100))</f>
        <v>967.45422710801529</v>
      </c>
      <c r="I340" s="10">
        <f ca="1">ABS(Table3[[#This Row],[$1,000.005]]-C339)</f>
        <v>132.06753848874314</v>
      </c>
      <c r="J340" s="10">
        <f ca="1">ABS(Table3[[#This Row],[change]])</f>
        <v>120.1091476702217</v>
      </c>
      <c r="K340" s="10">
        <f ca="1">ABS(Table3[[#This Row],[$1,000]]-H339)</f>
        <v>14.254524876835717</v>
      </c>
      <c r="N340" s="10"/>
      <c r="R340" s="7">
        <f t="shared" ca="1" si="55"/>
        <v>2467.9623801761081</v>
      </c>
      <c r="S340" s="7">
        <f t="shared" ca="1" si="56"/>
        <v>641.41273452110897</v>
      </c>
      <c r="T340" s="7">
        <f t="shared" ca="1" si="57"/>
        <v>2467.9623801761081</v>
      </c>
      <c r="U340" s="7">
        <f t="shared" ca="1" si="58"/>
        <v>641.41273452110897</v>
      </c>
    </row>
    <row r="341" spans="1:21" x14ac:dyDescent="0.35">
      <c r="A341" s="6">
        <v>340</v>
      </c>
      <c r="B341" s="10">
        <f t="shared" ca="1" si="51"/>
        <v>0.35443702286081435</v>
      </c>
      <c r="C341" s="8">
        <f ca="1">C340+B341+(RAND!F341/10*CHOOSE(RANDBETWEEN(1,6),"-5","5.1","7.05","-7", "2", "-2.1")*RAND())+(Table5[[#This Row],[Column6]]/50*CHOOSE(RANDBETWEEN(1,2),"-2","2.01"))</f>
        <v>2515.0628711900204</v>
      </c>
      <c r="D341" s="8">
        <f ca="1">D340+B341+(Table3[[#This Row],[$1,000.005]]-C340)/100*RAND()</f>
        <v>642.23312073141381</v>
      </c>
      <c r="E341" s="10">
        <f t="shared" ca="1" si="52"/>
        <v>1171.0233734616663</v>
      </c>
      <c r="F341" s="10">
        <f t="shared" ca="1" si="53"/>
        <v>831.84250136075207</v>
      </c>
      <c r="G341" s="10">
        <f t="shared" ca="1" si="54"/>
        <v>988.00400000000002</v>
      </c>
      <c r="H341" s="8">
        <f ca="1">H340+CHOOSE(RANDBETWEEN(1,4),"-.9","1",".45","-.4")*RAND()*10+((Table3[[#This Row],[change]]*0.25)*RAND()+((Table3[[#This Row],[$1,000.005]]-C340)*RAND()/100))</f>
        <v>971.0621474283663</v>
      </c>
      <c r="I341" s="10">
        <f ca="1">ABS(Table3[[#This Row],[$1,000.005]]-C340)</f>
        <v>47.100491013912233</v>
      </c>
      <c r="J341" s="10">
        <f ca="1">ABS(Table3[[#This Row],[change]])</f>
        <v>0.35443702286081435</v>
      </c>
      <c r="K341" s="10">
        <f ca="1">ABS(Table3[[#This Row],[$1,000]]-H340)</f>
        <v>3.6079203203510133</v>
      </c>
      <c r="N341" s="10"/>
      <c r="R341" s="7">
        <f t="shared" ca="1" si="55"/>
        <v>2515.0628711900204</v>
      </c>
      <c r="S341" s="7">
        <f t="shared" ca="1" si="56"/>
        <v>642.23312073141381</v>
      </c>
      <c r="T341" s="7">
        <f t="shared" ca="1" si="57"/>
        <v>2515.0628711900204</v>
      </c>
      <c r="U341" s="7">
        <f t="shared" ca="1" si="58"/>
        <v>642.23312073141381</v>
      </c>
    </row>
    <row r="342" spans="1:21" x14ac:dyDescent="0.35">
      <c r="A342" s="6">
        <v>341</v>
      </c>
      <c r="B342" s="10">
        <f t="shared" ca="1" si="51"/>
        <v>-0.81969351355118292</v>
      </c>
      <c r="C342" s="8">
        <f ca="1">C341+B342+(RAND!F342/10*CHOOSE(RANDBETWEEN(1,6),"-5","5.1","7.05","-7", "2", "-2.1")*RAND())+(Table5[[#This Row],[Column6]]/50*CHOOSE(RANDBETWEEN(1,2),"-2","2.01"))</f>
        <v>2459.4376509567678</v>
      </c>
      <c r="D342" s="8">
        <f ca="1">D341+B342+(Table3[[#This Row],[$1,000.005]]-C341)/100*RAND()</f>
        <v>641.07675509498165</v>
      </c>
      <c r="E342" s="10">
        <f t="shared" ca="1" si="52"/>
        <v>1171.698492952183</v>
      </c>
      <c r="F342" s="10">
        <f t="shared" ca="1" si="53"/>
        <v>831.70095914855983</v>
      </c>
      <c r="G342" s="10">
        <f t="shared" ca="1" si="54"/>
        <v>987.00400000000002</v>
      </c>
      <c r="H342" s="8">
        <f ca="1">H341+CHOOSE(RANDBETWEEN(1,4),"-.9","1",".45","-.4")*RAND()*10+((Table3[[#This Row],[change]]*0.25)*RAND()+((Table3[[#This Row],[$1,000.005]]-C341)*RAND()/100))</f>
        <v>969.69516554299776</v>
      </c>
      <c r="I342" s="10">
        <f ca="1">ABS(Table3[[#This Row],[$1,000.005]]-C341)</f>
        <v>55.625220233252548</v>
      </c>
      <c r="J342" s="10">
        <f ca="1">ABS(Table3[[#This Row],[change]])</f>
        <v>0.81969351355118292</v>
      </c>
      <c r="K342" s="10">
        <f ca="1">ABS(Table3[[#This Row],[$1,000]]-H341)</f>
        <v>1.3669818853685456</v>
      </c>
      <c r="N342" s="10"/>
      <c r="R342" s="7">
        <f t="shared" ca="1" si="55"/>
        <v>2459.4376509567678</v>
      </c>
      <c r="S342" s="7">
        <f t="shared" ca="1" si="56"/>
        <v>641.07675509498165</v>
      </c>
      <c r="T342" s="7">
        <f t="shared" ca="1" si="57"/>
        <v>2459.4376509567678</v>
      </c>
      <c r="U342" s="7">
        <f t="shared" ca="1" si="58"/>
        <v>641.07675509498165</v>
      </c>
    </row>
    <row r="343" spans="1:21" x14ac:dyDescent="0.35">
      <c r="A343" s="6">
        <v>342</v>
      </c>
      <c r="B343" s="10">
        <f t="shared" ca="1" si="51"/>
        <v>32.804749301319376</v>
      </c>
      <c r="C343" s="8">
        <f ca="1">C342+B343+(RAND!F343/10*CHOOSE(RANDBETWEEN(1,6),"-5","5.1","7.05","-7", "2", "-2.1")*RAND())+(Table5[[#This Row],[Column6]]/50*CHOOSE(RANDBETWEEN(1,2),"-2","2.01"))</f>
        <v>2463.9097933149437</v>
      </c>
      <c r="D343" s="8">
        <f ca="1">D342+B343+(Table3[[#This Row],[$1,000.005]]-C342)/100*RAND()</f>
        <v>673.88623911783645</v>
      </c>
      <c r="E343" s="10">
        <f t="shared" ca="1" si="52"/>
        <v>1171.9476387075615</v>
      </c>
      <c r="F343" s="10">
        <f t="shared" ca="1" si="53"/>
        <v>831.28420232416227</v>
      </c>
      <c r="G343" s="10">
        <f t="shared" ca="1" si="54"/>
        <v>986.00400000000002</v>
      </c>
      <c r="H343" s="8">
        <f ca="1">H342+CHOOSE(RANDBETWEEN(1,4),"-.9","1",".45","-.4")*RAND()*10+((Table3[[#This Row],[change]]*0.25)*RAND()+((Table3[[#This Row],[$1,000.005]]-C342)*RAND()/100))</f>
        <v>974.23598805317511</v>
      </c>
      <c r="I343" s="10">
        <f ca="1">ABS(Table3[[#This Row],[$1,000.005]]-C342)</f>
        <v>4.4721423581759154</v>
      </c>
      <c r="J343" s="10">
        <f ca="1">ABS(Table3[[#This Row],[change]])</f>
        <v>32.804749301319376</v>
      </c>
      <c r="K343" s="10">
        <f ca="1">ABS(Table3[[#This Row],[$1,000]]-H342)</f>
        <v>4.5408225101773496</v>
      </c>
      <c r="N343" s="10"/>
      <c r="R343" s="7">
        <f t="shared" ca="1" si="55"/>
        <v>2463.9097933149437</v>
      </c>
      <c r="S343" s="7">
        <f t="shared" ca="1" si="56"/>
        <v>673.88623911783645</v>
      </c>
      <c r="T343" s="7">
        <f t="shared" ca="1" si="57"/>
        <v>2463.9097933149437</v>
      </c>
      <c r="U343" s="7">
        <f t="shared" ca="1" si="58"/>
        <v>673.88623911783645</v>
      </c>
    </row>
    <row r="344" spans="1:21" x14ac:dyDescent="0.35">
      <c r="A344" s="6">
        <v>343</v>
      </c>
      <c r="B344" s="10">
        <f t="shared" ca="1" si="51"/>
        <v>166.62647159994322</v>
      </c>
      <c r="C344" s="8">
        <f ca="1">C343+B344+(RAND!F344/10*CHOOSE(RANDBETWEEN(1,6),"-5","5.1","7.05","-7", "2", "-2.1")*RAND())+(Table5[[#This Row],[Column6]]/50*CHOOSE(RANDBETWEEN(1,2),"-2","2.01"))</f>
        <v>2684.3463329361352</v>
      </c>
      <c r="D344" s="8">
        <f ca="1">D343+B344+(Table3[[#This Row],[$1,000.005]]-C343)/100*RAND()</f>
        <v>842.45750167846245</v>
      </c>
      <c r="E344" s="10">
        <f t="shared" ca="1" si="52"/>
        <v>1172.3228442628811</v>
      </c>
      <c r="F344" s="10">
        <f t="shared" ca="1" si="53"/>
        <v>831.10728411713251</v>
      </c>
      <c r="G344" s="10">
        <f t="shared" ca="1" si="54"/>
        <v>987.00400000000002</v>
      </c>
      <c r="H344" s="8">
        <f ca="1">H343+CHOOSE(RANDBETWEEN(1,4),"-.9","1",".45","-.4")*RAND()*10+((Table3[[#This Row],[change]]*0.25)*RAND()+((Table3[[#This Row],[$1,000.005]]-C343)*RAND()/100))</f>
        <v>993.74028219181071</v>
      </c>
      <c r="I344" s="10">
        <f ca="1">ABS(Table3[[#This Row],[$1,000.005]]-C343)</f>
        <v>220.43653962119151</v>
      </c>
      <c r="J344" s="10">
        <f ca="1">ABS(Table3[[#This Row],[change]])</f>
        <v>166.62647159994322</v>
      </c>
      <c r="K344" s="10">
        <f ca="1">ABS(Table3[[#This Row],[$1,000]]-H343)</f>
        <v>19.504294138635601</v>
      </c>
      <c r="N344" s="10"/>
      <c r="R344" s="7">
        <f t="shared" ca="1" si="55"/>
        <v>2684.3463329361352</v>
      </c>
      <c r="S344" s="7">
        <f t="shared" ca="1" si="56"/>
        <v>842.45750167846245</v>
      </c>
      <c r="T344" s="7">
        <f t="shared" ca="1" si="57"/>
        <v>2684.3463329361352</v>
      </c>
      <c r="U344" s="7">
        <f t="shared" ca="1" si="58"/>
        <v>842.45750167846245</v>
      </c>
    </row>
    <row r="345" spans="1:21" x14ac:dyDescent="0.35">
      <c r="A345" s="6">
        <v>344</v>
      </c>
      <c r="B345" s="10">
        <f t="shared" ca="1" si="51"/>
        <v>28.922996141024718</v>
      </c>
      <c r="C345" s="8">
        <f ca="1">C344+B345+(RAND!F345/10*CHOOSE(RANDBETWEEN(1,6),"-5","5.1","7.05","-7", "2", "-2.1")*RAND())+(Table5[[#This Row],[Column6]]/50*CHOOSE(RANDBETWEEN(1,2),"-2","2.01"))</f>
        <v>2803.2184666475323</v>
      </c>
      <c r="D345" s="8">
        <f ca="1">D344+B345+(Table3[[#This Row],[$1,000.005]]-C344)/100*RAND()</f>
        <v>871.94978130344111</v>
      </c>
      <c r="E345" s="10">
        <f t="shared" ca="1" si="52"/>
        <v>1172.6218918185164</v>
      </c>
      <c r="F345" s="10">
        <f t="shared" ca="1" si="53"/>
        <v>830.81880847644788</v>
      </c>
      <c r="G345" s="10">
        <f t="shared" ca="1" si="54"/>
        <v>986.00400000000002</v>
      </c>
      <c r="H345" s="8">
        <f ca="1">H344+CHOOSE(RANDBETWEEN(1,4),"-.9","1",".45","-.4")*RAND()*10+((Table3[[#This Row],[change]]*0.25)*RAND()+((Table3[[#This Row],[$1,000.005]]-C344)*RAND()/100))</f>
        <v>1004.2687051443646</v>
      </c>
      <c r="I345" s="10">
        <f ca="1">ABS(Table3[[#This Row],[$1,000.005]]-C344)</f>
        <v>118.87213371139705</v>
      </c>
      <c r="J345" s="10">
        <f ca="1">ABS(Table3[[#This Row],[change]])</f>
        <v>28.922996141024718</v>
      </c>
      <c r="K345" s="10">
        <f ca="1">ABS(Table3[[#This Row],[$1,000]]-H344)</f>
        <v>10.52842295255391</v>
      </c>
      <c r="N345" s="10"/>
      <c r="R345" s="7">
        <f t="shared" ca="1" si="55"/>
        <v>2803.2184666475323</v>
      </c>
      <c r="S345" s="7">
        <f t="shared" ca="1" si="56"/>
        <v>871.94978130344111</v>
      </c>
      <c r="T345" s="7">
        <f t="shared" ca="1" si="57"/>
        <v>2803.2184666475323</v>
      </c>
      <c r="U345" s="7">
        <f t="shared" ca="1" si="58"/>
        <v>871.94978130344111</v>
      </c>
    </row>
    <row r="346" spans="1:21" x14ac:dyDescent="0.35">
      <c r="A346" s="6">
        <v>345</v>
      </c>
      <c r="B346" s="10">
        <f t="shared" ca="1" si="51"/>
        <v>-13.410851623526321</v>
      </c>
      <c r="C346" s="8">
        <f ca="1">C345+B346+(RAND!F346/10*CHOOSE(RANDBETWEEN(1,6),"-5","5.1","7.05","-7", "2", "-2.1")*RAND())+(Table5[[#This Row],[Column6]]/50*CHOOSE(RANDBETWEEN(1,2),"-2","2.01"))</f>
        <v>2682.4401842885773</v>
      </c>
      <c r="D346" s="8">
        <f ca="1">D345+B346+(Table3[[#This Row],[$1,000.005]]-C345)/100*RAND()</f>
        <v>858.12430126753748</v>
      </c>
      <c r="E346" s="10">
        <f t="shared" ca="1" si="52"/>
        <v>1172.8054713018412</v>
      </c>
      <c r="F346" s="10">
        <f t="shared" ca="1" si="53"/>
        <v>830.37379538696746</v>
      </c>
      <c r="G346" s="10">
        <f t="shared" ca="1" si="54"/>
        <v>985.00400000000002</v>
      </c>
      <c r="H346" s="8">
        <f ca="1">H345+CHOOSE(RANDBETWEEN(1,4),"-.9","1",".45","-.4")*RAND()*10+((Table3[[#This Row],[change]]*0.25)*RAND()+((Table3[[#This Row],[$1,000.005]]-C345)*RAND()/100))</f>
        <v>1002.9838177970547</v>
      </c>
      <c r="I346" s="10">
        <f ca="1">ABS(Table3[[#This Row],[$1,000.005]]-C345)</f>
        <v>120.77828235895504</v>
      </c>
      <c r="J346" s="10">
        <f ca="1">ABS(Table3[[#This Row],[change]])</f>
        <v>13.410851623526321</v>
      </c>
      <c r="K346" s="10">
        <f ca="1">ABS(Table3[[#This Row],[$1,000]]-H345)</f>
        <v>1.2848873473099047</v>
      </c>
      <c r="N346" s="10"/>
      <c r="R346" s="7">
        <f t="shared" ca="1" si="55"/>
        <v>2682.4401842885773</v>
      </c>
      <c r="S346" s="7">
        <f t="shared" ca="1" si="56"/>
        <v>858.12430126753748</v>
      </c>
      <c r="T346" s="7">
        <f t="shared" ca="1" si="57"/>
        <v>2682.4401842885773</v>
      </c>
      <c r="U346" s="7">
        <f t="shared" ca="1" si="58"/>
        <v>858.12430126753748</v>
      </c>
    </row>
    <row r="347" spans="1:21" x14ac:dyDescent="0.35">
      <c r="A347" s="6">
        <v>346</v>
      </c>
      <c r="B347" s="10">
        <f t="shared" ca="1" si="51"/>
        <v>31.679617069520567</v>
      </c>
      <c r="C347" s="8">
        <f ca="1">C346+B347+(RAND!F347/10*CHOOSE(RANDBETWEEN(1,6),"-5","5.1","7.05","-7", "2", "-2.1")*RAND())+(Table5[[#This Row],[Column6]]/50*CHOOSE(RANDBETWEEN(1,2),"-2","2.01"))</f>
        <v>2676.4204771837744</v>
      </c>
      <c r="D347" s="8">
        <f ca="1">D346+B347+(Table3[[#This Row],[$1,000.005]]-C346)/100*RAND()</f>
        <v>889.75499664700885</v>
      </c>
      <c r="E347" s="10">
        <f t="shared" ca="1" si="52"/>
        <v>1173.1570599554775</v>
      </c>
      <c r="F347" s="10">
        <f t="shared" ca="1" si="53"/>
        <v>830.28829516212318</v>
      </c>
      <c r="G347" s="10">
        <f t="shared" ca="1" si="54"/>
        <v>986.00400000000002</v>
      </c>
      <c r="H347" s="8">
        <f ca="1">H346+CHOOSE(RANDBETWEEN(1,4),"-.9","1",".45","-.4")*RAND()*10+((Table3[[#This Row],[change]]*0.25)*RAND()+((Table3[[#This Row],[$1,000.005]]-C346)*RAND()/100))</f>
        <v>1008.2122993853502</v>
      </c>
      <c r="I347" s="10">
        <f ca="1">ABS(Table3[[#This Row],[$1,000.005]]-C346)</f>
        <v>6.0197071048028192</v>
      </c>
      <c r="J347" s="10">
        <f ca="1">ABS(Table3[[#This Row],[change]])</f>
        <v>31.679617069520567</v>
      </c>
      <c r="K347" s="10">
        <f ca="1">ABS(Table3[[#This Row],[$1,000]]-H346)</f>
        <v>5.2284815882954945</v>
      </c>
      <c r="N347" s="10"/>
      <c r="R347" s="7">
        <f t="shared" ca="1" si="55"/>
        <v>2676.4204771837744</v>
      </c>
      <c r="S347" s="7">
        <f t="shared" ca="1" si="56"/>
        <v>889.75499664700885</v>
      </c>
      <c r="T347" s="7">
        <f t="shared" ca="1" si="57"/>
        <v>2676.4204771837744</v>
      </c>
      <c r="U347" s="7">
        <f t="shared" ca="1" si="58"/>
        <v>889.75499664700885</v>
      </c>
    </row>
    <row r="348" spans="1:21" x14ac:dyDescent="0.35">
      <c r="A348" s="6">
        <v>347</v>
      </c>
      <c r="B348" s="10">
        <f t="shared" ca="1" si="51"/>
        <v>2.5002252691345905</v>
      </c>
      <c r="C348" s="8">
        <f ca="1">C347+B348+(RAND!F348/10*CHOOSE(RANDBETWEEN(1,6),"-5","5.1","7.05","-7", "2", "-2.1")*RAND())+(Table5[[#This Row],[Column6]]/50*CHOOSE(RANDBETWEEN(1,2),"-2","2.01"))</f>
        <v>2672.4388477218549</v>
      </c>
      <c r="D348" s="8">
        <f ca="1">D347+B348+(Table3[[#This Row],[$1,000.005]]-C347)/100*RAND()</f>
        <v>892.22903458060546</v>
      </c>
      <c r="E348" s="10">
        <f t="shared" ca="1" si="52"/>
        <v>1173.6871251072412</v>
      </c>
      <c r="F348" s="10">
        <f t="shared" ca="1" si="53"/>
        <v>830.14871138541457</v>
      </c>
      <c r="G348" s="10">
        <f t="shared" ca="1" si="54"/>
        <v>985.00400000000002</v>
      </c>
      <c r="H348" s="8">
        <f ca="1">H347+CHOOSE(RANDBETWEEN(1,4),"-.9","1",".45","-.4")*RAND()*10+((Table3[[#This Row],[change]]*0.25)*RAND()+((Table3[[#This Row],[$1,000.005]]-C347)*RAND()/100))</f>
        <v>1011.0153179773894</v>
      </c>
      <c r="I348" s="10">
        <f ca="1">ABS(Table3[[#This Row],[$1,000.005]]-C347)</f>
        <v>3.9816294619195105</v>
      </c>
      <c r="J348" s="10">
        <f ca="1">ABS(Table3[[#This Row],[change]])</f>
        <v>2.5002252691345905</v>
      </c>
      <c r="K348" s="10">
        <f ca="1">ABS(Table3[[#This Row],[$1,000]]-H347)</f>
        <v>2.8030185920391659</v>
      </c>
      <c r="N348" s="10"/>
      <c r="R348" s="7">
        <f t="shared" ca="1" si="55"/>
        <v>2672.4388477218549</v>
      </c>
      <c r="S348" s="7">
        <f t="shared" ca="1" si="56"/>
        <v>892.22903458060546</v>
      </c>
      <c r="T348" s="7">
        <f t="shared" ca="1" si="57"/>
        <v>2672.4388477218549</v>
      </c>
      <c r="U348" s="7">
        <f t="shared" ca="1" si="58"/>
        <v>892.22903458060546</v>
      </c>
    </row>
    <row r="349" spans="1:21" x14ac:dyDescent="0.35">
      <c r="A349" s="6">
        <v>348</v>
      </c>
      <c r="B349" s="10">
        <f t="shared" ca="1" si="51"/>
        <v>6.32015018089972</v>
      </c>
      <c r="C349" s="8">
        <f ca="1">C348+B349+(RAND!F349/10*CHOOSE(RANDBETWEEN(1,6),"-5","5.1","7.05","-7", "2", "-2.1")*RAND())+(Table5[[#This Row],[Column6]]/50*CHOOSE(RANDBETWEEN(1,2),"-2","2.01"))</f>
        <v>2678.9077480118017</v>
      </c>
      <c r="D349" s="8">
        <f ca="1">D348+B349+(Table3[[#This Row],[$1,000.005]]-C348)/100*RAND()</f>
        <v>898.58451413228113</v>
      </c>
      <c r="E349" s="10">
        <f t="shared" ca="1" si="52"/>
        <v>1173.8651464540783</v>
      </c>
      <c r="F349" s="10">
        <f t="shared" ca="1" si="53"/>
        <v>829.50256954790939</v>
      </c>
      <c r="G349" s="10">
        <f t="shared" ca="1" si="54"/>
        <v>986.00400000000002</v>
      </c>
      <c r="H349" s="8">
        <f ca="1">H348+CHOOSE(RANDBETWEEN(1,4),"-.9","1",".45","-.4")*RAND()*10+((Table3[[#This Row],[change]]*0.25)*RAND()+((Table3[[#This Row],[$1,000.005]]-C348)*RAND()/100))</f>
        <v>1008.5475096537363</v>
      </c>
      <c r="I349" s="10">
        <f ca="1">ABS(Table3[[#This Row],[$1,000.005]]-C348)</f>
        <v>6.4689002899467596</v>
      </c>
      <c r="J349" s="10">
        <f ca="1">ABS(Table3[[#This Row],[change]])</f>
        <v>6.32015018089972</v>
      </c>
      <c r="K349" s="10">
        <f ca="1">ABS(Table3[[#This Row],[$1,000]]-H348)</f>
        <v>2.4678083236531165</v>
      </c>
      <c r="N349" s="10"/>
      <c r="R349" s="7">
        <f t="shared" ca="1" si="55"/>
        <v>2678.9077480118017</v>
      </c>
      <c r="S349" s="7">
        <f t="shared" ca="1" si="56"/>
        <v>898.58451413228113</v>
      </c>
      <c r="T349" s="7">
        <f t="shared" ca="1" si="57"/>
        <v>2678.9077480118017</v>
      </c>
      <c r="U349" s="7">
        <f t="shared" ca="1" si="58"/>
        <v>898.58451413228113</v>
      </c>
    </row>
    <row r="350" spans="1:21" x14ac:dyDescent="0.35">
      <c r="A350" s="6">
        <v>349</v>
      </c>
      <c r="B350" s="10">
        <f t="shared" ca="1" si="51"/>
        <v>2.3028055400371632</v>
      </c>
      <c r="C350" s="8">
        <f ca="1">C349+B350+(RAND!F350/10*CHOOSE(RANDBETWEEN(1,6),"-5","5.1","7.05","-7", "2", "-2.1")*RAND())+(Table5[[#This Row],[Column6]]/50*CHOOSE(RANDBETWEEN(1,2),"-2","2.01"))</f>
        <v>2678.4534898992447</v>
      </c>
      <c r="D350" s="8">
        <f ca="1">D349+B350+(Table3[[#This Row],[$1,000.005]]-C349)/100*RAND()</f>
        <v>900.88417199958349</v>
      </c>
      <c r="E350" s="10">
        <f t="shared" ca="1" si="52"/>
        <v>1173.9008885434337</v>
      </c>
      <c r="F350" s="10">
        <f t="shared" ca="1" si="53"/>
        <v>828.73400898463206</v>
      </c>
      <c r="G350" s="10">
        <f t="shared" ca="1" si="54"/>
        <v>985.00400000000002</v>
      </c>
      <c r="H350" s="8">
        <f ca="1">H349+CHOOSE(RANDBETWEEN(1,4),"-.9","1",".45","-.4")*RAND()*10+((Table3[[#This Row],[change]]*0.25)*RAND()+((Table3[[#This Row],[$1,000.005]]-C349)*RAND()/100))</f>
        <v>1015.3213887676786</v>
      </c>
      <c r="I350" s="10">
        <f ca="1">ABS(Table3[[#This Row],[$1,000.005]]-C349)</f>
        <v>0.45425811255699955</v>
      </c>
      <c r="J350" s="10">
        <f ca="1">ABS(Table3[[#This Row],[change]])</f>
        <v>2.3028055400371632</v>
      </c>
      <c r="K350" s="10">
        <f ca="1">ABS(Table3[[#This Row],[$1,000]]-H349)</f>
        <v>6.7738791139423711</v>
      </c>
      <c r="N350" s="10"/>
      <c r="R350" s="7">
        <f t="shared" ca="1" si="55"/>
        <v>2678.4534898992447</v>
      </c>
      <c r="S350" s="7">
        <f t="shared" ca="1" si="56"/>
        <v>900.88417199958349</v>
      </c>
      <c r="T350" s="7">
        <f t="shared" ca="1" si="57"/>
        <v>2678.4534898992447</v>
      </c>
      <c r="U350" s="7">
        <f t="shared" ca="1" si="58"/>
        <v>900.88417199958349</v>
      </c>
    </row>
    <row r="351" spans="1:21" x14ac:dyDescent="0.35">
      <c r="A351" s="6">
        <v>350</v>
      </c>
      <c r="B351" s="10">
        <f t="shared" ca="1" si="51"/>
        <v>-2.1484710568034862</v>
      </c>
      <c r="C351" s="8">
        <f ca="1">C350+B351+(RAND!F351/10*CHOOSE(RANDBETWEEN(1,6),"-5","5.1","7.05","-7", "2", "-2.1")*RAND())+(Table5[[#This Row],[Column6]]/50*CHOOSE(RANDBETWEEN(1,2),"-2","2.01"))</f>
        <v>2687.5167072580202</v>
      </c>
      <c r="D351" s="8">
        <f ca="1">D350+B351+(Table3[[#This Row],[$1,000.005]]-C350)/100*RAND()</f>
        <v>898.80016389969489</v>
      </c>
      <c r="E351" s="10">
        <f t="shared" ca="1" si="52"/>
        <v>1174.201923573771</v>
      </c>
      <c r="F351" s="10">
        <f t="shared" ca="1" si="53"/>
        <v>828.51895210141072</v>
      </c>
      <c r="G351" s="10">
        <f t="shared" ca="1" si="54"/>
        <v>984.00400000000002</v>
      </c>
      <c r="H351" s="8">
        <f ca="1">H350+CHOOSE(RANDBETWEEN(1,4),"-.9","1",".45","-.4")*RAND()*10+((Table3[[#This Row],[change]]*0.25)*RAND()+((Table3[[#This Row],[$1,000.005]]-C350)*RAND()/100))</f>
        <v>1017.3584653484295</v>
      </c>
      <c r="I351" s="10">
        <f ca="1">ABS(Table3[[#This Row],[$1,000.005]]-C350)</f>
        <v>9.063217358775546</v>
      </c>
      <c r="J351" s="10">
        <f ca="1">ABS(Table3[[#This Row],[change]])</f>
        <v>2.1484710568034862</v>
      </c>
      <c r="K351" s="10">
        <f ca="1">ABS(Table3[[#This Row],[$1,000]]-H350)</f>
        <v>2.0370765807508633</v>
      </c>
      <c r="N351" s="10"/>
      <c r="R351" s="7">
        <f t="shared" ca="1" si="55"/>
        <v>2687.5167072580202</v>
      </c>
      <c r="S351" s="7">
        <f t="shared" ca="1" si="56"/>
        <v>898.80016389969489</v>
      </c>
      <c r="T351" s="7">
        <f t="shared" ca="1" si="57"/>
        <v>2687.5167072580202</v>
      </c>
      <c r="U351" s="7">
        <f t="shared" ca="1" si="58"/>
        <v>898.80016389969489</v>
      </c>
    </row>
    <row r="352" spans="1:21" x14ac:dyDescent="0.35">
      <c r="A352" s="6">
        <v>351</v>
      </c>
      <c r="B352" s="10">
        <f t="shared" ca="1" si="51"/>
        <v>15.016897443146691</v>
      </c>
      <c r="C352" s="8">
        <f ca="1">C351+B352+(RAND!F352/10*CHOOSE(RANDBETWEEN(1,6),"-5","5.1","7.05","-7", "2", "-2.1")*RAND())+(Table5[[#This Row],[Column6]]/50*CHOOSE(RANDBETWEEN(1,2),"-2","2.01"))</f>
        <v>2657.2384258223392</v>
      </c>
      <c r="D352" s="8">
        <f ca="1">D351+B352+(Table3[[#This Row],[$1,000.005]]-C351)/100*RAND()</f>
        <v>913.66671355593667</v>
      </c>
      <c r="E352" s="10">
        <f t="shared" ca="1" si="52"/>
        <v>1175.1411852407664</v>
      </c>
      <c r="F352" s="10">
        <f t="shared" ca="1" si="53"/>
        <v>828.13844585326785</v>
      </c>
      <c r="G352" s="10">
        <f t="shared" ca="1" si="54"/>
        <v>985.00400000000002</v>
      </c>
      <c r="H352" s="8">
        <f ca="1">H351+CHOOSE(RANDBETWEEN(1,4),"-.9","1",".45","-.4")*RAND()*10+((Table3[[#This Row],[change]]*0.25)*RAND()+((Table3[[#This Row],[$1,000.005]]-C351)*RAND()/100))</f>
        <v>1021.0743872435769</v>
      </c>
      <c r="I352" s="10">
        <f ca="1">ABS(Table3[[#This Row],[$1,000.005]]-C351)</f>
        <v>30.278281435681038</v>
      </c>
      <c r="J352" s="10">
        <f ca="1">ABS(Table3[[#This Row],[change]])</f>
        <v>15.016897443146691</v>
      </c>
      <c r="K352" s="10">
        <f ca="1">ABS(Table3[[#This Row],[$1,000]]-H351)</f>
        <v>3.7159218951474031</v>
      </c>
      <c r="N352" s="10"/>
      <c r="R352" s="7">
        <f t="shared" ca="1" si="55"/>
        <v>2657.2384258223392</v>
      </c>
      <c r="S352" s="7">
        <f t="shared" ca="1" si="56"/>
        <v>913.66671355593667</v>
      </c>
      <c r="T352" s="7">
        <f t="shared" ca="1" si="57"/>
        <v>2657.2384258223392</v>
      </c>
      <c r="U352" s="7">
        <f t="shared" ca="1" si="58"/>
        <v>913.66671355593667</v>
      </c>
    </row>
    <row r="353" spans="1:21" x14ac:dyDescent="0.35">
      <c r="A353" s="6">
        <v>352</v>
      </c>
      <c r="B353" s="10">
        <f t="shared" ca="1" si="51"/>
        <v>3.6085943869222885</v>
      </c>
      <c r="C353" s="8">
        <f ca="1">C352+B353+(RAND!F353/10*CHOOSE(RANDBETWEEN(1,6),"-5","5.1","7.05","-7", "2", "-2.1")*RAND())+(Table5[[#This Row],[Column6]]/50*CHOOSE(RANDBETWEEN(1,2),"-2","2.01"))</f>
        <v>2664.8285684160005</v>
      </c>
      <c r="D353" s="8">
        <f ca="1">D352+B353+(Table3[[#This Row],[$1,000.005]]-C352)/100*RAND()</f>
        <v>917.29827905783657</v>
      </c>
      <c r="E353" s="10">
        <f t="shared" ca="1" si="52"/>
        <v>1175.8462425752393</v>
      </c>
      <c r="F353" s="10">
        <f t="shared" ca="1" si="53"/>
        <v>827.35035793811096</v>
      </c>
      <c r="G353" s="10">
        <f t="shared" ca="1" si="54"/>
        <v>986.00400000000002</v>
      </c>
      <c r="H353" s="8">
        <f ca="1">H352+CHOOSE(RANDBETWEEN(1,4),"-.9","1",".45","-.4")*RAND()*10+((Table3[[#This Row],[change]]*0.25)*RAND()+((Table3[[#This Row],[$1,000.005]]-C352)*RAND()/100))</f>
        <v>1017.5466677470845</v>
      </c>
      <c r="I353" s="10">
        <f ca="1">ABS(Table3[[#This Row],[$1,000.005]]-C352)</f>
        <v>7.5901425936613123</v>
      </c>
      <c r="J353" s="10">
        <f ca="1">ABS(Table3[[#This Row],[change]])</f>
        <v>3.6085943869222885</v>
      </c>
      <c r="K353" s="10">
        <f ca="1">ABS(Table3[[#This Row],[$1,000]]-H352)</f>
        <v>3.5277194964924092</v>
      </c>
      <c r="N353" s="10"/>
      <c r="R353" s="7">
        <f t="shared" ca="1" si="55"/>
        <v>2664.8285684160005</v>
      </c>
      <c r="S353" s="7">
        <f t="shared" ca="1" si="56"/>
        <v>917.29827905783657</v>
      </c>
      <c r="T353" s="7">
        <f t="shared" ca="1" si="57"/>
        <v>2664.8285684160005</v>
      </c>
      <c r="U353" s="7">
        <f t="shared" ca="1" si="58"/>
        <v>917.29827905783657</v>
      </c>
    </row>
    <row r="354" spans="1:21" x14ac:dyDescent="0.35">
      <c r="A354" s="6">
        <v>353</v>
      </c>
      <c r="B354" s="10">
        <f t="shared" ca="1" si="51"/>
        <v>-2.0205406149963818</v>
      </c>
      <c r="C354" s="8">
        <f ca="1">C353+B354+(RAND!F354/10*CHOOSE(RANDBETWEEN(1,6),"-5","5.1","7.05","-7", "2", "-2.1")*RAND())+(Table5[[#This Row],[Column6]]/50*CHOOSE(RANDBETWEEN(1,2),"-2","2.01"))</f>
        <v>2630.8803775421543</v>
      </c>
      <c r="D354" s="8">
        <f ca="1">D353+B354+(Table3[[#This Row],[$1,000.005]]-C353)/100*RAND()</f>
        <v>914.93974845983655</v>
      </c>
      <c r="E354" s="10">
        <f t="shared" ca="1" si="52"/>
        <v>1176.8267191439998</v>
      </c>
      <c r="F354" s="10">
        <f t="shared" ca="1" si="53"/>
        <v>826.60271514584667</v>
      </c>
      <c r="G354" s="10">
        <f t="shared" ca="1" si="54"/>
        <v>985.00400000000002</v>
      </c>
      <c r="H354" s="8">
        <f ca="1">H353+CHOOSE(RANDBETWEEN(1,4),"-.9","1",".45","-.4")*RAND()*10+((Table3[[#This Row],[change]]*0.25)*RAND()+((Table3[[#This Row],[$1,000.005]]-C353)*RAND()/100))</f>
        <v>1019.9766319862711</v>
      </c>
      <c r="I354" s="10">
        <f ca="1">ABS(Table3[[#This Row],[$1,000.005]]-C353)</f>
        <v>33.948190873846215</v>
      </c>
      <c r="J354" s="10">
        <f ca="1">ABS(Table3[[#This Row],[change]])</f>
        <v>2.0205406149963818</v>
      </c>
      <c r="K354" s="10">
        <f ca="1">ABS(Table3[[#This Row],[$1,000]]-H353)</f>
        <v>2.4299642391865746</v>
      </c>
      <c r="N354" s="10"/>
      <c r="R354" s="7">
        <f t="shared" ca="1" si="55"/>
        <v>2630.8803775421543</v>
      </c>
      <c r="S354" s="7">
        <f t="shared" ca="1" si="56"/>
        <v>914.93974845983655</v>
      </c>
      <c r="T354" s="7">
        <f t="shared" ca="1" si="57"/>
        <v>2630.8803775421543</v>
      </c>
      <c r="U354" s="7">
        <f t="shared" ca="1" si="58"/>
        <v>914.93974845983655</v>
      </c>
    </row>
    <row r="355" spans="1:21" x14ac:dyDescent="0.35">
      <c r="A355" s="6">
        <v>354</v>
      </c>
      <c r="B355" s="10">
        <f t="shared" ca="1" si="51"/>
        <v>1.5510567013408874</v>
      </c>
      <c r="C355" s="8">
        <f ca="1">C354+B355+(RAND!F355/10*CHOOSE(RANDBETWEEN(1,6),"-5","5.1","7.05","-7", "2", "-2.1")*RAND())+(Table5[[#This Row],[Column6]]/50*CHOOSE(RANDBETWEEN(1,2),"-2","2.01"))</f>
        <v>2637.0799067593907</v>
      </c>
      <c r="D355" s="8">
        <f ca="1">D354+B355+(Table3[[#This Row],[$1,000.005]]-C354)/100*RAND()</f>
        <v>916.51547968388479</v>
      </c>
      <c r="E355" s="10">
        <f t="shared" ca="1" si="52"/>
        <v>1177.314321978452</v>
      </c>
      <c r="F355" s="10">
        <f t="shared" ca="1" si="53"/>
        <v>825.64601111828483</v>
      </c>
      <c r="G355" s="10">
        <f t="shared" ca="1" si="54"/>
        <v>984.00400000000002</v>
      </c>
      <c r="H355" s="8">
        <f ca="1">H354+CHOOSE(RANDBETWEEN(1,4),"-.9","1",".45","-.4")*RAND()*10+((Table3[[#This Row],[change]]*0.25)*RAND()+((Table3[[#This Row],[$1,000.005]]-C354)*RAND()/100))</f>
        <v>1017.4850222143937</v>
      </c>
      <c r="I355" s="10">
        <f ca="1">ABS(Table3[[#This Row],[$1,000.005]]-C354)</f>
        <v>6.1995292172364316</v>
      </c>
      <c r="J355" s="10">
        <f ca="1">ABS(Table3[[#This Row],[change]])</f>
        <v>1.5510567013408874</v>
      </c>
      <c r="K355" s="10">
        <f ca="1">ABS(Table3[[#This Row],[$1,000]]-H354)</f>
        <v>2.4916097718773926</v>
      </c>
      <c r="N355" s="10"/>
      <c r="R355" s="7">
        <f t="shared" ca="1" si="55"/>
        <v>2637.0799067593907</v>
      </c>
      <c r="S355" s="7">
        <f t="shared" ca="1" si="56"/>
        <v>916.51547968388479</v>
      </c>
      <c r="T355" s="7">
        <f t="shared" ca="1" si="57"/>
        <v>2637.0799067593907</v>
      </c>
      <c r="U355" s="7">
        <f t="shared" ca="1" si="58"/>
        <v>916.51547968388479</v>
      </c>
    </row>
    <row r="356" spans="1:21" x14ac:dyDescent="0.35">
      <c r="A356" s="6">
        <v>355</v>
      </c>
      <c r="B356" s="10">
        <f t="shared" ca="1" si="51"/>
        <v>6.999972948598514</v>
      </c>
      <c r="C356" s="8">
        <f ca="1">C355+B356+(RAND!F356/10*CHOOSE(RANDBETWEEN(1,6),"-5","5.1","7.05","-7", "2", "-2.1")*RAND())+(Table5[[#This Row],[Column6]]/50*CHOOSE(RANDBETWEEN(1,2),"-2","2.01"))</f>
        <v>2587.0354730842178</v>
      </c>
      <c r="D356" s="8">
        <f ca="1">D355+B356+(Table3[[#This Row],[$1,000.005]]-C355)/100*RAND()</f>
        <v>923.45625744638176</v>
      </c>
      <c r="E356" s="10">
        <f t="shared" ca="1" si="52"/>
        <v>1177.8701153565121</v>
      </c>
      <c r="F356" s="10">
        <f t="shared" ca="1" si="53"/>
        <v>825.47064157779789</v>
      </c>
      <c r="G356" s="10">
        <f t="shared" ca="1" si="54"/>
        <v>983.00400000000002</v>
      </c>
      <c r="H356" s="8">
        <f ca="1">H355+CHOOSE(RANDBETWEEN(1,4),"-.9","1",".45","-.4")*RAND()*10+((Table3[[#This Row],[change]]*0.25)*RAND()+((Table3[[#This Row],[$1,000.005]]-C355)*RAND()/100))</f>
        <v>1018.4942161219527</v>
      </c>
      <c r="I356" s="10">
        <f ca="1">ABS(Table3[[#This Row],[$1,000.005]]-C355)</f>
        <v>50.044433675172968</v>
      </c>
      <c r="J356" s="10">
        <f ca="1">ABS(Table3[[#This Row],[change]])</f>
        <v>6.999972948598514</v>
      </c>
      <c r="K356" s="10">
        <f ca="1">ABS(Table3[[#This Row],[$1,000]]-H355)</f>
        <v>1.0091939075590517</v>
      </c>
      <c r="N356" s="10"/>
      <c r="R356" s="7">
        <f t="shared" ca="1" si="55"/>
        <v>2587.0354730842178</v>
      </c>
      <c r="S356" s="7">
        <f t="shared" ca="1" si="56"/>
        <v>923.45625744638176</v>
      </c>
      <c r="T356" s="7">
        <f t="shared" ca="1" si="57"/>
        <v>2587.0354730842178</v>
      </c>
      <c r="U356" s="7">
        <f t="shared" ca="1" si="58"/>
        <v>923.45625744638176</v>
      </c>
    </row>
    <row r="357" spans="1:21" x14ac:dyDescent="0.35">
      <c r="A357" s="6">
        <v>356</v>
      </c>
      <c r="B357" s="10">
        <f t="shared" ca="1" si="51"/>
        <v>54.743167187678296</v>
      </c>
      <c r="C357" s="8">
        <f ca="1">C356+B357+(RAND!F357/10*CHOOSE(RANDBETWEEN(1,6),"-5","5.1","7.05","-7", "2", "-2.1")*RAND())+(Table5[[#This Row],[Column6]]/50*CHOOSE(RANDBETWEEN(1,2),"-2","2.01"))</f>
        <v>2693.122067852908</v>
      </c>
      <c r="D357" s="8">
        <f ca="1">D356+B357+(Table3[[#This Row],[$1,000.005]]-C356)/100*RAND()</f>
        <v>978.41765418165221</v>
      </c>
      <c r="E357" s="10">
        <f t="shared" ca="1" si="52"/>
        <v>1178.5552408801459</v>
      </c>
      <c r="F357" s="10">
        <f t="shared" ca="1" si="53"/>
        <v>825.31409006155593</v>
      </c>
      <c r="G357" s="10">
        <f t="shared" ca="1" si="54"/>
        <v>984.00400000000002</v>
      </c>
      <c r="H357" s="8">
        <f ca="1">H356+CHOOSE(RANDBETWEEN(1,4),"-.9","1",".45","-.4")*RAND()*10+((Table3[[#This Row],[change]]*0.25)*RAND()+((Table3[[#This Row],[$1,000.005]]-C356)*RAND()/100))</f>
        <v>1034.2937432866456</v>
      </c>
      <c r="I357" s="10">
        <f ca="1">ABS(Table3[[#This Row],[$1,000.005]]-C356)</f>
        <v>106.08659476869025</v>
      </c>
      <c r="J357" s="10">
        <f ca="1">ABS(Table3[[#This Row],[change]])</f>
        <v>54.743167187678296</v>
      </c>
      <c r="K357" s="10">
        <f ca="1">ABS(Table3[[#This Row],[$1,000]]-H356)</f>
        <v>15.799527164692904</v>
      </c>
      <c r="N357" s="10"/>
      <c r="R357" s="7">
        <f t="shared" ca="1" si="55"/>
        <v>2693.122067852908</v>
      </c>
      <c r="S357" s="7">
        <f t="shared" ca="1" si="56"/>
        <v>978.41765418165221</v>
      </c>
      <c r="T357" s="7">
        <f t="shared" ca="1" si="57"/>
        <v>2693.122067852908</v>
      </c>
      <c r="U357" s="7">
        <f t="shared" ca="1" si="58"/>
        <v>978.41765418165221</v>
      </c>
    </row>
    <row r="358" spans="1:21" x14ac:dyDescent="0.35">
      <c r="A358" s="6">
        <v>357</v>
      </c>
      <c r="B358" s="10">
        <f t="shared" ca="1" si="51"/>
        <v>4.7685350214054116</v>
      </c>
      <c r="C358" s="8">
        <f ca="1">C357+B358+(RAND!F358/10*CHOOSE(RANDBETWEEN(1,6),"-5","5.1","7.05","-7", "2", "-2.1")*RAND())+(Table5[[#This Row],[Column6]]/50*CHOOSE(RANDBETWEEN(1,2),"-2","2.01"))</f>
        <v>2703.2205445109594</v>
      </c>
      <c r="D358" s="8">
        <f ca="1">D357+B358+(Table3[[#This Row],[$1,000.005]]-C357)/100*RAND()</f>
        <v>983.21030151688467</v>
      </c>
      <c r="E358" s="10">
        <f t="shared" ca="1" si="52"/>
        <v>1179.0131439427605</v>
      </c>
      <c r="F358" s="10">
        <f t="shared" ca="1" si="53"/>
        <v>824.47752528577689</v>
      </c>
      <c r="G358" s="10">
        <f t="shared" ca="1" si="54"/>
        <v>983.00400000000002</v>
      </c>
      <c r="H358" s="8">
        <f ca="1">H357+CHOOSE(RANDBETWEEN(1,4),"-.9","1",".45","-.4")*RAND()*10+((Table3[[#This Row],[change]]*0.25)*RAND()+((Table3[[#This Row],[$1,000.005]]-C357)*RAND()/100))</f>
        <v>1032.484881004151</v>
      </c>
      <c r="I358" s="10">
        <f ca="1">ABS(Table3[[#This Row],[$1,000.005]]-C357)</f>
        <v>10.098476658051368</v>
      </c>
      <c r="J358" s="10">
        <f ca="1">ABS(Table3[[#This Row],[change]])</f>
        <v>4.7685350214054116</v>
      </c>
      <c r="K358" s="10">
        <f ca="1">ABS(Table3[[#This Row],[$1,000]]-H357)</f>
        <v>1.8088622824946015</v>
      </c>
      <c r="N358" s="10"/>
      <c r="R358" s="7">
        <f t="shared" ca="1" si="55"/>
        <v>2703.2205445109594</v>
      </c>
      <c r="S358" s="7">
        <f t="shared" ca="1" si="56"/>
        <v>983.21030151688467</v>
      </c>
      <c r="T358" s="7">
        <f t="shared" ca="1" si="57"/>
        <v>2703.2205445109594</v>
      </c>
      <c r="U358" s="7">
        <f t="shared" ca="1" si="58"/>
        <v>983.21030151688467</v>
      </c>
    </row>
    <row r="359" spans="1:21" x14ac:dyDescent="0.35">
      <c r="A359" s="6">
        <v>358</v>
      </c>
      <c r="B359" s="10">
        <f t="shared" ca="1" si="51"/>
        <v>-23.020056676657251</v>
      </c>
      <c r="C359" s="8">
        <f ca="1">C358+B359+(RAND!F359/10*CHOOSE(RANDBETWEEN(1,6),"-5","5.1","7.05","-7", "2", "-2.1")*RAND())+(Table5[[#This Row],[Column6]]/50*CHOOSE(RANDBETWEEN(1,2),"-2","2.01"))</f>
        <v>2704.1921332486008</v>
      </c>
      <c r="D359" s="8">
        <f ca="1">D358+B359+(Table3[[#This Row],[$1,000.005]]-C358)/100*RAND()</f>
        <v>960.19547892166156</v>
      </c>
      <c r="E359" s="10">
        <f t="shared" ca="1" si="52"/>
        <v>1179.1703526336357</v>
      </c>
      <c r="F359" s="10">
        <f t="shared" ca="1" si="53"/>
        <v>824.09859649225723</v>
      </c>
      <c r="G359" s="10">
        <f t="shared" ca="1" si="54"/>
        <v>982.00400000000002</v>
      </c>
      <c r="H359" s="8">
        <f ca="1">H358+CHOOSE(RANDBETWEEN(1,4),"-.9","1",".45","-.4")*RAND()*10+((Table3[[#This Row],[change]]*0.25)*RAND()+((Table3[[#This Row],[$1,000.005]]-C358)*RAND()/100))</f>
        <v>1031.3629685422641</v>
      </c>
      <c r="I359" s="10">
        <f ca="1">ABS(Table3[[#This Row],[$1,000.005]]-C358)</f>
        <v>0.97158873764146847</v>
      </c>
      <c r="J359" s="10">
        <f ca="1">ABS(Table3[[#This Row],[change]])</f>
        <v>23.020056676657251</v>
      </c>
      <c r="K359" s="10">
        <f ca="1">ABS(Table3[[#This Row],[$1,000]]-H358)</f>
        <v>1.12191246188695</v>
      </c>
      <c r="N359" s="10"/>
      <c r="R359" s="7">
        <f t="shared" ca="1" si="55"/>
        <v>2704.1921332486008</v>
      </c>
      <c r="S359" s="7">
        <f t="shared" ca="1" si="56"/>
        <v>960.19547892166156</v>
      </c>
      <c r="T359" s="7">
        <f t="shared" ca="1" si="57"/>
        <v>2704.1921332486008</v>
      </c>
      <c r="U359" s="7">
        <f t="shared" ca="1" si="58"/>
        <v>960.19547892166156</v>
      </c>
    </row>
    <row r="360" spans="1:21" x14ac:dyDescent="0.35">
      <c r="A360" s="6">
        <v>359</v>
      </c>
      <c r="B360" s="10">
        <f t="shared" ca="1" si="51"/>
        <v>97.366239804047538</v>
      </c>
      <c r="C360" s="8">
        <f ca="1">C359+B360+(RAND!F360/10*CHOOSE(RANDBETWEEN(1,6),"-5","5.1","7.05","-7", "2", "-2.1")*RAND())+(Table5[[#This Row],[Column6]]/50*CHOOSE(RANDBETWEEN(1,2),"-2","2.01"))</f>
        <v>2817.0357852462271</v>
      </c>
      <c r="D360" s="8">
        <f ca="1">D359+B360+(Table3[[#This Row],[$1,000.005]]-C359)/100*RAND()</f>
        <v>1058.390863831374</v>
      </c>
      <c r="E360" s="10">
        <f t="shared" ca="1" si="52"/>
        <v>1179.4164914557898</v>
      </c>
      <c r="F360" s="10">
        <f t="shared" ca="1" si="53"/>
        <v>823.37562662714572</v>
      </c>
      <c r="G360" s="10">
        <f t="shared" ca="1" si="54"/>
        <v>983.00400000000002</v>
      </c>
      <c r="H360" s="8">
        <f ca="1">H359+CHOOSE(RANDBETWEEN(1,4),"-.9","1",".45","-.4")*RAND()*10+((Table3[[#This Row],[change]]*0.25)*RAND()+((Table3[[#This Row],[$1,000.005]]-C359)*RAND()/100))</f>
        <v>1056.5568433547794</v>
      </c>
      <c r="I360" s="10">
        <f ca="1">ABS(Table3[[#This Row],[$1,000.005]]-C359)</f>
        <v>112.84365199762624</v>
      </c>
      <c r="J360" s="10">
        <f ca="1">ABS(Table3[[#This Row],[change]])</f>
        <v>97.366239804047538</v>
      </c>
      <c r="K360" s="10">
        <f ca="1">ABS(Table3[[#This Row],[$1,000]]-H359)</f>
        <v>25.193874812515332</v>
      </c>
      <c r="N360" s="10"/>
      <c r="R360" s="7">
        <f t="shared" ca="1" si="55"/>
        <v>2817.0357852462271</v>
      </c>
      <c r="S360" s="7">
        <f t="shared" ca="1" si="56"/>
        <v>1058.390863831374</v>
      </c>
      <c r="T360" s="7">
        <f t="shared" ca="1" si="57"/>
        <v>2817.0357852462271</v>
      </c>
      <c r="U360" s="7">
        <f t="shared" ca="1" si="58"/>
        <v>1058.390863831374</v>
      </c>
    </row>
    <row r="361" spans="1:21" x14ac:dyDescent="0.35">
      <c r="A361" s="6">
        <v>360</v>
      </c>
      <c r="B361" s="10">
        <f t="shared" ca="1" si="51"/>
        <v>-36.454735061771665</v>
      </c>
      <c r="C361" s="8">
        <f ca="1">C360+B361+(RAND!F361/10*CHOOSE(RANDBETWEEN(1,6),"-5","5.1","7.05","-7", "2", "-2.1")*RAND())+(Table5[[#This Row],[Column6]]/50*CHOOSE(RANDBETWEEN(1,2),"-2","2.01"))</f>
        <v>2840.5516107622984</v>
      </c>
      <c r="D361" s="8">
        <f ca="1">D360+B361+(Table3[[#This Row],[$1,000.005]]-C360)/100*RAND()</f>
        <v>1022.0310305903395</v>
      </c>
      <c r="E361" s="10">
        <f t="shared" ca="1" si="52"/>
        <v>1179.6489033450011</v>
      </c>
      <c r="F361" s="10">
        <f t="shared" ca="1" si="53"/>
        <v>822.44896487835751</v>
      </c>
      <c r="G361" s="10">
        <f t="shared" ca="1" si="54"/>
        <v>982.00400000000002</v>
      </c>
      <c r="H361" s="8">
        <f ca="1">H360+CHOOSE(RANDBETWEEN(1,4),"-.9","1",".45","-.4")*RAND()*10+((Table3[[#This Row],[change]]*0.25)*RAND()+((Table3[[#This Row],[$1,000.005]]-C360)*RAND()/100))</f>
        <v>1055.6753002597047</v>
      </c>
      <c r="I361" s="10">
        <f ca="1">ABS(Table3[[#This Row],[$1,000.005]]-C360)</f>
        <v>23.515825516071345</v>
      </c>
      <c r="J361" s="10">
        <f ca="1">ABS(Table3[[#This Row],[change]])</f>
        <v>36.454735061771665</v>
      </c>
      <c r="K361" s="10">
        <f ca="1">ABS(Table3[[#This Row],[$1,000]]-H360)</f>
        <v>0.88154309507467588</v>
      </c>
      <c r="N361" s="10"/>
      <c r="R361" s="7">
        <f t="shared" ca="1" si="55"/>
        <v>2840.5516107622984</v>
      </c>
      <c r="S361" s="7">
        <f t="shared" ca="1" si="56"/>
        <v>1022.0310305903395</v>
      </c>
      <c r="T361" s="7">
        <f t="shared" ca="1" si="57"/>
        <v>2840.5516107622984</v>
      </c>
      <c r="U361" s="7">
        <f t="shared" ca="1" si="58"/>
        <v>1022.0310305903395</v>
      </c>
    </row>
    <row r="362" spans="1:21" x14ac:dyDescent="0.35">
      <c r="A362" s="6">
        <v>361</v>
      </c>
      <c r="B362" s="10">
        <f t="shared" ca="1" si="51"/>
        <v>1.9037857323147271</v>
      </c>
      <c r="C362" s="8">
        <f ca="1">C361+B362+(RAND!F362/10*CHOOSE(RANDBETWEEN(1,6),"-5","5.1","7.05","-7", "2", "-2.1")*RAND())+(Table5[[#This Row],[Column6]]/50*CHOOSE(RANDBETWEEN(1,2),"-2","2.01"))</f>
        <v>2933.3817687299543</v>
      </c>
      <c r="D362" s="8">
        <f ca="1">D361+B362+(Table3[[#This Row],[$1,000.005]]-C361)/100*RAND()</f>
        <v>1024.1113813481963</v>
      </c>
      <c r="E362" s="10">
        <f t="shared" ca="1" si="52"/>
        <v>1180.0931989011124</v>
      </c>
      <c r="F362" s="10">
        <f t="shared" ca="1" si="53"/>
        <v>821.68649928608534</v>
      </c>
      <c r="G362" s="10">
        <f t="shared" ca="1" si="54"/>
        <v>983.00400000000002</v>
      </c>
      <c r="H362" s="8">
        <f ca="1">H361+CHOOSE(RANDBETWEEN(1,4),"-.9","1",".45","-.4")*RAND()*10+((Table3[[#This Row],[change]]*0.25)*RAND()+((Table3[[#This Row],[$1,000.005]]-C361)*RAND()/100))</f>
        <v>1059.6231714200248</v>
      </c>
      <c r="I362" s="10">
        <f ca="1">ABS(Table3[[#This Row],[$1,000.005]]-C361)</f>
        <v>92.83015796765585</v>
      </c>
      <c r="J362" s="10">
        <f ca="1">ABS(Table3[[#This Row],[change]])</f>
        <v>1.9037857323147271</v>
      </c>
      <c r="K362" s="10">
        <f ca="1">ABS(Table3[[#This Row],[$1,000]]-H361)</f>
        <v>3.9478711603201191</v>
      </c>
      <c r="N362" s="10"/>
      <c r="R362" s="7">
        <f t="shared" ca="1" si="55"/>
        <v>2933.3817687299543</v>
      </c>
      <c r="S362" s="7">
        <f t="shared" ca="1" si="56"/>
        <v>1024.1113813481963</v>
      </c>
      <c r="T362" s="7">
        <f t="shared" ca="1" si="57"/>
        <v>2933.3817687299543</v>
      </c>
      <c r="U362" s="7">
        <f t="shared" ca="1" si="58"/>
        <v>1024.1113813481963</v>
      </c>
    </row>
    <row r="363" spans="1:21" x14ac:dyDescent="0.35">
      <c r="A363" s="6">
        <v>362</v>
      </c>
      <c r="B363" s="10">
        <f t="shared" ca="1" si="51"/>
        <v>-16.180415350273631</v>
      </c>
      <c r="C363" s="8">
        <f ca="1">C362+B363+(RAND!F363/10*CHOOSE(RANDBETWEEN(1,6),"-5","5.1","7.05","-7", "2", "-2.1")*RAND())+(Table5[[#This Row],[Column6]]/50*CHOOSE(RANDBETWEEN(1,2),"-2","2.01"))</f>
        <v>2868.6441134963725</v>
      </c>
      <c r="D363" s="8">
        <f ca="1">D362+B363+(Table3[[#This Row],[$1,000.005]]-C362)/100*RAND()</f>
        <v>1007.7666604788224</v>
      </c>
      <c r="E363" s="10">
        <f t="shared" ca="1" si="52"/>
        <v>1180.6273347684928</v>
      </c>
      <c r="F363" s="10">
        <f t="shared" ca="1" si="53"/>
        <v>821.54796900909116</v>
      </c>
      <c r="G363" s="10">
        <f t="shared" ca="1" si="54"/>
        <v>982.00400000000002</v>
      </c>
      <c r="H363" s="8">
        <f ca="1">H362+CHOOSE(RANDBETWEEN(1,4),"-.9","1",".45","-.4")*RAND()*10+((Table3[[#This Row],[change]]*0.25)*RAND()+((Table3[[#This Row],[$1,000.005]]-C362)*RAND()/100))</f>
        <v>1057.5803135460578</v>
      </c>
      <c r="I363" s="10">
        <f ca="1">ABS(Table3[[#This Row],[$1,000.005]]-C362)</f>
        <v>64.737655233581791</v>
      </c>
      <c r="J363" s="10">
        <f ca="1">ABS(Table3[[#This Row],[change]])</f>
        <v>16.180415350273631</v>
      </c>
      <c r="K363" s="10">
        <f ca="1">ABS(Table3[[#This Row],[$1,000]]-H362)</f>
        <v>2.0428578739670229</v>
      </c>
      <c r="N363" s="10"/>
      <c r="R363" s="7">
        <f t="shared" ca="1" si="55"/>
        <v>2868.6441134963725</v>
      </c>
      <c r="S363" s="7">
        <f t="shared" ca="1" si="56"/>
        <v>1007.7666604788224</v>
      </c>
      <c r="T363" s="7">
        <f t="shared" ca="1" si="57"/>
        <v>2868.6441134963725</v>
      </c>
      <c r="U363" s="7">
        <f t="shared" ca="1" si="58"/>
        <v>1007.7666604788224</v>
      </c>
    </row>
    <row r="364" spans="1:21" x14ac:dyDescent="0.35">
      <c r="A364" s="6">
        <v>363</v>
      </c>
      <c r="B364" s="10">
        <f t="shared" ca="1" si="51"/>
        <v>8.3833984415114742</v>
      </c>
      <c r="C364" s="8">
        <f ca="1">C363+B364+(RAND!F364/10*CHOOSE(RANDBETWEEN(1,6),"-5","5.1","7.05","-7", "2", "-2.1")*RAND())+(Table5[[#This Row],[Column6]]/50*CHOOSE(RANDBETWEEN(1,2),"-2","2.01"))</f>
        <v>2837.4356509096838</v>
      </c>
      <c r="D364" s="8">
        <f ca="1">D363+B364+(Table3[[#This Row],[$1,000.005]]-C363)/100*RAND()</f>
        <v>1016.059160902356</v>
      </c>
      <c r="E364" s="10">
        <f t="shared" ca="1" si="52"/>
        <v>1180.9403780915547</v>
      </c>
      <c r="F364" s="10">
        <f t="shared" ca="1" si="53"/>
        <v>820.59989409348907</v>
      </c>
      <c r="G364" s="10">
        <f t="shared" ca="1" si="54"/>
        <v>981.00400000000002</v>
      </c>
      <c r="H364" s="8">
        <f ca="1">H363+CHOOSE(RANDBETWEEN(1,4),"-.9","1",".45","-.4")*RAND()*10+((Table3[[#This Row],[change]]*0.25)*RAND()+((Table3[[#This Row],[$1,000.005]]-C363)*RAND()/100))</f>
        <v>1064.214775780687</v>
      </c>
      <c r="I364" s="10">
        <f ca="1">ABS(Table3[[#This Row],[$1,000.005]]-C363)</f>
        <v>31.208462586688711</v>
      </c>
      <c r="J364" s="10">
        <f ca="1">ABS(Table3[[#This Row],[change]])</f>
        <v>8.3833984415114742</v>
      </c>
      <c r="K364" s="10">
        <f ca="1">ABS(Table3[[#This Row],[$1,000]]-H363)</f>
        <v>6.6344622346291544</v>
      </c>
      <c r="N364" s="10"/>
      <c r="R364" s="7">
        <f t="shared" ca="1" si="55"/>
        <v>2837.4356509096838</v>
      </c>
      <c r="S364" s="7">
        <f t="shared" ca="1" si="56"/>
        <v>1016.059160902356</v>
      </c>
      <c r="T364" s="7">
        <f t="shared" ca="1" si="57"/>
        <v>2837.4356509096838</v>
      </c>
      <c r="U364" s="7">
        <f t="shared" ca="1" si="58"/>
        <v>1016.059160902356</v>
      </c>
    </row>
    <row r="365" spans="1:21" x14ac:dyDescent="0.35">
      <c r="A365" s="6">
        <v>364</v>
      </c>
      <c r="B365" s="10">
        <f t="shared" ca="1" si="51"/>
        <v>-21.736115984180202</v>
      </c>
      <c r="C365" s="8">
        <f ca="1">C364+B365+(RAND!F365/10*CHOOSE(RANDBETWEEN(1,6),"-5","5.1","7.05","-7", "2", "-2.1")*RAND())+(Table5[[#This Row],[Column6]]/50*CHOOSE(RANDBETWEEN(1,2),"-2","2.01"))</f>
        <v>2780.1282145006235</v>
      </c>
      <c r="D365" s="8">
        <f ca="1">D364+B365+(Table3[[#This Row],[$1,000.005]]-C364)/100*RAND()</f>
        <v>993.99556657324945</v>
      </c>
      <c r="E365" s="10">
        <f t="shared" ca="1" si="52"/>
        <v>1181.5026149266712</v>
      </c>
      <c r="F365" s="10">
        <f t="shared" ca="1" si="53"/>
        <v>820.1075788623848</v>
      </c>
      <c r="G365" s="10">
        <f t="shared" ca="1" si="54"/>
        <v>980.00400000000002</v>
      </c>
      <c r="H365" s="8">
        <f ca="1">H364+CHOOSE(RANDBETWEEN(1,4),"-.9","1",".45","-.4")*RAND()*10+((Table3[[#This Row],[change]]*0.25)*RAND()+((Table3[[#This Row],[$1,000.005]]-C364)*RAND()/100))</f>
        <v>1053.3443592512331</v>
      </c>
      <c r="I365" s="10">
        <f ca="1">ABS(Table3[[#This Row],[$1,000.005]]-C364)</f>
        <v>57.307436409060301</v>
      </c>
      <c r="J365" s="10">
        <f ca="1">ABS(Table3[[#This Row],[change]])</f>
        <v>21.736115984180202</v>
      </c>
      <c r="K365" s="10">
        <f ca="1">ABS(Table3[[#This Row],[$1,000]]-H364)</f>
        <v>10.870416529453905</v>
      </c>
      <c r="N365" s="10"/>
      <c r="R365" s="7">
        <f t="shared" ca="1" si="55"/>
        <v>2780.1282145006235</v>
      </c>
      <c r="S365" s="7">
        <f t="shared" ca="1" si="56"/>
        <v>993.99556657324945</v>
      </c>
      <c r="T365" s="7">
        <f t="shared" ca="1" si="57"/>
        <v>2780.1282145006235</v>
      </c>
      <c r="U365" s="7">
        <f t="shared" ca="1" si="58"/>
        <v>993.99556657324945</v>
      </c>
    </row>
    <row r="366" spans="1:21" x14ac:dyDescent="0.35">
      <c r="A366" s="6">
        <v>365</v>
      </c>
      <c r="B366" s="10">
        <f t="shared" ca="1" si="51"/>
        <v>7.4157117585197492</v>
      </c>
      <c r="C366" s="8">
        <f ca="1">C365+B366+(RAND!F366/10*CHOOSE(RANDBETWEEN(1,6),"-5","5.1","7.05","-7", "2", "-2.1")*RAND())+(Table5[[#This Row],[Column6]]/50*CHOOSE(RANDBETWEEN(1,2),"-2","2.01"))</f>
        <v>2759.4202063595922</v>
      </c>
      <c r="D366" s="8">
        <f ca="1">D365+B366+(Table3[[#This Row],[$1,000.005]]-C365)/100*RAND()</f>
        <v>1001.2574594271375</v>
      </c>
      <c r="E366" s="10">
        <f t="shared" ca="1" si="52"/>
        <v>1181.7006773281219</v>
      </c>
      <c r="F366" s="10">
        <f t="shared" ca="1" si="53"/>
        <v>820.09483604079787</v>
      </c>
      <c r="G366" s="10">
        <f t="shared" ca="1" si="54"/>
        <v>981.00400000000002</v>
      </c>
      <c r="H366" s="8">
        <f ca="1">H365+CHOOSE(RANDBETWEEN(1,4),"-.9","1",".45","-.4")*RAND()*10+((Table3[[#This Row],[change]]*0.25)*RAND()+((Table3[[#This Row],[$1,000.005]]-C365)*RAND()/100))</f>
        <v>1052.870404582146</v>
      </c>
      <c r="I366" s="10">
        <f ca="1">ABS(Table3[[#This Row],[$1,000.005]]-C365)</f>
        <v>20.708008141031314</v>
      </c>
      <c r="J366" s="10">
        <f ca="1">ABS(Table3[[#This Row],[change]])</f>
        <v>7.4157117585197492</v>
      </c>
      <c r="K366" s="10">
        <f ca="1">ABS(Table3[[#This Row],[$1,000]]-H365)</f>
        <v>0.47395466908710659</v>
      </c>
      <c r="N366" s="10"/>
      <c r="R366" s="7">
        <f t="shared" ca="1" si="55"/>
        <v>2759.4202063595922</v>
      </c>
      <c r="S366" s="7">
        <f t="shared" ca="1" si="56"/>
        <v>1001.2574594271375</v>
      </c>
      <c r="T366" s="7">
        <f t="shared" ca="1" si="57"/>
        <v>2759.4202063595922</v>
      </c>
      <c r="U366" s="7">
        <f t="shared" ca="1" si="58"/>
        <v>1001.2574594271375</v>
      </c>
    </row>
    <row r="367" spans="1:21" x14ac:dyDescent="0.35">
      <c r="A367" s="6">
        <v>366</v>
      </c>
      <c r="B367" s="10">
        <f t="shared" ca="1" si="51"/>
        <v>-22.1524973188919</v>
      </c>
      <c r="C367" s="8">
        <f ca="1">C366+B367+(RAND!F367/10*CHOOSE(RANDBETWEEN(1,6),"-5","5.1","7.05","-7", "2", "-2.1")*RAND())+(Table5[[#This Row],[Column6]]/50*CHOOSE(RANDBETWEEN(1,2),"-2","2.01"))</f>
        <v>2713.0486852616577</v>
      </c>
      <c r="D367" s="8">
        <f ca="1">D366+B367+(Table3[[#This Row],[$1,000.005]]-C366)/100*RAND()</f>
        <v>978.64913752036125</v>
      </c>
      <c r="E367" s="10">
        <f t="shared" ca="1" si="52"/>
        <v>1181.7012131933172</v>
      </c>
      <c r="F367" s="10">
        <f t="shared" ca="1" si="53"/>
        <v>819.66157198715086</v>
      </c>
      <c r="G367" s="10">
        <f t="shared" ca="1" si="54"/>
        <v>980.00400000000002</v>
      </c>
      <c r="H367" s="8">
        <f ca="1">H366+CHOOSE(RANDBETWEEN(1,4),"-.9","1",".45","-.4")*RAND()*10+((Table3[[#This Row],[change]]*0.25)*RAND()+((Table3[[#This Row],[$1,000.005]]-C366)*RAND()/100))</f>
        <v>1053.496489328232</v>
      </c>
      <c r="I367" s="10">
        <f ca="1">ABS(Table3[[#This Row],[$1,000.005]]-C366)</f>
        <v>46.371521097934419</v>
      </c>
      <c r="J367" s="10">
        <f ca="1">ABS(Table3[[#This Row],[change]])</f>
        <v>22.1524973188919</v>
      </c>
      <c r="K367" s="10">
        <f ca="1">ABS(Table3[[#This Row],[$1,000]]-H366)</f>
        <v>0.62608474608600773</v>
      </c>
      <c r="N367" s="10"/>
      <c r="R367" s="7">
        <f t="shared" ca="1" si="55"/>
        <v>2713.0486852616577</v>
      </c>
      <c r="S367" s="7">
        <f t="shared" ca="1" si="56"/>
        <v>978.64913752036125</v>
      </c>
      <c r="T367" s="7">
        <f t="shared" ca="1" si="57"/>
        <v>2713.0486852616577</v>
      </c>
      <c r="U367" s="7">
        <f t="shared" ca="1" si="58"/>
        <v>978.64913752036125</v>
      </c>
    </row>
    <row r="368" spans="1:21" x14ac:dyDescent="0.35">
      <c r="A368" s="6">
        <v>367</v>
      </c>
      <c r="B368" s="10">
        <f t="shared" ca="1" si="51"/>
        <v>78.926792758080836</v>
      </c>
      <c r="C368" s="8">
        <f ca="1">C367+B368+(RAND!F368/10*CHOOSE(RANDBETWEEN(1,6),"-5","5.1","7.05","-7", "2", "-2.1")*RAND())+(Table5[[#This Row],[Column6]]/50*CHOOSE(RANDBETWEEN(1,2),"-2","2.01"))</f>
        <v>2771.904531714335</v>
      </c>
      <c r="D368" s="8">
        <f ca="1">D367+B368+(Table3[[#This Row],[$1,000.005]]-C367)/100*RAND()</f>
        <v>1057.6853135071092</v>
      </c>
      <c r="E368" s="10">
        <f t="shared" ca="1" si="52"/>
        <v>1182.4924716063383</v>
      </c>
      <c r="F368" s="10">
        <f t="shared" ca="1" si="53"/>
        <v>819.50027340709198</v>
      </c>
      <c r="G368" s="10">
        <f t="shared" ca="1" si="54"/>
        <v>979.00400000000002</v>
      </c>
      <c r="H368" s="8">
        <f ca="1">H367+CHOOSE(RANDBETWEEN(1,4),"-.9","1",".45","-.4")*RAND()*10+((Table3[[#This Row],[change]]*0.25)*RAND()+((Table3[[#This Row],[$1,000.005]]-C367)*RAND()/100))</f>
        <v>1068.7496852172601</v>
      </c>
      <c r="I368" s="10">
        <f ca="1">ABS(Table3[[#This Row],[$1,000.005]]-C367)</f>
        <v>58.85584645267727</v>
      </c>
      <c r="J368" s="10">
        <f ca="1">ABS(Table3[[#This Row],[change]])</f>
        <v>78.926792758080836</v>
      </c>
      <c r="K368" s="10">
        <f ca="1">ABS(Table3[[#This Row],[$1,000]]-H367)</f>
        <v>15.25319588902812</v>
      </c>
      <c r="N368" s="10"/>
      <c r="R368" s="7">
        <f t="shared" ca="1" si="55"/>
        <v>2771.904531714335</v>
      </c>
      <c r="S368" s="7">
        <f t="shared" ca="1" si="56"/>
        <v>1057.6853135071092</v>
      </c>
      <c r="T368" s="7">
        <f t="shared" ca="1" si="57"/>
        <v>2771.904531714335</v>
      </c>
      <c r="U368" s="7">
        <f t="shared" ca="1" si="58"/>
        <v>1057.6853135071092</v>
      </c>
    </row>
    <row r="369" spans="1:21" x14ac:dyDescent="0.35">
      <c r="A369" s="6">
        <v>368</v>
      </c>
      <c r="B369" s="10">
        <f t="shared" ca="1" si="51"/>
        <v>27.557984238478515</v>
      </c>
      <c r="C369" s="8">
        <f ca="1">C368+B369+(RAND!F369/10*CHOOSE(RANDBETWEEN(1,6),"-5","5.1","7.05","-7", "2", "-2.1")*RAND())+(Table5[[#This Row],[Column6]]/50*CHOOSE(RANDBETWEEN(1,2),"-2","2.01"))</f>
        <v>2836.54312623021</v>
      </c>
      <c r="D369" s="8">
        <f ca="1">D368+B369+(Table3[[#This Row],[$1,000.005]]-C368)/100*RAND()</f>
        <v>1085.8343363370082</v>
      </c>
      <c r="E369" s="10">
        <f t="shared" ca="1" si="52"/>
        <v>1183.1741822042434</v>
      </c>
      <c r="F369" s="10">
        <f t="shared" ca="1" si="53"/>
        <v>818.86722574440807</v>
      </c>
      <c r="G369" s="10">
        <f t="shared" ca="1" si="54"/>
        <v>978.00400000000002</v>
      </c>
      <c r="H369" s="8">
        <f ca="1">H368+CHOOSE(RANDBETWEEN(1,4),"-.9","1",".45","-.4")*RAND()*10+((Table3[[#This Row],[change]]*0.25)*RAND()+((Table3[[#This Row],[$1,000.005]]-C368)*RAND()/100))</f>
        <v>1078.1848516239904</v>
      </c>
      <c r="I369" s="10">
        <f ca="1">ABS(Table3[[#This Row],[$1,000.005]]-C368)</f>
        <v>64.638594515874956</v>
      </c>
      <c r="J369" s="10">
        <f ca="1">ABS(Table3[[#This Row],[change]])</f>
        <v>27.557984238478515</v>
      </c>
      <c r="K369" s="10">
        <f ca="1">ABS(Table3[[#This Row],[$1,000]]-H368)</f>
        <v>9.4351664067303318</v>
      </c>
      <c r="N369" s="10"/>
      <c r="R369" s="7">
        <f t="shared" ca="1" si="55"/>
        <v>2836.54312623021</v>
      </c>
      <c r="S369" s="7">
        <f t="shared" ca="1" si="56"/>
        <v>1085.8343363370082</v>
      </c>
      <c r="T369" s="7">
        <f t="shared" ca="1" si="57"/>
        <v>2836.54312623021</v>
      </c>
      <c r="U369" s="7">
        <f t="shared" ca="1" si="58"/>
        <v>1085.8343363370082</v>
      </c>
    </row>
    <row r="370" spans="1:21" x14ac:dyDescent="0.35">
      <c r="A370" s="6">
        <v>369</v>
      </c>
      <c r="B370" s="10">
        <f t="shared" ca="1" si="51"/>
        <v>11.987150054826628</v>
      </c>
      <c r="C370" s="8">
        <f ca="1">C369+B370+(RAND!F370/10*CHOOSE(RANDBETWEEN(1,6),"-5","5.1","7.05","-7", "2", "-2.1")*RAND())+(Table5[[#This Row],[Column6]]/50*CHOOSE(RANDBETWEEN(1,2),"-2","2.01"))</f>
        <v>2900.4706803350423</v>
      </c>
      <c r="D370" s="8">
        <f ca="1">D369+B370+(Table3[[#This Row],[$1,000.005]]-C369)/100*RAND()</f>
        <v>1098.0412242756017</v>
      </c>
      <c r="E370" s="10">
        <f t="shared" ca="1" si="52"/>
        <v>1184.0253515752524</v>
      </c>
      <c r="F370" s="10">
        <f t="shared" ca="1" si="53"/>
        <v>818.13196354118998</v>
      </c>
      <c r="G370" s="10">
        <f t="shared" ca="1" si="54"/>
        <v>979.00400000000002</v>
      </c>
      <c r="H370" s="8">
        <f ca="1">H369+CHOOSE(RANDBETWEEN(1,4),"-.9","1",".45","-.4")*RAND()*10+((Table3[[#This Row],[change]]*0.25)*RAND()+((Table3[[#This Row],[$1,000.005]]-C369)*RAND()/100))</f>
        <v>1074.1760054601602</v>
      </c>
      <c r="I370" s="10">
        <f ca="1">ABS(Table3[[#This Row],[$1,000.005]]-C369)</f>
        <v>63.927554104832325</v>
      </c>
      <c r="J370" s="10">
        <f ca="1">ABS(Table3[[#This Row],[change]])</f>
        <v>11.987150054826628</v>
      </c>
      <c r="K370" s="10">
        <f ca="1">ABS(Table3[[#This Row],[$1,000]]-H369)</f>
        <v>4.0088461638301851</v>
      </c>
      <c r="N370" s="10"/>
      <c r="R370" s="7">
        <f t="shared" ca="1" si="55"/>
        <v>2900.4706803350423</v>
      </c>
      <c r="S370" s="7">
        <f t="shared" ca="1" si="56"/>
        <v>1098.0412242756017</v>
      </c>
      <c r="T370" s="7">
        <f t="shared" ca="1" si="57"/>
        <v>2900.4706803350423</v>
      </c>
      <c r="U370" s="7">
        <f t="shared" ca="1" si="58"/>
        <v>1098.0412242756017</v>
      </c>
    </row>
    <row r="371" spans="1:21" x14ac:dyDescent="0.35">
      <c r="A371" s="6">
        <v>370</v>
      </c>
      <c r="B371" s="10">
        <f t="shared" ca="1" si="51"/>
        <v>0.95471528914007442</v>
      </c>
      <c r="C371" s="8">
        <f ca="1">C370+B371+(RAND!F371/10*CHOOSE(RANDBETWEEN(1,6),"-5","5.1","7.05","-7", "2", "-2.1")*RAND())+(Table5[[#This Row],[Column6]]/50*CHOOSE(RANDBETWEEN(1,2),"-2","2.01"))</f>
        <v>2833.6627625064643</v>
      </c>
      <c r="D371" s="8">
        <f ca="1">D370+B371+(Table3[[#This Row],[$1,000.005]]-C370)/100*RAND()</f>
        <v>1098.5244651921616</v>
      </c>
      <c r="E371" s="10">
        <f t="shared" ca="1" si="52"/>
        <v>1184.4430813205524</v>
      </c>
      <c r="F371" s="10">
        <f t="shared" ca="1" si="53"/>
        <v>817.71516212331426</v>
      </c>
      <c r="G371" s="10">
        <f t="shared" ca="1" si="54"/>
        <v>980.00400000000002</v>
      </c>
      <c r="H371" s="8">
        <f ca="1">H370+CHOOSE(RANDBETWEEN(1,4),"-.9","1",".45","-.4")*RAND()*10+((Table3[[#This Row],[change]]*0.25)*RAND()+((Table3[[#This Row],[$1,000.005]]-C370)*RAND()/100))</f>
        <v>1075.1786167918988</v>
      </c>
      <c r="I371" s="10">
        <f ca="1">ABS(Table3[[#This Row],[$1,000.005]]-C370)</f>
        <v>66.807917828577956</v>
      </c>
      <c r="J371" s="10">
        <f ca="1">ABS(Table3[[#This Row],[change]])</f>
        <v>0.95471528914007442</v>
      </c>
      <c r="K371" s="10">
        <f ca="1">ABS(Table3[[#This Row],[$1,000]]-H370)</f>
        <v>1.0026113317385352</v>
      </c>
      <c r="N371" s="10"/>
      <c r="R371" s="7">
        <f t="shared" ca="1" si="55"/>
        <v>2833.6627625064643</v>
      </c>
      <c r="S371" s="7">
        <f t="shared" ca="1" si="56"/>
        <v>1098.5244651921616</v>
      </c>
      <c r="T371" s="7">
        <f t="shared" ca="1" si="57"/>
        <v>2833.6627625064643</v>
      </c>
      <c r="U371" s="7">
        <f t="shared" ca="1" si="58"/>
        <v>1098.5244651921616</v>
      </c>
    </row>
    <row r="372" spans="1:21" x14ac:dyDescent="0.35">
      <c r="A372" s="6">
        <v>371</v>
      </c>
      <c r="B372" s="10">
        <f t="shared" ca="1" si="51"/>
        <v>62.087138658902461</v>
      </c>
      <c r="C372" s="8">
        <f ca="1">C371+B372+(RAND!F372/10*CHOOSE(RANDBETWEEN(1,6),"-5","5.1","7.05","-7", "2", "-2.1")*RAND())+(Table5[[#This Row],[Column6]]/50*CHOOSE(RANDBETWEEN(1,2),"-2","2.01"))</f>
        <v>2875.078196053887</v>
      </c>
      <c r="D372" s="8">
        <f ca="1">D371+B372+(Table3[[#This Row],[$1,000.005]]-C371)/100*RAND()</f>
        <v>1160.8477719064188</v>
      </c>
      <c r="E372" s="10">
        <f t="shared" ca="1" si="52"/>
        <v>1185.406860116653</v>
      </c>
      <c r="F372" s="10">
        <f t="shared" ca="1" si="53"/>
        <v>817.00227796569584</v>
      </c>
      <c r="G372" s="10">
        <f t="shared" ca="1" si="54"/>
        <v>981.00400000000002</v>
      </c>
      <c r="H372" s="8">
        <f ca="1">H371+CHOOSE(RANDBETWEEN(1,4),"-.9","1",".45","-.4")*RAND()*10+((Table3[[#This Row],[change]]*0.25)*RAND()+((Table3[[#This Row],[$1,000.005]]-C371)*RAND()/100))</f>
        <v>1091.0280317918416</v>
      </c>
      <c r="I372" s="10">
        <f ca="1">ABS(Table3[[#This Row],[$1,000.005]]-C371)</f>
        <v>41.415433547422708</v>
      </c>
      <c r="J372" s="10">
        <f ca="1">ABS(Table3[[#This Row],[change]])</f>
        <v>62.087138658902461</v>
      </c>
      <c r="K372" s="10">
        <f ca="1">ABS(Table3[[#This Row],[$1,000]]-H371)</f>
        <v>15.849414999942837</v>
      </c>
      <c r="N372" s="10"/>
      <c r="R372" s="7">
        <f t="shared" ca="1" si="55"/>
        <v>2875.078196053887</v>
      </c>
      <c r="S372" s="7">
        <f t="shared" ca="1" si="56"/>
        <v>1160.8477719064188</v>
      </c>
      <c r="T372" s="7">
        <f t="shared" ca="1" si="57"/>
        <v>2875.078196053887</v>
      </c>
      <c r="U372" s="7">
        <f t="shared" ca="1" si="58"/>
        <v>1160.8477719064188</v>
      </c>
    </row>
    <row r="373" spans="1:21" x14ac:dyDescent="0.35">
      <c r="A373" s="6">
        <v>372</v>
      </c>
      <c r="B373" s="10">
        <f t="shared" ca="1" si="51"/>
        <v>0.93079132483445348</v>
      </c>
      <c r="C373" s="8">
        <f ca="1">C372+B373+(RAND!F373/10*CHOOSE(RANDBETWEEN(1,6),"-5","5.1","7.05","-7", "2", "-2.1")*RAND())+(Table5[[#This Row],[Column6]]/50*CHOOSE(RANDBETWEEN(1,2),"-2","2.01"))</f>
        <v>2854.5395210328961</v>
      </c>
      <c r="D373" s="8">
        <f ca="1">D372+B373+(Table3[[#This Row],[$1,000.005]]-C372)/100*RAND()</f>
        <v>1161.6476438364868</v>
      </c>
      <c r="E373" s="10">
        <f t="shared" ca="1" si="52"/>
        <v>1185.892919938826</v>
      </c>
      <c r="F373" s="10">
        <f t="shared" ca="1" si="53"/>
        <v>816.72748947912328</v>
      </c>
      <c r="G373" s="10">
        <f t="shared" ca="1" si="54"/>
        <v>982.00400000000002</v>
      </c>
      <c r="H373" s="8">
        <f ca="1">H372+CHOOSE(RANDBETWEEN(1,4),"-.9","1",".45","-.4")*RAND()*10+((Table3[[#This Row],[change]]*0.25)*RAND()+((Table3[[#This Row],[$1,000.005]]-C372)*RAND()/100))</f>
        <v>1089.5131001363932</v>
      </c>
      <c r="I373" s="10">
        <f ca="1">ABS(Table3[[#This Row],[$1,000.005]]-C372)</f>
        <v>20.538675020990922</v>
      </c>
      <c r="J373" s="10">
        <f ca="1">ABS(Table3[[#This Row],[change]])</f>
        <v>0.93079132483445348</v>
      </c>
      <c r="K373" s="10">
        <f ca="1">ABS(Table3[[#This Row],[$1,000]]-H372)</f>
        <v>1.5149316554484358</v>
      </c>
      <c r="N373" s="10"/>
      <c r="R373" s="7">
        <f t="shared" ca="1" si="55"/>
        <v>2854.5395210328961</v>
      </c>
      <c r="S373" s="7">
        <f t="shared" ca="1" si="56"/>
        <v>1161.6476438364868</v>
      </c>
      <c r="T373" s="7">
        <f t="shared" ca="1" si="57"/>
        <v>2854.5395210328961</v>
      </c>
      <c r="U373" s="7">
        <f t="shared" ca="1" si="58"/>
        <v>1161.6476438364868</v>
      </c>
    </row>
    <row r="374" spans="1:21" x14ac:dyDescent="0.35">
      <c r="A374" s="6">
        <v>373</v>
      </c>
      <c r="B374" s="10">
        <f t="shared" ca="1" si="51"/>
        <v>-46.063539278868447</v>
      </c>
      <c r="C374" s="8">
        <f ca="1">C373+B374+(RAND!F374/10*CHOOSE(RANDBETWEEN(1,6),"-5","5.1","7.05","-7", "2", "-2.1")*RAND())+(Table5[[#This Row],[Column6]]/50*CHOOSE(RANDBETWEEN(1,2),"-2","2.01"))</f>
        <v>2781.8701554120348</v>
      </c>
      <c r="D374" s="8">
        <f ca="1">D373+B374+(Table3[[#This Row],[$1,000.005]]-C373)/100*RAND()</f>
        <v>1115.0823708736361</v>
      </c>
      <c r="E374" s="10">
        <f t="shared" ca="1" si="52"/>
        <v>1185.9407528392626</v>
      </c>
      <c r="F374" s="10">
        <f t="shared" ca="1" si="53"/>
        <v>816.3694823840309</v>
      </c>
      <c r="G374" s="10">
        <f t="shared" ca="1" si="54"/>
        <v>983.00400000000002</v>
      </c>
      <c r="H374" s="8">
        <f ca="1">H373+CHOOSE(RANDBETWEEN(1,4),"-.9","1",".45","-.4")*RAND()*10+((Table3[[#This Row],[change]]*0.25)*RAND()+((Table3[[#This Row],[$1,000.005]]-C373)*RAND()/100))</f>
        <v>1086.2786533197857</v>
      </c>
      <c r="I374" s="10">
        <f ca="1">ABS(Table3[[#This Row],[$1,000.005]]-C373)</f>
        <v>72.669365620861299</v>
      </c>
      <c r="J374" s="10">
        <f ca="1">ABS(Table3[[#This Row],[change]])</f>
        <v>46.063539278868447</v>
      </c>
      <c r="K374" s="10">
        <f ca="1">ABS(Table3[[#This Row],[$1,000]]-H373)</f>
        <v>3.2344468166074876</v>
      </c>
      <c r="N374" s="10"/>
      <c r="R374" s="7">
        <f t="shared" ca="1" si="55"/>
        <v>2781.8701554120348</v>
      </c>
      <c r="S374" s="7">
        <f t="shared" ca="1" si="56"/>
        <v>1115.0823708736361</v>
      </c>
      <c r="T374" s="7">
        <f t="shared" ca="1" si="57"/>
        <v>2781.8701554120348</v>
      </c>
      <c r="U374" s="7">
        <f t="shared" ca="1" si="58"/>
        <v>1115.0823708736361</v>
      </c>
    </row>
    <row r="375" spans="1:21" x14ac:dyDescent="0.35">
      <c r="A375" s="6">
        <v>374</v>
      </c>
      <c r="B375" s="10">
        <f t="shared" ca="1" si="51"/>
        <v>-4.6617162119193019</v>
      </c>
      <c r="C375" s="8">
        <f ca="1">C374+B375+(RAND!F375/10*CHOOSE(RANDBETWEEN(1,6),"-5","5.1","7.05","-7", "2", "-2.1")*RAND())+(Table5[[#This Row],[Column6]]/50*CHOOSE(RANDBETWEEN(1,2),"-2","2.01"))</f>
        <v>2781.5137735910307</v>
      </c>
      <c r="D375" s="8">
        <f ca="1">D374+B375+(Table3[[#This Row],[$1,000.005]]-C374)/100*RAND()</f>
        <v>1110.4172233149327</v>
      </c>
      <c r="E375" s="10">
        <f t="shared" ca="1" si="52"/>
        <v>1186.4525125965167</v>
      </c>
      <c r="F375" s="10">
        <f t="shared" ca="1" si="53"/>
        <v>815.99790917334974</v>
      </c>
      <c r="G375" s="10">
        <f t="shared" ca="1" si="54"/>
        <v>982.00400000000002</v>
      </c>
      <c r="H375" s="8">
        <f ca="1">H374+CHOOSE(RANDBETWEEN(1,4),"-.9","1",".45","-.4")*RAND()*10+((Table3[[#This Row],[change]]*0.25)*RAND()+((Table3[[#This Row],[$1,000.005]]-C374)*RAND()/100))</f>
        <v>1092.22072708677</v>
      </c>
      <c r="I375" s="10">
        <f ca="1">ABS(Table3[[#This Row],[$1,000.005]]-C374)</f>
        <v>0.35638182100410631</v>
      </c>
      <c r="J375" s="10">
        <f ca="1">ABS(Table3[[#This Row],[change]])</f>
        <v>4.6617162119193019</v>
      </c>
      <c r="K375" s="10">
        <f ca="1">ABS(Table3[[#This Row],[$1,000]]-H374)</f>
        <v>5.942073766984322</v>
      </c>
      <c r="N375" s="10"/>
      <c r="R375" s="7">
        <f t="shared" ca="1" si="55"/>
        <v>2781.5137735910307</v>
      </c>
      <c r="S375" s="7">
        <f t="shared" ca="1" si="56"/>
        <v>1110.4172233149327</v>
      </c>
      <c r="T375" s="7">
        <f t="shared" ca="1" si="57"/>
        <v>2781.5137735910307</v>
      </c>
      <c r="U375" s="7">
        <f t="shared" ca="1" si="58"/>
        <v>1110.4172233149327</v>
      </c>
    </row>
    <row r="376" spans="1:21" x14ac:dyDescent="0.35">
      <c r="A376" s="6">
        <v>375</v>
      </c>
      <c r="B376" s="10">
        <f t="shared" ca="1" si="51"/>
        <v>0.76651473201403664</v>
      </c>
      <c r="C376" s="8">
        <f ca="1">C375+B376+(RAND!F376/10*CHOOSE(RANDBETWEEN(1,6),"-5","5.1","7.05","-7", "2", "-2.1")*RAND())+(Table5[[#This Row],[Column6]]/50*CHOOSE(RANDBETWEEN(1,2),"-2","2.01"))</f>
        <v>2896.5727358591157</v>
      </c>
      <c r="D376" s="8">
        <f ca="1">D375+B376+(Table3[[#This Row],[$1,000.005]]-C375)/100*RAND()</f>
        <v>1112.2672749568735</v>
      </c>
      <c r="E376" s="10">
        <f t="shared" ca="1" si="52"/>
        <v>1187.2194395669048</v>
      </c>
      <c r="F376" s="10">
        <f t="shared" ca="1" si="53"/>
        <v>815.35199781514632</v>
      </c>
      <c r="G376" s="10">
        <f t="shared" ca="1" si="54"/>
        <v>981.00400000000002</v>
      </c>
      <c r="H376" s="8">
        <f ca="1">H375+CHOOSE(RANDBETWEEN(1,4),"-.9","1",".45","-.4")*RAND()*10+((Table3[[#This Row],[change]]*0.25)*RAND()+((Table3[[#This Row],[$1,000.005]]-C375)*RAND()/100))</f>
        <v>1093.6605589703415</v>
      </c>
      <c r="I376" s="10">
        <f ca="1">ABS(Table3[[#This Row],[$1,000.005]]-C375)</f>
        <v>115.058962268085</v>
      </c>
      <c r="J376" s="10">
        <f ca="1">ABS(Table3[[#This Row],[change]])</f>
        <v>0.76651473201403664</v>
      </c>
      <c r="K376" s="10">
        <f ca="1">ABS(Table3[[#This Row],[$1,000]]-H375)</f>
        <v>1.4398318835715145</v>
      </c>
      <c r="N376" s="10"/>
      <c r="R376" s="7">
        <f t="shared" ca="1" si="55"/>
        <v>2896.5727358591157</v>
      </c>
      <c r="S376" s="7">
        <f t="shared" ca="1" si="56"/>
        <v>1112.2672749568735</v>
      </c>
      <c r="T376" s="7">
        <f t="shared" ca="1" si="57"/>
        <v>2896.5727358591157</v>
      </c>
      <c r="U376" s="7">
        <f t="shared" ca="1" si="58"/>
        <v>1112.2672749568735</v>
      </c>
    </row>
    <row r="377" spans="1:21" x14ac:dyDescent="0.35">
      <c r="A377" s="6">
        <v>376</v>
      </c>
      <c r="B377" s="10">
        <f t="shared" ca="1" si="51"/>
        <v>1.4769366045307908</v>
      </c>
      <c r="C377" s="8">
        <f ca="1">C376+B377+(RAND!F377/10*CHOOSE(RANDBETWEEN(1,6),"-5","5.1","7.05","-7", "2", "-2.1")*RAND())+(Table5[[#This Row],[Column6]]/50*CHOOSE(RANDBETWEEN(1,2),"-2","2.01"))</f>
        <v>2998.9611447609145</v>
      </c>
      <c r="D377" s="8">
        <f ca="1">D376+B377+(Table3[[#This Row],[$1,000.005]]-C376)/100*RAND()</f>
        <v>1113.8829812920274</v>
      </c>
      <c r="E377" s="10">
        <f t="shared" ca="1" si="52"/>
        <v>1187.565325788559</v>
      </c>
      <c r="F377" s="10">
        <f t="shared" ca="1" si="53"/>
        <v>814.69939467141785</v>
      </c>
      <c r="G377" s="10">
        <f t="shared" ca="1" si="54"/>
        <v>982.00400000000002</v>
      </c>
      <c r="H377" s="8">
        <f ca="1">H376+CHOOSE(RANDBETWEEN(1,4),"-.9","1",".45","-.4")*RAND()*10+((Table3[[#This Row],[change]]*0.25)*RAND()+((Table3[[#This Row],[$1,000.005]]-C376)*RAND()/100))</f>
        <v>1087.114420514858</v>
      </c>
      <c r="I377" s="10">
        <f ca="1">ABS(Table3[[#This Row],[$1,000.005]]-C376)</f>
        <v>102.38840890179881</v>
      </c>
      <c r="J377" s="10">
        <f ca="1">ABS(Table3[[#This Row],[change]])</f>
        <v>1.4769366045307908</v>
      </c>
      <c r="K377" s="10">
        <f ca="1">ABS(Table3[[#This Row],[$1,000]]-H376)</f>
        <v>6.5461384554835149</v>
      </c>
      <c r="N377" s="10"/>
      <c r="R377" s="7">
        <f t="shared" ca="1" si="55"/>
        <v>2998.9611447609145</v>
      </c>
      <c r="S377" s="7">
        <f t="shared" ca="1" si="56"/>
        <v>1113.8829812920274</v>
      </c>
      <c r="T377" s="7">
        <f t="shared" ca="1" si="57"/>
        <v>2998.9611447609145</v>
      </c>
      <c r="U377" s="7">
        <f t="shared" ca="1" si="58"/>
        <v>1113.8829812920274</v>
      </c>
    </row>
    <row r="378" spans="1:21" x14ac:dyDescent="0.35">
      <c r="A378" s="6">
        <v>377</v>
      </c>
      <c r="B378" s="10">
        <f t="shared" ca="1" si="51"/>
        <v>-8.3640263016850316</v>
      </c>
      <c r="C378" s="8">
        <f ca="1">C377+B378+(RAND!F378/10*CHOOSE(RANDBETWEEN(1,6),"-5","5.1","7.05","-7", "2", "-2.1")*RAND())+(Table5[[#This Row],[Column6]]/50*CHOOSE(RANDBETWEEN(1,2),"-2","2.01"))</f>
        <v>2992.7298243038022</v>
      </c>
      <c r="D378" s="8">
        <f ca="1">D377+B378+(Table3[[#This Row],[$1,000.005]]-C377)/100*RAND()</f>
        <v>1105.4610392023826</v>
      </c>
      <c r="E378" s="10">
        <f t="shared" ca="1" si="52"/>
        <v>1187.5995446769125</v>
      </c>
      <c r="F378" s="10">
        <f t="shared" ca="1" si="53"/>
        <v>813.88824915211364</v>
      </c>
      <c r="G378" s="10">
        <f t="shared" ca="1" si="54"/>
        <v>981.00400000000002</v>
      </c>
      <c r="H378" s="8">
        <f ca="1">H377+CHOOSE(RANDBETWEEN(1,4),"-.9","1",".45","-.4")*RAND()*10+((Table3[[#This Row],[change]]*0.25)*RAND()+((Table3[[#This Row],[$1,000.005]]-C377)*RAND()/100))</f>
        <v>1083.0108232532757</v>
      </c>
      <c r="I378" s="10">
        <f ca="1">ABS(Table3[[#This Row],[$1,000.005]]-C377)</f>
        <v>6.2313204571123606</v>
      </c>
      <c r="J378" s="10">
        <f ca="1">ABS(Table3[[#This Row],[change]])</f>
        <v>8.3640263016850316</v>
      </c>
      <c r="K378" s="10">
        <f ca="1">ABS(Table3[[#This Row],[$1,000]]-H377)</f>
        <v>4.1035972615823084</v>
      </c>
      <c r="N378" s="10"/>
      <c r="R378" s="7">
        <f t="shared" ca="1" si="55"/>
        <v>2992.7298243038022</v>
      </c>
      <c r="S378" s="7">
        <f t="shared" ca="1" si="56"/>
        <v>1105.4610392023826</v>
      </c>
      <c r="T378" s="7">
        <f t="shared" ca="1" si="57"/>
        <v>2992.7298243038022</v>
      </c>
      <c r="U378" s="7">
        <f t="shared" ca="1" si="58"/>
        <v>1105.4610392023826</v>
      </c>
    </row>
    <row r="379" spans="1:21" x14ac:dyDescent="0.35">
      <c r="A379" s="6">
        <v>378</v>
      </c>
      <c r="B379" s="10">
        <f t="shared" ca="1" si="51"/>
        <v>-0.2577561532216468</v>
      </c>
      <c r="C379" s="8">
        <f ca="1">C378+B379+(RAND!F379/10*CHOOSE(RANDBETWEEN(1,6),"-5","5.1","7.05","-7", "2", "-2.1")*RAND())+(Table5[[#This Row],[Column6]]/50*CHOOSE(RANDBETWEEN(1,2),"-2","2.01"))</f>
        <v>3053.0741583506774</v>
      </c>
      <c r="D379" s="8">
        <f ca="1">D378+B379+(Table3[[#This Row],[$1,000.005]]-C378)/100*RAND()</f>
        <v>1105.6348382335691</v>
      </c>
      <c r="E379" s="10">
        <f t="shared" ca="1" si="52"/>
        <v>1188.3679523018566</v>
      </c>
      <c r="F379" s="10">
        <f t="shared" ca="1" si="53"/>
        <v>813.84500050452482</v>
      </c>
      <c r="G379" s="10">
        <f t="shared" ca="1" si="54"/>
        <v>980.00400000000002</v>
      </c>
      <c r="H379" s="8">
        <f ca="1">H378+CHOOSE(RANDBETWEEN(1,4),"-.9","1",".45","-.4")*RAND()*10+((Table3[[#This Row],[change]]*0.25)*RAND()+((Table3[[#This Row],[$1,000.005]]-C378)*RAND()/100))</f>
        <v>1089.4259616589952</v>
      </c>
      <c r="I379" s="10">
        <f ca="1">ABS(Table3[[#This Row],[$1,000.005]]-C378)</f>
        <v>60.344334046875247</v>
      </c>
      <c r="J379" s="10">
        <f ca="1">ABS(Table3[[#This Row],[change]])</f>
        <v>0.2577561532216468</v>
      </c>
      <c r="K379" s="10">
        <f ca="1">ABS(Table3[[#This Row],[$1,000]]-H378)</f>
        <v>6.4151384057195173</v>
      </c>
      <c r="N379" s="10"/>
      <c r="R379" s="7">
        <f t="shared" ca="1" si="55"/>
        <v>3053.0741583506774</v>
      </c>
      <c r="S379" s="7">
        <f t="shared" ca="1" si="56"/>
        <v>1105.6348382335691</v>
      </c>
      <c r="T379" s="7">
        <f t="shared" ca="1" si="57"/>
        <v>3053.0741583506774</v>
      </c>
      <c r="U379" s="7">
        <f t="shared" ca="1" si="58"/>
        <v>1105.6348382335691</v>
      </c>
    </row>
    <row r="380" spans="1:21" x14ac:dyDescent="0.35">
      <c r="A380" s="6">
        <v>379</v>
      </c>
      <c r="B380" s="10">
        <f t="shared" ca="1" si="51"/>
        <v>-8.8910721511324127</v>
      </c>
      <c r="C380" s="8">
        <f ca="1">C379+B380+(RAND!F380/10*CHOOSE(RANDBETWEEN(1,6),"-5","5.1","7.05","-7", "2", "-2.1")*RAND())+(Table5[[#This Row],[Column6]]/50*CHOOSE(RANDBETWEEN(1,2),"-2","2.01"))</f>
        <v>3041.0142038388585</v>
      </c>
      <c r="D380" s="8">
        <f ca="1">D379+B380+(Table3[[#This Row],[$1,000.005]]-C379)/100*RAND()</f>
        <v>1096.6818998934843</v>
      </c>
      <c r="E380" s="10">
        <f t="shared" ca="1" si="52"/>
        <v>1189.1692985338912</v>
      </c>
      <c r="F380" s="10">
        <f t="shared" ca="1" si="53"/>
        <v>813.73269911563921</v>
      </c>
      <c r="G380" s="10">
        <f t="shared" ca="1" si="54"/>
        <v>979.00400000000002</v>
      </c>
      <c r="H380" s="8">
        <f ca="1">H379+CHOOSE(RANDBETWEEN(1,4),"-.9","1",".45","-.4")*RAND()*10+((Table3[[#This Row],[change]]*0.25)*RAND()+((Table3[[#This Row],[$1,000.005]]-C379)*RAND()/100))</f>
        <v>1086.0054785228808</v>
      </c>
      <c r="I380" s="10">
        <f ca="1">ABS(Table3[[#This Row],[$1,000.005]]-C379)</f>
        <v>12.059954511818887</v>
      </c>
      <c r="J380" s="10">
        <f ca="1">ABS(Table3[[#This Row],[change]])</f>
        <v>8.8910721511324127</v>
      </c>
      <c r="K380" s="10">
        <f ca="1">ABS(Table3[[#This Row],[$1,000]]-H379)</f>
        <v>3.4204831361143988</v>
      </c>
      <c r="N380" s="10"/>
      <c r="R380" s="7">
        <f t="shared" ca="1" si="55"/>
        <v>3041.0142038388585</v>
      </c>
      <c r="S380" s="7">
        <f t="shared" ca="1" si="56"/>
        <v>1096.6818998934843</v>
      </c>
      <c r="T380" s="7">
        <f t="shared" ca="1" si="57"/>
        <v>3041.0142038388585</v>
      </c>
      <c r="U380" s="7">
        <f t="shared" ca="1" si="58"/>
        <v>1096.6818998934843</v>
      </c>
    </row>
    <row r="381" spans="1:21" x14ac:dyDescent="0.35">
      <c r="A381" s="6">
        <v>380</v>
      </c>
      <c r="B381" s="10">
        <f t="shared" ca="1" si="51"/>
        <v>-27.248147564759943</v>
      </c>
      <c r="C381" s="8">
        <f ca="1">C380+B381+(RAND!F381/10*CHOOSE(RANDBETWEEN(1,6),"-5","5.1","7.05","-7", "2", "-2.1")*RAND())+(Table5[[#This Row],[Column6]]/50*CHOOSE(RANDBETWEEN(1,2),"-2","2.01"))</f>
        <v>3026.4488337431471</v>
      </c>
      <c r="D381" s="8">
        <f ca="1">D380+B381+(Table3[[#This Row],[$1,000.005]]-C380)/100*RAND()</f>
        <v>1069.3457209987607</v>
      </c>
      <c r="E381" s="10">
        <f t="shared" ca="1" si="52"/>
        <v>1189.7340017856498</v>
      </c>
      <c r="F381" s="10">
        <f t="shared" ca="1" si="53"/>
        <v>812.85587856914367</v>
      </c>
      <c r="G381" s="10">
        <f t="shared" ca="1" si="54"/>
        <v>980.00400000000002</v>
      </c>
      <c r="H381" s="8">
        <f ca="1">H380+CHOOSE(RANDBETWEEN(1,4),"-.9","1",".45","-.4")*RAND()*10+((Table3[[#This Row],[change]]*0.25)*RAND()+((Table3[[#This Row],[$1,000.005]]-C380)*RAND()/100))</f>
        <v>1082.4980897884022</v>
      </c>
      <c r="I381" s="10">
        <f ca="1">ABS(Table3[[#This Row],[$1,000.005]]-C380)</f>
        <v>14.565370095711387</v>
      </c>
      <c r="J381" s="10">
        <f ca="1">ABS(Table3[[#This Row],[change]])</f>
        <v>27.248147564759943</v>
      </c>
      <c r="K381" s="10">
        <f ca="1">ABS(Table3[[#This Row],[$1,000]]-H380)</f>
        <v>3.5073887344785817</v>
      </c>
      <c r="N381" s="10"/>
      <c r="R381" s="7">
        <f t="shared" ca="1" si="55"/>
        <v>3026.4488337431471</v>
      </c>
      <c r="S381" s="7">
        <f t="shared" ca="1" si="56"/>
        <v>1069.3457209987607</v>
      </c>
      <c r="T381" s="7">
        <f t="shared" ca="1" si="57"/>
        <v>3026.4488337431471</v>
      </c>
      <c r="U381" s="7">
        <f t="shared" ca="1" si="58"/>
        <v>1069.3457209987607</v>
      </c>
    </row>
    <row r="382" spans="1:21" x14ac:dyDescent="0.35">
      <c r="A382" s="6">
        <v>381</v>
      </c>
      <c r="B382" s="10">
        <f t="shared" ca="1" si="51"/>
        <v>8.6289342542527212</v>
      </c>
      <c r="C382" s="8">
        <f ca="1">C381+B382+(RAND!F382/10*CHOOSE(RANDBETWEEN(1,6),"-5","5.1","7.05","-7", "2", "-2.1")*RAND())+(Table5[[#This Row],[Column6]]/50*CHOOSE(RANDBETWEEN(1,2),"-2","2.01"))</f>
        <v>3025.3908836729634</v>
      </c>
      <c r="D382" s="8">
        <f ca="1">D381+B382+(Table3[[#This Row],[$1,000.005]]-C381)/100*RAND()</f>
        <v>1077.9718466027368</v>
      </c>
      <c r="E382" s="10">
        <f t="shared" ca="1" si="52"/>
        <v>1190.6560842636136</v>
      </c>
      <c r="F382" s="10">
        <f t="shared" ca="1" si="53"/>
        <v>812.3860175010193</v>
      </c>
      <c r="G382" s="10">
        <f t="shared" ca="1" si="54"/>
        <v>979.00400000000002</v>
      </c>
      <c r="H382" s="8">
        <f ca="1">H381+CHOOSE(RANDBETWEEN(1,4),"-.9","1",".45","-.4")*RAND()*10+((Table3[[#This Row],[change]]*0.25)*RAND()+((Table3[[#This Row],[$1,000.005]]-C381)*RAND()/100))</f>
        <v>1091.005502363198</v>
      </c>
      <c r="I382" s="10">
        <f ca="1">ABS(Table3[[#This Row],[$1,000.005]]-C381)</f>
        <v>1.0579500701837787</v>
      </c>
      <c r="J382" s="10">
        <f ca="1">ABS(Table3[[#This Row],[change]])</f>
        <v>8.6289342542527212</v>
      </c>
      <c r="K382" s="10">
        <f ca="1">ABS(Table3[[#This Row],[$1,000]]-H381)</f>
        <v>8.5074125747958078</v>
      </c>
      <c r="N382" s="10"/>
      <c r="R382" s="7">
        <f t="shared" ca="1" si="55"/>
        <v>3025.3908836729634</v>
      </c>
      <c r="S382" s="7">
        <f t="shared" ca="1" si="56"/>
        <v>1077.9718466027368</v>
      </c>
      <c r="T382" s="7">
        <f t="shared" ca="1" si="57"/>
        <v>3025.3908836729634</v>
      </c>
      <c r="U382" s="7">
        <f t="shared" ca="1" si="58"/>
        <v>1077.9718466027368</v>
      </c>
    </row>
    <row r="383" spans="1:21" x14ac:dyDescent="0.35">
      <c r="A383" s="6">
        <v>382</v>
      </c>
      <c r="B383" s="10">
        <f t="shared" ca="1" si="51"/>
        <v>35.751067459142298</v>
      </c>
      <c r="C383" s="8">
        <f ca="1">C382+B383+(RAND!F383/10*CHOOSE(RANDBETWEEN(1,6),"-5","5.1","7.05","-7", "2", "-2.1")*RAND())+(Table5[[#This Row],[Column6]]/50*CHOOSE(RANDBETWEEN(1,2),"-2","2.01"))</f>
        <v>2999.6581371551156</v>
      </c>
      <c r="D383" s="8">
        <f ca="1">D382+B383+(Table3[[#This Row],[$1,000.005]]-C382)/100*RAND()</f>
        <v>1113.5171506313693</v>
      </c>
      <c r="E383" s="10">
        <f t="shared" ca="1" si="52"/>
        <v>1191.023025487134</v>
      </c>
      <c r="F383" s="10">
        <f t="shared" ca="1" si="53"/>
        <v>811.97722165542268</v>
      </c>
      <c r="G383" s="10">
        <f t="shared" ca="1" si="54"/>
        <v>980.00400000000002</v>
      </c>
      <c r="H383" s="8">
        <f ca="1">H382+CHOOSE(RANDBETWEEN(1,4),"-.9","1",".45","-.4")*RAND()*10+((Table3[[#This Row],[change]]*0.25)*RAND()+((Table3[[#This Row],[$1,000.005]]-C382)*RAND()/100))</f>
        <v>1095.6230041136616</v>
      </c>
      <c r="I383" s="10">
        <f ca="1">ABS(Table3[[#This Row],[$1,000.005]]-C382)</f>
        <v>25.732746517847772</v>
      </c>
      <c r="J383" s="10">
        <f ca="1">ABS(Table3[[#This Row],[change]])</f>
        <v>35.751067459142298</v>
      </c>
      <c r="K383" s="10">
        <f ca="1">ABS(Table3[[#This Row],[$1,000]]-H382)</f>
        <v>4.6175017504635889</v>
      </c>
      <c r="N383" s="10"/>
      <c r="R383" s="7">
        <f t="shared" ca="1" si="55"/>
        <v>2999.6581371551156</v>
      </c>
      <c r="S383" s="7">
        <f t="shared" ca="1" si="56"/>
        <v>1113.5171506313693</v>
      </c>
      <c r="T383" s="7">
        <f t="shared" ca="1" si="57"/>
        <v>2999.6581371551156</v>
      </c>
      <c r="U383" s="7">
        <f t="shared" ca="1" si="58"/>
        <v>1113.5171506313693</v>
      </c>
    </row>
    <row r="384" spans="1:21" x14ac:dyDescent="0.35">
      <c r="A384" s="6">
        <v>383</v>
      </c>
      <c r="B384" s="10">
        <f t="shared" ca="1" si="51"/>
        <v>-88.600721466392528</v>
      </c>
      <c r="C384" s="8">
        <f ca="1">C383+B384+(RAND!F384/10*CHOOSE(RANDBETWEEN(1,6),"-5","5.1","7.05","-7", "2", "-2.1")*RAND())+(Table5[[#This Row],[Column6]]/50*CHOOSE(RANDBETWEEN(1,2),"-2","2.01"))</f>
        <v>2910.2001136139738</v>
      </c>
      <c r="D384" s="8">
        <f ca="1">D383+B384+(Table3[[#This Row],[$1,000.005]]-C383)/100*RAND()</f>
        <v>1024.7057975550199</v>
      </c>
      <c r="E384" s="10">
        <f t="shared" ca="1" si="52"/>
        <v>1191.9850021064374</v>
      </c>
      <c r="F384" s="10">
        <f t="shared" ca="1" si="53"/>
        <v>811.05448799611986</v>
      </c>
      <c r="G384" s="10">
        <f t="shared" ca="1" si="54"/>
        <v>979.00400000000002</v>
      </c>
      <c r="H384" s="8">
        <f ca="1">H383+CHOOSE(RANDBETWEEN(1,4),"-.9","1",".45","-.4")*RAND()*10+((Table3[[#This Row],[change]]*0.25)*RAND()+((Table3[[#This Row],[$1,000.005]]-C383)*RAND()/100))</f>
        <v>1076.0337906412738</v>
      </c>
      <c r="I384" s="10">
        <f ca="1">ABS(Table3[[#This Row],[$1,000.005]]-C383)</f>
        <v>89.458023541141756</v>
      </c>
      <c r="J384" s="10">
        <f ca="1">ABS(Table3[[#This Row],[change]])</f>
        <v>88.600721466392528</v>
      </c>
      <c r="K384" s="10">
        <f ca="1">ABS(Table3[[#This Row],[$1,000]]-H383)</f>
        <v>19.589213472387883</v>
      </c>
      <c r="N384" s="10"/>
      <c r="R384" s="7">
        <f t="shared" ca="1" si="55"/>
        <v>2910.2001136139738</v>
      </c>
      <c r="S384" s="7">
        <f t="shared" ca="1" si="56"/>
        <v>1024.7057975550199</v>
      </c>
      <c r="T384" s="7">
        <f t="shared" ca="1" si="57"/>
        <v>2910.2001136139738</v>
      </c>
      <c r="U384" s="7">
        <f t="shared" ca="1" si="58"/>
        <v>1024.7057975550199</v>
      </c>
    </row>
    <row r="385" spans="1:21" x14ac:dyDescent="0.35">
      <c r="A385" s="6">
        <v>384</v>
      </c>
      <c r="B385" s="10">
        <f t="shared" ca="1" si="51"/>
        <v>-6.345152589112601</v>
      </c>
      <c r="C385" s="8">
        <f ca="1">C384+B385+(RAND!F385/10*CHOOSE(RANDBETWEEN(1,6),"-5","5.1","7.05","-7", "2", "-2.1")*RAND())+(Table5[[#This Row],[Column6]]/50*CHOOSE(RANDBETWEEN(1,2),"-2","2.01"))</f>
        <v>2936.5434688714599</v>
      </c>
      <c r="D385" s="8">
        <f ca="1">D384+B385+(Table3[[#This Row],[$1,000.005]]-C384)/100*RAND()</f>
        <v>1018.4665803566336</v>
      </c>
      <c r="E385" s="10">
        <f t="shared" ca="1" si="52"/>
        <v>1192.4018441644341</v>
      </c>
      <c r="F385" s="10">
        <f t="shared" ca="1" si="53"/>
        <v>810.17487799260198</v>
      </c>
      <c r="G385" s="10">
        <f t="shared" ca="1" si="54"/>
        <v>978.00400000000002</v>
      </c>
      <c r="H385" s="8">
        <f ca="1">H384+CHOOSE(RANDBETWEEN(1,4),"-.9","1",".45","-.4")*RAND()*10+((Table3[[#This Row],[change]]*0.25)*RAND()+((Table3[[#This Row],[$1,000.005]]-C384)*RAND()/100))</f>
        <v>1066.2229288609742</v>
      </c>
      <c r="I385" s="10">
        <f ca="1">ABS(Table3[[#This Row],[$1,000.005]]-C384)</f>
        <v>26.34335525748611</v>
      </c>
      <c r="J385" s="10">
        <f ca="1">ABS(Table3[[#This Row],[change]])</f>
        <v>6.345152589112601</v>
      </c>
      <c r="K385" s="10">
        <f ca="1">ABS(Table3[[#This Row],[$1,000]]-H384)</f>
        <v>9.8108617802995468</v>
      </c>
      <c r="N385" s="10"/>
      <c r="R385" s="7">
        <f t="shared" ca="1" si="55"/>
        <v>2936.5434688714599</v>
      </c>
      <c r="S385" s="7">
        <f t="shared" ca="1" si="56"/>
        <v>1018.4665803566336</v>
      </c>
      <c r="T385" s="7">
        <f t="shared" ca="1" si="57"/>
        <v>2936.5434688714599</v>
      </c>
      <c r="U385" s="7">
        <f t="shared" ca="1" si="58"/>
        <v>1018.4665803566336</v>
      </c>
    </row>
    <row r="386" spans="1:21" x14ac:dyDescent="0.35">
      <c r="A386" s="6">
        <v>385</v>
      </c>
      <c r="B386" s="10">
        <f t="shared" ref="B386:B449" ca="1" si="59">CHOOSE(RANDBETWEEN(1,4),"-1.95","2.1","1.505","-1.5")*RAND()*100*RAND()*RAND()</f>
        <v>-1.9146034882318266</v>
      </c>
      <c r="C386" s="8">
        <f ca="1">C385+B386+(RAND!F386/10*CHOOSE(RANDBETWEEN(1,6),"-5","5.1","7.05","-7", "2", "-2.1")*RAND())+(Table5[[#This Row],[Column6]]/50*CHOOSE(RANDBETWEEN(1,2),"-2","2.01"))</f>
        <v>2870.1498056225319</v>
      </c>
      <c r="D386" s="8">
        <f ca="1">D385+B386+(Table3[[#This Row],[$1,000.005]]-C385)/100*RAND()</f>
        <v>1016.2733703576363</v>
      </c>
      <c r="E386" s="10">
        <f t="shared" ref="E386:E449" ca="1" si="60">E385+RAND()</f>
        <v>1193.2419646123744</v>
      </c>
      <c r="F386" s="10">
        <f t="shared" ref="F386:F449" ca="1" si="61">F385-RAND()</f>
        <v>809.90650480888257</v>
      </c>
      <c r="G386" s="10">
        <f t="shared" ref="G386:G449" ca="1" si="62">G385+CHOOSE(RANDBETWEEN(1,2),"-1","1")</f>
        <v>977.00400000000002</v>
      </c>
      <c r="H386" s="8">
        <f ca="1">H385+CHOOSE(RANDBETWEEN(1,4),"-.9","1",".45","-.4")*RAND()*10+((Table3[[#This Row],[change]]*0.25)*RAND()+((Table3[[#This Row],[$1,000.005]]-C385)*RAND()/100))</f>
        <v>1062.3003690732874</v>
      </c>
      <c r="I386" s="10">
        <f ca="1">ABS(Table3[[#This Row],[$1,000.005]]-C385)</f>
        <v>66.393663248928078</v>
      </c>
      <c r="J386" s="10">
        <f ca="1">ABS(Table3[[#This Row],[change]])</f>
        <v>1.9146034882318266</v>
      </c>
      <c r="K386" s="10">
        <f ca="1">ABS(Table3[[#This Row],[$1,000]]-H385)</f>
        <v>3.9225597876868505</v>
      </c>
      <c r="N386" s="10"/>
      <c r="R386" s="7">
        <f t="shared" ref="R386:R449" ca="1" si="63">IF(R385&gt;0, C386, 0)</f>
        <v>2870.1498056225319</v>
      </c>
      <c r="S386" s="7">
        <f t="shared" ref="S386:S449" ca="1" si="64">IF(S385&gt;0, D386, 0)</f>
        <v>1016.2733703576363</v>
      </c>
      <c r="T386" s="7">
        <f t="shared" ref="T386:T449" ca="1" si="65">IF(OR(R385&lt;=0,R386&lt;=0), 0, C386)</f>
        <v>2870.1498056225319</v>
      </c>
      <c r="U386" s="7">
        <f t="shared" ref="U386:U449" ca="1" si="66">IF(OR(S385&lt;=0,S386&lt;=0), 0, D386)</f>
        <v>1016.2733703576363</v>
      </c>
    </row>
    <row r="387" spans="1:21" x14ac:dyDescent="0.35">
      <c r="A387" s="6">
        <v>386</v>
      </c>
      <c r="B387" s="10">
        <f t="shared" ca="1" si="59"/>
        <v>-3.6135520942155632</v>
      </c>
      <c r="C387" s="8">
        <f ca="1">C386+B387+(RAND!F387/10*CHOOSE(RANDBETWEEN(1,6),"-5","5.1","7.05","-7", "2", "-2.1")*RAND())+(Table5[[#This Row],[Column6]]/50*CHOOSE(RANDBETWEEN(1,2),"-2","2.01"))</f>
        <v>2889.3315813313898</v>
      </c>
      <c r="D387" s="8">
        <f ca="1">D386+B387+(Table3[[#This Row],[$1,000.005]]-C386)/100*RAND()</f>
        <v>1012.7579098308209</v>
      </c>
      <c r="E387" s="10">
        <f t="shared" ca="1" si="60"/>
        <v>1193.397394815293</v>
      </c>
      <c r="F387" s="10">
        <f t="shared" ca="1" si="61"/>
        <v>809.39759878995949</v>
      </c>
      <c r="G387" s="10">
        <f t="shared" ca="1" si="62"/>
        <v>976.00400000000002</v>
      </c>
      <c r="H387" s="8">
        <f ca="1">H386+CHOOSE(RANDBETWEEN(1,4),"-.9","1",".45","-.4")*RAND()*10+((Table3[[#This Row],[change]]*0.25)*RAND()+((Table3[[#This Row],[$1,000.005]]-C386)*RAND()/100))</f>
        <v>1063.1117301861532</v>
      </c>
      <c r="I387" s="10">
        <f ca="1">ABS(Table3[[#This Row],[$1,000.005]]-C386)</f>
        <v>19.181775708857913</v>
      </c>
      <c r="J387" s="10">
        <f ca="1">ABS(Table3[[#This Row],[change]])</f>
        <v>3.6135520942155632</v>
      </c>
      <c r="K387" s="10">
        <f ca="1">ABS(Table3[[#This Row],[$1,000]]-H386)</f>
        <v>0.81136111286582491</v>
      </c>
      <c r="N387" s="10"/>
      <c r="R387" s="7">
        <f t="shared" ca="1" si="63"/>
        <v>2889.3315813313898</v>
      </c>
      <c r="S387" s="7">
        <f t="shared" ca="1" si="64"/>
        <v>1012.7579098308209</v>
      </c>
      <c r="T387" s="7">
        <f t="shared" ca="1" si="65"/>
        <v>2889.3315813313898</v>
      </c>
      <c r="U387" s="7">
        <f t="shared" ca="1" si="66"/>
        <v>1012.7579098308209</v>
      </c>
    </row>
    <row r="388" spans="1:21" x14ac:dyDescent="0.35">
      <c r="A388" s="6">
        <v>387</v>
      </c>
      <c r="B388" s="10">
        <f t="shared" ca="1" si="59"/>
        <v>4.810031120032801</v>
      </c>
      <c r="C388" s="8">
        <f ca="1">C387+B388+(RAND!F388/10*CHOOSE(RANDBETWEEN(1,6),"-5","5.1","7.05","-7", "2", "-2.1")*RAND())+(Table5[[#This Row],[Column6]]/50*CHOOSE(RANDBETWEEN(1,2),"-2","2.01"))</f>
        <v>2886.1089254060071</v>
      </c>
      <c r="D388" s="8">
        <f ca="1">D387+B388+(Table3[[#This Row],[$1,000.005]]-C387)/100*RAND()</f>
        <v>1017.5616282382523</v>
      </c>
      <c r="E388" s="10">
        <f t="shared" ca="1" si="60"/>
        <v>1194.0702062262335</v>
      </c>
      <c r="F388" s="10">
        <f t="shared" ca="1" si="61"/>
        <v>808.48157988357048</v>
      </c>
      <c r="G388" s="10">
        <f t="shared" ca="1" si="62"/>
        <v>975.00400000000002</v>
      </c>
      <c r="H388" s="8">
        <f ca="1">H387+CHOOSE(RANDBETWEEN(1,4),"-.9","1",".45","-.4")*RAND()*10+((Table3[[#This Row],[change]]*0.25)*RAND()+((Table3[[#This Row],[$1,000.005]]-C387)*RAND()/100))</f>
        <v>1065.7553402835185</v>
      </c>
      <c r="I388" s="10">
        <f ca="1">ABS(Table3[[#This Row],[$1,000.005]]-C387)</f>
        <v>3.2226559253826963</v>
      </c>
      <c r="J388" s="10">
        <f ca="1">ABS(Table3[[#This Row],[change]])</f>
        <v>4.810031120032801</v>
      </c>
      <c r="K388" s="10">
        <f ca="1">ABS(Table3[[#This Row],[$1,000]]-H387)</f>
        <v>2.6436100973653538</v>
      </c>
      <c r="N388" s="10"/>
      <c r="R388" s="7">
        <f t="shared" ca="1" si="63"/>
        <v>2886.1089254060071</v>
      </c>
      <c r="S388" s="7">
        <f t="shared" ca="1" si="64"/>
        <v>1017.5616282382523</v>
      </c>
      <c r="T388" s="7">
        <f t="shared" ca="1" si="65"/>
        <v>2886.1089254060071</v>
      </c>
      <c r="U388" s="7">
        <f t="shared" ca="1" si="66"/>
        <v>1017.5616282382523</v>
      </c>
    </row>
    <row r="389" spans="1:21" x14ac:dyDescent="0.35">
      <c r="A389" s="6">
        <v>388</v>
      </c>
      <c r="B389" s="10">
        <f t="shared" ca="1" si="59"/>
        <v>-0.46379171965423105</v>
      </c>
      <c r="C389" s="8">
        <f ca="1">C388+B389+(RAND!F389/10*CHOOSE(RANDBETWEEN(1,6),"-5","5.1","7.05","-7", "2", "-2.1")*RAND())+(Table5[[#This Row],[Column6]]/50*CHOOSE(RANDBETWEEN(1,2),"-2","2.01"))</f>
        <v>2966.3014485584335</v>
      </c>
      <c r="D389" s="8">
        <f ca="1">D388+B389+(Table3[[#This Row],[$1,000.005]]-C388)/100*RAND()</f>
        <v>1017.8986793319258</v>
      </c>
      <c r="E389" s="10">
        <f t="shared" ca="1" si="60"/>
        <v>1194.3047993892733</v>
      </c>
      <c r="F389" s="10">
        <f t="shared" ca="1" si="61"/>
        <v>808.17559352454464</v>
      </c>
      <c r="G389" s="10">
        <f t="shared" ca="1" si="62"/>
        <v>976.00400000000002</v>
      </c>
      <c r="H389" s="8">
        <f ca="1">H388+CHOOSE(RANDBETWEEN(1,4),"-.9","1",".45","-.4")*RAND()*10+((Table3[[#This Row],[change]]*0.25)*RAND()+((Table3[[#This Row],[$1,000.005]]-C388)*RAND()/100))</f>
        <v>1069.0965117840412</v>
      </c>
      <c r="I389" s="10">
        <f ca="1">ABS(Table3[[#This Row],[$1,000.005]]-C388)</f>
        <v>80.192523152426475</v>
      </c>
      <c r="J389" s="10">
        <f ca="1">ABS(Table3[[#This Row],[change]])</f>
        <v>0.46379171965423105</v>
      </c>
      <c r="K389" s="10">
        <f ca="1">ABS(Table3[[#This Row],[$1,000]]-H388)</f>
        <v>3.3411715005227052</v>
      </c>
      <c r="N389" s="10"/>
      <c r="R389" s="7">
        <f t="shared" ca="1" si="63"/>
        <v>2966.3014485584335</v>
      </c>
      <c r="S389" s="7">
        <f t="shared" ca="1" si="64"/>
        <v>1017.8986793319258</v>
      </c>
      <c r="T389" s="7">
        <f t="shared" ca="1" si="65"/>
        <v>2966.3014485584335</v>
      </c>
      <c r="U389" s="7">
        <f t="shared" ca="1" si="66"/>
        <v>1017.8986793319258</v>
      </c>
    </row>
    <row r="390" spans="1:21" x14ac:dyDescent="0.35">
      <c r="A390" s="6">
        <v>389</v>
      </c>
      <c r="B390" s="10">
        <f t="shared" ca="1" si="59"/>
        <v>-13.973997642919825</v>
      </c>
      <c r="C390" s="8">
        <f ca="1">C389+B390+(RAND!F390/10*CHOOSE(RANDBETWEEN(1,6),"-5","5.1","7.05","-7", "2", "-2.1")*RAND())+(Table5[[#This Row],[Column6]]/50*CHOOSE(RANDBETWEEN(1,2),"-2","2.01"))</f>
        <v>2935.0664043329953</v>
      </c>
      <c r="D390" s="8">
        <f ca="1">D389+B390+(Table3[[#This Row],[$1,000.005]]-C389)/100*RAND()</f>
        <v>1003.8168284939105</v>
      </c>
      <c r="E390" s="10">
        <f t="shared" ca="1" si="60"/>
        <v>1194.9553485121426</v>
      </c>
      <c r="F390" s="10">
        <f t="shared" ca="1" si="61"/>
        <v>807.66443535350447</v>
      </c>
      <c r="G390" s="10">
        <f t="shared" ca="1" si="62"/>
        <v>977.00400000000002</v>
      </c>
      <c r="H390" s="8">
        <f ca="1">H389+CHOOSE(RANDBETWEEN(1,4),"-.9","1",".45","-.4")*RAND()*10+((Table3[[#This Row],[change]]*0.25)*RAND()+((Table3[[#This Row],[$1,000.005]]-C389)*RAND()/100))</f>
        <v>1063.4507589918774</v>
      </c>
      <c r="I390" s="10">
        <f ca="1">ABS(Table3[[#This Row],[$1,000.005]]-C389)</f>
        <v>31.235044225438287</v>
      </c>
      <c r="J390" s="10">
        <f ca="1">ABS(Table3[[#This Row],[change]])</f>
        <v>13.973997642919825</v>
      </c>
      <c r="K390" s="10">
        <f ca="1">ABS(Table3[[#This Row],[$1,000]]-H389)</f>
        <v>5.6457527921638757</v>
      </c>
      <c r="N390" s="10"/>
      <c r="R390" s="7">
        <f t="shared" ca="1" si="63"/>
        <v>2935.0664043329953</v>
      </c>
      <c r="S390" s="7">
        <f t="shared" ca="1" si="64"/>
        <v>1003.8168284939105</v>
      </c>
      <c r="T390" s="7">
        <f t="shared" ca="1" si="65"/>
        <v>2935.0664043329953</v>
      </c>
      <c r="U390" s="7">
        <f t="shared" ca="1" si="66"/>
        <v>1003.8168284939105</v>
      </c>
    </row>
    <row r="391" spans="1:21" x14ac:dyDescent="0.35">
      <c r="A391" s="6">
        <v>390</v>
      </c>
      <c r="B391" s="10">
        <f t="shared" ca="1" si="59"/>
        <v>34.028677613212309</v>
      </c>
      <c r="C391" s="8">
        <f ca="1">C390+B391+(RAND!F391/10*CHOOSE(RANDBETWEEN(1,6),"-5","5.1","7.05","-7", "2", "-2.1")*RAND())+(Table5[[#This Row],[Column6]]/50*CHOOSE(RANDBETWEEN(1,2),"-2","2.01"))</f>
        <v>2964.802361328047</v>
      </c>
      <c r="D391" s="8">
        <f ca="1">D390+B391+(Table3[[#This Row],[$1,000.005]]-C390)/100*RAND()</f>
        <v>1038.0133685527915</v>
      </c>
      <c r="E391" s="10">
        <f t="shared" ca="1" si="60"/>
        <v>1195.6476791646292</v>
      </c>
      <c r="F391" s="10">
        <f t="shared" ca="1" si="61"/>
        <v>807.10686535006619</v>
      </c>
      <c r="G391" s="10">
        <f t="shared" ca="1" si="62"/>
        <v>976.00400000000002</v>
      </c>
      <c r="H391" s="8">
        <f ca="1">H390+CHOOSE(RANDBETWEEN(1,4),"-.9","1",".45","-.4")*RAND()*10+((Table3[[#This Row],[change]]*0.25)*RAND()+((Table3[[#This Row],[$1,000.005]]-C390)*RAND()/100))</f>
        <v>1067.6555321145834</v>
      </c>
      <c r="I391" s="10">
        <f ca="1">ABS(Table3[[#This Row],[$1,000.005]]-C390)</f>
        <v>29.735956995051765</v>
      </c>
      <c r="J391" s="10">
        <f ca="1">ABS(Table3[[#This Row],[change]])</f>
        <v>34.028677613212309</v>
      </c>
      <c r="K391" s="10">
        <f ca="1">ABS(Table3[[#This Row],[$1,000]]-H390)</f>
        <v>4.2047731227060012</v>
      </c>
      <c r="N391" s="10"/>
      <c r="R391" s="7">
        <f t="shared" ca="1" si="63"/>
        <v>2964.802361328047</v>
      </c>
      <c r="S391" s="7">
        <f t="shared" ca="1" si="64"/>
        <v>1038.0133685527915</v>
      </c>
      <c r="T391" s="7">
        <f t="shared" ca="1" si="65"/>
        <v>2964.802361328047</v>
      </c>
      <c r="U391" s="7">
        <f t="shared" ca="1" si="66"/>
        <v>1038.0133685527915</v>
      </c>
    </row>
    <row r="392" spans="1:21" x14ac:dyDescent="0.35">
      <c r="A392" s="6">
        <v>391</v>
      </c>
      <c r="B392" s="10">
        <f t="shared" ca="1" si="59"/>
        <v>-46.766339239697373</v>
      </c>
      <c r="C392" s="8">
        <f ca="1">C391+B392+(RAND!F392/10*CHOOSE(RANDBETWEEN(1,6),"-5","5.1","7.05","-7", "2", "-2.1")*RAND())+(Table5[[#This Row],[Column6]]/50*CHOOSE(RANDBETWEEN(1,2),"-2","2.01"))</f>
        <v>2969.4019107756444</v>
      </c>
      <c r="D392" s="8">
        <f ca="1">D391+B392+(Table3[[#This Row],[$1,000.005]]-C391)/100*RAND()</f>
        <v>991.28960921776934</v>
      </c>
      <c r="E392" s="10">
        <f t="shared" ca="1" si="60"/>
        <v>1196.045269450211</v>
      </c>
      <c r="F392" s="10">
        <f t="shared" ca="1" si="61"/>
        <v>806.58521141955998</v>
      </c>
      <c r="G392" s="10">
        <f t="shared" ca="1" si="62"/>
        <v>975.00400000000002</v>
      </c>
      <c r="H392" s="8">
        <f ca="1">H391+CHOOSE(RANDBETWEEN(1,4),"-.9","1",".45","-.4")*RAND()*10+((Table3[[#This Row],[change]]*0.25)*RAND()+((Table3[[#This Row],[$1,000.005]]-C391)*RAND()/100))</f>
        <v>1060.175767665243</v>
      </c>
      <c r="I392" s="10">
        <f ca="1">ABS(Table3[[#This Row],[$1,000.005]]-C391)</f>
        <v>4.5995494475973828</v>
      </c>
      <c r="J392" s="10">
        <f ca="1">ABS(Table3[[#This Row],[change]])</f>
        <v>46.766339239697373</v>
      </c>
      <c r="K392" s="10">
        <f ca="1">ABS(Table3[[#This Row],[$1,000]]-H391)</f>
        <v>7.4797644493403368</v>
      </c>
      <c r="N392" s="10"/>
      <c r="R392" s="7">
        <f t="shared" ca="1" si="63"/>
        <v>2969.4019107756444</v>
      </c>
      <c r="S392" s="7">
        <f t="shared" ca="1" si="64"/>
        <v>991.28960921776934</v>
      </c>
      <c r="T392" s="7">
        <f t="shared" ca="1" si="65"/>
        <v>2969.4019107756444</v>
      </c>
      <c r="U392" s="7">
        <f t="shared" ca="1" si="66"/>
        <v>991.28960921776934</v>
      </c>
    </row>
    <row r="393" spans="1:21" x14ac:dyDescent="0.35">
      <c r="A393" s="6">
        <v>392</v>
      </c>
      <c r="B393" s="10">
        <f t="shared" ca="1" si="59"/>
        <v>-6.9106086166408023</v>
      </c>
      <c r="C393" s="8">
        <f ca="1">C392+B393+(RAND!F393/10*CHOOSE(RANDBETWEEN(1,6),"-5","5.1","7.05","-7", "2", "-2.1")*RAND())+(Table5[[#This Row],[Column6]]/50*CHOOSE(RANDBETWEEN(1,2),"-2","2.01"))</f>
        <v>2916.2344851735243</v>
      </c>
      <c r="D393" s="8">
        <f ca="1">D392+B393+(Table3[[#This Row],[$1,000.005]]-C392)/100*RAND()</f>
        <v>984.37401852588062</v>
      </c>
      <c r="E393" s="10">
        <f t="shared" ca="1" si="60"/>
        <v>1196.6553848140843</v>
      </c>
      <c r="F393" s="10">
        <f t="shared" ca="1" si="61"/>
        <v>806.47728749863859</v>
      </c>
      <c r="G393" s="10">
        <f t="shared" ca="1" si="62"/>
        <v>976.00400000000002</v>
      </c>
      <c r="H393" s="8">
        <f ca="1">H392+CHOOSE(RANDBETWEEN(1,4),"-.9","1",".45","-.4")*RAND()*10+((Table3[[#This Row],[change]]*0.25)*RAND()+((Table3[[#This Row],[$1,000.005]]-C392)*RAND()/100))</f>
        <v>1056.9999936484305</v>
      </c>
      <c r="I393" s="10">
        <f ca="1">ABS(Table3[[#This Row],[$1,000.005]]-C392)</f>
        <v>53.167425602120147</v>
      </c>
      <c r="J393" s="10">
        <f ca="1">ABS(Table3[[#This Row],[change]])</f>
        <v>6.9106086166408023</v>
      </c>
      <c r="K393" s="10">
        <f ca="1">ABS(Table3[[#This Row],[$1,000]]-H392)</f>
        <v>3.175774016812511</v>
      </c>
      <c r="N393" s="10"/>
      <c r="R393" s="7">
        <f t="shared" ca="1" si="63"/>
        <v>2916.2344851735243</v>
      </c>
      <c r="S393" s="7">
        <f t="shared" ca="1" si="64"/>
        <v>984.37401852588062</v>
      </c>
      <c r="T393" s="7">
        <f t="shared" ca="1" si="65"/>
        <v>2916.2344851735243</v>
      </c>
      <c r="U393" s="7">
        <f t="shared" ca="1" si="66"/>
        <v>984.37401852588062</v>
      </c>
    </row>
    <row r="394" spans="1:21" x14ac:dyDescent="0.35">
      <c r="A394" s="6">
        <v>393</v>
      </c>
      <c r="B394" s="10">
        <f t="shared" ca="1" si="59"/>
        <v>-14.791074492556785</v>
      </c>
      <c r="C394" s="8">
        <f ca="1">C393+B394+(RAND!F394/10*CHOOSE(RANDBETWEEN(1,6),"-5","5.1","7.05","-7", "2", "-2.1")*RAND())+(Table5[[#This Row],[Column6]]/50*CHOOSE(RANDBETWEEN(1,2),"-2","2.01"))</f>
        <v>2821.4517630078026</v>
      </c>
      <c r="D394" s="8">
        <f ca="1">D393+B394+(Table3[[#This Row],[$1,000.005]]-C393)/100*RAND()</f>
        <v>969.43393312230933</v>
      </c>
      <c r="E394" s="10">
        <f t="shared" ca="1" si="60"/>
        <v>1197.2830382603493</v>
      </c>
      <c r="F394" s="10">
        <f t="shared" ca="1" si="61"/>
        <v>805.77797254482425</v>
      </c>
      <c r="G394" s="10">
        <f t="shared" ca="1" si="62"/>
        <v>977.00400000000002</v>
      </c>
      <c r="H394" s="8">
        <f ca="1">H393+CHOOSE(RANDBETWEEN(1,4),"-.9","1",".45","-.4")*RAND()*10+((Table3[[#This Row],[change]]*0.25)*RAND()+((Table3[[#This Row],[$1,000.005]]-C393)*RAND()/100))</f>
        <v>1047.6288189098973</v>
      </c>
      <c r="I394" s="10">
        <f ca="1">ABS(Table3[[#This Row],[$1,000.005]]-C393)</f>
        <v>94.78272216572168</v>
      </c>
      <c r="J394" s="10">
        <f ca="1">ABS(Table3[[#This Row],[change]])</f>
        <v>14.791074492556785</v>
      </c>
      <c r="K394" s="10">
        <f ca="1">ABS(Table3[[#This Row],[$1,000]]-H393)</f>
        <v>9.3711747385332274</v>
      </c>
      <c r="N394" s="10"/>
      <c r="R394" s="7">
        <f t="shared" ca="1" si="63"/>
        <v>2821.4517630078026</v>
      </c>
      <c r="S394" s="7">
        <f t="shared" ca="1" si="64"/>
        <v>969.43393312230933</v>
      </c>
      <c r="T394" s="7">
        <f t="shared" ca="1" si="65"/>
        <v>2821.4517630078026</v>
      </c>
      <c r="U394" s="7">
        <f t="shared" ca="1" si="66"/>
        <v>969.43393312230933</v>
      </c>
    </row>
    <row r="395" spans="1:21" x14ac:dyDescent="0.35">
      <c r="A395" s="6">
        <v>394</v>
      </c>
      <c r="B395" s="10">
        <f t="shared" ca="1" si="59"/>
        <v>-35.068118110835897</v>
      </c>
      <c r="C395" s="8">
        <f ca="1">C394+B395+(RAND!F395/10*CHOOSE(RANDBETWEEN(1,6),"-5","5.1","7.05","-7", "2", "-2.1")*RAND())+(Table5[[#This Row],[Column6]]/50*CHOOSE(RANDBETWEEN(1,2),"-2","2.01"))</f>
        <v>2801.0072268943368</v>
      </c>
      <c r="D395" s="8">
        <f ca="1">D394+B395+(Table3[[#This Row],[$1,000.005]]-C394)/100*RAND()</f>
        <v>934.22636705017123</v>
      </c>
      <c r="E395" s="10">
        <f t="shared" ca="1" si="60"/>
        <v>1197.6749579023171</v>
      </c>
      <c r="F395" s="10">
        <f t="shared" ca="1" si="61"/>
        <v>805.14152719988965</v>
      </c>
      <c r="G395" s="10">
        <f t="shared" ca="1" si="62"/>
        <v>978.00400000000002</v>
      </c>
      <c r="H395" s="8">
        <f ca="1">H394+CHOOSE(RANDBETWEEN(1,4),"-.9","1",".45","-.4")*RAND()*10+((Table3[[#This Row],[change]]*0.25)*RAND()+((Table3[[#This Row],[$1,000.005]]-C394)*RAND()/100))</f>
        <v>1053.9203712244996</v>
      </c>
      <c r="I395" s="10">
        <f ca="1">ABS(Table3[[#This Row],[$1,000.005]]-C394)</f>
        <v>20.444536113465801</v>
      </c>
      <c r="J395" s="10">
        <f ca="1">ABS(Table3[[#This Row],[change]])</f>
        <v>35.068118110835897</v>
      </c>
      <c r="K395" s="10">
        <f ca="1">ABS(Table3[[#This Row],[$1,000]]-H394)</f>
        <v>6.2915523146023133</v>
      </c>
      <c r="N395" s="10"/>
      <c r="R395" s="7">
        <f t="shared" ca="1" si="63"/>
        <v>2801.0072268943368</v>
      </c>
      <c r="S395" s="7">
        <f t="shared" ca="1" si="64"/>
        <v>934.22636705017123</v>
      </c>
      <c r="T395" s="7">
        <f t="shared" ca="1" si="65"/>
        <v>2801.0072268943368</v>
      </c>
      <c r="U395" s="7">
        <f t="shared" ca="1" si="66"/>
        <v>934.22636705017123</v>
      </c>
    </row>
    <row r="396" spans="1:21" x14ac:dyDescent="0.35">
      <c r="A396" s="6">
        <v>395</v>
      </c>
      <c r="B396" s="10">
        <f t="shared" ca="1" si="59"/>
        <v>-15.805614926470618</v>
      </c>
      <c r="C396" s="8">
        <f ca="1">C395+B396+(RAND!F396/10*CHOOSE(RANDBETWEEN(1,6),"-5","5.1","7.05","-7", "2", "-2.1")*RAND())+(Table5[[#This Row],[Column6]]/50*CHOOSE(RANDBETWEEN(1,2),"-2","2.01"))</f>
        <v>2779.0423509206544</v>
      </c>
      <c r="D396" s="8">
        <f ca="1">D395+B396+(Table3[[#This Row],[$1,000.005]]-C395)/100*RAND()</f>
        <v>918.31745036201335</v>
      </c>
      <c r="E396" s="10">
        <f t="shared" ca="1" si="60"/>
        <v>1198.6722136189762</v>
      </c>
      <c r="F396" s="10">
        <f t="shared" ca="1" si="61"/>
        <v>804.683758820251</v>
      </c>
      <c r="G396" s="10">
        <f t="shared" ca="1" si="62"/>
        <v>977.00400000000002</v>
      </c>
      <c r="H396" s="8">
        <f ca="1">H395+CHOOSE(RANDBETWEEN(1,4),"-.9","1",".45","-.4")*RAND()*10+((Table3[[#This Row],[change]]*0.25)*RAND()+((Table3[[#This Row],[$1,000.005]]-C395)*RAND()/100))</f>
        <v>1055.4415238475237</v>
      </c>
      <c r="I396" s="10">
        <f ca="1">ABS(Table3[[#This Row],[$1,000.005]]-C395)</f>
        <v>21.96487597368241</v>
      </c>
      <c r="J396" s="10">
        <f ca="1">ABS(Table3[[#This Row],[change]])</f>
        <v>15.805614926470618</v>
      </c>
      <c r="K396" s="10">
        <f ca="1">ABS(Table3[[#This Row],[$1,000]]-H395)</f>
        <v>1.5211526230241361</v>
      </c>
      <c r="N396" s="10"/>
      <c r="R396" s="7">
        <f t="shared" ca="1" si="63"/>
        <v>2779.0423509206544</v>
      </c>
      <c r="S396" s="7">
        <f t="shared" ca="1" si="64"/>
        <v>918.31745036201335</v>
      </c>
      <c r="T396" s="7">
        <f t="shared" ca="1" si="65"/>
        <v>2779.0423509206544</v>
      </c>
      <c r="U396" s="7">
        <f t="shared" ca="1" si="66"/>
        <v>918.31745036201335</v>
      </c>
    </row>
    <row r="397" spans="1:21" x14ac:dyDescent="0.35">
      <c r="A397" s="6">
        <v>396</v>
      </c>
      <c r="B397" s="10">
        <f t="shared" ca="1" si="59"/>
        <v>59.72112861844861</v>
      </c>
      <c r="C397" s="8">
        <f ca="1">C396+B397+(RAND!F397/10*CHOOSE(RANDBETWEEN(1,6),"-5","5.1","7.05","-7", "2", "-2.1")*RAND())+(Table5[[#This Row],[Column6]]/50*CHOOSE(RANDBETWEEN(1,2),"-2","2.01"))</f>
        <v>2894.1360015523951</v>
      </c>
      <c r="D397" s="8">
        <f ca="1">D396+B397+(Table3[[#This Row],[$1,000.005]]-C396)/100*RAND()</f>
        <v>978.15183105132189</v>
      </c>
      <c r="E397" s="10">
        <f t="shared" ca="1" si="60"/>
        <v>1198.9622908559518</v>
      </c>
      <c r="F397" s="10">
        <f t="shared" ca="1" si="61"/>
        <v>804.07045674334142</v>
      </c>
      <c r="G397" s="10">
        <f t="shared" ca="1" si="62"/>
        <v>976.00400000000002</v>
      </c>
      <c r="H397" s="8">
        <f ca="1">H396+CHOOSE(RANDBETWEEN(1,4),"-.9","1",".45","-.4")*RAND()*10+((Table3[[#This Row],[change]]*0.25)*RAND()+((Table3[[#This Row],[$1,000.005]]-C396)*RAND()/100))</f>
        <v>1069.0641419253482</v>
      </c>
      <c r="I397" s="10">
        <f ca="1">ABS(Table3[[#This Row],[$1,000.005]]-C396)</f>
        <v>115.09365063174073</v>
      </c>
      <c r="J397" s="10">
        <f ca="1">ABS(Table3[[#This Row],[change]])</f>
        <v>59.72112861844861</v>
      </c>
      <c r="K397" s="10">
        <f ca="1">ABS(Table3[[#This Row],[$1,000]]-H396)</f>
        <v>13.622618077824427</v>
      </c>
      <c r="N397" s="10"/>
      <c r="R397" s="7">
        <f t="shared" ca="1" si="63"/>
        <v>2894.1360015523951</v>
      </c>
      <c r="S397" s="7">
        <f t="shared" ca="1" si="64"/>
        <v>978.15183105132189</v>
      </c>
      <c r="T397" s="7">
        <f t="shared" ca="1" si="65"/>
        <v>2894.1360015523951</v>
      </c>
      <c r="U397" s="7">
        <f t="shared" ca="1" si="66"/>
        <v>978.15183105132189</v>
      </c>
    </row>
    <row r="398" spans="1:21" x14ac:dyDescent="0.35">
      <c r="A398" s="6">
        <v>397</v>
      </c>
      <c r="B398" s="10">
        <f t="shared" ca="1" si="59"/>
        <v>20.69132328480282</v>
      </c>
      <c r="C398" s="8">
        <f ca="1">C397+B398+(RAND!F398/10*CHOOSE(RANDBETWEEN(1,6),"-5","5.1","7.05","-7", "2", "-2.1")*RAND())+(Table5[[#This Row],[Column6]]/50*CHOOSE(RANDBETWEEN(1,2),"-2","2.01"))</f>
        <v>2885.0660268939505</v>
      </c>
      <c r="D398" s="8">
        <f ca="1">D397+B398+(Table3[[#This Row],[$1,000.005]]-C397)/100*RAND()</f>
        <v>998.82078339811574</v>
      </c>
      <c r="E398" s="10">
        <f t="shared" ca="1" si="60"/>
        <v>1199.6344763583627</v>
      </c>
      <c r="F398" s="10">
        <f t="shared" ca="1" si="61"/>
        <v>803.93018033996543</v>
      </c>
      <c r="G398" s="10">
        <f t="shared" ca="1" si="62"/>
        <v>977.00400000000002</v>
      </c>
      <c r="H398" s="8">
        <f ca="1">H397+CHOOSE(RANDBETWEEN(1,4),"-.9","1",".45","-.4")*RAND()*10+((Table3[[#This Row],[change]]*0.25)*RAND()+((Table3[[#This Row],[$1,000.005]]-C397)*RAND()/100))</f>
        <v>1070.7103207650371</v>
      </c>
      <c r="I398" s="10">
        <f ca="1">ABS(Table3[[#This Row],[$1,000.005]]-C397)</f>
        <v>9.0699746584446075</v>
      </c>
      <c r="J398" s="10">
        <f ca="1">ABS(Table3[[#This Row],[change]])</f>
        <v>20.69132328480282</v>
      </c>
      <c r="K398" s="10">
        <f ca="1">ABS(Table3[[#This Row],[$1,000]]-H397)</f>
        <v>1.6461788396889006</v>
      </c>
      <c r="N398" s="10"/>
      <c r="R398" s="7">
        <f t="shared" ca="1" si="63"/>
        <v>2885.0660268939505</v>
      </c>
      <c r="S398" s="7">
        <f t="shared" ca="1" si="64"/>
        <v>998.82078339811574</v>
      </c>
      <c r="T398" s="7">
        <f t="shared" ca="1" si="65"/>
        <v>2885.0660268939505</v>
      </c>
      <c r="U398" s="7">
        <f t="shared" ca="1" si="66"/>
        <v>998.82078339811574</v>
      </c>
    </row>
    <row r="399" spans="1:21" x14ac:dyDescent="0.35">
      <c r="A399" s="6">
        <v>398</v>
      </c>
      <c r="B399" s="10">
        <f t="shared" ca="1" si="59"/>
        <v>14.444397332836415</v>
      </c>
      <c r="C399" s="8">
        <f ca="1">C398+B399+(RAND!F399/10*CHOOSE(RANDBETWEEN(1,6),"-5","5.1","7.05","-7", "2", "-2.1")*RAND())+(Table5[[#This Row],[Column6]]/50*CHOOSE(RANDBETWEEN(1,2),"-2","2.01"))</f>
        <v>2920.6438423852551</v>
      </c>
      <c r="D399" s="8">
        <f ca="1">D398+B399+(Table3[[#This Row],[$1,000.005]]-C398)/100*RAND()</f>
        <v>1013.4504542537012</v>
      </c>
      <c r="E399" s="10">
        <f t="shared" ca="1" si="60"/>
        <v>1200.5898330382465</v>
      </c>
      <c r="F399" s="10">
        <f t="shared" ca="1" si="61"/>
        <v>803.20775771042179</v>
      </c>
      <c r="G399" s="10">
        <f t="shared" ca="1" si="62"/>
        <v>976.00400000000002</v>
      </c>
      <c r="H399" s="8">
        <f ca="1">H398+CHOOSE(RANDBETWEEN(1,4),"-.9","1",".45","-.4")*RAND()*10+((Table3[[#This Row],[change]]*0.25)*RAND()+((Table3[[#This Row],[$1,000.005]]-C398)*RAND()/100))</f>
        <v>1074.3296340715281</v>
      </c>
      <c r="I399" s="10">
        <f ca="1">ABS(Table3[[#This Row],[$1,000.005]]-C398)</f>
        <v>35.577815491304591</v>
      </c>
      <c r="J399" s="10">
        <f ca="1">ABS(Table3[[#This Row],[change]])</f>
        <v>14.444397332836415</v>
      </c>
      <c r="K399" s="10">
        <f ca="1">ABS(Table3[[#This Row],[$1,000]]-H398)</f>
        <v>3.6193133064909944</v>
      </c>
      <c r="N399" s="10"/>
      <c r="R399" s="7">
        <f t="shared" ca="1" si="63"/>
        <v>2920.6438423852551</v>
      </c>
      <c r="S399" s="7">
        <f t="shared" ca="1" si="64"/>
        <v>1013.4504542537012</v>
      </c>
      <c r="T399" s="7">
        <f t="shared" ca="1" si="65"/>
        <v>2920.6438423852551</v>
      </c>
      <c r="U399" s="7">
        <f t="shared" ca="1" si="66"/>
        <v>1013.4504542537012</v>
      </c>
    </row>
    <row r="400" spans="1:21" x14ac:dyDescent="0.35">
      <c r="A400" s="6">
        <v>399</v>
      </c>
      <c r="B400" s="10">
        <f t="shared" ca="1" si="59"/>
        <v>-49.287858815271058</v>
      </c>
      <c r="C400" s="8">
        <f ca="1">C399+B400+(RAND!F400/10*CHOOSE(RANDBETWEEN(1,6),"-5","5.1","7.05","-7", "2", "-2.1")*RAND())+(Table5[[#This Row],[Column6]]/50*CHOOSE(RANDBETWEEN(1,2),"-2","2.01"))</f>
        <v>3012.7557094376448</v>
      </c>
      <c r="D400" s="8">
        <f ca="1">D399+B400+(Table3[[#This Row],[$1,000.005]]-C399)/100*RAND()</f>
        <v>965.02302263001593</v>
      </c>
      <c r="E400" s="10">
        <f t="shared" ca="1" si="60"/>
        <v>1201.2248560945063</v>
      </c>
      <c r="F400" s="10">
        <f t="shared" ca="1" si="61"/>
        <v>802.84421512374513</v>
      </c>
      <c r="G400" s="10">
        <f t="shared" ca="1" si="62"/>
        <v>975.00400000000002</v>
      </c>
      <c r="H400" s="8">
        <f ca="1">H399+CHOOSE(RANDBETWEEN(1,4),"-.9","1",".45","-.4")*RAND()*10+((Table3[[#This Row],[change]]*0.25)*RAND()+((Table3[[#This Row],[$1,000.005]]-C399)*RAND()/100))</f>
        <v>1074.3505227530675</v>
      </c>
      <c r="I400" s="10">
        <f ca="1">ABS(Table3[[#This Row],[$1,000.005]]-C399)</f>
        <v>92.111867052389698</v>
      </c>
      <c r="J400" s="10">
        <f ca="1">ABS(Table3[[#This Row],[change]])</f>
        <v>49.287858815271058</v>
      </c>
      <c r="K400" s="10">
        <f ca="1">ABS(Table3[[#This Row],[$1,000]]-H399)</f>
        <v>2.088868153941803E-2</v>
      </c>
      <c r="N400" s="10"/>
      <c r="R400" s="7">
        <f t="shared" ca="1" si="63"/>
        <v>3012.7557094376448</v>
      </c>
      <c r="S400" s="7">
        <f t="shared" ca="1" si="64"/>
        <v>965.02302263001593</v>
      </c>
      <c r="T400" s="7">
        <f t="shared" ca="1" si="65"/>
        <v>3012.7557094376448</v>
      </c>
      <c r="U400" s="7">
        <f t="shared" ca="1" si="66"/>
        <v>965.02302263001593</v>
      </c>
    </row>
    <row r="401" spans="1:21" x14ac:dyDescent="0.35">
      <c r="A401" s="6">
        <v>400</v>
      </c>
      <c r="B401" s="10">
        <f t="shared" ca="1" si="59"/>
        <v>44.047518170576517</v>
      </c>
      <c r="C401" s="8">
        <f ca="1">C400+B401+(RAND!F401/10*CHOOSE(RANDBETWEEN(1,6),"-5","5.1","7.05","-7", "2", "-2.1")*RAND())+(Table5[[#This Row],[Column6]]/50*CHOOSE(RANDBETWEEN(1,2),"-2","2.01"))</f>
        <v>3082.1244477889277</v>
      </c>
      <c r="D401" s="8">
        <f ca="1">D400+B401+(Table3[[#This Row],[$1,000.005]]-C400)/100*RAND()</f>
        <v>1009.1648978498462</v>
      </c>
      <c r="E401" s="10">
        <f t="shared" ca="1" si="60"/>
        <v>1201.7625825482141</v>
      </c>
      <c r="F401" s="10">
        <f t="shared" ca="1" si="61"/>
        <v>802.61766398753684</v>
      </c>
      <c r="G401" s="10">
        <f t="shared" ca="1" si="62"/>
        <v>974.00400000000002</v>
      </c>
      <c r="H401" s="8">
        <f ca="1">H400+CHOOSE(RANDBETWEEN(1,4),"-.9","1",".45","-.4")*RAND()*10+((Table3[[#This Row],[change]]*0.25)*RAND()+((Table3[[#This Row],[$1,000.005]]-C400)*RAND()/100))</f>
        <v>1072.1421299874576</v>
      </c>
      <c r="I401" s="10">
        <f ca="1">ABS(Table3[[#This Row],[$1,000.005]]-C400)</f>
        <v>69.3687383512829</v>
      </c>
      <c r="J401" s="10">
        <f ca="1">ABS(Table3[[#This Row],[change]])</f>
        <v>44.047518170576517</v>
      </c>
      <c r="K401" s="10">
        <f ca="1">ABS(Table3[[#This Row],[$1,000]]-H400)</f>
        <v>2.2083927656099149</v>
      </c>
      <c r="N401" s="10"/>
      <c r="R401" s="7">
        <f t="shared" ca="1" si="63"/>
        <v>3082.1244477889277</v>
      </c>
      <c r="S401" s="7">
        <f t="shared" ca="1" si="64"/>
        <v>1009.1648978498462</v>
      </c>
      <c r="T401" s="7">
        <f t="shared" ca="1" si="65"/>
        <v>3082.1244477889277</v>
      </c>
      <c r="U401" s="7">
        <f t="shared" ca="1" si="66"/>
        <v>1009.1648978498462</v>
      </c>
    </row>
    <row r="402" spans="1:21" x14ac:dyDescent="0.35">
      <c r="A402" s="6">
        <v>401</v>
      </c>
      <c r="B402" s="10">
        <f t="shared" ca="1" si="59"/>
        <v>-43.956508363077219</v>
      </c>
      <c r="C402" s="8">
        <f ca="1">C401+B402+(RAND!F402/10*CHOOSE(RANDBETWEEN(1,6),"-5","5.1","7.05","-7", "2", "-2.1")*RAND())+(Table5[[#This Row],[Column6]]/50*CHOOSE(RANDBETWEEN(1,2),"-2","2.01"))</f>
        <v>2980.0963837565464</v>
      </c>
      <c r="D402" s="8">
        <f ca="1">D401+B402+(Table3[[#This Row],[$1,000.005]]-C401)/100*RAND()</f>
        <v>964.54485045477509</v>
      </c>
      <c r="E402" s="10">
        <f t="shared" ca="1" si="60"/>
        <v>1201.7704425524455</v>
      </c>
      <c r="F402" s="10">
        <f t="shared" ca="1" si="61"/>
        <v>802.01000217469925</v>
      </c>
      <c r="G402" s="10">
        <f t="shared" ca="1" si="62"/>
        <v>975.00400000000002</v>
      </c>
      <c r="H402" s="8">
        <f ca="1">H401+CHOOSE(RANDBETWEEN(1,4),"-.9","1",".45","-.4")*RAND()*10+((Table3[[#This Row],[change]]*0.25)*RAND()+((Table3[[#This Row],[$1,000.005]]-C401)*RAND()/100))</f>
        <v>1067.667603990762</v>
      </c>
      <c r="I402" s="10">
        <f ca="1">ABS(Table3[[#This Row],[$1,000.005]]-C401)</f>
        <v>102.02806403238128</v>
      </c>
      <c r="J402" s="10">
        <f ca="1">ABS(Table3[[#This Row],[change]])</f>
        <v>43.956508363077219</v>
      </c>
      <c r="K402" s="10">
        <f ca="1">ABS(Table3[[#This Row],[$1,000]]-H401)</f>
        <v>4.4745259966955473</v>
      </c>
      <c r="N402" s="10"/>
      <c r="R402" s="7">
        <f t="shared" ca="1" si="63"/>
        <v>2980.0963837565464</v>
      </c>
      <c r="S402" s="7">
        <f t="shared" ca="1" si="64"/>
        <v>964.54485045477509</v>
      </c>
      <c r="T402" s="7">
        <f t="shared" ca="1" si="65"/>
        <v>2980.0963837565464</v>
      </c>
      <c r="U402" s="7">
        <f t="shared" ca="1" si="66"/>
        <v>964.54485045477509</v>
      </c>
    </row>
    <row r="403" spans="1:21" x14ac:dyDescent="0.35">
      <c r="A403" s="6">
        <v>402</v>
      </c>
      <c r="B403" s="10">
        <f t="shared" ca="1" si="59"/>
        <v>-0.8425766693421769</v>
      </c>
      <c r="C403" s="8">
        <f ca="1">C402+B403+(RAND!F403/10*CHOOSE(RANDBETWEEN(1,6),"-5","5.1","7.05","-7", "2", "-2.1")*RAND())+(Table5[[#This Row],[Column6]]/50*CHOOSE(RANDBETWEEN(1,2),"-2","2.01"))</f>
        <v>3031.7783993631856</v>
      </c>
      <c r="D403" s="8">
        <f ca="1">D402+B403+(Table3[[#This Row],[$1,000.005]]-C402)/100*RAND()</f>
        <v>963.80902822287055</v>
      </c>
      <c r="E403" s="10">
        <f t="shared" ca="1" si="60"/>
        <v>1202.4275682531634</v>
      </c>
      <c r="F403" s="10">
        <f t="shared" ca="1" si="61"/>
        <v>801.196371186742</v>
      </c>
      <c r="G403" s="10">
        <f t="shared" ca="1" si="62"/>
        <v>976.00400000000002</v>
      </c>
      <c r="H403" s="8">
        <f ca="1">H402+CHOOSE(RANDBETWEEN(1,4),"-.9","1",".45","-.4")*RAND()*10+((Table3[[#This Row],[change]]*0.25)*RAND()+((Table3[[#This Row],[$1,000.005]]-C402)*RAND()/100))</f>
        <v>1071.0964452208837</v>
      </c>
      <c r="I403" s="10">
        <f ca="1">ABS(Table3[[#This Row],[$1,000.005]]-C402)</f>
        <v>51.682015606639197</v>
      </c>
      <c r="J403" s="10">
        <f ca="1">ABS(Table3[[#This Row],[change]])</f>
        <v>0.8425766693421769</v>
      </c>
      <c r="K403" s="10">
        <f ca="1">ABS(Table3[[#This Row],[$1,000]]-H402)</f>
        <v>3.428841230121634</v>
      </c>
      <c r="N403" s="10"/>
      <c r="R403" s="7">
        <f t="shared" ca="1" si="63"/>
        <v>3031.7783993631856</v>
      </c>
      <c r="S403" s="7">
        <f t="shared" ca="1" si="64"/>
        <v>963.80902822287055</v>
      </c>
      <c r="T403" s="7">
        <f t="shared" ca="1" si="65"/>
        <v>3031.7783993631856</v>
      </c>
      <c r="U403" s="7">
        <f t="shared" ca="1" si="66"/>
        <v>963.80902822287055</v>
      </c>
    </row>
    <row r="404" spans="1:21" x14ac:dyDescent="0.35">
      <c r="A404" s="6">
        <v>403</v>
      </c>
      <c r="B404" s="10">
        <f t="shared" ca="1" si="59"/>
        <v>28.19984515855516</v>
      </c>
      <c r="C404" s="8">
        <f ca="1">C403+B404+(RAND!F404/10*CHOOSE(RANDBETWEEN(1,6),"-5","5.1","7.05","-7", "2", "-2.1")*RAND())+(Table5[[#This Row],[Column6]]/50*CHOOSE(RANDBETWEEN(1,2),"-2","2.01"))</f>
        <v>3101.2387308189877</v>
      </c>
      <c r="D404" s="8">
        <f ca="1">D403+B404+(Table3[[#This Row],[$1,000.005]]-C403)/100*RAND()</f>
        <v>992.23694368835027</v>
      </c>
      <c r="E404" s="10">
        <f t="shared" ca="1" si="60"/>
        <v>1202.9044829353377</v>
      </c>
      <c r="F404" s="10">
        <f t="shared" ca="1" si="61"/>
        <v>801.02490833889613</v>
      </c>
      <c r="G404" s="10">
        <f t="shared" ca="1" si="62"/>
        <v>977.00400000000002</v>
      </c>
      <c r="H404" s="8">
        <f ca="1">H403+CHOOSE(RANDBETWEEN(1,4),"-.9","1",".45","-.4")*RAND()*10+((Table3[[#This Row],[change]]*0.25)*RAND()+((Table3[[#This Row],[$1,000.005]]-C403)*RAND()/100))</f>
        <v>1077.086083817253</v>
      </c>
      <c r="I404" s="10">
        <f ca="1">ABS(Table3[[#This Row],[$1,000.005]]-C403)</f>
        <v>69.460331455802134</v>
      </c>
      <c r="J404" s="10">
        <f ca="1">ABS(Table3[[#This Row],[change]])</f>
        <v>28.19984515855516</v>
      </c>
      <c r="K404" s="10">
        <f ca="1">ABS(Table3[[#This Row],[$1,000]]-H403)</f>
        <v>5.9896385963693319</v>
      </c>
      <c r="N404" s="10"/>
      <c r="R404" s="7">
        <f t="shared" ca="1" si="63"/>
        <v>3101.2387308189877</v>
      </c>
      <c r="S404" s="7">
        <f t="shared" ca="1" si="64"/>
        <v>992.23694368835027</v>
      </c>
      <c r="T404" s="7">
        <f t="shared" ca="1" si="65"/>
        <v>3101.2387308189877</v>
      </c>
      <c r="U404" s="7">
        <f t="shared" ca="1" si="66"/>
        <v>992.23694368835027</v>
      </c>
    </row>
    <row r="405" spans="1:21" x14ac:dyDescent="0.35">
      <c r="A405" s="6">
        <v>404</v>
      </c>
      <c r="B405" s="10">
        <f t="shared" ca="1" si="59"/>
        <v>-5.1127249083364239</v>
      </c>
      <c r="C405" s="8">
        <f ca="1">C404+B405+(RAND!F405/10*CHOOSE(RANDBETWEEN(1,6),"-5","5.1","7.05","-7", "2", "-2.1")*RAND())+(Table5[[#This Row],[Column6]]/50*CHOOSE(RANDBETWEEN(1,2),"-2","2.01"))</f>
        <v>3087.9032871456302</v>
      </c>
      <c r="D405" s="8">
        <f ca="1">D404+B405+(Table3[[#This Row],[$1,000.005]]-C404)/100*RAND()</f>
        <v>987.05519933991013</v>
      </c>
      <c r="E405" s="10">
        <f t="shared" ca="1" si="60"/>
        <v>1202.9665245579019</v>
      </c>
      <c r="F405" s="10">
        <f t="shared" ca="1" si="61"/>
        <v>800.10000388434901</v>
      </c>
      <c r="G405" s="10">
        <f t="shared" ca="1" si="62"/>
        <v>978.00400000000002</v>
      </c>
      <c r="H405" s="8">
        <f ca="1">H404+CHOOSE(RANDBETWEEN(1,4),"-.9","1",".45","-.4")*RAND()*10+((Table3[[#This Row],[change]]*0.25)*RAND()+((Table3[[#This Row],[$1,000.005]]-C404)*RAND()/100))</f>
        <v>1075.9060031173119</v>
      </c>
      <c r="I405" s="10">
        <f ca="1">ABS(Table3[[#This Row],[$1,000.005]]-C404)</f>
        <v>13.335443673357531</v>
      </c>
      <c r="J405" s="10">
        <f ca="1">ABS(Table3[[#This Row],[change]])</f>
        <v>5.1127249083364239</v>
      </c>
      <c r="K405" s="10">
        <f ca="1">ABS(Table3[[#This Row],[$1,000]]-H404)</f>
        <v>1.1800806999410725</v>
      </c>
      <c r="N405" s="10"/>
      <c r="R405" s="7">
        <f t="shared" ca="1" si="63"/>
        <v>3087.9032871456302</v>
      </c>
      <c r="S405" s="7">
        <f t="shared" ca="1" si="64"/>
        <v>987.05519933991013</v>
      </c>
      <c r="T405" s="7">
        <f t="shared" ca="1" si="65"/>
        <v>3087.9032871456302</v>
      </c>
      <c r="U405" s="7">
        <f t="shared" ca="1" si="66"/>
        <v>987.05519933991013</v>
      </c>
    </row>
    <row r="406" spans="1:21" x14ac:dyDescent="0.35">
      <c r="A406" s="6">
        <v>405</v>
      </c>
      <c r="B406" s="10">
        <f t="shared" ca="1" si="59"/>
        <v>-1.3222550515054745</v>
      </c>
      <c r="C406" s="8">
        <f ca="1">C405+B406+(RAND!F406/10*CHOOSE(RANDBETWEEN(1,6),"-5","5.1","7.05","-7", "2", "-2.1")*RAND())+(Table5[[#This Row],[Column6]]/50*CHOOSE(RANDBETWEEN(1,2),"-2","2.01"))</f>
        <v>3179.0694554567481</v>
      </c>
      <c r="D406" s="8">
        <f ca="1">D405+B406+(Table3[[#This Row],[$1,000.005]]-C405)/100*RAND()</f>
        <v>986.15402642105016</v>
      </c>
      <c r="E406" s="10">
        <f t="shared" ca="1" si="60"/>
        <v>1203.4960182936729</v>
      </c>
      <c r="F406" s="10">
        <f t="shared" ca="1" si="61"/>
        <v>799.91385179582142</v>
      </c>
      <c r="G406" s="10">
        <f t="shared" ca="1" si="62"/>
        <v>977.00400000000002</v>
      </c>
      <c r="H406" s="8">
        <f ca="1">H405+CHOOSE(RANDBETWEEN(1,4),"-.9","1",".45","-.4")*RAND()*10+((Table3[[#This Row],[change]]*0.25)*RAND()+((Table3[[#This Row],[$1,000.005]]-C405)*RAND()/100))</f>
        <v>1078.323962179111</v>
      </c>
      <c r="I406" s="10">
        <f ca="1">ABS(Table3[[#This Row],[$1,000.005]]-C405)</f>
        <v>91.166168311117872</v>
      </c>
      <c r="J406" s="10">
        <f ca="1">ABS(Table3[[#This Row],[change]])</f>
        <v>1.3222550515054745</v>
      </c>
      <c r="K406" s="10">
        <f ca="1">ABS(Table3[[#This Row],[$1,000]]-H405)</f>
        <v>2.417959061799138</v>
      </c>
      <c r="N406" s="10"/>
      <c r="R406" s="7">
        <f t="shared" ca="1" si="63"/>
        <v>3179.0694554567481</v>
      </c>
      <c r="S406" s="7">
        <f t="shared" ca="1" si="64"/>
        <v>986.15402642105016</v>
      </c>
      <c r="T406" s="7">
        <f t="shared" ca="1" si="65"/>
        <v>3179.0694554567481</v>
      </c>
      <c r="U406" s="7">
        <f t="shared" ca="1" si="66"/>
        <v>986.15402642105016</v>
      </c>
    </row>
    <row r="407" spans="1:21" x14ac:dyDescent="0.35">
      <c r="A407" s="6">
        <v>406</v>
      </c>
      <c r="B407" s="10">
        <f t="shared" ca="1" si="59"/>
        <v>13.751451287957837</v>
      </c>
      <c r="C407" s="8">
        <f ca="1">C406+B407+(RAND!F407/10*CHOOSE(RANDBETWEEN(1,6),"-5","5.1","7.05","-7", "2", "-2.1")*RAND())+(Table5[[#This Row],[Column6]]/50*CHOOSE(RANDBETWEEN(1,2),"-2","2.01"))</f>
        <v>3150.1589034342146</v>
      </c>
      <c r="D407" s="8">
        <f ca="1">D406+B407+(Table3[[#This Row],[$1,000.005]]-C406)/100*RAND()</f>
        <v>999.72275707955691</v>
      </c>
      <c r="E407" s="10">
        <f t="shared" ca="1" si="60"/>
        <v>1203.5969445061589</v>
      </c>
      <c r="F407" s="10">
        <f t="shared" ca="1" si="61"/>
        <v>799.40319066493714</v>
      </c>
      <c r="G407" s="10">
        <f t="shared" ca="1" si="62"/>
        <v>978.00400000000002</v>
      </c>
      <c r="H407" s="8">
        <f ca="1">H406+CHOOSE(RANDBETWEEN(1,4),"-.9","1",".45","-.4")*RAND()*10+((Table3[[#This Row],[change]]*0.25)*RAND()+((Table3[[#This Row],[$1,000.005]]-C406)*RAND()/100))</f>
        <v>1078.7768781274856</v>
      </c>
      <c r="I407" s="10">
        <f ca="1">ABS(Table3[[#This Row],[$1,000.005]]-C406)</f>
        <v>28.910552022533466</v>
      </c>
      <c r="J407" s="10">
        <f ca="1">ABS(Table3[[#This Row],[change]])</f>
        <v>13.751451287957837</v>
      </c>
      <c r="K407" s="10">
        <f ca="1">ABS(Table3[[#This Row],[$1,000]]-H406)</f>
        <v>0.45291594837453886</v>
      </c>
      <c r="N407" s="10"/>
      <c r="R407" s="7">
        <f t="shared" ca="1" si="63"/>
        <v>3150.1589034342146</v>
      </c>
      <c r="S407" s="7">
        <f t="shared" ca="1" si="64"/>
        <v>999.72275707955691</v>
      </c>
      <c r="T407" s="7">
        <f t="shared" ca="1" si="65"/>
        <v>3150.1589034342146</v>
      </c>
      <c r="U407" s="7">
        <f t="shared" ca="1" si="66"/>
        <v>999.72275707955691</v>
      </c>
    </row>
    <row r="408" spans="1:21" x14ac:dyDescent="0.35">
      <c r="A408" s="6">
        <v>407</v>
      </c>
      <c r="B408" s="10">
        <f t="shared" ca="1" si="59"/>
        <v>-16.722369711818473</v>
      </c>
      <c r="C408" s="8">
        <f ca="1">C407+B408+(RAND!F408/10*CHOOSE(RANDBETWEEN(1,6),"-5","5.1","7.05","-7", "2", "-2.1")*RAND())+(Table5[[#This Row],[Column6]]/50*CHOOSE(RANDBETWEEN(1,2),"-2","2.01"))</f>
        <v>3223.4459906421889</v>
      </c>
      <c r="D408" s="8">
        <f ca="1">D407+B408+(Table3[[#This Row],[$1,000.005]]-C407)/100*RAND()</f>
        <v>983.12319760694197</v>
      </c>
      <c r="E408" s="10">
        <f t="shared" ca="1" si="60"/>
        <v>1203.6719417032091</v>
      </c>
      <c r="F408" s="10">
        <f t="shared" ca="1" si="61"/>
        <v>798.82572566025283</v>
      </c>
      <c r="G408" s="10">
        <f t="shared" ca="1" si="62"/>
        <v>977.00400000000002</v>
      </c>
      <c r="H408" s="8">
        <f ca="1">H407+CHOOSE(RANDBETWEEN(1,4),"-.9","1",".45","-.4")*RAND()*10+((Table3[[#This Row],[change]]*0.25)*RAND()+((Table3[[#This Row],[$1,000.005]]-C407)*RAND()/100))</f>
        <v>1075.570349386581</v>
      </c>
      <c r="I408" s="10">
        <f ca="1">ABS(Table3[[#This Row],[$1,000.005]]-C407)</f>
        <v>73.287087207974309</v>
      </c>
      <c r="J408" s="10">
        <f ca="1">ABS(Table3[[#This Row],[change]])</f>
        <v>16.722369711818473</v>
      </c>
      <c r="K408" s="10">
        <f ca="1">ABS(Table3[[#This Row],[$1,000]]-H407)</f>
        <v>3.2065287409045595</v>
      </c>
      <c r="N408" s="10"/>
      <c r="R408" s="7">
        <f t="shared" ca="1" si="63"/>
        <v>3223.4459906421889</v>
      </c>
      <c r="S408" s="7">
        <f t="shared" ca="1" si="64"/>
        <v>983.12319760694197</v>
      </c>
      <c r="T408" s="7">
        <f t="shared" ca="1" si="65"/>
        <v>3223.4459906421889</v>
      </c>
      <c r="U408" s="7">
        <f t="shared" ca="1" si="66"/>
        <v>983.12319760694197</v>
      </c>
    </row>
    <row r="409" spans="1:21" x14ac:dyDescent="0.35">
      <c r="A409" s="6">
        <v>408</v>
      </c>
      <c r="B409" s="10">
        <f t="shared" ca="1" si="59"/>
        <v>57.766175074997697</v>
      </c>
      <c r="C409" s="8">
        <f ca="1">C408+B409+(RAND!F409/10*CHOOSE(RANDBETWEEN(1,6),"-5","5.1","7.05","-7", "2", "-2.1")*RAND())+(Table5[[#This Row],[Column6]]/50*CHOOSE(RANDBETWEEN(1,2),"-2","2.01"))</f>
        <v>3250.8700808904764</v>
      </c>
      <c r="D409" s="8">
        <f ca="1">D408+B409+(Table3[[#This Row],[$1,000.005]]-C408)/100*RAND()</f>
        <v>1041.1119030748303</v>
      </c>
      <c r="E409" s="10">
        <f t="shared" ca="1" si="60"/>
        <v>1203.9614246300243</v>
      </c>
      <c r="F409" s="10">
        <f t="shared" ca="1" si="61"/>
        <v>798.22102604678287</v>
      </c>
      <c r="G409" s="10">
        <f t="shared" ca="1" si="62"/>
        <v>978.00400000000002</v>
      </c>
      <c r="H409" s="8">
        <f ca="1">H408+CHOOSE(RANDBETWEEN(1,4),"-.9","1",".45","-.4")*RAND()*10+((Table3[[#This Row],[change]]*0.25)*RAND()+((Table3[[#This Row],[$1,000.005]]-C408)*RAND()/100))</f>
        <v>1077.8436047108298</v>
      </c>
      <c r="I409" s="10">
        <f ca="1">ABS(Table3[[#This Row],[$1,000.005]]-C408)</f>
        <v>27.424090248287484</v>
      </c>
      <c r="J409" s="10">
        <f ca="1">ABS(Table3[[#This Row],[change]])</f>
        <v>57.766175074997697</v>
      </c>
      <c r="K409" s="10">
        <f ca="1">ABS(Table3[[#This Row],[$1,000]]-H408)</f>
        <v>2.2732553242487938</v>
      </c>
      <c r="N409" s="10"/>
      <c r="R409" s="7">
        <f t="shared" ca="1" si="63"/>
        <v>3250.8700808904764</v>
      </c>
      <c r="S409" s="7">
        <f t="shared" ca="1" si="64"/>
        <v>1041.1119030748303</v>
      </c>
      <c r="T409" s="7">
        <f t="shared" ca="1" si="65"/>
        <v>3250.8700808904764</v>
      </c>
      <c r="U409" s="7">
        <f t="shared" ca="1" si="66"/>
        <v>1041.1119030748303</v>
      </c>
    </row>
    <row r="410" spans="1:21" x14ac:dyDescent="0.35">
      <c r="A410" s="6">
        <v>409</v>
      </c>
      <c r="B410" s="10">
        <f t="shared" ca="1" si="59"/>
        <v>-64.640003083793388</v>
      </c>
      <c r="C410" s="8">
        <f ca="1">C409+B410+(RAND!F410/10*CHOOSE(RANDBETWEEN(1,6),"-5","5.1","7.05","-7", "2", "-2.1")*RAND())+(Table5[[#This Row],[Column6]]/50*CHOOSE(RANDBETWEEN(1,2),"-2","2.01"))</f>
        <v>3163.401224482644</v>
      </c>
      <c r="D410" s="8">
        <f ca="1">D409+B410+(Table3[[#This Row],[$1,000.005]]-C409)/100*RAND()</f>
        <v>976.24856011100121</v>
      </c>
      <c r="E410" s="10">
        <f t="shared" ca="1" si="60"/>
        <v>1204.5126430198397</v>
      </c>
      <c r="F410" s="10">
        <f t="shared" ca="1" si="61"/>
        <v>797.4901089440574</v>
      </c>
      <c r="G410" s="10">
        <f t="shared" ca="1" si="62"/>
        <v>977.00400000000002</v>
      </c>
      <c r="H410" s="8">
        <f ca="1">H409+CHOOSE(RANDBETWEEN(1,4),"-.9","1",".45","-.4")*RAND()*10+((Table3[[#This Row],[change]]*0.25)*RAND()+((Table3[[#This Row],[$1,000.005]]-C409)*RAND()/100))</f>
        <v>1078.8710038585182</v>
      </c>
      <c r="I410" s="10">
        <f ca="1">ABS(Table3[[#This Row],[$1,000.005]]-C409)</f>
        <v>87.468856407832391</v>
      </c>
      <c r="J410" s="10">
        <f ca="1">ABS(Table3[[#This Row],[change]])</f>
        <v>64.640003083793388</v>
      </c>
      <c r="K410" s="10">
        <f ca="1">ABS(Table3[[#This Row],[$1,000]]-H409)</f>
        <v>1.0273991476883566</v>
      </c>
      <c r="N410" s="10"/>
      <c r="R410" s="7">
        <f t="shared" ca="1" si="63"/>
        <v>3163.401224482644</v>
      </c>
      <c r="S410" s="7">
        <f t="shared" ca="1" si="64"/>
        <v>976.24856011100121</v>
      </c>
      <c r="T410" s="7">
        <f t="shared" ca="1" si="65"/>
        <v>3163.401224482644</v>
      </c>
      <c r="U410" s="7">
        <f t="shared" ca="1" si="66"/>
        <v>976.24856011100121</v>
      </c>
    </row>
    <row r="411" spans="1:21" x14ac:dyDescent="0.35">
      <c r="A411" s="6">
        <v>410</v>
      </c>
      <c r="B411" s="10">
        <f t="shared" ca="1" si="59"/>
        <v>0.21351450428315927</v>
      </c>
      <c r="C411" s="8">
        <f ca="1">C410+B411+(RAND!F411/10*CHOOSE(RANDBETWEEN(1,6),"-5","5.1","7.05","-7", "2", "-2.1")*RAND())+(Table5[[#This Row],[Column6]]/50*CHOOSE(RANDBETWEEN(1,2),"-2","2.01"))</f>
        <v>3123.9408068660864</v>
      </c>
      <c r="D411" s="8">
        <f ca="1">D410+B411+(Table3[[#This Row],[$1,000.005]]-C410)/100*RAND()</f>
        <v>976.27868777904087</v>
      </c>
      <c r="E411" s="10">
        <f t="shared" ca="1" si="60"/>
        <v>1205.5108464495538</v>
      </c>
      <c r="F411" s="10">
        <f t="shared" ca="1" si="61"/>
        <v>796.63642098381831</v>
      </c>
      <c r="G411" s="10">
        <f t="shared" ca="1" si="62"/>
        <v>978.00400000000002</v>
      </c>
      <c r="H411" s="8">
        <f ca="1">H410+CHOOSE(RANDBETWEEN(1,4),"-.9","1",".45","-.4")*RAND()*10+((Table3[[#This Row],[change]]*0.25)*RAND()+((Table3[[#This Row],[$1,000.005]]-C410)*RAND()/100))</f>
        <v>1077.9139887671661</v>
      </c>
      <c r="I411" s="10">
        <f ca="1">ABS(Table3[[#This Row],[$1,000.005]]-C410)</f>
        <v>39.460417616557606</v>
      </c>
      <c r="J411" s="10">
        <f ca="1">ABS(Table3[[#This Row],[change]])</f>
        <v>0.21351450428315927</v>
      </c>
      <c r="K411" s="10">
        <f ca="1">ABS(Table3[[#This Row],[$1,000]]-H410)</f>
        <v>0.95701509135210472</v>
      </c>
      <c r="N411" s="10"/>
      <c r="R411" s="7">
        <f t="shared" ca="1" si="63"/>
        <v>3123.9408068660864</v>
      </c>
      <c r="S411" s="7">
        <f t="shared" ca="1" si="64"/>
        <v>976.27868777904087</v>
      </c>
      <c r="T411" s="7">
        <f t="shared" ca="1" si="65"/>
        <v>3123.9408068660864</v>
      </c>
      <c r="U411" s="7">
        <f t="shared" ca="1" si="66"/>
        <v>976.27868777904087</v>
      </c>
    </row>
    <row r="412" spans="1:21" x14ac:dyDescent="0.35">
      <c r="A412" s="6">
        <v>411</v>
      </c>
      <c r="B412" s="10">
        <f t="shared" ca="1" si="59"/>
        <v>-33.18655581833702</v>
      </c>
      <c r="C412" s="8">
        <f ca="1">C411+B412+(RAND!F412/10*CHOOSE(RANDBETWEEN(1,6),"-5","5.1","7.05","-7", "2", "-2.1")*RAND())+(Table5[[#This Row],[Column6]]/50*CHOOSE(RANDBETWEEN(1,2),"-2","2.01"))</f>
        <v>3063.977014043453</v>
      </c>
      <c r="D412" s="8">
        <f ca="1">D411+B412+(Table3[[#This Row],[$1,000.005]]-C411)/100*RAND()</f>
        <v>942.90954343205976</v>
      </c>
      <c r="E412" s="10">
        <f t="shared" ca="1" si="60"/>
        <v>1205.5969873710073</v>
      </c>
      <c r="F412" s="10">
        <f t="shared" ca="1" si="61"/>
        <v>795.80589371295287</v>
      </c>
      <c r="G412" s="10">
        <f t="shared" ca="1" si="62"/>
        <v>979.00400000000002</v>
      </c>
      <c r="H412" s="8">
        <f ca="1">H411+CHOOSE(RANDBETWEEN(1,4),"-.9","1",".45","-.4")*RAND()*10+((Table3[[#This Row],[change]]*0.25)*RAND()+((Table3[[#This Row],[$1,000.005]]-C411)*RAND()/100))</f>
        <v>1075.7387653238736</v>
      </c>
      <c r="I412" s="10">
        <f ca="1">ABS(Table3[[#This Row],[$1,000.005]]-C411)</f>
        <v>59.963792822633422</v>
      </c>
      <c r="J412" s="10">
        <f ca="1">ABS(Table3[[#This Row],[change]])</f>
        <v>33.18655581833702</v>
      </c>
      <c r="K412" s="10">
        <f ca="1">ABS(Table3[[#This Row],[$1,000]]-H411)</f>
        <v>2.1752234432924524</v>
      </c>
      <c r="N412" s="10"/>
      <c r="R412" s="7">
        <f t="shared" ca="1" si="63"/>
        <v>3063.977014043453</v>
      </c>
      <c r="S412" s="7">
        <f t="shared" ca="1" si="64"/>
        <v>942.90954343205976</v>
      </c>
      <c r="T412" s="7">
        <f t="shared" ca="1" si="65"/>
        <v>3063.977014043453</v>
      </c>
      <c r="U412" s="7">
        <f t="shared" ca="1" si="66"/>
        <v>942.90954343205976</v>
      </c>
    </row>
    <row r="413" spans="1:21" x14ac:dyDescent="0.35">
      <c r="A413" s="6">
        <v>412</v>
      </c>
      <c r="B413" s="10">
        <f t="shared" ca="1" si="59"/>
        <v>-45.221753934036293</v>
      </c>
      <c r="C413" s="8">
        <f ca="1">C412+B413+(RAND!F413/10*CHOOSE(RANDBETWEEN(1,6),"-5","5.1","7.05","-7", "2", "-2.1")*RAND())+(Table5[[#This Row],[Column6]]/50*CHOOSE(RANDBETWEEN(1,2),"-2","2.01"))</f>
        <v>2904.6373004048205</v>
      </c>
      <c r="D413" s="8">
        <f ca="1">D412+B413+(Table3[[#This Row],[$1,000.005]]-C412)/100*RAND()</f>
        <v>897.56703981619773</v>
      </c>
      <c r="E413" s="10">
        <f t="shared" ca="1" si="60"/>
        <v>1206.1722041061842</v>
      </c>
      <c r="F413" s="10">
        <f t="shared" ca="1" si="61"/>
        <v>795.17365688607549</v>
      </c>
      <c r="G413" s="10">
        <f t="shared" ca="1" si="62"/>
        <v>980.00400000000002</v>
      </c>
      <c r="H413" s="8">
        <f ca="1">H412+CHOOSE(RANDBETWEEN(1,4),"-.9","1",".45","-.4")*RAND()*10+((Table3[[#This Row],[change]]*0.25)*RAND()+((Table3[[#This Row],[$1,000.005]]-C412)*RAND()/100))</f>
        <v>1068.2652079577974</v>
      </c>
      <c r="I413" s="10">
        <f ca="1">ABS(Table3[[#This Row],[$1,000.005]]-C412)</f>
        <v>159.33971363863247</v>
      </c>
      <c r="J413" s="10">
        <f ca="1">ABS(Table3[[#This Row],[change]])</f>
        <v>45.221753934036293</v>
      </c>
      <c r="K413" s="10">
        <f ca="1">ABS(Table3[[#This Row],[$1,000]]-H412)</f>
        <v>7.4735573660761929</v>
      </c>
      <c r="N413" s="10"/>
      <c r="R413" s="7">
        <f t="shared" ca="1" si="63"/>
        <v>2904.6373004048205</v>
      </c>
      <c r="S413" s="7">
        <f t="shared" ca="1" si="64"/>
        <v>897.56703981619773</v>
      </c>
      <c r="T413" s="7">
        <f t="shared" ca="1" si="65"/>
        <v>2904.6373004048205</v>
      </c>
      <c r="U413" s="7">
        <f t="shared" ca="1" si="66"/>
        <v>897.56703981619773</v>
      </c>
    </row>
    <row r="414" spans="1:21" x14ac:dyDescent="0.35">
      <c r="A414" s="6">
        <v>413</v>
      </c>
      <c r="B414" s="10">
        <f t="shared" ca="1" si="59"/>
        <v>-124.49758330541803</v>
      </c>
      <c r="C414" s="8">
        <f ca="1">C413+B414+(RAND!F414/10*CHOOSE(RANDBETWEEN(1,6),"-5","5.1","7.05","-7", "2", "-2.1")*RAND())+(Table5[[#This Row],[Column6]]/50*CHOOSE(RANDBETWEEN(1,2),"-2","2.01"))</f>
        <v>2750.5972022830233</v>
      </c>
      <c r="D414" s="8">
        <f ca="1">D413+B414+(Table3[[#This Row],[$1,000.005]]-C413)/100*RAND()</f>
        <v>772.71463447667577</v>
      </c>
      <c r="E414" s="10">
        <f t="shared" ca="1" si="60"/>
        <v>1206.8323414638285</v>
      </c>
      <c r="F414" s="10">
        <f t="shared" ca="1" si="61"/>
        <v>794.69375691814241</v>
      </c>
      <c r="G414" s="10">
        <f t="shared" ca="1" si="62"/>
        <v>979.00400000000002</v>
      </c>
      <c r="H414" s="8">
        <f ca="1">H413+CHOOSE(RANDBETWEEN(1,4),"-.9","1",".45","-.4")*RAND()*10+((Table3[[#This Row],[change]]*0.25)*RAND()+((Table3[[#This Row],[$1,000.005]]-C413)*RAND()/100))</f>
        <v>1071.0493858699249</v>
      </c>
      <c r="I414" s="10">
        <f ca="1">ABS(Table3[[#This Row],[$1,000.005]]-C413)</f>
        <v>154.0400981217972</v>
      </c>
      <c r="J414" s="10">
        <f ca="1">ABS(Table3[[#This Row],[change]])</f>
        <v>124.49758330541803</v>
      </c>
      <c r="K414" s="10">
        <f ca="1">ABS(Table3[[#This Row],[$1,000]]-H413)</f>
        <v>2.7841779121274612</v>
      </c>
      <c r="N414" s="10"/>
      <c r="R414" s="7">
        <f t="shared" ca="1" si="63"/>
        <v>2750.5972022830233</v>
      </c>
      <c r="S414" s="7">
        <f t="shared" ca="1" si="64"/>
        <v>772.71463447667577</v>
      </c>
      <c r="T414" s="7">
        <f t="shared" ca="1" si="65"/>
        <v>2750.5972022830233</v>
      </c>
      <c r="U414" s="7">
        <f t="shared" ca="1" si="66"/>
        <v>772.71463447667577</v>
      </c>
    </row>
    <row r="415" spans="1:21" x14ac:dyDescent="0.35">
      <c r="A415" s="6">
        <v>414</v>
      </c>
      <c r="B415" s="10">
        <f t="shared" ca="1" si="59"/>
        <v>-76.761000387671643</v>
      </c>
      <c r="C415" s="8">
        <f ca="1">C414+B415+(RAND!F415/10*CHOOSE(RANDBETWEEN(1,6),"-5","5.1","7.05","-7", "2", "-2.1")*RAND())+(Table5[[#This Row],[Column6]]/50*CHOOSE(RANDBETWEEN(1,2),"-2","2.01"))</f>
        <v>2628.435133318163</v>
      </c>
      <c r="D415" s="8">
        <f ca="1">D414+B415+(Table3[[#This Row],[$1,000.005]]-C414)/100*RAND()</f>
        <v>695.29578811209456</v>
      </c>
      <c r="E415" s="10">
        <f t="shared" ca="1" si="60"/>
        <v>1207.0470273873921</v>
      </c>
      <c r="F415" s="10">
        <f t="shared" ca="1" si="61"/>
        <v>793.81776225935687</v>
      </c>
      <c r="G415" s="10">
        <f t="shared" ca="1" si="62"/>
        <v>980.00400000000002</v>
      </c>
      <c r="H415" s="8">
        <f ca="1">H414+CHOOSE(RANDBETWEEN(1,4),"-.9","1",".45","-.4")*RAND()*10+((Table3[[#This Row],[change]]*0.25)*RAND()+((Table3[[#This Row],[$1,000.005]]-C414)*RAND()/100))</f>
        <v>1055.9571529900497</v>
      </c>
      <c r="I415" s="10">
        <f ca="1">ABS(Table3[[#This Row],[$1,000.005]]-C414)</f>
        <v>122.16206896486028</v>
      </c>
      <c r="J415" s="10">
        <f ca="1">ABS(Table3[[#This Row],[change]])</f>
        <v>76.761000387671643</v>
      </c>
      <c r="K415" s="10">
        <f ca="1">ABS(Table3[[#This Row],[$1,000]]-H414)</f>
        <v>15.092232879875155</v>
      </c>
      <c r="N415" s="10"/>
      <c r="R415" s="7">
        <f t="shared" ca="1" si="63"/>
        <v>2628.435133318163</v>
      </c>
      <c r="S415" s="7">
        <f t="shared" ca="1" si="64"/>
        <v>695.29578811209456</v>
      </c>
      <c r="T415" s="7">
        <f t="shared" ca="1" si="65"/>
        <v>2628.435133318163</v>
      </c>
      <c r="U415" s="7">
        <f t="shared" ca="1" si="66"/>
        <v>695.29578811209456</v>
      </c>
    </row>
    <row r="416" spans="1:21" x14ac:dyDescent="0.35">
      <c r="A416" s="6">
        <v>415</v>
      </c>
      <c r="B416" s="10">
        <f t="shared" ca="1" si="59"/>
        <v>-7.9038462489839638</v>
      </c>
      <c r="C416" s="8">
        <f ca="1">C415+B416+(RAND!F416/10*CHOOSE(RANDBETWEEN(1,6),"-5","5.1","7.05","-7", "2", "-2.1")*RAND())+(Table5[[#This Row],[Column6]]/50*CHOOSE(RANDBETWEEN(1,2),"-2","2.01"))</f>
        <v>2602.6518648064671</v>
      </c>
      <c r="D416" s="8">
        <f ca="1">D415+B416+(Table3[[#This Row],[$1,000.005]]-C415)/100*RAND()</f>
        <v>687.18520731717911</v>
      </c>
      <c r="E416" s="10">
        <f t="shared" ca="1" si="60"/>
        <v>1207.5069463282721</v>
      </c>
      <c r="F416" s="10">
        <f t="shared" ca="1" si="61"/>
        <v>793.31960163773385</v>
      </c>
      <c r="G416" s="10">
        <f t="shared" ca="1" si="62"/>
        <v>981.00400000000002</v>
      </c>
      <c r="H416" s="8">
        <f ca="1">H415+CHOOSE(RANDBETWEEN(1,4),"-.9","1",".45","-.4")*RAND()*10+((Table3[[#This Row],[change]]*0.25)*RAND()+((Table3[[#This Row],[$1,000.005]]-C415)*RAND()/100))</f>
        <v>1050.6679994739291</v>
      </c>
      <c r="I416" s="10">
        <f ca="1">ABS(Table3[[#This Row],[$1,000.005]]-C415)</f>
        <v>25.783268511695951</v>
      </c>
      <c r="J416" s="10">
        <f ca="1">ABS(Table3[[#This Row],[change]])</f>
        <v>7.9038462489839638</v>
      </c>
      <c r="K416" s="10">
        <f ca="1">ABS(Table3[[#This Row],[$1,000]]-H415)</f>
        <v>5.2891535161206775</v>
      </c>
      <c r="N416" s="10"/>
      <c r="R416" s="7">
        <f t="shared" ca="1" si="63"/>
        <v>2602.6518648064671</v>
      </c>
      <c r="S416" s="7">
        <f t="shared" ca="1" si="64"/>
        <v>687.18520731717911</v>
      </c>
      <c r="T416" s="7">
        <f t="shared" ca="1" si="65"/>
        <v>2602.6518648064671</v>
      </c>
      <c r="U416" s="7">
        <f t="shared" ca="1" si="66"/>
        <v>687.18520731717911</v>
      </c>
    </row>
    <row r="417" spans="1:21" x14ac:dyDescent="0.35">
      <c r="A417" s="6">
        <v>416</v>
      </c>
      <c r="B417" s="10">
        <f t="shared" ca="1" si="59"/>
        <v>-2.1495690328909269</v>
      </c>
      <c r="C417" s="8">
        <f ca="1">C416+B417+(RAND!F417/10*CHOOSE(RANDBETWEEN(1,6),"-5","5.1","7.05","-7", "2", "-2.1")*RAND())+(Table5[[#This Row],[Column6]]/50*CHOOSE(RANDBETWEEN(1,2),"-2","2.01"))</f>
        <v>2669.5710977558833</v>
      </c>
      <c r="D417" s="8">
        <f ca="1">D416+B417+(Table3[[#This Row],[$1,000.005]]-C416)/100*RAND()</f>
        <v>685.35379299264685</v>
      </c>
      <c r="E417" s="10">
        <f t="shared" ca="1" si="60"/>
        <v>1208.0225118618425</v>
      </c>
      <c r="F417" s="10">
        <f t="shared" ca="1" si="61"/>
        <v>792.82271160016489</v>
      </c>
      <c r="G417" s="10">
        <f t="shared" ca="1" si="62"/>
        <v>982.00400000000002</v>
      </c>
      <c r="H417" s="8">
        <f ca="1">H416+CHOOSE(RANDBETWEEN(1,4),"-.9","1",".45","-.4")*RAND()*10+((Table3[[#This Row],[change]]*0.25)*RAND()+((Table3[[#This Row],[$1,000.005]]-C416)*RAND()/100))</f>
        <v>1050.8747175615576</v>
      </c>
      <c r="I417" s="10">
        <f ca="1">ABS(Table3[[#This Row],[$1,000.005]]-C416)</f>
        <v>66.919232949416255</v>
      </c>
      <c r="J417" s="10">
        <f ca="1">ABS(Table3[[#This Row],[change]])</f>
        <v>2.1495690328909269</v>
      </c>
      <c r="K417" s="10">
        <f ca="1">ABS(Table3[[#This Row],[$1,000]]-H416)</f>
        <v>0.20671808762858745</v>
      </c>
      <c r="N417" s="10"/>
      <c r="R417" s="7">
        <f t="shared" ca="1" si="63"/>
        <v>2669.5710977558833</v>
      </c>
      <c r="S417" s="7">
        <f t="shared" ca="1" si="64"/>
        <v>685.35379299264685</v>
      </c>
      <c r="T417" s="7">
        <f t="shared" ca="1" si="65"/>
        <v>2669.5710977558833</v>
      </c>
      <c r="U417" s="7">
        <f t="shared" ca="1" si="66"/>
        <v>685.35379299264685</v>
      </c>
    </row>
    <row r="418" spans="1:21" x14ac:dyDescent="0.35">
      <c r="A418" s="6">
        <v>417</v>
      </c>
      <c r="B418" s="10">
        <f t="shared" ca="1" si="59"/>
        <v>-63.580049493828952</v>
      </c>
      <c r="C418" s="8">
        <f ca="1">C417+B418+(RAND!F418/10*CHOOSE(RANDBETWEEN(1,6),"-5","5.1","7.05","-7", "2", "-2.1")*RAND())+(Table5[[#This Row],[Column6]]/50*CHOOSE(RANDBETWEEN(1,2),"-2","2.01"))</f>
        <v>2587.9080356379304</v>
      </c>
      <c r="D418" s="8">
        <f ca="1">D417+B418+(Table3[[#This Row],[$1,000.005]]-C417)/100*RAND()</f>
        <v>620.9781965164857</v>
      </c>
      <c r="E418" s="10">
        <f t="shared" ca="1" si="60"/>
        <v>1208.2590143943064</v>
      </c>
      <c r="F418" s="10">
        <f t="shared" ca="1" si="61"/>
        <v>792.6668591471157</v>
      </c>
      <c r="G418" s="10">
        <f t="shared" ca="1" si="62"/>
        <v>981.00400000000002</v>
      </c>
      <c r="H418" s="8">
        <f ca="1">H417+CHOOSE(RANDBETWEEN(1,4),"-.9","1",".45","-.4")*RAND()*10+((Table3[[#This Row],[change]]*0.25)*RAND()+((Table3[[#This Row],[$1,000.005]]-C417)*RAND()/100))</f>
        <v>1037.293957215157</v>
      </c>
      <c r="I418" s="10">
        <f ca="1">ABS(Table3[[#This Row],[$1,000.005]]-C417)</f>
        <v>81.663062117952904</v>
      </c>
      <c r="J418" s="10">
        <f ca="1">ABS(Table3[[#This Row],[change]])</f>
        <v>63.580049493828952</v>
      </c>
      <c r="K418" s="10">
        <f ca="1">ABS(Table3[[#This Row],[$1,000]]-H417)</f>
        <v>13.580760346400666</v>
      </c>
      <c r="N418" s="10"/>
      <c r="R418" s="7">
        <f t="shared" ca="1" si="63"/>
        <v>2587.9080356379304</v>
      </c>
      <c r="S418" s="7">
        <f t="shared" ca="1" si="64"/>
        <v>620.9781965164857</v>
      </c>
      <c r="T418" s="7">
        <f t="shared" ca="1" si="65"/>
        <v>2587.9080356379304</v>
      </c>
      <c r="U418" s="7">
        <f t="shared" ca="1" si="66"/>
        <v>620.9781965164857</v>
      </c>
    </row>
    <row r="419" spans="1:21" x14ac:dyDescent="0.35">
      <c r="A419" s="6">
        <v>418</v>
      </c>
      <c r="B419" s="10">
        <f t="shared" ca="1" si="59"/>
        <v>-7.3031530932464879</v>
      </c>
      <c r="C419" s="8">
        <f ca="1">C418+B419+(RAND!F419/10*CHOOSE(RANDBETWEEN(1,6),"-5","5.1","7.05","-7", "2", "-2.1")*RAND())+(Table5[[#This Row],[Column6]]/50*CHOOSE(RANDBETWEEN(1,2),"-2","2.01"))</f>
        <v>2603.7764062095466</v>
      </c>
      <c r="D419" s="8">
        <f ca="1">D418+B419+(Table3[[#This Row],[$1,000.005]]-C418)/100*RAND()</f>
        <v>613.70648288256416</v>
      </c>
      <c r="E419" s="10">
        <f t="shared" ca="1" si="60"/>
        <v>1208.4862362360852</v>
      </c>
      <c r="F419" s="10">
        <f t="shared" ca="1" si="61"/>
        <v>792.55843062068027</v>
      </c>
      <c r="G419" s="10">
        <f t="shared" ca="1" si="62"/>
        <v>980.00400000000002</v>
      </c>
      <c r="H419" s="8">
        <f ca="1">H418+CHOOSE(RANDBETWEEN(1,4),"-.9","1",".45","-.4")*RAND()*10+((Table3[[#This Row],[change]]*0.25)*RAND()+((Table3[[#This Row],[$1,000.005]]-C418)*RAND()/100))</f>
        <v>1040.3971732485843</v>
      </c>
      <c r="I419" s="10">
        <f ca="1">ABS(Table3[[#This Row],[$1,000.005]]-C418)</f>
        <v>15.868370571616197</v>
      </c>
      <c r="J419" s="10">
        <f ca="1">ABS(Table3[[#This Row],[change]])</f>
        <v>7.3031530932464879</v>
      </c>
      <c r="K419" s="10">
        <f ca="1">ABS(Table3[[#This Row],[$1,000]]-H418)</f>
        <v>3.1032160334273158</v>
      </c>
      <c r="N419" s="10"/>
      <c r="R419" s="7">
        <f t="shared" ca="1" si="63"/>
        <v>2603.7764062095466</v>
      </c>
      <c r="S419" s="7">
        <f t="shared" ca="1" si="64"/>
        <v>613.70648288256416</v>
      </c>
      <c r="T419" s="7">
        <f t="shared" ca="1" si="65"/>
        <v>2603.7764062095466</v>
      </c>
      <c r="U419" s="7">
        <f t="shared" ca="1" si="66"/>
        <v>613.70648288256416</v>
      </c>
    </row>
    <row r="420" spans="1:21" x14ac:dyDescent="0.35">
      <c r="A420" s="6">
        <v>419</v>
      </c>
      <c r="B420" s="10">
        <f t="shared" ca="1" si="59"/>
        <v>-5.723727023497716</v>
      </c>
      <c r="C420" s="8">
        <f ca="1">C419+B420+(RAND!F420/10*CHOOSE(RANDBETWEEN(1,6),"-5","5.1","7.05","-7", "2", "-2.1")*RAND())+(Table5[[#This Row],[Column6]]/50*CHOOSE(RANDBETWEEN(1,2),"-2","2.01"))</f>
        <v>2606.0515494903498</v>
      </c>
      <c r="D420" s="8">
        <f ca="1">D419+B420+(Table3[[#This Row],[$1,000.005]]-C419)/100*RAND()</f>
        <v>607.99245787550615</v>
      </c>
      <c r="E420" s="10">
        <f t="shared" ca="1" si="60"/>
        <v>1208.7921148539722</v>
      </c>
      <c r="F420" s="10">
        <f t="shared" ca="1" si="61"/>
        <v>792.25856951987419</v>
      </c>
      <c r="G420" s="10">
        <f t="shared" ca="1" si="62"/>
        <v>981.00400000000002</v>
      </c>
      <c r="H420" s="8">
        <f ca="1">H419+CHOOSE(RANDBETWEEN(1,4),"-.9","1",".45","-.4")*RAND()*10+((Table3[[#This Row],[change]]*0.25)*RAND()+((Table3[[#This Row],[$1,000.005]]-C419)*RAND()/100))</f>
        <v>1033.5210663053028</v>
      </c>
      <c r="I420" s="10">
        <f ca="1">ABS(Table3[[#This Row],[$1,000.005]]-C419)</f>
        <v>2.2751432808031495</v>
      </c>
      <c r="J420" s="10">
        <f ca="1">ABS(Table3[[#This Row],[change]])</f>
        <v>5.723727023497716</v>
      </c>
      <c r="K420" s="10">
        <f ca="1">ABS(Table3[[#This Row],[$1,000]]-H419)</f>
        <v>6.8761069432814566</v>
      </c>
      <c r="N420" s="10"/>
      <c r="R420" s="7">
        <f t="shared" ca="1" si="63"/>
        <v>2606.0515494903498</v>
      </c>
      <c r="S420" s="7">
        <f t="shared" ca="1" si="64"/>
        <v>607.99245787550615</v>
      </c>
      <c r="T420" s="7">
        <f t="shared" ca="1" si="65"/>
        <v>2606.0515494903498</v>
      </c>
      <c r="U420" s="7">
        <f t="shared" ca="1" si="66"/>
        <v>607.99245787550615</v>
      </c>
    </row>
    <row r="421" spans="1:21" x14ac:dyDescent="0.35">
      <c r="A421" s="6">
        <v>420</v>
      </c>
      <c r="B421" s="10">
        <f t="shared" ca="1" si="59"/>
        <v>-8.9213366853326246</v>
      </c>
      <c r="C421" s="8">
        <f ca="1">C420+B421+(RAND!F421/10*CHOOSE(RANDBETWEEN(1,6),"-5","5.1","7.05","-7", "2", "-2.1")*RAND())+(Table5[[#This Row],[Column6]]/50*CHOOSE(RANDBETWEEN(1,2),"-2","2.01"))</f>
        <v>2556.6703504892916</v>
      </c>
      <c r="D421" s="8">
        <f ca="1">D420+B421+(Table3[[#This Row],[$1,000.005]]-C420)/100*RAND()</f>
        <v>598.94070680979689</v>
      </c>
      <c r="E421" s="10">
        <f t="shared" ca="1" si="60"/>
        <v>1208.9296462763625</v>
      </c>
      <c r="F421" s="10">
        <f t="shared" ca="1" si="61"/>
        <v>791.91110979937253</v>
      </c>
      <c r="G421" s="10">
        <f t="shared" ca="1" si="62"/>
        <v>980.00400000000002</v>
      </c>
      <c r="H421" s="8">
        <f ca="1">H420+CHOOSE(RANDBETWEEN(1,4),"-.9","1",".45","-.4")*RAND()*10+((Table3[[#This Row],[change]]*0.25)*RAND()+((Table3[[#This Row],[$1,000.005]]-C420)*RAND()/100))</f>
        <v>1039.7536305742419</v>
      </c>
      <c r="I421" s="10">
        <f ca="1">ABS(Table3[[#This Row],[$1,000.005]]-C420)</f>
        <v>49.381199001058121</v>
      </c>
      <c r="J421" s="10">
        <f ca="1">ABS(Table3[[#This Row],[change]])</f>
        <v>8.9213366853326246</v>
      </c>
      <c r="K421" s="10">
        <f ca="1">ABS(Table3[[#This Row],[$1,000]]-H420)</f>
        <v>6.2325642689390861</v>
      </c>
      <c r="N421" s="10"/>
      <c r="R421" s="7">
        <f t="shared" ca="1" si="63"/>
        <v>2556.6703504892916</v>
      </c>
      <c r="S421" s="7">
        <f t="shared" ca="1" si="64"/>
        <v>598.94070680979689</v>
      </c>
      <c r="T421" s="7">
        <f t="shared" ca="1" si="65"/>
        <v>2556.6703504892916</v>
      </c>
      <c r="U421" s="7">
        <f t="shared" ca="1" si="66"/>
        <v>598.94070680979689</v>
      </c>
    </row>
    <row r="422" spans="1:21" x14ac:dyDescent="0.35">
      <c r="A422" s="6">
        <v>421</v>
      </c>
      <c r="B422" s="10">
        <f t="shared" ca="1" si="59"/>
        <v>-17.205729429307436</v>
      </c>
      <c r="C422" s="8">
        <f ca="1">C421+B422+(RAND!F422/10*CHOOSE(RANDBETWEEN(1,6),"-5","5.1","7.05","-7", "2", "-2.1")*RAND())+(Table5[[#This Row],[Column6]]/50*CHOOSE(RANDBETWEEN(1,2),"-2","2.01"))</f>
        <v>2543.509846497504</v>
      </c>
      <c r="D422" s="8">
        <f ca="1">D421+B422+(Table3[[#This Row],[$1,000.005]]-C421)/100*RAND()</f>
        <v>581.64449532948652</v>
      </c>
      <c r="E422" s="10">
        <f t="shared" ca="1" si="60"/>
        <v>1209.6981289234143</v>
      </c>
      <c r="F422" s="10">
        <f t="shared" ca="1" si="61"/>
        <v>791.73435402955215</v>
      </c>
      <c r="G422" s="10">
        <f t="shared" ca="1" si="62"/>
        <v>979.00400000000002</v>
      </c>
      <c r="H422" s="8">
        <f ca="1">H421+CHOOSE(RANDBETWEEN(1,4),"-.9","1",".45","-.4")*RAND()*10+((Table3[[#This Row],[change]]*0.25)*RAND()+((Table3[[#This Row],[$1,000.005]]-C421)*RAND()/100))</f>
        <v>1034.3106631860142</v>
      </c>
      <c r="I422" s="10">
        <f ca="1">ABS(Table3[[#This Row],[$1,000.005]]-C421)</f>
        <v>13.160503991787664</v>
      </c>
      <c r="J422" s="10">
        <f ca="1">ABS(Table3[[#This Row],[change]])</f>
        <v>17.205729429307436</v>
      </c>
      <c r="K422" s="10">
        <f ca="1">ABS(Table3[[#This Row],[$1,000]]-H421)</f>
        <v>5.4429673882277712</v>
      </c>
      <c r="N422" s="10"/>
      <c r="R422" s="7">
        <f t="shared" ca="1" si="63"/>
        <v>2543.509846497504</v>
      </c>
      <c r="S422" s="7">
        <f t="shared" ca="1" si="64"/>
        <v>581.64449532948652</v>
      </c>
      <c r="T422" s="7">
        <f t="shared" ca="1" si="65"/>
        <v>2543.509846497504</v>
      </c>
      <c r="U422" s="7">
        <f t="shared" ca="1" si="66"/>
        <v>581.64449532948652</v>
      </c>
    </row>
    <row r="423" spans="1:21" x14ac:dyDescent="0.35">
      <c r="A423" s="6">
        <v>422</v>
      </c>
      <c r="B423" s="10">
        <f t="shared" ca="1" si="59"/>
        <v>22.762812850023074</v>
      </c>
      <c r="C423" s="8">
        <f ca="1">C422+B423+(RAND!F423/10*CHOOSE(RANDBETWEEN(1,6),"-5","5.1","7.05","-7", "2", "-2.1")*RAND())+(Table5[[#This Row],[Column6]]/50*CHOOSE(RANDBETWEEN(1,2),"-2","2.01"))</f>
        <v>2518.5759522313915</v>
      </c>
      <c r="D423" s="8">
        <f ca="1">D422+B423+(Table3[[#This Row],[$1,000.005]]-C422)/100*RAND()</f>
        <v>604.22238375264658</v>
      </c>
      <c r="E423" s="10">
        <f t="shared" ca="1" si="60"/>
        <v>1210.6968363452463</v>
      </c>
      <c r="F423" s="10">
        <f t="shared" ca="1" si="61"/>
        <v>791.28807749593034</v>
      </c>
      <c r="G423" s="10">
        <f t="shared" ca="1" si="62"/>
        <v>978.00400000000002</v>
      </c>
      <c r="H423" s="8">
        <f ca="1">H422+CHOOSE(RANDBETWEEN(1,4),"-.9","1",".45","-.4")*RAND()*10+((Table3[[#This Row],[change]]*0.25)*RAND()+((Table3[[#This Row],[$1,000.005]]-C422)*RAND()/100))</f>
        <v>1038.3994006312942</v>
      </c>
      <c r="I423" s="10">
        <f ca="1">ABS(Table3[[#This Row],[$1,000.005]]-C422)</f>
        <v>24.933894266112475</v>
      </c>
      <c r="J423" s="10">
        <f ca="1">ABS(Table3[[#This Row],[change]])</f>
        <v>22.762812850023074</v>
      </c>
      <c r="K423" s="10">
        <f ca="1">ABS(Table3[[#This Row],[$1,000]]-H422)</f>
        <v>4.0887374452800032</v>
      </c>
      <c r="N423" s="10"/>
      <c r="R423" s="7">
        <f t="shared" ca="1" si="63"/>
        <v>2518.5759522313915</v>
      </c>
      <c r="S423" s="7">
        <f t="shared" ca="1" si="64"/>
        <v>604.22238375264658</v>
      </c>
      <c r="T423" s="7">
        <f t="shared" ca="1" si="65"/>
        <v>2518.5759522313915</v>
      </c>
      <c r="U423" s="7">
        <f t="shared" ca="1" si="66"/>
        <v>604.22238375264658</v>
      </c>
    </row>
    <row r="424" spans="1:21" x14ac:dyDescent="0.35">
      <c r="A424" s="6">
        <v>423</v>
      </c>
      <c r="B424" s="10">
        <f t="shared" ca="1" si="59"/>
        <v>5.1623333034852621</v>
      </c>
      <c r="C424" s="8">
        <f ca="1">C423+B424+(RAND!F424/10*CHOOSE(RANDBETWEEN(1,6),"-5","5.1","7.05","-7", "2", "-2.1")*RAND())+(Table5[[#This Row],[Column6]]/50*CHOOSE(RANDBETWEEN(1,2),"-2","2.01"))</f>
        <v>2502.3912001539834</v>
      </c>
      <c r="D424" s="8">
        <f ca="1">D423+B424+(Table3[[#This Row],[$1,000.005]]-C423)/100*RAND()</f>
        <v>609.27067678387698</v>
      </c>
      <c r="E424" s="10">
        <f t="shared" ca="1" si="60"/>
        <v>1210.7459853487583</v>
      </c>
      <c r="F424" s="10">
        <f t="shared" ca="1" si="61"/>
        <v>791.2352982938263</v>
      </c>
      <c r="G424" s="10">
        <f t="shared" ca="1" si="62"/>
        <v>979.00400000000002</v>
      </c>
      <c r="H424" s="8">
        <f ca="1">H423+CHOOSE(RANDBETWEEN(1,4),"-.9","1",".45","-.4")*RAND()*10+((Table3[[#This Row],[change]]*0.25)*RAND()+((Table3[[#This Row],[$1,000.005]]-C423)*RAND()/100))</f>
        <v>1032.0079035518529</v>
      </c>
      <c r="I424" s="10">
        <f ca="1">ABS(Table3[[#This Row],[$1,000.005]]-C423)</f>
        <v>16.18475207740812</v>
      </c>
      <c r="J424" s="10">
        <f ca="1">ABS(Table3[[#This Row],[change]])</f>
        <v>5.1623333034852621</v>
      </c>
      <c r="K424" s="10">
        <f ca="1">ABS(Table3[[#This Row],[$1,000]]-H423)</f>
        <v>6.3914970794412511</v>
      </c>
      <c r="N424" s="10"/>
      <c r="R424" s="7">
        <f t="shared" ca="1" si="63"/>
        <v>2502.3912001539834</v>
      </c>
      <c r="S424" s="7">
        <f t="shared" ca="1" si="64"/>
        <v>609.27067678387698</v>
      </c>
      <c r="T424" s="7">
        <f t="shared" ca="1" si="65"/>
        <v>2502.3912001539834</v>
      </c>
      <c r="U424" s="7">
        <f t="shared" ca="1" si="66"/>
        <v>609.27067678387698</v>
      </c>
    </row>
    <row r="425" spans="1:21" x14ac:dyDescent="0.35">
      <c r="A425" s="6">
        <v>424</v>
      </c>
      <c r="B425" s="10">
        <f t="shared" ca="1" si="59"/>
        <v>10.126602025794673</v>
      </c>
      <c r="C425" s="8">
        <f ca="1">C424+B425+(RAND!F425/10*CHOOSE(RANDBETWEEN(1,6),"-5","5.1","7.05","-7", "2", "-2.1")*RAND())+(Table5[[#This Row],[Column6]]/50*CHOOSE(RANDBETWEEN(1,2),"-2","2.01"))</f>
        <v>2544.4683377982606</v>
      </c>
      <c r="D425" s="8">
        <f ca="1">D424+B425+(Table3[[#This Row],[$1,000.005]]-C424)/100*RAND()</f>
        <v>619.62687647614302</v>
      </c>
      <c r="E425" s="10">
        <f t="shared" ca="1" si="60"/>
        <v>1211.4538715733545</v>
      </c>
      <c r="F425" s="10">
        <f t="shared" ca="1" si="61"/>
        <v>790.44029123083567</v>
      </c>
      <c r="G425" s="10">
        <f t="shared" ca="1" si="62"/>
        <v>978.00400000000002</v>
      </c>
      <c r="H425" s="8">
        <f ca="1">H424+CHOOSE(RANDBETWEEN(1,4),"-.9","1",".45","-.4")*RAND()*10+((Table3[[#This Row],[change]]*0.25)*RAND()+((Table3[[#This Row],[$1,000.005]]-C424)*RAND()/100))</f>
        <v>1030.7026210888639</v>
      </c>
      <c r="I425" s="10">
        <f ca="1">ABS(Table3[[#This Row],[$1,000.005]]-C424)</f>
        <v>42.077137644277173</v>
      </c>
      <c r="J425" s="10">
        <f ca="1">ABS(Table3[[#This Row],[change]])</f>
        <v>10.126602025794673</v>
      </c>
      <c r="K425" s="10">
        <f ca="1">ABS(Table3[[#This Row],[$1,000]]-H424)</f>
        <v>1.3052824629889983</v>
      </c>
      <c r="N425" s="10"/>
      <c r="R425" s="7">
        <f t="shared" ca="1" si="63"/>
        <v>2544.4683377982606</v>
      </c>
      <c r="S425" s="7">
        <f t="shared" ca="1" si="64"/>
        <v>619.62687647614302</v>
      </c>
      <c r="T425" s="7">
        <f t="shared" ca="1" si="65"/>
        <v>2544.4683377982606</v>
      </c>
      <c r="U425" s="7">
        <f t="shared" ca="1" si="66"/>
        <v>619.62687647614302</v>
      </c>
    </row>
    <row r="426" spans="1:21" x14ac:dyDescent="0.35">
      <c r="A426" s="6">
        <v>425</v>
      </c>
      <c r="B426" s="10">
        <f t="shared" ca="1" si="59"/>
        <v>-37.975781910262377</v>
      </c>
      <c r="C426" s="8">
        <f ca="1">C425+B426+(RAND!F426/10*CHOOSE(RANDBETWEEN(1,6),"-5","5.1","7.05","-7", "2", "-2.1")*RAND())+(Table5[[#This Row],[Column6]]/50*CHOOSE(RANDBETWEEN(1,2),"-2","2.01"))</f>
        <v>2497.3074099147739</v>
      </c>
      <c r="D426" s="8">
        <f ca="1">D425+B426+(Table3[[#This Row],[$1,000.005]]-C425)/100*RAND()</f>
        <v>581.64691379564601</v>
      </c>
      <c r="E426" s="10">
        <f t="shared" ca="1" si="60"/>
        <v>1211.6286306904547</v>
      </c>
      <c r="F426" s="10">
        <f t="shared" ca="1" si="61"/>
        <v>789.79577177386545</v>
      </c>
      <c r="G426" s="10">
        <f t="shared" ca="1" si="62"/>
        <v>979.00400000000002</v>
      </c>
      <c r="H426" s="8">
        <f ca="1">H425+CHOOSE(RANDBETWEEN(1,4),"-.9","1",".45","-.4")*RAND()*10+((Table3[[#This Row],[change]]*0.25)*RAND()+((Table3[[#This Row],[$1,000.005]]-C425)*RAND()/100))</f>
        <v>1022.1938286914744</v>
      </c>
      <c r="I426" s="10">
        <f ca="1">ABS(Table3[[#This Row],[$1,000.005]]-C425)</f>
        <v>47.160927883486693</v>
      </c>
      <c r="J426" s="10">
        <f ca="1">ABS(Table3[[#This Row],[change]])</f>
        <v>37.975781910262377</v>
      </c>
      <c r="K426" s="10">
        <f ca="1">ABS(Table3[[#This Row],[$1,000]]-H425)</f>
        <v>8.5087923973894704</v>
      </c>
      <c r="N426" s="10"/>
      <c r="R426" s="7">
        <f t="shared" ca="1" si="63"/>
        <v>2497.3074099147739</v>
      </c>
      <c r="S426" s="7">
        <f t="shared" ca="1" si="64"/>
        <v>581.64691379564601</v>
      </c>
      <c r="T426" s="7">
        <f t="shared" ca="1" si="65"/>
        <v>2497.3074099147739</v>
      </c>
      <c r="U426" s="7">
        <f t="shared" ca="1" si="66"/>
        <v>581.64691379564601</v>
      </c>
    </row>
    <row r="427" spans="1:21" x14ac:dyDescent="0.35">
      <c r="A427" s="6">
        <v>426</v>
      </c>
      <c r="B427" s="10">
        <f t="shared" ca="1" si="59"/>
        <v>-4.7685305674878444</v>
      </c>
      <c r="C427" s="8">
        <f ca="1">C426+B427+(RAND!F427/10*CHOOSE(RANDBETWEEN(1,6),"-5","5.1","7.05","-7", "2", "-2.1")*RAND())+(Table5[[#This Row],[Column6]]/50*CHOOSE(RANDBETWEEN(1,2),"-2","2.01"))</f>
        <v>2476.1291142777759</v>
      </c>
      <c r="D427" s="8">
        <f ca="1">D426+B427+(Table3[[#This Row],[$1,000.005]]-C426)/100*RAND()</f>
        <v>576.6725887977932</v>
      </c>
      <c r="E427" s="10">
        <f t="shared" ca="1" si="60"/>
        <v>1211.6316809525699</v>
      </c>
      <c r="F427" s="10">
        <f t="shared" ca="1" si="61"/>
        <v>789.10416172370071</v>
      </c>
      <c r="G427" s="10">
        <f t="shared" ca="1" si="62"/>
        <v>980.00400000000002</v>
      </c>
      <c r="H427" s="8">
        <f ca="1">H426+CHOOSE(RANDBETWEEN(1,4),"-.9","1",".45","-.4")*RAND()*10+((Table3[[#This Row],[change]]*0.25)*RAND()+((Table3[[#This Row],[$1,000.005]]-C426)*RAND()/100))</f>
        <v>1012.5399583308748</v>
      </c>
      <c r="I427" s="10">
        <f ca="1">ABS(Table3[[#This Row],[$1,000.005]]-C426)</f>
        <v>21.178295636997973</v>
      </c>
      <c r="J427" s="10">
        <f ca="1">ABS(Table3[[#This Row],[change]])</f>
        <v>4.7685305674878444</v>
      </c>
      <c r="K427" s="10">
        <f ca="1">ABS(Table3[[#This Row],[$1,000]]-H426)</f>
        <v>9.6538703605996261</v>
      </c>
      <c r="N427" s="10"/>
      <c r="R427" s="7">
        <f t="shared" ca="1" si="63"/>
        <v>2476.1291142777759</v>
      </c>
      <c r="S427" s="7">
        <f t="shared" ca="1" si="64"/>
        <v>576.6725887977932</v>
      </c>
      <c r="T427" s="7">
        <f t="shared" ca="1" si="65"/>
        <v>2476.1291142777759</v>
      </c>
      <c r="U427" s="7">
        <f t="shared" ca="1" si="66"/>
        <v>576.6725887977932</v>
      </c>
    </row>
    <row r="428" spans="1:21" x14ac:dyDescent="0.35">
      <c r="A428" s="6">
        <v>427</v>
      </c>
      <c r="B428" s="10">
        <f t="shared" ca="1" si="59"/>
        <v>2.9240587002582261</v>
      </c>
      <c r="C428" s="8">
        <f ca="1">C427+B428+(RAND!F428/10*CHOOSE(RANDBETWEEN(1,6),"-5","5.1","7.05","-7", "2", "-2.1")*RAND())+(Table5[[#This Row],[Column6]]/50*CHOOSE(RANDBETWEEN(1,2),"-2","2.01"))</f>
        <v>2458.0587598207458</v>
      </c>
      <c r="D428" s="8">
        <f ca="1">D427+B428+(Table3[[#This Row],[$1,000.005]]-C427)/100*RAND()</f>
        <v>579.4882835486427</v>
      </c>
      <c r="E428" s="10">
        <f t="shared" ca="1" si="60"/>
        <v>1212.4071267242423</v>
      </c>
      <c r="F428" s="10">
        <f t="shared" ca="1" si="61"/>
        <v>788.10873958233321</v>
      </c>
      <c r="G428" s="10">
        <f t="shared" ca="1" si="62"/>
        <v>981.00400000000002</v>
      </c>
      <c r="H428" s="8">
        <f ca="1">H427+CHOOSE(RANDBETWEEN(1,4),"-.9","1",".45","-.4")*RAND()*10+((Table3[[#This Row],[change]]*0.25)*RAND()+((Table3[[#This Row],[$1,000.005]]-C427)*RAND()/100))</f>
        <v>1005.6849544919529</v>
      </c>
      <c r="I428" s="10">
        <f ca="1">ABS(Table3[[#This Row],[$1,000.005]]-C427)</f>
        <v>18.070354457030135</v>
      </c>
      <c r="J428" s="10">
        <f ca="1">ABS(Table3[[#This Row],[change]])</f>
        <v>2.9240587002582261</v>
      </c>
      <c r="K428" s="10">
        <f ca="1">ABS(Table3[[#This Row],[$1,000]]-H427)</f>
        <v>6.8550038389219026</v>
      </c>
      <c r="N428" s="10"/>
      <c r="R428" s="7">
        <f t="shared" ca="1" si="63"/>
        <v>2458.0587598207458</v>
      </c>
      <c r="S428" s="7">
        <f t="shared" ca="1" si="64"/>
        <v>579.4882835486427</v>
      </c>
      <c r="T428" s="7">
        <f t="shared" ca="1" si="65"/>
        <v>2458.0587598207458</v>
      </c>
      <c r="U428" s="7">
        <f t="shared" ca="1" si="66"/>
        <v>579.4882835486427</v>
      </c>
    </row>
    <row r="429" spans="1:21" x14ac:dyDescent="0.35">
      <c r="A429" s="6">
        <v>428</v>
      </c>
      <c r="B429" s="10">
        <f t="shared" ca="1" si="59"/>
        <v>-14.519616474710034</v>
      </c>
      <c r="C429" s="8">
        <f ca="1">C428+B429+(RAND!F429/10*CHOOSE(RANDBETWEEN(1,6),"-5","5.1","7.05","-7", "2", "-2.1")*RAND())+(Table5[[#This Row],[Column6]]/50*CHOOSE(RANDBETWEEN(1,2),"-2","2.01"))</f>
        <v>2436.2443896553741</v>
      </c>
      <c r="D429" s="8">
        <f ca="1">D428+B429+(Table3[[#This Row],[$1,000.005]]-C428)/100*RAND()</f>
        <v>564.87826017620944</v>
      </c>
      <c r="E429" s="10">
        <f t="shared" ca="1" si="60"/>
        <v>1212.7333826666638</v>
      </c>
      <c r="F429" s="10">
        <f t="shared" ca="1" si="61"/>
        <v>787.98984670414234</v>
      </c>
      <c r="G429" s="10">
        <f t="shared" ca="1" si="62"/>
        <v>980.00400000000002</v>
      </c>
      <c r="H429" s="8">
        <f ca="1">H428+CHOOSE(RANDBETWEEN(1,4),"-.9","1",".45","-.4")*RAND()*10+((Table3[[#This Row],[change]]*0.25)*RAND()+((Table3[[#This Row],[$1,000.005]]-C428)*RAND()/100))</f>
        <v>995.88852622194895</v>
      </c>
      <c r="I429" s="10">
        <f ca="1">ABS(Table3[[#This Row],[$1,000.005]]-C428)</f>
        <v>21.814370165371656</v>
      </c>
      <c r="J429" s="10">
        <f ca="1">ABS(Table3[[#This Row],[change]])</f>
        <v>14.519616474710034</v>
      </c>
      <c r="K429" s="10">
        <f ca="1">ABS(Table3[[#This Row],[$1,000]]-H428)</f>
        <v>9.7964282700039576</v>
      </c>
      <c r="N429" s="10"/>
      <c r="R429" s="7">
        <f t="shared" ca="1" si="63"/>
        <v>2436.2443896553741</v>
      </c>
      <c r="S429" s="7">
        <f t="shared" ca="1" si="64"/>
        <v>564.87826017620944</v>
      </c>
      <c r="T429" s="7">
        <f t="shared" ca="1" si="65"/>
        <v>2436.2443896553741</v>
      </c>
      <c r="U429" s="7">
        <f t="shared" ca="1" si="66"/>
        <v>564.87826017620944</v>
      </c>
    </row>
    <row r="430" spans="1:21" x14ac:dyDescent="0.35">
      <c r="A430" s="6">
        <v>429</v>
      </c>
      <c r="B430" s="10">
        <f t="shared" ca="1" si="59"/>
        <v>48.819751475487024</v>
      </c>
      <c r="C430" s="8">
        <f ca="1">C429+B430+(RAND!F430/10*CHOOSE(RANDBETWEEN(1,6),"-5","5.1","7.05","-7", "2", "-2.1")*RAND())+(Table5[[#This Row],[Column6]]/50*CHOOSE(RANDBETWEEN(1,2),"-2","2.01"))</f>
        <v>2455.3510768409169</v>
      </c>
      <c r="D430" s="8">
        <f ca="1">D429+B430+(Table3[[#This Row],[$1,000.005]]-C429)/100*RAND()</f>
        <v>613.86158152742098</v>
      </c>
      <c r="E430" s="10">
        <f t="shared" ca="1" si="60"/>
        <v>1213.0058801044709</v>
      </c>
      <c r="F430" s="10">
        <f t="shared" ca="1" si="61"/>
        <v>787.06681424867054</v>
      </c>
      <c r="G430" s="10">
        <f t="shared" ca="1" si="62"/>
        <v>979.00400000000002</v>
      </c>
      <c r="H430" s="8">
        <f ca="1">H429+CHOOSE(RANDBETWEEN(1,4),"-.9","1",".45","-.4")*RAND()*10+((Table3[[#This Row],[change]]*0.25)*RAND()+((Table3[[#This Row],[$1,000.005]]-C429)*RAND()/100))</f>
        <v>1000.0112544660172</v>
      </c>
      <c r="I430" s="10">
        <f ca="1">ABS(Table3[[#This Row],[$1,000.005]]-C429)</f>
        <v>19.106687185542796</v>
      </c>
      <c r="J430" s="10">
        <f ca="1">ABS(Table3[[#This Row],[change]])</f>
        <v>48.819751475487024</v>
      </c>
      <c r="K430" s="10">
        <f ca="1">ABS(Table3[[#This Row],[$1,000]]-H429)</f>
        <v>4.1227282440682984</v>
      </c>
      <c r="N430" s="10"/>
      <c r="R430" s="7">
        <f t="shared" ca="1" si="63"/>
        <v>2455.3510768409169</v>
      </c>
      <c r="S430" s="7">
        <f t="shared" ca="1" si="64"/>
        <v>613.86158152742098</v>
      </c>
      <c r="T430" s="7">
        <f t="shared" ca="1" si="65"/>
        <v>2455.3510768409169</v>
      </c>
      <c r="U430" s="7">
        <f t="shared" ca="1" si="66"/>
        <v>613.86158152742098</v>
      </c>
    </row>
    <row r="431" spans="1:21" x14ac:dyDescent="0.35">
      <c r="A431" s="6">
        <v>430</v>
      </c>
      <c r="B431" s="10">
        <f t="shared" ca="1" si="59"/>
        <v>4.6425526260217715</v>
      </c>
      <c r="C431" s="8">
        <f ca="1">C430+B431+(RAND!F431/10*CHOOSE(RANDBETWEEN(1,6),"-5","5.1","7.05","-7", "2", "-2.1")*RAND())+(Table5[[#This Row],[Column6]]/50*CHOOSE(RANDBETWEEN(1,2),"-2","2.01"))</f>
        <v>2477.8954307961912</v>
      </c>
      <c r="D431" s="8">
        <f ca="1">D430+B431+(Table3[[#This Row],[$1,000.005]]-C430)/100*RAND()</f>
        <v>618.71552536938134</v>
      </c>
      <c r="E431" s="10">
        <f t="shared" ca="1" si="60"/>
        <v>1213.7308378942037</v>
      </c>
      <c r="F431" s="10">
        <f t="shared" ca="1" si="61"/>
        <v>786.70588406896104</v>
      </c>
      <c r="G431" s="10">
        <f t="shared" ca="1" si="62"/>
        <v>978.00400000000002</v>
      </c>
      <c r="H431" s="8">
        <f ca="1">H430+CHOOSE(RANDBETWEEN(1,4),"-.9","1",".45","-.4")*RAND()*10+((Table3[[#This Row],[change]]*0.25)*RAND()+((Table3[[#This Row],[$1,000.005]]-C430)*RAND()/100))</f>
        <v>1005.4737134205801</v>
      </c>
      <c r="I431" s="10">
        <f ca="1">ABS(Table3[[#This Row],[$1,000.005]]-C430)</f>
        <v>22.544353955274346</v>
      </c>
      <c r="J431" s="10">
        <f ca="1">ABS(Table3[[#This Row],[change]])</f>
        <v>4.6425526260217715</v>
      </c>
      <c r="K431" s="10">
        <f ca="1">ABS(Table3[[#This Row],[$1,000]]-H430)</f>
        <v>5.4624589545628623</v>
      </c>
      <c r="N431" s="10"/>
      <c r="R431" s="7">
        <f t="shared" ca="1" si="63"/>
        <v>2477.8954307961912</v>
      </c>
      <c r="S431" s="7">
        <f t="shared" ca="1" si="64"/>
        <v>618.71552536938134</v>
      </c>
      <c r="T431" s="7">
        <f t="shared" ca="1" si="65"/>
        <v>2477.8954307961912</v>
      </c>
      <c r="U431" s="7">
        <f t="shared" ca="1" si="66"/>
        <v>618.71552536938134</v>
      </c>
    </row>
    <row r="432" spans="1:21" x14ac:dyDescent="0.35">
      <c r="A432" s="6">
        <v>431</v>
      </c>
      <c r="B432" s="10">
        <f t="shared" ca="1" si="59"/>
        <v>3.9212627949341599</v>
      </c>
      <c r="C432" s="8">
        <f ca="1">C431+B432+(RAND!F432/10*CHOOSE(RANDBETWEEN(1,6),"-5","5.1","7.05","-7", "2", "-2.1")*RAND())+(Table5[[#This Row],[Column6]]/50*CHOOSE(RANDBETWEEN(1,2),"-2","2.01"))</f>
        <v>2414.4216004550376</v>
      </c>
      <c r="D432" s="8">
        <f ca="1">D431+B432+(Table3[[#This Row],[$1,000.005]]-C431)/100*RAND()</f>
        <v>622.21822216783494</v>
      </c>
      <c r="E432" s="10">
        <f t="shared" ca="1" si="60"/>
        <v>1214.0143012887797</v>
      </c>
      <c r="F432" s="10">
        <f t="shared" ca="1" si="61"/>
        <v>786.57207578624968</v>
      </c>
      <c r="G432" s="10">
        <f t="shared" ca="1" si="62"/>
        <v>979.00400000000002</v>
      </c>
      <c r="H432" s="8">
        <f ca="1">H431+CHOOSE(RANDBETWEEN(1,4),"-.9","1",".45","-.4")*RAND()*10+((Table3[[#This Row],[change]]*0.25)*RAND()+((Table3[[#This Row],[$1,000.005]]-C431)*RAND()/100))</f>
        <v>1005.7865913352089</v>
      </c>
      <c r="I432" s="10">
        <f ca="1">ABS(Table3[[#This Row],[$1,000.005]]-C431)</f>
        <v>63.473830341153644</v>
      </c>
      <c r="J432" s="10">
        <f ca="1">ABS(Table3[[#This Row],[change]])</f>
        <v>3.9212627949341599</v>
      </c>
      <c r="K432" s="10">
        <f ca="1">ABS(Table3[[#This Row],[$1,000]]-H431)</f>
        <v>0.31287791462875703</v>
      </c>
      <c r="N432" s="10"/>
      <c r="R432" s="7">
        <f t="shared" ca="1" si="63"/>
        <v>2414.4216004550376</v>
      </c>
      <c r="S432" s="7">
        <f t="shared" ca="1" si="64"/>
        <v>622.21822216783494</v>
      </c>
      <c r="T432" s="7">
        <f t="shared" ca="1" si="65"/>
        <v>2414.4216004550376</v>
      </c>
      <c r="U432" s="7">
        <f t="shared" ca="1" si="66"/>
        <v>622.21822216783494</v>
      </c>
    </row>
    <row r="433" spans="1:21" x14ac:dyDescent="0.35">
      <c r="A433" s="6">
        <v>432</v>
      </c>
      <c r="B433" s="10">
        <f t="shared" ca="1" si="59"/>
        <v>5.3171761347399942</v>
      </c>
      <c r="C433" s="8">
        <f ca="1">C432+B433+(RAND!F433/10*CHOOSE(RANDBETWEEN(1,6),"-5","5.1","7.05","-7", "2", "-2.1")*RAND())+(Table5[[#This Row],[Column6]]/50*CHOOSE(RANDBETWEEN(1,2),"-2","2.01"))</f>
        <v>2313.4119985905186</v>
      </c>
      <c r="D433" s="8">
        <f ca="1">D432+B433+(Table3[[#This Row],[$1,000.005]]-C432)/100*RAND()</f>
        <v>627.14111494552128</v>
      </c>
      <c r="E433" s="10">
        <f t="shared" ca="1" si="60"/>
        <v>1214.3658840699472</v>
      </c>
      <c r="F433" s="10">
        <f t="shared" ca="1" si="61"/>
        <v>786.45206986481378</v>
      </c>
      <c r="G433" s="10">
        <f t="shared" ca="1" si="62"/>
        <v>980.00400000000002</v>
      </c>
      <c r="H433" s="8">
        <f ca="1">H432+CHOOSE(RANDBETWEEN(1,4),"-.9","1",".45","-.4")*RAND()*10+((Table3[[#This Row],[change]]*0.25)*RAND()+((Table3[[#This Row],[$1,000.005]]-C432)*RAND()/100))</f>
        <v>1008.4880587206673</v>
      </c>
      <c r="I433" s="10">
        <f ca="1">ABS(Table3[[#This Row],[$1,000.005]]-C432)</f>
        <v>101.00960186451903</v>
      </c>
      <c r="J433" s="10">
        <f ca="1">ABS(Table3[[#This Row],[change]])</f>
        <v>5.3171761347399942</v>
      </c>
      <c r="K433" s="10">
        <f ca="1">ABS(Table3[[#This Row],[$1,000]]-H432)</f>
        <v>2.7014673854583862</v>
      </c>
      <c r="N433" s="10"/>
      <c r="R433" s="7">
        <f t="shared" ca="1" si="63"/>
        <v>2313.4119985905186</v>
      </c>
      <c r="S433" s="7">
        <f t="shared" ca="1" si="64"/>
        <v>627.14111494552128</v>
      </c>
      <c r="T433" s="7">
        <f t="shared" ca="1" si="65"/>
        <v>2313.4119985905186</v>
      </c>
      <c r="U433" s="7">
        <f t="shared" ca="1" si="66"/>
        <v>627.14111494552128</v>
      </c>
    </row>
    <row r="434" spans="1:21" x14ac:dyDescent="0.35">
      <c r="A434" s="6">
        <v>433</v>
      </c>
      <c r="B434" s="10">
        <f t="shared" ca="1" si="59"/>
        <v>-39.825535796323351</v>
      </c>
      <c r="C434" s="8">
        <f ca="1">C433+B434+(RAND!F434/10*CHOOSE(RANDBETWEEN(1,6),"-5","5.1","7.05","-7", "2", "-2.1")*RAND())+(Table5[[#This Row],[Column6]]/50*CHOOSE(RANDBETWEEN(1,2),"-2","2.01"))</f>
        <v>2265.3242635317383</v>
      </c>
      <c r="D434" s="8">
        <f ca="1">D433+B434+(Table3[[#This Row],[$1,000.005]]-C433)/100*RAND()</f>
        <v>586.96080679312206</v>
      </c>
      <c r="E434" s="10">
        <f t="shared" ca="1" si="60"/>
        <v>1215.2127138490926</v>
      </c>
      <c r="F434" s="10">
        <f t="shared" ca="1" si="61"/>
        <v>785.76193312650264</v>
      </c>
      <c r="G434" s="10">
        <f t="shared" ca="1" si="62"/>
        <v>979.00400000000002</v>
      </c>
      <c r="H434" s="8">
        <f ca="1">H433+CHOOSE(RANDBETWEEN(1,4),"-.9","1",".45","-.4")*RAND()*10+((Table3[[#This Row],[change]]*0.25)*RAND()+((Table3[[#This Row],[$1,000.005]]-C433)*RAND()/100))</f>
        <v>1003.997899655694</v>
      </c>
      <c r="I434" s="10">
        <f ca="1">ABS(Table3[[#This Row],[$1,000.005]]-C433)</f>
        <v>48.087735058780254</v>
      </c>
      <c r="J434" s="10">
        <f ca="1">ABS(Table3[[#This Row],[change]])</f>
        <v>39.825535796323351</v>
      </c>
      <c r="K434" s="10">
        <f ca="1">ABS(Table3[[#This Row],[$1,000]]-H433)</f>
        <v>4.490159064973227</v>
      </c>
      <c r="N434" s="10"/>
      <c r="R434" s="7">
        <f t="shared" ca="1" si="63"/>
        <v>2265.3242635317383</v>
      </c>
      <c r="S434" s="7">
        <f t="shared" ca="1" si="64"/>
        <v>586.96080679312206</v>
      </c>
      <c r="T434" s="7">
        <f t="shared" ca="1" si="65"/>
        <v>2265.3242635317383</v>
      </c>
      <c r="U434" s="7">
        <f t="shared" ca="1" si="66"/>
        <v>586.96080679312206</v>
      </c>
    </row>
    <row r="435" spans="1:21" x14ac:dyDescent="0.35">
      <c r="A435" s="6">
        <v>434</v>
      </c>
      <c r="B435" s="10">
        <f t="shared" ca="1" si="59"/>
        <v>73.910664953912828</v>
      </c>
      <c r="C435" s="8">
        <f ca="1">C434+B435+(RAND!F435/10*CHOOSE(RANDBETWEEN(1,6),"-5","5.1","7.05","-7", "2", "-2.1")*RAND())+(Table5[[#This Row],[Column6]]/50*CHOOSE(RANDBETWEEN(1,2),"-2","2.01"))</f>
        <v>2316.4352227965974</v>
      </c>
      <c r="D435" s="8">
        <f ca="1">D434+B435+(Table3[[#This Row],[$1,000.005]]-C434)/100*RAND()</f>
        <v>660.95283897987815</v>
      </c>
      <c r="E435" s="10">
        <f t="shared" ca="1" si="60"/>
        <v>1215.663373966524</v>
      </c>
      <c r="F435" s="10">
        <f t="shared" ca="1" si="61"/>
        <v>784.79314296420921</v>
      </c>
      <c r="G435" s="10">
        <f t="shared" ca="1" si="62"/>
        <v>978.00400000000002</v>
      </c>
      <c r="H435" s="8">
        <f ca="1">H434+CHOOSE(RANDBETWEEN(1,4),"-.9","1",".45","-.4")*RAND()*10+((Table3[[#This Row],[change]]*0.25)*RAND()+((Table3[[#This Row],[$1,000.005]]-C434)*RAND()/100))</f>
        <v>1020.8172209333561</v>
      </c>
      <c r="I435" s="10">
        <f ca="1">ABS(Table3[[#This Row],[$1,000.005]]-C434)</f>
        <v>51.110959264859048</v>
      </c>
      <c r="J435" s="10">
        <f ca="1">ABS(Table3[[#This Row],[change]])</f>
        <v>73.910664953912828</v>
      </c>
      <c r="K435" s="10">
        <f ca="1">ABS(Table3[[#This Row],[$1,000]]-H434)</f>
        <v>16.819321277662084</v>
      </c>
      <c r="N435" s="10"/>
      <c r="R435" s="7">
        <f t="shared" ca="1" si="63"/>
        <v>2316.4352227965974</v>
      </c>
      <c r="S435" s="7">
        <f t="shared" ca="1" si="64"/>
        <v>660.95283897987815</v>
      </c>
      <c r="T435" s="7">
        <f t="shared" ca="1" si="65"/>
        <v>2316.4352227965974</v>
      </c>
      <c r="U435" s="7">
        <f t="shared" ca="1" si="66"/>
        <v>660.95283897987815</v>
      </c>
    </row>
    <row r="436" spans="1:21" x14ac:dyDescent="0.35">
      <c r="A436" s="6">
        <v>435</v>
      </c>
      <c r="B436" s="10">
        <f t="shared" ca="1" si="59"/>
        <v>0.80086423041108545</v>
      </c>
      <c r="C436" s="8">
        <f ca="1">C435+B436+(RAND!F436/10*CHOOSE(RANDBETWEEN(1,6),"-5","5.1","7.05","-7", "2", "-2.1")*RAND())+(Table5[[#This Row],[Column6]]/50*CHOOSE(RANDBETWEEN(1,2),"-2","2.01"))</f>
        <v>2304.3374365862674</v>
      </c>
      <c r="D436" s="8">
        <f ca="1">D435+B436+(Table3[[#This Row],[$1,000.005]]-C435)/100*RAND()</f>
        <v>661.6596183971792</v>
      </c>
      <c r="E436" s="10">
        <f t="shared" ca="1" si="60"/>
        <v>1215.9472637820065</v>
      </c>
      <c r="F436" s="10">
        <f t="shared" ca="1" si="61"/>
        <v>784.7294756739326</v>
      </c>
      <c r="G436" s="10">
        <f t="shared" ca="1" si="62"/>
        <v>979.00400000000002</v>
      </c>
      <c r="H436" s="8">
        <f ca="1">H435+CHOOSE(RANDBETWEEN(1,4),"-.9","1",".45","-.4")*RAND()*10+((Table3[[#This Row],[change]]*0.25)*RAND()+((Table3[[#This Row],[$1,000.005]]-C435)*RAND()/100))</f>
        <v>1020.0737586467949</v>
      </c>
      <c r="I436" s="10">
        <f ca="1">ABS(Table3[[#This Row],[$1,000.005]]-C435)</f>
        <v>12.097786210330014</v>
      </c>
      <c r="J436" s="10">
        <f ca="1">ABS(Table3[[#This Row],[change]])</f>
        <v>0.80086423041108545</v>
      </c>
      <c r="K436" s="10">
        <f ca="1">ABS(Table3[[#This Row],[$1,000]]-H435)</f>
        <v>0.74346228656122548</v>
      </c>
      <c r="N436" s="10"/>
      <c r="R436" s="7">
        <f t="shared" ca="1" si="63"/>
        <v>2304.3374365862674</v>
      </c>
      <c r="S436" s="7">
        <f t="shared" ca="1" si="64"/>
        <v>661.6596183971792</v>
      </c>
      <c r="T436" s="7">
        <f t="shared" ca="1" si="65"/>
        <v>2304.3374365862674</v>
      </c>
      <c r="U436" s="7">
        <f t="shared" ca="1" si="66"/>
        <v>661.6596183971792</v>
      </c>
    </row>
    <row r="437" spans="1:21" x14ac:dyDescent="0.35">
      <c r="A437" s="6">
        <v>436</v>
      </c>
      <c r="B437" s="10">
        <f t="shared" ca="1" si="59"/>
        <v>-4.816013794832644</v>
      </c>
      <c r="C437" s="8">
        <f ca="1">C436+B437+(RAND!F437/10*CHOOSE(RANDBETWEEN(1,6),"-5","5.1","7.05","-7", "2", "-2.1")*RAND())+(Table5[[#This Row],[Column6]]/50*CHOOSE(RANDBETWEEN(1,2),"-2","2.01"))</f>
        <v>2254.1196245676133</v>
      </c>
      <c r="D437" s="8">
        <f ca="1">D436+B437+(Table3[[#This Row],[$1,000.005]]-C436)/100*RAND()</f>
        <v>656.55586346755388</v>
      </c>
      <c r="E437" s="10">
        <f t="shared" ca="1" si="60"/>
        <v>1216.413151017061</v>
      </c>
      <c r="F437" s="10">
        <f t="shared" ca="1" si="61"/>
        <v>784.44114883768236</v>
      </c>
      <c r="G437" s="10">
        <f t="shared" ca="1" si="62"/>
        <v>980.00400000000002</v>
      </c>
      <c r="H437" s="8">
        <f ca="1">H436+CHOOSE(RANDBETWEEN(1,4),"-.9","1",".45","-.4")*RAND()*10+((Table3[[#This Row],[change]]*0.25)*RAND()+((Table3[[#This Row],[$1,000.005]]-C436)*RAND()/100))</f>
        <v>1021.3695609182258</v>
      </c>
      <c r="I437" s="10">
        <f ca="1">ABS(Table3[[#This Row],[$1,000.005]]-C436)</f>
        <v>50.217812018654058</v>
      </c>
      <c r="J437" s="10">
        <f ca="1">ABS(Table3[[#This Row],[change]])</f>
        <v>4.816013794832644</v>
      </c>
      <c r="K437" s="10">
        <f ca="1">ABS(Table3[[#This Row],[$1,000]]-H436)</f>
        <v>1.2958022714309436</v>
      </c>
      <c r="N437" s="10"/>
      <c r="R437" s="7">
        <f t="shared" ca="1" si="63"/>
        <v>2254.1196245676133</v>
      </c>
      <c r="S437" s="7">
        <f t="shared" ca="1" si="64"/>
        <v>656.55586346755388</v>
      </c>
      <c r="T437" s="7">
        <f t="shared" ca="1" si="65"/>
        <v>2254.1196245676133</v>
      </c>
      <c r="U437" s="7">
        <f t="shared" ca="1" si="66"/>
        <v>656.55586346755388</v>
      </c>
    </row>
    <row r="438" spans="1:21" x14ac:dyDescent="0.35">
      <c r="A438" s="6">
        <v>437</v>
      </c>
      <c r="B438" s="10">
        <f t="shared" ca="1" si="59"/>
        <v>-11.606801324940484</v>
      </c>
      <c r="C438" s="8">
        <f ca="1">C437+B438+(RAND!F438/10*CHOOSE(RANDBETWEEN(1,6),"-5","5.1","7.05","-7", "2", "-2.1")*RAND())+(Table5[[#This Row],[Column6]]/50*CHOOSE(RANDBETWEEN(1,2),"-2","2.01"))</f>
        <v>2335.4016070974835</v>
      </c>
      <c r="D438" s="8">
        <f ca="1">D437+B438+(Table3[[#This Row],[$1,000.005]]-C437)/100*RAND()</f>
        <v>645.74869730734304</v>
      </c>
      <c r="E438" s="10">
        <f t="shared" ca="1" si="60"/>
        <v>1216.650810229117</v>
      </c>
      <c r="F438" s="10">
        <f t="shared" ca="1" si="61"/>
        <v>784.00467425354032</v>
      </c>
      <c r="G438" s="10">
        <f t="shared" ca="1" si="62"/>
        <v>981.00400000000002</v>
      </c>
      <c r="H438" s="8">
        <f ca="1">H437+CHOOSE(RANDBETWEEN(1,4),"-.9","1",".45","-.4")*RAND()*10+((Table3[[#This Row],[change]]*0.25)*RAND()+((Table3[[#This Row],[$1,000.005]]-C437)*RAND()/100))</f>
        <v>1012.2622624405178</v>
      </c>
      <c r="I438" s="10">
        <f ca="1">ABS(Table3[[#This Row],[$1,000.005]]-C437)</f>
        <v>81.28198252987022</v>
      </c>
      <c r="J438" s="10">
        <f ca="1">ABS(Table3[[#This Row],[change]])</f>
        <v>11.606801324940484</v>
      </c>
      <c r="K438" s="10">
        <f ca="1">ABS(Table3[[#This Row],[$1,000]]-H437)</f>
        <v>9.1072984777080137</v>
      </c>
      <c r="N438" s="10"/>
      <c r="R438" s="7">
        <f t="shared" ca="1" si="63"/>
        <v>2335.4016070974835</v>
      </c>
      <c r="S438" s="7">
        <f t="shared" ca="1" si="64"/>
        <v>645.74869730734304</v>
      </c>
      <c r="T438" s="7">
        <f t="shared" ca="1" si="65"/>
        <v>2335.4016070974835</v>
      </c>
      <c r="U438" s="7">
        <f t="shared" ca="1" si="66"/>
        <v>645.74869730734304</v>
      </c>
    </row>
    <row r="439" spans="1:21" x14ac:dyDescent="0.35">
      <c r="A439" s="6">
        <v>438</v>
      </c>
      <c r="B439" s="10">
        <f t="shared" ca="1" si="59"/>
        <v>-12.220017189841286</v>
      </c>
      <c r="C439" s="8">
        <f ca="1">C438+B439+(RAND!F439/10*CHOOSE(RANDBETWEEN(1,6),"-5","5.1","7.05","-7", "2", "-2.1")*RAND())+(Table5[[#This Row],[Column6]]/50*CHOOSE(RANDBETWEEN(1,2),"-2","2.01"))</f>
        <v>2270.1460257006097</v>
      </c>
      <c r="D439" s="8">
        <f ca="1">D438+B439+(Table3[[#This Row],[$1,000.005]]-C438)/100*RAND()</f>
        <v>633.02807558743336</v>
      </c>
      <c r="E439" s="10">
        <f t="shared" ca="1" si="60"/>
        <v>1217.2446272772681</v>
      </c>
      <c r="F439" s="10">
        <f t="shared" ca="1" si="61"/>
        <v>783.7310705442361</v>
      </c>
      <c r="G439" s="10">
        <f t="shared" ca="1" si="62"/>
        <v>982.00400000000002</v>
      </c>
      <c r="H439" s="8">
        <f ca="1">H438+CHOOSE(RANDBETWEEN(1,4),"-.9","1",".45","-.4")*RAND()*10+((Table3[[#This Row],[change]]*0.25)*RAND()+((Table3[[#This Row],[$1,000.005]]-C438)*RAND()/100))</f>
        <v>1003.0448158010051</v>
      </c>
      <c r="I439" s="10">
        <f ca="1">ABS(Table3[[#This Row],[$1,000.005]]-C438)</f>
        <v>65.255581396873822</v>
      </c>
      <c r="J439" s="10">
        <f ca="1">ABS(Table3[[#This Row],[change]])</f>
        <v>12.220017189841286</v>
      </c>
      <c r="K439" s="10">
        <f ca="1">ABS(Table3[[#This Row],[$1,000]]-H438)</f>
        <v>9.2174466395126728</v>
      </c>
      <c r="N439" s="10"/>
      <c r="R439" s="7">
        <f t="shared" ca="1" si="63"/>
        <v>2270.1460257006097</v>
      </c>
      <c r="S439" s="7">
        <f t="shared" ca="1" si="64"/>
        <v>633.02807558743336</v>
      </c>
      <c r="T439" s="7">
        <f t="shared" ca="1" si="65"/>
        <v>2270.1460257006097</v>
      </c>
      <c r="U439" s="7">
        <f t="shared" ca="1" si="66"/>
        <v>633.02807558743336</v>
      </c>
    </row>
    <row r="440" spans="1:21" x14ac:dyDescent="0.35">
      <c r="A440" s="6">
        <v>439</v>
      </c>
      <c r="B440" s="10">
        <f t="shared" ca="1" si="59"/>
        <v>-32.474628020116192</v>
      </c>
      <c r="C440" s="8">
        <f ca="1">C439+B440+(RAND!F440/10*CHOOSE(RANDBETWEEN(1,6),"-5","5.1","7.05","-7", "2", "-2.1")*RAND())+(Table5[[#This Row],[Column6]]/50*CHOOSE(RANDBETWEEN(1,2),"-2","2.01"))</f>
        <v>2163.4236329585601</v>
      </c>
      <c r="D440" s="8">
        <f ca="1">D439+B440+(Table3[[#This Row],[$1,000.005]]-C439)/100*RAND()</f>
        <v>600.36314550842542</v>
      </c>
      <c r="E440" s="10">
        <f t="shared" ca="1" si="60"/>
        <v>1217.3676053358517</v>
      </c>
      <c r="F440" s="10">
        <f t="shared" ca="1" si="61"/>
        <v>782.84000288617904</v>
      </c>
      <c r="G440" s="10">
        <f t="shared" ca="1" si="62"/>
        <v>981.00400000000002</v>
      </c>
      <c r="H440" s="8">
        <f ca="1">H439+CHOOSE(RANDBETWEEN(1,4),"-.9","1",".45","-.4")*RAND()*10+((Table3[[#This Row],[change]]*0.25)*RAND()+((Table3[[#This Row],[$1,000.005]]-C439)*RAND()/100))</f>
        <v>995.96027118890879</v>
      </c>
      <c r="I440" s="10">
        <f ca="1">ABS(Table3[[#This Row],[$1,000.005]]-C439)</f>
        <v>106.72239274204958</v>
      </c>
      <c r="J440" s="10">
        <f ca="1">ABS(Table3[[#This Row],[change]])</f>
        <v>32.474628020116192</v>
      </c>
      <c r="K440" s="10">
        <f ca="1">ABS(Table3[[#This Row],[$1,000]]-H439)</f>
        <v>7.0845446120963516</v>
      </c>
      <c r="N440" s="10"/>
      <c r="R440" s="7">
        <f t="shared" ca="1" si="63"/>
        <v>2163.4236329585601</v>
      </c>
      <c r="S440" s="7">
        <f t="shared" ca="1" si="64"/>
        <v>600.36314550842542</v>
      </c>
      <c r="T440" s="7">
        <f t="shared" ca="1" si="65"/>
        <v>2163.4236329585601</v>
      </c>
      <c r="U440" s="7">
        <f t="shared" ca="1" si="66"/>
        <v>600.36314550842542</v>
      </c>
    </row>
    <row r="441" spans="1:21" x14ac:dyDescent="0.35">
      <c r="A441" s="6">
        <v>440</v>
      </c>
      <c r="B441" s="10">
        <f t="shared" ca="1" si="59"/>
        <v>-23.02439410290847</v>
      </c>
      <c r="C441" s="8">
        <f ca="1">C440+B441+(RAND!F441/10*CHOOSE(RANDBETWEEN(1,6),"-5","5.1","7.05","-7", "2", "-2.1")*RAND())+(Table5[[#This Row],[Column6]]/50*CHOOSE(RANDBETWEEN(1,2),"-2","2.01"))</f>
        <v>2119.7061901582388</v>
      </c>
      <c r="D441" s="8">
        <f ca="1">D440+B441+(Table3[[#This Row],[$1,000.005]]-C440)/100*RAND()</f>
        <v>577.30494744729504</v>
      </c>
      <c r="E441" s="10">
        <f t="shared" ca="1" si="60"/>
        <v>1217.6920042839608</v>
      </c>
      <c r="F441" s="10">
        <f t="shared" ca="1" si="61"/>
        <v>782.1806486949481</v>
      </c>
      <c r="G441" s="10">
        <f t="shared" ca="1" si="62"/>
        <v>982.00400000000002</v>
      </c>
      <c r="H441" s="8">
        <f ca="1">H440+CHOOSE(RANDBETWEEN(1,4),"-.9","1",".45","-.4")*RAND()*10+((Table3[[#This Row],[change]]*0.25)*RAND()+((Table3[[#This Row],[$1,000.005]]-C440)*RAND()/100))</f>
        <v>984.37143591329709</v>
      </c>
      <c r="I441" s="10">
        <f ca="1">ABS(Table3[[#This Row],[$1,000.005]]-C440)</f>
        <v>43.717442800321351</v>
      </c>
      <c r="J441" s="10">
        <f ca="1">ABS(Table3[[#This Row],[change]])</f>
        <v>23.02439410290847</v>
      </c>
      <c r="K441" s="10">
        <f ca="1">ABS(Table3[[#This Row],[$1,000]]-H440)</f>
        <v>11.5888352756117</v>
      </c>
      <c r="N441" s="10"/>
      <c r="R441" s="7">
        <f t="shared" ca="1" si="63"/>
        <v>2119.7061901582388</v>
      </c>
      <c r="S441" s="7">
        <f t="shared" ca="1" si="64"/>
        <v>577.30494744729504</v>
      </c>
      <c r="T441" s="7">
        <f t="shared" ca="1" si="65"/>
        <v>2119.7061901582388</v>
      </c>
      <c r="U441" s="7">
        <f t="shared" ca="1" si="66"/>
        <v>577.30494744729504</v>
      </c>
    </row>
    <row r="442" spans="1:21" x14ac:dyDescent="0.35">
      <c r="A442" s="6">
        <v>441</v>
      </c>
      <c r="B442" s="10">
        <f t="shared" ca="1" si="59"/>
        <v>24.662679067046057</v>
      </c>
      <c r="C442" s="8">
        <f ca="1">C441+B442+(RAND!F442/10*CHOOSE(RANDBETWEEN(1,6),"-5","5.1","7.05","-7", "2", "-2.1")*RAND())+(Table5[[#This Row],[Column6]]/50*CHOOSE(RANDBETWEEN(1,2),"-2","2.01"))</f>
        <v>2106.2221984770936</v>
      </c>
      <c r="D442" s="8">
        <f ca="1">D441+B442+(Table3[[#This Row],[$1,000.005]]-C441)/100*RAND()</f>
        <v>601.92394430262584</v>
      </c>
      <c r="E442" s="10">
        <f t="shared" ca="1" si="60"/>
        <v>1218.4694668906316</v>
      </c>
      <c r="F442" s="10">
        <f t="shared" ca="1" si="61"/>
        <v>781.41345944339571</v>
      </c>
      <c r="G442" s="10">
        <f t="shared" ca="1" si="62"/>
        <v>981.00400000000002</v>
      </c>
      <c r="H442" s="8">
        <f ca="1">H441+CHOOSE(RANDBETWEEN(1,4),"-.9","1",".45","-.4")*RAND()*10+((Table3[[#This Row],[change]]*0.25)*RAND()+((Table3[[#This Row],[$1,000.005]]-C441)*RAND()/100))</f>
        <v>988.23855542637796</v>
      </c>
      <c r="I442" s="10">
        <f ca="1">ABS(Table3[[#This Row],[$1,000.005]]-C441)</f>
        <v>13.483991681145199</v>
      </c>
      <c r="J442" s="10">
        <f ca="1">ABS(Table3[[#This Row],[change]])</f>
        <v>24.662679067046057</v>
      </c>
      <c r="K442" s="10">
        <f ca="1">ABS(Table3[[#This Row],[$1,000]]-H441)</f>
        <v>3.8671195130808655</v>
      </c>
      <c r="N442" s="10"/>
      <c r="R442" s="7">
        <f t="shared" ca="1" si="63"/>
        <v>2106.2221984770936</v>
      </c>
      <c r="S442" s="7">
        <f t="shared" ca="1" si="64"/>
        <v>601.92394430262584</v>
      </c>
      <c r="T442" s="7">
        <f t="shared" ca="1" si="65"/>
        <v>2106.2221984770936</v>
      </c>
      <c r="U442" s="7">
        <f t="shared" ca="1" si="66"/>
        <v>601.92394430262584</v>
      </c>
    </row>
    <row r="443" spans="1:21" x14ac:dyDescent="0.35">
      <c r="A443" s="6">
        <v>442</v>
      </c>
      <c r="B443" s="10">
        <f t="shared" ca="1" si="59"/>
        <v>71.063855675163296</v>
      </c>
      <c r="C443" s="8">
        <f ca="1">C442+B443+(RAND!F443/10*CHOOSE(RANDBETWEEN(1,6),"-5","5.1","7.05","-7", "2", "-2.1")*RAND())+(Table5[[#This Row],[Column6]]/50*CHOOSE(RANDBETWEEN(1,2),"-2","2.01"))</f>
        <v>2257.558794615943</v>
      </c>
      <c r="D443" s="8">
        <f ca="1">D442+B443+(Table3[[#This Row],[$1,000.005]]-C442)/100*RAND()</f>
        <v>674.08680316553</v>
      </c>
      <c r="E443" s="10">
        <f t="shared" ca="1" si="60"/>
        <v>1218.8402724328214</v>
      </c>
      <c r="F443" s="10">
        <f t="shared" ca="1" si="61"/>
        <v>781.07493984843757</v>
      </c>
      <c r="G443" s="10">
        <f t="shared" ca="1" si="62"/>
        <v>982.00400000000002</v>
      </c>
      <c r="H443" s="8">
        <f ca="1">H442+CHOOSE(RANDBETWEEN(1,4),"-.9","1",".45","-.4")*RAND()*10+((Table3[[#This Row],[change]]*0.25)*RAND()+((Table3[[#This Row],[$1,000.005]]-C442)*RAND()/100))</f>
        <v>1014.8616227279609</v>
      </c>
      <c r="I443" s="10">
        <f ca="1">ABS(Table3[[#This Row],[$1,000.005]]-C442)</f>
        <v>151.33659613884947</v>
      </c>
      <c r="J443" s="10">
        <f ca="1">ABS(Table3[[#This Row],[change]])</f>
        <v>71.063855675163296</v>
      </c>
      <c r="K443" s="10">
        <f ca="1">ABS(Table3[[#This Row],[$1,000]]-H442)</f>
        <v>26.623067301582978</v>
      </c>
      <c r="N443" s="10"/>
      <c r="R443" s="7">
        <f t="shared" ca="1" si="63"/>
        <v>2257.558794615943</v>
      </c>
      <c r="S443" s="7">
        <f t="shared" ca="1" si="64"/>
        <v>674.08680316553</v>
      </c>
      <c r="T443" s="7">
        <f t="shared" ca="1" si="65"/>
        <v>2257.558794615943</v>
      </c>
      <c r="U443" s="7">
        <f t="shared" ca="1" si="66"/>
        <v>674.08680316553</v>
      </c>
    </row>
    <row r="444" spans="1:21" x14ac:dyDescent="0.35">
      <c r="A444" s="6">
        <v>443</v>
      </c>
      <c r="B444" s="10">
        <f t="shared" ca="1" si="59"/>
        <v>-1.8313416542871139</v>
      </c>
      <c r="C444" s="8">
        <f ca="1">C443+B444+(RAND!F444/10*CHOOSE(RANDBETWEEN(1,6),"-5","5.1","7.05","-7", "2", "-2.1")*RAND())+(Table5[[#This Row],[Column6]]/50*CHOOSE(RANDBETWEEN(1,2),"-2","2.01"))</f>
        <v>2120.0939024051622</v>
      </c>
      <c r="D444" s="8">
        <f ca="1">D443+B444+(Table3[[#This Row],[$1,000.005]]-C443)/100*RAND()</f>
        <v>670.90400673344652</v>
      </c>
      <c r="E444" s="10">
        <f t="shared" ca="1" si="60"/>
        <v>1219.3102303254136</v>
      </c>
      <c r="F444" s="10">
        <f t="shared" ca="1" si="61"/>
        <v>780.32008691911028</v>
      </c>
      <c r="G444" s="10">
        <f t="shared" ca="1" si="62"/>
        <v>981.00400000000002</v>
      </c>
      <c r="H444" s="8">
        <f ca="1">H443+CHOOSE(RANDBETWEEN(1,4),"-.9","1",".45","-.4")*RAND()*10+((Table3[[#This Row],[change]]*0.25)*RAND()+((Table3[[#This Row],[$1,000.005]]-C443)*RAND()/100))</f>
        <v>1015.7138485467408</v>
      </c>
      <c r="I444" s="10">
        <f ca="1">ABS(Table3[[#This Row],[$1,000.005]]-C443)</f>
        <v>137.46489221078082</v>
      </c>
      <c r="J444" s="10">
        <f ca="1">ABS(Table3[[#This Row],[change]])</f>
        <v>1.8313416542871139</v>
      </c>
      <c r="K444" s="10">
        <f ca="1">ABS(Table3[[#This Row],[$1,000]]-H443)</f>
        <v>0.85222581877985704</v>
      </c>
      <c r="N444" s="10"/>
      <c r="R444" s="7">
        <f t="shared" ca="1" si="63"/>
        <v>2120.0939024051622</v>
      </c>
      <c r="S444" s="7">
        <f t="shared" ca="1" si="64"/>
        <v>670.90400673344652</v>
      </c>
      <c r="T444" s="7">
        <f t="shared" ca="1" si="65"/>
        <v>2120.0939024051622</v>
      </c>
      <c r="U444" s="7">
        <f t="shared" ca="1" si="66"/>
        <v>670.90400673344652</v>
      </c>
    </row>
    <row r="445" spans="1:21" x14ac:dyDescent="0.35">
      <c r="A445" s="6">
        <v>444</v>
      </c>
      <c r="B445" s="10">
        <f t="shared" ca="1" si="59"/>
        <v>0.52232089349606681</v>
      </c>
      <c r="C445" s="8">
        <f ca="1">C444+B445+(RAND!F445/10*CHOOSE(RANDBETWEEN(1,6),"-5","5.1","7.05","-7", "2", "-2.1")*RAND())+(Table5[[#This Row],[Column6]]/50*CHOOSE(RANDBETWEEN(1,2),"-2","2.01"))</f>
        <v>2144.0099227517976</v>
      </c>
      <c r="D445" s="8">
        <f ca="1">D444+B445+(Table3[[#This Row],[$1,000.005]]-C444)/100*RAND()</f>
        <v>671.62679272387243</v>
      </c>
      <c r="E445" s="10">
        <f t="shared" ca="1" si="60"/>
        <v>1220.2524494675686</v>
      </c>
      <c r="F445" s="10">
        <f t="shared" ca="1" si="61"/>
        <v>779.56883624229499</v>
      </c>
      <c r="G445" s="10">
        <f t="shared" ca="1" si="62"/>
        <v>982.00400000000002</v>
      </c>
      <c r="H445" s="8">
        <f ca="1">H444+CHOOSE(RANDBETWEEN(1,4),"-.9","1",".45","-.4")*RAND()*10+((Table3[[#This Row],[change]]*0.25)*RAND()+((Table3[[#This Row],[$1,000.005]]-C444)*RAND()/100))</f>
        <v>1015.8137171641079</v>
      </c>
      <c r="I445" s="10">
        <f ca="1">ABS(Table3[[#This Row],[$1,000.005]]-C444)</f>
        <v>23.916020346635378</v>
      </c>
      <c r="J445" s="10">
        <f ca="1">ABS(Table3[[#This Row],[change]])</f>
        <v>0.52232089349606681</v>
      </c>
      <c r="K445" s="10">
        <f ca="1">ABS(Table3[[#This Row],[$1,000]]-H444)</f>
        <v>9.9868617367064871E-2</v>
      </c>
      <c r="N445" s="10"/>
      <c r="R445" s="7">
        <f t="shared" ca="1" si="63"/>
        <v>2144.0099227517976</v>
      </c>
      <c r="S445" s="7">
        <f t="shared" ca="1" si="64"/>
        <v>671.62679272387243</v>
      </c>
      <c r="T445" s="7">
        <f t="shared" ca="1" si="65"/>
        <v>2144.0099227517976</v>
      </c>
      <c r="U445" s="7">
        <f t="shared" ca="1" si="66"/>
        <v>671.62679272387243</v>
      </c>
    </row>
    <row r="446" spans="1:21" x14ac:dyDescent="0.35">
      <c r="A446" s="6">
        <v>445</v>
      </c>
      <c r="B446" s="10">
        <f t="shared" ca="1" si="59"/>
        <v>14.075550480173989</v>
      </c>
      <c r="C446" s="8">
        <f ca="1">C445+B446+(RAND!F446/10*CHOOSE(RANDBETWEEN(1,6),"-5","5.1","7.05","-7", "2", "-2.1")*RAND())+(Table5[[#This Row],[Column6]]/50*CHOOSE(RANDBETWEEN(1,2),"-2","2.01"))</f>
        <v>2134.5656214675641</v>
      </c>
      <c r="D446" s="8">
        <f ca="1">D445+B446+(Table3[[#This Row],[$1,000.005]]-C445)/100*RAND()</f>
        <v>685.62693793084827</v>
      </c>
      <c r="E446" s="10">
        <f t="shared" ca="1" si="60"/>
        <v>1220.6344107068833</v>
      </c>
      <c r="F446" s="10">
        <f t="shared" ca="1" si="61"/>
        <v>778.85044593413863</v>
      </c>
      <c r="G446" s="10">
        <f t="shared" ca="1" si="62"/>
        <v>983.00400000000002</v>
      </c>
      <c r="H446" s="8">
        <f ca="1">H445+CHOOSE(RANDBETWEEN(1,4),"-.9","1",".45","-.4")*RAND()*10+((Table3[[#This Row],[change]]*0.25)*RAND()+((Table3[[#This Row],[$1,000.005]]-C445)*RAND()/100))</f>
        <v>1013.1735393080537</v>
      </c>
      <c r="I446" s="10">
        <f ca="1">ABS(Table3[[#This Row],[$1,000.005]]-C445)</f>
        <v>9.444301284233461</v>
      </c>
      <c r="J446" s="10">
        <f ca="1">ABS(Table3[[#This Row],[change]])</f>
        <v>14.075550480173989</v>
      </c>
      <c r="K446" s="10">
        <f ca="1">ABS(Table3[[#This Row],[$1,000]]-H445)</f>
        <v>2.6401778560541516</v>
      </c>
      <c r="N446" s="10"/>
      <c r="R446" s="7">
        <f t="shared" ca="1" si="63"/>
        <v>2134.5656214675641</v>
      </c>
      <c r="S446" s="7">
        <f t="shared" ca="1" si="64"/>
        <v>685.62693793084827</v>
      </c>
      <c r="T446" s="7">
        <f t="shared" ca="1" si="65"/>
        <v>2134.5656214675641</v>
      </c>
      <c r="U446" s="7">
        <f t="shared" ca="1" si="66"/>
        <v>685.62693793084827</v>
      </c>
    </row>
    <row r="447" spans="1:21" x14ac:dyDescent="0.35">
      <c r="A447" s="6">
        <v>446</v>
      </c>
      <c r="B447" s="10">
        <f t="shared" ca="1" si="59"/>
        <v>3.560347176721125</v>
      </c>
      <c r="C447" s="8">
        <f ca="1">C446+B447+(RAND!F447/10*CHOOSE(RANDBETWEEN(1,6),"-5","5.1","7.05","-7", "2", "-2.1")*RAND())+(Table5[[#This Row],[Column6]]/50*CHOOSE(RANDBETWEEN(1,2),"-2","2.01"))</f>
        <v>2147.9980476650126</v>
      </c>
      <c r="D447" s="8">
        <f ca="1">D446+B447+(Table3[[#This Row],[$1,000.005]]-C446)/100*RAND()</f>
        <v>689.26740567677973</v>
      </c>
      <c r="E447" s="10">
        <f t="shared" ca="1" si="60"/>
        <v>1220.8166105077769</v>
      </c>
      <c r="F447" s="10">
        <f t="shared" ca="1" si="61"/>
        <v>778.56359193354126</v>
      </c>
      <c r="G447" s="10">
        <f t="shared" ca="1" si="62"/>
        <v>982.00400000000002</v>
      </c>
      <c r="H447" s="8">
        <f ca="1">H446+CHOOSE(RANDBETWEEN(1,4),"-.9","1",".45","-.4")*RAND()*10+((Table3[[#This Row],[change]]*0.25)*RAND()+((Table3[[#This Row],[$1,000.005]]-C446)*RAND()/100))</f>
        <v>1023.5065709512395</v>
      </c>
      <c r="I447" s="10">
        <f ca="1">ABS(Table3[[#This Row],[$1,000.005]]-C446)</f>
        <v>13.432426197448422</v>
      </c>
      <c r="J447" s="10">
        <f ca="1">ABS(Table3[[#This Row],[change]])</f>
        <v>3.560347176721125</v>
      </c>
      <c r="K447" s="10">
        <f ca="1">ABS(Table3[[#This Row],[$1,000]]-H446)</f>
        <v>10.333031643185791</v>
      </c>
      <c r="N447" s="10"/>
      <c r="R447" s="7">
        <f t="shared" ca="1" si="63"/>
        <v>2147.9980476650126</v>
      </c>
      <c r="S447" s="7">
        <f t="shared" ca="1" si="64"/>
        <v>689.26740567677973</v>
      </c>
      <c r="T447" s="7">
        <f t="shared" ca="1" si="65"/>
        <v>2147.9980476650126</v>
      </c>
      <c r="U447" s="7">
        <f t="shared" ca="1" si="66"/>
        <v>689.26740567677973</v>
      </c>
    </row>
    <row r="448" spans="1:21" x14ac:dyDescent="0.35">
      <c r="A448" s="6">
        <v>447</v>
      </c>
      <c r="B448" s="10">
        <f t="shared" ca="1" si="59"/>
        <v>49.275014889010528</v>
      </c>
      <c r="C448" s="8">
        <f ca="1">C447+B448+(RAND!F448/10*CHOOSE(RANDBETWEEN(1,6),"-5","5.1","7.05","-7", "2", "-2.1")*RAND())+(Table5[[#This Row],[Column6]]/50*CHOOSE(RANDBETWEEN(1,2),"-2","2.01"))</f>
        <v>2179.6769180014307</v>
      </c>
      <c r="D448" s="8">
        <f ca="1">D447+B448+(Table3[[#This Row],[$1,000.005]]-C447)/100*RAND()</f>
        <v>738.56028909660643</v>
      </c>
      <c r="E448" s="10">
        <f t="shared" ca="1" si="60"/>
        <v>1221.3567303370137</v>
      </c>
      <c r="F448" s="10">
        <f t="shared" ca="1" si="61"/>
        <v>778.06947666159419</v>
      </c>
      <c r="G448" s="10">
        <f t="shared" ca="1" si="62"/>
        <v>983.00400000000002</v>
      </c>
      <c r="H448" s="8">
        <f ca="1">H447+CHOOSE(RANDBETWEEN(1,4),"-.9","1",".45","-.4")*RAND()*10+((Table3[[#This Row],[change]]*0.25)*RAND()+((Table3[[#This Row],[$1,000.005]]-C447)*RAND()/100))</f>
        <v>1035.6825829705756</v>
      </c>
      <c r="I448" s="10">
        <f ca="1">ABS(Table3[[#This Row],[$1,000.005]]-C447)</f>
        <v>31.678870336418186</v>
      </c>
      <c r="J448" s="10">
        <f ca="1">ABS(Table3[[#This Row],[change]])</f>
        <v>49.275014889010528</v>
      </c>
      <c r="K448" s="10">
        <f ca="1">ABS(Table3[[#This Row],[$1,000]]-H447)</f>
        <v>12.176012019336099</v>
      </c>
      <c r="N448" s="10"/>
      <c r="R448" s="7">
        <f t="shared" ca="1" si="63"/>
        <v>2179.6769180014307</v>
      </c>
      <c r="S448" s="7">
        <f t="shared" ca="1" si="64"/>
        <v>738.56028909660643</v>
      </c>
      <c r="T448" s="7">
        <f t="shared" ca="1" si="65"/>
        <v>2179.6769180014307</v>
      </c>
      <c r="U448" s="7">
        <f t="shared" ca="1" si="66"/>
        <v>738.56028909660643</v>
      </c>
    </row>
    <row r="449" spans="1:21" x14ac:dyDescent="0.35">
      <c r="A449" s="6">
        <v>448</v>
      </c>
      <c r="B449" s="10">
        <f t="shared" ca="1" si="59"/>
        <v>3.8103843377684417</v>
      </c>
      <c r="C449" s="8">
        <f ca="1">C448+B449+(RAND!F449/10*CHOOSE(RANDBETWEEN(1,6),"-5","5.1","7.05","-7", "2", "-2.1")*RAND())+(Table5[[#This Row],[Column6]]/50*CHOOSE(RANDBETWEEN(1,2),"-2","2.01"))</f>
        <v>2159.0030309504032</v>
      </c>
      <c r="D449" s="8">
        <f ca="1">D448+B449+(Table3[[#This Row],[$1,000.005]]-C448)/100*RAND()</f>
        <v>742.27108614766416</v>
      </c>
      <c r="E449" s="10">
        <f t="shared" ca="1" si="60"/>
        <v>1222.3330513479689</v>
      </c>
      <c r="F449" s="10">
        <f t="shared" ca="1" si="61"/>
        <v>777.75806410417329</v>
      </c>
      <c r="G449" s="10">
        <f t="shared" ca="1" si="62"/>
        <v>982.00400000000002</v>
      </c>
      <c r="H449" s="8">
        <f ca="1">H448+CHOOSE(RANDBETWEEN(1,4),"-.9","1",".45","-.4")*RAND()*10+((Table3[[#This Row],[change]]*0.25)*RAND()+((Table3[[#This Row],[$1,000.005]]-C448)*RAND()/100))</f>
        <v>1032.5692476008421</v>
      </c>
      <c r="I449" s="10">
        <f ca="1">ABS(Table3[[#This Row],[$1,000.005]]-C448)</f>
        <v>20.673887051027577</v>
      </c>
      <c r="J449" s="10">
        <f ca="1">ABS(Table3[[#This Row],[change]])</f>
        <v>3.8103843377684417</v>
      </c>
      <c r="K449" s="10">
        <f ca="1">ABS(Table3[[#This Row],[$1,000]]-H448)</f>
        <v>3.1133353697334769</v>
      </c>
      <c r="N449" s="10"/>
      <c r="R449" s="7">
        <f t="shared" ca="1" si="63"/>
        <v>2159.0030309504032</v>
      </c>
      <c r="S449" s="7">
        <f t="shared" ca="1" si="64"/>
        <v>742.27108614766416</v>
      </c>
      <c r="T449" s="7">
        <f t="shared" ca="1" si="65"/>
        <v>2159.0030309504032</v>
      </c>
      <c r="U449" s="7">
        <f t="shared" ca="1" si="66"/>
        <v>742.27108614766416</v>
      </c>
    </row>
    <row r="450" spans="1:21" x14ac:dyDescent="0.35">
      <c r="A450" s="6">
        <v>449</v>
      </c>
      <c r="B450" s="10">
        <f t="shared" ref="B450:B513" ca="1" si="67">CHOOSE(RANDBETWEEN(1,4),"-1.95","2.1","1.505","-1.5")*RAND()*100*RAND()*RAND()</f>
        <v>-2.2858101702023612</v>
      </c>
      <c r="C450" s="8">
        <f ca="1">C449+B450+(RAND!F450/10*CHOOSE(RANDBETWEEN(1,6),"-5","5.1","7.05","-7", "2", "-2.1")*RAND())+(Table5[[#This Row],[Column6]]/50*CHOOSE(RANDBETWEEN(1,2),"-2","2.01"))</f>
        <v>2144.7323986300121</v>
      </c>
      <c r="D450" s="8">
        <f ca="1">D449+B450+(Table3[[#This Row],[$1,000.005]]-C449)/100*RAND()</f>
        <v>739.88989426050432</v>
      </c>
      <c r="E450" s="10">
        <f t="shared" ref="E450:E513" ca="1" si="68">E449+RAND()</f>
        <v>1223.2838533713509</v>
      </c>
      <c r="F450" s="10">
        <f t="shared" ref="F450:F513" ca="1" si="69">F449-RAND()</f>
        <v>777.55421037782071</v>
      </c>
      <c r="G450" s="10">
        <f t="shared" ref="G450:G513" ca="1" si="70">G449+CHOOSE(RANDBETWEEN(1,2),"-1","1")</f>
        <v>983.00400000000002</v>
      </c>
      <c r="H450" s="8">
        <f ca="1">H449+CHOOSE(RANDBETWEEN(1,4),"-.9","1",".45","-.4")*RAND()*10+((Table3[[#This Row],[change]]*0.25)*RAND()+((Table3[[#This Row],[$1,000.005]]-C449)*RAND()/100))</f>
        <v>1036.3781764196788</v>
      </c>
      <c r="I450" s="10">
        <f ca="1">ABS(Table3[[#This Row],[$1,000.005]]-C449)</f>
        <v>14.270632320391087</v>
      </c>
      <c r="J450" s="10">
        <f ca="1">ABS(Table3[[#This Row],[change]])</f>
        <v>2.2858101702023612</v>
      </c>
      <c r="K450" s="10">
        <f ca="1">ABS(Table3[[#This Row],[$1,000]]-H449)</f>
        <v>3.8089288188366481</v>
      </c>
      <c r="N450" s="10"/>
      <c r="R450" s="7">
        <f t="shared" ref="R450:R513" ca="1" si="71">IF(R449&gt;0, C450, 0)</f>
        <v>2144.7323986300121</v>
      </c>
      <c r="S450" s="7">
        <f t="shared" ref="S450:S513" ca="1" si="72">IF(S449&gt;0, D450, 0)</f>
        <v>739.88989426050432</v>
      </c>
      <c r="T450" s="7">
        <f t="shared" ref="T450:T513" ca="1" si="73">IF(OR(R449&lt;=0,R450&lt;=0), 0, C450)</f>
        <v>2144.7323986300121</v>
      </c>
      <c r="U450" s="7">
        <f t="shared" ref="U450:U513" ca="1" si="74">IF(OR(S449&lt;=0,S450&lt;=0), 0, D450)</f>
        <v>739.88989426050432</v>
      </c>
    </row>
    <row r="451" spans="1:21" x14ac:dyDescent="0.35">
      <c r="A451" s="6">
        <v>450</v>
      </c>
      <c r="B451" s="10">
        <f t="shared" ca="1" si="67"/>
        <v>-12.704368100876783</v>
      </c>
      <c r="C451" s="8">
        <f ca="1">C450+B451+(RAND!F451/10*CHOOSE(RANDBETWEEN(1,6),"-5","5.1","7.05","-7", "2", "-2.1")*RAND())+(Table5[[#This Row],[Column6]]/50*CHOOSE(RANDBETWEEN(1,2),"-2","2.01"))</f>
        <v>2100.4674285167662</v>
      </c>
      <c r="D451" s="8">
        <f ca="1">D450+B451+(Table3[[#This Row],[$1,000.005]]-C450)/100*RAND()</f>
        <v>727.0011363422833</v>
      </c>
      <c r="E451" s="10">
        <f t="shared" ca="1" si="68"/>
        <v>1223.2982093970581</v>
      </c>
      <c r="F451" s="10">
        <f t="shared" ca="1" si="69"/>
        <v>776.78686916495838</v>
      </c>
      <c r="G451" s="10">
        <f t="shared" ca="1" si="70"/>
        <v>982.00400000000002</v>
      </c>
      <c r="H451" s="8">
        <f ca="1">H450+CHOOSE(RANDBETWEEN(1,4),"-.9","1",".45","-.4")*RAND()*10+((Table3[[#This Row],[change]]*0.25)*RAND()+((Table3[[#This Row],[$1,000.005]]-C450)*RAND()/100))</f>
        <v>1029.315979984156</v>
      </c>
      <c r="I451" s="10">
        <f ca="1">ABS(Table3[[#This Row],[$1,000.005]]-C450)</f>
        <v>44.264970113245909</v>
      </c>
      <c r="J451" s="10">
        <f ca="1">ABS(Table3[[#This Row],[change]])</f>
        <v>12.704368100876783</v>
      </c>
      <c r="K451" s="10">
        <f ca="1">ABS(Table3[[#This Row],[$1,000]]-H450)</f>
        <v>7.0621964355227647</v>
      </c>
      <c r="N451" s="10"/>
      <c r="R451" s="7">
        <f t="shared" ca="1" si="71"/>
        <v>2100.4674285167662</v>
      </c>
      <c r="S451" s="7">
        <f t="shared" ca="1" si="72"/>
        <v>727.0011363422833</v>
      </c>
      <c r="T451" s="7">
        <f t="shared" ca="1" si="73"/>
        <v>2100.4674285167662</v>
      </c>
      <c r="U451" s="7">
        <f t="shared" ca="1" si="74"/>
        <v>727.0011363422833</v>
      </c>
    </row>
    <row r="452" spans="1:21" x14ac:dyDescent="0.35">
      <c r="A452" s="6">
        <v>451</v>
      </c>
      <c r="B452" s="10">
        <f t="shared" ca="1" si="67"/>
        <v>18.04294965521391</v>
      </c>
      <c r="C452" s="8">
        <f ca="1">C451+B452+(RAND!F452/10*CHOOSE(RANDBETWEEN(1,6),"-5","5.1","7.05","-7", "2", "-2.1")*RAND())+(Table5[[#This Row],[Column6]]/50*CHOOSE(RANDBETWEEN(1,2),"-2","2.01"))</f>
        <v>2233.9891055086678</v>
      </c>
      <c r="D452" s="8">
        <f ca="1">D451+B452+(Table3[[#This Row],[$1,000.005]]-C451)/100*RAND()</f>
        <v>745.59130960223195</v>
      </c>
      <c r="E452" s="10">
        <f t="shared" ca="1" si="68"/>
        <v>1223.3086216161382</v>
      </c>
      <c r="F452" s="10">
        <f t="shared" ca="1" si="69"/>
        <v>776.23570018588805</v>
      </c>
      <c r="G452" s="10">
        <f t="shared" ca="1" si="70"/>
        <v>983.00400000000002</v>
      </c>
      <c r="H452" s="8">
        <f ca="1">H451+CHOOSE(RANDBETWEEN(1,4),"-.9","1",".45","-.4")*RAND()*10+((Table3[[#This Row],[change]]*0.25)*RAND()+((Table3[[#This Row],[$1,000.005]]-C451)*RAND()/100))</f>
        <v>1029.5059422209908</v>
      </c>
      <c r="I452" s="10">
        <f ca="1">ABS(Table3[[#This Row],[$1,000.005]]-C451)</f>
        <v>133.52167699190159</v>
      </c>
      <c r="J452" s="10">
        <f ca="1">ABS(Table3[[#This Row],[change]])</f>
        <v>18.04294965521391</v>
      </c>
      <c r="K452" s="10">
        <f ca="1">ABS(Table3[[#This Row],[$1,000]]-H451)</f>
        <v>0.18996223683484459</v>
      </c>
      <c r="N452" s="10"/>
      <c r="R452" s="7">
        <f t="shared" ca="1" si="71"/>
        <v>2233.9891055086678</v>
      </c>
      <c r="S452" s="7">
        <f t="shared" ca="1" si="72"/>
        <v>745.59130960223195</v>
      </c>
      <c r="T452" s="7">
        <f t="shared" ca="1" si="73"/>
        <v>2233.9891055086678</v>
      </c>
      <c r="U452" s="7">
        <f t="shared" ca="1" si="74"/>
        <v>745.59130960223195</v>
      </c>
    </row>
    <row r="453" spans="1:21" x14ac:dyDescent="0.35">
      <c r="A453" s="6">
        <v>452</v>
      </c>
      <c r="B453" s="10">
        <f t="shared" ca="1" si="67"/>
        <v>-4.2332873417400858</v>
      </c>
      <c r="C453" s="8">
        <f ca="1">C452+B453+(RAND!F453/10*CHOOSE(RANDBETWEEN(1,6),"-5","5.1","7.05","-7", "2", "-2.1")*RAND())+(Table5[[#This Row],[Column6]]/50*CHOOSE(RANDBETWEEN(1,2),"-2","2.01"))</f>
        <v>2207.156648286264</v>
      </c>
      <c r="D453" s="8">
        <f ca="1">D452+B453+(Table3[[#This Row],[$1,000.005]]-C452)/100*RAND()</f>
        <v>741.34243007550867</v>
      </c>
      <c r="E453" s="10">
        <f t="shared" ca="1" si="68"/>
        <v>1224.0649416325823</v>
      </c>
      <c r="F453" s="10">
        <f t="shared" ca="1" si="69"/>
        <v>775.94050917749598</v>
      </c>
      <c r="G453" s="10">
        <f t="shared" ca="1" si="70"/>
        <v>982.00400000000002</v>
      </c>
      <c r="H453" s="8">
        <f ca="1">H452+CHOOSE(RANDBETWEEN(1,4),"-.9","1",".45","-.4")*RAND()*10+((Table3[[#This Row],[change]]*0.25)*RAND()+((Table3[[#This Row],[$1,000.005]]-C452)*RAND()/100))</f>
        <v>1025.4616239292545</v>
      </c>
      <c r="I453" s="10">
        <f ca="1">ABS(Table3[[#This Row],[$1,000.005]]-C452)</f>
        <v>26.832457222403718</v>
      </c>
      <c r="J453" s="10">
        <f ca="1">ABS(Table3[[#This Row],[change]])</f>
        <v>4.2332873417400858</v>
      </c>
      <c r="K453" s="10">
        <f ca="1">ABS(Table3[[#This Row],[$1,000]]-H452)</f>
        <v>4.0443182917363174</v>
      </c>
      <c r="N453" s="10"/>
      <c r="R453" s="7">
        <f t="shared" ca="1" si="71"/>
        <v>2207.156648286264</v>
      </c>
      <c r="S453" s="7">
        <f t="shared" ca="1" si="72"/>
        <v>741.34243007550867</v>
      </c>
      <c r="T453" s="7">
        <f t="shared" ca="1" si="73"/>
        <v>2207.156648286264</v>
      </c>
      <c r="U453" s="7">
        <f t="shared" ca="1" si="74"/>
        <v>741.34243007550867</v>
      </c>
    </row>
    <row r="454" spans="1:21" x14ac:dyDescent="0.35">
      <c r="A454" s="6">
        <v>453</v>
      </c>
      <c r="B454" s="10">
        <f t="shared" ca="1" si="67"/>
        <v>2.2797807504619394</v>
      </c>
      <c r="C454" s="8">
        <f ca="1">C453+B454+(RAND!F454/10*CHOOSE(RANDBETWEEN(1,6),"-5","5.1","7.05","-7", "2", "-2.1")*RAND())+(Table5[[#This Row],[Column6]]/50*CHOOSE(RANDBETWEEN(1,2),"-2","2.01"))</f>
        <v>2243.6303692644424</v>
      </c>
      <c r="D454" s="8">
        <f ca="1">D453+B454+(Table3[[#This Row],[$1,000.005]]-C453)/100*RAND()</f>
        <v>743.8090733126204</v>
      </c>
      <c r="E454" s="10">
        <f t="shared" ca="1" si="68"/>
        <v>1225.0637105439409</v>
      </c>
      <c r="F454" s="10">
        <f t="shared" ca="1" si="69"/>
        <v>775.0014909382752</v>
      </c>
      <c r="G454" s="10">
        <f t="shared" ca="1" si="70"/>
        <v>983.00400000000002</v>
      </c>
      <c r="H454" s="8">
        <f ca="1">H453+CHOOSE(RANDBETWEEN(1,4),"-.9","1",".45","-.4")*RAND()*10+((Table3[[#This Row],[change]]*0.25)*RAND()+((Table3[[#This Row],[$1,000.005]]-C453)*RAND()/100))</f>
        <v>1029.7753940781927</v>
      </c>
      <c r="I454" s="10">
        <f ca="1">ABS(Table3[[#This Row],[$1,000.005]]-C453)</f>
        <v>36.473720978178335</v>
      </c>
      <c r="J454" s="10">
        <f ca="1">ABS(Table3[[#This Row],[change]])</f>
        <v>2.2797807504619394</v>
      </c>
      <c r="K454" s="10">
        <f ca="1">ABS(Table3[[#This Row],[$1,000]]-H453)</f>
        <v>4.313770148938147</v>
      </c>
      <c r="N454" s="10"/>
      <c r="R454" s="7">
        <f t="shared" ca="1" si="71"/>
        <v>2243.6303692644424</v>
      </c>
      <c r="S454" s="7">
        <f t="shared" ca="1" si="72"/>
        <v>743.8090733126204</v>
      </c>
      <c r="T454" s="7">
        <f t="shared" ca="1" si="73"/>
        <v>2243.6303692644424</v>
      </c>
      <c r="U454" s="7">
        <f t="shared" ca="1" si="74"/>
        <v>743.8090733126204</v>
      </c>
    </row>
    <row r="455" spans="1:21" x14ac:dyDescent="0.35">
      <c r="A455" s="6">
        <v>454</v>
      </c>
      <c r="B455" s="10">
        <f t="shared" ca="1" si="67"/>
        <v>-8.1328825680184256</v>
      </c>
      <c r="C455" s="8">
        <f ca="1">C454+B455+(RAND!F455/10*CHOOSE(RANDBETWEEN(1,6),"-5","5.1","7.05","-7", "2", "-2.1")*RAND())+(Table5[[#This Row],[Column6]]/50*CHOOSE(RANDBETWEEN(1,2),"-2","2.01"))</f>
        <v>2239.9638038329626</v>
      </c>
      <c r="D455" s="8">
        <f ca="1">D454+B455+(Table3[[#This Row],[$1,000.005]]-C454)/100*RAND()</f>
        <v>735.64606691440667</v>
      </c>
      <c r="E455" s="10">
        <f t="shared" ca="1" si="68"/>
        <v>1225.6387129830412</v>
      </c>
      <c r="F455" s="10">
        <f t="shared" ca="1" si="69"/>
        <v>774.29827370398039</v>
      </c>
      <c r="G455" s="10">
        <f t="shared" ca="1" si="70"/>
        <v>982.00400000000002</v>
      </c>
      <c r="H455" s="8">
        <f ca="1">H454+CHOOSE(RANDBETWEEN(1,4),"-.9","1",".45","-.4")*RAND()*10+((Table3[[#This Row],[change]]*0.25)*RAND()+((Table3[[#This Row],[$1,000.005]]-C454)*RAND()/100))</f>
        <v>1021.864431951995</v>
      </c>
      <c r="I455" s="10">
        <f ca="1">ABS(Table3[[#This Row],[$1,000.005]]-C454)</f>
        <v>3.6665654314797393</v>
      </c>
      <c r="J455" s="10">
        <f ca="1">ABS(Table3[[#This Row],[change]])</f>
        <v>8.1328825680184256</v>
      </c>
      <c r="K455" s="10">
        <f ca="1">ABS(Table3[[#This Row],[$1,000]]-H454)</f>
        <v>7.9109621261976599</v>
      </c>
      <c r="N455" s="10"/>
      <c r="R455" s="7">
        <f t="shared" ca="1" si="71"/>
        <v>2239.9638038329626</v>
      </c>
      <c r="S455" s="7">
        <f t="shared" ca="1" si="72"/>
        <v>735.64606691440667</v>
      </c>
      <c r="T455" s="7">
        <f t="shared" ca="1" si="73"/>
        <v>2239.9638038329626</v>
      </c>
      <c r="U455" s="7">
        <f t="shared" ca="1" si="74"/>
        <v>735.64606691440667</v>
      </c>
    </row>
    <row r="456" spans="1:21" x14ac:dyDescent="0.35">
      <c r="A456" s="6">
        <v>455</v>
      </c>
      <c r="B456" s="10">
        <f t="shared" ca="1" si="67"/>
        <v>1.2371079864918433</v>
      </c>
      <c r="C456" s="8">
        <f ca="1">C455+B456+(RAND!F456/10*CHOOSE(RANDBETWEEN(1,6),"-5","5.1","7.05","-7", "2", "-2.1")*RAND())+(Table5[[#This Row],[Column6]]/50*CHOOSE(RANDBETWEEN(1,2),"-2","2.01"))</f>
        <v>2144.7800201028922</v>
      </c>
      <c r="D456" s="8">
        <f ca="1">D455+B456+(Table3[[#This Row],[$1,000.005]]-C455)/100*RAND()</f>
        <v>736.52191094723833</v>
      </c>
      <c r="E456" s="10">
        <f t="shared" ca="1" si="68"/>
        <v>1226.6069840665714</v>
      </c>
      <c r="F456" s="10">
        <f t="shared" ca="1" si="69"/>
        <v>773.89065179959721</v>
      </c>
      <c r="G456" s="10">
        <f t="shared" ca="1" si="70"/>
        <v>983.00400000000002</v>
      </c>
      <c r="H456" s="8">
        <f ca="1">H455+CHOOSE(RANDBETWEEN(1,4),"-.9","1",".45","-.4")*RAND()*10+((Table3[[#This Row],[change]]*0.25)*RAND()+((Table3[[#This Row],[$1,000.005]]-C455)*RAND()/100))</f>
        <v>1014.7189962977455</v>
      </c>
      <c r="I456" s="10">
        <f ca="1">ABS(Table3[[#This Row],[$1,000.005]]-C455)</f>
        <v>95.183783730070445</v>
      </c>
      <c r="J456" s="10">
        <f ca="1">ABS(Table3[[#This Row],[change]])</f>
        <v>1.2371079864918433</v>
      </c>
      <c r="K456" s="10">
        <f ca="1">ABS(Table3[[#This Row],[$1,000]]-H455)</f>
        <v>7.1454356542494679</v>
      </c>
      <c r="N456" s="10"/>
      <c r="R456" s="7">
        <f t="shared" ca="1" si="71"/>
        <v>2144.7800201028922</v>
      </c>
      <c r="S456" s="7">
        <f t="shared" ca="1" si="72"/>
        <v>736.52191094723833</v>
      </c>
      <c r="T456" s="7">
        <f t="shared" ca="1" si="73"/>
        <v>2144.7800201028922</v>
      </c>
      <c r="U456" s="7">
        <f t="shared" ca="1" si="74"/>
        <v>736.52191094723833</v>
      </c>
    </row>
    <row r="457" spans="1:21" x14ac:dyDescent="0.35">
      <c r="A457" s="6">
        <v>456</v>
      </c>
      <c r="B457" s="10">
        <f t="shared" ca="1" si="67"/>
        <v>-2.8338319091842101</v>
      </c>
      <c r="C457" s="8">
        <f ca="1">C456+B457+(RAND!F457/10*CHOOSE(RANDBETWEEN(1,6),"-5","5.1","7.05","-7", "2", "-2.1")*RAND())+(Table5[[#This Row],[Column6]]/50*CHOOSE(RANDBETWEEN(1,2),"-2","2.01"))</f>
        <v>2094.7789281903265</v>
      </c>
      <c r="D457" s="8">
        <f ca="1">D456+B457+(Table3[[#This Row],[$1,000.005]]-C456)/100*RAND()</f>
        <v>733.23417247471525</v>
      </c>
      <c r="E457" s="10">
        <f t="shared" ca="1" si="68"/>
        <v>1227.5109983686814</v>
      </c>
      <c r="F457" s="10">
        <f t="shared" ca="1" si="69"/>
        <v>773.56416192486404</v>
      </c>
      <c r="G457" s="10">
        <f t="shared" ca="1" si="70"/>
        <v>982.00400000000002</v>
      </c>
      <c r="H457" s="8">
        <f ca="1">H456+CHOOSE(RANDBETWEEN(1,4),"-.9","1",".45","-.4")*RAND()*10+((Table3[[#This Row],[change]]*0.25)*RAND()+((Table3[[#This Row],[$1,000.005]]-C456)*RAND()/100))</f>
        <v>1016.0167569090108</v>
      </c>
      <c r="I457" s="10">
        <f ca="1">ABS(Table3[[#This Row],[$1,000.005]]-C456)</f>
        <v>50.001091912565698</v>
      </c>
      <c r="J457" s="10">
        <f ca="1">ABS(Table3[[#This Row],[change]])</f>
        <v>2.8338319091842101</v>
      </c>
      <c r="K457" s="10">
        <f ca="1">ABS(Table3[[#This Row],[$1,000]]-H456)</f>
        <v>1.2977606112652893</v>
      </c>
      <c r="N457" s="10"/>
      <c r="R457" s="7">
        <f t="shared" ca="1" si="71"/>
        <v>2094.7789281903265</v>
      </c>
      <c r="S457" s="7">
        <f t="shared" ca="1" si="72"/>
        <v>733.23417247471525</v>
      </c>
      <c r="T457" s="7">
        <f t="shared" ca="1" si="73"/>
        <v>2094.7789281903265</v>
      </c>
      <c r="U457" s="7">
        <f t="shared" ca="1" si="74"/>
        <v>733.23417247471525</v>
      </c>
    </row>
    <row r="458" spans="1:21" x14ac:dyDescent="0.35">
      <c r="A458" s="6">
        <v>457</v>
      </c>
      <c r="B458" s="10">
        <f t="shared" ca="1" si="67"/>
        <v>11.898295908024016</v>
      </c>
      <c r="C458" s="8">
        <f ca="1">C457+B458+(RAND!F458/10*CHOOSE(RANDBETWEEN(1,6),"-5","5.1","7.05","-7", "2", "-2.1")*RAND())+(Table5[[#This Row],[Column6]]/50*CHOOSE(RANDBETWEEN(1,2),"-2","2.01"))</f>
        <v>2071.9719882613167</v>
      </c>
      <c r="D458" s="8">
        <f ca="1">D457+B458+(Table3[[#This Row],[$1,000.005]]-C457)/100*RAND()</f>
        <v>745.00236402679855</v>
      </c>
      <c r="E458" s="10">
        <f t="shared" ca="1" si="68"/>
        <v>1227.7324533955714</v>
      </c>
      <c r="F458" s="10">
        <f t="shared" ca="1" si="69"/>
        <v>772.95106024430663</v>
      </c>
      <c r="G458" s="10">
        <f t="shared" ca="1" si="70"/>
        <v>983.00400000000002</v>
      </c>
      <c r="H458" s="8">
        <f ca="1">H457+CHOOSE(RANDBETWEEN(1,4),"-.9","1",".45","-.4")*RAND()*10+((Table3[[#This Row],[change]]*0.25)*RAND()+((Table3[[#This Row],[$1,000.005]]-C457)*RAND()/100))</f>
        <v>1017.1714353684009</v>
      </c>
      <c r="I458" s="10">
        <f ca="1">ABS(Table3[[#This Row],[$1,000.005]]-C457)</f>
        <v>22.806939929009786</v>
      </c>
      <c r="J458" s="10">
        <f ca="1">ABS(Table3[[#This Row],[change]])</f>
        <v>11.898295908024016</v>
      </c>
      <c r="K458" s="10">
        <f ca="1">ABS(Table3[[#This Row],[$1,000]]-H457)</f>
        <v>1.1546784593900838</v>
      </c>
      <c r="N458" s="10"/>
      <c r="R458" s="7">
        <f t="shared" ca="1" si="71"/>
        <v>2071.9719882613167</v>
      </c>
      <c r="S458" s="7">
        <f t="shared" ca="1" si="72"/>
        <v>745.00236402679855</v>
      </c>
      <c r="T458" s="7">
        <f t="shared" ca="1" si="73"/>
        <v>2071.9719882613167</v>
      </c>
      <c r="U458" s="7">
        <f t="shared" ca="1" si="74"/>
        <v>745.00236402679855</v>
      </c>
    </row>
    <row r="459" spans="1:21" x14ac:dyDescent="0.35">
      <c r="A459" s="6">
        <v>458</v>
      </c>
      <c r="B459" s="10">
        <f t="shared" ca="1" si="67"/>
        <v>-9.7791921986056156</v>
      </c>
      <c r="C459" s="8">
        <f ca="1">C458+B459+(RAND!F459/10*CHOOSE(RANDBETWEEN(1,6),"-5","5.1","7.05","-7", "2", "-2.1")*RAND())+(Table5[[#This Row],[Column6]]/50*CHOOSE(RANDBETWEEN(1,2),"-2","2.01"))</f>
        <v>2059.481807451717</v>
      </c>
      <c r="D459" s="8">
        <f ca="1">D458+B459+(Table3[[#This Row],[$1,000.005]]-C458)/100*RAND()</f>
        <v>735.16090117208284</v>
      </c>
      <c r="E459" s="10">
        <f t="shared" ca="1" si="68"/>
        <v>1228.5280969478667</v>
      </c>
      <c r="F459" s="10">
        <f t="shared" ca="1" si="69"/>
        <v>772.69682668114319</v>
      </c>
      <c r="G459" s="10">
        <f t="shared" ca="1" si="70"/>
        <v>984.00400000000002</v>
      </c>
      <c r="H459" s="8">
        <f ca="1">H458+CHOOSE(RANDBETWEEN(1,4),"-.9","1",".45","-.4")*RAND()*10+((Table3[[#This Row],[change]]*0.25)*RAND()+((Table3[[#This Row],[$1,000.005]]-C458)*RAND()/100))</f>
        <v>1010.5422522830961</v>
      </c>
      <c r="I459" s="10">
        <f ca="1">ABS(Table3[[#This Row],[$1,000.005]]-C458)</f>
        <v>12.490180809599678</v>
      </c>
      <c r="J459" s="10">
        <f ca="1">ABS(Table3[[#This Row],[change]])</f>
        <v>9.7791921986056156</v>
      </c>
      <c r="K459" s="10">
        <f ca="1">ABS(Table3[[#This Row],[$1,000]]-H458)</f>
        <v>6.6291830853048168</v>
      </c>
      <c r="N459" s="10"/>
      <c r="R459" s="7">
        <f t="shared" ca="1" si="71"/>
        <v>2059.481807451717</v>
      </c>
      <c r="S459" s="7">
        <f t="shared" ca="1" si="72"/>
        <v>735.16090117208284</v>
      </c>
      <c r="T459" s="7">
        <f t="shared" ca="1" si="73"/>
        <v>2059.481807451717</v>
      </c>
      <c r="U459" s="7">
        <f t="shared" ca="1" si="74"/>
        <v>735.16090117208284</v>
      </c>
    </row>
    <row r="460" spans="1:21" x14ac:dyDescent="0.35">
      <c r="A460" s="6">
        <v>459</v>
      </c>
      <c r="B460" s="10">
        <f t="shared" ca="1" si="67"/>
        <v>-0.42017928373848867</v>
      </c>
      <c r="C460" s="8">
        <f ca="1">C459+B460+(RAND!F460/10*CHOOSE(RANDBETWEEN(1,6),"-5","5.1","7.05","-7", "2", "-2.1")*RAND())+(Table5[[#This Row],[Column6]]/50*CHOOSE(RANDBETWEEN(1,2),"-2","2.01"))</f>
        <v>2043.9182805118114</v>
      </c>
      <c r="D460" s="8">
        <f ca="1">D459+B460+(Table3[[#This Row],[$1,000.005]]-C459)/100*RAND()</f>
        <v>734.65592746821096</v>
      </c>
      <c r="E460" s="10">
        <f t="shared" ca="1" si="68"/>
        <v>1229.127687194388</v>
      </c>
      <c r="F460" s="10">
        <f t="shared" ca="1" si="69"/>
        <v>772.00779499137559</v>
      </c>
      <c r="G460" s="10">
        <f t="shared" ca="1" si="70"/>
        <v>983.00400000000002</v>
      </c>
      <c r="H460" s="8">
        <f ca="1">H459+CHOOSE(RANDBETWEEN(1,4),"-.9","1",".45","-.4")*RAND()*10+((Table3[[#This Row],[change]]*0.25)*RAND()+((Table3[[#This Row],[$1,000.005]]-C459)*RAND()/100))</f>
        <v>1008.0022997502268</v>
      </c>
      <c r="I460" s="10">
        <f ca="1">ABS(Table3[[#This Row],[$1,000.005]]-C459)</f>
        <v>15.563526939905614</v>
      </c>
      <c r="J460" s="10">
        <f ca="1">ABS(Table3[[#This Row],[change]])</f>
        <v>0.42017928373848867</v>
      </c>
      <c r="K460" s="10">
        <f ca="1">ABS(Table3[[#This Row],[$1,000]]-H459)</f>
        <v>2.5399525328692789</v>
      </c>
      <c r="N460" s="10"/>
      <c r="R460" s="7">
        <f t="shared" ca="1" si="71"/>
        <v>2043.9182805118114</v>
      </c>
      <c r="S460" s="7">
        <f t="shared" ca="1" si="72"/>
        <v>734.65592746821096</v>
      </c>
      <c r="T460" s="7">
        <f t="shared" ca="1" si="73"/>
        <v>2043.9182805118114</v>
      </c>
      <c r="U460" s="7">
        <f t="shared" ca="1" si="74"/>
        <v>734.65592746821096</v>
      </c>
    </row>
    <row r="461" spans="1:21" x14ac:dyDescent="0.35">
      <c r="A461" s="6">
        <v>460</v>
      </c>
      <c r="B461" s="10">
        <f t="shared" ca="1" si="67"/>
        <v>0.15974654411452757</v>
      </c>
      <c r="C461" s="8">
        <f ca="1">C460+B461+(RAND!F461/10*CHOOSE(RANDBETWEEN(1,6),"-5","5.1","7.05","-7", "2", "-2.1")*RAND())+(Table5[[#This Row],[Column6]]/50*CHOOSE(RANDBETWEEN(1,2),"-2","2.01"))</f>
        <v>2021.2870463096792</v>
      </c>
      <c r="D461" s="8">
        <f ca="1">D460+B461+(Table3[[#This Row],[$1,000.005]]-C460)/100*RAND()</f>
        <v>734.81524592298763</v>
      </c>
      <c r="E461" s="10">
        <f t="shared" ca="1" si="68"/>
        <v>1230.0301175714499</v>
      </c>
      <c r="F461" s="10">
        <f t="shared" ca="1" si="69"/>
        <v>771.20248022489557</v>
      </c>
      <c r="G461" s="10">
        <f t="shared" ca="1" si="70"/>
        <v>984.00400000000002</v>
      </c>
      <c r="H461" s="8">
        <f ca="1">H460+CHOOSE(RANDBETWEEN(1,4),"-.9","1",".45","-.4")*RAND()*10+((Table3[[#This Row],[change]]*0.25)*RAND()+((Table3[[#This Row],[$1,000.005]]-C460)*RAND()/100))</f>
        <v>1007.358018867019</v>
      </c>
      <c r="I461" s="10">
        <f ca="1">ABS(Table3[[#This Row],[$1,000.005]]-C460)</f>
        <v>22.631234202132191</v>
      </c>
      <c r="J461" s="10">
        <f ca="1">ABS(Table3[[#This Row],[change]])</f>
        <v>0.15974654411452757</v>
      </c>
      <c r="K461" s="10">
        <f ca="1">ABS(Table3[[#This Row],[$1,000]]-H460)</f>
        <v>0.64428088320778443</v>
      </c>
      <c r="N461" s="10"/>
      <c r="R461" s="7">
        <f t="shared" ca="1" si="71"/>
        <v>2021.2870463096792</v>
      </c>
      <c r="S461" s="7">
        <f t="shared" ca="1" si="72"/>
        <v>734.81524592298763</v>
      </c>
      <c r="T461" s="7">
        <f t="shared" ca="1" si="73"/>
        <v>2021.2870463096792</v>
      </c>
      <c r="U461" s="7">
        <f t="shared" ca="1" si="74"/>
        <v>734.81524592298763</v>
      </c>
    </row>
    <row r="462" spans="1:21" x14ac:dyDescent="0.35">
      <c r="A462" s="6">
        <v>461</v>
      </c>
      <c r="B462" s="10">
        <f t="shared" ca="1" si="67"/>
        <v>-51.51342293450648</v>
      </c>
      <c r="C462" s="8">
        <f ca="1">C461+B462+(RAND!F462/10*CHOOSE(RANDBETWEEN(1,6),"-5","5.1","7.05","-7", "2", "-2.1")*RAND())+(Table5[[#This Row],[Column6]]/50*CHOOSE(RANDBETWEEN(1,2),"-2","2.01"))</f>
        <v>1967.8299223971071</v>
      </c>
      <c r="D462" s="8">
        <f ca="1">D461+B462+(Table3[[#This Row],[$1,000.005]]-C461)/100*RAND()</f>
        <v>682.88569333118971</v>
      </c>
      <c r="E462" s="10">
        <f t="shared" ca="1" si="68"/>
        <v>1230.9241141470034</v>
      </c>
      <c r="F462" s="10">
        <f t="shared" ca="1" si="69"/>
        <v>771.09250309203901</v>
      </c>
      <c r="G462" s="10">
        <f t="shared" ca="1" si="70"/>
        <v>983.00400000000002</v>
      </c>
      <c r="H462" s="8">
        <f ca="1">H461+CHOOSE(RANDBETWEEN(1,4),"-.9","1",".45","-.4")*RAND()*10+((Table3[[#This Row],[change]]*0.25)*RAND()+((Table3[[#This Row],[$1,000.005]]-C461)*RAND()/100))</f>
        <v>994.57704317982893</v>
      </c>
      <c r="I462" s="10">
        <f ca="1">ABS(Table3[[#This Row],[$1,000.005]]-C461)</f>
        <v>53.457123912572115</v>
      </c>
      <c r="J462" s="10">
        <f ca="1">ABS(Table3[[#This Row],[change]])</f>
        <v>51.51342293450648</v>
      </c>
      <c r="K462" s="10">
        <f ca="1">ABS(Table3[[#This Row],[$1,000]]-H461)</f>
        <v>12.780975687190107</v>
      </c>
      <c r="N462" s="10"/>
      <c r="R462" s="7">
        <f t="shared" ca="1" si="71"/>
        <v>1967.8299223971071</v>
      </c>
      <c r="S462" s="7">
        <f t="shared" ca="1" si="72"/>
        <v>682.88569333118971</v>
      </c>
      <c r="T462" s="7">
        <f t="shared" ca="1" si="73"/>
        <v>1967.8299223971071</v>
      </c>
      <c r="U462" s="7">
        <f t="shared" ca="1" si="74"/>
        <v>682.88569333118971</v>
      </c>
    </row>
    <row r="463" spans="1:21" x14ac:dyDescent="0.35">
      <c r="A463" s="6">
        <v>462</v>
      </c>
      <c r="B463" s="10">
        <f t="shared" ca="1" si="67"/>
        <v>4.628269253607912</v>
      </c>
      <c r="C463" s="8">
        <f ca="1">C462+B463+(RAND!F463/10*CHOOSE(RANDBETWEEN(1,6),"-5","5.1","7.05","-7", "2", "-2.1")*RAND())+(Table5[[#This Row],[Column6]]/50*CHOOSE(RANDBETWEEN(1,2),"-2","2.01"))</f>
        <v>1977.3319466366888</v>
      </c>
      <c r="D463" s="8">
        <f ca="1">D462+B463+(Table3[[#This Row],[$1,000.005]]-C462)/100*RAND()</f>
        <v>687.52183759819263</v>
      </c>
      <c r="E463" s="10">
        <f t="shared" ca="1" si="68"/>
        <v>1231.2162597332183</v>
      </c>
      <c r="F463" s="10">
        <f t="shared" ca="1" si="69"/>
        <v>770.63944742434785</v>
      </c>
      <c r="G463" s="10">
        <f t="shared" ca="1" si="70"/>
        <v>982.00400000000002</v>
      </c>
      <c r="H463" s="8">
        <f ca="1">H462+CHOOSE(RANDBETWEEN(1,4),"-.9","1",".45","-.4")*RAND()*10+((Table3[[#This Row],[change]]*0.25)*RAND()+((Table3[[#This Row],[$1,000.005]]-C462)*RAND()/100))</f>
        <v>993.11875155461576</v>
      </c>
      <c r="I463" s="10">
        <f ca="1">ABS(Table3[[#This Row],[$1,000.005]]-C462)</f>
        <v>9.5020242395817149</v>
      </c>
      <c r="J463" s="10">
        <f ca="1">ABS(Table3[[#This Row],[change]])</f>
        <v>4.628269253607912</v>
      </c>
      <c r="K463" s="10">
        <f ca="1">ABS(Table3[[#This Row],[$1,000]]-H462)</f>
        <v>1.4582916252131781</v>
      </c>
      <c r="N463" s="10"/>
      <c r="R463" s="7">
        <f t="shared" ca="1" si="71"/>
        <v>1977.3319466366888</v>
      </c>
      <c r="S463" s="7">
        <f t="shared" ca="1" si="72"/>
        <v>687.52183759819263</v>
      </c>
      <c r="T463" s="7">
        <f t="shared" ca="1" si="73"/>
        <v>1977.3319466366888</v>
      </c>
      <c r="U463" s="7">
        <f t="shared" ca="1" si="74"/>
        <v>687.52183759819263</v>
      </c>
    </row>
    <row r="464" spans="1:21" x14ac:dyDescent="0.35">
      <c r="A464" s="6">
        <v>463</v>
      </c>
      <c r="B464" s="10">
        <f t="shared" ca="1" si="67"/>
        <v>-1.4841168441139936</v>
      </c>
      <c r="C464" s="8">
        <f ca="1">C463+B464+(RAND!F464/10*CHOOSE(RANDBETWEEN(1,6),"-5","5.1","7.05","-7", "2", "-2.1")*RAND())+(Table5[[#This Row],[Column6]]/50*CHOOSE(RANDBETWEEN(1,2),"-2","2.01"))</f>
        <v>1995.6912575149365</v>
      </c>
      <c r="D464" s="8">
        <f ca="1">D463+B464+(Table3[[#This Row],[$1,000.005]]-C463)/100*RAND()</f>
        <v>686.14309868583121</v>
      </c>
      <c r="E464" s="10">
        <f t="shared" ca="1" si="68"/>
        <v>1232.11565384899</v>
      </c>
      <c r="F464" s="10">
        <f t="shared" ca="1" si="69"/>
        <v>770.27758341970491</v>
      </c>
      <c r="G464" s="10">
        <f t="shared" ca="1" si="70"/>
        <v>981.00400000000002</v>
      </c>
      <c r="H464" s="8">
        <f ca="1">H463+CHOOSE(RANDBETWEEN(1,4),"-.9","1",".45","-.4")*RAND()*10+((Table3[[#This Row],[change]]*0.25)*RAND()+((Table3[[#This Row],[$1,000.005]]-C463)*RAND()/100))</f>
        <v>992.38055765164552</v>
      </c>
      <c r="I464" s="10">
        <f ca="1">ABS(Table3[[#This Row],[$1,000.005]]-C463)</f>
        <v>18.359310878247697</v>
      </c>
      <c r="J464" s="10">
        <f ca="1">ABS(Table3[[#This Row],[change]])</f>
        <v>1.4841168441139936</v>
      </c>
      <c r="K464" s="10">
        <f ca="1">ABS(Table3[[#This Row],[$1,000]]-H463)</f>
        <v>0.73819390297023801</v>
      </c>
      <c r="N464" s="10"/>
      <c r="R464" s="7">
        <f t="shared" ca="1" si="71"/>
        <v>1995.6912575149365</v>
      </c>
      <c r="S464" s="7">
        <f t="shared" ca="1" si="72"/>
        <v>686.14309868583121</v>
      </c>
      <c r="T464" s="7">
        <f t="shared" ca="1" si="73"/>
        <v>1995.6912575149365</v>
      </c>
      <c r="U464" s="7">
        <f t="shared" ca="1" si="74"/>
        <v>686.14309868583121</v>
      </c>
    </row>
    <row r="465" spans="1:21" x14ac:dyDescent="0.35">
      <c r="A465" s="6">
        <v>464</v>
      </c>
      <c r="B465" s="10">
        <f t="shared" ca="1" si="67"/>
        <v>-3.1408010973647342</v>
      </c>
      <c r="C465" s="8">
        <f ca="1">C464+B465+(RAND!F465/10*CHOOSE(RANDBETWEEN(1,6),"-5","5.1","7.05","-7", "2", "-2.1")*RAND())+(Table5[[#This Row],[Column6]]/50*CHOOSE(RANDBETWEEN(1,2),"-2","2.01"))</f>
        <v>1921.5761861792123</v>
      </c>
      <c r="D465" s="8">
        <f ca="1">D464+B465+(Table3[[#This Row],[$1,000.005]]-C464)/100*RAND()</f>
        <v>682.42000002549696</v>
      </c>
      <c r="E465" s="10">
        <f t="shared" ca="1" si="68"/>
        <v>1232.2238452885604</v>
      </c>
      <c r="F465" s="10">
        <f t="shared" ca="1" si="69"/>
        <v>769.42828943857887</v>
      </c>
      <c r="G465" s="10">
        <f t="shared" ca="1" si="70"/>
        <v>980.00400000000002</v>
      </c>
      <c r="H465" s="8">
        <f ca="1">H464+CHOOSE(RANDBETWEEN(1,4),"-.9","1",".45","-.4")*RAND()*10+((Table3[[#This Row],[change]]*0.25)*RAND()+((Table3[[#This Row],[$1,000.005]]-C464)*RAND()/100))</f>
        <v>995.73195357587076</v>
      </c>
      <c r="I465" s="10">
        <f ca="1">ABS(Table3[[#This Row],[$1,000.005]]-C464)</f>
        <v>74.115071335724224</v>
      </c>
      <c r="J465" s="10">
        <f ca="1">ABS(Table3[[#This Row],[change]])</f>
        <v>3.1408010973647342</v>
      </c>
      <c r="K465" s="10">
        <f ca="1">ABS(Table3[[#This Row],[$1,000]]-H464)</f>
        <v>3.351395924225244</v>
      </c>
      <c r="N465" s="10"/>
      <c r="R465" s="7">
        <f t="shared" ca="1" si="71"/>
        <v>1921.5761861792123</v>
      </c>
      <c r="S465" s="7">
        <f t="shared" ca="1" si="72"/>
        <v>682.42000002549696</v>
      </c>
      <c r="T465" s="7">
        <f t="shared" ca="1" si="73"/>
        <v>1921.5761861792123</v>
      </c>
      <c r="U465" s="7">
        <f t="shared" ca="1" si="74"/>
        <v>682.42000002549696</v>
      </c>
    </row>
    <row r="466" spans="1:21" x14ac:dyDescent="0.35">
      <c r="A466" s="6">
        <v>465</v>
      </c>
      <c r="B466" s="10">
        <f t="shared" ca="1" si="67"/>
        <v>-2.276697796042348</v>
      </c>
      <c r="C466" s="8">
        <f ca="1">C465+B466+(RAND!F466/10*CHOOSE(RANDBETWEEN(1,6),"-5","5.1","7.05","-7", "2", "-2.1")*RAND())+(Table5[[#This Row],[Column6]]/50*CHOOSE(RANDBETWEEN(1,2),"-2","2.01"))</f>
        <v>1971.2786034957758</v>
      </c>
      <c r="D466" s="8">
        <f ca="1">D465+B466+(Table3[[#This Row],[$1,000.005]]-C465)/100*RAND()</f>
        <v>680.44820388701567</v>
      </c>
      <c r="E466" s="10">
        <f t="shared" ca="1" si="68"/>
        <v>1233.0719109979636</v>
      </c>
      <c r="F466" s="10">
        <f t="shared" ca="1" si="69"/>
        <v>769.3894356922508</v>
      </c>
      <c r="G466" s="10">
        <f t="shared" ca="1" si="70"/>
        <v>979.00400000000002</v>
      </c>
      <c r="H466" s="8">
        <f ca="1">H465+CHOOSE(RANDBETWEEN(1,4),"-.9","1",".45","-.4")*RAND()*10+((Table3[[#This Row],[change]]*0.25)*RAND()+((Table3[[#This Row],[$1,000.005]]-C465)*RAND()/100))</f>
        <v>987.53779806233922</v>
      </c>
      <c r="I466" s="10">
        <f ca="1">ABS(Table3[[#This Row],[$1,000.005]]-C465)</f>
        <v>49.702417316563469</v>
      </c>
      <c r="J466" s="10">
        <f ca="1">ABS(Table3[[#This Row],[change]])</f>
        <v>2.276697796042348</v>
      </c>
      <c r="K466" s="10">
        <f ca="1">ABS(Table3[[#This Row],[$1,000]]-H465)</f>
        <v>8.1941555135315411</v>
      </c>
      <c r="N466" s="10"/>
      <c r="R466" s="7">
        <f t="shared" ca="1" si="71"/>
        <v>1971.2786034957758</v>
      </c>
      <c r="S466" s="7">
        <f t="shared" ca="1" si="72"/>
        <v>680.44820388701567</v>
      </c>
      <c r="T466" s="7">
        <f t="shared" ca="1" si="73"/>
        <v>1971.2786034957758</v>
      </c>
      <c r="U466" s="7">
        <f t="shared" ca="1" si="74"/>
        <v>680.44820388701567</v>
      </c>
    </row>
    <row r="467" spans="1:21" x14ac:dyDescent="0.35">
      <c r="A467" s="6">
        <v>466</v>
      </c>
      <c r="B467" s="10">
        <f t="shared" ca="1" si="67"/>
        <v>-8.5760428367417485E-2</v>
      </c>
      <c r="C467" s="8">
        <f ca="1">C466+B467+(RAND!F467/10*CHOOSE(RANDBETWEEN(1,6),"-5","5.1","7.05","-7", "2", "-2.1")*RAND())+(Table5[[#This Row],[Column6]]/50*CHOOSE(RANDBETWEEN(1,2),"-2","2.01"))</f>
        <v>1964.6710853348379</v>
      </c>
      <c r="D467" s="8">
        <f ca="1">D466+B467+(Table3[[#This Row],[$1,000.005]]-C466)/100*RAND()</f>
        <v>680.34663952550659</v>
      </c>
      <c r="E467" s="10">
        <f t="shared" ca="1" si="68"/>
        <v>1233.8629616407995</v>
      </c>
      <c r="F467" s="10">
        <f t="shared" ca="1" si="69"/>
        <v>769.29925024462216</v>
      </c>
      <c r="G467" s="10">
        <f t="shared" ca="1" si="70"/>
        <v>978.00400000000002</v>
      </c>
      <c r="H467" s="8">
        <f ca="1">H466+CHOOSE(RANDBETWEEN(1,4),"-.9","1",".45","-.4")*RAND()*10+((Table3[[#This Row],[change]]*0.25)*RAND()+((Table3[[#This Row],[$1,000.005]]-C466)*RAND()/100))</f>
        <v>984.51705260133417</v>
      </c>
      <c r="I467" s="10">
        <f ca="1">ABS(Table3[[#This Row],[$1,000.005]]-C466)</f>
        <v>6.6075181609378433</v>
      </c>
      <c r="J467" s="10">
        <f ca="1">ABS(Table3[[#This Row],[change]])</f>
        <v>8.5760428367417485E-2</v>
      </c>
      <c r="K467" s="10">
        <f ca="1">ABS(Table3[[#This Row],[$1,000]]-H466)</f>
        <v>3.020745461005049</v>
      </c>
      <c r="N467" s="10"/>
      <c r="R467" s="7">
        <f t="shared" ca="1" si="71"/>
        <v>1964.6710853348379</v>
      </c>
      <c r="S467" s="7">
        <f t="shared" ca="1" si="72"/>
        <v>680.34663952550659</v>
      </c>
      <c r="T467" s="7">
        <f t="shared" ca="1" si="73"/>
        <v>1964.6710853348379</v>
      </c>
      <c r="U467" s="7">
        <f t="shared" ca="1" si="74"/>
        <v>680.34663952550659</v>
      </c>
    </row>
    <row r="468" spans="1:21" x14ac:dyDescent="0.35">
      <c r="A468" s="6">
        <v>467</v>
      </c>
      <c r="B468" s="10">
        <f t="shared" ca="1" si="67"/>
        <v>0.36320677481347857</v>
      </c>
      <c r="C468" s="8">
        <f ca="1">C467+B468+(RAND!F468/10*CHOOSE(RANDBETWEEN(1,6),"-5","5.1","7.05","-7", "2", "-2.1")*RAND())+(Table5[[#This Row],[Column6]]/50*CHOOSE(RANDBETWEEN(1,2),"-2","2.01"))</f>
        <v>1895.3672784740138</v>
      </c>
      <c r="D468" s="8">
        <f ca="1">D467+B468+(Table3[[#This Row],[$1,000.005]]-C467)/100*RAND()</f>
        <v>680.28854367644203</v>
      </c>
      <c r="E468" s="10">
        <f t="shared" ca="1" si="68"/>
        <v>1234.4607003272636</v>
      </c>
      <c r="F468" s="10">
        <f t="shared" ca="1" si="69"/>
        <v>768.75156238873876</v>
      </c>
      <c r="G468" s="10">
        <f t="shared" ca="1" si="70"/>
        <v>979.00400000000002</v>
      </c>
      <c r="H468" s="8">
        <f ca="1">H467+CHOOSE(RANDBETWEEN(1,4),"-.9","1",".45","-.4")*RAND()*10+((Table3[[#This Row],[change]]*0.25)*RAND()+((Table3[[#This Row],[$1,000.005]]-C467)*RAND()/100))</f>
        <v>983.58688338491868</v>
      </c>
      <c r="I468" s="10">
        <f ca="1">ABS(Table3[[#This Row],[$1,000.005]]-C467)</f>
        <v>69.303806860824125</v>
      </c>
      <c r="J468" s="10">
        <f ca="1">ABS(Table3[[#This Row],[change]])</f>
        <v>0.36320677481347857</v>
      </c>
      <c r="K468" s="10">
        <f ca="1">ABS(Table3[[#This Row],[$1,000]]-H467)</f>
        <v>0.93016921641549288</v>
      </c>
      <c r="N468" s="10"/>
      <c r="R468" s="7">
        <f t="shared" ca="1" si="71"/>
        <v>1895.3672784740138</v>
      </c>
      <c r="S468" s="7">
        <f t="shared" ca="1" si="72"/>
        <v>680.28854367644203</v>
      </c>
      <c r="T468" s="7">
        <f t="shared" ca="1" si="73"/>
        <v>1895.3672784740138</v>
      </c>
      <c r="U468" s="7">
        <f t="shared" ca="1" si="74"/>
        <v>680.28854367644203</v>
      </c>
    </row>
    <row r="469" spans="1:21" x14ac:dyDescent="0.35">
      <c r="A469" s="6">
        <v>468</v>
      </c>
      <c r="B469" s="10">
        <f t="shared" ca="1" si="67"/>
        <v>-19.798708077123152</v>
      </c>
      <c r="C469" s="8">
        <f ca="1">C468+B469+(RAND!F469/10*CHOOSE(RANDBETWEEN(1,6),"-5","5.1","7.05","-7", "2", "-2.1")*RAND())+(Table5[[#This Row],[Column6]]/50*CHOOSE(RANDBETWEEN(1,2),"-2","2.01"))</f>
        <v>1902.3714674930716</v>
      </c>
      <c r="D469" s="8">
        <f ca="1">D468+B469+(Table3[[#This Row],[$1,000.005]]-C468)/100*RAND()</f>
        <v>660.49430617373821</v>
      </c>
      <c r="E469" s="10">
        <f t="shared" ca="1" si="68"/>
        <v>1234.5444122211982</v>
      </c>
      <c r="F469" s="10">
        <f t="shared" ca="1" si="69"/>
        <v>768.5318491237017</v>
      </c>
      <c r="G469" s="10">
        <f t="shared" ca="1" si="70"/>
        <v>980.00400000000002</v>
      </c>
      <c r="H469" s="8">
        <f ca="1">H468+CHOOSE(RANDBETWEEN(1,4),"-.9","1",".45","-.4")*RAND()*10+((Table3[[#This Row],[change]]*0.25)*RAND()+((Table3[[#This Row],[$1,000.005]]-C468)*RAND()/100))</f>
        <v>988.90404330373599</v>
      </c>
      <c r="I469" s="10">
        <f ca="1">ABS(Table3[[#This Row],[$1,000.005]]-C468)</f>
        <v>7.004189019057776</v>
      </c>
      <c r="J469" s="10">
        <f ca="1">ABS(Table3[[#This Row],[change]])</f>
        <v>19.798708077123152</v>
      </c>
      <c r="K469" s="10">
        <f ca="1">ABS(Table3[[#This Row],[$1,000]]-H468)</f>
        <v>5.3171599188173104</v>
      </c>
      <c r="N469" s="10"/>
      <c r="R469" s="7">
        <f t="shared" ca="1" si="71"/>
        <v>1902.3714674930716</v>
      </c>
      <c r="S469" s="7">
        <f t="shared" ca="1" si="72"/>
        <v>660.49430617373821</v>
      </c>
      <c r="T469" s="7">
        <f t="shared" ca="1" si="73"/>
        <v>1902.3714674930716</v>
      </c>
      <c r="U469" s="7">
        <f t="shared" ca="1" si="74"/>
        <v>660.49430617373821</v>
      </c>
    </row>
    <row r="470" spans="1:21" x14ac:dyDescent="0.35">
      <c r="A470" s="6">
        <v>469</v>
      </c>
      <c r="B470" s="10">
        <f t="shared" ca="1" si="67"/>
        <v>-16.11798844532133</v>
      </c>
      <c r="C470" s="8">
        <f ca="1">C469+B470+(RAND!F470/10*CHOOSE(RANDBETWEEN(1,6),"-5","5.1","7.05","-7", "2", "-2.1")*RAND())+(Table5[[#This Row],[Column6]]/50*CHOOSE(RANDBETWEEN(1,2),"-2","2.01"))</f>
        <v>1923.1105037406219</v>
      </c>
      <c r="D470" s="8">
        <f ca="1">D469+B470+(Table3[[#This Row],[$1,000.005]]-C469)/100*RAND()</f>
        <v>644.41811257004338</v>
      </c>
      <c r="E470" s="10">
        <f t="shared" ca="1" si="68"/>
        <v>1234.7728692494138</v>
      </c>
      <c r="F470" s="10">
        <f t="shared" ca="1" si="69"/>
        <v>767.97425092522064</v>
      </c>
      <c r="G470" s="10">
        <f t="shared" ca="1" si="70"/>
        <v>979.00400000000002</v>
      </c>
      <c r="H470" s="8">
        <f ca="1">H469+CHOOSE(RANDBETWEEN(1,4),"-.9","1",".45","-.4")*RAND()*10+((Table3[[#This Row],[change]]*0.25)*RAND()+((Table3[[#This Row],[$1,000.005]]-C469)*RAND()/100))</f>
        <v>988.29861189260407</v>
      </c>
      <c r="I470" s="10">
        <f ca="1">ABS(Table3[[#This Row],[$1,000.005]]-C469)</f>
        <v>20.739036247550303</v>
      </c>
      <c r="J470" s="10">
        <f ca="1">ABS(Table3[[#This Row],[change]])</f>
        <v>16.11798844532133</v>
      </c>
      <c r="K470" s="10">
        <f ca="1">ABS(Table3[[#This Row],[$1,000]]-H469)</f>
        <v>0.60543141113191723</v>
      </c>
      <c r="N470" s="10"/>
      <c r="R470" s="7">
        <f t="shared" ca="1" si="71"/>
        <v>1923.1105037406219</v>
      </c>
      <c r="S470" s="7">
        <f t="shared" ca="1" si="72"/>
        <v>644.41811257004338</v>
      </c>
      <c r="T470" s="7">
        <f t="shared" ca="1" si="73"/>
        <v>1923.1105037406219</v>
      </c>
      <c r="U470" s="7">
        <f t="shared" ca="1" si="74"/>
        <v>644.41811257004338</v>
      </c>
    </row>
    <row r="471" spans="1:21" x14ac:dyDescent="0.35">
      <c r="A471" s="6">
        <v>470</v>
      </c>
      <c r="B471" s="10">
        <f t="shared" ca="1" si="67"/>
        <v>-19.438545068504023</v>
      </c>
      <c r="C471" s="8">
        <f ca="1">C470+B471+(RAND!F471/10*CHOOSE(RANDBETWEEN(1,6),"-5","5.1","7.05","-7", "2", "-2.1")*RAND())+(Table5[[#This Row],[Column6]]/50*CHOOSE(RANDBETWEEN(1,2),"-2","2.01"))</f>
        <v>1892.7210141521775</v>
      </c>
      <c r="D471" s="8">
        <f ca="1">D470+B471+(Table3[[#This Row],[$1,000.005]]-C470)/100*RAND()</f>
        <v>624.6793258030574</v>
      </c>
      <c r="E471" s="10">
        <f t="shared" ca="1" si="68"/>
        <v>1235.2669728504154</v>
      </c>
      <c r="F471" s="10">
        <f t="shared" ca="1" si="69"/>
        <v>767.20271038848375</v>
      </c>
      <c r="G471" s="10">
        <f t="shared" ca="1" si="70"/>
        <v>980.00400000000002</v>
      </c>
      <c r="H471" s="8">
        <f ca="1">H470+CHOOSE(RANDBETWEEN(1,4),"-.9","1",".45","-.4")*RAND()*10+((Table3[[#This Row],[change]]*0.25)*RAND()+((Table3[[#This Row],[$1,000.005]]-C470)*RAND()/100))</f>
        <v>985.18359767081006</v>
      </c>
      <c r="I471" s="10">
        <f ca="1">ABS(Table3[[#This Row],[$1,000.005]]-C470)</f>
        <v>30.389489588444349</v>
      </c>
      <c r="J471" s="10">
        <f ca="1">ABS(Table3[[#This Row],[change]])</f>
        <v>19.438545068504023</v>
      </c>
      <c r="K471" s="10">
        <f ca="1">ABS(Table3[[#This Row],[$1,000]]-H470)</f>
        <v>3.1150142217940129</v>
      </c>
      <c r="N471" s="10"/>
      <c r="R471" s="7">
        <f t="shared" ca="1" si="71"/>
        <v>1892.7210141521775</v>
      </c>
      <c r="S471" s="7">
        <f t="shared" ca="1" si="72"/>
        <v>624.6793258030574</v>
      </c>
      <c r="T471" s="7">
        <f t="shared" ca="1" si="73"/>
        <v>1892.7210141521775</v>
      </c>
      <c r="U471" s="7">
        <f t="shared" ca="1" si="74"/>
        <v>624.6793258030574</v>
      </c>
    </row>
    <row r="472" spans="1:21" x14ac:dyDescent="0.35">
      <c r="A472" s="6">
        <v>471</v>
      </c>
      <c r="B472" s="10">
        <f t="shared" ca="1" si="67"/>
        <v>0.58224770416370497</v>
      </c>
      <c r="C472" s="8">
        <f ca="1">C471+B472+(RAND!F472/10*CHOOSE(RANDBETWEEN(1,6),"-5","5.1","7.05","-7", "2", "-2.1")*RAND())+(Table5[[#This Row],[Column6]]/50*CHOOSE(RANDBETWEEN(1,2),"-2","2.01"))</f>
        <v>1812.9318910560185</v>
      </c>
      <c r="D472" s="8">
        <f ca="1">D471+B472+(Table3[[#This Row],[$1,000.005]]-C471)/100*RAND()</f>
        <v>625.18756559848964</v>
      </c>
      <c r="E472" s="10">
        <f t="shared" ca="1" si="68"/>
        <v>1236.0177878124409</v>
      </c>
      <c r="F472" s="10">
        <f t="shared" ca="1" si="69"/>
        <v>766.43360224180287</v>
      </c>
      <c r="G472" s="10">
        <f t="shared" ca="1" si="70"/>
        <v>979.00400000000002</v>
      </c>
      <c r="H472" s="8">
        <f ca="1">H471+CHOOSE(RANDBETWEEN(1,4),"-.9","1",".45","-.4")*RAND()*10+((Table3[[#This Row],[change]]*0.25)*RAND()+((Table3[[#This Row],[$1,000.005]]-C471)*RAND()/100))</f>
        <v>981.49659543389555</v>
      </c>
      <c r="I472" s="10">
        <f ca="1">ABS(Table3[[#This Row],[$1,000.005]]-C471)</f>
        <v>79.789123096159074</v>
      </c>
      <c r="J472" s="10">
        <f ca="1">ABS(Table3[[#This Row],[change]])</f>
        <v>0.58224770416370497</v>
      </c>
      <c r="K472" s="10">
        <f ca="1">ABS(Table3[[#This Row],[$1,000]]-H471)</f>
        <v>3.687002236914509</v>
      </c>
      <c r="N472" s="10"/>
      <c r="R472" s="7">
        <f t="shared" ca="1" si="71"/>
        <v>1812.9318910560185</v>
      </c>
      <c r="S472" s="7">
        <f t="shared" ca="1" si="72"/>
        <v>625.18756559848964</v>
      </c>
      <c r="T472" s="7">
        <f t="shared" ca="1" si="73"/>
        <v>1812.9318910560185</v>
      </c>
      <c r="U472" s="7">
        <f t="shared" ca="1" si="74"/>
        <v>625.18756559848964</v>
      </c>
    </row>
    <row r="473" spans="1:21" x14ac:dyDescent="0.35">
      <c r="A473" s="6">
        <v>472</v>
      </c>
      <c r="B473" s="10">
        <f t="shared" ca="1" si="67"/>
        <v>8.8155864941823889</v>
      </c>
      <c r="C473" s="8">
        <f ca="1">C472+B473+(RAND!F473/10*CHOOSE(RANDBETWEEN(1,6),"-5","5.1","7.05","-7", "2", "-2.1")*RAND())+(Table5[[#This Row],[Column6]]/50*CHOOSE(RANDBETWEEN(1,2),"-2","2.01"))</f>
        <v>1812.5372804587942</v>
      </c>
      <c r="D473" s="8">
        <f ca="1">D472+B473+(Table3[[#This Row],[$1,000.005]]-C472)/100*RAND()</f>
        <v>634.00209296808544</v>
      </c>
      <c r="E473" s="10">
        <f t="shared" ca="1" si="68"/>
        <v>1236.5032054819731</v>
      </c>
      <c r="F473" s="10">
        <f t="shared" ca="1" si="69"/>
        <v>766.23020526679295</v>
      </c>
      <c r="G473" s="10">
        <f t="shared" ca="1" si="70"/>
        <v>980.00400000000002</v>
      </c>
      <c r="H473" s="8">
        <f ca="1">H472+CHOOSE(RANDBETWEEN(1,4),"-.9","1",".45","-.4")*RAND()*10+((Table3[[#This Row],[change]]*0.25)*RAND()+((Table3[[#This Row],[$1,000.005]]-C472)*RAND()/100))</f>
        <v>985.53282110720022</v>
      </c>
      <c r="I473" s="10">
        <f ca="1">ABS(Table3[[#This Row],[$1,000.005]]-C472)</f>
        <v>0.39461059722430036</v>
      </c>
      <c r="J473" s="10">
        <f ca="1">ABS(Table3[[#This Row],[change]])</f>
        <v>8.8155864941823889</v>
      </c>
      <c r="K473" s="10">
        <f ca="1">ABS(Table3[[#This Row],[$1,000]]-H472)</f>
        <v>4.0362256733046706</v>
      </c>
      <c r="N473" s="10"/>
      <c r="R473" s="7">
        <f t="shared" ca="1" si="71"/>
        <v>1812.5372804587942</v>
      </c>
      <c r="S473" s="7">
        <f t="shared" ca="1" si="72"/>
        <v>634.00209296808544</v>
      </c>
      <c r="T473" s="7">
        <f t="shared" ca="1" si="73"/>
        <v>1812.5372804587942</v>
      </c>
      <c r="U473" s="7">
        <f t="shared" ca="1" si="74"/>
        <v>634.00209296808544</v>
      </c>
    </row>
    <row r="474" spans="1:21" x14ac:dyDescent="0.35">
      <c r="A474" s="6">
        <v>473</v>
      </c>
      <c r="B474" s="10">
        <f t="shared" ca="1" si="67"/>
        <v>-7.4746725391337554</v>
      </c>
      <c r="C474" s="8">
        <f ca="1">C473+B474+(RAND!F474/10*CHOOSE(RANDBETWEEN(1,6),"-5","5.1","7.05","-7", "2", "-2.1")*RAND())+(Table5[[#This Row],[Column6]]/50*CHOOSE(RANDBETWEEN(1,2),"-2","2.01"))</f>
        <v>1762.2480082917257</v>
      </c>
      <c r="D474" s="8">
        <f ca="1">D473+B474+(Table3[[#This Row],[$1,000.005]]-C473)/100*RAND()</f>
        <v>626.02879326297148</v>
      </c>
      <c r="E474" s="10">
        <f t="shared" ca="1" si="68"/>
        <v>1236.6776106397385</v>
      </c>
      <c r="F474" s="10">
        <f t="shared" ca="1" si="69"/>
        <v>765.99445662156279</v>
      </c>
      <c r="G474" s="10">
        <f t="shared" ca="1" si="70"/>
        <v>979.00400000000002</v>
      </c>
      <c r="H474" s="8">
        <f ca="1">H473+CHOOSE(RANDBETWEEN(1,4),"-.9","1",".45","-.4")*RAND()*10+((Table3[[#This Row],[change]]*0.25)*RAND()+((Table3[[#This Row],[$1,000.005]]-C473)*RAND()/100))</f>
        <v>988.50180671281021</v>
      </c>
      <c r="I474" s="10">
        <f ca="1">ABS(Table3[[#This Row],[$1,000.005]]-C473)</f>
        <v>50.289272167068475</v>
      </c>
      <c r="J474" s="10">
        <f ca="1">ABS(Table3[[#This Row],[change]])</f>
        <v>7.4746725391337554</v>
      </c>
      <c r="K474" s="10">
        <f ca="1">ABS(Table3[[#This Row],[$1,000]]-H473)</f>
        <v>2.968985605609987</v>
      </c>
      <c r="N474" s="10"/>
      <c r="R474" s="7">
        <f t="shared" ca="1" si="71"/>
        <v>1762.2480082917257</v>
      </c>
      <c r="S474" s="7">
        <f t="shared" ca="1" si="72"/>
        <v>626.02879326297148</v>
      </c>
      <c r="T474" s="7">
        <f t="shared" ca="1" si="73"/>
        <v>1762.2480082917257</v>
      </c>
      <c r="U474" s="7">
        <f t="shared" ca="1" si="74"/>
        <v>626.02879326297148</v>
      </c>
    </row>
    <row r="475" spans="1:21" x14ac:dyDescent="0.35">
      <c r="A475" s="6">
        <v>474</v>
      </c>
      <c r="B475" s="10">
        <f t="shared" ca="1" si="67"/>
        <v>-7.4333707841370673</v>
      </c>
      <c r="C475" s="8">
        <f ca="1">C474+B475+(RAND!F475/10*CHOOSE(RANDBETWEEN(1,6),"-5","5.1","7.05","-7", "2", "-2.1")*RAND())+(Table5[[#This Row],[Column6]]/50*CHOOSE(RANDBETWEEN(1,2),"-2","2.01"))</f>
        <v>1794.4839562591985</v>
      </c>
      <c r="D475" s="8">
        <f ca="1">D474+B475+(Table3[[#This Row],[$1,000.005]]-C474)/100*RAND()</f>
        <v>618.69334395030467</v>
      </c>
      <c r="E475" s="10">
        <f t="shared" ca="1" si="68"/>
        <v>1237.4009939521566</v>
      </c>
      <c r="F475" s="10">
        <f t="shared" ca="1" si="69"/>
        <v>765.50554544102215</v>
      </c>
      <c r="G475" s="10">
        <f t="shared" ca="1" si="70"/>
        <v>978.00400000000002</v>
      </c>
      <c r="H475" s="8">
        <f ca="1">H474+CHOOSE(RANDBETWEEN(1,4),"-.9","1",".45","-.4")*RAND()*10+((Table3[[#This Row],[change]]*0.25)*RAND()+((Table3[[#This Row],[$1,000.005]]-C474)*RAND()/100))</f>
        <v>989.57626643052424</v>
      </c>
      <c r="I475" s="10">
        <f ca="1">ABS(Table3[[#This Row],[$1,000.005]]-C474)</f>
        <v>32.235947967472839</v>
      </c>
      <c r="J475" s="10">
        <f ca="1">ABS(Table3[[#This Row],[change]])</f>
        <v>7.4333707841370673</v>
      </c>
      <c r="K475" s="10">
        <f ca="1">ABS(Table3[[#This Row],[$1,000]]-H474)</f>
        <v>1.0744597177140349</v>
      </c>
      <c r="N475" s="10"/>
      <c r="R475" s="7">
        <f t="shared" ca="1" si="71"/>
        <v>1794.4839562591985</v>
      </c>
      <c r="S475" s="7">
        <f t="shared" ca="1" si="72"/>
        <v>618.69334395030467</v>
      </c>
      <c r="T475" s="7">
        <f t="shared" ca="1" si="73"/>
        <v>1794.4839562591985</v>
      </c>
      <c r="U475" s="7">
        <f t="shared" ca="1" si="74"/>
        <v>618.69334395030467</v>
      </c>
    </row>
    <row r="476" spans="1:21" x14ac:dyDescent="0.35">
      <c r="A476" s="6">
        <v>475</v>
      </c>
      <c r="B476" s="10">
        <f t="shared" ca="1" si="67"/>
        <v>32.741183856686909</v>
      </c>
      <c r="C476" s="8">
        <f ca="1">C475+B476+(RAND!F476/10*CHOOSE(RANDBETWEEN(1,6),"-5","5.1","7.05","-7", "2", "-2.1")*RAND())+(Table5[[#This Row],[Column6]]/50*CHOOSE(RANDBETWEEN(1,2),"-2","2.01"))</f>
        <v>1861.5165955953651</v>
      </c>
      <c r="D476" s="8">
        <f ca="1">D475+B476+(Table3[[#This Row],[$1,000.005]]-C475)/100*RAND()</f>
        <v>651.92046300004711</v>
      </c>
      <c r="E476" s="10">
        <f t="shared" ca="1" si="68"/>
        <v>1237.926651084545</v>
      </c>
      <c r="F476" s="10">
        <f t="shared" ca="1" si="69"/>
        <v>765.08155544463216</v>
      </c>
      <c r="G476" s="10">
        <f t="shared" ca="1" si="70"/>
        <v>977.00400000000002</v>
      </c>
      <c r="H476" s="8">
        <f ca="1">H475+CHOOSE(RANDBETWEEN(1,4),"-.9","1",".45","-.4")*RAND()*10+((Table3[[#This Row],[change]]*0.25)*RAND()+((Table3[[#This Row],[$1,000.005]]-C475)*RAND()/100))</f>
        <v>993.28234519405942</v>
      </c>
      <c r="I476" s="10">
        <f ca="1">ABS(Table3[[#This Row],[$1,000.005]]-C475)</f>
        <v>67.03263933616654</v>
      </c>
      <c r="J476" s="10">
        <f ca="1">ABS(Table3[[#This Row],[change]])</f>
        <v>32.741183856686909</v>
      </c>
      <c r="K476" s="10">
        <f ca="1">ABS(Table3[[#This Row],[$1,000]]-H475)</f>
        <v>3.7060787635351744</v>
      </c>
      <c r="N476" s="10"/>
      <c r="R476" s="7">
        <f t="shared" ca="1" si="71"/>
        <v>1861.5165955953651</v>
      </c>
      <c r="S476" s="7">
        <f t="shared" ca="1" si="72"/>
        <v>651.92046300004711</v>
      </c>
      <c r="T476" s="7">
        <f t="shared" ca="1" si="73"/>
        <v>1861.5165955953651</v>
      </c>
      <c r="U476" s="7">
        <f t="shared" ca="1" si="74"/>
        <v>651.92046300004711</v>
      </c>
    </row>
    <row r="477" spans="1:21" x14ac:dyDescent="0.35">
      <c r="A477" s="6">
        <v>476</v>
      </c>
      <c r="B477" s="10">
        <f t="shared" ca="1" si="67"/>
        <v>-0.27250088564706182</v>
      </c>
      <c r="C477" s="8">
        <f ca="1">C476+B477+(RAND!F477/10*CHOOSE(RANDBETWEEN(1,6),"-5","5.1","7.05","-7", "2", "-2.1")*RAND())+(Table5[[#This Row],[Column6]]/50*CHOOSE(RANDBETWEEN(1,2),"-2","2.01"))</f>
        <v>1880.5687643818255</v>
      </c>
      <c r="D477" s="8">
        <f ca="1">D476+B477+(Table3[[#This Row],[$1,000.005]]-C476)/100*RAND()</f>
        <v>651.80989975126852</v>
      </c>
      <c r="E477" s="10">
        <f t="shared" ca="1" si="68"/>
        <v>1238.6504479645675</v>
      </c>
      <c r="F477" s="10">
        <f t="shared" ca="1" si="69"/>
        <v>764.63915856423762</v>
      </c>
      <c r="G477" s="10">
        <f t="shared" ca="1" si="70"/>
        <v>978.00400000000002</v>
      </c>
      <c r="H477" s="8">
        <f ca="1">H476+CHOOSE(RANDBETWEEN(1,4),"-.9","1",".45","-.4")*RAND()*10+((Table3[[#This Row],[change]]*0.25)*RAND()+((Table3[[#This Row],[$1,000.005]]-C476)*RAND()/100))</f>
        <v>991.13782111254807</v>
      </c>
      <c r="I477" s="10">
        <f ca="1">ABS(Table3[[#This Row],[$1,000.005]]-C476)</f>
        <v>19.05216878646047</v>
      </c>
      <c r="J477" s="10">
        <f ca="1">ABS(Table3[[#This Row],[change]])</f>
        <v>0.27250088564706182</v>
      </c>
      <c r="K477" s="10">
        <f ca="1">ABS(Table3[[#This Row],[$1,000]]-H476)</f>
        <v>2.1445240815113493</v>
      </c>
      <c r="N477" s="10"/>
      <c r="R477" s="7">
        <f t="shared" ca="1" si="71"/>
        <v>1880.5687643818255</v>
      </c>
      <c r="S477" s="7">
        <f t="shared" ca="1" si="72"/>
        <v>651.80989975126852</v>
      </c>
      <c r="T477" s="7">
        <f t="shared" ca="1" si="73"/>
        <v>1880.5687643818255</v>
      </c>
      <c r="U477" s="7">
        <f t="shared" ca="1" si="74"/>
        <v>651.80989975126852</v>
      </c>
    </row>
    <row r="478" spans="1:21" x14ac:dyDescent="0.35">
      <c r="A478" s="6">
        <v>477</v>
      </c>
      <c r="B478" s="10">
        <f t="shared" ca="1" si="67"/>
        <v>-12.597283662942546</v>
      </c>
      <c r="C478" s="8">
        <f ca="1">C477+B478+(RAND!F478/10*CHOOSE(RANDBETWEEN(1,6),"-5","5.1","7.05","-7", "2", "-2.1")*RAND())+(Table5[[#This Row],[Column6]]/50*CHOOSE(RANDBETWEEN(1,2),"-2","2.01"))</f>
        <v>1897.6430111396598</v>
      </c>
      <c r="D478" s="8">
        <f ca="1">D477+B478+(Table3[[#This Row],[$1,000.005]]-C477)/100*RAND()</f>
        <v>639.30080913460688</v>
      </c>
      <c r="E478" s="10">
        <f t="shared" ca="1" si="68"/>
        <v>1239.2136322605122</v>
      </c>
      <c r="F478" s="10">
        <f t="shared" ca="1" si="69"/>
        <v>763.68229309311369</v>
      </c>
      <c r="G478" s="10">
        <f t="shared" ca="1" si="70"/>
        <v>979.00400000000002</v>
      </c>
      <c r="H478" s="8">
        <f ca="1">H477+CHOOSE(RANDBETWEEN(1,4),"-.9","1",".45","-.4")*RAND()*10+((Table3[[#This Row],[change]]*0.25)*RAND()+((Table3[[#This Row],[$1,000.005]]-C477)*RAND()/100))</f>
        <v>989.53217689248595</v>
      </c>
      <c r="I478" s="10">
        <f ca="1">ABS(Table3[[#This Row],[$1,000.005]]-C477)</f>
        <v>17.074246757834317</v>
      </c>
      <c r="J478" s="10">
        <f ca="1">ABS(Table3[[#This Row],[change]])</f>
        <v>12.597283662942546</v>
      </c>
      <c r="K478" s="10">
        <f ca="1">ABS(Table3[[#This Row],[$1,000]]-H477)</f>
        <v>1.6056442200621177</v>
      </c>
      <c r="N478" s="10"/>
      <c r="R478" s="7">
        <f t="shared" ca="1" si="71"/>
        <v>1897.6430111396598</v>
      </c>
      <c r="S478" s="7">
        <f t="shared" ca="1" si="72"/>
        <v>639.30080913460688</v>
      </c>
      <c r="T478" s="7">
        <f t="shared" ca="1" si="73"/>
        <v>1897.6430111396598</v>
      </c>
      <c r="U478" s="7">
        <f t="shared" ca="1" si="74"/>
        <v>639.30080913460688</v>
      </c>
    </row>
    <row r="479" spans="1:21" x14ac:dyDescent="0.35">
      <c r="A479" s="6">
        <v>478</v>
      </c>
      <c r="B479" s="10">
        <f t="shared" ca="1" si="67"/>
        <v>7.9428043685506555</v>
      </c>
      <c r="C479" s="8">
        <f ca="1">C478+B479+(RAND!F479/10*CHOOSE(RANDBETWEEN(1,6),"-5","5.1","7.05","-7", "2", "-2.1")*RAND())+(Table5[[#This Row],[Column6]]/50*CHOOSE(RANDBETWEEN(1,2),"-2","2.01"))</f>
        <v>1901.0431741373018</v>
      </c>
      <c r="D479" s="8">
        <f ca="1">D478+B479+(Table3[[#This Row],[$1,000.005]]-C478)/100*RAND()</f>
        <v>647.2616451899238</v>
      </c>
      <c r="E479" s="10">
        <f t="shared" ca="1" si="68"/>
        <v>1239.583311133581</v>
      </c>
      <c r="F479" s="10">
        <f t="shared" ca="1" si="69"/>
        <v>763.42855634252692</v>
      </c>
      <c r="G479" s="10">
        <f t="shared" ca="1" si="70"/>
        <v>980.00400000000002</v>
      </c>
      <c r="H479" s="8">
        <f ca="1">H478+CHOOSE(RANDBETWEEN(1,4),"-.9","1",".45","-.4")*RAND()*10+((Table3[[#This Row],[change]]*0.25)*RAND()+((Table3[[#This Row],[$1,000.005]]-C478)*RAND()/100))</f>
        <v>992.56783405882129</v>
      </c>
      <c r="I479" s="10">
        <f ca="1">ABS(Table3[[#This Row],[$1,000.005]]-C478)</f>
        <v>3.4001629976419281</v>
      </c>
      <c r="J479" s="10">
        <f ca="1">ABS(Table3[[#This Row],[change]])</f>
        <v>7.9428043685506555</v>
      </c>
      <c r="K479" s="10">
        <f ca="1">ABS(Table3[[#This Row],[$1,000]]-H478)</f>
        <v>3.0356571663353407</v>
      </c>
      <c r="N479" s="10"/>
      <c r="R479" s="7">
        <f t="shared" ca="1" si="71"/>
        <v>1901.0431741373018</v>
      </c>
      <c r="S479" s="7">
        <f t="shared" ca="1" si="72"/>
        <v>647.2616451899238</v>
      </c>
      <c r="T479" s="7">
        <f t="shared" ca="1" si="73"/>
        <v>1901.0431741373018</v>
      </c>
      <c r="U479" s="7">
        <f t="shared" ca="1" si="74"/>
        <v>647.2616451899238</v>
      </c>
    </row>
    <row r="480" spans="1:21" x14ac:dyDescent="0.35">
      <c r="A480" s="6">
        <v>479</v>
      </c>
      <c r="B480" s="10">
        <f t="shared" ca="1" si="67"/>
        <v>4.3878866890071535</v>
      </c>
      <c r="C480" s="8">
        <f ca="1">C479+B480+(RAND!F480/10*CHOOSE(RANDBETWEEN(1,6),"-5","5.1","7.05","-7", "2", "-2.1")*RAND())+(Table5[[#This Row],[Column6]]/50*CHOOSE(RANDBETWEEN(1,2),"-2","2.01"))</f>
        <v>1892.2877154301766</v>
      </c>
      <c r="D480" s="8">
        <f ca="1">D479+B480+(Table3[[#This Row],[$1,000.005]]-C479)/100*RAND()</f>
        <v>651.63713237215495</v>
      </c>
      <c r="E480" s="10">
        <f t="shared" ca="1" si="68"/>
        <v>1239.7848357002283</v>
      </c>
      <c r="F480" s="10">
        <f t="shared" ca="1" si="69"/>
        <v>762.77715960524574</v>
      </c>
      <c r="G480" s="10">
        <f t="shared" ca="1" si="70"/>
        <v>981.00400000000002</v>
      </c>
      <c r="H480" s="8">
        <f ca="1">H479+CHOOSE(RANDBETWEEN(1,4),"-.9","1",".45","-.4")*RAND()*10+((Table3[[#This Row],[change]]*0.25)*RAND()+((Table3[[#This Row],[$1,000.005]]-C479)*RAND()/100))</f>
        <v>997.21106140859274</v>
      </c>
      <c r="I480" s="10">
        <f ca="1">ABS(Table3[[#This Row],[$1,000.005]]-C479)</f>
        <v>8.7554587071251717</v>
      </c>
      <c r="J480" s="10">
        <f ca="1">ABS(Table3[[#This Row],[change]])</f>
        <v>4.3878866890071535</v>
      </c>
      <c r="K480" s="10">
        <f ca="1">ABS(Table3[[#This Row],[$1,000]]-H479)</f>
        <v>4.6432273497714505</v>
      </c>
      <c r="N480" s="10"/>
      <c r="R480" s="7">
        <f t="shared" ca="1" si="71"/>
        <v>1892.2877154301766</v>
      </c>
      <c r="S480" s="7">
        <f t="shared" ca="1" si="72"/>
        <v>651.63713237215495</v>
      </c>
      <c r="T480" s="7">
        <f t="shared" ca="1" si="73"/>
        <v>1892.2877154301766</v>
      </c>
      <c r="U480" s="7">
        <f t="shared" ca="1" si="74"/>
        <v>651.63713237215495</v>
      </c>
    </row>
    <row r="481" spans="1:21" x14ac:dyDescent="0.35">
      <c r="A481" s="6">
        <v>480</v>
      </c>
      <c r="B481" s="10">
        <f t="shared" ca="1" si="67"/>
        <v>-3.460373987196431</v>
      </c>
      <c r="C481" s="8">
        <f ca="1">C480+B481+(RAND!F481/10*CHOOSE(RANDBETWEEN(1,6),"-5","5.1","7.05","-7", "2", "-2.1")*RAND())+(Table5[[#This Row],[Column6]]/50*CHOOSE(RANDBETWEEN(1,2),"-2","2.01"))</f>
        <v>1904.9522701129933</v>
      </c>
      <c r="D481" s="8">
        <f ca="1">D480+B481+(Table3[[#This Row],[$1,000.005]]-C480)/100*RAND()</f>
        <v>648.29078989318452</v>
      </c>
      <c r="E481" s="10">
        <f t="shared" ca="1" si="68"/>
        <v>1240.3555661889648</v>
      </c>
      <c r="F481" s="10">
        <f t="shared" ca="1" si="69"/>
        <v>762.28283781601056</v>
      </c>
      <c r="G481" s="10">
        <f t="shared" ca="1" si="70"/>
        <v>980.00400000000002</v>
      </c>
      <c r="H481" s="8">
        <f ca="1">H480+CHOOSE(RANDBETWEEN(1,4),"-.9","1",".45","-.4")*RAND()*10+((Table3[[#This Row],[change]]*0.25)*RAND()+((Table3[[#This Row],[$1,000.005]]-C480)*RAND()/100))</f>
        <v>995.28031319215745</v>
      </c>
      <c r="I481" s="10">
        <f ca="1">ABS(Table3[[#This Row],[$1,000.005]]-C480)</f>
        <v>12.664554682816743</v>
      </c>
      <c r="J481" s="10">
        <f ca="1">ABS(Table3[[#This Row],[change]])</f>
        <v>3.460373987196431</v>
      </c>
      <c r="K481" s="10">
        <f ca="1">ABS(Table3[[#This Row],[$1,000]]-H480)</f>
        <v>1.9307482164352905</v>
      </c>
      <c r="N481" s="10"/>
      <c r="R481" s="7">
        <f t="shared" ca="1" si="71"/>
        <v>1904.9522701129933</v>
      </c>
      <c r="S481" s="7">
        <f t="shared" ca="1" si="72"/>
        <v>648.29078989318452</v>
      </c>
      <c r="T481" s="7">
        <f t="shared" ca="1" si="73"/>
        <v>1904.9522701129933</v>
      </c>
      <c r="U481" s="7">
        <f t="shared" ca="1" si="74"/>
        <v>648.29078989318452</v>
      </c>
    </row>
    <row r="482" spans="1:21" x14ac:dyDescent="0.35">
      <c r="A482" s="6">
        <v>481</v>
      </c>
      <c r="B482" s="10">
        <f t="shared" ca="1" si="67"/>
        <v>7.2193103128009879</v>
      </c>
      <c r="C482" s="8">
        <f ca="1">C481+B482+(RAND!F482/10*CHOOSE(RANDBETWEEN(1,6),"-5","5.1","7.05","-7", "2", "-2.1")*RAND())+(Table5[[#This Row],[Column6]]/50*CHOOSE(RANDBETWEEN(1,2),"-2","2.01"))</f>
        <v>1900.049265339045</v>
      </c>
      <c r="D482" s="8">
        <f ca="1">D481+B482+(Table3[[#This Row],[$1,000.005]]-C481)/100*RAND()</f>
        <v>655.49186370575148</v>
      </c>
      <c r="E482" s="10">
        <f t="shared" ca="1" si="68"/>
        <v>1240.9478942810554</v>
      </c>
      <c r="F482" s="10">
        <f t="shared" ca="1" si="69"/>
        <v>762.16790999405146</v>
      </c>
      <c r="G482" s="10">
        <f t="shared" ca="1" si="70"/>
        <v>981.00400000000002</v>
      </c>
      <c r="H482" s="8">
        <f ca="1">H481+CHOOSE(RANDBETWEEN(1,4),"-.9","1",".45","-.4")*RAND()*10+((Table3[[#This Row],[change]]*0.25)*RAND()+((Table3[[#This Row],[$1,000.005]]-C481)*RAND()/100))</f>
        <v>995.47094545722143</v>
      </c>
      <c r="I482" s="10">
        <f ca="1">ABS(Table3[[#This Row],[$1,000.005]]-C481)</f>
        <v>4.9030047739483962</v>
      </c>
      <c r="J482" s="10">
        <f ca="1">ABS(Table3[[#This Row],[change]])</f>
        <v>7.2193103128009879</v>
      </c>
      <c r="K482" s="10">
        <f ca="1">ABS(Table3[[#This Row],[$1,000]]-H481)</f>
        <v>0.19063226506398223</v>
      </c>
      <c r="N482" s="10"/>
      <c r="R482" s="7">
        <f t="shared" ca="1" si="71"/>
        <v>1900.049265339045</v>
      </c>
      <c r="S482" s="7">
        <f t="shared" ca="1" si="72"/>
        <v>655.49186370575148</v>
      </c>
      <c r="T482" s="7">
        <f t="shared" ca="1" si="73"/>
        <v>1900.049265339045</v>
      </c>
      <c r="U482" s="7">
        <f t="shared" ca="1" si="74"/>
        <v>655.49186370575148</v>
      </c>
    </row>
    <row r="483" spans="1:21" x14ac:dyDescent="0.35">
      <c r="A483" s="6">
        <v>482</v>
      </c>
      <c r="B483" s="10">
        <f t="shared" ca="1" si="67"/>
        <v>-12.353841098845194</v>
      </c>
      <c r="C483" s="8">
        <f ca="1">C482+B483+(RAND!F483/10*CHOOSE(RANDBETWEEN(1,6),"-5","5.1","7.05","-7", "2", "-2.1")*RAND())+(Table5[[#This Row],[Column6]]/50*CHOOSE(RANDBETWEEN(1,2),"-2","2.01"))</f>
        <v>1882.7576875981813</v>
      </c>
      <c r="D483" s="8">
        <f ca="1">D482+B483+(Table3[[#This Row],[$1,000.005]]-C482)/100*RAND()</f>
        <v>643.12633144381891</v>
      </c>
      <c r="E483" s="10">
        <f t="shared" ca="1" si="68"/>
        <v>1241.205999015931</v>
      </c>
      <c r="F483" s="10">
        <f t="shared" ca="1" si="69"/>
        <v>762.03554934987994</v>
      </c>
      <c r="G483" s="10">
        <f t="shared" ca="1" si="70"/>
        <v>980.00400000000002</v>
      </c>
      <c r="H483" s="8">
        <f ca="1">H482+CHOOSE(RANDBETWEEN(1,4),"-.9","1",".45","-.4")*RAND()*10+((Table3[[#This Row],[change]]*0.25)*RAND()+((Table3[[#This Row],[$1,000.005]]-C482)*RAND()/100))</f>
        <v>995.80080984385427</v>
      </c>
      <c r="I483" s="10">
        <f ca="1">ABS(Table3[[#This Row],[$1,000.005]]-C482)</f>
        <v>17.291577740863659</v>
      </c>
      <c r="J483" s="10">
        <f ca="1">ABS(Table3[[#This Row],[change]])</f>
        <v>12.353841098845194</v>
      </c>
      <c r="K483" s="10">
        <f ca="1">ABS(Table3[[#This Row],[$1,000]]-H482)</f>
        <v>0.32986438663283479</v>
      </c>
      <c r="N483" s="10"/>
      <c r="R483" s="7">
        <f t="shared" ca="1" si="71"/>
        <v>1882.7576875981813</v>
      </c>
      <c r="S483" s="7">
        <f t="shared" ca="1" si="72"/>
        <v>643.12633144381891</v>
      </c>
      <c r="T483" s="7">
        <f t="shared" ca="1" si="73"/>
        <v>1882.7576875981813</v>
      </c>
      <c r="U483" s="7">
        <f t="shared" ca="1" si="74"/>
        <v>643.12633144381891</v>
      </c>
    </row>
    <row r="484" spans="1:21" x14ac:dyDescent="0.35">
      <c r="A484" s="6">
        <v>483</v>
      </c>
      <c r="B484" s="10">
        <f t="shared" ca="1" si="67"/>
        <v>-23.256706885973085</v>
      </c>
      <c r="C484" s="8">
        <f ca="1">C483+B484+(RAND!F484/10*CHOOSE(RANDBETWEEN(1,6),"-5","5.1","7.05","-7", "2", "-2.1")*RAND())+(Table5[[#This Row],[Column6]]/50*CHOOSE(RANDBETWEEN(1,2),"-2","2.01"))</f>
        <v>1827.1085734878695</v>
      </c>
      <c r="D484" s="8">
        <f ca="1">D483+B484+(Table3[[#This Row],[$1,000.005]]-C483)/100*RAND()</f>
        <v>619.83353076631079</v>
      </c>
      <c r="E484" s="10">
        <f t="shared" ca="1" si="68"/>
        <v>1242.1200196035984</v>
      </c>
      <c r="F484" s="10">
        <f t="shared" ca="1" si="69"/>
        <v>761.52547603694813</v>
      </c>
      <c r="G484" s="10">
        <f t="shared" ca="1" si="70"/>
        <v>979.00400000000002</v>
      </c>
      <c r="H484" s="8">
        <f ca="1">H483+CHOOSE(RANDBETWEEN(1,4),"-.9","1",".45","-.4")*RAND()*10+((Table3[[#This Row],[change]]*0.25)*RAND()+((Table3[[#This Row],[$1,000.005]]-C483)*RAND()/100))</f>
        <v>999.35184418306369</v>
      </c>
      <c r="I484" s="10">
        <f ca="1">ABS(Table3[[#This Row],[$1,000.005]]-C483)</f>
        <v>55.649114110311757</v>
      </c>
      <c r="J484" s="10">
        <f ca="1">ABS(Table3[[#This Row],[change]])</f>
        <v>23.256706885973085</v>
      </c>
      <c r="K484" s="10">
        <f ca="1">ABS(Table3[[#This Row],[$1,000]]-H483)</f>
        <v>3.5510343392094228</v>
      </c>
      <c r="N484" s="10"/>
      <c r="R484" s="7">
        <f t="shared" ca="1" si="71"/>
        <v>1827.1085734878695</v>
      </c>
      <c r="S484" s="7">
        <f t="shared" ca="1" si="72"/>
        <v>619.83353076631079</v>
      </c>
      <c r="T484" s="7">
        <f t="shared" ca="1" si="73"/>
        <v>1827.1085734878695</v>
      </c>
      <c r="U484" s="7">
        <f t="shared" ca="1" si="74"/>
        <v>619.83353076631079</v>
      </c>
    </row>
    <row r="485" spans="1:21" x14ac:dyDescent="0.35">
      <c r="A485" s="6">
        <v>484</v>
      </c>
      <c r="B485" s="10">
        <f t="shared" ca="1" si="67"/>
        <v>-4.9860351045002327</v>
      </c>
      <c r="C485" s="8">
        <f ca="1">C484+B485+(RAND!F485/10*CHOOSE(RANDBETWEEN(1,6),"-5","5.1","7.05","-7", "2", "-2.1")*RAND())+(Table5[[#This Row],[Column6]]/50*CHOOSE(RANDBETWEEN(1,2),"-2","2.01"))</f>
        <v>1802.1720013824788</v>
      </c>
      <c r="D485" s="8">
        <f ca="1">D484+B485+(Table3[[#This Row],[$1,000.005]]-C484)/100*RAND()</f>
        <v>614.70911385523857</v>
      </c>
      <c r="E485" s="10">
        <f t="shared" ca="1" si="68"/>
        <v>1242.6183690195044</v>
      </c>
      <c r="F485" s="10">
        <f t="shared" ca="1" si="69"/>
        <v>760.61665560136237</v>
      </c>
      <c r="G485" s="10">
        <f t="shared" ca="1" si="70"/>
        <v>978.00400000000002</v>
      </c>
      <c r="H485" s="8">
        <f ca="1">H484+CHOOSE(RANDBETWEEN(1,4),"-.9","1",".45","-.4")*RAND()*10+((Table3[[#This Row],[change]]*0.25)*RAND()+((Table3[[#This Row],[$1,000.005]]-C484)*RAND()/100))</f>
        <v>996.57740627192982</v>
      </c>
      <c r="I485" s="10">
        <f ca="1">ABS(Table3[[#This Row],[$1,000.005]]-C484)</f>
        <v>24.936572105390724</v>
      </c>
      <c r="J485" s="10">
        <f ca="1">ABS(Table3[[#This Row],[change]])</f>
        <v>4.9860351045002327</v>
      </c>
      <c r="K485" s="10">
        <f ca="1">ABS(Table3[[#This Row],[$1,000]]-H484)</f>
        <v>2.7744379111338731</v>
      </c>
      <c r="N485" s="10"/>
      <c r="R485" s="7">
        <f t="shared" ca="1" si="71"/>
        <v>1802.1720013824788</v>
      </c>
      <c r="S485" s="7">
        <f t="shared" ca="1" si="72"/>
        <v>614.70911385523857</v>
      </c>
      <c r="T485" s="7">
        <f t="shared" ca="1" si="73"/>
        <v>1802.1720013824788</v>
      </c>
      <c r="U485" s="7">
        <f t="shared" ca="1" si="74"/>
        <v>614.70911385523857</v>
      </c>
    </row>
    <row r="486" spans="1:21" x14ac:dyDescent="0.35">
      <c r="A486" s="6">
        <v>485</v>
      </c>
      <c r="B486" s="10">
        <f t="shared" ca="1" si="67"/>
        <v>-35.335487657592431</v>
      </c>
      <c r="C486" s="8">
        <f ca="1">C485+B486+(RAND!F486/10*CHOOSE(RANDBETWEEN(1,6),"-5","5.1","7.05","-7", "2", "-2.1")*RAND())+(Table5[[#This Row],[Column6]]/50*CHOOSE(RANDBETWEEN(1,2),"-2","2.01"))</f>
        <v>1768.381031272716</v>
      </c>
      <c r="D486" s="8">
        <f ca="1">D485+B486+(Table3[[#This Row],[$1,000.005]]-C485)/100*RAND()</f>
        <v>579.19000847523751</v>
      </c>
      <c r="E486" s="10">
        <f t="shared" ca="1" si="68"/>
        <v>1243.2005768986337</v>
      </c>
      <c r="F486" s="10">
        <f t="shared" ca="1" si="69"/>
        <v>760.2843578472781</v>
      </c>
      <c r="G486" s="10">
        <f t="shared" ca="1" si="70"/>
        <v>979.00400000000002</v>
      </c>
      <c r="H486" s="8">
        <f ca="1">H485+CHOOSE(RANDBETWEEN(1,4),"-.9","1",".45","-.4")*RAND()*10+((Table3[[#This Row],[change]]*0.25)*RAND()+((Table3[[#This Row],[$1,000.005]]-C485)*RAND()/100))</f>
        <v>997.48081139074588</v>
      </c>
      <c r="I486" s="10">
        <f ca="1">ABS(Table3[[#This Row],[$1,000.005]]-C485)</f>
        <v>33.790970109762839</v>
      </c>
      <c r="J486" s="10">
        <f ca="1">ABS(Table3[[#This Row],[change]])</f>
        <v>35.335487657592431</v>
      </c>
      <c r="K486" s="10">
        <f ca="1">ABS(Table3[[#This Row],[$1,000]]-H485)</f>
        <v>0.90340511881606744</v>
      </c>
      <c r="N486" s="10"/>
      <c r="R486" s="7">
        <f t="shared" ca="1" si="71"/>
        <v>1768.381031272716</v>
      </c>
      <c r="S486" s="7">
        <f t="shared" ca="1" si="72"/>
        <v>579.19000847523751</v>
      </c>
      <c r="T486" s="7">
        <f t="shared" ca="1" si="73"/>
        <v>1768.381031272716</v>
      </c>
      <c r="U486" s="7">
        <f t="shared" ca="1" si="74"/>
        <v>579.19000847523751</v>
      </c>
    </row>
    <row r="487" spans="1:21" x14ac:dyDescent="0.35">
      <c r="A487" s="6">
        <v>486</v>
      </c>
      <c r="B487" s="10">
        <f t="shared" ca="1" si="67"/>
        <v>6.5689047255942556</v>
      </c>
      <c r="C487" s="8">
        <f ca="1">C486+B487+(RAND!F487/10*CHOOSE(RANDBETWEEN(1,6),"-5","5.1","7.05","-7", "2", "-2.1")*RAND())+(Table5[[#This Row],[Column6]]/50*CHOOSE(RANDBETWEEN(1,2),"-2","2.01"))</f>
        <v>1821.2013760527689</v>
      </c>
      <c r="D487" s="8">
        <f ca="1">D486+B487+(Table3[[#This Row],[$1,000.005]]-C486)/100*RAND()</f>
        <v>585.9606985588814</v>
      </c>
      <c r="E487" s="10">
        <f t="shared" ca="1" si="68"/>
        <v>1244.1130561898713</v>
      </c>
      <c r="F487" s="10">
        <f t="shared" ca="1" si="69"/>
        <v>760.19119032064248</v>
      </c>
      <c r="G487" s="10">
        <f t="shared" ca="1" si="70"/>
        <v>980.00400000000002</v>
      </c>
      <c r="H487" s="8">
        <f ca="1">H486+CHOOSE(RANDBETWEEN(1,4),"-.9","1",".45","-.4")*RAND()*10+((Table3[[#This Row],[change]]*0.25)*RAND()+((Table3[[#This Row],[$1,000.005]]-C486)*RAND()/100))</f>
        <v>997.80446279823025</v>
      </c>
      <c r="I487" s="10">
        <f ca="1">ABS(Table3[[#This Row],[$1,000.005]]-C486)</f>
        <v>52.820344780052892</v>
      </c>
      <c r="J487" s="10">
        <f ca="1">ABS(Table3[[#This Row],[change]])</f>
        <v>6.5689047255942556</v>
      </c>
      <c r="K487" s="10">
        <f ca="1">ABS(Table3[[#This Row],[$1,000]]-H486)</f>
        <v>0.32365140748436261</v>
      </c>
      <c r="N487" s="10"/>
      <c r="R487" s="7">
        <f t="shared" ca="1" si="71"/>
        <v>1821.2013760527689</v>
      </c>
      <c r="S487" s="7">
        <f t="shared" ca="1" si="72"/>
        <v>585.9606985588814</v>
      </c>
      <c r="T487" s="7">
        <f t="shared" ca="1" si="73"/>
        <v>1821.2013760527689</v>
      </c>
      <c r="U487" s="7">
        <f t="shared" ca="1" si="74"/>
        <v>585.9606985588814</v>
      </c>
    </row>
    <row r="488" spans="1:21" x14ac:dyDescent="0.35">
      <c r="A488" s="6">
        <v>487</v>
      </c>
      <c r="B488" s="10">
        <f t="shared" ca="1" si="67"/>
        <v>11.496654048304675</v>
      </c>
      <c r="C488" s="8">
        <f ca="1">C487+B488+(RAND!F488/10*CHOOSE(RANDBETWEEN(1,6),"-5","5.1","7.05","-7", "2", "-2.1")*RAND())+(Table5[[#This Row],[Column6]]/50*CHOOSE(RANDBETWEEN(1,2),"-2","2.01"))</f>
        <v>1898.0898146541565</v>
      </c>
      <c r="D488" s="8">
        <f ca="1">D487+B488+(Table3[[#This Row],[$1,000.005]]-C487)/100*RAND()</f>
        <v>597.99214021736759</v>
      </c>
      <c r="E488" s="10">
        <f t="shared" ca="1" si="68"/>
        <v>1244.4893951044792</v>
      </c>
      <c r="F488" s="10">
        <f t="shared" ca="1" si="69"/>
        <v>759.77201051457791</v>
      </c>
      <c r="G488" s="10">
        <f t="shared" ca="1" si="70"/>
        <v>981.00400000000002</v>
      </c>
      <c r="H488" s="8">
        <f ca="1">H487+CHOOSE(RANDBETWEEN(1,4),"-.9","1",".45","-.4")*RAND()*10+((Table3[[#This Row],[change]]*0.25)*RAND()+((Table3[[#This Row],[$1,000.005]]-C487)*RAND()/100))</f>
        <v>993.52260993219295</v>
      </c>
      <c r="I488" s="10">
        <f ca="1">ABS(Table3[[#This Row],[$1,000.005]]-C487)</f>
        <v>76.888438601387634</v>
      </c>
      <c r="J488" s="10">
        <f ca="1">ABS(Table3[[#This Row],[change]])</f>
        <v>11.496654048304675</v>
      </c>
      <c r="K488" s="10">
        <f ca="1">ABS(Table3[[#This Row],[$1,000]]-H487)</f>
        <v>4.2818528660372976</v>
      </c>
      <c r="N488" s="10"/>
      <c r="R488" s="7">
        <f t="shared" ca="1" si="71"/>
        <v>1898.0898146541565</v>
      </c>
      <c r="S488" s="7">
        <f t="shared" ca="1" si="72"/>
        <v>597.99214021736759</v>
      </c>
      <c r="T488" s="7">
        <f t="shared" ca="1" si="73"/>
        <v>1898.0898146541565</v>
      </c>
      <c r="U488" s="7">
        <f t="shared" ca="1" si="74"/>
        <v>597.99214021736759</v>
      </c>
    </row>
    <row r="489" spans="1:21" x14ac:dyDescent="0.35">
      <c r="A489" s="6">
        <v>488</v>
      </c>
      <c r="B489" s="10">
        <f t="shared" ca="1" si="67"/>
        <v>-55.726901609317906</v>
      </c>
      <c r="C489" s="8">
        <f ca="1">C488+B489+(RAND!F489/10*CHOOSE(RANDBETWEEN(1,6),"-5","5.1","7.05","-7", "2", "-2.1")*RAND())+(Table5[[#This Row],[Column6]]/50*CHOOSE(RANDBETWEEN(1,2),"-2","2.01"))</f>
        <v>1818.7112891846398</v>
      </c>
      <c r="D489" s="8">
        <f ca="1">D488+B489+(Table3[[#This Row],[$1,000.005]]-C488)/100*RAND()</f>
        <v>542.03230530255473</v>
      </c>
      <c r="E489" s="10">
        <f t="shared" ca="1" si="68"/>
        <v>1245.1202851539058</v>
      </c>
      <c r="F489" s="10">
        <f t="shared" ca="1" si="69"/>
        <v>759.60265676777453</v>
      </c>
      <c r="G489" s="10">
        <f t="shared" ca="1" si="70"/>
        <v>980.00400000000002</v>
      </c>
      <c r="H489" s="8">
        <f ca="1">H488+CHOOSE(RANDBETWEEN(1,4),"-.9","1",".45","-.4")*RAND()*10+((Table3[[#This Row],[change]]*0.25)*RAND()+((Table3[[#This Row],[$1,000.005]]-C488)*RAND()/100))</f>
        <v>972.96669153548987</v>
      </c>
      <c r="I489" s="10">
        <f ca="1">ABS(Table3[[#This Row],[$1,000.005]]-C488)</f>
        <v>79.378525469516717</v>
      </c>
      <c r="J489" s="10">
        <f ca="1">ABS(Table3[[#This Row],[change]])</f>
        <v>55.726901609317906</v>
      </c>
      <c r="K489" s="10">
        <f ca="1">ABS(Table3[[#This Row],[$1,000]]-H488)</f>
        <v>20.555918396703078</v>
      </c>
      <c r="N489" s="10"/>
      <c r="R489" s="7">
        <f t="shared" ca="1" si="71"/>
        <v>1818.7112891846398</v>
      </c>
      <c r="S489" s="7">
        <f t="shared" ca="1" si="72"/>
        <v>542.03230530255473</v>
      </c>
      <c r="T489" s="7">
        <f t="shared" ca="1" si="73"/>
        <v>1818.7112891846398</v>
      </c>
      <c r="U489" s="7">
        <f t="shared" ca="1" si="74"/>
        <v>542.03230530255473</v>
      </c>
    </row>
    <row r="490" spans="1:21" x14ac:dyDescent="0.35">
      <c r="A490" s="6">
        <v>489</v>
      </c>
      <c r="B490" s="10">
        <f t="shared" ca="1" si="67"/>
        <v>9.5513447602578978</v>
      </c>
      <c r="C490" s="8">
        <f ca="1">C489+B490+(RAND!F490/10*CHOOSE(RANDBETWEEN(1,6),"-5","5.1","7.05","-7", "2", "-2.1")*RAND())+(Table5[[#This Row],[Column6]]/50*CHOOSE(RANDBETWEEN(1,2),"-2","2.01"))</f>
        <v>1890.9638758932751</v>
      </c>
      <c r="D490" s="8">
        <f ca="1">D489+B490+(Table3[[#This Row],[$1,000.005]]-C489)/100*RAND()</f>
        <v>551.80593598892142</v>
      </c>
      <c r="E490" s="10">
        <f t="shared" ca="1" si="68"/>
        <v>1245.4549965813271</v>
      </c>
      <c r="F490" s="10">
        <f t="shared" ca="1" si="69"/>
        <v>758.74905372769979</v>
      </c>
      <c r="G490" s="10">
        <f t="shared" ca="1" si="70"/>
        <v>981.00400000000002</v>
      </c>
      <c r="H490" s="8">
        <f ca="1">H489+CHOOSE(RANDBETWEEN(1,4),"-.9","1",".45","-.4")*RAND()*10+((Table3[[#This Row],[change]]*0.25)*RAND()+((Table3[[#This Row],[$1,000.005]]-C489)*RAND()/100))</f>
        <v>974.23223032026999</v>
      </c>
      <c r="I490" s="10">
        <f ca="1">ABS(Table3[[#This Row],[$1,000.005]]-C489)</f>
        <v>72.252586708635363</v>
      </c>
      <c r="J490" s="10">
        <f ca="1">ABS(Table3[[#This Row],[change]])</f>
        <v>9.5513447602578978</v>
      </c>
      <c r="K490" s="10">
        <f ca="1">ABS(Table3[[#This Row],[$1,000]]-H489)</f>
        <v>1.2655387847801194</v>
      </c>
      <c r="N490" s="10"/>
      <c r="R490" s="7">
        <f t="shared" ca="1" si="71"/>
        <v>1890.9638758932751</v>
      </c>
      <c r="S490" s="7">
        <f t="shared" ca="1" si="72"/>
        <v>551.80593598892142</v>
      </c>
      <c r="T490" s="7">
        <f t="shared" ca="1" si="73"/>
        <v>1890.9638758932751</v>
      </c>
      <c r="U490" s="7">
        <f t="shared" ca="1" si="74"/>
        <v>551.80593598892142</v>
      </c>
    </row>
    <row r="491" spans="1:21" x14ac:dyDescent="0.35">
      <c r="A491" s="6">
        <v>490</v>
      </c>
      <c r="B491" s="10">
        <f t="shared" ca="1" si="67"/>
        <v>-8.0904589683750299</v>
      </c>
      <c r="C491" s="8">
        <f ca="1">C490+B491+(RAND!F491/10*CHOOSE(RANDBETWEEN(1,6),"-5","5.1","7.05","-7", "2", "-2.1")*RAND())+(Table5[[#This Row],[Column6]]/50*CHOOSE(RANDBETWEEN(1,2),"-2","2.01"))</f>
        <v>1941.7823936443883</v>
      </c>
      <c r="D491" s="8">
        <f ca="1">D490+B491+(Table3[[#This Row],[$1,000.005]]-C490)/100*RAND()</f>
        <v>544.09550627894475</v>
      </c>
      <c r="E491" s="10">
        <f t="shared" ca="1" si="68"/>
        <v>1245.946857990577</v>
      </c>
      <c r="F491" s="10">
        <f t="shared" ca="1" si="69"/>
        <v>758.58078497483939</v>
      </c>
      <c r="G491" s="10">
        <f t="shared" ca="1" si="70"/>
        <v>982.00400000000002</v>
      </c>
      <c r="H491" s="8">
        <f ca="1">H490+CHOOSE(RANDBETWEEN(1,4),"-.9","1",".45","-.4")*RAND()*10+((Table3[[#This Row],[change]]*0.25)*RAND()+((Table3[[#This Row],[$1,000.005]]-C490)*RAND()/100))</f>
        <v>978.95757543645732</v>
      </c>
      <c r="I491" s="10">
        <f ca="1">ABS(Table3[[#This Row],[$1,000.005]]-C490)</f>
        <v>50.818517751113177</v>
      </c>
      <c r="J491" s="10">
        <f ca="1">ABS(Table3[[#This Row],[change]])</f>
        <v>8.0904589683750299</v>
      </c>
      <c r="K491" s="10">
        <f ca="1">ABS(Table3[[#This Row],[$1,000]]-H490)</f>
        <v>4.7253451161873272</v>
      </c>
      <c r="N491" s="10"/>
      <c r="R491" s="7">
        <f t="shared" ca="1" si="71"/>
        <v>1941.7823936443883</v>
      </c>
      <c r="S491" s="7">
        <f t="shared" ca="1" si="72"/>
        <v>544.09550627894475</v>
      </c>
      <c r="T491" s="7">
        <f t="shared" ca="1" si="73"/>
        <v>1941.7823936443883</v>
      </c>
      <c r="U491" s="7">
        <f t="shared" ca="1" si="74"/>
        <v>544.09550627894475</v>
      </c>
    </row>
    <row r="492" spans="1:21" x14ac:dyDescent="0.35">
      <c r="A492" s="6">
        <v>491</v>
      </c>
      <c r="B492" s="10">
        <f t="shared" ca="1" si="67"/>
        <v>3.3246792809593804</v>
      </c>
      <c r="C492" s="8">
        <f ca="1">C491+B492+(RAND!F492/10*CHOOSE(RANDBETWEEN(1,6),"-5","5.1","7.05","-7", "2", "-2.1")*RAND())+(Table5[[#This Row],[Column6]]/50*CHOOSE(RANDBETWEEN(1,2),"-2","2.01"))</f>
        <v>1899.1376883115968</v>
      </c>
      <c r="D492" s="8">
        <f ca="1">D491+B492+(Table3[[#This Row],[$1,000.005]]-C491)/100*RAND()</f>
        <v>547.12187183645381</v>
      </c>
      <c r="E492" s="10">
        <f t="shared" ca="1" si="68"/>
        <v>1246.7849478725932</v>
      </c>
      <c r="F492" s="10">
        <f t="shared" ca="1" si="69"/>
        <v>758.24021237132547</v>
      </c>
      <c r="G492" s="10">
        <f t="shared" ca="1" si="70"/>
        <v>981.00400000000002</v>
      </c>
      <c r="H492" s="8">
        <f ca="1">H491+CHOOSE(RANDBETWEEN(1,4),"-.9","1",".45","-.4")*RAND()*10+((Table3[[#This Row],[change]]*0.25)*RAND()+((Table3[[#This Row],[$1,000.005]]-C491)*RAND()/100))</f>
        <v>971.32801675719327</v>
      </c>
      <c r="I492" s="10">
        <f ca="1">ABS(Table3[[#This Row],[$1,000.005]]-C491)</f>
        <v>42.644705332791546</v>
      </c>
      <c r="J492" s="10">
        <f ca="1">ABS(Table3[[#This Row],[change]])</f>
        <v>3.3246792809593804</v>
      </c>
      <c r="K492" s="10">
        <f ca="1">ABS(Table3[[#This Row],[$1,000]]-H491)</f>
        <v>7.6295586792640506</v>
      </c>
      <c r="N492" s="10"/>
      <c r="R492" s="7">
        <f t="shared" ca="1" si="71"/>
        <v>1899.1376883115968</v>
      </c>
      <c r="S492" s="7">
        <f t="shared" ca="1" si="72"/>
        <v>547.12187183645381</v>
      </c>
      <c r="T492" s="7">
        <f t="shared" ca="1" si="73"/>
        <v>1899.1376883115968</v>
      </c>
      <c r="U492" s="7">
        <f t="shared" ca="1" si="74"/>
        <v>547.12187183645381</v>
      </c>
    </row>
    <row r="493" spans="1:21" x14ac:dyDescent="0.35">
      <c r="A493" s="6">
        <v>492</v>
      </c>
      <c r="B493" s="10">
        <f t="shared" ca="1" si="67"/>
        <v>5.1267076438877881</v>
      </c>
      <c r="C493" s="8">
        <f ca="1">C492+B493+(RAND!F493/10*CHOOSE(RANDBETWEEN(1,6),"-5","5.1","7.05","-7", "2", "-2.1")*RAND())+(Table5[[#This Row],[Column6]]/50*CHOOSE(RANDBETWEEN(1,2),"-2","2.01"))</f>
        <v>1969.2684698865312</v>
      </c>
      <c r="D493" s="8">
        <f ca="1">D492+B493+(Table3[[#This Row],[$1,000.005]]-C492)/100*RAND()</f>
        <v>552.51499924133032</v>
      </c>
      <c r="E493" s="10">
        <f t="shared" ca="1" si="68"/>
        <v>1247.1767132502175</v>
      </c>
      <c r="F493" s="10">
        <f t="shared" ca="1" si="69"/>
        <v>757.82679591096041</v>
      </c>
      <c r="G493" s="10">
        <f t="shared" ca="1" si="70"/>
        <v>980.00400000000002</v>
      </c>
      <c r="H493" s="8">
        <f ca="1">H492+CHOOSE(RANDBETWEEN(1,4),"-.9","1",".45","-.4")*RAND()*10+((Table3[[#This Row],[change]]*0.25)*RAND()+((Table3[[#This Row],[$1,000.005]]-C492)*RAND()/100))</f>
        <v>977.95505262708514</v>
      </c>
      <c r="I493" s="10">
        <f ca="1">ABS(Table3[[#This Row],[$1,000.005]]-C492)</f>
        <v>70.130781574934417</v>
      </c>
      <c r="J493" s="10">
        <f ca="1">ABS(Table3[[#This Row],[change]])</f>
        <v>5.1267076438877881</v>
      </c>
      <c r="K493" s="10">
        <f ca="1">ABS(Table3[[#This Row],[$1,000]]-H492)</f>
        <v>6.6270358698918699</v>
      </c>
      <c r="N493" s="10"/>
      <c r="R493" s="7">
        <f t="shared" ca="1" si="71"/>
        <v>1969.2684698865312</v>
      </c>
      <c r="S493" s="7">
        <f t="shared" ca="1" si="72"/>
        <v>552.51499924133032</v>
      </c>
      <c r="T493" s="7">
        <f t="shared" ca="1" si="73"/>
        <v>1969.2684698865312</v>
      </c>
      <c r="U493" s="7">
        <f t="shared" ca="1" si="74"/>
        <v>552.51499924133032</v>
      </c>
    </row>
    <row r="494" spans="1:21" x14ac:dyDescent="0.35">
      <c r="A494" s="6">
        <v>493</v>
      </c>
      <c r="B494" s="10">
        <f t="shared" ca="1" si="67"/>
        <v>11.431379358067863</v>
      </c>
      <c r="C494" s="8">
        <f ca="1">C493+B494+(RAND!F494/10*CHOOSE(RANDBETWEEN(1,6),"-5","5.1","7.05","-7", "2", "-2.1")*RAND())+(Table5[[#This Row],[Column6]]/50*CHOOSE(RANDBETWEEN(1,2),"-2","2.01"))</f>
        <v>1960.8008489974859</v>
      </c>
      <c r="D494" s="8">
        <f ca="1">D493+B494+(Table3[[#This Row],[$1,000.005]]-C493)/100*RAND()</f>
        <v>563.91080135799325</v>
      </c>
      <c r="E494" s="10">
        <f t="shared" ca="1" si="68"/>
        <v>1247.7482150442775</v>
      </c>
      <c r="F494" s="10">
        <f t="shared" ca="1" si="69"/>
        <v>757.3096504604473</v>
      </c>
      <c r="G494" s="10">
        <f t="shared" ca="1" si="70"/>
        <v>979.00400000000002</v>
      </c>
      <c r="H494" s="8">
        <f ca="1">H493+CHOOSE(RANDBETWEEN(1,4),"-.9","1",".45","-.4")*RAND()*10+((Table3[[#This Row],[change]]*0.25)*RAND()+((Table3[[#This Row],[$1,000.005]]-C493)*RAND()/100))</f>
        <v>975.84343743409931</v>
      </c>
      <c r="I494" s="10">
        <f ca="1">ABS(Table3[[#This Row],[$1,000.005]]-C493)</f>
        <v>8.4676208890452926</v>
      </c>
      <c r="J494" s="10">
        <f ca="1">ABS(Table3[[#This Row],[change]])</f>
        <v>11.431379358067863</v>
      </c>
      <c r="K494" s="10">
        <f ca="1">ABS(Table3[[#This Row],[$1,000]]-H493)</f>
        <v>2.1116151929858233</v>
      </c>
      <c r="N494" s="10"/>
      <c r="R494" s="7">
        <f t="shared" ca="1" si="71"/>
        <v>1960.8008489974859</v>
      </c>
      <c r="S494" s="7">
        <f t="shared" ca="1" si="72"/>
        <v>563.91080135799325</v>
      </c>
      <c r="T494" s="7">
        <f t="shared" ca="1" si="73"/>
        <v>1960.8008489974859</v>
      </c>
      <c r="U494" s="7">
        <f t="shared" ca="1" si="74"/>
        <v>563.91080135799325</v>
      </c>
    </row>
    <row r="495" spans="1:21" x14ac:dyDescent="0.35">
      <c r="A495" s="6">
        <v>494</v>
      </c>
      <c r="B495" s="10">
        <f t="shared" ca="1" si="67"/>
        <v>-91.7668875370601</v>
      </c>
      <c r="C495" s="8">
        <f ca="1">C494+B495+(RAND!F495/10*CHOOSE(RANDBETWEEN(1,6),"-5","5.1","7.05","-7", "2", "-2.1")*RAND())+(Table5[[#This Row],[Column6]]/50*CHOOSE(RANDBETWEEN(1,2),"-2","2.01"))</f>
        <v>1843.6431650212187</v>
      </c>
      <c r="D495" s="8">
        <f ca="1">D494+B495+(Table3[[#This Row],[$1,000.005]]-C494)/100*RAND()</f>
        <v>471.30719414326541</v>
      </c>
      <c r="E495" s="10">
        <f t="shared" ca="1" si="68"/>
        <v>1248.2915191922173</v>
      </c>
      <c r="F495" s="10">
        <f t="shared" ca="1" si="69"/>
        <v>757.16455962253815</v>
      </c>
      <c r="G495" s="10">
        <f t="shared" ca="1" si="70"/>
        <v>978.00400000000002</v>
      </c>
      <c r="H495" s="8">
        <f ca="1">H494+CHOOSE(RANDBETWEEN(1,4),"-.9","1",".45","-.4")*RAND()*10+((Table3[[#This Row],[change]]*0.25)*RAND()+((Table3[[#This Row],[$1,000.005]]-C494)*RAND()/100))</f>
        <v>973.17881017817319</v>
      </c>
      <c r="I495" s="10">
        <f ca="1">ABS(Table3[[#This Row],[$1,000.005]]-C494)</f>
        <v>117.15768397626721</v>
      </c>
      <c r="J495" s="10">
        <f ca="1">ABS(Table3[[#This Row],[change]])</f>
        <v>91.7668875370601</v>
      </c>
      <c r="K495" s="10">
        <f ca="1">ABS(Table3[[#This Row],[$1,000]]-H494)</f>
        <v>2.6646272559261206</v>
      </c>
      <c r="N495" s="10"/>
      <c r="R495" s="7">
        <f t="shared" ca="1" si="71"/>
        <v>1843.6431650212187</v>
      </c>
      <c r="S495" s="7">
        <f t="shared" ca="1" si="72"/>
        <v>471.30719414326541</v>
      </c>
      <c r="T495" s="7">
        <f t="shared" ca="1" si="73"/>
        <v>1843.6431650212187</v>
      </c>
      <c r="U495" s="7">
        <f t="shared" ca="1" si="74"/>
        <v>471.30719414326541</v>
      </c>
    </row>
    <row r="496" spans="1:21" x14ac:dyDescent="0.35">
      <c r="A496" s="6">
        <v>495</v>
      </c>
      <c r="B496" s="10">
        <f t="shared" ca="1" si="67"/>
        <v>-2.4382718639607615</v>
      </c>
      <c r="C496" s="8">
        <f ca="1">C495+B496+(RAND!F496/10*CHOOSE(RANDBETWEEN(1,6),"-5","5.1","7.05","-7", "2", "-2.1")*RAND())+(Table5[[#This Row],[Column6]]/50*CHOOSE(RANDBETWEEN(1,2),"-2","2.01"))</f>
        <v>1758.3740013993063</v>
      </c>
      <c r="D496" s="8">
        <f ca="1">D495+B496+(Table3[[#This Row],[$1,000.005]]-C495)/100*RAND()</f>
        <v>468.82034145902651</v>
      </c>
      <c r="E496" s="10">
        <f t="shared" ca="1" si="68"/>
        <v>1248.3128133100483</v>
      </c>
      <c r="F496" s="10">
        <f t="shared" ca="1" si="69"/>
        <v>756.91537792785516</v>
      </c>
      <c r="G496" s="10">
        <f t="shared" ca="1" si="70"/>
        <v>979.00400000000002</v>
      </c>
      <c r="H496" s="8">
        <f ca="1">H495+CHOOSE(RANDBETWEEN(1,4),"-.9","1",".45","-.4")*RAND()*10+((Table3[[#This Row],[change]]*0.25)*RAND()+((Table3[[#This Row],[$1,000.005]]-C495)*RAND()/100))</f>
        <v>971.05532271790196</v>
      </c>
      <c r="I496" s="10">
        <f ca="1">ABS(Table3[[#This Row],[$1,000.005]]-C495)</f>
        <v>85.269163621912412</v>
      </c>
      <c r="J496" s="10">
        <f ca="1">ABS(Table3[[#This Row],[change]])</f>
        <v>2.4382718639607615</v>
      </c>
      <c r="K496" s="10">
        <f ca="1">ABS(Table3[[#This Row],[$1,000]]-H495)</f>
        <v>2.1234874602712352</v>
      </c>
      <c r="N496" s="10"/>
      <c r="R496" s="7">
        <f t="shared" ca="1" si="71"/>
        <v>1758.3740013993063</v>
      </c>
      <c r="S496" s="7">
        <f t="shared" ca="1" si="72"/>
        <v>468.82034145902651</v>
      </c>
      <c r="T496" s="7">
        <f t="shared" ca="1" si="73"/>
        <v>1758.3740013993063</v>
      </c>
      <c r="U496" s="7">
        <f t="shared" ca="1" si="74"/>
        <v>468.82034145902651</v>
      </c>
    </row>
    <row r="497" spans="1:21" x14ac:dyDescent="0.35">
      <c r="A497" s="6">
        <v>496</v>
      </c>
      <c r="B497" s="10">
        <f t="shared" ca="1" si="67"/>
        <v>27.127533326267645</v>
      </c>
      <c r="C497" s="8">
        <f ca="1">C496+B497+(RAND!F497/10*CHOOSE(RANDBETWEEN(1,6),"-5","5.1","7.05","-7", "2", "-2.1")*RAND())+(Table5[[#This Row],[Column6]]/50*CHOOSE(RANDBETWEEN(1,2),"-2","2.01"))</f>
        <v>1682.3027844862072</v>
      </c>
      <c r="D497" s="8">
        <f ca="1">D496+B497+(Table3[[#This Row],[$1,000.005]]-C496)/100*RAND()</f>
        <v>495.72427724366094</v>
      </c>
      <c r="E497" s="10">
        <f t="shared" ca="1" si="68"/>
        <v>1248.5889780839707</v>
      </c>
      <c r="F497" s="10">
        <f t="shared" ca="1" si="69"/>
        <v>756.49656712989179</v>
      </c>
      <c r="G497" s="10">
        <f t="shared" ca="1" si="70"/>
        <v>980.00400000000002</v>
      </c>
      <c r="H497" s="8">
        <f ca="1">H496+CHOOSE(RANDBETWEEN(1,4),"-.9","1",".45","-.4")*RAND()*10+((Table3[[#This Row],[change]]*0.25)*RAND()+((Table3[[#This Row],[$1,000.005]]-C496)*RAND()/100))</f>
        <v>971.87244968385244</v>
      </c>
      <c r="I497" s="10">
        <f ca="1">ABS(Table3[[#This Row],[$1,000.005]]-C496)</f>
        <v>76.071216913099079</v>
      </c>
      <c r="J497" s="10">
        <f ca="1">ABS(Table3[[#This Row],[change]])</f>
        <v>27.127533326267645</v>
      </c>
      <c r="K497" s="10">
        <f ca="1">ABS(Table3[[#This Row],[$1,000]]-H496)</f>
        <v>0.81712696595047873</v>
      </c>
      <c r="N497" s="10"/>
      <c r="R497" s="7">
        <f t="shared" ca="1" si="71"/>
        <v>1682.3027844862072</v>
      </c>
      <c r="S497" s="7">
        <f t="shared" ca="1" si="72"/>
        <v>495.72427724366094</v>
      </c>
      <c r="T497" s="7">
        <f t="shared" ca="1" si="73"/>
        <v>1682.3027844862072</v>
      </c>
      <c r="U497" s="7">
        <f t="shared" ca="1" si="74"/>
        <v>495.72427724366094</v>
      </c>
    </row>
    <row r="498" spans="1:21" x14ac:dyDescent="0.35">
      <c r="A498" s="6">
        <v>497</v>
      </c>
      <c r="B498" s="10">
        <f t="shared" ca="1" si="67"/>
        <v>7.6756788462093386</v>
      </c>
      <c r="C498" s="8">
        <f ca="1">C497+B498+(RAND!F498/10*CHOOSE(RANDBETWEEN(1,6),"-5","5.1","7.05","-7", "2", "-2.1")*RAND())+(Table5[[#This Row],[Column6]]/50*CHOOSE(RANDBETWEEN(1,2),"-2","2.01"))</f>
        <v>1675.4753506762097</v>
      </c>
      <c r="D498" s="8">
        <f ca="1">D497+B498+(Table3[[#This Row],[$1,000.005]]-C497)/100*RAND()</f>
        <v>503.38551301715705</v>
      </c>
      <c r="E498" s="10">
        <f t="shared" ca="1" si="68"/>
        <v>1248.95350792872</v>
      </c>
      <c r="F498" s="10">
        <f t="shared" ca="1" si="69"/>
        <v>756.07032470421598</v>
      </c>
      <c r="G498" s="10">
        <f t="shared" ca="1" si="70"/>
        <v>981.00400000000002</v>
      </c>
      <c r="H498" s="8">
        <f ca="1">H497+CHOOSE(RANDBETWEEN(1,4),"-.9","1",".45","-.4")*RAND()*10+((Table3[[#This Row],[change]]*0.25)*RAND()+((Table3[[#This Row],[$1,000.005]]-C497)*RAND()/100))</f>
        <v>975.92738398449376</v>
      </c>
      <c r="I498" s="10">
        <f ca="1">ABS(Table3[[#This Row],[$1,000.005]]-C497)</f>
        <v>6.8274338099975012</v>
      </c>
      <c r="J498" s="10">
        <f ca="1">ABS(Table3[[#This Row],[change]])</f>
        <v>7.6756788462093386</v>
      </c>
      <c r="K498" s="10">
        <f ca="1">ABS(Table3[[#This Row],[$1,000]]-H497)</f>
        <v>4.054934300641321</v>
      </c>
      <c r="N498" s="10"/>
      <c r="R498" s="7">
        <f t="shared" ca="1" si="71"/>
        <v>1675.4753506762097</v>
      </c>
      <c r="S498" s="7">
        <f t="shared" ca="1" si="72"/>
        <v>503.38551301715705</v>
      </c>
      <c r="T498" s="7">
        <f t="shared" ca="1" si="73"/>
        <v>1675.4753506762097</v>
      </c>
      <c r="U498" s="7">
        <f t="shared" ca="1" si="74"/>
        <v>503.38551301715705</v>
      </c>
    </row>
    <row r="499" spans="1:21" x14ac:dyDescent="0.35">
      <c r="A499" s="6">
        <v>498</v>
      </c>
      <c r="B499" s="10">
        <f t="shared" ca="1" si="67"/>
        <v>1.5552942669012779</v>
      </c>
      <c r="C499" s="8">
        <f ca="1">C498+B499+(RAND!F499/10*CHOOSE(RANDBETWEEN(1,6),"-5","5.1","7.05","-7", "2", "-2.1")*RAND())+(Table5[[#This Row],[Column6]]/50*CHOOSE(RANDBETWEEN(1,2),"-2","2.01"))</f>
        <v>1683.7742743333038</v>
      </c>
      <c r="D499" s="8">
        <f ca="1">D498+B499+(Table3[[#This Row],[$1,000.005]]-C498)/100*RAND()</f>
        <v>504.95910660241259</v>
      </c>
      <c r="E499" s="10">
        <f t="shared" ca="1" si="68"/>
        <v>1249.1037432773041</v>
      </c>
      <c r="F499" s="10">
        <f t="shared" ca="1" si="69"/>
        <v>756.06828475873681</v>
      </c>
      <c r="G499" s="10">
        <f t="shared" ca="1" si="70"/>
        <v>982.00400000000002</v>
      </c>
      <c r="H499" s="8">
        <f ca="1">H498+CHOOSE(RANDBETWEEN(1,4),"-.9","1",".45","-.4")*RAND()*10+((Table3[[#This Row],[change]]*0.25)*RAND()+((Table3[[#This Row],[$1,000.005]]-C498)*RAND()/100))</f>
        <v>973.90759212324917</v>
      </c>
      <c r="I499" s="10">
        <f ca="1">ABS(Table3[[#This Row],[$1,000.005]]-C498)</f>
        <v>8.2989236570940648</v>
      </c>
      <c r="J499" s="10">
        <f ca="1">ABS(Table3[[#This Row],[change]])</f>
        <v>1.5552942669012779</v>
      </c>
      <c r="K499" s="10">
        <f ca="1">ABS(Table3[[#This Row],[$1,000]]-H498)</f>
        <v>2.0197918612445847</v>
      </c>
      <c r="N499" s="10"/>
      <c r="R499" s="7">
        <f t="shared" ca="1" si="71"/>
        <v>1683.7742743333038</v>
      </c>
      <c r="S499" s="7">
        <f t="shared" ca="1" si="72"/>
        <v>504.95910660241259</v>
      </c>
      <c r="T499" s="7">
        <f t="shared" ca="1" si="73"/>
        <v>1683.7742743333038</v>
      </c>
      <c r="U499" s="7">
        <f t="shared" ca="1" si="74"/>
        <v>504.95910660241259</v>
      </c>
    </row>
    <row r="500" spans="1:21" x14ac:dyDescent="0.35">
      <c r="A500" s="6">
        <v>499</v>
      </c>
      <c r="B500" s="10">
        <f t="shared" ca="1" si="67"/>
        <v>-55.363968306943683</v>
      </c>
      <c r="C500" s="8">
        <f ca="1">C499+B500+(RAND!F500/10*CHOOSE(RANDBETWEEN(1,6),"-5","5.1","7.05","-7", "2", "-2.1")*RAND())+(Table5[[#This Row],[Column6]]/50*CHOOSE(RANDBETWEEN(1,2),"-2","2.01"))</f>
        <v>1674.3734545393775</v>
      </c>
      <c r="D500" s="8">
        <f ca="1">D499+B500+(Table3[[#This Row],[$1,000.005]]-C499)/100*RAND()</f>
        <v>449.55656825172889</v>
      </c>
      <c r="E500" s="10">
        <f t="shared" ca="1" si="68"/>
        <v>1249.755832662629</v>
      </c>
      <c r="F500" s="10">
        <f t="shared" ca="1" si="69"/>
        <v>756.00022296565146</v>
      </c>
      <c r="G500" s="10">
        <f t="shared" ca="1" si="70"/>
        <v>981.00400000000002</v>
      </c>
      <c r="H500" s="8">
        <f ca="1">H499+CHOOSE(RANDBETWEEN(1,4),"-.9","1",".45","-.4")*RAND()*10+((Table3[[#This Row],[change]]*0.25)*RAND()+((Table3[[#This Row],[$1,000.005]]-C499)*RAND()/100))</f>
        <v>971.57127271008528</v>
      </c>
      <c r="I500" s="10">
        <f ca="1">ABS(Table3[[#This Row],[$1,000.005]]-C499)</f>
        <v>9.4008197939263027</v>
      </c>
      <c r="J500" s="10">
        <f ca="1">ABS(Table3[[#This Row],[change]])</f>
        <v>55.363968306943683</v>
      </c>
      <c r="K500" s="10">
        <f ca="1">ABS(Table3[[#This Row],[$1,000]]-H499)</f>
        <v>2.336319413163892</v>
      </c>
      <c r="N500" s="10"/>
      <c r="R500" s="7">
        <f t="shared" ca="1" si="71"/>
        <v>1674.3734545393775</v>
      </c>
      <c r="S500" s="7">
        <f t="shared" ca="1" si="72"/>
        <v>449.55656825172889</v>
      </c>
      <c r="T500" s="7">
        <f t="shared" ca="1" si="73"/>
        <v>1674.3734545393775</v>
      </c>
      <c r="U500" s="7">
        <f t="shared" ca="1" si="74"/>
        <v>449.55656825172889</v>
      </c>
    </row>
    <row r="501" spans="1:21" x14ac:dyDescent="0.35">
      <c r="A501" s="6">
        <v>500</v>
      </c>
      <c r="B501" s="10">
        <f t="shared" ca="1" si="67"/>
        <v>14.045455917311171</v>
      </c>
      <c r="C501" s="8">
        <f ca="1">C500+B501+(RAND!F501/10*CHOOSE(RANDBETWEEN(1,6),"-5","5.1","7.05","-7", "2", "-2.1")*RAND())+(Table5[[#This Row],[Column6]]/50*CHOOSE(RANDBETWEEN(1,2),"-2","2.01"))</f>
        <v>1617.9183327795017</v>
      </c>
      <c r="D501" s="8">
        <f ca="1">D500+B501+(Table3[[#This Row],[$1,000.005]]-C500)/100*RAND()</f>
        <v>463.30498937980207</v>
      </c>
      <c r="E501" s="10">
        <f t="shared" ca="1" si="68"/>
        <v>1250.595645522242</v>
      </c>
      <c r="F501" s="10">
        <f t="shared" ca="1" si="69"/>
        <v>755.32337904525298</v>
      </c>
      <c r="G501" s="10">
        <f t="shared" ca="1" si="70"/>
        <v>980.00400000000002</v>
      </c>
      <c r="H501" s="8">
        <f ca="1">H500+CHOOSE(RANDBETWEEN(1,4),"-.9","1",".45","-.4")*RAND()*10+((Table3[[#This Row],[change]]*0.25)*RAND()+((Table3[[#This Row],[$1,000.005]]-C500)*RAND()/100))</f>
        <v>975.41701470843157</v>
      </c>
      <c r="I501" s="10">
        <f ca="1">ABS(Table3[[#This Row],[$1,000.005]]-C500)</f>
        <v>56.455121759875738</v>
      </c>
      <c r="J501" s="10">
        <f ca="1">ABS(Table3[[#This Row],[change]])</f>
        <v>14.045455917311171</v>
      </c>
      <c r="K501" s="10">
        <f ca="1">ABS(Table3[[#This Row],[$1,000]]-H500)</f>
        <v>3.8457419983462842</v>
      </c>
      <c r="N501" s="10"/>
      <c r="R501" s="7">
        <f t="shared" ca="1" si="71"/>
        <v>1617.9183327795017</v>
      </c>
      <c r="S501" s="7">
        <f t="shared" ca="1" si="72"/>
        <v>463.30498937980207</v>
      </c>
      <c r="T501" s="7">
        <f t="shared" ca="1" si="73"/>
        <v>1617.9183327795017</v>
      </c>
      <c r="U501" s="7">
        <f t="shared" ca="1" si="74"/>
        <v>463.30498937980207</v>
      </c>
    </row>
    <row r="502" spans="1:21" x14ac:dyDescent="0.35">
      <c r="A502" s="6">
        <v>501</v>
      </c>
      <c r="B502" s="10">
        <f t="shared" ca="1" si="67"/>
        <v>15.014472097186026</v>
      </c>
      <c r="C502" s="8">
        <f ca="1">C501+B502+(RAND!F502/10*CHOOSE(RANDBETWEEN(1,6),"-5","5.1","7.05","-7", "2", "-2.1")*RAND())+(Table5[[#This Row],[Column6]]/50*CHOOSE(RANDBETWEEN(1,2),"-2","2.01"))</f>
        <v>1620.6977117560709</v>
      </c>
      <c r="D502" s="8">
        <f ca="1">D501+B502+(Table3[[#This Row],[$1,000.005]]-C501)/100*RAND()</f>
        <v>478.32032827640768</v>
      </c>
      <c r="E502" s="10">
        <f t="shared" ca="1" si="68"/>
        <v>1250.8688481189297</v>
      </c>
      <c r="F502" s="10">
        <f t="shared" ca="1" si="69"/>
        <v>754.95804257874158</v>
      </c>
      <c r="G502" s="10">
        <f t="shared" ca="1" si="70"/>
        <v>979.00400000000002</v>
      </c>
      <c r="H502" s="8">
        <f ca="1">H501+CHOOSE(RANDBETWEEN(1,4),"-.9","1",".45","-.4")*RAND()*10+((Table3[[#This Row],[change]]*0.25)*RAND()+((Table3[[#This Row],[$1,000.005]]-C501)*RAND()/100))</f>
        <v>973.87268291411317</v>
      </c>
      <c r="I502" s="10">
        <f ca="1">ABS(Table3[[#This Row],[$1,000.005]]-C501)</f>
        <v>2.7793789765692054</v>
      </c>
      <c r="J502" s="10">
        <f ca="1">ABS(Table3[[#This Row],[change]])</f>
        <v>15.014472097186026</v>
      </c>
      <c r="K502" s="10">
        <f ca="1">ABS(Table3[[#This Row],[$1,000]]-H501)</f>
        <v>1.5443317943183956</v>
      </c>
      <c r="N502" s="10"/>
      <c r="R502" s="7">
        <f t="shared" ca="1" si="71"/>
        <v>1620.6977117560709</v>
      </c>
      <c r="S502" s="7">
        <f t="shared" ca="1" si="72"/>
        <v>478.32032827640768</v>
      </c>
      <c r="T502" s="7">
        <f t="shared" ca="1" si="73"/>
        <v>1620.6977117560709</v>
      </c>
      <c r="U502" s="7">
        <f t="shared" ca="1" si="74"/>
        <v>478.32032827640768</v>
      </c>
    </row>
    <row r="503" spans="1:21" x14ac:dyDescent="0.35">
      <c r="A503" s="6">
        <v>502</v>
      </c>
      <c r="B503" s="10">
        <f t="shared" ca="1" si="67"/>
        <v>-6.9187684229041917</v>
      </c>
      <c r="C503" s="8">
        <f ca="1">C502+B503+(RAND!F503/10*CHOOSE(RANDBETWEEN(1,6),"-5","5.1","7.05","-7", "2", "-2.1")*RAND())+(Table5[[#This Row],[Column6]]/50*CHOOSE(RANDBETWEEN(1,2),"-2","2.01"))</f>
        <v>1608.0976511907511</v>
      </c>
      <c r="D503" s="8">
        <f ca="1">D502+B503+(Table3[[#This Row],[$1,000.005]]-C502)/100*RAND()</f>
        <v>471.34145833019664</v>
      </c>
      <c r="E503" s="10">
        <f t="shared" ca="1" si="68"/>
        <v>1251.2968298841581</v>
      </c>
      <c r="F503" s="10">
        <f t="shared" ca="1" si="69"/>
        <v>754.74491538074085</v>
      </c>
      <c r="G503" s="10">
        <f t="shared" ca="1" si="70"/>
        <v>980.00400000000002</v>
      </c>
      <c r="H503" s="8">
        <f ca="1">H502+CHOOSE(RANDBETWEEN(1,4),"-.9","1",".45","-.4")*RAND()*10+((Table3[[#This Row],[change]]*0.25)*RAND()+((Table3[[#This Row],[$1,000.005]]-C502)*RAND()/100))</f>
        <v>970.15295773518562</v>
      </c>
      <c r="I503" s="10">
        <f ca="1">ABS(Table3[[#This Row],[$1,000.005]]-C502)</f>
        <v>12.600060565319836</v>
      </c>
      <c r="J503" s="10">
        <f ca="1">ABS(Table3[[#This Row],[change]])</f>
        <v>6.9187684229041917</v>
      </c>
      <c r="K503" s="10">
        <f ca="1">ABS(Table3[[#This Row],[$1,000]]-H502)</f>
        <v>3.7197251789275469</v>
      </c>
      <c r="N503" s="10"/>
      <c r="R503" s="7">
        <f t="shared" ca="1" si="71"/>
        <v>1608.0976511907511</v>
      </c>
      <c r="S503" s="7">
        <f t="shared" ca="1" si="72"/>
        <v>471.34145833019664</v>
      </c>
      <c r="T503" s="7">
        <f t="shared" ca="1" si="73"/>
        <v>1608.0976511907511</v>
      </c>
      <c r="U503" s="7">
        <f t="shared" ca="1" si="74"/>
        <v>471.34145833019664</v>
      </c>
    </row>
    <row r="504" spans="1:21" x14ac:dyDescent="0.35">
      <c r="A504" s="6">
        <v>503</v>
      </c>
      <c r="B504" s="10">
        <f t="shared" ca="1" si="67"/>
        <v>27.844732178081298</v>
      </c>
      <c r="C504" s="8">
        <f ca="1">C503+B504+(RAND!F504/10*CHOOSE(RANDBETWEEN(1,6),"-5","5.1","7.05","-7", "2", "-2.1")*RAND())+(Table5[[#This Row],[Column6]]/50*CHOOSE(RANDBETWEEN(1,2),"-2","2.01"))</f>
        <v>1624.6282492178545</v>
      </c>
      <c r="D504" s="8">
        <f ca="1">D503+B504+(Table3[[#This Row],[$1,000.005]]-C503)/100*RAND()</f>
        <v>499.33521478131053</v>
      </c>
      <c r="E504" s="10">
        <f t="shared" ca="1" si="68"/>
        <v>1252.0087773103514</v>
      </c>
      <c r="F504" s="10">
        <f t="shared" ca="1" si="69"/>
        <v>754.05831522104904</v>
      </c>
      <c r="G504" s="10">
        <f t="shared" ca="1" si="70"/>
        <v>981.00400000000002</v>
      </c>
      <c r="H504" s="8">
        <f ca="1">H503+CHOOSE(RANDBETWEEN(1,4),"-.9","1",".45","-.4")*RAND()*10+((Table3[[#This Row],[change]]*0.25)*RAND()+((Table3[[#This Row],[$1,000.005]]-C503)*RAND()/100))</f>
        <v>973.34754514635233</v>
      </c>
      <c r="I504" s="10">
        <f ca="1">ABS(Table3[[#This Row],[$1,000.005]]-C503)</f>
        <v>16.530598027103451</v>
      </c>
      <c r="J504" s="10">
        <f ca="1">ABS(Table3[[#This Row],[change]])</f>
        <v>27.844732178081298</v>
      </c>
      <c r="K504" s="10">
        <f ca="1">ABS(Table3[[#This Row],[$1,000]]-H503)</f>
        <v>3.1945874111667081</v>
      </c>
      <c r="N504" s="10"/>
      <c r="R504" s="7">
        <f t="shared" ca="1" si="71"/>
        <v>1624.6282492178545</v>
      </c>
      <c r="S504" s="7">
        <f t="shared" ca="1" si="72"/>
        <v>499.33521478131053</v>
      </c>
      <c r="T504" s="7">
        <f t="shared" ca="1" si="73"/>
        <v>1624.6282492178545</v>
      </c>
      <c r="U504" s="7">
        <f t="shared" ca="1" si="74"/>
        <v>499.33521478131053</v>
      </c>
    </row>
    <row r="505" spans="1:21" x14ac:dyDescent="0.35">
      <c r="A505" s="6">
        <v>504</v>
      </c>
      <c r="B505" s="10">
        <f t="shared" ca="1" si="67"/>
        <v>32.49268126839668</v>
      </c>
      <c r="C505" s="8">
        <f ca="1">C504+B505+(RAND!F505/10*CHOOSE(RANDBETWEEN(1,6),"-5","5.1","7.05","-7", "2", "-2.1")*RAND())+(Table5[[#This Row],[Column6]]/50*CHOOSE(RANDBETWEEN(1,2),"-2","2.01"))</f>
        <v>1687.9276376299151</v>
      </c>
      <c r="D505" s="8">
        <f ca="1">D504+B505+(Table3[[#This Row],[$1,000.005]]-C504)/100*RAND()</f>
        <v>531.8655646195391</v>
      </c>
      <c r="E505" s="10">
        <f t="shared" ca="1" si="68"/>
        <v>1252.823068211628</v>
      </c>
      <c r="F505" s="10">
        <f t="shared" ca="1" si="69"/>
        <v>753.26902261244084</v>
      </c>
      <c r="G505" s="10">
        <f t="shared" ca="1" si="70"/>
        <v>982.00400000000002</v>
      </c>
      <c r="H505" s="8">
        <f ca="1">H504+CHOOSE(RANDBETWEEN(1,4),"-.9","1",".45","-.4")*RAND()*10+((Table3[[#This Row],[change]]*0.25)*RAND()+((Table3[[#This Row],[$1,000.005]]-C504)*RAND()/100))</f>
        <v>978.27433942717812</v>
      </c>
      <c r="I505" s="10">
        <f ca="1">ABS(Table3[[#This Row],[$1,000.005]]-C504)</f>
        <v>63.29938841206058</v>
      </c>
      <c r="J505" s="10">
        <f ca="1">ABS(Table3[[#This Row],[change]])</f>
        <v>32.49268126839668</v>
      </c>
      <c r="K505" s="10">
        <f ca="1">ABS(Table3[[#This Row],[$1,000]]-H504)</f>
        <v>4.9267942808257885</v>
      </c>
      <c r="N505" s="10"/>
      <c r="R505" s="7">
        <f t="shared" ca="1" si="71"/>
        <v>1687.9276376299151</v>
      </c>
      <c r="S505" s="7">
        <f t="shared" ca="1" si="72"/>
        <v>531.8655646195391</v>
      </c>
      <c r="T505" s="7">
        <f t="shared" ca="1" si="73"/>
        <v>1687.9276376299151</v>
      </c>
      <c r="U505" s="7">
        <f t="shared" ca="1" si="74"/>
        <v>531.8655646195391</v>
      </c>
    </row>
    <row r="506" spans="1:21" x14ac:dyDescent="0.35">
      <c r="A506" s="6">
        <v>505</v>
      </c>
      <c r="B506" s="10">
        <f t="shared" ca="1" si="67"/>
        <v>-7.0859991707791794</v>
      </c>
      <c r="C506" s="8">
        <f ca="1">C505+B506+(RAND!F506/10*CHOOSE(RANDBETWEEN(1,6),"-5","5.1","7.05","-7", "2", "-2.1")*RAND())+(Table5[[#This Row],[Column6]]/50*CHOOSE(RANDBETWEEN(1,2),"-2","2.01"))</f>
        <v>1736.2688006330638</v>
      </c>
      <c r="D506" s="8">
        <f ca="1">D505+B506+(Table3[[#This Row],[$1,000.005]]-C505)/100*RAND()</f>
        <v>525.06486204035957</v>
      </c>
      <c r="E506" s="10">
        <f t="shared" ca="1" si="68"/>
        <v>1253.3803334393838</v>
      </c>
      <c r="F506" s="10">
        <f t="shared" ca="1" si="69"/>
        <v>753.02288268579593</v>
      </c>
      <c r="G506" s="10">
        <f t="shared" ca="1" si="70"/>
        <v>981.00400000000002</v>
      </c>
      <c r="H506" s="8">
        <f ca="1">H505+CHOOSE(RANDBETWEEN(1,4),"-.9","1",".45","-.4")*RAND()*10+((Table3[[#This Row],[change]]*0.25)*RAND()+((Table3[[#This Row],[$1,000.005]]-C505)*RAND()/100))</f>
        <v>987.25447202177793</v>
      </c>
      <c r="I506" s="10">
        <f ca="1">ABS(Table3[[#This Row],[$1,000.005]]-C505)</f>
        <v>48.341163003148722</v>
      </c>
      <c r="J506" s="10">
        <f ca="1">ABS(Table3[[#This Row],[change]])</f>
        <v>7.0859991707791794</v>
      </c>
      <c r="K506" s="10">
        <f ca="1">ABS(Table3[[#This Row],[$1,000]]-H505)</f>
        <v>8.9801325945998087</v>
      </c>
      <c r="N506" s="10"/>
      <c r="R506" s="7">
        <f t="shared" ca="1" si="71"/>
        <v>1736.2688006330638</v>
      </c>
      <c r="S506" s="7">
        <f t="shared" ca="1" si="72"/>
        <v>525.06486204035957</v>
      </c>
      <c r="T506" s="7">
        <f t="shared" ca="1" si="73"/>
        <v>1736.2688006330638</v>
      </c>
      <c r="U506" s="7">
        <f t="shared" ca="1" si="74"/>
        <v>525.06486204035957</v>
      </c>
    </row>
    <row r="507" spans="1:21" x14ac:dyDescent="0.35">
      <c r="A507" s="6">
        <v>506</v>
      </c>
      <c r="B507" s="10">
        <f t="shared" ca="1" si="67"/>
        <v>23.691736860334949</v>
      </c>
      <c r="C507" s="8">
        <f ca="1">C506+B507+(RAND!F507/10*CHOOSE(RANDBETWEEN(1,6),"-5","5.1","7.05","-7", "2", "-2.1")*RAND())+(Table5[[#This Row],[Column6]]/50*CHOOSE(RANDBETWEEN(1,2),"-2","2.01"))</f>
        <v>1787.6316229972722</v>
      </c>
      <c r="D507" s="8">
        <f ca="1">D506+B507+(Table3[[#This Row],[$1,000.005]]-C506)/100*RAND()</f>
        <v>549.05409313426367</v>
      </c>
      <c r="E507" s="10">
        <f t="shared" ca="1" si="68"/>
        <v>1253.9135735878044</v>
      </c>
      <c r="F507" s="10">
        <f t="shared" ca="1" si="69"/>
        <v>752.77689408124559</v>
      </c>
      <c r="G507" s="10">
        <f t="shared" ca="1" si="70"/>
        <v>980.00400000000002</v>
      </c>
      <c r="H507" s="8">
        <f ca="1">H506+CHOOSE(RANDBETWEEN(1,4),"-.9","1",".45","-.4")*RAND()*10+((Table3[[#This Row],[change]]*0.25)*RAND()+((Table3[[#This Row],[$1,000.005]]-C506)*RAND()/100))</f>
        <v>986.99741806416876</v>
      </c>
      <c r="I507" s="10">
        <f ca="1">ABS(Table3[[#This Row],[$1,000.005]]-C506)</f>
        <v>51.362822364208341</v>
      </c>
      <c r="J507" s="10">
        <f ca="1">ABS(Table3[[#This Row],[change]])</f>
        <v>23.691736860334949</v>
      </c>
      <c r="K507" s="10">
        <f ca="1">ABS(Table3[[#This Row],[$1,000]]-H506)</f>
        <v>0.25705395760917327</v>
      </c>
      <c r="N507" s="10"/>
      <c r="R507" s="7">
        <f t="shared" ca="1" si="71"/>
        <v>1787.6316229972722</v>
      </c>
      <c r="S507" s="7">
        <f t="shared" ca="1" si="72"/>
        <v>549.05409313426367</v>
      </c>
      <c r="T507" s="7">
        <f t="shared" ca="1" si="73"/>
        <v>1787.6316229972722</v>
      </c>
      <c r="U507" s="7">
        <f t="shared" ca="1" si="74"/>
        <v>549.05409313426367</v>
      </c>
    </row>
    <row r="508" spans="1:21" x14ac:dyDescent="0.35">
      <c r="A508" s="6">
        <v>507</v>
      </c>
      <c r="B508" s="10">
        <f t="shared" ca="1" si="67"/>
        <v>2.2266128662746518</v>
      </c>
      <c r="C508" s="8">
        <f ca="1">C507+B508+(RAND!F508/10*CHOOSE(RANDBETWEEN(1,6),"-5","5.1","7.05","-7", "2", "-2.1")*RAND())+(Table5[[#This Row],[Column6]]/50*CHOOSE(RANDBETWEEN(1,2),"-2","2.01"))</f>
        <v>1765.4970449090326</v>
      </c>
      <c r="D508" s="8">
        <f ca="1">D507+B508+(Table3[[#This Row],[$1,000.005]]-C507)/100*RAND()</f>
        <v>551.23521141518995</v>
      </c>
      <c r="E508" s="10">
        <f t="shared" ca="1" si="68"/>
        <v>1254.2351611234542</v>
      </c>
      <c r="F508" s="10">
        <f t="shared" ca="1" si="69"/>
        <v>751.89136543902043</v>
      </c>
      <c r="G508" s="10">
        <f t="shared" ca="1" si="70"/>
        <v>981.00400000000002</v>
      </c>
      <c r="H508" s="8">
        <f ca="1">H507+CHOOSE(RANDBETWEEN(1,4),"-.9","1",".45","-.4")*RAND()*10+((Table3[[#This Row],[change]]*0.25)*RAND()+((Table3[[#This Row],[$1,000.005]]-C507)*RAND()/100))</f>
        <v>990.69539936400599</v>
      </c>
      <c r="I508" s="10">
        <f ca="1">ABS(Table3[[#This Row],[$1,000.005]]-C507)</f>
        <v>22.13457808823955</v>
      </c>
      <c r="J508" s="10">
        <f ca="1">ABS(Table3[[#This Row],[change]])</f>
        <v>2.2266128662746518</v>
      </c>
      <c r="K508" s="10">
        <f ca="1">ABS(Table3[[#This Row],[$1,000]]-H507)</f>
        <v>3.6979812998372381</v>
      </c>
      <c r="N508" s="10"/>
      <c r="R508" s="7">
        <f t="shared" ca="1" si="71"/>
        <v>1765.4970449090326</v>
      </c>
      <c r="S508" s="7">
        <f t="shared" ca="1" si="72"/>
        <v>551.23521141518995</v>
      </c>
      <c r="T508" s="7">
        <f t="shared" ca="1" si="73"/>
        <v>1765.4970449090326</v>
      </c>
      <c r="U508" s="7">
        <f t="shared" ca="1" si="74"/>
        <v>551.23521141518995</v>
      </c>
    </row>
    <row r="509" spans="1:21" x14ac:dyDescent="0.35">
      <c r="A509" s="6">
        <v>508</v>
      </c>
      <c r="B509" s="10">
        <f t="shared" ca="1" si="67"/>
        <v>16.675578243435101</v>
      </c>
      <c r="C509" s="8">
        <f ca="1">C508+B509+(RAND!F509/10*CHOOSE(RANDBETWEEN(1,6),"-5","5.1","7.05","-7", "2", "-2.1")*RAND())+(Table5[[#This Row],[Column6]]/50*CHOOSE(RANDBETWEEN(1,2),"-2","2.01"))</f>
        <v>1892.1586715561743</v>
      </c>
      <c r="D509" s="8">
        <f ca="1">D508+B509+(Table3[[#This Row],[$1,000.005]]-C508)/100*RAND()</f>
        <v>569.11020344262568</v>
      </c>
      <c r="E509" s="10">
        <f t="shared" ca="1" si="68"/>
        <v>1254.6332533410009</v>
      </c>
      <c r="F509" s="10">
        <f t="shared" ca="1" si="69"/>
        <v>751.79732492523453</v>
      </c>
      <c r="G509" s="10">
        <f t="shared" ca="1" si="70"/>
        <v>980.00400000000002</v>
      </c>
      <c r="H509" s="8">
        <f ca="1">H508+CHOOSE(RANDBETWEEN(1,4),"-.9","1",".45","-.4")*RAND()*10+((Table3[[#This Row],[change]]*0.25)*RAND()+((Table3[[#This Row],[$1,000.005]]-C508)*RAND()/100))</f>
        <v>992.31754720172762</v>
      </c>
      <c r="I509" s="10">
        <f ca="1">ABS(Table3[[#This Row],[$1,000.005]]-C508)</f>
        <v>126.6616266471417</v>
      </c>
      <c r="J509" s="10">
        <f ca="1">ABS(Table3[[#This Row],[change]])</f>
        <v>16.675578243435101</v>
      </c>
      <c r="K509" s="10">
        <f ca="1">ABS(Table3[[#This Row],[$1,000]]-H508)</f>
        <v>1.6221478377216272</v>
      </c>
      <c r="N509" s="10"/>
      <c r="R509" s="7">
        <f t="shared" ca="1" si="71"/>
        <v>1892.1586715561743</v>
      </c>
      <c r="S509" s="7">
        <f t="shared" ca="1" si="72"/>
        <v>569.11020344262568</v>
      </c>
      <c r="T509" s="7">
        <f t="shared" ca="1" si="73"/>
        <v>1892.1586715561743</v>
      </c>
      <c r="U509" s="7">
        <f t="shared" ca="1" si="74"/>
        <v>569.11020344262568</v>
      </c>
    </row>
    <row r="510" spans="1:21" x14ac:dyDescent="0.35">
      <c r="A510" s="6">
        <v>509</v>
      </c>
      <c r="B510" s="10">
        <f t="shared" ca="1" si="67"/>
        <v>-20.399359371827632</v>
      </c>
      <c r="C510" s="8">
        <f ca="1">C509+B510+(RAND!F510/10*CHOOSE(RANDBETWEEN(1,6),"-5","5.1","7.05","-7", "2", "-2.1")*RAND())+(Table5[[#This Row],[Column6]]/50*CHOOSE(RANDBETWEEN(1,2),"-2","2.01"))</f>
        <v>1892.0970621705219</v>
      </c>
      <c r="D510" s="8">
        <f ca="1">D509+B510+(Table3[[#This Row],[$1,000.005]]-C509)/100*RAND()</f>
        <v>548.7102662602947</v>
      </c>
      <c r="E510" s="10">
        <f t="shared" ca="1" si="68"/>
        <v>1255.4706773002813</v>
      </c>
      <c r="F510" s="10">
        <f t="shared" ca="1" si="69"/>
        <v>751.19209780387371</v>
      </c>
      <c r="G510" s="10">
        <f t="shared" ca="1" si="70"/>
        <v>979.00400000000002</v>
      </c>
      <c r="H510" s="8">
        <f ca="1">H509+CHOOSE(RANDBETWEEN(1,4),"-.9","1",".45","-.4")*RAND()*10+((Table3[[#This Row],[change]]*0.25)*RAND()+((Table3[[#This Row],[$1,000.005]]-C509)*RAND()/100))</f>
        <v>992.53073364449256</v>
      </c>
      <c r="I510" s="10">
        <f ca="1">ABS(Table3[[#This Row],[$1,000.005]]-C509)</f>
        <v>6.1609385652445781E-2</v>
      </c>
      <c r="J510" s="10">
        <f ca="1">ABS(Table3[[#This Row],[change]])</f>
        <v>20.399359371827632</v>
      </c>
      <c r="K510" s="10">
        <f ca="1">ABS(Table3[[#This Row],[$1,000]]-H509)</f>
        <v>0.21318644276493615</v>
      </c>
      <c r="N510" s="10"/>
      <c r="R510" s="7">
        <f t="shared" ca="1" si="71"/>
        <v>1892.0970621705219</v>
      </c>
      <c r="S510" s="7">
        <f t="shared" ca="1" si="72"/>
        <v>548.7102662602947</v>
      </c>
      <c r="T510" s="7">
        <f t="shared" ca="1" si="73"/>
        <v>1892.0970621705219</v>
      </c>
      <c r="U510" s="7">
        <f t="shared" ca="1" si="74"/>
        <v>548.7102662602947</v>
      </c>
    </row>
    <row r="511" spans="1:21" x14ac:dyDescent="0.35">
      <c r="A511" s="6">
        <v>510</v>
      </c>
      <c r="B511" s="10">
        <f t="shared" ca="1" si="67"/>
        <v>8.0391927433623849</v>
      </c>
      <c r="C511" s="8">
        <f ca="1">C510+B511+(RAND!F511/10*CHOOSE(RANDBETWEEN(1,6),"-5","5.1","7.05","-7", "2", "-2.1")*RAND())+(Table5[[#This Row],[Column6]]/50*CHOOSE(RANDBETWEEN(1,2),"-2","2.01"))</f>
        <v>1913.5644761062238</v>
      </c>
      <c r="D511" s="8">
        <f ca="1">D510+B511+(Table3[[#This Row],[$1,000.005]]-C510)/100*RAND()</f>
        <v>556.77133759131186</v>
      </c>
      <c r="E511" s="10">
        <f t="shared" ca="1" si="68"/>
        <v>1256.2129545808411</v>
      </c>
      <c r="F511" s="10">
        <f t="shared" ca="1" si="69"/>
        <v>750.78322472385867</v>
      </c>
      <c r="G511" s="10">
        <f t="shared" ca="1" si="70"/>
        <v>978.00400000000002</v>
      </c>
      <c r="H511" s="8">
        <f ca="1">H510+CHOOSE(RANDBETWEEN(1,4),"-.9","1",".45","-.4")*RAND()*10+((Table3[[#This Row],[change]]*0.25)*RAND()+((Table3[[#This Row],[$1,000.005]]-C510)*RAND()/100))</f>
        <v>991.43402089769597</v>
      </c>
      <c r="I511" s="10">
        <f ca="1">ABS(Table3[[#This Row],[$1,000.005]]-C510)</f>
        <v>21.46741393570187</v>
      </c>
      <c r="J511" s="10">
        <f ca="1">ABS(Table3[[#This Row],[change]])</f>
        <v>8.0391927433623849</v>
      </c>
      <c r="K511" s="10">
        <f ca="1">ABS(Table3[[#This Row],[$1,000]]-H510)</f>
        <v>1.0967127467965838</v>
      </c>
      <c r="N511" s="10"/>
      <c r="R511" s="7">
        <f t="shared" ca="1" si="71"/>
        <v>1913.5644761062238</v>
      </c>
      <c r="S511" s="7">
        <f t="shared" ca="1" si="72"/>
        <v>556.77133759131186</v>
      </c>
      <c r="T511" s="7">
        <f t="shared" ca="1" si="73"/>
        <v>1913.5644761062238</v>
      </c>
      <c r="U511" s="7">
        <f t="shared" ca="1" si="74"/>
        <v>556.77133759131186</v>
      </c>
    </row>
    <row r="512" spans="1:21" x14ac:dyDescent="0.35">
      <c r="A512" s="6">
        <v>511</v>
      </c>
      <c r="B512" s="10">
        <f t="shared" ca="1" si="67"/>
        <v>-10.331743430882607</v>
      </c>
      <c r="C512" s="8">
        <f ca="1">C511+B512+(RAND!F512/10*CHOOSE(RANDBETWEEN(1,6),"-5","5.1","7.05","-7", "2", "-2.1")*RAND())+(Table5[[#This Row],[Column6]]/50*CHOOSE(RANDBETWEEN(1,2),"-2","2.01"))</f>
        <v>1861.7968056177106</v>
      </c>
      <c r="D512" s="8">
        <f ca="1">D511+B512+(Table3[[#This Row],[$1,000.005]]-C511)/100*RAND()</f>
        <v>546.14220196112933</v>
      </c>
      <c r="E512" s="10">
        <f t="shared" ca="1" si="68"/>
        <v>1257.1587203336555</v>
      </c>
      <c r="F512" s="10">
        <f t="shared" ca="1" si="69"/>
        <v>750.58767180658197</v>
      </c>
      <c r="G512" s="10">
        <f t="shared" ca="1" si="70"/>
        <v>979.00400000000002</v>
      </c>
      <c r="H512" s="8">
        <f ca="1">H511+CHOOSE(RANDBETWEEN(1,4),"-.9","1",".45","-.4")*RAND()*10+((Table3[[#This Row],[change]]*0.25)*RAND()+((Table3[[#This Row],[$1,000.005]]-C511)*RAND()/100))</f>
        <v>988.29701810676943</v>
      </c>
      <c r="I512" s="10">
        <f ca="1">ABS(Table3[[#This Row],[$1,000.005]]-C511)</f>
        <v>51.767670488513204</v>
      </c>
      <c r="J512" s="10">
        <f ca="1">ABS(Table3[[#This Row],[change]])</f>
        <v>10.331743430882607</v>
      </c>
      <c r="K512" s="10">
        <f ca="1">ABS(Table3[[#This Row],[$1,000]]-H511)</f>
        <v>3.1370027909265445</v>
      </c>
      <c r="N512" s="10"/>
      <c r="R512" s="7">
        <f t="shared" ca="1" si="71"/>
        <v>1861.7968056177106</v>
      </c>
      <c r="S512" s="7">
        <f t="shared" ca="1" si="72"/>
        <v>546.14220196112933</v>
      </c>
      <c r="T512" s="7">
        <f t="shared" ca="1" si="73"/>
        <v>1861.7968056177106</v>
      </c>
      <c r="U512" s="7">
        <f t="shared" ca="1" si="74"/>
        <v>546.14220196112933</v>
      </c>
    </row>
    <row r="513" spans="1:21" x14ac:dyDescent="0.35">
      <c r="A513" s="6">
        <v>512</v>
      </c>
      <c r="B513" s="10">
        <f t="shared" ca="1" si="67"/>
        <v>60.089399310694802</v>
      </c>
      <c r="C513" s="8">
        <f ca="1">C512+B513+(RAND!F513/10*CHOOSE(RANDBETWEEN(1,6),"-5","5.1","7.05","-7", "2", "-2.1")*RAND())+(Table5[[#This Row],[Column6]]/50*CHOOSE(RANDBETWEEN(1,2),"-2","2.01"))</f>
        <v>1834.4674217285246</v>
      </c>
      <c r="D513" s="8">
        <f ca="1">D512+B513+(Table3[[#This Row],[$1,000.005]]-C512)/100*RAND()</f>
        <v>606.15586399165272</v>
      </c>
      <c r="E513" s="10">
        <f t="shared" ca="1" si="68"/>
        <v>1257.8860432066065</v>
      </c>
      <c r="F513" s="10">
        <f t="shared" ca="1" si="69"/>
        <v>749.66482974282678</v>
      </c>
      <c r="G513" s="10">
        <f t="shared" ca="1" si="70"/>
        <v>980.00400000000002</v>
      </c>
      <c r="H513" s="8">
        <f ca="1">H512+CHOOSE(RANDBETWEEN(1,4),"-.9","1",".45","-.4")*RAND()*10+((Table3[[#This Row],[change]]*0.25)*RAND()+((Table3[[#This Row],[$1,000.005]]-C512)*RAND()/100))</f>
        <v>997.05139977044496</v>
      </c>
      <c r="I513" s="10">
        <f ca="1">ABS(Table3[[#This Row],[$1,000.005]]-C512)</f>
        <v>27.32938388918592</v>
      </c>
      <c r="J513" s="10">
        <f ca="1">ABS(Table3[[#This Row],[change]])</f>
        <v>60.089399310694802</v>
      </c>
      <c r="K513" s="10">
        <f ca="1">ABS(Table3[[#This Row],[$1,000]]-H512)</f>
        <v>8.7543816636755309</v>
      </c>
      <c r="N513" s="10"/>
      <c r="R513" s="7">
        <f t="shared" ca="1" si="71"/>
        <v>1834.4674217285246</v>
      </c>
      <c r="S513" s="7">
        <f t="shared" ca="1" si="72"/>
        <v>606.15586399165272</v>
      </c>
      <c r="T513" s="7">
        <f t="shared" ca="1" si="73"/>
        <v>1834.4674217285246</v>
      </c>
      <c r="U513" s="7">
        <f t="shared" ca="1" si="74"/>
        <v>606.15586399165272</v>
      </c>
    </row>
    <row r="514" spans="1:21" x14ac:dyDescent="0.35">
      <c r="A514" s="6">
        <v>513</v>
      </c>
      <c r="B514" s="10">
        <f t="shared" ref="B514:B577" ca="1" si="75">CHOOSE(RANDBETWEEN(1,4),"-1.95","2.1","1.505","-1.5")*RAND()*100*RAND()*RAND()</f>
        <v>0.57328920675986383</v>
      </c>
      <c r="C514" s="8">
        <f ca="1">C513+B514+(RAND!F514/10*CHOOSE(RANDBETWEEN(1,6),"-5","5.1","7.05","-7", "2", "-2.1")*RAND())+(Table5[[#This Row],[Column6]]/50*CHOOSE(RANDBETWEEN(1,2),"-2","2.01"))</f>
        <v>1847.0503543026655</v>
      </c>
      <c r="D514" s="8">
        <f ca="1">D513+B514+(Table3[[#This Row],[$1,000.005]]-C513)/100*RAND()</f>
        <v>606.738818740493</v>
      </c>
      <c r="E514" s="10">
        <f t="shared" ref="E514:E577" ca="1" si="76">E513+RAND()</f>
        <v>1257.9580016735313</v>
      </c>
      <c r="F514" s="10">
        <f t="shared" ref="F514:F577" ca="1" si="77">F513-RAND()</f>
        <v>749.6001590200915</v>
      </c>
      <c r="G514" s="10">
        <f t="shared" ref="G514:G577" ca="1" si="78">G513+CHOOSE(RANDBETWEEN(1,2),"-1","1")</f>
        <v>979.00400000000002</v>
      </c>
      <c r="H514" s="8">
        <f ca="1">H513+CHOOSE(RANDBETWEEN(1,4),"-.9","1",".45","-.4")*RAND()*10+((Table3[[#This Row],[change]]*0.25)*RAND()+((Table3[[#This Row],[$1,000.005]]-C513)*RAND()/100))</f>
        <v>993.81949855897471</v>
      </c>
      <c r="I514" s="10">
        <f ca="1">ABS(Table3[[#This Row],[$1,000.005]]-C513)</f>
        <v>12.582932574140841</v>
      </c>
      <c r="J514" s="10">
        <f ca="1">ABS(Table3[[#This Row],[change]])</f>
        <v>0.57328920675986383</v>
      </c>
      <c r="K514" s="10">
        <f ca="1">ABS(Table3[[#This Row],[$1,000]]-H513)</f>
        <v>3.2319012114702446</v>
      </c>
      <c r="N514" s="10"/>
      <c r="R514" s="7">
        <f t="shared" ref="R514:R577" ca="1" si="79">IF(R513&gt;0, C514, 0)</f>
        <v>1847.0503543026655</v>
      </c>
      <c r="S514" s="7">
        <f t="shared" ref="S514:S577" ca="1" si="80">IF(S513&gt;0, D514, 0)</f>
        <v>606.738818740493</v>
      </c>
      <c r="T514" s="7">
        <f t="shared" ref="T514:T577" ca="1" si="81">IF(OR(R513&lt;=0,R514&lt;=0), 0, C514)</f>
        <v>1847.0503543026655</v>
      </c>
      <c r="U514" s="7">
        <f t="shared" ref="U514:U577" ca="1" si="82">IF(OR(S513&lt;=0,S514&lt;=0), 0, D514)</f>
        <v>606.738818740493</v>
      </c>
    </row>
    <row r="515" spans="1:21" x14ac:dyDescent="0.35">
      <c r="A515" s="6">
        <v>514</v>
      </c>
      <c r="B515" s="10">
        <f t="shared" ca="1" si="75"/>
        <v>-1.2211193051009372</v>
      </c>
      <c r="C515" s="8">
        <f ca="1">C514+B515+(RAND!F515/10*CHOOSE(RANDBETWEEN(1,6),"-5","5.1","7.05","-7", "2", "-2.1")*RAND())+(Table5[[#This Row],[Column6]]/50*CHOOSE(RANDBETWEEN(1,2),"-2","2.01"))</f>
        <v>1798.5724851306131</v>
      </c>
      <c r="D515" s="8">
        <f ca="1">D514+B515+(Table3[[#This Row],[$1,000.005]]-C514)/100*RAND()</f>
        <v>605.12039380374756</v>
      </c>
      <c r="E515" s="10">
        <f t="shared" ca="1" si="76"/>
        <v>1258.6065582679212</v>
      </c>
      <c r="F515" s="10">
        <f t="shared" ca="1" si="77"/>
        <v>748.81321850206984</v>
      </c>
      <c r="G515" s="10">
        <f t="shared" ca="1" si="78"/>
        <v>980.00400000000002</v>
      </c>
      <c r="H515" s="8">
        <f ca="1">H514+CHOOSE(RANDBETWEEN(1,4),"-.9","1",".45","-.4")*RAND()*10+((Table3[[#This Row],[change]]*0.25)*RAND()+((Table3[[#This Row],[$1,000.005]]-C514)*RAND()/100))</f>
        <v>991.36025506994429</v>
      </c>
      <c r="I515" s="10">
        <f ca="1">ABS(Table3[[#This Row],[$1,000.005]]-C514)</f>
        <v>48.477869172052351</v>
      </c>
      <c r="J515" s="10">
        <f ca="1">ABS(Table3[[#This Row],[change]])</f>
        <v>1.2211193051009372</v>
      </c>
      <c r="K515" s="10">
        <f ca="1">ABS(Table3[[#This Row],[$1,000]]-H514)</f>
        <v>2.4592434890304276</v>
      </c>
      <c r="N515" s="10"/>
      <c r="R515" s="7">
        <f t="shared" ca="1" si="79"/>
        <v>1798.5724851306131</v>
      </c>
      <c r="S515" s="7">
        <f t="shared" ca="1" si="80"/>
        <v>605.12039380374756</v>
      </c>
      <c r="T515" s="7">
        <f t="shared" ca="1" si="81"/>
        <v>1798.5724851306131</v>
      </c>
      <c r="U515" s="7">
        <f t="shared" ca="1" si="82"/>
        <v>605.12039380374756</v>
      </c>
    </row>
    <row r="516" spans="1:21" x14ac:dyDescent="0.35">
      <c r="A516" s="6">
        <v>515</v>
      </c>
      <c r="B516" s="10">
        <f t="shared" ca="1" si="75"/>
        <v>3.2637804001392952</v>
      </c>
      <c r="C516" s="8">
        <f ca="1">C515+B516+(RAND!F516/10*CHOOSE(RANDBETWEEN(1,6),"-5","5.1","7.05","-7", "2", "-2.1")*RAND())+(Table5[[#This Row],[Column6]]/50*CHOOSE(RANDBETWEEN(1,2),"-2","2.01"))</f>
        <v>1806.2436477733152</v>
      </c>
      <c r="D516" s="8">
        <f ca="1">D515+B516+(Table3[[#This Row],[$1,000.005]]-C515)/100*RAND()</f>
        <v>608.44335207611084</v>
      </c>
      <c r="E516" s="10">
        <f t="shared" ca="1" si="76"/>
        <v>1259.2869050390498</v>
      </c>
      <c r="F516" s="10">
        <f t="shared" ca="1" si="77"/>
        <v>748.64119857693356</v>
      </c>
      <c r="G516" s="10">
        <f t="shared" ca="1" si="78"/>
        <v>981.00400000000002</v>
      </c>
      <c r="H516" s="8">
        <f ca="1">H515+CHOOSE(RANDBETWEEN(1,4),"-.9","1",".45","-.4")*RAND()*10+((Table3[[#This Row],[change]]*0.25)*RAND()+((Table3[[#This Row],[$1,000.005]]-C515)*RAND()/100))</f>
        <v>985.20233700450069</v>
      </c>
      <c r="I516" s="10">
        <f ca="1">ABS(Table3[[#This Row],[$1,000.005]]-C515)</f>
        <v>7.6711626427020292</v>
      </c>
      <c r="J516" s="10">
        <f ca="1">ABS(Table3[[#This Row],[change]])</f>
        <v>3.2637804001392952</v>
      </c>
      <c r="K516" s="10">
        <f ca="1">ABS(Table3[[#This Row],[$1,000]]-H515)</f>
        <v>6.1579180654435959</v>
      </c>
      <c r="N516" s="10"/>
      <c r="R516" s="7">
        <f t="shared" ca="1" si="79"/>
        <v>1806.2436477733152</v>
      </c>
      <c r="S516" s="7">
        <f t="shared" ca="1" si="80"/>
        <v>608.44335207611084</v>
      </c>
      <c r="T516" s="7">
        <f t="shared" ca="1" si="81"/>
        <v>1806.2436477733152</v>
      </c>
      <c r="U516" s="7">
        <f t="shared" ca="1" si="82"/>
        <v>608.44335207611084</v>
      </c>
    </row>
    <row r="517" spans="1:21" x14ac:dyDescent="0.35">
      <c r="A517" s="6">
        <v>516</v>
      </c>
      <c r="B517" s="10">
        <f t="shared" ca="1" si="75"/>
        <v>-51.324971107288874</v>
      </c>
      <c r="C517" s="8">
        <f ca="1">C516+B517+(RAND!F517/10*CHOOSE(RANDBETWEEN(1,6),"-5","5.1","7.05","-7", "2", "-2.1")*RAND())+(Table5[[#This Row],[Column6]]/50*CHOOSE(RANDBETWEEN(1,2),"-2","2.01"))</f>
        <v>1773.2103131245194</v>
      </c>
      <c r="D517" s="8">
        <f ca="1">D516+B517+(Table3[[#This Row],[$1,000.005]]-C516)/100*RAND()</f>
        <v>556.81257276659994</v>
      </c>
      <c r="E517" s="10">
        <f t="shared" ca="1" si="76"/>
        <v>1259.4006386881713</v>
      </c>
      <c r="F517" s="10">
        <f t="shared" ca="1" si="77"/>
        <v>747.91758617687572</v>
      </c>
      <c r="G517" s="10">
        <f t="shared" ca="1" si="78"/>
        <v>982.00400000000002</v>
      </c>
      <c r="H517" s="8">
        <f ca="1">H516+CHOOSE(RANDBETWEEN(1,4),"-.9","1",".45","-.4")*RAND()*10+((Table3[[#This Row],[change]]*0.25)*RAND()+((Table3[[#This Row],[$1,000.005]]-C516)*RAND()/100))</f>
        <v>975.07664139536087</v>
      </c>
      <c r="I517" s="10">
        <f ca="1">ABS(Table3[[#This Row],[$1,000.005]]-C516)</f>
        <v>33.033334648795744</v>
      </c>
      <c r="J517" s="10">
        <f ca="1">ABS(Table3[[#This Row],[change]])</f>
        <v>51.324971107288874</v>
      </c>
      <c r="K517" s="10">
        <f ca="1">ABS(Table3[[#This Row],[$1,000]]-H516)</f>
        <v>10.125695609139825</v>
      </c>
      <c r="N517" s="10"/>
      <c r="R517" s="7">
        <f t="shared" ca="1" si="79"/>
        <v>1773.2103131245194</v>
      </c>
      <c r="S517" s="7">
        <f t="shared" ca="1" si="80"/>
        <v>556.81257276659994</v>
      </c>
      <c r="T517" s="7">
        <f t="shared" ca="1" si="81"/>
        <v>1773.2103131245194</v>
      </c>
      <c r="U517" s="7">
        <f t="shared" ca="1" si="82"/>
        <v>556.81257276659994</v>
      </c>
    </row>
    <row r="518" spans="1:21" x14ac:dyDescent="0.35">
      <c r="A518" s="6">
        <v>517</v>
      </c>
      <c r="B518" s="10">
        <f t="shared" ca="1" si="75"/>
        <v>-12.467483155826425</v>
      </c>
      <c r="C518" s="8">
        <f ca="1">C517+B518+(RAND!F518/10*CHOOSE(RANDBETWEEN(1,6),"-5","5.1","7.05","-7", "2", "-2.1")*RAND())+(Table5[[#This Row],[Column6]]/50*CHOOSE(RANDBETWEEN(1,2),"-2","2.01"))</f>
        <v>1819.051591698571</v>
      </c>
      <c r="D518" s="8">
        <f ca="1">D517+B518+(Table3[[#This Row],[$1,000.005]]-C517)/100*RAND()</f>
        <v>544.49256134214909</v>
      </c>
      <c r="E518" s="10">
        <f t="shared" ca="1" si="76"/>
        <v>1260.3468316713909</v>
      </c>
      <c r="F518" s="10">
        <f t="shared" ca="1" si="77"/>
        <v>747.85003617679354</v>
      </c>
      <c r="G518" s="10">
        <f t="shared" ca="1" si="78"/>
        <v>983.00400000000002</v>
      </c>
      <c r="H518" s="8">
        <f ca="1">H517+CHOOSE(RANDBETWEEN(1,4),"-.9","1",".45","-.4")*RAND()*10+((Table3[[#This Row],[change]]*0.25)*RAND()+((Table3[[#This Row],[$1,000.005]]-C517)*RAND()/100))</f>
        <v>976.53476137480845</v>
      </c>
      <c r="I518" s="10">
        <f ca="1">ABS(Table3[[#This Row],[$1,000.005]]-C517)</f>
        <v>45.841278574051557</v>
      </c>
      <c r="J518" s="10">
        <f ca="1">ABS(Table3[[#This Row],[change]])</f>
        <v>12.467483155826425</v>
      </c>
      <c r="K518" s="10">
        <f ca="1">ABS(Table3[[#This Row],[$1,000]]-H517)</f>
        <v>1.4581199794475879</v>
      </c>
      <c r="N518" s="10"/>
      <c r="R518" s="7">
        <f t="shared" ca="1" si="79"/>
        <v>1819.051591698571</v>
      </c>
      <c r="S518" s="7">
        <f t="shared" ca="1" si="80"/>
        <v>544.49256134214909</v>
      </c>
      <c r="T518" s="7">
        <f t="shared" ca="1" si="81"/>
        <v>1819.051591698571</v>
      </c>
      <c r="U518" s="7">
        <f t="shared" ca="1" si="82"/>
        <v>544.49256134214909</v>
      </c>
    </row>
    <row r="519" spans="1:21" x14ac:dyDescent="0.35">
      <c r="A519" s="6">
        <v>518</v>
      </c>
      <c r="B519" s="10">
        <f t="shared" ca="1" si="75"/>
        <v>-14.593404865668424</v>
      </c>
      <c r="C519" s="8">
        <f ca="1">C518+B519+(RAND!F519/10*CHOOSE(RANDBETWEEN(1,6),"-5","5.1","7.05","-7", "2", "-2.1")*RAND())+(Table5[[#This Row],[Column6]]/50*CHOOSE(RANDBETWEEN(1,2),"-2","2.01"))</f>
        <v>1795.9895821640484</v>
      </c>
      <c r="D519" s="8">
        <f ca="1">D518+B519+(Table3[[#This Row],[$1,000.005]]-C518)/100*RAND()</f>
        <v>529.82993383239784</v>
      </c>
      <c r="E519" s="10">
        <f t="shared" ca="1" si="76"/>
        <v>1260.9783087067372</v>
      </c>
      <c r="F519" s="10">
        <f t="shared" ca="1" si="77"/>
        <v>747.07380563843878</v>
      </c>
      <c r="G519" s="10">
        <f t="shared" ca="1" si="78"/>
        <v>982.00400000000002</v>
      </c>
      <c r="H519" s="8">
        <f ca="1">H518+CHOOSE(RANDBETWEEN(1,4),"-.9","1",".45","-.4")*RAND()*10+((Table3[[#This Row],[change]]*0.25)*RAND()+((Table3[[#This Row],[$1,000.005]]-C518)*RAND()/100))</f>
        <v>973.40069949397389</v>
      </c>
      <c r="I519" s="10">
        <f ca="1">ABS(Table3[[#This Row],[$1,000.005]]-C518)</f>
        <v>23.062009534522531</v>
      </c>
      <c r="J519" s="10">
        <f ca="1">ABS(Table3[[#This Row],[change]])</f>
        <v>14.593404865668424</v>
      </c>
      <c r="K519" s="10">
        <f ca="1">ABS(Table3[[#This Row],[$1,000]]-H518)</f>
        <v>3.1340618808345653</v>
      </c>
      <c r="N519" s="10"/>
      <c r="R519" s="7">
        <f t="shared" ca="1" si="79"/>
        <v>1795.9895821640484</v>
      </c>
      <c r="S519" s="7">
        <f t="shared" ca="1" si="80"/>
        <v>529.82993383239784</v>
      </c>
      <c r="T519" s="7">
        <f t="shared" ca="1" si="81"/>
        <v>1795.9895821640484</v>
      </c>
      <c r="U519" s="7">
        <f t="shared" ca="1" si="82"/>
        <v>529.82993383239784</v>
      </c>
    </row>
    <row r="520" spans="1:21" x14ac:dyDescent="0.35">
      <c r="A520" s="6">
        <v>519</v>
      </c>
      <c r="B520" s="10">
        <f t="shared" ca="1" si="75"/>
        <v>62.275697243462801</v>
      </c>
      <c r="C520" s="8">
        <f ca="1">C519+B520+(RAND!F520/10*CHOOSE(RANDBETWEEN(1,6),"-5","5.1","7.05","-7", "2", "-2.1")*RAND())+(Table5[[#This Row],[Column6]]/50*CHOOSE(RANDBETWEEN(1,2),"-2","2.01"))</f>
        <v>1875.8245823865068</v>
      </c>
      <c r="D520" s="8">
        <f ca="1">D519+B520+(Table3[[#This Row],[$1,000.005]]-C519)/100*RAND()</f>
        <v>592.6377833973055</v>
      </c>
      <c r="E520" s="10">
        <f t="shared" ca="1" si="76"/>
        <v>1261.5370218468713</v>
      </c>
      <c r="F520" s="10">
        <f t="shared" ca="1" si="77"/>
        <v>746.13171849577998</v>
      </c>
      <c r="G520" s="10">
        <f t="shared" ca="1" si="78"/>
        <v>981.00400000000002</v>
      </c>
      <c r="H520" s="8">
        <f ca="1">H519+CHOOSE(RANDBETWEEN(1,4),"-.9","1",".45","-.4")*RAND()*10+((Table3[[#This Row],[change]]*0.25)*RAND()+((Table3[[#This Row],[$1,000.005]]-C519)*RAND()/100))</f>
        <v>979.95248148876624</v>
      </c>
      <c r="I520" s="10">
        <f ca="1">ABS(Table3[[#This Row],[$1,000.005]]-C519)</f>
        <v>79.835000222458348</v>
      </c>
      <c r="J520" s="10">
        <f ca="1">ABS(Table3[[#This Row],[change]])</f>
        <v>62.275697243462801</v>
      </c>
      <c r="K520" s="10">
        <f ca="1">ABS(Table3[[#This Row],[$1,000]]-H519)</f>
        <v>6.5517819947923499</v>
      </c>
      <c r="N520" s="10"/>
      <c r="R520" s="7">
        <f t="shared" ca="1" si="79"/>
        <v>1875.8245823865068</v>
      </c>
      <c r="S520" s="7">
        <f t="shared" ca="1" si="80"/>
        <v>592.6377833973055</v>
      </c>
      <c r="T520" s="7">
        <f t="shared" ca="1" si="81"/>
        <v>1875.8245823865068</v>
      </c>
      <c r="U520" s="7">
        <f t="shared" ca="1" si="82"/>
        <v>592.6377833973055</v>
      </c>
    </row>
    <row r="521" spans="1:21" x14ac:dyDescent="0.35">
      <c r="A521" s="6">
        <v>520</v>
      </c>
      <c r="B521" s="10">
        <f t="shared" ca="1" si="75"/>
        <v>21.765851652693176</v>
      </c>
      <c r="C521" s="8">
        <f ca="1">C520+B521+(RAND!F521/10*CHOOSE(RANDBETWEEN(1,6),"-5","5.1","7.05","-7", "2", "-2.1")*RAND())+(Table5[[#This Row],[Column6]]/50*CHOOSE(RANDBETWEEN(1,2),"-2","2.01"))</f>
        <v>1905.2310756109373</v>
      </c>
      <c r="D521" s="8">
        <f ca="1">D520+B521+(Table3[[#This Row],[$1,000.005]]-C520)/100*RAND()</f>
        <v>614.54113477122905</v>
      </c>
      <c r="E521" s="10">
        <f t="shared" ca="1" si="76"/>
        <v>1261.6309685087724</v>
      </c>
      <c r="F521" s="10">
        <f t="shared" ca="1" si="77"/>
        <v>746.0826408853876</v>
      </c>
      <c r="G521" s="10">
        <f t="shared" ca="1" si="78"/>
        <v>982.00400000000002</v>
      </c>
      <c r="H521" s="8">
        <f ca="1">H520+CHOOSE(RANDBETWEEN(1,4),"-.9","1",".45","-.4")*RAND()*10+((Table3[[#This Row],[change]]*0.25)*RAND()+((Table3[[#This Row],[$1,000.005]]-C520)*RAND()/100))</f>
        <v>984.98158502900458</v>
      </c>
      <c r="I521" s="10">
        <f ca="1">ABS(Table3[[#This Row],[$1,000.005]]-C520)</f>
        <v>29.406493224430506</v>
      </c>
      <c r="J521" s="10">
        <f ca="1">ABS(Table3[[#This Row],[change]])</f>
        <v>21.765851652693176</v>
      </c>
      <c r="K521" s="10">
        <f ca="1">ABS(Table3[[#This Row],[$1,000]]-H520)</f>
        <v>5.0291035402383386</v>
      </c>
      <c r="N521" s="10"/>
      <c r="R521" s="7">
        <f t="shared" ca="1" si="79"/>
        <v>1905.2310756109373</v>
      </c>
      <c r="S521" s="7">
        <f t="shared" ca="1" si="80"/>
        <v>614.54113477122905</v>
      </c>
      <c r="T521" s="7">
        <f t="shared" ca="1" si="81"/>
        <v>1905.2310756109373</v>
      </c>
      <c r="U521" s="7">
        <f t="shared" ca="1" si="82"/>
        <v>614.54113477122905</v>
      </c>
    </row>
    <row r="522" spans="1:21" x14ac:dyDescent="0.35">
      <c r="A522" s="6">
        <v>521</v>
      </c>
      <c r="B522" s="10">
        <f t="shared" ca="1" si="75"/>
        <v>-14.82965244142205</v>
      </c>
      <c r="C522" s="8">
        <f ca="1">C521+B522+(RAND!F522/10*CHOOSE(RANDBETWEEN(1,6),"-5","5.1","7.05","-7", "2", "-2.1")*RAND())+(Table5[[#This Row],[Column6]]/50*CHOOSE(RANDBETWEEN(1,2),"-2","2.01"))</f>
        <v>1892.5590602375817</v>
      </c>
      <c r="D522" s="8">
        <f ca="1">D521+B522+(Table3[[#This Row],[$1,000.005]]-C521)/100*RAND()</f>
        <v>599.70715008476986</v>
      </c>
      <c r="E522" s="10">
        <f t="shared" ca="1" si="76"/>
        <v>1261.8187146334642</v>
      </c>
      <c r="F522" s="10">
        <f t="shared" ca="1" si="77"/>
        <v>746.00575204834331</v>
      </c>
      <c r="G522" s="10">
        <f t="shared" ca="1" si="78"/>
        <v>983.00400000000002</v>
      </c>
      <c r="H522" s="8">
        <f ca="1">H521+CHOOSE(RANDBETWEEN(1,4),"-.9","1",".45","-.4")*RAND()*10+((Table3[[#This Row],[change]]*0.25)*RAND()+((Table3[[#This Row],[$1,000.005]]-C521)*RAND()/100))</f>
        <v>980.82215873730013</v>
      </c>
      <c r="I522" s="10">
        <f ca="1">ABS(Table3[[#This Row],[$1,000.005]]-C521)</f>
        <v>12.672015373355634</v>
      </c>
      <c r="J522" s="10">
        <f ca="1">ABS(Table3[[#This Row],[change]])</f>
        <v>14.82965244142205</v>
      </c>
      <c r="K522" s="10">
        <f ca="1">ABS(Table3[[#This Row],[$1,000]]-H521)</f>
        <v>4.1594262917044489</v>
      </c>
      <c r="N522" s="10"/>
      <c r="R522" s="7">
        <f t="shared" ca="1" si="79"/>
        <v>1892.5590602375817</v>
      </c>
      <c r="S522" s="7">
        <f t="shared" ca="1" si="80"/>
        <v>599.70715008476986</v>
      </c>
      <c r="T522" s="7">
        <f t="shared" ca="1" si="81"/>
        <v>1892.5590602375817</v>
      </c>
      <c r="U522" s="7">
        <f t="shared" ca="1" si="82"/>
        <v>599.70715008476986</v>
      </c>
    </row>
    <row r="523" spans="1:21" x14ac:dyDescent="0.35">
      <c r="A523" s="6">
        <v>522</v>
      </c>
      <c r="B523" s="10">
        <f t="shared" ca="1" si="75"/>
        <v>17.856485250618579</v>
      </c>
      <c r="C523" s="8">
        <f ca="1">C522+B523+(RAND!F523/10*CHOOSE(RANDBETWEEN(1,6),"-5","5.1","7.05","-7", "2", "-2.1")*RAND())+(Table5[[#This Row],[Column6]]/50*CHOOSE(RANDBETWEEN(1,2),"-2","2.01"))</f>
        <v>1908.0044840948215</v>
      </c>
      <c r="D523" s="8">
        <f ca="1">D522+B523+(Table3[[#This Row],[$1,000.005]]-C522)/100*RAND()</f>
        <v>617.7049249139327</v>
      </c>
      <c r="E523" s="10">
        <f t="shared" ca="1" si="76"/>
        <v>1262.8164135376157</v>
      </c>
      <c r="F523" s="10">
        <f t="shared" ca="1" si="77"/>
        <v>745.17199595350621</v>
      </c>
      <c r="G523" s="10">
        <f t="shared" ca="1" si="78"/>
        <v>982.00400000000002</v>
      </c>
      <c r="H523" s="8">
        <f ca="1">H522+CHOOSE(RANDBETWEEN(1,4),"-.9","1",".45","-.4")*RAND()*10+((Table3[[#This Row],[change]]*0.25)*RAND()+((Table3[[#This Row],[$1,000.005]]-C522)*RAND()/100))</f>
        <v>979.8605432948915</v>
      </c>
      <c r="I523" s="10">
        <f ca="1">ABS(Table3[[#This Row],[$1,000.005]]-C522)</f>
        <v>15.445423857239803</v>
      </c>
      <c r="J523" s="10">
        <f ca="1">ABS(Table3[[#This Row],[change]])</f>
        <v>17.856485250618579</v>
      </c>
      <c r="K523" s="10">
        <f ca="1">ABS(Table3[[#This Row],[$1,000]]-H522)</f>
        <v>0.96161544240862895</v>
      </c>
      <c r="N523" s="10"/>
      <c r="R523" s="7">
        <f t="shared" ca="1" si="79"/>
        <v>1908.0044840948215</v>
      </c>
      <c r="S523" s="7">
        <f t="shared" ca="1" si="80"/>
        <v>617.7049249139327</v>
      </c>
      <c r="T523" s="7">
        <f t="shared" ca="1" si="81"/>
        <v>1908.0044840948215</v>
      </c>
      <c r="U523" s="7">
        <f t="shared" ca="1" si="82"/>
        <v>617.7049249139327</v>
      </c>
    </row>
    <row r="524" spans="1:21" x14ac:dyDescent="0.35">
      <c r="A524" s="6">
        <v>523</v>
      </c>
      <c r="B524" s="10">
        <f t="shared" ca="1" si="75"/>
        <v>6.119028961014334</v>
      </c>
      <c r="C524" s="8">
        <f ca="1">C523+B524+(RAND!F524/10*CHOOSE(RANDBETWEEN(1,6),"-5","5.1","7.05","-7", "2", "-2.1")*RAND())+(Table5[[#This Row],[Column6]]/50*CHOOSE(RANDBETWEEN(1,2),"-2","2.01"))</f>
        <v>1907.9881518218813</v>
      </c>
      <c r="D524" s="8">
        <f ca="1">D523+B524+(Table3[[#This Row],[$1,000.005]]-C523)/100*RAND()</f>
        <v>623.82392787881338</v>
      </c>
      <c r="E524" s="10">
        <f t="shared" ca="1" si="76"/>
        <v>1263.5053462724159</v>
      </c>
      <c r="F524" s="10">
        <f t="shared" ca="1" si="77"/>
        <v>745.08228472346616</v>
      </c>
      <c r="G524" s="10">
        <f t="shared" ca="1" si="78"/>
        <v>981.00400000000002</v>
      </c>
      <c r="H524" s="8">
        <f ca="1">H523+CHOOSE(RANDBETWEEN(1,4),"-.9","1",".45","-.4")*RAND()*10+((Table3[[#This Row],[change]]*0.25)*RAND()+((Table3[[#This Row],[$1,000.005]]-C523)*RAND()/100))</f>
        <v>980.43364202321584</v>
      </c>
      <c r="I524" s="10">
        <f ca="1">ABS(Table3[[#This Row],[$1,000.005]]-C523)</f>
        <v>1.6332272940189796E-2</v>
      </c>
      <c r="J524" s="10">
        <f ca="1">ABS(Table3[[#This Row],[change]])</f>
        <v>6.119028961014334</v>
      </c>
      <c r="K524" s="10">
        <f ca="1">ABS(Table3[[#This Row],[$1,000]]-H523)</f>
        <v>0.57309872832433939</v>
      </c>
      <c r="N524" s="10"/>
      <c r="R524" s="7">
        <f t="shared" ca="1" si="79"/>
        <v>1907.9881518218813</v>
      </c>
      <c r="S524" s="7">
        <f t="shared" ca="1" si="80"/>
        <v>623.82392787881338</v>
      </c>
      <c r="T524" s="7">
        <f t="shared" ca="1" si="81"/>
        <v>1907.9881518218813</v>
      </c>
      <c r="U524" s="7">
        <f t="shared" ca="1" si="82"/>
        <v>623.82392787881338</v>
      </c>
    </row>
    <row r="525" spans="1:21" x14ac:dyDescent="0.35">
      <c r="A525" s="6">
        <v>524</v>
      </c>
      <c r="B525" s="10">
        <f t="shared" ca="1" si="75"/>
        <v>-18.151407422713181</v>
      </c>
      <c r="C525" s="8">
        <f ca="1">C524+B525+(RAND!F525/10*CHOOSE(RANDBETWEEN(1,6),"-5","5.1","7.05","-7", "2", "-2.1")*RAND())+(Table5[[#This Row],[Column6]]/50*CHOOSE(RANDBETWEEN(1,2),"-2","2.01"))</f>
        <v>1844.5942455083973</v>
      </c>
      <c r="D525" s="8">
        <f ca="1">D524+B525+(Table3[[#This Row],[$1,000.005]]-C524)/100*RAND()</f>
        <v>605.33609134362825</v>
      </c>
      <c r="E525" s="10">
        <f t="shared" ca="1" si="76"/>
        <v>1263.920160461277</v>
      </c>
      <c r="F525" s="10">
        <f t="shared" ca="1" si="77"/>
        <v>744.4775029890435</v>
      </c>
      <c r="G525" s="10">
        <f t="shared" ca="1" si="78"/>
        <v>980.00400000000002</v>
      </c>
      <c r="H525" s="8">
        <f ca="1">H524+CHOOSE(RANDBETWEEN(1,4),"-.9","1",".45","-.4")*RAND()*10+((Table3[[#This Row],[change]]*0.25)*RAND()+((Table3[[#This Row],[$1,000.005]]-C524)*RAND()/100))</f>
        <v>973.48808748062709</v>
      </c>
      <c r="I525" s="10">
        <f ca="1">ABS(Table3[[#This Row],[$1,000.005]]-C524)</f>
        <v>63.393906313483967</v>
      </c>
      <c r="J525" s="10">
        <f ca="1">ABS(Table3[[#This Row],[change]])</f>
        <v>18.151407422713181</v>
      </c>
      <c r="K525" s="10">
        <f ca="1">ABS(Table3[[#This Row],[$1,000]]-H524)</f>
        <v>6.9455545425887522</v>
      </c>
      <c r="N525" s="10"/>
      <c r="R525" s="7">
        <f t="shared" ca="1" si="79"/>
        <v>1844.5942455083973</v>
      </c>
      <c r="S525" s="7">
        <f t="shared" ca="1" si="80"/>
        <v>605.33609134362825</v>
      </c>
      <c r="T525" s="7">
        <f t="shared" ca="1" si="81"/>
        <v>1844.5942455083973</v>
      </c>
      <c r="U525" s="7">
        <f t="shared" ca="1" si="82"/>
        <v>605.33609134362825</v>
      </c>
    </row>
    <row r="526" spans="1:21" x14ac:dyDescent="0.35">
      <c r="A526" s="6">
        <v>525</v>
      </c>
      <c r="B526" s="10">
        <f t="shared" ca="1" si="75"/>
        <v>-3.1832271914884052</v>
      </c>
      <c r="C526" s="8">
        <f ca="1">C525+B526+(RAND!F526/10*CHOOSE(RANDBETWEEN(1,6),"-5","5.1","7.05","-7", "2", "-2.1")*RAND())+(Table5[[#This Row],[Column6]]/50*CHOOSE(RANDBETWEEN(1,2),"-2","2.01"))</f>
        <v>1868.0255324847842</v>
      </c>
      <c r="D526" s="8">
        <f ca="1">D525+B526+(Table3[[#This Row],[$1,000.005]]-C525)/100*RAND()</f>
        <v>602.28890260525213</v>
      </c>
      <c r="E526" s="10">
        <f t="shared" ca="1" si="76"/>
        <v>1264.4671511132899</v>
      </c>
      <c r="F526" s="10">
        <f t="shared" ca="1" si="77"/>
        <v>743.59489361458293</v>
      </c>
      <c r="G526" s="10">
        <f t="shared" ca="1" si="78"/>
        <v>981.00400000000002</v>
      </c>
      <c r="H526" s="8">
        <f ca="1">H525+CHOOSE(RANDBETWEEN(1,4),"-.9","1",".45","-.4")*RAND()*10+((Table3[[#This Row],[change]]*0.25)*RAND()+((Table3[[#This Row],[$1,000.005]]-C525)*RAND()/100))</f>
        <v>970.26620280559143</v>
      </c>
      <c r="I526" s="10">
        <f ca="1">ABS(Table3[[#This Row],[$1,000.005]]-C525)</f>
        <v>23.4312869763869</v>
      </c>
      <c r="J526" s="10">
        <f ca="1">ABS(Table3[[#This Row],[change]])</f>
        <v>3.1832271914884052</v>
      </c>
      <c r="K526" s="10">
        <f ca="1">ABS(Table3[[#This Row],[$1,000]]-H525)</f>
        <v>3.2218846750356533</v>
      </c>
      <c r="N526" s="10"/>
      <c r="R526" s="7">
        <f t="shared" ca="1" si="79"/>
        <v>1868.0255324847842</v>
      </c>
      <c r="S526" s="7">
        <f t="shared" ca="1" si="80"/>
        <v>602.28890260525213</v>
      </c>
      <c r="T526" s="7">
        <f t="shared" ca="1" si="81"/>
        <v>1868.0255324847842</v>
      </c>
      <c r="U526" s="7">
        <f t="shared" ca="1" si="82"/>
        <v>602.28890260525213</v>
      </c>
    </row>
    <row r="527" spans="1:21" x14ac:dyDescent="0.35">
      <c r="A527" s="6">
        <v>526</v>
      </c>
      <c r="B527" s="10">
        <f t="shared" ca="1" si="75"/>
        <v>3.4838257691450343</v>
      </c>
      <c r="C527" s="8">
        <f ca="1">C526+B527+(RAND!F527/10*CHOOSE(RANDBETWEEN(1,6),"-5","5.1","7.05","-7", "2", "-2.1")*RAND())+(Table5[[#This Row],[Column6]]/50*CHOOSE(RANDBETWEEN(1,2),"-2","2.01"))</f>
        <v>1968.5269603087618</v>
      </c>
      <c r="D527" s="8">
        <f ca="1">D526+B527+(Table3[[#This Row],[$1,000.005]]-C526)/100*RAND()</f>
        <v>606.21033236533481</v>
      </c>
      <c r="E527" s="10">
        <f t="shared" ca="1" si="76"/>
        <v>1265.3240455402427</v>
      </c>
      <c r="F527" s="10">
        <f t="shared" ca="1" si="77"/>
        <v>742.72522371920377</v>
      </c>
      <c r="G527" s="10">
        <f t="shared" ca="1" si="78"/>
        <v>980.00400000000002</v>
      </c>
      <c r="H527" s="8">
        <f ca="1">H526+CHOOSE(RANDBETWEEN(1,4),"-.9","1",".45","-.4")*RAND()*10+((Table3[[#This Row],[change]]*0.25)*RAND()+((Table3[[#This Row],[$1,000.005]]-C526)*RAND()/100))</f>
        <v>977.51573773565815</v>
      </c>
      <c r="I527" s="10">
        <f ca="1">ABS(Table3[[#This Row],[$1,000.005]]-C526)</f>
        <v>100.50142782397756</v>
      </c>
      <c r="J527" s="10">
        <f ca="1">ABS(Table3[[#This Row],[change]])</f>
        <v>3.4838257691450343</v>
      </c>
      <c r="K527" s="10">
        <f ca="1">ABS(Table3[[#This Row],[$1,000]]-H526)</f>
        <v>7.2495349300667158</v>
      </c>
      <c r="N527" s="10"/>
      <c r="R527" s="7">
        <f t="shared" ca="1" si="79"/>
        <v>1968.5269603087618</v>
      </c>
      <c r="S527" s="7">
        <f t="shared" ca="1" si="80"/>
        <v>606.21033236533481</v>
      </c>
      <c r="T527" s="7">
        <f t="shared" ca="1" si="81"/>
        <v>1968.5269603087618</v>
      </c>
      <c r="U527" s="7">
        <f t="shared" ca="1" si="82"/>
        <v>606.21033236533481</v>
      </c>
    </row>
    <row r="528" spans="1:21" x14ac:dyDescent="0.35">
      <c r="A528" s="6">
        <v>527</v>
      </c>
      <c r="B528" s="10">
        <f t="shared" ca="1" si="75"/>
        <v>-2.2628234747005762</v>
      </c>
      <c r="C528" s="8">
        <f ca="1">C527+B528+(RAND!F528/10*CHOOSE(RANDBETWEEN(1,6),"-5","5.1","7.05","-7", "2", "-2.1")*RAND())+(Table5[[#This Row],[Column6]]/50*CHOOSE(RANDBETWEEN(1,2),"-2","2.01"))</f>
        <v>2049.9489034548824</v>
      </c>
      <c r="D528" s="8">
        <f ca="1">D527+B528+(Table3[[#This Row],[$1,000.005]]-C527)/100*RAND()</f>
        <v>604.42959518697489</v>
      </c>
      <c r="E528" s="10">
        <f t="shared" ca="1" si="76"/>
        <v>1265.8940671801827</v>
      </c>
      <c r="F528" s="10">
        <f t="shared" ca="1" si="77"/>
        <v>741.78820496263995</v>
      </c>
      <c r="G528" s="10">
        <f t="shared" ca="1" si="78"/>
        <v>979.00400000000002</v>
      </c>
      <c r="H528" s="8">
        <f ca="1">H527+CHOOSE(RANDBETWEEN(1,4),"-.9","1",".45","-.4")*RAND()*10+((Table3[[#This Row],[change]]*0.25)*RAND()+((Table3[[#This Row],[$1,000.005]]-C527)*RAND()/100))</f>
        <v>979.40933000345058</v>
      </c>
      <c r="I528" s="10">
        <f ca="1">ABS(Table3[[#This Row],[$1,000.005]]-C527)</f>
        <v>81.421943146120611</v>
      </c>
      <c r="J528" s="10">
        <f ca="1">ABS(Table3[[#This Row],[change]])</f>
        <v>2.2628234747005762</v>
      </c>
      <c r="K528" s="10">
        <f ca="1">ABS(Table3[[#This Row],[$1,000]]-H527)</f>
        <v>1.8935922677924282</v>
      </c>
      <c r="N528" s="10"/>
      <c r="R528" s="7">
        <f t="shared" ca="1" si="79"/>
        <v>2049.9489034548824</v>
      </c>
      <c r="S528" s="7">
        <f t="shared" ca="1" si="80"/>
        <v>604.42959518697489</v>
      </c>
      <c r="T528" s="7">
        <f t="shared" ca="1" si="81"/>
        <v>2049.9489034548824</v>
      </c>
      <c r="U528" s="7">
        <f t="shared" ca="1" si="82"/>
        <v>604.42959518697489</v>
      </c>
    </row>
    <row r="529" spans="1:21" x14ac:dyDescent="0.35">
      <c r="A529" s="6">
        <v>528</v>
      </c>
      <c r="B529" s="10">
        <f t="shared" ca="1" si="75"/>
        <v>-12.975348191492984</v>
      </c>
      <c r="C529" s="8">
        <f ca="1">C528+B529+(RAND!F529/10*CHOOSE(RANDBETWEEN(1,6),"-5","5.1","7.05","-7", "2", "-2.1")*RAND())+(Table5[[#This Row],[Column6]]/50*CHOOSE(RANDBETWEEN(1,2),"-2","2.01"))</f>
        <v>2030.6326075469715</v>
      </c>
      <c r="D529" s="8">
        <f ca="1">D528+B529+(Table3[[#This Row],[$1,000.005]]-C528)/100*RAND()</f>
        <v>591.34894837349111</v>
      </c>
      <c r="E529" s="10">
        <f t="shared" ca="1" si="76"/>
        <v>1266.5159920936105</v>
      </c>
      <c r="F529" s="10">
        <f t="shared" ca="1" si="77"/>
        <v>741.28141239777165</v>
      </c>
      <c r="G529" s="10">
        <f t="shared" ca="1" si="78"/>
        <v>978.00400000000002</v>
      </c>
      <c r="H529" s="8">
        <f ca="1">H528+CHOOSE(RANDBETWEEN(1,4),"-.9","1",".45","-.4")*RAND()*10+((Table3[[#This Row],[change]]*0.25)*RAND()+((Table3[[#This Row],[$1,000.005]]-C528)*RAND()/100))</f>
        <v>976.9052375922447</v>
      </c>
      <c r="I529" s="10">
        <f ca="1">ABS(Table3[[#This Row],[$1,000.005]]-C528)</f>
        <v>19.316295907910899</v>
      </c>
      <c r="J529" s="10">
        <f ca="1">ABS(Table3[[#This Row],[change]])</f>
        <v>12.975348191492984</v>
      </c>
      <c r="K529" s="10">
        <f ca="1">ABS(Table3[[#This Row],[$1,000]]-H528)</f>
        <v>2.5040924112058747</v>
      </c>
      <c r="N529" s="10"/>
      <c r="R529" s="7">
        <f t="shared" ca="1" si="79"/>
        <v>2030.6326075469715</v>
      </c>
      <c r="S529" s="7">
        <f t="shared" ca="1" si="80"/>
        <v>591.34894837349111</v>
      </c>
      <c r="T529" s="7">
        <f t="shared" ca="1" si="81"/>
        <v>2030.6326075469715</v>
      </c>
      <c r="U529" s="7">
        <f t="shared" ca="1" si="82"/>
        <v>591.34894837349111</v>
      </c>
    </row>
    <row r="530" spans="1:21" x14ac:dyDescent="0.35">
      <c r="A530" s="6">
        <v>529</v>
      </c>
      <c r="B530" s="10">
        <f t="shared" ca="1" si="75"/>
        <v>0.73000556577998477</v>
      </c>
      <c r="C530" s="8">
        <f ca="1">C529+B530+(RAND!F530/10*CHOOSE(RANDBETWEEN(1,6),"-5","5.1","7.05","-7", "2", "-2.1")*RAND())+(Table5[[#This Row],[Column6]]/50*CHOOSE(RANDBETWEEN(1,2),"-2","2.01"))</f>
        <v>2116.0548642582844</v>
      </c>
      <c r="D530" s="8">
        <f ca="1">D529+B530+(Table3[[#This Row],[$1,000.005]]-C529)/100*RAND()</f>
        <v>592.26504464228901</v>
      </c>
      <c r="E530" s="10">
        <f t="shared" ca="1" si="76"/>
        <v>1266.8710745344069</v>
      </c>
      <c r="F530" s="10">
        <f t="shared" ca="1" si="77"/>
        <v>741.21051877661364</v>
      </c>
      <c r="G530" s="10">
        <f t="shared" ca="1" si="78"/>
        <v>977.00400000000002</v>
      </c>
      <c r="H530" s="8">
        <f ca="1">H529+CHOOSE(RANDBETWEEN(1,4),"-.9","1",".45","-.4")*RAND()*10+((Table3[[#This Row],[change]]*0.25)*RAND()+((Table3[[#This Row],[$1,000.005]]-C529)*RAND()/100))</f>
        <v>972.72671692957363</v>
      </c>
      <c r="I530" s="10">
        <f ca="1">ABS(Table3[[#This Row],[$1,000.005]]-C529)</f>
        <v>85.422256711312912</v>
      </c>
      <c r="J530" s="10">
        <f ca="1">ABS(Table3[[#This Row],[change]])</f>
        <v>0.73000556577998477</v>
      </c>
      <c r="K530" s="10">
        <f ca="1">ABS(Table3[[#This Row],[$1,000]]-H529)</f>
        <v>4.178520662671076</v>
      </c>
      <c r="N530" s="10"/>
      <c r="R530" s="7">
        <f t="shared" ca="1" si="79"/>
        <v>2116.0548642582844</v>
      </c>
      <c r="S530" s="7">
        <f t="shared" ca="1" si="80"/>
        <v>592.26504464228901</v>
      </c>
      <c r="T530" s="7">
        <f t="shared" ca="1" si="81"/>
        <v>2116.0548642582844</v>
      </c>
      <c r="U530" s="7">
        <f t="shared" ca="1" si="82"/>
        <v>592.26504464228901</v>
      </c>
    </row>
    <row r="531" spans="1:21" x14ac:dyDescent="0.35">
      <c r="A531" s="6">
        <v>530</v>
      </c>
      <c r="B531" s="10">
        <f t="shared" ca="1" si="75"/>
        <v>-5.252351943261476</v>
      </c>
      <c r="C531" s="8">
        <f ca="1">C530+B531+(RAND!F531/10*CHOOSE(RANDBETWEEN(1,6),"-5","5.1","7.05","-7", "2", "-2.1")*RAND())+(Table5[[#This Row],[Column6]]/50*CHOOSE(RANDBETWEEN(1,2),"-2","2.01"))</f>
        <v>2095.4188436780792</v>
      </c>
      <c r="D531" s="8">
        <f ca="1">D530+B531+(Table3[[#This Row],[$1,000.005]]-C530)/100*RAND()</f>
        <v>586.93939345455101</v>
      </c>
      <c r="E531" s="10">
        <f t="shared" ca="1" si="76"/>
        <v>1267.5936979920841</v>
      </c>
      <c r="F531" s="10">
        <f t="shared" ca="1" si="77"/>
        <v>740.51369293677226</v>
      </c>
      <c r="G531" s="10">
        <f t="shared" ca="1" si="78"/>
        <v>976.00400000000002</v>
      </c>
      <c r="H531" s="8">
        <f ca="1">H530+CHOOSE(RANDBETWEEN(1,4),"-.9","1",".45","-.4")*RAND()*10+((Table3[[#This Row],[change]]*0.25)*RAND()+((Table3[[#This Row],[$1,000.005]]-C530)*RAND()/100))</f>
        <v>980.36050040201133</v>
      </c>
      <c r="I531" s="10">
        <f ca="1">ABS(Table3[[#This Row],[$1,000.005]]-C530)</f>
        <v>20.636020580205241</v>
      </c>
      <c r="J531" s="10">
        <f ca="1">ABS(Table3[[#This Row],[change]])</f>
        <v>5.252351943261476</v>
      </c>
      <c r="K531" s="10">
        <f ca="1">ABS(Table3[[#This Row],[$1,000]]-H530)</f>
        <v>7.6337834724376989</v>
      </c>
      <c r="N531" s="10"/>
      <c r="R531" s="7">
        <f t="shared" ca="1" si="79"/>
        <v>2095.4188436780792</v>
      </c>
      <c r="S531" s="7">
        <f t="shared" ca="1" si="80"/>
        <v>586.93939345455101</v>
      </c>
      <c r="T531" s="7">
        <f t="shared" ca="1" si="81"/>
        <v>2095.4188436780792</v>
      </c>
      <c r="U531" s="7">
        <f t="shared" ca="1" si="82"/>
        <v>586.93939345455101</v>
      </c>
    </row>
    <row r="532" spans="1:21" x14ac:dyDescent="0.35">
      <c r="A532" s="6">
        <v>531</v>
      </c>
      <c r="B532" s="10">
        <f t="shared" ca="1" si="75"/>
        <v>-51.377717070680333</v>
      </c>
      <c r="C532" s="8">
        <f ca="1">C531+B532+(RAND!F532/10*CHOOSE(RANDBETWEEN(1,6),"-5","5.1","7.05","-7", "2", "-2.1")*RAND())+(Table5[[#This Row],[Column6]]/50*CHOOSE(RANDBETWEEN(1,2),"-2","2.01"))</f>
        <v>2150.8337280484552</v>
      </c>
      <c r="D532" s="8">
        <f ca="1">D531+B532+(Table3[[#This Row],[$1,000.005]]-C531)/100*RAND()</f>
        <v>536.01724055418879</v>
      </c>
      <c r="E532" s="10">
        <f t="shared" ca="1" si="76"/>
        <v>1268.5030533845227</v>
      </c>
      <c r="F532" s="10">
        <f t="shared" ca="1" si="77"/>
        <v>739.99437127117926</v>
      </c>
      <c r="G532" s="10">
        <f t="shared" ca="1" si="78"/>
        <v>977.00400000000002</v>
      </c>
      <c r="H532" s="8">
        <f ca="1">H531+CHOOSE(RANDBETWEEN(1,4),"-.9","1",".45","-.4")*RAND()*10+((Table3[[#This Row],[change]]*0.25)*RAND()+((Table3[[#This Row],[$1,000.005]]-C531)*RAND()/100))</f>
        <v>973.66823287237105</v>
      </c>
      <c r="I532" s="10">
        <f ca="1">ABS(Table3[[#This Row],[$1,000.005]]-C531)</f>
        <v>55.414884370376058</v>
      </c>
      <c r="J532" s="10">
        <f ca="1">ABS(Table3[[#This Row],[change]])</f>
        <v>51.377717070680333</v>
      </c>
      <c r="K532" s="10">
        <f ca="1">ABS(Table3[[#This Row],[$1,000]]-H531)</f>
        <v>6.6922675296402758</v>
      </c>
      <c r="N532" s="10"/>
      <c r="R532" s="7">
        <f t="shared" ca="1" si="79"/>
        <v>2150.8337280484552</v>
      </c>
      <c r="S532" s="7">
        <f t="shared" ca="1" si="80"/>
        <v>536.01724055418879</v>
      </c>
      <c r="T532" s="7">
        <f t="shared" ca="1" si="81"/>
        <v>2150.8337280484552</v>
      </c>
      <c r="U532" s="7">
        <f t="shared" ca="1" si="82"/>
        <v>536.01724055418879</v>
      </c>
    </row>
    <row r="533" spans="1:21" x14ac:dyDescent="0.35">
      <c r="A533" s="6">
        <v>532</v>
      </c>
      <c r="B533" s="10">
        <f t="shared" ca="1" si="75"/>
        <v>-16.211476236970597</v>
      </c>
      <c r="C533" s="8">
        <f ca="1">C532+B533+(RAND!F533/10*CHOOSE(RANDBETWEEN(1,6),"-5","5.1","7.05","-7", "2", "-2.1")*RAND())+(Table5[[#This Row],[Column6]]/50*CHOOSE(RANDBETWEEN(1,2),"-2","2.01"))</f>
        <v>2148.7911061406426</v>
      </c>
      <c r="D533" s="8">
        <f ca="1">D532+B533+(Table3[[#This Row],[$1,000.005]]-C532)/100*RAND()</f>
        <v>519.80308471886826</v>
      </c>
      <c r="E533" s="10">
        <f t="shared" ca="1" si="76"/>
        <v>1269.3698674214465</v>
      </c>
      <c r="F533" s="10">
        <f t="shared" ca="1" si="77"/>
        <v>739.28549090573665</v>
      </c>
      <c r="G533" s="10">
        <f t="shared" ca="1" si="78"/>
        <v>978.00400000000002</v>
      </c>
      <c r="H533" s="8">
        <f ca="1">H532+CHOOSE(RANDBETWEEN(1,4),"-.9","1",".45","-.4")*RAND()*10+((Table3[[#This Row],[change]]*0.25)*RAND()+((Table3[[#This Row],[$1,000.005]]-C532)*RAND()/100))</f>
        <v>975.614662185469</v>
      </c>
      <c r="I533" s="10">
        <f ca="1">ABS(Table3[[#This Row],[$1,000.005]]-C532)</f>
        <v>2.0426219078126451</v>
      </c>
      <c r="J533" s="10">
        <f ca="1">ABS(Table3[[#This Row],[change]])</f>
        <v>16.211476236970597</v>
      </c>
      <c r="K533" s="10">
        <f ca="1">ABS(Table3[[#This Row],[$1,000]]-H532)</f>
        <v>1.9464293130979513</v>
      </c>
      <c r="N533" s="10"/>
      <c r="R533" s="7">
        <f t="shared" ca="1" si="79"/>
        <v>2148.7911061406426</v>
      </c>
      <c r="S533" s="7">
        <f t="shared" ca="1" si="80"/>
        <v>519.80308471886826</v>
      </c>
      <c r="T533" s="7">
        <f t="shared" ca="1" si="81"/>
        <v>2148.7911061406426</v>
      </c>
      <c r="U533" s="7">
        <f t="shared" ca="1" si="82"/>
        <v>519.80308471886826</v>
      </c>
    </row>
    <row r="534" spans="1:21" x14ac:dyDescent="0.35">
      <c r="A534" s="6">
        <v>533</v>
      </c>
      <c r="B534" s="10">
        <f t="shared" ca="1" si="75"/>
        <v>-19.325538846590863</v>
      </c>
      <c r="C534" s="8">
        <f ca="1">C533+B534+(RAND!F534/10*CHOOSE(RANDBETWEEN(1,6),"-5","5.1","7.05","-7", "2", "-2.1")*RAND())+(Table5[[#This Row],[Column6]]/50*CHOOSE(RANDBETWEEN(1,2),"-2","2.01"))</f>
        <v>2109.3152196432866</v>
      </c>
      <c r="D534" s="8">
        <f ca="1">D533+B534+(Table3[[#This Row],[$1,000.005]]-C533)/100*RAND()</f>
        <v>500.16761018432817</v>
      </c>
      <c r="E534" s="10">
        <f t="shared" ca="1" si="76"/>
        <v>1269.4067177250945</v>
      </c>
      <c r="F534" s="10">
        <f t="shared" ca="1" si="77"/>
        <v>738.81972883217986</v>
      </c>
      <c r="G534" s="10">
        <f t="shared" ca="1" si="78"/>
        <v>979.00400000000002</v>
      </c>
      <c r="H534" s="8">
        <f ca="1">H533+CHOOSE(RANDBETWEEN(1,4),"-.9","1",".45","-.4")*RAND()*10+((Table3[[#This Row],[change]]*0.25)*RAND()+((Table3[[#This Row],[$1,000.005]]-C533)*RAND()/100))</f>
        <v>971.33552575327417</v>
      </c>
      <c r="I534" s="10">
        <f ca="1">ABS(Table3[[#This Row],[$1,000.005]]-C533)</f>
        <v>39.475886497355987</v>
      </c>
      <c r="J534" s="10">
        <f ca="1">ABS(Table3[[#This Row],[change]])</f>
        <v>19.325538846590863</v>
      </c>
      <c r="K534" s="10">
        <f ca="1">ABS(Table3[[#This Row],[$1,000]]-H533)</f>
        <v>4.2791364321948322</v>
      </c>
      <c r="N534" s="10"/>
      <c r="R534" s="7">
        <f t="shared" ca="1" si="79"/>
        <v>2109.3152196432866</v>
      </c>
      <c r="S534" s="7">
        <f t="shared" ca="1" si="80"/>
        <v>500.16761018432817</v>
      </c>
      <c r="T534" s="7">
        <f t="shared" ca="1" si="81"/>
        <v>2109.3152196432866</v>
      </c>
      <c r="U534" s="7">
        <f t="shared" ca="1" si="82"/>
        <v>500.16761018432817</v>
      </c>
    </row>
    <row r="535" spans="1:21" x14ac:dyDescent="0.35">
      <c r="A535" s="6">
        <v>534</v>
      </c>
      <c r="B535" s="10">
        <f t="shared" ca="1" si="75"/>
        <v>3.4241360499592393</v>
      </c>
      <c r="C535" s="8">
        <f ca="1">C534+B535+(RAND!F535/10*CHOOSE(RANDBETWEEN(1,6),"-5","5.1","7.05","-7", "2", "-2.1")*RAND())+(Table5[[#This Row],[Column6]]/50*CHOOSE(RANDBETWEEN(1,2),"-2","2.01"))</f>
        <v>2181.2666445224504</v>
      </c>
      <c r="D535" s="8">
        <f ca="1">D534+B535+(Table3[[#This Row],[$1,000.005]]-C534)/100*RAND()</f>
        <v>504.13217876614209</v>
      </c>
      <c r="E535" s="10">
        <f t="shared" ca="1" si="76"/>
        <v>1269.8282277901092</v>
      </c>
      <c r="F535" s="10">
        <f t="shared" ca="1" si="77"/>
        <v>738.09552700426127</v>
      </c>
      <c r="G535" s="10">
        <f t="shared" ca="1" si="78"/>
        <v>978.00400000000002</v>
      </c>
      <c r="H535" s="8">
        <f ca="1">H534+CHOOSE(RANDBETWEEN(1,4),"-.9","1",".45","-.4")*RAND()*10+((Table3[[#This Row],[change]]*0.25)*RAND()+((Table3[[#This Row],[$1,000.005]]-C534)*RAND()/100))</f>
        <v>982.49773139973036</v>
      </c>
      <c r="I535" s="10">
        <f ca="1">ABS(Table3[[#This Row],[$1,000.005]]-C534)</f>
        <v>71.951424879163824</v>
      </c>
      <c r="J535" s="10">
        <f ca="1">ABS(Table3[[#This Row],[change]])</f>
        <v>3.4241360499592393</v>
      </c>
      <c r="K535" s="10">
        <f ca="1">ABS(Table3[[#This Row],[$1,000]]-H534)</f>
        <v>11.162205646456187</v>
      </c>
      <c r="N535" s="10"/>
      <c r="R535" s="7">
        <f t="shared" ca="1" si="79"/>
        <v>2181.2666445224504</v>
      </c>
      <c r="S535" s="7">
        <f t="shared" ca="1" si="80"/>
        <v>504.13217876614209</v>
      </c>
      <c r="T535" s="7">
        <f t="shared" ca="1" si="81"/>
        <v>2181.2666445224504</v>
      </c>
      <c r="U535" s="7">
        <f t="shared" ca="1" si="82"/>
        <v>504.13217876614209</v>
      </c>
    </row>
    <row r="536" spans="1:21" x14ac:dyDescent="0.35">
      <c r="A536" s="6">
        <v>535</v>
      </c>
      <c r="B536" s="10">
        <f t="shared" ca="1" si="75"/>
        <v>19.333351586407261</v>
      </c>
      <c r="C536" s="8">
        <f ca="1">C535+B536+(RAND!F536/10*CHOOSE(RANDBETWEEN(1,6),"-5","5.1","7.05","-7", "2", "-2.1")*RAND())+(Table5[[#This Row],[Column6]]/50*CHOOSE(RANDBETWEEN(1,2),"-2","2.01"))</f>
        <v>2136.8315277057754</v>
      </c>
      <c r="D536" s="8">
        <f ca="1">D535+B536+(Table3[[#This Row],[$1,000.005]]-C535)/100*RAND()</f>
        <v>523.13616960972786</v>
      </c>
      <c r="E536" s="10">
        <f t="shared" ca="1" si="76"/>
        <v>1270.5864286343774</v>
      </c>
      <c r="F536" s="10">
        <f t="shared" ca="1" si="77"/>
        <v>737.24446412721556</v>
      </c>
      <c r="G536" s="10">
        <f t="shared" ca="1" si="78"/>
        <v>979.00400000000002</v>
      </c>
      <c r="H536" s="8">
        <f ca="1">H535+CHOOSE(RANDBETWEEN(1,4),"-.9","1",".45","-.4")*RAND()*10+((Table3[[#This Row],[change]]*0.25)*RAND()+((Table3[[#This Row],[$1,000.005]]-C535)*RAND()/100))</f>
        <v>978.60744648640377</v>
      </c>
      <c r="I536" s="10">
        <f ca="1">ABS(Table3[[#This Row],[$1,000.005]]-C535)</f>
        <v>44.435116816674963</v>
      </c>
      <c r="J536" s="10">
        <f ca="1">ABS(Table3[[#This Row],[change]])</f>
        <v>19.333351586407261</v>
      </c>
      <c r="K536" s="10">
        <f ca="1">ABS(Table3[[#This Row],[$1,000]]-H535)</f>
        <v>3.8902849133265818</v>
      </c>
      <c r="N536" s="10"/>
      <c r="R536" s="7">
        <f t="shared" ca="1" si="79"/>
        <v>2136.8315277057754</v>
      </c>
      <c r="S536" s="7">
        <f t="shared" ca="1" si="80"/>
        <v>523.13616960972786</v>
      </c>
      <c r="T536" s="7">
        <f t="shared" ca="1" si="81"/>
        <v>2136.8315277057754</v>
      </c>
      <c r="U536" s="7">
        <f t="shared" ca="1" si="82"/>
        <v>523.13616960972786</v>
      </c>
    </row>
    <row r="537" spans="1:21" x14ac:dyDescent="0.35">
      <c r="A537" s="6">
        <v>536</v>
      </c>
      <c r="B537" s="10">
        <f t="shared" ca="1" si="75"/>
        <v>28.825517580161897</v>
      </c>
      <c r="C537" s="8">
        <f ca="1">C536+B537+(RAND!F537/10*CHOOSE(RANDBETWEEN(1,6),"-5","5.1","7.05","-7", "2", "-2.1")*RAND())+(Table5[[#This Row],[Column6]]/50*CHOOSE(RANDBETWEEN(1,2),"-2","2.01"))</f>
        <v>2155.4965770681056</v>
      </c>
      <c r="D537" s="8">
        <f ca="1">D536+B537+(Table3[[#This Row],[$1,000.005]]-C536)/100*RAND()</f>
        <v>552.07557502750637</v>
      </c>
      <c r="E537" s="10">
        <f t="shared" ca="1" si="76"/>
        <v>1271.3894139812307</v>
      </c>
      <c r="F537" s="10">
        <f t="shared" ca="1" si="77"/>
        <v>736.32376450022582</v>
      </c>
      <c r="G537" s="10">
        <f t="shared" ca="1" si="78"/>
        <v>980.00400000000002</v>
      </c>
      <c r="H537" s="8">
        <f ca="1">H536+CHOOSE(RANDBETWEEN(1,4),"-.9","1",".45","-.4")*RAND()*10+((Table3[[#This Row],[change]]*0.25)*RAND()+((Table3[[#This Row],[$1,000.005]]-C536)*RAND()/100))</f>
        <v>986.6054137703893</v>
      </c>
      <c r="I537" s="10">
        <f ca="1">ABS(Table3[[#This Row],[$1,000.005]]-C536)</f>
        <v>18.665049362330137</v>
      </c>
      <c r="J537" s="10">
        <f ca="1">ABS(Table3[[#This Row],[change]])</f>
        <v>28.825517580161897</v>
      </c>
      <c r="K537" s="10">
        <f ca="1">ABS(Table3[[#This Row],[$1,000]]-H536)</f>
        <v>7.9979672839855311</v>
      </c>
      <c r="N537" s="10"/>
      <c r="R537" s="7">
        <f t="shared" ca="1" si="79"/>
        <v>2155.4965770681056</v>
      </c>
      <c r="S537" s="7">
        <f t="shared" ca="1" si="80"/>
        <v>552.07557502750637</v>
      </c>
      <c r="T537" s="7">
        <f t="shared" ca="1" si="81"/>
        <v>2155.4965770681056</v>
      </c>
      <c r="U537" s="7">
        <f t="shared" ca="1" si="82"/>
        <v>552.07557502750637</v>
      </c>
    </row>
    <row r="538" spans="1:21" x14ac:dyDescent="0.35">
      <c r="A538" s="6">
        <v>537</v>
      </c>
      <c r="B538" s="10">
        <f t="shared" ca="1" si="75"/>
        <v>-1.7967019381529434</v>
      </c>
      <c r="C538" s="8">
        <f ca="1">C537+B538+(RAND!F538/10*CHOOSE(RANDBETWEEN(1,6),"-5","5.1","7.05","-7", "2", "-2.1")*RAND())+(Table5[[#This Row],[Column6]]/50*CHOOSE(RANDBETWEEN(1,2),"-2","2.01"))</f>
        <v>2176.2890821213687</v>
      </c>
      <c r="D538" s="8">
        <f ca="1">D537+B538+(Table3[[#This Row],[$1,000.005]]-C537)/100*RAND()</f>
        <v>550.36037400475846</v>
      </c>
      <c r="E538" s="10">
        <f t="shared" ca="1" si="76"/>
        <v>1272.1262646222624</v>
      </c>
      <c r="F538" s="10">
        <f t="shared" ca="1" si="77"/>
        <v>735.39210044469758</v>
      </c>
      <c r="G538" s="10">
        <f t="shared" ca="1" si="78"/>
        <v>981.00400000000002</v>
      </c>
      <c r="H538" s="8">
        <f ca="1">H537+CHOOSE(RANDBETWEEN(1,4),"-.9","1",".45","-.4")*RAND()*10+((Table3[[#This Row],[change]]*0.25)*RAND()+((Table3[[#This Row],[$1,000.005]]-C537)*RAND()/100))</f>
        <v>994.67843211568038</v>
      </c>
      <c r="I538" s="10">
        <f ca="1">ABS(Table3[[#This Row],[$1,000.005]]-C537)</f>
        <v>20.792505053263085</v>
      </c>
      <c r="J538" s="10">
        <f ca="1">ABS(Table3[[#This Row],[change]])</f>
        <v>1.7967019381529434</v>
      </c>
      <c r="K538" s="10">
        <f ca="1">ABS(Table3[[#This Row],[$1,000]]-H537)</f>
        <v>8.0730183452910751</v>
      </c>
      <c r="N538" s="10"/>
      <c r="R538" s="7">
        <f t="shared" ca="1" si="79"/>
        <v>2176.2890821213687</v>
      </c>
      <c r="S538" s="7">
        <f t="shared" ca="1" si="80"/>
        <v>550.36037400475846</v>
      </c>
      <c r="T538" s="7">
        <f t="shared" ca="1" si="81"/>
        <v>2176.2890821213687</v>
      </c>
      <c r="U538" s="7">
        <f t="shared" ca="1" si="82"/>
        <v>550.36037400475846</v>
      </c>
    </row>
    <row r="539" spans="1:21" x14ac:dyDescent="0.35">
      <c r="A539" s="6">
        <v>538</v>
      </c>
      <c r="B539" s="10">
        <f t="shared" ca="1" si="75"/>
        <v>-4.1597438616018456</v>
      </c>
      <c r="C539" s="8">
        <f ca="1">C538+B539+(RAND!F539/10*CHOOSE(RANDBETWEEN(1,6),"-5","5.1","7.05","-7", "2", "-2.1")*RAND())+(Table5[[#This Row],[Column6]]/50*CHOOSE(RANDBETWEEN(1,2),"-2","2.01"))</f>
        <v>2186.8882449698749</v>
      </c>
      <c r="D539" s="8">
        <f ca="1">D538+B539+(Table3[[#This Row],[$1,000.005]]-C538)/100*RAND()</f>
        <v>546.26125380032863</v>
      </c>
      <c r="E539" s="10">
        <f t="shared" ca="1" si="76"/>
        <v>1272.8446545334614</v>
      </c>
      <c r="F539" s="10">
        <f t="shared" ca="1" si="77"/>
        <v>735.00274119060873</v>
      </c>
      <c r="G539" s="10">
        <f t="shared" ca="1" si="78"/>
        <v>982.00400000000002</v>
      </c>
      <c r="H539" s="8">
        <f ca="1">H538+CHOOSE(RANDBETWEEN(1,4),"-.9","1",".45","-.4")*RAND()*10+((Table3[[#This Row],[change]]*0.25)*RAND()+((Table3[[#This Row],[$1,000.005]]-C538)*RAND()/100))</f>
        <v>992.84620842553454</v>
      </c>
      <c r="I539" s="10">
        <f ca="1">ABS(Table3[[#This Row],[$1,000.005]]-C538)</f>
        <v>10.599162848506239</v>
      </c>
      <c r="J539" s="10">
        <f ca="1">ABS(Table3[[#This Row],[change]])</f>
        <v>4.1597438616018456</v>
      </c>
      <c r="K539" s="10">
        <f ca="1">ABS(Table3[[#This Row],[$1,000]]-H538)</f>
        <v>1.8322236901458382</v>
      </c>
      <c r="N539" s="10"/>
      <c r="R539" s="7">
        <f t="shared" ca="1" si="79"/>
        <v>2186.8882449698749</v>
      </c>
      <c r="S539" s="7">
        <f t="shared" ca="1" si="80"/>
        <v>546.26125380032863</v>
      </c>
      <c r="T539" s="7">
        <f t="shared" ca="1" si="81"/>
        <v>2186.8882449698749</v>
      </c>
      <c r="U539" s="7">
        <f t="shared" ca="1" si="82"/>
        <v>546.26125380032863</v>
      </c>
    </row>
    <row r="540" spans="1:21" x14ac:dyDescent="0.35">
      <c r="A540" s="6">
        <v>539</v>
      </c>
      <c r="B540" s="10">
        <f t="shared" ca="1" si="75"/>
        <v>-129.36687564907186</v>
      </c>
      <c r="C540" s="8">
        <f ca="1">C539+B540+(RAND!F540/10*CHOOSE(RANDBETWEEN(1,6),"-5","5.1","7.05","-7", "2", "-2.1")*RAND())+(Table5[[#This Row],[Column6]]/50*CHOOSE(RANDBETWEEN(1,2),"-2","2.01"))</f>
        <v>2003.1416913337721</v>
      </c>
      <c r="D540" s="8">
        <f ca="1">D539+B540+(Table3[[#This Row],[$1,000.005]]-C539)/100*RAND()</f>
        <v>415.53685247079551</v>
      </c>
      <c r="E540" s="10">
        <f t="shared" ca="1" si="76"/>
        <v>1273.4607050942775</v>
      </c>
      <c r="F540" s="10">
        <f t="shared" ca="1" si="77"/>
        <v>734.66112154189636</v>
      </c>
      <c r="G540" s="10">
        <f t="shared" ca="1" si="78"/>
        <v>983.00400000000002</v>
      </c>
      <c r="H540" s="8">
        <f ca="1">H539+CHOOSE(RANDBETWEEN(1,4),"-.9","1",".45","-.4")*RAND()*10+((Table3[[#This Row],[change]]*0.25)*RAND()+((Table3[[#This Row],[$1,000.005]]-C539)*RAND()/100))</f>
        <v>989.39013555867882</v>
      </c>
      <c r="I540" s="10">
        <f ca="1">ABS(Table3[[#This Row],[$1,000.005]]-C539)</f>
        <v>183.74655363610282</v>
      </c>
      <c r="J540" s="10">
        <f ca="1">ABS(Table3[[#This Row],[change]])</f>
        <v>129.36687564907186</v>
      </c>
      <c r="K540" s="10">
        <f ca="1">ABS(Table3[[#This Row],[$1,000]]-H539)</f>
        <v>3.4560728668557203</v>
      </c>
      <c r="N540" s="10"/>
      <c r="R540" s="7">
        <f t="shared" ca="1" si="79"/>
        <v>2003.1416913337721</v>
      </c>
      <c r="S540" s="7">
        <f t="shared" ca="1" si="80"/>
        <v>415.53685247079551</v>
      </c>
      <c r="T540" s="7">
        <f t="shared" ca="1" si="81"/>
        <v>2003.1416913337721</v>
      </c>
      <c r="U540" s="7">
        <f t="shared" ca="1" si="82"/>
        <v>415.53685247079551</v>
      </c>
    </row>
    <row r="541" spans="1:21" x14ac:dyDescent="0.35">
      <c r="A541" s="6">
        <v>540</v>
      </c>
      <c r="B541" s="10">
        <f t="shared" ca="1" si="75"/>
        <v>16.762765399782282</v>
      </c>
      <c r="C541" s="8">
        <f ca="1">C540+B541+(RAND!F541/10*CHOOSE(RANDBETWEEN(1,6),"-5","5.1","7.05","-7", "2", "-2.1")*RAND())+(Table5[[#This Row],[Column6]]/50*CHOOSE(RANDBETWEEN(1,2),"-2","2.01"))</f>
        <v>2008.4452010164248</v>
      </c>
      <c r="D541" s="8">
        <f ca="1">D540+B541+(Table3[[#This Row],[$1,000.005]]-C540)/100*RAND()</f>
        <v>432.31323178412794</v>
      </c>
      <c r="E541" s="10">
        <f t="shared" ca="1" si="76"/>
        <v>1274.0313592052103</v>
      </c>
      <c r="F541" s="10">
        <f t="shared" ca="1" si="77"/>
        <v>733.68543772719704</v>
      </c>
      <c r="G541" s="10">
        <f t="shared" ca="1" si="78"/>
        <v>984.00400000000002</v>
      </c>
      <c r="H541" s="8">
        <f ca="1">H540+CHOOSE(RANDBETWEEN(1,4),"-.9","1",".45","-.4")*RAND()*10+((Table3[[#This Row],[change]]*0.25)*RAND()+((Table3[[#This Row],[$1,000.005]]-C540)*RAND()/100))</f>
        <v>991.80286670074361</v>
      </c>
      <c r="I541" s="10">
        <f ca="1">ABS(Table3[[#This Row],[$1,000.005]]-C540)</f>
        <v>5.3035096826527024</v>
      </c>
      <c r="J541" s="10">
        <f ca="1">ABS(Table3[[#This Row],[change]])</f>
        <v>16.762765399782282</v>
      </c>
      <c r="K541" s="10">
        <f ca="1">ABS(Table3[[#This Row],[$1,000]]-H540)</f>
        <v>2.4127311420647857</v>
      </c>
      <c r="N541" s="10"/>
      <c r="R541" s="7">
        <f t="shared" ca="1" si="79"/>
        <v>2008.4452010164248</v>
      </c>
      <c r="S541" s="7">
        <f t="shared" ca="1" si="80"/>
        <v>432.31323178412794</v>
      </c>
      <c r="T541" s="7">
        <f t="shared" ca="1" si="81"/>
        <v>2008.4452010164248</v>
      </c>
      <c r="U541" s="7">
        <f t="shared" ca="1" si="82"/>
        <v>432.31323178412794</v>
      </c>
    </row>
    <row r="542" spans="1:21" x14ac:dyDescent="0.35">
      <c r="A542" s="6">
        <v>541</v>
      </c>
      <c r="B542" s="10">
        <f t="shared" ca="1" si="75"/>
        <v>15.506162539327217</v>
      </c>
      <c r="C542" s="8">
        <f ca="1">C541+B542+(RAND!F542/10*CHOOSE(RANDBETWEEN(1,6),"-5","5.1","7.05","-7", "2", "-2.1")*RAND())+(Table5[[#This Row],[Column6]]/50*CHOOSE(RANDBETWEEN(1,2),"-2","2.01"))</f>
        <v>1952.5186724598623</v>
      </c>
      <c r="D542" s="8">
        <f ca="1">D541+B542+(Table3[[#This Row],[$1,000.005]]-C541)/100*RAND()</f>
        <v>447.41289842043636</v>
      </c>
      <c r="E542" s="10">
        <f t="shared" ca="1" si="76"/>
        <v>1274.288296466744</v>
      </c>
      <c r="F542" s="10">
        <f t="shared" ca="1" si="77"/>
        <v>732.77309888870957</v>
      </c>
      <c r="G542" s="10">
        <f t="shared" ca="1" si="78"/>
        <v>983.00400000000002</v>
      </c>
      <c r="H542" s="8">
        <f ca="1">H541+CHOOSE(RANDBETWEEN(1,4),"-.9","1",".45","-.4")*RAND()*10+((Table3[[#This Row],[change]]*0.25)*RAND()+((Table3[[#This Row],[$1,000.005]]-C541)*RAND()/100))</f>
        <v>999.03549097991447</v>
      </c>
      <c r="I542" s="10">
        <f ca="1">ABS(Table3[[#This Row],[$1,000.005]]-C541)</f>
        <v>55.926528556562516</v>
      </c>
      <c r="J542" s="10">
        <f ca="1">ABS(Table3[[#This Row],[change]])</f>
        <v>15.506162539327217</v>
      </c>
      <c r="K542" s="10">
        <f ca="1">ABS(Table3[[#This Row],[$1,000]]-H541)</f>
        <v>7.2326242791708637</v>
      </c>
      <c r="N542" s="10"/>
      <c r="R542" s="7">
        <f t="shared" ca="1" si="79"/>
        <v>1952.5186724598623</v>
      </c>
      <c r="S542" s="7">
        <f t="shared" ca="1" si="80"/>
        <v>447.41289842043636</v>
      </c>
      <c r="T542" s="7">
        <f t="shared" ca="1" si="81"/>
        <v>1952.5186724598623</v>
      </c>
      <c r="U542" s="7">
        <f t="shared" ca="1" si="82"/>
        <v>447.41289842043636</v>
      </c>
    </row>
    <row r="543" spans="1:21" x14ac:dyDescent="0.35">
      <c r="A543" s="6">
        <v>542</v>
      </c>
      <c r="B543" s="10">
        <f t="shared" ca="1" si="75"/>
        <v>-0.64686367439156423</v>
      </c>
      <c r="C543" s="8">
        <f ca="1">C542+B543+(RAND!F543/10*CHOOSE(RANDBETWEEN(1,6),"-5","5.1","7.05","-7", "2", "-2.1")*RAND())+(Table5[[#This Row],[Column6]]/50*CHOOSE(RANDBETWEEN(1,2),"-2","2.01"))</f>
        <v>1985.4508268056925</v>
      </c>
      <c r="D543" s="8">
        <f ca="1">D542+B543+(Table3[[#This Row],[$1,000.005]]-C542)/100*RAND()</f>
        <v>446.80422984849019</v>
      </c>
      <c r="E543" s="10">
        <f t="shared" ca="1" si="76"/>
        <v>1274.3029556709296</v>
      </c>
      <c r="F543" s="10">
        <f t="shared" ca="1" si="77"/>
        <v>732.3373483200545</v>
      </c>
      <c r="G543" s="10">
        <f t="shared" ca="1" si="78"/>
        <v>982.00400000000002</v>
      </c>
      <c r="H543" s="8">
        <f ca="1">H542+CHOOSE(RANDBETWEEN(1,4),"-.9","1",".45","-.4")*RAND()*10+((Table3[[#This Row],[change]]*0.25)*RAND()+((Table3[[#This Row],[$1,000.005]]-C542)*RAND()/100))</f>
        <v>1007.3669414875983</v>
      </c>
      <c r="I543" s="10">
        <f ca="1">ABS(Table3[[#This Row],[$1,000.005]]-C542)</f>
        <v>32.932154345830213</v>
      </c>
      <c r="J543" s="10">
        <f ca="1">ABS(Table3[[#This Row],[change]])</f>
        <v>0.64686367439156423</v>
      </c>
      <c r="K543" s="10">
        <f ca="1">ABS(Table3[[#This Row],[$1,000]]-H542)</f>
        <v>8.3314505076838259</v>
      </c>
      <c r="N543" s="10"/>
      <c r="R543" s="7">
        <f t="shared" ca="1" si="79"/>
        <v>1985.4508268056925</v>
      </c>
      <c r="S543" s="7">
        <f t="shared" ca="1" si="80"/>
        <v>446.80422984849019</v>
      </c>
      <c r="T543" s="7">
        <f t="shared" ca="1" si="81"/>
        <v>1985.4508268056925</v>
      </c>
      <c r="U543" s="7">
        <f t="shared" ca="1" si="82"/>
        <v>446.80422984849019</v>
      </c>
    </row>
    <row r="544" spans="1:21" x14ac:dyDescent="0.35">
      <c r="A544" s="6">
        <v>543</v>
      </c>
      <c r="B544" s="10">
        <f t="shared" ca="1" si="75"/>
        <v>36.752174476939828</v>
      </c>
      <c r="C544" s="8">
        <f ca="1">C543+B544+(RAND!F544/10*CHOOSE(RANDBETWEEN(1,6),"-5","5.1","7.05","-7", "2", "-2.1")*RAND())+(Table5[[#This Row],[Column6]]/50*CHOOSE(RANDBETWEEN(1,2),"-2","2.01"))</f>
        <v>1962.1277552653562</v>
      </c>
      <c r="D544" s="8">
        <f ca="1">D543+B544+(Table3[[#This Row],[$1,000.005]]-C543)/100*RAND()</f>
        <v>483.39784852023035</v>
      </c>
      <c r="E544" s="10">
        <f t="shared" ca="1" si="76"/>
        <v>1274.4369919994681</v>
      </c>
      <c r="F544" s="10">
        <f t="shared" ca="1" si="77"/>
        <v>731.60258476000593</v>
      </c>
      <c r="G544" s="10">
        <f t="shared" ca="1" si="78"/>
        <v>983.00400000000002</v>
      </c>
      <c r="H544" s="8">
        <f ca="1">H543+CHOOSE(RANDBETWEEN(1,4),"-.9","1",".45","-.4")*RAND()*10+((Table3[[#This Row],[change]]*0.25)*RAND()+((Table3[[#This Row],[$1,000.005]]-C543)*RAND()/100))</f>
        <v>1016.6789992035682</v>
      </c>
      <c r="I544" s="10">
        <f ca="1">ABS(Table3[[#This Row],[$1,000.005]]-C543)</f>
        <v>23.323071540336286</v>
      </c>
      <c r="J544" s="10">
        <f ca="1">ABS(Table3[[#This Row],[change]])</f>
        <v>36.752174476939828</v>
      </c>
      <c r="K544" s="10">
        <f ca="1">ABS(Table3[[#This Row],[$1,000]]-H543)</f>
        <v>9.3120577159698996</v>
      </c>
      <c r="N544" s="10"/>
      <c r="R544" s="7">
        <f t="shared" ca="1" si="79"/>
        <v>1962.1277552653562</v>
      </c>
      <c r="S544" s="7">
        <f t="shared" ca="1" si="80"/>
        <v>483.39784852023035</v>
      </c>
      <c r="T544" s="7">
        <f t="shared" ca="1" si="81"/>
        <v>1962.1277552653562</v>
      </c>
      <c r="U544" s="7">
        <f t="shared" ca="1" si="82"/>
        <v>483.39784852023035</v>
      </c>
    </row>
    <row r="545" spans="1:21" x14ac:dyDescent="0.35">
      <c r="A545" s="6">
        <v>544</v>
      </c>
      <c r="B545" s="10">
        <f t="shared" ca="1" si="75"/>
        <v>-21.530701448926251</v>
      </c>
      <c r="C545" s="8">
        <f ca="1">C544+B545+(RAND!F545/10*CHOOSE(RANDBETWEEN(1,6),"-5","5.1","7.05","-7", "2", "-2.1")*RAND())+(Table5[[#This Row],[Column6]]/50*CHOOSE(RANDBETWEEN(1,2),"-2","2.01"))</f>
        <v>1888.950569625976</v>
      </c>
      <c r="D545" s="8">
        <f ca="1">D544+B545+(Table3[[#This Row],[$1,000.005]]-C544)/100*RAND()</f>
        <v>461.20036603907818</v>
      </c>
      <c r="E545" s="10">
        <f t="shared" ca="1" si="76"/>
        <v>1275.0996004769863</v>
      </c>
      <c r="F545" s="10">
        <f t="shared" ca="1" si="77"/>
        <v>730.97796889669985</v>
      </c>
      <c r="G545" s="10">
        <f t="shared" ca="1" si="78"/>
        <v>984.00400000000002</v>
      </c>
      <c r="H545" s="8">
        <f ca="1">H544+CHOOSE(RANDBETWEEN(1,4),"-.9","1",".45","-.4")*RAND()*10+((Table3[[#This Row],[change]]*0.25)*RAND()+((Table3[[#This Row],[$1,000.005]]-C544)*RAND()/100))</f>
        <v>1014.4184383002706</v>
      </c>
      <c r="I545" s="10">
        <f ca="1">ABS(Table3[[#This Row],[$1,000.005]]-C544)</f>
        <v>73.177185639380241</v>
      </c>
      <c r="J545" s="10">
        <f ca="1">ABS(Table3[[#This Row],[change]])</f>
        <v>21.530701448926251</v>
      </c>
      <c r="K545" s="10">
        <f ca="1">ABS(Table3[[#This Row],[$1,000]]-H544)</f>
        <v>2.2605609032975735</v>
      </c>
      <c r="N545" s="10"/>
      <c r="R545" s="7">
        <f t="shared" ca="1" si="79"/>
        <v>1888.950569625976</v>
      </c>
      <c r="S545" s="7">
        <f t="shared" ca="1" si="80"/>
        <v>461.20036603907818</v>
      </c>
      <c r="T545" s="7">
        <f t="shared" ca="1" si="81"/>
        <v>1888.950569625976</v>
      </c>
      <c r="U545" s="7">
        <f t="shared" ca="1" si="82"/>
        <v>461.20036603907818</v>
      </c>
    </row>
    <row r="546" spans="1:21" x14ac:dyDescent="0.35">
      <c r="A546" s="6">
        <v>545</v>
      </c>
      <c r="B546" s="10">
        <f t="shared" ca="1" si="75"/>
        <v>10.3865841291263</v>
      </c>
      <c r="C546" s="8">
        <f ca="1">C545+B546+(RAND!F546/10*CHOOSE(RANDBETWEEN(1,6),"-5","5.1","7.05","-7", "2", "-2.1")*RAND())+(Table5[[#This Row],[Column6]]/50*CHOOSE(RANDBETWEEN(1,2),"-2","2.01"))</f>
        <v>1907.5317461143422</v>
      </c>
      <c r="D546" s="8">
        <f ca="1">D545+B546+(Table3[[#This Row],[$1,000.005]]-C545)/100*RAND()</f>
        <v>471.64971831131453</v>
      </c>
      <c r="E546" s="10">
        <f t="shared" ca="1" si="76"/>
        <v>1275.2180600669235</v>
      </c>
      <c r="F546" s="10">
        <f t="shared" ca="1" si="77"/>
        <v>730.53087969233638</v>
      </c>
      <c r="G546" s="10">
        <f t="shared" ca="1" si="78"/>
        <v>983.00400000000002</v>
      </c>
      <c r="H546" s="8">
        <f ca="1">H545+CHOOSE(RANDBETWEEN(1,4),"-.9","1",".45","-.4")*RAND()*10+((Table3[[#This Row],[change]]*0.25)*RAND()+((Table3[[#This Row],[$1,000.005]]-C545)*RAND()/100))</f>
        <v>1021.1203526668328</v>
      </c>
      <c r="I546" s="10">
        <f ca="1">ABS(Table3[[#This Row],[$1,000.005]]-C545)</f>
        <v>18.581176488366282</v>
      </c>
      <c r="J546" s="10">
        <f ca="1">ABS(Table3[[#This Row],[change]])</f>
        <v>10.3865841291263</v>
      </c>
      <c r="K546" s="10">
        <f ca="1">ABS(Table3[[#This Row],[$1,000]]-H545)</f>
        <v>6.7019143665621641</v>
      </c>
      <c r="N546" s="10"/>
      <c r="R546" s="7">
        <f t="shared" ca="1" si="79"/>
        <v>1907.5317461143422</v>
      </c>
      <c r="S546" s="7">
        <f t="shared" ca="1" si="80"/>
        <v>471.64971831131453</v>
      </c>
      <c r="T546" s="7">
        <f t="shared" ca="1" si="81"/>
        <v>1907.5317461143422</v>
      </c>
      <c r="U546" s="7">
        <f t="shared" ca="1" si="82"/>
        <v>471.64971831131453</v>
      </c>
    </row>
    <row r="547" spans="1:21" x14ac:dyDescent="0.35">
      <c r="A547" s="6">
        <v>546</v>
      </c>
      <c r="B547" s="10">
        <f t="shared" ca="1" si="75"/>
        <v>20.009206384130522</v>
      </c>
      <c r="C547" s="8">
        <f ca="1">C546+B547+(RAND!F547/10*CHOOSE(RANDBETWEEN(1,6),"-5","5.1","7.05","-7", "2", "-2.1")*RAND())+(Table5[[#This Row],[Column6]]/50*CHOOSE(RANDBETWEEN(1,2),"-2","2.01"))</f>
        <v>1865.0495171608577</v>
      </c>
      <c r="D547" s="8">
        <f ca="1">D546+B547+(Table3[[#This Row],[$1,000.005]]-C546)/100*RAND()</f>
        <v>491.34227254010989</v>
      </c>
      <c r="E547" s="10">
        <f t="shared" ca="1" si="76"/>
        <v>1275.3068874677842</v>
      </c>
      <c r="F547" s="10">
        <f t="shared" ca="1" si="77"/>
        <v>730.16929958871106</v>
      </c>
      <c r="G547" s="10">
        <f t="shared" ca="1" si="78"/>
        <v>982.00400000000002</v>
      </c>
      <c r="H547" s="8">
        <f ca="1">H546+CHOOSE(RANDBETWEEN(1,4),"-.9","1",".45","-.4")*RAND()*10+((Table3[[#This Row],[change]]*0.25)*RAND()+((Table3[[#This Row],[$1,000.005]]-C546)*RAND()/100))</f>
        <v>1021.2116365089789</v>
      </c>
      <c r="I547" s="10">
        <f ca="1">ABS(Table3[[#This Row],[$1,000.005]]-C546)</f>
        <v>42.482228953484537</v>
      </c>
      <c r="J547" s="10">
        <f ca="1">ABS(Table3[[#This Row],[change]])</f>
        <v>20.009206384130522</v>
      </c>
      <c r="K547" s="10">
        <f ca="1">ABS(Table3[[#This Row],[$1,000]]-H546)</f>
        <v>9.1283842146140159E-2</v>
      </c>
      <c r="N547" s="10"/>
      <c r="R547" s="7">
        <f t="shared" ca="1" si="79"/>
        <v>1865.0495171608577</v>
      </c>
      <c r="S547" s="7">
        <f t="shared" ca="1" si="80"/>
        <v>491.34227254010989</v>
      </c>
      <c r="T547" s="7">
        <f t="shared" ca="1" si="81"/>
        <v>1865.0495171608577</v>
      </c>
      <c r="U547" s="7">
        <f t="shared" ca="1" si="82"/>
        <v>491.34227254010989</v>
      </c>
    </row>
    <row r="548" spans="1:21" x14ac:dyDescent="0.35">
      <c r="A548" s="6">
        <v>547</v>
      </c>
      <c r="B548" s="10">
        <f t="shared" ca="1" si="75"/>
        <v>-1.7975313952708838</v>
      </c>
      <c r="C548" s="8">
        <f ca="1">C547+B548+(RAND!F548/10*CHOOSE(RANDBETWEEN(1,6),"-5","5.1","7.05","-7", "2", "-2.1")*RAND())+(Table5[[#This Row],[Column6]]/50*CHOOSE(RANDBETWEEN(1,2),"-2","2.01"))</f>
        <v>1919.3716410873474</v>
      </c>
      <c r="D548" s="8">
        <f ca="1">D547+B548+(Table3[[#This Row],[$1,000.005]]-C547)/100*RAND()</f>
        <v>489.56147575428122</v>
      </c>
      <c r="E548" s="10">
        <f t="shared" ca="1" si="76"/>
        <v>1276.0325280950728</v>
      </c>
      <c r="F548" s="10">
        <f t="shared" ca="1" si="77"/>
        <v>729.39568049550098</v>
      </c>
      <c r="G548" s="10">
        <f t="shared" ca="1" si="78"/>
        <v>983.00400000000002</v>
      </c>
      <c r="H548" s="8">
        <f ca="1">H547+CHOOSE(RANDBETWEEN(1,4),"-.9","1",".45","-.4")*RAND()*10+((Table3[[#This Row],[change]]*0.25)*RAND()+((Table3[[#This Row],[$1,000.005]]-C547)*RAND()/100))</f>
        <v>1027.7698738449017</v>
      </c>
      <c r="I548" s="10">
        <f ca="1">ABS(Table3[[#This Row],[$1,000.005]]-C547)</f>
        <v>54.322123926489667</v>
      </c>
      <c r="J548" s="10">
        <f ca="1">ABS(Table3[[#This Row],[change]])</f>
        <v>1.7975313952708838</v>
      </c>
      <c r="K548" s="10">
        <f ca="1">ABS(Table3[[#This Row],[$1,000]]-H547)</f>
        <v>6.5582373359227404</v>
      </c>
      <c r="N548" s="10"/>
      <c r="R548" s="7">
        <f t="shared" ca="1" si="79"/>
        <v>1919.3716410873474</v>
      </c>
      <c r="S548" s="7">
        <f t="shared" ca="1" si="80"/>
        <v>489.56147575428122</v>
      </c>
      <c r="T548" s="7">
        <f t="shared" ca="1" si="81"/>
        <v>1919.3716410873474</v>
      </c>
      <c r="U548" s="7">
        <f t="shared" ca="1" si="82"/>
        <v>489.56147575428122</v>
      </c>
    </row>
    <row r="549" spans="1:21" x14ac:dyDescent="0.35">
      <c r="A549" s="6">
        <v>548</v>
      </c>
      <c r="B549" s="10">
        <f t="shared" ca="1" si="75"/>
        <v>-32.260597436223669</v>
      </c>
      <c r="C549" s="8">
        <f ca="1">C548+B549+(RAND!F549/10*CHOOSE(RANDBETWEEN(1,6),"-5","5.1","7.05","-7", "2", "-2.1")*RAND())+(Table5[[#This Row],[Column6]]/50*CHOOSE(RANDBETWEEN(1,2),"-2","2.01"))</f>
        <v>1902.3786340700201</v>
      </c>
      <c r="D549" s="8">
        <f ca="1">D548+B549+(Table3[[#This Row],[$1,000.005]]-C548)/100*RAND()</f>
        <v>457.17770056996613</v>
      </c>
      <c r="E549" s="10">
        <f t="shared" ca="1" si="76"/>
        <v>1276.8774352319488</v>
      </c>
      <c r="F549" s="10">
        <f t="shared" ca="1" si="77"/>
        <v>729.31816771392926</v>
      </c>
      <c r="G549" s="10">
        <f t="shared" ca="1" si="78"/>
        <v>982.00400000000002</v>
      </c>
      <c r="H549" s="8">
        <f ca="1">H548+CHOOSE(RANDBETWEEN(1,4),"-.9","1",".45","-.4")*RAND()*10+((Table3[[#This Row],[change]]*0.25)*RAND()+((Table3[[#This Row],[$1,000.005]]-C548)*RAND()/100))</f>
        <v>1026.6395819590884</v>
      </c>
      <c r="I549" s="10">
        <f ca="1">ABS(Table3[[#This Row],[$1,000.005]]-C548)</f>
        <v>16.993007017327272</v>
      </c>
      <c r="J549" s="10">
        <f ca="1">ABS(Table3[[#This Row],[change]])</f>
        <v>32.260597436223669</v>
      </c>
      <c r="K549" s="10">
        <f ca="1">ABS(Table3[[#This Row],[$1,000]]-H548)</f>
        <v>1.1302918858132216</v>
      </c>
      <c r="N549" s="10"/>
      <c r="R549" s="7">
        <f t="shared" ca="1" si="79"/>
        <v>1902.3786340700201</v>
      </c>
      <c r="S549" s="7">
        <f t="shared" ca="1" si="80"/>
        <v>457.17770056996613</v>
      </c>
      <c r="T549" s="7">
        <f t="shared" ca="1" si="81"/>
        <v>1902.3786340700201</v>
      </c>
      <c r="U549" s="7">
        <f t="shared" ca="1" si="82"/>
        <v>457.17770056996613</v>
      </c>
    </row>
    <row r="550" spans="1:21" x14ac:dyDescent="0.35">
      <c r="A550" s="6">
        <v>549</v>
      </c>
      <c r="B550" s="10">
        <f t="shared" ca="1" si="75"/>
        <v>27.667504673989882</v>
      </c>
      <c r="C550" s="8">
        <f ca="1">C549+B550+(RAND!F550/10*CHOOSE(RANDBETWEEN(1,6),"-5","5.1","7.05","-7", "2", "-2.1")*RAND())+(Table5[[#This Row],[Column6]]/50*CHOOSE(RANDBETWEEN(1,2),"-2","2.01"))</f>
        <v>1879.1964110243637</v>
      </c>
      <c r="D550" s="8">
        <f ca="1">D549+B550+(Table3[[#This Row],[$1,000.005]]-C549)/100*RAND()</f>
        <v>484.72191541584618</v>
      </c>
      <c r="E550" s="10">
        <f t="shared" ca="1" si="76"/>
        <v>1277.5685455711123</v>
      </c>
      <c r="F550" s="10">
        <f t="shared" ca="1" si="77"/>
        <v>728.89543515306946</v>
      </c>
      <c r="G550" s="10">
        <f t="shared" ca="1" si="78"/>
        <v>983.00400000000002</v>
      </c>
      <c r="H550" s="8">
        <f ca="1">H549+CHOOSE(RANDBETWEEN(1,4),"-.9","1",".45","-.4")*RAND()*10+((Table3[[#This Row],[change]]*0.25)*RAND()+((Table3[[#This Row],[$1,000.005]]-C549)*RAND()/100))</f>
        <v>1023.2220890181358</v>
      </c>
      <c r="I550" s="10">
        <f ca="1">ABS(Table3[[#This Row],[$1,000.005]]-C549)</f>
        <v>23.182223045656428</v>
      </c>
      <c r="J550" s="10">
        <f ca="1">ABS(Table3[[#This Row],[change]])</f>
        <v>27.667504673989882</v>
      </c>
      <c r="K550" s="10">
        <f ca="1">ABS(Table3[[#This Row],[$1,000]]-H549)</f>
        <v>3.417492940952684</v>
      </c>
      <c r="N550" s="10"/>
      <c r="R550" s="7">
        <f t="shared" ca="1" si="79"/>
        <v>1879.1964110243637</v>
      </c>
      <c r="S550" s="7">
        <f t="shared" ca="1" si="80"/>
        <v>484.72191541584618</v>
      </c>
      <c r="T550" s="7">
        <f t="shared" ca="1" si="81"/>
        <v>1879.1964110243637</v>
      </c>
      <c r="U550" s="7">
        <f t="shared" ca="1" si="82"/>
        <v>484.72191541584618</v>
      </c>
    </row>
    <row r="551" spans="1:21" x14ac:dyDescent="0.35">
      <c r="A551" s="6">
        <v>550</v>
      </c>
      <c r="B551" s="10">
        <f t="shared" ca="1" si="75"/>
        <v>1.1810529366301321</v>
      </c>
      <c r="C551" s="8">
        <f ca="1">C550+B551+(RAND!F551/10*CHOOSE(RANDBETWEEN(1,6),"-5","5.1","7.05","-7", "2", "-2.1")*RAND())+(Table5[[#This Row],[Column6]]/50*CHOOSE(RANDBETWEEN(1,2),"-2","2.01"))</f>
        <v>1884.5805644552636</v>
      </c>
      <c r="D551" s="8">
        <f ca="1">D550+B551+(Table3[[#This Row],[$1,000.005]]-C550)/100*RAND()</f>
        <v>485.91650226961474</v>
      </c>
      <c r="E551" s="10">
        <f t="shared" ca="1" si="76"/>
        <v>1278.5070078224417</v>
      </c>
      <c r="F551" s="10">
        <f t="shared" ca="1" si="77"/>
        <v>728.33557989100291</v>
      </c>
      <c r="G551" s="10">
        <f t="shared" ca="1" si="78"/>
        <v>982.00400000000002</v>
      </c>
      <c r="H551" s="8">
        <f ca="1">H550+CHOOSE(RANDBETWEEN(1,4),"-.9","1",".45","-.4")*RAND()*10+((Table3[[#This Row],[change]]*0.25)*RAND()+((Table3[[#This Row],[$1,000.005]]-C550)*RAND()/100))</f>
        <v>1026.835888957329</v>
      </c>
      <c r="I551" s="10">
        <f ca="1">ABS(Table3[[#This Row],[$1,000.005]]-C550)</f>
        <v>5.3841534308999144</v>
      </c>
      <c r="J551" s="10">
        <f ca="1">ABS(Table3[[#This Row],[change]])</f>
        <v>1.1810529366301321</v>
      </c>
      <c r="K551" s="10">
        <f ca="1">ABS(Table3[[#This Row],[$1,000]]-H550)</f>
        <v>3.6137999391931999</v>
      </c>
      <c r="N551" s="10"/>
      <c r="R551" s="7">
        <f t="shared" ca="1" si="79"/>
        <v>1884.5805644552636</v>
      </c>
      <c r="S551" s="7">
        <f t="shared" ca="1" si="80"/>
        <v>485.91650226961474</v>
      </c>
      <c r="T551" s="7">
        <f t="shared" ca="1" si="81"/>
        <v>1884.5805644552636</v>
      </c>
      <c r="U551" s="7">
        <f t="shared" ca="1" si="82"/>
        <v>485.91650226961474</v>
      </c>
    </row>
    <row r="552" spans="1:21" x14ac:dyDescent="0.35">
      <c r="A552" s="6">
        <v>551</v>
      </c>
      <c r="B552" s="10">
        <f t="shared" ca="1" si="75"/>
        <v>-17.221909617348729</v>
      </c>
      <c r="C552" s="8">
        <f ca="1">C551+B552+(RAND!F552/10*CHOOSE(RANDBETWEEN(1,6),"-5","5.1","7.05","-7", "2", "-2.1")*RAND())+(Table5[[#This Row],[Column6]]/50*CHOOSE(RANDBETWEEN(1,2),"-2","2.01"))</f>
        <v>1890.7404941771433</v>
      </c>
      <c r="D552" s="8">
        <f ca="1">D551+B552+(Table3[[#This Row],[$1,000.005]]-C551)/100*RAND()</f>
        <v>468.71693809698894</v>
      </c>
      <c r="E552" s="10">
        <f t="shared" ca="1" si="76"/>
        <v>1278.888669033408</v>
      </c>
      <c r="F552" s="10">
        <f t="shared" ca="1" si="77"/>
        <v>727.50517374435174</v>
      </c>
      <c r="G552" s="10">
        <f t="shared" ca="1" si="78"/>
        <v>981.00400000000002</v>
      </c>
      <c r="H552" s="8">
        <f ca="1">H551+CHOOSE(RANDBETWEEN(1,4),"-.9","1",".45","-.4")*RAND()*10+((Table3[[#This Row],[change]]*0.25)*RAND()+((Table3[[#This Row],[$1,000.005]]-C551)*RAND()/100))</f>
        <v>1015.222127266588</v>
      </c>
      <c r="I552" s="10">
        <f ca="1">ABS(Table3[[#This Row],[$1,000.005]]-C551)</f>
        <v>6.1599297218797346</v>
      </c>
      <c r="J552" s="10">
        <f ca="1">ABS(Table3[[#This Row],[change]])</f>
        <v>17.221909617348729</v>
      </c>
      <c r="K552" s="10">
        <f ca="1">ABS(Table3[[#This Row],[$1,000]]-H551)</f>
        <v>11.613761690740944</v>
      </c>
      <c r="N552" s="10"/>
      <c r="R552" s="7">
        <f t="shared" ca="1" si="79"/>
        <v>1890.7404941771433</v>
      </c>
      <c r="S552" s="7">
        <f t="shared" ca="1" si="80"/>
        <v>468.71693809698894</v>
      </c>
      <c r="T552" s="7">
        <f t="shared" ca="1" si="81"/>
        <v>1890.7404941771433</v>
      </c>
      <c r="U552" s="7">
        <f t="shared" ca="1" si="82"/>
        <v>468.71693809698894</v>
      </c>
    </row>
    <row r="553" spans="1:21" x14ac:dyDescent="0.35">
      <c r="A553" s="6">
        <v>552</v>
      </c>
      <c r="B553" s="10">
        <f t="shared" ca="1" si="75"/>
        <v>-32.46809749807565</v>
      </c>
      <c r="C553" s="8">
        <f ca="1">C552+B553+(RAND!F553/10*CHOOSE(RANDBETWEEN(1,6),"-5","5.1","7.05","-7", "2", "-2.1")*RAND())+(Table5[[#This Row],[Column6]]/50*CHOOSE(RANDBETWEEN(1,2),"-2","2.01"))</f>
        <v>1788.6851913592966</v>
      </c>
      <c r="D553" s="8">
        <f ca="1">D552+B553+(Table3[[#This Row],[$1,000.005]]-C552)/100*RAND()</f>
        <v>436.07692734431987</v>
      </c>
      <c r="E553" s="10">
        <f t="shared" ca="1" si="76"/>
        <v>1279.282948693899</v>
      </c>
      <c r="F553" s="10">
        <f t="shared" ca="1" si="77"/>
        <v>727.12262997559708</v>
      </c>
      <c r="G553" s="10">
        <f t="shared" ca="1" si="78"/>
        <v>980.00400000000002</v>
      </c>
      <c r="H553" s="8">
        <f ca="1">H552+CHOOSE(RANDBETWEEN(1,4),"-.9","1",".45","-.4")*RAND()*10+((Table3[[#This Row],[change]]*0.25)*RAND()+((Table3[[#This Row],[$1,000.005]]-C552)*RAND()/100))</f>
        <v>1009.5211424663598</v>
      </c>
      <c r="I553" s="10">
        <f ca="1">ABS(Table3[[#This Row],[$1,000.005]]-C552)</f>
        <v>102.05530281784672</v>
      </c>
      <c r="J553" s="10">
        <f ca="1">ABS(Table3[[#This Row],[change]])</f>
        <v>32.46809749807565</v>
      </c>
      <c r="K553" s="10">
        <f ca="1">ABS(Table3[[#This Row],[$1,000]]-H552)</f>
        <v>5.7009848002281842</v>
      </c>
      <c r="N553" s="10"/>
      <c r="R553" s="7">
        <f t="shared" ca="1" si="79"/>
        <v>1788.6851913592966</v>
      </c>
      <c r="S553" s="7">
        <f t="shared" ca="1" si="80"/>
        <v>436.07692734431987</v>
      </c>
      <c r="T553" s="7">
        <f t="shared" ca="1" si="81"/>
        <v>1788.6851913592966</v>
      </c>
      <c r="U553" s="7">
        <f t="shared" ca="1" si="82"/>
        <v>436.07692734431987</v>
      </c>
    </row>
    <row r="554" spans="1:21" x14ac:dyDescent="0.35">
      <c r="A554" s="6">
        <v>553</v>
      </c>
      <c r="B554" s="10">
        <f t="shared" ca="1" si="75"/>
        <v>9.6907627539501391</v>
      </c>
      <c r="C554" s="8">
        <f ca="1">C553+B554+(RAND!F554/10*CHOOSE(RANDBETWEEN(1,6),"-5","5.1","7.05","-7", "2", "-2.1")*RAND())+(Table5[[#This Row],[Column6]]/50*CHOOSE(RANDBETWEEN(1,2),"-2","2.01"))</f>
        <v>1873.0367262369316</v>
      </c>
      <c r="D554" s="8">
        <f ca="1">D553+B554+(Table3[[#This Row],[$1,000.005]]-C553)/100*RAND()</f>
        <v>446.37530716349289</v>
      </c>
      <c r="E554" s="10">
        <f t="shared" ca="1" si="76"/>
        <v>1279.8086742028108</v>
      </c>
      <c r="F554" s="10">
        <f t="shared" ca="1" si="77"/>
        <v>726.52056481072884</v>
      </c>
      <c r="G554" s="10">
        <f t="shared" ca="1" si="78"/>
        <v>979.00400000000002</v>
      </c>
      <c r="H554" s="8">
        <f ca="1">H553+CHOOSE(RANDBETWEEN(1,4),"-.9","1",".45","-.4")*RAND()*10+((Table3[[#This Row],[change]]*0.25)*RAND()+((Table3[[#This Row],[$1,000.005]]-C553)*RAND()/100))</f>
        <v>1008.6098229009752</v>
      </c>
      <c r="I554" s="10">
        <f ca="1">ABS(Table3[[#This Row],[$1,000.005]]-C553)</f>
        <v>84.351534877635004</v>
      </c>
      <c r="J554" s="10">
        <f ca="1">ABS(Table3[[#This Row],[change]])</f>
        <v>9.6907627539501391</v>
      </c>
      <c r="K554" s="10">
        <f ca="1">ABS(Table3[[#This Row],[$1,000]]-H553)</f>
        <v>0.9113195653845878</v>
      </c>
      <c r="N554" s="10"/>
      <c r="R554" s="7">
        <f t="shared" ca="1" si="79"/>
        <v>1873.0367262369316</v>
      </c>
      <c r="S554" s="7">
        <f t="shared" ca="1" si="80"/>
        <v>446.37530716349289</v>
      </c>
      <c r="T554" s="7">
        <f t="shared" ca="1" si="81"/>
        <v>1873.0367262369316</v>
      </c>
      <c r="U554" s="7">
        <f t="shared" ca="1" si="82"/>
        <v>446.37530716349289</v>
      </c>
    </row>
    <row r="555" spans="1:21" x14ac:dyDescent="0.35">
      <c r="A555" s="6">
        <v>554</v>
      </c>
      <c r="B555" s="10">
        <f t="shared" ca="1" si="75"/>
        <v>2.0333712477903245</v>
      </c>
      <c r="C555" s="8">
        <f ca="1">C554+B555+(RAND!F555/10*CHOOSE(RANDBETWEEN(1,6),"-5","5.1","7.05","-7", "2", "-2.1")*RAND())+(Table5[[#This Row],[Column6]]/50*CHOOSE(RANDBETWEEN(1,2),"-2","2.01"))</f>
        <v>1799.051509252291</v>
      </c>
      <c r="D555" s="8">
        <f ca="1">D554+B555+(Table3[[#This Row],[$1,000.005]]-C554)/100*RAND()</f>
        <v>448.27940132222608</v>
      </c>
      <c r="E555" s="10">
        <f t="shared" ca="1" si="76"/>
        <v>1280.4323512299718</v>
      </c>
      <c r="F555" s="10">
        <f t="shared" ca="1" si="77"/>
        <v>726.03697559459965</v>
      </c>
      <c r="G555" s="10">
        <f t="shared" ca="1" si="78"/>
        <v>980.00400000000002</v>
      </c>
      <c r="H555" s="8">
        <f ca="1">H554+CHOOSE(RANDBETWEEN(1,4),"-.9","1",".45","-.4")*RAND()*10+((Table3[[#This Row],[change]]*0.25)*RAND()+((Table3[[#This Row],[$1,000.005]]-C554)*RAND()/100))</f>
        <v>1004.2179960035805</v>
      </c>
      <c r="I555" s="10">
        <f ca="1">ABS(Table3[[#This Row],[$1,000.005]]-C554)</f>
        <v>73.985216984640601</v>
      </c>
      <c r="J555" s="10">
        <f ca="1">ABS(Table3[[#This Row],[change]])</f>
        <v>2.0333712477903245</v>
      </c>
      <c r="K555" s="10">
        <f ca="1">ABS(Table3[[#This Row],[$1,000]]-H554)</f>
        <v>4.3918268973947079</v>
      </c>
      <c r="N555" s="10"/>
      <c r="R555" s="7">
        <f t="shared" ca="1" si="79"/>
        <v>1799.051509252291</v>
      </c>
      <c r="S555" s="7">
        <f t="shared" ca="1" si="80"/>
        <v>448.27940132222608</v>
      </c>
      <c r="T555" s="7">
        <f t="shared" ca="1" si="81"/>
        <v>1799.051509252291</v>
      </c>
      <c r="U555" s="7">
        <f t="shared" ca="1" si="82"/>
        <v>448.27940132222608</v>
      </c>
    </row>
    <row r="556" spans="1:21" x14ac:dyDescent="0.35">
      <c r="A556" s="6">
        <v>555</v>
      </c>
      <c r="B556" s="10">
        <f t="shared" ca="1" si="75"/>
        <v>-14.075489977275662</v>
      </c>
      <c r="C556" s="8">
        <f ca="1">C555+B556+(RAND!F556/10*CHOOSE(RANDBETWEEN(1,6),"-5","5.1","7.05","-7", "2", "-2.1")*RAND())+(Table5[[#This Row],[Column6]]/50*CHOOSE(RANDBETWEEN(1,2),"-2","2.01"))</f>
        <v>1816.0014018776026</v>
      </c>
      <c r="D556" s="8">
        <f ca="1">D555+B556+(Table3[[#This Row],[$1,000.005]]-C555)/100*RAND()</f>
        <v>434.24346703462925</v>
      </c>
      <c r="E556" s="10">
        <f t="shared" ca="1" si="76"/>
        <v>1280.859435587292</v>
      </c>
      <c r="F556" s="10">
        <f t="shared" ca="1" si="77"/>
        <v>725.09682717704561</v>
      </c>
      <c r="G556" s="10">
        <f t="shared" ca="1" si="78"/>
        <v>979.00400000000002</v>
      </c>
      <c r="H556" s="8">
        <f ca="1">H555+CHOOSE(RANDBETWEEN(1,4),"-.9","1",".45","-.4")*RAND()*10+((Table3[[#This Row],[change]]*0.25)*RAND()+((Table3[[#This Row],[$1,000.005]]-C555)*RAND()/100))</f>
        <v>997.95387396644162</v>
      </c>
      <c r="I556" s="10">
        <f ca="1">ABS(Table3[[#This Row],[$1,000.005]]-C555)</f>
        <v>16.949892625311577</v>
      </c>
      <c r="J556" s="10">
        <f ca="1">ABS(Table3[[#This Row],[change]])</f>
        <v>14.075489977275662</v>
      </c>
      <c r="K556" s="10">
        <f ca="1">ABS(Table3[[#This Row],[$1,000]]-H555)</f>
        <v>6.2641220371389181</v>
      </c>
      <c r="N556" s="10"/>
      <c r="R556" s="7">
        <f t="shared" ca="1" si="79"/>
        <v>1816.0014018776026</v>
      </c>
      <c r="S556" s="7">
        <f t="shared" ca="1" si="80"/>
        <v>434.24346703462925</v>
      </c>
      <c r="T556" s="7">
        <f t="shared" ca="1" si="81"/>
        <v>1816.0014018776026</v>
      </c>
      <c r="U556" s="7">
        <f t="shared" ca="1" si="82"/>
        <v>434.24346703462925</v>
      </c>
    </row>
    <row r="557" spans="1:21" x14ac:dyDescent="0.35">
      <c r="A557" s="6">
        <v>556</v>
      </c>
      <c r="B557" s="10">
        <f t="shared" ca="1" si="75"/>
        <v>-23.386155690649051</v>
      </c>
      <c r="C557" s="8">
        <f ca="1">C556+B557+(RAND!F557/10*CHOOSE(RANDBETWEEN(1,6),"-5","5.1","7.05","-7", "2", "-2.1")*RAND())+(Table5[[#This Row],[Column6]]/50*CHOOSE(RANDBETWEEN(1,2),"-2","2.01"))</f>
        <v>1738.4790916863224</v>
      </c>
      <c r="D557" s="8">
        <f ca="1">D556+B557+(Table3[[#This Row],[$1,000.005]]-C556)/100*RAND()</f>
        <v>410.54632247515229</v>
      </c>
      <c r="E557" s="10">
        <f t="shared" ca="1" si="76"/>
        <v>1281.269188473153</v>
      </c>
      <c r="F557" s="10">
        <f t="shared" ca="1" si="77"/>
        <v>724.72169457776965</v>
      </c>
      <c r="G557" s="10">
        <f t="shared" ca="1" si="78"/>
        <v>980.00400000000002</v>
      </c>
      <c r="H557" s="8">
        <f ca="1">H556+CHOOSE(RANDBETWEEN(1,4),"-.9","1",".45","-.4")*RAND()*10+((Table3[[#This Row],[change]]*0.25)*RAND()+((Table3[[#This Row],[$1,000.005]]-C556)*RAND()/100))</f>
        <v>985.60226271312138</v>
      </c>
      <c r="I557" s="10">
        <f ca="1">ABS(Table3[[#This Row],[$1,000.005]]-C556)</f>
        <v>77.522310191280212</v>
      </c>
      <c r="J557" s="10">
        <f ca="1">ABS(Table3[[#This Row],[change]])</f>
        <v>23.386155690649051</v>
      </c>
      <c r="K557" s="10">
        <f ca="1">ABS(Table3[[#This Row],[$1,000]]-H556)</f>
        <v>12.351611253320243</v>
      </c>
      <c r="N557" s="10"/>
      <c r="R557" s="7">
        <f t="shared" ca="1" si="79"/>
        <v>1738.4790916863224</v>
      </c>
      <c r="S557" s="7">
        <f t="shared" ca="1" si="80"/>
        <v>410.54632247515229</v>
      </c>
      <c r="T557" s="7">
        <f t="shared" ca="1" si="81"/>
        <v>1738.4790916863224</v>
      </c>
      <c r="U557" s="7">
        <f t="shared" ca="1" si="82"/>
        <v>410.54632247515229</v>
      </c>
    </row>
    <row r="558" spans="1:21" x14ac:dyDescent="0.35">
      <c r="A558" s="6">
        <v>557</v>
      </c>
      <c r="B558" s="10">
        <f t="shared" ca="1" si="75"/>
        <v>36.754808219925188</v>
      </c>
      <c r="C558" s="8">
        <f ca="1">C557+B558+(RAND!F558/10*CHOOSE(RANDBETWEEN(1,6),"-5","5.1","7.05","-7", "2", "-2.1")*RAND())+(Table5[[#This Row],[Column6]]/50*CHOOSE(RANDBETWEEN(1,2),"-2","2.01"))</f>
        <v>1853.0774289281869</v>
      </c>
      <c r="D558" s="8">
        <f ca="1">D557+B558+(Table3[[#This Row],[$1,000.005]]-C557)/100*RAND()</f>
        <v>448.33059597758177</v>
      </c>
      <c r="E558" s="10">
        <f t="shared" ca="1" si="76"/>
        <v>1281.8908785930366</v>
      </c>
      <c r="F558" s="10">
        <f t="shared" ca="1" si="77"/>
        <v>724.64692965808479</v>
      </c>
      <c r="G558" s="10">
        <f t="shared" ca="1" si="78"/>
        <v>979.00400000000002</v>
      </c>
      <c r="H558" s="8">
        <f ca="1">H557+CHOOSE(RANDBETWEEN(1,4),"-.9","1",".45","-.4")*RAND()*10+((Table3[[#This Row],[change]]*0.25)*RAND()+((Table3[[#This Row],[$1,000.005]]-C557)*RAND()/100))</f>
        <v>999.10198676900711</v>
      </c>
      <c r="I558" s="10">
        <f ca="1">ABS(Table3[[#This Row],[$1,000.005]]-C557)</f>
        <v>114.59833724186456</v>
      </c>
      <c r="J558" s="10">
        <f ca="1">ABS(Table3[[#This Row],[change]])</f>
        <v>36.754808219925188</v>
      </c>
      <c r="K558" s="10">
        <f ca="1">ABS(Table3[[#This Row],[$1,000]]-H557)</f>
        <v>13.499724055885736</v>
      </c>
      <c r="N558" s="10"/>
      <c r="R558" s="7">
        <f t="shared" ca="1" si="79"/>
        <v>1853.0774289281869</v>
      </c>
      <c r="S558" s="7">
        <f t="shared" ca="1" si="80"/>
        <v>448.33059597758177</v>
      </c>
      <c r="T558" s="7">
        <f t="shared" ca="1" si="81"/>
        <v>1853.0774289281869</v>
      </c>
      <c r="U558" s="7">
        <f t="shared" ca="1" si="82"/>
        <v>448.33059597758177</v>
      </c>
    </row>
    <row r="559" spans="1:21" x14ac:dyDescent="0.35">
      <c r="A559" s="6">
        <v>558</v>
      </c>
      <c r="B559" s="10">
        <f t="shared" ca="1" si="75"/>
        <v>10.414792461724725</v>
      </c>
      <c r="C559" s="8">
        <f ca="1">C558+B559+(RAND!F559/10*CHOOSE(RANDBETWEEN(1,6),"-5","5.1","7.05","-7", "2", "-2.1")*RAND())+(Table5[[#This Row],[Column6]]/50*CHOOSE(RANDBETWEEN(1,2),"-2","2.01"))</f>
        <v>1884.3304289235389</v>
      </c>
      <c r="D559" s="8">
        <f ca="1">D558+B559+(Table3[[#This Row],[$1,000.005]]-C558)/100*RAND()</f>
        <v>458.76351900775319</v>
      </c>
      <c r="E559" s="10">
        <f t="shared" ca="1" si="76"/>
        <v>1282.7362986661726</v>
      </c>
      <c r="F559" s="10">
        <f t="shared" ca="1" si="77"/>
        <v>724.18600048463827</v>
      </c>
      <c r="G559" s="10">
        <f t="shared" ca="1" si="78"/>
        <v>980.00400000000002</v>
      </c>
      <c r="H559" s="8">
        <f ca="1">H558+CHOOSE(RANDBETWEEN(1,4),"-.9","1",".45","-.4")*RAND()*10+((Table3[[#This Row],[change]]*0.25)*RAND()+((Table3[[#This Row],[$1,000.005]]-C558)*RAND()/100))</f>
        <v>999.15047366955969</v>
      </c>
      <c r="I559" s="10">
        <f ca="1">ABS(Table3[[#This Row],[$1,000.005]]-C558)</f>
        <v>31.252999995351956</v>
      </c>
      <c r="J559" s="10">
        <f ca="1">ABS(Table3[[#This Row],[change]])</f>
        <v>10.414792461724725</v>
      </c>
      <c r="K559" s="10">
        <f ca="1">ABS(Table3[[#This Row],[$1,000]]-H558)</f>
        <v>4.8486900552575207E-2</v>
      </c>
      <c r="N559" s="10"/>
      <c r="R559" s="7">
        <f t="shared" ca="1" si="79"/>
        <v>1884.3304289235389</v>
      </c>
      <c r="S559" s="7">
        <f t="shared" ca="1" si="80"/>
        <v>458.76351900775319</v>
      </c>
      <c r="T559" s="7">
        <f t="shared" ca="1" si="81"/>
        <v>1884.3304289235389</v>
      </c>
      <c r="U559" s="7">
        <f t="shared" ca="1" si="82"/>
        <v>458.76351900775319</v>
      </c>
    </row>
    <row r="560" spans="1:21" x14ac:dyDescent="0.35">
      <c r="A560" s="6">
        <v>559</v>
      </c>
      <c r="B560" s="10">
        <f t="shared" ca="1" si="75"/>
        <v>0.96037360806713501</v>
      </c>
      <c r="C560" s="8">
        <f ca="1">C559+B560+(RAND!F560/10*CHOOSE(RANDBETWEEN(1,6),"-5","5.1","7.05","-7", "2", "-2.1")*RAND())+(Table5[[#This Row],[Column6]]/50*CHOOSE(RANDBETWEEN(1,2),"-2","2.01"))</f>
        <v>1865.7341604549995</v>
      </c>
      <c r="D560" s="8">
        <f ca="1">D559+B560+(Table3[[#This Row],[$1,000.005]]-C559)/100*RAND()</f>
        <v>459.60790511095041</v>
      </c>
      <c r="E560" s="10">
        <f t="shared" ca="1" si="76"/>
        <v>1283.3278386646371</v>
      </c>
      <c r="F560" s="10">
        <f t="shared" ca="1" si="77"/>
        <v>723.34435306282444</v>
      </c>
      <c r="G560" s="10">
        <f t="shared" ca="1" si="78"/>
        <v>981.00400000000002</v>
      </c>
      <c r="H560" s="8">
        <f ca="1">H559+CHOOSE(RANDBETWEEN(1,4),"-.9","1",".45","-.4")*RAND()*10+((Table3[[#This Row],[change]]*0.25)*RAND()+((Table3[[#This Row],[$1,000.005]]-C559)*RAND()/100))</f>
        <v>1005.7855226491409</v>
      </c>
      <c r="I560" s="10">
        <f ca="1">ABS(Table3[[#This Row],[$1,000.005]]-C559)</f>
        <v>18.596268468539392</v>
      </c>
      <c r="J560" s="10">
        <f ca="1">ABS(Table3[[#This Row],[change]])</f>
        <v>0.96037360806713501</v>
      </c>
      <c r="K560" s="10">
        <f ca="1">ABS(Table3[[#This Row],[$1,000]]-H559)</f>
        <v>6.6350489795812564</v>
      </c>
      <c r="N560" s="10"/>
      <c r="R560" s="7">
        <f t="shared" ca="1" si="79"/>
        <v>1865.7341604549995</v>
      </c>
      <c r="S560" s="7">
        <f t="shared" ca="1" si="80"/>
        <v>459.60790511095041</v>
      </c>
      <c r="T560" s="7">
        <f t="shared" ca="1" si="81"/>
        <v>1865.7341604549995</v>
      </c>
      <c r="U560" s="7">
        <f t="shared" ca="1" si="82"/>
        <v>459.60790511095041</v>
      </c>
    </row>
    <row r="561" spans="1:21" x14ac:dyDescent="0.35">
      <c r="A561" s="6">
        <v>560</v>
      </c>
      <c r="B561" s="10">
        <f t="shared" ca="1" si="75"/>
        <v>6.5620724688158329</v>
      </c>
      <c r="C561" s="8">
        <f ca="1">C560+B561+(RAND!F561/10*CHOOSE(RANDBETWEEN(1,6),"-5","5.1","7.05","-7", "2", "-2.1")*RAND())+(Table5[[#This Row],[Column6]]/50*CHOOSE(RANDBETWEEN(1,2),"-2","2.01"))</f>
        <v>1927.5459932900278</v>
      </c>
      <c r="D561" s="8">
        <f ca="1">D560+B561+(Table3[[#This Row],[$1,000.005]]-C560)/100*RAND()</f>
        <v>466.62759919323946</v>
      </c>
      <c r="E561" s="10">
        <f t="shared" ca="1" si="76"/>
        <v>1283.665832883587</v>
      </c>
      <c r="F561" s="10">
        <f t="shared" ca="1" si="77"/>
        <v>722.4361185044736</v>
      </c>
      <c r="G561" s="10">
        <f t="shared" ca="1" si="78"/>
        <v>982.00400000000002</v>
      </c>
      <c r="H561" s="8">
        <f ca="1">H560+CHOOSE(RANDBETWEEN(1,4),"-.9","1",".45","-.4")*RAND()*10+((Table3[[#This Row],[change]]*0.25)*RAND()+((Table3[[#This Row],[$1,000.005]]-C560)*RAND()/100))</f>
        <v>1010.5278349404722</v>
      </c>
      <c r="I561" s="10">
        <f ca="1">ABS(Table3[[#This Row],[$1,000.005]]-C560)</f>
        <v>61.811832835028326</v>
      </c>
      <c r="J561" s="10">
        <f ca="1">ABS(Table3[[#This Row],[change]])</f>
        <v>6.5620724688158329</v>
      </c>
      <c r="K561" s="10">
        <f ca="1">ABS(Table3[[#This Row],[$1,000]]-H560)</f>
        <v>4.7423122913312454</v>
      </c>
      <c r="N561" s="10"/>
      <c r="R561" s="7">
        <f t="shared" ca="1" si="79"/>
        <v>1927.5459932900278</v>
      </c>
      <c r="S561" s="7">
        <f t="shared" ca="1" si="80"/>
        <v>466.62759919323946</v>
      </c>
      <c r="T561" s="7">
        <f t="shared" ca="1" si="81"/>
        <v>1927.5459932900278</v>
      </c>
      <c r="U561" s="7">
        <f t="shared" ca="1" si="82"/>
        <v>466.62759919323946</v>
      </c>
    </row>
    <row r="562" spans="1:21" x14ac:dyDescent="0.35">
      <c r="A562" s="6">
        <v>561</v>
      </c>
      <c r="B562" s="10">
        <f t="shared" ca="1" si="75"/>
        <v>143.03587209070005</v>
      </c>
      <c r="C562" s="8">
        <f ca="1">C561+B562+(RAND!F562/10*CHOOSE(RANDBETWEEN(1,6),"-5","5.1","7.05","-7", "2", "-2.1")*RAND())+(Table5[[#This Row],[Column6]]/50*CHOOSE(RANDBETWEEN(1,2),"-2","2.01"))</f>
        <v>2062.5926717142493</v>
      </c>
      <c r="D562" s="8">
        <f ca="1">D561+B562+(Table3[[#This Row],[$1,000.005]]-C561)/100*RAND()</f>
        <v>610.3501917697871</v>
      </c>
      <c r="E562" s="10">
        <f t="shared" ca="1" si="76"/>
        <v>1284.281545329261</v>
      </c>
      <c r="F562" s="10">
        <f t="shared" ca="1" si="77"/>
        <v>722.17772274679646</v>
      </c>
      <c r="G562" s="10">
        <f t="shared" ca="1" si="78"/>
        <v>983.00400000000002</v>
      </c>
      <c r="H562" s="8">
        <f ca="1">H561+CHOOSE(RANDBETWEEN(1,4),"-.9","1",".45","-.4")*RAND()*10+((Table3[[#This Row],[change]]*0.25)*RAND()+((Table3[[#This Row],[$1,000.005]]-C561)*RAND()/100))</f>
        <v>1018.9607531032447</v>
      </c>
      <c r="I562" s="10">
        <f ca="1">ABS(Table3[[#This Row],[$1,000.005]]-C561)</f>
        <v>135.04667842422145</v>
      </c>
      <c r="J562" s="10">
        <f ca="1">ABS(Table3[[#This Row],[change]])</f>
        <v>143.03587209070005</v>
      </c>
      <c r="K562" s="10">
        <f ca="1">ABS(Table3[[#This Row],[$1,000]]-H561)</f>
        <v>8.4329181627724665</v>
      </c>
      <c r="N562" s="10"/>
      <c r="R562" s="7">
        <f t="shared" ca="1" si="79"/>
        <v>2062.5926717142493</v>
      </c>
      <c r="S562" s="7">
        <f t="shared" ca="1" si="80"/>
        <v>610.3501917697871</v>
      </c>
      <c r="T562" s="7">
        <f t="shared" ca="1" si="81"/>
        <v>2062.5926717142493</v>
      </c>
      <c r="U562" s="7">
        <f t="shared" ca="1" si="82"/>
        <v>610.3501917697871</v>
      </c>
    </row>
    <row r="563" spans="1:21" x14ac:dyDescent="0.35">
      <c r="A563" s="6">
        <v>562</v>
      </c>
      <c r="B563" s="10">
        <f t="shared" ca="1" si="75"/>
        <v>-0.24822397875464189</v>
      </c>
      <c r="C563" s="8">
        <f ca="1">C562+B563+(RAND!F563/10*CHOOSE(RANDBETWEEN(1,6),"-5","5.1","7.05","-7", "2", "-2.1")*RAND())+(Table5[[#This Row],[Column6]]/50*CHOOSE(RANDBETWEEN(1,2),"-2","2.01"))</f>
        <v>2066.924160631931</v>
      </c>
      <c r="D563" s="8">
        <f ca="1">D562+B563+(Table3[[#This Row],[$1,000.005]]-C562)/100*RAND()</f>
        <v>610.11705183371373</v>
      </c>
      <c r="E563" s="10">
        <f t="shared" ca="1" si="76"/>
        <v>1284.7688231500706</v>
      </c>
      <c r="F563" s="10">
        <f t="shared" ca="1" si="77"/>
        <v>721.81665631619342</v>
      </c>
      <c r="G563" s="10">
        <f t="shared" ca="1" si="78"/>
        <v>984.00400000000002</v>
      </c>
      <c r="H563" s="8">
        <f ca="1">H562+CHOOSE(RANDBETWEEN(1,4),"-.9","1",".45","-.4")*RAND()*10+((Table3[[#This Row],[change]]*0.25)*RAND()+((Table3[[#This Row],[$1,000.005]]-C562)*RAND()/100))</f>
        <v>1010.9673798914835</v>
      </c>
      <c r="I563" s="10">
        <f ca="1">ABS(Table3[[#This Row],[$1,000.005]]-C562)</f>
        <v>4.3314889176817815</v>
      </c>
      <c r="J563" s="10">
        <f ca="1">ABS(Table3[[#This Row],[change]])</f>
        <v>0.24822397875464189</v>
      </c>
      <c r="K563" s="10">
        <f ca="1">ABS(Table3[[#This Row],[$1,000]]-H562)</f>
        <v>7.9933732117611953</v>
      </c>
      <c r="N563" s="10"/>
      <c r="R563" s="7">
        <f t="shared" ca="1" si="79"/>
        <v>2066.924160631931</v>
      </c>
      <c r="S563" s="7">
        <f t="shared" ca="1" si="80"/>
        <v>610.11705183371373</v>
      </c>
      <c r="T563" s="7">
        <f t="shared" ca="1" si="81"/>
        <v>2066.924160631931</v>
      </c>
      <c r="U563" s="7">
        <f t="shared" ca="1" si="82"/>
        <v>610.11705183371373</v>
      </c>
    </row>
    <row r="564" spans="1:21" x14ac:dyDescent="0.35">
      <c r="A564" s="6">
        <v>563</v>
      </c>
      <c r="B564" s="10">
        <f t="shared" ca="1" si="75"/>
        <v>-19.398909325443412</v>
      </c>
      <c r="C564" s="8">
        <f ca="1">C563+B564+(RAND!F564/10*CHOOSE(RANDBETWEEN(1,6),"-5","5.1","7.05","-7", "2", "-2.1")*RAND())+(Table5[[#This Row],[Column6]]/50*CHOOSE(RANDBETWEEN(1,2),"-2","2.01"))</f>
        <v>2076.6577551647379</v>
      </c>
      <c r="D564" s="8">
        <f ca="1">D563+B564+(Table3[[#This Row],[$1,000.005]]-C563)/100*RAND()</f>
        <v>590.81513428549022</v>
      </c>
      <c r="E564" s="10">
        <f t="shared" ca="1" si="76"/>
        <v>1285.1635162587979</v>
      </c>
      <c r="F564" s="10">
        <f t="shared" ca="1" si="77"/>
        <v>720.93977608491957</v>
      </c>
      <c r="G564" s="10">
        <f t="shared" ca="1" si="78"/>
        <v>983.00400000000002</v>
      </c>
      <c r="H564" s="8">
        <f ca="1">H563+CHOOSE(RANDBETWEEN(1,4),"-.9","1",".45","-.4")*RAND()*10+((Table3[[#This Row],[change]]*0.25)*RAND()+((Table3[[#This Row],[$1,000.005]]-C563)*RAND()/100))</f>
        <v>1001.436897907708</v>
      </c>
      <c r="I564" s="10">
        <f ca="1">ABS(Table3[[#This Row],[$1,000.005]]-C563)</f>
        <v>9.7335945328068192</v>
      </c>
      <c r="J564" s="10">
        <f ca="1">ABS(Table3[[#This Row],[change]])</f>
        <v>19.398909325443412</v>
      </c>
      <c r="K564" s="10">
        <f ca="1">ABS(Table3[[#This Row],[$1,000]]-H563)</f>
        <v>9.5304819837754167</v>
      </c>
      <c r="N564" s="10"/>
      <c r="R564" s="7">
        <f t="shared" ca="1" si="79"/>
        <v>2076.6577551647379</v>
      </c>
      <c r="S564" s="7">
        <f t="shared" ca="1" si="80"/>
        <v>590.81513428549022</v>
      </c>
      <c r="T564" s="7">
        <f t="shared" ca="1" si="81"/>
        <v>2076.6577551647379</v>
      </c>
      <c r="U564" s="7">
        <f t="shared" ca="1" si="82"/>
        <v>590.81513428549022</v>
      </c>
    </row>
    <row r="565" spans="1:21" x14ac:dyDescent="0.35">
      <c r="A565" s="6">
        <v>564</v>
      </c>
      <c r="B565" s="10">
        <f t="shared" ca="1" si="75"/>
        <v>-27.024857741647772</v>
      </c>
      <c r="C565" s="8">
        <f ca="1">C564+B565+(RAND!F565/10*CHOOSE(RANDBETWEEN(1,6),"-5","5.1","7.05","-7", "2", "-2.1")*RAND())+(Table5[[#This Row],[Column6]]/50*CHOOSE(RANDBETWEEN(1,2),"-2","2.01"))</f>
        <v>1974.8983985445689</v>
      </c>
      <c r="D565" s="8">
        <f ca="1">D564+B565+(Table3[[#This Row],[$1,000.005]]-C564)/100*RAND()</f>
        <v>563.59673124290691</v>
      </c>
      <c r="E565" s="10">
        <f t="shared" ca="1" si="76"/>
        <v>1285.806968935027</v>
      </c>
      <c r="F565" s="10">
        <f t="shared" ca="1" si="77"/>
        <v>720.31696828809504</v>
      </c>
      <c r="G565" s="10">
        <f t="shared" ca="1" si="78"/>
        <v>982.00400000000002</v>
      </c>
      <c r="H565" s="8">
        <f ca="1">H564+CHOOSE(RANDBETWEEN(1,4),"-.9","1",".45","-.4")*RAND()*10+((Table3[[#This Row],[change]]*0.25)*RAND()+((Table3[[#This Row],[$1,000.005]]-C564)*RAND()/100))</f>
        <v>999.92582474573067</v>
      </c>
      <c r="I565" s="10">
        <f ca="1">ABS(Table3[[#This Row],[$1,000.005]]-C564)</f>
        <v>101.759356620169</v>
      </c>
      <c r="J565" s="10">
        <f ca="1">ABS(Table3[[#This Row],[change]])</f>
        <v>27.024857741647772</v>
      </c>
      <c r="K565" s="10">
        <f ca="1">ABS(Table3[[#This Row],[$1,000]]-H564)</f>
        <v>1.5110731619773787</v>
      </c>
      <c r="N565" s="10"/>
      <c r="R565" s="7">
        <f t="shared" ca="1" si="79"/>
        <v>1974.8983985445689</v>
      </c>
      <c r="S565" s="7">
        <f t="shared" ca="1" si="80"/>
        <v>563.59673124290691</v>
      </c>
      <c r="T565" s="7">
        <f t="shared" ca="1" si="81"/>
        <v>1974.8983985445689</v>
      </c>
      <c r="U565" s="7">
        <f t="shared" ca="1" si="82"/>
        <v>563.59673124290691</v>
      </c>
    </row>
    <row r="566" spans="1:21" x14ac:dyDescent="0.35">
      <c r="A566" s="6">
        <v>565</v>
      </c>
      <c r="B566" s="10">
        <f t="shared" ca="1" si="75"/>
        <v>-5.843000151009802</v>
      </c>
      <c r="C566" s="8">
        <f ca="1">C565+B566+(RAND!F566/10*CHOOSE(RANDBETWEEN(1,6),"-5","5.1","7.05","-7", "2", "-2.1")*RAND())+(Table5[[#This Row],[Column6]]/50*CHOOSE(RANDBETWEEN(1,2),"-2","2.01"))</f>
        <v>1950.5162476276255</v>
      </c>
      <c r="D566" s="8">
        <f ca="1">D565+B566+(Table3[[#This Row],[$1,000.005]]-C565)/100*RAND()</f>
        <v>557.70794969256121</v>
      </c>
      <c r="E566" s="10">
        <f t="shared" ca="1" si="76"/>
        <v>1286.5133758154445</v>
      </c>
      <c r="F566" s="10">
        <f t="shared" ca="1" si="77"/>
        <v>720.0590261659579</v>
      </c>
      <c r="G566" s="10">
        <f t="shared" ca="1" si="78"/>
        <v>981.00400000000002</v>
      </c>
      <c r="H566" s="8">
        <f ca="1">H565+CHOOSE(RANDBETWEEN(1,4),"-.9","1",".45","-.4")*RAND()*10+((Table3[[#This Row],[change]]*0.25)*RAND()+((Table3[[#This Row],[$1,000.005]]-C565)*RAND()/100))</f>
        <v>995.86384197133498</v>
      </c>
      <c r="I566" s="10">
        <f ca="1">ABS(Table3[[#This Row],[$1,000.005]]-C565)</f>
        <v>24.382150916943374</v>
      </c>
      <c r="J566" s="10">
        <f ca="1">ABS(Table3[[#This Row],[change]])</f>
        <v>5.843000151009802</v>
      </c>
      <c r="K566" s="10">
        <f ca="1">ABS(Table3[[#This Row],[$1,000]]-H565)</f>
        <v>4.0619827743956876</v>
      </c>
      <c r="N566" s="10"/>
      <c r="R566" s="7">
        <f t="shared" ca="1" si="79"/>
        <v>1950.5162476276255</v>
      </c>
      <c r="S566" s="7">
        <f t="shared" ca="1" si="80"/>
        <v>557.70794969256121</v>
      </c>
      <c r="T566" s="7">
        <f t="shared" ca="1" si="81"/>
        <v>1950.5162476276255</v>
      </c>
      <c r="U566" s="7">
        <f t="shared" ca="1" si="82"/>
        <v>557.70794969256121</v>
      </c>
    </row>
    <row r="567" spans="1:21" x14ac:dyDescent="0.35">
      <c r="A567" s="6">
        <v>566</v>
      </c>
      <c r="B567" s="10">
        <f t="shared" ca="1" si="75"/>
        <v>-16.484855627070456</v>
      </c>
      <c r="C567" s="8">
        <f ca="1">C566+B567+(RAND!F567/10*CHOOSE(RANDBETWEEN(1,6),"-5","5.1","7.05","-7", "2", "-2.1")*RAND())+(Table5[[#This Row],[Column6]]/50*CHOOSE(RANDBETWEEN(1,2),"-2","2.01"))</f>
        <v>1877.1469829670152</v>
      </c>
      <c r="D567" s="8">
        <f ca="1">D566+B567+(Table3[[#This Row],[$1,000.005]]-C566)/100*RAND()</f>
        <v>540.99303905483896</v>
      </c>
      <c r="E567" s="10">
        <f t="shared" ca="1" si="76"/>
        <v>1286.5205520975128</v>
      </c>
      <c r="F567" s="10">
        <f t="shared" ca="1" si="77"/>
        <v>719.48720477794654</v>
      </c>
      <c r="G567" s="10">
        <f t="shared" ca="1" si="78"/>
        <v>980.00400000000002</v>
      </c>
      <c r="H567" s="8">
        <f ca="1">H566+CHOOSE(RANDBETWEEN(1,4),"-.9","1",".45","-.4")*RAND()*10+((Table3[[#This Row],[change]]*0.25)*RAND()+((Table3[[#This Row],[$1,000.005]]-C566)*RAND()/100))</f>
        <v>991.87384022400965</v>
      </c>
      <c r="I567" s="10">
        <f ca="1">ABS(Table3[[#This Row],[$1,000.005]]-C566)</f>
        <v>73.36926466061027</v>
      </c>
      <c r="J567" s="10">
        <f ca="1">ABS(Table3[[#This Row],[change]])</f>
        <v>16.484855627070456</v>
      </c>
      <c r="K567" s="10">
        <f ca="1">ABS(Table3[[#This Row],[$1,000]]-H566)</f>
        <v>3.9900017473253229</v>
      </c>
      <c r="N567" s="10"/>
      <c r="R567" s="7">
        <f t="shared" ca="1" si="79"/>
        <v>1877.1469829670152</v>
      </c>
      <c r="S567" s="7">
        <f t="shared" ca="1" si="80"/>
        <v>540.99303905483896</v>
      </c>
      <c r="T567" s="7">
        <f t="shared" ca="1" si="81"/>
        <v>1877.1469829670152</v>
      </c>
      <c r="U567" s="7">
        <f t="shared" ca="1" si="82"/>
        <v>540.99303905483896</v>
      </c>
    </row>
    <row r="568" spans="1:21" x14ac:dyDescent="0.35">
      <c r="A568" s="6">
        <v>567</v>
      </c>
      <c r="B568" s="10">
        <f t="shared" ca="1" si="75"/>
        <v>60.64899533115296</v>
      </c>
      <c r="C568" s="8">
        <f ca="1">C567+B568+(RAND!F568/10*CHOOSE(RANDBETWEEN(1,6),"-5","5.1","7.05","-7", "2", "-2.1")*RAND())+(Table5[[#This Row],[Column6]]/50*CHOOSE(RANDBETWEEN(1,2),"-2","2.01"))</f>
        <v>1948.040652687994</v>
      </c>
      <c r="D568" s="8">
        <f ca="1">D567+B568+(Table3[[#This Row],[$1,000.005]]-C567)/100*RAND()</f>
        <v>602.28570393376049</v>
      </c>
      <c r="E568" s="10">
        <f t="shared" ca="1" si="76"/>
        <v>1287.4062091373587</v>
      </c>
      <c r="F568" s="10">
        <f t="shared" ca="1" si="77"/>
        <v>718.97823334768952</v>
      </c>
      <c r="G568" s="10">
        <f t="shared" ca="1" si="78"/>
        <v>981.00400000000002</v>
      </c>
      <c r="H568" s="8">
        <f ca="1">H567+CHOOSE(RANDBETWEEN(1,4),"-.9","1",".45","-.4")*RAND()*10+((Table3[[#This Row],[change]]*0.25)*RAND()+((Table3[[#This Row],[$1,000.005]]-C567)*RAND()/100))</f>
        <v>996.97041570737383</v>
      </c>
      <c r="I568" s="10">
        <f ca="1">ABS(Table3[[#This Row],[$1,000.005]]-C567)</f>
        <v>70.893669720978778</v>
      </c>
      <c r="J568" s="10">
        <f ca="1">ABS(Table3[[#This Row],[change]])</f>
        <v>60.64899533115296</v>
      </c>
      <c r="K568" s="10">
        <f ca="1">ABS(Table3[[#This Row],[$1,000]]-H567)</f>
        <v>5.0965754833641768</v>
      </c>
      <c r="N568" s="10"/>
      <c r="R568" s="7">
        <f t="shared" ca="1" si="79"/>
        <v>1948.040652687994</v>
      </c>
      <c r="S568" s="7">
        <f t="shared" ca="1" si="80"/>
        <v>602.28570393376049</v>
      </c>
      <c r="T568" s="7">
        <f t="shared" ca="1" si="81"/>
        <v>1948.040652687994</v>
      </c>
      <c r="U568" s="7">
        <f t="shared" ca="1" si="82"/>
        <v>602.28570393376049</v>
      </c>
    </row>
    <row r="569" spans="1:21" x14ac:dyDescent="0.35">
      <c r="A569" s="6">
        <v>568</v>
      </c>
      <c r="B569" s="10">
        <f t="shared" ca="1" si="75"/>
        <v>-58.018182757369907</v>
      </c>
      <c r="C569" s="8">
        <f ca="1">C568+B569+(RAND!F569/10*CHOOSE(RANDBETWEEN(1,6),"-5","5.1","7.05","-7", "2", "-2.1")*RAND())+(Table5[[#This Row],[Column6]]/50*CHOOSE(RANDBETWEEN(1,2),"-2","2.01"))</f>
        <v>1920.7584817069858</v>
      </c>
      <c r="D569" s="8">
        <f ca="1">D568+B569+(Table3[[#This Row],[$1,000.005]]-C568)/100*RAND()</f>
        <v>544.23170701425408</v>
      </c>
      <c r="E569" s="10">
        <f t="shared" ca="1" si="76"/>
        <v>1288.3415212425039</v>
      </c>
      <c r="F569" s="10">
        <f t="shared" ca="1" si="77"/>
        <v>718.30463307161847</v>
      </c>
      <c r="G569" s="10">
        <f t="shared" ca="1" si="78"/>
        <v>980.00400000000002</v>
      </c>
      <c r="H569" s="8">
        <f ca="1">H568+CHOOSE(RANDBETWEEN(1,4),"-.9","1",".45","-.4")*RAND()*10+((Table3[[#This Row],[change]]*0.25)*RAND()+((Table3[[#This Row],[$1,000.005]]-C568)*RAND()/100))</f>
        <v>987.76963626792713</v>
      </c>
      <c r="I569" s="10">
        <f ca="1">ABS(Table3[[#This Row],[$1,000.005]]-C568)</f>
        <v>27.282170981008221</v>
      </c>
      <c r="J569" s="10">
        <f ca="1">ABS(Table3[[#This Row],[change]])</f>
        <v>58.018182757369907</v>
      </c>
      <c r="K569" s="10">
        <f ca="1">ABS(Table3[[#This Row],[$1,000]]-H568)</f>
        <v>9.2007794394467055</v>
      </c>
      <c r="N569" s="10"/>
      <c r="R569" s="7">
        <f t="shared" ca="1" si="79"/>
        <v>1920.7584817069858</v>
      </c>
      <c r="S569" s="7">
        <f t="shared" ca="1" si="80"/>
        <v>544.23170701425408</v>
      </c>
      <c r="T569" s="7">
        <f t="shared" ca="1" si="81"/>
        <v>1920.7584817069858</v>
      </c>
      <c r="U569" s="7">
        <f t="shared" ca="1" si="82"/>
        <v>544.23170701425408</v>
      </c>
    </row>
    <row r="570" spans="1:21" x14ac:dyDescent="0.35">
      <c r="A570" s="6">
        <v>569</v>
      </c>
      <c r="B570" s="10">
        <f t="shared" ca="1" si="75"/>
        <v>-0.64649500196496479</v>
      </c>
      <c r="C570" s="8">
        <f ca="1">C569+B570+(RAND!F570/10*CHOOSE(RANDBETWEEN(1,6),"-5","5.1","7.05","-7", "2", "-2.1")*RAND())+(Table5[[#This Row],[Column6]]/50*CHOOSE(RANDBETWEEN(1,2),"-2","2.01"))</f>
        <v>1972.954787845995</v>
      </c>
      <c r="D570" s="8">
        <f ca="1">D569+B570+(Table3[[#This Row],[$1,000.005]]-C569)/100*RAND()</f>
        <v>543.90960765672378</v>
      </c>
      <c r="E570" s="10">
        <f t="shared" ca="1" si="76"/>
        <v>1289.129364783088</v>
      </c>
      <c r="F570" s="10">
        <f t="shared" ca="1" si="77"/>
        <v>717.7412684161925</v>
      </c>
      <c r="G570" s="10">
        <f t="shared" ca="1" si="78"/>
        <v>979.00400000000002</v>
      </c>
      <c r="H570" s="8">
        <f ca="1">H569+CHOOSE(RANDBETWEEN(1,4),"-.9","1",".45","-.4")*RAND()*10+((Table3[[#This Row],[change]]*0.25)*RAND()+((Table3[[#This Row],[$1,000.005]]-C569)*RAND()/100))</f>
        <v>987.2220006682104</v>
      </c>
      <c r="I570" s="10">
        <f ca="1">ABS(Table3[[#This Row],[$1,000.005]]-C569)</f>
        <v>52.196306139009266</v>
      </c>
      <c r="J570" s="10">
        <f ca="1">ABS(Table3[[#This Row],[change]])</f>
        <v>0.64649500196496479</v>
      </c>
      <c r="K570" s="10">
        <f ca="1">ABS(Table3[[#This Row],[$1,000]]-H569)</f>
        <v>0.54763559971672748</v>
      </c>
      <c r="N570" s="10"/>
      <c r="R570" s="7">
        <f t="shared" ca="1" si="79"/>
        <v>1972.954787845995</v>
      </c>
      <c r="S570" s="7">
        <f t="shared" ca="1" si="80"/>
        <v>543.90960765672378</v>
      </c>
      <c r="T570" s="7">
        <f t="shared" ca="1" si="81"/>
        <v>1972.954787845995</v>
      </c>
      <c r="U570" s="7">
        <f t="shared" ca="1" si="82"/>
        <v>543.90960765672378</v>
      </c>
    </row>
    <row r="571" spans="1:21" x14ac:dyDescent="0.35">
      <c r="A571" s="6">
        <v>570</v>
      </c>
      <c r="B571" s="10">
        <f t="shared" ca="1" si="75"/>
        <v>14.632522037193191</v>
      </c>
      <c r="C571" s="8">
        <f ca="1">C570+B571+(RAND!F571/10*CHOOSE(RANDBETWEEN(1,6),"-5","5.1","7.05","-7", "2", "-2.1")*RAND())+(Table5[[#This Row],[Column6]]/50*CHOOSE(RANDBETWEEN(1,2),"-2","2.01"))</f>
        <v>2039.1989490698513</v>
      </c>
      <c r="D571" s="8">
        <f ca="1">D570+B571+(Table3[[#This Row],[$1,000.005]]-C570)/100*RAND()</f>
        <v>558.66325145383075</v>
      </c>
      <c r="E571" s="10">
        <f t="shared" ca="1" si="76"/>
        <v>1289.5752648535797</v>
      </c>
      <c r="F571" s="10">
        <f t="shared" ca="1" si="77"/>
        <v>717.43936990004681</v>
      </c>
      <c r="G571" s="10">
        <f t="shared" ca="1" si="78"/>
        <v>978.00400000000002</v>
      </c>
      <c r="H571" s="8">
        <f ca="1">H570+CHOOSE(RANDBETWEEN(1,4),"-.9","1",".45","-.4")*RAND()*10+((Table3[[#This Row],[change]]*0.25)*RAND()+((Table3[[#This Row],[$1,000.005]]-C570)*RAND()/100))</f>
        <v>986.79033986444097</v>
      </c>
      <c r="I571" s="10">
        <f ca="1">ABS(Table3[[#This Row],[$1,000.005]]-C570)</f>
        <v>66.244161223856281</v>
      </c>
      <c r="J571" s="10">
        <f ca="1">ABS(Table3[[#This Row],[change]])</f>
        <v>14.632522037193191</v>
      </c>
      <c r="K571" s="10">
        <f ca="1">ABS(Table3[[#This Row],[$1,000]]-H570)</f>
        <v>0.43166080376943228</v>
      </c>
      <c r="N571" s="10"/>
      <c r="R571" s="7">
        <f t="shared" ca="1" si="79"/>
        <v>2039.1989490698513</v>
      </c>
      <c r="S571" s="7">
        <f t="shared" ca="1" si="80"/>
        <v>558.66325145383075</v>
      </c>
      <c r="T571" s="7">
        <f t="shared" ca="1" si="81"/>
        <v>2039.1989490698513</v>
      </c>
      <c r="U571" s="7">
        <f t="shared" ca="1" si="82"/>
        <v>558.66325145383075</v>
      </c>
    </row>
    <row r="572" spans="1:21" x14ac:dyDescent="0.35">
      <c r="A572" s="6">
        <v>571</v>
      </c>
      <c r="B572" s="10">
        <f t="shared" ca="1" si="75"/>
        <v>31.717812634392477</v>
      </c>
      <c r="C572" s="8">
        <f ca="1">C571+B572+(RAND!F572/10*CHOOSE(RANDBETWEEN(1,6),"-5","5.1","7.05","-7", "2", "-2.1")*RAND())+(Table5[[#This Row],[Column6]]/50*CHOOSE(RANDBETWEEN(1,2),"-2","2.01"))</f>
        <v>2110.0567674786425</v>
      </c>
      <c r="D572" s="8">
        <f ca="1">D571+B572+(Table3[[#This Row],[$1,000.005]]-C571)/100*RAND()</f>
        <v>590.54523725254091</v>
      </c>
      <c r="E572" s="10">
        <f t="shared" ca="1" si="76"/>
        <v>1290.4613481908739</v>
      </c>
      <c r="F572" s="10">
        <f t="shared" ca="1" si="77"/>
        <v>717.2135796263824</v>
      </c>
      <c r="G572" s="10">
        <f t="shared" ca="1" si="78"/>
        <v>977.00400000000002</v>
      </c>
      <c r="H572" s="8">
        <f ca="1">H571+CHOOSE(RANDBETWEEN(1,4),"-.9","1",".45","-.4")*RAND()*10+((Table3[[#This Row],[change]]*0.25)*RAND()+((Table3[[#This Row],[$1,000.005]]-C571)*RAND()/100))</f>
        <v>986.38026562984305</v>
      </c>
      <c r="I572" s="10">
        <f ca="1">ABS(Table3[[#This Row],[$1,000.005]]-C571)</f>
        <v>70.857818408791218</v>
      </c>
      <c r="J572" s="10">
        <f ca="1">ABS(Table3[[#This Row],[change]])</f>
        <v>31.717812634392477</v>
      </c>
      <c r="K572" s="10">
        <f ca="1">ABS(Table3[[#This Row],[$1,000]]-H571)</f>
        <v>0.41007423459791426</v>
      </c>
      <c r="N572" s="10"/>
      <c r="R572" s="7">
        <f t="shared" ca="1" si="79"/>
        <v>2110.0567674786425</v>
      </c>
      <c r="S572" s="7">
        <f t="shared" ca="1" si="80"/>
        <v>590.54523725254091</v>
      </c>
      <c r="T572" s="7">
        <f t="shared" ca="1" si="81"/>
        <v>2110.0567674786425</v>
      </c>
      <c r="U572" s="7">
        <f t="shared" ca="1" si="82"/>
        <v>590.54523725254091</v>
      </c>
    </row>
    <row r="573" spans="1:21" x14ac:dyDescent="0.35">
      <c r="A573" s="6">
        <v>572</v>
      </c>
      <c r="B573" s="10">
        <f t="shared" ca="1" si="75"/>
        <v>-44.403584907943753</v>
      </c>
      <c r="C573" s="8">
        <f ca="1">C572+B573+(RAND!F573/10*CHOOSE(RANDBETWEEN(1,6),"-5","5.1","7.05","-7", "2", "-2.1")*RAND())+(Table5[[#This Row],[Column6]]/50*CHOOSE(RANDBETWEEN(1,2),"-2","2.01"))</f>
        <v>2091.433107107478</v>
      </c>
      <c r="D573" s="8">
        <f ca="1">D572+B573+(Table3[[#This Row],[$1,000.005]]-C572)/100*RAND()</f>
        <v>546.12014163322033</v>
      </c>
      <c r="E573" s="10">
        <f t="shared" ca="1" si="76"/>
        <v>1291.2995075987872</v>
      </c>
      <c r="F573" s="10">
        <f t="shared" ca="1" si="77"/>
        <v>716.95720015021038</v>
      </c>
      <c r="G573" s="10">
        <f t="shared" ca="1" si="78"/>
        <v>978.00400000000002</v>
      </c>
      <c r="H573" s="8">
        <f ca="1">H572+CHOOSE(RANDBETWEEN(1,4),"-.9","1",".45","-.4")*RAND()*10+((Table3[[#This Row],[change]]*0.25)*RAND()+((Table3[[#This Row],[$1,000.005]]-C572)*RAND()/100))</f>
        <v>990.24453531928555</v>
      </c>
      <c r="I573" s="10">
        <f ca="1">ABS(Table3[[#This Row],[$1,000.005]]-C572)</f>
        <v>18.623660371164533</v>
      </c>
      <c r="J573" s="10">
        <f ca="1">ABS(Table3[[#This Row],[change]])</f>
        <v>44.403584907943753</v>
      </c>
      <c r="K573" s="10">
        <f ca="1">ABS(Table3[[#This Row],[$1,000]]-H572)</f>
        <v>3.8642696894424944</v>
      </c>
      <c r="N573" s="10"/>
      <c r="R573" s="7">
        <f t="shared" ca="1" si="79"/>
        <v>2091.433107107478</v>
      </c>
      <c r="S573" s="7">
        <f t="shared" ca="1" si="80"/>
        <v>546.12014163322033</v>
      </c>
      <c r="T573" s="7">
        <f t="shared" ca="1" si="81"/>
        <v>2091.433107107478</v>
      </c>
      <c r="U573" s="7">
        <f t="shared" ca="1" si="82"/>
        <v>546.12014163322033</v>
      </c>
    </row>
    <row r="574" spans="1:21" x14ac:dyDescent="0.35">
      <c r="A574" s="6">
        <v>573</v>
      </c>
      <c r="B574" s="10">
        <f t="shared" ca="1" si="75"/>
        <v>-41.629630943761661</v>
      </c>
      <c r="C574" s="8">
        <f ca="1">C573+B574+(RAND!F574/10*CHOOSE(RANDBETWEEN(1,6),"-5","5.1","7.05","-7", "2", "-2.1")*RAND())+(Table5[[#This Row],[Column6]]/50*CHOOSE(RANDBETWEEN(1,2),"-2","2.01"))</f>
        <v>2053.9370414088162</v>
      </c>
      <c r="D574" s="8">
        <f ca="1">D573+B574+(Table3[[#This Row],[$1,000.005]]-C573)/100*RAND()</f>
        <v>504.4573757128025</v>
      </c>
      <c r="E574" s="10">
        <f t="shared" ca="1" si="76"/>
        <v>1291.3446819295441</v>
      </c>
      <c r="F574" s="10">
        <f t="shared" ca="1" si="77"/>
        <v>716.06873118784551</v>
      </c>
      <c r="G574" s="10">
        <f t="shared" ca="1" si="78"/>
        <v>979.00400000000002</v>
      </c>
      <c r="H574" s="8">
        <f ca="1">H573+CHOOSE(RANDBETWEEN(1,4),"-.9","1",".45","-.4")*RAND()*10+((Table3[[#This Row],[change]]*0.25)*RAND()+((Table3[[#This Row],[$1,000.005]]-C573)*RAND()/100))</f>
        <v>981.80040037384993</v>
      </c>
      <c r="I574" s="10">
        <f ca="1">ABS(Table3[[#This Row],[$1,000.005]]-C573)</f>
        <v>37.496065698661823</v>
      </c>
      <c r="J574" s="10">
        <f ca="1">ABS(Table3[[#This Row],[change]])</f>
        <v>41.629630943761661</v>
      </c>
      <c r="K574" s="10">
        <f ca="1">ABS(Table3[[#This Row],[$1,000]]-H573)</f>
        <v>8.4441349454356214</v>
      </c>
      <c r="N574" s="10"/>
      <c r="R574" s="7">
        <f t="shared" ca="1" si="79"/>
        <v>2053.9370414088162</v>
      </c>
      <c r="S574" s="7">
        <f t="shared" ca="1" si="80"/>
        <v>504.4573757128025</v>
      </c>
      <c r="T574" s="7">
        <f t="shared" ca="1" si="81"/>
        <v>2053.9370414088162</v>
      </c>
      <c r="U574" s="7">
        <f t="shared" ca="1" si="82"/>
        <v>504.4573757128025</v>
      </c>
    </row>
    <row r="575" spans="1:21" x14ac:dyDescent="0.35">
      <c r="A575" s="6">
        <v>574</v>
      </c>
      <c r="B575" s="10">
        <f t="shared" ca="1" si="75"/>
        <v>-10.411137688698931</v>
      </c>
      <c r="C575" s="8">
        <f ca="1">C574+B575+(RAND!F575/10*CHOOSE(RANDBETWEEN(1,6),"-5","5.1","7.05","-7", "2", "-2.1")*RAND())+(Table5[[#This Row],[Column6]]/50*CHOOSE(RANDBETWEEN(1,2),"-2","2.01"))</f>
        <v>2033.95473855606</v>
      </c>
      <c r="D575" s="8">
        <f ca="1">D574+B575+(Table3[[#This Row],[$1,000.005]]-C574)/100*RAND()</f>
        <v>494.01986043593212</v>
      </c>
      <c r="E575" s="10">
        <f t="shared" ca="1" si="76"/>
        <v>1291.7354916734105</v>
      </c>
      <c r="F575" s="10">
        <f t="shared" ca="1" si="77"/>
        <v>715.96174931251676</v>
      </c>
      <c r="G575" s="10">
        <f t="shared" ca="1" si="78"/>
        <v>978.00400000000002</v>
      </c>
      <c r="H575" s="8">
        <f ca="1">H574+CHOOSE(RANDBETWEEN(1,4),"-.9","1",".45","-.4")*RAND()*10+((Table3[[#This Row],[change]]*0.25)*RAND()+((Table3[[#This Row],[$1,000.005]]-C574)*RAND()/100))</f>
        <v>982.76909671937608</v>
      </c>
      <c r="I575" s="10">
        <f ca="1">ABS(Table3[[#This Row],[$1,000.005]]-C574)</f>
        <v>19.98230285275622</v>
      </c>
      <c r="J575" s="10">
        <f ca="1">ABS(Table3[[#This Row],[change]])</f>
        <v>10.411137688698931</v>
      </c>
      <c r="K575" s="10">
        <f ca="1">ABS(Table3[[#This Row],[$1,000]]-H574)</f>
        <v>0.9686963455261548</v>
      </c>
      <c r="N575" s="10"/>
      <c r="R575" s="7">
        <f t="shared" ca="1" si="79"/>
        <v>2033.95473855606</v>
      </c>
      <c r="S575" s="7">
        <f t="shared" ca="1" si="80"/>
        <v>494.01986043593212</v>
      </c>
      <c r="T575" s="7">
        <f t="shared" ca="1" si="81"/>
        <v>2033.95473855606</v>
      </c>
      <c r="U575" s="7">
        <f t="shared" ca="1" si="82"/>
        <v>494.01986043593212</v>
      </c>
    </row>
    <row r="576" spans="1:21" x14ac:dyDescent="0.35">
      <c r="A576" s="6">
        <v>575</v>
      </c>
      <c r="B576" s="10">
        <f t="shared" ca="1" si="75"/>
        <v>-5.9670842049719122</v>
      </c>
      <c r="C576" s="8">
        <f ca="1">C575+B576+(RAND!F576/10*CHOOSE(RANDBETWEEN(1,6),"-5","5.1","7.05","-7", "2", "-2.1")*RAND())+(Table5[[#This Row],[Column6]]/50*CHOOSE(RANDBETWEEN(1,2),"-2","2.01"))</f>
        <v>2010.203482850513</v>
      </c>
      <c r="D576" s="8">
        <f ca="1">D575+B576+(Table3[[#This Row],[$1,000.005]]-C575)/100*RAND()</f>
        <v>487.97315443698238</v>
      </c>
      <c r="E576" s="10">
        <f t="shared" ca="1" si="76"/>
        <v>1292.4845478008856</v>
      </c>
      <c r="F576" s="10">
        <f t="shared" ca="1" si="77"/>
        <v>715.55157063349111</v>
      </c>
      <c r="G576" s="10">
        <f t="shared" ca="1" si="78"/>
        <v>977.00400000000002</v>
      </c>
      <c r="H576" s="8">
        <f ca="1">H575+CHOOSE(RANDBETWEEN(1,4),"-.9","1",".45","-.4")*RAND()*10+((Table3[[#This Row],[change]]*0.25)*RAND()+((Table3[[#This Row],[$1,000.005]]-C575)*RAND()/100))</f>
        <v>982.95690271298429</v>
      </c>
      <c r="I576" s="10">
        <f ca="1">ABS(Table3[[#This Row],[$1,000.005]]-C575)</f>
        <v>23.75125570554701</v>
      </c>
      <c r="J576" s="10">
        <f ca="1">ABS(Table3[[#This Row],[change]])</f>
        <v>5.9670842049719122</v>
      </c>
      <c r="K576" s="10">
        <f ca="1">ABS(Table3[[#This Row],[$1,000]]-H575)</f>
        <v>0.18780599360820815</v>
      </c>
      <c r="N576" s="10"/>
      <c r="R576" s="7">
        <f t="shared" ca="1" si="79"/>
        <v>2010.203482850513</v>
      </c>
      <c r="S576" s="7">
        <f t="shared" ca="1" si="80"/>
        <v>487.97315443698238</v>
      </c>
      <c r="T576" s="7">
        <f t="shared" ca="1" si="81"/>
        <v>2010.203482850513</v>
      </c>
      <c r="U576" s="7">
        <f t="shared" ca="1" si="82"/>
        <v>487.97315443698238</v>
      </c>
    </row>
    <row r="577" spans="1:21" x14ac:dyDescent="0.35">
      <c r="A577" s="6">
        <v>576</v>
      </c>
      <c r="B577" s="10">
        <f t="shared" ca="1" si="75"/>
        <v>-15.790208815976387</v>
      </c>
      <c r="C577" s="8">
        <f ca="1">C576+B577+(RAND!F577/10*CHOOSE(RANDBETWEEN(1,6),"-5","5.1","7.05","-7", "2", "-2.1")*RAND())+(Table5[[#This Row],[Column6]]/50*CHOOSE(RANDBETWEEN(1,2),"-2","2.01"))</f>
        <v>1924.2842187983806</v>
      </c>
      <c r="D577" s="8">
        <f ca="1">D576+B577+(Table3[[#This Row],[$1,000.005]]-C576)/100*RAND()</f>
        <v>472.07424616910623</v>
      </c>
      <c r="E577" s="10">
        <f t="shared" ca="1" si="76"/>
        <v>1293.3529582986359</v>
      </c>
      <c r="F577" s="10">
        <f t="shared" ca="1" si="77"/>
        <v>714.98568962883212</v>
      </c>
      <c r="G577" s="10">
        <f t="shared" ca="1" si="78"/>
        <v>976.00400000000002</v>
      </c>
      <c r="H577" s="8">
        <f ca="1">H576+CHOOSE(RANDBETWEEN(1,4),"-.9","1",".45","-.4")*RAND()*10+((Table3[[#This Row],[change]]*0.25)*RAND()+((Table3[[#This Row],[$1,000.005]]-C576)*RAND()/100))</f>
        <v>979.37405956729822</v>
      </c>
      <c r="I577" s="10">
        <f ca="1">ABS(Table3[[#This Row],[$1,000.005]]-C576)</f>
        <v>85.919264052132348</v>
      </c>
      <c r="J577" s="10">
        <f ca="1">ABS(Table3[[#This Row],[change]])</f>
        <v>15.790208815976387</v>
      </c>
      <c r="K577" s="10">
        <f ca="1">ABS(Table3[[#This Row],[$1,000]]-H576)</f>
        <v>3.5828431456860699</v>
      </c>
      <c r="N577" s="10"/>
      <c r="R577" s="7">
        <f t="shared" ca="1" si="79"/>
        <v>1924.2842187983806</v>
      </c>
      <c r="S577" s="7">
        <f t="shared" ca="1" si="80"/>
        <v>472.07424616910623</v>
      </c>
      <c r="T577" s="7">
        <f t="shared" ca="1" si="81"/>
        <v>1924.2842187983806</v>
      </c>
      <c r="U577" s="7">
        <f t="shared" ca="1" si="82"/>
        <v>472.07424616910623</v>
      </c>
    </row>
    <row r="578" spans="1:21" x14ac:dyDescent="0.35">
      <c r="A578" s="6">
        <v>577</v>
      </c>
      <c r="B578" s="10">
        <f t="shared" ref="B578:B641" ca="1" si="83">CHOOSE(RANDBETWEEN(1,4),"-1.95","2.1","1.505","-1.5")*RAND()*100*RAND()*RAND()</f>
        <v>21.557889156214777</v>
      </c>
      <c r="C578" s="8">
        <f ca="1">C577+B578+(RAND!F578/10*CHOOSE(RANDBETWEEN(1,6),"-5","5.1","7.05","-7", "2", "-2.1")*RAND())+(Table5[[#This Row],[Column6]]/50*CHOOSE(RANDBETWEEN(1,2),"-2","2.01"))</f>
        <v>1962.8766589206425</v>
      </c>
      <c r="D578" s="8">
        <f ca="1">D577+B578+(Table3[[#This Row],[$1,000.005]]-C577)/100*RAND()</f>
        <v>493.83310815085417</v>
      </c>
      <c r="E578" s="10">
        <f t="shared" ref="E578:E641" ca="1" si="84">E577+RAND()</f>
        <v>1293.8598080509773</v>
      </c>
      <c r="F578" s="10">
        <f t="shared" ref="F578:F641" ca="1" si="85">F577-RAND()</f>
        <v>714.77348407237116</v>
      </c>
      <c r="G578" s="10">
        <f t="shared" ref="G578:G641" ca="1" si="86">G577+CHOOSE(RANDBETWEEN(1,2),"-1","1")</f>
        <v>977.00400000000002</v>
      </c>
      <c r="H578" s="8">
        <f ca="1">H577+CHOOSE(RANDBETWEEN(1,4),"-.9","1",".45","-.4")*RAND()*10+((Table3[[#This Row],[change]]*0.25)*RAND()+((Table3[[#This Row],[$1,000.005]]-C577)*RAND()/100))</f>
        <v>978.50862391702799</v>
      </c>
      <c r="I578" s="10">
        <f ca="1">ABS(Table3[[#This Row],[$1,000.005]]-C577)</f>
        <v>38.592440122261905</v>
      </c>
      <c r="J578" s="10">
        <f ca="1">ABS(Table3[[#This Row],[change]])</f>
        <v>21.557889156214777</v>
      </c>
      <c r="K578" s="10">
        <f ca="1">ABS(Table3[[#This Row],[$1,000]]-H577)</f>
        <v>0.86543565027022851</v>
      </c>
      <c r="N578" s="10"/>
      <c r="R578" s="7">
        <f t="shared" ref="R578:R641" ca="1" si="87">IF(R577&gt;0, C578, 0)</f>
        <v>1962.8766589206425</v>
      </c>
      <c r="S578" s="7">
        <f t="shared" ref="S578:S641" ca="1" si="88">IF(S577&gt;0, D578, 0)</f>
        <v>493.83310815085417</v>
      </c>
      <c r="T578" s="7">
        <f t="shared" ref="T578:T641" ca="1" si="89">IF(OR(R577&lt;=0,R578&lt;=0), 0, C578)</f>
        <v>1962.8766589206425</v>
      </c>
      <c r="U578" s="7">
        <f t="shared" ref="U578:U641" ca="1" si="90">IF(OR(S577&lt;=0,S578&lt;=0), 0, D578)</f>
        <v>493.83310815085417</v>
      </c>
    </row>
    <row r="579" spans="1:21" x14ac:dyDescent="0.35">
      <c r="A579" s="6">
        <v>578</v>
      </c>
      <c r="B579" s="10">
        <f t="shared" ca="1" si="83"/>
        <v>-14.818971209631476</v>
      </c>
      <c r="C579" s="8">
        <f ca="1">C578+B579+(RAND!F579/10*CHOOSE(RANDBETWEEN(1,6),"-5","5.1","7.05","-7", "2", "-2.1")*RAND())+(Table5[[#This Row],[Column6]]/50*CHOOSE(RANDBETWEEN(1,2),"-2","2.01"))</f>
        <v>1980.4237036216002</v>
      </c>
      <c r="D579" s="8">
        <f ca="1">D578+B579+(Table3[[#This Row],[$1,000.005]]-C578)/100*RAND()</f>
        <v>479.0612497562247</v>
      </c>
      <c r="E579" s="10">
        <f t="shared" ca="1" si="84"/>
        <v>1294.6154690726567</v>
      </c>
      <c r="F579" s="10">
        <f t="shared" ca="1" si="85"/>
        <v>713.89269120658855</v>
      </c>
      <c r="G579" s="10">
        <f t="shared" ca="1" si="86"/>
        <v>978.00400000000002</v>
      </c>
      <c r="H579" s="8">
        <f ca="1">H578+CHOOSE(RANDBETWEEN(1,4),"-.9","1",".45","-.4")*RAND()*10+((Table3[[#This Row],[change]]*0.25)*RAND()+((Table3[[#This Row],[$1,000.005]]-C578)*RAND()/100))</f>
        <v>974.42867088299886</v>
      </c>
      <c r="I579" s="10">
        <f ca="1">ABS(Table3[[#This Row],[$1,000.005]]-C578)</f>
        <v>17.547044700957713</v>
      </c>
      <c r="J579" s="10">
        <f ca="1">ABS(Table3[[#This Row],[change]])</f>
        <v>14.818971209631476</v>
      </c>
      <c r="K579" s="10">
        <f ca="1">ABS(Table3[[#This Row],[$1,000]]-H578)</f>
        <v>4.0799530340291312</v>
      </c>
      <c r="N579" s="10"/>
      <c r="R579" s="7">
        <f t="shared" ca="1" si="87"/>
        <v>1980.4237036216002</v>
      </c>
      <c r="S579" s="7">
        <f t="shared" ca="1" si="88"/>
        <v>479.0612497562247</v>
      </c>
      <c r="T579" s="7">
        <f t="shared" ca="1" si="89"/>
        <v>1980.4237036216002</v>
      </c>
      <c r="U579" s="7">
        <f t="shared" ca="1" si="90"/>
        <v>479.0612497562247</v>
      </c>
    </row>
    <row r="580" spans="1:21" x14ac:dyDescent="0.35">
      <c r="A580" s="6">
        <v>579</v>
      </c>
      <c r="B580" s="10">
        <f t="shared" ca="1" si="83"/>
        <v>7.9805539958250451</v>
      </c>
      <c r="C580" s="8">
        <f ca="1">C579+B580+(RAND!F580/10*CHOOSE(RANDBETWEEN(1,6),"-5","5.1","7.05","-7", "2", "-2.1")*RAND())+(Table5[[#This Row],[Column6]]/50*CHOOSE(RANDBETWEEN(1,2),"-2","2.01"))</f>
        <v>2029.8638914939349</v>
      </c>
      <c r="D580" s="8">
        <f ca="1">D579+B580+(Table3[[#This Row],[$1,000.005]]-C579)/100*RAND()</f>
        <v>487.38235155830034</v>
      </c>
      <c r="E580" s="10">
        <f t="shared" ca="1" si="84"/>
        <v>1295.4387753588114</v>
      </c>
      <c r="F580" s="10">
        <f t="shared" ca="1" si="85"/>
        <v>713.36289883330846</v>
      </c>
      <c r="G580" s="10">
        <f t="shared" ca="1" si="86"/>
        <v>977.00400000000002</v>
      </c>
      <c r="H580" s="8">
        <f ca="1">H579+CHOOSE(RANDBETWEEN(1,4),"-.9","1",".45","-.4")*RAND()*10+((Table3[[#This Row],[change]]*0.25)*RAND()+((Table3[[#This Row],[$1,000.005]]-C579)*RAND()/100))</f>
        <v>968.41696650842709</v>
      </c>
      <c r="I580" s="10">
        <f ca="1">ABS(Table3[[#This Row],[$1,000.005]]-C579)</f>
        <v>49.440187872334718</v>
      </c>
      <c r="J580" s="10">
        <f ca="1">ABS(Table3[[#This Row],[change]])</f>
        <v>7.9805539958250451</v>
      </c>
      <c r="K580" s="10">
        <f ca="1">ABS(Table3[[#This Row],[$1,000]]-H579)</f>
        <v>6.0117043745717638</v>
      </c>
      <c r="N580" s="10"/>
      <c r="R580" s="7">
        <f t="shared" ca="1" si="87"/>
        <v>2029.8638914939349</v>
      </c>
      <c r="S580" s="7">
        <f t="shared" ca="1" si="88"/>
        <v>487.38235155830034</v>
      </c>
      <c r="T580" s="7">
        <f t="shared" ca="1" si="89"/>
        <v>2029.8638914939349</v>
      </c>
      <c r="U580" s="7">
        <f t="shared" ca="1" si="90"/>
        <v>487.38235155830034</v>
      </c>
    </row>
    <row r="581" spans="1:21" x14ac:dyDescent="0.35">
      <c r="A581" s="6">
        <v>580</v>
      </c>
      <c r="B581" s="10">
        <f t="shared" ca="1" si="83"/>
        <v>0.91239085631953398</v>
      </c>
      <c r="C581" s="8">
        <f ca="1">C580+B581+(RAND!F581/10*CHOOSE(RANDBETWEEN(1,6),"-5","5.1","7.05","-7", "2", "-2.1")*RAND())+(Table5[[#This Row],[Column6]]/50*CHOOSE(RANDBETWEEN(1,2),"-2","2.01"))</f>
        <v>2009.8949099218087</v>
      </c>
      <c r="D581" s="8">
        <f ca="1">D580+B581+(Table3[[#This Row],[$1,000.005]]-C580)/100*RAND()</f>
        <v>488.14034384028173</v>
      </c>
      <c r="E581" s="10">
        <f t="shared" ca="1" si="84"/>
        <v>1296.4048970134395</v>
      </c>
      <c r="F581" s="10">
        <f t="shared" ca="1" si="85"/>
        <v>712.60525323297816</v>
      </c>
      <c r="G581" s="10">
        <f t="shared" ca="1" si="86"/>
        <v>976.00400000000002</v>
      </c>
      <c r="H581" s="8">
        <f ca="1">H580+CHOOSE(RANDBETWEEN(1,4),"-.9","1",".45","-.4")*RAND()*10+((Table3[[#This Row],[change]]*0.25)*RAND()+((Table3[[#This Row],[$1,000.005]]-C580)*RAND()/100))</f>
        <v>970.32213957676083</v>
      </c>
      <c r="I581" s="10">
        <f ca="1">ABS(Table3[[#This Row],[$1,000.005]]-C580)</f>
        <v>19.968981572126268</v>
      </c>
      <c r="J581" s="10">
        <f ca="1">ABS(Table3[[#This Row],[change]])</f>
        <v>0.91239085631953398</v>
      </c>
      <c r="K581" s="10">
        <f ca="1">ABS(Table3[[#This Row],[$1,000]]-H580)</f>
        <v>1.9051730683337382</v>
      </c>
      <c r="N581" s="10"/>
      <c r="R581" s="7">
        <f t="shared" ca="1" si="87"/>
        <v>2009.8949099218087</v>
      </c>
      <c r="S581" s="7">
        <f t="shared" ca="1" si="88"/>
        <v>488.14034384028173</v>
      </c>
      <c r="T581" s="7">
        <f t="shared" ca="1" si="89"/>
        <v>2009.8949099218087</v>
      </c>
      <c r="U581" s="7">
        <f t="shared" ca="1" si="90"/>
        <v>488.14034384028173</v>
      </c>
    </row>
    <row r="582" spans="1:21" x14ac:dyDescent="0.35">
      <c r="A582" s="6">
        <v>581</v>
      </c>
      <c r="B582" s="10">
        <f t="shared" ca="1" si="83"/>
        <v>76.912264006211942</v>
      </c>
      <c r="C582" s="8">
        <f ca="1">C581+B582+(RAND!F582/10*CHOOSE(RANDBETWEEN(1,6),"-5","5.1","7.05","-7", "2", "-2.1")*RAND())+(Table5[[#This Row],[Column6]]/50*CHOOSE(RANDBETWEEN(1,2),"-2","2.01"))</f>
        <v>2147.4384616274419</v>
      </c>
      <c r="D582" s="8">
        <f ca="1">D581+B582+(Table3[[#This Row],[$1,000.005]]-C581)/100*RAND()</f>
        <v>566.08575578074147</v>
      </c>
      <c r="E582" s="10">
        <f t="shared" ca="1" si="84"/>
        <v>1297.0997225357185</v>
      </c>
      <c r="F582" s="10">
        <f t="shared" ca="1" si="85"/>
        <v>711.73015764340164</v>
      </c>
      <c r="G582" s="10">
        <f t="shared" ca="1" si="86"/>
        <v>977.00400000000002</v>
      </c>
      <c r="H582" s="8">
        <f ca="1">H581+CHOOSE(RANDBETWEEN(1,4),"-.9","1",".45","-.4")*RAND()*10+((Table3[[#This Row],[change]]*0.25)*RAND()+((Table3[[#This Row],[$1,000.005]]-C581)*RAND()/100))</f>
        <v>969.10802598639827</v>
      </c>
      <c r="I582" s="10">
        <f ca="1">ABS(Table3[[#This Row],[$1,000.005]]-C581)</f>
        <v>137.54355170563326</v>
      </c>
      <c r="J582" s="10">
        <f ca="1">ABS(Table3[[#This Row],[change]])</f>
        <v>76.912264006211942</v>
      </c>
      <c r="K582" s="10">
        <f ca="1">ABS(Table3[[#This Row],[$1,000]]-H581)</f>
        <v>1.2141135903625582</v>
      </c>
      <c r="N582" s="10"/>
      <c r="R582" s="7">
        <f t="shared" ca="1" si="87"/>
        <v>2147.4384616274419</v>
      </c>
      <c r="S582" s="7">
        <f t="shared" ca="1" si="88"/>
        <v>566.08575578074147</v>
      </c>
      <c r="T582" s="7">
        <f t="shared" ca="1" si="89"/>
        <v>2147.4384616274419</v>
      </c>
      <c r="U582" s="7">
        <f t="shared" ca="1" si="90"/>
        <v>566.08575578074147</v>
      </c>
    </row>
    <row r="583" spans="1:21" x14ac:dyDescent="0.35">
      <c r="A583" s="6">
        <v>582</v>
      </c>
      <c r="B583" s="10">
        <f t="shared" ca="1" si="83"/>
        <v>-1.5044189881061774</v>
      </c>
      <c r="C583" s="8">
        <f ca="1">C582+B583+(RAND!F583/10*CHOOSE(RANDBETWEEN(1,6),"-5","5.1","7.05","-7", "2", "-2.1")*RAND())+(Table5[[#This Row],[Column6]]/50*CHOOSE(RANDBETWEEN(1,2),"-2","2.01"))</f>
        <v>2253.5386030758768</v>
      </c>
      <c r="D583" s="8">
        <f ca="1">D582+B583+(Table3[[#This Row],[$1,000.005]]-C582)/100*RAND()</f>
        <v>565.5274732053532</v>
      </c>
      <c r="E583" s="10">
        <f t="shared" ca="1" si="84"/>
        <v>1297.2057172518587</v>
      </c>
      <c r="F583" s="10">
        <f t="shared" ca="1" si="85"/>
        <v>711.65401470852964</v>
      </c>
      <c r="G583" s="10">
        <f t="shared" ca="1" si="86"/>
        <v>976.00400000000002</v>
      </c>
      <c r="H583" s="8">
        <f ca="1">H582+CHOOSE(RANDBETWEEN(1,4),"-.9","1",".45","-.4")*RAND()*10+((Table3[[#This Row],[change]]*0.25)*RAND()+((Table3[[#This Row],[$1,000.005]]-C582)*RAND()/100))</f>
        <v>977.7307068990325</v>
      </c>
      <c r="I583" s="10">
        <f ca="1">ABS(Table3[[#This Row],[$1,000.005]]-C582)</f>
        <v>106.1001414484349</v>
      </c>
      <c r="J583" s="10">
        <f ca="1">ABS(Table3[[#This Row],[change]])</f>
        <v>1.5044189881061774</v>
      </c>
      <c r="K583" s="10">
        <f ca="1">ABS(Table3[[#This Row],[$1,000]]-H582)</f>
        <v>8.6226809126342232</v>
      </c>
      <c r="N583" s="10"/>
      <c r="R583" s="7">
        <f t="shared" ca="1" si="87"/>
        <v>2253.5386030758768</v>
      </c>
      <c r="S583" s="7">
        <f t="shared" ca="1" si="88"/>
        <v>565.5274732053532</v>
      </c>
      <c r="T583" s="7">
        <f t="shared" ca="1" si="89"/>
        <v>2253.5386030758768</v>
      </c>
      <c r="U583" s="7">
        <f t="shared" ca="1" si="90"/>
        <v>565.5274732053532</v>
      </c>
    </row>
    <row r="584" spans="1:21" x14ac:dyDescent="0.35">
      <c r="A584" s="6">
        <v>583</v>
      </c>
      <c r="B584" s="10">
        <f t="shared" ca="1" si="83"/>
        <v>-24.48534083015296</v>
      </c>
      <c r="C584" s="8">
        <f ca="1">C583+B584+(RAND!F584/10*CHOOSE(RANDBETWEEN(1,6),"-5","5.1","7.05","-7", "2", "-2.1")*RAND())+(Table5[[#This Row],[Column6]]/50*CHOOSE(RANDBETWEEN(1,2),"-2","2.01"))</f>
        <v>2282.2580409070374</v>
      </c>
      <c r="D584" s="8">
        <f ca="1">D583+B584+(Table3[[#This Row],[$1,000.005]]-C583)/100*RAND()</f>
        <v>541.20796259618976</v>
      </c>
      <c r="E584" s="10">
        <f t="shared" ca="1" si="84"/>
        <v>1297.7532581544415</v>
      </c>
      <c r="F584" s="10">
        <f t="shared" ca="1" si="85"/>
        <v>710.70365111696265</v>
      </c>
      <c r="G584" s="10">
        <f t="shared" ca="1" si="86"/>
        <v>977.00400000000002</v>
      </c>
      <c r="H584" s="8">
        <f ca="1">H583+CHOOSE(RANDBETWEEN(1,4),"-.9","1",".45","-.4")*RAND()*10+((Table3[[#This Row],[change]]*0.25)*RAND()+((Table3[[#This Row],[$1,000.005]]-C583)*RAND()/100))</f>
        <v>977.07157579123214</v>
      </c>
      <c r="I584" s="10">
        <f ca="1">ABS(Table3[[#This Row],[$1,000.005]]-C583)</f>
        <v>28.719437831160576</v>
      </c>
      <c r="J584" s="10">
        <f ca="1">ABS(Table3[[#This Row],[change]])</f>
        <v>24.48534083015296</v>
      </c>
      <c r="K584" s="10">
        <f ca="1">ABS(Table3[[#This Row],[$1,000]]-H583)</f>
        <v>0.65913110780036277</v>
      </c>
      <c r="N584" s="10"/>
      <c r="R584" s="7">
        <f t="shared" ca="1" si="87"/>
        <v>2282.2580409070374</v>
      </c>
      <c r="S584" s="7">
        <f t="shared" ca="1" si="88"/>
        <v>541.20796259618976</v>
      </c>
      <c r="T584" s="7">
        <f t="shared" ca="1" si="89"/>
        <v>2282.2580409070374</v>
      </c>
      <c r="U584" s="7">
        <f t="shared" ca="1" si="90"/>
        <v>541.20796259618976</v>
      </c>
    </row>
    <row r="585" spans="1:21" x14ac:dyDescent="0.35">
      <c r="A585" s="6">
        <v>584</v>
      </c>
      <c r="B585" s="10">
        <f t="shared" ca="1" si="83"/>
        <v>-0.12771388255084465</v>
      </c>
      <c r="C585" s="8">
        <f ca="1">C584+B585+(RAND!F585/10*CHOOSE(RANDBETWEEN(1,6),"-5","5.1","7.05","-7", "2", "-2.1")*RAND())+(Table5[[#This Row],[Column6]]/50*CHOOSE(RANDBETWEEN(1,2),"-2","2.01"))</f>
        <v>2242.2941470460019</v>
      </c>
      <c r="D585" s="8">
        <f ca="1">D584+B585+(Table3[[#This Row],[$1,000.005]]-C584)/100*RAND()</f>
        <v>540.80935046489788</v>
      </c>
      <c r="E585" s="10">
        <f t="shared" ca="1" si="84"/>
        <v>1298.1279110648743</v>
      </c>
      <c r="F585" s="10">
        <f t="shared" ca="1" si="85"/>
        <v>710.27076995450761</v>
      </c>
      <c r="G585" s="10">
        <f t="shared" ca="1" si="86"/>
        <v>976.00400000000002</v>
      </c>
      <c r="H585" s="8">
        <f ca="1">H584+CHOOSE(RANDBETWEEN(1,4),"-.9","1",".45","-.4")*RAND()*10+((Table3[[#This Row],[change]]*0.25)*RAND()+((Table3[[#This Row],[$1,000.005]]-C584)*RAND()/100))</f>
        <v>977.72468081778288</v>
      </c>
      <c r="I585" s="10">
        <f ca="1">ABS(Table3[[#This Row],[$1,000.005]]-C584)</f>
        <v>39.963893861035558</v>
      </c>
      <c r="J585" s="10">
        <f ca="1">ABS(Table3[[#This Row],[change]])</f>
        <v>0.12771388255084465</v>
      </c>
      <c r="K585" s="10">
        <f ca="1">ABS(Table3[[#This Row],[$1,000]]-H584)</f>
        <v>0.65310502655074743</v>
      </c>
      <c r="N585" s="10"/>
      <c r="R585" s="7">
        <f t="shared" ca="1" si="87"/>
        <v>2242.2941470460019</v>
      </c>
      <c r="S585" s="7">
        <f t="shared" ca="1" si="88"/>
        <v>540.80935046489788</v>
      </c>
      <c r="T585" s="7">
        <f t="shared" ca="1" si="89"/>
        <v>2242.2941470460019</v>
      </c>
      <c r="U585" s="7">
        <f t="shared" ca="1" si="90"/>
        <v>540.80935046489788</v>
      </c>
    </row>
    <row r="586" spans="1:21" x14ac:dyDescent="0.35">
      <c r="A586" s="6">
        <v>585</v>
      </c>
      <c r="B586" s="10">
        <f t="shared" ca="1" si="83"/>
        <v>-34.783887661695161</v>
      </c>
      <c r="C586" s="8">
        <f ca="1">C585+B586+(RAND!F586/10*CHOOSE(RANDBETWEEN(1,6),"-5","5.1","7.05","-7", "2", "-2.1")*RAND())+(Table5[[#This Row],[Column6]]/50*CHOOSE(RANDBETWEEN(1,2),"-2","2.01"))</f>
        <v>2236.2522241858551</v>
      </c>
      <c r="D586" s="8">
        <f ca="1">D585+B586+(Table3[[#This Row],[$1,000.005]]-C585)/100*RAND()</f>
        <v>506.01581393011094</v>
      </c>
      <c r="E586" s="10">
        <f t="shared" ca="1" si="84"/>
        <v>1298.9634093796476</v>
      </c>
      <c r="F586" s="10">
        <f t="shared" ca="1" si="85"/>
        <v>709.4936146751553</v>
      </c>
      <c r="G586" s="10">
        <f t="shared" ca="1" si="86"/>
        <v>975.00400000000002</v>
      </c>
      <c r="H586" s="8">
        <f ca="1">H585+CHOOSE(RANDBETWEEN(1,4),"-.9","1",".45","-.4")*RAND()*10+((Table3[[#This Row],[change]]*0.25)*RAND()+((Table3[[#This Row],[$1,000.005]]-C585)*RAND()/100))</f>
        <v>976.29577347719157</v>
      </c>
      <c r="I586" s="10">
        <f ca="1">ABS(Table3[[#This Row],[$1,000.005]]-C585)</f>
        <v>6.0419228601467694</v>
      </c>
      <c r="J586" s="10">
        <f ca="1">ABS(Table3[[#This Row],[change]])</f>
        <v>34.783887661695161</v>
      </c>
      <c r="K586" s="10">
        <f ca="1">ABS(Table3[[#This Row],[$1,000]]-H585)</f>
        <v>1.4289073405913086</v>
      </c>
      <c r="N586" s="10"/>
      <c r="R586" s="7">
        <f t="shared" ca="1" si="87"/>
        <v>2236.2522241858551</v>
      </c>
      <c r="S586" s="7">
        <f t="shared" ca="1" si="88"/>
        <v>506.01581393011094</v>
      </c>
      <c r="T586" s="7">
        <f t="shared" ca="1" si="89"/>
        <v>2236.2522241858551</v>
      </c>
      <c r="U586" s="7">
        <f t="shared" ca="1" si="90"/>
        <v>506.01581393011094</v>
      </c>
    </row>
    <row r="587" spans="1:21" x14ac:dyDescent="0.35">
      <c r="A587" s="6">
        <v>586</v>
      </c>
      <c r="B587" s="10">
        <f t="shared" ca="1" si="83"/>
        <v>6.9312902728049091</v>
      </c>
      <c r="C587" s="8">
        <f ca="1">C586+B587+(RAND!F587/10*CHOOSE(RANDBETWEEN(1,6),"-5","5.1","7.05","-7", "2", "-2.1")*RAND())+(Table5[[#This Row],[Column6]]/50*CHOOSE(RANDBETWEEN(1,2),"-2","2.01"))</f>
        <v>2250.479316799489</v>
      </c>
      <c r="D587" s="8">
        <f ca="1">D586+B587+(Table3[[#This Row],[$1,000.005]]-C586)/100*RAND()</f>
        <v>513.01307230496536</v>
      </c>
      <c r="E587" s="10">
        <f t="shared" ca="1" si="84"/>
        <v>1299.0353453772341</v>
      </c>
      <c r="F587" s="10">
        <f t="shared" ca="1" si="85"/>
        <v>708.92427153917004</v>
      </c>
      <c r="G587" s="10">
        <f t="shared" ca="1" si="86"/>
        <v>976.00400000000002</v>
      </c>
      <c r="H587" s="8">
        <f ca="1">H586+CHOOSE(RANDBETWEEN(1,4),"-.9","1",".45","-.4")*RAND()*10+((Table3[[#This Row],[change]]*0.25)*RAND()+((Table3[[#This Row],[$1,000.005]]-C586)*RAND()/100))</f>
        <v>975.6255101129758</v>
      </c>
      <c r="I587" s="10">
        <f ca="1">ABS(Table3[[#This Row],[$1,000.005]]-C586)</f>
        <v>14.227092613633886</v>
      </c>
      <c r="J587" s="10">
        <f ca="1">ABS(Table3[[#This Row],[change]])</f>
        <v>6.9312902728049091</v>
      </c>
      <c r="K587" s="10">
        <f ca="1">ABS(Table3[[#This Row],[$1,000]]-H586)</f>
        <v>0.67026336421577071</v>
      </c>
      <c r="N587" s="10"/>
      <c r="R587" s="7">
        <f t="shared" ca="1" si="87"/>
        <v>2250.479316799489</v>
      </c>
      <c r="S587" s="7">
        <f t="shared" ca="1" si="88"/>
        <v>513.01307230496536</v>
      </c>
      <c r="T587" s="7">
        <f t="shared" ca="1" si="89"/>
        <v>2250.479316799489</v>
      </c>
      <c r="U587" s="7">
        <f t="shared" ca="1" si="90"/>
        <v>513.01307230496536</v>
      </c>
    </row>
    <row r="588" spans="1:21" x14ac:dyDescent="0.35">
      <c r="A588" s="6">
        <v>587</v>
      </c>
      <c r="B588" s="10">
        <f t="shared" ca="1" si="83"/>
        <v>26.559208294831311</v>
      </c>
      <c r="C588" s="8">
        <f ca="1">C587+B588+(RAND!F588/10*CHOOSE(RANDBETWEEN(1,6),"-5","5.1","7.05","-7", "2", "-2.1")*RAND())+(Table5[[#This Row],[Column6]]/50*CHOOSE(RANDBETWEEN(1,2),"-2","2.01"))</f>
        <v>2327.934504070844</v>
      </c>
      <c r="D588" s="8">
        <f ca="1">D587+B588+(Table3[[#This Row],[$1,000.005]]-C587)/100*RAND()</f>
        <v>539.62143553456099</v>
      </c>
      <c r="E588" s="10">
        <f t="shared" ca="1" si="84"/>
        <v>1299.3680171269377</v>
      </c>
      <c r="F588" s="10">
        <f t="shared" ca="1" si="85"/>
        <v>708.22456247160551</v>
      </c>
      <c r="G588" s="10">
        <f t="shared" ca="1" si="86"/>
        <v>975.00400000000002</v>
      </c>
      <c r="H588" s="8">
        <f ca="1">H587+CHOOSE(RANDBETWEEN(1,4),"-.9","1",".45","-.4")*RAND()*10+((Table3[[#This Row],[change]]*0.25)*RAND()+((Table3[[#This Row],[$1,000.005]]-C587)*RAND()/100))</f>
        <v>978.65251660962781</v>
      </c>
      <c r="I588" s="10">
        <f ca="1">ABS(Table3[[#This Row],[$1,000.005]]-C587)</f>
        <v>77.455187271355044</v>
      </c>
      <c r="J588" s="10">
        <f ca="1">ABS(Table3[[#This Row],[change]])</f>
        <v>26.559208294831311</v>
      </c>
      <c r="K588" s="10">
        <f ca="1">ABS(Table3[[#This Row],[$1,000]]-H587)</f>
        <v>3.0270064966520067</v>
      </c>
      <c r="N588" s="10"/>
      <c r="R588" s="7">
        <f t="shared" ca="1" si="87"/>
        <v>2327.934504070844</v>
      </c>
      <c r="S588" s="7">
        <f t="shared" ca="1" si="88"/>
        <v>539.62143553456099</v>
      </c>
      <c r="T588" s="7">
        <f t="shared" ca="1" si="89"/>
        <v>2327.934504070844</v>
      </c>
      <c r="U588" s="7">
        <f t="shared" ca="1" si="90"/>
        <v>539.62143553456099</v>
      </c>
    </row>
    <row r="589" spans="1:21" x14ac:dyDescent="0.35">
      <c r="A589" s="6">
        <v>588</v>
      </c>
      <c r="B589" s="10">
        <f t="shared" ca="1" si="83"/>
        <v>0.34444470128539834</v>
      </c>
      <c r="C589" s="8">
        <f ca="1">C588+B589+(RAND!F589/10*CHOOSE(RANDBETWEEN(1,6),"-5","5.1","7.05","-7", "2", "-2.1")*RAND())+(Table5[[#This Row],[Column6]]/50*CHOOSE(RANDBETWEEN(1,2),"-2","2.01"))</f>
        <v>2374.4075877625364</v>
      </c>
      <c r="D589" s="8">
        <f ca="1">D588+B589+(Table3[[#This Row],[$1,000.005]]-C588)/100*RAND()</f>
        <v>540.29831606740686</v>
      </c>
      <c r="E589" s="10">
        <f t="shared" ca="1" si="84"/>
        <v>1299.4667006161721</v>
      </c>
      <c r="F589" s="10">
        <f t="shared" ca="1" si="85"/>
        <v>708.17018862462828</v>
      </c>
      <c r="G589" s="10">
        <f t="shared" ca="1" si="86"/>
        <v>976.00400000000002</v>
      </c>
      <c r="H589" s="8">
        <f ca="1">H588+CHOOSE(RANDBETWEEN(1,4),"-.9","1",".45","-.4")*RAND()*10+((Table3[[#This Row],[change]]*0.25)*RAND()+((Table3[[#This Row],[$1,000.005]]-C588)*RAND()/100))</f>
        <v>974.75915397923995</v>
      </c>
      <c r="I589" s="10">
        <f ca="1">ABS(Table3[[#This Row],[$1,000.005]]-C588)</f>
        <v>46.473083691692409</v>
      </c>
      <c r="J589" s="10">
        <f ca="1">ABS(Table3[[#This Row],[change]])</f>
        <v>0.34444470128539834</v>
      </c>
      <c r="K589" s="10">
        <f ca="1">ABS(Table3[[#This Row],[$1,000]]-H588)</f>
        <v>3.8933626303878555</v>
      </c>
      <c r="N589" s="10"/>
      <c r="R589" s="7">
        <f t="shared" ca="1" si="87"/>
        <v>2374.4075877625364</v>
      </c>
      <c r="S589" s="7">
        <f t="shared" ca="1" si="88"/>
        <v>540.29831606740686</v>
      </c>
      <c r="T589" s="7">
        <f t="shared" ca="1" si="89"/>
        <v>2374.4075877625364</v>
      </c>
      <c r="U589" s="7">
        <f t="shared" ca="1" si="90"/>
        <v>540.29831606740686</v>
      </c>
    </row>
    <row r="590" spans="1:21" x14ac:dyDescent="0.35">
      <c r="A590" s="6">
        <v>589</v>
      </c>
      <c r="B590" s="10">
        <f t="shared" ca="1" si="83"/>
        <v>36.778466235547718</v>
      </c>
      <c r="C590" s="8">
        <f ca="1">C589+B590+(RAND!F590/10*CHOOSE(RANDBETWEEN(1,6),"-5","5.1","7.05","-7", "2", "-2.1")*RAND())+(Table5[[#This Row],[Column6]]/50*CHOOSE(RANDBETWEEN(1,2),"-2","2.01"))</f>
        <v>2412.3882353394824</v>
      </c>
      <c r="D590" s="8">
        <f ca="1">D589+B590+(Table3[[#This Row],[$1,000.005]]-C589)/100*RAND()</f>
        <v>577.2841159004181</v>
      </c>
      <c r="E590" s="10">
        <f t="shared" ca="1" si="84"/>
        <v>1299.4902481195509</v>
      </c>
      <c r="F590" s="10">
        <f t="shared" ca="1" si="85"/>
        <v>707.35871419748332</v>
      </c>
      <c r="G590" s="10">
        <f t="shared" ca="1" si="86"/>
        <v>977.00400000000002</v>
      </c>
      <c r="H590" s="8">
        <f ca="1">H589+CHOOSE(RANDBETWEEN(1,4),"-.9","1",".45","-.4")*RAND()*10+((Table3[[#This Row],[change]]*0.25)*RAND()+((Table3[[#This Row],[$1,000.005]]-C589)*RAND()/100))</f>
        <v>985.40892271568794</v>
      </c>
      <c r="I590" s="10">
        <f ca="1">ABS(Table3[[#This Row],[$1,000.005]]-C589)</f>
        <v>37.980647576946012</v>
      </c>
      <c r="J590" s="10">
        <f ca="1">ABS(Table3[[#This Row],[change]])</f>
        <v>36.778466235547718</v>
      </c>
      <c r="K590" s="10">
        <f ca="1">ABS(Table3[[#This Row],[$1,000]]-H589)</f>
        <v>10.649768736447982</v>
      </c>
      <c r="N590" s="10"/>
      <c r="R590" s="7">
        <f t="shared" ca="1" si="87"/>
        <v>2412.3882353394824</v>
      </c>
      <c r="S590" s="7">
        <f t="shared" ca="1" si="88"/>
        <v>577.2841159004181</v>
      </c>
      <c r="T590" s="7">
        <f t="shared" ca="1" si="89"/>
        <v>2412.3882353394824</v>
      </c>
      <c r="U590" s="7">
        <f t="shared" ca="1" si="90"/>
        <v>577.2841159004181</v>
      </c>
    </row>
    <row r="591" spans="1:21" x14ac:dyDescent="0.35">
      <c r="A591" s="6">
        <v>590</v>
      </c>
      <c r="B591" s="10">
        <f t="shared" ca="1" si="83"/>
        <v>4.8298804217841536</v>
      </c>
      <c r="C591" s="8">
        <f ca="1">C590+B591+(RAND!F591/10*CHOOSE(RANDBETWEEN(1,6),"-5","5.1","7.05","-7", "2", "-2.1")*RAND())+(Table5[[#This Row],[Column6]]/50*CHOOSE(RANDBETWEEN(1,2),"-2","2.01"))</f>
        <v>2465.5602999478574</v>
      </c>
      <c r="D591" s="8">
        <f ca="1">D590+B591+(Table3[[#This Row],[$1,000.005]]-C590)/100*RAND()</f>
        <v>582.54518673054474</v>
      </c>
      <c r="E591" s="10">
        <f t="shared" ca="1" si="84"/>
        <v>1299.8318911458362</v>
      </c>
      <c r="F591" s="10">
        <f t="shared" ca="1" si="85"/>
        <v>706.6563214135399</v>
      </c>
      <c r="G591" s="10">
        <f t="shared" ca="1" si="86"/>
        <v>976.00400000000002</v>
      </c>
      <c r="H591" s="8">
        <f ca="1">H590+CHOOSE(RANDBETWEEN(1,4),"-.9","1",".45","-.4")*RAND()*10+((Table3[[#This Row],[change]]*0.25)*RAND()+((Table3[[#This Row],[$1,000.005]]-C590)*RAND()/100))</f>
        <v>991.99917694457929</v>
      </c>
      <c r="I591" s="10">
        <f ca="1">ABS(Table3[[#This Row],[$1,000.005]]-C590)</f>
        <v>53.172064608374967</v>
      </c>
      <c r="J591" s="10">
        <f ca="1">ABS(Table3[[#This Row],[change]])</f>
        <v>4.8298804217841536</v>
      </c>
      <c r="K591" s="10">
        <f ca="1">ABS(Table3[[#This Row],[$1,000]]-H590)</f>
        <v>6.5902542288913537</v>
      </c>
      <c r="N591" s="10"/>
      <c r="R591" s="7">
        <f t="shared" ca="1" si="87"/>
        <v>2465.5602999478574</v>
      </c>
      <c r="S591" s="7">
        <f t="shared" ca="1" si="88"/>
        <v>582.54518673054474</v>
      </c>
      <c r="T591" s="7">
        <f t="shared" ca="1" si="89"/>
        <v>2465.5602999478574</v>
      </c>
      <c r="U591" s="7">
        <f t="shared" ca="1" si="90"/>
        <v>582.54518673054474</v>
      </c>
    </row>
    <row r="592" spans="1:21" x14ac:dyDescent="0.35">
      <c r="A592" s="6">
        <v>591</v>
      </c>
      <c r="B592" s="10">
        <f t="shared" ca="1" si="83"/>
        <v>0.58946116619744615</v>
      </c>
      <c r="C592" s="8">
        <f ca="1">C591+B592+(RAND!F592/10*CHOOSE(RANDBETWEEN(1,6),"-5","5.1","7.05","-7", "2", "-2.1")*RAND())+(Table5[[#This Row],[Column6]]/50*CHOOSE(RANDBETWEEN(1,2),"-2","2.01"))</f>
        <v>2426.5841599296873</v>
      </c>
      <c r="D592" s="8">
        <f ca="1">D591+B592+(Table3[[#This Row],[$1,000.005]]-C591)/100*RAND()</f>
        <v>582.99440142121125</v>
      </c>
      <c r="E592" s="10">
        <f t="shared" ca="1" si="84"/>
        <v>1300.5259102814293</v>
      </c>
      <c r="F592" s="10">
        <f t="shared" ca="1" si="85"/>
        <v>705.73881603918051</v>
      </c>
      <c r="G592" s="10">
        <f t="shared" ca="1" si="86"/>
        <v>975.00400000000002</v>
      </c>
      <c r="H592" s="8">
        <f ca="1">H591+CHOOSE(RANDBETWEEN(1,4),"-.9","1",".45","-.4")*RAND()*10+((Table3[[#This Row],[change]]*0.25)*RAND()+((Table3[[#This Row],[$1,000.005]]-C591)*RAND()/100))</f>
        <v>983.03468184002122</v>
      </c>
      <c r="I592" s="10">
        <f ca="1">ABS(Table3[[#This Row],[$1,000.005]]-C591)</f>
        <v>38.976140018170099</v>
      </c>
      <c r="J592" s="10">
        <f ca="1">ABS(Table3[[#This Row],[change]])</f>
        <v>0.58946116619744615</v>
      </c>
      <c r="K592" s="10">
        <f ca="1">ABS(Table3[[#This Row],[$1,000]]-H591)</f>
        <v>8.9644951045580683</v>
      </c>
      <c r="N592" s="10"/>
      <c r="R592" s="7">
        <f t="shared" ca="1" si="87"/>
        <v>2426.5841599296873</v>
      </c>
      <c r="S592" s="7">
        <f t="shared" ca="1" si="88"/>
        <v>582.99440142121125</v>
      </c>
      <c r="T592" s="7">
        <f t="shared" ca="1" si="89"/>
        <v>2426.5841599296873</v>
      </c>
      <c r="U592" s="7">
        <f t="shared" ca="1" si="90"/>
        <v>582.99440142121125</v>
      </c>
    </row>
    <row r="593" spans="1:21" x14ac:dyDescent="0.35">
      <c r="A593" s="6">
        <v>592</v>
      </c>
      <c r="B593" s="10">
        <f t="shared" ca="1" si="83"/>
        <v>-5.3181721177992474</v>
      </c>
      <c r="C593" s="8">
        <f ca="1">C592+B593+(RAND!F593/10*CHOOSE(RANDBETWEEN(1,6),"-5","5.1","7.05","-7", "2", "-2.1")*RAND())+(Table5[[#This Row],[Column6]]/50*CHOOSE(RANDBETWEEN(1,2),"-2","2.01"))</f>
        <v>2336.215169236692</v>
      </c>
      <c r="D593" s="8">
        <f ca="1">D592+B593+(Table3[[#This Row],[$1,000.005]]-C592)/100*RAND()</f>
        <v>577.2640253944428</v>
      </c>
      <c r="E593" s="10">
        <f t="shared" ca="1" si="84"/>
        <v>1301.0618780577531</v>
      </c>
      <c r="F593" s="10">
        <f t="shared" ca="1" si="85"/>
        <v>704.97550777487038</v>
      </c>
      <c r="G593" s="10">
        <f t="shared" ca="1" si="86"/>
        <v>976.00400000000002</v>
      </c>
      <c r="H593" s="8">
        <f ca="1">H592+CHOOSE(RANDBETWEEN(1,4),"-.9","1",".45","-.4")*RAND()*10+((Table3[[#This Row],[change]]*0.25)*RAND()+((Table3[[#This Row],[$1,000.005]]-C592)*RAND()/100))</f>
        <v>981.58507546639464</v>
      </c>
      <c r="I593" s="10">
        <f ca="1">ABS(Table3[[#This Row],[$1,000.005]]-C592)</f>
        <v>90.368990692995339</v>
      </c>
      <c r="J593" s="10">
        <f ca="1">ABS(Table3[[#This Row],[change]])</f>
        <v>5.3181721177992474</v>
      </c>
      <c r="K593" s="10">
        <f ca="1">ABS(Table3[[#This Row],[$1,000]]-H592)</f>
        <v>1.4496063736265796</v>
      </c>
      <c r="N593" s="10"/>
      <c r="R593" s="7">
        <f t="shared" ca="1" si="87"/>
        <v>2336.215169236692</v>
      </c>
      <c r="S593" s="7">
        <f t="shared" ca="1" si="88"/>
        <v>577.2640253944428</v>
      </c>
      <c r="T593" s="7">
        <f t="shared" ca="1" si="89"/>
        <v>2336.215169236692</v>
      </c>
      <c r="U593" s="7">
        <f t="shared" ca="1" si="90"/>
        <v>577.2640253944428</v>
      </c>
    </row>
    <row r="594" spans="1:21" x14ac:dyDescent="0.35">
      <c r="A594" s="6">
        <v>593</v>
      </c>
      <c r="B594" s="10">
        <f t="shared" ca="1" si="83"/>
        <v>-4.673323785753011</v>
      </c>
      <c r="C594" s="8">
        <f ca="1">C593+B594+(RAND!F594/10*CHOOSE(RANDBETWEEN(1,6),"-5","5.1","7.05","-7", "2", "-2.1")*RAND())+(Table5[[#This Row],[Column6]]/50*CHOOSE(RANDBETWEEN(1,2),"-2","2.01"))</f>
        <v>2331.657040866442</v>
      </c>
      <c r="D594" s="8">
        <f ca="1">D593+B594+(Table3[[#This Row],[$1,000.005]]-C593)/100*RAND()</f>
        <v>572.57741385144323</v>
      </c>
      <c r="E594" s="10">
        <f t="shared" ca="1" si="84"/>
        <v>1301.9308957868852</v>
      </c>
      <c r="F594" s="10">
        <f t="shared" ca="1" si="85"/>
        <v>704.23977597508542</v>
      </c>
      <c r="G594" s="10">
        <f t="shared" ca="1" si="86"/>
        <v>975.00400000000002</v>
      </c>
      <c r="H594" s="8">
        <f ca="1">H593+CHOOSE(RANDBETWEEN(1,4),"-.9","1",".45","-.4")*RAND()*10+((Table3[[#This Row],[change]]*0.25)*RAND()+((Table3[[#This Row],[$1,000.005]]-C593)*RAND()/100))</f>
        <v>977.55430449842856</v>
      </c>
      <c r="I594" s="10">
        <f ca="1">ABS(Table3[[#This Row],[$1,000.005]]-C593)</f>
        <v>4.5581283702499604</v>
      </c>
      <c r="J594" s="10">
        <f ca="1">ABS(Table3[[#This Row],[change]])</f>
        <v>4.673323785753011</v>
      </c>
      <c r="K594" s="10">
        <f ca="1">ABS(Table3[[#This Row],[$1,000]]-H593)</f>
        <v>4.0307709679660775</v>
      </c>
      <c r="N594" s="10"/>
      <c r="R594" s="7">
        <f t="shared" ca="1" si="87"/>
        <v>2331.657040866442</v>
      </c>
      <c r="S594" s="7">
        <f t="shared" ca="1" si="88"/>
        <v>572.57741385144323</v>
      </c>
      <c r="T594" s="7">
        <f t="shared" ca="1" si="89"/>
        <v>2331.657040866442</v>
      </c>
      <c r="U594" s="7">
        <f t="shared" ca="1" si="90"/>
        <v>572.57741385144323</v>
      </c>
    </row>
    <row r="595" spans="1:21" x14ac:dyDescent="0.35">
      <c r="A595" s="6">
        <v>594</v>
      </c>
      <c r="B595" s="10">
        <f t="shared" ca="1" si="83"/>
        <v>-3.0304139730436783</v>
      </c>
      <c r="C595" s="8">
        <f ca="1">C594+B595+(RAND!F595/10*CHOOSE(RANDBETWEEN(1,6),"-5","5.1","7.05","-7", "2", "-2.1")*RAND())+(Table5[[#This Row],[Column6]]/50*CHOOSE(RANDBETWEEN(1,2),"-2","2.01"))</f>
        <v>2270.807833698268</v>
      </c>
      <c r="D595" s="8">
        <f ca="1">D594+B595+(Table3[[#This Row],[$1,000.005]]-C594)/100*RAND()</f>
        <v>569.42754689511503</v>
      </c>
      <c r="E595" s="10">
        <f t="shared" ca="1" si="84"/>
        <v>1302.0727814350132</v>
      </c>
      <c r="F595" s="10">
        <f t="shared" ca="1" si="85"/>
        <v>704.18071111162567</v>
      </c>
      <c r="G595" s="10">
        <f t="shared" ca="1" si="86"/>
        <v>974.00400000000002</v>
      </c>
      <c r="H595" s="8">
        <f ca="1">H594+CHOOSE(RANDBETWEEN(1,4),"-.9","1",".45","-.4")*RAND()*10+((Table3[[#This Row],[change]]*0.25)*RAND()+((Table3[[#This Row],[$1,000.005]]-C594)*RAND()/100))</f>
        <v>976.20961811791585</v>
      </c>
      <c r="I595" s="10">
        <f ca="1">ABS(Table3[[#This Row],[$1,000.005]]-C594)</f>
        <v>60.849207168173962</v>
      </c>
      <c r="J595" s="10">
        <f ca="1">ABS(Table3[[#This Row],[change]])</f>
        <v>3.0304139730436783</v>
      </c>
      <c r="K595" s="10">
        <f ca="1">ABS(Table3[[#This Row],[$1,000]]-H594)</f>
        <v>1.3446863805127123</v>
      </c>
      <c r="N595" s="10"/>
      <c r="R595" s="7">
        <f t="shared" ca="1" si="87"/>
        <v>2270.807833698268</v>
      </c>
      <c r="S595" s="7">
        <f t="shared" ca="1" si="88"/>
        <v>569.42754689511503</v>
      </c>
      <c r="T595" s="7">
        <f t="shared" ca="1" si="89"/>
        <v>2270.807833698268</v>
      </c>
      <c r="U595" s="7">
        <f t="shared" ca="1" si="90"/>
        <v>569.42754689511503</v>
      </c>
    </row>
    <row r="596" spans="1:21" x14ac:dyDescent="0.35">
      <c r="A596" s="6">
        <v>595</v>
      </c>
      <c r="B596" s="10">
        <f t="shared" ca="1" si="83"/>
        <v>-11.722360483426618</v>
      </c>
      <c r="C596" s="8">
        <f ca="1">C595+B596+(RAND!F596/10*CHOOSE(RANDBETWEEN(1,6),"-5","5.1","7.05","-7", "2", "-2.1")*RAND())+(Table5[[#This Row],[Column6]]/50*CHOOSE(RANDBETWEEN(1,2),"-2","2.01"))</f>
        <v>2327.0024590108233</v>
      </c>
      <c r="D596" s="8">
        <f ca="1">D595+B596+(Table3[[#This Row],[$1,000.005]]-C595)/100*RAND()</f>
        <v>557.78322772712795</v>
      </c>
      <c r="E596" s="10">
        <f t="shared" ca="1" si="84"/>
        <v>1302.3535928207273</v>
      </c>
      <c r="F596" s="10">
        <f t="shared" ca="1" si="85"/>
        <v>703.70715573552536</v>
      </c>
      <c r="G596" s="10">
        <f t="shared" ca="1" si="86"/>
        <v>973.00400000000002</v>
      </c>
      <c r="H596" s="8">
        <f ca="1">H595+CHOOSE(RANDBETWEEN(1,4),"-.9","1",".45","-.4")*RAND()*10+((Table3[[#This Row],[change]]*0.25)*RAND()+((Table3[[#This Row],[$1,000.005]]-C595)*RAND()/100))</f>
        <v>978.57027901091158</v>
      </c>
      <c r="I596" s="10">
        <f ca="1">ABS(Table3[[#This Row],[$1,000.005]]-C595)</f>
        <v>56.194625312555218</v>
      </c>
      <c r="J596" s="10">
        <f ca="1">ABS(Table3[[#This Row],[change]])</f>
        <v>11.722360483426618</v>
      </c>
      <c r="K596" s="10">
        <f ca="1">ABS(Table3[[#This Row],[$1,000]]-H595)</f>
        <v>2.3606608929957247</v>
      </c>
      <c r="N596" s="10"/>
      <c r="R596" s="7">
        <f t="shared" ca="1" si="87"/>
        <v>2327.0024590108233</v>
      </c>
      <c r="S596" s="7">
        <f t="shared" ca="1" si="88"/>
        <v>557.78322772712795</v>
      </c>
      <c r="T596" s="7">
        <f t="shared" ca="1" si="89"/>
        <v>2327.0024590108233</v>
      </c>
      <c r="U596" s="7">
        <f t="shared" ca="1" si="90"/>
        <v>557.78322772712795</v>
      </c>
    </row>
    <row r="597" spans="1:21" x14ac:dyDescent="0.35">
      <c r="A597" s="6">
        <v>596</v>
      </c>
      <c r="B597" s="10">
        <f t="shared" ca="1" si="83"/>
        <v>0.32096463365015682</v>
      </c>
      <c r="C597" s="8">
        <f ca="1">C596+B597+(RAND!F597/10*CHOOSE(RANDBETWEEN(1,6),"-5","5.1","7.05","-7", "2", "-2.1")*RAND())+(Table5[[#This Row],[Column6]]/50*CHOOSE(RANDBETWEEN(1,2),"-2","2.01"))</f>
        <v>2300.8796573339087</v>
      </c>
      <c r="D597" s="8">
        <f ca="1">D596+B597+(Table3[[#This Row],[$1,000.005]]-C596)/100*RAND()</f>
        <v>557.9763116401075</v>
      </c>
      <c r="E597" s="10">
        <f t="shared" ca="1" si="84"/>
        <v>1302.6577450791281</v>
      </c>
      <c r="F597" s="10">
        <f t="shared" ca="1" si="85"/>
        <v>703.29684186951386</v>
      </c>
      <c r="G597" s="10">
        <f t="shared" ca="1" si="86"/>
        <v>974.00400000000002</v>
      </c>
      <c r="H597" s="8">
        <f ca="1">H596+CHOOSE(RANDBETWEEN(1,4),"-.9","1",".45","-.4")*RAND()*10+((Table3[[#This Row],[change]]*0.25)*RAND()+((Table3[[#This Row],[$1,000.005]]-C596)*RAND()/100))</f>
        <v>978.54772971938098</v>
      </c>
      <c r="I597" s="10">
        <f ca="1">ABS(Table3[[#This Row],[$1,000.005]]-C596)</f>
        <v>26.122801676914605</v>
      </c>
      <c r="J597" s="10">
        <f ca="1">ABS(Table3[[#This Row],[change]])</f>
        <v>0.32096463365015682</v>
      </c>
      <c r="K597" s="10">
        <f ca="1">ABS(Table3[[#This Row],[$1,000]]-H596)</f>
        <v>2.2549291530594928E-2</v>
      </c>
      <c r="N597" s="10"/>
      <c r="R597" s="7">
        <f t="shared" ca="1" si="87"/>
        <v>2300.8796573339087</v>
      </c>
      <c r="S597" s="7">
        <f t="shared" ca="1" si="88"/>
        <v>557.9763116401075</v>
      </c>
      <c r="T597" s="7">
        <f t="shared" ca="1" si="89"/>
        <v>2300.8796573339087</v>
      </c>
      <c r="U597" s="7">
        <f t="shared" ca="1" si="90"/>
        <v>557.9763116401075</v>
      </c>
    </row>
    <row r="598" spans="1:21" x14ac:dyDescent="0.35">
      <c r="A598" s="6">
        <v>597</v>
      </c>
      <c r="B598" s="10">
        <f t="shared" ca="1" si="83"/>
        <v>8.6568061351555574</v>
      </c>
      <c r="C598" s="8">
        <f ca="1">C597+B598+(RAND!F598/10*CHOOSE(RANDBETWEEN(1,6),"-5","5.1","7.05","-7", "2", "-2.1")*RAND())+(Table5[[#This Row],[Column6]]/50*CHOOSE(RANDBETWEEN(1,2),"-2","2.01"))</f>
        <v>2382.6449175829594</v>
      </c>
      <c r="D598" s="8">
        <f ca="1">D597+B598+(Table3[[#This Row],[$1,000.005]]-C597)/100*RAND()</f>
        <v>567.2943974381094</v>
      </c>
      <c r="E598" s="10">
        <f t="shared" ca="1" si="84"/>
        <v>1303.2996735007753</v>
      </c>
      <c r="F598" s="10">
        <f t="shared" ca="1" si="85"/>
        <v>702.78896824034587</v>
      </c>
      <c r="G598" s="10">
        <f t="shared" ca="1" si="86"/>
        <v>973.00400000000002</v>
      </c>
      <c r="H598" s="8">
        <f ca="1">H597+CHOOSE(RANDBETWEEN(1,4),"-.9","1",".45","-.4")*RAND()*10+((Table3[[#This Row],[change]]*0.25)*RAND()+((Table3[[#This Row],[$1,000.005]]-C597)*RAND()/100))</f>
        <v>981.23955966363394</v>
      </c>
      <c r="I598" s="10">
        <f ca="1">ABS(Table3[[#This Row],[$1,000.005]]-C597)</f>
        <v>81.765260249050698</v>
      </c>
      <c r="J598" s="10">
        <f ca="1">ABS(Table3[[#This Row],[change]])</f>
        <v>8.6568061351555574</v>
      </c>
      <c r="K598" s="10">
        <f ca="1">ABS(Table3[[#This Row],[$1,000]]-H597)</f>
        <v>2.6918299442529587</v>
      </c>
      <c r="N598" s="10"/>
      <c r="R598" s="7">
        <f t="shared" ca="1" si="87"/>
        <v>2382.6449175829594</v>
      </c>
      <c r="S598" s="7">
        <f t="shared" ca="1" si="88"/>
        <v>567.2943974381094</v>
      </c>
      <c r="T598" s="7">
        <f t="shared" ca="1" si="89"/>
        <v>2382.6449175829594</v>
      </c>
      <c r="U598" s="7">
        <f t="shared" ca="1" si="90"/>
        <v>567.2943974381094</v>
      </c>
    </row>
    <row r="599" spans="1:21" x14ac:dyDescent="0.35">
      <c r="A599" s="6">
        <v>598</v>
      </c>
      <c r="B599" s="10">
        <f t="shared" ca="1" si="83"/>
        <v>27.072499736915397</v>
      </c>
      <c r="C599" s="8">
        <f ca="1">C598+B599+(RAND!F599/10*CHOOSE(RANDBETWEEN(1,6),"-5","5.1","7.05","-7", "2", "-2.1")*RAND())+(Table5[[#This Row],[Column6]]/50*CHOOSE(RANDBETWEEN(1,2),"-2","2.01"))</f>
        <v>2395.0358611858446</v>
      </c>
      <c r="D599" s="8">
        <f ca="1">D598+B599+(Table3[[#This Row],[$1,000.005]]-C598)/100*RAND()</f>
        <v>594.4750212063027</v>
      </c>
      <c r="E599" s="10">
        <f t="shared" ca="1" si="84"/>
        <v>1304.048433544431</v>
      </c>
      <c r="F599" s="10">
        <f t="shared" ca="1" si="85"/>
        <v>702.38807156538189</v>
      </c>
      <c r="G599" s="10">
        <f t="shared" ca="1" si="86"/>
        <v>974.00400000000002</v>
      </c>
      <c r="H599" s="8">
        <f ca="1">H598+CHOOSE(RANDBETWEEN(1,4),"-.9","1",".45","-.4")*RAND()*10+((Table3[[#This Row],[change]]*0.25)*RAND()+((Table3[[#This Row],[$1,000.005]]-C598)*RAND()/100))</f>
        <v>981.52878015217186</v>
      </c>
      <c r="I599" s="10">
        <f ca="1">ABS(Table3[[#This Row],[$1,000.005]]-C598)</f>
        <v>12.390943602885272</v>
      </c>
      <c r="J599" s="10">
        <f ca="1">ABS(Table3[[#This Row],[change]])</f>
        <v>27.072499736915397</v>
      </c>
      <c r="K599" s="10">
        <f ca="1">ABS(Table3[[#This Row],[$1,000]]-H598)</f>
        <v>0.28922048853792148</v>
      </c>
      <c r="N599" s="10"/>
      <c r="R599" s="7">
        <f t="shared" ca="1" si="87"/>
        <v>2395.0358611858446</v>
      </c>
      <c r="S599" s="7">
        <f t="shared" ca="1" si="88"/>
        <v>594.4750212063027</v>
      </c>
      <c r="T599" s="7">
        <f t="shared" ca="1" si="89"/>
        <v>2395.0358611858446</v>
      </c>
      <c r="U599" s="7">
        <f t="shared" ca="1" si="90"/>
        <v>594.4750212063027</v>
      </c>
    </row>
    <row r="600" spans="1:21" x14ac:dyDescent="0.35">
      <c r="A600" s="6">
        <v>599</v>
      </c>
      <c r="B600" s="10">
        <f t="shared" ca="1" si="83"/>
        <v>0.56178207860301099</v>
      </c>
      <c r="C600" s="8">
        <f ca="1">C599+B600+(RAND!F600/10*CHOOSE(RANDBETWEEN(1,6),"-5","5.1","7.05","-7", "2", "-2.1")*RAND())+(Table5[[#This Row],[Column6]]/50*CHOOSE(RANDBETWEEN(1,2),"-2","2.01"))</f>
        <v>2487.9835289346479</v>
      </c>
      <c r="D600" s="8">
        <f ca="1">D599+B600+(Table3[[#This Row],[$1,000.005]]-C599)/100*RAND()</f>
        <v>595.90136908192653</v>
      </c>
      <c r="E600" s="10">
        <f t="shared" ca="1" si="84"/>
        <v>1304.7690411288565</v>
      </c>
      <c r="F600" s="10">
        <f t="shared" ca="1" si="85"/>
        <v>701.98187538795787</v>
      </c>
      <c r="G600" s="10">
        <f t="shared" ca="1" si="86"/>
        <v>975.00400000000002</v>
      </c>
      <c r="H600" s="8">
        <f ca="1">H599+CHOOSE(RANDBETWEEN(1,4),"-.9","1",".45","-.4")*RAND()*10+((Table3[[#This Row],[change]]*0.25)*RAND()+((Table3[[#This Row],[$1,000.005]]-C599)*RAND()/100))</f>
        <v>973.28752027098233</v>
      </c>
      <c r="I600" s="10">
        <f ca="1">ABS(Table3[[#This Row],[$1,000.005]]-C599)</f>
        <v>92.947667748803269</v>
      </c>
      <c r="J600" s="10">
        <f ca="1">ABS(Table3[[#This Row],[change]])</f>
        <v>0.56178207860301099</v>
      </c>
      <c r="K600" s="10">
        <f ca="1">ABS(Table3[[#This Row],[$1,000]]-H599)</f>
        <v>8.241259881189535</v>
      </c>
      <c r="N600" s="10"/>
      <c r="R600" s="7">
        <f t="shared" ca="1" si="87"/>
        <v>2487.9835289346479</v>
      </c>
      <c r="S600" s="7">
        <f t="shared" ca="1" si="88"/>
        <v>595.90136908192653</v>
      </c>
      <c r="T600" s="7">
        <f t="shared" ca="1" si="89"/>
        <v>2487.9835289346479</v>
      </c>
      <c r="U600" s="7">
        <f t="shared" ca="1" si="90"/>
        <v>595.90136908192653</v>
      </c>
    </row>
    <row r="601" spans="1:21" x14ac:dyDescent="0.35">
      <c r="A601" s="6">
        <v>600</v>
      </c>
      <c r="B601" s="10">
        <f t="shared" ca="1" si="83"/>
        <v>3.3134386700261436</v>
      </c>
      <c r="C601" s="8">
        <f ca="1">C600+B601+(RAND!F601/10*CHOOSE(RANDBETWEEN(1,6),"-5","5.1","7.05","-7", "2", "-2.1")*RAND())+(Table5[[#This Row],[Column6]]/50*CHOOSE(RANDBETWEEN(1,2),"-2","2.01"))</f>
        <v>2622.7297871838423</v>
      </c>
      <c r="D601" s="8">
        <f ca="1">D600+B601+(Table3[[#This Row],[$1,000.005]]-C600)/100*RAND()</f>
        <v>599.26121429680688</v>
      </c>
      <c r="E601" s="10">
        <f t="shared" ca="1" si="84"/>
        <v>1305.6367368064034</v>
      </c>
      <c r="F601" s="10">
        <f t="shared" ca="1" si="85"/>
        <v>701.87288557083741</v>
      </c>
      <c r="G601" s="10">
        <f t="shared" ca="1" si="86"/>
        <v>976.00400000000002</v>
      </c>
      <c r="H601" s="8">
        <f ca="1">H600+CHOOSE(RANDBETWEEN(1,4),"-.9","1",".45","-.4")*RAND()*10+((Table3[[#This Row],[change]]*0.25)*RAND()+((Table3[[#This Row],[$1,000.005]]-C600)*RAND()/100))</f>
        <v>967.09756633673851</v>
      </c>
      <c r="I601" s="10">
        <f ca="1">ABS(Table3[[#This Row],[$1,000.005]]-C600)</f>
        <v>134.7462582491944</v>
      </c>
      <c r="J601" s="10">
        <f ca="1">ABS(Table3[[#This Row],[change]])</f>
        <v>3.3134386700261436</v>
      </c>
      <c r="K601" s="10">
        <f ca="1">ABS(Table3[[#This Row],[$1,000]]-H600)</f>
        <v>6.1899539342438175</v>
      </c>
      <c r="N601" s="10"/>
      <c r="R601" s="7">
        <f t="shared" ca="1" si="87"/>
        <v>2622.7297871838423</v>
      </c>
      <c r="S601" s="7">
        <f t="shared" ca="1" si="88"/>
        <v>599.26121429680688</v>
      </c>
      <c r="T601" s="7">
        <f t="shared" ca="1" si="89"/>
        <v>2622.7297871838423</v>
      </c>
      <c r="U601" s="7">
        <f t="shared" ca="1" si="90"/>
        <v>599.26121429680688</v>
      </c>
    </row>
    <row r="602" spans="1:21" x14ac:dyDescent="0.35">
      <c r="A602" s="6">
        <v>601</v>
      </c>
      <c r="B602" s="10">
        <f t="shared" ca="1" si="83"/>
        <v>-36.52094261237378</v>
      </c>
      <c r="C602" s="8">
        <f ca="1">C601+B602+(RAND!F602/10*CHOOSE(RANDBETWEEN(1,6),"-5","5.1","7.05","-7", "2", "-2.1")*RAND())+(Table5[[#This Row],[Column6]]/50*CHOOSE(RANDBETWEEN(1,2),"-2","2.01"))</f>
        <v>2549.0903208007594</v>
      </c>
      <c r="D602" s="8">
        <f ca="1">D601+B602+(Table3[[#This Row],[$1,000.005]]-C601)/100*RAND()</f>
        <v>562.0533641876533</v>
      </c>
      <c r="E602" s="10">
        <f t="shared" ca="1" si="84"/>
        <v>1306.1898012811755</v>
      </c>
      <c r="F602" s="10">
        <f t="shared" ca="1" si="85"/>
        <v>701.19359969747256</v>
      </c>
      <c r="G602" s="10">
        <f t="shared" ca="1" si="86"/>
        <v>975.00400000000002</v>
      </c>
      <c r="H602" s="8">
        <f ca="1">H601+CHOOSE(RANDBETWEEN(1,4),"-.9","1",".45","-.4")*RAND()*10+((Table3[[#This Row],[change]]*0.25)*RAND()+((Table3[[#This Row],[$1,000.005]]-C601)*RAND()/100))</f>
        <v>972.2275495386682</v>
      </c>
      <c r="I602" s="10">
        <f ca="1">ABS(Table3[[#This Row],[$1,000.005]]-C601)</f>
        <v>73.63946638308289</v>
      </c>
      <c r="J602" s="10">
        <f ca="1">ABS(Table3[[#This Row],[change]])</f>
        <v>36.52094261237378</v>
      </c>
      <c r="K602" s="10">
        <f ca="1">ABS(Table3[[#This Row],[$1,000]]-H601)</f>
        <v>5.12998320192969</v>
      </c>
      <c r="N602" s="10"/>
      <c r="R602" s="7">
        <f t="shared" ca="1" si="87"/>
        <v>2549.0903208007594</v>
      </c>
      <c r="S602" s="7">
        <f t="shared" ca="1" si="88"/>
        <v>562.0533641876533</v>
      </c>
      <c r="T602" s="7">
        <f t="shared" ca="1" si="89"/>
        <v>2549.0903208007594</v>
      </c>
      <c r="U602" s="7">
        <f t="shared" ca="1" si="90"/>
        <v>562.0533641876533</v>
      </c>
    </row>
    <row r="603" spans="1:21" x14ac:dyDescent="0.35">
      <c r="A603" s="6">
        <v>602</v>
      </c>
      <c r="B603" s="10">
        <f t="shared" ca="1" si="83"/>
        <v>31.32558591888214</v>
      </c>
      <c r="C603" s="8">
        <f ca="1">C602+B603+(RAND!F603/10*CHOOSE(RANDBETWEEN(1,6),"-5","5.1","7.05","-7", "2", "-2.1")*RAND())+(Table5[[#This Row],[Column6]]/50*CHOOSE(RANDBETWEEN(1,2),"-2","2.01"))</f>
        <v>2676.8758957690975</v>
      </c>
      <c r="D603" s="8">
        <f ca="1">D602+B603+(Table3[[#This Row],[$1,000.005]]-C602)/100*RAND()</f>
        <v>594.36071316860182</v>
      </c>
      <c r="E603" s="10">
        <f t="shared" ca="1" si="84"/>
        <v>1306.7413573047363</v>
      </c>
      <c r="F603" s="10">
        <f t="shared" ca="1" si="85"/>
        <v>700.36631182601684</v>
      </c>
      <c r="G603" s="10">
        <f t="shared" ca="1" si="86"/>
        <v>976.00400000000002</v>
      </c>
      <c r="H603" s="8">
        <f ca="1">H602+CHOOSE(RANDBETWEEN(1,4),"-.9","1",".45","-.4")*RAND()*10+((Table3[[#This Row],[change]]*0.25)*RAND()+((Table3[[#This Row],[$1,000.005]]-C602)*RAND()/100))</f>
        <v>978.09827774821304</v>
      </c>
      <c r="I603" s="10">
        <f ca="1">ABS(Table3[[#This Row],[$1,000.005]]-C602)</f>
        <v>127.7855749683381</v>
      </c>
      <c r="J603" s="10">
        <f ca="1">ABS(Table3[[#This Row],[change]])</f>
        <v>31.32558591888214</v>
      </c>
      <c r="K603" s="10">
        <f ca="1">ABS(Table3[[#This Row],[$1,000]]-H602)</f>
        <v>5.8707282095448363</v>
      </c>
      <c r="N603" s="10"/>
      <c r="R603" s="7">
        <f t="shared" ca="1" si="87"/>
        <v>2676.8758957690975</v>
      </c>
      <c r="S603" s="7">
        <f t="shared" ca="1" si="88"/>
        <v>594.36071316860182</v>
      </c>
      <c r="T603" s="7">
        <f t="shared" ca="1" si="89"/>
        <v>2676.8758957690975</v>
      </c>
      <c r="U603" s="7">
        <f t="shared" ca="1" si="90"/>
        <v>594.36071316860182</v>
      </c>
    </row>
    <row r="604" spans="1:21" x14ac:dyDescent="0.35">
      <c r="A604" s="6">
        <v>603</v>
      </c>
      <c r="B604" s="10">
        <f t="shared" ca="1" si="83"/>
        <v>2.4642605707046252</v>
      </c>
      <c r="C604" s="8">
        <f ca="1">C603+B604+(RAND!F604/10*CHOOSE(RANDBETWEEN(1,6),"-5","5.1","7.05","-7", "2", "-2.1")*RAND())+(Table5[[#This Row],[Column6]]/50*CHOOSE(RANDBETWEEN(1,2),"-2","2.01"))</f>
        <v>2791.9925324336818</v>
      </c>
      <c r="D604" s="8">
        <f ca="1">D603+B604+(Table3[[#This Row],[$1,000.005]]-C603)/100*RAND()</f>
        <v>597.25115775478196</v>
      </c>
      <c r="E604" s="10">
        <f t="shared" ca="1" si="84"/>
        <v>1306.9987360769344</v>
      </c>
      <c r="F604" s="10">
        <f t="shared" ca="1" si="85"/>
        <v>699.58198689022731</v>
      </c>
      <c r="G604" s="10">
        <f t="shared" ca="1" si="86"/>
        <v>975.00400000000002</v>
      </c>
      <c r="H604" s="8">
        <f ca="1">H603+CHOOSE(RANDBETWEEN(1,4),"-.9","1",".45","-.4")*RAND()*10+((Table3[[#This Row],[change]]*0.25)*RAND()+((Table3[[#This Row],[$1,000.005]]-C603)*RAND()/100))</f>
        <v>981.21837297663001</v>
      </c>
      <c r="I604" s="10">
        <f ca="1">ABS(Table3[[#This Row],[$1,000.005]]-C603)</f>
        <v>115.11663666458435</v>
      </c>
      <c r="J604" s="10">
        <f ca="1">ABS(Table3[[#This Row],[change]])</f>
        <v>2.4642605707046252</v>
      </c>
      <c r="K604" s="10">
        <f ca="1">ABS(Table3[[#This Row],[$1,000]]-H603)</f>
        <v>3.1200952284169716</v>
      </c>
      <c r="N604" s="10"/>
      <c r="R604" s="7">
        <f t="shared" ca="1" si="87"/>
        <v>2791.9925324336818</v>
      </c>
      <c r="S604" s="7">
        <f t="shared" ca="1" si="88"/>
        <v>597.25115775478196</v>
      </c>
      <c r="T604" s="7">
        <f t="shared" ca="1" si="89"/>
        <v>2791.9925324336818</v>
      </c>
      <c r="U604" s="7">
        <f t="shared" ca="1" si="90"/>
        <v>597.25115775478196</v>
      </c>
    </row>
    <row r="605" spans="1:21" x14ac:dyDescent="0.35">
      <c r="A605" s="6">
        <v>604</v>
      </c>
      <c r="B605" s="10">
        <f t="shared" ca="1" si="83"/>
        <v>49.873272482776379</v>
      </c>
      <c r="C605" s="8">
        <f ca="1">C604+B605+(RAND!F605/10*CHOOSE(RANDBETWEEN(1,6),"-5","5.1","7.05","-7", "2", "-2.1")*RAND())+(Table5[[#This Row],[Column6]]/50*CHOOSE(RANDBETWEEN(1,2),"-2","2.01"))</f>
        <v>2793.0337332815902</v>
      </c>
      <c r="D605" s="8">
        <f ca="1">D604+B605+(Table3[[#This Row],[$1,000.005]]-C604)/100*RAND()</f>
        <v>647.12534566008537</v>
      </c>
      <c r="E605" s="10">
        <f t="shared" ca="1" si="84"/>
        <v>1307.6851766020845</v>
      </c>
      <c r="F605" s="10">
        <f t="shared" ca="1" si="85"/>
        <v>699.16811842703214</v>
      </c>
      <c r="G605" s="10">
        <f t="shared" ca="1" si="86"/>
        <v>976.00400000000002</v>
      </c>
      <c r="H605" s="8">
        <f ca="1">H604+CHOOSE(RANDBETWEEN(1,4),"-.9","1",".45","-.4")*RAND()*10+((Table3[[#This Row],[change]]*0.25)*RAND()+((Table3[[#This Row],[$1,000.005]]-C604)*RAND()/100))</f>
        <v>977.5556978680986</v>
      </c>
      <c r="I605" s="10">
        <f ca="1">ABS(Table3[[#This Row],[$1,000.005]]-C604)</f>
        <v>1.0412008479083852</v>
      </c>
      <c r="J605" s="10">
        <f ca="1">ABS(Table3[[#This Row],[change]])</f>
        <v>49.873272482776379</v>
      </c>
      <c r="K605" s="10">
        <f ca="1">ABS(Table3[[#This Row],[$1,000]]-H604)</f>
        <v>3.6626751085314027</v>
      </c>
      <c r="N605" s="10"/>
      <c r="R605" s="7">
        <f t="shared" ca="1" si="87"/>
        <v>2793.0337332815902</v>
      </c>
      <c r="S605" s="7">
        <f t="shared" ca="1" si="88"/>
        <v>647.12534566008537</v>
      </c>
      <c r="T605" s="7">
        <f t="shared" ca="1" si="89"/>
        <v>2793.0337332815902</v>
      </c>
      <c r="U605" s="7">
        <f t="shared" ca="1" si="90"/>
        <v>647.12534566008537</v>
      </c>
    </row>
    <row r="606" spans="1:21" x14ac:dyDescent="0.35">
      <c r="A606" s="6">
        <v>605</v>
      </c>
      <c r="B606" s="10">
        <f t="shared" ca="1" si="83"/>
        <v>-3.6776080834381113</v>
      </c>
      <c r="C606" s="8">
        <f ca="1">C605+B606+(RAND!F606/10*CHOOSE(RANDBETWEEN(1,6),"-5","5.1","7.05","-7", "2", "-2.1")*RAND())+(Table5[[#This Row],[Column6]]/50*CHOOSE(RANDBETWEEN(1,2),"-2","2.01"))</f>
        <v>2722.8471313892505</v>
      </c>
      <c r="D606" s="8">
        <f ca="1">D605+B606+(Table3[[#This Row],[$1,000.005]]-C605)/100*RAND()</f>
        <v>643.10668937420758</v>
      </c>
      <c r="E606" s="10">
        <f t="shared" ca="1" si="84"/>
        <v>1308.4755695226281</v>
      </c>
      <c r="F606" s="10">
        <f t="shared" ca="1" si="85"/>
        <v>698.52676411260518</v>
      </c>
      <c r="G606" s="10">
        <f t="shared" ca="1" si="86"/>
        <v>977.00400000000002</v>
      </c>
      <c r="H606" s="8">
        <f ca="1">H605+CHOOSE(RANDBETWEEN(1,4),"-.9","1",".45","-.4")*RAND()*10+((Table3[[#This Row],[change]]*0.25)*RAND()+((Table3[[#This Row],[$1,000.005]]-C605)*RAND()/100))</f>
        <v>970.23903131734676</v>
      </c>
      <c r="I606" s="10">
        <f ca="1">ABS(Table3[[#This Row],[$1,000.005]]-C605)</f>
        <v>70.186601892339695</v>
      </c>
      <c r="J606" s="10">
        <f ca="1">ABS(Table3[[#This Row],[change]])</f>
        <v>3.6776080834381113</v>
      </c>
      <c r="K606" s="10">
        <f ca="1">ABS(Table3[[#This Row],[$1,000]]-H605)</f>
        <v>7.3166665507518474</v>
      </c>
      <c r="N606" s="10"/>
      <c r="R606" s="7">
        <f t="shared" ca="1" si="87"/>
        <v>2722.8471313892505</v>
      </c>
      <c r="S606" s="7">
        <f t="shared" ca="1" si="88"/>
        <v>643.10668937420758</v>
      </c>
      <c r="T606" s="7">
        <f t="shared" ca="1" si="89"/>
        <v>2722.8471313892505</v>
      </c>
      <c r="U606" s="7">
        <f t="shared" ca="1" si="90"/>
        <v>643.10668937420758</v>
      </c>
    </row>
    <row r="607" spans="1:21" x14ac:dyDescent="0.35">
      <c r="A607" s="6">
        <v>606</v>
      </c>
      <c r="B607" s="10">
        <f t="shared" ca="1" si="83"/>
        <v>29.752582745502671</v>
      </c>
      <c r="C607" s="8">
        <f ca="1">C606+B607+(RAND!F607/10*CHOOSE(RANDBETWEEN(1,6),"-5","5.1","7.05","-7", "2", "-2.1")*RAND())+(Table5[[#This Row],[Column6]]/50*CHOOSE(RANDBETWEEN(1,2),"-2","2.01"))</f>
        <v>2771.2865781016922</v>
      </c>
      <c r="D607" s="8">
        <f ca="1">D606+B607+(Table3[[#This Row],[$1,000.005]]-C606)/100*RAND()</f>
        <v>673.24431654638272</v>
      </c>
      <c r="E607" s="10">
        <f t="shared" ca="1" si="84"/>
        <v>1309.2519876448232</v>
      </c>
      <c r="F607" s="10">
        <f t="shared" ca="1" si="85"/>
        <v>698.31054685500555</v>
      </c>
      <c r="G607" s="10">
        <f t="shared" ca="1" si="86"/>
        <v>976.00400000000002</v>
      </c>
      <c r="H607" s="8">
        <f ca="1">H606+CHOOSE(RANDBETWEEN(1,4),"-.9","1",".45","-.4")*RAND()*10+((Table3[[#This Row],[change]]*0.25)*RAND()+((Table3[[#This Row],[$1,000.005]]-C606)*RAND()/100))</f>
        <v>975.75195380477078</v>
      </c>
      <c r="I607" s="10">
        <f ca="1">ABS(Table3[[#This Row],[$1,000.005]]-C606)</f>
        <v>48.439446712441622</v>
      </c>
      <c r="J607" s="10">
        <f ca="1">ABS(Table3[[#This Row],[change]])</f>
        <v>29.752582745502671</v>
      </c>
      <c r="K607" s="10">
        <f ca="1">ABS(Table3[[#This Row],[$1,000]]-H606)</f>
        <v>5.5129224874240208</v>
      </c>
      <c r="N607" s="10"/>
      <c r="R607" s="7">
        <f t="shared" ca="1" si="87"/>
        <v>2771.2865781016922</v>
      </c>
      <c r="S607" s="7">
        <f t="shared" ca="1" si="88"/>
        <v>673.24431654638272</v>
      </c>
      <c r="T607" s="7">
        <f t="shared" ca="1" si="89"/>
        <v>2771.2865781016922</v>
      </c>
      <c r="U607" s="7">
        <f t="shared" ca="1" si="90"/>
        <v>673.24431654638272</v>
      </c>
    </row>
    <row r="608" spans="1:21" x14ac:dyDescent="0.35">
      <c r="A608" s="6">
        <v>607</v>
      </c>
      <c r="B608" s="10">
        <f t="shared" ca="1" si="83"/>
        <v>-4.7845175842951724</v>
      </c>
      <c r="C608" s="8">
        <f ca="1">C607+B608+(RAND!F608/10*CHOOSE(RANDBETWEEN(1,6),"-5","5.1","7.05","-7", "2", "-2.1")*RAND())+(Table5[[#This Row],[Column6]]/50*CHOOSE(RANDBETWEEN(1,2),"-2","2.01"))</f>
        <v>2830.1858065051943</v>
      </c>
      <c r="D608" s="8">
        <f ca="1">D607+B608+(Table3[[#This Row],[$1,000.005]]-C607)/100*RAND()</f>
        <v>668.63924957960296</v>
      </c>
      <c r="E608" s="10">
        <f t="shared" ca="1" si="84"/>
        <v>1310.2418394508516</v>
      </c>
      <c r="F608" s="10">
        <f t="shared" ca="1" si="85"/>
        <v>697.71552321147919</v>
      </c>
      <c r="G608" s="10">
        <f t="shared" ca="1" si="86"/>
        <v>975.00400000000002</v>
      </c>
      <c r="H608" s="8">
        <f ca="1">H607+CHOOSE(RANDBETWEEN(1,4),"-.9","1",".45","-.4")*RAND()*10+((Table3[[#This Row],[change]]*0.25)*RAND()+((Table3[[#This Row],[$1,000.005]]-C607)*RAND()/100))</f>
        <v>983.11441969387784</v>
      </c>
      <c r="I608" s="10">
        <f ca="1">ABS(Table3[[#This Row],[$1,000.005]]-C607)</f>
        <v>58.899228403502093</v>
      </c>
      <c r="J608" s="10">
        <f ca="1">ABS(Table3[[#This Row],[change]])</f>
        <v>4.7845175842951724</v>
      </c>
      <c r="K608" s="10">
        <f ca="1">ABS(Table3[[#This Row],[$1,000]]-H607)</f>
        <v>7.3624658891070567</v>
      </c>
      <c r="N608" s="10"/>
      <c r="R608" s="7">
        <f t="shared" ca="1" si="87"/>
        <v>2830.1858065051943</v>
      </c>
      <c r="S608" s="7">
        <f t="shared" ca="1" si="88"/>
        <v>668.63924957960296</v>
      </c>
      <c r="T608" s="7">
        <f t="shared" ca="1" si="89"/>
        <v>2830.1858065051943</v>
      </c>
      <c r="U608" s="7">
        <f t="shared" ca="1" si="90"/>
        <v>668.63924957960296</v>
      </c>
    </row>
    <row r="609" spans="1:21" x14ac:dyDescent="0.35">
      <c r="A609" s="6">
        <v>608</v>
      </c>
      <c r="B609" s="10">
        <f t="shared" ca="1" si="83"/>
        <v>-85.533689050328746</v>
      </c>
      <c r="C609" s="8">
        <f ca="1">C608+B609+(RAND!F609/10*CHOOSE(RANDBETWEEN(1,6),"-5","5.1","7.05","-7", "2", "-2.1")*RAND())+(Table5[[#This Row],[Column6]]/50*CHOOSE(RANDBETWEEN(1,2),"-2","2.01"))</f>
        <v>2739.6902015775313</v>
      </c>
      <c r="D609" s="8">
        <f ca="1">D608+B609+(Table3[[#This Row],[$1,000.005]]-C608)/100*RAND()</f>
        <v>582.89207111442829</v>
      </c>
      <c r="E609" s="10">
        <f t="shared" ca="1" si="84"/>
        <v>1310.6222337051775</v>
      </c>
      <c r="F609" s="10">
        <f t="shared" ca="1" si="85"/>
        <v>697.56512029542785</v>
      </c>
      <c r="G609" s="10">
        <f t="shared" ca="1" si="86"/>
        <v>974.00400000000002</v>
      </c>
      <c r="H609" s="8">
        <f ca="1">H608+CHOOSE(RANDBETWEEN(1,4),"-.9","1",".45","-.4")*RAND()*10+((Table3[[#This Row],[change]]*0.25)*RAND()+((Table3[[#This Row],[$1,000.005]]-C608)*RAND()/100))</f>
        <v>956.69418497864524</v>
      </c>
      <c r="I609" s="10">
        <f ca="1">ABS(Table3[[#This Row],[$1,000.005]]-C608)</f>
        <v>90.495604927662953</v>
      </c>
      <c r="J609" s="10">
        <f ca="1">ABS(Table3[[#This Row],[change]])</f>
        <v>85.533689050328746</v>
      </c>
      <c r="K609" s="10">
        <f ca="1">ABS(Table3[[#This Row],[$1,000]]-H608)</f>
        <v>26.420234715232596</v>
      </c>
      <c r="N609" s="10"/>
      <c r="R609" s="7">
        <f t="shared" ca="1" si="87"/>
        <v>2739.6902015775313</v>
      </c>
      <c r="S609" s="7">
        <f t="shared" ca="1" si="88"/>
        <v>582.89207111442829</v>
      </c>
      <c r="T609" s="7">
        <f t="shared" ca="1" si="89"/>
        <v>2739.6902015775313</v>
      </c>
      <c r="U609" s="7">
        <f t="shared" ca="1" si="90"/>
        <v>582.89207111442829</v>
      </c>
    </row>
    <row r="610" spans="1:21" x14ac:dyDescent="0.35">
      <c r="A610" s="6">
        <v>609</v>
      </c>
      <c r="B610" s="10">
        <f t="shared" ca="1" si="83"/>
        <v>-10.056739772684235</v>
      </c>
      <c r="C610" s="8">
        <f ca="1">C609+B610+(RAND!F610/10*CHOOSE(RANDBETWEEN(1,6),"-5","5.1","7.05","-7", "2", "-2.1")*RAND())+(Table5[[#This Row],[Column6]]/50*CHOOSE(RANDBETWEEN(1,2),"-2","2.01"))</f>
        <v>2783.7891422400794</v>
      </c>
      <c r="D610" s="8">
        <f ca="1">D609+B610+(Table3[[#This Row],[$1,000.005]]-C609)/100*RAND()</f>
        <v>572.94264954021151</v>
      </c>
      <c r="E610" s="10">
        <f t="shared" ca="1" si="84"/>
        <v>1311.3293983441858</v>
      </c>
      <c r="F610" s="10">
        <f t="shared" ca="1" si="85"/>
        <v>697.44622338995782</v>
      </c>
      <c r="G610" s="10">
        <f t="shared" ca="1" si="86"/>
        <v>975.00400000000002</v>
      </c>
      <c r="H610" s="8">
        <f ca="1">H609+CHOOSE(RANDBETWEEN(1,4),"-.9","1",".45","-.4")*RAND()*10+((Table3[[#This Row],[change]]*0.25)*RAND()+((Table3[[#This Row],[$1,000.005]]-C609)*RAND()/100))</f>
        <v>951.03379662656801</v>
      </c>
      <c r="I610" s="10">
        <f ca="1">ABS(Table3[[#This Row],[$1,000.005]]-C609)</f>
        <v>44.098940662548102</v>
      </c>
      <c r="J610" s="10">
        <f ca="1">ABS(Table3[[#This Row],[change]])</f>
        <v>10.056739772684235</v>
      </c>
      <c r="K610" s="10">
        <f ca="1">ABS(Table3[[#This Row],[$1,000]]-H609)</f>
        <v>5.6603883520772342</v>
      </c>
      <c r="N610" s="10"/>
      <c r="R610" s="7">
        <f t="shared" ca="1" si="87"/>
        <v>2783.7891422400794</v>
      </c>
      <c r="S610" s="7">
        <f t="shared" ca="1" si="88"/>
        <v>572.94264954021151</v>
      </c>
      <c r="T610" s="7">
        <f t="shared" ca="1" si="89"/>
        <v>2783.7891422400794</v>
      </c>
      <c r="U610" s="7">
        <f t="shared" ca="1" si="90"/>
        <v>572.94264954021151</v>
      </c>
    </row>
    <row r="611" spans="1:21" x14ac:dyDescent="0.35">
      <c r="A611" s="6">
        <v>610</v>
      </c>
      <c r="B611" s="10">
        <f t="shared" ca="1" si="83"/>
        <v>71.272622374848211</v>
      </c>
      <c r="C611" s="8">
        <f ca="1">C610+B611+(RAND!F611/10*CHOOSE(RANDBETWEEN(1,6),"-5","5.1","7.05","-7", "2", "-2.1")*RAND())+(Table5[[#This Row],[Column6]]/50*CHOOSE(RANDBETWEEN(1,2),"-2","2.01"))</f>
        <v>2862.0321723501588</v>
      </c>
      <c r="D611" s="8">
        <f ca="1">D610+B611+(Table3[[#This Row],[$1,000.005]]-C610)/100*RAND()</f>
        <v>644.24029244922667</v>
      </c>
      <c r="E611" s="10">
        <f t="shared" ca="1" si="84"/>
        <v>1312.2469548514541</v>
      </c>
      <c r="F611" s="10">
        <f t="shared" ca="1" si="85"/>
        <v>696.58875220030495</v>
      </c>
      <c r="G611" s="10">
        <f t="shared" ca="1" si="86"/>
        <v>974.00400000000002</v>
      </c>
      <c r="H611" s="8">
        <f ca="1">H610+CHOOSE(RANDBETWEEN(1,4),"-.9","1",".45","-.4")*RAND()*10+((Table3[[#This Row],[change]]*0.25)*RAND()+((Table3[[#This Row],[$1,000.005]]-C610)*RAND()/100))</f>
        <v>951.18066437168807</v>
      </c>
      <c r="I611" s="10">
        <f ca="1">ABS(Table3[[#This Row],[$1,000.005]]-C610)</f>
        <v>78.243030110079417</v>
      </c>
      <c r="J611" s="10">
        <f ca="1">ABS(Table3[[#This Row],[change]])</f>
        <v>71.272622374848211</v>
      </c>
      <c r="K611" s="10">
        <f ca="1">ABS(Table3[[#This Row],[$1,000]]-H610)</f>
        <v>0.14686774512006195</v>
      </c>
      <c r="N611" s="10"/>
      <c r="R611" s="7">
        <f t="shared" ca="1" si="87"/>
        <v>2862.0321723501588</v>
      </c>
      <c r="S611" s="7">
        <f t="shared" ca="1" si="88"/>
        <v>644.24029244922667</v>
      </c>
      <c r="T611" s="7">
        <f t="shared" ca="1" si="89"/>
        <v>2862.0321723501588</v>
      </c>
      <c r="U611" s="7">
        <f t="shared" ca="1" si="90"/>
        <v>644.24029244922667</v>
      </c>
    </row>
    <row r="612" spans="1:21" x14ac:dyDescent="0.35">
      <c r="A612" s="6">
        <v>611</v>
      </c>
      <c r="B612" s="10">
        <f t="shared" ca="1" si="83"/>
        <v>1.1937018032811999</v>
      </c>
      <c r="C612" s="8">
        <f ca="1">C611+B612+(RAND!F612/10*CHOOSE(RANDBETWEEN(1,6),"-5","5.1","7.05","-7", "2", "-2.1")*RAND())+(Table5[[#This Row],[Column6]]/50*CHOOSE(RANDBETWEEN(1,2),"-2","2.01"))</f>
        <v>2821.8231487548219</v>
      </c>
      <c r="D612" s="8">
        <f ca="1">D611+B612+(Table3[[#This Row],[$1,000.005]]-C611)/100*RAND()</f>
        <v>645.42726591089217</v>
      </c>
      <c r="E612" s="10">
        <f t="shared" ca="1" si="84"/>
        <v>1312.3355914459898</v>
      </c>
      <c r="F612" s="10">
        <f t="shared" ca="1" si="85"/>
        <v>695.83519294205234</v>
      </c>
      <c r="G612" s="10">
        <f t="shared" ca="1" si="86"/>
        <v>975.00400000000002</v>
      </c>
      <c r="H612" s="8">
        <f ca="1">H611+CHOOSE(RANDBETWEEN(1,4),"-.9","1",".45","-.4")*RAND()*10+((Table3[[#This Row],[change]]*0.25)*RAND()+((Table3[[#This Row],[$1,000.005]]-C611)*RAND()/100))</f>
        <v>953.15617454802759</v>
      </c>
      <c r="I612" s="10">
        <f ca="1">ABS(Table3[[#This Row],[$1,000.005]]-C611)</f>
        <v>40.20902359533693</v>
      </c>
      <c r="J612" s="10">
        <f ca="1">ABS(Table3[[#This Row],[change]])</f>
        <v>1.1937018032811999</v>
      </c>
      <c r="K612" s="10">
        <f ca="1">ABS(Table3[[#This Row],[$1,000]]-H611)</f>
        <v>1.975510176339526</v>
      </c>
      <c r="N612" s="10"/>
      <c r="R612" s="7">
        <f t="shared" ca="1" si="87"/>
        <v>2821.8231487548219</v>
      </c>
      <c r="S612" s="7">
        <f t="shared" ca="1" si="88"/>
        <v>645.42726591089217</v>
      </c>
      <c r="T612" s="7">
        <f t="shared" ca="1" si="89"/>
        <v>2821.8231487548219</v>
      </c>
      <c r="U612" s="7">
        <f t="shared" ca="1" si="90"/>
        <v>645.42726591089217</v>
      </c>
    </row>
    <row r="613" spans="1:21" x14ac:dyDescent="0.35">
      <c r="A613" s="6">
        <v>612</v>
      </c>
      <c r="B613" s="10">
        <f t="shared" ca="1" si="83"/>
        <v>-7.2226358420019707</v>
      </c>
      <c r="C613" s="8">
        <f ca="1">C612+B613+(RAND!F613/10*CHOOSE(RANDBETWEEN(1,6),"-5","5.1","7.05","-7", "2", "-2.1")*RAND())+(Table5[[#This Row],[Column6]]/50*CHOOSE(RANDBETWEEN(1,2),"-2","2.01"))</f>
        <v>2797.0437058390949</v>
      </c>
      <c r="D613" s="8">
        <f ca="1">D612+B613+(Table3[[#This Row],[$1,000.005]]-C612)/100*RAND()</f>
        <v>638.13185338307221</v>
      </c>
      <c r="E613" s="10">
        <f t="shared" ca="1" si="84"/>
        <v>1313.065788314062</v>
      </c>
      <c r="F613" s="10">
        <f t="shared" ca="1" si="85"/>
        <v>695.42372963941818</v>
      </c>
      <c r="G613" s="10">
        <f t="shared" ca="1" si="86"/>
        <v>976.00400000000002</v>
      </c>
      <c r="H613" s="8">
        <f ca="1">H612+CHOOSE(RANDBETWEEN(1,4),"-.9","1",".45","-.4")*RAND()*10+((Table3[[#This Row],[change]]*0.25)*RAND()+((Table3[[#This Row],[$1,000.005]]-C612)*RAND()/100))</f>
        <v>955.85417692139742</v>
      </c>
      <c r="I613" s="10">
        <f ca="1">ABS(Table3[[#This Row],[$1,000.005]]-C612)</f>
        <v>24.779442915727032</v>
      </c>
      <c r="J613" s="10">
        <f ca="1">ABS(Table3[[#This Row],[change]])</f>
        <v>7.2226358420019707</v>
      </c>
      <c r="K613" s="10">
        <f ca="1">ABS(Table3[[#This Row],[$1,000]]-H612)</f>
        <v>2.6980023733698317</v>
      </c>
      <c r="N613" s="10"/>
      <c r="R613" s="7">
        <f t="shared" ca="1" si="87"/>
        <v>2797.0437058390949</v>
      </c>
      <c r="S613" s="7">
        <f t="shared" ca="1" si="88"/>
        <v>638.13185338307221</v>
      </c>
      <c r="T613" s="7">
        <f t="shared" ca="1" si="89"/>
        <v>2797.0437058390949</v>
      </c>
      <c r="U613" s="7">
        <f t="shared" ca="1" si="90"/>
        <v>638.13185338307221</v>
      </c>
    </row>
    <row r="614" spans="1:21" x14ac:dyDescent="0.35">
      <c r="A614" s="6">
        <v>613</v>
      </c>
      <c r="B614" s="10">
        <f t="shared" ca="1" si="83"/>
        <v>12.810159797014395</v>
      </c>
      <c r="C614" s="8">
        <f ca="1">C613+B614+(RAND!F614/10*CHOOSE(RANDBETWEEN(1,6),"-5","5.1","7.05","-7", "2", "-2.1")*RAND())+(Table5[[#This Row],[Column6]]/50*CHOOSE(RANDBETWEEN(1,2),"-2","2.01"))</f>
        <v>2860.0344681477932</v>
      </c>
      <c r="D614" s="8">
        <f ca="1">D613+B614+(Table3[[#This Row],[$1,000.005]]-C613)/100*RAND()</f>
        <v>651.50853877627389</v>
      </c>
      <c r="E614" s="10">
        <f t="shared" ca="1" si="84"/>
        <v>1313.5194683713601</v>
      </c>
      <c r="F614" s="10">
        <f t="shared" ca="1" si="85"/>
        <v>694.95621478053795</v>
      </c>
      <c r="G614" s="10">
        <f t="shared" ca="1" si="86"/>
        <v>977.00400000000002</v>
      </c>
      <c r="H614" s="8">
        <f ca="1">H613+CHOOSE(RANDBETWEEN(1,4),"-.9","1",".45","-.4")*RAND()*10+((Table3[[#This Row],[change]]*0.25)*RAND()+((Table3[[#This Row],[$1,000.005]]-C613)*RAND()/100))</f>
        <v>951.74480288825578</v>
      </c>
      <c r="I614" s="10">
        <f ca="1">ABS(Table3[[#This Row],[$1,000.005]]-C613)</f>
        <v>62.990762308698322</v>
      </c>
      <c r="J614" s="10">
        <f ca="1">ABS(Table3[[#This Row],[change]])</f>
        <v>12.810159797014395</v>
      </c>
      <c r="K614" s="10">
        <f ca="1">ABS(Table3[[#This Row],[$1,000]]-H613)</f>
        <v>4.1093740331416484</v>
      </c>
      <c r="N614" s="10"/>
      <c r="R614" s="7">
        <f t="shared" ca="1" si="87"/>
        <v>2860.0344681477932</v>
      </c>
      <c r="S614" s="7">
        <f t="shared" ca="1" si="88"/>
        <v>651.50853877627389</v>
      </c>
      <c r="T614" s="7">
        <f t="shared" ca="1" si="89"/>
        <v>2860.0344681477932</v>
      </c>
      <c r="U614" s="7">
        <f t="shared" ca="1" si="90"/>
        <v>651.50853877627389</v>
      </c>
    </row>
    <row r="615" spans="1:21" x14ac:dyDescent="0.35">
      <c r="A615" s="6">
        <v>614</v>
      </c>
      <c r="B615" s="10">
        <f t="shared" ca="1" si="83"/>
        <v>129.88090782834877</v>
      </c>
      <c r="C615" s="8">
        <f ca="1">C614+B615+(RAND!F615/10*CHOOSE(RANDBETWEEN(1,6),"-5","5.1","7.05","-7", "2", "-2.1")*RAND())+(Table5[[#This Row],[Column6]]/50*CHOOSE(RANDBETWEEN(1,2),"-2","2.01"))</f>
        <v>3028.3362695185538</v>
      </c>
      <c r="D615" s="8">
        <f ca="1">D614+B615+(Table3[[#This Row],[$1,000.005]]-C614)/100*RAND()</f>
        <v>781.59400512991101</v>
      </c>
      <c r="E615" s="10">
        <f t="shared" ca="1" si="84"/>
        <v>1313.7904208997224</v>
      </c>
      <c r="F615" s="10">
        <f t="shared" ca="1" si="85"/>
        <v>694.67281029417234</v>
      </c>
      <c r="G615" s="10">
        <f t="shared" ca="1" si="86"/>
        <v>976.00400000000002</v>
      </c>
      <c r="H615" s="8">
        <f ca="1">H614+CHOOSE(RANDBETWEEN(1,4),"-.9","1",".45","-.4")*RAND()*10+((Table3[[#This Row],[change]]*0.25)*RAND()+((Table3[[#This Row],[$1,000.005]]-C614)*RAND()/100))</f>
        <v>971.61890531283234</v>
      </c>
      <c r="I615" s="10">
        <f ca="1">ABS(Table3[[#This Row],[$1,000.005]]-C614)</f>
        <v>168.30180137076059</v>
      </c>
      <c r="J615" s="10">
        <f ca="1">ABS(Table3[[#This Row],[change]])</f>
        <v>129.88090782834877</v>
      </c>
      <c r="K615" s="10">
        <f ca="1">ABS(Table3[[#This Row],[$1,000]]-H614)</f>
        <v>19.874102424576563</v>
      </c>
      <c r="N615" s="10"/>
      <c r="R615" s="7">
        <f t="shared" ca="1" si="87"/>
        <v>3028.3362695185538</v>
      </c>
      <c r="S615" s="7">
        <f t="shared" ca="1" si="88"/>
        <v>781.59400512991101</v>
      </c>
      <c r="T615" s="7">
        <f t="shared" ca="1" si="89"/>
        <v>3028.3362695185538</v>
      </c>
      <c r="U615" s="7">
        <f t="shared" ca="1" si="90"/>
        <v>781.59400512991101</v>
      </c>
    </row>
    <row r="616" spans="1:21" x14ac:dyDescent="0.35">
      <c r="A616" s="6">
        <v>615</v>
      </c>
      <c r="B616" s="10">
        <f t="shared" ca="1" si="83"/>
        <v>16.094517050860198</v>
      </c>
      <c r="C616" s="8">
        <f ca="1">C615+B616+(RAND!F616/10*CHOOSE(RANDBETWEEN(1,6),"-5","5.1","7.05","-7", "2", "-2.1")*RAND())+(Table5[[#This Row],[Column6]]/50*CHOOSE(RANDBETWEEN(1,2),"-2","2.01"))</f>
        <v>3109.1234730138008</v>
      </c>
      <c r="D616" s="8">
        <f ca="1">D615+B616+(Table3[[#This Row],[$1,000.005]]-C615)/100*RAND()</f>
        <v>798.4210146136536</v>
      </c>
      <c r="E616" s="10">
        <f t="shared" ca="1" si="84"/>
        <v>1313.8968441334889</v>
      </c>
      <c r="F616" s="10">
        <f t="shared" ca="1" si="85"/>
        <v>693.94726351668999</v>
      </c>
      <c r="G616" s="10">
        <f t="shared" ca="1" si="86"/>
        <v>975.00400000000002</v>
      </c>
      <c r="H616" s="8">
        <f ca="1">H615+CHOOSE(RANDBETWEEN(1,4),"-.9","1",".45","-.4")*RAND()*10+((Table3[[#This Row],[change]]*0.25)*RAND()+((Table3[[#This Row],[$1,000.005]]-C615)*RAND()/100))</f>
        <v>969.97883128391288</v>
      </c>
      <c r="I616" s="10">
        <f ca="1">ABS(Table3[[#This Row],[$1,000.005]]-C615)</f>
        <v>80.787203495247013</v>
      </c>
      <c r="J616" s="10">
        <f ca="1">ABS(Table3[[#This Row],[change]])</f>
        <v>16.094517050860198</v>
      </c>
      <c r="K616" s="10">
        <f ca="1">ABS(Table3[[#This Row],[$1,000]]-H615)</f>
        <v>1.6400740289194573</v>
      </c>
      <c r="N616" s="10"/>
      <c r="R616" s="7">
        <f t="shared" ca="1" si="87"/>
        <v>3109.1234730138008</v>
      </c>
      <c r="S616" s="7">
        <f t="shared" ca="1" si="88"/>
        <v>798.4210146136536</v>
      </c>
      <c r="T616" s="7">
        <f t="shared" ca="1" si="89"/>
        <v>3109.1234730138008</v>
      </c>
      <c r="U616" s="7">
        <f t="shared" ca="1" si="90"/>
        <v>798.4210146136536</v>
      </c>
    </row>
    <row r="617" spans="1:21" x14ac:dyDescent="0.35">
      <c r="A617" s="6">
        <v>616</v>
      </c>
      <c r="B617" s="10">
        <f t="shared" ca="1" si="83"/>
        <v>-0.96153234670410026</v>
      </c>
      <c r="C617" s="8">
        <f ca="1">C616+B617+(RAND!F617/10*CHOOSE(RANDBETWEEN(1,6),"-5","5.1","7.05","-7", "2", "-2.1")*RAND())+(Table5[[#This Row],[Column6]]/50*CHOOSE(RANDBETWEEN(1,2),"-2","2.01"))</f>
        <v>3084.0166636192084</v>
      </c>
      <c r="D617" s="8">
        <f ca="1">D616+B617+(Table3[[#This Row],[$1,000.005]]-C616)/100*RAND()</f>
        <v>797.36743852413701</v>
      </c>
      <c r="E617" s="10">
        <f t="shared" ca="1" si="84"/>
        <v>1314.501004983641</v>
      </c>
      <c r="F617" s="10">
        <f t="shared" ca="1" si="85"/>
        <v>693.49882615576757</v>
      </c>
      <c r="G617" s="10">
        <f t="shared" ca="1" si="86"/>
        <v>974.00400000000002</v>
      </c>
      <c r="H617" s="8">
        <f ca="1">H616+CHOOSE(RANDBETWEEN(1,4),"-.9","1",".45","-.4")*RAND()*10+((Table3[[#This Row],[change]]*0.25)*RAND()+((Table3[[#This Row],[$1,000.005]]-C616)*RAND()/100))</f>
        <v>966.8366154693133</v>
      </c>
      <c r="I617" s="10">
        <f ca="1">ABS(Table3[[#This Row],[$1,000.005]]-C616)</f>
        <v>25.106809394592347</v>
      </c>
      <c r="J617" s="10">
        <f ca="1">ABS(Table3[[#This Row],[change]])</f>
        <v>0.96153234670410026</v>
      </c>
      <c r="K617" s="10">
        <f ca="1">ABS(Table3[[#This Row],[$1,000]]-H616)</f>
        <v>3.1422158145995809</v>
      </c>
      <c r="N617" s="10"/>
      <c r="R617" s="7">
        <f t="shared" ca="1" si="87"/>
        <v>3084.0166636192084</v>
      </c>
      <c r="S617" s="7">
        <f t="shared" ca="1" si="88"/>
        <v>797.36743852413701</v>
      </c>
      <c r="T617" s="7">
        <f t="shared" ca="1" si="89"/>
        <v>3084.0166636192084</v>
      </c>
      <c r="U617" s="7">
        <f t="shared" ca="1" si="90"/>
        <v>797.36743852413701</v>
      </c>
    </row>
    <row r="618" spans="1:21" x14ac:dyDescent="0.35">
      <c r="A618" s="6">
        <v>617</v>
      </c>
      <c r="B618" s="10">
        <f t="shared" ca="1" si="83"/>
        <v>28.938863213550572</v>
      </c>
      <c r="C618" s="8">
        <f ca="1">C617+B618+(RAND!F618/10*CHOOSE(RANDBETWEEN(1,6),"-5","5.1","7.05","-7", "2", "-2.1")*RAND())+(Table5[[#This Row],[Column6]]/50*CHOOSE(RANDBETWEEN(1,2),"-2","2.01"))</f>
        <v>3182.3671050080952</v>
      </c>
      <c r="D618" s="8">
        <f ca="1">D617+B618+(Table3[[#This Row],[$1,000.005]]-C617)/100*RAND()</f>
        <v>827.04390515661248</v>
      </c>
      <c r="E618" s="10">
        <f t="shared" ca="1" si="84"/>
        <v>1315.167136255928</v>
      </c>
      <c r="F618" s="10">
        <f t="shared" ca="1" si="85"/>
        <v>692.88925900951131</v>
      </c>
      <c r="G618" s="10">
        <f t="shared" ca="1" si="86"/>
        <v>973.00400000000002</v>
      </c>
      <c r="H618" s="8">
        <f ca="1">H617+CHOOSE(RANDBETWEEN(1,4),"-.9","1",".45","-.4")*RAND()*10+((Table3[[#This Row],[change]]*0.25)*RAND()+((Table3[[#This Row],[$1,000.005]]-C617)*RAND()/100))</f>
        <v>966.45565886498025</v>
      </c>
      <c r="I618" s="10">
        <f ca="1">ABS(Table3[[#This Row],[$1,000.005]]-C617)</f>
        <v>98.350441388886793</v>
      </c>
      <c r="J618" s="10">
        <f ca="1">ABS(Table3[[#This Row],[change]])</f>
        <v>28.938863213550572</v>
      </c>
      <c r="K618" s="10">
        <f ca="1">ABS(Table3[[#This Row],[$1,000]]-H617)</f>
        <v>0.38095660433305056</v>
      </c>
      <c r="N618" s="10"/>
      <c r="R618" s="7">
        <f t="shared" ca="1" si="87"/>
        <v>3182.3671050080952</v>
      </c>
      <c r="S618" s="7">
        <f t="shared" ca="1" si="88"/>
        <v>827.04390515661248</v>
      </c>
      <c r="T618" s="7">
        <f t="shared" ca="1" si="89"/>
        <v>3182.3671050080952</v>
      </c>
      <c r="U618" s="7">
        <f t="shared" ca="1" si="90"/>
        <v>827.04390515661248</v>
      </c>
    </row>
    <row r="619" spans="1:21" x14ac:dyDescent="0.35">
      <c r="A619" s="6">
        <v>618</v>
      </c>
      <c r="B619" s="10">
        <f t="shared" ca="1" si="83"/>
        <v>-27.897084713518598</v>
      </c>
      <c r="C619" s="8">
        <f ca="1">C618+B619+(RAND!F619/10*CHOOSE(RANDBETWEEN(1,6),"-5","5.1","7.05","-7", "2", "-2.1")*RAND())+(Table5[[#This Row],[Column6]]/50*CHOOSE(RANDBETWEEN(1,2),"-2","2.01"))</f>
        <v>3115.3841048257918</v>
      </c>
      <c r="D619" s="8">
        <f ca="1">D618+B619+(Table3[[#This Row],[$1,000.005]]-C618)/100*RAND()</f>
        <v>798.55074631504635</v>
      </c>
      <c r="E619" s="10">
        <f t="shared" ca="1" si="84"/>
        <v>1316.0155880004763</v>
      </c>
      <c r="F619" s="10">
        <f t="shared" ca="1" si="85"/>
        <v>692.10370266392499</v>
      </c>
      <c r="G619" s="10">
        <f t="shared" ca="1" si="86"/>
        <v>972.00400000000002</v>
      </c>
      <c r="H619" s="8">
        <f ca="1">H618+CHOOSE(RANDBETWEEN(1,4),"-.9","1",".45","-.4")*RAND()*10+((Table3[[#This Row],[change]]*0.25)*RAND()+((Table3[[#This Row],[$1,000.005]]-C618)*RAND()/100))</f>
        <v>960.97745954498942</v>
      </c>
      <c r="I619" s="10">
        <f ca="1">ABS(Table3[[#This Row],[$1,000.005]]-C618)</f>
        <v>66.983000182303385</v>
      </c>
      <c r="J619" s="10">
        <f ca="1">ABS(Table3[[#This Row],[change]])</f>
        <v>27.897084713518598</v>
      </c>
      <c r="K619" s="10">
        <f ca="1">ABS(Table3[[#This Row],[$1,000]]-H618)</f>
        <v>5.4781993199908356</v>
      </c>
      <c r="N619" s="10"/>
      <c r="R619" s="7">
        <f t="shared" ca="1" si="87"/>
        <v>3115.3841048257918</v>
      </c>
      <c r="S619" s="7">
        <f t="shared" ca="1" si="88"/>
        <v>798.55074631504635</v>
      </c>
      <c r="T619" s="7">
        <f t="shared" ca="1" si="89"/>
        <v>3115.3841048257918</v>
      </c>
      <c r="U619" s="7">
        <f t="shared" ca="1" si="90"/>
        <v>798.55074631504635</v>
      </c>
    </row>
    <row r="620" spans="1:21" x14ac:dyDescent="0.35">
      <c r="A620" s="6">
        <v>619</v>
      </c>
      <c r="B620" s="10">
        <f t="shared" ca="1" si="83"/>
        <v>-24.128625498989109</v>
      </c>
      <c r="C620" s="8">
        <f ca="1">C619+B620+(RAND!F620/10*CHOOSE(RANDBETWEEN(1,6),"-5","5.1","7.05","-7", "2", "-2.1")*RAND())+(Table5[[#This Row],[Column6]]/50*CHOOSE(RANDBETWEEN(1,2),"-2","2.01"))</f>
        <v>3056.0637194052715</v>
      </c>
      <c r="D620" s="8">
        <f ca="1">D619+B620+(Table3[[#This Row],[$1,000.005]]-C619)/100*RAND()</f>
        <v>774.15609728420509</v>
      </c>
      <c r="E620" s="10">
        <f t="shared" ca="1" si="84"/>
        <v>1316.2568157083053</v>
      </c>
      <c r="F620" s="10">
        <f t="shared" ca="1" si="85"/>
        <v>691.44241315261911</v>
      </c>
      <c r="G620" s="10">
        <f t="shared" ca="1" si="86"/>
        <v>971.00400000000002</v>
      </c>
      <c r="H620" s="8">
        <f ca="1">H619+CHOOSE(RANDBETWEEN(1,4),"-.9","1",".45","-.4")*RAND()*10+((Table3[[#This Row],[change]]*0.25)*RAND()+((Table3[[#This Row],[$1,000.005]]-C619)*RAND()/100))</f>
        <v>956.50953174770018</v>
      </c>
      <c r="I620" s="10">
        <f ca="1">ABS(Table3[[#This Row],[$1,000.005]]-C619)</f>
        <v>59.320385420520324</v>
      </c>
      <c r="J620" s="10">
        <f ca="1">ABS(Table3[[#This Row],[change]])</f>
        <v>24.128625498989109</v>
      </c>
      <c r="K620" s="10">
        <f ca="1">ABS(Table3[[#This Row],[$1,000]]-H619)</f>
        <v>4.4679277972892351</v>
      </c>
      <c r="N620" s="10"/>
      <c r="R620" s="7">
        <f t="shared" ca="1" si="87"/>
        <v>3056.0637194052715</v>
      </c>
      <c r="S620" s="7">
        <f t="shared" ca="1" si="88"/>
        <v>774.15609728420509</v>
      </c>
      <c r="T620" s="7">
        <f t="shared" ca="1" si="89"/>
        <v>3056.0637194052715</v>
      </c>
      <c r="U620" s="7">
        <f t="shared" ca="1" si="90"/>
        <v>774.15609728420509</v>
      </c>
    </row>
    <row r="621" spans="1:21" x14ac:dyDescent="0.35">
      <c r="A621" s="6">
        <v>620</v>
      </c>
      <c r="B621" s="10">
        <f t="shared" ca="1" si="83"/>
        <v>3.2370305074609971</v>
      </c>
      <c r="C621" s="8">
        <f ca="1">C620+B621+(RAND!F621/10*CHOOSE(RANDBETWEEN(1,6),"-5","5.1","7.05","-7", "2", "-2.1")*RAND())+(Table5[[#This Row],[Column6]]/50*CHOOSE(RANDBETWEEN(1,2),"-2","2.01"))</f>
        <v>2970.4129512702266</v>
      </c>
      <c r="D621" s="8">
        <f ca="1">D620+B621+(Table3[[#This Row],[$1,000.005]]-C620)/100*RAND()</f>
        <v>776.54914087317582</v>
      </c>
      <c r="E621" s="10">
        <f t="shared" ca="1" si="84"/>
        <v>1316.7597203630839</v>
      </c>
      <c r="F621" s="10">
        <f t="shared" ca="1" si="85"/>
        <v>691.24647514591527</v>
      </c>
      <c r="G621" s="10">
        <f t="shared" ca="1" si="86"/>
        <v>970.00400000000002</v>
      </c>
      <c r="H621" s="8">
        <f ca="1">H620+CHOOSE(RANDBETWEEN(1,4),"-.9","1",".45","-.4")*RAND()*10+((Table3[[#This Row],[change]]*0.25)*RAND()+((Table3[[#This Row],[$1,000.005]]-C620)*RAND()/100))</f>
        <v>955.37819723777136</v>
      </c>
      <c r="I621" s="10">
        <f ca="1">ABS(Table3[[#This Row],[$1,000.005]]-C620)</f>
        <v>85.650768135044927</v>
      </c>
      <c r="J621" s="10">
        <f ca="1">ABS(Table3[[#This Row],[change]])</f>
        <v>3.2370305074609971</v>
      </c>
      <c r="K621" s="10">
        <f ca="1">ABS(Table3[[#This Row],[$1,000]]-H620)</f>
        <v>1.1313345099288199</v>
      </c>
      <c r="N621" s="10"/>
      <c r="R621" s="7">
        <f t="shared" ca="1" si="87"/>
        <v>2970.4129512702266</v>
      </c>
      <c r="S621" s="7">
        <f t="shared" ca="1" si="88"/>
        <v>776.54914087317582</v>
      </c>
      <c r="T621" s="7">
        <f t="shared" ca="1" si="89"/>
        <v>2970.4129512702266</v>
      </c>
      <c r="U621" s="7">
        <f t="shared" ca="1" si="90"/>
        <v>776.54914087317582</v>
      </c>
    </row>
    <row r="622" spans="1:21" x14ac:dyDescent="0.35">
      <c r="A622" s="6">
        <v>621</v>
      </c>
      <c r="B622" s="10">
        <f t="shared" ca="1" si="83"/>
        <v>-7.1910781261735339</v>
      </c>
      <c r="C622" s="8">
        <f ca="1">C621+B622+(RAND!F622/10*CHOOSE(RANDBETWEEN(1,6),"-5","5.1","7.05","-7", "2", "-2.1")*RAND())+(Table5[[#This Row],[Column6]]/50*CHOOSE(RANDBETWEEN(1,2),"-2","2.01"))</f>
        <v>2960.0218883313719</v>
      </c>
      <c r="D622" s="8">
        <f ca="1">D621+B622+(Table3[[#This Row],[$1,000.005]]-C621)/100*RAND()</f>
        <v>769.26349533035227</v>
      </c>
      <c r="E622" s="10">
        <f t="shared" ca="1" si="84"/>
        <v>1317.0087160018236</v>
      </c>
      <c r="F622" s="10">
        <f t="shared" ca="1" si="85"/>
        <v>690.6156612216779</v>
      </c>
      <c r="G622" s="10">
        <f t="shared" ca="1" si="86"/>
        <v>971.00400000000002</v>
      </c>
      <c r="H622" s="8">
        <f ca="1">H621+CHOOSE(RANDBETWEEN(1,4),"-.9","1",".45","-.4")*RAND()*10+((Table3[[#This Row],[change]]*0.25)*RAND()+((Table3[[#This Row],[$1,000.005]]-C621)*RAND()/100))</f>
        <v>962.34947862821878</v>
      </c>
      <c r="I622" s="10">
        <f ca="1">ABS(Table3[[#This Row],[$1,000.005]]-C621)</f>
        <v>10.391062938854702</v>
      </c>
      <c r="J622" s="10">
        <f ca="1">ABS(Table3[[#This Row],[change]])</f>
        <v>7.1910781261735339</v>
      </c>
      <c r="K622" s="10">
        <f ca="1">ABS(Table3[[#This Row],[$1,000]]-H621)</f>
        <v>6.971281390447416</v>
      </c>
      <c r="N622" s="10"/>
      <c r="R622" s="7">
        <f t="shared" ca="1" si="87"/>
        <v>2960.0218883313719</v>
      </c>
      <c r="S622" s="7">
        <f t="shared" ca="1" si="88"/>
        <v>769.26349533035227</v>
      </c>
      <c r="T622" s="7">
        <f t="shared" ca="1" si="89"/>
        <v>2960.0218883313719</v>
      </c>
      <c r="U622" s="7">
        <f t="shared" ca="1" si="90"/>
        <v>769.26349533035227</v>
      </c>
    </row>
    <row r="623" spans="1:21" x14ac:dyDescent="0.35">
      <c r="A623" s="6">
        <v>622</v>
      </c>
      <c r="B623" s="10">
        <f t="shared" ca="1" si="83"/>
        <v>-6.2790296048552623</v>
      </c>
      <c r="C623" s="8">
        <f ca="1">C622+B623+(RAND!F623/10*CHOOSE(RANDBETWEEN(1,6),"-5","5.1","7.05","-7", "2", "-2.1")*RAND())+(Table5[[#This Row],[Column6]]/50*CHOOSE(RANDBETWEEN(1,2),"-2","2.01"))</f>
        <v>2800.7670964968115</v>
      </c>
      <c r="D623" s="8">
        <f ca="1">D622+B623+(Table3[[#This Row],[$1,000.005]]-C622)/100*RAND()</f>
        <v>762.60315144750336</v>
      </c>
      <c r="E623" s="10">
        <f t="shared" ca="1" si="84"/>
        <v>1317.9040585530304</v>
      </c>
      <c r="F623" s="10">
        <f t="shared" ca="1" si="85"/>
        <v>690.50474106684521</v>
      </c>
      <c r="G623" s="10">
        <f t="shared" ca="1" si="86"/>
        <v>970.00400000000002</v>
      </c>
      <c r="H623" s="8">
        <f ca="1">H622+CHOOSE(RANDBETWEEN(1,4),"-.9","1",".45","-.4")*RAND()*10+((Table3[[#This Row],[change]]*0.25)*RAND()+((Table3[[#This Row],[$1,000.005]]-C622)*RAND()/100))</f>
        <v>951.22641431141733</v>
      </c>
      <c r="I623" s="10">
        <f ca="1">ABS(Table3[[#This Row],[$1,000.005]]-C622)</f>
        <v>159.25479183456036</v>
      </c>
      <c r="J623" s="10">
        <f ca="1">ABS(Table3[[#This Row],[change]])</f>
        <v>6.2790296048552623</v>
      </c>
      <c r="K623" s="10">
        <f ca="1">ABS(Table3[[#This Row],[$1,000]]-H622)</f>
        <v>11.123064316801447</v>
      </c>
      <c r="N623" s="10"/>
      <c r="R623" s="7">
        <f t="shared" ca="1" si="87"/>
        <v>2800.7670964968115</v>
      </c>
      <c r="S623" s="7">
        <f t="shared" ca="1" si="88"/>
        <v>762.60315144750336</v>
      </c>
      <c r="T623" s="7">
        <f t="shared" ca="1" si="89"/>
        <v>2800.7670964968115</v>
      </c>
      <c r="U623" s="7">
        <f t="shared" ca="1" si="90"/>
        <v>762.60315144750336</v>
      </c>
    </row>
    <row r="624" spans="1:21" x14ac:dyDescent="0.35">
      <c r="A624" s="6">
        <v>623</v>
      </c>
      <c r="B624" s="10">
        <f t="shared" ca="1" si="83"/>
        <v>6.8582382869776923</v>
      </c>
      <c r="C624" s="8">
        <f ca="1">C623+B624+(RAND!F624/10*CHOOSE(RANDBETWEEN(1,6),"-5","5.1","7.05","-7", "2", "-2.1")*RAND())+(Table5[[#This Row],[Column6]]/50*CHOOSE(RANDBETWEEN(1,2),"-2","2.01"))</f>
        <v>2738.6084964671313</v>
      </c>
      <c r="D624" s="8">
        <f ca="1">D623+B624+(Table3[[#This Row],[$1,000.005]]-C623)/100*RAND()</f>
        <v>769.35014281264193</v>
      </c>
      <c r="E624" s="10">
        <f t="shared" ca="1" si="84"/>
        <v>1317.9183321171815</v>
      </c>
      <c r="F624" s="10">
        <f t="shared" ca="1" si="85"/>
        <v>690.25405279575841</v>
      </c>
      <c r="G624" s="10">
        <f t="shared" ca="1" si="86"/>
        <v>969.00400000000002</v>
      </c>
      <c r="H624" s="8">
        <f ca="1">H623+CHOOSE(RANDBETWEEN(1,4),"-.9","1",".45","-.4")*RAND()*10+((Table3[[#This Row],[change]]*0.25)*RAND()+((Table3[[#This Row],[$1,000.005]]-C623)*RAND()/100))</f>
        <v>953.16893824173997</v>
      </c>
      <c r="I624" s="10">
        <f ca="1">ABS(Table3[[#This Row],[$1,000.005]]-C623)</f>
        <v>62.158600029680201</v>
      </c>
      <c r="J624" s="10">
        <f ca="1">ABS(Table3[[#This Row],[change]])</f>
        <v>6.8582382869776923</v>
      </c>
      <c r="K624" s="10">
        <f ca="1">ABS(Table3[[#This Row],[$1,000]]-H623)</f>
        <v>1.9425239303226363</v>
      </c>
      <c r="N624" s="10"/>
      <c r="R624" s="7">
        <f t="shared" ca="1" si="87"/>
        <v>2738.6084964671313</v>
      </c>
      <c r="S624" s="7">
        <f t="shared" ca="1" si="88"/>
        <v>769.35014281264193</v>
      </c>
      <c r="T624" s="7">
        <f t="shared" ca="1" si="89"/>
        <v>2738.6084964671313</v>
      </c>
      <c r="U624" s="7">
        <f t="shared" ca="1" si="90"/>
        <v>769.35014281264193</v>
      </c>
    </row>
    <row r="625" spans="1:21" x14ac:dyDescent="0.35">
      <c r="A625" s="6">
        <v>624</v>
      </c>
      <c r="B625" s="10">
        <f t="shared" ca="1" si="83"/>
        <v>38.048364171735209</v>
      </c>
      <c r="C625" s="8">
        <f ca="1">C624+B625+(RAND!F625/10*CHOOSE(RANDBETWEEN(1,6),"-5","5.1","7.05","-7", "2", "-2.1")*RAND())+(Table5[[#This Row],[Column6]]/50*CHOOSE(RANDBETWEEN(1,2),"-2","2.01"))</f>
        <v>2683.7700005116399</v>
      </c>
      <c r="D625" s="8">
        <f ca="1">D624+B625+(Table3[[#This Row],[$1,000.005]]-C624)/100*RAND()</f>
        <v>807.18270327284938</v>
      </c>
      <c r="E625" s="10">
        <f t="shared" ca="1" si="84"/>
        <v>1317.9517316961187</v>
      </c>
      <c r="F625" s="10">
        <f t="shared" ca="1" si="85"/>
        <v>689.61124219712872</v>
      </c>
      <c r="G625" s="10">
        <f t="shared" ca="1" si="86"/>
        <v>970.00400000000002</v>
      </c>
      <c r="H625" s="8">
        <f ca="1">H624+CHOOSE(RANDBETWEEN(1,4),"-.9","1",".45","-.4")*RAND()*10+((Table3[[#This Row],[change]]*0.25)*RAND()+((Table3[[#This Row],[$1,000.005]]-C624)*RAND()/100))</f>
        <v>947.23083167281663</v>
      </c>
      <c r="I625" s="10">
        <f ca="1">ABS(Table3[[#This Row],[$1,000.005]]-C624)</f>
        <v>54.838495955491453</v>
      </c>
      <c r="J625" s="10">
        <f ca="1">ABS(Table3[[#This Row],[change]])</f>
        <v>38.048364171735209</v>
      </c>
      <c r="K625" s="10">
        <f ca="1">ABS(Table3[[#This Row],[$1,000]]-H624)</f>
        <v>5.938106568923331</v>
      </c>
      <c r="N625" s="10"/>
      <c r="R625" s="7">
        <f t="shared" ca="1" si="87"/>
        <v>2683.7700005116399</v>
      </c>
      <c r="S625" s="7">
        <f t="shared" ca="1" si="88"/>
        <v>807.18270327284938</v>
      </c>
      <c r="T625" s="7">
        <f t="shared" ca="1" si="89"/>
        <v>2683.7700005116399</v>
      </c>
      <c r="U625" s="7">
        <f t="shared" ca="1" si="90"/>
        <v>807.18270327284938</v>
      </c>
    </row>
    <row r="626" spans="1:21" x14ac:dyDescent="0.35">
      <c r="A626" s="6">
        <v>625</v>
      </c>
      <c r="B626" s="10">
        <f t="shared" ca="1" si="83"/>
        <v>-3.9144264418814068</v>
      </c>
      <c r="C626" s="8">
        <f ca="1">C625+B626+(RAND!F626/10*CHOOSE(RANDBETWEEN(1,6),"-5","5.1","7.05","-7", "2", "-2.1")*RAND())+(Table5[[#This Row],[Column6]]/50*CHOOSE(RANDBETWEEN(1,2),"-2","2.01"))</f>
        <v>2645.4290426698894</v>
      </c>
      <c r="D626" s="8">
        <f ca="1">D625+B626+(Table3[[#This Row],[$1,000.005]]-C625)/100*RAND()</f>
        <v>803.11636861488819</v>
      </c>
      <c r="E626" s="10">
        <f t="shared" ca="1" si="84"/>
        <v>1318.9303057821855</v>
      </c>
      <c r="F626" s="10">
        <f t="shared" ca="1" si="85"/>
        <v>688.76041405297349</v>
      </c>
      <c r="G626" s="10">
        <f t="shared" ca="1" si="86"/>
        <v>969.00400000000002</v>
      </c>
      <c r="H626" s="8">
        <f ca="1">H625+CHOOSE(RANDBETWEEN(1,4),"-.9","1",".45","-.4")*RAND()*10+((Table3[[#This Row],[change]]*0.25)*RAND()+((Table3[[#This Row],[$1,000.005]]-C625)*RAND()/100))</f>
        <v>944.36829069481166</v>
      </c>
      <c r="I626" s="10">
        <f ca="1">ABS(Table3[[#This Row],[$1,000.005]]-C625)</f>
        <v>38.340957841750424</v>
      </c>
      <c r="J626" s="10">
        <f ca="1">ABS(Table3[[#This Row],[change]])</f>
        <v>3.9144264418814068</v>
      </c>
      <c r="K626" s="10">
        <f ca="1">ABS(Table3[[#This Row],[$1,000]]-H625)</f>
        <v>2.8625409780049722</v>
      </c>
      <c r="N626" s="10"/>
      <c r="R626" s="7">
        <f t="shared" ca="1" si="87"/>
        <v>2645.4290426698894</v>
      </c>
      <c r="S626" s="7">
        <f t="shared" ca="1" si="88"/>
        <v>803.11636861488819</v>
      </c>
      <c r="T626" s="7">
        <f t="shared" ca="1" si="89"/>
        <v>2645.4290426698894</v>
      </c>
      <c r="U626" s="7">
        <f t="shared" ca="1" si="90"/>
        <v>803.11636861488819</v>
      </c>
    </row>
    <row r="627" spans="1:21" x14ac:dyDescent="0.35">
      <c r="A627" s="6">
        <v>626</v>
      </c>
      <c r="B627" s="10">
        <f t="shared" ca="1" si="83"/>
        <v>42.887708211119744</v>
      </c>
      <c r="C627" s="8">
        <f ca="1">C626+B627+(RAND!F627/10*CHOOSE(RANDBETWEEN(1,6),"-5","5.1","7.05","-7", "2", "-2.1")*RAND())+(Table5[[#This Row],[Column6]]/50*CHOOSE(RANDBETWEEN(1,2),"-2","2.01"))</f>
        <v>2703.8991294855514</v>
      </c>
      <c r="D627" s="8">
        <f ca="1">D626+B627+(Table3[[#This Row],[$1,000.005]]-C626)/100*RAND()</f>
        <v>846.08233876388613</v>
      </c>
      <c r="E627" s="10">
        <f t="shared" ca="1" si="84"/>
        <v>1318.9798305414379</v>
      </c>
      <c r="F627" s="10">
        <f t="shared" ca="1" si="85"/>
        <v>688.65075807280289</v>
      </c>
      <c r="G627" s="10">
        <f t="shared" ca="1" si="86"/>
        <v>970.00400000000002</v>
      </c>
      <c r="H627" s="8">
        <f ca="1">H626+CHOOSE(RANDBETWEEN(1,4),"-.9","1",".45","-.4")*RAND()*10+((Table3[[#This Row],[change]]*0.25)*RAND()+((Table3[[#This Row],[$1,000.005]]-C626)*RAND()/100))</f>
        <v>937.33074273329987</v>
      </c>
      <c r="I627" s="10">
        <f ca="1">ABS(Table3[[#This Row],[$1,000.005]]-C626)</f>
        <v>58.470086815661944</v>
      </c>
      <c r="J627" s="10">
        <f ca="1">ABS(Table3[[#This Row],[change]])</f>
        <v>42.887708211119744</v>
      </c>
      <c r="K627" s="10">
        <f ca="1">ABS(Table3[[#This Row],[$1,000]]-H626)</f>
        <v>7.0375479615117911</v>
      </c>
      <c r="N627" s="10"/>
      <c r="R627" s="7">
        <f t="shared" ca="1" si="87"/>
        <v>2703.8991294855514</v>
      </c>
      <c r="S627" s="7">
        <f t="shared" ca="1" si="88"/>
        <v>846.08233876388613</v>
      </c>
      <c r="T627" s="7">
        <f t="shared" ca="1" si="89"/>
        <v>2703.8991294855514</v>
      </c>
      <c r="U627" s="7">
        <f t="shared" ca="1" si="90"/>
        <v>846.08233876388613</v>
      </c>
    </row>
    <row r="628" spans="1:21" x14ac:dyDescent="0.35">
      <c r="A628" s="6">
        <v>627</v>
      </c>
      <c r="B628" s="10">
        <f t="shared" ca="1" si="83"/>
        <v>-1.3824695278985091</v>
      </c>
      <c r="C628" s="8">
        <f ca="1">C627+B628+(RAND!F628/10*CHOOSE(RANDBETWEEN(1,6),"-5","5.1","7.05","-7", "2", "-2.1")*RAND())+(Table5[[#This Row],[Column6]]/50*CHOOSE(RANDBETWEEN(1,2),"-2","2.01"))</f>
        <v>2684.8266081357351</v>
      </c>
      <c r="D628" s="8">
        <f ca="1">D627+B628+(Table3[[#This Row],[$1,000.005]]-C627)/100*RAND()</f>
        <v>844.6846222905898</v>
      </c>
      <c r="E628" s="10">
        <f t="shared" ca="1" si="84"/>
        <v>1319.9406481376416</v>
      </c>
      <c r="F628" s="10">
        <f t="shared" ca="1" si="85"/>
        <v>687.99740199730945</v>
      </c>
      <c r="G628" s="10">
        <f t="shared" ca="1" si="86"/>
        <v>969.00400000000002</v>
      </c>
      <c r="H628" s="8">
        <f ca="1">H627+CHOOSE(RANDBETWEEN(1,4),"-.9","1",".45","-.4")*RAND()*10+((Table3[[#This Row],[change]]*0.25)*RAND()+((Table3[[#This Row],[$1,000.005]]-C627)*RAND()/100))</f>
        <v>944.23356777849312</v>
      </c>
      <c r="I628" s="10">
        <f ca="1">ABS(Table3[[#This Row],[$1,000.005]]-C627)</f>
        <v>19.07252134981627</v>
      </c>
      <c r="J628" s="10">
        <f ca="1">ABS(Table3[[#This Row],[change]])</f>
        <v>1.3824695278985091</v>
      </c>
      <c r="K628" s="10">
        <f ca="1">ABS(Table3[[#This Row],[$1,000]]-H627)</f>
        <v>6.9028250451932536</v>
      </c>
      <c r="N628" s="10"/>
      <c r="R628" s="7">
        <f t="shared" ca="1" si="87"/>
        <v>2684.8266081357351</v>
      </c>
      <c r="S628" s="7">
        <f t="shared" ca="1" si="88"/>
        <v>844.6846222905898</v>
      </c>
      <c r="T628" s="7">
        <f t="shared" ca="1" si="89"/>
        <v>2684.8266081357351</v>
      </c>
      <c r="U628" s="7">
        <f t="shared" ca="1" si="90"/>
        <v>844.6846222905898</v>
      </c>
    </row>
    <row r="629" spans="1:21" x14ac:dyDescent="0.35">
      <c r="A629" s="6">
        <v>628</v>
      </c>
      <c r="B629" s="10">
        <f t="shared" ca="1" si="83"/>
        <v>-27.489766214179649</v>
      </c>
      <c r="C629" s="8">
        <f ca="1">C628+B629+(RAND!F629/10*CHOOSE(RANDBETWEEN(1,6),"-5","5.1","7.05","-7", "2", "-2.1")*RAND())+(Table5[[#This Row],[Column6]]/50*CHOOSE(RANDBETWEEN(1,2),"-2","2.01"))</f>
        <v>2674.2234055166632</v>
      </c>
      <c r="D629" s="8">
        <f ca="1">D628+B629+(Table3[[#This Row],[$1,000.005]]-C628)/100*RAND()</f>
        <v>817.13489641316619</v>
      </c>
      <c r="E629" s="10">
        <f t="shared" ca="1" si="84"/>
        <v>1320.8840986251673</v>
      </c>
      <c r="F629" s="10">
        <f t="shared" ca="1" si="85"/>
        <v>687.58377488207236</v>
      </c>
      <c r="G629" s="10">
        <f t="shared" ca="1" si="86"/>
        <v>968.00400000000002</v>
      </c>
      <c r="H629" s="8">
        <f ca="1">H628+CHOOSE(RANDBETWEEN(1,4),"-.9","1",".45","-.4")*RAND()*10+((Table3[[#This Row],[change]]*0.25)*RAND()+((Table3[[#This Row],[$1,000.005]]-C628)*RAND()/100))</f>
        <v>934.65346763261118</v>
      </c>
      <c r="I629" s="10">
        <f ca="1">ABS(Table3[[#This Row],[$1,000.005]]-C628)</f>
        <v>10.603202619071908</v>
      </c>
      <c r="J629" s="10">
        <f ca="1">ABS(Table3[[#This Row],[change]])</f>
        <v>27.489766214179649</v>
      </c>
      <c r="K629" s="10">
        <f ca="1">ABS(Table3[[#This Row],[$1,000]]-H628)</f>
        <v>9.5801001458819428</v>
      </c>
      <c r="N629" s="10"/>
      <c r="R629" s="7">
        <f t="shared" ca="1" si="87"/>
        <v>2674.2234055166632</v>
      </c>
      <c r="S629" s="7">
        <f t="shared" ca="1" si="88"/>
        <v>817.13489641316619</v>
      </c>
      <c r="T629" s="7">
        <f t="shared" ca="1" si="89"/>
        <v>2674.2234055166632</v>
      </c>
      <c r="U629" s="7">
        <f t="shared" ca="1" si="90"/>
        <v>817.13489641316619</v>
      </c>
    </row>
    <row r="630" spans="1:21" x14ac:dyDescent="0.35">
      <c r="A630" s="6">
        <v>629</v>
      </c>
      <c r="B630" s="10">
        <f t="shared" ca="1" si="83"/>
        <v>18.102349839458466</v>
      </c>
      <c r="C630" s="8">
        <f ca="1">C629+B630+(RAND!F630/10*CHOOSE(RANDBETWEEN(1,6),"-5","5.1","7.05","-7", "2", "-2.1")*RAND())+(Table5[[#This Row],[Column6]]/50*CHOOSE(RANDBETWEEN(1,2),"-2","2.01"))</f>
        <v>2622.1976840730222</v>
      </c>
      <c r="D630" s="8">
        <f ca="1">D629+B630+(Table3[[#This Row],[$1,000.005]]-C629)/100*RAND()</f>
        <v>834.77053250045344</v>
      </c>
      <c r="E630" s="10">
        <f t="shared" ca="1" si="84"/>
        <v>1321.6944087750273</v>
      </c>
      <c r="F630" s="10">
        <f t="shared" ca="1" si="85"/>
        <v>687.39610749343569</v>
      </c>
      <c r="G630" s="10">
        <f t="shared" ca="1" si="86"/>
        <v>969.00400000000002</v>
      </c>
      <c r="H630" s="8">
        <f ca="1">H629+CHOOSE(RANDBETWEEN(1,4),"-.9","1",".45","-.4")*RAND()*10+((Table3[[#This Row],[change]]*0.25)*RAND()+((Table3[[#This Row],[$1,000.005]]-C629)*RAND()/100))</f>
        <v>932.41295679032828</v>
      </c>
      <c r="I630" s="10">
        <f ca="1">ABS(Table3[[#This Row],[$1,000.005]]-C629)</f>
        <v>52.025721443641032</v>
      </c>
      <c r="J630" s="10">
        <f ca="1">ABS(Table3[[#This Row],[change]])</f>
        <v>18.102349839458466</v>
      </c>
      <c r="K630" s="10">
        <f ca="1">ABS(Table3[[#This Row],[$1,000]]-H629)</f>
        <v>2.2405108422829016</v>
      </c>
      <c r="N630" s="10"/>
      <c r="R630" s="7">
        <f t="shared" ca="1" si="87"/>
        <v>2622.1976840730222</v>
      </c>
      <c r="S630" s="7">
        <f t="shared" ca="1" si="88"/>
        <v>834.77053250045344</v>
      </c>
      <c r="T630" s="7">
        <f t="shared" ca="1" si="89"/>
        <v>2622.1976840730222</v>
      </c>
      <c r="U630" s="7">
        <f t="shared" ca="1" si="90"/>
        <v>834.77053250045344</v>
      </c>
    </row>
    <row r="631" spans="1:21" x14ac:dyDescent="0.35">
      <c r="A631" s="6">
        <v>630</v>
      </c>
      <c r="B631" s="10">
        <f t="shared" ca="1" si="83"/>
        <v>-1.4412995896499949</v>
      </c>
      <c r="C631" s="8">
        <f ca="1">C630+B631+(RAND!F631/10*CHOOSE(RANDBETWEEN(1,6),"-5","5.1","7.05","-7", "2", "-2.1")*RAND())+(Table5[[#This Row],[Column6]]/50*CHOOSE(RANDBETWEEN(1,2),"-2","2.01"))</f>
        <v>2602.3788981633074</v>
      </c>
      <c r="D631" s="8">
        <f ca="1">D630+B631+(Table3[[#This Row],[$1,000.005]]-C630)/100*RAND()</f>
        <v>833.23947780291053</v>
      </c>
      <c r="E631" s="10">
        <f t="shared" ca="1" si="84"/>
        <v>1322.6193826706581</v>
      </c>
      <c r="F631" s="10">
        <f t="shared" ca="1" si="85"/>
        <v>686.6958157942513</v>
      </c>
      <c r="G631" s="10">
        <f t="shared" ca="1" si="86"/>
        <v>968.00400000000002</v>
      </c>
      <c r="H631" s="8">
        <f ca="1">H630+CHOOSE(RANDBETWEEN(1,4),"-.9","1",".45","-.4")*RAND()*10+((Table3[[#This Row],[change]]*0.25)*RAND()+((Table3[[#This Row],[$1,000.005]]-C630)*RAND()/100))</f>
        <v>938.18937477581926</v>
      </c>
      <c r="I631" s="10">
        <f ca="1">ABS(Table3[[#This Row],[$1,000.005]]-C630)</f>
        <v>19.818785909714734</v>
      </c>
      <c r="J631" s="10">
        <f ca="1">ABS(Table3[[#This Row],[change]])</f>
        <v>1.4412995896499949</v>
      </c>
      <c r="K631" s="10">
        <f ca="1">ABS(Table3[[#This Row],[$1,000]]-H630)</f>
        <v>5.7764179854909798</v>
      </c>
      <c r="N631" s="10"/>
      <c r="R631" s="7">
        <f t="shared" ca="1" si="87"/>
        <v>2602.3788981633074</v>
      </c>
      <c r="S631" s="7">
        <f t="shared" ca="1" si="88"/>
        <v>833.23947780291053</v>
      </c>
      <c r="T631" s="7">
        <f t="shared" ca="1" si="89"/>
        <v>2602.3788981633074</v>
      </c>
      <c r="U631" s="7">
        <f t="shared" ca="1" si="90"/>
        <v>833.23947780291053</v>
      </c>
    </row>
    <row r="632" spans="1:21" x14ac:dyDescent="0.35">
      <c r="A632" s="6">
        <v>631</v>
      </c>
      <c r="B632" s="10">
        <f t="shared" ca="1" si="83"/>
        <v>-9.4416322797543657</v>
      </c>
      <c r="C632" s="8">
        <f ca="1">C631+B632+(RAND!F632/10*CHOOSE(RANDBETWEEN(1,6),"-5","5.1","7.05","-7", "2", "-2.1")*RAND())+(Table5[[#This Row],[Column6]]/50*CHOOSE(RANDBETWEEN(1,2),"-2","2.01"))</f>
        <v>2654.2830172760146</v>
      </c>
      <c r="D632" s="8">
        <f ca="1">D631+B632+(Table3[[#This Row],[$1,000.005]]-C631)/100*RAND()</f>
        <v>824.0184673165802</v>
      </c>
      <c r="E632" s="10">
        <f t="shared" ca="1" si="84"/>
        <v>1323.4513685824634</v>
      </c>
      <c r="F632" s="10">
        <f t="shared" ca="1" si="85"/>
        <v>686.1493577502597</v>
      </c>
      <c r="G632" s="10">
        <f t="shared" ca="1" si="86"/>
        <v>967.00400000000002</v>
      </c>
      <c r="H632" s="8">
        <f ca="1">H631+CHOOSE(RANDBETWEEN(1,4),"-.9","1",".45","-.4")*RAND()*10+((Table3[[#This Row],[change]]*0.25)*RAND()+((Table3[[#This Row],[$1,000.005]]-C631)*RAND()/100))</f>
        <v>931.25053800929823</v>
      </c>
      <c r="I632" s="10">
        <f ca="1">ABS(Table3[[#This Row],[$1,000.005]]-C631)</f>
        <v>51.904119112707122</v>
      </c>
      <c r="J632" s="10">
        <f ca="1">ABS(Table3[[#This Row],[change]])</f>
        <v>9.4416322797543657</v>
      </c>
      <c r="K632" s="10">
        <f ca="1">ABS(Table3[[#This Row],[$1,000]]-H631)</f>
        <v>6.9388367665210353</v>
      </c>
      <c r="N632" s="10"/>
      <c r="R632" s="7">
        <f t="shared" ca="1" si="87"/>
        <v>2654.2830172760146</v>
      </c>
      <c r="S632" s="7">
        <f t="shared" ca="1" si="88"/>
        <v>824.0184673165802</v>
      </c>
      <c r="T632" s="7">
        <f t="shared" ca="1" si="89"/>
        <v>2654.2830172760146</v>
      </c>
      <c r="U632" s="7">
        <f t="shared" ca="1" si="90"/>
        <v>824.0184673165802</v>
      </c>
    </row>
    <row r="633" spans="1:21" x14ac:dyDescent="0.35">
      <c r="A633" s="6">
        <v>632</v>
      </c>
      <c r="B633" s="10">
        <f t="shared" ca="1" si="83"/>
        <v>4.2081595158237253</v>
      </c>
      <c r="C633" s="8">
        <f ca="1">C632+B633+(RAND!F633/10*CHOOSE(RANDBETWEEN(1,6),"-5","5.1","7.05","-7", "2", "-2.1")*RAND())+(Table5[[#This Row],[Column6]]/50*CHOOSE(RANDBETWEEN(1,2),"-2","2.01"))</f>
        <v>2700.7268468175885</v>
      </c>
      <c r="D633" s="8">
        <f ca="1">D632+B633+(Table3[[#This Row],[$1,000.005]]-C632)/100*RAND()</f>
        <v>828.68122796560317</v>
      </c>
      <c r="E633" s="10">
        <f t="shared" ca="1" si="84"/>
        <v>1324.2023201579514</v>
      </c>
      <c r="F633" s="10">
        <f t="shared" ca="1" si="85"/>
        <v>685.97653315376033</v>
      </c>
      <c r="G633" s="10">
        <f t="shared" ca="1" si="86"/>
        <v>968.00400000000002</v>
      </c>
      <c r="H633" s="8">
        <f ca="1">H632+CHOOSE(RANDBETWEEN(1,4),"-.9","1",".45","-.4")*RAND()*10+((Table3[[#This Row],[change]]*0.25)*RAND()+((Table3[[#This Row],[$1,000.005]]-C632)*RAND()/100))</f>
        <v>931.84295405187186</v>
      </c>
      <c r="I633" s="10">
        <f ca="1">ABS(Table3[[#This Row],[$1,000.005]]-C632)</f>
        <v>46.443829541573905</v>
      </c>
      <c r="J633" s="10">
        <f ca="1">ABS(Table3[[#This Row],[change]])</f>
        <v>4.2081595158237253</v>
      </c>
      <c r="K633" s="10">
        <f ca="1">ABS(Table3[[#This Row],[$1,000]]-H632)</f>
        <v>0.59241604257363178</v>
      </c>
      <c r="N633" s="10"/>
      <c r="R633" s="7">
        <f t="shared" ca="1" si="87"/>
        <v>2700.7268468175885</v>
      </c>
      <c r="S633" s="7">
        <f t="shared" ca="1" si="88"/>
        <v>828.68122796560317</v>
      </c>
      <c r="T633" s="7">
        <f t="shared" ca="1" si="89"/>
        <v>2700.7268468175885</v>
      </c>
      <c r="U633" s="7">
        <f t="shared" ca="1" si="90"/>
        <v>828.68122796560317</v>
      </c>
    </row>
    <row r="634" spans="1:21" x14ac:dyDescent="0.35">
      <c r="A634" s="6">
        <v>633</v>
      </c>
      <c r="B634" s="10">
        <f t="shared" ca="1" si="83"/>
        <v>79.545326977981489</v>
      </c>
      <c r="C634" s="8">
        <f ca="1">C633+B634+(RAND!F634/10*CHOOSE(RANDBETWEEN(1,6),"-5","5.1","7.05","-7", "2", "-2.1")*RAND())+(Table5[[#This Row],[Column6]]/50*CHOOSE(RANDBETWEEN(1,2),"-2","2.01"))</f>
        <v>2709.3076568699034</v>
      </c>
      <c r="D634" s="8">
        <f ca="1">D633+B634+(Table3[[#This Row],[$1,000.005]]-C633)/100*RAND()</f>
        <v>908.23392702301203</v>
      </c>
      <c r="E634" s="10">
        <f t="shared" ca="1" si="84"/>
        <v>1324.5888585443729</v>
      </c>
      <c r="F634" s="10">
        <f t="shared" ca="1" si="85"/>
        <v>685.6826385693505</v>
      </c>
      <c r="G634" s="10">
        <f t="shared" ca="1" si="86"/>
        <v>969.00400000000002</v>
      </c>
      <c r="H634" s="8">
        <f ca="1">H633+CHOOSE(RANDBETWEEN(1,4),"-.9","1",".45","-.4")*RAND()*10+((Table3[[#This Row],[change]]*0.25)*RAND()+((Table3[[#This Row],[$1,000.005]]-C633)*RAND()/100))</f>
        <v>946.45152026030212</v>
      </c>
      <c r="I634" s="10">
        <f ca="1">ABS(Table3[[#This Row],[$1,000.005]]-C633)</f>
        <v>8.5808100523149733</v>
      </c>
      <c r="J634" s="10">
        <f ca="1">ABS(Table3[[#This Row],[change]])</f>
        <v>79.545326977981489</v>
      </c>
      <c r="K634" s="10">
        <f ca="1">ABS(Table3[[#This Row],[$1,000]]-H633)</f>
        <v>14.608566208430261</v>
      </c>
      <c r="N634" s="10"/>
      <c r="R634" s="7">
        <f t="shared" ca="1" si="87"/>
        <v>2709.3076568699034</v>
      </c>
      <c r="S634" s="7">
        <f t="shared" ca="1" si="88"/>
        <v>908.23392702301203</v>
      </c>
      <c r="T634" s="7">
        <f t="shared" ca="1" si="89"/>
        <v>2709.3076568699034</v>
      </c>
      <c r="U634" s="7">
        <f t="shared" ca="1" si="90"/>
        <v>908.23392702301203</v>
      </c>
    </row>
    <row r="635" spans="1:21" x14ac:dyDescent="0.35">
      <c r="A635" s="6">
        <v>634</v>
      </c>
      <c r="B635" s="10">
        <f t="shared" ca="1" si="83"/>
        <v>-16.191655486251573</v>
      </c>
      <c r="C635" s="8">
        <f ca="1">C634+B635+(RAND!F635/10*CHOOSE(RANDBETWEEN(1,6),"-5","5.1","7.05","-7", "2", "-2.1")*RAND())+(Table5[[#This Row],[Column6]]/50*CHOOSE(RANDBETWEEN(1,2),"-2","2.01"))</f>
        <v>2661.156299758331</v>
      </c>
      <c r="D635" s="8">
        <f ca="1">D634+B635+(Table3[[#This Row],[$1,000.005]]-C634)/100*RAND()</f>
        <v>891.86800209652085</v>
      </c>
      <c r="E635" s="10">
        <f t="shared" ca="1" si="84"/>
        <v>1325.5737716838182</v>
      </c>
      <c r="F635" s="10">
        <f t="shared" ca="1" si="85"/>
        <v>684.95736238654524</v>
      </c>
      <c r="G635" s="10">
        <f t="shared" ca="1" si="86"/>
        <v>970.00400000000002</v>
      </c>
      <c r="H635" s="8">
        <f ca="1">H634+CHOOSE(RANDBETWEEN(1,4),"-.9","1",".45","-.4")*RAND()*10+((Table3[[#This Row],[change]]*0.25)*RAND()+((Table3[[#This Row],[$1,000.005]]-C634)*RAND()/100))</f>
        <v>943.63812722928503</v>
      </c>
      <c r="I635" s="10">
        <f ca="1">ABS(Table3[[#This Row],[$1,000.005]]-C634)</f>
        <v>48.151357111572452</v>
      </c>
      <c r="J635" s="10">
        <f ca="1">ABS(Table3[[#This Row],[change]])</f>
        <v>16.191655486251573</v>
      </c>
      <c r="K635" s="10">
        <f ca="1">ABS(Table3[[#This Row],[$1,000]]-H634)</f>
        <v>2.8133930310170854</v>
      </c>
      <c r="N635" s="10"/>
      <c r="R635" s="7">
        <f t="shared" ca="1" si="87"/>
        <v>2661.156299758331</v>
      </c>
      <c r="S635" s="7">
        <f t="shared" ca="1" si="88"/>
        <v>891.86800209652085</v>
      </c>
      <c r="T635" s="7">
        <f t="shared" ca="1" si="89"/>
        <v>2661.156299758331</v>
      </c>
      <c r="U635" s="7">
        <f t="shared" ca="1" si="90"/>
        <v>891.86800209652085</v>
      </c>
    </row>
    <row r="636" spans="1:21" x14ac:dyDescent="0.35">
      <c r="A636" s="6">
        <v>635</v>
      </c>
      <c r="B636" s="10">
        <f t="shared" ca="1" si="83"/>
        <v>-8.0911074993979148E-2</v>
      </c>
      <c r="C636" s="8">
        <f ca="1">C635+B636+(RAND!F636/10*CHOOSE(RANDBETWEEN(1,6),"-5","5.1","7.05","-7", "2", "-2.1")*RAND())+(Table5[[#This Row],[Column6]]/50*CHOOSE(RANDBETWEEN(1,2),"-2","2.01"))</f>
        <v>2636.6786964018916</v>
      </c>
      <c r="D636" s="8">
        <f ca="1">D635+B636+(Table3[[#This Row],[$1,000.005]]-C635)/100*RAND()</f>
        <v>891.56414473951827</v>
      </c>
      <c r="E636" s="10">
        <f t="shared" ca="1" si="84"/>
        <v>1326.3232681101101</v>
      </c>
      <c r="F636" s="10">
        <f t="shared" ca="1" si="85"/>
        <v>684.61146460781856</v>
      </c>
      <c r="G636" s="10">
        <f t="shared" ca="1" si="86"/>
        <v>969.00400000000002</v>
      </c>
      <c r="H636" s="8">
        <f ca="1">H635+CHOOSE(RANDBETWEEN(1,4),"-.9","1",".45","-.4")*RAND()*10+((Table3[[#This Row],[change]]*0.25)*RAND()+((Table3[[#This Row],[$1,000.005]]-C635)*RAND()/100))</f>
        <v>937.35168295863957</v>
      </c>
      <c r="I636" s="10">
        <f ca="1">ABS(Table3[[#This Row],[$1,000.005]]-C635)</f>
        <v>24.477603356439431</v>
      </c>
      <c r="J636" s="10">
        <f ca="1">ABS(Table3[[#This Row],[change]])</f>
        <v>8.0911074993979148E-2</v>
      </c>
      <c r="K636" s="10">
        <f ca="1">ABS(Table3[[#This Row],[$1,000]]-H635)</f>
        <v>6.2864442706454611</v>
      </c>
      <c r="N636" s="10"/>
      <c r="R636" s="7">
        <f t="shared" ca="1" si="87"/>
        <v>2636.6786964018916</v>
      </c>
      <c r="S636" s="7">
        <f t="shared" ca="1" si="88"/>
        <v>891.56414473951827</v>
      </c>
      <c r="T636" s="7">
        <f t="shared" ca="1" si="89"/>
        <v>2636.6786964018916</v>
      </c>
      <c r="U636" s="7">
        <f t="shared" ca="1" si="90"/>
        <v>891.56414473951827</v>
      </c>
    </row>
    <row r="637" spans="1:21" x14ac:dyDescent="0.35">
      <c r="A637" s="6">
        <v>636</v>
      </c>
      <c r="B637" s="10">
        <f t="shared" ca="1" si="83"/>
        <v>-16.494279248719049</v>
      </c>
      <c r="C637" s="8">
        <f ca="1">C636+B637+(RAND!F637/10*CHOOSE(RANDBETWEEN(1,6),"-5","5.1","7.05","-7", "2", "-2.1")*RAND())+(Table5[[#This Row],[Column6]]/50*CHOOSE(RANDBETWEEN(1,2),"-2","2.01"))</f>
        <v>2507.3062514039857</v>
      </c>
      <c r="D637" s="8">
        <f ca="1">D636+B637+(Table3[[#This Row],[$1,000.005]]-C636)/100*RAND()</f>
        <v>874.42624544802948</v>
      </c>
      <c r="E637" s="10">
        <f t="shared" ca="1" si="84"/>
        <v>1327.2087831678036</v>
      </c>
      <c r="F637" s="10">
        <f t="shared" ca="1" si="85"/>
        <v>684.34122260632216</v>
      </c>
      <c r="G637" s="10">
        <f t="shared" ca="1" si="86"/>
        <v>970.00400000000002</v>
      </c>
      <c r="H637" s="8">
        <f ca="1">H636+CHOOSE(RANDBETWEEN(1,4),"-.9","1",".45","-.4")*RAND()*10+((Table3[[#This Row],[change]]*0.25)*RAND()+((Table3[[#This Row],[$1,000.005]]-C636)*RAND()/100))</f>
        <v>943.13203978902993</v>
      </c>
      <c r="I637" s="10">
        <f ca="1">ABS(Table3[[#This Row],[$1,000.005]]-C636)</f>
        <v>129.37244499790586</v>
      </c>
      <c r="J637" s="10">
        <f ca="1">ABS(Table3[[#This Row],[change]])</f>
        <v>16.494279248719049</v>
      </c>
      <c r="K637" s="10">
        <f ca="1">ABS(Table3[[#This Row],[$1,000]]-H636)</f>
        <v>5.7803568303903603</v>
      </c>
      <c r="N637" s="10"/>
      <c r="R637" s="7">
        <f t="shared" ca="1" si="87"/>
        <v>2507.3062514039857</v>
      </c>
      <c r="S637" s="7">
        <f t="shared" ca="1" si="88"/>
        <v>874.42624544802948</v>
      </c>
      <c r="T637" s="7">
        <f t="shared" ca="1" si="89"/>
        <v>2507.3062514039857</v>
      </c>
      <c r="U637" s="7">
        <f t="shared" ca="1" si="90"/>
        <v>874.42624544802948</v>
      </c>
    </row>
    <row r="638" spans="1:21" x14ac:dyDescent="0.35">
      <c r="A638" s="6">
        <v>637</v>
      </c>
      <c r="B638" s="10">
        <f t="shared" ca="1" si="83"/>
        <v>-126.89318523630742</v>
      </c>
      <c r="C638" s="8">
        <f ca="1">C637+B638+(RAND!F638/10*CHOOSE(RANDBETWEEN(1,6),"-5","5.1","7.05","-7", "2", "-2.1")*RAND())+(Table5[[#This Row],[Column6]]/50*CHOOSE(RANDBETWEEN(1,2),"-2","2.01"))</f>
        <v>2301.4516144630634</v>
      </c>
      <c r="D638" s="8">
        <f ca="1">D637+B638+(Table3[[#This Row],[$1,000.005]]-C637)/100*RAND()</f>
        <v>746.90426640864484</v>
      </c>
      <c r="E638" s="10">
        <f t="shared" ca="1" si="84"/>
        <v>1327.3754875949664</v>
      </c>
      <c r="F638" s="10">
        <f t="shared" ca="1" si="85"/>
        <v>683.70390583208234</v>
      </c>
      <c r="G638" s="10">
        <f t="shared" ca="1" si="86"/>
        <v>969.00400000000002</v>
      </c>
      <c r="H638" s="8">
        <f ca="1">H637+CHOOSE(RANDBETWEEN(1,4),"-.9","1",".45","-.4")*RAND()*10+((Table3[[#This Row],[change]]*0.25)*RAND()+((Table3[[#This Row],[$1,000.005]]-C637)*RAND()/100))</f>
        <v>926.50759210819592</v>
      </c>
      <c r="I638" s="10">
        <f ca="1">ABS(Table3[[#This Row],[$1,000.005]]-C637)</f>
        <v>205.85463694092232</v>
      </c>
      <c r="J638" s="10">
        <f ca="1">ABS(Table3[[#This Row],[change]])</f>
        <v>126.89318523630742</v>
      </c>
      <c r="K638" s="10">
        <f ca="1">ABS(Table3[[#This Row],[$1,000]]-H637)</f>
        <v>16.62444768083401</v>
      </c>
      <c r="N638" s="10"/>
      <c r="R638" s="7">
        <f t="shared" ca="1" si="87"/>
        <v>2301.4516144630634</v>
      </c>
      <c r="S638" s="7">
        <f t="shared" ca="1" si="88"/>
        <v>746.90426640864484</v>
      </c>
      <c r="T638" s="7">
        <f t="shared" ca="1" si="89"/>
        <v>2301.4516144630634</v>
      </c>
      <c r="U638" s="7">
        <f t="shared" ca="1" si="90"/>
        <v>746.90426640864484</v>
      </c>
    </row>
    <row r="639" spans="1:21" x14ac:dyDescent="0.35">
      <c r="A639" s="6">
        <v>638</v>
      </c>
      <c r="B639" s="10">
        <f t="shared" ca="1" si="83"/>
        <v>7.2101624158741009</v>
      </c>
      <c r="C639" s="8">
        <f ca="1">C638+B639+(RAND!F639/10*CHOOSE(RANDBETWEEN(1,6),"-5","5.1","7.05","-7", "2", "-2.1")*RAND())+(Table5[[#This Row],[Column6]]/50*CHOOSE(RANDBETWEEN(1,2),"-2","2.01"))</f>
        <v>2305.4288193443599</v>
      </c>
      <c r="D639" s="8">
        <f ca="1">D638+B639+(Table3[[#This Row],[$1,000.005]]-C638)/100*RAND()</f>
        <v>754.13372318918425</v>
      </c>
      <c r="E639" s="10">
        <f t="shared" ca="1" si="84"/>
        <v>1328.1093802530513</v>
      </c>
      <c r="F639" s="10">
        <f t="shared" ca="1" si="85"/>
        <v>683.68202243391147</v>
      </c>
      <c r="G639" s="10">
        <f t="shared" ca="1" si="86"/>
        <v>970.00400000000002</v>
      </c>
      <c r="H639" s="8">
        <f ca="1">H638+CHOOSE(RANDBETWEEN(1,4),"-.9","1",".45","-.4")*RAND()*10+((Table3[[#This Row],[change]]*0.25)*RAND()+((Table3[[#This Row],[$1,000.005]]-C638)*RAND()/100))</f>
        <v>928.35661430350706</v>
      </c>
      <c r="I639" s="10">
        <f ca="1">ABS(Table3[[#This Row],[$1,000.005]]-C638)</f>
        <v>3.9772048812965295</v>
      </c>
      <c r="J639" s="10">
        <f ca="1">ABS(Table3[[#This Row],[change]])</f>
        <v>7.2101624158741009</v>
      </c>
      <c r="K639" s="10">
        <f ca="1">ABS(Table3[[#This Row],[$1,000]]-H638)</f>
        <v>1.8490221953111359</v>
      </c>
      <c r="N639" s="10"/>
      <c r="R639" s="7">
        <f t="shared" ca="1" si="87"/>
        <v>2305.4288193443599</v>
      </c>
      <c r="S639" s="7">
        <f t="shared" ca="1" si="88"/>
        <v>754.13372318918425</v>
      </c>
      <c r="T639" s="7">
        <f t="shared" ca="1" si="89"/>
        <v>2305.4288193443599</v>
      </c>
      <c r="U639" s="7">
        <f t="shared" ca="1" si="90"/>
        <v>754.13372318918425</v>
      </c>
    </row>
    <row r="640" spans="1:21" x14ac:dyDescent="0.35">
      <c r="A640" s="6">
        <v>639</v>
      </c>
      <c r="B640" s="10">
        <f t="shared" ca="1" si="83"/>
        <v>-22.118692140498101</v>
      </c>
      <c r="C640" s="8">
        <f ca="1">C639+B640+(RAND!F640/10*CHOOSE(RANDBETWEEN(1,6),"-5","5.1","7.05","-7", "2", "-2.1")*RAND())+(Table5[[#This Row],[Column6]]/50*CHOOSE(RANDBETWEEN(1,2),"-2","2.01"))</f>
        <v>2239.8331084273395</v>
      </c>
      <c r="D640" s="8">
        <f ca="1">D639+B640+(Table3[[#This Row],[$1,000.005]]-C639)/100*RAND()</f>
        <v>731.88776859895461</v>
      </c>
      <c r="E640" s="10">
        <f t="shared" ca="1" si="84"/>
        <v>1328.75965613417</v>
      </c>
      <c r="F640" s="10">
        <f t="shared" ca="1" si="85"/>
        <v>683.56944872243685</v>
      </c>
      <c r="G640" s="10">
        <f t="shared" ca="1" si="86"/>
        <v>971.00400000000002</v>
      </c>
      <c r="H640" s="8">
        <f ca="1">H639+CHOOSE(RANDBETWEEN(1,4),"-.9","1",".45","-.4")*RAND()*10+((Table3[[#This Row],[change]]*0.25)*RAND()+((Table3[[#This Row],[$1,000.005]]-C639)*RAND()/100))</f>
        <v>928.68927899259711</v>
      </c>
      <c r="I640" s="10">
        <f ca="1">ABS(Table3[[#This Row],[$1,000.005]]-C639)</f>
        <v>65.595710917020369</v>
      </c>
      <c r="J640" s="10">
        <f ca="1">ABS(Table3[[#This Row],[change]])</f>
        <v>22.118692140498101</v>
      </c>
      <c r="K640" s="10">
        <f ca="1">ABS(Table3[[#This Row],[$1,000]]-H639)</f>
        <v>0.33266468909005198</v>
      </c>
      <c r="N640" s="10"/>
      <c r="R640" s="7">
        <f t="shared" ca="1" si="87"/>
        <v>2239.8331084273395</v>
      </c>
      <c r="S640" s="7">
        <f t="shared" ca="1" si="88"/>
        <v>731.88776859895461</v>
      </c>
      <c r="T640" s="7">
        <f t="shared" ca="1" si="89"/>
        <v>2239.8331084273395</v>
      </c>
      <c r="U640" s="7">
        <f t="shared" ca="1" si="90"/>
        <v>731.88776859895461</v>
      </c>
    </row>
    <row r="641" spans="1:21" x14ac:dyDescent="0.35">
      <c r="A641" s="6">
        <v>640</v>
      </c>
      <c r="B641" s="10">
        <f t="shared" ca="1" si="83"/>
        <v>0.77025097322341185</v>
      </c>
      <c r="C641" s="8">
        <f ca="1">C640+B641+(RAND!F641/10*CHOOSE(RANDBETWEEN(1,6),"-5","5.1","7.05","-7", "2", "-2.1")*RAND())+(Table5[[#This Row],[Column6]]/50*CHOOSE(RANDBETWEEN(1,2),"-2","2.01"))</f>
        <v>2212.6567083983637</v>
      </c>
      <c r="D641" s="8">
        <f ca="1">D640+B641+(Table3[[#This Row],[$1,000.005]]-C640)/100*RAND()</f>
        <v>732.53355364725883</v>
      </c>
      <c r="E641" s="10">
        <f t="shared" ca="1" si="84"/>
        <v>1329.7399492118873</v>
      </c>
      <c r="F641" s="10">
        <f t="shared" ca="1" si="85"/>
        <v>683.27526086556986</v>
      </c>
      <c r="G641" s="10">
        <f t="shared" ca="1" si="86"/>
        <v>972.00400000000002</v>
      </c>
      <c r="H641" s="8">
        <f ca="1">H640+CHOOSE(RANDBETWEEN(1,4),"-.9","1",".45","-.4")*RAND()*10+((Table3[[#This Row],[change]]*0.25)*RAND()+((Table3[[#This Row],[$1,000.005]]-C640)*RAND()/100))</f>
        <v>925.25183354776743</v>
      </c>
      <c r="I641" s="10">
        <f ca="1">ABS(Table3[[#This Row],[$1,000.005]]-C640)</f>
        <v>27.176400028975877</v>
      </c>
      <c r="J641" s="10">
        <f ca="1">ABS(Table3[[#This Row],[change]])</f>
        <v>0.77025097322341185</v>
      </c>
      <c r="K641" s="10">
        <f ca="1">ABS(Table3[[#This Row],[$1,000]]-H640)</f>
        <v>3.4374454448296774</v>
      </c>
      <c r="N641" s="10"/>
      <c r="R641" s="7">
        <f t="shared" ca="1" si="87"/>
        <v>2212.6567083983637</v>
      </c>
      <c r="S641" s="7">
        <f t="shared" ca="1" si="88"/>
        <v>732.53355364725883</v>
      </c>
      <c r="T641" s="7">
        <f t="shared" ca="1" si="89"/>
        <v>2212.6567083983637</v>
      </c>
      <c r="U641" s="7">
        <f t="shared" ca="1" si="90"/>
        <v>732.53355364725883</v>
      </c>
    </row>
    <row r="642" spans="1:21" x14ac:dyDescent="0.35">
      <c r="A642" s="6">
        <v>641</v>
      </c>
      <c r="B642" s="10">
        <f t="shared" ref="B642:B705" ca="1" si="91">CHOOSE(RANDBETWEEN(1,4),"-1.95","2.1","1.505","-1.5")*RAND()*100*RAND()*RAND()</f>
        <v>22.79866755562805</v>
      </c>
      <c r="C642" s="8">
        <f ca="1">C641+B642+(RAND!F642/10*CHOOSE(RANDBETWEEN(1,6),"-5","5.1","7.05","-7", "2", "-2.1")*RAND())+(Table5[[#This Row],[Column6]]/50*CHOOSE(RANDBETWEEN(1,2),"-2","2.01"))</f>
        <v>2172.8881139447417</v>
      </c>
      <c r="D642" s="8">
        <f ca="1">D641+B642+(Table3[[#This Row],[$1,000.005]]-C641)/100*RAND()</f>
        <v>754.97502627389508</v>
      </c>
      <c r="E642" s="10">
        <f t="shared" ref="E642:E705" ca="1" si="92">E641+RAND()</f>
        <v>1330.2090343130101</v>
      </c>
      <c r="F642" s="10">
        <f t="shared" ref="F642:F705" ca="1" si="93">F641-RAND()</f>
        <v>682.90567624744983</v>
      </c>
      <c r="G642" s="10">
        <f t="shared" ref="G642:G705" ca="1" si="94">G641+CHOOSE(RANDBETWEEN(1,2),"-1","1")</f>
        <v>973.00400000000002</v>
      </c>
      <c r="H642" s="8">
        <f ca="1">H641+CHOOSE(RANDBETWEEN(1,4),"-.9","1",".45","-.4")*RAND()*10+((Table3[[#This Row],[change]]*0.25)*RAND()+((Table3[[#This Row],[$1,000.005]]-C641)*RAND()/100))</f>
        <v>920.37640410749452</v>
      </c>
      <c r="I642" s="10">
        <f ca="1">ABS(Table3[[#This Row],[$1,000.005]]-C641)</f>
        <v>39.768594453621972</v>
      </c>
      <c r="J642" s="10">
        <f ca="1">ABS(Table3[[#This Row],[change]])</f>
        <v>22.79866755562805</v>
      </c>
      <c r="K642" s="10">
        <f ca="1">ABS(Table3[[#This Row],[$1,000]]-H641)</f>
        <v>4.8754294402729101</v>
      </c>
      <c r="N642" s="10"/>
      <c r="R642" s="7">
        <f t="shared" ref="R642:R705" ca="1" si="95">IF(R641&gt;0, C642, 0)</f>
        <v>2172.8881139447417</v>
      </c>
      <c r="S642" s="7">
        <f t="shared" ref="S642:S705" ca="1" si="96">IF(S641&gt;0, D642, 0)</f>
        <v>754.97502627389508</v>
      </c>
      <c r="T642" s="7">
        <f t="shared" ref="T642:T705" ca="1" si="97">IF(OR(R641&lt;=0,R642&lt;=0), 0, C642)</f>
        <v>2172.8881139447417</v>
      </c>
      <c r="U642" s="7">
        <f t="shared" ref="U642:U705" ca="1" si="98">IF(OR(S641&lt;=0,S642&lt;=0), 0, D642)</f>
        <v>754.97502627389508</v>
      </c>
    </row>
    <row r="643" spans="1:21" x14ac:dyDescent="0.35">
      <c r="A643" s="6">
        <v>642</v>
      </c>
      <c r="B643" s="10">
        <f t="shared" ca="1" si="91"/>
        <v>-24.216605011779919</v>
      </c>
      <c r="C643" s="8">
        <f ca="1">C642+B643+(RAND!F643/10*CHOOSE(RANDBETWEEN(1,6),"-5","5.1","7.05","-7", "2", "-2.1")*RAND())+(Table5[[#This Row],[Column6]]/50*CHOOSE(RANDBETWEEN(1,2),"-2","2.01"))</f>
        <v>2211.0415180235268</v>
      </c>
      <c r="D643" s="8">
        <f ca="1">D642+B643+(Table3[[#This Row],[$1,000.005]]-C642)/100*RAND()</f>
        <v>730.81750309467179</v>
      </c>
      <c r="E643" s="10">
        <f t="shared" ca="1" si="92"/>
        <v>1331.0089709575934</v>
      </c>
      <c r="F643" s="10">
        <f t="shared" ca="1" si="93"/>
        <v>682.1450220247267</v>
      </c>
      <c r="G643" s="10">
        <f t="shared" ca="1" si="94"/>
        <v>974.00400000000002</v>
      </c>
      <c r="H643" s="8">
        <f ca="1">H642+CHOOSE(RANDBETWEEN(1,4),"-.9","1",".45","-.4")*RAND()*10+((Table3[[#This Row],[change]]*0.25)*RAND()+((Table3[[#This Row],[$1,000.005]]-C642)*RAND()/100))</f>
        <v>913.21572947663617</v>
      </c>
      <c r="I643" s="10">
        <f ca="1">ABS(Table3[[#This Row],[$1,000.005]]-C642)</f>
        <v>38.153404078785115</v>
      </c>
      <c r="J643" s="10">
        <f ca="1">ABS(Table3[[#This Row],[change]])</f>
        <v>24.216605011779919</v>
      </c>
      <c r="K643" s="10">
        <f ca="1">ABS(Table3[[#This Row],[$1,000]]-H642)</f>
        <v>7.1606746308583524</v>
      </c>
      <c r="N643" s="10"/>
      <c r="R643" s="7">
        <f t="shared" ca="1" si="95"/>
        <v>2211.0415180235268</v>
      </c>
      <c r="S643" s="7">
        <f t="shared" ca="1" si="96"/>
        <v>730.81750309467179</v>
      </c>
      <c r="T643" s="7">
        <f t="shared" ca="1" si="97"/>
        <v>2211.0415180235268</v>
      </c>
      <c r="U643" s="7">
        <f t="shared" ca="1" si="98"/>
        <v>730.81750309467179</v>
      </c>
    </row>
    <row r="644" spans="1:21" x14ac:dyDescent="0.35">
      <c r="A644" s="6">
        <v>643</v>
      </c>
      <c r="B644" s="10">
        <f t="shared" ca="1" si="91"/>
        <v>-0.80803404694935033</v>
      </c>
      <c r="C644" s="8">
        <f ca="1">C643+B644+(RAND!F644/10*CHOOSE(RANDBETWEEN(1,6),"-5","5.1","7.05","-7", "2", "-2.1")*RAND())+(Table5[[#This Row],[Column6]]/50*CHOOSE(RANDBETWEEN(1,2),"-2","2.01"))</f>
        <v>2208.6364972582546</v>
      </c>
      <c r="D644" s="8">
        <f ca="1">D643+B644+(Table3[[#This Row],[$1,000.005]]-C643)/100*RAND()</f>
        <v>729.99289796955622</v>
      </c>
      <c r="E644" s="10">
        <f t="shared" ca="1" si="92"/>
        <v>1331.3764996305476</v>
      </c>
      <c r="F644" s="10">
        <f t="shared" ca="1" si="93"/>
        <v>682.09285020572236</v>
      </c>
      <c r="G644" s="10">
        <f t="shared" ca="1" si="94"/>
        <v>975.00400000000002</v>
      </c>
      <c r="H644" s="8">
        <f ca="1">H643+CHOOSE(RANDBETWEEN(1,4),"-.9","1",".45","-.4")*RAND()*10+((Table3[[#This Row],[change]]*0.25)*RAND()+((Table3[[#This Row],[$1,000.005]]-C643)*RAND()/100))</f>
        <v>922.14021711815906</v>
      </c>
      <c r="I644" s="10">
        <f ca="1">ABS(Table3[[#This Row],[$1,000.005]]-C643)</f>
        <v>2.4050207652721838</v>
      </c>
      <c r="J644" s="10">
        <f ca="1">ABS(Table3[[#This Row],[change]])</f>
        <v>0.80803404694935033</v>
      </c>
      <c r="K644" s="10">
        <f ca="1">ABS(Table3[[#This Row],[$1,000]]-H643)</f>
        <v>8.9244876415228873</v>
      </c>
      <c r="N644" s="10"/>
      <c r="R644" s="7">
        <f t="shared" ca="1" si="95"/>
        <v>2208.6364972582546</v>
      </c>
      <c r="S644" s="7">
        <f t="shared" ca="1" si="96"/>
        <v>729.99289796955622</v>
      </c>
      <c r="T644" s="7">
        <f t="shared" ca="1" si="97"/>
        <v>2208.6364972582546</v>
      </c>
      <c r="U644" s="7">
        <f t="shared" ca="1" si="98"/>
        <v>729.99289796955622</v>
      </c>
    </row>
    <row r="645" spans="1:21" x14ac:dyDescent="0.35">
      <c r="A645" s="6">
        <v>644</v>
      </c>
      <c r="B645" s="10">
        <f t="shared" ca="1" si="91"/>
        <v>-0.39328995976831066</v>
      </c>
      <c r="C645" s="8">
        <f ca="1">C644+B645+(RAND!F645/10*CHOOSE(RANDBETWEEN(1,6),"-5","5.1","7.05","-7", "2", "-2.1")*RAND())+(Table5[[#This Row],[Column6]]/50*CHOOSE(RANDBETWEEN(1,2),"-2","2.01"))</f>
        <v>2274.6655599619644</v>
      </c>
      <c r="D645" s="8">
        <f ca="1">D644+B645+(Table3[[#This Row],[$1,000.005]]-C644)/100*RAND()</f>
        <v>729.76263092725435</v>
      </c>
      <c r="E645" s="10">
        <f t="shared" ca="1" si="92"/>
        <v>1331.4559492145484</v>
      </c>
      <c r="F645" s="10">
        <f t="shared" ca="1" si="93"/>
        <v>681.67799363254733</v>
      </c>
      <c r="G645" s="10">
        <f t="shared" ca="1" si="94"/>
        <v>974.00400000000002</v>
      </c>
      <c r="H645" s="8">
        <f ca="1">H644+CHOOSE(RANDBETWEEN(1,4),"-.9","1",".45","-.4")*RAND()*10+((Table3[[#This Row],[change]]*0.25)*RAND()+((Table3[[#This Row],[$1,000.005]]-C644)*RAND()/100))</f>
        <v>919.18282151798519</v>
      </c>
      <c r="I645" s="10">
        <f ca="1">ABS(Table3[[#This Row],[$1,000.005]]-C644)</f>
        <v>66.029062703709769</v>
      </c>
      <c r="J645" s="10">
        <f ca="1">ABS(Table3[[#This Row],[change]])</f>
        <v>0.39328995976831066</v>
      </c>
      <c r="K645" s="10">
        <f ca="1">ABS(Table3[[#This Row],[$1,000]]-H644)</f>
        <v>2.9573956001738679</v>
      </c>
      <c r="N645" s="10"/>
      <c r="R645" s="7">
        <f t="shared" ca="1" si="95"/>
        <v>2274.6655599619644</v>
      </c>
      <c r="S645" s="7">
        <f t="shared" ca="1" si="96"/>
        <v>729.76263092725435</v>
      </c>
      <c r="T645" s="7">
        <f t="shared" ca="1" si="97"/>
        <v>2274.6655599619644</v>
      </c>
      <c r="U645" s="7">
        <f t="shared" ca="1" si="98"/>
        <v>729.76263092725435</v>
      </c>
    </row>
    <row r="646" spans="1:21" x14ac:dyDescent="0.35">
      <c r="A646" s="6">
        <v>645</v>
      </c>
      <c r="B646" s="10">
        <f t="shared" ca="1" si="91"/>
        <v>-1.6436845476865101</v>
      </c>
      <c r="C646" s="8">
        <f ca="1">C645+B646+(RAND!F646/10*CHOOSE(RANDBETWEEN(1,6),"-5","5.1","7.05","-7", "2", "-2.1")*RAND())+(Table5[[#This Row],[Column6]]/50*CHOOSE(RANDBETWEEN(1,2),"-2","2.01"))</f>
        <v>2279.9539028393988</v>
      </c>
      <c r="D646" s="8">
        <f ca="1">D645+B646+(Table3[[#This Row],[$1,000.005]]-C645)/100*RAND()</f>
        <v>728.13125716407296</v>
      </c>
      <c r="E646" s="10">
        <f t="shared" ca="1" si="92"/>
        <v>1331.7307038323656</v>
      </c>
      <c r="F646" s="10">
        <f t="shared" ca="1" si="93"/>
        <v>680.9533839741614</v>
      </c>
      <c r="G646" s="10">
        <f t="shared" ca="1" si="94"/>
        <v>973.00400000000002</v>
      </c>
      <c r="H646" s="8">
        <f ca="1">H645+CHOOSE(RANDBETWEEN(1,4),"-.9","1",".45","-.4")*RAND()*10+((Table3[[#This Row],[change]]*0.25)*RAND()+((Table3[[#This Row],[$1,000.005]]-C645)*RAND()/100))</f>
        <v>916.7492193752762</v>
      </c>
      <c r="I646" s="10">
        <f ca="1">ABS(Table3[[#This Row],[$1,000.005]]-C645)</f>
        <v>5.2883428774343884</v>
      </c>
      <c r="J646" s="10">
        <f ca="1">ABS(Table3[[#This Row],[change]])</f>
        <v>1.6436845476865101</v>
      </c>
      <c r="K646" s="10">
        <f ca="1">ABS(Table3[[#This Row],[$1,000]]-H645)</f>
        <v>2.4336021427089918</v>
      </c>
      <c r="N646" s="10"/>
      <c r="R646" s="7">
        <f t="shared" ca="1" si="95"/>
        <v>2279.9539028393988</v>
      </c>
      <c r="S646" s="7">
        <f t="shared" ca="1" si="96"/>
        <v>728.13125716407296</v>
      </c>
      <c r="T646" s="7">
        <f t="shared" ca="1" si="97"/>
        <v>2279.9539028393988</v>
      </c>
      <c r="U646" s="7">
        <f t="shared" ca="1" si="98"/>
        <v>728.13125716407296</v>
      </c>
    </row>
    <row r="647" spans="1:21" x14ac:dyDescent="0.35">
      <c r="A647" s="6">
        <v>646</v>
      </c>
      <c r="B647" s="10">
        <f t="shared" ca="1" si="91"/>
        <v>9.9857063787210905</v>
      </c>
      <c r="C647" s="8">
        <f ca="1">C646+B647+(RAND!F647/10*CHOOSE(RANDBETWEEN(1,6),"-5","5.1","7.05","-7", "2", "-2.1")*RAND())+(Table5[[#This Row],[Column6]]/50*CHOOSE(RANDBETWEEN(1,2),"-2","2.01"))</f>
        <v>2233.7098537529109</v>
      </c>
      <c r="D647" s="8">
        <f ca="1">D646+B647+(Table3[[#This Row],[$1,000.005]]-C646)/100*RAND()</f>
        <v>737.99568801659279</v>
      </c>
      <c r="E647" s="10">
        <f t="shared" ca="1" si="92"/>
        <v>1332.4932845902429</v>
      </c>
      <c r="F647" s="10">
        <f t="shared" ca="1" si="93"/>
        <v>680.79479543868433</v>
      </c>
      <c r="G647" s="10">
        <f t="shared" ca="1" si="94"/>
        <v>972.00400000000002</v>
      </c>
      <c r="H647" s="8">
        <f ca="1">H646+CHOOSE(RANDBETWEEN(1,4),"-.9","1",".45","-.4")*RAND()*10+((Table3[[#This Row],[change]]*0.25)*RAND()+((Table3[[#This Row],[$1,000.005]]-C646)*RAND()/100))</f>
        <v>912.49070219695841</v>
      </c>
      <c r="I647" s="10">
        <f ca="1">ABS(Table3[[#This Row],[$1,000.005]]-C646)</f>
        <v>46.244049086487848</v>
      </c>
      <c r="J647" s="10">
        <f ca="1">ABS(Table3[[#This Row],[change]])</f>
        <v>9.9857063787210905</v>
      </c>
      <c r="K647" s="10">
        <f ca="1">ABS(Table3[[#This Row],[$1,000]]-H646)</f>
        <v>4.2585171783177884</v>
      </c>
      <c r="N647" s="10"/>
      <c r="R647" s="7">
        <f t="shared" ca="1" si="95"/>
        <v>2233.7098537529109</v>
      </c>
      <c r="S647" s="7">
        <f t="shared" ca="1" si="96"/>
        <v>737.99568801659279</v>
      </c>
      <c r="T647" s="7">
        <f t="shared" ca="1" si="97"/>
        <v>2233.7098537529109</v>
      </c>
      <c r="U647" s="7">
        <f t="shared" ca="1" si="98"/>
        <v>737.99568801659279</v>
      </c>
    </row>
    <row r="648" spans="1:21" x14ac:dyDescent="0.35">
      <c r="A648" s="6">
        <v>647</v>
      </c>
      <c r="B648" s="10">
        <f t="shared" ca="1" si="91"/>
        <v>8.4921883497483517</v>
      </c>
      <c r="C648" s="8">
        <f ca="1">C647+B648+(RAND!F648/10*CHOOSE(RANDBETWEEN(1,6),"-5","5.1","7.05","-7", "2", "-2.1")*RAND())+(Table5[[#This Row],[Column6]]/50*CHOOSE(RANDBETWEEN(1,2),"-2","2.01"))</f>
        <v>2217.1323137666345</v>
      </c>
      <c r="D648" s="8">
        <f ca="1">D647+B648+(Table3[[#This Row],[$1,000.005]]-C647)/100*RAND()</f>
        <v>746.37509932499245</v>
      </c>
      <c r="E648" s="10">
        <f t="shared" ca="1" si="92"/>
        <v>1332.9416173722911</v>
      </c>
      <c r="F648" s="10">
        <f t="shared" ca="1" si="93"/>
        <v>680.45455750834446</v>
      </c>
      <c r="G648" s="10">
        <f t="shared" ca="1" si="94"/>
        <v>971.00400000000002</v>
      </c>
      <c r="H648" s="8">
        <f ca="1">H647+CHOOSE(RANDBETWEEN(1,4),"-.9","1",".45","-.4")*RAND()*10+((Table3[[#This Row],[change]]*0.25)*RAND()+((Table3[[#This Row],[$1,000.005]]-C647)*RAND()/100))</f>
        <v>909.81563136145758</v>
      </c>
      <c r="I648" s="10">
        <f ca="1">ABS(Table3[[#This Row],[$1,000.005]]-C647)</f>
        <v>16.577539986276406</v>
      </c>
      <c r="J648" s="10">
        <f ca="1">ABS(Table3[[#This Row],[change]])</f>
        <v>8.4921883497483517</v>
      </c>
      <c r="K648" s="10">
        <f ca="1">ABS(Table3[[#This Row],[$1,000]]-H647)</f>
        <v>2.6750708355008328</v>
      </c>
      <c r="N648" s="10"/>
      <c r="R648" s="7">
        <f t="shared" ca="1" si="95"/>
        <v>2217.1323137666345</v>
      </c>
      <c r="S648" s="7">
        <f t="shared" ca="1" si="96"/>
        <v>746.37509932499245</v>
      </c>
      <c r="T648" s="7">
        <f t="shared" ca="1" si="97"/>
        <v>2217.1323137666345</v>
      </c>
      <c r="U648" s="7">
        <f t="shared" ca="1" si="98"/>
        <v>746.37509932499245</v>
      </c>
    </row>
    <row r="649" spans="1:21" x14ac:dyDescent="0.35">
      <c r="A649" s="6">
        <v>648</v>
      </c>
      <c r="B649" s="10">
        <f t="shared" ca="1" si="91"/>
        <v>-31.664396032158606</v>
      </c>
      <c r="C649" s="8">
        <f ca="1">C648+B649+(RAND!F649/10*CHOOSE(RANDBETWEEN(1,6),"-5","5.1","7.05","-7", "2", "-2.1")*RAND())+(Table5[[#This Row],[Column6]]/50*CHOOSE(RANDBETWEEN(1,2),"-2","2.01"))</f>
        <v>2227.6232550678396</v>
      </c>
      <c r="D649" s="8">
        <f ca="1">D648+B649+(Table3[[#This Row],[$1,000.005]]-C648)/100*RAND()</f>
        <v>714.73914764714129</v>
      </c>
      <c r="E649" s="10">
        <f t="shared" ca="1" si="92"/>
        <v>1333.4349008894326</v>
      </c>
      <c r="F649" s="10">
        <f t="shared" ca="1" si="93"/>
        <v>680.00745478286706</v>
      </c>
      <c r="G649" s="10">
        <f t="shared" ca="1" si="94"/>
        <v>972.00400000000002</v>
      </c>
      <c r="H649" s="8">
        <f ca="1">H648+CHOOSE(RANDBETWEEN(1,4),"-.9","1",".45","-.4")*RAND()*10+((Table3[[#This Row],[change]]*0.25)*RAND()+((Table3[[#This Row],[$1,000.005]]-C648)*RAND()/100))</f>
        <v>905.86164020882245</v>
      </c>
      <c r="I649" s="10">
        <f ca="1">ABS(Table3[[#This Row],[$1,000.005]]-C648)</f>
        <v>10.490941301205112</v>
      </c>
      <c r="J649" s="10">
        <f ca="1">ABS(Table3[[#This Row],[change]])</f>
        <v>31.664396032158606</v>
      </c>
      <c r="K649" s="10">
        <f ca="1">ABS(Table3[[#This Row],[$1,000]]-H648)</f>
        <v>3.9539911526351261</v>
      </c>
      <c r="N649" s="10"/>
      <c r="R649" s="7">
        <f t="shared" ca="1" si="95"/>
        <v>2227.6232550678396</v>
      </c>
      <c r="S649" s="7">
        <f t="shared" ca="1" si="96"/>
        <v>714.73914764714129</v>
      </c>
      <c r="T649" s="7">
        <f t="shared" ca="1" si="97"/>
        <v>2227.6232550678396</v>
      </c>
      <c r="U649" s="7">
        <f t="shared" ca="1" si="98"/>
        <v>714.73914764714129</v>
      </c>
    </row>
    <row r="650" spans="1:21" x14ac:dyDescent="0.35">
      <c r="A650" s="6">
        <v>649</v>
      </c>
      <c r="B650" s="10">
        <f t="shared" ca="1" si="91"/>
        <v>-101.21556989243548</v>
      </c>
      <c r="C650" s="8">
        <f ca="1">C649+B650+(RAND!F650/10*CHOOSE(RANDBETWEEN(1,6),"-5","5.1","7.05","-7", "2", "-2.1")*RAND())+(Table5[[#This Row],[Column6]]/50*CHOOSE(RANDBETWEEN(1,2),"-2","2.01"))</f>
        <v>2101.1259420248061</v>
      </c>
      <c r="D650" s="8">
        <f ca="1">D649+B650+(Table3[[#This Row],[$1,000.005]]-C649)/100*RAND()</f>
        <v>612.52508660742069</v>
      </c>
      <c r="E650" s="10">
        <f t="shared" ca="1" si="92"/>
        <v>1333.5153015614273</v>
      </c>
      <c r="F650" s="10">
        <f t="shared" ca="1" si="93"/>
        <v>679.58066695482637</v>
      </c>
      <c r="G650" s="10">
        <f t="shared" ca="1" si="94"/>
        <v>971.00400000000002</v>
      </c>
      <c r="H650" s="8">
        <f ca="1">H649+CHOOSE(RANDBETWEEN(1,4),"-.9","1",".45","-.4")*RAND()*10+((Table3[[#This Row],[change]]*0.25)*RAND()+((Table3[[#This Row],[$1,000.005]]-C649)*RAND()/100))</f>
        <v>902.81030266991809</v>
      </c>
      <c r="I650" s="10">
        <f ca="1">ABS(Table3[[#This Row],[$1,000.005]]-C649)</f>
        <v>126.4973130430335</v>
      </c>
      <c r="J650" s="10">
        <f ca="1">ABS(Table3[[#This Row],[change]])</f>
        <v>101.21556989243548</v>
      </c>
      <c r="K650" s="10">
        <f ca="1">ABS(Table3[[#This Row],[$1,000]]-H649)</f>
        <v>3.0513375389043631</v>
      </c>
      <c r="N650" s="10"/>
      <c r="R650" s="7">
        <f t="shared" ca="1" si="95"/>
        <v>2101.1259420248061</v>
      </c>
      <c r="S650" s="7">
        <f t="shared" ca="1" si="96"/>
        <v>612.52508660742069</v>
      </c>
      <c r="T650" s="7">
        <f t="shared" ca="1" si="97"/>
        <v>2101.1259420248061</v>
      </c>
      <c r="U650" s="7">
        <f t="shared" ca="1" si="98"/>
        <v>612.52508660742069</v>
      </c>
    </row>
    <row r="651" spans="1:21" x14ac:dyDescent="0.35">
      <c r="A651" s="6">
        <v>650</v>
      </c>
      <c r="B651" s="10">
        <f t="shared" ca="1" si="91"/>
        <v>-5.4138994032243639</v>
      </c>
      <c r="C651" s="8">
        <f ca="1">C650+B651+(RAND!F651/10*CHOOSE(RANDBETWEEN(1,6),"-5","5.1","7.05","-7", "2", "-2.1")*RAND())+(Table5[[#This Row],[Column6]]/50*CHOOSE(RANDBETWEEN(1,2),"-2","2.01"))</f>
        <v>2085.1590166484566</v>
      </c>
      <c r="D651" s="8">
        <f ca="1">D650+B651+(Table3[[#This Row],[$1,000.005]]-C650)/100*RAND()</f>
        <v>607.08768567310415</v>
      </c>
      <c r="E651" s="10">
        <f t="shared" ca="1" si="92"/>
        <v>1333.6886219027049</v>
      </c>
      <c r="F651" s="10">
        <f t="shared" ca="1" si="93"/>
        <v>678.63296931572654</v>
      </c>
      <c r="G651" s="10">
        <f t="shared" ca="1" si="94"/>
        <v>972.00400000000002</v>
      </c>
      <c r="H651" s="8">
        <f ca="1">H650+CHOOSE(RANDBETWEEN(1,4),"-.9","1",".45","-.4")*RAND()*10+((Table3[[#This Row],[change]]*0.25)*RAND()+((Table3[[#This Row],[$1,000.005]]-C650)*RAND()/100))</f>
        <v>904.33716060692734</v>
      </c>
      <c r="I651" s="10">
        <f ca="1">ABS(Table3[[#This Row],[$1,000.005]]-C650)</f>
        <v>15.966925376349536</v>
      </c>
      <c r="J651" s="10">
        <f ca="1">ABS(Table3[[#This Row],[change]])</f>
        <v>5.4138994032243639</v>
      </c>
      <c r="K651" s="10">
        <f ca="1">ABS(Table3[[#This Row],[$1,000]]-H650)</f>
        <v>1.5268579370092539</v>
      </c>
      <c r="N651" s="10"/>
      <c r="R651" s="7">
        <f t="shared" ca="1" si="95"/>
        <v>2085.1590166484566</v>
      </c>
      <c r="S651" s="7">
        <f t="shared" ca="1" si="96"/>
        <v>607.08768567310415</v>
      </c>
      <c r="T651" s="7">
        <f t="shared" ca="1" si="97"/>
        <v>2085.1590166484566</v>
      </c>
      <c r="U651" s="7">
        <f t="shared" ca="1" si="98"/>
        <v>607.08768567310415</v>
      </c>
    </row>
    <row r="652" spans="1:21" x14ac:dyDescent="0.35">
      <c r="A652" s="6">
        <v>651</v>
      </c>
      <c r="B652" s="10">
        <f t="shared" ca="1" si="91"/>
        <v>-0.79712503746193075</v>
      </c>
      <c r="C652" s="8">
        <f ca="1">C651+B652+(RAND!F652/10*CHOOSE(RANDBETWEEN(1,6),"-5","5.1","7.05","-7", "2", "-2.1")*RAND())+(Table5[[#This Row],[Column6]]/50*CHOOSE(RANDBETWEEN(1,2),"-2","2.01"))</f>
        <v>2079.8673060693204</v>
      </c>
      <c r="D652" s="8">
        <f ca="1">D651+B652+(Table3[[#This Row],[$1,000.005]]-C651)/100*RAND()</f>
        <v>606.27424934938563</v>
      </c>
      <c r="E652" s="10">
        <f t="shared" ca="1" si="92"/>
        <v>1333.8520713112418</v>
      </c>
      <c r="F652" s="10">
        <f t="shared" ca="1" si="93"/>
        <v>677.92378319564727</v>
      </c>
      <c r="G652" s="10">
        <f t="shared" ca="1" si="94"/>
        <v>973.00400000000002</v>
      </c>
      <c r="H652" s="8">
        <f ca="1">H651+CHOOSE(RANDBETWEEN(1,4),"-.9","1",".45","-.4")*RAND()*10+((Table3[[#This Row],[change]]*0.25)*RAND()+((Table3[[#This Row],[$1,000.005]]-C651)*RAND()/100))</f>
        <v>904.31427651715023</v>
      </c>
      <c r="I652" s="10">
        <f ca="1">ABS(Table3[[#This Row],[$1,000.005]]-C651)</f>
        <v>5.2917105791361791</v>
      </c>
      <c r="J652" s="10">
        <f ca="1">ABS(Table3[[#This Row],[change]])</f>
        <v>0.79712503746193075</v>
      </c>
      <c r="K652" s="10">
        <f ca="1">ABS(Table3[[#This Row],[$1,000]]-H651)</f>
        <v>2.2884089777107874E-2</v>
      </c>
      <c r="N652" s="10"/>
      <c r="R652" s="7">
        <f t="shared" ca="1" si="95"/>
        <v>2079.8673060693204</v>
      </c>
      <c r="S652" s="7">
        <f t="shared" ca="1" si="96"/>
        <v>606.27424934938563</v>
      </c>
      <c r="T652" s="7">
        <f t="shared" ca="1" si="97"/>
        <v>2079.8673060693204</v>
      </c>
      <c r="U652" s="7">
        <f t="shared" ca="1" si="98"/>
        <v>606.27424934938563</v>
      </c>
    </row>
    <row r="653" spans="1:21" x14ac:dyDescent="0.35">
      <c r="A653" s="6">
        <v>652</v>
      </c>
      <c r="B653" s="10">
        <f t="shared" ca="1" si="91"/>
        <v>21.550232556854461</v>
      </c>
      <c r="C653" s="8">
        <f ca="1">C652+B653+(RAND!F653/10*CHOOSE(RANDBETWEEN(1,6),"-5","5.1","7.05","-7", "2", "-2.1")*RAND())+(Table5[[#This Row],[Column6]]/50*CHOOSE(RANDBETWEEN(1,2),"-2","2.01"))</f>
        <v>2162.4813844985424</v>
      </c>
      <c r="D653" s="8">
        <f ca="1">D652+B653+(Table3[[#This Row],[$1,000.005]]-C652)/100*RAND()</f>
        <v>627.98358111704749</v>
      </c>
      <c r="E653" s="10">
        <f t="shared" ca="1" si="92"/>
        <v>1334.1011276971701</v>
      </c>
      <c r="F653" s="10">
        <f t="shared" ca="1" si="93"/>
        <v>677.51634094911367</v>
      </c>
      <c r="G653" s="10">
        <f t="shared" ca="1" si="94"/>
        <v>972.00400000000002</v>
      </c>
      <c r="H653" s="8">
        <f ca="1">H652+CHOOSE(RANDBETWEEN(1,4),"-.9","1",".45","-.4")*RAND()*10+((Table3[[#This Row],[change]]*0.25)*RAND()+((Table3[[#This Row],[$1,000.005]]-C652)*RAND()/100))</f>
        <v>912.52992431915334</v>
      </c>
      <c r="I653" s="10">
        <f ca="1">ABS(Table3[[#This Row],[$1,000.005]]-C652)</f>
        <v>82.614078429221991</v>
      </c>
      <c r="J653" s="10">
        <f ca="1">ABS(Table3[[#This Row],[change]])</f>
        <v>21.550232556854461</v>
      </c>
      <c r="K653" s="10">
        <f ca="1">ABS(Table3[[#This Row],[$1,000]]-H652)</f>
        <v>8.2156478020031045</v>
      </c>
      <c r="N653" s="10"/>
      <c r="R653" s="7">
        <f t="shared" ca="1" si="95"/>
        <v>2162.4813844985424</v>
      </c>
      <c r="S653" s="7">
        <f t="shared" ca="1" si="96"/>
        <v>627.98358111704749</v>
      </c>
      <c r="T653" s="7">
        <f t="shared" ca="1" si="97"/>
        <v>2162.4813844985424</v>
      </c>
      <c r="U653" s="7">
        <f t="shared" ca="1" si="98"/>
        <v>627.98358111704749</v>
      </c>
    </row>
    <row r="654" spans="1:21" x14ac:dyDescent="0.35">
      <c r="A654" s="6">
        <v>653</v>
      </c>
      <c r="B654" s="10">
        <f t="shared" ca="1" si="91"/>
        <v>-1.8771779829487272</v>
      </c>
      <c r="C654" s="8">
        <f ca="1">C653+B654+(RAND!F654/10*CHOOSE(RANDBETWEEN(1,6),"-5","5.1","7.05","-7", "2", "-2.1")*RAND())+(Table5[[#This Row],[Column6]]/50*CHOOSE(RANDBETWEEN(1,2),"-2","2.01"))</f>
        <v>2235.4508842206715</v>
      </c>
      <c r="D654" s="8">
        <f ca="1">D653+B654+(Table3[[#This Row],[$1,000.005]]-C653)/100*RAND()</f>
        <v>626.31086364550254</v>
      </c>
      <c r="E654" s="10">
        <f t="shared" ca="1" si="92"/>
        <v>1334.4355178496555</v>
      </c>
      <c r="F654" s="10">
        <f t="shared" ca="1" si="93"/>
        <v>676.95502856528265</v>
      </c>
      <c r="G654" s="10">
        <f t="shared" ca="1" si="94"/>
        <v>971.00400000000002</v>
      </c>
      <c r="H654" s="8">
        <f ca="1">H653+CHOOSE(RANDBETWEEN(1,4),"-.9","1",".45","-.4")*RAND()*10+((Table3[[#This Row],[change]]*0.25)*RAND()+((Table3[[#This Row],[$1,000.005]]-C653)*RAND()/100))</f>
        <v>908.30819715576297</v>
      </c>
      <c r="I654" s="10">
        <f ca="1">ABS(Table3[[#This Row],[$1,000.005]]-C653)</f>
        <v>72.969499722129058</v>
      </c>
      <c r="J654" s="10">
        <f ca="1">ABS(Table3[[#This Row],[change]])</f>
        <v>1.8771779829487272</v>
      </c>
      <c r="K654" s="10">
        <f ca="1">ABS(Table3[[#This Row],[$1,000]]-H653)</f>
        <v>4.2217271633903692</v>
      </c>
      <c r="N654" s="10"/>
      <c r="R654" s="7">
        <f t="shared" ca="1" si="95"/>
        <v>2235.4508842206715</v>
      </c>
      <c r="S654" s="7">
        <f t="shared" ca="1" si="96"/>
        <v>626.31086364550254</v>
      </c>
      <c r="T654" s="7">
        <f t="shared" ca="1" si="97"/>
        <v>2235.4508842206715</v>
      </c>
      <c r="U654" s="7">
        <f t="shared" ca="1" si="98"/>
        <v>626.31086364550254</v>
      </c>
    </row>
    <row r="655" spans="1:21" x14ac:dyDescent="0.35">
      <c r="A655" s="6">
        <v>654</v>
      </c>
      <c r="B655" s="10">
        <f t="shared" ca="1" si="91"/>
        <v>-6.7291026382971317</v>
      </c>
      <c r="C655" s="8">
        <f ca="1">C654+B655+(RAND!F655/10*CHOOSE(RANDBETWEEN(1,6),"-5","5.1","7.05","-7", "2", "-2.1")*RAND())+(Table5[[#This Row],[Column6]]/50*CHOOSE(RANDBETWEEN(1,2),"-2","2.01"))</f>
        <v>2228.5050977524215</v>
      </c>
      <c r="D655" s="8">
        <f ca="1">D654+B655+(Table3[[#This Row],[$1,000.005]]-C654)/100*RAND()</f>
        <v>619.57659743071133</v>
      </c>
      <c r="E655" s="10">
        <f t="shared" ca="1" si="92"/>
        <v>1335.1402373578835</v>
      </c>
      <c r="F655" s="10">
        <f t="shared" ca="1" si="93"/>
        <v>676.60927377095788</v>
      </c>
      <c r="G655" s="10">
        <f t="shared" ca="1" si="94"/>
        <v>970.00400000000002</v>
      </c>
      <c r="H655" s="8">
        <f ca="1">H654+CHOOSE(RANDBETWEEN(1,4),"-.9","1",".45","-.4")*RAND()*10+((Table3[[#This Row],[change]]*0.25)*RAND()+((Table3[[#This Row],[$1,000.005]]-C654)*RAND()/100))</f>
        <v>906.68010684905721</v>
      </c>
      <c r="I655" s="10">
        <f ca="1">ABS(Table3[[#This Row],[$1,000.005]]-C654)</f>
        <v>6.9457864682499348</v>
      </c>
      <c r="J655" s="10">
        <f ca="1">ABS(Table3[[#This Row],[change]])</f>
        <v>6.7291026382971317</v>
      </c>
      <c r="K655" s="10">
        <f ca="1">ABS(Table3[[#This Row],[$1,000]]-H654)</f>
        <v>1.6280903067057579</v>
      </c>
      <c r="N655" s="10"/>
      <c r="R655" s="7">
        <f t="shared" ca="1" si="95"/>
        <v>2228.5050977524215</v>
      </c>
      <c r="S655" s="7">
        <f t="shared" ca="1" si="96"/>
        <v>619.57659743071133</v>
      </c>
      <c r="T655" s="7">
        <f t="shared" ca="1" si="97"/>
        <v>2228.5050977524215</v>
      </c>
      <c r="U655" s="7">
        <f t="shared" ca="1" si="98"/>
        <v>619.57659743071133</v>
      </c>
    </row>
    <row r="656" spans="1:21" x14ac:dyDescent="0.35">
      <c r="A656" s="6">
        <v>655</v>
      </c>
      <c r="B656" s="10">
        <f t="shared" ca="1" si="91"/>
        <v>-4.4519348878338336</v>
      </c>
      <c r="C656" s="8">
        <f ca="1">C655+B656+(RAND!F656/10*CHOOSE(RANDBETWEEN(1,6),"-5","5.1","7.05","-7", "2", "-2.1")*RAND())+(Table5[[#This Row],[Column6]]/50*CHOOSE(RANDBETWEEN(1,2),"-2","2.01"))</f>
        <v>2225.869815033855</v>
      </c>
      <c r="D656" s="8">
        <f ca="1">D655+B656+(Table3[[#This Row],[$1,000.005]]-C655)/100*RAND()</f>
        <v>615.10283478050724</v>
      </c>
      <c r="E656" s="10">
        <f t="shared" ca="1" si="92"/>
        <v>1335.3045413746038</v>
      </c>
      <c r="F656" s="10">
        <f t="shared" ca="1" si="93"/>
        <v>676.46539337805314</v>
      </c>
      <c r="G656" s="10">
        <f t="shared" ca="1" si="94"/>
        <v>969.00400000000002</v>
      </c>
      <c r="H656" s="8">
        <f ca="1">H655+CHOOSE(RANDBETWEEN(1,4),"-.9","1",".45","-.4")*RAND()*10+((Table3[[#This Row],[change]]*0.25)*RAND()+((Table3[[#This Row],[$1,000.005]]-C655)*RAND()/100))</f>
        <v>903.94635232420387</v>
      </c>
      <c r="I656" s="10">
        <f ca="1">ABS(Table3[[#This Row],[$1,000.005]]-C655)</f>
        <v>2.6352827185664864</v>
      </c>
      <c r="J656" s="10">
        <f ca="1">ABS(Table3[[#This Row],[change]])</f>
        <v>4.4519348878338336</v>
      </c>
      <c r="K656" s="10">
        <f ca="1">ABS(Table3[[#This Row],[$1,000]]-H655)</f>
        <v>2.7337545248533388</v>
      </c>
      <c r="N656" s="10"/>
      <c r="R656" s="7">
        <f t="shared" ca="1" si="95"/>
        <v>2225.869815033855</v>
      </c>
      <c r="S656" s="7">
        <f t="shared" ca="1" si="96"/>
        <v>615.10283478050724</v>
      </c>
      <c r="T656" s="7">
        <f t="shared" ca="1" si="97"/>
        <v>2225.869815033855</v>
      </c>
      <c r="U656" s="7">
        <f t="shared" ca="1" si="98"/>
        <v>615.10283478050724</v>
      </c>
    </row>
    <row r="657" spans="1:21" x14ac:dyDescent="0.35">
      <c r="A657" s="6">
        <v>656</v>
      </c>
      <c r="B657" s="10">
        <f t="shared" ca="1" si="91"/>
        <v>-62.631634902339883</v>
      </c>
      <c r="C657" s="8">
        <f ca="1">C656+B657+(RAND!F657/10*CHOOSE(RANDBETWEEN(1,6),"-5","5.1","7.05","-7", "2", "-2.1")*RAND())+(Table5[[#This Row],[Column6]]/50*CHOOSE(RANDBETWEEN(1,2),"-2","2.01"))</f>
        <v>2176.3959396223795</v>
      </c>
      <c r="D657" s="8">
        <f ca="1">D656+B657+(Table3[[#This Row],[$1,000.005]]-C656)/100*RAND()</f>
        <v>552.08840276417175</v>
      </c>
      <c r="E657" s="10">
        <f t="shared" ca="1" si="92"/>
        <v>1335.8648182277846</v>
      </c>
      <c r="F657" s="10">
        <f t="shared" ca="1" si="93"/>
        <v>675.94164627310977</v>
      </c>
      <c r="G657" s="10">
        <f t="shared" ca="1" si="94"/>
        <v>968.00400000000002</v>
      </c>
      <c r="H657" s="8">
        <f ca="1">H656+CHOOSE(RANDBETWEEN(1,4),"-.9","1",".45","-.4")*RAND()*10+((Table3[[#This Row],[change]]*0.25)*RAND()+((Table3[[#This Row],[$1,000.005]]-C656)*RAND()/100))</f>
        <v>896.51761439793404</v>
      </c>
      <c r="I657" s="10">
        <f ca="1">ABS(Table3[[#This Row],[$1,000.005]]-C656)</f>
        <v>49.473875411475547</v>
      </c>
      <c r="J657" s="10">
        <f ca="1">ABS(Table3[[#This Row],[change]])</f>
        <v>62.631634902339883</v>
      </c>
      <c r="K657" s="10">
        <f ca="1">ABS(Table3[[#This Row],[$1,000]]-H656)</f>
        <v>7.4287379262698323</v>
      </c>
      <c r="N657" s="10"/>
      <c r="R657" s="7">
        <f t="shared" ca="1" si="95"/>
        <v>2176.3959396223795</v>
      </c>
      <c r="S657" s="7">
        <f t="shared" ca="1" si="96"/>
        <v>552.08840276417175</v>
      </c>
      <c r="T657" s="7">
        <f t="shared" ca="1" si="97"/>
        <v>2176.3959396223795</v>
      </c>
      <c r="U657" s="7">
        <f t="shared" ca="1" si="98"/>
        <v>552.08840276417175</v>
      </c>
    </row>
    <row r="658" spans="1:21" x14ac:dyDescent="0.35">
      <c r="A658" s="6">
        <v>657</v>
      </c>
      <c r="B658" s="10">
        <f t="shared" ca="1" si="91"/>
        <v>-9.5369771151948353</v>
      </c>
      <c r="C658" s="8">
        <f ca="1">C657+B658+(RAND!F658/10*CHOOSE(RANDBETWEEN(1,6),"-5","5.1","7.05","-7", "2", "-2.1")*RAND())+(Table5[[#This Row],[Column6]]/50*CHOOSE(RANDBETWEEN(1,2),"-2","2.01"))</f>
        <v>2198.9818275542698</v>
      </c>
      <c r="D658" s="8">
        <f ca="1">D657+B658+(Table3[[#This Row],[$1,000.005]]-C657)/100*RAND()</f>
        <v>542.57735144772164</v>
      </c>
      <c r="E658" s="10">
        <f t="shared" ca="1" si="92"/>
        <v>1336.569286896334</v>
      </c>
      <c r="F658" s="10">
        <f t="shared" ca="1" si="93"/>
        <v>675.35970261782722</v>
      </c>
      <c r="G658" s="10">
        <f t="shared" ca="1" si="94"/>
        <v>969.00400000000002</v>
      </c>
      <c r="H658" s="8">
        <f ca="1">H657+CHOOSE(RANDBETWEEN(1,4),"-.9","1",".45","-.4")*RAND()*10+((Table3[[#This Row],[change]]*0.25)*RAND()+((Table3[[#This Row],[$1,000.005]]-C657)*RAND()/100))</f>
        <v>894.95552154976372</v>
      </c>
      <c r="I658" s="10">
        <f ca="1">ABS(Table3[[#This Row],[$1,000.005]]-C657)</f>
        <v>22.585887931890284</v>
      </c>
      <c r="J658" s="10">
        <f ca="1">ABS(Table3[[#This Row],[change]])</f>
        <v>9.5369771151948353</v>
      </c>
      <c r="K658" s="10">
        <f ca="1">ABS(Table3[[#This Row],[$1,000]]-H657)</f>
        <v>1.5620928481703231</v>
      </c>
      <c r="N658" s="10"/>
      <c r="R658" s="7">
        <f t="shared" ca="1" si="95"/>
        <v>2198.9818275542698</v>
      </c>
      <c r="S658" s="7">
        <f t="shared" ca="1" si="96"/>
        <v>542.57735144772164</v>
      </c>
      <c r="T658" s="7">
        <f t="shared" ca="1" si="97"/>
        <v>2198.9818275542698</v>
      </c>
      <c r="U658" s="7">
        <f t="shared" ca="1" si="98"/>
        <v>542.57735144772164</v>
      </c>
    </row>
    <row r="659" spans="1:21" x14ac:dyDescent="0.35">
      <c r="A659" s="6">
        <v>658</v>
      </c>
      <c r="B659" s="10">
        <f t="shared" ca="1" si="91"/>
        <v>-3.6430795617386558</v>
      </c>
      <c r="C659" s="8">
        <f ca="1">C658+B659+(RAND!F659/10*CHOOSE(RANDBETWEEN(1,6),"-5","5.1","7.05","-7", "2", "-2.1")*RAND())+(Table5[[#This Row],[Column6]]/50*CHOOSE(RANDBETWEEN(1,2),"-2","2.01"))</f>
        <v>2127.9250827255823</v>
      </c>
      <c r="D659" s="8">
        <f ca="1">D658+B659+(Table3[[#This Row],[$1,000.005]]-C658)/100*RAND()</f>
        <v>538.47587370368467</v>
      </c>
      <c r="E659" s="10">
        <f t="shared" ca="1" si="92"/>
        <v>1337.1923855554628</v>
      </c>
      <c r="F659" s="10">
        <f t="shared" ca="1" si="93"/>
        <v>674.59053941958734</v>
      </c>
      <c r="G659" s="10">
        <f t="shared" ca="1" si="94"/>
        <v>970.00400000000002</v>
      </c>
      <c r="H659" s="8">
        <f ca="1">H658+CHOOSE(RANDBETWEEN(1,4),"-.9","1",".45","-.4")*RAND()*10+((Table3[[#This Row],[change]]*0.25)*RAND()+((Table3[[#This Row],[$1,000.005]]-C658)*RAND()/100))</f>
        <v>898.50633914675632</v>
      </c>
      <c r="I659" s="10">
        <f ca="1">ABS(Table3[[#This Row],[$1,000.005]]-C658)</f>
        <v>71.056744828687442</v>
      </c>
      <c r="J659" s="10">
        <f ca="1">ABS(Table3[[#This Row],[change]])</f>
        <v>3.6430795617386558</v>
      </c>
      <c r="K659" s="10">
        <f ca="1">ABS(Table3[[#This Row],[$1,000]]-H658)</f>
        <v>3.5508175969926015</v>
      </c>
      <c r="N659" s="10"/>
      <c r="R659" s="7">
        <f t="shared" ca="1" si="95"/>
        <v>2127.9250827255823</v>
      </c>
      <c r="S659" s="7">
        <f t="shared" ca="1" si="96"/>
        <v>538.47587370368467</v>
      </c>
      <c r="T659" s="7">
        <f t="shared" ca="1" si="97"/>
        <v>2127.9250827255823</v>
      </c>
      <c r="U659" s="7">
        <f t="shared" ca="1" si="98"/>
        <v>538.47587370368467</v>
      </c>
    </row>
    <row r="660" spans="1:21" x14ac:dyDescent="0.35">
      <c r="A660" s="6">
        <v>659</v>
      </c>
      <c r="B660" s="10">
        <f t="shared" ca="1" si="91"/>
        <v>42.376452064366873</v>
      </c>
      <c r="C660" s="8">
        <f ca="1">C659+B660+(RAND!F660/10*CHOOSE(RANDBETWEEN(1,6),"-5","5.1","7.05","-7", "2", "-2.1")*RAND())+(Table5[[#This Row],[Column6]]/50*CHOOSE(RANDBETWEEN(1,2),"-2","2.01"))</f>
        <v>2231.8716185657872</v>
      </c>
      <c r="D660" s="8">
        <f ca="1">D659+B660+(Table3[[#This Row],[$1,000.005]]-C659)/100*RAND()</f>
        <v>581.23542696260859</v>
      </c>
      <c r="E660" s="10">
        <f t="shared" ca="1" si="92"/>
        <v>1338.1048860393835</v>
      </c>
      <c r="F660" s="10">
        <f t="shared" ca="1" si="93"/>
        <v>674.11994051151737</v>
      </c>
      <c r="G660" s="10">
        <f t="shared" ca="1" si="94"/>
        <v>969.00400000000002</v>
      </c>
      <c r="H660" s="8">
        <f ca="1">H659+CHOOSE(RANDBETWEEN(1,4),"-.9","1",".45","-.4")*RAND()*10+((Table3[[#This Row],[change]]*0.25)*RAND()+((Table3[[#This Row],[$1,000.005]]-C659)*RAND()/100))</f>
        <v>911.66216206796787</v>
      </c>
      <c r="I660" s="10">
        <f ca="1">ABS(Table3[[#This Row],[$1,000.005]]-C659)</f>
        <v>103.94653584020489</v>
      </c>
      <c r="J660" s="10">
        <f ca="1">ABS(Table3[[#This Row],[change]])</f>
        <v>42.376452064366873</v>
      </c>
      <c r="K660" s="10">
        <f ca="1">ABS(Table3[[#This Row],[$1,000]]-H659)</f>
        <v>13.155822921211552</v>
      </c>
      <c r="N660" s="10"/>
      <c r="R660" s="7">
        <f t="shared" ca="1" si="95"/>
        <v>2231.8716185657872</v>
      </c>
      <c r="S660" s="7">
        <f t="shared" ca="1" si="96"/>
        <v>581.23542696260859</v>
      </c>
      <c r="T660" s="7">
        <f t="shared" ca="1" si="97"/>
        <v>2231.8716185657872</v>
      </c>
      <c r="U660" s="7">
        <f t="shared" ca="1" si="98"/>
        <v>581.23542696260859</v>
      </c>
    </row>
    <row r="661" spans="1:21" x14ac:dyDescent="0.35">
      <c r="A661" s="6">
        <v>660</v>
      </c>
      <c r="B661" s="10">
        <f t="shared" ca="1" si="91"/>
        <v>-61.104387656907861</v>
      </c>
      <c r="C661" s="8">
        <f ca="1">C660+B661+(RAND!F661/10*CHOOSE(RANDBETWEEN(1,6),"-5","5.1","7.05","-7", "2", "-2.1")*RAND())+(Table5[[#This Row],[Column6]]/50*CHOOSE(RANDBETWEEN(1,2),"-2","2.01"))</f>
        <v>2159.9100181628341</v>
      </c>
      <c r="D661" s="8">
        <f ca="1">D660+B661+(Table3[[#This Row],[$1,000.005]]-C660)/100*RAND()</f>
        <v>519.70881430678241</v>
      </c>
      <c r="E661" s="10">
        <f t="shared" ca="1" si="92"/>
        <v>1338.7988817908233</v>
      </c>
      <c r="F661" s="10">
        <f t="shared" ca="1" si="93"/>
        <v>673.27512898683813</v>
      </c>
      <c r="G661" s="10">
        <f t="shared" ca="1" si="94"/>
        <v>968.00400000000002</v>
      </c>
      <c r="H661" s="8">
        <f ca="1">H660+CHOOSE(RANDBETWEEN(1,4),"-.9","1",".45","-.4")*RAND()*10+((Table3[[#This Row],[change]]*0.25)*RAND()+((Table3[[#This Row],[$1,000.005]]-C660)*RAND()/100))</f>
        <v>899.95591980728022</v>
      </c>
      <c r="I661" s="10">
        <f ca="1">ABS(Table3[[#This Row],[$1,000.005]]-C660)</f>
        <v>71.961600402953081</v>
      </c>
      <c r="J661" s="10">
        <f ca="1">ABS(Table3[[#This Row],[change]])</f>
        <v>61.104387656907861</v>
      </c>
      <c r="K661" s="10">
        <f ca="1">ABS(Table3[[#This Row],[$1,000]]-H660)</f>
        <v>11.706242260687645</v>
      </c>
      <c r="N661" s="10"/>
      <c r="R661" s="7">
        <f t="shared" ca="1" si="95"/>
        <v>2159.9100181628341</v>
      </c>
      <c r="S661" s="7">
        <f t="shared" ca="1" si="96"/>
        <v>519.70881430678241</v>
      </c>
      <c r="T661" s="7">
        <f t="shared" ca="1" si="97"/>
        <v>2159.9100181628341</v>
      </c>
      <c r="U661" s="7">
        <f t="shared" ca="1" si="98"/>
        <v>519.70881430678241</v>
      </c>
    </row>
    <row r="662" spans="1:21" x14ac:dyDescent="0.35">
      <c r="A662" s="6">
        <v>661</v>
      </c>
      <c r="B662" s="10">
        <f t="shared" ca="1" si="91"/>
        <v>49.361616104351818</v>
      </c>
      <c r="C662" s="8">
        <f ca="1">C661+B662+(RAND!F662/10*CHOOSE(RANDBETWEEN(1,6),"-5","5.1","7.05","-7", "2", "-2.1")*RAND())+(Table5[[#This Row],[Column6]]/50*CHOOSE(RANDBETWEEN(1,2),"-2","2.01"))</f>
        <v>2212.2982140630215</v>
      </c>
      <c r="D662" s="8">
        <f ca="1">D661+B662+(Table3[[#This Row],[$1,000.005]]-C661)/100*RAND()</f>
        <v>569.32204548562834</v>
      </c>
      <c r="E662" s="10">
        <f t="shared" ca="1" si="92"/>
        <v>1339.0494420155828</v>
      </c>
      <c r="F662" s="10">
        <f t="shared" ca="1" si="93"/>
        <v>672.61305018555117</v>
      </c>
      <c r="G662" s="10">
        <f t="shared" ca="1" si="94"/>
        <v>967.00400000000002</v>
      </c>
      <c r="H662" s="8">
        <f ca="1">H661+CHOOSE(RANDBETWEEN(1,4),"-.9","1",".45","-.4")*RAND()*10+((Table3[[#This Row],[change]]*0.25)*RAND()+((Table3[[#This Row],[$1,000.005]]-C661)*RAND()/100))</f>
        <v>906.59183309436867</v>
      </c>
      <c r="I662" s="10">
        <f ca="1">ABS(Table3[[#This Row],[$1,000.005]]-C661)</f>
        <v>52.388195900187384</v>
      </c>
      <c r="J662" s="10">
        <f ca="1">ABS(Table3[[#This Row],[change]])</f>
        <v>49.361616104351818</v>
      </c>
      <c r="K662" s="10">
        <f ca="1">ABS(Table3[[#This Row],[$1,000]]-H661)</f>
        <v>6.6359132870884423</v>
      </c>
      <c r="N662" s="10"/>
      <c r="R662" s="7">
        <f t="shared" ca="1" si="95"/>
        <v>2212.2982140630215</v>
      </c>
      <c r="S662" s="7">
        <f t="shared" ca="1" si="96"/>
        <v>569.32204548562834</v>
      </c>
      <c r="T662" s="7">
        <f t="shared" ca="1" si="97"/>
        <v>2212.2982140630215</v>
      </c>
      <c r="U662" s="7">
        <f t="shared" ca="1" si="98"/>
        <v>569.32204548562834</v>
      </c>
    </row>
    <row r="663" spans="1:21" x14ac:dyDescent="0.35">
      <c r="A663" s="6">
        <v>662</v>
      </c>
      <c r="B663" s="10">
        <f t="shared" ca="1" si="91"/>
        <v>62.125650196230289</v>
      </c>
      <c r="C663" s="8">
        <f ca="1">C662+B663+(RAND!F663/10*CHOOSE(RANDBETWEEN(1,6),"-5","5.1","7.05","-7", "2", "-2.1")*RAND())+(Table5[[#This Row],[Column6]]/50*CHOOSE(RANDBETWEEN(1,2),"-2","2.01"))</f>
        <v>2301.6437287396079</v>
      </c>
      <c r="D663" s="8">
        <f ca="1">D662+B663+(Table3[[#This Row],[$1,000.005]]-C662)/100*RAND()</f>
        <v>631.76836083473461</v>
      </c>
      <c r="E663" s="10">
        <f t="shared" ca="1" si="92"/>
        <v>1339.3934405247603</v>
      </c>
      <c r="F663" s="10">
        <f t="shared" ca="1" si="93"/>
        <v>672.60817958245389</v>
      </c>
      <c r="G663" s="10">
        <f t="shared" ca="1" si="94"/>
        <v>966.00400000000002</v>
      </c>
      <c r="H663" s="8">
        <f ca="1">H662+CHOOSE(RANDBETWEEN(1,4),"-.9","1",".45","-.4")*RAND()*10+((Table3[[#This Row],[change]]*0.25)*RAND()+((Table3[[#This Row],[$1,000.005]]-C662)*RAND()/100))</f>
        <v>914.69110188774459</v>
      </c>
      <c r="I663" s="10">
        <f ca="1">ABS(Table3[[#This Row],[$1,000.005]]-C662)</f>
        <v>89.34551467658639</v>
      </c>
      <c r="J663" s="10">
        <f ca="1">ABS(Table3[[#This Row],[change]])</f>
        <v>62.125650196230289</v>
      </c>
      <c r="K663" s="10">
        <f ca="1">ABS(Table3[[#This Row],[$1,000]]-H662)</f>
        <v>8.0992687933759271</v>
      </c>
      <c r="N663" s="10"/>
      <c r="R663" s="7">
        <f t="shared" ca="1" si="95"/>
        <v>2301.6437287396079</v>
      </c>
      <c r="S663" s="7">
        <f t="shared" ca="1" si="96"/>
        <v>631.76836083473461</v>
      </c>
      <c r="T663" s="7">
        <f t="shared" ca="1" si="97"/>
        <v>2301.6437287396079</v>
      </c>
      <c r="U663" s="7">
        <f t="shared" ca="1" si="98"/>
        <v>631.76836083473461</v>
      </c>
    </row>
    <row r="664" spans="1:21" x14ac:dyDescent="0.35">
      <c r="A664" s="6">
        <v>663</v>
      </c>
      <c r="B664" s="10">
        <f t="shared" ca="1" si="91"/>
        <v>0.3116775277446131</v>
      </c>
      <c r="C664" s="8">
        <f ca="1">C663+B664+(RAND!F664/10*CHOOSE(RANDBETWEEN(1,6),"-5","5.1","7.05","-7", "2", "-2.1")*RAND())+(Table5[[#This Row],[Column6]]/50*CHOOSE(RANDBETWEEN(1,2),"-2","2.01"))</f>
        <v>2224.9441931059732</v>
      </c>
      <c r="D664" s="8">
        <f ca="1">D663+B664+(Table3[[#This Row],[$1,000.005]]-C663)/100*RAND()</f>
        <v>631.45268915091287</v>
      </c>
      <c r="E664" s="10">
        <f t="shared" ca="1" si="92"/>
        <v>1339.5455144515543</v>
      </c>
      <c r="F664" s="10">
        <f t="shared" ca="1" si="93"/>
        <v>671.8764238266233</v>
      </c>
      <c r="G664" s="10">
        <f t="shared" ca="1" si="94"/>
        <v>965.00400000000002</v>
      </c>
      <c r="H664" s="8">
        <f ca="1">H663+CHOOSE(RANDBETWEEN(1,4),"-.9","1",".45","-.4")*RAND()*10+((Table3[[#This Row],[change]]*0.25)*RAND()+((Table3[[#This Row],[$1,000.005]]-C663)*RAND()/100))</f>
        <v>915.89530141068644</v>
      </c>
      <c r="I664" s="10">
        <f ca="1">ABS(Table3[[#This Row],[$1,000.005]]-C663)</f>
        <v>76.699535633634696</v>
      </c>
      <c r="J664" s="10">
        <f ca="1">ABS(Table3[[#This Row],[change]])</f>
        <v>0.3116775277446131</v>
      </c>
      <c r="K664" s="10">
        <f ca="1">ABS(Table3[[#This Row],[$1,000]]-H663)</f>
        <v>1.204199522941849</v>
      </c>
      <c r="N664" s="10"/>
      <c r="R664" s="7">
        <f t="shared" ca="1" si="95"/>
        <v>2224.9441931059732</v>
      </c>
      <c r="S664" s="7">
        <f t="shared" ca="1" si="96"/>
        <v>631.45268915091287</v>
      </c>
      <c r="T664" s="7">
        <f t="shared" ca="1" si="97"/>
        <v>2224.9441931059732</v>
      </c>
      <c r="U664" s="7">
        <f t="shared" ca="1" si="98"/>
        <v>631.45268915091287</v>
      </c>
    </row>
    <row r="665" spans="1:21" x14ac:dyDescent="0.35">
      <c r="A665" s="6">
        <v>664</v>
      </c>
      <c r="B665" s="10">
        <f t="shared" ca="1" si="91"/>
        <v>-57.184305586479972</v>
      </c>
      <c r="C665" s="8">
        <f ca="1">C664+B665+(RAND!F665/10*CHOOSE(RANDBETWEEN(1,6),"-5","5.1","7.05","-7", "2", "-2.1")*RAND())+(Table5[[#This Row],[Column6]]/50*CHOOSE(RANDBETWEEN(1,2),"-2","2.01"))</f>
        <v>2184.5591305354587</v>
      </c>
      <c r="D665" s="8">
        <f ca="1">D664+B665+(Table3[[#This Row],[$1,000.005]]-C664)/100*RAND()</f>
        <v>574.04408783049917</v>
      </c>
      <c r="E665" s="10">
        <f t="shared" ca="1" si="92"/>
        <v>1340.4430014668235</v>
      </c>
      <c r="F665" s="10">
        <f t="shared" ca="1" si="93"/>
        <v>671.41729796667551</v>
      </c>
      <c r="G665" s="10">
        <f t="shared" ca="1" si="94"/>
        <v>964.00400000000002</v>
      </c>
      <c r="H665" s="8">
        <f ca="1">H664+CHOOSE(RANDBETWEEN(1,4),"-.9","1",".45","-.4")*RAND()*10+((Table3[[#This Row],[change]]*0.25)*RAND()+((Table3[[#This Row],[$1,000.005]]-C664)*RAND()/100))</f>
        <v>899.63291003723305</v>
      </c>
      <c r="I665" s="10">
        <f ca="1">ABS(Table3[[#This Row],[$1,000.005]]-C664)</f>
        <v>40.385062570514492</v>
      </c>
      <c r="J665" s="10">
        <f ca="1">ABS(Table3[[#This Row],[change]])</f>
        <v>57.184305586479972</v>
      </c>
      <c r="K665" s="10">
        <f ca="1">ABS(Table3[[#This Row],[$1,000]]-H664)</f>
        <v>16.262391373453397</v>
      </c>
      <c r="N665" s="10"/>
      <c r="R665" s="7">
        <f t="shared" ca="1" si="95"/>
        <v>2184.5591305354587</v>
      </c>
      <c r="S665" s="7">
        <f t="shared" ca="1" si="96"/>
        <v>574.04408783049917</v>
      </c>
      <c r="T665" s="7">
        <f t="shared" ca="1" si="97"/>
        <v>2184.5591305354587</v>
      </c>
      <c r="U665" s="7">
        <f t="shared" ca="1" si="98"/>
        <v>574.04408783049917</v>
      </c>
    </row>
    <row r="666" spans="1:21" x14ac:dyDescent="0.35">
      <c r="A666" s="6">
        <v>665</v>
      </c>
      <c r="B666" s="10">
        <f t="shared" ca="1" si="91"/>
        <v>-1.3077984288451556</v>
      </c>
      <c r="C666" s="8">
        <f ca="1">C665+B666+(RAND!F666/10*CHOOSE(RANDBETWEEN(1,6),"-5","5.1","7.05","-7", "2", "-2.1")*RAND())+(Table5[[#This Row],[Column6]]/50*CHOOSE(RANDBETWEEN(1,2),"-2","2.01"))</f>
        <v>2164.1444565434399</v>
      </c>
      <c r="D666" s="8">
        <f ca="1">D665+B666+(Table3[[#This Row],[$1,000.005]]-C665)/100*RAND()</f>
        <v>572.59303320292361</v>
      </c>
      <c r="E666" s="10">
        <f t="shared" ca="1" si="92"/>
        <v>1340.6806093307546</v>
      </c>
      <c r="F666" s="10">
        <f t="shared" ca="1" si="93"/>
        <v>670.97903093810271</v>
      </c>
      <c r="G666" s="10">
        <f t="shared" ca="1" si="94"/>
        <v>965.00400000000002</v>
      </c>
      <c r="H666" s="8">
        <f ca="1">H665+CHOOSE(RANDBETWEEN(1,4),"-.9","1",".45","-.4")*RAND()*10+((Table3[[#This Row],[change]]*0.25)*RAND()+((Table3[[#This Row],[$1,000.005]]-C665)*RAND()/100))</f>
        <v>900.13710978244922</v>
      </c>
      <c r="I666" s="10">
        <f ca="1">ABS(Table3[[#This Row],[$1,000.005]]-C665)</f>
        <v>20.414673992018834</v>
      </c>
      <c r="J666" s="10">
        <f ca="1">ABS(Table3[[#This Row],[change]])</f>
        <v>1.3077984288451556</v>
      </c>
      <c r="K666" s="10">
        <f ca="1">ABS(Table3[[#This Row],[$1,000]]-H665)</f>
        <v>0.5041997452161695</v>
      </c>
      <c r="N666" s="10"/>
      <c r="R666" s="7">
        <f t="shared" ca="1" si="95"/>
        <v>2164.1444565434399</v>
      </c>
      <c r="S666" s="7">
        <f t="shared" ca="1" si="96"/>
        <v>572.59303320292361</v>
      </c>
      <c r="T666" s="7">
        <f t="shared" ca="1" si="97"/>
        <v>2164.1444565434399</v>
      </c>
      <c r="U666" s="7">
        <f t="shared" ca="1" si="98"/>
        <v>572.59303320292361</v>
      </c>
    </row>
    <row r="667" spans="1:21" x14ac:dyDescent="0.35">
      <c r="A667" s="6">
        <v>666</v>
      </c>
      <c r="B667" s="10">
        <f t="shared" ca="1" si="91"/>
        <v>3.3737775903573914</v>
      </c>
      <c r="C667" s="8">
        <f ca="1">C666+B667+(RAND!F667/10*CHOOSE(RANDBETWEEN(1,6),"-5","5.1","7.05","-7", "2", "-2.1")*RAND())+(Table5[[#This Row],[Column6]]/50*CHOOSE(RANDBETWEEN(1,2),"-2","2.01"))</f>
        <v>2081.0277036228827</v>
      </c>
      <c r="D667" s="8">
        <f ca="1">D666+B667+(Table3[[#This Row],[$1,000.005]]-C666)/100*RAND()</f>
        <v>575.71478366932593</v>
      </c>
      <c r="E667" s="10">
        <f t="shared" ca="1" si="92"/>
        <v>1341.5583575241128</v>
      </c>
      <c r="F667" s="10">
        <f t="shared" ca="1" si="93"/>
        <v>670.62710583429453</v>
      </c>
      <c r="G667" s="10">
        <f t="shared" ca="1" si="94"/>
        <v>966.00400000000002</v>
      </c>
      <c r="H667" s="8">
        <f ca="1">H666+CHOOSE(RANDBETWEEN(1,4),"-.9","1",".45","-.4")*RAND()*10+((Table3[[#This Row],[change]]*0.25)*RAND()+((Table3[[#This Row],[$1,000.005]]-C666)*RAND()/100))</f>
        <v>902.32752711887804</v>
      </c>
      <c r="I667" s="10">
        <f ca="1">ABS(Table3[[#This Row],[$1,000.005]]-C666)</f>
        <v>83.116752920557246</v>
      </c>
      <c r="J667" s="10">
        <f ca="1">ABS(Table3[[#This Row],[change]])</f>
        <v>3.3737775903573914</v>
      </c>
      <c r="K667" s="10">
        <f ca="1">ABS(Table3[[#This Row],[$1,000]]-H666)</f>
        <v>2.1904173364288226</v>
      </c>
      <c r="N667" s="10"/>
      <c r="R667" s="7">
        <f t="shared" ca="1" si="95"/>
        <v>2081.0277036228827</v>
      </c>
      <c r="S667" s="7">
        <f t="shared" ca="1" si="96"/>
        <v>575.71478366932593</v>
      </c>
      <c r="T667" s="7">
        <f t="shared" ca="1" si="97"/>
        <v>2081.0277036228827</v>
      </c>
      <c r="U667" s="7">
        <f t="shared" ca="1" si="98"/>
        <v>575.71478366932593</v>
      </c>
    </row>
    <row r="668" spans="1:21" x14ac:dyDescent="0.35">
      <c r="A668" s="6">
        <v>667</v>
      </c>
      <c r="B668" s="10">
        <f t="shared" ca="1" si="91"/>
        <v>-68.832600995073435</v>
      </c>
      <c r="C668" s="8">
        <f ca="1">C667+B668+(RAND!F668/10*CHOOSE(RANDBETWEEN(1,6),"-5","5.1","7.05","-7", "2", "-2.1")*RAND())+(Table5[[#This Row],[Column6]]/50*CHOOSE(RANDBETWEEN(1,2),"-2","2.01"))</f>
        <v>2020.5044181906735</v>
      </c>
      <c r="D668" s="8">
        <f ca="1">D667+B668+(Table3[[#This Row],[$1,000.005]]-C667)/100*RAND()</f>
        <v>506.68242593492624</v>
      </c>
      <c r="E668" s="10">
        <f t="shared" ca="1" si="92"/>
        <v>1342.5241364097117</v>
      </c>
      <c r="F668" s="10">
        <f t="shared" ca="1" si="93"/>
        <v>669.63340407471264</v>
      </c>
      <c r="G668" s="10">
        <f t="shared" ca="1" si="94"/>
        <v>965.00400000000002</v>
      </c>
      <c r="H668" s="8">
        <f ca="1">H667+CHOOSE(RANDBETWEEN(1,4),"-.9","1",".45","-.4")*RAND()*10+((Table3[[#This Row],[change]]*0.25)*RAND()+((Table3[[#This Row],[$1,000.005]]-C667)*RAND()/100))</f>
        <v>891.30217863794667</v>
      </c>
      <c r="I668" s="10">
        <f ca="1">ABS(Table3[[#This Row],[$1,000.005]]-C667)</f>
        <v>60.52328543220915</v>
      </c>
      <c r="J668" s="10">
        <f ca="1">ABS(Table3[[#This Row],[change]])</f>
        <v>68.832600995073435</v>
      </c>
      <c r="K668" s="10">
        <f ca="1">ABS(Table3[[#This Row],[$1,000]]-H667)</f>
        <v>11.02534848093137</v>
      </c>
      <c r="N668" s="10"/>
      <c r="R668" s="7">
        <f t="shared" ca="1" si="95"/>
        <v>2020.5044181906735</v>
      </c>
      <c r="S668" s="7">
        <f t="shared" ca="1" si="96"/>
        <v>506.68242593492624</v>
      </c>
      <c r="T668" s="7">
        <f t="shared" ca="1" si="97"/>
        <v>2020.5044181906735</v>
      </c>
      <c r="U668" s="7">
        <f t="shared" ca="1" si="98"/>
        <v>506.68242593492624</v>
      </c>
    </row>
    <row r="669" spans="1:21" x14ac:dyDescent="0.35">
      <c r="A669" s="6">
        <v>668</v>
      </c>
      <c r="B669" s="10">
        <f t="shared" ca="1" si="91"/>
        <v>2.0749080573202998</v>
      </c>
      <c r="C669" s="8">
        <f ca="1">C668+B669+(RAND!F669/10*CHOOSE(RANDBETWEEN(1,6),"-5","5.1","7.05","-7", "2", "-2.1")*RAND())+(Table5[[#This Row],[Column6]]/50*CHOOSE(RANDBETWEEN(1,2),"-2","2.01"))</f>
        <v>1997.0051019273549</v>
      </c>
      <c r="D669" s="8">
        <f ca="1">D668+B669+(Table3[[#This Row],[$1,000.005]]-C668)/100*RAND()</f>
        <v>508.7337399263435</v>
      </c>
      <c r="E669" s="10">
        <f t="shared" ca="1" si="92"/>
        <v>1343.2638064746475</v>
      </c>
      <c r="F669" s="10">
        <f t="shared" ca="1" si="93"/>
        <v>668.67253568616604</v>
      </c>
      <c r="G669" s="10">
        <f t="shared" ca="1" si="94"/>
        <v>966.00400000000002</v>
      </c>
      <c r="H669" s="8">
        <f ca="1">H668+CHOOSE(RANDBETWEEN(1,4),"-.9","1",".45","-.4")*RAND()*10+((Table3[[#This Row],[change]]*0.25)*RAND()+((Table3[[#This Row],[$1,000.005]]-C668)*RAND()/100))</f>
        <v>895.6919358618303</v>
      </c>
      <c r="I669" s="10">
        <f ca="1">ABS(Table3[[#This Row],[$1,000.005]]-C668)</f>
        <v>23.499316263318633</v>
      </c>
      <c r="J669" s="10">
        <f ca="1">ABS(Table3[[#This Row],[change]])</f>
        <v>2.0749080573202998</v>
      </c>
      <c r="K669" s="10">
        <f ca="1">ABS(Table3[[#This Row],[$1,000]]-H668)</f>
        <v>4.3897572238836347</v>
      </c>
      <c r="N669" s="10"/>
      <c r="R669" s="7">
        <f t="shared" ca="1" si="95"/>
        <v>1997.0051019273549</v>
      </c>
      <c r="S669" s="7">
        <f t="shared" ca="1" si="96"/>
        <v>508.7337399263435</v>
      </c>
      <c r="T669" s="7">
        <f t="shared" ca="1" si="97"/>
        <v>1997.0051019273549</v>
      </c>
      <c r="U669" s="7">
        <f t="shared" ca="1" si="98"/>
        <v>508.7337399263435</v>
      </c>
    </row>
    <row r="670" spans="1:21" x14ac:dyDescent="0.35">
      <c r="A670" s="6">
        <v>669</v>
      </c>
      <c r="B670" s="10">
        <f t="shared" ca="1" si="91"/>
        <v>-5.3547677655268053</v>
      </c>
      <c r="C670" s="8">
        <f ca="1">C669+B670+(RAND!F670/10*CHOOSE(RANDBETWEEN(1,6),"-5","5.1","7.05","-7", "2", "-2.1")*RAND())+(Table5[[#This Row],[Column6]]/50*CHOOSE(RANDBETWEEN(1,2),"-2","2.01"))</f>
        <v>2006.6530019763579</v>
      </c>
      <c r="D670" s="8">
        <f ca="1">D669+B670+(Table3[[#This Row],[$1,000.005]]-C669)/100*RAND()</f>
        <v>503.40329542923502</v>
      </c>
      <c r="E670" s="10">
        <f t="shared" ca="1" si="92"/>
        <v>1343.4026388833365</v>
      </c>
      <c r="F670" s="10">
        <f t="shared" ca="1" si="93"/>
        <v>668.45213208780694</v>
      </c>
      <c r="G670" s="10">
        <f t="shared" ca="1" si="94"/>
        <v>967.00400000000002</v>
      </c>
      <c r="H670" s="8">
        <f ca="1">H669+CHOOSE(RANDBETWEEN(1,4),"-.9","1",".45","-.4")*RAND()*10+((Table3[[#This Row],[change]]*0.25)*RAND()+((Table3[[#This Row],[$1,000.005]]-C669)*RAND()/100))</f>
        <v>892.02676554408765</v>
      </c>
      <c r="I670" s="10">
        <f ca="1">ABS(Table3[[#This Row],[$1,000.005]]-C669)</f>
        <v>9.6479000490030558</v>
      </c>
      <c r="J670" s="10">
        <f ca="1">ABS(Table3[[#This Row],[change]])</f>
        <v>5.3547677655268053</v>
      </c>
      <c r="K670" s="10">
        <f ca="1">ABS(Table3[[#This Row],[$1,000]]-H669)</f>
        <v>3.6651703177426498</v>
      </c>
      <c r="N670" s="10"/>
      <c r="R670" s="7">
        <f t="shared" ca="1" si="95"/>
        <v>2006.6530019763579</v>
      </c>
      <c r="S670" s="7">
        <f t="shared" ca="1" si="96"/>
        <v>503.40329542923502</v>
      </c>
      <c r="T670" s="7">
        <f t="shared" ca="1" si="97"/>
        <v>2006.6530019763579</v>
      </c>
      <c r="U670" s="7">
        <f t="shared" ca="1" si="98"/>
        <v>503.40329542923502</v>
      </c>
    </row>
    <row r="671" spans="1:21" x14ac:dyDescent="0.35">
      <c r="A671" s="6">
        <v>670</v>
      </c>
      <c r="B671" s="10">
        <f t="shared" ca="1" si="91"/>
        <v>22.351135210309984</v>
      </c>
      <c r="C671" s="8">
        <f ca="1">C670+B671+(RAND!F671/10*CHOOSE(RANDBETWEEN(1,6),"-5","5.1","7.05","-7", "2", "-2.1")*RAND())+(Table5[[#This Row],[Column6]]/50*CHOOSE(RANDBETWEEN(1,2),"-2","2.01"))</f>
        <v>2092.7704342062862</v>
      </c>
      <c r="D671" s="8">
        <f ca="1">D670+B671+(Table3[[#This Row],[$1,000.005]]-C670)/100*RAND()</f>
        <v>526.03823415477211</v>
      </c>
      <c r="E671" s="10">
        <f t="shared" ca="1" si="92"/>
        <v>1343.6812777999908</v>
      </c>
      <c r="F671" s="10">
        <f t="shared" ca="1" si="93"/>
        <v>668.23559231397326</v>
      </c>
      <c r="G671" s="10">
        <f t="shared" ca="1" si="94"/>
        <v>966.00400000000002</v>
      </c>
      <c r="H671" s="8">
        <f ca="1">H670+CHOOSE(RANDBETWEEN(1,4),"-.9","1",".45","-.4")*RAND()*10+((Table3[[#This Row],[change]]*0.25)*RAND()+((Table3[[#This Row],[$1,000.005]]-C670)*RAND()/100))</f>
        <v>893.31443011817532</v>
      </c>
      <c r="I671" s="10">
        <f ca="1">ABS(Table3[[#This Row],[$1,000.005]]-C670)</f>
        <v>86.117432229928227</v>
      </c>
      <c r="J671" s="10">
        <f ca="1">ABS(Table3[[#This Row],[change]])</f>
        <v>22.351135210309984</v>
      </c>
      <c r="K671" s="10">
        <f ca="1">ABS(Table3[[#This Row],[$1,000]]-H670)</f>
        <v>1.2876645740876711</v>
      </c>
      <c r="N671" s="10"/>
      <c r="R671" s="7">
        <f t="shared" ca="1" si="95"/>
        <v>2092.7704342062862</v>
      </c>
      <c r="S671" s="7">
        <f t="shared" ca="1" si="96"/>
        <v>526.03823415477211</v>
      </c>
      <c r="T671" s="7">
        <f t="shared" ca="1" si="97"/>
        <v>2092.7704342062862</v>
      </c>
      <c r="U671" s="7">
        <f t="shared" ca="1" si="98"/>
        <v>526.03823415477211</v>
      </c>
    </row>
    <row r="672" spans="1:21" x14ac:dyDescent="0.35">
      <c r="A672" s="6">
        <v>671</v>
      </c>
      <c r="B672" s="10">
        <f t="shared" ca="1" si="91"/>
        <v>34.942786350711259</v>
      </c>
      <c r="C672" s="8">
        <f ca="1">C671+B672+(RAND!F672/10*CHOOSE(RANDBETWEEN(1,6),"-5","5.1","7.05","-7", "2", "-2.1")*RAND())+(Table5[[#This Row],[Column6]]/50*CHOOSE(RANDBETWEEN(1,2),"-2","2.01"))</f>
        <v>2091.4779530758437</v>
      </c>
      <c r="D672" s="8">
        <f ca="1">D671+B672+(Table3[[#This Row],[$1,000.005]]-C671)/100*RAND()</f>
        <v>560.97579105364628</v>
      </c>
      <c r="E672" s="10">
        <f t="shared" ca="1" si="92"/>
        <v>1344.5315780824449</v>
      </c>
      <c r="F672" s="10">
        <f t="shared" ca="1" si="93"/>
        <v>668.19231709978567</v>
      </c>
      <c r="G672" s="10">
        <f t="shared" ca="1" si="94"/>
        <v>967.00400000000002</v>
      </c>
      <c r="H672" s="8">
        <f ca="1">H671+CHOOSE(RANDBETWEEN(1,4),"-.9","1",".45","-.4")*RAND()*10+((Table3[[#This Row],[change]]*0.25)*RAND()+((Table3[[#This Row],[$1,000.005]]-C671)*RAND()/100))</f>
        <v>903.22866007456014</v>
      </c>
      <c r="I672" s="10">
        <f ca="1">ABS(Table3[[#This Row],[$1,000.005]]-C671)</f>
        <v>1.2924811304424111</v>
      </c>
      <c r="J672" s="10">
        <f ca="1">ABS(Table3[[#This Row],[change]])</f>
        <v>34.942786350711259</v>
      </c>
      <c r="K672" s="10">
        <f ca="1">ABS(Table3[[#This Row],[$1,000]]-H671)</f>
        <v>9.9142299563848155</v>
      </c>
      <c r="N672" s="10"/>
      <c r="R672" s="7">
        <f t="shared" ca="1" si="95"/>
        <v>2091.4779530758437</v>
      </c>
      <c r="S672" s="7">
        <f t="shared" ca="1" si="96"/>
        <v>560.97579105364628</v>
      </c>
      <c r="T672" s="7">
        <f t="shared" ca="1" si="97"/>
        <v>2091.4779530758437</v>
      </c>
      <c r="U672" s="7">
        <f t="shared" ca="1" si="98"/>
        <v>560.97579105364628</v>
      </c>
    </row>
    <row r="673" spans="1:21" x14ac:dyDescent="0.35">
      <c r="A673" s="6">
        <v>672</v>
      </c>
      <c r="B673" s="10">
        <f t="shared" ca="1" si="91"/>
        <v>-7.1501803248733964</v>
      </c>
      <c r="C673" s="8">
        <f ca="1">C672+B673+(RAND!F673/10*CHOOSE(RANDBETWEEN(1,6),"-5","5.1","7.05","-7", "2", "-2.1")*RAND())+(Table5[[#This Row],[Column6]]/50*CHOOSE(RANDBETWEEN(1,2),"-2","2.01"))</f>
        <v>2091.2950085100679</v>
      </c>
      <c r="D673" s="8">
        <f ca="1">D672+B673+(Table3[[#This Row],[$1,000.005]]-C672)/100*RAND()</f>
        <v>553.82382637902731</v>
      </c>
      <c r="E673" s="10">
        <f t="shared" ca="1" si="92"/>
        <v>1345.4728248215861</v>
      </c>
      <c r="F673" s="10">
        <f t="shared" ca="1" si="93"/>
        <v>667.40325266487423</v>
      </c>
      <c r="G673" s="10">
        <f t="shared" ca="1" si="94"/>
        <v>966.00400000000002</v>
      </c>
      <c r="H673" s="8">
        <f ca="1">H672+CHOOSE(RANDBETWEEN(1,4),"-.9","1",".45","-.4")*RAND()*10+((Table3[[#This Row],[change]]*0.25)*RAND()+((Table3[[#This Row],[$1,000.005]]-C672)*RAND()/100))</f>
        <v>899.97169747329565</v>
      </c>
      <c r="I673" s="10">
        <f ca="1">ABS(Table3[[#This Row],[$1,000.005]]-C672)</f>
        <v>0.18294456577586971</v>
      </c>
      <c r="J673" s="10">
        <f ca="1">ABS(Table3[[#This Row],[change]])</f>
        <v>7.1501803248733964</v>
      </c>
      <c r="K673" s="10">
        <f ca="1">ABS(Table3[[#This Row],[$1,000]]-H672)</f>
        <v>3.2569626012644903</v>
      </c>
      <c r="N673" s="10"/>
      <c r="R673" s="7">
        <f t="shared" ca="1" si="95"/>
        <v>2091.2950085100679</v>
      </c>
      <c r="S673" s="7">
        <f t="shared" ca="1" si="96"/>
        <v>553.82382637902731</v>
      </c>
      <c r="T673" s="7">
        <f t="shared" ca="1" si="97"/>
        <v>2091.2950085100679</v>
      </c>
      <c r="U673" s="7">
        <f t="shared" ca="1" si="98"/>
        <v>553.82382637902731</v>
      </c>
    </row>
    <row r="674" spans="1:21" x14ac:dyDescent="0.35">
      <c r="A674" s="6">
        <v>673</v>
      </c>
      <c r="B674" s="10">
        <f t="shared" ca="1" si="91"/>
        <v>-8.8643570216029668E-4</v>
      </c>
      <c r="C674" s="8">
        <f ca="1">C673+B674+(RAND!F674/10*CHOOSE(RANDBETWEEN(1,6),"-5","5.1","7.05","-7", "2", "-2.1")*RAND())+(Table5[[#This Row],[Column6]]/50*CHOOSE(RANDBETWEEN(1,2),"-2","2.01"))</f>
        <v>2092.2796461234675</v>
      </c>
      <c r="D674" s="8">
        <f ca="1">D673+B674+(Table3[[#This Row],[$1,000.005]]-C673)/100*RAND()</f>
        <v>553.8232205646508</v>
      </c>
      <c r="E674" s="10">
        <f t="shared" ca="1" si="92"/>
        <v>1345.7268251463001</v>
      </c>
      <c r="F674" s="10">
        <f t="shared" ca="1" si="93"/>
        <v>666.9765759838773</v>
      </c>
      <c r="G674" s="10">
        <f t="shared" ca="1" si="94"/>
        <v>965.00400000000002</v>
      </c>
      <c r="H674" s="8">
        <f ca="1">H673+CHOOSE(RANDBETWEEN(1,4),"-.9","1",".45","-.4")*RAND()*10+((Table3[[#This Row],[change]]*0.25)*RAND()+((Table3[[#This Row],[$1,000.005]]-C673)*RAND()/100))</f>
        <v>907.5277046490047</v>
      </c>
      <c r="I674" s="10">
        <f ca="1">ABS(Table3[[#This Row],[$1,000.005]]-C673)</f>
        <v>0.9846376133996273</v>
      </c>
      <c r="J674" s="10">
        <f ca="1">ABS(Table3[[#This Row],[change]])</f>
        <v>8.8643570216029668E-4</v>
      </c>
      <c r="K674" s="10">
        <f ca="1">ABS(Table3[[#This Row],[$1,000]]-H673)</f>
        <v>7.5560071757090554</v>
      </c>
      <c r="N674" s="10"/>
      <c r="R674" s="7">
        <f t="shared" ca="1" si="95"/>
        <v>2092.2796461234675</v>
      </c>
      <c r="S674" s="7">
        <f t="shared" ca="1" si="96"/>
        <v>553.8232205646508</v>
      </c>
      <c r="T674" s="7">
        <f t="shared" ca="1" si="97"/>
        <v>2092.2796461234675</v>
      </c>
      <c r="U674" s="7">
        <f t="shared" ca="1" si="98"/>
        <v>553.8232205646508</v>
      </c>
    </row>
    <row r="675" spans="1:21" x14ac:dyDescent="0.35">
      <c r="A675" s="6">
        <v>674</v>
      </c>
      <c r="B675" s="10">
        <f t="shared" ca="1" si="91"/>
        <v>-23.193011684654621</v>
      </c>
      <c r="C675" s="8">
        <f ca="1">C674+B675+(RAND!F675/10*CHOOSE(RANDBETWEEN(1,6),"-5","5.1","7.05","-7", "2", "-2.1")*RAND())+(Table5[[#This Row],[Column6]]/50*CHOOSE(RANDBETWEEN(1,2),"-2","2.01"))</f>
        <v>1983.9153523125719</v>
      </c>
      <c r="D675" s="8">
        <f ca="1">D674+B675+(Table3[[#This Row],[$1,000.005]]-C674)/100*RAND()</f>
        <v>530.02198763538308</v>
      </c>
      <c r="E675" s="10">
        <f t="shared" ca="1" si="92"/>
        <v>1346.3443271021547</v>
      </c>
      <c r="F675" s="10">
        <f t="shared" ca="1" si="93"/>
        <v>666.31844641496718</v>
      </c>
      <c r="G675" s="10">
        <f t="shared" ca="1" si="94"/>
        <v>964.00400000000002</v>
      </c>
      <c r="H675" s="8">
        <f ca="1">H674+CHOOSE(RANDBETWEEN(1,4),"-.9","1",".45","-.4")*RAND()*10+((Table3[[#This Row],[change]]*0.25)*RAND()+((Table3[[#This Row],[$1,000.005]]-C674)*RAND()/100))</f>
        <v>909.00447713729784</v>
      </c>
      <c r="I675" s="10">
        <f ca="1">ABS(Table3[[#This Row],[$1,000.005]]-C674)</f>
        <v>108.36429381089556</v>
      </c>
      <c r="J675" s="10">
        <f ca="1">ABS(Table3[[#This Row],[change]])</f>
        <v>23.193011684654621</v>
      </c>
      <c r="K675" s="10">
        <f ca="1">ABS(Table3[[#This Row],[$1,000]]-H674)</f>
        <v>1.4767724882931361</v>
      </c>
      <c r="N675" s="10"/>
      <c r="R675" s="7">
        <f t="shared" ca="1" si="95"/>
        <v>1983.9153523125719</v>
      </c>
      <c r="S675" s="7">
        <f t="shared" ca="1" si="96"/>
        <v>530.02198763538308</v>
      </c>
      <c r="T675" s="7">
        <f t="shared" ca="1" si="97"/>
        <v>1983.9153523125719</v>
      </c>
      <c r="U675" s="7">
        <f t="shared" ca="1" si="98"/>
        <v>530.02198763538308</v>
      </c>
    </row>
    <row r="676" spans="1:21" x14ac:dyDescent="0.35">
      <c r="A676" s="6">
        <v>675</v>
      </c>
      <c r="B676" s="10">
        <f t="shared" ca="1" si="91"/>
        <v>-46.256622045368815</v>
      </c>
      <c r="C676" s="8">
        <f ca="1">C675+B676+(RAND!F676/10*CHOOSE(RANDBETWEEN(1,6),"-5","5.1","7.05","-7", "2", "-2.1")*RAND())+(Table5[[#This Row],[Column6]]/50*CHOOSE(RANDBETWEEN(1,2),"-2","2.01"))</f>
        <v>1894.197764581548</v>
      </c>
      <c r="D676" s="8">
        <f ca="1">D675+B676+(Table3[[#This Row],[$1,000.005]]-C675)/100*RAND()</f>
        <v>483.21113195282061</v>
      </c>
      <c r="E676" s="10">
        <f t="shared" ca="1" si="92"/>
        <v>1346.6322394930005</v>
      </c>
      <c r="F676" s="10">
        <f t="shared" ca="1" si="93"/>
        <v>666.26612912564815</v>
      </c>
      <c r="G676" s="10">
        <f t="shared" ca="1" si="94"/>
        <v>965.00400000000002</v>
      </c>
      <c r="H676" s="8">
        <f ca="1">H675+CHOOSE(RANDBETWEEN(1,4),"-.9","1",".45","-.4")*RAND()*10+((Table3[[#This Row],[change]]*0.25)*RAND()+((Table3[[#This Row],[$1,000.005]]-C675)*RAND()/100))</f>
        <v>907.84320120440395</v>
      </c>
      <c r="I676" s="10">
        <f ca="1">ABS(Table3[[#This Row],[$1,000.005]]-C675)</f>
        <v>89.717587731023968</v>
      </c>
      <c r="J676" s="10">
        <f ca="1">ABS(Table3[[#This Row],[change]])</f>
        <v>46.256622045368815</v>
      </c>
      <c r="K676" s="10">
        <f ca="1">ABS(Table3[[#This Row],[$1,000]]-H675)</f>
        <v>1.1612759328938864</v>
      </c>
      <c r="N676" s="10"/>
      <c r="R676" s="7">
        <f t="shared" ca="1" si="95"/>
        <v>1894.197764581548</v>
      </c>
      <c r="S676" s="7">
        <f t="shared" ca="1" si="96"/>
        <v>483.21113195282061</v>
      </c>
      <c r="T676" s="7">
        <f t="shared" ca="1" si="97"/>
        <v>1894.197764581548</v>
      </c>
      <c r="U676" s="7">
        <f t="shared" ca="1" si="98"/>
        <v>483.21113195282061</v>
      </c>
    </row>
    <row r="677" spans="1:21" x14ac:dyDescent="0.35">
      <c r="A677" s="6">
        <v>676</v>
      </c>
      <c r="B677" s="10">
        <f t="shared" ca="1" si="91"/>
        <v>2.9983795420458605</v>
      </c>
      <c r="C677" s="8">
        <f ca="1">C676+B677+(RAND!F677/10*CHOOSE(RANDBETWEEN(1,6),"-5","5.1","7.05","-7", "2", "-2.1")*RAND())+(Table5[[#This Row],[Column6]]/50*CHOOSE(RANDBETWEEN(1,2),"-2","2.01"))</f>
        <v>1922.348490577501</v>
      </c>
      <c r="D677" s="8">
        <f ca="1">D676+B677+(Table3[[#This Row],[$1,000.005]]-C676)/100*RAND()</f>
        <v>486.3985046311459</v>
      </c>
      <c r="E677" s="10">
        <f t="shared" ca="1" si="92"/>
        <v>1347.1642610468386</v>
      </c>
      <c r="F677" s="10">
        <f t="shared" ca="1" si="93"/>
        <v>665.88124506573922</v>
      </c>
      <c r="G677" s="10">
        <f t="shared" ca="1" si="94"/>
        <v>966.00400000000002</v>
      </c>
      <c r="H677" s="8">
        <f ca="1">H676+CHOOSE(RANDBETWEEN(1,4),"-.9","1",".45","-.4")*RAND()*10+((Table3[[#This Row],[change]]*0.25)*RAND()+((Table3[[#This Row],[$1,000.005]]-C676)*RAND()/100))</f>
        <v>910.98648009630278</v>
      </c>
      <c r="I677" s="10">
        <f ca="1">ABS(Table3[[#This Row],[$1,000.005]]-C676)</f>
        <v>28.150725995953053</v>
      </c>
      <c r="J677" s="10">
        <f ca="1">ABS(Table3[[#This Row],[change]])</f>
        <v>2.9983795420458605</v>
      </c>
      <c r="K677" s="10">
        <f ca="1">ABS(Table3[[#This Row],[$1,000]]-H676)</f>
        <v>3.1432788918988308</v>
      </c>
      <c r="N677" s="10"/>
      <c r="R677" s="7">
        <f t="shared" ca="1" si="95"/>
        <v>1922.348490577501</v>
      </c>
      <c r="S677" s="7">
        <f t="shared" ca="1" si="96"/>
        <v>486.3985046311459</v>
      </c>
      <c r="T677" s="7">
        <f t="shared" ca="1" si="97"/>
        <v>1922.348490577501</v>
      </c>
      <c r="U677" s="7">
        <f t="shared" ca="1" si="98"/>
        <v>486.3985046311459</v>
      </c>
    </row>
    <row r="678" spans="1:21" x14ac:dyDescent="0.35">
      <c r="A678" s="6">
        <v>677</v>
      </c>
      <c r="B678" s="10">
        <f t="shared" ca="1" si="91"/>
        <v>-3.8162577713034662</v>
      </c>
      <c r="C678" s="8">
        <f ca="1">C677+B678+(RAND!F678/10*CHOOSE(RANDBETWEEN(1,6),"-5","5.1","7.05","-7", "2", "-2.1")*RAND())+(Table5[[#This Row],[Column6]]/50*CHOOSE(RANDBETWEEN(1,2),"-2","2.01"))</f>
        <v>2027.5687559029334</v>
      </c>
      <c r="D678" s="8">
        <f ca="1">D677+B678+(Table3[[#This Row],[$1,000.005]]-C677)/100*RAND()</f>
        <v>482.67730013506741</v>
      </c>
      <c r="E678" s="10">
        <f t="shared" ca="1" si="92"/>
        <v>1347.687774202589</v>
      </c>
      <c r="F678" s="10">
        <f t="shared" ca="1" si="93"/>
        <v>665.69016495403184</v>
      </c>
      <c r="G678" s="10">
        <f t="shared" ca="1" si="94"/>
        <v>965.00400000000002</v>
      </c>
      <c r="H678" s="8">
        <f ca="1">H677+CHOOSE(RANDBETWEEN(1,4),"-.9","1",".45","-.4")*RAND()*10+((Table3[[#This Row],[change]]*0.25)*RAND()+((Table3[[#This Row],[$1,000.005]]-C677)*RAND()/100))</f>
        <v>913.21160024799656</v>
      </c>
      <c r="I678" s="10">
        <f ca="1">ABS(Table3[[#This Row],[$1,000.005]]-C677)</f>
        <v>105.22026532543236</v>
      </c>
      <c r="J678" s="10">
        <f ca="1">ABS(Table3[[#This Row],[change]])</f>
        <v>3.8162577713034662</v>
      </c>
      <c r="K678" s="10">
        <f ca="1">ABS(Table3[[#This Row],[$1,000]]-H677)</f>
        <v>2.2251201516937726</v>
      </c>
      <c r="N678" s="10"/>
      <c r="R678" s="7">
        <f t="shared" ca="1" si="95"/>
        <v>2027.5687559029334</v>
      </c>
      <c r="S678" s="7">
        <f t="shared" ca="1" si="96"/>
        <v>482.67730013506741</v>
      </c>
      <c r="T678" s="7">
        <f t="shared" ca="1" si="97"/>
        <v>2027.5687559029334</v>
      </c>
      <c r="U678" s="7">
        <f t="shared" ca="1" si="98"/>
        <v>482.67730013506741</v>
      </c>
    </row>
    <row r="679" spans="1:21" x14ac:dyDescent="0.35">
      <c r="A679" s="6">
        <v>678</v>
      </c>
      <c r="B679" s="10">
        <f t="shared" ca="1" si="91"/>
        <v>-73.6770937177523</v>
      </c>
      <c r="C679" s="8">
        <f ca="1">C678+B679+(RAND!F679/10*CHOOSE(RANDBETWEEN(1,6),"-5","5.1","7.05","-7", "2", "-2.1")*RAND())+(Table5[[#This Row],[Column6]]/50*CHOOSE(RANDBETWEEN(1,2),"-2","2.01"))</f>
        <v>1927.2055251896161</v>
      </c>
      <c r="D679" s="8">
        <f ca="1">D678+B679+(Table3[[#This Row],[$1,000.005]]-C678)/100*RAND()</f>
        <v>408.55826079598239</v>
      </c>
      <c r="E679" s="10">
        <f t="shared" ca="1" si="92"/>
        <v>1347.7409809476967</v>
      </c>
      <c r="F679" s="10">
        <f t="shared" ca="1" si="93"/>
        <v>664.95551674970864</v>
      </c>
      <c r="G679" s="10">
        <f t="shared" ca="1" si="94"/>
        <v>964.00400000000002</v>
      </c>
      <c r="H679" s="8">
        <f ca="1">H678+CHOOSE(RANDBETWEEN(1,4),"-.9","1",".45","-.4")*RAND()*10+((Table3[[#This Row],[change]]*0.25)*RAND()+((Table3[[#This Row],[$1,000.005]]-C678)*RAND()/100))</f>
        <v>895.58824124546516</v>
      </c>
      <c r="I679" s="10">
        <f ca="1">ABS(Table3[[#This Row],[$1,000.005]]-C678)</f>
        <v>100.36323071331731</v>
      </c>
      <c r="J679" s="10">
        <f ca="1">ABS(Table3[[#This Row],[change]])</f>
        <v>73.6770937177523</v>
      </c>
      <c r="K679" s="10">
        <f ca="1">ABS(Table3[[#This Row],[$1,000]]-H678)</f>
        <v>17.623359002531402</v>
      </c>
      <c r="N679" s="10"/>
      <c r="R679" s="7">
        <f t="shared" ca="1" si="95"/>
        <v>1927.2055251896161</v>
      </c>
      <c r="S679" s="7">
        <f t="shared" ca="1" si="96"/>
        <v>408.55826079598239</v>
      </c>
      <c r="T679" s="7">
        <f t="shared" ca="1" si="97"/>
        <v>1927.2055251896161</v>
      </c>
      <c r="U679" s="7">
        <f t="shared" ca="1" si="98"/>
        <v>408.55826079598239</v>
      </c>
    </row>
    <row r="680" spans="1:21" x14ac:dyDescent="0.35">
      <c r="A680" s="6">
        <v>679</v>
      </c>
      <c r="B680" s="10">
        <f t="shared" ca="1" si="91"/>
        <v>-4.8296541362614542</v>
      </c>
      <c r="C680" s="8">
        <f ca="1">C679+B680+(RAND!F680/10*CHOOSE(RANDBETWEEN(1,6),"-5","5.1","7.05","-7", "2", "-2.1")*RAND())+(Table5[[#This Row],[Column6]]/50*CHOOSE(RANDBETWEEN(1,2),"-2","2.01"))</f>
        <v>1915.6467247136356</v>
      </c>
      <c r="D680" s="8">
        <f ca="1">D679+B680+(Table3[[#This Row],[$1,000.005]]-C679)/100*RAND()</f>
        <v>403.70296437266592</v>
      </c>
      <c r="E680" s="10">
        <f t="shared" ca="1" si="92"/>
        <v>1347.8556932425172</v>
      </c>
      <c r="F680" s="10">
        <f t="shared" ca="1" si="93"/>
        <v>664.4245831155597</v>
      </c>
      <c r="G680" s="10">
        <f t="shared" ca="1" si="94"/>
        <v>965.00400000000002</v>
      </c>
      <c r="H680" s="8">
        <f ca="1">H679+CHOOSE(RANDBETWEEN(1,4),"-.9","1",".45","-.4")*RAND()*10+((Table3[[#This Row],[change]]*0.25)*RAND()+((Table3[[#This Row],[$1,000.005]]-C679)*RAND()/100))</f>
        <v>894.94598981583704</v>
      </c>
      <c r="I680" s="10">
        <f ca="1">ABS(Table3[[#This Row],[$1,000.005]]-C679)</f>
        <v>11.558800475980433</v>
      </c>
      <c r="J680" s="10">
        <f ca="1">ABS(Table3[[#This Row],[change]])</f>
        <v>4.8296541362614542</v>
      </c>
      <c r="K680" s="10">
        <f ca="1">ABS(Table3[[#This Row],[$1,000]]-H679)</f>
        <v>0.64225142962811788</v>
      </c>
      <c r="N680" s="10"/>
      <c r="R680" s="7">
        <f t="shared" ca="1" si="95"/>
        <v>1915.6467247136356</v>
      </c>
      <c r="S680" s="7">
        <f t="shared" ca="1" si="96"/>
        <v>403.70296437266592</v>
      </c>
      <c r="T680" s="7">
        <f t="shared" ca="1" si="97"/>
        <v>1915.6467247136356</v>
      </c>
      <c r="U680" s="7">
        <f t="shared" ca="1" si="98"/>
        <v>403.70296437266592</v>
      </c>
    </row>
    <row r="681" spans="1:21" x14ac:dyDescent="0.35">
      <c r="A681" s="6">
        <v>680</v>
      </c>
      <c r="B681" s="10">
        <f t="shared" ca="1" si="91"/>
        <v>22.253048641695468</v>
      </c>
      <c r="C681" s="8">
        <f ca="1">C680+B681+(RAND!F681/10*CHOOSE(RANDBETWEEN(1,6),"-5","5.1","7.05","-7", "2", "-2.1")*RAND())+(Table5[[#This Row],[Column6]]/50*CHOOSE(RANDBETWEEN(1,2),"-2","2.01"))</f>
        <v>1900.6356321062738</v>
      </c>
      <c r="D681" s="8">
        <f ca="1">D680+B681+(Table3[[#This Row],[$1,000.005]]-C680)/100*RAND()</f>
        <v>425.95182744933277</v>
      </c>
      <c r="E681" s="10">
        <f t="shared" ca="1" si="92"/>
        <v>1348.4166606466242</v>
      </c>
      <c r="F681" s="10">
        <f t="shared" ca="1" si="93"/>
        <v>663.95721605414678</v>
      </c>
      <c r="G681" s="10">
        <f t="shared" ca="1" si="94"/>
        <v>966.00400000000002</v>
      </c>
      <c r="H681" s="8">
        <f ca="1">H680+CHOOSE(RANDBETWEEN(1,4),"-.9","1",".45","-.4")*RAND()*10+((Table3[[#This Row],[change]]*0.25)*RAND()+((Table3[[#This Row],[$1,000.005]]-C680)*RAND()/100))</f>
        <v>895.0803615419743</v>
      </c>
      <c r="I681" s="10">
        <f ca="1">ABS(Table3[[#This Row],[$1,000.005]]-C680)</f>
        <v>15.011092607361888</v>
      </c>
      <c r="J681" s="10">
        <f ca="1">ABS(Table3[[#This Row],[change]])</f>
        <v>22.253048641695468</v>
      </c>
      <c r="K681" s="10">
        <f ca="1">ABS(Table3[[#This Row],[$1,000]]-H680)</f>
        <v>0.13437172613726034</v>
      </c>
      <c r="N681" s="10"/>
      <c r="R681" s="7">
        <f t="shared" ca="1" si="95"/>
        <v>1900.6356321062738</v>
      </c>
      <c r="S681" s="7">
        <f t="shared" ca="1" si="96"/>
        <v>425.95182744933277</v>
      </c>
      <c r="T681" s="7">
        <f t="shared" ca="1" si="97"/>
        <v>1900.6356321062738</v>
      </c>
      <c r="U681" s="7">
        <f t="shared" ca="1" si="98"/>
        <v>425.95182744933277</v>
      </c>
    </row>
    <row r="682" spans="1:21" x14ac:dyDescent="0.35">
      <c r="A682" s="6">
        <v>681</v>
      </c>
      <c r="B682" s="10">
        <f t="shared" ca="1" si="91"/>
        <v>-8.1935924210203837</v>
      </c>
      <c r="C682" s="8">
        <f ca="1">C681+B682+(RAND!F682/10*CHOOSE(RANDBETWEEN(1,6),"-5","5.1","7.05","-7", "2", "-2.1")*RAND())+(Table5[[#This Row],[Column6]]/50*CHOOSE(RANDBETWEEN(1,2),"-2","2.01"))</f>
        <v>1866.4128365394474</v>
      </c>
      <c r="D682" s="8">
        <f ca="1">D681+B682+(Table3[[#This Row],[$1,000.005]]-C681)/100*RAND()</f>
        <v>417.68109532210229</v>
      </c>
      <c r="E682" s="10">
        <f t="shared" ca="1" si="92"/>
        <v>1349.1201616407263</v>
      </c>
      <c r="F682" s="10">
        <f t="shared" ca="1" si="93"/>
        <v>663.6997043855115</v>
      </c>
      <c r="G682" s="10">
        <f t="shared" ca="1" si="94"/>
        <v>965.00400000000002</v>
      </c>
      <c r="H682" s="8">
        <f ca="1">H681+CHOOSE(RANDBETWEEN(1,4),"-.9","1",".45","-.4")*RAND()*10+((Table3[[#This Row],[change]]*0.25)*RAND()+((Table3[[#This Row],[$1,000.005]]-C681)*RAND()/100))</f>
        <v>893.90456324598802</v>
      </c>
      <c r="I682" s="10">
        <f ca="1">ABS(Table3[[#This Row],[$1,000.005]]-C681)</f>
        <v>34.222795566826335</v>
      </c>
      <c r="J682" s="10">
        <f ca="1">ABS(Table3[[#This Row],[change]])</f>
        <v>8.1935924210203837</v>
      </c>
      <c r="K682" s="10">
        <f ca="1">ABS(Table3[[#This Row],[$1,000]]-H681)</f>
        <v>1.1757982959862829</v>
      </c>
      <c r="N682" s="10"/>
      <c r="R682" s="7">
        <f t="shared" ca="1" si="95"/>
        <v>1866.4128365394474</v>
      </c>
      <c r="S682" s="7">
        <f t="shared" ca="1" si="96"/>
        <v>417.68109532210229</v>
      </c>
      <c r="T682" s="7">
        <f t="shared" ca="1" si="97"/>
        <v>1866.4128365394474</v>
      </c>
      <c r="U682" s="7">
        <f t="shared" ca="1" si="98"/>
        <v>417.68109532210229</v>
      </c>
    </row>
    <row r="683" spans="1:21" x14ac:dyDescent="0.35">
      <c r="A683" s="6">
        <v>682</v>
      </c>
      <c r="B683" s="10">
        <f t="shared" ca="1" si="91"/>
        <v>-2.9533711453259093</v>
      </c>
      <c r="C683" s="8">
        <f ca="1">C682+B683+(RAND!F683/10*CHOOSE(RANDBETWEEN(1,6),"-5","5.1","7.05","-7", "2", "-2.1")*RAND())+(Table5[[#This Row],[Column6]]/50*CHOOSE(RANDBETWEEN(1,2),"-2","2.01"))</f>
        <v>1824.1146579940751</v>
      </c>
      <c r="D683" s="8">
        <f ca="1">D682+B683+(Table3[[#This Row],[$1,000.005]]-C682)/100*RAND()</f>
        <v>414.47191157498639</v>
      </c>
      <c r="E683" s="10">
        <f t="shared" ca="1" si="92"/>
        <v>1349.2013503291648</v>
      </c>
      <c r="F683" s="10">
        <f t="shared" ca="1" si="93"/>
        <v>662.82839376461982</v>
      </c>
      <c r="G683" s="10">
        <f t="shared" ca="1" si="94"/>
        <v>966.00400000000002</v>
      </c>
      <c r="H683" s="8">
        <f ca="1">H682+CHOOSE(RANDBETWEEN(1,4),"-.9","1",".45","-.4")*RAND()*10+((Table3[[#This Row],[change]]*0.25)*RAND()+((Table3[[#This Row],[$1,000.005]]-C682)*RAND()/100))</f>
        <v>884.55817516300681</v>
      </c>
      <c r="I683" s="10">
        <f ca="1">ABS(Table3[[#This Row],[$1,000.005]]-C682)</f>
        <v>42.298178545372366</v>
      </c>
      <c r="J683" s="10">
        <f ca="1">ABS(Table3[[#This Row],[change]])</f>
        <v>2.9533711453259093</v>
      </c>
      <c r="K683" s="10">
        <f ca="1">ABS(Table3[[#This Row],[$1,000]]-H682)</f>
        <v>9.3463880829812069</v>
      </c>
      <c r="N683" s="10"/>
      <c r="R683" s="7">
        <f t="shared" ca="1" si="95"/>
        <v>1824.1146579940751</v>
      </c>
      <c r="S683" s="7">
        <f t="shared" ca="1" si="96"/>
        <v>414.47191157498639</v>
      </c>
      <c r="T683" s="7">
        <f t="shared" ca="1" si="97"/>
        <v>1824.1146579940751</v>
      </c>
      <c r="U683" s="7">
        <f t="shared" ca="1" si="98"/>
        <v>414.47191157498639</v>
      </c>
    </row>
    <row r="684" spans="1:21" x14ac:dyDescent="0.35">
      <c r="A684" s="6">
        <v>683</v>
      </c>
      <c r="B684" s="10">
        <f t="shared" ca="1" si="91"/>
        <v>19.349098415477162</v>
      </c>
      <c r="C684" s="8">
        <f ca="1">C683+B684+(RAND!F684/10*CHOOSE(RANDBETWEEN(1,6),"-5","5.1","7.05","-7", "2", "-2.1")*RAND())+(Table5[[#This Row],[Column6]]/50*CHOOSE(RANDBETWEEN(1,2),"-2","2.01"))</f>
        <v>1822.0957890535194</v>
      </c>
      <c r="D684" s="8">
        <f ca="1">D683+B684+(Table3[[#This Row],[$1,000.005]]-C683)/100*RAND()</f>
        <v>433.81139172151376</v>
      </c>
      <c r="E684" s="10">
        <f t="shared" ca="1" si="92"/>
        <v>1349.9274234132124</v>
      </c>
      <c r="F684" s="10">
        <f t="shared" ca="1" si="93"/>
        <v>662.11396495686711</v>
      </c>
      <c r="G684" s="10">
        <f t="shared" ca="1" si="94"/>
        <v>965.00400000000002</v>
      </c>
      <c r="H684" s="8">
        <f ca="1">H683+CHOOSE(RANDBETWEEN(1,4),"-.9","1",".45","-.4")*RAND()*10+((Table3[[#This Row],[change]]*0.25)*RAND()+((Table3[[#This Row],[$1,000.005]]-C683)*RAND()/100))</f>
        <v>889.54691437965118</v>
      </c>
      <c r="I684" s="10">
        <f ca="1">ABS(Table3[[#This Row],[$1,000.005]]-C683)</f>
        <v>2.0188689405556488</v>
      </c>
      <c r="J684" s="10">
        <f ca="1">ABS(Table3[[#This Row],[change]])</f>
        <v>19.349098415477162</v>
      </c>
      <c r="K684" s="10">
        <f ca="1">ABS(Table3[[#This Row],[$1,000]]-H683)</f>
        <v>4.988739216644376</v>
      </c>
      <c r="N684" s="10"/>
      <c r="R684" s="7">
        <f t="shared" ca="1" si="95"/>
        <v>1822.0957890535194</v>
      </c>
      <c r="S684" s="7">
        <f t="shared" ca="1" si="96"/>
        <v>433.81139172151376</v>
      </c>
      <c r="T684" s="7">
        <f t="shared" ca="1" si="97"/>
        <v>1822.0957890535194</v>
      </c>
      <c r="U684" s="7">
        <f t="shared" ca="1" si="98"/>
        <v>433.81139172151376</v>
      </c>
    </row>
    <row r="685" spans="1:21" x14ac:dyDescent="0.35">
      <c r="A685" s="6">
        <v>684</v>
      </c>
      <c r="B685" s="10">
        <f t="shared" ca="1" si="91"/>
        <v>-0.42474715699035825</v>
      </c>
      <c r="C685" s="8">
        <f ca="1">C684+B685+(RAND!F685/10*CHOOSE(RANDBETWEEN(1,6),"-5","5.1","7.05","-7", "2", "-2.1")*RAND())+(Table5[[#This Row],[Column6]]/50*CHOOSE(RANDBETWEEN(1,2),"-2","2.01"))</f>
        <v>1848.9798341560825</v>
      </c>
      <c r="D685" s="8">
        <f ca="1">D684+B685+(Table3[[#This Row],[$1,000.005]]-C684)/100*RAND()</f>
        <v>433.43802267854903</v>
      </c>
      <c r="E685" s="10">
        <f t="shared" ca="1" si="92"/>
        <v>1350.1978319646162</v>
      </c>
      <c r="F685" s="10">
        <f t="shared" ca="1" si="93"/>
        <v>661.83066577360057</v>
      </c>
      <c r="G685" s="10">
        <f t="shared" ca="1" si="94"/>
        <v>964.00400000000002</v>
      </c>
      <c r="H685" s="8">
        <f ca="1">H684+CHOOSE(RANDBETWEEN(1,4),"-.9","1",".45","-.4")*RAND()*10+((Table3[[#This Row],[change]]*0.25)*RAND()+((Table3[[#This Row],[$1,000.005]]-C684)*RAND()/100))</f>
        <v>888.14394470190018</v>
      </c>
      <c r="I685" s="10">
        <f ca="1">ABS(Table3[[#This Row],[$1,000.005]]-C684)</f>
        <v>26.88404510256305</v>
      </c>
      <c r="J685" s="10">
        <f ca="1">ABS(Table3[[#This Row],[change]])</f>
        <v>0.42474715699035825</v>
      </c>
      <c r="K685" s="10">
        <f ca="1">ABS(Table3[[#This Row],[$1,000]]-H684)</f>
        <v>1.4029696777510026</v>
      </c>
      <c r="N685" s="10"/>
      <c r="R685" s="7">
        <f t="shared" ca="1" si="95"/>
        <v>1848.9798341560825</v>
      </c>
      <c r="S685" s="7">
        <f t="shared" ca="1" si="96"/>
        <v>433.43802267854903</v>
      </c>
      <c r="T685" s="7">
        <f t="shared" ca="1" si="97"/>
        <v>1848.9798341560825</v>
      </c>
      <c r="U685" s="7">
        <f t="shared" ca="1" si="98"/>
        <v>433.43802267854903</v>
      </c>
    </row>
    <row r="686" spans="1:21" x14ac:dyDescent="0.35">
      <c r="A686" s="6">
        <v>685</v>
      </c>
      <c r="B686" s="10">
        <f t="shared" ca="1" si="91"/>
        <v>12.752694332036613</v>
      </c>
      <c r="C686" s="8">
        <f ca="1">C685+B686+(RAND!F686/10*CHOOSE(RANDBETWEEN(1,6),"-5","5.1","7.05","-7", "2", "-2.1")*RAND())+(Table5[[#This Row],[Column6]]/50*CHOOSE(RANDBETWEEN(1,2),"-2","2.01"))</f>
        <v>1877.7823631734643</v>
      </c>
      <c r="D686" s="8">
        <f ca="1">D685+B686+(Table3[[#This Row],[$1,000.005]]-C685)/100*RAND()</f>
        <v>446.37181385686017</v>
      </c>
      <c r="E686" s="10">
        <f t="shared" ca="1" si="92"/>
        <v>1351.1308840393519</v>
      </c>
      <c r="F686" s="10">
        <f t="shared" ca="1" si="93"/>
        <v>661.60664135041486</v>
      </c>
      <c r="G686" s="10">
        <f t="shared" ca="1" si="94"/>
        <v>963.00400000000002</v>
      </c>
      <c r="H686" s="8">
        <f ca="1">H685+CHOOSE(RANDBETWEEN(1,4),"-.9","1",".45","-.4")*RAND()*10+((Table3[[#This Row],[change]]*0.25)*RAND()+((Table3[[#This Row],[$1,000.005]]-C685)*RAND()/100))</f>
        <v>893.73574619826081</v>
      </c>
      <c r="I686" s="10">
        <f ca="1">ABS(Table3[[#This Row],[$1,000.005]]-C685)</f>
        <v>28.802529017381858</v>
      </c>
      <c r="J686" s="10">
        <f ca="1">ABS(Table3[[#This Row],[change]])</f>
        <v>12.752694332036613</v>
      </c>
      <c r="K686" s="10">
        <f ca="1">ABS(Table3[[#This Row],[$1,000]]-H685)</f>
        <v>5.5918014963606311</v>
      </c>
      <c r="N686" s="10"/>
      <c r="R686" s="7">
        <f t="shared" ca="1" si="95"/>
        <v>1877.7823631734643</v>
      </c>
      <c r="S686" s="7">
        <f t="shared" ca="1" si="96"/>
        <v>446.37181385686017</v>
      </c>
      <c r="T686" s="7">
        <f t="shared" ca="1" si="97"/>
        <v>1877.7823631734643</v>
      </c>
      <c r="U686" s="7">
        <f t="shared" ca="1" si="98"/>
        <v>446.37181385686017</v>
      </c>
    </row>
    <row r="687" spans="1:21" x14ac:dyDescent="0.35">
      <c r="A687" s="6">
        <v>686</v>
      </c>
      <c r="B687" s="10">
        <f t="shared" ca="1" si="91"/>
        <v>-40.826530211272349</v>
      </c>
      <c r="C687" s="8">
        <f ca="1">C686+B687+(RAND!F687/10*CHOOSE(RANDBETWEEN(1,6),"-5","5.1","7.05","-7", "2", "-2.1")*RAND())+(Table5[[#This Row],[Column6]]/50*CHOOSE(RANDBETWEEN(1,2),"-2","2.01"))</f>
        <v>1838.342354950704</v>
      </c>
      <c r="D687" s="8">
        <f ca="1">D686+B687+(Table3[[#This Row],[$1,000.005]]-C686)/100*RAND()</f>
        <v>405.26534839040625</v>
      </c>
      <c r="E687" s="10">
        <f t="shared" ca="1" si="92"/>
        <v>1351.1922875002294</v>
      </c>
      <c r="F687" s="10">
        <f t="shared" ca="1" si="93"/>
        <v>661.48047769649827</v>
      </c>
      <c r="G687" s="10">
        <f t="shared" ca="1" si="94"/>
        <v>962.00400000000002</v>
      </c>
      <c r="H687" s="8">
        <f ca="1">H686+CHOOSE(RANDBETWEEN(1,4),"-.9","1",".45","-.4")*RAND()*10+((Table3[[#This Row],[change]]*0.25)*RAND()+((Table3[[#This Row],[$1,000.005]]-C686)*RAND()/100))</f>
        <v>880.80279817870735</v>
      </c>
      <c r="I687" s="10">
        <f ca="1">ABS(Table3[[#This Row],[$1,000.005]]-C686)</f>
        <v>39.440008222760298</v>
      </c>
      <c r="J687" s="10">
        <f ca="1">ABS(Table3[[#This Row],[change]])</f>
        <v>40.826530211272349</v>
      </c>
      <c r="K687" s="10">
        <f ca="1">ABS(Table3[[#This Row],[$1,000]]-H686)</f>
        <v>12.932948019553464</v>
      </c>
      <c r="N687" s="10"/>
      <c r="R687" s="7">
        <f t="shared" ca="1" si="95"/>
        <v>1838.342354950704</v>
      </c>
      <c r="S687" s="7">
        <f t="shared" ca="1" si="96"/>
        <v>405.26534839040625</v>
      </c>
      <c r="T687" s="7">
        <f t="shared" ca="1" si="97"/>
        <v>1838.342354950704</v>
      </c>
      <c r="U687" s="7">
        <f t="shared" ca="1" si="98"/>
        <v>405.26534839040625</v>
      </c>
    </row>
    <row r="688" spans="1:21" x14ac:dyDescent="0.35">
      <c r="A688" s="6">
        <v>687</v>
      </c>
      <c r="B688" s="10">
        <f t="shared" ca="1" si="91"/>
        <v>0.21798535117613466</v>
      </c>
      <c r="C688" s="8">
        <f ca="1">C687+B688+(RAND!F688/10*CHOOSE(RANDBETWEEN(1,6),"-5","5.1","7.05","-7", "2", "-2.1")*RAND())+(Table5[[#This Row],[Column6]]/50*CHOOSE(RANDBETWEEN(1,2),"-2","2.01"))</f>
        <v>1747.5474093646592</v>
      </c>
      <c r="D688" s="8">
        <f ca="1">D687+B688+(Table3[[#This Row],[$1,000.005]]-C687)/100*RAND()</f>
        <v>405.27125533932883</v>
      </c>
      <c r="E688" s="10">
        <f t="shared" ca="1" si="92"/>
        <v>1351.2912734522913</v>
      </c>
      <c r="F688" s="10">
        <f t="shared" ca="1" si="93"/>
        <v>661.09779972039507</v>
      </c>
      <c r="G688" s="10">
        <f t="shared" ca="1" si="94"/>
        <v>961.00400000000002</v>
      </c>
      <c r="H688" s="8">
        <f ca="1">H687+CHOOSE(RANDBETWEEN(1,4),"-.9","1",".45","-.4")*RAND()*10+((Table3[[#This Row],[change]]*0.25)*RAND()+((Table3[[#This Row],[$1,000.005]]-C687)*RAND()/100))</f>
        <v>878.56809531314002</v>
      </c>
      <c r="I688" s="10">
        <f ca="1">ABS(Table3[[#This Row],[$1,000.005]]-C687)</f>
        <v>90.794945586044832</v>
      </c>
      <c r="J688" s="10">
        <f ca="1">ABS(Table3[[#This Row],[change]])</f>
        <v>0.21798535117613466</v>
      </c>
      <c r="K688" s="10">
        <f ca="1">ABS(Table3[[#This Row],[$1,000]]-H687)</f>
        <v>2.2347028655673284</v>
      </c>
      <c r="N688" s="10"/>
      <c r="R688" s="7">
        <f t="shared" ca="1" si="95"/>
        <v>1747.5474093646592</v>
      </c>
      <c r="S688" s="7">
        <f t="shared" ca="1" si="96"/>
        <v>405.27125533932883</v>
      </c>
      <c r="T688" s="7">
        <f t="shared" ca="1" si="97"/>
        <v>1747.5474093646592</v>
      </c>
      <c r="U688" s="7">
        <f t="shared" ca="1" si="98"/>
        <v>405.27125533932883</v>
      </c>
    </row>
    <row r="689" spans="1:21" x14ac:dyDescent="0.35">
      <c r="A689" s="6">
        <v>688</v>
      </c>
      <c r="B689" s="10">
        <f t="shared" ca="1" si="91"/>
        <v>27.463411563280982</v>
      </c>
      <c r="C689" s="8">
        <f ca="1">C688+B689+(RAND!F689/10*CHOOSE(RANDBETWEEN(1,6),"-5","5.1","7.05","-7", "2", "-2.1")*RAND())+(Table5[[#This Row],[Column6]]/50*CHOOSE(RANDBETWEEN(1,2),"-2","2.01"))</f>
        <v>1791.3576367866935</v>
      </c>
      <c r="D689" s="8">
        <f ca="1">D688+B689+(Table3[[#This Row],[$1,000.005]]-C688)/100*RAND()</f>
        <v>432.96937462711855</v>
      </c>
      <c r="E689" s="10">
        <f t="shared" ca="1" si="92"/>
        <v>1351.4453351373299</v>
      </c>
      <c r="F689" s="10">
        <f t="shared" ca="1" si="93"/>
        <v>660.67973906189161</v>
      </c>
      <c r="G689" s="10">
        <f t="shared" ca="1" si="94"/>
        <v>962.00400000000002</v>
      </c>
      <c r="H689" s="8">
        <f ca="1">H688+CHOOSE(RANDBETWEEN(1,4),"-.9","1",".45","-.4")*RAND()*10+((Table3[[#This Row],[change]]*0.25)*RAND()+((Table3[[#This Row],[$1,000.005]]-C688)*RAND()/100))</f>
        <v>895.11875199685414</v>
      </c>
      <c r="I689" s="10">
        <f ca="1">ABS(Table3[[#This Row],[$1,000.005]]-C688)</f>
        <v>43.810227422034359</v>
      </c>
      <c r="J689" s="10">
        <f ca="1">ABS(Table3[[#This Row],[change]])</f>
        <v>27.463411563280982</v>
      </c>
      <c r="K689" s="10">
        <f ca="1">ABS(Table3[[#This Row],[$1,000]]-H688)</f>
        <v>16.550656683714124</v>
      </c>
      <c r="N689" s="10"/>
      <c r="R689" s="7">
        <f t="shared" ca="1" si="95"/>
        <v>1791.3576367866935</v>
      </c>
      <c r="S689" s="7">
        <f t="shared" ca="1" si="96"/>
        <v>432.96937462711855</v>
      </c>
      <c r="T689" s="7">
        <f t="shared" ca="1" si="97"/>
        <v>1791.3576367866935</v>
      </c>
      <c r="U689" s="7">
        <f t="shared" ca="1" si="98"/>
        <v>432.96937462711855</v>
      </c>
    </row>
    <row r="690" spans="1:21" x14ac:dyDescent="0.35">
      <c r="A690" s="6">
        <v>689</v>
      </c>
      <c r="B690" s="10">
        <f t="shared" ca="1" si="91"/>
        <v>-40.318506278244115</v>
      </c>
      <c r="C690" s="8">
        <f ca="1">C689+B690+(RAND!F690/10*CHOOSE(RANDBETWEEN(1,6),"-5","5.1","7.05","-7", "2", "-2.1")*RAND())+(Table5[[#This Row],[Column6]]/50*CHOOSE(RANDBETWEEN(1,2),"-2","2.01"))</f>
        <v>1825.6456035905185</v>
      </c>
      <c r="D690" s="8">
        <f ca="1">D689+B690+(Table3[[#This Row],[$1,000.005]]-C689)/100*RAND()</f>
        <v>392.70282986873707</v>
      </c>
      <c r="E690" s="10">
        <f t="shared" ca="1" si="92"/>
        <v>1352.0301731046923</v>
      </c>
      <c r="F690" s="10">
        <f t="shared" ca="1" si="93"/>
        <v>660.18735235114912</v>
      </c>
      <c r="G690" s="10">
        <f t="shared" ca="1" si="94"/>
        <v>961.00400000000002</v>
      </c>
      <c r="H690" s="8">
        <f ca="1">H689+CHOOSE(RANDBETWEEN(1,4),"-.9","1",".45","-.4")*RAND()*10+((Table3[[#This Row],[change]]*0.25)*RAND()+((Table3[[#This Row],[$1,000.005]]-C689)*RAND()/100))</f>
        <v>899.56180536047555</v>
      </c>
      <c r="I690" s="10">
        <f ca="1">ABS(Table3[[#This Row],[$1,000.005]]-C689)</f>
        <v>34.287966803824929</v>
      </c>
      <c r="J690" s="10">
        <f ca="1">ABS(Table3[[#This Row],[change]])</f>
        <v>40.318506278244115</v>
      </c>
      <c r="K690" s="10">
        <f ca="1">ABS(Table3[[#This Row],[$1,000]]-H689)</f>
        <v>4.4430533636214022</v>
      </c>
      <c r="N690" s="10"/>
      <c r="R690" s="7">
        <f t="shared" ca="1" si="95"/>
        <v>1825.6456035905185</v>
      </c>
      <c r="S690" s="7">
        <f t="shared" ca="1" si="96"/>
        <v>392.70282986873707</v>
      </c>
      <c r="T690" s="7">
        <f t="shared" ca="1" si="97"/>
        <v>1825.6456035905185</v>
      </c>
      <c r="U690" s="7">
        <f t="shared" ca="1" si="98"/>
        <v>392.70282986873707</v>
      </c>
    </row>
    <row r="691" spans="1:21" x14ac:dyDescent="0.35">
      <c r="A691" s="6">
        <v>690</v>
      </c>
      <c r="B691" s="10">
        <f t="shared" ca="1" si="91"/>
        <v>10.257124282146187</v>
      </c>
      <c r="C691" s="8">
        <f ca="1">C690+B691+(RAND!F691/10*CHOOSE(RANDBETWEEN(1,6),"-5","5.1","7.05","-7", "2", "-2.1")*RAND())+(Table5[[#This Row],[Column6]]/50*CHOOSE(RANDBETWEEN(1,2),"-2","2.01"))</f>
        <v>1907.8320155843498</v>
      </c>
      <c r="D691" s="8">
        <f ca="1">D690+B691+(Table3[[#This Row],[$1,000.005]]-C690)/100*RAND()</f>
        <v>403.1889813961817</v>
      </c>
      <c r="E691" s="10">
        <f t="shared" ca="1" si="92"/>
        <v>1352.5421759421336</v>
      </c>
      <c r="F691" s="10">
        <f t="shared" ca="1" si="93"/>
        <v>659.64508867520772</v>
      </c>
      <c r="G691" s="10">
        <f t="shared" ca="1" si="94"/>
        <v>962.00400000000002</v>
      </c>
      <c r="H691" s="8">
        <f ca="1">H690+CHOOSE(RANDBETWEEN(1,4),"-.9","1",".45","-.4")*RAND()*10+((Table3[[#This Row],[change]]*0.25)*RAND()+((Table3[[#This Row],[$1,000.005]]-C690)*RAND()/100))</f>
        <v>904.03847926315552</v>
      </c>
      <c r="I691" s="10">
        <f ca="1">ABS(Table3[[#This Row],[$1,000.005]]-C690)</f>
        <v>82.186411993831371</v>
      </c>
      <c r="J691" s="10">
        <f ca="1">ABS(Table3[[#This Row],[change]])</f>
        <v>10.257124282146187</v>
      </c>
      <c r="K691" s="10">
        <f ca="1">ABS(Table3[[#This Row],[$1,000]]-H690)</f>
        <v>4.4766739026799769</v>
      </c>
      <c r="N691" s="10"/>
      <c r="R691" s="7">
        <f t="shared" ca="1" si="95"/>
        <v>1907.8320155843498</v>
      </c>
      <c r="S691" s="7">
        <f t="shared" ca="1" si="96"/>
        <v>403.1889813961817</v>
      </c>
      <c r="T691" s="7">
        <f t="shared" ca="1" si="97"/>
        <v>1907.8320155843498</v>
      </c>
      <c r="U691" s="7">
        <f t="shared" ca="1" si="98"/>
        <v>403.1889813961817</v>
      </c>
    </row>
    <row r="692" spans="1:21" x14ac:dyDescent="0.35">
      <c r="A692" s="6">
        <v>691</v>
      </c>
      <c r="B692" s="10">
        <f t="shared" ca="1" si="91"/>
        <v>-13.018867505669833</v>
      </c>
      <c r="C692" s="8">
        <f ca="1">C691+B692+(RAND!F692/10*CHOOSE(RANDBETWEEN(1,6),"-5","5.1","7.05","-7", "2", "-2.1")*RAND())+(Table5[[#This Row],[Column6]]/50*CHOOSE(RANDBETWEEN(1,2),"-2","2.01"))</f>
        <v>1951.9210424050054</v>
      </c>
      <c r="D692" s="8">
        <f ca="1">D691+B692+(Table3[[#This Row],[$1,000.005]]-C691)/100*RAND()</f>
        <v>390.45942624693816</v>
      </c>
      <c r="E692" s="10">
        <f t="shared" ca="1" si="92"/>
        <v>1353.4430477586789</v>
      </c>
      <c r="F692" s="10">
        <f t="shared" ca="1" si="93"/>
        <v>658.84224884718424</v>
      </c>
      <c r="G692" s="10">
        <f t="shared" ca="1" si="94"/>
        <v>963.00400000000002</v>
      </c>
      <c r="H692" s="8">
        <f ca="1">H691+CHOOSE(RANDBETWEEN(1,4),"-.9","1",".45","-.4")*RAND()*10+((Table3[[#This Row],[change]]*0.25)*RAND()+((Table3[[#This Row],[$1,000.005]]-C691)*RAND()/100))</f>
        <v>900.66297245406156</v>
      </c>
      <c r="I692" s="10">
        <f ca="1">ABS(Table3[[#This Row],[$1,000.005]]-C691)</f>
        <v>44.08902682065559</v>
      </c>
      <c r="J692" s="10">
        <f ca="1">ABS(Table3[[#This Row],[change]])</f>
        <v>13.018867505669833</v>
      </c>
      <c r="K692" s="10">
        <f ca="1">ABS(Table3[[#This Row],[$1,000]]-H691)</f>
        <v>3.3755068090939631</v>
      </c>
      <c r="N692" s="10"/>
      <c r="R692" s="7">
        <f t="shared" ca="1" si="95"/>
        <v>1951.9210424050054</v>
      </c>
      <c r="S692" s="7">
        <f t="shared" ca="1" si="96"/>
        <v>390.45942624693816</v>
      </c>
      <c r="T692" s="7">
        <f t="shared" ca="1" si="97"/>
        <v>1951.9210424050054</v>
      </c>
      <c r="U692" s="7">
        <f t="shared" ca="1" si="98"/>
        <v>390.45942624693816</v>
      </c>
    </row>
    <row r="693" spans="1:21" x14ac:dyDescent="0.35">
      <c r="A693" s="6">
        <v>692</v>
      </c>
      <c r="B693" s="10">
        <f t="shared" ca="1" si="91"/>
        <v>-22.909575826211555</v>
      </c>
      <c r="C693" s="8">
        <f ca="1">C692+B693+(RAND!F693/10*CHOOSE(RANDBETWEEN(1,6),"-5","5.1","7.05","-7", "2", "-2.1")*RAND())+(Table5[[#This Row],[Column6]]/50*CHOOSE(RANDBETWEEN(1,2),"-2","2.01"))</f>
        <v>1917.1789294112866</v>
      </c>
      <c r="D693" s="8">
        <f ca="1">D692+B693+(Table3[[#This Row],[$1,000.005]]-C692)/100*RAND()</f>
        <v>367.51364403858275</v>
      </c>
      <c r="E693" s="10">
        <f t="shared" ca="1" si="92"/>
        <v>1353.7680513817459</v>
      </c>
      <c r="F693" s="10">
        <f t="shared" ca="1" si="93"/>
        <v>658.16726361652377</v>
      </c>
      <c r="G693" s="10">
        <f t="shared" ca="1" si="94"/>
        <v>964.00400000000002</v>
      </c>
      <c r="H693" s="8">
        <f ca="1">H692+CHOOSE(RANDBETWEEN(1,4),"-.9","1",".45","-.4")*RAND()*10+((Table3[[#This Row],[change]]*0.25)*RAND()+((Table3[[#This Row],[$1,000.005]]-C692)*RAND()/100))</f>
        <v>904.71287865270801</v>
      </c>
      <c r="I693" s="10">
        <f ca="1">ABS(Table3[[#This Row],[$1,000.005]]-C692)</f>
        <v>34.74211299371882</v>
      </c>
      <c r="J693" s="10">
        <f ca="1">ABS(Table3[[#This Row],[change]])</f>
        <v>22.909575826211555</v>
      </c>
      <c r="K693" s="10">
        <f ca="1">ABS(Table3[[#This Row],[$1,000]]-H692)</f>
        <v>4.049906198646454</v>
      </c>
      <c r="N693" s="10"/>
      <c r="R693" s="7">
        <f t="shared" ca="1" si="95"/>
        <v>1917.1789294112866</v>
      </c>
      <c r="S693" s="7">
        <f t="shared" ca="1" si="96"/>
        <v>367.51364403858275</v>
      </c>
      <c r="T693" s="7">
        <f t="shared" ca="1" si="97"/>
        <v>1917.1789294112866</v>
      </c>
      <c r="U693" s="7">
        <f t="shared" ca="1" si="98"/>
        <v>367.51364403858275</v>
      </c>
    </row>
    <row r="694" spans="1:21" x14ac:dyDescent="0.35">
      <c r="A694" s="6">
        <v>693</v>
      </c>
      <c r="B694" s="10">
        <f t="shared" ca="1" si="91"/>
        <v>-39.999667497032348</v>
      </c>
      <c r="C694" s="8">
        <f ca="1">C693+B694+(RAND!F694/10*CHOOSE(RANDBETWEEN(1,6),"-5","5.1","7.05","-7", "2", "-2.1")*RAND())+(Table5[[#This Row],[Column6]]/50*CHOOSE(RANDBETWEEN(1,2),"-2","2.01"))</f>
        <v>1802.1543849028212</v>
      </c>
      <c r="D694" s="8">
        <f ca="1">D693+B694+(Table3[[#This Row],[$1,000.005]]-C693)/100*RAND()</f>
        <v>326.68999850634981</v>
      </c>
      <c r="E694" s="10">
        <f t="shared" ca="1" si="92"/>
        <v>1354.486529526197</v>
      </c>
      <c r="F694" s="10">
        <f t="shared" ca="1" si="93"/>
        <v>657.90626545855685</v>
      </c>
      <c r="G694" s="10">
        <f t="shared" ca="1" si="94"/>
        <v>965.00400000000002</v>
      </c>
      <c r="H694" s="8">
        <f ca="1">H693+CHOOSE(RANDBETWEEN(1,4),"-.9","1",".45","-.4")*RAND()*10+((Table3[[#This Row],[change]]*0.25)*RAND()+((Table3[[#This Row],[$1,000.005]]-C693)*RAND()/100))</f>
        <v>898.23090231871345</v>
      </c>
      <c r="I694" s="10">
        <f ca="1">ABS(Table3[[#This Row],[$1,000.005]]-C693)</f>
        <v>115.0245445084654</v>
      </c>
      <c r="J694" s="10">
        <f ca="1">ABS(Table3[[#This Row],[change]])</f>
        <v>39.999667497032348</v>
      </c>
      <c r="K694" s="10">
        <f ca="1">ABS(Table3[[#This Row],[$1,000]]-H693)</f>
        <v>6.4819763339945666</v>
      </c>
      <c r="N694" s="10"/>
      <c r="R694" s="7">
        <f t="shared" ca="1" si="95"/>
        <v>1802.1543849028212</v>
      </c>
      <c r="S694" s="7">
        <f t="shared" ca="1" si="96"/>
        <v>326.68999850634981</v>
      </c>
      <c r="T694" s="7">
        <f t="shared" ca="1" si="97"/>
        <v>1802.1543849028212</v>
      </c>
      <c r="U694" s="7">
        <f t="shared" ca="1" si="98"/>
        <v>326.68999850634981</v>
      </c>
    </row>
    <row r="695" spans="1:21" x14ac:dyDescent="0.35">
      <c r="A695" s="6">
        <v>694</v>
      </c>
      <c r="B695" s="10">
        <f t="shared" ca="1" si="91"/>
        <v>-16.620163615759342</v>
      </c>
      <c r="C695" s="8">
        <f ca="1">C694+B695+(RAND!F695/10*CHOOSE(RANDBETWEEN(1,6),"-5","5.1","7.05","-7", "2", "-2.1")*RAND())+(Table5[[#This Row],[Column6]]/50*CHOOSE(RANDBETWEEN(1,2),"-2","2.01"))</f>
        <v>1678.714445099085</v>
      </c>
      <c r="D695" s="8">
        <f ca="1">D694+B695+(Table3[[#This Row],[$1,000.005]]-C694)/100*RAND()</f>
        <v>309.893660725583</v>
      </c>
      <c r="E695" s="10">
        <f t="shared" ca="1" si="92"/>
        <v>1354.960477545005</v>
      </c>
      <c r="F695" s="10">
        <f t="shared" ca="1" si="93"/>
        <v>657.44896291077509</v>
      </c>
      <c r="G695" s="10">
        <f t="shared" ca="1" si="94"/>
        <v>966.00400000000002</v>
      </c>
      <c r="H695" s="8">
        <f ca="1">H694+CHOOSE(RANDBETWEEN(1,4),"-.9","1",".45","-.4")*RAND()*10+((Table3[[#This Row],[change]]*0.25)*RAND()+((Table3[[#This Row],[$1,000.005]]-C694)*RAND()/100))</f>
        <v>894.97649267378881</v>
      </c>
      <c r="I695" s="10">
        <f ca="1">ABS(Table3[[#This Row],[$1,000.005]]-C694)</f>
        <v>123.43993980373625</v>
      </c>
      <c r="J695" s="10">
        <f ca="1">ABS(Table3[[#This Row],[change]])</f>
        <v>16.620163615759342</v>
      </c>
      <c r="K695" s="10">
        <f ca="1">ABS(Table3[[#This Row],[$1,000]]-H694)</f>
        <v>3.2544096449246354</v>
      </c>
      <c r="N695" s="10"/>
      <c r="R695" s="7">
        <f t="shared" ca="1" si="95"/>
        <v>1678.714445099085</v>
      </c>
      <c r="S695" s="7">
        <f t="shared" ca="1" si="96"/>
        <v>309.893660725583</v>
      </c>
      <c r="T695" s="7">
        <f t="shared" ca="1" si="97"/>
        <v>1678.714445099085</v>
      </c>
      <c r="U695" s="7">
        <f t="shared" ca="1" si="98"/>
        <v>309.893660725583</v>
      </c>
    </row>
    <row r="696" spans="1:21" x14ac:dyDescent="0.35">
      <c r="A696" s="6">
        <v>695</v>
      </c>
      <c r="B696" s="10">
        <f t="shared" ca="1" si="91"/>
        <v>21.193930866326614</v>
      </c>
      <c r="C696" s="8">
        <f ca="1">C695+B696+(RAND!F696/10*CHOOSE(RANDBETWEEN(1,6),"-5","5.1","7.05","-7", "2", "-2.1")*RAND())+(Table5[[#This Row],[Column6]]/50*CHOOSE(RANDBETWEEN(1,2),"-2","2.01"))</f>
        <v>1785.9988999885061</v>
      </c>
      <c r="D696" s="8">
        <f ca="1">D695+B696+(Table3[[#This Row],[$1,000.005]]-C695)/100*RAND()</f>
        <v>331.35130378171317</v>
      </c>
      <c r="E696" s="10">
        <f t="shared" ca="1" si="92"/>
        <v>1355.217629786614</v>
      </c>
      <c r="F696" s="10">
        <f t="shared" ca="1" si="93"/>
        <v>657.25030135842326</v>
      </c>
      <c r="G696" s="10">
        <f t="shared" ca="1" si="94"/>
        <v>965.00400000000002</v>
      </c>
      <c r="H696" s="8">
        <f ca="1">H695+CHOOSE(RANDBETWEEN(1,4),"-.9","1",".45","-.4")*RAND()*10+((Table3[[#This Row],[change]]*0.25)*RAND()+((Table3[[#This Row],[$1,000.005]]-C695)*RAND()/100))</f>
        <v>900.37295555713206</v>
      </c>
      <c r="I696" s="10">
        <f ca="1">ABS(Table3[[#This Row],[$1,000.005]]-C695)</f>
        <v>107.28445488942111</v>
      </c>
      <c r="J696" s="10">
        <f ca="1">ABS(Table3[[#This Row],[change]])</f>
        <v>21.193930866326614</v>
      </c>
      <c r="K696" s="10">
        <f ca="1">ABS(Table3[[#This Row],[$1,000]]-H695)</f>
        <v>5.3964628833432471</v>
      </c>
      <c r="N696" s="10"/>
      <c r="R696" s="7">
        <f t="shared" ca="1" si="95"/>
        <v>1785.9988999885061</v>
      </c>
      <c r="S696" s="7">
        <f t="shared" ca="1" si="96"/>
        <v>331.35130378171317</v>
      </c>
      <c r="T696" s="7">
        <f t="shared" ca="1" si="97"/>
        <v>1785.9988999885061</v>
      </c>
      <c r="U696" s="7">
        <f t="shared" ca="1" si="98"/>
        <v>331.35130378171317</v>
      </c>
    </row>
    <row r="697" spans="1:21" x14ac:dyDescent="0.35">
      <c r="A697" s="6">
        <v>696</v>
      </c>
      <c r="B697" s="10">
        <f t="shared" ca="1" si="91"/>
        <v>0.81485049964009604</v>
      </c>
      <c r="C697" s="8">
        <f ca="1">C696+B697+(RAND!F697/10*CHOOSE(RANDBETWEEN(1,6),"-5","5.1","7.05","-7", "2", "-2.1")*RAND())+(Table5[[#This Row],[Column6]]/50*CHOOSE(RANDBETWEEN(1,2),"-2","2.01"))</f>
        <v>1807.279784558084</v>
      </c>
      <c r="D697" s="8">
        <f ca="1">D696+B697+(Table3[[#This Row],[$1,000.005]]-C696)/100*RAND()</f>
        <v>332.35362404566132</v>
      </c>
      <c r="E697" s="10">
        <f t="shared" ca="1" si="92"/>
        <v>1355.9417194700486</v>
      </c>
      <c r="F697" s="10">
        <f t="shared" ca="1" si="93"/>
        <v>656.99987245228135</v>
      </c>
      <c r="G697" s="10">
        <f t="shared" ca="1" si="94"/>
        <v>966.00400000000002</v>
      </c>
      <c r="H697" s="8">
        <f ca="1">H696+CHOOSE(RANDBETWEEN(1,4),"-.9","1",".45","-.4")*RAND()*10+((Table3[[#This Row],[change]]*0.25)*RAND()+((Table3[[#This Row],[$1,000.005]]-C696)*RAND()/100))</f>
        <v>900.91588347470361</v>
      </c>
      <c r="I697" s="10">
        <f ca="1">ABS(Table3[[#This Row],[$1,000.005]]-C696)</f>
        <v>21.280884569577893</v>
      </c>
      <c r="J697" s="10">
        <f ca="1">ABS(Table3[[#This Row],[change]])</f>
        <v>0.81485049964009604</v>
      </c>
      <c r="K697" s="10">
        <f ca="1">ABS(Table3[[#This Row],[$1,000]]-H696)</f>
        <v>0.54292791757154646</v>
      </c>
      <c r="N697" s="10"/>
      <c r="R697" s="7">
        <f t="shared" ca="1" si="95"/>
        <v>1807.279784558084</v>
      </c>
      <c r="S697" s="7">
        <f t="shared" ca="1" si="96"/>
        <v>332.35362404566132</v>
      </c>
      <c r="T697" s="7">
        <f t="shared" ca="1" si="97"/>
        <v>1807.279784558084</v>
      </c>
      <c r="U697" s="7">
        <f t="shared" ca="1" si="98"/>
        <v>332.35362404566132</v>
      </c>
    </row>
    <row r="698" spans="1:21" x14ac:dyDescent="0.35">
      <c r="A698" s="6">
        <v>697</v>
      </c>
      <c r="B698" s="10">
        <f t="shared" ca="1" si="91"/>
        <v>76.332118510515102</v>
      </c>
      <c r="C698" s="8">
        <f ca="1">C697+B698+(RAND!F698/10*CHOOSE(RANDBETWEEN(1,6),"-5","5.1","7.05","-7", "2", "-2.1")*RAND())+(Table5[[#This Row],[Column6]]/50*CHOOSE(RANDBETWEEN(1,2),"-2","2.01"))</f>
        <v>1910.891212143139</v>
      </c>
      <c r="D698" s="8">
        <f ca="1">D697+B698+(Table3[[#This Row],[$1,000.005]]-C697)/100*RAND()</f>
        <v>408.82178613399094</v>
      </c>
      <c r="E698" s="10">
        <f t="shared" ca="1" si="92"/>
        <v>1356.3773769795</v>
      </c>
      <c r="F698" s="10">
        <f t="shared" ca="1" si="93"/>
        <v>656.94228520505726</v>
      </c>
      <c r="G698" s="10">
        <f t="shared" ca="1" si="94"/>
        <v>965.00400000000002</v>
      </c>
      <c r="H698" s="8">
        <f ca="1">H697+CHOOSE(RANDBETWEEN(1,4),"-.9","1",".45","-.4")*RAND()*10+((Table3[[#This Row],[change]]*0.25)*RAND()+((Table3[[#This Row],[$1,000.005]]-C697)*RAND()/100))</f>
        <v>896.7508231240439</v>
      </c>
      <c r="I698" s="10">
        <f ca="1">ABS(Table3[[#This Row],[$1,000.005]]-C697)</f>
        <v>103.61142758505503</v>
      </c>
      <c r="J698" s="10">
        <f ca="1">ABS(Table3[[#This Row],[change]])</f>
        <v>76.332118510515102</v>
      </c>
      <c r="K698" s="10">
        <f ca="1">ABS(Table3[[#This Row],[$1,000]]-H697)</f>
        <v>4.1650603506597008</v>
      </c>
      <c r="N698" s="10"/>
      <c r="R698" s="7">
        <f t="shared" ca="1" si="95"/>
        <v>1910.891212143139</v>
      </c>
      <c r="S698" s="7">
        <f t="shared" ca="1" si="96"/>
        <v>408.82178613399094</v>
      </c>
      <c r="T698" s="7">
        <f t="shared" ca="1" si="97"/>
        <v>1910.891212143139</v>
      </c>
      <c r="U698" s="7">
        <f t="shared" ca="1" si="98"/>
        <v>408.82178613399094</v>
      </c>
    </row>
    <row r="699" spans="1:21" x14ac:dyDescent="0.35">
      <c r="A699" s="6">
        <v>698</v>
      </c>
      <c r="B699" s="10">
        <f t="shared" ca="1" si="91"/>
        <v>3.4712271691059566</v>
      </c>
      <c r="C699" s="8">
        <f ca="1">C698+B699+(RAND!F699/10*CHOOSE(RANDBETWEEN(1,6),"-5","5.1","7.05","-7", "2", "-2.1")*RAND())+(Table5[[#This Row],[Column6]]/50*CHOOSE(RANDBETWEEN(1,2),"-2","2.01"))</f>
        <v>1991.0710900727559</v>
      </c>
      <c r="D699" s="8">
        <f ca="1">D698+B699+(Table3[[#This Row],[$1,000.005]]-C698)/100*RAND()</f>
        <v>412.32899377776357</v>
      </c>
      <c r="E699" s="10">
        <f t="shared" ca="1" si="92"/>
        <v>1357.0562310321877</v>
      </c>
      <c r="F699" s="10">
        <f t="shared" ca="1" si="93"/>
        <v>656.5701655544035</v>
      </c>
      <c r="G699" s="10">
        <f t="shared" ca="1" si="94"/>
        <v>964.00400000000002</v>
      </c>
      <c r="H699" s="8">
        <f ca="1">H698+CHOOSE(RANDBETWEEN(1,4),"-.9","1",".45","-.4")*RAND()*10+((Table3[[#This Row],[change]]*0.25)*RAND()+((Table3[[#This Row],[$1,000.005]]-C698)*RAND()/100))</f>
        <v>900.67858570510907</v>
      </c>
      <c r="I699" s="10">
        <f ca="1">ABS(Table3[[#This Row],[$1,000.005]]-C698)</f>
        <v>80.17987792961685</v>
      </c>
      <c r="J699" s="10">
        <f ca="1">ABS(Table3[[#This Row],[change]])</f>
        <v>3.4712271691059566</v>
      </c>
      <c r="K699" s="10">
        <f ca="1">ABS(Table3[[#This Row],[$1,000]]-H698)</f>
        <v>3.9277625810651671</v>
      </c>
      <c r="N699" s="10"/>
      <c r="R699" s="7">
        <f t="shared" ca="1" si="95"/>
        <v>1991.0710900727559</v>
      </c>
      <c r="S699" s="7">
        <f t="shared" ca="1" si="96"/>
        <v>412.32899377776357</v>
      </c>
      <c r="T699" s="7">
        <f t="shared" ca="1" si="97"/>
        <v>1991.0710900727559</v>
      </c>
      <c r="U699" s="7">
        <f t="shared" ca="1" si="98"/>
        <v>412.32899377776357</v>
      </c>
    </row>
    <row r="700" spans="1:21" x14ac:dyDescent="0.35">
      <c r="A700" s="6">
        <v>699</v>
      </c>
      <c r="B700" s="10">
        <f t="shared" ca="1" si="91"/>
        <v>3.5072519747885056</v>
      </c>
      <c r="C700" s="8">
        <f ca="1">C699+B700+(RAND!F700/10*CHOOSE(RANDBETWEEN(1,6),"-5","5.1","7.05","-7", "2", "-2.1")*RAND())+(Table5[[#This Row],[Column6]]/50*CHOOSE(RANDBETWEEN(1,2),"-2","2.01"))</f>
        <v>2033.5663591791174</v>
      </c>
      <c r="D700" s="8">
        <f ca="1">D699+B700+(Table3[[#This Row],[$1,000.005]]-C699)/100*RAND()</f>
        <v>415.99830931628696</v>
      </c>
      <c r="E700" s="10">
        <f t="shared" ca="1" si="92"/>
        <v>1357.7802241628181</v>
      </c>
      <c r="F700" s="10">
        <f t="shared" ca="1" si="93"/>
        <v>656.33293663309234</v>
      </c>
      <c r="G700" s="10">
        <f t="shared" ca="1" si="94"/>
        <v>965.00400000000002</v>
      </c>
      <c r="H700" s="8">
        <f ca="1">H699+CHOOSE(RANDBETWEEN(1,4),"-.9","1",".45","-.4")*RAND()*10+((Table3[[#This Row],[change]]*0.25)*RAND()+((Table3[[#This Row],[$1,000.005]]-C699)*RAND()/100))</f>
        <v>903.52079053253033</v>
      </c>
      <c r="I700" s="10">
        <f ca="1">ABS(Table3[[#This Row],[$1,000.005]]-C699)</f>
        <v>42.495269106361548</v>
      </c>
      <c r="J700" s="10">
        <f ca="1">ABS(Table3[[#This Row],[change]])</f>
        <v>3.5072519747885056</v>
      </c>
      <c r="K700" s="10">
        <f ca="1">ABS(Table3[[#This Row],[$1,000]]-H699)</f>
        <v>2.8422048274212557</v>
      </c>
      <c r="N700" s="10"/>
      <c r="R700" s="7">
        <f t="shared" ca="1" si="95"/>
        <v>2033.5663591791174</v>
      </c>
      <c r="S700" s="7">
        <f t="shared" ca="1" si="96"/>
        <v>415.99830931628696</v>
      </c>
      <c r="T700" s="7">
        <f t="shared" ca="1" si="97"/>
        <v>2033.5663591791174</v>
      </c>
      <c r="U700" s="7">
        <f t="shared" ca="1" si="98"/>
        <v>415.99830931628696</v>
      </c>
    </row>
    <row r="701" spans="1:21" x14ac:dyDescent="0.35">
      <c r="A701" s="6">
        <v>700</v>
      </c>
      <c r="B701" s="10">
        <f t="shared" ca="1" si="91"/>
        <v>5.4416188355403516</v>
      </c>
      <c r="C701" s="8">
        <f ca="1">C700+B701+(RAND!F701/10*CHOOSE(RANDBETWEEN(1,6),"-5","5.1","7.05","-7", "2", "-2.1")*RAND())+(Table5[[#This Row],[Column6]]/50*CHOOSE(RANDBETWEEN(1,2),"-2","2.01"))</f>
        <v>2127.3808535289068</v>
      </c>
      <c r="D701" s="8">
        <f ca="1">D700+B701+(Table3[[#This Row],[$1,000.005]]-C700)/100*RAND()</f>
        <v>421.76248482196763</v>
      </c>
      <c r="E701" s="10">
        <f t="shared" ca="1" si="92"/>
        <v>1358.7507779058321</v>
      </c>
      <c r="F701" s="10">
        <f t="shared" ca="1" si="93"/>
        <v>655.86720390997743</v>
      </c>
      <c r="G701" s="10">
        <f t="shared" ca="1" si="94"/>
        <v>966.00400000000002</v>
      </c>
      <c r="H701" s="8">
        <f ca="1">H700+CHOOSE(RANDBETWEEN(1,4),"-.9","1",".45","-.4")*RAND()*10+((Table3[[#This Row],[change]]*0.25)*RAND()+((Table3[[#This Row],[$1,000.005]]-C700)*RAND()/100))</f>
        <v>907.45917670927349</v>
      </c>
      <c r="I701" s="10">
        <f ca="1">ABS(Table3[[#This Row],[$1,000.005]]-C700)</f>
        <v>93.814494349789356</v>
      </c>
      <c r="J701" s="10">
        <f ca="1">ABS(Table3[[#This Row],[change]])</f>
        <v>5.4416188355403516</v>
      </c>
      <c r="K701" s="10">
        <f ca="1">ABS(Table3[[#This Row],[$1,000]]-H700)</f>
        <v>3.9383861767431654</v>
      </c>
      <c r="N701" s="10"/>
      <c r="R701" s="7">
        <f t="shared" ca="1" si="95"/>
        <v>2127.3808535289068</v>
      </c>
      <c r="S701" s="7">
        <f t="shared" ca="1" si="96"/>
        <v>421.76248482196763</v>
      </c>
      <c r="T701" s="7">
        <f t="shared" ca="1" si="97"/>
        <v>2127.3808535289068</v>
      </c>
      <c r="U701" s="7">
        <f t="shared" ca="1" si="98"/>
        <v>421.76248482196763</v>
      </c>
    </row>
    <row r="702" spans="1:21" x14ac:dyDescent="0.35">
      <c r="A702" s="6">
        <v>701</v>
      </c>
      <c r="B702" s="10">
        <f t="shared" ca="1" si="91"/>
        <v>1.4876757763724953</v>
      </c>
      <c r="C702" s="8">
        <f ca="1">C701+B702+(RAND!F702/10*CHOOSE(RANDBETWEEN(1,6),"-5","5.1","7.05","-7", "2", "-2.1")*RAND())+(Table5[[#This Row],[Column6]]/50*CHOOSE(RANDBETWEEN(1,2),"-2","2.01"))</f>
        <v>2174.6886027071564</v>
      </c>
      <c r="D702" s="8">
        <f ca="1">D701+B702+(Table3[[#This Row],[$1,000.005]]-C701)/100*RAND()</f>
        <v>423.30481889480052</v>
      </c>
      <c r="E702" s="10">
        <f t="shared" ca="1" si="92"/>
        <v>1359.4456986412874</v>
      </c>
      <c r="F702" s="10">
        <f t="shared" ca="1" si="93"/>
        <v>655.53033053425929</v>
      </c>
      <c r="G702" s="10">
        <f t="shared" ca="1" si="94"/>
        <v>967.00400000000002</v>
      </c>
      <c r="H702" s="8">
        <f ca="1">H701+CHOOSE(RANDBETWEEN(1,4),"-.9","1",".45","-.4")*RAND()*10+((Table3[[#This Row],[change]]*0.25)*RAND()+((Table3[[#This Row],[$1,000.005]]-C701)*RAND()/100))</f>
        <v>911.80801409813978</v>
      </c>
      <c r="I702" s="10">
        <f ca="1">ABS(Table3[[#This Row],[$1,000.005]]-C701)</f>
        <v>47.307749178249651</v>
      </c>
      <c r="J702" s="10">
        <f ca="1">ABS(Table3[[#This Row],[change]])</f>
        <v>1.4876757763724953</v>
      </c>
      <c r="K702" s="10">
        <f ca="1">ABS(Table3[[#This Row],[$1,000]]-H701)</f>
        <v>4.3488373888662863</v>
      </c>
      <c r="N702" s="10"/>
      <c r="R702" s="7">
        <f t="shared" ca="1" si="95"/>
        <v>2174.6886027071564</v>
      </c>
      <c r="S702" s="7">
        <f t="shared" ca="1" si="96"/>
        <v>423.30481889480052</v>
      </c>
      <c r="T702" s="7">
        <f t="shared" ca="1" si="97"/>
        <v>2174.6886027071564</v>
      </c>
      <c r="U702" s="7">
        <f t="shared" ca="1" si="98"/>
        <v>423.30481889480052</v>
      </c>
    </row>
    <row r="703" spans="1:21" x14ac:dyDescent="0.35">
      <c r="A703" s="6">
        <v>702</v>
      </c>
      <c r="B703" s="10">
        <f t="shared" ca="1" si="91"/>
        <v>16.873995828768692</v>
      </c>
      <c r="C703" s="8">
        <f ca="1">C702+B703+(RAND!F703/10*CHOOSE(RANDBETWEEN(1,6),"-5","5.1","7.05","-7", "2", "-2.1")*RAND())+(Table5[[#This Row],[Column6]]/50*CHOOSE(RANDBETWEEN(1,2),"-2","2.01"))</f>
        <v>2166.0672969021189</v>
      </c>
      <c r="D703" s="8">
        <f ca="1">D702+B703+(Table3[[#This Row],[$1,000.005]]-C702)/100*RAND()</f>
        <v>440.15217174225711</v>
      </c>
      <c r="E703" s="10">
        <f t="shared" ca="1" si="92"/>
        <v>1359.8500382712605</v>
      </c>
      <c r="F703" s="10">
        <f t="shared" ca="1" si="93"/>
        <v>654.96793531943763</v>
      </c>
      <c r="G703" s="10">
        <f t="shared" ca="1" si="94"/>
        <v>966.00400000000002</v>
      </c>
      <c r="H703" s="8">
        <f ca="1">H702+CHOOSE(RANDBETWEEN(1,4),"-.9","1",".45","-.4")*RAND()*10+((Table3[[#This Row],[change]]*0.25)*RAND()+((Table3[[#This Row],[$1,000.005]]-C702)*RAND()/100))</f>
        <v>912.86672860054421</v>
      </c>
      <c r="I703" s="10">
        <f ca="1">ABS(Table3[[#This Row],[$1,000.005]]-C702)</f>
        <v>8.6213058050375366</v>
      </c>
      <c r="J703" s="10">
        <f ca="1">ABS(Table3[[#This Row],[change]])</f>
        <v>16.873995828768692</v>
      </c>
      <c r="K703" s="10">
        <f ca="1">ABS(Table3[[#This Row],[$1,000]]-H702)</f>
        <v>1.0587145024044275</v>
      </c>
      <c r="N703" s="10"/>
      <c r="R703" s="7">
        <f t="shared" ca="1" si="95"/>
        <v>2166.0672969021189</v>
      </c>
      <c r="S703" s="7">
        <f t="shared" ca="1" si="96"/>
        <v>440.15217174225711</v>
      </c>
      <c r="T703" s="7">
        <f t="shared" ca="1" si="97"/>
        <v>2166.0672969021189</v>
      </c>
      <c r="U703" s="7">
        <f t="shared" ca="1" si="98"/>
        <v>440.15217174225711</v>
      </c>
    </row>
    <row r="704" spans="1:21" x14ac:dyDescent="0.35">
      <c r="A704" s="6">
        <v>703</v>
      </c>
      <c r="B704" s="10">
        <f t="shared" ca="1" si="91"/>
        <v>16.226629237871908</v>
      </c>
      <c r="C704" s="8">
        <f ca="1">C703+B704+(RAND!F704/10*CHOOSE(RANDBETWEEN(1,6),"-5","5.1","7.05","-7", "2", "-2.1")*RAND())+(Table5[[#This Row],[Column6]]/50*CHOOSE(RANDBETWEEN(1,2),"-2","2.01"))</f>
        <v>2136.5341617389499</v>
      </c>
      <c r="D704" s="8">
        <f ca="1">D703+B704+(Table3[[#This Row],[$1,000.005]]-C703)/100*RAND()</f>
        <v>456.18455309178029</v>
      </c>
      <c r="E704" s="10">
        <f t="shared" ca="1" si="92"/>
        <v>1360.6374484533667</v>
      </c>
      <c r="F704" s="10">
        <f t="shared" ca="1" si="93"/>
        <v>654.05194881263583</v>
      </c>
      <c r="G704" s="10">
        <f t="shared" ca="1" si="94"/>
        <v>965.00400000000002</v>
      </c>
      <c r="H704" s="8">
        <f ca="1">H703+CHOOSE(RANDBETWEEN(1,4),"-.9","1",".45","-.4")*RAND()*10+((Table3[[#This Row],[change]]*0.25)*RAND()+((Table3[[#This Row],[$1,000.005]]-C703)*RAND()/100))</f>
        <v>915.09336126775793</v>
      </c>
      <c r="I704" s="10">
        <f ca="1">ABS(Table3[[#This Row],[$1,000.005]]-C703)</f>
        <v>29.533135163168936</v>
      </c>
      <c r="J704" s="10">
        <f ca="1">ABS(Table3[[#This Row],[change]])</f>
        <v>16.226629237871908</v>
      </c>
      <c r="K704" s="10">
        <f ca="1">ABS(Table3[[#This Row],[$1,000]]-H703)</f>
        <v>2.2266326672137211</v>
      </c>
      <c r="N704" s="10"/>
      <c r="R704" s="7">
        <f t="shared" ca="1" si="95"/>
        <v>2136.5341617389499</v>
      </c>
      <c r="S704" s="7">
        <f t="shared" ca="1" si="96"/>
        <v>456.18455309178029</v>
      </c>
      <c r="T704" s="7">
        <f t="shared" ca="1" si="97"/>
        <v>2136.5341617389499</v>
      </c>
      <c r="U704" s="7">
        <f t="shared" ca="1" si="98"/>
        <v>456.18455309178029</v>
      </c>
    </row>
    <row r="705" spans="1:21" x14ac:dyDescent="0.35">
      <c r="A705" s="6">
        <v>704</v>
      </c>
      <c r="B705" s="10">
        <f t="shared" ca="1" si="91"/>
        <v>20.841436395050874</v>
      </c>
      <c r="C705" s="8">
        <f ca="1">C704+B705+(RAND!F705/10*CHOOSE(RANDBETWEEN(1,6),"-5","5.1","7.05","-7", "2", "-2.1")*RAND())+(Table5[[#This Row],[Column6]]/50*CHOOSE(RANDBETWEEN(1,2),"-2","2.01"))</f>
        <v>2191.0251630870516</v>
      </c>
      <c r="D705" s="8">
        <f ca="1">D704+B705+(Table3[[#This Row],[$1,000.005]]-C704)/100*RAND()</f>
        <v>477.22272088358358</v>
      </c>
      <c r="E705" s="10">
        <f t="shared" ca="1" si="92"/>
        <v>1360.7448312232254</v>
      </c>
      <c r="F705" s="10">
        <f t="shared" ca="1" si="93"/>
        <v>653.89227148376983</v>
      </c>
      <c r="G705" s="10">
        <f t="shared" ca="1" si="94"/>
        <v>964.00400000000002</v>
      </c>
      <c r="H705" s="8">
        <f ca="1">H704+CHOOSE(RANDBETWEEN(1,4),"-.9","1",".45","-.4")*RAND()*10+((Table3[[#This Row],[change]]*0.25)*RAND()+((Table3[[#This Row],[$1,000.005]]-C704)*RAND()/100))</f>
        <v>921.9463296446072</v>
      </c>
      <c r="I705" s="10">
        <f ca="1">ABS(Table3[[#This Row],[$1,000.005]]-C704)</f>
        <v>54.49100134810169</v>
      </c>
      <c r="J705" s="10">
        <f ca="1">ABS(Table3[[#This Row],[change]])</f>
        <v>20.841436395050874</v>
      </c>
      <c r="K705" s="10">
        <f ca="1">ABS(Table3[[#This Row],[$1,000]]-H704)</f>
        <v>6.852968376849276</v>
      </c>
      <c r="N705" s="10"/>
      <c r="R705" s="7">
        <f t="shared" ca="1" si="95"/>
        <v>2191.0251630870516</v>
      </c>
      <c r="S705" s="7">
        <f t="shared" ca="1" si="96"/>
        <v>477.22272088358358</v>
      </c>
      <c r="T705" s="7">
        <f t="shared" ca="1" si="97"/>
        <v>2191.0251630870516</v>
      </c>
      <c r="U705" s="7">
        <f t="shared" ca="1" si="98"/>
        <v>477.22272088358358</v>
      </c>
    </row>
    <row r="706" spans="1:21" x14ac:dyDescent="0.35">
      <c r="A706" s="6">
        <v>705</v>
      </c>
      <c r="B706" s="10">
        <f t="shared" ref="B706:B769" ca="1" si="99">CHOOSE(RANDBETWEEN(1,4),"-1.95","2.1","1.505","-1.5")*RAND()*100*RAND()*RAND()</f>
        <v>50.22542190682946</v>
      </c>
      <c r="C706" s="8">
        <f ca="1">C705+B706+(RAND!F706/10*CHOOSE(RANDBETWEEN(1,6),"-5","5.1","7.05","-7", "2", "-2.1")*RAND())+(Table5[[#This Row],[Column6]]/50*CHOOSE(RANDBETWEEN(1,2),"-2","2.01"))</f>
        <v>2237.6260982229951</v>
      </c>
      <c r="D706" s="8">
        <f ca="1">D705+B706+(Table3[[#This Row],[$1,000.005]]-C705)/100*RAND()</f>
        <v>527.78826733977064</v>
      </c>
      <c r="E706" s="10">
        <f t="shared" ref="E706:E769" ca="1" si="100">E705+RAND()</f>
        <v>1361.2906370520168</v>
      </c>
      <c r="F706" s="10">
        <f t="shared" ref="F706:F769" ca="1" si="101">F705-RAND()</f>
        <v>653.63622332807233</v>
      </c>
      <c r="G706" s="10">
        <f t="shared" ref="G706:G769" ca="1" si="102">G705+CHOOSE(RANDBETWEEN(1,2),"-1","1")</f>
        <v>963.00400000000002</v>
      </c>
      <c r="H706" s="8">
        <f ca="1">H705+CHOOSE(RANDBETWEEN(1,4),"-.9","1",".45","-.4")*RAND()*10+((Table3[[#This Row],[change]]*0.25)*RAND()+((Table3[[#This Row],[$1,000.005]]-C705)*RAND()/100))</f>
        <v>922.11943681024877</v>
      </c>
      <c r="I706" s="10">
        <f ca="1">ABS(Table3[[#This Row],[$1,000.005]]-C705)</f>
        <v>46.600935135943473</v>
      </c>
      <c r="J706" s="10">
        <f ca="1">ABS(Table3[[#This Row],[change]])</f>
        <v>50.22542190682946</v>
      </c>
      <c r="K706" s="10">
        <f ca="1">ABS(Table3[[#This Row],[$1,000]]-H705)</f>
        <v>0.17310716564156792</v>
      </c>
      <c r="N706" s="10"/>
      <c r="R706" s="7">
        <f t="shared" ref="R706:R769" ca="1" si="103">IF(R705&gt;0, C706, 0)</f>
        <v>2237.6260982229951</v>
      </c>
      <c r="S706" s="7">
        <f t="shared" ref="S706:S769" ca="1" si="104">IF(S705&gt;0, D706, 0)</f>
        <v>527.78826733977064</v>
      </c>
      <c r="T706" s="7">
        <f t="shared" ref="T706:T769" ca="1" si="105">IF(OR(R705&lt;=0,R706&lt;=0), 0, C706)</f>
        <v>2237.6260982229951</v>
      </c>
      <c r="U706" s="7">
        <f t="shared" ref="U706:U769" ca="1" si="106">IF(OR(S705&lt;=0,S706&lt;=0), 0, D706)</f>
        <v>527.78826733977064</v>
      </c>
    </row>
    <row r="707" spans="1:21" x14ac:dyDescent="0.35">
      <c r="A707" s="6">
        <v>706</v>
      </c>
      <c r="B707" s="10">
        <f t="shared" ca="1" si="99"/>
        <v>11.877356902623195</v>
      </c>
      <c r="C707" s="8">
        <f ca="1">C706+B707+(RAND!F707/10*CHOOSE(RANDBETWEEN(1,6),"-5","5.1","7.05","-7", "2", "-2.1")*RAND())+(Table5[[#This Row],[Column6]]/50*CHOOSE(RANDBETWEEN(1,2),"-2","2.01"))</f>
        <v>2236.115923939723</v>
      </c>
      <c r="D707" s="8">
        <f ca="1">D706+B707+(Table3[[#This Row],[$1,000.005]]-C706)/100*RAND()</f>
        <v>539.65997562771543</v>
      </c>
      <c r="E707" s="10">
        <f t="shared" ca="1" si="100"/>
        <v>1362.192526623332</v>
      </c>
      <c r="F707" s="10">
        <f t="shared" ca="1" si="101"/>
        <v>653.34948329449844</v>
      </c>
      <c r="G707" s="10">
        <f t="shared" ca="1" si="102"/>
        <v>962.00400000000002</v>
      </c>
      <c r="H707" s="8">
        <f ca="1">H706+CHOOSE(RANDBETWEEN(1,4),"-.9","1",".45","-.4")*RAND()*10+((Table3[[#This Row],[change]]*0.25)*RAND()+((Table3[[#This Row],[$1,000.005]]-C706)*RAND()/100))</f>
        <v>928.24465981032768</v>
      </c>
      <c r="I707" s="10">
        <f ca="1">ABS(Table3[[#This Row],[$1,000.005]]-C706)</f>
        <v>1.5101742832721357</v>
      </c>
      <c r="J707" s="10">
        <f ca="1">ABS(Table3[[#This Row],[change]])</f>
        <v>11.877356902623195</v>
      </c>
      <c r="K707" s="10">
        <f ca="1">ABS(Table3[[#This Row],[$1,000]]-H706)</f>
        <v>6.1252230000789041</v>
      </c>
      <c r="N707" s="10"/>
      <c r="R707" s="7">
        <f t="shared" ca="1" si="103"/>
        <v>2236.115923939723</v>
      </c>
      <c r="S707" s="7">
        <f t="shared" ca="1" si="104"/>
        <v>539.65997562771543</v>
      </c>
      <c r="T707" s="7">
        <f t="shared" ca="1" si="105"/>
        <v>2236.115923939723</v>
      </c>
      <c r="U707" s="7">
        <f t="shared" ca="1" si="106"/>
        <v>539.65997562771543</v>
      </c>
    </row>
    <row r="708" spans="1:21" x14ac:dyDescent="0.35">
      <c r="A708" s="6">
        <v>707</v>
      </c>
      <c r="B708" s="10">
        <f t="shared" ca="1" si="99"/>
        <v>-36.239133301244806</v>
      </c>
      <c r="C708" s="8">
        <f ca="1">C707+B708+(RAND!F708/10*CHOOSE(RANDBETWEEN(1,6),"-5","5.1","7.05","-7", "2", "-2.1")*RAND())+(Table5[[#This Row],[Column6]]/50*CHOOSE(RANDBETWEEN(1,2),"-2","2.01"))</f>
        <v>2276.2430707050394</v>
      </c>
      <c r="D708" s="8">
        <f ca="1">D707+B708+(Table3[[#This Row],[$1,000.005]]-C707)/100*RAND()</f>
        <v>503.53255140851275</v>
      </c>
      <c r="E708" s="10">
        <f t="shared" ca="1" si="100"/>
        <v>1362.7525005884568</v>
      </c>
      <c r="F708" s="10">
        <f t="shared" ca="1" si="101"/>
        <v>652.49314020560246</v>
      </c>
      <c r="G708" s="10">
        <f t="shared" ca="1" si="102"/>
        <v>961.00400000000002</v>
      </c>
      <c r="H708" s="8">
        <f ca="1">H707+CHOOSE(RANDBETWEEN(1,4),"-.9","1",".45","-.4")*RAND()*10+((Table3[[#This Row],[change]]*0.25)*RAND()+((Table3[[#This Row],[$1,000.005]]-C707)*RAND()/100))</f>
        <v>920.84195914234272</v>
      </c>
      <c r="I708" s="10">
        <f ca="1">ABS(Table3[[#This Row],[$1,000.005]]-C707)</f>
        <v>40.127146765316411</v>
      </c>
      <c r="J708" s="10">
        <f ca="1">ABS(Table3[[#This Row],[change]])</f>
        <v>36.239133301244806</v>
      </c>
      <c r="K708" s="10">
        <f ca="1">ABS(Table3[[#This Row],[$1,000]]-H707)</f>
        <v>7.4027006679849592</v>
      </c>
      <c r="N708" s="10"/>
      <c r="R708" s="7">
        <f t="shared" ca="1" si="103"/>
        <v>2276.2430707050394</v>
      </c>
      <c r="S708" s="7">
        <f t="shared" ca="1" si="104"/>
        <v>503.53255140851275</v>
      </c>
      <c r="T708" s="7">
        <f t="shared" ca="1" si="105"/>
        <v>2276.2430707050394</v>
      </c>
      <c r="U708" s="7">
        <f t="shared" ca="1" si="106"/>
        <v>503.53255140851275</v>
      </c>
    </row>
    <row r="709" spans="1:21" x14ac:dyDescent="0.35">
      <c r="A709" s="6">
        <v>708</v>
      </c>
      <c r="B709" s="10">
        <f t="shared" ca="1" si="99"/>
        <v>-7.2887161520697381</v>
      </c>
      <c r="C709" s="8">
        <f ca="1">C708+B709+(RAND!F709/10*CHOOSE(RANDBETWEEN(1,6),"-5","5.1","7.05","-7", "2", "-2.1")*RAND())+(Table5[[#This Row],[Column6]]/50*CHOOSE(RANDBETWEEN(1,2),"-2","2.01"))</f>
        <v>2267.175118473659</v>
      </c>
      <c r="D709" s="8">
        <f ca="1">D708+B709+(Table3[[#This Row],[$1,000.005]]-C708)/100*RAND()</f>
        <v>496.23050745514189</v>
      </c>
      <c r="E709" s="10">
        <f t="shared" ca="1" si="100"/>
        <v>1363.4860937814249</v>
      </c>
      <c r="F709" s="10">
        <f t="shared" ca="1" si="101"/>
        <v>652.34963539069201</v>
      </c>
      <c r="G709" s="10">
        <f t="shared" ca="1" si="102"/>
        <v>960.00400000000002</v>
      </c>
      <c r="H709" s="8">
        <f ca="1">H708+CHOOSE(RANDBETWEEN(1,4),"-.9","1",".45","-.4")*RAND()*10+((Table3[[#This Row],[change]]*0.25)*RAND()+((Table3[[#This Row],[$1,000.005]]-C708)*RAND()/100))</f>
        <v>916.02142248348662</v>
      </c>
      <c r="I709" s="10">
        <f ca="1">ABS(Table3[[#This Row],[$1,000.005]]-C708)</f>
        <v>9.0679522313803318</v>
      </c>
      <c r="J709" s="10">
        <f ca="1">ABS(Table3[[#This Row],[change]])</f>
        <v>7.2887161520697381</v>
      </c>
      <c r="K709" s="10">
        <f ca="1">ABS(Table3[[#This Row],[$1,000]]-H708)</f>
        <v>4.8205366588560992</v>
      </c>
      <c r="N709" s="10"/>
      <c r="R709" s="7">
        <f t="shared" ca="1" si="103"/>
        <v>2267.175118473659</v>
      </c>
      <c r="S709" s="7">
        <f t="shared" ca="1" si="104"/>
        <v>496.23050745514189</v>
      </c>
      <c r="T709" s="7">
        <f t="shared" ca="1" si="105"/>
        <v>2267.175118473659</v>
      </c>
      <c r="U709" s="7">
        <f t="shared" ca="1" si="106"/>
        <v>496.23050745514189</v>
      </c>
    </row>
    <row r="710" spans="1:21" x14ac:dyDescent="0.35">
      <c r="A710" s="6">
        <v>709</v>
      </c>
      <c r="B710" s="10">
        <f t="shared" ca="1" si="99"/>
        <v>-43.203596266729832</v>
      </c>
      <c r="C710" s="8">
        <f ca="1">C709+B710+(RAND!F710/10*CHOOSE(RANDBETWEEN(1,6),"-5","5.1","7.05","-7", "2", "-2.1")*RAND())+(Table5[[#This Row],[Column6]]/50*CHOOSE(RANDBETWEEN(1,2),"-2","2.01"))</f>
        <v>2238.9436098966412</v>
      </c>
      <c r="D710" s="8">
        <f ca="1">D709+B710+(Table3[[#This Row],[$1,000.005]]-C709)/100*RAND()</f>
        <v>453.01208431941166</v>
      </c>
      <c r="E710" s="10">
        <f t="shared" ca="1" si="100"/>
        <v>1364.2856208639255</v>
      </c>
      <c r="F710" s="10">
        <f t="shared" ca="1" si="101"/>
        <v>652.05686853887073</v>
      </c>
      <c r="G710" s="10">
        <f t="shared" ca="1" si="102"/>
        <v>961.00400000000002</v>
      </c>
      <c r="H710" s="8">
        <f ca="1">H709+CHOOSE(RANDBETWEEN(1,4),"-.9","1",".45","-.4")*RAND()*10+((Table3[[#This Row],[change]]*0.25)*RAND()+((Table3[[#This Row],[$1,000.005]]-C709)*RAND()/100))</f>
        <v>907.39523847467262</v>
      </c>
      <c r="I710" s="10">
        <f ca="1">ABS(Table3[[#This Row],[$1,000.005]]-C709)</f>
        <v>28.231508577017848</v>
      </c>
      <c r="J710" s="10">
        <f ca="1">ABS(Table3[[#This Row],[change]])</f>
        <v>43.203596266729832</v>
      </c>
      <c r="K710" s="10">
        <f ca="1">ABS(Table3[[#This Row],[$1,000]]-H709)</f>
        <v>8.6261840088139934</v>
      </c>
      <c r="N710" s="10"/>
      <c r="R710" s="7">
        <f t="shared" ca="1" si="103"/>
        <v>2238.9436098966412</v>
      </c>
      <c r="S710" s="7">
        <f t="shared" ca="1" si="104"/>
        <v>453.01208431941166</v>
      </c>
      <c r="T710" s="7">
        <f t="shared" ca="1" si="105"/>
        <v>2238.9436098966412</v>
      </c>
      <c r="U710" s="7">
        <f t="shared" ca="1" si="106"/>
        <v>453.01208431941166</v>
      </c>
    </row>
    <row r="711" spans="1:21" x14ac:dyDescent="0.35">
      <c r="A711" s="6">
        <v>710</v>
      </c>
      <c r="B711" s="10">
        <f t="shared" ca="1" si="99"/>
        <v>-41.594716189211645</v>
      </c>
      <c r="C711" s="8">
        <f ca="1">C710+B711+(RAND!F711/10*CHOOSE(RANDBETWEEN(1,6),"-5","5.1","7.05","-7", "2", "-2.1")*RAND())+(Table5[[#This Row],[Column6]]/50*CHOOSE(RANDBETWEEN(1,2),"-2","2.01"))</f>
        <v>2183.9186396498658</v>
      </c>
      <c r="D711" s="8">
        <f ca="1">D710+B711+(Table3[[#This Row],[$1,000.005]]-C710)/100*RAND()</f>
        <v>411.36720030535247</v>
      </c>
      <c r="E711" s="10">
        <f t="shared" ca="1" si="100"/>
        <v>1365.1661670781582</v>
      </c>
      <c r="F711" s="10">
        <f t="shared" ca="1" si="101"/>
        <v>651.14871629804225</v>
      </c>
      <c r="G711" s="10">
        <f t="shared" ca="1" si="102"/>
        <v>962.00400000000002</v>
      </c>
      <c r="H711" s="8">
        <f ca="1">H710+CHOOSE(RANDBETWEEN(1,4),"-.9","1",".45","-.4")*RAND()*10+((Table3[[#This Row],[change]]*0.25)*RAND()+((Table3[[#This Row],[$1,000.005]]-C710)*RAND()/100))</f>
        <v>905.10501374772377</v>
      </c>
      <c r="I711" s="10">
        <f ca="1">ABS(Table3[[#This Row],[$1,000.005]]-C710)</f>
        <v>55.02497024677541</v>
      </c>
      <c r="J711" s="10">
        <f ca="1">ABS(Table3[[#This Row],[change]])</f>
        <v>41.594716189211645</v>
      </c>
      <c r="K711" s="10">
        <f ca="1">ABS(Table3[[#This Row],[$1,000]]-H710)</f>
        <v>2.2902247269488498</v>
      </c>
      <c r="N711" s="10"/>
      <c r="R711" s="7">
        <f t="shared" ca="1" si="103"/>
        <v>2183.9186396498658</v>
      </c>
      <c r="S711" s="7">
        <f t="shared" ca="1" si="104"/>
        <v>411.36720030535247</v>
      </c>
      <c r="T711" s="7">
        <f t="shared" ca="1" si="105"/>
        <v>2183.9186396498658</v>
      </c>
      <c r="U711" s="7">
        <f t="shared" ca="1" si="106"/>
        <v>411.36720030535247</v>
      </c>
    </row>
    <row r="712" spans="1:21" x14ac:dyDescent="0.35">
      <c r="A712" s="6">
        <v>711</v>
      </c>
      <c r="B712" s="10">
        <f t="shared" ca="1" si="99"/>
        <v>5.8363520846009278</v>
      </c>
      <c r="C712" s="8">
        <f ca="1">C711+B712+(RAND!F712/10*CHOOSE(RANDBETWEEN(1,6),"-5","5.1","7.05","-7", "2", "-2.1")*RAND())+(Table5[[#This Row],[Column6]]/50*CHOOSE(RANDBETWEEN(1,2),"-2","2.01"))</f>
        <v>2214.4380540734633</v>
      </c>
      <c r="D712" s="8">
        <f ca="1">D711+B712+(Table3[[#This Row],[$1,000.005]]-C711)/100*RAND()</f>
        <v>417.21811777317504</v>
      </c>
      <c r="E712" s="10">
        <f t="shared" ca="1" si="100"/>
        <v>1366.0728471248694</v>
      </c>
      <c r="F712" s="10">
        <f t="shared" ca="1" si="101"/>
        <v>650.21538687193674</v>
      </c>
      <c r="G712" s="10">
        <f t="shared" ca="1" si="102"/>
        <v>963.00400000000002</v>
      </c>
      <c r="H712" s="8">
        <f ca="1">H711+CHOOSE(RANDBETWEEN(1,4),"-.9","1",".45","-.4")*RAND()*10+((Table3[[#This Row],[change]]*0.25)*RAND()+((Table3[[#This Row],[$1,000.005]]-C711)*RAND()/100))</f>
        <v>910.75114902069333</v>
      </c>
      <c r="I712" s="10">
        <f ca="1">ABS(Table3[[#This Row],[$1,000.005]]-C711)</f>
        <v>30.519414423597482</v>
      </c>
      <c r="J712" s="10">
        <f ca="1">ABS(Table3[[#This Row],[change]])</f>
        <v>5.8363520846009278</v>
      </c>
      <c r="K712" s="10">
        <f ca="1">ABS(Table3[[#This Row],[$1,000]]-H711)</f>
        <v>5.6461352729695591</v>
      </c>
      <c r="N712" s="10"/>
      <c r="R712" s="7">
        <f t="shared" ca="1" si="103"/>
        <v>2214.4380540734633</v>
      </c>
      <c r="S712" s="7">
        <f t="shared" ca="1" si="104"/>
        <v>417.21811777317504</v>
      </c>
      <c r="T712" s="7">
        <f t="shared" ca="1" si="105"/>
        <v>2214.4380540734633</v>
      </c>
      <c r="U712" s="7">
        <f t="shared" ca="1" si="106"/>
        <v>417.21811777317504</v>
      </c>
    </row>
    <row r="713" spans="1:21" x14ac:dyDescent="0.35">
      <c r="A713" s="6">
        <v>712</v>
      </c>
      <c r="B713" s="10">
        <f t="shared" ca="1" si="99"/>
        <v>25.96637380186678</v>
      </c>
      <c r="C713" s="8">
        <f ca="1">C712+B713+(RAND!F713/10*CHOOSE(RANDBETWEEN(1,6),"-5","5.1","7.05","-7", "2", "-2.1")*RAND())+(Table5[[#This Row],[Column6]]/50*CHOOSE(RANDBETWEEN(1,2),"-2","2.01"))</f>
        <v>2263.7927801730848</v>
      </c>
      <c r="D713" s="8">
        <f ca="1">D712+B713+(Table3[[#This Row],[$1,000.005]]-C712)/100*RAND()</f>
        <v>443.58419061774663</v>
      </c>
      <c r="E713" s="10">
        <f t="shared" ca="1" si="100"/>
        <v>1366.0880991974707</v>
      </c>
      <c r="F713" s="10">
        <f t="shared" ca="1" si="101"/>
        <v>649.58519026908664</v>
      </c>
      <c r="G713" s="10">
        <f t="shared" ca="1" si="102"/>
        <v>962.00400000000002</v>
      </c>
      <c r="H713" s="8">
        <f ca="1">H712+CHOOSE(RANDBETWEEN(1,4),"-.9","1",".45","-.4")*RAND()*10+((Table3[[#This Row],[change]]*0.25)*RAND()+((Table3[[#This Row],[$1,000.005]]-C712)*RAND()/100))</f>
        <v>918.41875343821698</v>
      </c>
      <c r="I713" s="10">
        <f ca="1">ABS(Table3[[#This Row],[$1,000.005]]-C712)</f>
        <v>49.35472609962153</v>
      </c>
      <c r="J713" s="10">
        <f ca="1">ABS(Table3[[#This Row],[change]])</f>
        <v>25.96637380186678</v>
      </c>
      <c r="K713" s="10">
        <f ca="1">ABS(Table3[[#This Row],[$1,000]]-H712)</f>
        <v>7.6676044175236484</v>
      </c>
      <c r="N713" s="10"/>
      <c r="R713" s="7">
        <f t="shared" ca="1" si="103"/>
        <v>2263.7927801730848</v>
      </c>
      <c r="S713" s="7">
        <f t="shared" ca="1" si="104"/>
        <v>443.58419061774663</v>
      </c>
      <c r="T713" s="7">
        <f t="shared" ca="1" si="105"/>
        <v>2263.7927801730848</v>
      </c>
      <c r="U713" s="7">
        <f t="shared" ca="1" si="106"/>
        <v>443.58419061774663</v>
      </c>
    </row>
    <row r="714" spans="1:21" x14ac:dyDescent="0.35">
      <c r="A714" s="6">
        <v>713</v>
      </c>
      <c r="B714" s="10">
        <f t="shared" ca="1" si="99"/>
        <v>-31.290856973755574</v>
      </c>
      <c r="C714" s="8">
        <f ca="1">C713+B714+(RAND!F714/10*CHOOSE(RANDBETWEEN(1,6),"-5","5.1","7.05","-7", "2", "-2.1")*RAND())+(Table5[[#This Row],[Column6]]/50*CHOOSE(RANDBETWEEN(1,2),"-2","2.01"))</f>
        <v>2273.6030082808475</v>
      </c>
      <c r="D714" s="8">
        <f ca="1">D713+B714+(Table3[[#This Row],[$1,000.005]]-C713)/100*RAND()</f>
        <v>412.34504731081131</v>
      </c>
      <c r="E714" s="10">
        <f t="shared" ca="1" si="100"/>
        <v>1366.7738448615239</v>
      </c>
      <c r="F714" s="10">
        <f t="shared" ca="1" si="101"/>
        <v>648.61949215698587</v>
      </c>
      <c r="G714" s="10">
        <f t="shared" ca="1" si="102"/>
        <v>961.00400000000002</v>
      </c>
      <c r="H714" s="8">
        <f ca="1">H713+CHOOSE(RANDBETWEEN(1,4),"-.9","1",".45","-.4")*RAND()*10+((Table3[[#This Row],[change]]*0.25)*RAND()+((Table3[[#This Row],[$1,000.005]]-C713)*RAND()/100))</f>
        <v>917.32448803906345</v>
      </c>
      <c r="I714" s="10">
        <f ca="1">ABS(Table3[[#This Row],[$1,000.005]]-C713)</f>
        <v>9.8102281077626685</v>
      </c>
      <c r="J714" s="10">
        <f ca="1">ABS(Table3[[#This Row],[change]])</f>
        <v>31.290856973755574</v>
      </c>
      <c r="K714" s="10">
        <f ca="1">ABS(Table3[[#This Row],[$1,000]]-H713)</f>
        <v>1.0942653991535281</v>
      </c>
      <c r="N714" s="10"/>
      <c r="R714" s="7">
        <f t="shared" ca="1" si="103"/>
        <v>2273.6030082808475</v>
      </c>
      <c r="S714" s="7">
        <f t="shared" ca="1" si="104"/>
        <v>412.34504731081131</v>
      </c>
      <c r="T714" s="7">
        <f t="shared" ca="1" si="105"/>
        <v>2273.6030082808475</v>
      </c>
      <c r="U714" s="7">
        <f t="shared" ca="1" si="106"/>
        <v>412.34504731081131</v>
      </c>
    </row>
    <row r="715" spans="1:21" x14ac:dyDescent="0.35">
      <c r="A715" s="6">
        <v>714</v>
      </c>
      <c r="B715" s="10">
        <f t="shared" ca="1" si="99"/>
        <v>-1.4639551801255268</v>
      </c>
      <c r="C715" s="8">
        <f ca="1">C714+B715+(RAND!F715/10*CHOOSE(RANDBETWEEN(1,6),"-5","5.1","7.05","-7", "2", "-2.1")*RAND())+(Table5[[#This Row],[Column6]]/50*CHOOSE(RANDBETWEEN(1,2),"-2","2.01"))</f>
        <v>2290.1005893011052</v>
      </c>
      <c r="D715" s="8">
        <f ca="1">D714+B715+(Table3[[#This Row],[$1,000.005]]-C714)/100*RAND()</f>
        <v>410.88133273675481</v>
      </c>
      <c r="E715" s="10">
        <f t="shared" ca="1" si="100"/>
        <v>1367.2930434181201</v>
      </c>
      <c r="F715" s="10">
        <f t="shared" ca="1" si="101"/>
        <v>648.05220912314667</v>
      </c>
      <c r="G715" s="10">
        <f t="shared" ca="1" si="102"/>
        <v>962.00400000000002</v>
      </c>
      <c r="H715" s="8">
        <f ca="1">H714+CHOOSE(RANDBETWEEN(1,4),"-.9","1",".45","-.4")*RAND()*10+((Table3[[#This Row],[change]]*0.25)*RAND()+((Table3[[#This Row],[$1,000.005]]-C714)*RAND()/100))</f>
        <v>917.04108490254225</v>
      </c>
      <c r="I715" s="10">
        <f ca="1">ABS(Table3[[#This Row],[$1,000.005]]-C714)</f>
        <v>16.497581020257712</v>
      </c>
      <c r="J715" s="10">
        <f ca="1">ABS(Table3[[#This Row],[change]])</f>
        <v>1.4639551801255268</v>
      </c>
      <c r="K715" s="10">
        <f ca="1">ABS(Table3[[#This Row],[$1,000]]-H714)</f>
        <v>0.2834031365212013</v>
      </c>
      <c r="N715" s="10"/>
      <c r="R715" s="7">
        <f t="shared" ca="1" si="103"/>
        <v>2290.1005893011052</v>
      </c>
      <c r="S715" s="7">
        <f t="shared" ca="1" si="104"/>
        <v>410.88133273675481</v>
      </c>
      <c r="T715" s="7">
        <f t="shared" ca="1" si="105"/>
        <v>2290.1005893011052</v>
      </c>
      <c r="U715" s="7">
        <f t="shared" ca="1" si="106"/>
        <v>410.88133273675481</v>
      </c>
    </row>
    <row r="716" spans="1:21" x14ac:dyDescent="0.35">
      <c r="A716" s="6">
        <v>715</v>
      </c>
      <c r="B716" s="10">
        <f t="shared" ca="1" si="99"/>
        <v>-4.0941542552234393</v>
      </c>
      <c r="C716" s="8">
        <f ca="1">C715+B716+(RAND!F716/10*CHOOSE(RANDBETWEEN(1,6),"-5","5.1","7.05","-7", "2", "-2.1")*RAND())+(Table5[[#This Row],[Column6]]/50*CHOOSE(RANDBETWEEN(1,2),"-2","2.01"))</f>
        <v>2227.9830300359245</v>
      </c>
      <c r="D716" s="8">
        <f ca="1">D715+B716+(Table3[[#This Row],[$1,000.005]]-C715)/100*RAND()</f>
        <v>406.31743073854926</v>
      </c>
      <c r="E716" s="10">
        <f t="shared" ca="1" si="100"/>
        <v>1368.1653197746641</v>
      </c>
      <c r="F716" s="10">
        <f t="shared" ca="1" si="101"/>
        <v>647.79668885723675</v>
      </c>
      <c r="G716" s="10">
        <f t="shared" ca="1" si="102"/>
        <v>963.00400000000002</v>
      </c>
      <c r="H716" s="8">
        <f ca="1">H715+CHOOSE(RANDBETWEEN(1,4),"-.9","1",".45","-.4")*RAND()*10+((Table3[[#This Row],[change]]*0.25)*RAND()+((Table3[[#This Row],[$1,000.005]]-C715)*RAND()/100))</f>
        <v>916.18484169320982</v>
      </c>
      <c r="I716" s="10">
        <f ca="1">ABS(Table3[[#This Row],[$1,000.005]]-C715)</f>
        <v>62.117559265180716</v>
      </c>
      <c r="J716" s="10">
        <f ca="1">ABS(Table3[[#This Row],[change]])</f>
        <v>4.0941542552234393</v>
      </c>
      <c r="K716" s="10">
        <f ca="1">ABS(Table3[[#This Row],[$1,000]]-H715)</f>
        <v>0.85624320933243325</v>
      </c>
      <c r="N716" s="10"/>
      <c r="R716" s="7">
        <f t="shared" ca="1" si="103"/>
        <v>2227.9830300359245</v>
      </c>
      <c r="S716" s="7">
        <f t="shared" ca="1" si="104"/>
        <v>406.31743073854926</v>
      </c>
      <c r="T716" s="7">
        <f t="shared" ca="1" si="105"/>
        <v>2227.9830300359245</v>
      </c>
      <c r="U716" s="7">
        <f t="shared" ca="1" si="106"/>
        <v>406.31743073854926</v>
      </c>
    </row>
    <row r="717" spans="1:21" x14ac:dyDescent="0.35">
      <c r="A717" s="6">
        <v>716</v>
      </c>
      <c r="B717" s="10">
        <f t="shared" ca="1" si="99"/>
        <v>0.20217603830641798</v>
      </c>
      <c r="C717" s="8">
        <f ca="1">C716+B717+(RAND!F717/10*CHOOSE(RANDBETWEEN(1,6),"-5","5.1","7.05","-7", "2", "-2.1")*RAND())+(Table5[[#This Row],[Column6]]/50*CHOOSE(RANDBETWEEN(1,2),"-2","2.01"))</f>
        <v>2328.0910467722961</v>
      </c>
      <c r="D717" s="8">
        <f ca="1">D716+B717+(Table3[[#This Row],[$1,000.005]]-C716)/100*RAND()</f>
        <v>407.29791398972083</v>
      </c>
      <c r="E717" s="10">
        <f t="shared" ca="1" si="100"/>
        <v>1368.6348202949594</v>
      </c>
      <c r="F717" s="10">
        <f t="shared" ca="1" si="101"/>
        <v>647.71785448444234</v>
      </c>
      <c r="G717" s="10">
        <f t="shared" ca="1" si="102"/>
        <v>962.00400000000002</v>
      </c>
      <c r="H717" s="8">
        <f ca="1">H716+CHOOSE(RANDBETWEEN(1,4),"-.9","1",".45","-.4")*RAND()*10+((Table3[[#This Row],[change]]*0.25)*RAND()+((Table3[[#This Row],[$1,000.005]]-C716)*RAND()/100))</f>
        <v>918.53592699450189</v>
      </c>
      <c r="I717" s="10">
        <f ca="1">ABS(Table3[[#This Row],[$1,000.005]]-C716)</f>
        <v>100.10801673637161</v>
      </c>
      <c r="J717" s="10">
        <f ca="1">ABS(Table3[[#This Row],[change]])</f>
        <v>0.20217603830641798</v>
      </c>
      <c r="K717" s="10">
        <f ca="1">ABS(Table3[[#This Row],[$1,000]]-H716)</f>
        <v>2.3510853012920734</v>
      </c>
      <c r="N717" s="10"/>
      <c r="R717" s="7">
        <f t="shared" ca="1" si="103"/>
        <v>2328.0910467722961</v>
      </c>
      <c r="S717" s="7">
        <f t="shared" ca="1" si="104"/>
        <v>407.29791398972083</v>
      </c>
      <c r="T717" s="7">
        <f t="shared" ca="1" si="105"/>
        <v>2328.0910467722961</v>
      </c>
      <c r="U717" s="7">
        <f t="shared" ca="1" si="106"/>
        <v>407.29791398972083</v>
      </c>
    </row>
    <row r="718" spans="1:21" x14ac:dyDescent="0.35">
      <c r="A718" s="6">
        <v>717</v>
      </c>
      <c r="B718" s="10">
        <f t="shared" ca="1" si="99"/>
        <v>44.440902539183824</v>
      </c>
      <c r="C718" s="8">
        <f ca="1">C717+B718+(RAND!F718/10*CHOOSE(RANDBETWEEN(1,6),"-5","5.1","7.05","-7", "2", "-2.1")*RAND())+(Table5[[#This Row],[Column6]]/50*CHOOSE(RANDBETWEEN(1,2),"-2","2.01"))</f>
        <v>2398.7146750155066</v>
      </c>
      <c r="D718" s="8">
        <f ca="1">D717+B718+(Table3[[#This Row],[$1,000.005]]-C717)/100*RAND()</f>
        <v>451.80914507393794</v>
      </c>
      <c r="E718" s="10">
        <f t="shared" ca="1" si="100"/>
        <v>1369.337658778765</v>
      </c>
      <c r="F718" s="10">
        <f t="shared" ca="1" si="101"/>
        <v>647.44879275666733</v>
      </c>
      <c r="G718" s="10">
        <f t="shared" ca="1" si="102"/>
        <v>963.00400000000002</v>
      </c>
      <c r="H718" s="8">
        <f ca="1">H717+CHOOSE(RANDBETWEEN(1,4),"-.9","1",".45","-.4")*RAND()*10+((Table3[[#This Row],[change]]*0.25)*RAND()+((Table3[[#This Row],[$1,000.005]]-C717)*RAND()/100))</f>
        <v>916.6737725963186</v>
      </c>
      <c r="I718" s="10">
        <f ca="1">ABS(Table3[[#This Row],[$1,000.005]]-C717)</f>
        <v>70.623628243210533</v>
      </c>
      <c r="J718" s="10">
        <f ca="1">ABS(Table3[[#This Row],[change]])</f>
        <v>44.440902539183824</v>
      </c>
      <c r="K718" s="10">
        <f ca="1">ABS(Table3[[#This Row],[$1,000]]-H717)</f>
        <v>1.8621543981832929</v>
      </c>
      <c r="N718" s="10"/>
      <c r="R718" s="7">
        <f t="shared" ca="1" si="103"/>
        <v>2398.7146750155066</v>
      </c>
      <c r="S718" s="7">
        <f t="shared" ca="1" si="104"/>
        <v>451.80914507393794</v>
      </c>
      <c r="T718" s="7">
        <f t="shared" ca="1" si="105"/>
        <v>2398.7146750155066</v>
      </c>
      <c r="U718" s="7">
        <f t="shared" ca="1" si="106"/>
        <v>451.80914507393794</v>
      </c>
    </row>
    <row r="719" spans="1:21" x14ac:dyDescent="0.35">
      <c r="A719" s="6">
        <v>718</v>
      </c>
      <c r="B719" s="10">
        <f t="shared" ca="1" si="99"/>
        <v>-7.5748435259186877</v>
      </c>
      <c r="C719" s="8">
        <f ca="1">C718+B719+(RAND!F719/10*CHOOSE(RANDBETWEEN(1,6),"-5","5.1","7.05","-7", "2", "-2.1")*RAND())+(Table5[[#This Row],[Column6]]/50*CHOOSE(RANDBETWEEN(1,2),"-2","2.01"))</f>
        <v>2410.0203129630227</v>
      </c>
      <c r="D719" s="8">
        <f ca="1">D718+B719+(Table3[[#This Row],[$1,000.005]]-C718)/100*RAND()</f>
        <v>444.33821951854264</v>
      </c>
      <c r="E719" s="10">
        <f t="shared" ca="1" si="100"/>
        <v>1370.230773963053</v>
      </c>
      <c r="F719" s="10">
        <f t="shared" ca="1" si="101"/>
        <v>646.54017797351878</v>
      </c>
      <c r="G719" s="10">
        <f t="shared" ca="1" si="102"/>
        <v>964.00400000000002</v>
      </c>
      <c r="H719" s="8">
        <f ca="1">H718+CHOOSE(RANDBETWEEN(1,4),"-.9","1",".45","-.4")*RAND()*10+((Table3[[#This Row],[change]]*0.25)*RAND()+((Table3[[#This Row],[$1,000.005]]-C718)*RAND()/100))</f>
        <v>907.55509999271214</v>
      </c>
      <c r="I719" s="10">
        <f ca="1">ABS(Table3[[#This Row],[$1,000.005]]-C718)</f>
        <v>11.305637947516061</v>
      </c>
      <c r="J719" s="10">
        <f ca="1">ABS(Table3[[#This Row],[change]])</f>
        <v>7.5748435259186877</v>
      </c>
      <c r="K719" s="10">
        <f ca="1">ABS(Table3[[#This Row],[$1,000]]-H718)</f>
        <v>9.1186726036064556</v>
      </c>
      <c r="N719" s="10"/>
      <c r="R719" s="7">
        <f t="shared" ca="1" si="103"/>
        <v>2410.0203129630227</v>
      </c>
      <c r="S719" s="7">
        <f t="shared" ca="1" si="104"/>
        <v>444.33821951854264</v>
      </c>
      <c r="T719" s="7">
        <f t="shared" ca="1" si="105"/>
        <v>2410.0203129630227</v>
      </c>
      <c r="U719" s="7">
        <f t="shared" ca="1" si="106"/>
        <v>444.33821951854264</v>
      </c>
    </row>
    <row r="720" spans="1:21" x14ac:dyDescent="0.35">
      <c r="A720" s="6">
        <v>719</v>
      </c>
      <c r="B720" s="10">
        <f t="shared" ca="1" si="99"/>
        <v>-1.665308660621017</v>
      </c>
      <c r="C720" s="8">
        <f ca="1">C719+B720+(RAND!F720/10*CHOOSE(RANDBETWEEN(1,6),"-5","5.1","7.05","-7", "2", "-2.1")*RAND())+(Table5[[#This Row],[Column6]]/50*CHOOSE(RANDBETWEEN(1,2),"-2","2.01"))</f>
        <v>2514.5211398101628</v>
      </c>
      <c r="D720" s="8">
        <f ca="1">D719+B720+(Table3[[#This Row],[$1,000.005]]-C719)/100*RAND()</f>
        <v>443.16217697535086</v>
      </c>
      <c r="E720" s="10">
        <f t="shared" ca="1" si="100"/>
        <v>1370.3612313706578</v>
      </c>
      <c r="F720" s="10">
        <f t="shared" ca="1" si="101"/>
        <v>645.70411164187885</v>
      </c>
      <c r="G720" s="10">
        <f t="shared" ca="1" si="102"/>
        <v>963.00400000000002</v>
      </c>
      <c r="H720" s="8">
        <f ca="1">H719+CHOOSE(RANDBETWEEN(1,4),"-.9","1",".45","-.4")*RAND()*10+((Table3[[#This Row],[change]]*0.25)*RAND()+((Table3[[#This Row],[$1,000.005]]-C719)*RAND()/100))</f>
        <v>907.93588117533773</v>
      </c>
      <c r="I720" s="10">
        <f ca="1">ABS(Table3[[#This Row],[$1,000.005]]-C719)</f>
        <v>104.50082684714016</v>
      </c>
      <c r="J720" s="10">
        <f ca="1">ABS(Table3[[#This Row],[change]])</f>
        <v>1.665308660621017</v>
      </c>
      <c r="K720" s="10">
        <f ca="1">ABS(Table3[[#This Row],[$1,000]]-H719)</f>
        <v>0.38078118262558291</v>
      </c>
      <c r="N720" s="10"/>
      <c r="R720" s="7">
        <f t="shared" ca="1" si="103"/>
        <v>2514.5211398101628</v>
      </c>
      <c r="S720" s="7">
        <f t="shared" ca="1" si="104"/>
        <v>443.16217697535086</v>
      </c>
      <c r="T720" s="7">
        <f t="shared" ca="1" si="105"/>
        <v>2514.5211398101628</v>
      </c>
      <c r="U720" s="7">
        <f t="shared" ca="1" si="106"/>
        <v>443.16217697535086</v>
      </c>
    </row>
    <row r="721" spans="1:21" x14ac:dyDescent="0.35">
      <c r="A721" s="6">
        <v>720</v>
      </c>
      <c r="B721" s="10">
        <f t="shared" ca="1" si="99"/>
        <v>-8.2550611357578614</v>
      </c>
      <c r="C721" s="8">
        <f ca="1">C720+B721+(RAND!F721/10*CHOOSE(RANDBETWEEN(1,6),"-5","5.1","7.05","-7", "2", "-2.1")*RAND())+(Table5[[#This Row],[Column6]]/50*CHOOSE(RANDBETWEEN(1,2),"-2","2.01"))</f>
        <v>2445.6673464452492</v>
      </c>
      <c r="D721" s="8">
        <f ca="1">D720+B721+(Table3[[#This Row],[$1,000.005]]-C720)/100*RAND()</f>
        <v>434.6140489492999</v>
      </c>
      <c r="E721" s="10">
        <f t="shared" ca="1" si="100"/>
        <v>1370.6256188410232</v>
      </c>
      <c r="F721" s="10">
        <f t="shared" ca="1" si="101"/>
        <v>645.14843022560774</v>
      </c>
      <c r="G721" s="10">
        <f t="shared" ca="1" si="102"/>
        <v>962.00400000000002</v>
      </c>
      <c r="H721" s="8">
        <f ca="1">H720+CHOOSE(RANDBETWEEN(1,4),"-.9","1",".45","-.4")*RAND()*10+((Table3[[#This Row],[change]]*0.25)*RAND()+((Table3[[#This Row],[$1,000.005]]-C720)*RAND()/100))</f>
        <v>904.51998731622359</v>
      </c>
      <c r="I721" s="10">
        <f ca="1">ABS(Table3[[#This Row],[$1,000.005]]-C720)</f>
        <v>68.853793364913599</v>
      </c>
      <c r="J721" s="10">
        <f ca="1">ABS(Table3[[#This Row],[change]])</f>
        <v>8.2550611357578614</v>
      </c>
      <c r="K721" s="10">
        <f ca="1">ABS(Table3[[#This Row],[$1,000]]-H720)</f>
        <v>3.415893859114135</v>
      </c>
      <c r="N721" s="10"/>
      <c r="R721" s="7">
        <f t="shared" ca="1" si="103"/>
        <v>2445.6673464452492</v>
      </c>
      <c r="S721" s="7">
        <f t="shared" ca="1" si="104"/>
        <v>434.6140489492999</v>
      </c>
      <c r="T721" s="7">
        <f t="shared" ca="1" si="105"/>
        <v>2445.6673464452492</v>
      </c>
      <c r="U721" s="7">
        <f t="shared" ca="1" si="106"/>
        <v>434.6140489492999</v>
      </c>
    </row>
    <row r="722" spans="1:21" x14ac:dyDescent="0.35">
      <c r="A722" s="6">
        <v>721</v>
      </c>
      <c r="B722" s="10">
        <f t="shared" ca="1" si="99"/>
        <v>6.0650630473361522</v>
      </c>
      <c r="C722" s="8">
        <f ca="1">C721+B722+(RAND!F722/10*CHOOSE(RANDBETWEEN(1,6),"-5","5.1","7.05","-7", "2", "-2.1")*RAND())+(Table5[[#This Row],[Column6]]/50*CHOOSE(RANDBETWEEN(1,2),"-2","2.01"))</f>
        <v>2455.2564819036525</v>
      </c>
      <c r="D722" s="8">
        <f ca="1">D721+B722+(Table3[[#This Row],[$1,000.005]]-C721)/100*RAND()</f>
        <v>440.6897197135242</v>
      </c>
      <c r="E722" s="10">
        <f t="shared" ca="1" si="100"/>
        <v>1371.2941366117534</v>
      </c>
      <c r="F722" s="10">
        <f t="shared" ca="1" si="101"/>
        <v>645.03011495788769</v>
      </c>
      <c r="G722" s="10">
        <f t="shared" ca="1" si="102"/>
        <v>963.00400000000002</v>
      </c>
      <c r="H722" s="8">
        <f ca="1">H721+CHOOSE(RANDBETWEEN(1,4),"-.9","1",".45","-.4")*RAND()*10+((Table3[[#This Row],[change]]*0.25)*RAND()+((Table3[[#This Row],[$1,000.005]]-C721)*RAND()/100))</f>
        <v>902.78955903482665</v>
      </c>
      <c r="I722" s="10">
        <f ca="1">ABS(Table3[[#This Row],[$1,000.005]]-C721)</f>
        <v>9.5891354584032342</v>
      </c>
      <c r="J722" s="10">
        <f ca="1">ABS(Table3[[#This Row],[change]])</f>
        <v>6.0650630473361522</v>
      </c>
      <c r="K722" s="10">
        <f ca="1">ABS(Table3[[#This Row],[$1,000]]-H721)</f>
        <v>1.7304282813969394</v>
      </c>
      <c r="N722" s="10"/>
      <c r="R722" s="7">
        <f t="shared" ca="1" si="103"/>
        <v>2455.2564819036525</v>
      </c>
      <c r="S722" s="7">
        <f t="shared" ca="1" si="104"/>
        <v>440.6897197135242</v>
      </c>
      <c r="T722" s="7">
        <f t="shared" ca="1" si="105"/>
        <v>2455.2564819036525</v>
      </c>
      <c r="U722" s="7">
        <f t="shared" ca="1" si="106"/>
        <v>440.6897197135242</v>
      </c>
    </row>
    <row r="723" spans="1:21" x14ac:dyDescent="0.35">
      <c r="A723" s="6">
        <v>722</v>
      </c>
      <c r="B723" s="10">
        <f t="shared" ca="1" si="99"/>
        <v>-0.51293695815194496</v>
      </c>
      <c r="C723" s="8">
        <f ca="1">C722+B723+(RAND!F723/10*CHOOSE(RANDBETWEEN(1,6),"-5","5.1","7.05","-7", "2", "-2.1")*RAND())+(Table5[[#This Row],[Column6]]/50*CHOOSE(RANDBETWEEN(1,2),"-2","2.01"))</f>
        <v>2478.1410498057971</v>
      </c>
      <c r="D723" s="8">
        <f ca="1">D722+B723+(Table3[[#This Row],[$1,000.005]]-C722)/100*RAND()</f>
        <v>440.2151929527376</v>
      </c>
      <c r="E723" s="10">
        <f t="shared" ca="1" si="100"/>
        <v>1371.8308623064795</v>
      </c>
      <c r="F723" s="10">
        <f t="shared" ca="1" si="101"/>
        <v>644.03479725726322</v>
      </c>
      <c r="G723" s="10">
        <f t="shared" ca="1" si="102"/>
        <v>962.00400000000002</v>
      </c>
      <c r="H723" s="8">
        <f ca="1">H722+CHOOSE(RANDBETWEEN(1,4),"-.9","1",".45","-.4")*RAND()*10+((Table3[[#This Row],[change]]*0.25)*RAND()+((Table3[[#This Row],[$1,000.005]]-C722)*RAND()/100))</f>
        <v>905.89522660390344</v>
      </c>
      <c r="I723" s="10">
        <f ca="1">ABS(Table3[[#This Row],[$1,000.005]]-C722)</f>
        <v>22.884567902144681</v>
      </c>
      <c r="J723" s="10">
        <f ca="1">ABS(Table3[[#This Row],[change]])</f>
        <v>0.51293695815194496</v>
      </c>
      <c r="K723" s="10">
        <f ca="1">ABS(Table3[[#This Row],[$1,000]]-H722)</f>
        <v>3.1056675690767861</v>
      </c>
      <c r="N723" s="10"/>
      <c r="R723" s="7">
        <f t="shared" ca="1" si="103"/>
        <v>2478.1410498057971</v>
      </c>
      <c r="S723" s="7">
        <f t="shared" ca="1" si="104"/>
        <v>440.2151929527376</v>
      </c>
      <c r="T723" s="7">
        <f t="shared" ca="1" si="105"/>
        <v>2478.1410498057971</v>
      </c>
      <c r="U723" s="7">
        <f t="shared" ca="1" si="106"/>
        <v>440.2151929527376</v>
      </c>
    </row>
    <row r="724" spans="1:21" x14ac:dyDescent="0.35">
      <c r="A724" s="6">
        <v>723</v>
      </c>
      <c r="B724" s="10">
        <f t="shared" ca="1" si="99"/>
        <v>-1.423623403714305</v>
      </c>
      <c r="C724" s="8">
        <f ca="1">C723+B724+(RAND!F724/10*CHOOSE(RANDBETWEEN(1,6),"-5","5.1","7.05","-7", "2", "-2.1")*RAND())+(Table5[[#This Row],[Column6]]/50*CHOOSE(RANDBETWEEN(1,2),"-2","2.01"))</f>
        <v>2402.5901707399689</v>
      </c>
      <c r="D724" s="8">
        <f ca="1">D723+B724+(Table3[[#This Row],[$1,000.005]]-C723)/100*RAND()</f>
        <v>438.78489251465743</v>
      </c>
      <c r="E724" s="10">
        <f t="shared" ca="1" si="100"/>
        <v>1372.2550529818946</v>
      </c>
      <c r="F724" s="10">
        <f t="shared" ca="1" si="101"/>
        <v>643.34156391375825</v>
      </c>
      <c r="G724" s="10">
        <f t="shared" ca="1" si="102"/>
        <v>961.00400000000002</v>
      </c>
      <c r="H724" s="8">
        <f ca="1">H723+CHOOSE(RANDBETWEEN(1,4),"-.9","1",".45","-.4")*RAND()*10+((Table3[[#This Row],[change]]*0.25)*RAND()+((Table3[[#This Row],[$1,000.005]]-C723)*RAND()/100))</f>
        <v>914.69573490303378</v>
      </c>
      <c r="I724" s="10">
        <f ca="1">ABS(Table3[[#This Row],[$1,000.005]]-C723)</f>
        <v>75.550879065828212</v>
      </c>
      <c r="J724" s="10">
        <f ca="1">ABS(Table3[[#This Row],[change]])</f>
        <v>1.423623403714305</v>
      </c>
      <c r="K724" s="10">
        <f ca="1">ABS(Table3[[#This Row],[$1,000]]-H723)</f>
        <v>8.8005082991303425</v>
      </c>
      <c r="N724" s="10"/>
      <c r="R724" s="7">
        <f t="shared" ca="1" si="103"/>
        <v>2402.5901707399689</v>
      </c>
      <c r="S724" s="7">
        <f t="shared" ca="1" si="104"/>
        <v>438.78489251465743</v>
      </c>
      <c r="T724" s="7">
        <f t="shared" ca="1" si="105"/>
        <v>2402.5901707399689</v>
      </c>
      <c r="U724" s="7">
        <f t="shared" ca="1" si="106"/>
        <v>438.78489251465743</v>
      </c>
    </row>
    <row r="725" spans="1:21" x14ac:dyDescent="0.35">
      <c r="A725" s="6">
        <v>724</v>
      </c>
      <c r="B725" s="10">
        <f t="shared" ca="1" si="99"/>
        <v>44.918014588104555</v>
      </c>
      <c r="C725" s="8">
        <f ca="1">C724+B725+(RAND!F725/10*CHOOSE(RANDBETWEEN(1,6),"-5","5.1","7.05","-7", "2", "-2.1")*RAND())+(Table5[[#This Row],[Column6]]/50*CHOOSE(RANDBETWEEN(1,2),"-2","2.01"))</f>
        <v>2495.4728552664237</v>
      </c>
      <c r="D725" s="8">
        <f ca="1">D724+B725+(Table3[[#This Row],[$1,000.005]]-C724)/100*RAND()</f>
        <v>484.62016707603215</v>
      </c>
      <c r="E725" s="10">
        <f t="shared" ca="1" si="100"/>
        <v>1372.9481155834599</v>
      </c>
      <c r="F725" s="10">
        <f t="shared" ca="1" si="101"/>
        <v>642.99459586396574</v>
      </c>
      <c r="G725" s="10">
        <f t="shared" ca="1" si="102"/>
        <v>960.00400000000002</v>
      </c>
      <c r="H725" s="8">
        <f ca="1">H724+CHOOSE(RANDBETWEEN(1,4),"-.9","1",".45","-.4")*RAND()*10+((Table3[[#This Row],[change]]*0.25)*RAND()+((Table3[[#This Row],[$1,000.005]]-C724)*RAND()/100))</f>
        <v>931.27128192896146</v>
      </c>
      <c r="I725" s="10">
        <f ca="1">ABS(Table3[[#This Row],[$1,000.005]]-C724)</f>
        <v>92.882684526454796</v>
      </c>
      <c r="J725" s="10">
        <f ca="1">ABS(Table3[[#This Row],[change]])</f>
        <v>44.918014588104555</v>
      </c>
      <c r="K725" s="10">
        <f ca="1">ABS(Table3[[#This Row],[$1,000]]-H724)</f>
        <v>16.575547025927676</v>
      </c>
      <c r="N725" s="10"/>
      <c r="R725" s="7">
        <f t="shared" ca="1" si="103"/>
        <v>2495.4728552664237</v>
      </c>
      <c r="S725" s="7">
        <f t="shared" ca="1" si="104"/>
        <v>484.62016707603215</v>
      </c>
      <c r="T725" s="7">
        <f t="shared" ca="1" si="105"/>
        <v>2495.4728552664237</v>
      </c>
      <c r="U725" s="7">
        <f t="shared" ca="1" si="106"/>
        <v>484.62016707603215</v>
      </c>
    </row>
    <row r="726" spans="1:21" x14ac:dyDescent="0.35">
      <c r="A726" s="6">
        <v>725</v>
      </c>
      <c r="B726" s="10">
        <f t="shared" ca="1" si="99"/>
        <v>0.50204645023845407</v>
      </c>
      <c r="C726" s="8">
        <f ca="1">C725+B726+(RAND!F726/10*CHOOSE(RANDBETWEEN(1,6),"-5","5.1","7.05","-7", "2", "-2.1")*RAND())+(Table5[[#This Row],[Column6]]/50*CHOOSE(RANDBETWEEN(1,2),"-2","2.01"))</f>
        <v>2494.1865861458277</v>
      </c>
      <c r="D726" s="8">
        <f ca="1">D725+B726+(Table3[[#This Row],[$1,000.005]]-C725)/100*RAND()</f>
        <v>485.11422170725393</v>
      </c>
      <c r="E726" s="10">
        <f t="shared" ca="1" si="100"/>
        <v>1373.8289730141876</v>
      </c>
      <c r="F726" s="10">
        <f t="shared" ca="1" si="101"/>
        <v>642.40284707826311</v>
      </c>
      <c r="G726" s="10">
        <f t="shared" ca="1" si="102"/>
        <v>959.00400000000002</v>
      </c>
      <c r="H726" s="8">
        <f ca="1">H725+CHOOSE(RANDBETWEEN(1,4),"-.9","1",".45","-.4")*RAND()*10+((Table3[[#This Row],[change]]*0.25)*RAND()+((Table3[[#This Row],[$1,000.005]]-C725)*RAND()/100))</f>
        <v>935.07177593093172</v>
      </c>
      <c r="I726" s="10">
        <f ca="1">ABS(Table3[[#This Row],[$1,000.005]]-C725)</f>
        <v>1.2862691205959891</v>
      </c>
      <c r="J726" s="10">
        <f ca="1">ABS(Table3[[#This Row],[change]])</f>
        <v>0.50204645023845407</v>
      </c>
      <c r="K726" s="10">
        <f ca="1">ABS(Table3[[#This Row],[$1,000]]-H725)</f>
        <v>3.8004940019702644</v>
      </c>
      <c r="N726" s="10"/>
      <c r="R726" s="7">
        <f t="shared" ca="1" si="103"/>
        <v>2494.1865861458277</v>
      </c>
      <c r="S726" s="7">
        <f t="shared" ca="1" si="104"/>
        <v>485.11422170725393</v>
      </c>
      <c r="T726" s="7">
        <f t="shared" ca="1" si="105"/>
        <v>2494.1865861458277</v>
      </c>
      <c r="U726" s="7">
        <f t="shared" ca="1" si="106"/>
        <v>485.11422170725393</v>
      </c>
    </row>
    <row r="727" spans="1:21" x14ac:dyDescent="0.35">
      <c r="A727" s="6">
        <v>726</v>
      </c>
      <c r="B727" s="10">
        <f t="shared" ca="1" si="99"/>
        <v>-14.086676478260515</v>
      </c>
      <c r="C727" s="8">
        <f ca="1">C726+B727+(RAND!F727/10*CHOOSE(RANDBETWEEN(1,6),"-5","5.1","7.05","-7", "2", "-2.1")*RAND())+(Table5[[#This Row],[Column6]]/50*CHOOSE(RANDBETWEEN(1,2),"-2","2.01"))</f>
        <v>2397.0590574583903</v>
      </c>
      <c r="D727" s="8">
        <f ca="1">D726+B727+(Table3[[#This Row],[$1,000.005]]-C726)/100*RAND()</f>
        <v>470.33052990980627</v>
      </c>
      <c r="E727" s="10">
        <f t="shared" ca="1" si="100"/>
        <v>1374.6198479401576</v>
      </c>
      <c r="F727" s="10">
        <f t="shared" ca="1" si="101"/>
        <v>642.13734671429199</v>
      </c>
      <c r="G727" s="10">
        <f t="shared" ca="1" si="102"/>
        <v>960.00400000000002</v>
      </c>
      <c r="H727" s="8">
        <f ca="1">H726+CHOOSE(RANDBETWEEN(1,4),"-.9","1",".45","-.4")*RAND()*10+((Table3[[#This Row],[change]]*0.25)*RAND()+((Table3[[#This Row],[$1,000.005]]-C726)*RAND()/100))</f>
        <v>935.09504944492664</v>
      </c>
      <c r="I727" s="10">
        <f ca="1">ABS(Table3[[#This Row],[$1,000.005]]-C726)</f>
        <v>97.127528687437461</v>
      </c>
      <c r="J727" s="10">
        <f ca="1">ABS(Table3[[#This Row],[change]])</f>
        <v>14.086676478260515</v>
      </c>
      <c r="K727" s="10">
        <f ca="1">ABS(Table3[[#This Row],[$1,000]]-H726)</f>
        <v>2.3273513994922723E-2</v>
      </c>
      <c r="N727" s="10"/>
      <c r="R727" s="7">
        <f t="shared" ca="1" si="103"/>
        <v>2397.0590574583903</v>
      </c>
      <c r="S727" s="7">
        <f t="shared" ca="1" si="104"/>
        <v>470.33052990980627</v>
      </c>
      <c r="T727" s="7">
        <f t="shared" ca="1" si="105"/>
        <v>2397.0590574583903</v>
      </c>
      <c r="U727" s="7">
        <f t="shared" ca="1" si="106"/>
        <v>470.33052990980627</v>
      </c>
    </row>
    <row r="728" spans="1:21" x14ac:dyDescent="0.35">
      <c r="A728" s="6">
        <v>727</v>
      </c>
      <c r="B728" s="10">
        <f t="shared" ca="1" si="99"/>
        <v>18.777483395650048</v>
      </c>
      <c r="C728" s="8">
        <f ca="1">C727+B728+(RAND!F728/10*CHOOSE(RANDBETWEEN(1,6),"-5","5.1","7.05","-7", "2", "-2.1")*RAND())+(Table5[[#This Row],[Column6]]/50*CHOOSE(RANDBETWEEN(1,2),"-2","2.01"))</f>
        <v>2514.9499902065049</v>
      </c>
      <c r="D728" s="8">
        <f ca="1">D727+B728+(Table3[[#This Row],[$1,000.005]]-C727)/100*RAND()</f>
        <v>489.45839160585064</v>
      </c>
      <c r="E728" s="10">
        <f t="shared" ca="1" si="100"/>
        <v>1374.9891975426885</v>
      </c>
      <c r="F728" s="10">
        <f t="shared" ca="1" si="101"/>
        <v>641.79678803923173</v>
      </c>
      <c r="G728" s="10">
        <f t="shared" ca="1" si="102"/>
        <v>961.00400000000002</v>
      </c>
      <c r="H728" s="8">
        <f ca="1">H727+CHOOSE(RANDBETWEEN(1,4),"-.9","1",".45","-.4")*RAND()*10+((Table3[[#This Row],[change]]*0.25)*RAND()+((Table3[[#This Row],[$1,000.005]]-C727)*RAND()/100))</f>
        <v>931.6714391293051</v>
      </c>
      <c r="I728" s="10">
        <f ca="1">ABS(Table3[[#This Row],[$1,000.005]]-C727)</f>
        <v>117.89093274811466</v>
      </c>
      <c r="J728" s="10">
        <f ca="1">ABS(Table3[[#This Row],[change]])</f>
        <v>18.777483395650048</v>
      </c>
      <c r="K728" s="10">
        <f ca="1">ABS(Table3[[#This Row],[$1,000]]-H727)</f>
        <v>3.4236103156215449</v>
      </c>
      <c r="N728" s="10"/>
      <c r="R728" s="7">
        <f t="shared" ca="1" si="103"/>
        <v>2514.9499902065049</v>
      </c>
      <c r="S728" s="7">
        <f t="shared" ca="1" si="104"/>
        <v>489.45839160585064</v>
      </c>
      <c r="T728" s="7">
        <f t="shared" ca="1" si="105"/>
        <v>2514.9499902065049</v>
      </c>
      <c r="U728" s="7">
        <f t="shared" ca="1" si="106"/>
        <v>489.45839160585064</v>
      </c>
    </row>
    <row r="729" spans="1:21" x14ac:dyDescent="0.35">
      <c r="A729" s="6">
        <v>728</v>
      </c>
      <c r="B729" s="10">
        <f t="shared" ca="1" si="99"/>
        <v>-38.824636163192885</v>
      </c>
      <c r="C729" s="8">
        <f ca="1">C728+B729+(RAND!F729/10*CHOOSE(RANDBETWEEN(1,6),"-5","5.1","7.05","-7", "2", "-2.1")*RAND())+(Table5[[#This Row],[Column6]]/50*CHOOSE(RANDBETWEEN(1,2),"-2","2.01"))</f>
        <v>2444.2635400734284</v>
      </c>
      <c r="D729" s="8">
        <f ca="1">D728+B729+(Table3[[#This Row],[$1,000.005]]-C728)/100*RAND()</f>
        <v>449.99664232442399</v>
      </c>
      <c r="E729" s="10">
        <f t="shared" ca="1" si="100"/>
        <v>1375.0131872482027</v>
      </c>
      <c r="F729" s="10">
        <f t="shared" ca="1" si="101"/>
        <v>641.7324265706942</v>
      </c>
      <c r="G729" s="10">
        <f t="shared" ca="1" si="102"/>
        <v>960.00400000000002</v>
      </c>
      <c r="H729" s="8">
        <f ca="1">H728+CHOOSE(RANDBETWEEN(1,4),"-.9","1",".45","-.4")*RAND()*10+((Table3[[#This Row],[change]]*0.25)*RAND()+((Table3[[#This Row],[$1,000.005]]-C728)*RAND()/100))</f>
        <v>936.87185635757669</v>
      </c>
      <c r="I729" s="10">
        <f ca="1">ABS(Table3[[#This Row],[$1,000.005]]-C728)</f>
        <v>70.686450133076505</v>
      </c>
      <c r="J729" s="10">
        <f ca="1">ABS(Table3[[#This Row],[change]])</f>
        <v>38.824636163192885</v>
      </c>
      <c r="K729" s="10">
        <f ca="1">ABS(Table3[[#This Row],[$1,000]]-H728)</f>
        <v>5.2004172282715899</v>
      </c>
      <c r="N729" s="10"/>
      <c r="R729" s="7">
        <f t="shared" ca="1" si="103"/>
        <v>2444.2635400734284</v>
      </c>
      <c r="S729" s="7">
        <f t="shared" ca="1" si="104"/>
        <v>449.99664232442399</v>
      </c>
      <c r="T729" s="7">
        <f t="shared" ca="1" si="105"/>
        <v>2444.2635400734284</v>
      </c>
      <c r="U729" s="7">
        <f t="shared" ca="1" si="106"/>
        <v>449.99664232442399</v>
      </c>
    </row>
    <row r="730" spans="1:21" x14ac:dyDescent="0.35">
      <c r="A730" s="6">
        <v>729</v>
      </c>
      <c r="B730" s="10">
        <f t="shared" ca="1" si="99"/>
        <v>14.649517028038302</v>
      </c>
      <c r="C730" s="8">
        <f ca="1">C729+B730+(RAND!F730/10*CHOOSE(RANDBETWEEN(1,6),"-5","5.1","7.05","-7", "2", "-2.1")*RAND())+(Table5[[#This Row],[Column6]]/50*CHOOSE(RANDBETWEEN(1,2),"-2","2.01"))</f>
        <v>2427.1311198528197</v>
      </c>
      <c r="D730" s="8">
        <f ca="1">D729+B730+(Table3[[#This Row],[$1,000.005]]-C729)/100*RAND()</f>
        <v>464.59071976126904</v>
      </c>
      <c r="E730" s="10">
        <f t="shared" ca="1" si="100"/>
        <v>1375.1188699346528</v>
      </c>
      <c r="F730" s="10">
        <f t="shared" ca="1" si="101"/>
        <v>640.87813864403267</v>
      </c>
      <c r="G730" s="10">
        <f t="shared" ca="1" si="102"/>
        <v>961.00400000000002</v>
      </c>
      <c r="H730" s="8">
        <f ca="1">H729+CHOOSE(RANDBETWEEN(1,4),"-.9","1",".45","-.4")*RAND()*10+((Table3[[#This Row],[change]]*0.25)*RAND()+((Table3[[#This Row],[$1,000.005]]-C729)*RAND()/100))</f>
        <v>940.74979504683495</v>
      </c>
      <c r="I730" s="10">
        <f ca="1">ABS(Table3[[#This Row],[$1,000.005]]-C729)</f>
        <v>17.132420220608765</v>
      </c>
      <c r="J730" s="10">
        <f ca="1">ABS(Table3[[#This Row],[change]])</f>
        <v>14.649517028038302</v>
      </c>
      <c r="K730" s="10">
        <f ca="1">ABS(Table3[[#This Row],[$1,000]]-H729)</f>
        <v>3.8779386892582579</v>
      </c>
      <c r="N730" s="10"/>
      <c r="R730" s="7">
        <f t="shared" ca="1" si="103"/>
        <v>2427.1311198528197</v>
      </c>
      <c r="S730" s="7">
        <f t="shared" ca="1" si="104"/>
        <v>464.59071976126904</v>
      </c>
      <c r="T730" s="7">
        <f t="shared" ca="1" si="105"/>
        <v>2427.1311198528197</v>
      </c>
      <c r="U730" s="7">
        <f t="shared" ca="1" si="106"/>
        <v>464.59071976126904</v>
      </c>
    </row>
    <row r="731" spans="1:21" x14ac:dyDescent="0.35">
      <c r="A731" s="6">
        <v>730</v>
      </c>
      <c r="B731" s="10">
        <f t="shared" ca="1" si="99"/>
        <v>75.753650067975144</v>
      </c>
      <c r="C731" s="8">
        <f ca="1">C730+B731+(RAND!F731/10*CHOOSE(RANDBETWEEN(1,6),"-5","5.1","7.05","-7", "2", "-2.1")*RAND())+(Table5[[#This Row],[Column6]]/50*CHOOSE(RANDBETWEEN(1,2),"-2","2.01"))</f>
        <v>2483.6078783743114</v>
      </c>
      <c r="D731" s="8">
        <f ca="1">D730+B731+(Table3[[#This Row],[$1,000.005]]-C730)/100*RAND()</f>
        <v>540.39079158757977</v>
      </c>
      <c r="E731" s="10">
        <f t="shared" ca="1" si="100"/>
        <v>1375.7490588104847</v>
      </c>
      <c r="F731" s="10">
        <f t="shared" ca="1" si="101"/>
        <v>640.00203439559812</v>
      </c>
      <c r="G731" s="10">
        <f t="shared" ca="1" si="102"/>
        <v>960.00400000000002</v>
      </c>
      <c r="H731" s="8">
        <f ca="1">H730+CHOOSE(RANDBETWEEN(1,4),"-.9","1",".45","-.4")*RAND()*10+((Table3[[#This Row],[change]]*0.25)*RAND()+((Table3[[#This Row],[$1,000.005]]-C730)*RAND()/100))</f>
        <v>960.2420512476134</v>
      </c>
      <c r="I731" s="10">
        <f ca="1">ABS(Table3[[#This Row],[$1,000.005]]-C730)</f>
        <v>56.476758521491774</v>
      </c>
      <c r="J731" s="10">
        <f ca="1">ABS(Table3[[#This Row],[change]])</f>
        <v>75.753650067975144</v>
      </c>
      <c r="K731" s="10">
        <f ca="1">ABS(Table3[[#This Row],[$1,000]]-H730)</f>
        <v>19.492256200778456</v>
      </c>
      <c r="N731" s="10"/>
      <c r="R731" s="7">
        <f t="shared" ca="1" si="103"/>
        <v>2483.6078783743114</v>
      </c>
      <c r="S731" s="7">
        <f t="shared" ca="1" si="104"/>
        <v>540.39079158757977</v>
      </c>
      <c r="T731" s="7">
        <f t="shared" ca="1" si="105"/>
        <v>2483.6078783743114</v>
      </c>
      <c r="U731" s="7">
        <f t="shared" ca="1" si="106"/>
        <v>540.39079158757977</v>
      </c>
    </row>
    <row r="732" spans="1:21" x14ac:dyDescent="0.35">
      <c r="A732" s="6">
        <v>731</v>
      </c>
      <c r="B732" s="10">
        <f t="shared" ca="1" si="99"/>
        <v>7.5938090601848955</v>
      </c>
      <c r="C732" s="8">
        <f ca="1">C731+B732+(RAND!F732/10*CHOOSE(RANDBETWEEN(1,6),"-5","5.1","7.05","-7", "2", "-2.1")*RAND())+(Table5[[#This Row],[Column6]]/50*CHOOSE(RANDBETWEEN(1,2),"-2","2.01"))</f>
        <v>2554.4790454800036</v>
      </c>
      <c r="D732" s="8">
        <f ca="1">D731+B732+(Table3[[#This Row],[$1,000.005]]-C731)/100*RAND()</f>
        <v>548.34954824027989</v>
      </c>
      <c r="E732" s="10">
        <f t="shared" ca="1" si="100"/>
        <v>1376.460923331296</v>
      </c>
      <c r="F732" s="10">
        <f t="shared" ca="1" si="101"/>
        <v>639.94920019974563</v>
      </c>
      <c r="G732" s="10">
        <f t="shared" ca="1" si="102"/>
        <v>961.00400000000002</v>
      </c>
      <c r="H732" s="8">
        <f ca="1">H731+CHOOSE(RANDBETWEEN(1,4),"-.9","1",".45","-.4")*RAND()*10+((Table3[[#This Row],[change]]*0.25)*RAND()+((Table3[[#This Row],[$1,000.005]]-C731)*RAND()/100))</f>
        <v>963.32591711827263</v>
      </c>
      <c r="I732" s="10">
        <f ca="1">ABS(Table3[[#This Row],[$1,000.005]]-C731)</f>
        <v>70.871167105692166</v>
      </c>
      <c r="J732" s="10">
        <f ca="1">ABS(Table3[[#This Row],[change]])</f>
        <v>7.5938090601848955</v>
      </c>
      <c r="K732" s="10">
        <f ca="1">ABS(Table3[[#This Row],[$1,000]]-H731)</f>
        <v>3.0838658706592241</v>
      </c>
      <c r="N732" s="10"/>
      <c r="R732" s="7">
        <f t="shared" ca="1" si="103"/>
        <v>2554.4790454800036</v>
      </c>
      <c r="S732" s="7">
        <f t="shared" ca="1" si="104"/>
        <v>548.34954824027989</v>
      </c>
      <c r="T732" s="7">
        <f t="shared" ca="1" si="105"/>
        <v>2554.4790454800036</v>
      </c>
      <c r="U732" s="7">
        <f t="shared" ca="1" si="106"/>
        <v>548.34954824027989</v>
      </c>
    </row>
    <row r="733" spans="1:21" x14ac:dyDescent="0.35">
      <c r="A733" s="6">
        <v>732</v>
      </c>
      <c r="B733" s="10">
        <f t="shared" ca="1" si="99"/>
        <v>-6.2248272222252208</v>
      </c>
      <c r="C733" s="8">
        <f ca="1">C732+B733+(RAND!F733/10*CHOOSE(RANDBETWEEN(1,6),"-5","5.1","7.05","-7", "2", "-2.1")*RAND())+(Table5[[#This Row],[Column6]]/50*CHOOSE(RANDBETWEEN(1,2),"-2","2.01"))</f>
        <v>2602.0597242689632</v>
      </c>
      <c r="D733" s="8">
        <f ca="1">D732+B733+(Table3[[#This Row],[$1,000.005]]-C732)/100*RAND()</f>
        <v>542.18719314381701</v>
      </c>
      <c r="E733" s="10">
        <f t="shared" ca="1" si="100"/>
        <v>1376.5279618546142</v>
      </c>
      <c r="F733" s="10">
        <f t="shared" ca="1" si="101"/>
        <v>639.42954575144984</v>
      </c>
      <c r="G733" s="10">
        <f t="shared" ca="1" si="102"/>
        <v>962.00400000000002</v>
      </c>
      <c r="H733" s="8">
        <f ca="1">H732+CHOOSE(RANDBETWEEN(1,4),"-.9","1",".45","-.4")*RAND()*10+((Table3[[#This Row],[change]]*0.25)*RAND()+((Table3[[#This Row],[$1,000.005]]-C732)*RAND()/100))</f>
        <v>963.0886372500504</v>
      </c>
      <c r="I733" s="10">
        <f ca="1">ABS(Table3[[#This Row],[$1,000.005]]-C732)</f>
        <v>47.580678788959631</v>
      </c>
      <c r="J733" s="10">
        <f ca="1">ABS(Table3[[#This Row],[change]])</f>
        <v>6.2248272222252208</v>
      </c>
      <c r="K733" s="10">
        <f ca="1">ABS(Table3[[#This Row],[$1,000]]-H732)</f>
        <v>0.23727986822223102</v>
      </c>
      <c r="N733" s="10"/>
      <c r="R733" s="7">
        <f t="shared" ca="1" si="103"/>
        <v>2602.0597242689632</v>
      </c>
      <c r="S733" s="7">
        <f t="shared" ca="1" si="104"/>
        <v>542.18719314381701</v>
      </c>
      <c r="T733" s="7">
        <f t="shared" ca="1" si="105"/>
        <v>2602.0597242689632</v>
      </c>
      <c r="U733" s="7">
        <f t="shared" ca="1" si="106"/>
        <v>542.18719314381701</v>
      </c>
    </row>
    <row r="734" spans="1:21" x14ac:dyDescent="0.35">
      <c r="A734" s="6">
        <v>733</v>
      </c>
      <c r="B734" s="10">
        <f t="shared" ca="1" si="99"/>
        <v>-3.6919543711347931</v>
      </c>
      <c r="C734" s="8">
        <f ca="1">C733+B734+(RAND!F734/10*CHOOSE(RANDBETWEEN(1,6),"-5","5.1","7.05","-7", "2", "-2.1")*RAND())+(Table5[[#This Row],[Column6]]/50*CHOOSE(RANDBETWEEN(1,2),"-2","2.01"))</f>
        <v>2598.9466257107019</v>
      </c>
      <c r="D734" s="8">
        <f ca="1">D733+B734+(Table3[[#This Row],[$1,000.005]]-C733)/100*RAND()</f>
        <v>538.48495767439817</v>
      </c>
      <c r="E734" s="10">
        <f t="shared" ca="1" si="100"/>
        <v>1376.8481789086215</v>
      </c>
      <c r="F734" s="10">
        <f t="shared" ca="1" si="101"/>
        <v>638.50567378088829</v>
      </c>
      <c r="G734" s="10">
        <f t="shared" ca="1" si="102"/>
        <v>963.00400000000002</v>
      </c>
      <c r="H734" s="8">
        <f ca="1">H733+CHOOSE(RANDBETWEEN(1,4),"-.9","1",".45","-.4")*RAND()*10+((Table3[[#This Row],[change]]*0.25)*RAND()+((Table3[[#This Row],[$1,000.005]]-C733)*RAND()/100))</f>
        <v>966.34604083153386</v>
      </c>
      <c r="I734" s="10">
        <f ca="1">ABS(Table3[[#This Row],[$1,000.005]]-C733)</f>
        <v>3.1130985582612993</v>
      </c>
      <c r="J734" s="10">
        <f ca="1">ABS(Table3[[#This Row],[change]])</f>
        <v>3.6919543711347931</v>
      </c>
      <c r="K734" s="10">
        <f ca="1">ABS(Table3[[#This Row],[$1,000]]-H733)</f>
        <v>3.2574035814834588</v>
      </c>
      <c r="N734" s="10"/>
      <c r="R734" s="7">
        <f t="shared" ca="1" si="103"/>
        <v>2598.9466257107019</v>
      </c>
      <c r="S734" s="7">
        <f t="shared" ca="1" si="104"/>
        <v>538.48495767439817</v>
      </c>
      <c r="T734" s="7">
        <f t="shared" ca="1" si="105"/>
        <v>2598.9466257107019</v>
      </c>
      <c r="U734" s="7">
        <f t="shared" ca="1" si="106"/>
        <v>538.48495767439817</v>
      </c>
    </row>
    <row r="735" spans="1:21" x14ac:dyDescent="0.35">
      <c r="A735" s="6">
        <v>734</v>
      </c>
      <c r="B735" s="10">
        <f t="shared" ca="1" si="99"/>
        <v>-7.5330776956273704</v>
      </c>
      <c r="C735" s="8">
        <f ca="1">C734+B735+(RAND!F735/10*CHOOSE(RANDBETWEEN(1,6),"-5","5.1","7.05","-7", "2", "-2.1")*RAND())+(Table5[[#This Row],[Column6]]/50*CHOOSE(RANDBETWEEN(1,2),"-2","2.01"))</f>
        <v>2545.2023920359607</v>
      </c>
      <c r="D735" s="8">
        <f ca="1">D734+B735+(Table3[[#This Row],[$1,000.005]]-C734)/100*RAND()</f>
        <v>530.44447006256769</v>
      </c>
      <c r="E735" s="10">
        <f t="shared" ca="1" si="100"/>
        <v>1376.8917109170973</v>
      </c>
      <c r="F735" s="10">
        <f t="shared" ca="1" si="101"/>
        <v>638.03227316941138</v>
      </c>
      <c r="G735" s="10">
        <f t="shared" ca="1" si="102"/>
        <v>964.00400000000002</v>
      </c>
      <c r="H735" s="8">
        <f ca="1">H734+CHOOSE(RANDBETWEEN(1,4),"-.9","1",".45","-.4")*RAND()*10+((Table3[[#This Row],[change]]*0.25)*RAND()+((Table3[[#This Row],[$1,000.005]]-C734)*RAND()/100))</f>
        <v>964.43402159592813</v>
      </c>
      <c r="I735" s="10">
        <f ca="1">ABS(Table3[[#This Row],[$1,000.005]]-C734)</f>
        <v>53.744233674741281</v>
      </c>
      <c r="J735" s="10">
        <f ca="1">ABS(Table3[[#This Row],[change]])</f>
        <v>7.5330776956273704</v>
      </c>
      <c r="K735" s="10">
        <f ca="1">ABS(Table3[[#This Row],[$1,000]]-H734)</f>
        <v>1.912019235605726</v>
      </c>
      <c r="N735" s="10"/>
      <c r="R735" s="7">
        <f t="shared" ca="1" si="103"/>
        <v>2545.2023920359607</v>
      </c>
      <c r="S735" s="7">
        <f t="shared" ca="1" si="104"/>
        <v>530.44447006256769</v>
      </c>
      <c r="T735" s="7">
        <f t="shared" ca="1" si="105"/>
        <v>2545.2023920359607</v>
      </c>
      <c r="U735" s="7">
        <f t="shared" ca="1" si="106"/>
        <v>530.44447006256769</v>
      </c>
    </row>
    <row r="736" spans="1:21" x14ac:dyDescent="0.35">
      <c r="A736" s="6">
        <v>735</v>
      </c>
      <c r="B736" s="10">
        <f t="shared" ca="1" si="99"/>
        <v>-2.1602269771536471</v>
      </c>
      <c r="C736" s="8">
        <f ca="1">C735+B736+(RAND!F736/10*CHOOSE(RANDBETWEEN(1,6),"-5","5.1","7.05","-7", "2", "-2.1")*RAND())+(Table5[[#This Row],[Column6]]/50*CHOOSE(RANDBETWEEN(1,2),"-2","2.01"))</f>
        <v>2506.0695138890687</v>
      </c>
      <c r="D736" s="8">
        <f ca="1">D735+B736+(Table3[[#This Row],[$1,000.005]]-C735)/100*RAND()</f>
        <v>527.92504987579548</v>
      </c>
      <c r="E736" s="10">
        <f t="shared" ca="1" si="100"/>
        <v>1377.8098304461319</v>
      </c>
      <c r="F736" s="10">
        <f t="shared" ca="1" si="101"/>
        <v>637.29085485103781</v>
      </c>
      <c r="G736" s="10">
        <f t="shared" ca="1" si="102"/>
        <v>965.00400000000002</v>
      </c>
      <c r="H736" s="8">
        <f ca="1">H735+CHOOSE(RANDBETWEEN(1,4),"-.9","1",".45","-.4")*RAND()*10+((Table3[[#This Row],[change]]*0.25)*RAND()+((Table3[[#This Row],[$1,000.005]]-C735)*RAND()/100))</f>
        <v>967.06633624789072</v>
      </c>
      <c r="I736" s="10">
        <f ca="1">ABS(Table3[[#This Row],[$1,000.005]]-C735)</f>
        <v>39.132878146891926</v>
      </c>
      <c r="J736" s="10">
        <f ca="1">ABS(Table3[[#This Row],[change]])</f>
        <v>2.1602269771536471</v>
      </c>
      <c r="K736" s="10">
        <f ca="1">ABS(Table3[[#This Row],[$1,000]]-H735)</f>
        <v>2.632314651962588</v>
      </c>
      <c r="N736" s="10"/>
      <c r="R736" s="7">
        <f t="shared" ca="1" si="103"/>
        <v>2506.0695138890687</v>
      </c>
      <c r="S736" s="7">
        <f t="shared" ca="1" si="104"/>
        <v>527.92504987579548</v>
      </c>
      <c r="T736" s="7">
        <f t="shared" ca="1" si="105"/>
        <v>2506.0695138890687</v>
      </c>
      <c r="U736" s="7">
        <f t="shared" ca="1" si="106"/>
        <v>527.92504987579548</v>
      </c>
    </row>
    <row r="737" spans="1:21" x14ac:dyDescent="0.35">
      <c r="A737" s="6">
        <v>736</v>
      </c>
      <c r="B737" s="10">
        <f t="shared" ca="1" si="99"/>
        <v>-6.8467409851929606</v>
      </c>
      <c r="C737" s="8">
        <f ca="1">C736+B737+(RAND!F737/10*CHOOSE(RANDBETWEEN(1,6),"-5","5.1","7.05","-7", "2", "-2.1")*RAND())+(Table5[[#This Row],[Column6]]/50*CHOOSE(RANDBETWEEN(1,2),"-2","2.01"))</f>
        <v>2515.6306783646778</v>
      </c>
      <c r="D737" s="8">
        <f ca="1">D736+B737+(Table3[[#This Row],[$1,000.005]]-C736)/100*RAND()</f>
        <v>521.10721744893067</v>
      </c>
      <c r="E737" s="10">
        <f t="shared" ca="1" si="100"/>
        <v>1378.6520838559281</v>
      </c>
      <c r="F737" s="10">
        <f t="shared" ca="1" si="101"/>
        <v>636.46811328834951</v>
      </c>
      <c r="G737" s="10">
        <f t="shared" ca="1" si="102"/>
        <v>966.00400000000002</v>
      </c>
      <c r="H737" s="8">
        <f ca="1">H736+CHOOSE(RANDBETWEEN(1,4),"-.9","1",".45","-.4")*RAND()*10+((Table3[[#This Row],[change]]*0.25)*RAND()+((Table3[[#This Row],[$1,000.005]]-C736)*RAND()/100))</f>
        <v>969.37128410549008</v>
      </c>
      <c r="I737" s="10">
        <f ca="1">ABS(Table3[[#This Row],[$1,000.005]]-C736)</f>
        <v>9.5611644756090755</v>
      </c>
      <c r="J737" s="10">
        <f ca="1">ABS(Table3[[#This Row],[change]])</f>
        <v>6.8467409851929606</v>
      </c>
      <c r="K737" s="10">
        <f ca="1">ABS(Table3[[#This Row],[$1,000]]-H736)</f>
        <v>2.3049478575993589</v>
      </c>
      <c r="N737" s="10"/>
      <c r="R737" s="7">
        <f t="shared" ca="1" si="103"/>
        <v>2515.6306783646778</v>
      </c>
      <c r="S737" s="7">
        <f t="shared" ca="1" si="104"/>
        <v>521.10721744893067</v>
      </c>
      <c r="T737" s="7">
        <f t="shared" ca="1" si="105"/>
        <v>2515.6306783646778</v>
      </c>
      <c r="U737" s="7">
        <f t="shared" ca="1" si="106"/>
        <v>521.10721744893067</v>
      </c>
    </row>
    <row r="738" spans="1:21" x14ac:dyDescent="0.35">
      <c r="A738" s="6">
        <v>737</v>
      </c>
      <c r="B738" s="10">
        <f t="shared" ca="1" si="99"/>
        <v>-6.1278278524093626</v>
      </c>
      <c r="C738" s="8">
        <f ca="1">C737+B738+(RAND!F738/10*CHOOSE(RANDBETWEEN(1,6),"-5","5.1","7.05","-7", "2", "-2.1")*RAND())+(Table5[[#This Row],[Column6]]/50*CHOOSE(RANDBETWEEN(1,2),"-2","2.01"))</f>
        <v>2529.6343045086765</v>
      </c>
      <c r="D738" s="8">
        <f ca="1">D737+B738+(Table3[[#This Row],[$1,000.005]]-C737)/100*RAND()</f>
        <v>515.10474203733406</v>
      </c>
      <c r="E738" s="10">
        <f t="shared" ca="1" si="100"/>
        <v>1378.8843478246531</v>
      </c>
      <c r="F738" s="10">
        <f t="shared" ca="1" si="101"/>
        <v>636.18926586692942</v>
      </c>
      <c r="G738" s="10">
        <f t="shared" ca="1" si="102"/>
        <v>965.00400000000002</v>
      </c>
      <c r="H738" s="8">
        <f ca="1">H737+CHOOSE(RANDBETWEEN(1,4),"-.9","1",".45","-.4")*RAND()*10+((Table3[[#This Row],[change]]*0.25)*RAND()+((Table3[[#This Row],[$1,000.005]]-C737)*RAND()/100))</f>
        <v>968.23492852413403</v>
      </c>
      <c r="I738" s="10">
        <f ca="1">ABS(Table3[[#This Row],[$1,000.005]]-C737)</f>
        <v>14.003626143998645</v>
      </c>
      <c r="J738" s="10">
        <f ca="1">ABS(Table3[[#This Row],[change]])</f>
        <v>6.1278278524093626</v>
      </c>
      <c r="K738" s="10">
        <f ca="1">ABS(Table3[[#This Row],[$1,000]]-H737)</f>
        <v>1.1363555813560424</v>
      </c>
      <c r="N738" s="10"/>
      <c r="R738" s="7">
        <f t="shared" ca="1" si="103"/>
        <v>2529.6343045086765</v>
      </c>
      <c r="S738" s="7">
        <f t="shared" ca="1" si="104"/>
        <v>515.10474203733406</v>
      </c>
      <c r="T738" s="7">
        <f t="shared" ca="1" si="105"/>
        <v>2529.6343045086765</v>
      </c>
      <c r="U738" s="7">
        <f t="shared" ca="1" si="106"/>
        <v>515.10474203733406</v>
      </c>
    </row>
    <row r="739" spans="1:21" x14ac:dyDescent="0.35">
      <c r="A739" s="6">
        <v>738</v>
      </c>
      <c r="B739" s="10">
        <f t="shared" ca="1" si="99"/>
        <v>24.098890632886185</v>
      </c>
      <c r="C739" s="8">
        <f ca="1">C738+B739+(RAND!F739/10*CHOOSE(RANDBETWEEN(1,6),"-5","5.1","7.05","-7", "2", "-2.1")*RAND())+(Table5[[#This Row],[Column6]]/50*CHOOSE(RANDBETWEEN(1,2),"-2","2.01"))</f>
        <v>2565.8813920666526</v>
      </c>
      <c r="D739" s="8">
        <f ca="1">D738+B739+(Table3[[#This Row],[$1,000.005]]-C738)/100*RAND()</f>
        <v>539.49207569792054</v>
      </c>
      <c r="E739" s="10">
        <f t="shared" ca="1" si="100"/>
        <v>1379.3894804008428</v>
      </c>
      <c r="F739" s="10">
        <f t="shared" ca="1" si="101"/>
        <v>635.80947050568295</v>
      </c>
      <c r="G739" s="10">
        <f t="shared" ca="1" si="102"/>
        <v>966.00400000000002</v>
      </c>
      <c r="H739" s="8">
        <f ca="1">H738+CHOOSE(RANDBETWEEN(1,4),"-.9","1",".45","-.4")*RAND()*10+((Table3[[#This Row],[change]]*0.25)*RAND()+((Table3[[#This Row],[$1,000.005]]-C738)*RAND()/100))</f>
        <v>977.64284919170757</v>
      </c>
      <c r="I739" s="10">
        <f ca="1">ABS(Table3[[#This Row],[$1,000.005]]-C738)</f>
        <v>36.247087557976101</v>
      </c>
      <c r="J739" s="10">
        <f ca="1">ABS(Table3[[#This Row],[change]])</f>
        <v>24.098890632886185</v>
      </c>
      <c r="K739" s="10">
        <f ca="1">ABS(Table3[[#This Row],[$1,000]]-H738)</f>
        <v>9.407920667573535</v>
      </c>
      <c r="N739" s="10"/>
      <c r="R739" s="7">
        <f t="shared" ca="1" si="103"/>
        <v>2565.8813920666526</v>
      </c>
      <c r="S739" s="7">
        <f t="shared" ca="1" si="104"/>
        <v>539.49207569792054</v>
      </c>
      <c r="T739" s="7">
        <f t="shared" ca="1" si="105"/>
        <v>2565.8813920666526</v>
      </c>
      <c r="U739" s="7">
        <f t="shared" ca="1" si="106"/>
        <v>539.49207569792054</v>
      </c>
    </row>
    <row r="740" spans="1:21" x14ac:dyDescent="0.35">
      <c r="A740" s="6">
        <v>739</v>
      </c>
      <c r="B740" s="10">
        <f t="shared" ca="1" si="99"/>
        <v>-0.52644749352555897</v>
      </c>
      <c r="C740" s="8">
        <f ca="1">C739+B740+(RAND!F740/10*CHOOSE(RANDBETWEEN(1,6),"-5","5.1","7.05","-7", "2", "-2.1")*RAND())+(Table5[[#This Row],[Column6]]/50*CHOOSE(RANDBETWEEN(1,2),"-2","2.01"))</f>
        <v>2549.3639678348627</v>
      </c>
      <c r="D740" s="8">
        <f ca="1">D739+B740+(Table3[[#This Row],[$1,000.005]]-C739)/100*RAND()</f>
        <v>538.90248798021094</v>
      </c>
      <c r="E740" s="10">
        <f t="shared" ca="1" si="100"/>
        <v>1380.1635413229947</v>
      </c>
      <c r="F740" s="10">
        <f t="shared" ca="1" si="101"/>
        <v>634.88060958296865</v>
      </c>
      <c r="G740" s="10">
        <f t="shared" ca="1" si="102"/>
        <v>965.00400000000002</v>
      </c>
      <c r="H740" s="8">
        <f ca="1">H739+CHOOSE(RANDBETWEEN(1,4),"-.9","1",".45","-.4")*RAND()*10+((Table3[[#This Row],[change]]*0.25)*RAND()+((Table3[[#This Row],[$1,000.005]]-C739)*RAND()/100))</f>
        <v>980.86258454687652</v>
      </c>
      <c r="I740" s="10">
        <f ca="1">ABS(Table3[[#This Row],[$1,000.005]]-C739)</f>
        <v>16.517424231789846</v>
      </c>
      <c r="J740" s="10">
        <f ca="1">ABS(Table3[[#This Row],[change]])</f>
        <v>0.52644749352555897</v>
      </c>
      <c r="K740" s="10">
        <f ca="1">ABS(Table3[[#This Row],[$1,000]]-H739)</f>
        <v>3.2197353551689503</v>
      </c>
      <c r="N740" s="10"/>
      <c r="R740" s="7">
        <f t="shared" ca="1" si="103"/>
        <v>2549.3639678348627</v>
      </c>
      <c r="S740" s="7">
        <f t="shared" ca="1" si="104"/>
        <v>538.90248798021094</v>
      </c>
      <c r="T740" s="7">
        <f t="shared" ca="1" si="105"/>
        <v>2549.3639678348627</v>
      </c>
      <c r="U740" s="7">
        <f t="shared" ca="1" si="106"/>
        <v>538.90248798021094</v>
      </c>
    </row>
    <row r="741" spans="1:21" x14ac:dyDescent="0.35">
      <c r="A741" s="6">
        <v>740</v>
      </c>
      <c r="B741" s="10">
        <f t="shared" ca="1" si="99"/>
        <v>-9.4425294094268253</v>
      </c>
      <c r="C741" s="8">
        <f ca="1">C740+B741+(RAND!F741/10*CHOOSE(RANDBETWEEN(1,6),"-5","5.1","7.05","-7", "2", "-2.1")*RAND())+(Table5[[#This Row],[Column6]]/50*CHOOSE(RANDBETWEEN(1,2),"-2","2.01"))</f>
        <v>2460.707160451585</v>
      </c>
      <c r="D741" s="8">
        <f ca="1">D740+B741+(Table3[[#This Row],[$1,000.005]]-C740)/100*RAND()</f>
        <v>528.65100247996293</v>
      </c>
      <c r="E741" s="10">
        <f t="shared" ca="1" si="100"/>
        <v>1380.4806896804735</v>
      </c>
      <c r="F741" s="10">
        <f t="shared" ca="1" si="101"/>
        <v>633.9143452162441</v>
      </c>
      <c r="G741" s="10">
        <f t="shared" ca="1" si="102"/>
        <v>966.00400000000002</v>
      </c>
      <c r="H741" s="8">
        <f ca="1">H740+CHOOSE(RANDBETWEEN(1,4),"-.9","1",".45","-.4")*RAND()*10+((Table3[[#This Row],[change]]*0.25)*RAND()+((Table3[[#This Row],[$1,000.005]]-C740)*RAND()/100))</f>
        <v>983.88229789333184</v>
      </c>
      <c r="I741" s="10">
        <f ca="1">ABS(Table3[[#This Row],[$1,000.005]]-C740)</f>
        <v>88.656807383277737</v>
      </c>
      <c r="J741" s="10">
        <f ca="1">ABS(Table3[[#This Row],[change]])</f>
        <v>9.4425294094268253</v>
      </c>
      <c r="K741" s="10">
        <f ca="1">ABS(Table3[[#This Row],[$1,000]]-H740)</f>
        <v>3.019713346455319</v>
      </c>
      <c r="N741" s="10"/>
      <c r="R741" s="7">
        <f t="shared" ca="1" si="103"/>
        <v>2460.707160451585</v>
      </c>
      <c r="S741" s="7">
        <f t="shared" ca="1" si="104"/>
        <v>528.65100247996293</v>
      </c>
      <c r="T741" s="7">
        <f t="shared" ca="1" si="105"/>
        <v>2460.707160451585</v>
      </c>
      <c r="U741" s="7">
        <f t="shared" ca="1" si="106"/>
        <v>528.65100247996293</v>
      </c>
    </row>
    <row r="742" spans="1:21" x14ac:dyDescent="0.35">
      <c r="A742" s="6">
        <v>741</v>
      </c>
      <c r="B742" s="10">
        <f t="shared" ca="1" si="99"/>
        <v>41.577130161236667</v>
      </c>
      <c r="C742" s="8">
        <f ca="1">C741+B742+(RAND!F742/10*CHOOSE(RANDBETWEEN(1,6),"-5","5.1","7.05","-7", "2", "-2.1")*RAND())+(Table5[[#This Row],[Column6]]/50*CHOOSE(RANDBETWEEN(1,2),"-2","2.01"))</f>
        <v>2470.1899912188596</v>
      </c>
      <c r="D742" s="8">
        <f ca="1">D741+B742+(Table3[[#This Row],[$1,000.005]]-C741)/100*RAND()</f>
        <v>570.31964987144113</v>
      </c>
      <c r="E742" s="10">
        <f t="shared" ca="1" si="100"/>
        <v>1381.232710367309</v>
      </c>
      <c r="F742" s="10">
        <f t="shared" ca="1" si="101"/>
        <v>633.48659587635632</v>
      </c>
      <c r="G742" s="10">
        <f t="shared" ca="1" si="102"/>
        <v>967.00400000000002</v>
      </c>
      <c r="H742" s="8">
        <f ca="1">H741+CHOOSE(RANDBETWEEN(1,4),"-.9","1",".45","-.4")*RAND()*10+((Table3[[#This Row],[change]]*0.25)*RAND()+((Table3[[#This Row],[$1,000.005]]-C741)*RAND()/100))</f>
        <v>994.76621503261879</v>
      </c>
      <c r="I742" s="10">
        <f ca="1">ABS(Table3[[#This Row],[$1,000.005]]-C741)</f>
        <v>9.4828307672746632</v>
      </c>
      <c r="J742" s="10">
        <f ca="1">ABS(Table3[[#This Row],[change]])</f>
        <v>41.577130161236667</v>
      </c>
      <c r="K742" s="10">
        <f ca="1">ABS(Table3[[#This Row],[$1,000]]-H741)</f>
        <v>10.88391713928695</v>
      </c>
      <c r="N742" s="10"/>
      <c r="R742" s="7">
        <f t="shared" ca="1" si="103"/>
        <v>2470.1899912188596</v>
      </c>
      <c r="S742" s="7">
        <f t="shared" ca="1" si="104"/>
        <v>570.31964987144113</v>
      </c>
      <c r="T742" s="7">
        <f t="shared" ca="1" si="105"/>
        <v>2470.1899912188596</v>
      </c>
      <c r="U742" s="7">
        <f t="shared" ca="1" si="106"/>
        <v>570.31964987144113</v>
      </c>
    </row>
    <row r="743" spans="1:21" x14ac:dyDescent="0.35">
      <c r="A743" s="6">
        <v>742</v>
      </c>
      <c r="B743" s="10">
        <f t="shared" ca="1" si="99"/>
        <v>-30.514102066026741</v>
      </c>
      <c r="C743" s="8">
        <f ca="1">C742+B743+(RAND!F743/10*CHOOSE(RANDBETWEEN(1,6),"-5","5.1","7.05","-7", "2", "-2.1")*RAND())+(Table5[[#This Row],[Column6]]/50*CHOOSE(RANDBETWEEN(1,2),"-2","2.01"))</f>
        <v>2432.735606918327</v>
      </c>
      <c r="D743" s="8">
        <f ca="1">D742+B743+(Table3[[#This Row],[$1,000.005]]-C742)/100*RAND()</f>
        <v>539.53904609831648</v>
      </c>
      <c r="E743" s="10">
        <f t="shared" ca="1" si="100"/>
        <v>1381.4570498771948</v>
      </c>
      <c r="F743" s="10">
        <f t="shared" ca="1" si="101"/>
        <v>632.52488240080072</v>
      </c>
      <c r="G743" s="10">
        <f t="shared" ca="1" si="102"/>
        <v>966.00400000000002</v>
      </c>
      <c r="H743" s="8">
        <f ca="1">H742+CHOOSE(RANDBETWEEN(1,4),"-.9","1",".45","-.4")*RAND()*10+((Table3[[#This Row],[change]]*0.25)*RAND()+((Table3[[#This Row],[$1,000.005]]-C742)*RAND()/100))</f>
        <v>985.3724320030916</v>
      </c>
      <c r="I743" s="10">
        <f ca="1">ABS(Table3[[#This Row],[$1,000.005]]-C742)</f>
        <v>37.454384300532638</v>
      </c>
      <c r="J743" s="10">
        <f ca="1">ABS(Table3[[#This Row],[change]])</f>
        <v>30.514102066026741</v>
      </c>
      <c r="K743" s="10">
        <f ca="1">ABS(Table3[[#This Row],[$1,000]]-H742)</f>
        <v>9.3937830295271851</v>
      </c>
      <c r="N743" s="10"/>
      <c r="R743" s="7">
        <f t="shared" ca="1" si="103"/>
        <v>2432.735606918327</v>
      </c>
      <c r="S743" s="7">
        <f t="shared" ca="1" si="104"/>
        <v>539.53904609831648</v>
      </c>
      <c r="T743" s="7">
        <f t="shared" ca="1" si="105"/>
        <v>2432.735606918327</v>
      </c>
      <c r="U743" s="7">
        <f t="shared" ca="1" si="106"/>
        <v>539.53904609831648</v>
      </c>
    </row>
    <row r="744" spans="1:21" x14ac:dyDescent="0.35">
      <c r="A744" s="6">
        <v>743</v>
      </c>
      <c r="B744" s="10">
        <f t="shared" ca="1" si="99"/>
        <v>-39.481344541892071</v>
      </c>
      <c r="C744" s="8">
        <f ca="1">C743+B744+(RAND!F744/10*CHOOSE(RANDBETWEEN(1,6),"-5","5.1","7.05","-7", "2", "-2.1")*RAND())+(Table5[[#This Row],[Column6]]/50*CHOOSE(RANDBETWEEN(1,2),"-2","2.01"))</f>
        <v>2300.9664027293443</v>
      </c>
      <c r="D744" s="8">
        <f ca="1">D743+B744+(Table3[[#This Row],[$1,000.005]]-C743)/100*RAND()</f>
        <v>499.8083272582208</v>
      </c>
      <c r="E744" s="10">
        <f t="shared" ca="1" si="100"/>
        <v>1381.5104581669373</v>
      </c>
      <c r="F744" s="10">
        <f t="shared" ca="1" si="101"/>
        <v>632.48623584675147</v>
      </c>
      <c r="G744" s="10">
        <f t="shared" ca="1" si="102"/>
        <v>967.00400000000002</v>
      </c>
      <c r="H744" s="8">
        <f ca="1">H743+CHOOSE(RANDBETWEEN(1,4),"-.9","1",".45","-.4")*RAND()*10+((Table3[[#This Row],[change]]*0.25)*RAND()+((Table3[[#This Row],[$1,000.005]]-C743)*RAND()/100))</f>
        <v>984.27690592350586</v>
      </c>
      <c r="I744" s="10">
        <f ca="1">ABS(Table3[[#This Row],[$1,000.005]]-C743)</f>
        <v>131.76920418898271</v>
      </c>
      <c r="J744" s="10">
        <f ca="1">ABS(Table3[[#This Row],[change]])</f>
        <v>39.481344541892071</v>
      </c>
      <c r="K744" s="10">
        <f ca="1">ABS(Table3[[#This Row],[$1,000]]-H743)</f>
        <v>1.0955260795857384</v>
      </c>
      <c r="N744" s="10"/>
      <c r="R744" s="7">
        <f t="shared" ca="1" si="103"/>
        <v>2300.9664027293443</v>
      </c>
      <c r="S744" s="7">
        <f t="shared" ca="1" si="104"/>
        <v>499.8083272582208</v>
      </c>
      <c r="T744" s="7">
        <f t="shared" ca="1" si="105"/>
        <v>2300.9664027293443</v>
      </c>
      <c r="U744" s="7">
        <f t="shared" ca="1" si="106"/>
        <v>499.8083272582208</v>
      </c>
    </row>
    <row r="745" spans="1:21" x14ac:dyDescent="0.35">
      <c r="A745" s="6">
        <v>744</v>
      </c>
      <c r="B745" s="10">
        <f t="shared" ca="1" si="99"/>
        <v>-22.194054121105825</v>
      </c>
      <c r="C745" s="8">
        <f ca="1">C744+B745+(RAND!F745/10*CHOOSE(RANDBETWEEN(1,6),"-5","5.1","7.05","-7", "2", "-2.1")*RAND())+(Table5[[#This Row],[Column6]]/50*CHOOSE(RANDBETWEEN(1,2),"-2","2.01"))</f>
        <v>2274.188247894072</v>
      </c>
      <c r="D745" s="8">
        <f ca="1">D744+B745+(Table3[[#This Row],[$1,000.005]]-C744)/100*RAND()</f>
        <v>477.46960403721403</v>
      </c>
      <c r="E745" s="10">
        <f t="shared" ca="1" si="100"/>
        <v>1381.6212092747344</v>
      </c>
      <c r="F745" s="10">
        <f t="shared" ca="1" si="101"/>
        <v>631.49854476893097</v>
      </c>
      <c r="G745" s="10">
        <f t="shared" ca="1" si="102"/>
        <v>966.00400000000002</v>
      </c>
      <c r="H745" s="8">
        <f ca="1">H744+CHOOSE(RANDBETWEEN(1,4),"-.9","1",".45","-.4")*RAND()*10+((Table3[[#This Row],[change]]*0.25)*RAND()+((Table3[[#This Row],[$1,000.005]]-C744)*RAND()/100))</f>
        <v>978.1190815100864</v>
      </c>
      <c r="I745" s="10">
        <f ca="1">ABS(Table3[[#This Row],[$1,000.005]]-C744)</f>
        <v>26.778154835272289</v>
      </c>
      <c r="J745" s="10">
        <f ca="1">ABS(Table3[[#This Row],[change]])</f>
        <v>22.194054121105825</v>
      </c>
      <c r="K745" s="10">
        <f ca="1">ABS(Table3[[#This Row],[$1,000]]-H744)</f>
        <v>6.157824413419462</v>
      </c>
      <c r="N745" s="10"/>
      <c r="R745" s="7">
        <f t="shared" ca="1" si="103"/>
        <v>2274.188247894072</v>
      </c>
      <c r="S745" s="7">
        <f t="shared" ca="1" si="104"/>
        <v>477.46960403721403</v>
      </c>
      <c r="T745" s="7">
        <f t="shared" ca="1" si="105"/>
        <v>2274.188247894072</v>
      </c>
      <c r="U745" s="7">
        <f t="shared" ca="1" si="106"/>
        <v>477.46960403721403</v>
      </c>
    </row>
    <row r="746" spans="1:21" x14ac:dyDescent="0.35">
      <c r="A746" s="6">
        <v>745</v>
      </c>
      <c r="B746" s="10">
        <f t="shared" ca="1" si="99"/>
        <v>-10.675747950737559</v>
      </c>
      <c r="C746" s="8">
        <f ca="1">C745+B746+(RAND!F746/10*CHOOSE(RANDBETWEEN(1,6),"-5","5.1","7.05","-7", "2", "-2.1")*RAND())+(Table5[[#This Row],[Column6]]/50*CHOOSE(RANDBETWEEN(1,2),"-2","2.01"))</f>
        <v>2266.2559046187648</v>
      </c>
      <c r="D746" s="8">
        <f ca="1">D745+B746+(Table3[[#This Row],[$1,000.005]]-C745)/100*RAND()</f>
        <v>466.77859255298887</v>
      </c>
      <c r="E746" s="10">
        <f t="shared" ca="1" si="100"/>
        <v>1381.986492786689</v>
      </c>
      <c r="F746" s="10">
        <f t="shared" ca="1" si="101"/>
        <v>631.02322277079008</v>
      </c>
      <c r="G746" s="10">
        <f t="shared" ca="1" si="102"/>
        <v>967.00400000000002</v>
      </c>
      <c r="H746" s="8">
        <f ca="1">H745+CHOOSE(RANDBETWEEN(1,4),"-.9","1",".45","-.4")*RAND()*10+((Table3[[#This Row],[change]]*0.25)*RAND()+((Table3[[#This Row],[$1,000.005]]-C745)*RAND()/100))</f>
        <v>982.32766031769052</v>
      </c>
      <c r="I746" s="10">
        <f ca="1">ABS(Table3[[#This Row],[$1,000.005]]-C745)</f>
        <v>7.9323432753071756</v>
      </c>
      <c r="J746" s="10">
        <f ca="1">ABS(Table3[[#This Row],[change]])</f>
        <v>10.675747950737559</v>
      </c>
      <c r="K746" s="10">
        <f ca="1">ABS(Table3[[#This Row],[$1,000]]-H745)</f>
        <v>4.2085788076041126</v>
      </c>
      <c r="N746" s="10"/>
      <c r="R746" s="7">
        <f t="shared" ca="1" si="103"/>
        <v>2266.2559046187648</v>
      </c>
      <c r="S746" s="7">
        <f t="shared" ca="1" si="104"/>
        <v>466.77859255298887</v>
      </c>
      <c r="T746" s="7">
        <f t="shared" ca="1" si="105"/>
        <v>2266.2559046187648</v>
      </c>
      <c r="U746" s="7">
        <f t="shared" ca="1" si="106"/>
        <v>466.77859255298887</v>
      </c>
    </row>
    <row r="747" spans="1:21" x14ac:dyDescent="0.35">
      <c r="A747" s="6">
        <v>746</v>
      </c>
      <c r="B747" s="10">
        <f t="shared" ca="1" si="99"/>
        <v>-3.0608879256565458</v>
      </c>
      <c r="C747" s="8">
        <f ca="1">C746+B747+(RAND!F747/10*CHOOSE(RANDBETWEEN(1,6),"-5","5.1","7.05","-7", "2", "-2.1")*RAND())+(Table5[[#This Row],[Column6]]/50*CHOOSE(RANDBETWEEN(1,2),"-2","2.01"))</f>
        <v>2172.700275507375</v>
      </c>
      <c r="D747" s="8">
        <f ca="1">D746+B747+(Table3[[#This Row],[$1,000.005]]-C746)/100*RAND()</f>
        <v>462.88565020746904</v>
      </c>
      <c r="E747" s="10">
        <f t="shared" ca="1" si="100"/>
        <v>1381.9912914240394</v>
      </c>
      <c r="F747" s="10">
        <f t="shared" ca="1" si="101"/>
        <v>630.13147444110371</v>
      </c>
      <c r="G747" s="10">
        <f t="shared" ca="1" si="102"/>
        <v>966.00400000000002</v>
      </c>
      <c r="H747" s="8">
        <f ca="1">H746+CHOOSE(RANDBETWEEN(1,4),"-.9","1",".45","-.4")*RAND()*10+((Table3[[#This Row],[change]]*0.25)*RAND()+((Table3[[#This Row],[$1,000.005]]-C746)*RAND()/100))</f>
        <v>982.88362215180439</v>
      </c>
      <c r="I747" s="10">
        <f ca="1">ABS(Table3[[#This Row],[$1,000.005]]-C746)</f>
        <v>93.555629111389862</v>
      </c>
      <c r="J747" s="10">
        <f ca="1">ABS(Table3[[#This Row],[change]])</f>
        <v>3.0608879256565458</v>
      </c>
      <c r="K747" s="10">
        <f ca="1">ABS(Table3[[#This Row],[$1,000]]-H746)</f>
        <v>0.55596183411387301</v>
      </c>
      <c r="N747" s="10"/>
      <c r="R747" s="7">
        <f t="shared" ca="1" si="103"/>
        <v>2172.700275507375</v>
      </c>
      <c r="S747" s="7">
        <f t="shared" ca="1" si="104"/>
        <v>462.88565020746904</v>
      </c>
      <c r="T747" s="7">
        <f t="shared" ca="1" si="105"/>
        <v>2172.700275507375</v>
      </c>
      <c r="U747" s="7">
        <f t="shared" ca="1" si="106"/>
        <v>462.88565020746904</v>
      </c>
    </row>
    <row r="748" spans="1:21" x14ac:dyDescent="0.35">
      <c r="A748" s="6">
        <v>747</v>
      </c>
      <c r="B748" s="10">
        <f t="shared" ca="1" si="99"/>
        <v>10.902175577580095</v>
      </c>
      <c r="C748" s="8">
        <f ca="1">C747+B748+(RAND!F748/10*CHOOSE(RANDBETWEEN(1,6),"-5","5.1","7.05","-7", "2", "-2.1")*RAND())+(Table5[[#This Row],[Column6]]/50*CHOOSE(RANDBETWEEN(1,2),"-2","2.01"))</f>
        <v>2210.2536567046163</v>
      </c>
      <c r="D748" s="8">
        <f ca="1">D747+B748+(Table3[[#This Row],[$1,000.005]]-C747)/100*RAND()</f>
        <v>474.00094795978976</v>
      </c>
      <c r="E748" s="10">
        <f t="shared" ca="1" si="100"/>
        <v>1382.5365871078031</v>
      </c>
      <c r="F748" s="10">
        <f t="shared" ca="1" si="101"/>
        <v>629.80469868592809</v>
      </c>
      <c r="G748" s="10">
        <f t="shared" ca="1" si="102"/>
        <v>965.00400000000002</v>
      </c>
      <c r="H748" s="8">
        <f ca="1">H747+CHOOSE(RANDBETWEEN(1,4),"-.9","1",".45","-.4")*RAND()*10+((Table3[[#This Row],[change]]*0.25)*RAND()+((Table3[[#This Row],[$1,000.005]]-C747)*RAND()/100))</f>
        <v>982.17082730475943</v>
      </c>
      <c r="I748" s="10">
        <f ca="1">ABS(Table3[[#This Row],[$1,000.005]]-C747)</f>
        <v>37.553381197241379</v>
      </c>
      <c r="J748" s="10">
        <f ca="1">ABS(Table3[[#This Row],[change]])</f>
        <v>10.902175577580095</v>
      </c>
      <c r="K748" s="10">
        <f ca="1">ABS(Table3[[#This Row],[$1,000]]-H747)</f>
        <v>0.71279484704496099</v>
      </c>
      <c r="N748" s="10"/>
      <c r="R748" s="7">
        <f t="shared" ca="1" si="103"/>
        <v>2210.2536567046163</v>
      </c>
      <c r="S748" s="7">
        <f t="shared" ca="1" si="104"/>
        <v>474.00094795978976</v>
      </c>
      <c r="T748" s="7">
        <f t="shared" ca="1" si="105"/>
        <v>2210.2536567046163</v>
      </c>
      <c r="U748" s="7">
        <f t="shared" ca="1" si="106"/>
        <v>474.00094795978976</v>
      </c>
    </row>
    <row r="749" spans="1:21" x14ac:dyDescent="0.35">
      <c r="A749" s="6">
        <v>748</v>
      </c>
      <c r="B749" s="10">
        <f t="shared" ca="1" si="99"/>
        <v>-13.388037083539929</v>
      </c>
      <c r="C749" s="8">
        <f ca="1">C748+B749+(RAND!F749/10*CHOOSE(RANDBETWEEN(1,6),"-5","5.1","7.05","-7", "2", "-2.1")*RAND())+(Table5[[#This Row],[Column6]]/50*CHOOSE(RANDBETWEEN(1,2),"-2","2.01"))</f>
        <v>2207.6443111462049</v>
      </c>
      <c r="D749" s="8">
        <f ca="1">D748+B749+(Table3[[#This Row],[$1,000.005]]-C748)/100*RAND()</f>
        <v>460.60424246252836</v>
      </c>
      <c r="E749" s="10">
        <f t="shared" ca="1" si="100"/>
        <v>1383.1950257351461</v>
      </c>
      <c r="F749" s="10">
        <f t="shared" ca="1" si="101"/>
        <v>628.9470700656683</v>
      </c>
      <c r="G749" s="10">
        <f t="shared" ca="1" si="102"/>
        <v>966.00400000000002</v>
      </c>
      <c r="H749" s="8">
        <f ca="1">H748+CHOOSE(RANDBETWEEN(1,4),"-.9","1",".45","-.4")*RAND()*10+((Table3[[#This Row],[change]]*0.25)*RAND()+((Table3[[#This Row],[$1,000.005]]-C748)*RAND()/100))</f>
        <v>974.7197551101865</v>
      </c>
      <c r="I749" s="10">
        <f ca="1">ABS(Table3[[#This Row],[$1,000.005]]-C748)</f>
        <v>2.6093455584114054</v>
      </c>
      <c r="J749" s="10">
        <f ca="1">ABS(Table3[[#This Row],[change]])</f>
        <v>13.388037083539929</v>
      </c>
      <c r="K749" s="10">
        <f ca="1">ABS(Table3[[#This Row],[$1,000]]-H748)</f>
        <v>7.4510721945729301</v>
      </c>
      <c r="N749" s="10"/>
      <c r="R749" s="7">
        <f t="shared" ca="1" si="103"/>
        <v>2207.6443111462049</v>
      </c>
      <c r="S749" s="7">
        <f t="shared" ca="1" si="104"/>
        <v>460.60424246252836</v>
      </c>
      <c r="T749" s="7">
        <f t="shared" ca="1" si="105"/>
        <v>2207.6443111462049</v>
      </c>
      <c r="U749" s="7">
        <f t="shared" ca="1" si="106"/>
        <v>460.60424246252836</v>
      </c>
    </row>
    <row r="750" spans="1:21" x14ac:dyDescent="0.35">
      <c r="A750" s="6">
        <v>749</v>
      </c>
      <c r="B750" s="10">
        <f t="shared" ca="1" si="99"/>
        <v>1.5945511275434816</v>
      </c>
      <c r="C750" s="8">
        <f ca="1">C749+B750+(RAND!F750/10*CHOOSE(RANDBETWEEN(1,6),"-5","5.1","7.05","-7", "2", "-2.1")*RAND())+(Table5[[#This Row],[Column6]]/50*CHOOSE(RANDBETWEEN(1,2),"-2","2.01"))</f>
        <v>2186.0606844377594</v>
      </c>
      <c r="D750" s="8">
        <f ca="1">D749+B750+(Table3[[#This Row],[$1,000.005]]-C749)/100*RAND()</f>
        <v>462.06966567937161</v>
      </c>
      <c r="E750" s="10">
        <f t="shared" ca="1" si="100"/>
        <v>1383.2519735768817</v>
      </c>
      <c r="F750" s="10">
        <f t="shared" ca="1" si="101"/>
        <v>628.05219954135566</v>
      </c>
      <c r="G750" s="10">
        <f t="shared" ca="1" si="102"/>
        <v>965.00400000000002</v>
      </c>
      <c r="H750" s="8">
        <f ca="1">H749+CHOOSE(RANDBETWEEN(1,4),"-.9","1",".45","-.4")*RAND()*10+((Table3[[#This Row],[change]]*0.25)*RAND()+((Table3[[#This Row],[$1,000.005]]-C749)*RAND()/100))</f>
        <v>976.71054415327353</v>
      </c>
      <c r="I750" s="10">
        <f ca="1">ABS(Table3[[#This Row],[$1,000.005]]-C749)</f>
        <v>21.583626708445536</v>
      </c>
      <c r="J750" s="10">
        <f ca="1">ABS(Table3[[#This Row],[change]])</f>
        <v>1.5945511275434816</v>
      </c>
      <c r="K750" s="10">
        <f ca="1">ABS(Table3[[#This Row],[$1,000]]-H749)</f>
        <v>1.9907890430870339</v>
      </c>
      <c r="N750" s="10"/>
      <c r="R750" s="7">
        <f t="shared" ca="1" si="103"/>
        <v>2186.0606844377594</v>
      </c>
      <c r="S750" s="7">
        <f t="shared" ca="1" si="104"/>
        <v>462.06966567937161</v>
      </c>
      <c r="T750" s="7">
        <f t="shared" ca="1" si="105"/>
        <v>2186.0606844377594</v>
      </c>
      <c r="U750" s="7">
        <f t="shared" ca="1" si="106"/>
        <v>462.06966567937161</v>
      </c>
    </row>
    <row r="751" spans="1:21" x14ac:dyDescent="0.35">
      <c r="A751" s="6">
        <v>750</v>
      </c>
      <c r="B751" s="10">
        <f t="shared" ca="1" si="99"/>
        <v>1.1982176913438085</v>
      </c>
      <c r="C751" s="8">
        <f ca="1">C750+B751+(RAND!F751/10*CHOOSE(RANDBETWEEN(1,6),"-5","5.1","7.05","-7", "2", "-2.1")*RAND())+(Table5[[#This Row],[Column6]]/50*CHOOSE(RANDBETWEEN(1,2),"-2","2.01"))</f>
        <v>2206.3051945684465</v>
      </c>
      <c r="D751" s="8">
        <f ca="1">D750+B751+(Table3[[#This Row],[$1,000.005]]-C750)/100*RAND()</f>
        <v>463.27667773534313</v>
      </c>
      <c r="E751" s="10">
        <f t="shared" ca="1" si="100"/>
        <v>1384.1604615525939</v>
      </c>
      <c r="F751" s="10">
        <f t="shared" ca="1" si="101"/>
        <v>627.15042651188139</v>
      </c>
      <c r="G751" s="10">
        <f t="shared" ca="1" si="102"/>
        <v>966.00400000000002</v>
      </c>
      <c r="H751" s="8">
        <f ca="1">H750+CHOOSE(RANDBETWEEN(1,4),"-.9","1",".45","-.4")*RAND()*10+((Table3[[#This Row],[change]]*0.25)*RAND()+((Table3[[#This Row],[$1,000.005]]-C750)*RAND()/100))</f>
        <v>976.52236664443853</v>
      </c>
      <c r="I751" s="10">
        <f ca="1">ABS(Table3[[#This Row],[$1,000.005]]-C750)</f>
        <v>20.244510130687104</v>
      </c>
      <c r="J751" s="10">
        <f ca="1">ABS(Table3[[#This Row],[change]])</f>
        <v>1.1982176913438085</v>
      </c>
      <c r="K751" s="10">
        <f ca="1">ABS(Table3[[#This Row],[$1,000]]-H750)</f>
        <v>0.18817750883499684</v>
      </c>
      <c r="N751" s="10"/>
      <c r="R751" s="7">
        <f t="shared" ca="1" si="103"/>
        <v>2206.3051945684465</v>
      </c>
      <c r="S751" s="7">
        <f t="shared" ca="1" si="104"/>
        <v>463.27667773534313</v>
      </c>
      <c r="T751" s="7">
        <f t="shared" ca="1" si="105"/>
        <v>2206.3051945684465</v>
      </c>
      <c r="U751" s="7">
        <f t="shared" ca="1" si="106"/>
        <v>463.27667773534313</v>
      </c>
    </row>
    <row r="752" spans="1:21" x14ac:dyDescent="0.35">
      <c r="A752" s="6">
        <v>751</v>
      </c>
      <c r="B752" s="10">
        <f t="shared" ca="1" si="99"/>
        <v>10.425645937303182</v>
      </c>
      <c r="C752" s="8">
        <f ca="1">C751+B752+(RAND!F752/10*CHOOSE(RANDBETWEEN(1,6),"-5","5.1","7.05","-7", "2", "-2.1")*RAND())+(Table5[[#This Row],[Column6]]/50*CHOOSE(RANDBETWEEN(1,2),"-2","2.01"))</f>
        <v>2159.9470664778923</v>
      </c>
      <c r="D752" s="8">
        <f ca="1">D751+B752+(Table3[[#This Row],[$1,000.005]]-C751)/100*RAND()</f>
        <v>473.44772749978938</v>
      </c>
      <c r="E752" s="10">
        <f t="shared" ca="1" si="100"/>
        <v>1384.6248505946337</v>
      </c>
      <c r="F752" s="10">
        <f t="shared" ca="1" si="101"/>
        <v>626.88276810179252</v>
      </c>
      <c r="G752" s="10">
        <f t="shared" ca="1" si="102"/>
        <v>965.00400000000002</v>
      </c>
      <c r="H752" s="8">
        <f ca="1">H751+CHOOSE(RANDBETWEEN(1,4),"-.9","1",".45","-.4")*RAND()*10+((Table3[[#This Row],[change]]*0.25)*RAND()+((Table3[[#This Row],[$1,000.005]]-C751)*RAND()/100))</f>
        <v>979.75260314855245</v>
      </c>
      <c r="I752" s="10">
        <f ca="1">ABS(Table3[[#This Row],[$1,000.005]]-C751)</f>
        <v>46.358128090554146</v>
      </c>
      <c r="J752" s="10">
        <f ca="1">ABS(Table3[[#This Row],[change]])</f>
        <v>10.425645937303182</v>
      </c>
      <c r="K752" s="10">
        <f ca="1">ABS(Table3[[#This Row],[$1,000]]-H751)</f>
        <v>3.2302365041139183</v>
      </c>
      <c r="N752" s="10"/>
      <c r="R752" s="7">
        <f t="shared" ca="1" si="103"/>
        <v>2159.9470664778923</v>
      </c>
      <c r="S752" s="7">
        <f t="shared" ca="1" si="104"/>
        <v>473.44772749978938</v>
      </c>
      <c r="T752" s="7">
        <f t="shared" ca="1" si="105"/>
        <v>2159.9470664778923</v>
      </c>
      <c r="U752" s="7">
        <f t="shared" ca="1" si="106"/>
        <v>473.44772749978938</v>
      </c>
    </row>
    <row r="753" spans="1:21" x14ac:dyDescent="0.35">
      <c r="A753" s="6">
        <v>752</v>
      </c>
      <c r="B753" s="10">
        <f t="shared" ca="1" si="99"/>
        <v>4.7697032732839322</v>
      </c>
      <c r="C753" s="8">
        <f ca="1">C752+B753+(RAND!F753/10*CHOOSE(RANDBETWEEN(1,6),"-5","5.1","7.05","-7", "2", "-2.1")*RAND())+(Table5[[#This Row],[Column6]]/50*CHOOSE(RANDBETWEEN(1,2),"-2","2.01"))</f>
        <v>2111.7566940175593</v>
      </c>
      <c r="D753" s="8">
        <f ca="1">D752+B753+(Table3[[#This Row],[$1,000.005]]-C752)/100*RAND()</f>
        <v>477.96079360436079</v>
      </c>
      <c r="E753" s="10">
        <f t="shared" ca="1" si="100"/>
        <v>1385.2818253747157</v>
      </c>
      <c r="F753" s="10">
        <f t="shared" ca="1" si="101"/>
        <v>625.99421335690533</v>
      </c>
      <c r="G753" s="10">
        <f t="shared" ca="1" si="102"/>
        <v>964.00400000000002</v>
      </c>
      <c r="H753" s="8">
        <f ca="1">H752+CHOOSE(RANDBETWEEN(1,4),"-.9","1",".45","-.4")*RAND()*10+((Table3[[#This Row],[change]]*0.25)*RAND()+((Table3[[#This Row],[$1,000.005]]-C752)*RAND()/100))</f>
        <v>987.47978999831673</v>
      </c>
      <c r="I753" s="10">
        <f ca="1">ABS(Table3[[#This Row],[$1,000.005]]-C752)</f>
        <v>48.190372460333037</v>
      </c>
      <c r="J753" s="10">
        <f ca="1">ABS(Table3[[#This Row],[change]])</f>
        <v>4.7697032732839322</v>
      </c>
      <c r="K753" s="10">
        <f ca="1">ABS(Table3[[#This Row],[$1,000]]-H752)</f>
        <v>7.7271868497642799</v>
      </c>
      <c r="N753" s="10"/>
      <c r="R753" s="7">
        <f t="shared" ca="1" si="103"/>
        <v>2111.7566940175593</v>
      </c>
      <c r="S753" s="7">
        <f t="shared" ca="1" si="104"/>
        <v>477.96079360436079</v>
      </c>
      <c r="T753" s="7">
        <f t="shared" ca="1" si="105"/>
        <v>2111.7566940175593</v>
      </c>
      <c r="U753" s="7">
        <f t="shared" ca="1" si="106"/>
        <v>477.96079360436079</v>
      </c>
    </row>
    <row r="754" spans="1:21" x14ac:dyDescent="0.35">
      <c r="A754" s="6">
        <v>753</v>
      </c>
      <c r="B754" s="10">
        <f t="shared" ca="1" si="99"/>
        <v>-2.4387285175282045</v>
      </c>
      <c r="C754" s="8">
        <f ca="1">C753+B754+(RAND!F754/10*CHOOSE(RANDBETWEEN(1,6),"-5","5.1","7.05","-7", "2", "-2.1")*RAND())+(Table5[[#This Row],[Column6]]/50*CHOOSE(RANDBETWEEN(1,2),"-2","2.01"))</f>
        <v>2093.636515557479</v>
      </c>
      <c r="D754" s="8">
        <f ca="1">D753+B754+(Table3[[#This Row],[$1,000.005]]-C753)/100*RAND()</f>
        <v>475.52019355060071</v>
      </c>
      <c r="E754" s="10">
        <f t="shared" ca="1" si="100"/>
        <v>1385.4775301998645</v>
      </c>
      <c r="F754" s="10">
        <f t="shared" ca="1" si="101"/>
        <v>625.72540014195204</v>
      </c>
      <c r="G754" s="10">
        <f t="shared" ca="1" si="102"/>
        <v>965.00400000000002</v>
      </c>
      <c r="H754" s="8">
        <f ca="1">H753+CHOOSE(RANDBETWEEN(1,4),"-.9","1",".45","-.4")*RAND()*10+((Table3[[#This Row],[change]]*0.25)*RAND()+((Table3[[#This Row],[$1,000.005]]-C753)*RAND()/100))</f>
        <v>987.81382925863795</v>
      </c>
      <c r="I754" s="10">
        <f ca="1">ABS(Table3[[#This Row],[$1,000.005]]-C753)</f>
        <v>18.120178460080297</v>
      </c>
      <c r="J754" s="10">
        <f ca="1">ABS(Table3[[#This Row],[change]])</f>
        <v>2.4387285175282045</v>
      </c>
      <c r="K754" s="10">
        <f ca="1">ABS(Table3[[#This Row],[$1,000]]-H753)</f>
        <v>0.33403926032121944</v>
      </c>
      <c r="N754" s="10"/>
      <c r="R754" s="7">
        <f t="shared" ca="1" si="103"/>
        <v>2093.636515557479</v>
      </c>
      <c r="S754" s="7">
        <f t="shared" ca="1" si="104"/>
        <v>475.52019355060071</v>
      </c>
      <c r="T754" s="7">
        <f t="shared" ca="1" si="105"/>
        <v>2093.636515557479</v>
      </c>
      <c r="U754" s="7">
        <f t="shared" ca="1" si="106"/>
        <v>475.52019355060071</v>
      </c>
    </row>
    <row r="755" spans="1:21" x14ac:dyDescent="0.35">
      <c r="A755" s="6">
        <v>754</v>
      </c>
      <c r="B755" s="10">
        <f t="shared" ca="1" si="99"/>
        <v>-1.1296138685313692</v>
      </c>
      <c r="C755" s="8">
        <f ca="1">C754+B755+(RAND!F755/10*CHOOSE(RANDBETWEEN(1,6),"-5","5.1","7.05","-7", "2", "-2.1")*RAND())+(Table5[[#This Row],[Column6]]/50*CHOOSE(RANDBETWEEN(1,2),"-2","2.01"))</f>
        <v>2077.8229919356531</v>
      </c>
      <c r="D755" s="8">
        <f ca="1">D754+B755+(Table3[[#This Row],[$1,000.005]]-C754)/100*RAND()</f>
        <v>474.30549717464595</v>
      </c>
      <c r="E755" s="10">
        <f t="shared" ca="1" si="100"/>
        <v>1386.309057463086</v>
      </c>
      <c r="F755" s="10">
        <f t="shared" ca="1" si="101"/>
        <v>625.0746836292177</v>
      </c>
      <c r="G755" s="10">
        <f t="shared" ca="1" si="102"/>
        <v>966.00400000000002</v>
      </c>
      <c r="H755" s="8">
        <f ca="1">H754+CHOOSE(RANDBETWEEN(1,4),"-.9","1",".45","-.4")*RAND()*10+((Table3[[#This Row],[change]]*0.25)*RAND()+((Table3[[#This Row],[$1,000.005]]-C754)*RAND()/100))</f>
        <v>986.91154941117838</v>
      </c>
      <c r="I755" s="10">
        <f ca="1">ABS(Table3[[#This Row],[$1,000.005]]-C754)</f>
        <v>15.81352362182588</v>
      </c>
      <c r="J755" s="10">
        <f ca="1">ABS(Table3[[#This Row],[change]])</f>
        <v>1.1296138685313692</v>
      </c>
      <c r="K755" s="10">
        <f ca="1">ABS(Table3[[#This Row],[$1,000]]-H754)</f>
        <v>0.90227984745956746</v>
      </c>
      <c r="N755" s="10"/>
      <c r="R755" s="7">
        <f t="shared" ca="1" si="103"/>
        <v>2077.8229919356531</v>
      </c>
      <c r="S755" s="7">
        <f t="shared" ca="1" si="104"/>
        <v>474.30549717464595</v>
      </c>
      <c r="T755" s="7">
        <f t="shared" ca="1" si="105"/>
        <v>2077.8229919356531</v>
      </c>
      <c r="U755" s="7">
        <f t="shared" ca="1" si="106"/>
        <v>474.30549717464595</v>
      </c>
    </row>
    <row r="756" spans="1:21" x14ac:dyDescent="0.35">
      <c r="A756" s="6">
        <v>755</v>
      </c>
      <c r="B756" s="10">
        <f t="shared" ca="1" si="99"/>
        <v>26.88690092145746</v>
      </c>
      <c r="C756" s="8">
        <f ca="1">C755+B756+(RAND!F756/10*CHOOSE(RANDBETWEEN(1,6),"-5","5.1","7.05","-7", "2", "-2.1")*RAND())+(Table5[[#This Row],[Column6]]/50*CHOOSE(RANDBETWEEN(1,2),"-2","2.01"))</f>
        <v>2089.547566019653</v>
      </c>
      <c r="D756" s="8">
        <f ca="1">D755+B756+(Table3[[#This Row],[$1,000.005]]-C755)/100*RAND()</f>
        <v>501.19444468178517</v>
      </c>
      <c r="E756" s="10">
        <f t="shared" ca="1" si="100"/>
        <v>1386.8806498905851</v>
      </c>
      <c r="F756" s="10">
        <f t="shared" ca="1" si="101"/>
        <v>624.17372741682982</v>
      </c>
      <c r="G756" s="10">
        <f t="shared" ca="1" si="102"/>
        <v>965.00400000000002</v>
      </c>
      <c r="H756" s="8">
        <f ca="1">H755+CHOOSE(RANDBETWEEN(1,4),"-.9","1",".45","-.4")*RAND()*10+((Table3[[#This Row],[change]]*0.25)*RAND()+((Table3[[#This Row],[$1,000.005]]-C755)*RAND()/100))</f>
        <v>995.0133819056806</v>
      </c>
      <c r="I756" s="10">
        <f ca="1">ABS(Table3[[#This Row],[$1,000.005]]-C755)</f>
        <v>11.724574083999869</v>
      </c>
      <c r="J756" s="10">
        <f ca="1">ABS(Table3[[#This Row],[change]])</f>
        <v>26.88690092145746</v>
      </c>
      <c r="K756" s="10">
        <f ca="1">ABS(Table3[[#This Row],[$1,000]]-H755)</f>
        <v>8.1018324945022187</v>
      </c>
      <c r="N756" s="10"/>
      <c r="R756" s="7">
        <f t="shared" ca="1" si="103"/>
        <v>2089.547566019653</v>
      </c>
      <c r="S756" s="7">
        <f t="shared" ca="1" si="104"/>
        <v>501.19444468178517</v>
      </c>
      <c r="T756" s="7">
        <f t="shared" ca="1" si="105"/>
        <v>2089.547566019653</v>
      </c>
      <c r="U756" s="7">
        <f t="shared" ca="1" si="106"/>
        <v>501.19444468178517</v>
      </c>
    </row>
    <row r="757" spans="1:21" x14ac:dyDescent="0.35">
      <c r="A757" s="6">
        <v>756</v>
      </c>
      <c r="B757" s="10">
        <f t="shared" ca="1" si="99"/>
        <v>52.191313084895484</v>
      </c>
      <c r="C757" s="8">
        <f ca="1">C756+B757+(RAND!F757/10*CHOOSE(RANDBETWEEN(1,6),"-5","5.1","7.05","-7", "2", "-2.1")*RAND())+(Table5[[#This Row],[Column6]]/50*CHOOSE(RANDBETWEEN(1,2),"-2","2.01"))</f>
        <v>2151.5581809578207</v>
      </c>
      <c r="D757" s="8">
        <f ca="1">D756+B757+(Table3[[#This Row],[$1,000.005]]-C756)/100*RAND()</f>
        <v>553.70938464201436</v>
      </c>
      <c r="E757" s="10">
        <f t="shared" ca="1" si="100"/>
        <v>1387.8260931611665</v>
      </c>
      <c r="F757" s="10">
        <f t="shared" ca="1" si="101"/>
        <v>623.28595808184889</v>
      </c>
      <c r="G757" s="10">
        <f t="shared" ca="1" si="102"/>
        <v>964.00400000000002</v>
      </c>
      <c r="H757" s="8">
        <f ca="1">H756+CHOOSE(RANDBETWEEN(1,4),"-.9","1",".45","-.4")*RAND()*10+((Table3[[#This Row],[change]]*0.25)*RAND()+((Table3[[#This Row],[$1,000.005]]-C756)*RAND()/100))</f>
        <v>1010.4170717168196</v>
      </c>
      <c r="I757" s="10">
        <f ca="1">ABS(Table3[[#This Row],[$1,000.005]]-C756)</f>
        <v>62.010614938167691</v>
      </c>
      <c r="J757" s="10">
        <f ca="1">ABS(Table3[[#This Row],[change]])</f>
        <v>52.191313084895484</v>
      </c>
      <c r="K757" s="10">
        <f ca="1">ABS(Table3[[#This Row],[$1,000]]-H756)</f>
        <v>15.403689811138975</v>
      </c>
      <c r="N757" s="10"/>
      <c r="R757" s="7">
        <f t="shared" ca="1" si="103"/>
        <v>2151.5581809578207</v>
      </c>
      <c r="S757" s="7">
        <f t="shared" ca="1" si="104"/>
        <v>553.70938464201436</v>
      </c>
      <c r="T757" s="7">
        <f t="shared" ca="1" si="105"/>
        <v>2151.5581809578207</v>
      </c>
      <c r="U757" s="7">
        <f t="shared" ca="1" si="106"/>
        <v>553.70938464201436</v>
      </c>
    </row>
    <row r="758" spans="1:21" x14ac:dyDescent="0.35">
      <c r="A758" s="6">
        <v>757</v>
      </c>
      <c r="B758" s="10">
        <f t="shared" ca="1" si="99"/>
        <v>33.156728230404546</v>
      </c>
      <c r="C758" s="8">
        <f ca="1">C757+B758+(RAND!F758/10*CHOOSE(RANDBETWEEN(1,6),"-5","5.1","7.05","-7", "2", "-2.1")*RAND())+(Table5[[#This Row],[Column6]]/50*CHOOSE(RANDBETWEEN(1,2),"-2","2.01"))</f>
        <v>2228.5032303842986</v>
      </c>
      <c r="D758" s="8">
        <f ca="1">D757+B758+(Table3[[#This Row],[$1,000.005]]-C757)/100*RAND()</f>
        <v>586.92798007937358</v>
      </c>
      <c r="E758" s="10">
        <f t="shared" ca="1" si="100"/>
        <v>1388.1207271396418</v>
      </c>
      <c r="F758" s="10">
        <f t="shared" ca="1" si="101"/>
        <v>622.78146501733102</v>
      </c>
      <c r="G758" s="10">
        <f t="shared" ca="1" si="102"/>
        <v>965.00400000000002</v>
      </c>
      <c r="H758" s="8">
        <f ca="1">H757+CHOOSE(RANDBETWEEN(1,4),"-.9","1",".45","-.4")*RAND()*10+((Table3[[#This Row],[change]]*0.25)*RAND()+((Table3[[#This Row],[$1,000.005]]-C757)*RAND()/100))</f>
        <v>1005.0804801253568</v>
      </c>
      <c r="I758" s="10">
        <f ca="1">ABS(Table3[[#This Row],[$1,000.005]]-C757)</f>
        <v>76.945049426477908</v>
      </c>
      <c r="J758" s="10">
        <f ca="1">ABS(Table3[[#This Row],[change]])</f>
        <v>33.156728230404546</v>
      </c>
      <c r="K758" s="10">
        <f ca="1">ABS(Table3[[#This Row],[$1,000]]-H757)</f>
        <v>5.3365915914628204</v>
      </c>
      <c r="N758" s="10"/>
      <c r="R758" s="7">
        <f t="shared" ca="1" si="103"/>
        <v>2228.5032303842986</v>
      </c>
      <c r="S758" s="7">
        <f t="shared" ca="1" si="104"/>
        <v>586.92798007937358</v>
      </c>
      <c r="T758" s="7">
        <f t="shared" ca="1" si="105"/>
        <v>2228.5032303842986</v>
      </c>
      <c r="U758" s="7">
        <f t="shared" ca="1" si="106"/>
        <v>586.92798007937358</v>
      </c>
    </row>
    <row r="759" spans="1:21" x14ac:dyDescent="0.35">
      <c r="A759" s="6">
        <v>758</v>
      </c>
      <c r="B759" s="10">
        <f t="shared" ca="1" si="99"/>
        <v>0.94051459532611947</v>
      </c>
      <c r="C759" s="8">
        <f ca="1">C758+B759+(RAND!F759/10*CHOOSE(RANDBETWEEN(1,6),"-5","5.1","7.05","-7", "2", "-2.1")*RAND())+(Table5[[#This Row],[Column6]]/50*CHOOSE(RANDBETWEEN(1,2),"-2","2.01"))</f>
        <v>2148.5961076623353</v>
      </c>
      <c r="D759" s="8">
        <f ca="1">D758+B759+(Table3[[#This Row],[$1,000.005]]-C758)/100*RAND()</f>
        <v>587.54640279747014</v>
      </c>
      <c r="E759" s="10">
        <f t="shared" ca="1" si="100"/>
        <v>1388.4979782650537</v>
      </c>
      <c r="F759" s="10">
        <f t="shared" ca="1" si="101"/>
        <v>622.63462160480458</v>
      </c>
      <c r="G759" s="10">
        <f t="shared" ca="1" si="102"/>
        <v>966.00400000000002</v>
      </c>
      <c r="H759" s="8">
        <f ca="1">H758+CHOOSE(RANDBETWEEN(1,4),"-.9","1",".45","-.4")*RAND()*10+((Table3[[#This Row],[change]]*0.25)*RAND()+((Table3[[#This Row],[$1,000.005]]-C758)*RAND()/100))</f>
        <v>1002.0405177967917</v>
      </c>
      <c r="I759" s="10">
        <f ca="1">ABS(Table3[[#This Row],[$1,000.005]]-C758)</f>
        <v>79.907122721963333</v>
      </c>
      <c r="J759" s="10">
        <f ca="1">ABS(Table3[[#This Row],[change]])</f>
        <v>0.94051459532611947</v>
      </c>
      <c r="K759" s="10">
        <f ca="1">ABS(Table3[[#This Row],[$1,000]]-H758)</f>
        <v>3.039962328565025</v>
      </c>
      <c r="N759" s="10"/>
      <c r="R759" s="7">
        <f t="shared" ca="1" si="103"/>
        <v>2148.5961076623353</v>
      </c>
      <c r="S759" s="7">
        <f t="shared" ca="1" si="104"/>
        <v>587.54640279747014</v>
      </c>
      <c r="T759" s="7">
        <f t="shared" ca="1" si="105"/>
        <v>2148.5961076623353</v>
      </c>
      <c r="U759" s="7">
        <f t="shared" ca="1" si="106"/>
        <v>587.54640279747014</v>
      </c>
    </row>
    <row r="760" spans="1:21" x14ac:dyDescent="0.35">
      <c r="A760" s="6">
        <v>759</v>
      </c>
      <c r="B760" s="10">
        <f t="shared" ca="1" si="99"/>
        <v>15.54370880886664</v>
      </c>
      <c r="C760" s="8">
        <f ca="1">C759+B760+(RAND!F760/10*CHOOSE(RANDBETWEEN(1,6),"-5","5.1","7.05","-7", "2", "-2.1")*RAND())+(Table5[[#This Row],[Column6]]/50*CHOOSE(RANDBETWEEN(1,2),"-2","2.01"))</f>
        <v>2089.8826836911321</v>
      </c>
      <c r="D760" s="8">
        <f ca="1">D759+B760+(Table3[[#This Row],[$1,000.005]]-C759)/100*RAND()</f>
        <v>602.81591211628017</v>
      </c>
      <c r="E760" s="10">
        <f t="shared" ca="1" si="100"/>
        <v>1388.6188679696334</v>
      </c>
      <c r="F760" s="10">
        <f t="shared" ca="1" si="101"/>
        <v>621.64129134507925</v>
      </c>
      <c r="G760" s="10">
        <f t="shared" ca="1" si="102"/>
        <v>965.00400000000002</v>
      </c>
      <c r="H760" s="8">
        <f ca="1">H759+CHOOSE(RANDBETWEEN(1,4),"-.9","1",".45","-.4")*RAND()*10+((Table3[[#This Row],[change]]*0.25)*RAND()+((Table3[[#This Row],[$1,000.005]]-C759)*RAND()/100))</f>
        <v>1012.9453433938247</v>
      </c>
      <c r="I760" s="10">
        <f ca="1">ABS(Table3[[#This Row],[$1,000.005]]-C759)</f>
        <v>58.713423971203156</v>
      </c>
      <c r="J760" s="10">
        <f ca="1">ABS(Table3[[#This Row],[change]])</f>
        <v>15.54370880886664</v>
      </c>
      <c r="K760" s="10">
        <f ca="1">ABS(Table3[[#This Row],[$1,000]]-H759)</f>
        <v>10.904825597032982</v>
      </c>
      <c r="N760" s="10"/>
      <c r="R760" s="7">
        <f t="shared" ca="1" si="103"/>
        <v>2089.8826836911321</v>
      </c>
      <c r="S760" s="7">
        <f t="shared" ca="1" si="104"/>
        <v>602.81591211628017</v>
      </c>
      <c r="T760" s="7">
        <f t="shared" ca="1" si="105"/>
        <v>2089.8826836911321</v>
      </c>
      <c r="U760" s="7">
        <f t="shared" ca="1" si="106"/>
        <v>602.81591211628017</v>
      </c>
    </row>
    <row r="761" spans="1:21" x14ac:dyDescent="0.35">
      <c r="A761" s="6">
        <v>760</v>
      </c>
      <c r="B761" s="10">
        <f t="shared" ca="1" si="99"/>
        <v>-93.324703310402541</v>
      </c>
      <c r="C761" s="8">
        <f ca="1">C760+B761+(RAND!F761/10*CHOOSE(RANDBETWEEN(1,6),"-5","5.1","7.05","-7", "2", "-2.1")*RAND())+(Table5[[#This Row],[Column6]]/50*CHOOSE(RANDBETWEEN(1,2),"-2","2.01"))</f>
        <v>1998.0711911829835</v>
      </c>
      <c r="D761" s="8">
        <f ca="1">D760+B761+(Table3[[#This Row],[$1,000.005]]-C760)/100*RAND()</f>
        <v>508.85060604536761</v>
      </c>
      <c r="E761" s="10">
        <f t="shared" ca="1" si="100"/>
        <v>1389.1087337437605</v>
      </c>
      <c r="F761" s="10">
        <f t="shared" ca="1" si="101"/>
        <v>620.97224583474861</v>
      </c>
      <c r="G761" s="10">
        <f t="shared" ca="1" si="102"/>
        <v>966.00400000000002</v>
      </c>
      <c r="H761" s="8">
        <f ca="1">H760+CHOOSE(RANDBETWEEN(1,4),"-.9","1",".45","-.4")*RAND()*10+((Table3[[#This Row],[change]]*0.25)*RAND()+((Table3[[#This Row],[$1,000.005]]-C760)*RAND()/100))</f>
        <v>988.84632177457638</v>
      </c>
      <c r="I761" s="10">
        <f ca="1">ABS(Table3[[#This Row],[$1,000.005]]-C760)</f>
        <v>91.811492508148604</v>
      </c>
      <c r="J761" s="10">
        <f ca="1">ABS(Table3[[#This Row],[change]])</f>
        <v>93.324703310402541</v>
      </c>
      <c r="K761" s="10">
        <f ca="1">ABS(Table3[[#This Row],[$1,000]]-H760)</f>
        <v>24.099021619248333</v>
      </c>
      <c r="N761" s="10"/>
      <c r="R761" s="7">
        <f t="shared" ca="1" si="103"/>
        <v>1998.0711911829835</v>
      </c>
      <c r="S761" s="7">
        <f t="shared" ca="1" si="104"/>
        <v>508.85060604536761</v>
      </c>
      <c r="T761" s="7">
        <f t="shared" ca="1" si="105"/>
        <v>1998.0711911829835</v>
      </c>
      <c r="U761" s="7">
        <f t="shared" ca="1" si="106"/>
        <v>508.85060604536761</v>
      </c>
    </row>
    <row r="762" spans="1:21" x14ac:dyDescent="0.35">
      <c r="A762" s="6">
        <v>761</v>
      </c>
      <c r="B762" s="10">
        <f t="shared" ca="1" si="99"/>
        <v>40.555388998789979</v>
      </c>
      <c r="C762" s="8">
        <f ca="1">C761+B762+(RAND!F762/10*CHOOSE(RANDBETWEEN(1,6),"-5","5.1","7.05","-7", "2", "-2.1")*RAND())+(Table5[[#This Row],[Column6]]/50*CHOOSE(RANDBETWEEN(1,2),"-2","2.01"))</f>
        <v>2060.4967127555342</v>
      </c>
      <c r="D762" s="8">
        <f ca="1">D761+B762+(Table3[[#This Row],[$1,000.005]]-C761)/100*RAND()</f>
        <v>549.92095835651935</v>
      </c>
      <c r="E762" s="10">
        <f t="shared" ca="1" si="100"/>
        <v>1389.111233529836</v>
      </c>
      <c r="F762" s="10">
        <f t="shared" ca="1" si="101"/>
        <v>620.49424750338801</v>
      </c>
      <c r="G762" s="10">
        <f t="shared" ca="1" si="102"/>
        <v>965.00400000000002</v>
      </c>
      <c r="H762" s="8">
        <f ca="1">H761+CHOOSE(RANDBETWEEN(1,4),"-.9","1",".45","-.4")*RAND()*10+((Table3[[#This Row],[change]]*0.25)*RAND()+((Table3[[#This Row],[$1,000.005]]-C761)*RAND()/100))</f>
        <v>995.95534559307589</v>
      </c>
      <c r="I762" s="10">
        <f ca="1">ABS(Table3[[#This Row],[$1,000.005]]-C761)</f>
        <v>62.425521572550679</v>
      </c>
      <c r="J762" s="10">
        <f ca="1">ABS(Table3[[#This Row],[change]])</f>
        <v>40.555388998789979</v>
      </c>
      <c r="K762" s="10">
        <f ca="1">ABS(Table3[[#This Row],[$1,000]]-H761)</f>
        <v>7.1090238184995087</v>
      </c>
      <c r="N762" s="10"/>
      <c r="R762" s="7">
        <f t="shared" ca="1" si="103"/>
        <v>2060.4967127555342</v>
      </c>
      <c r="S762" s="7">
        <f t="shared" ca="1" si="104"/>
        <v>549.92095835651935</v>
      </c>
      <c r="T762" s="7">
        <f t="shared" ca="1" si="105"/>
        <v>2060.4967127555342</v>
      </c>
      <c r="U762" s="7">
        <f t="shared" ca="1" si="106"/>
        <v>549.92095835651935</v>
      </c>
    </row>
    <row r="763" spans="1:21" x14ac:dyDescent="0.35">
      <c r="A763" s="6">
        <v>762</v>
      </c>
      <c r="B763" s="10">
        <f t="shared" ca="1" si="99"/>
        <v>59.720413304686467</v>
      </c>
      <c r="C763" s="8">
        <f ca="1">C762+B763+(RAND!F763/10*CHOOSE(RANDBETWEEN(1,6),"-5","5.1","7.05","-7", "2", "-2.1")*RAND())+(Table5[[#This Row],[Column6]]/50*CHOOSE(RANDBETWEEN(1,2),"-2","2.01"))</f>
        <v>2113.5469298945409</v>
      </c>
      <c r="D763" s="8">
        <f ca="1">D762+B763+(Table3[[#This Row],[$1,000.005]]-C762)/100*RAND()</f>
        <v>610.13204125239713</v>
      </c>
      <c r="E763" s="10">
        <f t="shared" ca="1" si="100"/>
        <v>1389.339715636665</v>
      </c>
      <c r="F763" s="10">
        <f t="shared" ca="1" si="101"/>
        <v>619.97677300536861</v>
      </c>
      <c r="G763" s="10">
        <f t="shared" ca="1" si="102"/>
        <v>964.00400000000002</v>
      </c>
      <c r="H763" s="8">
        <f ca="1">H762+CHOOSE(RANDBETWEEN(1,4),"-.9","1",".45","-.4")*RAND()*10+((Table3[[#This Row],[change]]*0.25)*RAND()+((Table3[[#This Row],[$1,000.005]]-C762)*RAND()/100))</f>
        <v>1011.435899438147</v>
      </c>
      <c r="I763" s="10">
        <f ca="1">ABS(Table3[[#This Row],[$1,000.005]]-C762)</f>
        <v>53.050217139006691</v>
      </c>
      <c r="J763" s="10">
        <f ca="1">ABS(Table3[[#This Row],[change]])</f>
        <v>59.720413304686467</v>
      </c>
      <c r="K763" s="10">
        <f ca="1">ABS(Table3[[#This Row],[$1,000]]-H762)</f>
        <v>15.480553845071086</v>
      </c>
      <c r="N763" s="10"/>
      <c r="R763" s="7">
        <f t="shared" ca="1" si="103"/>
        <v>2113.5469298945409</v>
      </c>
      <c r="S763" s="7">
        <f t="shared" ca="1" si="104"/>
        <v>610.13204125239713</v>
      </c>
      <c r="T763" s="7">
        <f t="shared" ca="1" si="105"/>
        <v>2113.5469298945409</v>
      </c>
      <c r="U763" s="7">
        <f t="shared" ca="1" si="106"/>
        <v>610.13204125239713</v>
      </c>
    </row>
    <row r="764" spans="1:21" x14ac:dyDescent="0.35">
      <c r="A764" s="6">
        <v>763</v>
      </c>
      <c r="B764" s="10">
        <f t="shared" ca="1" si="99"/>
        <v>-20.327587957310456</v>
      </c>
      <c r="C764" s="8">
        <f ca="1">C763+B764+(RAND!F764/10*CHOOSE(RANDBETWEEN(1,6),"-5","5.1","7.05","-7", "2", "-2.1")*RAND())+(Table5[[#This Row],[Column6]]/50*CHOOSE(RANDBETWEEN(1,2),"-2","2.01"))</f>
        <v>2065.7914919822401</v>
      </c>
      <c r="D764" s="8">
        <f ca="1">D763+B764+(Table3[[#This Row],[$1,000.005]]-C763)/100*RAND()</f>
        <v>589.61740693673369</v>
      </c>
      <c r="E764" s="10">
        <f t="shared" ca="1" si="100"/>
        <v>1390.0085892828922</v>
      </c>
      <c r="F764" s="10">
        <f t="shared" ca="1" si="101"/>
        <v>619.71121198076378</v>
      </c>
      <c r="G764" s="10">
        <f t="shared" ca="1" si="102"/>
        <v>963.00400000000002</v>
      </c>
      <c r="H764" s="8">
        <f ca="1">H763+CHOOSE(RANDBETWEEN(1,4),"-.9","1",".45","-.4")*RAND()*10+((Table3[[#This Row],[change]]*0.25)*RAND()+((Table3[[#This Row],[$1,000.005]]-C763)*RAND()/100))</f>
        <v>1004.4111777102722</v>
      </c>
      <c r="I764" s="10">
        <f ca="1">ABS(Table3[[#This Row],[$1,000.005]]-C763)</f>
        <v>47.755437912300749</v>
      </c>
      <c r="J764" s="10">
        <f ca="1">ABS(Table3[[#This Row],[change]])</f>
        <v>20.327587957310456</v>
      </c>
      <c r="K764" s="10">
        <f ca="1">ABS(Table3[[#This Row],[$1,000]]-H763)</f>
        <v>7.0247217278747485</v>
      </c>
      <c r="N764" s="10"/>
      <c r="R764" s="7">
        <f t="shared" ca="1" si="103"/>
        <v>2065.7914919822401</v>
      </c>
      <c r="S764" s="7">
        <f t="shared" ca="1" si="104"/>
        <v>589.61740693673369</v>
      </c>
      <c r="T764" s="7">
        <f t="shared" ca="1" si="105"/>
        <v>2065.7914919822401</v>
      </c>
      <c r="U764" s="7">
        <f t="shared" ca="1" si="106"/>
        <v>589.61740693673369</v>
      </c>
    </row>
    <row r="765" spans="1:21" x14ac:dyDescent="0.35">
      <c r="A765" s="6">
        <v>764</v>
      </c>
      <c r="B765" s="10">
        <f t="shared" ca="1" si="99"/>
        <v>-39.290365671071378</v>
      </c>
      <c r="C765" s="8">
        <f ca="1">C764+B765+(RAND!F765/10*CHOOSE(RANDBETWEEN(1,6),"-5","5.1","7.05","-7", "2", "-2.1")*RAND())+(Table5[[#This Row],[Column6]]/50*CHOOSE(RANDBETWEEN(1,2),"-2","2.01"))</f>
        <v>1993.1752169785907</v>
      </c>
      <c r="D765" s="8">
        <f ca="1">D764+B765+(Table3[[#This Row],[$1,000.005]]-C764)/100*RAND()</f>
        <v>550.13933227962229</v>
      </c>
      <c r="E765" s="10">
        <f t="shared" ca="1" si="100"/>
        <v>1390.2374217800193</v>
      </c>
      <c r="F765" s="10">
        <f t="shared" ca="1" si="101"/>
        <v>618.97666300823994</v>
      </c>
      <c r="G765" s="10">
        <f t="shared" ca="1" si="102"/>
        <v>962.00400000000002</v>
      </c>
      <c r="H765" s="8">
        <f ca="1">H764+CHOOSE(RANDBETWEEN(1,4),"-.9","1",".45","-.4")*RAND()*10+((Table3[[#This Row],[change]]*0.25)*RAND()+((Table3[[#This Row],[$1,000.005]]-C764)*RAND()/100))</f>
        <v>993.32802533089546</v>
      </c>
      <c r="I765" s="10">
        <f ca="1">ABS(Table3[[#This Row],[$1,000.005]]-C764)</f>
        <v>72.616275003649434</v>
      </c>
      <c r="J765" s="10">
        <f ca="1">ABS(Table3[[#This Row],[change]])</f>
        <v>39.290365671071378</v>
      </c>
      <c r="K765" s="10">
        <f ca="1">ABS(Table3[[#This Row],[$1,000]]-H764)</f>
        <v>11.08315237937677</v>
      </c>
      <c r="N765" s="10"/>
      <c r="R765" s="7">
        <f t="shared" ca="1" si="103"/>
        <v>1993.1752169785907</v>
      </c>
      <c r="S765" s="7">
        <f t="shared" ca="1" si="104"/>
        <v>550.13933227962229</v>
      </c>
      <c r="T765" s="7">
        <f t="shared" ca="1" si="105"/>
        <v>1993.1752169785907</v>
      </c>
      <c r="U765" s="7">
        <f t="shared" ca="1" si="106"/>
        <v>550.13933227962229</v>
      </c>
    </row>
    <row r="766" spans="1:21" x14ac:dyDescent="0.35">
      <c r="A766" s="6">
        <v>765</v>
      </c>
      <c r="B766" s="10">
        <f t="shared" ca="1" si="99"/>
        <v>3.4110746529899989E-2</v>
      </c>
      <c r="C766" s="8">
        <f ca="1">C765+B766+(RAND!F766/10*CHOOSE(RANDBETWEEN(1,6),"-5","5.1","7.05","-7", "2", "-2.1")*RAND())+(Table5[[#This Row],[Column6]]/50*CHOOSE(RANDBETWEEN(1,2),"-2","2.01"))</f>
        <v>1968.9709562392818</v>
      </c>
      <c r="D766" s="8">
        <f ca="1">D765+B766+(Table3[[#This Row],[$1,000.005]]-C765)/100*RAND()</f>
        <v>549.96466415630903</v>
      </c>
      <c r="E766" s="10">
        <f t="shared" ca="1" si="100"/>
        <v>1390.5023199021343</v>
      </c>
      <c r="F766" s="10">
        <f t="shared" ca="1" si="101"/>
        <v>618.05250266705866</v>
      </c>
      <c r="G766" s="10">
        <f t="shared" ca="1" si="102"/>
        <v>961.00400000000002</v>
      </c>
      <c r="H766" s="8">
        <f ca="1">H765+CHOOSE(RANDBETWEEN(1,4),"-.9","1",".45","-.4")*RAND()*10+((Table3[[#This Row],[change]]*0.25)*RAND()+((Table3[[#This Row],[$1,000.005]]-C765)*RAND()/100))</f>
        <v>997.06812143541981</v>
      </c>
      <c r="I766" s="10">
        <f ca="1">ABS(Table3[[#This Row],[$1,000.005]]-C765)</f>
        <v>24.204260739308893</v>
      </c>
      <c r="J766" s="10">
        <f ca="1">ABS(Table3[[#This Row],[change]])</f>
        <v>3.4110746529899989E-2</v>
      </c>
      <c r="K766" s="10">
        <f ca="1">ABS(Table3[[#This Row],[$1,000]]-H765)</f>
        <v>3.7400961045243548</v>
      </c>
      <c r="N766" s="10"/>
      <c r="R766" s="7">
        <f t="shared" ca="1" si="103"/>
        <v>1968.9709562392818</v>
      </c>
      <c r="S766" s="7">
        <f t="shared" ca="1" si="104"/>
        <v>549.96466415630903</v>
      </c>
      <c r="T766" s="7">
        <f t="shared" ca="1" si="105"/>
        <v>1968.9709562392818</v>
      </c>
      <c r="U766" s="7">
        <f t="shared" ca="1" si="106"/>
        <v>549.96466415630903</v>
      </c>
    </row>
    <row r="767" spans="1:21" x14ac:dyDescent="0.35">
      <c r="A767" s="6">
        <v>766</v>
      </c>
      <c r="B767" s="10">
        <f t="shared" ca="1" si="99"/>
        <v>-21.150482626464992</v>
      </c>
      <c r="C767" s="8">
        <f ca="1">C766+B767+(RAND!F767/10*CHOOSE(RANDBETWEEN(1,6),"-5","5.1","7.05","-7", "2", "-2.1")*RAND())+(Table5[[#This Row],[Column6]]/50*CHOOSE(RANDBETWEEN(1,2),"-2","2.01"))</f>
        <v>1936.0015647766845</v>
      </c>
      <c r="D767" s="8">
        <f ca="1">D766+B767+(Table3[[#This Row],[$1,000.005]]-C766)/100*RAND()</f>
        <v>528.49969422470394</v>
      </c>
      <c r="E767" s="10">
        <f t="shared" ca="1" si="100"/>
        <v>1391.0673235346158</v>
      </c>
      <c r="F767" s="10">
        <f t="shared" ca="1" si="101"/>
        <v>617.36663802670682</v>
      </c>
      <c r="G767" s="10">
        <f t="shared" ca="1" si="102"/>
        <v>960.00400000000002</v>
      </c>
      <c r="H767" s="8">
        <f ca="1">H766+CHOOSE(RANDBETWEEN(1,4),"-.9","1",".45","-.4")*RAND()*10+((Table3[[#This Row],[change]]*0.25)*RAND()+((Table3[[#This Row],[$1,000.005]]-C766)*RAND()/100))</f>
        <v>992.21896273587572</v>
      </c>
      <c r="I767" s="10">
        <f ca="1">ABS(Table3[[#This Row],[$1,000.005]]-C766)</f>
        <v>32.969391462597287</v>
      </c>
      <c r="J767" s="10">
        <f ca="1">ABS(Table3[[#This Row],[change]])</f>
        <v>21.150482626464992</v>
      </c>
      <c r="K767" s="10">
        <f ca="1">ABS(Table3[[#This Row],[$1,000]]-H766)</f>
        <v>4.8491586995440912</v>
      </c>
      <c r="N767" s="10"/>
      <c r="R767" s="7">
        <f t="shared" ca="1" si="103"/>
        <v>1936.0015647766845</v>
      </c>
      <c r="S767" s="7">
        <f t="shared" ca="1" si="104"/>
        <v>528.49969422470394</v>
      </c>
      <c r="T767" s="7">
        <f t="shared" ca="1" si="105"/>
        <v>1936.0015647766845</v>
      </c>
      <c r="U767" s="7">
        <f t="shared" ca="1" si="106"/>
        <v>528.49969422470394</v>
      </c>
    </row>
    <row r="768" spans="1:21" x14ac:dyDescent="0.35">
      <c r="A768" s="6">
        <v>767</v>
      </c>
      <c r="B768" s="10">
        <f t="shared" ca="1" si="99"/>
        <v>4.0966987650341986</v>
      </c>
      <c r="C768" s="8">
        <f ca="1">C767+B768+(RAND!F768/10*CHOOSE(RANDBETWEEN(1,6),"-5","5.1","7.05","-7", "2", "-2.1")*RAND())+(Table5[[#This Row],[Column6]]/50*CHOOSE(RANDBETWEEN(1,2),"-2","2.01"))</f>
        <v>1918.3408155703937</v>
      </c>
      <c r="D768" s="8">
        <f ca="1">D767+B768+(Table3[[#This Row],[$1,000.005]]-C767)/100*RAND()</f>
        <v>532.47224839949934</v>
      </c>
      <c r="E768" s="10">
        <f t="shared" ca="1" si="100"/>
        <v>1391.6853174460864</v>
      </c>
      <c r="F768" s="10">
        <f t="shared" ca="1" si="101"/>
        <v>617.30349281153178</v>
      </c>
      <c r="G768" s="10">
        <f t="shared" ca="1" si="102"/>
        <v>961.00400000000002</v>
      </c>
      <c r="H768" s="8">
        <f ca="1">H767+CHOOSE(RANDBETWEEN(1,4),"-.9","1",".45","-.4")*RAND()*10+((Table3[[#This Row],[change]]*0.25)*RAND()+((Table3[[#This Row],[$1,000.005]]-C767)*RAND()/100))</f>
        <v>992.24971732478139</v>
      </c>
      <c r="I768" s="10">
        <f ca="1">ABS(Table3[[#This Row],[$1,000.005]]-C767)</f>
        <v>17.660749206290802</v>
      </c>
      <c r="J768" s="10">
        <f ca="1">ABS(Table3[[#This Row],[change]])</f>
        <v>4.0966987650341986</v>
      </c>
      <c r="K768" s="10">
        <f ca="1">ABS(Table3[[#This Row],[$1,000]]-H767)</f>
        <v>3.0754588905665514E-2</v>
      </c>
      <c r="N768" s="10"/>
      <c r="R768" s="7">
        <f t="shared" ca="1" si="103"/>
        <v>1918.3408155703937</v>
      </c>
      <c r="S768" s="7">
        <f t="shared" ca="1" si="104"/>
        <v>532.47224839949934</v>
      </c>
      <c r="T768" s="7">
        <f t="shared" ca="1" si="105"/>
        <v>1918.3408155703937</v>
      </c>
      <c r="U768" s="7">
        <f t="shared" ca="1" si="106"/>
        <v>532.47224839949934</v>
      </c>
    </row>
    <row r="769" spans="1:21" x14ac:dyDescent="0.35">
      <c r="A769" s="6">
        <v>768</v>
      </c>
      <c r="B769" s="10">
        <f t="shared" ca="1" si="99"/>
        <v>0.64663295964248046</v>
      </c>
      <c r="C769" s="8">
        <f ca="1">C768+B769+(RAND!F769/10*CHOOSE(RANDBETWEEN(1,6),"-5","5.1","7.05","-7", "2", "-2.1")*RAND())+(Table5[[#This Row],[Column6]]/50*CHOOSE(RANDBETWEEN(1,2),"-2","2.01"))</f>
        <v>1918.6183902734654</v>
      </c>
      <c r="D769" s="8">
        <f ca="1">D768+B769+(Table3[[#This Row],[$1,000.005]]-C768)/100*RAND()</f>
        <v>533.1190653129562</v>
      </c>
      <c r="E769" s="10">
        <f t="shared" ca="1" si="100"/>
        <v>1392.1488832644898</v>
      </c>
      <c r="F769" s="10">
        <f t="shared" ca="1" si="101"/>
        <v>617.21574702347448</v>
      </c>
      <c r="G769" s="10">
        <f t="shared" ca="1" si="102"/>
        <v>962.00400000000002</v>
      </c>
      <c r="H769" s="8">
        <f ca="1">H768+CHOOSE(RANDBETWEEN(1,4),"-.9","1",".45","-.4")*RAND()*10+((Table3[[#This Row],[change]]*0.25)*RAND()+((Table3[[#This Row],[$1,000.005]]-C768)*RAND()/100))</f>
        <v>998.16532097405616</v>
      </c>
      <c r="I769" s="10">
        <f ca="1">ABS(Table3[[#This Row],[$1,000.005]]-C768)</f>
        <v>0.27757470307165022</v>
      </c>
      <c r="J769" s="10">
        <f ca="1">ABS(Table3[[#This Row],[change]])</f>
        <v>0.64663295964248046</v>
      </c>
      <c r="K769" s="10">
        <f ca="1">ABS(Table3[[#This Row],[$1,000]]-H768)</f>
        <v>5.9156036492747717</v>
      </c>
      <c r="N769" s="10"/>
      <c r="R769" s="7">
        <f t="shared" ca="1" si="103"/>
        <v>1918.6183902734654</v>
      </c>
      <c r="S769" s="7">
        <f t="shared" ca="1" si="104"/>
        <v>533.1190653129562</v>
      </c>
      <c r="T769" s="7">
        <f t="shared" ca="1" si="105"/>
        <v>1918.6183902734654</v>
      </c>
      <c r="U769" s="7">
        <f t="shared" ca="1" si="106"/>
        <v>533.1190653129562</v>
      </c>
    </row>
    <row r="770" spans="1:21" x14ac:dyDescent="0.35">
      <c r="A770" s="6">
        <v>769</v>
      </c>
      <c r="B770" s="10">
        <f t="shared" ref="B770:B833" ca="1" si="107">CHOOSE(RANDBETWEEN(1,4),"-1.95","2.1","1.505","-1.5")*RAND()*100*RAND()*RAND()</f>
        <v>-6.3777632881793949</v>
      </c>
      <c r="C770" s="8">
        <f ca="1">C769+B770+(RAND!F770/10*CHOOSE(RANDBETWEEN(1,6),"-5","5.1","7.05","-7", "2", "-2.1")*RAND())+(Table5[[#This Row],[Column6]]/50*CHOOSE(RANDBETWEEN(1,2),"-2","2.01"))</f>
        <v>1900.5940252324683</v>
      </c>
      <c r="D770" s="8">
        <f ca="1">D769+B770+(Table3[[#This Row],[$1,000.005]]-C769)/100*RAND()</f>
        <v>526.57511192464028</v>
      </c>
      <c r="E770" s="10">
        <f t="shared" ref="E770:E833" ca="1" si="108">E769+RAND()</f>
        <v>1392.9828299123731</v>
      </c>
      <c r="F770" s="10">
        <f t="shared" ref="F770:F833" ca="1" si="109">F769-RAND()</f>
        <v>616.22009607499399</v>
      </c>
      <c r="G770" s="10">
        <f t="shared" ref="G770:G833" ca="1" si="110">G769+CHOOSE(RANDBETWEEN(1,2),"-1","1")</f>
        <v>963.00400000000002</v>
      </c>
      <c r="H770" s="8">
        <f ca="1">H769+CHOOSE(RANDBETWEEN(1,4),"-.9","1",".45","-.4")*RAND()*10+((Table3[[#This Row],[change]]*0.25)*RAND()+((Table3[[#This Row],[$1,000.005]]-C769)*RAND()/100))</f>
        <v>992.44937037854436</v>
      </c>
      <c r="I770" s="10">
        <f ca="1">ABS(Table3[[#This Row],[$1,000.005]]-C769)</f>
        <v>18.024365040997054</v>
      </c>
      <c r="J770" s="10">
        <f ca="1">ABS(Table3[[#This Row],[change]])</f>
        <v>6.3777632881793949</v>
      </c>
      <c r="K770" s="10">
        <f ca="1">ABS(Table3[[#This Row],[$1,000]]-H769)</f>
        <v>5.7159505955117993</v>
      </c>
      <c r="N770" s="10"/>
      <c r="R770" s="7">
        <f t="shared" ref="R770:R833" ca="1" si="111">IF(R769&gt;0, C770, 0)</f>
        <v>1900.5940252324683</v>
      </c>
      <c r="S770" s="7">
        <f t="shared" ref="S770:S833" ca="1" si="112">IF(S769&gt;0, D770, 0)</f>
        <v>526.57511192464028</v>
      </c>
      <c r="T770" s="7">
        <f t="shared" ref="T770:T833" ca="1" si="113">IF(OR(R769&lt;=0,R770&lt;=0), 0, C770)</f>
        <v>1900.5940252324683</v>
      </c>
      <c r="U770" s="7">
        <f t="shared" ref="U770:U833" ca="1" si="114">IF(OR(S769&lt;=0,S770&lt;=0), 0, D770)</f>
        <v>526.57511192464028</v>
      </c>
    </row>
    <row r="771" spans="1:21" x14ac:dyDescent="0.35">
      <c r="A771" s="6">
        <v>770</v>
      </c>
      <c r="B771" s="10">
        <f t="shared" ca="1" si="107"/>
        <v>11.672156820412688</v>
      </c>
      <c r="C771" s="8">
        <f ca="1">C770+B771+(RAND!F771/10*CHOOSE(RANDBETWEEN(1,6),"-5","5.1","7.05","-7", "2", "-2.1")*RAND())+(Table5[[#This Row],[Column6]]/50*CHOOSE(RANDBETWEEN(1,2),"-2","2.01"))</f>
        <v>1978.389023545323</v>
      </c>
      <c r="D771" s="8">
        <f ca="1">D770+B771+(Table3[[#This Row],[$1,000.005]]-C770)/100*RAND()</f>
        <v>538.59259652692185</v>
      </c>
      <c r="E771" s="10">
        <f t="shared" ca="1" si="108"/>
        <v>1393.4622166564745</v>
      </c>
      <c r="F771" s="10">
        <f t="shared" ca="1" si="109"/>
        <v>615.52961004287465</v>
      </c>
      <c r="G771" s="10">
        <f t="shared" ca="1" si="110"/>
        <v>962.00400000000002</v>
      </c>
      <c r="H771" s="8">
        <f ca="1">H770+CHOOSE(RANDBETWEEN(1,4),"-.9","1",".45","-.4")*RAND()*10+((Table3[[#This Row],[change]]*0.25)*RAND()+((Table3[[#This Row],[$1,000.005]]-C770)*RAND()/100))</f>
        <v>1002.8605334236321</v>
      </c>
      <c r="I771" s="10">
        <f ca="1">ABS(Table3[[#This Row],[$1,000.005]]-C770)</f>
        <v>77.794998312854659</v>
      </c>
      <c r="J771" s="10">
        <f ca="1">ABS(Table3[[#This Row],[change]])</f>
        <v>11.672156820412688</v>
      </c>
      <c r="K771" s="10">
        <f ca="1">ABS(Table3[[#This Row],[$1,000]]-H770)</f>
        <v>10.411163045087733</v>
      </c>
      <c r="N771" s="10"/>
      <c r="R771" s="7">
        <f t="shared" ca="1" si="111"/>
        <v>1978.389023545323</v>
      </c>
      <c r="S771" s="7">
        <f t="shared" ca="1" si="112"/>
        <v>538.59259652692185</v>
      </c>
      <c r="T771" s="7">
        <f t="shared" ca="1" si="113"/>
        <v>1978.389023545323</v>
      </c>
      <c r="U771" s="7">
        <f t="shared" ca="1" si="114"/>
        <v>538.59259652692185</v>
      </c>
    </row>
    <row r="772" spans="1:21" x14ac:dyDescent="0.35">
      <c r="A772" s="6">
        <v>771</v>
      </c>
      <c r="B772" s="10">
        <f t="shared" ca="1" si="107"/>
        <v>-20.230233816470925</v>
      </c>
      <c r="C772" s="8">
        <f ca="1">C771+B772+(RAND!F772/10*CHOOSE(RANDBETWEEN(1,6),"-5","5.1","7.05","-7", "2", "-2.1")*RAND())+(Table5[[#This Row],[Column6]]/50*CHOOSE(RANDBETWEEN(1,2),"-2","2.01"))</f>
        <v>1932.2820047258087</v>
      </c>
      <c r="D772" s="8">
        <f ca="1">D771+B772+(Table3[[#This Row],[$1,000.005]]-C771)/100*RAND()</f>
        <v>518.31454772813845</v>
      </c>
      <c r="E772" s="10">
        <f t="shared" ca="1" si="108"/>
        <v>1394.419254264508</v>
      </c>
      <c r="F772" s="10">
        <f t="shared" ca="1" si="109"/>
        <v>615.32805218228441</v>
      </c>
      <c r="G772" s="10">
        <f t="shared" ca="1" si="110"/>
        <v>961.00400000000002</v>
      </c>
      <c r="H772" s="8">
        <f ca="1">H771+CHOOSE(RANDBETWEEN(1,4),"-.9","1",".45","-.4")*RAND()*10+((Table3[[#This Row],[change]]*0.25)*RAND()+((Table3[[#This Row],[$1,000.005]]-C771)*RAND()/100))</f>
        <v>998.89150732207713</v>
      </c>
      <c r="I772" s="10">
        <f ca="1">ABS(Table3[[#This Row],[$1,000.005]]-C771)</f>
        <v>46.107018819514224</v>
      </c>
      <c r="J772" s="10">
        <f ca="1">ABS(Table3[[#This Row],[change]])</f>
        <v>20.230233816470925</v>
      </c>
      <c r="K772" s="10">
        <f ca="1">ABS(Table3[[#This Row],[$1,000]]-H771)</f>
        <v>3.9690261015549595</v>
      </c>
      <c r="N772" s="10"/>
      <c r="R772" s="7">
        <f t="shared" ca="1" si="111"/>
        <v>1932.2820047258087</v>
      </c>
      <c r="S772" s="7">
        <f t="shared" ca="1" si="112"/>
        <v>518.31454772813845</v>
      </c>
      <c r="T772" s="7">
        <f t="shared" ca="1" si="113"/>
        <v>1932.2820047258087</v>
      </c>
      <c r="U772" s="7">
        <f t="shared" ca="1" si="114"/>
        <v>518.31454772813845</v>
      </c>
    </row>
    <row r="773" spans="1:21" x14ac:dyDescent="0.35">
      <c r="A773" s="6">
        <v>772</v>
      </c>
      <c r="B773" s="10">
        <f t="shared" ca="1" si="107"/>
        <v>21.363951195341009</v>
      </c>
      <c r="C773" s="8">
        <f ca="1">C772+B773+(RAND!F773/10*CHOOSE(RANDBETWEEN(1,6),"-5","5.1","7.05","-7", "2", "-2.1")*RAND())+(Table5[[#This Row],[Column6]]/50*CHOOSE(RANDBETWEEN(1,2),"-2","2.01"))</f>
        <v>1993.7657039147055</v>
      </c>
      <c r="D773" s="8">
        <f ca="1">D772+B773+(Table3[[#This Row],[$1,000.005]]-C772)/100*RAND()</f>
        <v>540.22520929452435</v>
      </c>
      <c r="E773" s="10">
        <f t="shared" ca="1" si="108"/>
        <v>1394.9115603641444</v>
      </c>
      <c r="F773" s="10">
        <f t="shared" ca="1" si="109"/>
        <v>614.51327239153329</v>
      </c>
      <c r="G773" s="10">
        <f t="shared" ca="1" si="110"/>
        <v>960.00400000000002</v>
      </c>
      <c r="H773" s="8">
        <f ca="1">H772+CHOOSE(RANDBETWEEN(1,4),"-.9","1",".45","-.4")*RAND()*10+((Table3[[#This Row],[change]]*0.25)*RAND()+((Table3[[#This Row],[$1,000.005]]-C772)*RAND()/100))</f>
        <v>998.89787378040705</v>
      </c>
      <c r="I773" s="10">
        <f ca="1">ABS(Table3[[#This Row],[$1,000.005]]-C772)</f>
        <v>61.483699188896708</v>
      </c>
      <c r="J773" s="10">
        <f ca="1">ABS(Table3[[#This Row],[change]])</f>
        <v>21.363951195341009</v>
      </c>
      <c r="K773" s="10">
        <f ca="1">ABS(Table3[[#This Row],[$1,000]]-H772)</f>
        <v>6.3664583299214428E-3</v>
      </c>
      <c r="N773" s="10"/>
      <c r="R773" s="7">
        <f t="shared" ca="1" si="111"/>
        <v>1993.7657039147055</v>
      </c>
      <c r="S773" s="7">
        <f t="shared" ca="1" si="112"/>
        <v>540.22520929452435</v>
      </c>
      <c r="T773" s="7">
        <f t="shared" ca="1" si="113"/>
        <v>1993.7657039147055</v>
      </c>
      <c r="U773" s="7">
        <f t="shared" ca="1" si="114"/>
        <v>540.22520929452435</v>
      </c>
    </row>
    <row r="774" spans="1:21" x14ac:dyDescent="0.35">
      <c r="A774" s="6">
        <v>773</v>
      </c>
      <c r="B774" s="10">
        <f t="shared" ca="1" si="107"/>
        <v>7.5009788417620875</v>
      </c>
      <c r="C774" s="8">
        <f ca="1">C773+B774+(RAND!F774/10*CHOOSE(RANDBETWEEN(1,6),"-5","5.1","7.05","-7", "2", "-2.1")*RAND())+(Table5[[#This Row],[Column6]]/50*CHOOSE(RANDBETWEEN(1,2),"-2","2.01"))</f>
        <v>1988.9775152380234</v>
      </c>
      <c r="D774" s="8">
        <f ca="1">D773+B774+(Table3[[#This Row],[$1,000.005]]-C773)/100*RAND()</f>
        <v>547.68971935785135</v>
      </c>
      <c r="E774" s="10">
        <f t="shared" ca="1" si="108"/>
        <v>1395.4380460703785</v>
      </c>
      <c r="F774" s="10">
        <f t="shared" ca="1" si="109"/>
        <v>614.33390367242475</v>
      </c>
      <c r="G774" s="10">
        <f t="shared" ca="1" si="110"/>
        <v>959.00400000000002</v>
      </c>
      <c r="H774" s="8">
        <f ca="1">H773+CHOOSE(RANDBETWEEN(1,4),"-.9","1",".45","-.4")*RAND()*10+((Table3[[#This Row],[change]]*0.25)*RAND()+((Table3[[#This Row],[$1,000.005]]-C773)*RAND()/100))</f>
        <v>995.11898929532424</v>
      </c>
      <c r="I774" s="10">
        <f ca="1">ABS(Table3[[#This Row],[$1,000.005]]-C773)</f>
        <v>4.7881886766820116</v>
      </c>
      <c r="J774" s="10">
        <f ca="1">ABS(Table3[[#This Row],[change]])</f>
        <v>7.5009788417620875</v>
      </c>
      <c r="K774" s="10">
        <f ca="1">ABS(Table3[[#This Row],[$1,000]]-H773)</f>
        <v>3.7788844850828127</v>
      </c>
      <c r="N774" s="10"/>
      <c r="R774" s="7">
        <f t="shared" ca="1" si="111"/>
        <v>1988.9775152380234</v>
      </c>
      <c r="S774" s="7">
        <f t="shared" ca="1" si="112"/>
        <v>547.68971935785135</v>
      </c>
      <c r="T774" s="7">
        <f t="shared" ca="1" si="113"/>
        <v>1988.9775152380234</v>
      </c>
      <c r="U774" s="7">
        <f t="shared" ca="1" si="114"/>
        <v>547.68971935785135</v>
      </c>
    </row>
    <row r="775" spans="1:21" x14ac:dyDescent="0.35">
      <c r="A775" s="6">
        <v>774</v>
      </c>
      <c r="B775" s="10">
        <f t="shared" ca="1" si="107"/>
        <v>6.338994976650123</v>
      </c>
      <c r="C775" s="8">
        <f ca="1">C774+B775+(RAND!F775/10*CHOOSE(RANDBETWEEN(1,6),"-5","5.1","7.05","-7", "2", "-2.1")*RAND())+(Table5[[#This Row],[Column6]]/50*CHOOSE(RANDBETWEEN(1,2),"-2","2.01"))</f>
        <v>1960.7548003304832</v>
      </c>
      <c r="D775" s="8">
        <f ca="1">D774+B775+(Table3[[#This Row],[$1,000.005]]-C774)/100*RAND()</f>
        <v>553.8629813301261</v>
      </c>
      <c r="E775" s="10">
        <f t="shared" ca="1" si="108"/>
        <v>1395.756658321005</v>
      </c>
      <c r="F775" s="10">
        <f t="shared" ca="1" si="109"/>
        <v>613.88332294122085</v>
      </c>
      <c r="G775" s="10">
        <f t="shared" ca="1" si="110"/>
        <v>960.00400000000002</v>
      </c>
      <c r="H775" s="8">
        <f ca="1">H774+CHOOSE(RANDBETWEEN(1,4),"-.9","1",".45","-.4")*RAND()*10+((Table3[[#This Row],[change]]*0.25)*RAND()+((Table3[[#This Row],[$1,000.005]]-C774)*RAND()/100))</f>
        <v>997.65828364484742</v>
      </c>
      <c r="I775" s="10">
        <f ca="1">ABS(Table3[[#This Row],[$1,000.005]]-C774)</f>
        <v>28.222714907540194</v>
      </c>
      <c r="J775" s="10">
        <f ca="1">ABS(Table3[[#This Row],[change]])</f>
        <v>6.338994976650123</v>
      </c>
      <c r="K775" s="10">
        <f ca="1">ABS(Table3[[#This Row],[$1,000]]-H774)</f>
        <v>2.5392943495231748</v>
      </c>
      <c r="N775" s="10"/>
      <c r="R775" s="7">
        <f t="shared" ca="1" si="111"/>
        <v>1960.7548003304832</v>
      </c>
      <c r="S775" s="7">
        <f t="shared" ca="1" si="112"/>
        <v>553.8629813301261</v>
      </c>
      <c r="T775" s="7">
        <f t="shared" ca="1" si="113"/>
        <v>1960.7548003304832</v>
      </c>
      <c r="U775" s="7">
        <f t="shared" ca="1" si="114"/>
        <v>553.8629813301261</v>
      </c>
    </row>
    <row r="776" spans="1:21" x14ac:dyDescent="0.35">
      <c r="A776" s="6">
        <v>775</v>
      </c>
      <c r="B776" s="10">
        <f t="shared" ca="1" si="107"/>
        <v>-65.952160355199197</v>
      </c>
      <c r="C776" s="8">
        <f ca="1">C775+B776+(RAND!F776/10*CHOOSE(RANDBETWEEN(1,6),"-5","5.1","7.05","-7", "2", "-2.1")*RAND())+(Table5[[#This Row],[Column6]]/50*CHOOSE(RANDBETWEEN(1,2),"-2","2.01"))</f>
        <v>1881.1379371766295</v>
      </c>
      <c r="D776" s="8">
        <f ca="1">D775+B776+(Table3[[#This Row],[$1,000.005]]-C775)/100*RAND()</f>
        <v>487.24329348900613</v>
      </c>
      <c r="E776" s="10">
        <f t="shared" ca="1" si="108"/>
        <v>1395.9247014664938</v>
      </c>
      <c r="F776" s="10">
        <f t="shared" ca="1" si="109"/>
        <v>613.64676102335648</v>
      </c>
      <c r="G776" s="10">
        <f t="shared" ca="1" si="110"/>
        <v>959.00400000000002</v>
      </c>
      <c r="H776" s="8">
        <f ca="1">H775+CHOOSE(RANDBETWEEN(1,4),"-.9","1",".45","-.4")*RAND()*10+((Table3[[#This Row],[change]]*0.25)*RAND()+((Table3[[#This Row],[$1,000.005]]-C775)*RAND()/100))</f>
        <v>978.32993675604757</v>
      </c>
      <c r="I776" s="10">
        <f ca="1">ABS(Table3[[#This Row],[$1,000.005]]-C775)</f>
        <v>79.616863153853728</v>
      </c>
      <c r="J776" s="10">
        <f ca="1">ABS(Table3[[#This Row],[change]])</f>
        <v>65.952160355199197</v>
      </c>
      <c r="K776" s="10">
        <f ca="1">ABS(Table3[[#This Row],[$1,000]]-H775)</f>
        <v>19.328346888799842</v>
      </c>
      <c r="N776" s="10"/>
      <c r="R776" s="7">
        <f t="shared" ca="1" si="111"/>
        <v>1881.1379371766295</v>
      </c>
      <c r="S776" s="7">
        <f t="shared" ca="1" si="112"/>
        <v>487.24329348900613</v>
      </c>
      <c r="T776" s="7">
        <f t="shared" ca="1" si="113"/>
        <v>1881.1379371766295</v>
      </c>
      <c r="U776" s="7">
        <f t="shared" ca="1" si="114"/>
        <v>487.24329348900613</v>
      </c>
    </row>
    <row r="777" spans="1:21" x14ac:dyDescent="0.35">
      <c r="A777" s="6">
        <v>776</v>
      </c>
      <c r="B777" s="10">
        <f t="shared" ca="1" si="107"/>
        <v>-26.647046051168164</v>
      </c>
      <c r="C777" s="8">
        <f ca="1">C776+B777+(RAND!F777/10*CHOOSE(RANDBETWEEN(1,6),"-5","5.1","7.05","-7", "2", "-2.1")*RAND())+(Table5[[#This Row],[Column6]]/50*CHOOSE(RANDBETWEEN(1,2),"-2","2.01"))</f>
        <v>1841.8487797940418</v>
      </c>
      <c r="D777" s="8">
        <f ca="1">D776+B777+(Table3[[#This Row],[$1,000.005]]-C776)/100*RAND()</f>
        <v>460.4720674441088</v>
      </c>
      <c r="E777" s="10">
        <f t="shared" ca="1" si="108"/>
        <v>1396.4694264665113</v>
      </c>
      <c r="F777" s="10">
        <f t="shared" ca="1" si="109"/>
        <v>612.94133706153468</v>
      </c>
      <c r="G777" s="10">
        <f t="shared" ca="1" si="110"/>
        <v>960.00400000000002</v>
      </c>
      <c r="H777" s="8">
        <f ca="1">H776+CHOOSE(RANDBETWEEN(1,4),"-.9","1",".45","-.4")*RAND()*10+((Table3[[#This Row],[change]]*0.25)*RAND()+((Table3[[#This Row],[$1,000.005]]-C776)*RAND()/100))</f>
        <v>973.26391760459205</v>
      </c>
      <c r="I777" s="10">
        <f ca="1">ABS(Table3[[#This Row],[$1,000.005]]-C776)</f>
        <v>39.289157382587746</v>
      </c>
      <c r="J777" s="10">
        <f ca="1">ABS(Table3[[#This Row],[change]])</f>
        <v>26.647046051168164</v>
      </c>
      <c r="K777" s="10">
        <f ca="1">ABS(Table3[[#This Row],[$1,000]]-H776)</f>
        <v>5.0660191514555208</v>
      </c>
      <c r="N777" s="10"/>
      <c r="R777" s="7">
        <f t="shared" ca="1" si="111"/>
        <v>1841.8487797940418</v>
      </c>
      <c r="S777" s="7">
        <f t="shared" ca="1" si="112"/>
        <v>460.4720674441088</v>
      </c>
      <c r="T777" s="7">
        <f t="shared" ca="1" si="113"/>
        <v>1841.8487797940418</v>
      </c>
      <c r="U777" s="7">
        <f t="shared" ca="1" si="114"/>
        <v>460.4720674441088</v>
      </c>
    </row>
    <row r="778" spans="1:21" x14ac:dyDescent="0.35">
      <c r="A778" s="6">
        <v>777</v>
      </c>
      <c r="B778" s="10">
        <f t="shared" ca="1" si="107"/>
        <v>28.178246149022396</v>
      </c>
      <c r="C778" s="8">
        <f ca="1">C777+B778+(RAND!F778/10*CHOOSE(RANDBETWEEN(1,6),"-5","5.1","7.05","-7", "2", "-2.1")*RAND())+(Table5[[#This Row],[Column6]]/50*CHOOSE(RANDBETWEEN(1,2),"-2","2.01"))</f>
        <v>1936.8325041362943</v>
      </c>
      <c r="D778" s="8">
        <f ca="1">D777+B778+(Table3[[#This Row],[$1,000.005]]-C777)/100*RAND()</f>
        <v>489.37688303052602</v>
      </c>
      <c r="E778" s="10">
        <f t="shared" ca="1" si="108"/>
        <v>1397.2579585624562</v>
      </c>
      <c r="F778" s="10">
        <f t="shared" ca="1" si="109"/>
        <v>612.78578624178817</v>
      </c>
      <c r="G778" s="10">
        <f t="shared" ca="1" si="110"/>
        <v>961.00400000000002</v>
      </c>
      <c r="H778" s="8">
        <f ca="1">H777+CHOOSE(RANDBETWEEN(1,4),"-.9","1",".45","-.4")*RAND()*10+((Table3[[#This Row],[change]]*0.25)*RAND()+((Table3[[#This Row],[$1,000.005]]-C777)*RAND()/100))</f>
        <v>983.38430708488033</v>
      </c>
      <c r="I778" s="10">
        <f ca="1">ABS(Table3[[#This Row],[$1,000.005]]-C777)</f>
        <v>94.983724342252572</v>
      </c>
      <c r="J778" s="10">
        <f ca="1">ABS(Table3[[#This Row],[change]])</f>
        <v>28.178246149022396</v>
      </c>
      <c r="K778" s="10">
        <f ca="1">ABS(Table3[[#This Row],[$1,000]]-H777)</f>
        <v>10.120389480288281</v>
      </c>
      <c r="N778" s="10"/>
      <c r="R778" s="7">
        <f t="shared" ca="1" si="111"/>
        <v>1936.8325041362943</v>
      </c>
      <c r="S778" s="7">
        <f t="shared" ca="1" si="112"/>
        <v>489.37688303052602</v>
      </c>
      <c r="T778" s="7">
        <f t="shared" ca="1" si="113"/>
        <v>1936.8325041362943</v>
      </c>
      <c r="U778" s="7">
        <f t="shared" ca="1" si="114"/>
        <v>489.37688303052602</v>
      </c>
    </row>
    <row r="779" spans="1:21" x14ac:dyDescent="0.35">
      <c r="A779" s="6">
        <v>778</v>
      </c>
      <c r="B779" s="10">
        <f t="shared" ca="1" si="107"/>
        <v>3.5376297770112637</v>
      </c>
      <c r="C779" s="8">
        <f ca="1">C778+B779+(RAND!F779/10*CHOOSE(RANDBETWEEN(1,6),"-5","5.1","7.05","-7", "2", "-2.1")*RAND())+(Table5[[#This Row],[Column6]]/50*CHOOSE(RANDBETWEEN(1,2),"-2","2.01"))</f>
        <v>1896.7406700392996</v>
      </c>
      <c r="D779" s="8">
        <f ca="1">D778+B779+(Table3[[#This Row],[$1,000.005]]-C778)/100*RAND()</f>
        <v>492.65966544831684</v>
      </c>
      <c r="E779" s="10">
        <f t="shared" ca="1" si="108"/>
        <v>1397.4962367193825</v>
      </c>
      <c r="F779" s="10">
        <f t="shared" ca="1" si="109"/>
        <v>611.94403423490166</v>
      </c>
      <c r="G779" s="10">
        <f t="shared" ca="1" si="110"/>
        <v>962.00400000000002</v>
      </c>
      <c r="H779" s="8">
        <f ca="1">H778+CHOOSE(RANDBETWEEN(1,4),"-.9","1",".45","-.4")*RAND()*10+((Table3[[#This Row],[change]]*0.25)*RAND()+((Table3[[#This Row],[$1,000.005]]-C778)*RAND()/100))</f>
        <v>983.05151367412373</v>
      </c>
      <c r="I779" s="10">
        <f ca="1">ABS(Table3[[#This Row],[$1,000.005]]-C778)</f>
        <v>40.091834096994717</v>
      </c>
      <c r="J779" s="10">
        <f ca="1">ABS(Table3[[#This Row],[change]])</f>
        <v>3.5376297770112637</v>
      </c>
      <c r="K779" s="10">
        <f ca="1">ABS(Table3[[#This Row],[$1,000]]-H778)</f>
        <v>0.33279341075660795</v>
      </c>
      <c r="N779" s="10"/>
      <c r="R779" s="7">
        <f t="shared" ca="1" si="111"/>
        <v>1896.7406700392996</v>
      </c>
      <c r="S779" s="7">
        <f t="shared" ca="1" si="112"/>
        <v>492.65966544831684</v>
      </c>
      <c r="T779" s="7">
        <f t="shared" ca="1" si="113"/>
        <v>1896.7406700392996</v>
      </c>
      <c r="U779" s="7">
        <f t="shared" ca="1" si="114"/>
        <v>492.65966544831684</v>
      </c>
    </row>
    <row r="780" spans="1:21" x14ac:dyDescent="0.35">
      <c r="A780" s="6">
        <v>779</v>
      </c>
      <c r="B780" s="10">
        <f t="shared" ca="1" si="107"/>
        <v>-4.316858469326883</v>
      </c>
      <c r="C780" s="8">
        <f ca="1">C779+B780+(RAND!F780/10*CHOOSE(RANDBETWEEN(1,6),"-5","5.1","7.05","-7", "2", "-2.1")*RAND())+(Table5[[#This Row],[Column6]]/50*CHOOSE(RANDBETWEEN(1,2),"-2","2.01"))</f>
        <v>1884.8144344567065</v>
      </c>
      <c r="D780" s="8">
        <f ca="1">D779+B780+(Table3[[#This Row],[$1,000.005]]-C779)/100*RAND()</f>
        <v>488.32830118427381</v>
      </c>
      <c r="E780" s="10">
        <f t="shared" ca="1" si="108"/>
        <v>1397.638608063879</v>
      </c>
      <c r="F780" s="10">
        <f t="shared" ca="1" si="109"/>
        <v>611.04094712173389</v>
      </c>
      <c r="G780" s="10">
        <f t="shared" ca="1" si="110"/>
        <v>963.00400000000002</v>
      </c>
      <c r="H780" s="8">
        <f ca="1">H779+CHOOSE(RANDBETWEEN(1,4),"-.9","1",".45","-.4")*RAND()*10+((Table3[[#This Row],[change]]*0.25)*RAND()+((Table3[[#This Row],[$1,000.005]]-C779)*RAND()/100))</f>
        <v>973.95358117264652</v>
      </c>
      <c r="I780" s="10">
        <f ca="1">ABS(Table3[[#This Row],[$1,000.005]]-C779)</f>
        <v>11.926235582593108</v>
      </c>
      <c r="J780" s="10">
        <f ca="1">ABS(Table3[[#This Row],[change]])</f>
        <v>4.316858469326883</v>
      </c>
      <c r="K780" s="10">
        <f ca="1">ABS(Table3[[#This Row],[$1,000]]-H779)</f>
        <v>9.097932501477203</v>
      </c>
      <c r="N780" s="10"/>
      <c r="R780" s="7">
        <f t="shared" ca="1" si="111"/>
        <v>1884.8144344567065</v>
      </c>
      <c r="S780" s="7">
        <f t="shared" ca="1" si="112"/>
        <v>488.32830118427381</v>
      </c>
      <c r="T780" s="7">
        <f t="shared" ca="1" si="113"/>
        <v>1884.8144344567065</v>
      </c>
      <c r="U780" s="7">
        <f t="shared" ca="1" si="114"/>
        <v>488.32830118427381</v>
      </c>
    </row>
    <row r="781" spans="1:21" x14ac:dyDescent="0.35">
      <c r="A781" s="6">
        <v>780</v>
      </c>
      <c r="B781" s="10">
        <f t="shared" ca="1" si="107"/>
        <v>-12.853600435856206</v>
      </c>
      <c r="C781" s="8">
        <f ca="1">C780+B781+(RAND!F781/10*CHOOSE(RANDBETWEEN(1,6),"-5","5.1","7.05","-7", "2", "-2.1")*RAND())+(Table5[[#This Row],[Column6]]/50*CHOOSE(RANDBETWEEN(1,2),"-2","2.01"))</f>
        <v>1835.8739324470823</v>
      </c>
      <c r="D781" s="8">
        <f ca="1">D780+B781+(Table3[[#This Row],[$1,000.005]]-C780)/100*RAND()</f>
        <v>475.43256613899342</v>
      </c>
      <c r="E781" s="10">
        <f t="shared" ca="1" si="108"/>
        <v>1397.9878262467976</v>
      </c>
      <c r="F781" s="10">
        <f t="shared" ca="1" si="109"/>
        <v>610.23022373392359</v>
      </c>
      <c r="G781" s="10">
        <f t="shared" ca="1" si="110"/>
        <v>962.00400000000002</v>
      </c>
      <c r="H781" s="8">
        <f ca="1">H780+CHOOSE(RANDBETWEEN(1,4),"-.9","1",".45","-.4")*RAND()*10+((Table3[[#This Row],[change]]*0.25)*RAND()+((Table3[[#This Row],[$1,000.005]]-C780)*RAND()/100))</f>
        <v>974.54667999144476</v>
      </c>
      <c r="I781" s="10">
        <f ca="1">ABS(Table3[[#This Row],[$1,000.005]]-C780)</f>
        <v>48.940502009624197</v>
      </c>
      <c r="J781" s="10">
        <f ca="1">ABS(Table3[[#This Row],[change]])</f>
        <v>12.853600435856206</v>
      </c>
      <c r="K781" s="10">
        <f ca="1">ABS(Table3[[#This Row],[$1,000]]-H780)</f>
        <v>0.59309881879823934</v>
      </c>
      <c r="N781" s="10"/>
      <c r="R781" s="7">
        <f t="shared" ca="1" si="111"/>
        <v>1835.8739324470823</v>
      </c>
      <c r="S781" s="7">
        <f t="shared" ca="1" si="112"/>
        <v>475.43256613899342</v>
      </c>
      <c r="T781" s="7">
        <f t="shared" ca="1" si="113"/>
        <v>1835.8739324470823</v>
      </c>
      <c r="U781" s="7">
        <f t="shared" ca="1" si="114"/>
        <v>475.43256613899342</v>
      </c>
    </row>
    <row r="782" spans="1:21" x14ac:dyDescent="0.35">
      <c r="A782" s="6">
        <v>781</v>
      </c>
      <c r="B782" s="10">
        <f t="shared" ca="1" si="107"/>
        <v>-1.138819293502612</v>
      </c>
      <c r="C782" s="8">
        <f ca="1">C781+B782+(RAND!F782/10*CHOOSE(RANDBETWEEN(1,6),"-5","5.1","7.05","-7", "2", "-2.1")*RAND())+(Table5[[#This Row],[Column6]]/50*CHOOSE(RANDBETWEEN(1,2),"-2","2.01"))</f>
        <v>1897.7985559853321</v>
      </c>
      <c r="D782" s="8">
        <f ca="1">D781+B782+(Table3[[#This Row],[$1,000.005]]-C781)/100*RAND()</f>
        <v>474.78948788764615</v>
      </c>
      <c r="E782" s="10">
        <f t="shared" ca="1" si="108"/>
        <v>1398.1517573784643</v>
      </c>
      <c r="F782" s="10">
        <f t="shared" ca="1" si="109"/>
        <v>609.26534135598104</v>
      </c>
      <c r="G782" s="10">
        <f t="shared" ca="1" si="110"/>
        <v>961.00400000000002</v>
      </c>
      <c r="H782" s="8">
        <f ca="1">H781+CHOOSE(RANDBETWEEN(1,4),"-.9","1",".45","-.4")*RAND()*10+((Table3[[#This Row],[change]]*0.25)*RAND()+((Table3[[#This Row],[$1,000.005]]-C781)*RAND()/100))</f>
        <v>980.30112832786904</v>
      </c>
      <c r="I782" s="10">
        <f ca="1">ABS(Table3[[#This Row],[$1,000.005]]-C781)</f>
        <v>61.924623538249762</v>
      </c>
      <c r="J782" s="10">
        <f ca="1">ABS(Table3[[#This Row],[change]])</f>
        <v>1.138819293502612</v>
      </c>
      <c r="K782" s="10">
        <f ca="1">ABS(Table3[[#This Row],[$1,000]]-H781)</f>
        <v>5.7544483364242751</v>
      </c>
      <c r="N782" s="10"/>
      <c r="R782" s="7">
        <f t="shared" ca="1" si="111"/>
        <v>1897.7985559853321</v>
      </c>
      <c r="S782" s="7">
        <f t="shared" ca="1" si="112"/>
        <v>474.78948788764615</v>
      </c>
      <c r="T782" s="7">
        <f t="shared" ca="1" si="113"/>
        <v>1897.7985559853321</v>
      </c>
      <c r="U782" s="7">
        <f t="shared" ca="1" si="114"/>
        <v>474.78948788764615</v>
      </c>
    </row>
    <row r="783" spans="1:21" x14ac:dyDescent="0.35">
      <c r="A783" s="6">
        <v>782</v>
      </c>
      <c r="B783" s="10">
        <f t="shared" ca="1" si="107"/>
        <v>25.347333018802406</v>
      </c>
      <c r="C783" s="8">
        <f ca="1">C782+B783+(RAND!F783/10*CHOOSE(RANDBETWEEN(1,6),"-5","5.1","7.05","-7", "2", "-2.1")*RAND())+(Table5[[#This Row],[Column6]]/50*CHOOSE(RANDBETWEEN(1,2),"-2","2.01"))</f>
        <v>1950.218733940429</v>
      </c>
      <c r="D783" s="8">
        <f ca="1">D782+B783+(Table3[[#This Row],[$1,000.005]]-C782)/100*RAND()</f>
        <v>500.45167999572215</v>
      </c>
      <c r="E783" s="10">
        <f t="shared" ca="1" si="108"/>
        <v>1398.5816106577843</v>
      </c>
      <c r="F783" s="10">
        <f t="shared" ca="1" si="109"/>
        <v>608.77463074149307</v>
      </c>
      <c r="G783" s="10">
        <f t="shared" ca="1" si="110"/>
        <v>962.00400000000002</v>
      </c>
      <c r="H783" s="8">
        <f ca="1">H782+CHOOSE(RANDBETWEEN(1,4),"-.9","1",".45","-.4")*RAND()*10+((Table3[[#This Row],[change]]*0.25)*RAND()+((Table3[[#This Row],[$1,000.005]]-C782)*RAND()/100))</f>
        <v>976.37011437962531</v>
      </c>
      <c r="I783" s="10">
        <f ca="1">ABS(Table3[[#This Row],[$1,000.005]]-C782)</f>
        <v>52.42017795509696</v>
      </c>
      <c r="J783" s="10">
        <f ca="1">ABS(Table3[[#This Row],[change]])</f>
        <v>25.347333018802406</v>
      </c>
      <c r="K783" s="10">
        <f ca="1">ABS(Table3[[#This Row],[$1,000]]-H782)</f>
        <v>3.9310139482437307</v>
      </c>
      <c r="N783" s="10"/>
      <c r="R783" s="7">
        <f t="shared" ca="1" si="111"/>
        <v>1950.218733940429</v>
      </c>
      <c r="S783" s="7">
        <f t="shared" ca="1" si="112"/>
        <v>500.45167999572215</v>
      </c>
      <c r="T783" s="7">
        <f t="shared" ca="1" si="113"/>
        <v>1950.218733940429</v>
      </c>
      <c r="U783" s="7">
        <f t="shared" ca="1" si="114"/>
        <v>500.45167999572215</v>
      </c>
    </row>
    <row r="784" spans="1:21" x14ac:dyDescent="0.35">
      <c r="A784" s="6">
        <v>783</v>
      </c>
      <c r="B784" s="10">
        <f t="shared" ca="1" si="107"/>
        <v>93.350404116660116</v>
      </c>
      <c r="C784" s="8">
        <f ca="1">C783+B784+(RAND!F784/10*CHOOSE(RANDBETWEEN(1,6),"-5","5.1","7.05","-7", "2", "-2.1")*RAND())+(Table5[[#This Row],[Column6]]/50*CHOOSE(RANDBETWEEN(1,2),"-2","2.01"))</f>
        <v>2043.8391776341916</v>
      </c>
      <c r="D784" s="8">
        <f ca="1">D783+B784+(Table3[[#This Row],[$1,000.005]]-C783)/100*RAND()</f>
        <v>594.06907601872558</v>
      </c>
      <c r="E784" s="10">
        <f t="shared" ca="1" si="108"/>
        <v>1399.2197687446642</v>
      </c>
      <c r="F784" s="10">
        <f t="shared" ca="1" si="109"/>
        <v>608.38838589628017</v>
      </c>
      <c r="G784" s="10">
        <f t="shared" ca="1" si="110"/>
        <v>963.00400000000002</v>
      </c>
      <c r="H784" s="8">
        <f ca="1">H783+CHOOSE(RANDBETWEEN(1,4),"-.9","1",".45","-.4")*RAND()*10+((Table3[[#This Row],[change]]*0.25)*RAND()+((Table3[[#This Row],[$1,000.005]]-C783)*RAND()/100))</f>
        <v>988.41609970238699</v>
      </c>
      <c r="I784" s="10">
        <f ca="1">ABS(Table3[[#This Row],[$1,000.005]]-C783)</f>
        <v>93.620443693762581</v>
      </c>
      <c r="J784" s="10">
        <f ca="1">ABS(Table3[[#This Row],[change]])</f>
        <v>93.350404116660116</v>
      </c>
      <c r="K784" s="10">
        <f ca="1">ABS(Table3[[#This Row],[$1,000]]-H783)</f>
        <v>12.04598532276168</v>
      </c>
      <c r="N784" s="10"/>
      <c r="R784" s="7">
        <f t="shared" ca="1" si="111"/>
        <v>2043.8391776341916</v>
      </c>
      <c r="S784" s="7">
        <f t="shared" ca="1" si="112"/>
        <v>594.06907601872558</v>
      </c>
      <c r="T784" s="7">
        <f t="shared" ca="1" si="113"/>
        <v>2043.8391776341916</v>
      </c>
      <c r="U784" s="7">
        <f t="shared" ca="1" si="114"/>
        <v>594.06907601872558</v>
      </c>
    </row>
    <row r="785" spans="1:21" x14ac:dyDescent="0.35">
      <c r="A785" s="6">
        <v>784</v>
      </c>
      <c r="B785" s="10">
        <f t="shared" ca="1" si="107"/>
        <v>-74.797348107815779</v>
      </c>
      <c r="C785" s="8">
        <f ca="1">C784+B785+(RAND!F785/10*CHOOSE(RANDBETWEEN(1,6),"-5","5.1","7.05","-7", "2", "-2.1")*RAND())+(Table5[[#This Row],[Column6]]/50*CHOOSE(RANDBETWEEN(1,2),"-2","2.01"))</f>
        <v>2004.9708769333806</v>
      </c>
      <c r="D785" s="8">
        <f ca="1">D784+B785+(Table3[[#This Row],[$1,000.005]]-C784)/100*RAND()</f>
        <v>519.12280153452878</v>
      </c>
      <c r="E785" s="10">
        <f t="shared" ca="1" si="108"/>
        <v>1399.2703395173839</v>
      </c>
      <c r="F785" s="10">
        <f t="shared" ca="1" si="109"/>
        <v>608.1187155098728</v>
      </c>
      <c r="G785" s="10">
        <f t="shared" ca="1" si="110"/>
        <v>964.00400000000002</v>
      </c>
      <c r="H785" s="8">
        <f ca="1">H784+CHOOSE(RANDBETWEEN(1,4),"-.9","1",".45","-.4")*RAND()*10+((Table3[[#This Row],[change]]*0.25)*RAND()+((Table3[[#This Row],[$1,000.005]]-C784)*RAND()/100))</f>
        <v>976.7195895902255</v>
      </c>
      <c r="I785" s="10">
        <f ca="1">ABS(Table3[[#This Row],[$1,000.005]]-C784)</f>
        <v>38.868300700811005</v>
      </c>
      <c r="J785" s="10">
        <f ca="1">ABS(Table3[[#This Row],[change]])</f>
        <v>74.797348107815779</v>
      </c>
      <c r="K785" s="10">
        <f ca="1">ABS(Table3[[#This Row],[$1,000]]-H784)</f>
        <v>11.696510112161491</v>
      </c>
      <c r="N785" s="10"/>
      <c r="R785" s="7">
        <f t="shared" ca="1" si="111"/>
        <v>2004.9708769333806</v>
      </c>
      <c r="S785" s="7">
        <f t="shared" ca="1" si="112"/>
        <v>519.12280153452878</v>
      </c>
      <c r="T785" s="7">
        <f t="shared" ca="1" si="113"/>
        <v>2004.9708769333806</v>
      </c>
      <c r="U785" s="7">
        <f t="shared" ca="1" si="114"/>
        <v>519.12280153452878</v>
      </c>
    </row>
    <row r="786" spans="1:21" x14ac:dyDescent="0.35">
      <c r="A786" s="6">
        <v>785</v>
      </c>
      <c r="B786" s="10">
        <f t="shared" ca="1" si="107"/>
        <v>3.9573135605936283E-2</v>
      </c>
      <c r="C786" s="8">
        <f ca="1">C785+B786+(RAND!F786/10*CHOOSE(RANDBETWEEN(1,6),"-5","5.1","7.05","-7", "2", "-2.1")*RAND())+(Table5[[#This Row],[Column6]]/50*CHOOSE(RANDBETWEEN(1,2),"-2","2.01"))</f>
        <v>2024.9689023410747</v>
      </c>
      <c r="D786" s="8">
        <f ca="1">D785+B786+(Table3[[#This Row],[$1,000.005]]-C785)/100*RAND()</f>
        <v>519.3061785169657</v>
      </c>
      <c r="E786" s="10">
        <f t="shared" ca="1" si="108"/>
        <v>1399.7780837244418</v>
      </c>
      <c r="F786" s="10">
        <f t="shared" ca="1" si="109"/>
        <v>607.32753861950891</v>
      </c>
      <c r="G786" s="10">
        <f t="shared" ca="1" si="110"/>
        <v>963.00400000000002</v>
      </c>
      <c r="H786" s="8">
        <f ca="1">H785+CHOOSE(RANDBETWEEN(1,4),"-.9","1",".45","-.4")*RAND()*10+((Table3[[#This Row],[change]]*0.25)*RAND()+((Table3[[#This Row],[$1,000.005]]-C785)*RAND()/100))</f>
        <v>973.43519249573103</v>
      </c>
      <c r="I786" s="10">
        <f ca="1">ABS(Table3[[#This Row],[$1,000.005]]-C785)</f>
        <v>19.998025407694058</v>
      </c>
      <c r="J786" s="10">
        <f ca="1">ABS(Table3[[#This Row],[change]])</f>
        <v>3.9573135605936283E-2</v>
      </c>
      <c r="K786" s="10">
        <f ca="1">ABS(Table3[[#This Row],[$1,000]]-H785)</f>
        <v>3.2843970944944658</v>
      </c>
      <c r="N786" s="10"/>
      <c r="R786" s="7">
        <f t="shared" ca="1" si="111"/>
        <v>2024.9689023410747</v>
      </c>
      <c r="S786" s="7">
        <f t="shared" ca="1" si="112"/>
        <v>519.3061785169657</v>
      </c>
      <c r="T786" s="7">
        <f t="shared" ca="1" si="113"/>
        <v>2024.9689023410747</v>
      </c>
      <c r="U786" s="7">
        <f t="shared" ca="1" si="114"/>
        <v>519.3061785169657</v>
      </c>
    </row>
    <row r="787" spans="1:21" x14ac:dyDescent="0.35">
      <c r="A787" s="6">
        <v>786</v>
      </c>
      <c r="B787" s="10">
        <f t="shared" ca="1" si="107"/>
        <v>-73.778587745666854</v>
      </c>
      <c r="C787" s="8">
        <f ca="1">C786+B787+(RAND!F787/10*CHOOSE(RANDBETWEEN(1,6),"-5","5.1","7.05","-7", "2", "-2.1")*RAND())+(Table5[[#This Row],[Column6]]/50*CHOOSE(RANDBETWEEN(1,2),"-2","2.01"))</f>
        <v>1912.5702743210506</v>
      </c>
      <c r="D787" s="8">
        <f ca="1">D786+B787+(Table3[[#This Row],[$1,000.005]]-C786)/100*RAND()</f>
        <v>444.48224344194989</v>
      </c>
      <c r="E787" s="10">
        <f t="shared" ca="1" si="108"/>
        <v>1400.3379407188718</v>
      </c>
      <c r="F787" s="10">
        <f t="shared" ca="1" si="109"/>
        <v>607.13381626021828</v>
      </c>
      <c r="G787" s="10">
        <f t="shared" ca="1" si="110"/>
        <v>962.00400000000002</v>
      </c>
      <c r="H787" s="8">
        <f ca="1">H786+CHOOSE(RANDBETWEEN(1,4),"-.9","1",".45","-.4")*RAND()*10+((Table3[[#This Row],[change]]*0.25)*RAND()+((Table3[[#This Row],[$1,000.005]]-C786)*RAND()/100))</f>
        <v>974.81778052404877</v>
      </c>
      <c r="I787" s="10">
        <f ca="1">ABS(Table3[[#This Row],[$1,000.005]]-C786)</f>
        <v>112.39862802002403</v>
      </c>
      <c r="J787" s="10">
        <f ca="1">ABS(Table3[[#This Row],[change]])</f>
        <v>73.778587745666854</v>
      </c>
      <c r="K787" s="10">
        <f ca="1">ABS(Table3[[#This Row],[$1,000]]-H786)</f>
        <v>1.3825880283177412</v>
      </c>
      <c r="N787" s="10"/>
      <c r="R787" s="7">
        <f t="shared" ca="1" si="111"/>
        <v>1912.5702743210506</v>
      </c>
      <c r="S787" s="7">
        <f t="shared" ca="1" si="112"/>
        <v>444.48224344194989</v>
      </c>
      <c r="T787" s="7">
        <f t="shared" ca="1" si="113"/>
        <v>1912.5702743210506</v>
      </c>
      <c r="U787" s="7">
        <f t="shared" ca="1" si="114"/>
        <v>444.48224344194989</v>
      </c>
    </row>
    <row r="788" spans="1:21" x14ac:dyDescent="0.35">
      <c r="A788" s="6">
        <v>787</v>
      </c>
      <c r="B788" s="10">
        <f t="shared" ca="1" si="107"/>
        <v>9.992351928212269</v>
      </c>
      <c r="C788" s="8">
        <f ca="1">C787+B788+(RAND!F788/10*CHOOSE(RANDBETWEEN(1,6),"-5","5.1","7.05","-7", "2", "-2.1")*RAND())+(Table5[[#This Row],[Column6]]/50*CHOOSE(RANDBETWEEN(1,2),"-2","2.01"))</f>
        <v>1931.4095544383106</v>
      </c>
      <c r="D788" s="8">
        <f ca="1">D787+B788+(Table3[[#This Row],[$1,000.005]]-C787)/100*RAND()</f>
        <v>454.4864810296055</v>
      </c>
      <c r="E788" s="10">
        <f t="shared" ca="1" si="108"/>
        <v>1400.3441713103307</v>
      </c>
      <c r="F788" s="10">
        <f t="shared" ca="1" si="109"/>
        <v>606.94385763718219</v>
      </c>
      <c r="G788" s="10">
        <f t="shared" ca="1" si="110"/>
        <v>963.00400000000002</v>
      </c>
      <c r="H788" s="8">
        <f ca="1">H787+CHOOSE(RANDBETWEEN(1,4),"-.9","1",".45","-.4")*RAND()*10+((Table3[[#This Row],[change]]*0.25)*RAND()+((Table3[[#This Row],[$1,000.005]]-C787)*RAND()/100))</f>
        <v>974.27960553343632</v>
      </c>
      <c r="I788" s="10">
        <f ca="1">ABS(Table3[[#This Row],[$1,000.005]]-C787)</f>
        <v>18.839280117259932</v>
      </c>
      <c r="J788" s="10">
        <f ca="1">ABS(Table3[[#This Row],[change]])</f>
        <v>9.992351928212269</v>
      </c>
      <c r="K788" s="10">
        <f ca="1">ABS(Table3[[#This Row],[$1,000]]-H787)</f>
        <v>0.53817499061244689</v>
      </c>
      <c r="N788" s="10"/>
      <c r="R788" s="7">
        <f t="shared" ca="1" si="111"/>
        <v>1931.4095544383106</v>
      </c>
      <c r="S788" s="7">
        <f t="shared" ca="1" si="112"/>
        <v>454.4864810296055</v>
      </c>
      <c r="T788" s="7">
        <f t="shared" ca="1" si="113"/>
        <v>1931.4095544383106</v>
      </c>
      <c r="U788" s="7">
        <f t="shared" ca="1" si="114"/>
        <v>454.4864810296055</v>
      </c>
    </row>
    <row r="789" spans="1:21" x14ac:dyDescent="0.35">
      <c r="A789" s="6">
        <v>788</v>
      </c>
      <c r="B789" s="10">
        <f t="shared" ca="1" si="107"/>
        <v>21.871910005586262</v>
      </c>
      <c r="C789" s="8">
        <f ca="1">C788+B789+(RAND!F789/10*CHOOSE(RANDBETWEEN(1,6),"-5","5.1","7.05","-7", "2", "-2.1")*RAND())+(Table5[[#This Row],[Column6]]/50*CHOOSE(RANDBETWEEN(1,2),"-2","2.01"))</f>
        <v>1931.8028080242591</v>
      </c>
      <c r="D789" s="8">
        <f ca="1">D788+B789+(Table3[[#This Row],[$1,000.005]]-C788)/100*RAND()</f>
        <v>476.36013623521364</v>
      </c>
      <c r="E789" s="10">
        <f t="shared" ca="1" si="108"/>
        <v>1401.092806764269</v>
      </c>
      <c r="F789" s="10">
        <f t="shared" ca="1" si="109"/>
        <v>606.39688420644563</v>
      </c>
      <c r="G789" s="10">
        <f t="shared" ca="1" si="110"/>
        <v>964.00400000000002</v>
      </c>
      <c r="H789" s="8">
        <f ca="1">H788+CHOOSE(RANDBETWEEN(1,4),"-.9","1",".45","-.4")*RAND()*10+((Table3[[#This Row],[change]]*0.25)*RAND()+((Table3[[#This Row],[$1,000.005]]-C788)*RAND()/100))</f>
        <v>972.38568057942632</v>
      </c>
      <c r="I789" s="10">
        <f ca="1">ABS(Table3[[#This Row],[$1,000.005]]-C788)</f>
        <v>0.39325358594851423</v>
      </c>
      <c r="J789" s="10">
        <f ca="1">ABS(Table3[[#This Row],[change]])</f>
        <v>21.871910005586262</v>
      </c>
      <c r="K789" s="10">
        <f ca="1">ABS(Table3[[#This Row],[$1,000]]-H788)</f>
        <v>1.8939249540100036</v>
      </c>
      <c r="N789" s="10"/>
      <c r="R789" s="7">
        <f t="shared" ca="1" si="111"/>
        <v>1931.8028080242591</v>
      </c>
      <c r="S789" s="7">
        <f t="shared" ca="1" si="112"/>
        <v>476.36013623521364</v>
      </c>
      <c r="T789" s="7">
        <f t="shared" ca="1" si="113"/>
        <v>1931.8028080242591</v>
      </c>
      <c r="U789" s="7">
        <f t="shared" ca="1" si="114"/>
        <v>476.36013623521364</v>
      </c>
    </row>
    <row r="790" spans="1:21" x14ac:dyDescent="0.35">
      <c r="A790" s="6">
        <v>789</v>
      </c>
      <c r="B790" s="10">
        <f t="shared" ca="1" si="107"/>
        <v>-15.074348829484395</v>
      </c>
      <c r="C790" s="8">
        <f ca="1">C789+B790+(RAND!F790/10*CHOOSE(RANDBETWEEN(1,6),"-5","5.1","7.05","-7", "2", "-2.1")*RAND())+(Table5[[#This Row],[Column6]]/50*CHOOSE(RANDBETWEEN(1,2),"-2","2.01"))</f>
        <v>1928.398142725599</v>
      </c>
      <c r="D790" s="8">
        <f ca="1">D789+B790+(Table3[[#This Row],[$1,000.005]]-C789)/100*RAND()</f>
        <v>461.25787769894197</v>
      </c>
      <c r="E790" s="10">
        <f t="shared" ca="1" si="108"/>
        <v>1402.0208357578351</v>
      </c>
      <c r="F790" s="10">
        <f t="shared" ca="1" si="109"/>
        <v>605.5910083858962</v>
      </c>
      <c r="G790" s="10">
        <f t="shared" ca="1" si="110"/>
        <v>965.00400000000002</v>
      </c>
      <c r="H790" s="8">
        <f ca="1">H789+CHOOSE(RANDBETWEEN(1,4),"-.9","1",".45","-.4")*RAND()*10+((Table3[[#This Row],[change]]*0.25)*RAND()+((Table3[[#This Row],[$1,000.005]]-C789)*RAND()/100))</f>
        <v>981.09119803429496</v>
      </c>
      <c r="I790" s="10">
        <f ca="1">ABS(Table3[[#This Row],[$1,000.005]]-C789)</f>
        <v>3.4046652986601202</v>
      </c>
      <c r="J790" s="10">
        <f ca="1">ABS(Table3[[#This Row],[change]])</f>
        <v>15.074348829484395</v>
      </c>
      <c r="K790" s="10">
        <f ca="1">ABS(Table3[[#This Row],[$1,000]]-H789)</f>
        <v>8.7055174548686409</v>
      </c>
      <c r="N790" s="10"/>
      <c r="R790" s="7">
        <f t="shared" ca="1" si="111"/>
        <v>1928.398142725599</v>
      </c>
      <c r="S790" s="7">
        <f t="shared" ca="1" si="112"/>
        <v>461.25787769894197</v>
      </c>
      <c r="T790" s="7">
        <f t="shared" ca="1" si="113"/>
        <v>1928.398142725599</v>
      </c>
      <c r="U790" s="7">
        <f t="shared" ca="1" si="114"/>
        <v>461.25787769894197</v>
      </c>
    </row>
    <row r="791" spans="1:21" x14ac:dyDescent="0.35">
      <c r="A791" s="6">
        <v>790</v>
      </c>
      <c r="B791" s="10">
        <f t="shared" ca="1" si="107"/>
        <v>5.3778292376442325</v>
      </c>
      <c r="C791" s="8">
        <f ca="1">C790+B791+(RAND!F791/10*CHOOSE(RANDBETWEEN(1,6),"-5","5.1","7.05","-7", "2", "-2.1")*RAND())+(Table5[[#This Row],[Column6]]/50*CHOOSE(RANDBETWEEN(1,2),"-2","2.01"))</f>
        <v>1960.5213059352754</v>
      </c>
      <c r="D791" s="8">
        <f ca="1">D790+B791+(Table3[[#This Row],[$1,000.005]]-C790)/100*RAND()</f>
        <v>466.63637550744494</v>
      </c>
      <c r="E791" s="10">
        <f t="shared" ca="1" si="108"/>
        <v>1402.8629143051153</v>
      </c>
      <c r="F791" s="10">
        <f t="shared" ca="1" si="109"/>
        <v>605.19484159536592</v>
      </c>
      <c r="G791" s="10">
        <f t="shared" ca="1" si="110"/>
        <v>964.00400000000002</v>
      </c>
      <c r="H791" s="8">
        <f ca="1">H790+CHOOSE(RANDBETWEEN(1,4),"-.9","1",".45","-.4")*RAND()*10+((Table3[[#This Row],[change]]*0.25)*RAND()+((Table3[[#This Row],[$1,000.005]]-C790)*RAND()/100))</f>
        <v>985.68864878404827</v>
      </c>
      <c r="I791" s="10">
        <f ca="1">ABS(Table3[[#This Row],[$1,000.005]]-C790)</f>
        <v>32.123163209676477</v>
      </c>
      <c r="J791" s="10">
        <f ca="1">ABS(Table3[[#This Row],[change]])</f>
        <v>5.3778292376442325</v>
      </c>
      <c r="K791" s="10">
        <f ca="1">ABS(Table3[[#This Row],[$1,000]]-H790)</f>
        <v>4.5974507497533068</v>
      </c>
      <c r="N791" s="10"/>
      <c r="R791" s="7">
        <f t="shared" ca="1" si="111"/>
        <v>1960.5213059352754</v>
      </c>
      <c r="S791" s="7">
        <f t="shared" ca="1" si="112"/>
        <v>466.63637550744494</v>
      </c>
      <c r="T791" s="7">
        <f t="shared" ca="1" si="113"/>
        <v>1960.5213059352754</v>
      </c>
      <c r="U791" s="7">
        <f t="shared" ca="1" si="114"/>
        <v>466.63637550744494</v>
      </c>
    </row>
    <row r="792" spans="1:21" x14ac:dyDescent="0.35">
      <c r="A792" s="6">
        <v>791</v>
      </c>
      <c r="B792" s="10">
        <f t="shared" ca="1" si="107"/>
        <v>-4.0769820234929171</v>
      </c>
      <c r="C792" s="8">
        <f ca="1">C791+B792+(RAND!F792/10*CHOOSE(RANDBETWEEN(1,6),"-5","5.1","7.05","-7", "2", "-2.1")*RAND())+(Table5[[#This Row],[Column6]]/50*CHOOSE(RANDBETWEEN(1,2),"-2","2.01"))</f>
        <v>1934.2902406802625</v>
      </c>
      <c r="D792" s="8">
        <f ca="1">D791+B792+(Table3[[#This Row],[$1,000.005]]-C791)/100*RAND()</f>
        <v>462.49082804579928</v>
      </c>
      <c r="E792" s="10">
        <f t="shared" ca="1" si="108"/>
        <v>1403.1844018349611</v>
      </c>
      <c r="F792" s="10">
        <f t="shared" ca="1" si="109"/>
        <v>604.98142816145219</v>
      </c>
      <c r="G792" s="10">
        <f t="shared" ca="1" si="110"/>
        <v>965.00400000000002</v>
      </c>
      <c r="H792" s="8">
        <f ca="1">H791+CHOOSE(RANDBETWEEN(1,4),"-.9","1",".45","-.4")*RAND()*10+((Table3[[#This Row],[change]]*0.25)*RAND()+((Table3[[#This Row],[$1,000.005]]-C791)*RAND()/100))</f>
        <v>980.98007118413182</v>
      </c>
      <c r="I792" s="10">
        <f ca="1">ABS(Table3[[#This Row],[$1,000.005]]-C791)</f>
        <v>26.231065255012936</v>
      </c>
      <c r="J792" s="10">
        <f ca="1">ABS(Table3[[#This Row],[change]])</f>
        <v>4.0769820234929171</v>
      </c>
      <c r="K792" s="10">
        <f ca="1">ABS(Table3[[#This Row],[$1,000]]-H791)</f>
        <v>4.7085775999164525</v>
      </c>
      <c r="N792" s="10"/>
      <c r="R792" s="7">
        <f t="shared" ca="1" si="111"/>
        <v>1934.2902406802625</v>
      </c>
      <c r="S792" s="7">
        <f t="shared" ca="1" si="112"/>
        <v>462.49082804579928</v>
      </c>
      <c r="T792" s="7">
        <f t="shared" ca="1" si="113"/>
        <v>1934.2902406802625</v>
      </c>
      <c r="U792" s="7">
        <f t="shared" ca="1" si="114"/>
        <v>462.49082804579928</v>
      </c>
    </row>
    <row r="793" spans="1:21" x14ac:dyDescent="0.35">
      <c r="A793" s="6">
        <v>792</v>
      </c>
      <c r="B793" s="10">
        <f t="shared" ca="1" si="107"/>
        <v>-14.399081739608134</v>
      </c>
      <c r="C793" s="8">
        <f ca="1">C792+B793+(RAND!F793/10*CHOOSE(RANDBETWEEN(1,6),"-5","5.1","7.05","-7", "2", "-2.1")*RAND())+(Table5[[#This Row],[Column6]]/50*CHOOSE(RANDBETWEEN(1,2),"-2","2.01"))</f>
        <v>1916.2679099504924</v>
      </c>
      <c r="D793" s="8">
        <f ca="1">D792+B793+(Table3[[#This Row],[$1,000.005]]-C792)/100*RAND()</f>
        <v>448.02357595353777</v>
      </c>
      <c r="E793" s="10">
        <f t="shared" ca="1" si="108"/>
        <v>1404.1002549188156</v>
      </c>
      <c r="F793" s="10">
        <f t="shared" ca="1" si="109"/>
        <v>604.44702242732581</v>
      </c>
      <c r="G793" s="10">
        <f t="shared" ca="1" si="110"/>
        <v>966.00400000000002</v>
      </c>
      <c r="H793" s="8">
        <f ca="1">H792+CHOOSE(RANDBETWEEN(1,4),"-.9","1",".45","-.4")*RAND()*10+((Table3[[#This Row],[change]]*0.25)*RAND()+((Table3[[#This Row],[$1,000.005]]-C792)*RAND()/100))</f>
        <v>980.17726231444078</v>
      </c>
      <c r="I793" s="10">
        <f ca="1">ABS(Table3[[#This Row],[$1,000.005]]-C792)</f>
        <v>18.022330729770147</v>
      </c>
      <c r="J793" s="10">
        <f ca="1">ABS(Table3[[#This Row],[change]])</f>
        <v>14.399081739608134</v>
      </c>
      <c r="K793" s="10">
        <f ca="1">ABS(Table3[[#This Row],[$1,000]]-H792)</f>
        <v>0.80280886969103449</v>
      </c>
      <c r="N793" s="10"/>
      <c r="R793" s="7">
        <f t="shared" ca="1" si="111"/>
        <v>1916.2679099504924</v>
      </c>
      <c r="S793" s="7">
        <f t="shared" ca="1" si="112"/>
        <v>448.02357595353777</v>
      </c>
      <c r="T793" s="7">
        <f t="shared" ca="1" si="113"/>
        <v>1916.2679099504924</v>
      </c>
      <c r="U793" s="7">
        <f t="shared" ca="1" si="114"/>
        <v>448.02357595353777</v>
      </c>
    </row>
    <row r="794" spans="1:21" x14ac:dyDescent="0.35">
      <c r="A794" s="6">
        <v>793</v>
      </c>
      <c r="B794" s="10">
        <f t="shared" ca="1" si="107"/>
        <v>14.92261598445827</v>
      </c>
      <c r="C794" s="8">
        <f ca="1">C793+B794+(RAND!F794/10*CHOOSE(RANDBETWEEN(1,6),"-5","5.1","7.05","-7", "2", "-2.1")*RAND())+(Table5[[#This Row],[Column6]]/50*CHOOSE(RANDBETWEEN(1,2),"-2","2.01"))</f>
        <v>1906.7669078751887</v>
      </c>
      <c r="D794" s="8">
        <f ca="1">D793+B794+(Table3[[#This Row],[$1,000.005]]-C793)/100*RAND()</f>
        <v>462.89713291512777</v>
      </c>
      <c r="E794" s="10">
        <f t="shared" ca="1" si="108"/>
        <v>1404.9227766407905</v>
      </c>
      <c r="F794" s="10">
        <f t="shared" ca="1" si="109"/>
        <v>603.6146927924309</v>
      </c>
      <c r="G794" s="10">
        <f t="shared" ca="1" si="110"/>
        <v>967.00400000000002</v>
      </c>
      <c r="H794" s="8">
        <f ca="1">H793+CHOOSE(RANDBETWEEN(1,4),"-.9","1",".45","-.4")*RAND()*10+((Table3[[#This Row],[change]]*0.25)*RAND()+((Table3[[#This Row],[$1,000.005]]-C793)*RAND()/100))</f>
        <v>986.06778259567261</v>
      </c>
      <c r="I794" s="10">
        <f ca="1">ABS(Table3[[#This Row],[$1,000.005]]-C793)</f>
        <v>9.5010020753036315</v>
      </c>
      <c r="J794" s="10">
        <f ca="1">ABS(Table3[[#This Row],[change]])</f>
        <v>14.92261598445827</v>
      </c>
      <c r="K794" s="10">
        <f ca="1">ABS(Table3[[#This Row],[$1,000]]-H793)</f>
        <v>5.8905202812318294</v>
      </c>
      <c r="N794" s="10"/>
      <c r="R794" s="7">
        <f t="shared" ca="1" si="111"/>
        <v>1906.7669078751887</v>
      </c>
      <c r="S794" s="7">
        <f t="shared" ca="1" si="112"/>
        <v>462.89713291512777</v>
      </c>
      <c r="T794" s="7">
        <f t="shared" ca="1" si="113"/>
        <v>1906.7669078751887</v>
      </c>
      <c r="U794" s="7">
        <f t="shared" ca="1" si="114"/>
        <v>462.89713291512777</v>
      </c>
    </row>
    <row r="795" spans="1:21" x14ac:dyDescent="0.35">
      <c r="A795" s="6">
        <v>794</v>
      </c>
      <c r="B795" s="10">
        <f t="shared" ca="1" si="107"/>
        <v>65.781920054222184</v>
      </c>
      <c r="C795" s="8">
        <f ca="1">C794+B795+(RAND!F795/10*CHOOSE(RANDBETWEEN(1,6),"-5","5.1","7.05","-7", "2", "-2.1")*RAND())+(Table5[[#This Row],[Column6]]/50*CHOOSE(RANDBETWEEN(1,2),"-2","2.01"))</f>
        <v>1909.3557527518717</v>
      </c>
      <c r="D795" s="8">
        <f ca="1">D794+B795+(Table3[[#This Row],[$1,000.005]]-C794)/100*RAND()</f>
        <v>528.69556086356647</v>
      </c>
      <c r="E795" s="10">
        <f t="shared" ca="1" si="108"/>
        <v>1405.2612524239919</v>
      </c>
      <c r="F795" s="10">
        <f t="shared" ca="1" si="109"/>
        <v>602.70624225318136</v>
      </c>
      <c r="G795" s="10">
        <f t="shared" ca="1" si="110"/>
        <v>966.00400000000002</v>
      </c>
      <c r="H795" s="8">
        <f ca="1">H794+CHOOSE(RANDBETWEEN(1,4),"-.9","1",".45","-.4")*RAND()*10+((Table3[[#This Row],[change]]*0.25)*RAND()+((Table3[[#This Row],[$1,000.005]]-C794)*RAND()/100))</f>
        <v>993.20369738214276</v>
      </c>
      <c r="I795" s="10">
        <f ca="1">ABS(Table3[[#This Row],[$1,000.005]]-C794)</f>
        <v>2.5888448766829697</v>
      </c>
      <c r="J795" s="10">
        <f ca="1">ABS(Table3[[#This Row],[change]])</f>
        <v>65.781920054222184</v>
      </c>
      <c r="K795" s="10">
        <f ca="1">ABS(Table3[[#This Row],[$1,000]]-H794)</f>
        <v>7.1359147864701526</v>
      </c>
      <c r="N795" s="10"/>
      <c r="R795" s="7">
        <f t="shared" ca="1" si="111"/>
        <v>1909.3557527518717</v>
      </c>
      <c r="S795" s="7">
        <f t="shared" ca="1" si="112"/>
        <v>528.69556086356647</v>
      </c>
      <c r="T795" s="7">
        <f t="shared" ca="1" si="113"/>
        <v>1909.3557527518717</v>
      </c>
      <c r="U795" s="7">
        <f t="shared" ca="1" si="114"/>
        <v>528.69556086356647</v>
      </c>
    </row>
    <row r="796" spans="1:21" x14ac:dyDescent="0.35">
      <c r="A796" s="6">
        <v>795</v>
      </c>
      <c r="B796" s="10">
        <f t="shared" ca="1" si="107"/>
        <v>41.320860856791676</v>
      </c>
      <c r="C796" s="8">
        <f ca="1">C795+B796+(RAND!F796/10*CHOOSE(RANDBETWEEN(1,6),"-5","5.1","7.05","-7", "2", "-2.1")*RAND())+(Table5[[#This Row],[Column6]]/50*CHOOSE(RANDBETWEEN(1,2),"-2","2.01"))</f>
        <v>1985.2710426742979</v>
      </c>
      <c r="D796" s="8">
        <f ca="1">D795+B796+(Table3[[#This Row],[$1,000.005]]-C795)/100*RAND()</f>
        <v>570.53284707549005</v>
      </c>
      <c r="E796" s="10">
        <f t="shared" ca="1" si="108"/>
        <v>1405.4358271179137</v>
      </c>
      <c r="F796" s="10">
        <f t="shared" ca="1" si="109"/>
        <v>602.61202207962492</v>
      </c>
      <c r="G796" s="10">
        <f t="shared" ca="1" si="110"/>
        <v>965.00400000000002</v>
      </c>
      <c r="H796" s="8">
        <f ca="1">H795+CHOOSE(RANDBETWEEN(1,4),"-.9","1",".45","-.4")*RAND()*10+((Table3[[#This Row],[change]]*0.25)*RAND()+((Table3[[#This Row],[$1,000.005]]-C795)*RAND()/100))</f>
        <v>994.13953394911982</v>
      </c>
      <c r="I796" s="10">
        <f ca="1">ABS(Table3[[#This Row],[$1,000.005]]-C795)</f>
        <v>75.915289922426155</v>
      </c>
      <c r="J796" s="10">
        <f ca="1">ABS(Table3[[#This Row],[change]])</f>
        <v>41.320860856791676</v>
      </c>
      <c r="K796" s="10">
        <f ca="1">ABS(Table3[[#This Row],[$1,000]]-H795)</f>
        <v>0.93583656697705919</v>
      </c>
      <c r="N796" s="10"/>
      <c r="R796" s="7">
        <f t="shared" ca="1" si="111"/>
        <v>1985.2710426742979</v>
      </c>
      <c r="S796" s="7">
        <f t="shared" ca="1" si="112"/>
        <v>570.53284707549005</v>
      </c>
      <c r="T796" s="7">
        <f t="shared" ca="1" si="113"/>
        <v>1985.2710426742979</v>
      </c>
      <c r="U796" s="7">
        <f t="shared" ca="1" si="114"/>
        <v>570.53284707549005</v>
      </c>
    </row>
    <row r="797" spans="1:21" x14ac:dyDescent="0.35">
      <c r="A797" s="6">
        <v>796</v>
      </c>
      <c r="B797" s="10">
        <f t="shared" ca="1" si="107"/>
        <v>6.4987460610355923</v>
      </c>
      <c r="C797" s="8">
        <f ca="1">C796+B797+(RAND!F797/10*CHOOSE(RANDBETWEEN(1,6),"-5","5.1","7.05","-7", "2", "-2.1")*RAND())+(Table5[[#This Row],[Column6]]/50*CHOOSE(RANDBETWEEN(1,2),"-2","2.01"))</f>
        <v>2020.7856677646837</v>
      </c>
      <c r="D797" s="8">
        <f ca="1">D796+B797+(Table3[[#This Row],[$1,000.005]]-C796)/100*RAND()</f>
        <v>577.29360516648774</v>
      </c>
      <c r="E797" s="10">
        <f t="shared" ca="1" si="108"/>
        <v>1406.1127289742838</v>
      </c>
      <c r="F797" s="10">
        <f t="shared" ca="1" si="109"/>
        <v>602.55430339827467</v>
      </c>
      <c r="G797" s="10">
        <f t="shared" ca="1" si="110"/>
        <v>964.00400000000002</v>
      </c>
      <c r="H797" s="8">
        <f ca="1">H796+CHOOSE(RANDBETWEEN(1,4),"-.9","1",".45","-.4")*RAND()*10+((Table3[[#This Row],[change]]*0.25)*RAND()+((Table3[[#This Row],[$1,000.005]]-C796)*RAND()/100))</f>
        <v>998.34375662778177</v>
      </c>
      <c r="I797" s="10">
        <f ca="1">ABS(Table3[[#This Row],[$1,000.005]]-C796)</f>
        <v>35.514625090385834</v>
      </c>
      <c r="J797" s="10">
        <f ca="1">ABS(Table3[[#This Row],[change]])</f>
        <v>6.4987460610355923</v>
      </c>
      <c r="K797" s="10">
        <f ca="1">ABS(Table3[[#This Row],[$1,000]]-H796)</f>
        <v>4.2042226786619494</v>
      </c>
      <c r="N797" s="10"/>
      <c r="R797" s="7">
        <f t="shared" ca="1" si="111"/>
        <v>2020.7856677646837</v>
      </c>
      <c r="S797" s="7">
        <f t="shared" ca="1" si="112"/>
        <v>577.29360516648774</v>
      </c>
      <c r="T797" s="7">
        <f t="shared" ca="1" si="113"/>
        <v>2020.7856677646837</v>
      </c>
      <c r="U797" s="7">
        <f t="shared" ca="1" si="114"/>
        <v>577.29360516648774</v>
      </c>
    </row>
    <row r="798" spans="1:21" x14ac:dyDescent="0.35">
      <c r="A798" s="6">
        <v>797</v>
      </c>
      <c r="B798" s="10">
        <f t="shared" ca="1" si="107"/>
        <v>55.714262909851747</v>
      </c>
      <c r="C798" s="8">
        <f ca="1">C797+B798+(RAND!F798/10*CHOOSE(RANDBETWEEN(1,6),"-5","5.1","7.05","-7", "2", "-2.1")*RAND())+(Table5[[#This Row],[Column6]]/50*CHOOSE(RANDBETWEEN(1,2),"-2","2.01"))</f>
        <v>2101.0246947106871</v>
      </c>
      <c r="D798" s="8">
        <f ca="1">D797+B798+(Table3[[#This Row],[$1,000.005]]-C797)/100*RAND()</f>
        <v>633.27017144008244</v>
      </c>
      <c r="E798" s="10">
        <f t="shared" ca="1" si="108"/>
        <v>1406.7378447611284</v>
      </c>
      <c r="F798" s="10">
        <f t="shared" ca="1" si="109"/>
        <v>602.46700731181659</v>
      </c>
      <c r="G798" s="10">
        <f t="shared" ca="1" si="110"/>
        <v>963.00400000000002</v>
      </c>
      <c r="H798" s="8">
        <f ca="1">H797+CHOOSE(RANDBETWEEN(1,4),"-.9","1",".45","-.4")*RAND()*10+((Table3[[#This Row],[change]]*0.25)*RAND()+((Table3[[#This Row],[$1,000.005]]-C797)*RAND()/100))</f>
        <v>996.24912204217617</v>
      </c>
      <c r="I798" s="10">
        <f ca="1">ABS(Table3[[#This Row],[$1,000.005]]-C797)</f>
        <v>80.239026946003378</v>
      </c>
      <c r="J798" s="10">
        <f ca="1">ABS(Table3[[#This Row],[change]])</f>
        <v>55.714262909851747</v>
      </c>
      <c r="K798" s="10">
        <f ca="1">ABS(Table3[[#This Row],[$1,000]]-H797)</f>
        <v>2.0946345856056041</v>
      </c>
      <c r="N798" s="10"/>
      <c r="R798" s="7">
        <f t="shared" ca="1" si="111"/>
        <v>2101.0246947106871</v>
      </c>
      <c r="S798" s="7">
        <f t="shared" ca="1" si="112"/>
        <v>633.27017144008244</v>
      </c>
      <c r="T798" s="7">
        <f t="shared" ca="1" si="113"/>
        <v>2101.0246947106871</v>
      </c>
      <c r="U798" s="7">
        <f t="shared" ca="1" si="114"/>
        <v>633.27017144008244</v>
      </c>
    </row>
    <row r="799" spans="1:21" x14ac:dyDescent="0.35">
      <c r="A799" s="6">
        <v>798</v>
      </c>
      <c r="B799" s="10">
        <f t="shared" ca="1" si="107"/>
        <v>-22.404105558598964</v>
      </c>
      <c r="C799" s="8">
        <f ca="1">C798+B799+(RAND!F799/10*CHOOSE(RANDBETWEEN(1,6),"-5","5.1","7.05","-7", "2", "-2.1")*RAND())+(Table5[[#This Row],[Column6]]/50*CHOOSE(RANDBETWEEN(1,2),"-2","2.01"))</f>
        <v>2070.4933468239483</v>
      </c>
      <c r="D799" s="8">
        <f ca="1">D798+B799+(Table3[[#This Row],[$1,000.005]]-C798)/100*RAND()</f>
        <v>610.84668429119654</v>
      </c>
      <c r="E799" s="10">
        <f t="shared" ca="1" si="108"/>
        <v>1406.861208644712</v>
      </c>
      <c r="F799" s="10">
        <f t="shared" ca="1" si="109"/>
        <v>602.22653942268721</v>
      </c>
      <c r="G799" s="10">
        <f t="shared" ca="1" si="110"/>
        <v>964.00400000000002</v>
      </c>
      <c r="H799" s="8">
        <f ca="1">H798+CHOOSE(RANDBETWEEN(1,4),"-.9","1",".45","-.4")*RAND()*10+((Table3[[#This Row],[change]]*0.25)*RAND()+((Table3[[#This Row],[$1,000.005]]-C798)*RAND()/100))</f>
        <v>992.63458578926839</v>
      </c>
      <c r="I799" s="10">
        <f ca="1">ABS(Table3[[#This Row],[$1,000.005]]-C798)</f>
        <v>30.531347886738786</v>
      </c>
      <c r="J799" s="10">
        <f ca="1">ABS(Table3[[#This Row],[change]])</f>
        <v>22.404105558598964</v>
      </c>
      <c r="K799" s="10">
        <f ca="1">ABS(Table3[[#This Row],[$1,000]]-H798)</f>
        <v>3.6145362529077829</v>
      </c>
      <c r="N799" s="10"/>
      <c r="R799" s="7">
        <f t="shared" ca="1" si="111"/>
        <v>2070.4933468239483</v>
      </c>
      <c r="S799" s="7">
        <f t="shared" ca="1" si="112"/>
        <v>610.84668429119654</v>
      </c>
      <c r="T799" s="7">
        <f t="shared" ca="1" si="113"/>
        <v>2070.4933468239483</v>
      </c>
      <c r="U799" s="7">
        <f t="shared" ca="1" si="114"/>
        <v>610.84668429119654</v>
      </c>
    </row>
    <row r="800" spans="1:21" x14ac:dyDescent="0.35">
      <c r="A800" s="6">
        <v>799</v>
      </c>
      <c r="B800" s="10">
        <f t="shared" ca="1" si="107"/>
        <v>-25.631417572011102</v>
      </c>
      <c r="C800" s="8">
        <f ca="1">C799+B800+(RAND!F800/10*CHOOSE(RANDBETWEEN(1,6),"-5","5.1","7.05","-7", "2", "-2.1")*RAND())+(Table5[[#This Row],[Column6]]/50*CHOOSE(RANDBETWEEN(1,2),"-2","2.01"))</f>
        <v>2048.1811534955732</v>
      </c>
      <c r="D800" s="8">
        <f ca="1">D799+B800+(Table3[[#This Row],[$1,000.005]]-C799)/100*RAND()</f>
        <v>585.06237747306511</v>
      </c>
      <c r="E800" s="10">
        <f t="shared" ca="1" si="108"/>
        <v>1406.960527911295</v>
      </c>
      <c r="F800" s="10">
        <f t="shared" ca="1" si="109"/>
        <v>601.57983849567654</v>
      </c>
      <c r="G800" s="10">
        <f t="shared" ca="1" si="110"/>
        <v>963.00400000000002</v>
      </c>
      <c r="H800" s="8">
        <f ca="1">H799+CHOOSE(RANDBETWEEN(1,4),"-.9","1",".45","-.4")*RAND()*10+((Table3[[#This Row],[change]]*0.25)*RAND()+((Table3[[#This Row],[$1,000.005]]-C799)*RAND()/100))</f>
        <v>991.10223955832589</v>
      </c>
      <c r="I800" s="10">
        <f ca="1">ABS(Table3[[#This Row],[$1,000.005]]-C799)</f>
        <v>22.312193328375088</v>
      </c>
      <c r="J800" s="10">
        <f ca="1">ABS(Table3[[#This Row],[change]])</f>
        <v>25.631417572011102</v>
      </c>
      <c r="K800" s="10">
        <f ca="1">ABS(Table3[[#This Row],[$1,000]]-H799)</f>
        <v>1.532346230942494</v>
      </c>
      <c r="N800" s="10"/>
      <c r="R800" s="7">
        <f t="shared" ca="1" si="111"/>
        <v>2048.1811534955732</v>
      </c>
      <c r="S800" s="7">
        <f t="shared" ca="1" si="112"/>
        <v>585.06237747306511</v>
      </c>
      <c r="T800" s="7">
        <f t="shared" ca="1" si="113"/>
        <v>2048.1811534955732</v>
      </c>
      <c r="U800" s="7">
        <f t="shared" ca="1" si="114"/>
        <v>585.06237747306511</v>
      </c>
    </row>
    <row r="801" spans="1:21" x14ac:dyDescent="0.35">
      <c r="A801" s="6">
        <v>800</v>
      </c>
      <c r="B801" s="10">
        <f t="shared" ca="1" si="107"/>
        <v>-6.2464113041465303</v>
      </c>
      <c r="C801" s="8">
        <f ca="1">C800+B801+(RAND!F801/10*CHOOSE(RANDBETWEEN(1,6),"-5","5.1","7.05","-7", "2", "-2.1")*RAND())+(Table5[[#This Row],[Column6]]/50*CHOOSE(RANDBETWEEN(1,2),"-2","2.01"))</f>
        <v>2061.3113479997614</v>
      </c>
      <c r="D801" s="8">
        <f ca="1">D800+B801+(Table3[[#This Row],[$1,000.005]]-C800)/100*RAND()</f>
        <v>578.893093211836</v>
      </c>
      <c r="E801" s="10">
        <f t="shared" ca="1" si="108"/>
        <v>1407.7759413548056</v>
      </c>
      <c r="F801" s="10">
        <f t="shared" ca="1" si="109"/>
        <v>601.05049106392494</v>
      </c>
      <c r="G801" s="10">
        <f t="shared" ca="1" si="110"/>
        <v>964.00400000000002</v>
      </c>
      <c r="H801" s="8">
        <f ca="1">H800+CHOOSE(RANDBETWEEN(1,4),"-.9","1",".45","-.4")*RAND()*10+((Table3[[#This Row],[change]]*0.25)*RAND()+((Table3[[#This Row],[$1,000.005]]-C800)*RAND()/100))</f>
        <v>989.62251313393892</v>
      </c>
      <c r="I801" s="10">
        <f ca="1">ABS(Table3[[#This Row],[$1,000.005]]-C800)</f>
        <v>13.130194504188239</v>
      </c>
      <c r="J801" s="10">
        <f ca="1">ABS(Table3[[#This Row],[change]])</f>
        <v>6.2464113041465303</v>
      </c>
      <c r="K801" s="10">
        <f ca="1">ABS(Table3[[#This Row],[$1,000]]-H800)</f>
        <v>1.4797264243869677</v>
      </c>
      <c r="N801" s="10"/>
      <c r="R801" s="7">
        <f t="shared" ca="1" si="111"/>
        <v>2061.3113479997614</v>
      </c>
      <c r="S801" s="7">
        <f t="shared" ca="1" si="112"/>
        <v>578.893093211836</v>
      </c>
      <c r="T801" s="7">
        <f t="shared" ca="1" si="113"/>
        <v>2061.3113479997614</v>
      </c>
      <c r="U801" s="7">
        <f t="shared" ca="1" si="114"/>
        <v>578.893093211836</v>
      </c>
    </row>
    <row r="802" spans="1:21" x14ac:dyDescent="0.35">
      <c r="A802" s="6">
        <v>801</v>
      </c>
      <c r="B802" s="10">
        <f t="shared" ca="1" si="107"/>
        <v>14.629088661236569</v>
      </c>
      <c r="C802" s="8">
        <f ca="1">C801+B802+(RAND!F802/10*CHOOSE(RANDBETWEEN(1,6),"-5","5.1","7.05","-7", "2", "-2.1")*RAND())+(Table5[[#This Row],[Column6]]/50*CHOOSE(RANDBETWEEN(1,2),"-2","2.01"))</f>
        <v>2144.152444392389</v>
      </c>
      <c r="D802" s="8">
        <f ca="1">D801+B802+(Table3[[#This Row],[$1,000.005]]-C801)/100*RAND()</f>
        <v>594.11377764472832</v>
      </c>
      <c r="E802" s="10">
        <f t="shared" ca="1" si="108"/>
        <v>1408.2748832226894</v>
      </c>
      <c r="F802" s="10">
        <f t="shared" ca="1" si="109"/>
        <v>600.11821888148336</v>
      </c>
      <c r="G802" s="10">
        <f t="shared" ca="1" si="110"/>
        <v>963.00400000000002</v>
      </c>
      <c r="H802" s="8">
        <f ca="1">H801+CHOOSE(RANDBETWEEN(1,4),"-.9","1",".45","-.4")*RAND()*10+((Table3[[#This Row],[change]]*0.25)*RAND()+((Table3[[#This Row],[$1,000.005]]-C801)*RAND()/100))</f>
        <v>992.16984814588307</v>
      </c>
      <c r="I802" s="10">
        <f ca="1">ABS(Table3[[#This Row],[$1,000.005]]-C801)</f>
        <v>82.841096392627605</v>
      </c>
      <c r="J802" s="10">
        <f ca="1">ABS(Table3[[#This Row],[change]])</f>
        <v>14.629088661236569</v>
      </c>
      <c r="K802" s="10">
        <f ca="1">ABS(Table3[[#This Row],[$1,000]]-H801)</f>
        <v>2.547335011944142</v>
      </c>
      <c r="N802" s="10"/>
      <c r="R802" s="7">
        <f t="shared" ca="1" si="111"/>
        <v>2144.152444392389</v>
      </c>
      <c r="S802" s="7">
        <f t="shared" ca="1" si="112"/>
        <v>594.11377764472832</v>
      </c>
      <c r="T802" s="7">
        <f t="shared" ca="1" si="113"/>
        <v>2144.152444392389</v>
      </c>
      <c r="U802" s="7">
        <f t="shared" ca="1" si="114"/>
        <v>594.11377764472832</v>
      </c>
    </row>
    <row r="803" spans="1:21" x14ac:dyDescent="0.35">
      <c r="A803" s="6">
        <v>802</v>
      </c>
      <c r="B803" s="10">
        <f t="shared" ca="1" si="107"/>
        <v>-4.2491873375164166</v>
      </c>
      <c r="C803" s="8">
        <f ca="1">C802+B803+(RAND!F803/10*CHOOSE(RANDBETWEEN(1,6),"-5","5.1","7.05","-7", "2", "-2.1")*RAND())+(Table5[[#This Row],[Column6]]/50*CHOOSE(RANDBETWEEN(1,2),"-2","2.01"))</f>
        <v>2029.3315720980511</v>
      </c>
      <c r="D803" s="8">
        <f ca="1">D802+B803+(Table3[[#This Row],[$1,000.005]]-C802)/100*RAND()</f>
        <v>589.23057094990133</v>
      </c>
      <c r="E803" s="10">
        <f t="shared" ca="1" si="108"/>
        <v>1408.7691975467255</v>
      </c>
      <c r="F803" s="10">
        <f t="shared" ca="1" si="109"/>
        <v>600.11761984570012</v>
      </c>
      <c r="G803" s="10">
        <f t="shared" ca="1" si="110"/>
        <v>962.00400000000002</v>
      </c>
      <c r="H803" s="8">
        <f ca="1">H802+CHOOSE(RANDBETWEEN(1,4),"-.9","1",".45","-.4")*RAND()*10+((Table3[[#This Row],[change]]*0.25)*RAND()+((Table3[[#This Row],[$1,000.005]]-C802)*RAND()/100))</f>
        <v>994.03761602955342</v>
      </c>
      <c r="I803" s="10">
        <f ca="1">ABS(Table3[[#This Row],[$1,000.005]]-C802)</f>
        <v>114.82087229433796</v>
      </c>
      <c r="J803" s="10">
        <f ca="1">ABS(Table3[[#This Row],[change]])</f>
        <v>4.2491873375164166</v>
      </c>
      <c r="K803" s="10">
        <f ca="1">ABS(Table3[[#This Row],[$1,000]]-H802)</f>
        <v>1.8677678836703535</v>
      </c>
      <c r="N803" s="10"/>
      <c r="R803" s="7">
        <f t="shared" ca="1" si="111"/>
        <v>2029.3315720980511</v>
      </c>
      <c r="S803" s="7">
        <f t="shared" ca="1" si="112"/>
        <v>589.23057094990133</v>
      </c>
      <c r="T803" s="7">
        <f t="shared" ca="1" si="113"/>
        <v>2029.3315720980511</v>
      </c>
      <c r="U803" s="7">
        <f t="shared" ca="1" si="114"/>
        <v>589.23057094990133</v>
      </c>
    </row>
    <row r="804" spans="1:21" x14ac:dyDescent="0.35">
      <c r="A804" s="6">
        <v>803</v>
      </c>
      <c r="B804" s="10">
        <f t="shared" ca="1" si="107"/>
        <v>-51.062515427775175</v>
      </c>
      <c r="C804" s="8">
        <f ca="1">C803+B804+(RAND!F804/10*CHOOSE(RANDBETWEEN(1,6),"-5","5.1","7.05","-7", "2", "-2.1")*RAND())+(Table5[[#This Row],[Column6]]/50*CHOOSE(RANDBETWEEN(1,2),"-2","2.01"))</f>
        <v>1906.9334384847057</v>
      </c>
      <c r="D804" s="8">
        <f ca="1">D803+B804+(Table3[[#This Row],[$1,000.005]]-C803)/100*RAND()</f>
        <v>537.77333808386425</v>
      </c>
      <c r="E804" s="10">
        <f t="shared" ca="1" si="108"/>
        <v>1409.2696719420808</v>
      </c>
      <c r="F804" s="10">
        <f t="shared" ca="1" si="109"/>
        <v>599.40770851964339</v>
      </c>
      <c r="G804" s="10">
        <f t="shared" ca="1" si="110"/>
        <v>961.00400000000002</v>
      </c>
      <c r="H804" s="8">
        <f ca="1">H803+CHOOSE(RANDBETWEEN(1,4),"-.9","1",".45","-.4")*RAND()*10+((Table3[[#This Row],[change]]*0.25)*RAND()+((Table3[[#This Row],[$1,000.005]]-C803)*RAND()/100))</f>
        <v>994.49330291082754</v>
      </c>
      <c r="I804" s="10">
        <f ca="1">ABS(Table3[[#This Row],[$1,000.005]]-C803)</f>
        <v>122.39813361334541</v>
      </c>
      <c r="J804" s="10">
        <f ca="1">ABS(Table3[[#This Row],[change]])</f>
        <v>51.062515427775175</v>
      </c>
      <c r="K804" s="10">
        <f ca="1">ABS(Table3[[#This Row],[$1,000]]-H803)</f>
        <v>0.4556868812741186</v>
      </c>
      <c r="N804" s="10"/>
      <c r="R804" s="7">
        <f t="shared" ca="1" si="111"/>
        <v>1906.9334384847057</v>
      </c>
      <c r="S804" s="7">
        <f t="shared" ca="1" si="112"/>
        <v>537.77333808386425</v>
      </c>
      <c r="T804" s="7">
        <f t="shared" ca="1" si="113"/>
        <v>1906.9334384847057</v>
      </c>
      <c r="U804" s="7">
        <f t="shared" ca="1" si="114"/>
        <v>537.77333808386425</v>
      </c>
    </row>
    <row r="805" spans="1:21" x14ac:dyDescent="0.35">
      <c r="A805" s="6">
        <v>804</v>
      </c>
      <c r="B805" s="10">
        <f t="shared" ca="1" si="107"/>
        <v>88.680225869505961</v>
      </c>
      <c r="C805" s="8">
        <f ca="1">C804+B805+(RAND!F805/10*CHOOSE(RANDBETWEEN(1,6),"-5","5.1","7.05","-7", "2", "-2.1")*RAND())+(Table5[[#This Row],[Column6]]/50*CHOOSE(RANDBETWEEN(1,2),"-2","2.01"))</f>
        <v>2042.6874308445203</v>
      </c>
      <c r="D805" s="8">
        <f ca="1">D804+B805+(Table3[[#This Row],[$1,000.005]]-C804)/100*RAND()</f>
        <v>627.12411992511977</v>
      </c>
      <c r="E805" s="10">
        <f t="shared" ca="1" si="108"/>
        <v>1409.4626713401751</v>
      </c>
      <c r="F805" s="10">
        <f t="shared" ca="1" si="109"/>
        <v>599.4053604399985</v>
      </c>
      <c r="G805" s="10">
        <f t="shared" ca="1" si="110"/>
        <v>962.00400000000002</v>
      </c>
      <c r="H805" s="8">
        <f ca="1">H804+CHOOSE(RANDBETWEEN(1,4),"-.9","1",".45","-.4")*RAND()*10+((Table3[[#This Row],[change]]*0.25)*RAND()+((Table3[[#This Row],[$1,000.005]]-C804)*RAND()/100))</f>
        <v>1004.8304597025785</v>
      </c>
      <c r="I805" s="10">
        <f ca="1">ABS(Table3[[#This Row],[$1,000.005]]-C804)</f>
        <v>135.75399235981467</v>
      </c>
      <c r="J805" s="10">
        <f ca="1">ABS(Table3[[#This Row],[change]])</f>
        <v>88.680225869505961</v>
      </c>
      <c r="K805" s="10">
        <f ca="1">ABS(Table3[[#This Row],[$1,000]]-H804)</f>
        <v>10.337156791750999</v>
      </c>
      <c r="N805" s="10"/>
      <c r="R805" s="7">
        <f t="shared" ca="1" si="111"/>
        <v>2042.6874308445203</v>
      </c>
      <c r="S805" s="7">
        <f t="shared" ca="1" si="112"/>
        <v>627.12411992511977</v>
      </c>
      <c r="T805" s="7">
        <f t="shared" ca="1" si="113"/>
        <v>2042.6874308445203</v>
      </c>
      <c r="U805" s="7">
        <f t="shared" ca="1" si="114"/>
        <v>627.12411992511977</v>
      </c>
    </row>
    <row r="806" spans="1:21" x14ac:dyDescent="0.35">
      <c r="A806" s="6">
        <v>805</v>
      </c>
      <c r="B806" s="10">
        <f t="shared" ca="1" si="107"/>
        <v>-0.94342179702337525</v>
      </c>
      <c r="C806" s="8">
        <f ca="1">C805+B806+(RAND!F806/10*CHOOSE(RANDBETWEEN(1,6),"-5","5.1","7.05","-7", "2", "-2.1")*RAND())+(Table5[[#This Row],[Column6]]/50*CHOOSE(RANDBETWEEN(1,2),"-2","2.01"))</f>
        <v>2065.2618818887213</v>
      </c>
      <c r="D806" s="8">
        <f ca="1">D805+B806+(Table3[[#This Row],[$1,000.005]]-C805)/100*RAND()</f>
        <v>626.34092280729169</v>
      </c>
      <c r="E806" s="10">
        <f t="shared" ca="1" si="108"/>
        <v>1410.1902314932729</v>
      </c>
      <c r="F806" s="10">
        <f t="shared" ca="1" si="109"/>
        <v>599.02221757664131</v>
      </c>
      <c r="G806" s="10">
        <f t="shared" ca="1" si="110"/>
        <v>963.00400000000002</v>
      </c>
      <c r="H806" s="8">
        <f ca="1">H805+CHOOSE(RANDBETWEEN(1,4),"-.9","1",".45","-.4")*RAND()*10+((Table3[[#This Row],[change]]*0.25)*RAND()+((Table3[[#This Row],[$1,000.005]]-C805)*RAND()/100))</f>
        <v>1003.3710861970837</v>
      </c>
      <c r="I806" s="10">
        <f ca="1">ABS(Table3[[#This Row],[$1,000.005]]-C805)</f>
        <v>22.574451044200941</v>
      </c>
      <c r="J806" s="10">
        <f ca="1">ABS(Table3[[#This Row],[change]])</f>
        <v>0.94342179702337525</v>
      </c>
      <c r="K806" s="10">
        <f ca="1">ABS(Table3[[#This Row],[$1,000]]-H805)</f>
        <v>1.4593735054947956</v>
      </c>
      <c r="N806" s="10"/>
      <c r="R806" s="7">
        <f t="shared" ca="1" si="111"/>
        <v>2065.2618818887213</v>
      </c>
      <c r="S806" s="7">
        <f t="shared" ca="1" si="112"/>
        <v>626.34092280729169</v>
      </c>
      <c r="T806" s="7">
        <f t="shared" ca="1" si="113"/>
        <v>2065.2618818887213</v>
      </c>
      <c r="U806" s="7">
        <f t="shared" ca="1" si="114"/>
        <v>626.34092280729169</v>
      </c>
    </row>
    <row r="807" spans="1:21" x14ac:dyDescent="0.35">
      <c r="A807" s="6">
        <v>806</v>
      </c>
      <c r="B807" s="10">
        <f t="shared" ca="1" si="107"/>
        <v>12.659201660447993</v>
      </c>
      <c r="C807" s="8">
        <f ca="1">C806+B807+(RAND!F807/10*CHOOSE(RANDBETWEEN(1,6),"-5","5.1","7.05","-7", "2", "-2.1")*RAND())+(Table5[[#This Row],[Column6]]/50*CHOOSE(RANDBETWEEN(1,2),"-2","2.01"))</f>
        <v>2012.7578127584238</v>
      </c>
      <c r="D807" s="8">
        <f ca="1">D806+B807+(Table3[[#This Row],[$1,000.005]]-C806)/100*RAND()</f>
        <v>638.58302100700348</v>
      </c>
      <c r="E807" s="10">
        <f t="shared" ca="1" si="108"/>
        <v>1410.7867604315984</v>
      </c>
      <c r="F807" s="10">
        <f t="shared" ca="1" si="109"/>
        <v>598.64792072132491</v>
      </c>
      <c r="G807" s="10">
        <f t="shared" ca="1" si="110"/>
        <v>962.00400000000002</v>
      </c>
      <c r="H807" s="8">
        <f ca="1">H806+CHOOSE(RANDBETWEEN(1,4),"-.9","1",".45","-.4")*RAND()*10+((Table3[[#This Row],[change]]*0.25)*RAND()+((Table3[[#This Row],[$1,000.005]]-C806)*RAND()/100))</f>
        <v>1006.2113040590564</v>
      </c>
      <c r="I807" s="10">
        <f ca="1">ABS(Table3[[#This Row],[$1,000.005]]-C806)</f>
        <v>52.504069130297466</v>
      </c>
      <c r="J807" s="10">
        <f ca="1">ABS(Table3[[#This Row],[change]])</f>
        <v>12.659201660447993</v>
      </c>
      <c r="K807" s="10">
        <f ca="1">ABS(Table3[[#This Row],[$1,000]]-H806)</f>
        <v>2.8402178619726328</v>
      </c>
      <c r="N807" s="10"/>
      <c r="R807" s="7">
        <f t="shared" ca="1" si="111"/>
        <v>2012.7578127584238</v>
      </c>
      <c r="S807" s="7">
        <f t="shared" ca="1" si="112"/>
        <v>638.58302100700348</v>
      </c>
      <c r="T807" s="7">
        <f t="shared" ca="1" si="113"/>
        <v>2012.7578127584238</v>
      </c>
      <c r="U807" s="7">
        <f t="shared" ca="1" si="114"/>
        <v>638.58302100700348</v>
      </c>
    </row>
    <row r="808" spans="1:21" x14ac:dyDescent="0.35">
      <c r="A808" s="6">
        <v>807</v>
      </c>
      <c r="B808" s="10">
        <f t="shared" ca="1" si="107"/>
        <v>-1.7326277652795392</v>
      </c>
      <c r="C808" s="8">
        <f ca="1">C807+B808+(RAND!F808/10*CHOOSE(RANDBETWEEN(1,6),"-5","5.1","7.05","-7", "2", "-2.1")*RAND())+(Table5[[#This Row],[Column6]]/50*CHOOSE(RANDBETWEEN(1,2),"-2","2.01"))</f>
        <v>1945.6312097413393</v>
      </c>
      <c r="D808" s="8">
        <f ca="1">D807+B808+(Table3[[#This Row],[$1,000.005]]-C807)/100*RAND()</f>
        <v>636.53664437578902</v>
      </c>
      <c r="E808" s="10">
        <f t="shared" ca="1" si="108"/>
        <v>1411.4617471769679</v>
      </c>
      <c r="F808" s="10">
        <f t="shared" ca="1" si="109"/>
        <v>597.78397667490901</v>
      </c>
      <c r="G808" s="10">
        <f t="shared" ca="1" si="110"/>
        <v>963.00400000000002</v>
      </c>
      <c r="H808" s="8">
        <f ca="1">H807+CHOOSE(RANDBETWEEN(1,4),"-.9","1",".45","-.4")*RAND()*10+((Table3[[#This Row],[change]]*0.25)*RAND()+((Table3[[#This Row],[$1,000.005]]-C807)*RAND()/100))</f>
        <v>1006.4392606948013</v>
      </c>
      <c r="I808" s="10">
        <f ca="1">ABS(Table3[[#This Row],[$1,000.005]]-C807)</f>
        <v>67.126603017084562</v>
      </c>
      <c r="J808" s="10">
        <f ca="1">ABS(Table3[[#This Row],[change]])</f>
        <v>1.7326277652795392</v>
      </c>
      <c r="K808" s="10">
        <f ca="1">ABS(Table3[[#This Row],[$1,000]]-H807)</f>
        <v>0.22795663574493119</v>
      </c>
      <c r="N808" s="10"/>
      <c r="R808" s="7">
        <f t="shared" ca="1" si="111"/>
        <v>1945.6312097413393</v>
      </c>
      <c r="S808" s="7">
        <f t="shared" ca="1" si="112"/>
        <v>636.53664437578902</v>
      </c>
      <c r="T808" s="7">
        <f t="shared" ca="1" si="113"/>
        <v>1945.6312097413393</v>
      </c>
      <c r="U808" s="7">
        <f t="shared" ca="1" si="114"/>
        <v>636.53664437578902</v>
      </c>
    </row>
    <row r="809" spans="1:21" x14ac:dyDescent="0.35">
      <c r="A809" s="6">
        <v>808</v>
      </c>
      <c r="B809" s="10">
        <f t="shared" ca="1" si="107"/>
        <v>2.3476177664897393</v>
      </c>
      <c r="C809" s="8">
        <f ca="1">C808+B809+(RAND!F809/10*CHOOSE(RANDBETWEEN(1,6),"-5","5.1","7.05","-7", "2", "-2.1")*RAND())+(Table5[[#This Row],[Column6]]/50*CHOOSE(RANDBETWEEN(1,2),"-2","2.01"))</f>
        <v>1854.2411601253402</v>
      </c>
      <c r="D809" s="8">
        <f ca="1">D808+B809+(Table3[[#This Row],[$1,000.005]]-C808)/100*RAND()</f>
        <v>638.64973777049056</v>
      </c>
      <c r="E809" s="10">
        <f t="shared" ca="1" si="108"/>
        <v>1411.840267891321</v>
      </c>
      <c r="F809" s="10">
        <f t="shared" ca="1" si="109"/>
        <v>596.79357563568408</v>
      </c>
      <c r="G809" s="10">
        <f t="shared" ca="1" si="110"/>
        <v>964.00400000000002</v>
      </c>
      <c r="H809" s="8">
        <f ca="1">H808+CHOOSE(RANDBETWEEN(1,4),"-.9","1",".45","-.4")*RAND()*10+((Table3[[#This Row],[change]]*0.25)*RAND()+((Table3[[#This Row],[$1,000.005]]-C808)*RAND()/100))</f>
        <v>1002.4770773780469</v>
      </c>
      <c r="I809" s="10">
        <f ca="1">ABS(Table3[[#This Row],[$1,000.005]]-C808)</f>
        <v>91.390049615999033</v>
      </c>
      <c r="J809" s="10">
        <f ca="1">ABS(Table3[[#This Row],[change]])</f>
        <v>2.3476177664897393</v>
      </c>
      <c r="K809" s="10">
        <f ca="1">ABS(Table3[[#This Row],[$1,000]]-H808)</f>
        <v>3.9621833167543627</v>
      </c>
      <c r="N809" s="10"/>
      <c r="R809" s="7">
        <f t="shared" ca="1" si="111"/>
        <v>1854.2411601253402</v>
      </c>
      <c r="S809" s="7">
        <f t="shared" ca="1" si="112"/>
        <v>638.64973777049056</v>
      </c>
      <c r="T809" s="7">
        <f t="shared" ca="1" si="113"/>
        <v>1854.2411601253402</v>
      </c>
      <c r="U809" s="7">
        <f t="shared" ca="1" si="114"/>
        <v>638.64973777049056</v>
      </c>
    </row>
    <row r="810" spans="1:21" x14ac:dyDescent="0.35">
      <c r="A810" s="6">
        <v>809</v>
      </c>
      <c r="B810" s="10">
        <f t="shared" ca="1" si="107"/>
        <v>-25.198793209697396</v>
      </c>
      <c r="C810" s="8">
        <f ca="1">C809+B810+(RAND!F810/10*CHOOSE(RANDBETWEEN(1,6),"-5","5.1","7.05","-7", "2", "-2.1")*RAND())+(Table5[[#This Row],[Column6]]/50*CHOOSE(RANDBETWEEN(1,2),"-2","2.01"))</f>
        <v>1818.092029643871</v>
      </c>
      <c r="D810" s="8">
        <f ca="1">D809+B810+(Table3[[#This Row],[$1,000.005]]-C809)/100*RAND()</f>
        <v>613.13627821301611</v>
      </c>
      <c r="E810" s="10">
        <f t="shared" ca="1" si="108"/>
        <v>1411.8853787606415</v>
      </c>
      <c r="F810" s="10">
        <f t="shared" ca="1" si="109"/>
        <v>595.89923704512591</v>
      </c>
      <c r="G810" s="10">
        <f t="shared" ca="1" si="110"/>
        <v>963.00400000000002</v>
      </c>
      <c r="H810" s="8">
        <f ca="1">H809+CHOOSE(RANDBETWEEN(1,4),"-.9","1",".45","-.4")*RAND()*10+((Table3[[#This Row],[change]]*0.25)*RAND()+((Table3[[#This Row],[$1,000.005]]-C809)*RAND()/100))</f>
        <v>1001.8988083768155</v>
      </c>
      <c r="I810" s="10">
        <f ca="1">ABS(Table3[[#This Row],[$1,000.005]]-C809)</f>
        <v>36.149130481469228</v>
      </c>
      <c r="J810" s="10">
        <f ca="1">ABS(Table3[[#This Row],[change]])</f>
        <v>25.198793209697396</v>
      </c>
      <c r="K810" s="10">
        <f ca="1">ABS(Table3[[#This Row],[$1,000]]-H809)</f>
        <v>0.57826900123143332</v>
      </c>
      <c r="N810" s="10"/>
      <c r="R810" s="7">
        <f t="shared" ca="1" si="111"/>
        <v>1818.092029643871</v>
      </c>
      <c r="S810" s="7">
        <f t="shared" ca="1" si="112"/>
        <v>613.13627821301611</v>
      </c>
      <c r="T810" s="7">
        <f t="shared" ca="1" si="113"/>
        <v>1818.092029643871</v>
      </c>
      <c r="U810" s="7">
        <f t="shared" ca="1" si="114"/>
        <v>613.13627821301611</v>
      </c>
    </row>
    <row r="811" spans="1:21" x14ac:dyDescent="0.35">
      <c r="A811" s="6">
        <v>810</v>
      </c>
      <c r="B811" s="10">
        <f t="shared" ca="1" si="107"/>
        <v>-20.069191468703142</v>
      </c>
      <c r="C811" s="8">
        <f ca="1">C810+B811+(RAND!F811/10*CHOOSE(RANDBETWEEN(1,6),"-5","5.1","7.05","-7", "2", "-2.1")*RAND())+(Table5[[#This Row],[Column6]]/50*CHOOSE(RANDBETWEEN(1,2),"-2","2.01"))</f>
        <v>1768.5093515050576</v>
      </c>
      <c r="D811" s="8">
        <f ca="1">D810+B811+(Table3[[#This Row],[$1,000.005]]-C810)/100*RAND()</f>
        <v>592.6618407926469</v>
      </c>
      <c r="E811" s="10">
        <f t="shared" ca="1" si="108"/>
        <v>1412.4251126021138</v>
      </c>
      <c r="F811" s="10">
        <f t="shared" ca="1" si="109"/>
        <v>595.05421997814881</v>
      </c>
      <c r="G811" s="10">
        <f t="shared" ca="1" si="110"/>
        <v>962.00400000000002</v>
      </c>
      <c r="H811" s="8">
        <f ca="1">H810+CHOOSE(RANDBETWEEN(1,4),"-.9","1",".45","-.4")*RAND()*10+((Table3[[#This Row],[change]]*0.25)*RAND()+((Table3[[#This Row],[$1,000.005]]-C810)*RAND()/100))</f>
        <v>997.94728517766453</v>
      </c>
      <c r="I811" s="10">
        <f ca="1">ABS(Table3[[#This Row],[$1,000.005]]-C810)</f>
        <v>49.582678138813435</v>
      </c>
      <c r="J811" s="10">
        <f ca="1">ABS(Table3[[#This Row],[change]])</f>
        <v>20.069191468703142</v>
      </c>
      <c r="K811" s="10">
        <f ca="1">ABS(Table3[[#This Row],[$1,000]]-H810)</f>
        <v>3.9515231991509836</v>
      </c>
      <c r="N811" s="10"/>
      <c r="R811" s="7">
        <f t="shared" ca="1" si="111"/>
        <v>1768.5093515050576</v>
      </c>
      <c r="S811" s="7">
        <f t="shared" ca="1" si="112"/>
        <v>592.6618407926469</v>
      </c>
      <c r="T811" s="7">
        <f t="shared" ca="1" si="113"/>
        <v>1768.5093515050576</v>
      </c>
      <c r="U811" s="7">
        <f t="shared" ca="1" si="114"/>
        <v>592.6618407926469</v>
      </c>
    </row>
    <row r="812" spans="1:21" x14ac:dyDescent="0.35">
      <c r="A812" s="6">
        <v>811</v>
      </c>
      <c r="B812" s="10">
        <f t="shared" ca="1" si="107"/>
        <v>-5.0783241812062991</v>
      </c>
      <c r="C812" s="8">
        <f ca="1">C811+B812+(RAND!F812/10*CHOOSE(RANDBETWEEN(1,6),"-5","5.1","7.05","-7", "2", "-2.1")*RAND())+(Table5[[#This Row],[Column6]]/50*CHOOSE(RANDBETWEEN(1,2),"-2","2.01"))</f>
        <v>1811.3130576921662</v>
      </c>
      <c r="D812" s="8">
        <f ca="1">D811+B812+(Table3[[#This Row],[$1,000.005]]-C811)/100*RAND()</f>
        <v>587.92257833544579</v>
      </c>
      <c r="E812" s="10">
        <f t="shared" ca="1" si="108"/>
        <v>1412.8961828735844</v>
      </c>
      <c r="F812" s="10">
        <f t="shared" ca="1" si="109"/>
        <v>594.36696877634699</v>
      </c>
      <c r="G812" s="10">
        <f t="shared" ca="1" si="110"/>
        <v>961.00400000000002</v>
      </c>
      <c r="H812" s="8">
        <f ca="1">H811+CHOOSE(RANDBETWEEN(1,4),"-.9","1",".45","-.4")*RAND()*10+((Table3[[#This Row],[change]]*0.25)*RAND()+((Table3[[#This Row],[$1,000.005]]-C811)*RAND()/100))</f>
        <v>994.93096915370495</v>
      </c>
      <c r="I812" s="10">
        <f ca="1">ABS(Table3[[#This Row],[$1,000.005]]-C811)</f>
        <v>42.803706187108673</v>
      </c>
      <c r="J812" s="10">
        <f ca="1">ABS(Table3[[#This Row],[change]])</f>
        <v>5.0783241812062991</v>
      </c>
      <c r="K812" s="10">
        <f ca="1">ABS(Table3[[#This Row],[$1,000]]-H811)</f>
        <v>3.0163160239595754</v>
      </c>
      <c r="N812" s="10"/>
      <c r="R812" s="7">
        <f t="shared" ca="1" si="111"/>
        <v>1811.3130576921662</v>
      </c>
      <c r="S812" s="7">
        <f t="shared" ca="1" si="112"/>
        <v>587.92257833544579</v>
      </c>
      <c r="T812" s="7">
        <f t="shared" ca="1" si="113"/>
        <v>1811.3130576921662</v>
      </c>
      <c r="U812" s="7">
        <f t="shared" ca="1" si="114"/>
        <v>587.92257833544579</v>
      </c>
    </row>
    <row r="813" spans="1:21" x14ac:dyDescent="0.35">
      <c r="A813" s="6">
        <v>812</v>
      </c>
      <c r="B813" s="10">
        <f t="shared" ca="1" si="107"/>
        <v>-0.96672555984703323</v>
      </c>
      <c r="C813" s="8">
        <f ca="1">C812+B813+(RAND!F813/10*CHOOSE(RANDBETWEEN(1,6),"-5","5.1","7.05","-7", "2", "-2.1")*RAND())+(Table5[[#This Row],[Column6]]/50*CHOOSE(RANDBETWEEN(1,2),"-2","2.01"))</f>
        <v>1798.6510602492901</v>
      </c>
      <c r="D813" s="8">
        <f ca="1">D812+B813+(Table3[[#This Row],[$1,000.005]]-C812)/100*RAND()</f>
        <v>586.84505989232139</v>
      </c>
      <c r="E813" s="10">
        <f t="shared" ca="1" si="108"/>
        <v>1413.8598927943972</v>
      </c>
      <c r="F813" s="10">
        <f t="shared" ca="1" si="109"/>
        <v>593.66966308119822</v>
      </c>
      <c r="G813" s="10">
        <f t="shared" ca="1" si="110"/>
        <v>962.00400000000002</v>
      </c>
      <c r="H813" s="8">
        <f ca="1">H812+CHOOSE(RANDBETWEEN(1,4),"-.9","1",".45","-.4")*RAND()*10+((Table3[[#This Row],[change]]*0.25)*RAND()+((Table3[[#This Row],[$1,000.005]]-C812)*RAND()/100))</f>
        <v>996.75499538203212</v>
      </c>
      <c r="I813" s="10">
        <f ca="1">ABS(Table3[[#This Row],[$1,000.005]]-C812)</f>
        <v>12.6619974428761</v>
      </c>
      <c r="J813" s="10">
        <f ca="1">ABS(Table3[[#This Row],[change]])</f>
        <v>0.96672555984703323</v>
      </c>
      <c r="K813" s="10">
        <f ca="1">ABS(Table3[[#This Row],[$1,000]]-H812)</f>
        <v>1.8240262283271704</v>
      </c>
      <c r="N813" s="10"/>
      <c r="R813" s="7">
        <f t="shared" ca="1" si="111"/>
        <v>1798.6510602492901</v>
      </c>
      <c r="S813" s="7">
        <f t="shared" ca="1" si="112"/>
        <v>586.84505989232139</v>
      </c>
      <c r="T813" s="7">
        <f t="shared" ca="1" si="113"/>
        <v>1798.6510602492901</v>
      </c>
      <c r="U813" s="7">
        <f t="shared" ca="1" si="114"/>
        <v>586.84505989232139</v>
      </c>
    </row>
    <row r="814" spans="1:21" x14ac:dyDescent="0.35">
      <c r="A814" s="6">
        <v>813</v>
      </c>
      <c r="B814" s="10">
        <f t="shared" ca="1" si="107"/>
        <v>-55.152601043854659</v>
      </c>
      <c r="C814" s="8">
        <f ca="1">C813+B814+(RAND!F814/10*CHOOSE(RANDBETWEEN(1,6),"-5","5.1","7.05","-7", "2", "-2.1")*RAND())+(Table5[[#This Row],[Column6]]/50*CHOOSE(RANDBETWEEN(1,2),"-2","2.01"))</f>
        <v>1793.5264255710526</v>
      </c>
      <c r="D814" s="8">
        <f ca="1">D813+B814+(Table3[[#This Row],[$1,000.005]]-C813)/100*RAND()</f>
        <v>531.66002685258002</v>
      </c>
      <c r="E814" s="10">
        <f t="shared" ca="1" si="108"/>
        <v>1414.0539822888304</v>
      </c>
      <c r="F814" s="10">
        <f t="shared" ca="1" si="109"/>
        <v>593.25381396667012</v>
      </c>
      <c r="G814" s="10">
        <f t="shared" ca="1" si="110"/>
        <v>961.00400000000002</v>
      </c>
      <c r="H814" s="8">
        <f ca="1">H813+CHOOSE(RANDBETWEEN(1,4),"-.9","1",".45","-.4")*RAND()*10+((Table3[[#This Row],[change]]*0.25)*RAND()+((Table3[[#This Row],[$1,000.005]]-C813)*RAND()/100))</f>
        <v>992.80146836128586</v>
      </c>
      <c r="I814" s="10">
        <f ca="1">ABS(Table3[[#This Row],[$1,000.005]]-C813)</f>
        <v>5.1246346782374985</v>
      </c>
      <c r="J814" s="10">
        <f ca="1">ABS(Table3[[#This Row],[change]])</f>
        <v>55.152601043854659</v>
      </c>
      <c r="K814" s="10">
        <f ca="1">ABS(Table3[[#This Row],[$1,000]]-H813)</f>
        <v>3.9535270207462645</v>
      </c>
      <c r="N814" s="10"/>
      <c r="R814" s="7">
        <f t="shared" ca="1" si="111"/>
        <v>1793.5264255710526</v>
      </c>
      <c r="S814" s="7">
        <f t="shared" ca="1" si="112"/>
        <v>531.66002685258002</v>
      </c>
      <c r="T814" s="7">
        <f t="shared" ca="1" si="113"/>
        <v>1793.5264255710526</v>
      </c>
      <c r="U814" s="7">
        <f t="shared" ca="1" si="114"/>
        <v>531.66002685258002</v>
      </c>
    </row>
    <row r="815" spans="1:21" x14ac:dyDescent="0.35">
      <c r="A815" s="6">
        <v>814</v>
      </c>
      <c r="B815" s="10">
        <f t="shared" ca="1" si="107"/>
        <v>-2.1093561992044988E-2</v>
      </c>
      <c r="C815" s="8">
        <f ca="1">C814+B815+(RAND!F815/10*CHOOSE(RANDBETWEEN(1,6),"-5","5.1","7.05","-7", "2", "-2.1")*RAND())+(Table5[[#This Row],[Column6]]/50*CHOOSE(RANDBETWEEN(1,2),"-2","2.01"))</f>
        <v>1749.7580748452463</v>
      </c>
      <c r="D815" s="8">
        <f ca="1">D814+B815+(Table3[[#This Row],[$1,000.005]]-C814)/100*RAND()</f>
        <v>531.31005616176662</v>
      </c>
      <c r="E815" s="10">
        <f t="shared" ca="1" si="108"/>
        <v>1414.7791323712431</v>
      </c>
      <c r="F815" s="10">
        <f t="shared" ca="1" si="109"/>
        <v>592.33230598339276</v>
      </c>
      <c r="G815" s="10">
        <f t="shared" ca="1" si="110"/>
        <v>960.00400000000002</v>
      </c>
      <c r="H815" s="8">
        <f ca="1">H814+CHOOSE(RANDBETWEEN(1,4),"-.9","1",".45","-.4")*RAND()*10+((Table3[[#This Row],[change]]*0.25)*RAND()+((Table3[[#This Row],[$1,000.005]]-C814)*RAND()/100))</f>
        <v>998.70813555833524</v>
      </c>
      <c r="I815" s="10">
        <f ca="1">ABS(Table3[[#This Row],[$1,000.005]]-C814)</f>
        <v>43.768350725806386</v>
      </c>
      <c r="J815" s="10">
        <f ca="1">ABS(Table3[[#This Row],[change]])</f>
        <v>2.1093561992044988E-2</v>
      </c>
      <c r="K815" s="10">
        <f ca="1">ABS(Table3[[#This Row],[$1,000]]-H814)</f>
        <v>5.9066671970493871</v>
      </c>
      <c r="N815" s="10"/>
      <c r="R815" s="7">
        <f t="shared" ca="1" si="111"/>
        <v>1749.7580748452463</v>
      </c>
      <c r="S815" s="7">
        <f t="shared" ca="1" si="112"/>
        <v>531.31005616176662</v>
      </c>
      <c r="T815" s="7">
        <f t="shared" ca="1" si="113"/>
        <v>1749.7580748452463</v>
      </c>
      <c r="U815" s="7">
        <f t="shared" ca="1" si="114"/>
        <v>531.31005616176662</v>
      </c>
    </row>
    <row r="816" spans="1:21" x14ac:dyDescent="0.35">
      <c r="A816" s="6">
        <v>815</v>
      </c>
      <c r="B816" s="10">
        <f t="shared" ca="1" si="107"/>
        <v>-13.499867561585621</v>
      </c>
      <c r="C816" s="8">
        <f ca="1">C815+B816+(RAND!F816/10*CHOOSE(RANDBETWEEN(1,6),"-5","5.1","7.05","-7", "2", "-2.1")*RAND())+(Table5[[#This Row],[Column6]]/50*CHOOSE(RANDBETWEEN(1,2),"-2","2.01"))</f>
        <v>1760.9376071277497</v>
      </c>
      <c r="D816" s="8">
        <f ca="1">D815+B816+(Table3[[#This Row],[$1,000.005]]-C815)/100*RAND()</f>
        <v>517.84869491198469</v>
      </c>
      <c r="E816" s="10">
        <f t="shared" ca="1" si="108"/>
        <v>1415.001008481916</v>
      </c>
      <c r="F816" s="10">
        <f t="shared" ca="1" si="109"/>
        <v>592.08441564115731</v>
      </c>
      <c r="G816" s="10">
        <f t="shared" ca="1" si="110"/>
        <v>959.00400000000002</v>
      </c>
      <c r="H816" s="8">
        <f ca="1">H815+CHOOSE(RANDBETWEEN(1,4),"-.9","1",".45","-.4")*RAND()*10+((Table3[[#This Row],[change]]*0.25)*RAND()+((Table3[[#This Row],[$1,000.005]]-C815)*RAND()/100))</f>
        <v>1000.0025922042768</v>
      </c>
      <c r="I816" s="10">
        <f ca="1">ABS(Table3[[#This Row],[$1,000.005]]-C815)</f>
        <v>11.179532282503487</v>
      </c>
      <c r="J816" s="10">
        <f ca="1">ABS(Table3[[#This Row],[change]])</f>
        <v>13.499867561585621</v>
      </c>
      <c r="K816" s="10">
        <f ca="1">ABS(Table3[[#This Row],[$1,000]]-H815)</f>
        <v>1.2944566459415228</v>
      </c>
      <c r="N816" s="10"/>
      <c r="R816" s="7">
        <f t="shared" ca="1" si="111"/>
        <v>1760.9376071277497</v>
      </c>
      <c r="S816" s="7">
        <f t="shared" ca="1" si="112"/>
        <v>517.84869491198469</v>
      </c>
      <c r="T816" s="7">
        <f t="shared" ca="1" si="113"/>
        <v>1760.9376071277497</v>
      </c>
      <c r="U816" s="7">
        <f t="shared" ca="1" si="114"/>
        <v>517.84869491198469</v>
      </c>
    </row>
    <row r="817" spans="1:21" x14ac:dyDescent="0.35">
      <c r="A817" s="6">
        <v>816</v>
      </c>
      <c r="B817" s="10">
        <f t="shared" ca="1" si="107"/>
        <v>-10.649775189772377</v>
      </c>
      <c r="C817" s="8">
        <f ca="1">C816+B817+(RAND!F817/10*CHOOSE(RANDBETWEEN(1,6),"-5","5.1","7.05","-7", "2", "-2.1")*RAND())+(Table5[[#This Row],[Column6]]/50*CHOOSE(RANDBETWEEN(1,2),"-2","2.01"))</f>
        <v>1824.5387810661277</v>
      </c>
      <c r="D817" s="8">
        <f ca="1">D816+B817+(Table3[[#This Row],[$1,000.005]]-C816)/100*RAND()</f>
        <v>507.43129408854384</v>
      </c>
      <c r="E817" s="10">
        <f t="shared" ca="1" si="108"/>
        <v>1415.4624109043084</v>
      </c>
      <c r="F817" s="10">
        <f t="shared" ca="1" si="109"/>
        <v>591.58307401314494</v>
      </c>
      <c r="G817" s="10">
        <f t="shared" ca="1" si="110"/>
        <v>958.00400000000002</v>
      </c>
      <c r="H817" s="8">
        <f ca="1">H816+CHOOSE(RANDBETWEEN(1,4),"-.9","1",".45","-.4")*RAND()*10+((Table3[[#This Row],[change]]*0.25)*RAND()+((Table3[[#This Row],[$1,000.005]]-C816)*RAND()/100))</f>
        <v>994.5582306118464</v>
      </c>
      <c r="I817" s="10">
        <f ca="1">ABS(Table3[[#This Row],[$1,000.005]]-C816)</f>
        <v>63.601173938377997</v>
      </c>
      <c r="J817" s="10">
        <f ca="1">ABS(Table3[[#This Row],[change]])</f>
        <v>10.649775189772377</v>
      </c>
      <c r="K817" s="10">
        <f ca="1">ABS(Table3[[#This Row],[$1,000]]-H816)</f>
        <v>5.4443615924303685</v>
      </c>
      <c r="N817" s="10"/>
      <c r="R817" s="7">
        <f t="shared" ca="1" si="111"/>
        <v>1824.5387810661277</v>
      </c>
      <c r="S817" s="7">
        <f t="shared" ca="1" si="112"/>
        <v>507.43129408854384</v>
      </c>
      <c r="T817" s="7">
        <f t="shared" ca="1" si="113"/>
        <v>1824.5387810661277</v>
      </c>
      <c r="U817" s="7">
        <f t="shared" ca="1" si="114"/>
        <v>507.43129408854384</v>
      </c>
    </row>
    <row r="818" spans="1:21" x14ac:dyDescent="0.35">
      <c r="A818" s="6">
        <v>817</v>
      </c>
      <c r="B818" s="10">
        <f t="shared" ca="1" si="107"/>
        <v>-123.0384333212848</v>
      </c>
      <c r="C818" s="8">
        <f ca="1">C817+B818+(RAND!F818/10*CHOOSE(RANDBETWEEN(1,6),"-5","5.1","7.05","-7", "2", "-2.1")*RAND())+(Table5[[#This Row],[Column6]]/50*CHOOSE(RANDBETWEEN(1,2),"-2","2.01"))</f>
        <v>1731.3382168083658</v>
      </c>
      <c r="D818" s="8">
        <f ca="1">D817+B818+(Table3[[#This Row],[$1,000.005]]-C817)/100*RAND()</f>
        <v>383.68940457001236</v>
      </c>
      <c r="E818" s="10">
        <f t="shared" ca="1" si="108"/>
        <v>1416.4360236812829</v>
      </c>
      <c r="F818" s="10">
        <f t="shared" ca="1" si="109"/>
        <v>591.0843769029027</v>
      </c>
      <c r="G818" s="10">
        <f t="shared" ca="1" si="110"/>
        <v>959.00400000000002</v>
      </c>
      <c r="H818" s="8">
        <f ca="1">H817+CHOOSE(RANDBETWEEN(1,4),"-.9","1",".45","-.4")*RAND()*10+((Table3[[#This Row],[change]]*0.25)*RAND()+((Table3[[#This Row],[$1,000.005]]-C817)*RAND()/100))</f>
        <v>955.70577352034206</v>
      </c>
      <c r="I818" s="10">
        <f ca="1">ABS(Table3[[#This Row],[$1,000.005]]-C817)</f>
        <v>93.200564257761926</v>
      </c>
      <c r="J818" s="10">
        <f ca="1">ABS(Table3[[#This Row],[change]])</f>
        <v>123.0384333212848</v>
      </c>
      <c r="K818" s="10">
        <f ca="1">ABS(Table3[[#This Row],[$1,000]]-H817)</f>
        <v>38.852457091504334</v>
      </c>
      <c r="N818" s="10"/>
      <c r="R818" s="7">
        <f t="shared" ca="1" si="111"/>
        <v>1731.3382168083658</v>
      </c>
      <c r="S818" s="7">
        <f t="shared" ca="1" si="112"/>
        <v>383.68940457001236</v>
      </c>
      <c r="T818" s="7">
        <f t="shared" ca="1" si="113"/>
        <v>1731.3382168083658</v>
      </c>
      <c r="U818" s="7">
        <f t="shared" ca="1" si="114"/>
        <v>383.68940457001236</v>
      </c>
    </row>
    <row r="819" spans="1:21" x14ac:dyDescent="0.35">
      <c r="A819" s="6">
        <v>818</v>
      </c>
      <c r="B819" s="10">
        <f t="shared" ca="1" si="107"/>
        <v>4.3174348108970477</v>
      </c>
      <c r="C819" s="8">
        <f ca="1">C818+B819+(RAND!F819/10*CHOOSE(RANDBETWEEN(1,6),"-5","5.1","7.05","-7", "2", "-2.1")*RAND())+(Table5[[#This Row],[Column6]]/50*CHOOSE(RANDBETWEEN(1,2),"-2","2.01"))</f>
        <v>1731.6826360726623</v>
      </c>
      <c r="D819" s="8">
        <f ca="1">D818+B819+(Table3[[#This Row],[$1,000.005]]-C818)/100*RAND()</f>
        <v>388.00724567202303</v>
      </c>
      <c r="E819" s="10">
        <f t="shared" ca="1" si="108"/>
        <v>1416.4371625503441</v>
      </c>
      <c r="F819" s="10">
        <f t="shared" ca="1" si="109"/>
        <v>590.21691953891116</v>
      </c>
      <c r="G819" s="10">
        <f t="shared" ca="1" si="110"/>
        <v>958.00400000000002</v>
      </c>
      <c r="H819" s="8">
        <f ca="1">H818+CHOOSE(RANDBETWEEN(1,4),"-.9","1",".45","-.4")*RAND()*10+((Table3[[#This Row],[change]]*0.25)*RAND()+((Table3[[#This Row],[$1,000.005]]-C818)*RAND()/100))</f>
        <v>961.68809391875743</v>
      </c>
      <c r="I819" s="10">
        <f ca="1">ABS(Table3[[#This Row],[$1,000.005]]-C818)</f>
        <v>0.34441926429644809</v>
      </c>
      <c r="J819" s="10">
        <f ca="1">ABS(Table3[[#This Row],[change]])</f>
        <v>4.3174348108970477</v>
      </c>
      <c r="K819" s="10">
        <f ca="1">ABS(Table3[[#This Row],[$1,000]]-H818)</f>
        <v>5.9823203984153679</v>
      </c>
      <c r="N819" s="10"/>
      <c r="R819" s="7">
        <f t="shared" ca="1" si="111"/>
        <v>1731.6826360726623</v>
      </c>
      <c r="S819" s="7">
        <f t="shared" ca="1" si="112"/>
        <v>388.00724567202303</v>
      </c>
      <c r="T819" s="7">
        <f t="shared" ca="1" si="113"/>
        <v>1731.6826360726623</v>
      </c>
      <c r="U819" s="7">
        <f t="shared" ca="1" si="114"/>
        <v>388.00724567202303</v>
      </c>
    </row>
    <row r="820" spans="1:21" x14ac:dyDescent="0.35">
      <c r="A820" s="6">
        <v>819</v>
      </c>
      <c r="B820" s="10">
        <f t="shared" ca="1" si="107"/>
        <v>-0.21270665306166178</v>
      </c>
      <c r="C820" s="8">
        <f ca="1">C819+B820+(RAND!F820/10*CHOOSE(RANDBETWEEN(1,6),"-5","5.1","7.05","-7", "2", "-2.1")*RAND())+(Table5[[#This Row],[Column6]]/50*CHOOSE(RANDBETWEEN(1,2),"-2","2.01"))</f>
        <v>1663.7630069364682</v>
      </c>
      <c r="D820" s="8">
        <f ca="1">D819+B820+(Table3[[#This Row],[$1,000.005]]-C819)/100*RAND()</f>
        <v>387.14901708330075</v>
      </c>
      <c r="E820" s="10">
        <f t="shared" ca="1" si="108"/>
        <v>1417.076374054627</v>
      </c>
      <c r="F820" s="10">
        <f t="shared" ca="1" si="109"/>
        <v>589.50698040355041</v>
      </c>
      <c r="G820" s="10">
        <f t="shared" ca="1" si="110"/>
        <v>959.00400000000002</v>
      </c>
      <c r="H820" s="8">
        <f ca="1">H819+CHOOSE(RANDBETWEEN(1,4),"-.9","1",".45","-.4")*RAND()*10+((Table3[[#This Row],[change]]*0.25)*RAND()+((Table3[[#This Row],[$1,000.005]]-C819)*RAND()/100))</f>
        <v>958.8980814498691</v>
      </c>
      <c r="I820" s="10">
        <f ca="1">ABS(Table3[[#This Row],[$1,000.005]]-C819)</f>
        <v>67.919629136194089</v>
      </c>
      <c r="J820" s="10">
        <f ca="1">ABS(Table3[[#This Row],[change]])</f>
        <v>0.21270665306166178</v>
      </c>
      <c r="K820" s="10">
        <f ca="1">ABS(Table3[[#This Row],[$1,000]]-H819)</f>
        <v>2.7900124688883352</v>
      </c>
      <c r="N820" s="10"/>
      <c r="R820" s="7">
        <f t="shared" ca="1" si="111"/>
        <v>1663.7630069364682</v>
      </c>
      <c r="S820" s="7">
        <f t="shared" ca="1" si="112"/>
        <v>387.14901708330075</v>
      </c>
      <c r="T820" s="7">
        <f t="shared" ca="1" si="113"/>
        <v>1663.7630069364682</v>
      </c>
      <c r="U820" s="7">
        <f t="shared" ca="1" si="114"/>
        <v>387.14901708330075</v>
      </c>
    </row>
    <row r="821" spans="1:21" x14ac:dyDescent="0.35">
      <c r="A821" s="6">
        <v>820</v>
      </c>
      <c r="B821" s="10">
        <f t="shared" ca="1" si="107"/>
        <v>13.713350878488718</v>
      </c>
      <c r="C821" s="8">
        <f ca="1">C820+B821+(RAND!F821/10*CHOOSE(RANDBETWEEN(1,6),"-5","5.1","7.05","-7", "2", "-2.1")*RAND())+(Table5[[#This Row],[Column6]]/50*CHOOSE(RANDBETWEEN(1,2),"-2","2.01"))</f>
        <v>1735.6933455271133</v>
      </c>
      <c r="D821" s="8">
        <f ca="1">D820+B821+(Table3[[#This Row],[$1,000.005]]-C820)/100*RAND()</f>
        <v>401.5452278270227</v>
      </c>
      <c r="E821" s="10">
        <f t="shared" ca="1" si="108"/>
        <v>1417.2149723260763</v>
      </c>
      <c r="F821" s="10">
        <f t="shared" ca="1" si="109"/>
        <v>588.81119953201835</v>
      </c>
      <c r="G821" s="10">
        <f t="shared" ca="1" si="110"/>
        <v>958.00400000000002</v>
      </c>
      <c r="H821" s="8">
        <f ca="1">H820+CHOOSE(RANDBETWEEN(1,4),"-.9","1",".45","-.4")*RAND()*10+((Table3[[#This Row],[change]]*0.25)*RAND()+((Table3[[#This Row],[$1,000.005]]-C820)*RAND()/100))</f>
        <v>958.27088467590522</v>
      </c>
      <c r="I821" s="10">
        <f ca="1">ABS(Table3[[#This Row],[$1,000.005]]-C820)</f>
        <v>71.930338590645079</v>
      </c>
      <c r="J821" s="10">
        <f ca="1">ABS(Table3[[#This Row],[change]])</f>
        <v>13.713350878488718</v>
      </c>
      <c r="K821" s="10">
        <f ca="1">ABS(Table3[[#This Row],[$1,000]]-H820)</f>
        <v>0.62719677396387397</v>
      </c>
      <c r="N821" s="10"/>
      <c r="R821" s="7">
        <f t="shared" ca="1" si="111"/>
        <v>1735.6933455271133</v>
      </c>
      <c r="S821" s="7">
        <f t="shared" ca="1" si="112"/>
        <v>401.5452278270227</v>
      </c>
      <c r="T821" s="7">
        <f t="shared" ca="1" si="113"/>
        <v>1735.6933455271133</v>
      </c>
      <c r="U821" s="7">
        <f t="shared" ca="1" si="114"/>
        <v>401.5452278270227</v>
      </c>
    </row>
    <row r="822" spans="1:21" x14ac:dyDescent="0.35">
      <c r="A822" s="6">
        <v>821</v>
      </c>
      <c r="B822" s="10">
        <f t="shared" ca="1" si="107"/>
        <v>-47.445978465257468</v>
      </c>
      <c r="C822" s="8">
        <f ca="1">C821+B822+(RAND!F822/10*CHOOSE(RANDBETWEEN(1,6),"-5","5.1","7.05","-7", "2", "-2.1")*RAND())+(Table5[[#This Row],[Column6]]/50*CHOOSE(RANDBETWEEN(1,2),"-2","2.01"))</f>
        <v>1693.4030661026443</v>
      </c>
      <c r="D822" s="8">
        <f ca="1">D821+B822+(Table3[[#This Row],[$1,000.005]]-C821)/100*RAND()</f>
        <v>353.71168965326376</v>
      </c>
      <c r="E822" s="10">
        <f t="shared" ca="1" si="108"/>
        <v>1417.6320588921092</v>
      </c>
      <c r="F822" s="10">
        <f t="shared" ca="1" si="109"/>
        <v>587.86929918891246</v>
      </c>
      <c r="G822" s="10">
        <f t="shared" ca="1" si="110"/>
        <v>957.00400000000002</v>
      </c>
      <c r="H822" s="8">
        <f ca="1">H821+CHOOSE(RANDBETWEEN(1,4),"-.9","1",".45","-.4")*RAND()*10+((Table3[[#This Row],[change]]*0.25)*RAND()+((Table3[[#This Row],[$1,000.005]]-C821)*RAND()/100))</f>
        <v>951.98262511349549</v>
      </c>
      <c r="I822" s="10">
        <f ca="1">ABS(Table3[[#This Row],[$1,000.005]]-C821)</f>
        <v>42.290279424468963</v>
      </c>
      <c r="J822" s="10">
        <f ca="1">ABS(Table3[[#This Row],[change]])</f>
        <v>47.445978465257468</v>
      </c>
      <c r="K822" s="10">
        <f ca="1">ABS(Table3[[#This Row],[$1,000]]-H821)</f>
        <v>6.2882595624097348</v>
      </c>
      <c r="N822" s="10"/>
      <c r="R822" s="7">
        <f t="shared" ca="1" si="111"/>
        <v>1693.4030661026443</v>
      </c>
      <c r="S822" s="7">
        <f t="shared" ca="1" si="112"/>
        <v>353.71168965326376</v>
      </c>
      <c r="T822" s="7">
        <f t="shared" ca="1" si="113"/>
        <v>1693.4030661026443</v>
      </c>
      <c r="U822" s="7">
        <f t="shared" ca="1" si="114"/>
        <v>353.71168965326376</v>
      </c>
    </row>
    <row r="823" spans="1:21" x14ac:dyDescent="0.35">
      <c r="A823" s="6">
        <v>822</v>
      </c>
      <c r="B823" s="10">
        <f t="shared" ca="1" si="107"/>
        <v>-17.200607669963059</v>
      </c>
      <c r="C823" s="8">
        <f ca="1">C822+B823+(RAND!F823/10*CHOOSE(RANDBETWEEN(1,6),"-5","5.1","7.05","-7", "2", "-2.1")*RAND())+(Table5[[#This Row],[Column6]]/50*CHOOSE(RANDBETWEEN(1,2),"-2","2.01"))</f>
        <v>1681.152065193814</v>
      </c>
      <c r="D823" s="8">
        <f ca="1">D822+B823+(Table3[[#This Row],[$1,000.005]]-C822)/100*RAND()</f>
        <v>336.43885201081696</v>
      </c>
      <c r="E823" s="10">
        <f t="shared" ca="1" si="108"/>
        <v>1418.3230508617467</v>
      </c>
      <c r="F823" s="10">
        <f t="shared" ca="1" si="109"/>
        <v>587.4381844616488</v>
      </c>
      <c r="G823" s="10">
        <f t="shared" ca="1" si="110"/>
        <v>956.00400000000002</v>
      </c>
      <c r="H823" s="8">
        <f ca="1">H822+CHOOSE(RANDBETWEEN(1,4),"-.9","1",".45","-.4")*RAND()*10+((Table3[[#This Row],[change]]*0.25)*RAND()+((Table3[[#This Row],[$1,000.005]]-C822)*RAND()/100))</f>
        <v>958.92514560525012</v>
      </c>
      <c r="I823" s="10">
        <f ca="1">ABS(Table3[[#This Row],[$1,000.005]]-C822)</f>
        <v>12.251000908830292</v>
      </c>
      <c r="J823" s="10">
        <f ca="1">ABS(Table3[[#This Row],[change]])</f>
        <v>17.200607669963059</v>
      </c>
      <c r="K823" s="10">
        <f ca="1">ABS(Table3[[#This Row],[$1,000]]-H822)</f>
        <v>6.9425204917546353</v>
      </c>
      <c r="N823" s="10"/>
      <c r="R823" s="7">
        <f t="shared" ca="1" si="111"/>
        <v>1681.152065193814</v>
      </c>
      <c r="S823" s="7">
        <f t="shared" ca="1" si="112"/>
        <v>336.43885201081696</v>
      </c>
      <c r="T823" s="7">
        <f t="shared" ca="1" si="113"/>
        <v>1681.152065193814</v>
      </c>
      <c r="U823" s="7">
        <f t="shared" ca="1" si="114"/>
        <v>336.43885201081696</v>
      </c>
    </row>
    <row r="824" spans="1:21" x14ac:dyDescent="0.35">
      <c r="A824" s="6">
        <v>823</v>
      </c>
      <c r="B824" s="10">
        <f t="shared" ca="1" si="107"/>
        <v>-1.0555106198543047</v>
      </c>
      <c r="C824" s="8">
        <f ca="1">C823+B824+(RAND!F824/10*CHOOSE(RANDBETWEEN(1,6),"-5","5.1","7.05","-7", "2", "-2.1")*RAND())+(Table5[[#This Row],[Column6]]/50*CHOOSE(RANDBETWEEN(1,2),"-2","2.01"))</f>
        <v>1746.3202308117377</v>
      </c>
      <c r="D824" s="8">
        <f ca="1">D823+B824+(Table3[[#This Row],[$1,000.005]]-C823)/100*RAND()</f>
        <v>335.62083210943899</v>
      </c>
      <c r="E824" s="10">
        <f t="shared" ca="1" si="108"/>
        <v>1419.3054722482734</v>
      </c>
      <c r="F824" s="10">
        <f t="shared" ca="1" si="109"/>
        <v>586.52965045103588</v>
      </c>
      <c r="G824" s="10">
        <f t="shared" ca="1" si="110"/>
        <v>957.00400000000002</v>
      </c>
      <c r="H824" s="8">
        <f ca="1">H823+CHOOSE(RANDBETWEEN(1,4),"-.9","1",".45","-.4")*RAND()*10+((Table3[[#This Row],[change]]*0.25)*RAND()+((Table3[[#This Row],[$1,000.005]]-C823)*RAND()/100))</f>
        <v>966.62379317686293</v>
      </c>
      <c r="I824" s="10">
        <f ca="1">ABS(Table3[[#This Row],[$1,000.005]]-C823)</f>
        <v>65.168165617923705</v>
      </c>
      <c r="J824" s="10">
        <f ca="1">ABS(Table3[[#This Row],[change]])</f>
        <v>1.0555106198543047</v>
      </c>
      <c r="K824" s="10">
        <f ca="1">ABS(Table3[[#This Row],[$1,000]]-H823)</f>
        <v>7.6986475716128098</v>
      </c>
      <c r="N824" s="10"/>
      <c r="R824" s="7">
        <f t="shared" ca="1" si="111"/>
        <v>1746.3202308117377</v>
      </c>
      <c r="S824" s="7">
        <f t="shared" ca="1" si="112"/>
        <v>335.62083210943899</v>
      </c>
      <c r="T824" s="7">
        <f t="shared" ca="1" si="113"/>
        <v>1746.3202308117377</v>
      </c>
      <c r="U824" s="7">
        <f t="shared" ca="1" si="114"/>
        <v>335.62083210943899</v>
      </c>
    </row>
    <row r="825" spans="1:21" x14ac:dyDescent="0.35">
      <c r="A825" s="6">
        <v>824</v>
      </c>
      <c r="B825" s="10">
        <f t="shared" ca="1" si="107"/>
        <v>-6.8890564048728455</v>
      </c>
      <c r="C825" s="8">
        <f ca="1">C824+B825+(RAND!F825/10*CHOOSE(RANDBETWEEN(1,6),"-5","5.1","7.05","-7", "2", "-2.1")*RAND())+(Table5[[#This Row],[Column6]]/50*CHOOSE(RANDBETWEEN(1,2),"-2","2.01"))</f>
        <v>1520.5966918742395</v>
      </c>
      <c r="D825" s="8">
        <f ca="1">D824+B825+(Table3[[#This Row],[$1,000.005]]-C824)/100*RAND()</f>
        <v>326.72359792321294</v>
      </c>
      <c r="E825" s="10">
        <f t="shared" ca="1" si="108"/>
        <v>1419.7272418330131</v>
      </c>
      <c r="F825" s="10">
        <f t="shared" ca="1" si="109"/>
        <v>585.80697497785764</v>
      </c>
      <c r="G825" s="10">
        <f t="shared" ca="1" si="110"/>
        <v>956.00400000000002</v>
      </c>
      <c r="H825" s="8">
        <f ca="1">H824+CHOOSE(RANDBETWEEN(1,4),"-.9","1",".45","-.4")*RAND()*10+((Table3[[#This Row],[change]]*0.25)*RAND()+((Table3[[#This Row],[$1,000.005]]-C824)*RAND()/100))</f>
        <v>963.257864682123</v>
      </c>
      <c r="I825" s="10">
        <f ca="1">ABS(Table3[[#This Row],[$1,000.005]]-C824)</f>
        <v>225.72353893749823</v>
      </c>
      <c r="J825" s="10">
        <f ca="1">ABS(Table3[[#This Row],[change]])</f>
        <v>6.8890564048728455</v>
      </c>
      <c r="K825" s="10">
        <f ca="1">ABS(Table3[[#This Row],[$1,000]]-H824)</f>
        <v>3.3659284947399328</v>
      </c>
      <c r="N825" s="10"/>
      <c r="R825" s="7">
        <f t="shared" ca="1" si="111"/>
        <v>1520.5966918742395</v>
      </c>
      <c r="S825" s="7">
        <f t="shared" ca="1" si="112"/>
        <v>326.72359792321294</v>
      </c>
      <c r="T825" s="7">
        <f t="shared" ca="1" si="113"/>
        <v>1520.5966918742395</v>
      </c>
      <c r="U825" s="7">
        <f t="shared" ca="1" si="114"/>
        <v>326.72359792321294</v>
      </c>
    </row>
    <row r="826" spans="1:21" x14ac:dyDescent="0.35">
      <c r="A826" s="6">
        <v>825</v>
      </c>
      <c r="B826" s="10">
        <f t="shared" ca="1" si="107"/>
        <v>58.945927105307298</v>
      </c>
      <c r="C826" s="8">
        <f ca="1">C825+B826+(RAND!F826/10*CHOOSE(RANDBETWEEN(1,6),"-5","5.1","7.05","-7", "2", "-2.1")*RAND())+(Table5[[#This Row],[Column6]]/50*CHOOSE(RANDBETWEEN(1,2),"-2","2.01"))</f>
        <v>1512.2504209689009</v>
      </c>
      <c r="D826" s="8">
        <f ca="1">D825+B826+(Table3[[#This Row],[$1,000.005]]-C825)/100*RAND()</f>
        <v>385.59796028172264</v>
      </c>
      <c r="E826" s="10">
        <f t="shared" ca="1" si="108"/>
        <v>1420.2723001826864</v>
      </c>
      <c r="F826" s="10">
        <f t="shared" ca="1" si="109"/>
        <v>585.45701656267511</v>
      </c>
      <c r="G826" s="10">
        <f t="shared" ca="1" si="110"/>
        <v>955.00400000000002</v>
      </c>
      <c r="H826" s="8">
        <f ca="1">H825+CHOOSE(RANDBETWEEN(1,4),"-.9","1",".45","-.4")*RAND()*10+((Table3[[#This Row],[change]]*0.25)*RAND()+((Table3[[#This Row],[$1,000.005]]-C825)*RAND()/100))</f>
        <v>977.41047729588206</v>
      </c>
      <c r="I826" s="10">
        <f ca="1">ABS(Table3[[#This Row],[$1,000.005]]-C825)</f>
        <v>8.3462709053385424</v>
      </c>
      <c r="J826" s="10">
        <f ca="1">ABS(Table3[[#This Row],[change]])</f>
        <v>58.945927105307298</v>
      </c>
      <c r="K826" s="10">
        <f ca="1">ABS(Table3[[#This Row],[$1,000]]-H825)</f>
        <v>14.152612613759061</v>
      </c>
      <c r="N826" s="10"/>
      <c r="R826" s="7">
        <f t="shared" ca="1" si="111"/>
        <v>1512.2504209689009</v>
      </c>
      <c r="S826" s="7">
        <f t="shared" ca="1" si="112"/>
        <v>385.59796028172264</v>
      </c>
      <c r="T826" s="7">
        <f t="shared" ca="1" si="113"/>
        <v>1512.2504209689009</v>
      </c>
      <c r="U826" s="7">
        <f t="shared" ca="1" si="114"/>
        <v>385.59796028172264</v>
      </c>
    </row>
    <row r="827" spans="1:21" x14ac:dyDescent="0.35">
      <c r="A827" s="6">
        <v>826</v>
      </c>
      <c r="B827" s="10">
        <f t="shared" ca="1" si="107"/>
        <v>63.672092760238243</v>
      </c>
      <c r="C827" s="8">
        <f ca="1">C826+B827+(RAND!F827/10*CHOOSE(RANDBETWEEN(1,6),"-5","5.1","7.05","-7", "2", "-2.1")*RAND())+(Table5[[#This Row],[Column6]]/50*CHOOSE(RANDBETWEEN(1,2),"-2","2.01"))</f>
        <v>1569.9768593456888</v>
      </c>
      <c r="D827" s="8">
        <f ca="1">D826+B827+(Table3[[#This Row],[$1,000.005]]-C826)/100*RAND()</f>
        <v>449.70731532627195</v>
      </c>
      <c r="E827" s="10">
        <f t="shared" ca="1" si="108"/>
        <v>1421.197464071211</v>
      </c>
      <c r="F827" s="10">
        <f t="shared" ca="1" si="109"/>
        <v>585.03872042053376</v>
      </c>
      <c r="G827" s="10">
        <f t="shared" ca="1" si="110"/>
        <v>956.00400000000002</v>
      </c>
      <c r="H827" s="8">
        <f ca="1">H826+CHOOSE(RANDBETWEEN(1,4),"-.9","1",".45","-.4")*RAND()*10+((Table3[[#This Row],[change]]*0.25)*RAND()+((Table3[[#This Row],[$1,000.005]]-C826)*RAND()/100))</f>
        <v>987.73012941662819</v>
      </c>
      <c r="I827" s="10">
        <f ca="1">ABS(Table3[[#This Row],[$1,000.005]]-C826)</f>
        <v>57.726438376787883</v>
      </c>
      <c r="J827" s="10">
        <f ca="1">ABS(Table3[[#This Row],[change]])</f>
        <v>63.672092760238243</v>
      </c>
      <c r="K827" s="10">
        <f ca="1">ABS(Table3[[#This Row],[$1,000]]-H826)</f>
        <v>10.319652120746127</v>
      </c>
      <c r="N827" s="10"/>
      <c r="R827" s="7">
        <f t="shared" ca="1" si="111"/>
        <v>1569.9768593456888</v>
      </c>
      <c r="S827" s="7">
        <f t="shared" ca="1" si="112"/>
        <v>449.70731532627195</v>
      </c>
      <c r="T827" s="7">
        <f t="shared" ca="1" si="113"/>
        <v>1569.9768593456888</v>
      </c>
      <c r="U827" s="7">
        <f t="shared" ca="1" si="114"/>
        <v>449.70731532627195</v>
      </c>
    </row>
    <row r="828" spans="1:21" x14ac:dyDescent="0.35">
      <c r="A828" s="6">
        <v>827</v>
      </c>
      <c r="B828" s="10">
        <f t="shared" ca="1" si="107"/>
        <v>30.422556926563647</v>
      </c>
      <c r="C828" s="8">
        <f ca="1">C827+B828+(RAND!F828/10*CHOOSE(RANDBETWEEN(1,6),"-5","5.1","7.05","-7", "2", "-2.1")*RAND())+(Table5[[#This Row],[Column6]]/50*CHOOSE(RANDBETWEEN(1,2),"-2","2.01"))</f>
        <v>1563.191693790618</v>
      </c>
      <c r="D828" s="8">
        <f ca="1">D827+B828+(Table3[[#This Row],[$1,000.005]]-C827)/100*RAND()</f>
        <v>480.06554234311449</v>
      </c>
      <c r="E828" s="10">
        <f t="shared" ca="1" si="108"/>
        <v>1421.8451084856661</v>
      </c>
      <c r="F828" s="10">
        <f t="shared" ca="1" si="109"/>
        <v>584.58608381415922</v>
      </c>
      <c r="G828" s="10">
        <f t="shared" ca="1" si="110"/>
        <v>955.00400000000002</v>
      </c>
      <c r="H828" s="8">
        <f ca="1">H827+CHOOSE(RANDBETWEEN(1,4),"-.9","1",".45","-.4")*RAND()*10+((Table3[[#This Row],[change]]*0.25)*RAND()+((Table3[[#This Row],[$1,000.005]]-C827)*RAND()/100))</f>
        <v>997.5834034897199</v>
      </c>
      <c r="I828" s="10">
        <f ca="1">ABS(Table3[[#This Row],[$1,000.005]]-C827)</f>
        <v>6.7851655550707619</v>
      </c>
      <c r="J828" s="10">
        <f ca="1">ABS(Table3[[#This Row],[change]])</f>
        <v>30.422556926563647</v>
      </c>
      <c r="K828" s="10">
        <f ca="1">ABS(Table3[[#This Row],[$1,000]]-H827)</f>
        <v>9.8532740730917112</v>
      </c>
      <c r="N828" s="10"/>
      <c r="R828" s="7">
        <f t="shared" ca="1" si="111"/>
        <v>1563.191693790618</v>
      </c>
      <c r="S828" s="7">
        <f t="shared" ca="1" si="112"/>
        <v>480.06554234311449</v>
      </c>
      <c r="T828" s="7">
        <f t="shared" ca="1" si="113"/>
        <v>1563.191693790618</v>
      </c>
      <c r="U828" s="7">
        <f t="shared" ca="1" si="114"/>
        <v>480.06554234311449</v>
      </c>
    </row>
    <row r="829" spans="1:21" x14ac:dyDescent="0.35">
      <c r="A829" s="6">
        <v>828</v>
      </c>
      <c r="B829" s="10">
        <f t="shared" ca="1" si="107"/>
        <v>-3.6214344181322913</v>
      </c>
      <c r="C829" s="8">
        <f ca="1">C828+B829+(RAND!F829/10*CHOOSE(RANDBETWEEN(1,6),"-5","5.1","7.05","-7", "2", "-2.1")*RAND())+(Table5[[#This Row],[Column6]]/50*CHOOSE(RANDBETWEEN(1,2),"-2","2.01"))</f>
        <v>1530.8384840871772</v>
      </c>
      <c r="D829" s="8">
        <f ca="1">D828+B829+(Table3[[#This Row],[$1,000.005]]-C828)/100*RAND()</f>
        <v>476.30894640255008</v>
      </c>
      <c r="E829" s="10">
        <f t="shared" ca="1" si="108"/>
        <v>1421.8642898340074</v>
      </c>
      <c r="F829" s="10">
        <f t="shared" ca="1" si="109"/>
        <v>583.99335457398524</v>
      </c>
      <c r="G829" s="10">
        <f t="shared" ca="1" si="110"/>
        <v>954.00400000000002</v>
      </c>
      <c r="H829" s="8">
        <f ca="1">H828+CHOOSE(RANDBETWEEN(1,4),"-.9","1",".45","-.4")*RAND()*10+((Table3[[#This Row],[change]]*0.25)*RAND()+((Table3[[#This Row],[$1,000.005]]-C828)*RAND()/100))</f>
        <v>988.33649842025659</v>
      </c>
      <c r="I829" s="10">
        <f ca="1">ABS(Table3[[#This Row],[$1,000.005]]-C828)</f>
        <v>32.353209703440825</v>
      </c>
      <c r="J829" s="10">
        <f ca="1">ABS(Table3[[#This Row],[change]])</f>
        <v>3.6214344181322913</v>
      </c>
      <c r="K829" s="10">
        <f ca="1">ABS(Table3[[#This Row],[$1,000]]-H828)</f>
        <v>9.2469050694633097</v>
      </c>
      <c r="N829" s="10"/>
      <c r="R829" s="7">
        <f t="shared" ca="1" si="111"/>
        <v>1530.8384840871772</v>
      </c>
      <c r="S829" s="7">
        <f t="shared" ca="1" si="112"/>
        <v>476.30894640255008</v>
      </c>
      <c r="T829" s="7">
        <f t="shared" ca="1" si="113"/>
        <v>1530.8384840871772</v>
      </c>
      <c r="U829" s="7">
        <f t="shared" ca="1" si="114"/>
        <v>476.30894640255008</v>
      </c>
    </row>
    <row r="830" spans="1:21" x14ac:dyDescent="0.35">
      <c r="A830" s="6">
        <v>829</v>
      </c>
      <c r="B830" s="10">
        <f t="shared" ca="1" si="107"/>
        <v>47.934820626057679</v>
      </c>
      <c r="C830" s="8">
        <f ca="1">C829+B830+(RAND!F830/10*CHOOSE(RANDBETWEEN(1,6),"-5","5.1","7.05","-7", "2", "-2.1")*RAND())+(Table5[[#This Row],[Column6]]/50*CHOOSE(RANDBETWEEN(1,2),"-2","2.01"))</f>
        <v>1541.4418731160449</v>
      </c>
      <c r="D830" s="8">
        <f ca="1">D829+B830+(Table3[[#This Row],[$1,000.005]]-C829)/100*RAND()</f>
        <v>524.33703335461678</v>
      </c>
      <c r="E830" s="10">
        <f t="shared" ca="1" si="108"/>
        <v>1422.5740970745794</v>
      </c>
      <c r="F830" s="10">
        <f t="shared" ca="1" si="109"/>
        <v>583.87472278158145</v>
      </c>
      <c r="G830" s="10">
        <f t="shared" ca="1" si="110"/>
        <v>953.00400000000002</v>
      </c>
      <c r="H830" s="8">
        <f ca="1">H829+CHOOSE(RANDBETWEEN(1,4),"-.9","1",".45","-.4")*RAND()*10+((Table3[[#This Row],[change]]*0.25)*RAND()+((Table3[[#This Row],[$1,000.005]]-C829)*RAND()/100))</f>
        <v>993.79382933606132</v>
      </c>
      <c r="I830" s="10">
        <f ca="1">ABS(Table3[[#This Row],[$1,000.005]]-C829)</f>
        <v>10.603389028867696</v>
      </c>
      <c r="J830" s="10">
        <f ca="1">ABS(Table3[[#This Row],[change]])</f>
        <v>47.934820626057679</v>
      </c>
      <c r="K830" s="10">
        <f ca="1">ABS(Table3[[#This Row],[$1,000]]-H829)</f>
        <v>5.4573309158047323</v>
      </c>
      <c r="N830" s="10"/>
      <c r="R830" s="7">
        <f t="shared" ca="1" si="111"/>
        <v>1541.4418731160449</v>
      </c>
      <c r="S830" s="7">
        <f t="shared" ca="1" si="112"/>
        <v>524.33703335461678</v>
      </c>
      <c r="T830" s="7">
        <f t="shared" ca="1" si="113"/>
        <v>1541.4418731160449</v>
      </c>
      <c r="U830" s="7">
        <f t="shared" ca="1" si="114"/>
        <v>524.33703335461678</v>
      </c>
    </row>
    <row r="831" spans="1:21" x14ac:dyDescent="0.35">
      <c r="A831" s="6">
        <v>830</v>
      </c>
      <c r="B831" s="10">
        <f t="shared" ca="1" si="107"/>
        <v>33.413834323454481</v>
      </c>
      <c r="C831" s="8">
        <f ca="1">C830+B831+(RAND!F831/10*CHOOSE(RANDBETWEEN(1,6),"-5","5.1","7.05","-7", "2", "-2.1")*RAND())+(Table5[[#This Row],[Column6]]/50*CHOOSE(RANDBETWEEN(1,2),"-2","2.01"))</f>
        <v>1537.0823824901636</v>
      </c>
      <c r="D831" s="8">
        <f ca="1">D830+B831+(Table3[[#This Row],[$1,000.005]]-C830)/100*RAND()</f>
        <v>557.740571239269</v>
      </c>
      <c r="E831" s="10">
        <f t="shared" ca="1" si="108"/>
        <v>1423.4894432393221</v>
      </c>
      <c r="F831" s="10">
        <f t="shared" ca="1" si="109"/>
        <v>583.77611478872495</v>
      </c>
      <c r="G831" s="10">
        <f t="shared" ca="1" si="110"/>
        <v>954.00400000000002</v>
      </c>
      <c r="H831" s="8">
        <f ca="1">H830+CHOOSE(RANDBETWEEN(1,4),"-.9","1",".45","-.4")*RAND()*10+((Table3[[#This Row],[change]]*0.25)*RAND()+((Table3[[#This Row],[$1,000.005]]-C830)*RAND()/100))</f>
        <v>1005.8716970327348</v>
      </c>
      <c r="I831" s="10">
        <f ca="1">ABS(Table3[[#This Row],[$1,000.005]]-C830)</f>
        <v>4.3594906258813353</v>
      </c>
      <c r="J831" s="10">
        <f ca="1">ABS(Table3[[#This Row],[change]])</f>
        <v>33.413834323454481</v>
      </c>
      <c r="K831" s="10">
        <f ca="1">ABS(Table3[[#This Row],[$1,000]]-H830)</f>
        <v>12.077867696673479</v>
      </c>
      <c r="N831" s="10"/>
      <c r="R831" s="7">
        <f t="shared" ca="1" si="111"/>
        <v>1537.0823824901636</v>
      </c>
      <c r="S831" s="7">
        <f t="shared" ca="1" si="112"/>
        <v>557.740571239269</v>
      </c>
      <c r="T831" s="7">
        <f t="shared" ca="1" si="113"/>
        <v>1537.0823824901636</v>
      </c>
      <c r="U831" s="7">
        <f t="shared" ca="1" si="114"/>
        <v>557.740571239269</v>
      </c>
    </row>
    <row r="832" spans="1:21" x14ac:dyDescent="0.35">
      <c r="A832" s="6">
        <v>831</v>
      </c>
      <c r="B832" s="10">
        <f t="shared" ca="1" si="107"/>
        <v>-2.6889178140105772</v>
      </c>
      <c r="C832" s="8">
        <f ca="1">C831+B832+(RAND!F832/10*CHOOSE(RANDBETWEEN(1,6),"-5","5.1","7.05","-7", "2", "-2.1")*RAND())+(Table5[[#This Row],[Column6]]/50*CHOOSE(RANDBETWEEN(1,2),"-2","2.01"))</f>
        <v>1600.124603384081</v>
      </c>
      <c r="D832" s="8">
        <f ca="1">D831+B832+(Table3[[#This Row],[$1,000.005]]-C831)/100*RAND()</f>
        <v>555.62093231173378</v>
      </c>
      <c r="E832" s="10">
        <f t="shared" ca="1" si="108"/>
        <v>1423.4948779987328</v>
      </c>
      <c r="F832" s="10">
        <f t="shared" ca="1" si="109"/>
        <v>583.72362014464829</v>
      </c>
      <c r="G832" s="10">
        <f t="shared" ca="1" si="110"/>
        <v>953.00400000000002</v>
      </c>
      <c r="H832" s="8">
        <f ca="1">H831+CHOOSE(RANDBETWEEN(1,4),"-.9","1",".45","-.4")*RAND()*10+((Table3[[#This Row],[change]]*0.25)*RAND()+((Table3[[#This Row],[$1,000.005]]-C831)*RAND()/100))</f>
        <v>997.92542947671029</v>
      </c>
      <c r="I832" s="10">
        <f ca="1">ABS(Table3[[#This Row],[$1,000.005]]-C831)</f>
        <v>63.042220893917374</v>
      </c>
      <c r="J832" s="10">
        <f ca="1">ABS(Table3[[#This Row],[change]])</f>
        <v>2.6889178140105772</v>
      </c>
      <c r="K832" s="10">
        <f ca="1">ABS(Table3[[#This Row],[$1,000]]-H831)</f>
        <v>7.9462675560245088</v>
      </c>
      <c r="N832" s="10"/>
      <c r="R832" s="7">
        <f t="shared" ca="1" si="111"/>
        <v>1600.124603384081</v>
      </c>
      <c r="S832" s="7">
        <f t="shared" ca="1" si="112"/>
        <v>555.62093231173378</v>
      </c>
      <c r="T832" s="7">
        <f t="shared" ca="1" si="113"/>
        <v>1600.124603384081</v>
      </c>
      <c r="U832" s="7">
        <f t="shared" ca="1" si="114"/>
        <v>555.62093231173378</v>
      </c>
    </row>
    <row r="833" spans="1:21" x14ac:dyDescent="0.35">
      <c r="A833" s="6">
        <v>832</v>
      </c>
      <c r="B833" s="10">
        <f t="shared" ca="1" si="107"/>
        <v>32.081885440004747</v>
      </c>
      <c r="C833" s="8">
        <f ca="1">C832+B833+(RAND!F833/10*CHOOSE(RANDBETWEEN(1,6),"-5","5.1","7.05","-7", "2", "-2.1")*RAND())+(Table5[[#This Row],[Column6]]/50*CHOOSE(RANDBETWEEN(1,2),"-2","2.01"))</f>
        <v>1637.3812131425329</v>
      </c>
      <c r="D833" s="8">
        <f ca="1">D832+B833+(Table3[[#This Row],[$1,000.005]]-C832)/100*RAND()</f>
        <v>587.77017305029449</v>
      </c>
      <c r="E833" s="10">
        <f t="shared" ca="1" si="108"/>
        <v>1424.1786130828837</v>
      </c>
      <c r="F833" s="10">
        <f t="shared" ca="1" si="109"/>
        <v>583.6960371532748</v>
      </c>
      <c r="G833" s="10">
        <f t="shared" ca="1" si="110"/>
        <v>954.00400000000002</v>
      </c>
      <c r="H833" s="8">
        <f ca="1">H832+CHOOSE(RANDBETWEEN(1,4),"-.9","1",".45","-.4")*RAND()*10+((Table3[[#This Row],[change]]*0.25)*RAND()+((Table3[[#This Row],[$1,000.005]]-C832)*RAND()/100))</f>
        <v>1003.0989896348576</v>
      </c>
      <c r="I833" s="10">
        <f ca="1">ABS(Table3[[#This Row],[$1,000.005]]-C832)</f>
        <v>37.256609758451987</v>
      </c>
      <c r="J833" s="10">
        <f ca="1">ABS(Table3[[#This Row],[change]])</f>
        <v>32.081885440004747</v>
      </c>
      <c r="K833" s="10">
        <f ca="1">ABS(Table3[[#This Row],[$1,000]]-H832)</f>
        <v>5.1735601581473247</v>
      </c>
      <c r="N833" s="10"/>
      <c r="R833" s="7">
        <f t="shared" ca="1" si="111"/>
        <v>1637.3812131425329</v>
      </c>
      <c r="S833" s="7">
        <f t="shared" ca="1" si="112"/>
        <v>587.77017305029449</v>
      </c>
      <c r="T833" s="7">
        <f t="shared" ca="1" si="113"/>
        <v>1637.3812131425329</v>
      </c>
      <c r="U833" s="7">
        <f t="shared" ca="1" si="114"/>
        <v>587.77017305029449</v>
      </c>
    </row>
    <row r="834" spans="1:21" x14ac:dyDescent="0.35">
      <c r="A834" s="6">
        <v>833</v>
      </c>
      <c r="B834" s="10">
        <f t="shared" ref="B834:B897" ca="1" si="115">CHOOSE(RANDBETWEEN(1,4),"-1.95","2.1","1.505","-1.5")*RAND()*100*RAND()*RAND()</f>
        <v>-0.96925763182894098</v>
      </c>
      <c r="C834" s="8">
        <f ca="1">C833+B834+(RAND!F834/10*CHOOSE(RANDBETWEEN(1,6),"-5","5.1","7.05","-7", "2", "-2.1")*RAND())+(Table5[[#This Row],[Column6]]/50*CHOOSE(RANDBETWEEN(1,2),"-2","2.01"))</f>
        <v>1653.771924496657</v>
      </c>
      <c r="D834" s="8">
        <f ca="1">D833+B834+(Table3[[#This Row],[$1,000.005]]-C833)/100*RAND()</f>
        <v>586.88090770664405</v>
      </c>
      <c r="E834" s="10">
        <f t="shared" ref="E834:E897" ca="1" si="116">E833+RAND()</f>
        <v>1424.5240846280028</v>
      </c>
      <c r="F834" s="10">
        <f t="shared" ref="F834:F897" ca="1" si="117">F833-RAND()</f>
        <v>583.02173547090786</v>
      </c>
      <c r="G834" s="10">
        <f t="shared" ref="G834:G897" ca="1" si="118">G833+CHOOSE(RANDBETWEEN(1,2),"-1","1")</f>
        <v>953.00400000000002</v>
      </c>
      <c r="H834" s="8">
        <f ca="1">H833+CHOOSE(RANDBETWEEN(1,4),"-.9","1",".45","-.4")*RAND()*10+((Table3[[#This Row],[change]]*0.25)*RAND()+((Table3[[#This Row],[$1,000.005]]-C833)*RAND()/100))</f>
        <v>1005.1305341048636</v>
      </c>
      <c r="I834" s="10">
        <f ca="1">ABS(Table3[[#This Row],[$1,000.005]]-C833)</f>
        <v>16.390711354124051</v>
      </c>
      <c r="J834" s="10">
        <f ca="1">ABS(Table3[[#This Row],[change]])</f>
        <v>0.96925763182894098</v>
      </c>
      <c r="K834" s="10">
        <f ca="1">ABS(Table3[[#This Row],[$1,000]]-H833)</f>
        <v>2.031544470005997</v>
      </c>
      <c r="N834" s="10"/>
      <c r="R834" s="7">
        <f t="shared" ref="R834:R897" ca="1" si="119">IF(R833&gt;0, C834, 0)</f>
        <v>1653.771924496657</v>
      </c>
      <c r="S834" s="7">
        <f t="shared" ref="S834:S897" ca="1" si="120">IF(S833&gt;0, D834, 0)</f>
        <v>586.88090770664405</v>
      </c>
      <c r="T834" s="7">
        <f t="shared" ref="T834:T897" ca="1" si="121">IF(OR(R833&lt;=0,R834&lt;=0), 0, C834)</f>
        <v>1653.771924496657</v>
      </c>
      <c r="U834" s="7">
        <f t="shared" ref="U834:U897" ca="1" si="122">IF(OR(S833&lt;=0,S834&lt;=0), 0, D834)</f>
        <v>586.88090770664405</v>
      </c>
    </row>
    <row r="835" spans="1:21" x14ac:dyDescent="0.35">
      <c r="A835" s="6">
        <v>834</v>
      </c>
      <c r="B835" s="10">
        <f t="shared" ca="1" si="115"/>
        <v>-117.10397676002748</v>
      </c>
      <c r="C835" s="8">
        <f ca="1">C834+B835+(RAND!F835/10*CHOOSE(RANDBETWEEN(1,6),"-5","5.1","7.05","-7", "2", "-2.1")*RAND())+(Table5[[#This Row],[Column6]]/50*CHOOSE(RANDBETWEEN(1,2),"-2","2.01"))</f>
        <v>1571.0633308911572</v>
      </c>
      <c r="D835" s="8">
        <f ca="1">D834+B835+(Table3[[#This Row],[$1,000.005]]-C834)/100*RAND()</f>
        <v>469.1162504321378</v>
      </c>
      <c r="E835" s="10">
        <f t="shared" ca="1" si="116"/>
        <v>1424.908479475338</v>
      </c>
      <c r="F835" s="10">
        <f t="shared" ca="1" si="117"/>
        <v>582.47616358960238</v>
      </c>
      <c r="G835" s="10">
        <f t="shared" ca="1" si="118"/>
        <v>952.00400000000002</v>
      </c>
      <c r="H835" s="8">
        <f ca="1">H834+CHOOSE(RANDBETWEEN(1,4),"-.9","1",".45","-.4")*RAND()*10+((Table3[[#This Row],[change]]*0.25)*RAND()+((Table3[[#This Row],[$1,000.005]]-C834)*RAND()/100))</f>
        <v>989.8300002830598</v>
      </c>
      <c r="I835" s="10">
        <f ca="1">ABS(Table3[[#This Row],[$1,000.005]]-C834)</f>
        <v>82.7085936054998</v>
      </c>
      <c r="J835" s="10">
        <f ca="1">ABS(Table3[[#This Row],[change]])</f>
        <v>117.10397676002748</v>
      </c>
      <c r="K835" s="10">
        <f ca="1">ABS(Table3[[#This Row],[$1,000]]-H834)</f>
        <v>15.30053382180381</v>
      </c>
      <c r="N835" s="10"/>
      <c r="R835" s="7">
        <f t="shared" ca="1" si="119"/>
        <v>1571.0633308911572</v>
      </c>
      <c r="S835" s="7">
        <f t="shared" ca="1" si="120"/>
        <v>469.1162504321378</v>
      </c>
      <c r="T835" s="7">
        <f t="shared" ca="1" si="121"/>
        <v>1571.0633308911572</v>
      </c>
      <c r="U835" s="7">
        <f t="shared" ca="1" si="122"/>
        <v>469.1162504321378</v>
      </c>
    </row>
    <row r="836" spans="1:21" x14ac:dyDescent="0.35">
      <c r="A836" s="6">
        <v>835</v>
      </c>
      <c r="B836" s="10">
        <f t="shared" ca="1" si="115"/>
        <v>6.0297384002775916</v>
      </c>
      <c r="C836" s="8">
        <f ca="1">C835+B836+(RAND!F836/10*CHOOSE(RANDBETWEEN(1,6),"-5","5.1","7.05","-7", "2", "-2.1")*RAND())+(Table5[[#This Row],[Column6]]/50*CHOOSE(RANDBETWEEN(1,2),"-2","2.01"))</f>
        <v>1569.863994167797</v>
      </c>
      <c r="D836" s="8">
        <f ca="1">D835+B836+(Table3[[#This Row],[$1,000.005]]-C835)/100*RAND()</f>
        <v>475.14010893315532</v>
      </c>
      <c r="E836" s="10">
        <f t="shared" ca="1" si="116"/>
        <v>1425.7462237486584</v>
      </c>
      <c r="F836" s="10">
        <f t="shared" ca="1" si="117"/>
        <v>582.39698770250448</v>
      </c>
      <c r="G836" s="10">
        <f t="shared" ca="1" si="118"/>
        <v>953.00400000000002</v>
      </c>
      <c r="H836" s="8">
        <f ca="1">H835+CHOOSE(RANDBETWEEN(1,4),"-.9","1",".45","-.4")*RAND()*10+((Table3[[#This Row],[change]]*0.25)*RAND()+((Table3[[#This Row],[$1,000.005]]-C835)*RAND()/100))</f>
        <v>988.79955353705179</v>
      </c>
      <c r="I836" s="10">
        <f ca="1">ABS(Table3[[#This Row],[$1,000.005]]-C835)</f>
        <v>1.1993367233601475</v>
      </c>
      <c r="J836" s="10">
        <f ca="1">ABS(Table3[[#This Row],[change]])</f>
        <v>6.0297384002775916</v>
      </c>
      <c r="K836" s="10">
        <f ca="1">ABS(Table3[[#This Row],[$1,000]]-H835)</f>
        <v>1.0304467460080105</v>
      </c>
      <c r="N836" s="10"/>
      <c r="R836" s="7">
        <f t="shared" ca="1" si="119"/>
        <v>1569.863994167797</v>
      </c>
      <c r="S836" s="7">
        <f t="shared" ca="1" si="120"/>
        <v>475.14010893315532</v>
      </c>
      <c r="T836" s="7">
        <f t="shared" ca="1" si="121"/>
        <v>1569.863994167797</v>
      </c>
      <c r="U836" s="7">
        <f t="shared" ca="1" si="122"/>
        <v>475.14010893315532</v>
      </c>
    </row>
    <row r="837" spans="1:21" x14ac:dyDescent="0.35">
      <c r="A837" s="6">
        <v>836</v>
      </c>
      <c r="B837" s="10">
        <f t="shared" ca="1" si="115"/>
        <v>-6.1076647670114799</v>
      </c>
      <c r="C837" s="8">
        <f ca="1">C836+B837+(RAND!F837/10*CHOOSE(RANDBETWEEN(1,6),"-5","5.1","7.05","-7", "2", "-2.1")*RAND())+(Table5[[#This Row],[Column6]]/50*CHOOSE(RANDBETWEEN(1,2),"-2","2.01"))</f>
        <v>1547.723813864033</v>
      </c>
      <c r="D837" s="8">
        <f ca="1">D836+B837+(Table3[[#This Row],[$1,000.005]]-C836)/100*RAND()</f>
        <v>468.8964961315981</v>
      </c>
      <c r="E837" s="10">
        <f t="shared" ca="1" si="116"/>
        <v>1426.3857129333028</v>
      </c>
      <c r="F837" s="10">
        <f t="shared" ca="1" si="117"/>
        <v>581.51750358314348</v>
      </c>
      <c r="G837" s="10">
        <f t="shared" ca="1" si="118"/>
        <v>954.00400000000002</v>
      </c>
      <c r="H837" s="8">
        <f ca="1">H836+CHOOSE(RANDBETWEEN(1,4),"-.9","1",".45","-.4")*RAND()*10+((Table3[[#This Row],[change]]*0.25)*RAND()+((Table3[[#This Row],[$1,000.005]]-C836)*RAND()/100))</f>
        <v>985.62298007400079</v>
      </c>
      <c r="I837" s="10">
        <f ca="1">ABS(Table3[[#This Row],[$1,000.005]]-C836)</f>
        <v>22.140180303764055</v>
      </c>
      <c r="J837" s="10">
        <f ca="1">ABS(Table3[[#This Row],[change]])</f>
        <v>6.1076647670114799</v>
      </c>
      <c r="K837" s="10">
        <f ca="1">ABS(Table3[[#This Row],[$1,000]]-H836)</f>
        <v>3.1765734630509996</v>
      </c>
      <c r="N837" s="10"/>
      <c r="R837" s="7">
        <f t="shared" ca="1" si="119"/>
        <v>1547.723813864033</v>
      </c>
      <c r="S837" s="7">
        <f t="shared" ca="1" si="120"/>
        <v>468.8964961315981</v>
      </c>
      <c r="T837" s="7">
        <f t="shared" ca="1" si="121"/>
        <v>1547.723813864033</v>
      </c>
      <c r="U837" s="7">
        <f t="shared" ca="1" si="122"/>
        <v>468.8964961315981</v>
      </c>
    </row>
    <row r="838" spans="1:21" x14ac:dyDescent="0.35">
      <c r="A838" s="6">
        <v>837</v>
      </c>
      <c r="B838" s="10">
        <f t="shared" ca="1" si="115"/>
        <v>5.0976435793999162</v>
      </c>
      <c r="C838" s="8">
        <f ca="1">C837+B838+(RAND!F838/10*CHOOSE(RANDBETWEEN(1,6),"-5","5.1","7.05","-7", "2", "-2.1")*RAND())+(Table5[[#This Row],[Column6]]/50*CHOOSE(RANDBETWEEN(1,2),"-2","2.01"))</f>
        <v>1489.9508592591844</v>
      </c>
      <c r="D838" s="8">
        <f ca="1">D837+B838+(Table3[[#This Row],[$1,000.005]]-C837)/100*RAND()</f>
        <v>473.65438266254932</v>
      </c>
      <c r="E838" s="10">
        <f t="shared" ca="1" si="116"/>
        <v>1426.5477166956541</v>
      </c>
      <c r="F838" s="10">
        <f t="shared" ca="1" si="117"/>
        <v>580.69197166609945</v>
      </c>
      <c r="G838" s="10">
        <f t="shared" ca="1" si="118"/>
        <v>955.00400000000002</v>
      </c>
      <c r="H838" s="8">
        <f ca="1">H837+CHOOSE(RANDBETWEEN(1,4),"-.9","1",".45","-.4")*RAND()*10+((Table3[[#This Row],[change]]*0.25)*RAND()+((Table3[[#This Row],[$1,000.005]]-C837)*RAND()/100))</f>
        <v>983.92852259466667</v>
      </c>
      <c r="I838" s="10">
        <f ca="1">ABS(Table3[[#This Row],[$1,000.005]]-C837)</f>
        <v>57.772954604848564</v>
      </c>
      <c r="J838" s="10">
        <f ca="1">ABS(Table3[[#This Row],[change]])</f>
        <v>5.0976435793999162</v>
      </c>
      <c r="K838" s="10">
        <f ca="1">ABS(Table3[[#This Row],[$1,000]]-H837)</f>
        <v>1.6944574793341189</v>
      </c>
      <c r="N838" s="10"/>
      <c r="R838" s="7">
        <f t="shared" ca="1" si="119"/>
        <v>1489.9508592591844</v>
      </c>
      <c r="S838" s="7">
        <f t="shared" ca="1" si="120"/>
        <v>473.65438266254932</v>
      </c>
      <c r="T838" s="7">
        <f t="shared" ca="1" si="121"/>
        <v>1489.9508592591844</v>
      </c>
      <c r="U838" s="7">
        <f t="shared" ca="1" si="122"/>
        <v>473.65438266254932</v>
      </c>
    </row>
    <row r="839" spans="1:21" x14ac:dyDescent="0.35">
      <c r="A839" s="6">
        <v>838</v>
      </c>
      <c r="B839" s="10">
        <f t="shared" ca="1" si="115"/>
        <v>17.995546940750373</v>
      </c>
      <c r="C839" s="8">
        <f ca="1">C838+B839+(RAND!F839/10*CHOOSE(RANDBETWEEN(1,6),"-5","5.1","7.05","-7", "2", "-2.1")*RAND())+(Table5[[#This Row],[Column6]]/50*CHOOSE(RANDBETWEEN(1,2),"-2","2.01"))</f>
        <v>1509.575146423301</v>
      </c>
      <c r="D839" s="8">
        <f ca="1">D838+B839+(Table3[[#This Row],[$1,000.005]]-C838)/100*RAND()</f>
        <v>491.7576170090868</v>
      </c>
      <c r="E839" s="10">
        <f t="shared" ca="1" si="116"/>
        <v>1427.0176217908547</v>
      </c>
      <c r="F839" s="10">
        <f t="shared" ca="1" si="117"/>
        <v>579.73598522333782</v>
      </c>
      <c r="G839" s="10">
        <f t="shared" ca="1" si="118"/>
        <v>954.00400000000002</v>
      </c>
      <c r="H839" s="8">
        <f ca="1">H838+CHOOSE(RANDBETWEEN(1,4),"-.9","1",".45","-.4")*RAND()*10+((Table3[[#This Row],[change]]*0.25)*RAND()+((Table3[[#This Row],[$1,000.005]]-C838)*RAND()/100))</f>
        <v>979.47353311795268</v>
      </c>
      <c r="I839" s="10">
        <f ca="1">ABS(Table3[[#This Row],[$1,000.005]]-C838)</f>
        <v>19.624287164116595</v>
      </c>
      <c r="J839" s="10">
        <f ca="1">ABS(Table3[[#This Row],[change]])</f>
        <v>17.995546940750373</v>
      </c>
      <c r="K839" s="10">
        <f ca="1">ABS(Table3[[#This Row],[$1,000]]-H838)</f>
        <v>4.4549894767139904</v>
      </c>
      <c r="N839" s="10"/>
      <c r="R839" s="7">
        <f t="shared" ca="1" si="119"/>
        <v>1509.575146423301</v>
      </c>
      <c r="S839" s="7">
        <f t="shared" ca="1" si="120"/>
        <v>491.7576170090868</v>
      </c>
      <c r="T839" s="7">
        <f t="shared" ca="1" si="121"/>
        <v>1509.575146423301</v>
      </c>
      <c r="U839" s="7">
        <f t="shared" ca="1" si="122"/>
        <v>491.7576170090868</v>
      </c>
    </row>
    <row r="840" spans="1:21" x14ac:dyDescent="0.35">
      <c r="A840" s="6">
        <v>839</v>
      </c>
      <c r="B840" s="10">
        <f t="shared" ca="1" si="115"/>
        <v>-9.9974279221177849</v>
      </c>
      <c r="C840" s="8">
        <f ca="1">C839+B840+(RAND!F840/10*CHOOSE(RANDBETWEEN(1,6),"-5","5.1","7.05","-7", "2", "-2.1")*RAND())+(Table5[[#This Row],[Column6]]/50*CHOOSE(RANDBETWEEN(1,2),"-2","2.01"))</f>
        <v>1422.4895098648499</v>
      </c>
      <c r="D840" s="8">
        <f ca="1">D839+B840+(Table3[[#This Row],[$1,000.005]]-C839)/100*RAND()</f>
        <v>481.69754842342616</v>
      </c>
      <c r="E840" s="10">
        <f t="shared" ca="1" si="116"/>
        <v>1427.2178153558946</v>
      </c>
      <c r="F840" s="10">
        <f t="shared" ca="1" si="117"/>
        <v>579.05777404444245</v>
      </c>
      <c r="G840" s="10">
        <f t="shared" ca="1" si="118"/>
        <v>955.00400000000002</v>
      </c>
      <c r="H840" s="8">
        <f ca="1">H839+CHOOSE(RANDBETWEEN(1,4),"-.9","1",".45","-.4")*RAND()*10+((Table3[[#This Row],[change]]*0.25)*RAND()+((Table3[[#This Row],[$1,000.005]]-C839)*RAND()/100))</f>
        <v>974.73526911872057</v>
      </c>
      <c r="I840" s="10">
        <f ca="1">ABS(Table3[[#This Row],[$1,000.005]]-C839)</f>
        <v>87.085636558451142</v>
      </c>
      <c r="J840" s="10">
        <f ca="1">ABS(Table3[[#This Row],[change]])</f>
        <v>9.9974279221177849</v>
      </c>
      <c r="K840" s="10">
        <f ca="1">ABS(Table3[[#This Row],[$1,000]]-H839)</f>
        <v>4.7382639992321174</v>
      </c>
      <c r="N840" s="10"/>
      <c r="R840" s="7">
        <f t="shared" ca="1" si="119"/>
        <v>1422.4895098648499</v>
      </c>
      <c r="S840" s="7">
        <f t="shared" ca="1" si="120"/>
        <v>481.69754842342616</v>
      </c>
      <c r="T840" s="7">
        <f t="shared" ca="1" si="121"/>
        <v>1422.4895098648499</v>
      </c>
      <c r="U840" s="7">
        <f t="shared" ca="1" si="122"/>
        <v>481.69754842342616</v>
      </c>
    </row>
    <row r="841" spans="1:21" x14ac:dyDescent="0.35">
      <c r="A841" s="6">
        <v>840</v>
      </c>
      <c r="B841" s="10">
        <f t="shared" ca="1" si="115"/>
        <v>-4.378677443848523</v>
      </c>
      <c r="C841" s="8">
        <f ca="1">C840+B841+(RAND!F841/10*CHOOSE(RANDBETWEEN(1,6),"-5","5.1","7.05","-7", "2", "-2.1")*RAND())+(Table5[[#This Row],[Column6]]/50*CHOOSE(RANDBETWEEN(1,2),"-2","2.01"))</f>
        <v>1395.0156136140206</v>
      </c>
      <c r="D841" s="8">
        <f ca="1">D840+B841+(Table3[[#This Row],[$1,000.005]]-C840)/100*RAND()</f>
        <v>477.14009124339168</v>
      </c>
      <c r="E841" s="10">
        <f t="shared" ca="1" si="116"/>
        <v>1427.4738159792696</v>
      </c>
      <c r="F841" s="10">
        <f t="shared" ca="1" si="117"/>
        <v>578.58772038917459</v>
      </c>
      <c r="G841" s="10">
        <f t="shared" ca="1" si="118"/>
        <v>956.00400000000002</v>
      </c>
      <c r="H841" s="8">
        <f ca="1">H840+CHOOSE(RANDBETWEEN(1,4),"-.9","1",".45","-.4")*RAND()*10+((Table3[[#This Row],[change]]*0.25)*RAND()+((Table3[[#This Row],[$1,000.005]]-C840)*RAND()/100))</f>
        <v>978.09483792676008</v>
      </c>
      <c r="I841" s="10">
        <f ca="1">ABS(Table3[[#This Row],[$1,000.005]]-C840)</f>
        <v>27.473896250829284</v>
      </c>
      <c r="J841" s="10">
        <f ca="1">ABS(Table3[[#This Row],[change]])</f>
        <v>4.378677443848523</v>
      </c>
      <c r="K841" s="10">
        <f ca="1">ABS(Table3[[#This Row],[$1,000]]-H840)</f>
        <v>3.3595688080395121</v>
      </c>
      <c r="N841" s="10"/>
      <c r="R841" s="7">
        <f t="shared" ca="1" si="119"/>
        <v>1395.0156136140206</v>
      </c>
      <c r="S841" s="7">
        <f t="shared" ca="1" si="120"/>
        <v>477.14009124339168</v>
      </c>
      <c r="T841" s="7">
        <f t="shared" ca="1" si="121"/>
        <v>1395.0156136140206</v>
      </c>
      <c r="U841" s="7">
        <f t="shared" ca="1" si="122"/>
        <v>477.14009124339168</v>
      </c>
    </row>
    <row r="842" spans="1:21" x14ac:dyDescent="0.35">
      <c r="A842" s="6">
        <v>841</v>
      </c>
      <c r="B842" s="10">
        <f t="shared" ca="1" si="115"/>
        <v>21.959695273109258</v>
      </c>
      <c r="C842" s="8">
        <f ca="1">C841+B842+(RAND!F842/10*CHOOSE(RANDBETWEEN(1,6),"-5","5.1","7.05","-7", "2", "-2.1")*RAND())+(Table5[[#This Row],[Column6]]/50*CHOOSE(RANDBETWEEN(1,2),"-2","2.01"))</f>
        <v>1339.6712591350793</v>
      </c>
      <c r="D842" s="8">
        <f ca="1">D841+B842+(Table3[[#This Row],[$1,000.005]]-C841)/100*RAND()</f>
        <v>498.95418641426613</v>
      </c>
      <c r="E842" s="10">
        <f t="shared" ca="1" si="116"/>
        <v>1428.4488462701263</v>
      </c>
      <c r="F842" s="10">
        <f t="shared" ca="1" si="117"/>
        <v>578.06289726309478</v>
      </c>
      <c r="G842" s="10">
        <f t="shared" ca="1" si="118"/>
        <v>957.00400000000002</v>
      </c>
      <c r="H842" s="8">
        <f ca="1">H841+CHOOSE(RANDBETWEEN(1,4),"-.9","1",".45","-.4")*RAND()*10+((Table3[[#This Row],[change]]*0.25)*RAND()+((Table3[[#This Row],[$1,000.005]]-C841)*RAND()/100))</f>
        <v>991.64256610857353</v>
      </c>
      <c r="I842" s="10">
        <f ca="1">ABS(Table3[[#This Row],[$1,000.005]]-C841)</f>
        <v>55.344354478941341</v>
      </c>
      <c r="J842" s="10">
        <f ca="1">ABS(Table3[[#This Row],[change]])</f>
        <v>21.959695273109258</v>
      </c>
      <c r="K842" s="10">
        <f ca="1">ABS(Table3[[#This Row],[$1,000]]-H841)</f>
        <v>13.547728181813454</v>
      </c>
      <c r="N842" s="10"/>
      <c r="R842" s="7">
        <f t="shared" ca="1" si="119"/>
        <v>1339.6712591350793</v>
      </c>
      <c r="S842" s="7">
        <f t="shared" ca="1" si="120"/>
        <v>498.95418641426613</v>
      </c>
      <c r="T842" s="7">
        <f t="shared" ca="1" si="121"/>
        <v>1339.6712591350793</v>
      </c>
      <c r="U842" s="7">
        <f t="shared" ca="1" si="122"/>
        <v>498.95418641426613</v>
      </c>
    </row>
    <row r="843" spans="1:21" x14ac:dyDescent="0.35">
      <c r="A843" s="6">
        <v>842</v>
      </c>
      <c r="B843" s="10">
        <f t="shared" ca="1" si="115"/>
        <v>-1.3406462272666018</v>
      </c>
      <c r="C843" s="8">
        <f ca="1">C842+B843+(RAND!F843/10*CHOOSE(RANDBETWEEN(1,6),"-5","5.1","7.05","-7", "2", "-2.1")*RAND())+(Table5[[#This Row],[Column6]]/50*CHOOSE(RANDBETWEEN(1,2),"-2","2.01"))</f>
        <v>1360.4106342261005</v>
      </c>
      <c r="D843" s="8">
        <f ca="1">D842+B843+(Table3[[#This Row],[$1,000.005]]-C842)/100*RAND()</f>
        <v>497.70822946873903</v>
      </c>
      <c r="E843" s="10">
        <f t="shared" ca="1" si="116"/>
        <v>1428.8629949314779</v>
      </c>
      <c r="F843" s="10">
        <f t="shared" ca="1" si="117"/>
        <v>577.92770787927191</v>
      </c>
      <c r="G843" s="10">
        <f t="shared" ca="1" si="118"/>
        <v>958.00400000000002</v>
      </c>
      <c r="H843" s="8">
        <f ca="1">H842+CHOOSE(RANDBETWEEN(1,4),"-.9","1",".45","-.4")*RAND()*10+((Table3[[#This Row],[change]]*0.25)*RAND()+((Table3[[#This Row],[$1,000.005]]-C842)*RAND()/100))</f>
        <v>993.40238529093244</v>
      </c>
      <c r="I843" s="10">
        <f ca="1">ABS(Table3[[#This Row],[$1,000.005]]-C842)</f>
        <v>20.739375091021202</v>
      </c>
      <c r="J843" s="10">
        <f ca="1">ABS(Table3[[#This Row],[change]])</f>
        <v>1.3406462272666018</v>
      </c>
      <c r="K843" s="10">
        <f ca="1">ABS(Table3[[#This Row],[$1,000]]-H842)</f>
        <v>1.7598191823589104</v>
      </c>
      <c r="N843" s="10"/>
      <c r="R843" s="7">
        <f t="shared" ca="1" si="119"/>
        <v>1360.4106342261005</v>
      </c>
      <c r="S843" s="7">
        <f t="shared" ca="1" si="120"/>
        <v>497.70822946873903</v>
      </c>
      <c r="T843" s="7">
        <f t="shared" ca="1" si="121"/>
        <v>1360.4106342261005</v>
      </c>
      <c r="U843" s="7">
        <f t="shared" ca="1" si="122"/>
        <v>497.70822946873903</v>
      </c>
    </row>
    <row r="844" spans="1:21" x14ac:dyDescent="0.35">
      <c r="A844" s="6">
        <v>843</v>
      </c>
      <c r="B844" s="10">
        <f t="shared" ca="1" si="115"/>
        <v>-1.3977520976931594</v>
      </c>
      <c r="C844" s="8">
        <f ca="1">C843+B844+(RAND!F844/10*CHOOSE(RANDBETWEEN(1,6),"-5","5.1","7.05","-7", "2", "-2.1")*RAND())+(Table5[[#This Row],[Column6]]/50*CHOOSE(RANDBETWEEN(1,2),"-2","2.01"))</f>
        <v>1348.2833293455894</v>
      </c>
      <c r="D844" s="8">
        <f ca="1">D843+B844+(Table3[[#This Row],[$1,000.005]]-C843)/100*RAND()</f>
        <v>496.21518275681342</v>
      </c>
      <c r="E844" s="10">
        <f t="shared" ca="1" si="116"/>
        <v>1429.0908860843401</v>
      </c>
      <c r="F844" s="10">
        <f t="shared" ca="1" si="117"/>
        <v>577.56432358938366</v>
      </c>
      <c r="G844" s="10">
        <f t="shared" ca="1" si="118"/>
        <v>959.00400000000002</v>
      </c>
      <c r="H844" s="8">
        <f ca="1">H843+CHOOSE(RANDBETWEEN(1,4),"-.9","1",".45","-.4")*RAND()*10+((Table3[[#This Row],[change]]*0.25)*RAND()+((Table3[[#This Row],[$1,000.005]]-C843)*RAND()/100))</f>
        <v>996.84387644258197</v>
      </c>
      <c r="I844" s="10">
        <f ca="1">ABS(Table3[[#This Row],[$1,000.005]]-C843)</f>
        <v>12.127304880511019</v>
      </c>
      <c r="J844" s="10">
        <f ca="1">ABS(Table3[[#This Row],[change]])</f>
        <v>1.3977520976931594</v>
      </c>
      <c r="K844" s="10">
        <f ca="1">ABS(Table3[[#This Row],[$1,000]]-H843)</f>
        <v>3.4414911516495295</v>
      </c>
      <c r="N844" s="10"/>
      <c r="R844" s="7">
        <f t="shared" ca="1" si="119"/>
        <v>1348.2833293455894</v>
      </c>
      <c r="S844" s="7">
        <f t="shared" ca="1" si="120"/>
        <v>496.21518275681342</v>
      </c>
      <c r="T844" s="7">
        <f t="shared" ca="1" si="121"/>
        <v>1348.2833293455894</v>
      </c>
      <c r="U844" s="7">
        <f t="shared" ca="1" si="122"/>
        <v>496.21518275681342</v>
      </c>
    </row>
    <row r="845" spans="1:21" x14ac:dyDescent="0.35">
      <c r="A845" s="6">
        <v>844</v>
      </c>
      <c r="B845" s="10">
        <f t="shared" ca="1" si="115"/>
        <v>-40.35475824773291</v>
      </c>
      <c r="C845" s="8">
        <f ca="1">C844+B845+(RAND!F845/10*CHOOSE(RANDBETWEEN(1,6),"-5","5.1","7.05","-7", "2", "-2.1")*RAND())+(Table5[[#This Row],[Column6]]/50*CHOOSE(RANDBETWEEN(1,2),"-2","2.01"))</f>
        <v>1249.2737242244548</v>
      </c>
      <c r="D845" s="8">
        <f ca="1">D844+B845+(Table3[[#This Row],[$1,000.005]]-C844)/100*RAND()</f>
        <v>455.37544462894027</v>
      </c>
      <c r="E845" s="10">
        <f t="shared" ca="1" si="116"/>
        <v>1429.36383323873</v>
      </c>
      <c r="F845" s="10">
        <f t="shared" ca="1" si="117"/>
        <v>577.50634366177758</v>
      </c>
      <c r="G845" s="10">
        <f t="shared" ca="1" si="118"/>
        <v>958.00400000000002</v>
      </c>
      <c r="H845" s="8">
        <f ca="1">H844+CHOOSE(RANDBETWEEN(1,4),"-.9","1",".45","-.4")*RAND()*10+((Table3[[#This Row],[change]]*0.25)*RAND()+((Table3[[#This Row],[$1,000.005]]-C844)*RAND()/100))</f>
        <v>988.03295073051129</v>
      </c>
      <c r="I845" s="10">
        <f ca="1">ABS(Table3[[#This Row],[$1,000.005]]-C844)</f>
        <v>99.009605121134655</v>
      </c>
      <c r="J845" s="10">
        <f ca="1">ABS(Table3[[#This Row],[change]])</f>
        <v>40.35475824773291</v>
      </c>
      <c r="K845" s="10">
        <f ca="1">ABS(Table3[[#This Row],[$1,000]]-H844)</f>
        <v>8.8109257120706843</v>
      </c>
      <c r="N845" s="10"/>
      <c r="R845" s="7">
        <f t="shared" ca="1" si="119"/>
        <v>1249.2737242244548</v>
      </c>
      <c r="S845" s="7">
        <f t="shared" ca="1" si="120"/>
        <v>455.37544462894027</v>
      </c>
      <c r="T845" s="7">
        <f t="shared" ca="1" si="121"/>
        <v>1249.2737242244548</v>
      </c>
      <c r="U845" s="7">
        <f t="shared" ca="1" si="122"/>
        <v>455.37544462894027</v>
      </c>
    </row>
    <row r="846" spans="1:21" x14ac:dyDescent="0.35">
      <c r="A846" s="6">
        <v>845</v>
      </c>
      <c r="B846" s="10">
        <f t="shared" ca="1" si="115"/>
        <v>21.592218129678891</v>
      </c>
      <c r="C846" s="8">
        <f ca="1">C845+B846+(RAND!F846/10*CHOOSE(RANDBETWEEN(1,6),"-5","5.1","7.05","-7", "2", "-2.1")*RAND())+(Table5[[#This Row],[Column6]]/50*CHOOSE(RANDBETWEEN(1,2),"-2","2.01"))</f>
        <v>1251.3958843026496</v>
      </c>
      <c r="D846" s="8">
        <f ca="1">D845+B846+(Table3[[#This Row],[$1,000.005]]-C845)/100*RAND()</f>
        <v>476.96992422101124</v>
      </c>
      <c r="E846" s="10">
        <f t="shared" ca="1" si="116"/>
        <v>1429.4613777611451</v>
      </c>
      <c r="F846" s="10">
        <f t="shared" ca="1" si="117"/>
        <v>577.38553805426636</v>
      </c>
      <c r="G846" s="10">
        <f t="shared" ca="1" si="118"/>
        <v>959.00400000000002</v>
      </c>
      <c r="H846" s="8">
        <f ca="1">H845+CHOOSE(RANDBETWEEN(1,4),"-.9","1",".45","-.4")*RAND()*10+((Table3[[#This Row],[change]]*0.25)*RAND()+((Table3[[#This Row],[$1,000.005]]-C845)*RAND()/100))</f>
        <v>985.7223339145238</v>
      </c>
      <c r="I846" s="10">
        <f ca="1">ABS(Table3[[#This Row],[$1,000.005]]-C845)</f>
        <v>2.1221600781948382</v>
      </c>
      <c r="J846" s="10">
        <f ca="1">ABS(Table3[[#This Row],[change]])</f>
        <v>21.592218129678891</v>
      </c>
      <c r="K846" s="10">
        <f ca="1">ABS(Table3[[#This Row],[$1,000]]-H845)</f>
        <v>2.3106168159874869</v>
      </c>
      <c r="N846" s="10"/>
      <c r="R846" s="7">
        <f t="shared" ca="1" si="119"/>
        <v>1251.3958843026496</v>
      </c>
      <c r="S846" s="7">
        <f t="shared" ca="1" si="120"/>
        <v>476.96992422101124</v>
      </c>
      <c r="T846" s="7">
        <f t="shared" ca="1" si="121"/>
        <v>1251.3958843026496</v>
      </c>
      <c r="U846" s="7">
        <f t="shared" ca="1" si="122"/>
        <v>476.96992422101124</v>
      </c>
    </row>
    <row r="847" spans="1:21" x14ac:dyDescent="0.35">
      <c r="A847" s="6">
        <v>846</v>
      </c>
      <c r="B847" s="10">
        <f t="shared" ca="1" si="115"/>
        <v>0.50116818223494652</v>
      </c>
      <c r="C847" s="8">
        <f ca="1">C846+B847+(RAND!F847/10*CHOOSE(RANDBETWEEN(1,6),"-5","5.1","7.05","-7", "2", "-2.1")*RAND())+(Table5[[#This Row],[Column6]]/50*CHOOSE(RANDBETWEEN(1,2),"-2","2.01"))</f>
        <v>1223.4977111789865</v>
      </c>
      <c r="D847" s="8">
        <f ca="1">D846+B847+(Table3[[#This Row],[$1,000.005]]-C846)/100*RAND()</f>
        <v>477.27647943234723</v>
      </c>
      <c r="E847" s="10">
        <f t="shared" ca="1" si="116"/>
        <v>1429.6354119625503</v>
      </c>
      <c r="F847" s="10">
        <f t="shared" ca="1" si="117"/>
        <v>576.61630000331206</v>
      </c>
      <c r="G847" s="10">
        <f t="shared" ca="1" si="118"/>
        <v>958.00400000000002</v>
      </c>
      <c r="H847" s="8">
        <f ca="1">H846+CHOOSE(RANDBETWEEN(1,4),"-.9","1",".45","-.4")*RAND()*10+((Table3[[#This Row],[change]]*0.25)*RAND()+((Table3[[#This Row],[$1,000.005]]-C846)*RAND()/100))</f>
        <v>989.62112188562196</v>
      </c>
      <c r="I847" s="10">
        <f ca="1">ABS(Table3[[#This Row],[$1,000.005]]-C846)</f>
        <v>27.898173123663128</v>
      </c>
      <c r="J847" s="10">
        <f ca="1">ABS(Table3[[#This Row],[change]])</f>
        <v>0.50116818223494652</v>
      </c>
      <c r="K847" s="10">
        <f ca="1">ABS(Table3[[#This Row],[$1,000]]-H846)</f>
        <v>3.8987879710981588</v>
      </c>
      <c r="N847" s="10"/>
      <c r="R847" s="7">
        <f t="shared" ca="1" si="119"/>
        <v>1223.4977111789865</v>
      </c>
      <c r="S847" s="7">
        <f t="shared" ca="1" si="120"/>
        <v>477.27647943234723</v>
      </c>
      <c r="T847" s="7">
        <f t="shared" ca="1" si="121"/>
        <v>1223.4977111789865</v>
      </c>
      <c r="U847" s="7">
        <f t="shared" ca="1" si="122"/>
        <v>477.27647943234723</v>
      </c>
    </row>
    <row r="848" spans="1:21" x14ac:dyDescent="0.35">
      <c r="A848" s="6">
        <v>847</v>
      </c>
      <c r="B848" s="10">
        <f t="shared" ca="1" si="115"/>
        <v>-38.273789462405389</v>
      </c>
      <c r="C848" s="8">
        <f ca="1">C847+B848+(RAND!F848/10*CHOOSE(RANDBETWEEN(1,6),"-5","5.1","7.05","-7", "2", "-2.1")*RAND())+(Table5[[#This Row],[Column6]]/50*CHOOSE(RANDBETWEEN(1,2),"-2","2.01"))</f>
        <v>1223.1737378694866</v>
      </c>
      <c r="D848" s="8">
        <f ca="1">D847+B848+(Table3[[#This Row],[$1,000.005]]-C847)/100*RAND()</f>
        <v>439.00071611767879</v>
      </c>
      <c r="E848" s="10">
        <f t="shared" ca="1" si="116"/>
        <v>1429.9675608698774</v>
      </c>
      <c r="F848" s="10">
        <f t="shared" ca="1" si="117"/>
        <v>576.08941075360883</v>
      </c>
      <c r="G848" s="10">
        <f t="shared" ca="1" si="118"/>
        <v>959.00400000000002</v>
      </c>
      <c r="H848" s="8">
        <f ca="1">H847+CHOOSE(RANDBETWEEN(1,4),"-.9","1",".45","-.4")*RAND()*10+((Table3[[#This Row],[change]]*0.25)*RAND()+((Table3[[#This Row],[$1,000.005]]-C847)*RAND()/100))</f>
        <v>974.74006645836641</v>
      </c>
      <c r="I848" s="10">
        <f ca="1">ABS(Table3[[#This Row],[$1,000.005]]-C847)</f>
        <v>0.32397330949993375</v>
      </c>
      <c r="J848" s="10">
        <f ca="1">ABS(Table3[[#This Row],[change]])</f>
        <v>38.273789462405389</v>
      </c>
      <c r="K848" s="10">
        <f ca="1">ABS(Table3[[#This Row],[$1,000]]-H847)</f>
        <v>14.881055427255546</v>
      </c>
      <c r="N848" s="10"/>
      <c r="R848" s="7">
        <f t="shared" ca="1" si="119"/>
        <v>1223.1737378694866</v>
      </c>
      <c r="S848" s="7">
        <f t="shared" ca="1" si="120"/>
        <v>439.00071611767879</v>
      </c>
      <c r="T848" s="7">
        <f t="shared" ca="1" si="121"/>
        <v>1223.1737378694866</v>
      </c>
      <c r="U848" s="7">
        <f t="shared" ca="1" si="122"/>
        <v>439.00071611767879</v>
      </c>
    </row>
    <row r="849" spans="1:21" x14ac:dyDescent="0.35">
      <c r="A849" s="6">
        <v>848</v>
      </c>
      <c r="B849" s="10">
        <f t="shared" ca="1" si="115"/>
        <v>20.65823860868327</v>
      </c>
      <c r="C849" s="8">
        <f ca="1">C848+B849+(RAND!F849/10*CHOOSE(RANDBETWEEN(1,6),"-5","5.1","7.05","-7", "2", "-2.1")*RAND())+(Table5[[#This Row],[Column6]]/50*CHOOSE(RANDBETWEEN(1,2),"-2","2.01"))</f>
        <v>1292.2122495088024</v>
      </c>
      <c r="D849" s="8">
        <f ca="1">D848+B849+(Table3[[#This Row],[$1,000.005]]-C848)/100*RAND()</f>
        <v>459.77396524199855</v>
      </c>
      <c r="E849" s="10">
        <f t="shared" ca="1" si="116"/>
        <v>1430.34741762576</v>
      </c>
      <c r="F849" s="10">
        <f t="shared" ca="1" si="117"/>
        <v>575.39945260422905</v>
      </c>
      <c r="G849" s="10">
        <f t="shared" ca="1" si="118"/>
        <v>958.00400000000002</v>
      </c>
      <c r="H849" s="8">
        <f ca="1">H848+CHOOSE(RANDBETWEEN(1,4),"-.9","1",".45","-.4")*RAND()*10+((Table3[[#This Row],[change]]*0.25)*RAND()+((Table3[[#This Row],[$1,000.005]]-C848)*RAND()/100))</f>
        <v>981.78338813899927</v>
      </c>
      <c r="I849" s="10">
        <f ca="1">ABS(Table3[[#This Row],[$1,000.005]]-C848)</f>
        <v>69.038511639315857</v>
      </c>
      <c r="J849" s="10">
        <f ca="1">ABS(Table3[[#This Row],[change]])</f>
        <v>20.65823860868327</v>
      </c>
      <c r="K849" s="10">
        <f ca="1">ABS(Table3[[#This Row],[$1,000]]-H848)</f>
        <v>7.0433216806328574</v>
      </c>
      <c r="N849" s="10"/>
      <c r="R849" s="7">
        <f t="shared" ca="1" si="119"/>
        <v>1292.2122495088024</v>
      </c>
      <c r="S849" s="7">
        <f t="shared" ca="1" si="120"/>
        <v>459.77396524199855</v>
      </c>
      <c r="T849" s="7">
        <f t="shared" ca="1" si="121"/>
        <v>1292.2122495088024</v>
      </c>
      <c r="U849" s="7">
        <f t="shared" ca="1" si="122"/>
        <v>459.77396524199855</v>
      </c>
    </row>
    <row r="850" spans="1:21" x14ac:dyDescent="0.35">
      <c r="A850" s="6">
        <v>849</v>
      </c>
      <c r="B850" s="10">
        <f t="shared" ca="1" si="115"/>
        <v>-1.4696697751925181</v>
      </c>
      <c r="C850" s="8">
        <f ca="1">C849+B850+(RAND!F850/10*CHOOSE(RANDBETWEEN(1,6),"-5","5.1","7.05","-7", "2", "-2.1")*RAND())+(Table5[[#This Row],[Column6]]/50*CHOOSE(RANDBETWEEN(1,2),"-2","2.01"))</f>
        <v>1257.2330929432112</v>
      </c>
      <c r="D850" s="8">
        <f ca="1">D849+B850+(Table3[[#This Row],[$1,000.005]]-C849)/100*RAND()</f>
        <v>458.2270932659082</v>
      </c>
      <c r="E850" s="10">
        <f t="shared" ca="1" si="116"/>
        <v>1430.6511635034922</v>
      </c>
      <c r="F850" s="10">
        <f t="shared" ca="1" si="117"/>
        <v>574.79522636888635</v>
      </c>
      <c r="G850" s="10">
        <f t="shared" ca="1" si="118"/>
        <v>959.00400000000002</v>
      </c>
      <c r="H850" s="8">
        <f ca="1">H849+CHOOSE(RANDBETWEEN(1,4),"-.9","1",".45","-.4")*RAND()*10+((Table3[[#This Row],[change]]*0.25)*RAND()+((Table3[[#This Row],[$1,000.005]]-C849)*RAND()/100))</f>
        <v>980.46851497496812</v>
      </c>
      <c r="I850" s="10">
        <f ca="1">ABS(Table3[[#This Row],[$1,000.005]]-C849)</f>
        <v>34.979156565591211</v>
      </c>
      <c r="J850" s="10">
        <f ca="1">ABS(Table3[[#This Row],[change]])</f>
        <v>1.4696697751925181</v>
      </c>
      <c r="K850" s="10">
        <f ca="1">ABS(Table3[[#This Row],[$1,000]]-H849)</f>
        <v>1.3148731640311553</v>
      </c>
      <c r="N850" s="10"/>
      <c r="R850" s="7">
        <f t="shared" ca="1" si="119"/>
        <v>1257.2330929432112</v>
      </c>
      <c r="S850" s="7">
        <f t="shared" ca="1" si="120"/>
        <v>458.2270932659082</v>
      </c>
      <c r="T850" s="7">
        <f t="shared" ca="1" si="121"/>
        <v>1257.2330929432112</v>
      </c>
      <c r="U850" s="7">
        <f t="shared" ca="1" si="122"/>
        <v>458.2270932659082</v>
      </c>
    </row>
    <row r="851" spans="1:21" x14ac:dyDescent="0.35">
      <c r="A851" s="6">
        <v>850</v>
      </c>
      <c r="B851" s="10">
        <f t="shared" ca="1" si="115"/>
        <v>45.311359009645194</v>
      </c>
      <c r="C851" s="8">
        <f ca="1">C850+B851+(RAND!F851/10*CHOOSE(RANDBETWEEN(1,6),"-5","5.1","7.05","-7", "2", "-2.1")*RAND())+(Table5[[#This Row],[Column6]]/50*CHOOSE(RANDBETWEEN(1,2),"-2","2.01"))</f>
        <v>1324.2374589894837</v>
      </c>
      <c r="D851" s="8">
        <f ca="1">D850+B851+(Table3[[#This Row],[$1,000.005]]-C850)/100*RAND()</f>
        <v>503.80609098225938</v>
      </c>
      <c r="E851" s="10">
        <f t="shared" ca="1" si="116"/>
        <v>1431.2430313900184</v>
      </c>
      <c r="F851" s="10">
        <f t="shared" ca="1" si="117"/>
        <v>574.63379268282131</v>
      </c>
      <c r="G851" s="10">
        <f t="shared" ca="1" si="118"/>
        <v>958.00400000000002</v>
      </c>
      <c r="H851" s="8">
        <f ca="1">H850+CHOOSE(RANDBETWEEN(1,4),"-.9","1",".45","-.4")*RAND()*10+((Table3[[#This Row],[change]]*0.25)*RAND()+((Table3[[#This Row],[$1,000.005]]-C850)*RAND()/100))</f>
        <v>991.89153962134026</v>
      </c>
      <c r="I851" s="10">
        <f ca="1">ABS(Table3[[#This Row],[$1,000.005]]-C850)</f>
        <v>67.00436604627248</v>
      </c>
      <c r="J851" s="10">
        <f ca="1">ABS(Table3[[#This Row],[change]])</f>
        <v>45.311359009645194</v>
      </c>
      <c r="K851" s="10">
        <f ca="1">ABS(Table3[[#This Row],[$1,000]]-H850)</f>
        <v>11.423024646372141</v>
      </c>
      <c r="N851" s="10"/>
      <c r="R851" s="7">
        <f t="shared" ca="1" si="119"/>
        <v>1324.2374589894837</v>
      </c>
      <c r="S851" s="7">
        <f t="shared" ca="1" si="120"/>
        <v>503.80609098225938</v>
      </c>
      <c r="T851" s="7">
        <f t="shared" ca="1" si="121"/>
        <v>1324.2374589894837</v>
      </c>
      <c r="U851" s="7">
        <f t="shared" ca="1" si="122"/>
        <v>503.80609098225938</v>
      </c>
    </row>
    <row r="852" spans="1:21" x14ac:dyDescent="0.35">
      <c r="A852" s="6">
        <v>851</v>
      </c>
      <c r="B852" s="10">
        <f t="shared" ca="1" si="115"/>
        <v>1.0120431303105699</v>
      </c>
      <c r="C852" s="8">
        <f ca="1">C851+B852+(RAND!F852/10*CHOOSE(RANDBETWEEN(1,6),"-5","5.1","7.05","-7", "2", "-2.1")*RAND())+(Table5[[#This Row],[Column6]]/50*CHOOSE(RANDBETWEEN(1,2),"-2","2.01"))</f>
        <v>1367.0258605507254</v>
      </c>
      <c r="D852" s="8">
        <f ca="1">D851+B852+(Table3[[#This Row],[$1,000.005]]-C851)/100*RAND()</f>
        <v>504.97279772949861</v>
      </c>
      <c r="E852" s="10">
        <f t="shared" ca="1" si="116"/>
        <v>1432.0883756704993</v>
      </c>
      <c r="F852" s="10">
        <f t="shared" ca="1" si="117"/>
        <v>574.08013753329988</v>
      </c>
      <c r="G852" s="10">
        <f t="shared" ca="1" si="118"/>
        <v>957.00400000000002</v>
      </c>
      <c r="H852" s="8">
        <f ca="1">H851+CHOOSE(RANDBETWEEN(1,4),"-.9","1",".45","-.4")*RAND()*10+((Table3[[#This Row],[change]]*0.25)*RAND()+((Table3[[#This Row],[$1,000.005]]-C851)*RAND()/100))</f>
        <v>984.80713395116413</v>
      </c>
      <c r="I852" s="10">
        <f ca="1">ABS(Table3[[#This Row],[$1,000.005]]-C851)</f>
        <v>42.788401561241699</v>
      </c>
      <c r="J852" s="10">
        <f ca="1">ABS(Table3[[#This Row],[change]])</f>
        <v>1.0120431303105699</v>
      </c>
      <c r="K852" s="10">
        <f ca="1">ABS(Table3[[#This Row],[$1,000]]-H851)</f>
        <v>7.0844056701761247</v>
      </c>
      <c r="N852" s="10"/>
      <c r="R852" s="7">
        <f t="shared" ca="1" si="119"/>
        <v>1367.0258605507254</v>
      </c>
      <c r="S852" s="7">
        <f t="shared" ca="1" si="120"/>
        <v>504.97279772949861</v>
      </c>
      <c r="T852" s="7">
        <f t="shared" ca="1" si="121"/>
        <v>1367.0258605507254</v>
      </c>
      <c r="U852" s="7">
        <f t="shared" ca="1" si="122"/>
        <v>504.97279772949861</v>
      </c>
    </row>
    <row r="853" spans="1:21" x14ac:dyDescent="0.35">
      <c r="A853" s="6">
        <v>852</v>
      </c>
      <c r="B853" s="10">
        <f t="shared" ca="1" si="115"/>
        <v>-7.477037725394962</v>
      </c>
      <c r="C853" s="8">
        <f ca="1">C852+B853+(RAND!F853/10*CHOOSE(RANDBETWEEN(1,6),"-5","5.1","7.05","-7", "2", "-2.1")*RAND())+(Table5[[#This Row],[Column6]]/50*CHOOSE(RANDBETWEEN(1,2),"-2","2.01"))</f>
        <v>1294.5921466725545</v>
      </c>
      <c r="D853" s="8">
        <f ca="1">D852+B853+(Table3[[#This Row],[$1,000.005]]-C852)/100*RAND()</f>
        <v>497.48689765881466</v>
      </c>
      <c r="E853" s="10">
        <f t="shared" ca="1" si="116"/>
        <v>1432.3567263828809</v>
      </c>
      <c r="F853" s="10">
        <f t="shared" ca="1" si="117"/>
        <v>573.40551886498747</v>
      </c>
      <c r="G853" s="10">
        <f t="shared" ca="1" si="118"/>
        <v>958.00400000000002</v>
      </c>
      <c r="H853" s="8">
        <f ca="1">H852+CHOOSE(RANDBETWEEN(1,4),"-.9","1",".45","-.4")*RAND()*10+((Table3[[#This Row],[change]]*0.25)*RAND()+((Table3[[#This Row],[$1,000.005]]-C852)*RAND()/100))</f>
        <v>985.60025809785577</v>
      </c>
      <c r="I853" s="10">
        <f ca="1">ABS(Table3[[#This Row],[$1,000.005]]-C852)</f>
        <v>72.43371387817092</v>
      </c>
      <c r="J853" s="10">
        <f ca="1">ABS(Table3[[#This Row],[change]])</f>
        <v>7.477037725394962</v>
      </c>
      <c r="K853" s="10">
        <f ca="1">ABS(Table3[[#This Row],[$1,000]]-H852)</f>
        <v>0.793124146691639</v>
      </c>
      <c r="N853" s="10"/>
      <c r="R853" s="7">
        <f t="shared" ca="1" si="119"/>
        <v>1294.5921466725545</v>
      </c>
      <c r="S853" s="7">
        <f t="shared" ca="1" si="120"/>
        <v>497.48689765881466</v>
      </c>
      <c r="T853" s="7">
        <f t="shared" ca="1" si="121"/>
        <v>1294.5921466725545</v>
      </c>
      <c r="U853" s="7">
        <f t="shared" ca="1" si="122"/>
        <v>497.48689765881466</v>
      </c>
    </row>
    <row r="854" spans="1:21" x14ac:dyDescent="0.35">
      <c r="A854" s="6">
        <v>853</v>
      </c>
      <c r="B854" s="10">
        <f t="shared" ca="1" si="115"/>
        <v>19.557503709008977</v>
      </c>
      <c r="C854" s="8">
        <f ca="1">C853+B854+(RAND!F854/10*CHOOSE(RANDBETWEEN(1,6),"-5","5.1","7.05","-7", "2", "-2.1")*RAND())+(Table5[[#This Row],[Column6]]/50*CHOOSE(RANDBETWEEN(1,2),"-2","2.01"))</f>
        <v>1384.7544567709294</v>
      </c>
      <c r="D854" s="8">
        <f ca="1">D853+B854+(Table3[[#This Row],[$1,000.005]]-C853)/100*RAND()</f>
        <v>517.53956618470079</v>
      </c>
      <c r="E854" s="10">
        <f t="shared" ca="1" si="116"/>
        <v>1432.907245281187</v>
      </c>
      <c r="F854" s="10">
        <f t="shared" ca="1" si="117"/>
        <v>572.60075090492728</v>
      </c>
      <c r="G854" s="10">
        <f t="shared" ca="1" si="118"/>
        <v>957.00400000000002</v>
      </c>
      <c r="H854" s="8">
        <f ca="1">H853+CHOOSE(RANDBETWEEN(1,4),"-.9","1",".45","-.4")*RAND()*10+((Table3[[#This Row],[change]]*0.25)*RAND()+((Table3[[#This Row],[$1,000.005]]-C853)*RAND()/100))</f>
        <v>988.64157614454086</v>
      </c>
      <c r="I854" s="10">
        <f ca="1">ABS(Table3[[#This Row],[$1,000.005]]-C853)</f>
        <v>90.162310098374974</v>
      </c>
      <c r="J854" s="10">
        <f ca="1">ABS(Table3[[#This Row],[change]])</f>
        <v>19.557503709008977</v>
      </c>
      <c r="K854" s="10">
        <f ca="1">ABS(Table3[[#This Row],[$1,000]]-H853)</f>
        <v>3.0413180466850918</v>
      </c>
      <c r="N854" s="10"/>
      <c r="R854" s="7">
        <f t="shared" ca="1" si="119"/>
        <v>1384.7544567709294</v>
      </c>
      <c r="S854" s="7">
        <f t="shared" ca="1" si="120"/>
        <v>517.53956618470079</v>
      </c>
      <c r="T854" s="7">
        <f t="shared" ca="1" si="121"/>
        <v>1384.7544567709294</v>
      </c>
      <c r="U854" s="7">
        <f t="shared" ca="1" si="122"/>
        <v>517.53956618470079</v>
      </c>
    </row>
    <row r="855" spans="1:21" x14ac:dyDescent="0.35">
      <c r="A855" s="6">
        <v>854</v>
      </c>
      <c r="B855" s="10">
        <f t="shared" ca="1" si="115"/>
        <v>3.6007736690410042</v>
      </c>
      <c r="C855" s="8">
        <f ca="1">C854+B855+(RAND!F855/10*CHOOSE(RANDBETWEEN(1,6),"-5","5.1","7.05","-7", "2", "-2.1")*RAND())+(Table5[[#This Row],[Column6]]/50*CHOOSE(RANDBETWEEN(1,2),"-2","2.01"))</f>
        <v>1371.9431480367441</v>
      </c>
      <c r="D855" s="8">
        <f ca="1">D854+B855+(Table3[[#This Row],[$1,000.005]]-C854)/100*RAND()</f>
        <v>521.01512859726267</v>
      </c>
      <c r="E855" s="10">
        <f t="shared" ca="1" si="116"/>
        <v>1433.2378878693974</v>
      </c>
      <c r="F855" s="10">
        <f t="shared" ca="1" si="117"/>
        <v>571.68920020329131</v>
      </c>
      <c r="G855" s="10">
        <f t="shared" ca="1" si="118"/>
        <v>956.00400000000002</v>
      </c>
      <c r="H855" s="8">
        <f ca="1">H854+CHOOSE(RANDBETWEEN(1,4),"-.9","1",".45","-.4")*RAND()*10+((Table3[[#This Row],[change]]*0.25)*RAND()+((Table3[[#This Row],[$1,000.005]]-C854)*RAND()/100))</f>
        <v>987.89675149367645</v>
      </c>
      <c r="I855" s="10">
        <f ca="1">ABS(Table3[[#This Row],[$1,000.005]]-C854)</f>
        <v>12.811308734185332</v>
      </c>
      <c r="J855" s="10">
        <f ca="1">ABS(Table3[[#This Row],[change]])</f>
        <v>3.6007736690410042</v>
      </c>
      <c r="K855" s="10">
        <f ca="1">ABS(Table3[[#This Row],[$1,000]]-H854)</f>
        <v>0.74482465086441607</v>
      </c>
      <c r="N855" s="10"/>
      <c r="R855" s="7">
        <f t="shared" ca="1" si="119"/>
        <v>1371.9431480367441</v>
      </c>
      <c r="S855" s="7">
        <f t="shared" ca="1" si="120"/>
        <v>521.01512859726267</v>
      </c>
      <c r="T855" s="7">
        <f t="shared" ca="1" si="121"/>
        <v>1371.9431480367441</v>
      </c>
      <c r="U855" s="7">
        <f t="shared" ca="1" si="122"/>
        <v>521.01512859726267</v>
      </c>
    </row>
    <row r="856" spans="1:21" x14ac:dyDescent="0.35">
      <c r="A856" s="6">
        <v>855</v>
      </c>
      <c r="B856" s="10">
        <f t="shared" ca="1" si="115"/>
        <v>-22.692997063224311</v>
      </c>
      <c r="C856" s="8">
        <f ca="1">C855+B856+(RAND!F856/10*CHOOSE(RANDBETWEEN(1,6),"-5","5.1","7.05","-7", "2", "-2.1")*RAND())+(Table5[[#This Row],[Column6]]/50*CHOOSE(RANDBETWEEN(1,2),"-2","2.01"))</f>
        <v>1381.1799956774637</v>
      </c>
      <c r="D856" s="8">
        <f ca="1">D855+B856+(Table3[[#This Row],[$1,000.005]]-C855)/100*RAND()</f>
        <v>498.40316570216152</v>
      </c>
      <c r="E856" s="10">
        <f t="shared" ca="1" si="116"/>
        <v>1433.8961786289926</v>
      </c>
      <c r="F856" s="10">
        <f t="shared" ca="1" si="117"/>
        <v>571.04207120964463</v>
      </c>
      <c r="G856" s="10">
        <f t="shared" ca="1" si="118"/>
        <v>955.00400000000002</v>
      </c>
      <c r="H856" s="8">
        <f ca="1">H855+CHOOSE(RANDBETWEEN(1,4),"-.9","1",".45","-.4")*RAND()*10+((Table3[[#This Row],[change]]*0.25)*RAND()+((Table3[[#This Row],[$1,000.005]]-C855)*RAND()/100))</f>
        <v>987.42038617005687</v>
      </c>
      <c r="I856" s="10">
        <f ca="1">ABS(Table3[[#This Row],[$1,000.005]]-C855)</f>
        <v>9.2368476407195885</v>
      </c>
      <c r="J856" s="10">
        <f ca="1">ABS(Table3[[#This Row],[change]])</f>
        <v>22.692997063224311</v>
      </c>
      <c r="K856" s="10">
        <f ca="1">ABS(Table3[[#This Row],[$1,000]]-H855)</f>
        <v>0.47636532361957507</v>
      </c>
      <c r="N856" s="10"/>
      <c r="R856" s="7">
        <f t="shared" ca="1" si="119"/>
        <v>1381.1799956774637</v>
      </c>
      <c r="S856" s="7">
        <f t="shared" ca="1" si="120"/>
        <v>498.40316570216152</v>
      </c>
      <c r="T856" s="7">
        <f t="shared" ca="1" si="121"/>
        <v>1381.1799956774637</v>
      </c>
      <c r="U856" s="7">
        <f t="shared" ca="1" si="122"/>
        <v>498.40316570216152</v>
      </c>
    </row>
    <row r="857" spans="1:21" x14ac:dyDescent="0.35">
      <c r="A857" s="6">
        <v>856</v>
      </c>
      <c r="B857" s="10">
        <f t="shared" ca="1" si="115"/>
        <v>-5.3175492217801983E-2</v>
      </c>
      <c r="C857" s="8">
        <f ca="1">C856+B857+(RAND!F857/10*CHOOSE(RANDBETWEEN(1,6),"-5","5.1","7.05","-7", "2", "-2.1")*RAND())+(Table5[[#This Row],[Column6]]/50*CHOOSE(RANDBETWEEN(1,2),"-2","2.01"))</f>
        <v>1414.4608484934236</v>
      </c>
      <c r="D857" s="8">
        <f ca="1">D856+B857+(Table3[[#This Row],[$1,000.005]]-C856)/100*RAND()</f>
        <v>498.36757500539005</v>
      </c>
      <c r="E857" s="10">
        <f t="shared" ca="1" si="116"/>
        <v>1434.6970567476144</v>
      </c>
      <c r="F857" s="10">
        <f t="shared" ca="1" si="117"/>
        <v>570.08596741836641</v>
      </c>
      <c r="G857" s="10">
        <f t="shared" ca="1" si="118"/>
        <v>954.00400000000002</v>
      </c>
      <c r="H857" s="8">
        <f ca="1">H856+CHOOSE(RANDBETWEEN(1,4),"-.9","1",".45","-.4")*RAND()*10+((Table3[[#This Row],[change]]*0.25)*RAND()+((Table3[[#This Row],[$1,000.005]]-C856)*RAND()/100))</f>
        <v>990.64485843153125</v>
      </c>
      <c r="I857" s="10">
        <f ca="1">ABS(Table3[[#This Row],[$1,000.005]]-C856)</f>
        <v>33.280852815959861</v>
      </c>
      <c r="J857" s="10">
        <f ca="1">ABS(Table3[[#This Row],[change]])</f>
        <v>5.3175492217801983E-2</v>
      </c>
      <c r="K857" s="10">
        <f ca="1">ABS(Table3[[#This Row],[$1,000]]-H856)</f>
        <v>3.224472261474375</v>
      </c>
      <c r="N857" s="10"/>
      <c r="R857" s="7">
        <f t="shared" ca="1" si="119"/>
        <v>1414.4608484934236</v>
      </c>
      <c r="S857" s="7">
        <f t="shared" ca="1" si="120"/>
        <v>498.36757500539005</v>
      </c>
      <c r="T857" s="7">
        <f t="shared" ca="1" si="121"/>
        <v>1414.4608484934236</v>
      </c>
      <c r="U857" s="7">
        <f t="shared" ca="1" si="122"/>
        <v>498.36757500539005</v>
      </c>
    </row>
    <row r="858" spans="1:21" x14ac:dyDescent="0.35">
      <c r="A858" s="6">
        <v>857</v>
      </c>
      <c r="B858" s="10">
        <f t="shared" ca="1" si="115"/>
        <v>-0.87019708547197305</v>
      </c>
      <c r="C858" s="8">
        <f ca="1">C857+B858+(RAND!F858/10*CHOOSE(RANDBETWEEN(1,6),"-5","5.1","7.05","-7", "2", "-2.1")*RAND())+(Table5[[#This Row],[Column6]]/50*CHOOSE(RANDBETWEEN(1,2),"-2","2.01"))</f>
        <v>1388.510658498247</v>
      </c>
      <c r="D858" s="8">
        <f ca="1">D857+B858+(Table3[[#This Row],[$1,000.005]]-C857)/100*RAND()</f>
        <v>497.24002049103751</v>
      </c>
      <c r="E858" s="10">
        <f t="shared" ca="1" si="116"/>
        <v>1435.5696162717566</v>
      </c>
      <c r="F858" s="10">
        <f t="shared" ca="1" si="117"/>
        <v>569.19080051652895</v>
      </c>
      <c r="G858" s="10">
        <f t="shared" ca="1" si="118"/>
        <v>953.00400000000002</v>
      </c>
      <c r="H858" s="8">
        <f ca="1">H857+CHOOSE(RANDBETWEEN(1,4),"-.9","1",".45","-.4")*RAND()*10+((Table3[[#This Row],[change]]*0.25)*RAND()+((Table3[[#This Row],[$1,000.005]]-C857)*RAND()/100))</f>
        <v>994.52258713493552</v>
      </c>
      <c r="I858" s="10">
        <f ca="1">ABS(Table3[[#This Row],[$1,000.005]]-C857)</f>
        <v>25.950189995176515</v>
      </c>
      <c r="J858" s="10">
        <f ca="1">ABS(Table3[[#This Row],[change]])</f>
        <v>0.87019708547197305</v>
      </c>
      <c r="K858" s="10">
        <f ca="1">ABS(Table3[[#This Row],[$1,000]]-H857)</f>
        <v>3.8777287034042729</v>
      </c>
      <c r="N858" s="10"/>
      <c r="R858" s="7">
        <f t="shared" ca="1" si="119"/>
        <v>1388.510658498247</v>
      </c>
      <c r="S858" s="7">
        <f t="shared" ca="1" si="120"/>
        <v>497.24002049103751</v>
      </c>
      <c r="T858" s="7">
        <f t="shared" ca="1" si="121"/>
        <v>1388.510658498247</v>
      </c>
      <c r="U858" s="7">
        <f t="shared" ca="1" si="122"/>
        <v>497.24002049103751</v>
      </c>
    </row>
    <row r="859" spans="1:21" x14ac:dyDescent="0.35">
      <c r="A859" s="6">
        <v>858</v>
      </c>
      <c r="B859" s="10">
        <f t="shared" ca="1" si="115"/>
        <v>-4.4667804237036473</v>
      </c>
      <c r="C859" s="8">
        <f ca="1">C858+B859+(RAND!F859/10*CHOOSE(RANDBETWEEN(1,6),"-5","5.1","7.05","-7", "2", "-2.1")*RAND())+(Table5[[#This Row],[Column6]]/50*CHOOSE(RANDBETWEEN(1,2),"-2","2.01"))</f>
        <v>1392.4397840032907</v>
      </c>
      <c r="D859" s="8">
        <f ca="1">D858+B859+(Table3[[#This Row],[$1,000.005]]-C858)/100*RAND()</f>
        <v>492.79660439076531</v>
      </c>
      <c r="E859" s="10">
        <f t="shared" ca="1" si="116"/>
        <v>1436.2684174784983</v>
      </c>
      <c r="F859" s="10">
        <f t="shared" ca="1" si="117"/>
        <v>568.63377071298146</v>
      </c>
      <c r="G859" s="10">
        <f t="shared" ca="1" si="118"/>
        <v>952.00400000000002</v>
      </c>
      <c r="H859" s="8">
        <f ca="1">H858+CHOOSE(RANDBETWEEN(1,4),"-.9","1",".45","-.4")*RAND()*10+((Table3[[#This Row],[change]]*0.25)*RAND()+((Table3[[#This Row],[$1,000.005]]-C858)*RAND()/100))</f>
        <v>1000.9026584556576</v>
      </c>
      <c r="I859" s="10">
        <f ca="1">ABS(Table3[[#This Row],[$1,000.005]]-C858)</f>
        <v>3.9291255050436575</v>
      </c>
      <c r="J859" s="10">
        <f ca="1">ABS(Table3[[#This Row],[change]])</f>
        <v>4.4667804237036473</v>
      </c>
      <c r="K859" s="10">
        <f ca="1">ABS(Table3[[#This Row],[$1,000]]-H858)</f>
        <v>6.3800713207220952</v>
      </c>
      <c r="N859" s="10"/>
      <c r="R859" s="7">
        <f t="shared" ca="1" si="119"/>
        <v>1392.4397840032907</v>
      </c>
      <c r="S859" s="7">
        <f t="shared" ca="1" si="120"/>
        <v>492.79660439076531</v>
      </c>
      <c r="T859" s="7">
        <f t="shared" ca="1" si="121"/>
        <v>1392.4397840032907</v>
      </c>
      <c r="U859" s="7">
        <f t="shared" ca="1" si="122"/>
        <v>492.79660439076531</v>
      </c>
    </row>
    <row r="860" spans="1:21" x14ac:dyDescent="0.35">
      <c r="A860" s="6">
        <v>859</v>
      </c>
      <c r="B860" s="10">
        <f t="shared" ca="1" si="115"/>
        <v>9.4731573169805721</v>
      </c>
      <c r="C860" s="8">
        <f ca="1">C859+B860+(RAND!F860/10*CHOOSE(RANDBETWEEN(1,6),"-5","5.1","7.05","-7", "2", "-2.1")*RAND())+(Table5[[#This Row],[Column6]]/50*CHOOSE(RANDBETWEEN(1,2),"-2","2.01"))</f>
        <v>1332.9232907509299</v>
      </c>
      <c r="D860" s="8">
        <f ca="1">D859+B860+(Table3[[#This Row],[$1,000.005]]-C859)/100*RAND()</f>
        <v>502.20348756051953</v>
      </c>
      <c r="E860" s="10">
        <f t="shared" ca="1" si="116"/>
        <v>1436.9782368726983</v>
      </c>
      <c r="F860" s="10">
        <f t="shared" ca="1" si="117"/>
        <v>567.67656785993711</v>
      </c>
      <c r="G860" s="10">
        <f t="shared" ca="1" si="118"/>
        <v>953.00400000000002</v>
      </c>
      <c r="H860" s="8">
        <f ca="1">H859+CHOOSE(RANDBETWEEN(1,4),"-.9","1",".45","-.4")*RAND()*10+((Table3[[#This Row],[change]]*0.25)*RAND()+((Table3[[#This Row],[$1,000.005]]-C859)*RAND()/100))</f>
        <v>1004.4764405292997</v>
      </c>
      <c r="I860" s="10">
        <f ca="1">ABS(Table3[[#This Row],[$1,000.005]]-C859)</f>
        <v>59.51649325236076</v>
      </c>
      <c r="J860" s="10">
        <f ca="1">ABS(Table3[[#This Row],[change]])</f>
        <v>9.4731573169805721</v>
      </c>
      <c r="K860" s="10">
        <f ca="1">ABS(Table3[[#This Row],[$1,000]]-H859)</f>
        <v>3.5737820736420645</v>
      </c>
      <c r="N860" s="10"/>
      <c r="R860" s="7">
        <f t="shared" ca="1" si="119"/>
        <v>1332.9232907509299</v>
      </c>
      <c r="S860" s="7">
        <f t="shared" ca="1" si="120"/>
        <v>502.20348756051953</v>
      </c>
      <c r="T860" s="7">
        <f t="shared" ca="1" si="121"/>
        <v>1332.9232907509299</v>
      </c>
      <c r="U860" s="7">
        <f t="shared" ca="1" si="122"/>
        <v>502.20348756051953</v>
      </c>
    </row>
    <row r="861" spans="1:21" x14ac:dyDescent="0.35">
      <c r="A861" s="6">
        <v>860</v>
      </c>
      <c r="B861" s="10">
        <f t="shared" ca="1" si="115"/>
        <v>-4.0195725323436591</v>
      </c>
      <c r="C861" s="8">
        <f ca="1">C860+B861+(RAND!F861/10*CHOOSE(RANDBETWEEN(1,6),"-5","5.1","7.05","-7", "2", "-2.1")*RAND())+(Table5[[#This Row],[Column6]]/50*CHOOSE(RANDBETWEEN(1,2),"-2","2.01"))</f>
        <v>1364.051583827629</v>
      </c>
      <c r="D861" s="8">
        <f ca="1">D860+B861+(Table3[[#This Row],[$1,000.005]]-C860)/100*RAND()</f>
        <v>498.47698008907713</v>
      </c>
      <c r="E861" s="10">
        <f t="shared" ca="1" si="116"/>
        <v>1437.2148093897897</v>
      </c>
      <c r="F861" s="10">
        <f t="shared" ca="1" si="117"/>
        <v>567.17455041933692</v>
      </c>
      <c r="G861" s="10">
        <f t="shared" ca="1" si="118"/>
        <v>954.00400000000002</v>
      </c>
      <c r="H861" s="8">
        <f ca="1">H860+CHOOSE(RANDBETWEEN(1,4),"-.9","1",".45","-.4")*RAND()*10+((Table3[[#This Row],[change]]*0.25)*RAND()+((Table3[[#This Row],[$1,000.005]]-C860)*RAND()/100))</f>
        <v>1010.5231649758091</v>
      </c>
      <c r="I861" s="10">
        <f ca="1">ABS(Table3[[#This Row],[$1,000.005]]-C860)</f>
        <v>31.128293076699038</v>
      </c>
      <c r="J861" s="10">
        <f ca="1">ABS(Table3[[#This Row],[change]])</f>
        <v>4.0195725323436591</v>
      </c>
      <c r="K861" s="10">
        <f ca="1">ABS(Table3[[#This Row],[$1,000]]-H860)</f>
        <v>6.0467244465094154</v>
      </c>
      <c r="N861" s="10"/>
      <c r="R861" s="7">
        <f t="shared" ca="1" si="119"/>
        <v>1364.051583827629</v>
      </c>
      <c r="S861" s="7">
        <f t="shared" ca="1" si="120"/>
        <v>498.47698008907713</v>
      </c>
      <c r="T861" s="7">
        <f t="shared" ca="1" si="121"/>
        <v>1364.051583827629</v>
      </c>
      <c r="U861" s="7">
        <f t="shared" ca="1" si="122"/>
        <v>498.47698008907713</v>
      </c>
    </row>
    <row r="862" spans="1:21" x14ac:dyDescent="0.35">
      <c r="A862" s="6">
        <v>861</v>
      </c>
      <c r="B862" s="10">
        <f t="shared" ca="1" si="115"/>
        <v>13.132417792156165</v>
      </c>
      <c r="C862" s="8">
        <f ca="1">C861+B862+(RAND!F862/10*CHOOSE(RANDBETWEEN(1,6),"-5","5.1","7.05","-7", "2", "-2.1")*RAND())+(Table5[[#This Row],[Column6]]/50*CHOOSE(RANDBETWEEN(1,2),"-2","2.01"))</f>
        <v>1404.8188290707533</v>
      </c>
      <c r="D862" s="8">
        <f ca="1">D861+B862+(Table3[[#This Row],[$1,000.005]]-C861)/100*RAND()</f>
        <v>511.80562004808473</v>
      </c>
      <c r="E862" s="10">
        <f t="shared" ca="1" si="116"/>
        <v>1437.471602600282</v>
      </c>
      <c r="F862" s="10">
        <f t="shared" ca="1" si="117"/>
        <v>566.66713980536929</v>
      </c>
      <c r="G862" s="10">
        <f t="shared" ca="1" si="118"/>
        <v>955.00400000000002</v>
      </c>
      <c r="H862" s="8">
        <f ca="1">H861+CHOOSE(RANDBETWEEN(1,4),"-.9","1",".45","-.4")*RAND()*10+((Table3[[#This Row],[change]]*0.25)*RAND()+((Table3[[#This Row],[$1,000.005]]-C861)*RAND()/100))</f>
        <v>1009.6331694704784</v>
      </c>
      <c r="I862" s="10">
        <f ca="1">ABS(Table3[[#This Row],[$1,000.005]]-C861)</f>
        <v>40.767245243124307</v>
      </c>
      <c r="J862" s="10">
        <f ca="1">ABS(Table3[[#This Row],[change]])</f>
        <v>13.132417792156165</v>
      </c>
      <c r="K862" s="10">
        <f ca="1">ABS(Table3[[#This Row],[$1,000]]-H861)</f>
        <v>0.8899955053307167</v>
      </c>
      <c r="N862" s="10"/>
      <c r="R862" s="7">
        <f t="shared" ca="1" si="119"/>
        <v>1404.8188290707533</v>
      </c>
      <c r="S862" s="7">
        <f t="shared" ca="1" si="120"/>
        <v>511.80562004808473</v>
      </c>
      <c r="T862" s="7">
        <f t="shared" ca="1" si="121"/>
        <v>1404.8188290707533</v>
      </c>
      <c r="U862" s="7">
        <f t="shared" ca="1" si="122"/>
        <v>511.80562004808473</v>
      </c>
    </row>
    <row r="863" spans="1:21" x14ac:dyDescent="0.35">
      <c r="A863" s="6">
        <v>862</v>
      </c>
      <c r="B863" s="10">
        <f t="shared" ca="1" si="115"/>
        <v>-4.6265932875218114</v>
      </c>
      <c r="C863" s="8">
        <f ca="1">C862+B863+(RAND!F863/10*CHOOSE(RANDBETWEEN(1,6),"-5","5.1","7.05","-7", "2", "-2.1")*RAND())+(Table5[[#This Row],[Column6]]/50*CHOOSE(RANDBETWEEN(1,2),"-2","2.01"))</f>
        <v>1363.2074722528121</v>
      </c>
      <c r="D863" s="8">
        <f ca="1">D862+B863+(Table3[[#This Row],[$1,000.005]]-C862)/100*RAND()</f>
        <v>506.89172266098797</v>
      </c>
      <c r="E863" s="10">
        <f t="shared" ca="1" si="116"/>
        <v>1438.3620294021159</v>
      </c>
      <c r="F863" s="10">
        <f t="shared" ca="1" si="117"/>
        <v>565.87231385422058</v>
      </c>
      <c r="G863" s="10">
        <f t="shared" ca="1" si="118"/>
        <v>954.00400000000002</v>
      </c>
      <c r="H863" s="8">
        <f ca="1">H862+CHOOSE(RANDBETWEEN(1,4),"-.9","1",".45","-.4")*RAND()*10+((Table3[[#This Row],[change]]*0.25)*RAND()+((Table3[[#This Row],[$1,000.005]]-C862)*RAND()/100))</f>
        <v>1011.7323486981579</v>
      </c>
      <c r="I863" s="10">
        <f ca="1">ABS(Table3[[#This Row],[$1,000.005]]-C862)</f>
        <v>41.611356817941214</v>
      </c>
      <c r="J863" s="10">
        <f ca="1">ABS(Table3[[#This Row],[change]])</f>
        <v>4.6265932875218114</v>
      </c>
      <c r="K863" s="10">
        <f ca="1">ABS(Table3[[#This Row],[$1,000]]-H862)</f>
        <v>2.0991792276795422</v>
      </c>
      <c r="N863" s="10"/>
      <c r="R863" s="7">
        <f t="shared" ca="1" si="119"/>
        <v>1363.2074722528121</v>
      </c>
      <c r="S863" s="7">
        <f t="shared" ca="1" si="120"/>
        <v>506.89172266098797</v>
      </c>
      <c r="T863" s="7">
        <f t="shared" ca="1" si="121"/>
        <v>1363.2074722528121</v>
      </c>
      <c r="U863" s="7">
        <f t="shared" ca="1" si="122"/>
        <v>506.89172266098797</v>
      </c>
    </row>
    <row r="864" spans="1:21" x14ac:dyDescent="0.35">
      <c r="A864" s="6">
        <v>863</v>
      </c>
      <c r="B864" s="10">
        <f t="shared" ca="1" si="115"/>
        <v>-3.8857336986647195</v>
      </c>
      <c r="C864" s="8">
        <f ca="1">C863+B864+(RAND!F864/10*CHOOSE(RANDBETWEEN(1,6),"-5","5.1","7.05","-7", "2", "-2.1")*RAND())+(Table5[[#This Row],[Column6]]/50*CHOOSE(RANDBETWEEN(1,2),"-2","2.01"))</f>
        <v>1348.947620941954</v>
      </c>
      <c r="D864" s="8">
        <f ca="1">D863+B864+(Table3[[#This Row],[$1,000.005]]-C863)/100*RAND()</f>
        <v>502.99948469862051</v>
      </c>
      <c r="E864" s="10">
        <f t="shared" ca="1" si="116"/>
        <v>1438.5464583893413</v>
      </c>
      <c r="F864" s="10">
        <f t="shared" ca="1" si="117"/>
        <v>564.90573929015704</v>
      </c>
      <c r="G864" s="10">
        <f t="shared" ca="1" si="118"/>
        <v>953.00400000000002</v>
      </c>
      <c r="H864" s="8">
        <f ca="1">H863+CHOOSE(RANDBETWEEN(1,4),"-.9","1",".45","-.4")*RAND()*10+((Table3[[#This Row],[change]]*0.25)*RAND()+((Table3[[#This Row],[$1,000.005]]-C863)*RAND()/100))</f>
        <v>1021.1252840100038</v>
      </c>
      <c r="I864" s="10">
        <f ca="1">ABS(Table3[[#This Row],[$1,000.005]]-C863)</f>
        <v>14.259851310858039</v>
      </c>
      <c r="J864" s="10">
        <f ca="1">ABS(Table3[[#This Row],[change]])</f>
        <v>3.8857336986647195</v>
      </c>
      <c r="K864" s="10">
        <f ca="1">ABS(Table3[[#This Row],[$1,000]]-H863)</f>
        <v>9.3929353118459176</v>
      </c>
      <c r="N864" s="10"/>
      <c r="R864" s="7">
        <f t="shared" ca="1" si="119"/>
        <v>1348.947620941954</v>
      </c>
      <c r="S864" s="7">
        <f t="shared" ca="1" si="120"/>
        <v>502.99948469862051</v>
      </c>
      <c r="T864" s="7">
        <f t="shared" ca="1" si="121"/>
        <v>1348.947620941954</v>
      </c>
      <c r="U864" s="7">
        <f t="shared" ca="1" si="122"/>
        <v>502.99948469862051</v>
      </c>
    </row>
    <row r="865" spans="1:21" x14ac:dyDescent="0.35">
      <c r="A865" s="6">
        <v>864</v>
      </c>
      <c r="B865" s="10">
        <f t="shared" ca="1" si="115"/>
        <v>-54.661431367382022</v>
      </c>
      <c r="C865" s="8">
        <f ca="1">C864+B865+(RAND!F865/10*CHOOSE(RANDBETWEEN(1,6),"-5","5.1","7.05","-7", "2", "-2.1")*RAND())+(Table5[[#This Row],[Column6]]/50*CHOOSE(RANDBETWEEN(1,2),"-2","2.01"))</f>
        <v>1234.5662448902951</v>
      </c>
      <c r="D865" s="8">
        <f ca="1">D864+B865+(Table3[[#This Row],[$1,000.005]]-C864)/100*RAND()</f>
        <v>447.48107086682802</v>
      </c>
      <c r="E865" s="10">
        <f t="shared" ca="1" si="116"/>
        <v>1438.8547063287726</v>
      </c>
      <c r="F865" s="10">
        <f t="shared" ca="1" si="117"/>
        <v>564.8818460868182</v>
      </c>
      <c r="G865" s="10">
        <f t="shared" ca="1" si="118"/>
        <v>954.00400000000002</v>
      </c>
      <c r="H865" s="8">
        <f ca="1">H864+CHOOSE(RANDBETWEEN(1,4),"-.9","1",".45","-.4")*RAND()*10+((Table3[[#This Row],[change]]*0.25)*RAND()+((Table3[[#This Row],[$1,000.005]]-C864)*RAND()/100))</f>
        <v>1015.4207565944491</v>
      </c>
      <c r="I865" s="10">
        <f ca="1">ABS(Table3[[#This Row],[$1,000.005]]-C864)</f>
        <v>114.38137605165889</v>
      </c>
      <c r="J865" s="10">
        <f ca="1">ABS(Table3[[#This Row],[change]])</f>
        <v>54.661431367382022</v>
      </c>
      <c r="K865" s="10">
        <f ca="1">ABS(Table3[[#This Row],[$1,000]]-H864)</f>
        <v>5.7045274155547077</v>
      </c>
      <c r="N865" s="10"/>
      <c r="R865" s="7">
        <f t="shared" ca="1" si="119"/>
        <v>1234.5662448902951</v>
      </c>
      <c r="S865" s="7">
        <f t="shared" ca="1" si="120"/>
        <v>447.48107086682802</v>
      </c>
      <c r="T865" s="7">
        <f t="shared" ca="1" si="121"/>
        <v>1234.5662448902951</v>
      </c>
      <c r="U865" s="7">
        <f t="shared" ca="1" si="122"/>
        <v>447.48107086682802</v>
      </c>
    </row>
    <row r="866" spans="1:21" x14ac:dyDescent="0.35">
      <c r="A866" s="6">
        <v>865</v>
      </c>
      <c r="B866" s="10">
        <f t="shared" ca="1" si="115"/>
        <v>123.46832825946194</v>
      </c>
      <c r="C866" s="8">
        <f ca="1">C865+B866+(RAND!F866/10*CHOOSE(RANDBETWEEN(1,6),"-5","5.1","7.05","-7", "2", "-2.1")*RAND())+(Table5[[#This Row],[Column6]]/50*CHOOSE(RANDBETWEEN(1,2),"-2","2.01"))</f>
        <v>1432.8840083441448</v>
      </c>
      <c r="D866" s="8">
        <f ca="1">D865+B866+(Table3[[#This Row],[$1,000.005]]-C865)/100*RAND()</f>
        <v>571.75926211284286</v>
      </c>
      <c r="E866" s="10">
        <f t="shared" ca="1" si="116"/>
        <v>1439.5320317970416</v>
      </c>
      <c r="F866" s="10">
        <f t="shared" ca="1" si="117"/>
        <v>564.00557009657712</v>
      </c>
      <c r="G866" s="10">
        <f t="shared" ca="1" si="118"/>
        <v>955.00400000000002</v>
      </c>
      <c r="H866" s="8">
        <f ca="1">H865+CHOOSE(RANDBETWEEN(1,4),"-.9","1",".45","-.4")*RAND()*10+((Table3[[#This Row],[change]]*0.25)*RAND()+((Table3[[#This Row],[$1,000.005]]-C865)*RAND()/100))</f>
        <v>1045.9171525312472</v>
      </c>
      <c r="I866" s="10">
        <f ca="1">ABS(Table3[[#This Row],[$1,000.005]]-C865)</f>
        <v>198.31776345384969</v>
      </c>
      <c r="J866" s="10">
        <f ca="1">ABS(Table3[[#This Row],[change]])</f>
        <v>123.46832825946194</v>
      </c>
      <c r="K866" s="10">
        <f ca="1">ABS(Table3[[#This Row],[$1,000]]-H865)</f>
        <v>30.496395936798081</v>
      </c>
      <c r="N866" s="10"/>
      <c r="R866" s="7">
        <f t="shared" ca="1" si="119"/>
        <v>1432.8840083441448</v>
      </c>
      <c r="S866" s="7">
        <f t="shared" ca="1" si="120"/>
        <v>571.75926211284286</v>
      </c>
      <c r="T866" s="7">
        <f t="shared" ca="1" si="121"/>
        <v>1432.8840083441448</v>
      </c>
      <c r="U866" s="7">
        <f t="shared" ca="1" si="122"/>
        <v>571.75926211284286</v>
      </c>
    </row>
    <row r="867" spans="1:21" x14ac:dyDescent="0.35">
      <c r="A867" s="6">
        <v>866</v>
      </c>
      <c r="B867" s="10">
        <f t="shared" ca="1" si="115"/>
        <v>-46.06471582808701</v>
      </c>
      <c r="C867" s="8">
        <f ca="1">C866+B867+(RAND!F867/10*CHOOSE(RANDBETWEEN(1,6),"-5","5.1","7.05","-7", "2", "-2.1")*RAND())+(Table5[[#This Row],[Column6]]/50*CHOOSE(RANDBETWEEN(1,2),"-2","2.01"))</f>
        <v>1405.2146221152643</v>
      </c>
      <c r="D867" s="8">
        <f ca="1">D866+B867+(Table3[[#This Row],[$1,000.005]]-C866)/100*RAND()</f>
        <v>525.67139566439243</v>
      </c>
      <c r="E867" s="10">
        <f t="shared" ca="1" si="116"/>
        <v>1440.1978722210099</v>
      </c>
      <c r="F867" s="10">
        <f t="shared" ca="1" si="117"/>
        <v>563.21333129632944</v>
      </c>
      <c r="G867" s="10">
        <f t="shared" ca="1" si="118"/>
        <v>956.00400000000002</v>
      </c>
      <c r="H867" s="8">
        <f ca="1">H866+CHOOSE(RANDBETWEEN(1,4),"-.9","1",".45","-.4")*RAND()*10+((Table3[[#This Row],[change]]*0.25)*RAND()+((Table3[[#This Row],[$1,000.005]]-C866)*RAND()/100))</f>
        <v>1045.5794073850311</v>
      </c>
      <c r="I867" s="10">
        <f ca="1">ABS(Table3[[#This Row],[$1,000.005]]-C866)</f>
        <v>27.669386228880512</v>
      </c>
      <c r="J867" s="10">
        <f ca="1">ABS(Table3[[#This Row],[change]])</f>
        <v>46.06471582808701</v>
      </c>
      <c r="K867" s="10">
        <f ca="1">ABS(Table3[[#This Row],[$1,000]]-H866)</f>
        <v>0.33774514621609342</v>
      </c>
      <c r="N867" s="10"/>
      <c r="R867" s="7">
        <f t="shared" ca="1" si="119"/>
        <v>1405.2146221152643</v>
      </c>
      <c r="S867" s="7">
        <f t="shared" ca="1" si="120"/>
        <v>525.67139566439243</v>
      </c>
      <c r="T867" s="7">
        <f t="shared" ca="1" si="121"/>
        <v>1405.2146221152643</v>
      </c>
      <c r="U867" s="7">
        <f t="shared" ca="1" si="122"/>
        <v>525.67139566439243</v>
      </c>
    </row>
    <row r="868" spans="1:21" x14ac:dyDescent="0.35">
      <c r="A868" s="6">
        <v>867</v>
      </c>
      <c r="B868" s="10">
        <f t="shared" ca="1" si="115"/>
        <v>0.4149392853891688</v>
      </c>
      <c r="C868" s="8">
        <f ca="1">C867+B868+(RAND!F868/10*CHOOSE(RANDBETWEEN(1,6),"-5","5.1","7.05","-7", "2", "-2.1")*RAND())+(Table5[[#This Row],[Column6]]/50*CHOOSE(RANDBETWEEN(1,2),"-2","2.01"))</f>
        <v>1376.3182113028579</v>
      </c>
      <c r="D868" s="8">
        <f ca="1">D867+B868+(Table3[[#This Row],[$1,000.005]]-C867)/100*RAND()</f>
        <v>525.84855358917321</v>
      </c>
      <c r="E868" s="10">
        <f t="shared" ca="1" si="116"/>
        <v>1441.0627436016307</v>
      </c>
      <c r="F868" s="10">
        <f t="shared" ca="1" si="117"/>
        <v>563.20855680446311</v>
      </c>
      <c r="G868" s="10">
        <f t="shared" ca="1" si="118"/>
        <v>955.00400000000002</v>
      </c>
      <c r="H868" s="8">
        <f ca="1">H867+CHOOSE(RANDBETWEEN(1,4),"-.9","1",".45","-.4")*RAND()*10+((Table3[[#This Row],[change]]*0.25)*RAND()+((Table3[[#This Row],[$1,000.005]]-C867)*RAND()/100))</f>
        <v>1039.0613704788705</v>
      </c>
      <c r="I868" s="10">
        <f ca="1">ABS(Table3[[#This Row],[$1,000.005]]-C867)</f>
        <v>28.89641081240643</v>
      </c>
      <c r="J868" s="10">
        <f ca="1">ABS(Table3[[#This Row],[change]])</f>
        <v>0.4149392853891688</v>
      </c>
      <c r="K868" s="10">
        <f ca="1">ABS(Table3[[#This Row],[$1,000]]-H867)</f>
        <v>6.5180369061606598</v>
      </c>
      <c r="N868" s="10"/>
      <c r="R868" s="7">
        <f t="shared" ca="1" si="119"/>
        <v>1376.3182113028579</v>
      </c>
      <c r="S868" s="7">
        <f t="shared" ca="1" si="120"/>
        <v>525.84855358917321</v>
      </c>
      <c r="T868" s="7">
        <f t="shared" ca="1" si="121"/>
        <v>1376.3182113028579</v>
      </c>
      <c r="U868" s="7">
        <f t="shared" ca="1" si="122"/>
        <v>525.84855358917321</v>
      </c>
    </row>
    <row r="869" spans="1:21" x14ac:dyDescent="0.35">
      <c r="A869" s="6">
        <v>868</v>
      </c>
      <c r="B869" s="10">
        <f t="shared" ca="1" si="115"/>
        <v>0.43926786784557526</v>
      </c>
      <c r="C869" s="8">
        <f ca="1">C868+B869+(RAND!F869/10*CHOOSE(RANDBETWEEN(1,6),"-5","5.1","7.05","-7", "2", "-2.1")*RAND())+(Table5[[#This Row],[Column6]]/50*CHOOSE(RANDBETWEEN(1,2),"-2","2.01"))</f>
        <v>1409.3260597535707</v>
      </c>
      <c r="D869" s="8">
        <f ca="1">D868+B869+(Table3[[#This Row],[$1,000.005]]-C868)/100*RAND()</f>
        <v>526.37876951502767</v>
      </c>
      <c r="E869" s="10">
        <f t="shared" ca="1" si="116"/>
        <v>1441.1346695419857</v>
      </c>
      <c r="F869" s="10">
        <f t="shared" ca="1" si="117"/>
        <v>562.37008709964823</v>
      </c>
      <c r="G869" s="10">
        <f t="shared" ca="1" si="118"/>
        <v>954.00400000000002</v>
      </c>
      <c r="H869" s="8">
        <f ca="1">H868+CHOOSE(RANDBETWEEN(1,4),"-.9","1",".45","-.4")*RAND()*10+((Table3[[#This Row],[change]]*0.25)*RAND()+((Table3[[#This Row],[$1,000.005]]-C868)*RAND()/100))</f>
        <v>1035.5015309563221</v>
      </c>
      <c r="I869" s="10">
        <f ca="1">ABS(Table3[[#This Row],[$1,000.005]]-C868)</f>
        <v>33.0078484507128</v>
      </c>
      <c r="J869" s="10">
        <f ca="1">ABS(Table3[[#This Row],[change]])</f>
        <v>0.43926786784557526</v>
      </c>
      <c r="K869" s="10">
        <f ca="1">ABS(Table3[[#This Row],[$1,000]]-H868)</f>
        <v>3.5598395225483728</v>
      </c>
      <c r="N869" s="10"/>
      <c r="R869" s="7">
        <f t="shared" ca="1" si="119"/>
        <v>1409.3260597535707</v>
      </c>
      <c r="S869" s="7">
        <f t="shared" ca="1" si="120"/>
        <v>526.37876951502767</v>
      </c>
      <c r="T869" s="7">
        <f t="shared" ca="1" si="121"/>
        <v>1409.3260597535707</v>
      </c>
      <c r="U869" s="7">
        <f t="shared" ca="1" si="122"/>
        <v>526.37876951502767</v>
      </c>
    </row>
    <row r="870" spans="1:21" x14ac:dyDescent="0.35">
      <c r="A870" s="6">
        <v>869</v>
      </c>
      <c r="B870" s="10">
        <f t="shared" ca="1" si="115"/>
        <v>-10.628676559692146</v>
      </c>
      <c r="C870" s="8">
        <f ca="1">C869+B870+(RAND!F870/10*CHOOSE(RANDBETWEEN(1,6),"-5","5.1","7.05","-7", "2", "-2.1")*RAND())+(Table5[[#This Row],[Column6]]/50*CHOOSE(RANDBETWEEN(1,2),"-2","2.01"))</f>
        <v>1368.5548803319532</v>
      </c>
      <c r="D870" s="8">
        <f ca="1">D869+B870+(Table3[[#This Row],[$1,000.005]]-C869)/100*RAND()</f>
        <v>515.45876033553225</v>
      </c>
      <c r="E870" s="10">
        <f t="shared" ca="1" si="116"/>
        <v>1441.4858756363653</v>
      </c>
      <c r="F870" s="10">
        <f t="shared" ca="1" si="117"/>
        <v>561.37067104134485</v>
      </c>
      <c r="G870" s="10">
        <f t="shared" ca="1" si="118"/>
        <v>955.00400000000002</v>
      </c>
      <c r="H870" s="8">
        <f ca="1">H869+CHOOSE(RANDBETWEEN(1,4),"-.9","1",".45","-.4")*RAND()*10+((Table3[[#This Row],[change]]*0.25)*RAND()+((Table3[[#This Row],[$1,000.005]]-C869)*RAND()/100))</f>
        <v>1037.6654272386529</v>
      </c>
      <c r="I870" s="10">
        <f ca="1">ABS(Table3[[#This Row],[$1,000.005]]-C869)</f>
        <v>40.771179421617489</v>
      </c>
      <c r="J870" s="10">
        <f ca="1">ABS(Table3[[#This Row],[change]])</f>
        <v>10.628676559692146</v>
      </c>
      <c r="K870" s="10">
        <f ca="1">ABS(Table3[[#This Row],[$1,000]]-H869)</f>
        <v>2.1638962823308248</v>
      </c>
      <c r="N870" s="10"/>
      <c r="R870" s="7">
        <f t="shared" ca="1" si="119"/>
        <v>1368.5548803319532</v>
      </c>
      <c r="S870" s="7">
        <f t="shared" ca="1" si="120"/>
        <v>515.45876033553225</v>
      </c>
      <c r="T870" s="7">
        <f t="shared" ca="1" si="121"/>
        <v>1368.5548803319532</v>
      </c>
      <c r="U870" s="7">
        <f t="shared" ca="1" si="122"/>
        <v>515.45876033553225</v>
      </c>
    </row>
    <row r="871" spans="1:21" x14ac:dyDescent="0.35">
      <c r="A871" s="6">
        <v>870</v>
      </c>
      <c r="B871" s="10">
        <f t="shared" ca="1" si="115"/>
        <v>38.670044709685129</v>
      </c>
      <c r="C871" s="8">
        <f ca="1">C870+B871+(RAND!F871/10*CHOOSE(RANDBETWEEN(1,6),"-5","5.1","7.05","-7", "2", "-2.1")*RAND())+(Table5[[#This Row],[Column6]]/50*CHOOSE(RANDBETWEEN(1,2),"-2","2.01"))</f>
        <v>1298.2612428494247</v>
      </c>
      <c r="D871" s="8">
        <f ca="1">D870+B871+(Table3[[#This Row],[$1,000.005]]-C870)/100*RAND()</f>
        <v>553.80239188835435</v>
      </c>
      <c r="E871" s="10">
        <f t="shared" ca="1" si="116"/>
        <v>1442.3859452376882</v>
      </c>
      <c r="F871" s="10">
        <f t="shared" ca="1" si="117"/>
        <v>561.33359219550812</v>
      </c>
      <c r="G871" s="10">
        <f t="shared" ca="1" si="118"/>
        <v>954.00400000000002</v>
      </c>
      <c r="H871" s="8">
        <f ca="1">H870+CHOOSE(RANDBETWEEN(1,4),"-.9","1",".45","-.4")*RAND()*10+((Table3[[#This Row],[change]]*0.25)*RAND()+((Table3[[#This Row],[$1,000.005]]-C870)*RAND()/100))</f>
        <v>1035.5427789938044</v>
      </c>
      <c r="I871" s="10">
        <f ca="1">ABS(Table3[[#This Row],[$1,000.005]]-C870)</f>
        <v>70.293637482528538</v>
      </c>
      <c r="J871" s="10">
        <f ca="1">ABS(Table3[[#This Row],[change]])</f>
        <v>38.670044709685129</v>
      </c>
      <c r="K871" s="10">
        <f ca="1">ABS(Table3[[#This Row],[$1,000]]-H870)</f>
        <v>2.1226482448485058</v>
      </c>
      <c r="N871" s="10"/>
      <c r="R871" s="7">
        <f t="shared" ca="1" si="119"/>
        <v>1298.2612428494247</v>
      </c>
      <c r="S871" s="7">
        <f t="shared" ca="1" si="120"/>
        <v>553.80239188835435</v>
      </c>
      <c r="T871" s="7">
        <f t="shared" ca="1" si="121"/>
        <v>1298.2612428494247</v>
      </c>
      <c r="U871" s="7">
        <f t="shared" ca="1" si="122"/>
        <v>553.80239188835435</v>
      </c>
    </row>
    <row r="872" spans="1:21" x14ac:dyDescent="0.35">
      <c r="A872" s="6">
        <v>871</v>
      </c>
      <c r="B872" s="10">
        <f t="shared" ca="1" si="115"/>
        <v>-7.2175904905602843</v>
      </c>
      <c r="C872" s="8">
        <f ca="1">C871+B872+(RAND!F872/10*CHOOSE(RANDBETWEEN(1,6),"-5","5.1","7.05","-7", "2", "-2.1")*RAND())+(Table5[[#This Row],[Column6]]/50*CHOOSE(RANDBETWEEN(1,2),"-2","2.01"))</f>
        <v>1341.1824022230871</v>
      </c>
      <c r="D872" s="8">
        <f ca="1">D871+B872+(Table3[[#This Row],[$1,000.005]]-C871)/100*RAND()</f>
        <v>546.9822110820611</v>
      </c>
      <c r="E872" s="10">
        <f t="shared" ca="1" si="116"/>
        <v>1443.2429151139202</v>
      </c>
      <c r="F872" s="10">
        <f t="shared" ca="1" si="117"/>
        <v>561.19410588027847</v>
      </c>
      <c r="G872" s="10">
        <f t="shared" ca="1" si="118"/>
        <v>955.00400000000002</v>
      </c>
      <c r="H872" s="8">
        <f ca="1">H871+CHOOSE(RANDBETWEEN(1,4),"-.9","1",".45","-.4")*RAND()*10+((Table3[[#This Row],[change]]*0.25)*RAND()+((Table3[[#This Row],[$1,000.005]]-C871)*RAND()/100))</f>
        <v>1030.511320106865</v>
      </c>
      <c r="I872" s="10">
        <f ca="1">ABS(Table3[[#This Row],[$1,000.005]]-C871)</f>
        <v>42.921159373662476</v>
      </c>
      <c r="J872" s="10">
        <f ca="1">ABS(Table3[[#This Row],[change]])</f>
        <v>7.2175904905602843</v>
      </c>
      <c r="K872" s="10">
        <f ca="1">ABS(Table3[[#This Row],[$1,000]]-H871)</f>
        <v>5.0314588869393901</v>
      </c>
      <c r="N872" s="10"/>
      <c r="R872" s="7">
        <f t="shared" ca="1" si="119"/>
        <v>1341.1824022230871</v>
      </c>
      <c r="S872" s="7">
        <f t="shared" ca="1" si="120"/>
        <v>546.9822110820611</v>
      </c>
      <c r="T872" s="7">
        <f t="shared" ca="1" si="121"/>
        <v>1341.1824022230871</v>
      </c>
      <c r="U872" s="7">
        <f t="shared" ca="1" si="122"/>
        <v>546.9822110820611</v>
      </c>
    </row>
    <row r="873" spans="1:21" x14ac:dyDescent="0.35">
      <c r="A873" s="6">
        <v>872</v>
      </c>
      <c r="B873" s="10">
        <f t="shared" ca="1" si="115"/>
        <v>12.830011649831862</v>
      </c>
      <c r="C873" s="8">
        <f ca="1">C872+B873+(RAND!F873/10*CHOOSE(RANDBETWEEN(1,6),"-5","5.1","7.05","-7", "2", "-2.1")*RAND())+(Table5[[#This Row],[Column6]]/50*CHOOSE(RANDBETWEEN(1,2),"-2","2.01"))</f>
        <v>1312.4041941383127</v>
      </c>
      <c r="D873" s="8">
        <f ca="1">D872+B873+(Table3[[#This Row],[$1,000.005]]-C872)/100*RAND()</f>
        <v>559.77694855633229</v>
      </c>
      <c r="E873" s="10">
        <f t="shared" ca="1" si="116"/>
        <v>1443.9622322636924</v>
      </c>
      <c r="F873" s="10">
        <f t="shared" ca="1" si="117"/>
        <v>560.45052420655691</v>
      </c>
      <c r="G873" s="10">
        <f t="shared" ca="1" si="118"/>
        <v>954.00400000000002</v>
      </c>
      <c r="H873" s="8">
        <f ca="1">H872+CHOOSE(RANDBETWEEN(1,4),"-.9","1",".45","-.4")*RAND()*10+((Table3[[#This Row],[change]]*0.25)*RAND()+((Table3[[#This Row],[$1,000.005]]-C872)*RAND()/100))</f>
        <v>1026.2688552151058</v>
      </c>
      <c r="I873" s="10">
        <f ca="1">ABS(Table3[[#This Row],[$1,000.005]]-C872)</f>
        <v>28.778208084774406</v>
      </c>
      <c r="J873" s="10">
        <f ca="1">ABS(Table3[[#This Row],[change]])</f>
        <v>12.830011649831862</v>
      </c>
      <c r="K873" s="10">
        <f ca="1">ABS(Table3[[#This Row],[$1,000]]-H872)</f>
        <v>4.2424648917592549</v>
      </c>
      <c r="N873" s="10"/>
      <c r="R873" s="7">
        <f t="shared" ca="1" si="119"/>
        <v>1312.4041941383127</v>
      </c>
      <c r="S873" s="7">
        <f t="shared" ca="1" si="120"/>
        <v>559.77694855633229</v>
      </c>
      <c r="T873" s="7">
        <f t="shared" ca="1" si="121"/>
        <v>1312.4041941383127</v>
      </c>
      <c r="U873" s="7">
        <f t="shared" ca="1" si="122"/>
        <v>559.77694855633229</v>
      </c>
    </row>
    <row r="874" spans="1:21" x14ac:dyDescent="0.35">
      <c r="A874" s="6">
        <v>873</v>
      </c>
      <c r="B874" s="10">
        <f t="shared" ca="1" si="115"/>
        <v>-25.19610614662701</v>
      </c>
      <c r="C874" s="8">
        <f ca="1">C873+B874+(RAND!F874/10*CHOOSE(RANDBETWEEN(1,6),"-5","5.1","7.05","-7", "2", "-2.1")*RAND())+(Table5[[#This Row],[Column6]]/50*CHOOSE(RANDBETWEEN(1,2),"-2","2.01"))</f>
        <v>1242.2689652697513</v>
      </c>
      <c r="D874" s="8">
        <f ca="1">D873+B874+(Table3[[#This Row],[$1,000.005]]-C873)/100*RAND()</f>
        <v>533.96472602304539</v>
      </c>
      <c r="E874" s="10">
        <f t="shared" ca="1" si="116"/>
        <v>1444.5589104856901</v>
      </c>
      <c r="F874" s="10">
        <f t="shared" ca="1" si="117"/>
        <v>559.97787471030085</v>
      </c>
      <c r="G874" s="10">
        <f t="shared" ca="1" si="118"/>
        <v>955.00400000000002</v>
      </c>
      <c r="H874" s="8">
        <f ca="1">H873+CHOOSE(RANDBETWEEN(1,4),"-.9","1",".45","-.4")*RAND()*10+((Table3[[#This Row],[change]]*0.25)*RAND()+((Table3[[#This Row],[$1,000.005]]-C873)*RAND()/100))</f>
        <v>1020.7333365381243</v>
      </c>
      <c r="I874" s="10">
        <f ca="1">ABS(Table3[[#This Row],[$1,000.005]]-C873)</f>
        <v>70.135228868561398</v>
      </c>
      <c r="J874" s="10">
        <f ca="1">ABS(Table3[[#This Row],[change]])</f>
        <v>25.19610614662701</v>
      </c>
      <c r="K874" s="10">
        <f ca="1">ABS(Table3[[#This Row],[$1,000]]-H873)</f>
        <v>5.5355186769814964</v>
      </c>
      <c r="N874" s="10"/>
      <c r="R874" s="7">
        <f t="shared" ca="1" si="119"/>
        <v>1242.2689652697513</v>
      </c>
      <c r="S874" s="7">
        <f t="shared" ca="1" si="120"/>
        <v>533.96472602304539</v>
      </c>
      <c r="T874" s="7">
        <f t="shared" ca="1" si="121"/>
        <v>1242.2689652697513</v>
      </c>
      <c r="U874" s="7">
        <f t="shared" ca="1" si="122"/>
        <v>533.96472602304539</v>
      </c>
    </row>
    <row r="875" spans="1:21" x14ac:dyDescent="0.35">
      <c r="A875" s="6">
        <v>874</v>
      </c>
      <c r="B875" s="10">
        <f t="shared" ca="1" si="115"/>
        <v>59.800656193505425</v>
      </c>
      <c r="C875" s="8">
        <f ca="1">C874+B875+(RAND!F875/10*CHOOSE(RANDBETWEEN(1,6),"-5","5.1","7.05","-7", "2", "-2.1")*RAND())+(Table5[[#This Row],[Column6]]/50*CHOOSE(RANDBETWEEN(1,2),"-2","2.01"))</f>
        <v>1278.5206664915609</v>
      </c>
      <c r="D875" s="8">
        <f ca="1">D874+B875+(Table3[[#This Row],[$1,000.005]]-C874)/100*RAND()</f>
        <v>593.83200588002728</v>
      </c>
      <c r="E875" s="10">
        <f t="shared" ca="1" si="116"/>
        <v>1445.475042302005</v>
      </c>
      <c r="F875" s="10">
        <f t="shared" ca="1" si="117"/>
        <v>559.7526735809613</v>
      </c>
      <c r="G875" s="10">
        <f t="shared" ca="1" si="118"/>
        <v>954.00400000000002</v>
      </c>
      <c r="H875" s="8">
        <f ca="1">H874+CHOOSE(RANDBETWEEN(1,4),"-.9","1",".45","-.4")*RAND()*10+((Table3[[#This Row],[change]]*0.25)*RAND()+((Table3[[#This Row],[$1,000.005]]-C874)*RAND()/100))</f>
        <v>1024.7966820617726</v>
      </c>
      <c r="I875" s="10">
        <f ca="1">ABS(Table3[[#This Row],[$1,000.005]]-C874)</f>
        <v>36.251701221809526</v>
      </c>
      <c r="J875" s="10">
        <f ca="1">ABS(Table3[[#This Row],[change]])</f>
        <v>59.800656193505425</v>
      </c>
      <c r="K875" s="10">
        <f ca="1">ABS(Table3[[#This Row],[$1,000]]-H874)</f>
        <v>4.0633455236483087</v>
      </c>
      <c r="N875" s="10"/>
      <c r="R875" s="7">
        <f t="shared" ca="1" si="119"/>
        <v>1278.5206664915609</v>
      </c>
      <c r="S875" s="7">
        <f t="shared" ca="1" si="120"/>
        <v>593.83200588002728</v>
      </c>
      <c r="T875" s="7">
        <f t="shared" ca="1" si="121"/>
        <v>1278.5206664915609</v>
      </c>
      <c r="U875" s="7">
        <f t="shared" ca="1" si="122"/>
        <v>593.83200588002728</v>
      </c>
    </row>
    <row r="876" spans="1:21" x14ac:dyDescent="0.35">
      <c r="A876" s="6">
        <v>875</v>
      </c>
      <c r="B876" s="10">
        <f t="shared" ca="1" si="115"/>
        <v>-4.6770203072965852</v>
      </c>
      <c r="C876" s="8">
        <f ca="1">C875+B876+(RAND!F876/10*CHOOSE(RANDBETWEEN(1,6),"-5","5.1","7.05","-7", "2", "-2.1")*RAND())+(Table5[[#This Row],[Column6]]/50*CHOOSE(RANDBETWEEN(1,2),"-2","2.01"))</f>
        <v>1249.7095264180703</v>
      </c>
      <c r="D876" s="8">
        <f ca="1">D875+B876+(Table3[[#This Row],[$1,000.005]]-C875)/100*RAND()</f>
        <v>589.10093729785251</v>
      </c>
      <c r="E876" s="10">
        <f t="shared" ca="1" si="116"/>
        <v>1445.6797085980957</v>
      </c>
      <c r="F876" s="10">
        <f t="shared" ca="1" si="117"/>
        <v>559.48306315270179</v>
      </c>
      <c r="G876" s="10">
        <f t="shared" ca="1" si="118"/>
        <v>955.00400000000002</v>
      </c>
      <c r="H876" s="8">
        <f ca="1">H875+CHOOSE(RANDBETWEEN(1,4),"-.9","1",".45","-.4")*RAND()*10+((Table3[[#This Row],[change]]*0.25)*RAND()+((Table3[[#This Row],[$1,000.005]]-C875)*RAND()/100))</f>
        <v>1022.161204341893</v>
      </c>
      <c r="I876" s="10">
        <f ca="1">ABS(Table3[[#This Row],[$1,000.005]]-C875)</f>
        <v>28.811140073490606</v>
      </c>
      <c r="J876" s="10">
        <f ca="1">ABS(Table3[[#This Row],[change]])</f>
        <v>4.6770203072965852</v>
      </c>
      <c r="K876" s="10">
        <f ca="1">ABS(Table3[[#This Row],[$1,000]]-H875)</f>
        <v>2.6354777198795318</v>
      </c>
      <c r="N876" s="10"/>
      <c r="R876" s="7">
        <f t="shared" ca="1" si="119"/>
        <v>1249.7095264180703</v>
      </c>
      <c r="S876" s="7">
        <f t="shared" ca="1" si="120"/>
        <v>589.10093729785251</v>
      </c>
      <c r="T876" s="7">
        <f t="shared" ca="1" si="121"/>
        <v>1249.7095264180703</v>
      </c>
      <c r="U876" s="7">
        <f t="shared" ca="1" si="122"/>
        <v>589.10093729785251</v>
      </c>
    </row>
    <row r="877" spans="1:21" x14ac:dyDescent="0.35">
      <c r="A877" s="6">
        <v>876</v>
      </c>
      <c r="B877" s="10">
        <f t="shared" ca="1" si="115"/>
        <v>-16.556986753640302</v>
      </c>
      <c r="C877" s="8">
        <f ca="1">C876+B877+(RAND!F877/10*CHOOSE(RANDBETWEEN(1,6),"-5","5.1","7.05","-7", "2", "-2.1")*RAND())+(Table5[[#This Row],[Column6]]/50*CHOOSE(RANDBETWEEN(1,2),"-2","2.01"))</f>
        <v>1231.1073919188561</v>
      </c>
      <c r="D877" s="8">
        <f ca="1">D876+B877+(Table3[[#This Row],[$1,000.005]]-C876)/100*RAND()</f>
        <v>572.40792237615472</v>
      </c>
      <c r="E877" s="10">
        <f t="shared" ca="1" si="116"/>
        <v>1445.9838135184416</v>
      </c>
      <c r="F877" s="10">
        <f t="shared" ca="1" si="117"/>
        <v>559.14118908494277</v>
      </c>
      <c r="G877" s="10">
        <f t="shared" ca="1" si="118"/>
        <v>954.00400000000002</v>
      </c>
      <c r="H877" s="8">
        <f ca="1">H876+CHOOSE(RANDBETWEEN(1,4),"-.9","1",".45","-.4")*RAND()*10+((Table3[[#This Row],[change]]*0.25)*RAND()+((Table3[[#This Row],[$1,000.005]]-C876)*RAND()/100))</f>
        <v>1022.8842865565883</v>
      </c>
      <c r="I877" s="10">
        <f ca="1">ABS(Table3[[#This Row],[$1,000.005]]-C876)</f>
        <v>18.602134499214117</v>
      </c>
      <c r="J877" s="10">
        <f ca="1">ABS(Table3[[#This Row],[change]])</f>
        <v>16.556986753640302</v>
      </c>
      <c r="K877" s="10">
        <f ca="1">ABS(Table3[[#This Row],[$1,000]]-H876)</f>
        <v>0.72308221469529599</v>
      </c>
      <c r="N877" s="10"/>
      <c r="R877" s="7">
        <f t="shared" ca="1" si="119"/>
        <v>1231.1073919188561</v>
      </c>
      <c r="S877" s="7">
        <f t="shared" ca="1" si="120"/>
        <v>572.40792237615472</v>
      </c>
      <c r="T877" s="7">
        <f t="shared" ca="1" si="121"/>
        <v>1231.1073919188561</v>
      </c>
      <c r="U877" s="7">
        <f t="shared" ca="1" si="122"/>
        <v>572.40792237615472</v>
      </c>
    </row>
    <row r="878" spans="1:21" x14ac:dyDescent="0.35">
      <c r="A878" s="6">
        <v>877</v>
      </c>
      <c r="B878" s="10">
        <f t="shared" ca="1" si="115"/>
        <v>35.371079070576322</v>
      </c>
      <c r="C878" s="8">
        <f ca="1">C877+B878+(RAND!F878/10*CHOOSE(RANDBETWEEN(1,6),"-5","5.1","7.05","-7", "2", "-2.1")*RAND())+(Table5[[#This Row],[Column6]]/50*CHOOSE(RANDBETWEEN(1,2),"-2","2.01"))</f>
        <v>1271.1633429470578</v>
      </c>
      <c r="D878" s="8">
        <f ca="1">D877+B878+(Table3[[#This Row],[$1,000.005]]-C877)/100*RAND()</f>
        <v>607.78300095402028</v>
      </c>
      <c r="E878" s="10">
        <f t="shared" ca="1" si="116"/>
        <v>1446.7757317655573</v>
      </c>
      <c r="F878" s="10">
        <f t="shared" ca="1" si="117"/>
        <v>558.62691353133948</v>
      </c>
      <c r="G878" s="10">
        <f t="shared" ca="1" si="118"/>
        <v>953.00400000000002</v>
      </c>
      <c r="H878" s="8">
        <f ca="1">H877+CHOOSE(RANDBETWEEN(1,4),"-.9","1",".45","-.4")*RAND()*10+((Table3[[#This Row],[change]]*0.25)*RAND()+((Table3[[#This Row],[$1,000.005]]-C877)*RAND()/100))</f>
        <v>1031.3118216026201</v>
      </c>
      <c r="I878" s="10">
        <f ca="1">ABS(Table3[[#This Row],[$1,000.005]]-C877)</f>
        <v>40.055951028201662</v>
      </c>
      <c r="J878" s="10">
        <f ca="1">ABS(Table3[[#This Row],[change]])</f>
        <v>35.371079070576322</v>
      </c>
      <c r="K878" s="10">
        <f ca="1">ABS(Table3[[#This Row],[$1,000]]-H877)</f>
        <v>8.4275350460317213</v>
      </c>
      <c r="N878" s="10"/>
      <c r="R878" s="7">
        <f t="shared" ca="1" si="119"/>
        <v>1271.1633429470578</v>
      </c>
      <c r="S878" s="7">
        <f t="shared" ca="1" si="120"/>
        <v>607.78300095402028</v>
      </c>
      <c r="T878" s="7">
        <f t="shared" ca="1" si="121"/>
        <v>1271.1633429470578</v>
      </c>
      <c r="U878" s="7">
        <f t="shared" ca="1" si="122"/>
        <v>607.78300095402028</v>
      </c>
    </row>
    <row r="879" spans="1:21" x14ac:dyDescent="0.35">
      <c r="A879" s="6">
        <v>878</v>
      </c>
      <c r="B879" s="10">
        <f t="shared" ca="1" si="115"/>
        <v>6.1530721528121104</v>
      </c>
      <c r="C879" s="8">
        <f ca="1">C878+B879+(RAND!F879/10*CHOOSE(RANDBETWEEN(1,6),"-5","5.1","7.05","-7", "2", "-2.1")*RAND())+(Table5[[#This Row],[Column6]]/50*CHOOSE(RANDBETWEEN(1,2),"-2","2.01"))</f>
        <v>1269.5950315292423</v>
      </c>
      <c r="D879" s="8">
        <f ca="1">D878+B879+(Table3[[#This Row],[$1,000.005]]-C878)/100*RAND()</f>
        <v>613.92327553119298</v>
      </c>
      <c r="E879" s="10">
        <f t="shared" ca="1" si="116"/>
        <v>1447.2325342018032</v>
      </c>
      <c r="F879" s="10">
        <f t="shared" ca="1" si="117"/>
        <v>557.78289998629884</v>
      </c>
      <c r="G879" s="10">
        <f t="shared" ca="1" si="118"/>
        <v>954.00400000000002</v>
      </c>
      <c r="H879" s="8">
        <f ca="1">H878+CHOOSE(RANDBETWEEN(1,4),"-.9","1",".45","-.4")*RAND()*10+((Table3[[#This Row],[change]]*0.25)*RAND()+((Table3[[#This Row],[$1,000.005]]-C878)*RAND()/100))</f>
        <v>1039.4378952756033</v>
      </c>
      <c r="I879" s="10">
        <f ca="1">ABS(Table3[[#This Row],[$1,000.005]]-C878)</f>
        <v>1.5683114178154938</v>
      </c>
      <c r="J879" s="10">
        <f ca="1">ABS(Table3[[#This Row],[change]])</f>
        <v>6.1530721528121104</v>
      </c>
      <c r="K879" s="10">
        <f ca="1">ABS(Table3[[#This Row],[$1,000]]-H878)</f>
        <v>8.1260736729832388</v>
      </c>
      <c r="N879" s="10"/>
      <c r="R879" s="7">
        <f t="shared" ca="1" si="119"/>
        <v>1269.5950315292423</v>
      </c>
      <c r="S879" s="7">
        <f t="shared" ca="1" si="120"/>
        <v>613.92327553119298</v>
      </c>
      <c r="T879" s="7">
        <f t="shared" ca="1" si="121"/>
        <v>1269.5950315292423</v>
      </c>
      <c r="U879" s="7">
        <f t="shared" ca="1" si="122"/>
        <v>613.92327553119298</v>
      </c>
    </row>
    <row r="880" spans="1:21" x14ac:dyDescent="0.35">
      <c r="A880" s="6">
        <v>879</v>
      </c>
      <c r="B880" s="10">
        <f t="shared" ca="1" si="115"/>
        <v>-0.95492948793284937</v>
      </c>
      <c r="C880" s="8">
        <f ca="1">C879+B880+(RAND!F880/10*CHOOSE(RANDBETWEEN(1,6),"-5","5.1","7.05","-7", "2", "-2.1")*RAND())+(Table5[[#This Row],[Column6]]/50*CHOOSE(RANDBETWEEN(1,2),"-2","2.01"))</f>
        <v>1330.7022074622844</v>
      </c>
      <c r="D880" s="8">
        <f ca="1">D879+B880+(Table3[[#This Row],[$1,000.005]]-C879)/100*RAND()</f>
        <v>612.97459988065509</v>
      </c>
      <c r="E880" s="10">
        <f t="shared" ca="1" si="116"/>
        <v>1447.4229580850651</v>
      </c>
      <c r="F880" s="10">
        <f t="shared" ca="1" si="117"/>
        <v>557.64780164812555</v>
      </c>
      <c r="G880" s="10">
        <f t="shared" ca="1" si="118"/>
        <v>955.00400000000002</v>
      </c>
      <c r="H880" s="8">
        <f ca="1">H879+CHOOSE(RANDBETWEEN(1,4),"-.9","1",".45","-.4")*RAND()*10+((Table3[[#This Row],[change]]*0.25)*RAND()+((Table3[[#This Row],[$1,000.005]]-C879)*RAND()/100))</f>
        <v>1049.1922981248415</v>
      </c>
      <c r="I880" s="10">
        <f ca="1">ABS(Table3[[#This Row],[$1,000.005]]-C879)</f>
        <v>61.107175933042072</v>
      </c>
      <c r="J880" s="10">
        <f ca="1">ABS(Table3[[#This Row],[change]])</f>
        <v>0.95492948793284937</v>
      </c>
      <c r="K880" s="10">
        <f ca="1">ABS(Table3[[#This Row],[$1,000]]-H879)</f>
        <v>9.754402849238204</v>
      </c>
      <c r="N880" s="10"/>
      <c r="R880" s="7">
        <f t="shared" ca="1" si="119"/>
        <v>1330.7022074622844</v>
      </c>
      <c r="S880" s="7">
        <f t="shared" ca="1" si="120"/>
        <v>612.97459988065509</v>
      </c>
      <c r="T880" s="7">
        <f t="shared" ca="1" si="121"/>
        <v>1330.7022074622844</v>
      </c>
      <c r="U880" s="7">
        <f t="shared" ca="1" si="122"/>
        <v>612.97459988065509</v>
      </c>
    </row>
    <row r="881" spans="1:21" x14ac:dyDescent="0.35">
      <c r="A881" s="6">
        <v>880</v>
      </c>
      <c r="B881" s="10">
        <f t="shared" ca="1" si="115"/>
        <v>-13.907471016031435</v>
      </c>
      <c r="C881" s="8">
        <f ca="1">C880+B881+(RAND!F881/10*CHOOSE(RANDBETWEEN(1,6),"-5","5.1","7.05","-7", "2", "-2.1")*RAND())+(Table5[[#This Row],[Column6]]/50*CHOOSE(RANDBETWEEN(1,2),"-2","2.01"))</f>
        <v>1303.0842622767973</v>
      </c>
      <c r="D881" s="8">
        <f ca="1">D880+B881+(Table3[[#This Row],[$1,000.005]]-C880)/100*RAND()</f>
        <v>599.04867467437862</v>
      </c>
      <c r="E881" s="10">
        <f t="shared" ca="1" si="116"/>
        <v>1448.0794243688874</v>
      </c>
      <c r="F881" s="10">
        <f t="shared" ca="1" si="117"/>
        <v>556.73254137640674</v>
      </c>
      <c r="G881" s="10">
        <f t="shared" ca="1" si="118"/>
        <v>954.00400000000002</v>
      </c>
      <c r="H881" s="8">
        <f ca="1">H880+CHOOSE(RANDBETWEEN(1,4),"-.9","1",".45","-.4")*RAND()*10+((Table3[[#This Row],[change]]*0.25)*RAND()+((Table3[[#This Row],[$1,000.005]]-C880)*RAND()/100))</f>
        <v>1043.2639485086429</v>
      </c>
      <c r="I881" s="10">
        <f ca="1">ABS(Table3[[#This Row],[$1,000.005]]-C880)</f>
        <v>27.617945185487088</v>
      </c>
      <c r="J881" s="10">
        <f ca="1">ABS(Table3[[#This Row],[change]])</f>
        <v>13.907471016031435</v>
      </c>
      <c r="K881" s="10">
        <f ca="1">ABS(Table3[[#This Row],[$1,000]]-H880)</f>
        <v>5.9283496161986022</v>
      </c>
      <c r="N881" s="10"/>
      <c r="R881" s="7">
        <f t="shared" ca="1" si="119"/>
        <v>1303.0842622767973</v>
      </c>
      <c r="S881" s="7">
        <f t="shared" ca="1" si="120"/>
        <v>599.04867467437862</v>
      </c>
      <c r="T881" s="7">
        <f t="shared" ca="1" si="121"/>
        <v>1303.0842622767973</v>
      </c>
      <c r="U881" s="7">
        <f t="shared" ca="1" si="122"/>
        <v>599.04867467437862</v>
      </c>
    </row>
    <row r="882" spans="1:21" x14ac:dyDescent="0.35">
      <c r="A882" s="6">
        <v>881</v>
      </c>
      <c r="B882" s="10">
        <f t="shared" ca="1" si="115"/>
        <v>0.33598396961848559</v>
      </c>
      <c r="C882" s="8">
        <f ca="1">C881+B882+(RAND!F882/10*CHOOSE(RANDBETWEEN(1,6),"-5","5.1","7.05","-7", "2", "-2.1")*RAND())+(Table5[[#This Row],[Column6]]/50*CHOOSE(RANDBETWEEN(1,2),"-2","2.01"))</f>
        <v>1313.3417572553014</v>
      </c>
      <c r="D882" s="8">
        <f ca="1">D881+B882+(Table3[[#This Row],[$1,000.005]]-C881)/100*RAND()</f>
        <v>599.41063478866283</v>
      </c>
      <c r="E882" s="10">
        <f t="shared" ca="1" si="116"/>
        <v>1448.5799499171846</v>
      </c>
      <c r="F882" s="10">
        <f t="shared" ca="1" si="117"/>
        <v>556.17116231859325</v>
      </c>
      <c r="G882" s="10">
        <f t="shared" ca="1" si="118"/>
        <v>953.00400000000002</v>
      </c>
      <c r="H882" s="8">
        <f ca="1">H881+CHOOSE(RANDBETWEEN(1,4),"-.9","1",".45","-.4")*RAND()*10+((Table3[[#This Row],[change]]*0.25)*RAND()+((Table3[[#This Row],[$1,000.005]]-C881)*RAND()/100))</f>
        <v>1052.8353687207955</v>
      </c>
      <c r="I882" s="10">
        <f ca="1">ABS(Table3[[#This Row],[$1,000.005]]-C881)</f>
        <v>10.257494978504155</v>
      </c>
      <c r="J882" s="10">
        <f ca="1">ABS(Table3[[#This Row],[change]])</f>
        <v>0.33598396961848559</v>
      </c>
      <c r="K882" s="10">
        <f ca="1">ABS(Table3[[#This Row],[$1,000]]-H881)</f>
        <v>9.5714202121525886</v>
      </c>
      <c r="N882" s="10"/>
      <c r="R882" s="7">
        <f t="shared" ca="1" si="119"/>
        <v>1313.3417572553014</v>
      </c>
      <c r="S882" s="7">
        <f t="shared" ca="1" si="120"/>
        <v>599.41063478866283</v>
      </c>
      <c r="T882" s="7">
        <f t="shared" ca="1" si="121"/>
        <v>1313.3417572553014</v>
      </c>
      <c r="U882" s="7">
        <f t="shared" ca="1" si="122"/>
        <v>599.41063478866283</v>
      </c>
    </row>
    <row r="883" spans="1:21" x14ac:dyDescent="0.35">
      <c r="A883" s="6">
        <v>882</v>
      </c>
      <c r="B883" s="10">
        <f t="shared" ca="1" si="115"/>
        <v>-17.429615097783817</v>
      </c>
      <c r="C883" s="8">
        <f ca="1">C882+B883+(RAND!F883/10*CHOOSE(RANDBETWEEN(1,6),"-5","5.1","7.05","-7", "2", "-2.1")*RAND())+(Table5[[#This Row],[Column6]]/50*CHOOSE(RANDBETWEEN(1,2),"-2","2.01"))</f>
        <v>1259.344696932113</v>
      </c>
      <c r="D883" s="8">
        <f ca="1">D882+B883+(Table3[[#This Row],[$1,000.005]]-C882)/100*RAND()</f>
        <v>581.89550993361104</v>
      </c>
      <c r="E883" s="10">
        <f t="shared" ca="1" si="116"/>
        <v>1449.1022338658811</v>
      </c>
      <c r="F883" s="10">
        <f t="shared" ca="1" si="117"/>
        <v>556.06692388198553</v>
      </c>
      <c r="G883" s="10">
        <f t="shared" ca="1" si="118"/>
        <v>952.00400000000002</v>
      </c>
      <c r="H883" s="8">
        <f ca="1">H882+CHOOSE(RANDBETWEEN(1,4),"-.9","1",".45","-.4")*RAND()*10+((Table3[[#This Row],[change]]*0.25)*RAND()+((Table3[[#This Row],[$1,000.005]]-C882)*RAND()/100))</f>
        <v>1055.7191312012044</v>
      </c>
      <c r="I883" s="10">
        <f ca="1">ABS(Table3[[#This Row],[$1,000.005]]-C882)</f>
        <v>53.997060323188407</v>
      </c>
      <c r="J883" s="10">
        <f ca="1">ABS(Table3[[#This Row],[change]])</f>
        <v>17.429615097783817</v>
      </c>
      <c r="K883" s="10">
        <f ca="1">ABS(Table3[[#This Row],[$1,000]]-H882)</f>
        <v>2.8837624804089046</v>
      </c>
      <c r="N883" s="10"/>
      <c r="R883" s="7">
        <f t="shared" ca="1" si="119"/>
        <v>1259.344696932113</v>
      </c>
      <c r="S883" s="7">
        <f t="shared" ca="1" si="120"/>
        <v>581.89550993361104</v>
      </c>
      <c r="T883" s="7">
        <f t="shared" ca="1" si="121"/>
        <v>1259.344696932113</v>
      </c>
      <c r="U883" s="7">
        <f t="shared" ca="1" si="122"/>
        <v>581.89550993361104</v>
      </c>
    </row>
    <row r="884" spans="1:21" x14ac:dyDescent="0.35">
      <c r="A884" s="6">
        <v>883</v>
      </c>
      <c r="B884" s="10">
        <f t="shared" ca="1" si="115"/>
        <v>1.0115940009706699</v>
      </c>
      <c r="C884" s="8">
        <f ca="1">C883+B884+(RAND!F884/10*CHOOSE(RANDBETWEEN(1,6),"-5","5.1","7.05","-7", "2", "-2.1")*RAND())+(Table5[[#This Row],[Column6]]/50*CHOOSE(RANDBETWEEN(1,2),"-2","2.01"))</f>
        <v>1342.0114782336818</v>
      </c>
      <c r="D884" s="8">
        <f ca="1">D883+B884+(Table3[[#This Row],[$1,000.005]]-C883)/100*RAND()</f>
        <v>583.42075601525062</v>
      </c>
      <c r="E884" s="10">
        <f t="shared" ca="1" si="116"/>
        <v>1450.0096539686533</v>
      </c>
      <c r="F884" s="10">
        <f t="shared" ca="1" si="117"/>
        <v>555.66792962961347</v>
      </c>
      <c r="G884" s="10">
        <f t="shared" ca="1" si="118"/>
        <v>953.00400000000002</v>
      </c>
      <c r="H884" s="8">
        <f ca="1">H883+CHOOSE(RANDBETWEEN(1,4),"-.9","1",".45","-.4")*RAND()*10+((Table3[[#This Row],[change]]*0.25)*RAND()+((Table3[[#This Row],[$1,000.005]]-C883)*RAND()/100))</f>
        <v>1063.8033032041797</v>
      </c>
      <c r="I884" s="10">
        <f ca="1">ABS(Table3[[#This Row],[$1,000.005]]-C883)</f>
        <v>82.66678130156879</v>
      </c>
      <c r="J884" s="10">
        <f ca="1">ABS(Table3[[#This Row],[change]])</f>
        <v>1.0115940009706699</v>
      </c>
      <c r="K884" s="10">
        <f ca="1">ABS(Table3[[#This Row],[$1,000]]-H883)</f>
        <v>8.0841720029752651</v>
      </c>
      <c r="N884" s="10"/>
      <c r="R884" s="7">
        <f t="shared" ca="1" si="119"/>
        <v>1342.0114782336818</v>
      </c>
      <c r="S884" s="7">
        <f t="shared" ca="1" si="120"/>
        <v>583.42075601525062</v>
      </c>
      <c r="T884" s="7">
        <f t="shared" ca="1" si="121"/>
        <v>1342.0114782336818</v>
      </c>
      <c r="U884" s="7">
        <f t="shared" ca="1" si="122"/>
        <v>583.42075601525062</v>
      </c>
    </row>
    <row r="885" spans="1:21" x14ac:dyDescent="0.35">
      <c r="A885" s="6">
        <v>884</v>
      </c>
      <c r="B885" s="10">
        <f t="shared" ca="1" si="115"/>
        <v>-17.221071451965319</v>
      </c>
      <c r="C885" s="8">
        <f ca="1">C884+B885+(RAND!F885/10*CHOOSE(RANDBETWEEN(1,6),"-5","5.1","7.05","-7", "2", "-2.1")*RAND())+(Table5[[#This Row],[Column6]]/50*CHOOSE(RANDBETWEEN(1,2),"-2","2.01"))</f>
        <v>1292.992460318033</v>
      </c>
      <c r="D885" s="8">
        <f ca="1">D884+B885+(Table3[[#This Row],[$1,000.005]]-C884)/100*RAND()</f>
        <v>565.72496193842585</v>
      </c>
      <c r="E885" s="10">
        <f t="shared" ca="1" si="116"/>
        <v>1450.3797674443749</v>
      </c>
      <c r="F885" s="10">
        <f t="shared" ca="1" si="117"/>
        <v>554.89582670188497</v>
      </c>
      <c r="G885" s="10">
        <f t="shared" ca="1" si="118"/>
        <v>954.00400000000002</v>
      </c>
      <c r="H885" s="8">
        <f ca="1">H884+CHOOSE(RANDBETWEEN(1,4),"-.9","1",".45","-.4")*RAND()*10+((Table3[[#This Row],[change]]*0.25)*RAND()+((Table3[[#This Row],[$1,000.005]]-C884)*RAND()/100))</f>
        <v>1069.7920926494501</v>
      </c>
      <c r="I885" s="10">
        <f ca="1">ABS(Table3[[#This Row],[$1,000.005]]-C884)</f>
        <v>49.019017915648874</v>
      </c>
      <c r="J885" s="10">
        <f ca="1">ABS(Table3[[#This Row],[change]])</f>
        <v>17.221071451965319</v>
      </c>
      <c r="K885" s="10">
        <f ca="1">ABS(Table3[[#This Row],[$1,000]]-H884)</f>
        <v>5.9887894452704131</v>
      </c>
      <c r="N885" s="10"/>
      <c r="R885" s="7">
        <f t="shared" ca="1" si="119"/>
        <v>1292.992460318033</v>
      </c>
      <c r="S885" s="7">
        <f t="shared" ca="1" si="120"/>
        <v>565.72496193842585</v>
      </c>
      <c r="T885" s="7">
        <f t="shared" ca="1" si="121"/>
        <v>1292.992460318033</v>
      </c>
      <c r="U885" s="7">
        <f t="shared" ca="1" si="122"/>
        <v>565.72496193842585</v>
      </c>
    </row>
    <row r="886" spans="1:21" x14ac:dyDescent="0.35">
      <c r="A886" s="6">
        <v>885</v>
      </c>
      <c r="B886" s="10">
        <f t="shared" ca="1" si="115"/>
        <v>55.88626704347508</v>
      </c>
      <c r="C886" s="8">
        <f ca="1">C885+B886+(RAND!F886/10*CHOOSE(RANDBETWEEN(1,6),"-5","5.1","7.05","-7", "2", "-2.1")*RAND())+(Table5[[#This Row],[Column6]]/50*CHOOSE(RANDBETWEEN(1,2),"-2","2.01"))</f>
        <v>1320.4309746196318</v>
      </c>
      <c r="D886" s="8">
        <f ca="1">D885+B886+(Table3[[#This Row],[$1,000.005]]-C885)/100*RAND()</f>
        <v>621.7749602454204</v>
      </c>
      <c r="E886" s="10">
        <f t="shared" ca="1" si="116"/>
        <v>1450.9678598905537</v>
      </c>
      <c r="F886" s="10">
        <f t="shared" ca="1" si="117"/>
        <v>554.50779826084499</v>
      </c>
      <c r="G886" s="10">
        <f t="shared" ca="1" si="118"/>
        <v>953.00400000000002</v>
      </c>
      <c r="H886" s="8">
        <f ca="1">H885+CHOOSE(RANDBETWEEN(1,4),"-.9","1",".45","-.4")*RAND()*10+((Table3[[#This Row],[change]]*0.25)*RAND()+((Table3[[#This Row],[$1,000.005]]-C885)*RAND()/100))</f>
        <v>1073.0537999043445</v>
      </c>
      <c r="I886" s="10">
        <f ca="1">ABS(Table3[[#This Row],[$1,000.005]]-C885)</f>
        <v>27.438514301598843</v>
      </c>
      <c r="J886" s="10">
        <f ca="1">ABS(Table3[[#This Row],[change]])</f>
        <v>55.88626704347508</v>
      </c>
      <c r="K886" s="10">
        <f ca="1">ABS(Table3[[#This Row],[$1,000]]-H885)</f>
        <v>3.2617072548944179</v>
      </c>
      <c r="N886" s="10"/>
      <c r="R886" s="7">
        <f t="shared" ca="1" si="119"/>
        <v>1320.4309746196318</v>
      </c>
      <c r="S886" s="7">
        <f t="shared" ca="1" si="120"/>
        <v>621.7749602454204</v>
      </c>
      <c r="T886" s="7">
        <f t="shared" ca="1" si="121"/>
        <v>1320.4309746196318</v>
      </c>
      <c r="U886" s="7">
        <f t="shared" ca="1" si="122"/>
        <v>621.7749602454204</v>
      </c>
    </row>
    <row r="887" spans="1:21" x14ac:dyDescent="0.35">
      <c r="A887" s="6">
        <v>886</v>
      </c>
      <c r="B887" s="10">
        <f t="shared" ca="1" si="115"/>
        <v>-8.2423425675645472</v>
      </c>
      <c r="C887" s="8">
        <f ca="1">C886+B887+(RAND!F887/10*CHOOSE(RANDBETWEEN(1,6),"-5","5.1","7.05","-7", "2", "-2.1")*RAND())+(Table5[[#This Row],[Column6]]/50*CHOOSE(RANDBETWEEN(1,2),"-2","2.01"))</f>
        <v>1316.8032041560396</v>
      </c>
      <c r="D887" s="8">
        <f ca="1">D886+B887+(Table3[[#This Row],[$1,000.005]]-C886)/100*RAND()</f>
        <v>613.51235103421573</v>
      </c>
      <c r="E887" s="10">
        <f t="shared" ca="1" si="116"/>
        <v>1451.3242081732872</v>
      </c>
      <c r="F887" s="10">
        <f t="shared" ca="1" si="117"/>
        <v>554.31029654118561</v>
      </c>
      <c r="G887" s="10">
        <f t="shared" ca="1" si="118"/>
        <v>952.00400000000002</v>
      </c>
      <c r="H887" s="8">
        <f ca="1">H886+CHOOSE(RANDBETWEEN(1,4),"-.9","1",".45","-.4")*RAND()*10+((Table3[[#This Row],[change]]*0.25)*RAND()+((Table3[[#This Row],[$1,000.005]]-C886)*RAND()/100))</f>
        <v>1069.7365238354785</v>
      </c>
      <c r="I887" s="10">
        <f ca="1">ABS(Table3[[#This Row],[$1,000.005]]-C886)</f>
        <v>3.6277704635922419</v>
      </c>
      <c r="J887" s="10">
        <f ca="1">ABS(Table3[[#This Row],[change]])</f>
        <v>8.2423425675645472</v>
      </c>
      <c r="K887" s="10">
        <f ca="1">ABS(Table3[[#This Row],[$1,000]]-H886)</f>
        <v>3.3172760688660219</v>
      </c>
      <c r="N887" s="10"/>
      <c r="R887" s="7">
        <f t="shared" ca="1" si="119"/>
        <v>1316.8032041560396</v>
      </c>
      <c r="S887" s="7">
        <f t="shared" ca="1" si="120"/>
        <v>613.51235103421573</v>
      </c>
      <c r="T887" s="7">
        <f t="shared" ca="1" si="121"/>
        <v>1316.8032041560396</v>
      </c>
      <c r="U887" s="7">
        <f t="shared" ca="1" si="122"/>
        <v>613.51235103421573</v>
      </c>
    </row>
    <row r="888" spans="1:21" x14ac:dyDescent="0.35">
      <c r="A888" s="6">
        <v>887</v>
      </c>
      <c r="B888" s="10">
        <f t="shared" ca="1" si="115"/>
        <v>-5.0656715538013568</v>
      </c>
      <c r="C888" s="8">
        <f ca="1">C887+B888+(RAND!F888/10*CHOOSE(RANDBETWEEN(1,6),"-5","5.1","7.05","-7", "2", "-2.1")*RAND())+(Table5[[#This Row],[Column6]]/50*CHOOSE(RANDBETWEEN(1,2),"-2","2.01"))</f>
        <v>1344.8677303877205</v>
      </c>
      <c r="D888" s="8">
        <f ca="1">D887+B888+(Table3[[#This Row],[$1,000.005]]-C887)/100*RAND()</f>
        <v>608.72206218930455</v>
      </c>
      <c r="E888" s="10">
        <f t="shared" ca="1" si="116"/>
        <v>1451.9306821719977</v>
      </c>
      <c r="F888" s="10">
        <f t="shared" ca="1" si="117"/>
        <v>554.28471126432783</v>
      </c>
      <c r="G888" s="10">
        <f t="shared" ca="1" si="118"/>
        <v>951.00400000000002</v>
      </c>
      <c r="H888" s="8">
        <f ca="1">H887+CHOOSE(RANDBETWEEN(1,4),"-.9","1",".45","-.4")*RAND()*10+((Table3[[#This Row],[change]]*0.25)*RAND()+((Table3[[#This Row],[$1,000.005]]-C887)*RAND()/100))</f>
        <v>1068.9985539371355</v>
      </c>
      <c r="I888" s="10">
        <f ca="1">ABS(Table3[[#This Row],[$1,000.005]]-C887)</f>
        <v>28.064526231680929</v>
      </c>
      <c r="J888" s="10">
        <f ca="1">ABS(Table3[[#This Row],[change]])</f>
        <v>5.0656715538013568</v>
      </c>
      <c r="K888" s="10">
        <f ca="1">ABS(Table3[[#This Row],[$1,000]]-H887)</f>
        <v>0.73796989834295346</v>
      </c>
      <c r="N888" s="10"/>
      <c r="R888" s="7">
        <f t="shared" ca="1" si="119"/>
        <v>1344.8677303877205</v>
      </c>
      <c r="S888" s="7">
        <f t="shared" ca="1" si="120"/>
        <v>608.72206218930455</v>
      </c>
      <c r="T888" s="7">
        <f t="shared" ca="1" si="121"/>
        <v>1344.8677303877205</v>
      </c>
      <c r="U888" s="7">
        <f t="shared" ca="1" si="122"/>
        <v>608.72206218930455</v>
      </c>
    </row>
    <row r="889" spans="1:21" x14ac:dyDescent="0.35">
      <c r="A889" s="6">
        <v>888</v>
      </c>
      <c r="B889" s="10">
        <f t="shared" ca="1" si="115"/>
        <v>57.687576586823297</v>
      </c>
      <c r="C889" s="8">
        <f ca="1">C888+B889+(RAND!F889/10*CHOOSE(RANDBETWEEN(1,6),"-5","5.1","7.05","-7", "2", "-2.1")*RAND())+(Table5[[#This Row],[Column6]]/50*CHOOSE(RANDBETWEEN(1,2),"-2","2.01"))</f>
        <v>1399.3333572997294</v>
      </c>
      <c r="D889" s="8">
        <f ca="1">D888+B889+(Table3[[#This Row],[$1,000.005]]-C888)/100*RAND()</f>
        <v>666.60308979232548</v>
      </c>
      <c r="E889" s="10">
        <f t="shared" ca="1" si="116"/>
        <v>1452.4593229374461</v>
      </c>
      <c r="F889" s="10">
        <f t="shared" ca="1" si="117"/>
        <v>554.00834146645923</v>
      </c>
      <c r="G889" s="10">
        <f t="shared" ca="1" si="118"/>
        <v>952.00400000000002</v>
      </c>
      <c r="H889" s="8">
        <f ca="1">H888+CHOOSE(RANDBETWEEN(1,4),"-.9","1",".45","-.4")*RAND()*10+((Table3[[#This Row],[change]]*0.25)*RAND()+((Table3[[#This Row],[$1,000.005]]-C888)*RAND()/100))</f>
        <v>1077.5368324547371</v>
      </c>
      <c r="I889" s="10">
        <f ca="1">ABS(Table3[[#This Row],[$1,000.005]]-C888)</f>
        <v>54.465626912008929</v>
      </c>
      <c r="J889" s="10">
        <f ca="1">ABS(Table3[[#This Row],[change]])</f>
        <v>57.687576586823297</v>
      </c>
      <c r="K889" s="10">
        <f ca="1">ABS(Table3[[#This Row],[$1,000]]-H888)</f>
        <v>8.5382785176016114</v>
      </c>
      <c r="N889" s="10"/>
      <c r="R889" s="7">
        <f t="shared" ca="1" si="119"/>
        <v>1399.3333572997294</v>
      </c>
      <c r="S889" s="7">
        <f t="shared" ca="1" si="120"/>
        <v>666.60308979232548</v>
      </c>
      <c r="T889" s="7">
        <f t="shared" ca="1" si="121"/>
        <v>1399.3333572997294</v>
      </c>
      <c r="U889" s="7">
        <f t="shared" ca="1" si="122"/>
        <v>666.60308979232548</v>
      </c>
    </row>
    <row r="890" spans="1:21" x14ac:dyDescent="0.35">
      <c r="A890" s="6">
        <v>889</v>
      </c>
      <c r="B890" s="10">
        <f t="shared" ca="1" si="115"/>
        <v>3.6408460829358873</v>
      </c>
      <c r="C890" s="8">
        <f ca="1">C889+B890+(RAND!F890/10*CHOOSE(RANDBETWEEN(1,6),"-5","5.1","7.05","-7", "2", "-2.1")*RAND())+(Table5[[#This Row],[Column6]]/50*CHOOSE(RANDBETWEEN(1,2),"-2","2.01"))</f>
        <v>1451.1070476571012</v>
      </c>
      <c r="D890" s="8">
        <f ca="1">D889+B890+(Table3[[#This Row],[$1,000.005]]-C889)/100*RAND()</f>
        <v>670.3350099003751</v>
      </c>
      <c r="E890" s="10">
        <f t="shared" ca="1" si="116"/>
        <v>1452.8050053746385</v>
      </c>
      <c r="F890" s="10">
        <f t="shared" ca="1" si="117"/>
        <v>553.42214282952273</v>
      </c>
      <c r="G890" s="10">
        <f t="shared" ca="1" si="118"/>
        <v>953.00400000000002</v>
      </c>
      <c r="H890" s="8">
        <f ca="1">H889+CHOOSE(RANDBETWEEN(1,4),"-.9","1",".45","-.4")*RAND()*10+((Table3[[#This Row],[change]]*0.25)*RAND()+((Table3[[#This Row],[$1,000.005]]-C889)*RAND()/100))</f>
        <v>1079.0379823140322</v>
      </c>
      <c r="I890" s="10">
        <f ca="1">ABS(Table3[[#This Row],[$1,000.005]]-C889)</f>
        <v>51.773690357371834</v>
      </c>
      <c r="J890" s="10">
        <f ca="1">ABS(Table3[[#This Row],[change]])</f>
        <v>3.6408460829358873</v>
      </c>
      <c r="K890" s="10">
        <f ca="1">ABS(Table3[[#This Row],[$1,000]]-H889)</f>
        <v>1.5011498592950829</v>
      </c>
      <c r="N890" s="10"/>
      <c r="R890" s="7">
        <f t="shared" ca="1" si="119"/>
        <v>1451.1070476571012</v>
      </c>
      <c r="S890" s="7">
        <f t="shared" ca="1" si="120"/>
        <v>670.3350099003751</v>
      </c>
      <c r="T890" s="7">
        <f t="shared" ca="1" si="121"/>
        <v>1451.1070476571012</v>
      </c>
      <c r="U890" s="7">
        <f t="shared" ca="1" si="122"/>
        <v>670.3350099003751</v>
      </c>
    </row>
    <row r="891" spans="1:21" x14ac:dyDescent="0.35">
      <c r="A891" s="6">
        <v>890</v>
      </c>
      <c r="B891" s="10">
        <f t="shared" ca="1" si="115"/>
        <v>15.656876643209523</v>
      </c>
      <c r="C891" s="8">
        <f ca="1">C890+B891+(RAND!F891/10*CHOOSE(RANDBETWEEN(1,6),"-5","5.1","7.05","-7", "2", "-2.1")*RAND())+(Table5[[#This Row],[Column6]]/50*CHOOSE(RANDBETWEEN(1,2),"-2","2.01"))</f>
        <v>1462.3544603449345</v>
      </c>
      <c r="D891" s="8">
        <f ca="1">D890+B891+(Table3[[#This Row],[$1,000.005]]-C890)/100*RAND()</f>
        <v>686.00422121393046</v>
      </c>
      <c r="E891" s="10">
        <f t="shared" ca="1" si="116"/>
        <v>1453.0099287579792</v>
      </c>
      <c r="F891" s="10">
        <f t="shared" ca="1" si="117"/>
        <v>553.21254627176938</v>
      </c>
      <c r="G891" s="10">
        <f t="shared" ca="1" si="118"/>
        <v>954.00400000000002</v>
      </c>
      <c r="H891" s="8">
        <f ca="1">H890+CHOOSE(RANDBETWEEN(1,4),"-.9","1",".45","-.4")*RAND()*10+((Table3[[#This Row],[change]]*0.25)*RAND()+((Table3[[#This Row],[$1,000.005]]-C890)*RAND()/100))</f>
        <v>1080.5578462848925</v>
      </c>
      <c r="I891" s="10">
        <f ca="1">ABS(Table3[[#This Row],[$1,000.005]]-C890)</f>
        <v>11.247412687833275</v>
      </c>
      <c r="J891" s="10">
        <f ca="1">ABS(Table3[[#This Row],[change]])</f>
        <v>15.656876643209523</v>
      </c>
      <c r="K891" s="10">
        <f ca="1">ABS(Table3[[#This Row],[$1,000]]-H890)</f>
        <v>1.5198639708603423</v>
      </c>
      <c r="N891" s="10"/>
      <c r="R891" s="7">
        <f t="shared" ca="1" si="119"/>
        <v>1462.3544603449345</v>
      </c>
      <c r="S891" s="7">
        <f t="shared" ca="1" si="120"/>
        <v>686.00422121393046</v>
      </c>
      <c r="T891" s="7">
        <f t="shared" ca="1" si="121"/>
        <v>1462.3544603449345</v>
      </c>
      <c r="U891" s="7">
        <f t="shared" ca="1" si="122"/>
        <v>686.00422121393046</v>
      </c>
    </row>
    <row r="892" spans="1:21" x14ac:dyDescent="0.35">
      <c r="A892" s="6">
        <v>891</v>
      </c>
      <c r="B892" s="10">
        <f t="shared" ca="1" si="115"/>
        <v>16.510003299818923</v>
      </c>
      <c r="C892" s="8">
        <f ca="1">C891+B892+(RAND!F892/10*CHOOSE(RANDBETWEEN(1,6),"-5","5.1","7.05","-7", "2", "-2.1")*RAND())+(Table5[[#This Row],[Column6]]/50*CHOOSE(RANDBETWEEN(1,2),"-2","2.01"))</f>
        <v>1481.5360814747319</v>
      </c>
      <c r="D892" s="8">
        <f ca="1">D891+B892+(Table3[[#This Row],[$1,000.005]]-C891)/100*RAND()</f>
        <v>702.69692391784588</v>
      </c>
      <c r="E892" s="10">
        <f t="shared" ca="1" si="116"/>
        <v>1453.1705868594277</v>
      </c>
      <c r="F892" s="10">
        <f t="shared" ca="1" si="117"/>
        <v>552.68859139718666</v>
      </c>
      <c r="G892" s="10">
        <f t="shared" ca="1" si="118"/>
        <v>953.00400000000002</v>
      </c>
      <c r="H892" s="8">
        <f ca="1">H891+CHOOSE(RANDBETWEEN(1,4),"-.9","1",".45","-.4")*RAND()*10+((Table3[[#This Row],[change]]*0.25)*RAND()+((Table3[[#This Row],[$1,000.005]]-C891)*RAND()/100))</f>
        <v>1085.8025087027327</v>
      </c>
      <c r="I892" s="10">
        <f ca="1">ABS(Table3[[#This Row],[$1,000.005]]-C891)</f>
        <v>19.18162112979735</v>
      </c>
      <c r="J892" s="10">
        <f ca="1">ABS(Table3[[#This Row],[change]])</f>
        <v>16.510003299818923</v>
      </c>
      <c r="K892" s="10">
        <f ca="1">ABS(Table3[[#This Row],[$1,000]]-H891)</f>
        <v>5.244662417840118</v>
      </c>
      <c r="N892" s="10"/>
      <c r="R892" s="7">
        <f t="shared" ca="1" si="119"/>
        <v>1481.5360814747319</v>
      </c>
      <c r="S892" s="7">
        <f t="shared" ca="1" si="120"/>
        <v>702.69692391784588</v>
      </c>
      <c r="T892" s="7">
        <f t="shared" ca="1" si="121"/>
        <v>1481.5360814747319</v>
      </c>
      <c r="U892" s="7">
        <f t="shared" ca="1" si="122"/>
        <v>702.69692391784588</v>
      </c>
    </row>
    <row r="893" spans="1:21" x14ac:dyDescent="0.35">
      <c r="A893" s="6">
        <v>892</v>
      </c>
      <c r="B893" s="10">
        <f t="shared" ca="1" si="115"/>
        <v>61.423492468650338</v>
      </c>
      <c r="C893" s="8">
        <f ca="1">C892+B893+(RAND!F893/10*CHOOSE(RANDBETWEEN(1,6),"-5","5.1","7.05","-7", "2", "-2.1")*RAND())+(Table5[[#This Row],[Column6]]/50*CHOOSE(RANDBETWEEN(1,2),"-2","2.01"))</f>
        <v>1591.9807886215851</v>
      </c>
      <c r="D893" s="8">
        <f ca="1">D892+B893+(Table3[[#This Row],[$1,000.005]]-C892)/100*RAND()</f>
        <v>765.21433914736224</v>
      </c>
      <c r="E893" s="10">
        <f t="shared" ca="1" si="116"/>
        <v>1453.4274743770004</v>
      </c>
      <c r="F893" s="10">
        <f t="shared" ca="1" si="117"/>
        <v>552.34050395646261</v>
      </c>
      <c r="G893" s="10">
        <f t="shared" ca="1" si="118"/>
        <v>954.00400000000002</v>
      </c>
      <c r="H893" s="8">
        <f ca="1">H892+CHOOSE(RANDBETWEEN(1,4),"-.9","1",".45","-.4")*RAND()*10+((Table3[[#This Row],[change]]*0.25)*RAND()+((Table3[[#This Row],[$1,000.005]]-C892)*RAND()/100))</f>
        <v>1092.5777347794979</v>
      </c>
      <c r="I893" s="10">
        <f ca="1">ABS(Table3[[#This Row],[$1,000.005]]-C892)</f>
        <v>110.44470714685326</v>
      </c>
      <c r="J893" s="10">
        <f ca="1">ABS(Table3[[#This Row],[change]])</f>
        <v>61.423492468650338</v>
      </c>
      <c r="K893" s="10">
        <f ca="1">ABS(Table3[[#This Row],[$1,000]]-H892)</f>
        <v>6.7752260767651933</v>
      </c>
      <c r="N893" s="10"/>
      <c r="R893" s="7">
        <f t="shared" ca="1" si="119"/>
        <v>1591.9807886215851</v>
      </c>
      <c r="S893" s="7">
        <f t="shared" ca="1" si="120"/>
        <v>765.21433914736224</v>
      </c>
      <c r="T893" s="7">
        <f t="shared" ca="1" si="121"/>
        <v>1591.9807886215851</v>
      </c>
      <c r="U893" s="7">
        <f t="shared" ca="1" si="122"/>
        <v>765.21433914736224</v>
      </c>
    </row>
    <row r="894" spans="1:21" x14ac:dyDescent="0.35">
      <c r="A894" s="6">
        <v>893</v>
      </c>
      <c r="B894" s="10">
        <f t="shared" ca="1" si="115"/>
        <v>-2.4555904966420257</v>
      </c>
      <c r="C894" s="8">
        <f ca="1">C893+B894+(RAND!F894/10*CHOOSE(RANDBETWEEN(1,6),"-5","5.1","7.05","-7", "2", "-2.1")*RAND())+(Table5[[#This Row],[Column6]]/50*CHOOSE(RANDBETWEEN(1,2),"-2","2.01"))</f>
        <v>1512.7255052767789</v>
      </c>
      <c r="D894" s="8">
        <f ca="1">D893+B894+(Table3[[#This Row],[$1,000.005]]-C893)/100*RAND()</f>
        <v>762.56960317326991</v>
      </c>
      <c r="E894" s="10">
        <f t="shared" ca="1" si="116"/>
        <v>1454.2715268329046</v>
      </c>
      <c r="F894" s="10">
        <f t="shared" ca="1" si="117"/>
        <v>551.817050060008</v>
      </c>
      <c r="G894" s="10">
        <f t="shared" ca="1" si="118"/>
        <v>955.00400000000002</v>
      </c>
      <c r="H894" s="8">
        <f ca="1">H893+CHOOSE(RANDBETWEEN(1,4),"-.9","1",".45","-.4")*RAND()*10+((Table3[[#This Row],[change]]*0.25)*RAND()+((Table3[[#This Row],[$1,000.005]]-C893)*RAND()/100))</f>
        <v>1101.1524237688884</v>
      </c>
      <c r="I894" s="10">
        <f ca="1">ABS(Table3[[#This Row],[$1,000.005]]-C893)</f>
        <v>79.25528334480623</v>
      </c>
      <c r="J894" s="10">
        <f ca="1">ABS(Table3[[#This Row],[change]])</f>
        <v>2.4555904966420257</v>
      </c>
      <c r="K894" s="10">
        <f ca="1">ABS(Table3[[#This Row],[$1,000]]-H893)</f>
        <v>8.5746889893905518</v>
      </c>
      <c r="N894" s="10"/>
      <c r="R894" s="7">
        <f t="shared" ca="1" si="119"/>
        <v>1512.7255052767789</v>
      </c>
      <c r="S894" s="7">
        <f t="shared" ca="1" si="120"/>
        <v>762.56960317326991</v>
      </c>
      <c r="T894" s="7">
        <f t="shared" ca="1" si="121"/>
        <v>1512.7255052767789</v>
      </c>
      <c r="U894" s="7">
        <f t="shared" ca="1" si="122"/>
        <v>762.56960317326991</v>
      </c>
    </row>
    <row r="895" spans="1:21" x14ac:dyDescent="0.35">
      <c r="A895" s="6">
        <v>894</v>
      </c>
      <c r="B895" s="10">
        <f t="shared" ca="1" si="115"/>
        <v>-5.0788270491102327</v>
      </c>
      <c r="C895" s="8">
        <f ca="1">C894+B895+(RAND!F895/10*CHOOSE(RANDBETWEEN(1,6),"-5","5.1","7.05","-7", "2", "-2.1")*RAND())+(Table5[[#This Row],[Column6]]/50*CHOOSE(RANDBETWEEN(1,2),"-2","2.01"))</f>
        <v>1457.123751066315</v>
      </c>
      <c r="D895" s="8">
        <f ca="1">D894+B895+(Table3[[#This Row],[$1,000.005]]-C894)/100*RAND()</f>
        <v>757.07208340845671</v>
      </c>
      <c r="E895" s="10">
        <f t="shared" ca="1" si="116"/>
        <v>1455.2064408384733</v>
      </c>
      <c r="F895" s="10">
        <f t="shared" ca="1" si="117"/>
        <v>550.8484373237668</v>
      </c>
      <c r="G895" s="10">
        <f t="shared" ca="1" si="118"/>
        <v>956.00400000000002</v>
      </c>
      <c r="H895" s="8">
        <f ca="1">H894+CHOOSE(RANDBETWEEN(1,4),"-.9","1",".45","-.4")*RAND()*10+((Table3[[#This Row],[change]]*0.25)*RAND()+((Table3[[#This Row],[$1,000.005]]-C894)*RAND()/100))</f>
        <v>1095.2078965945193</v>
      </c>
      <c r="I895" s="10">
        <f ca="1">ABS(Table3[[#This Row],[$1,000.005]]-C894)</f>
        <v>55.601754210463923</v>
      </c>
      <c r="J895" s="10">
        <f ca="1">ABS(Table3[[#This Row],[change]])</f>
        <v>5.0788270491102327</v>
      </c>
      <c r="K895" s="10">
        <f ca="1">ABS(Table3[[#This Row],[$1,000]]-H894)</f>
        <v>5.9445271743691137</v>
      </c>
      <c r="N895" s="10"/>
      <c r="R895" s="7">
        <f t="shared" ca="1" si="119"/>
        <v>1457.123751066315</v>
      </c>
      <c r="S895" s="7">
        <f t="shared" ca="1" si="120"/>
        <v>757.07208340845671</v>
      </c>
      <c r="T895" s="7">
        <f t="shared" ca="1" si="121"/>
        <v>1457.123751066315</v>
      </c>
      <c r="U895" s="7">
        <f t="shared" ca="1" si="122"/>
        <v>757.07208340845671</v>
      </c>
    </row>
    <row r="896" spans="1:21" x14ac:dyDescent="0.35">
      <c r="A896" s="6">
        <v>895</v>
      </c>
      <c r="B896" s="10">
        <f t="shared" ca="1" si="115"/>
        <v>-8.7826338994961883</v>
      </c>
      <c r="C896" s="8">
        <f ca="1">C895+B896+(RAND!F896/10*CHOOSE(RANDBETWEEN(1,6),"-5","5.1","7.05","-7", "2", "-2.1")*RAND())+(Table5[[#This Row],[Column6]]/50*CHOOSE(RANDBETWEEN(1,2),"-2","2.01"))</f>
        <v>1404.1165346074185</v>
      </c>
      <c r="D896" s="8">
        <f ca="1">D895+B896+(Table3[[#This Row],[$1,000.005]]-C895)/100*RAND()</f>
        <v>748.01902442178766</v>
      </c>
      <c r="E896" s="10">
        <f t="shared" ca="1" si="116"/>
        <v>1455.5866770231073</v>
      </c>
      <c r="F896" s="10">
        <f t="shared" ca="1" si="117"/>
        <v>550.16600619212943</v>
      </c>
      <c r="G896" s="10">
        <f t="shared" ca="1" si="118"/>
        <v>957.00400000000002</v>
      </c>
      <c r="H896" s="8">
        <f ca="1">H895+CHOOSE(RANDBETWEEN(1,4),"-.9","1",".45","-.4")*RAND()*10+((Table3[[#This Row],[change]]*0.25)*RAND()+((Table3[[#This Row],[$1,000.005]]-C895)*RAND()/100))</f>
        <v>1095.6684687837894</v>
      </c>
      <c r="I896" s="10">
        <f ca="1">ABS(Table3[[#This Row],[$1,000.005]]-C895)</f>
        <v>53.007216458896437</v>
      </c>
      <c r="J896" s="10">
        <f ca="1">ABS(Table3[[#This Row],[change]])</f>
        <v>8.7826338994961883</v>
      </c>
      <c r="K896" s="10">
        <f ca="1">ABS(Table3[[#This Row],[$1,000]]-H895)</f>
        <v>0.460572189270124</v>
      </c>
      <c r="N896" s="10"/>
      <c r="R896" s="7">
        <f t="shared" ca="1" si="119"/>
        <v>1404.1165346074185</v>
      </c>
      <c r="S896" s="7">
        <f t="shared" ca="1" si="120"/>
        <v>748.01902442178766</v>
      </c>
      <c r="T896" s="7">
        <f t="shared" ca="1" si="121"/>
        <v>1404.1165346074185</v>
      </c>
      <c r="U896" s="7">
        <f t="shared" ca="1" si="122"/>
        <v>748.01902442178766</v>
      </c>
    </row>
    <row r="897" spans="1:21" x14ac:dyDescent="0.35">
      <c r="A897" s="6">
        <v>896</v>
      </c>
      <c r="B897" s="10">
        <f t="shared" ca="1" si="115"/>
        <v>10.941650150762145</v>
      </c>
      <c r="C897" s="8">
        <f ca="1">C896+B897+(RAND!F897/10*CHOOSE(RANDBETWEEN(1,6),"-5","5.1","7.05","-7", "2", "-2.1")*RAND())+(Table5[[#This Row],[Column6]]/50*CHOOSE(RANDBETWEEN(1,2),"-2","2.01"))</f>
        <v>1393.4682089024448</v>
      </c>
      <c r="D897" s="8">
        <f ca="1">D896+B897+(Table3[[#This Row],[$1,000.005]]-C896)/100*RAND()</f>
        <v>758.91322426421027</v>
      </c>
      <c r="E897" s="10">
        <f t="shared" ca="1" si="116"/>
        <v>1456.0901075015868</v>
      </c>
      <c r="F897" s="10">
        <f t="shared" ca="1" si="117"/>
        <v>549.60663555208475</v>
      </c>
      <c r="G897" s="10">
        <f t="shared" ca="1" si="118"/>
        <v>958.00400000000002</v>
      </c>
      <c r="H897" s="8">
        <f ca="1">H896+CHOOSE(RANDBETWEEN(1,4),"-.9","1",".45","-.4")*RAND()*10+((Table3[[#This Row],[change]]*0.25)*RAND()+((Table3[[#This Row],[$1,000.005]]-C896)*RAND()/100))</f>
        <v>1094.3326710720835</v>
      </c>
      <c r="I897" s="10">
        <f ca="1">ABS(Table3[[#This Row],[$1,000.005]]-C896)</f>
        <v>10.648325704973786</v>
      </c>
      <c r="J897" s="10">
        <f ca="1">ABS(Table3[[#This Row],[change]])</f>
        <v>10.941650150762145</v>
      </c>
      <c r="K897" s="10">
        <f ca="1">ABS(Table3[[#This Row],[$1,000]]-H896)</f>
        <v>1.3357977117059363</v>
      </c>
      <c r="N897" s="10"/>
      <c r="R897" s="7">
        <f t="shared" ca="1" si="119"/>
        <v>1393.4682089024448</v>
      </c>
      <c r="S897" s="7">
        <f t="shared" ca="1" si="120"/>
        <v>758.91322426421027</v>
      </c>
      <c r="T897" s="7">
        <f t="shared" ca="1" si="121"/>
        <v>1393.4682089024448</v>
      </c>
      <c r="U897" s="7">
        <f t="shared" ca="1" si="122"/>
        <v>758.91322426421027</v>
      </c>
    </row>
    <row r="898" spans="1:21" x14ac:dyDescent="0.35">
      <c r="A898" s="6">
        <v>897</v>
      </c>
      <c r="B898" s="10">
        <f t="shared" ref="B898:B961" ca="1" si="123">CHOOSE(RANDBETWEEN(1,4),"-1.95","2.1","1.505","-1.5")*RAND()*100*RAND()*RAND()</f>
        <v>-39.79928112727697</v>
      </c>
      <c r="C898" s="8">
        <f ca="1">C897+B898+(RAND!F898/10*CHOOSE(RANDBETWEEN(1,6),"-5","5.1","7.05","-7", "2", "-2.1")*RAND())+(Table5[[#This Row],[Column6]]/50*CHOOSE(RANDBETWEEN(1,2),"-2","2.01"))</f>
        <v>1347.1091038116283</v>
      </c>
      <c r="D898" s="8">
        <f ca="1">D897+B898+(Table3[[#This Row],[$1,000.005]]-C897)/100*RAND()</f>
        <v>718.74255002235702</v>
      </c>
      <c r="E898" s="10">
        <f t="shared" ref="E898:E961" ca="1" si="124">E897+RAND()</f>
        <v>1456.4646639862083</v>
      </c>
      <c r="F898" s="10">
        <f t="shared" ref="F898:F961" ca="1" si="125">F897-RAND()</f>
        <v>548.7726848182914</v>
      </c>
      <c r="G898" s="10">
        <f t="shared" ref="G898:G961" ca="1" si="126">G897+CHOOSE(RANDBETWEEN(1,2),"-1","1")</f>
        <v>959.00400000000002</v>
      </c>
      <c r="H898" s="8">
        <f ca="1">H897+CHOOSE(RANDBETWEEN(1,4),"-.9","1",".45","-.4")*RAND()*10+((Table3[[#This Row],[change]]*0.25)*RAND()+((Table3[[#This Row],[$1,000.005]]-C897)*RAND()/100))</f>
        <v>1092.979365576419</v>
      </c>
      <c r="I898" s="10">
        <f ca="1">ABS(Table3[[#This Row],[$1,000.005]]-C897)</f>
        <v>46.359105090816456</v>
      </c>
      <c r="J898" s="10">
        <f ca="1">ABS(Table3[[#This Row],[change]])</f>
        <v>39.79928112727697</v>
      </c>
      <c r="K898" s="10">
        <f ca="1">ABS(Table3[[#This Row],[$1,000]]-H897)</f>
        <v>1.3533054956644719</v>
      </c>
      <c r="N898" s="10"/>
      <c r="R898" s="7">
        <f t="shared" ref="R898:R961" ca="1" si="127">IF(R897&gt;0, C898, 0)</f>
        <v>1347.1091038116283</v>
      </c>
      <c r="S898" s="7">
        <f t="shared" ref="S898:S961" ca="1" si="128">IF(S897&gt;0, D898, 0)</f>
        <v>718.74255002235702</v>
      </c>
      <c r="T898" s="7">
        <f t="shared" ref="T898:T961" ca="1" si="129">IF(OR(R897&lt;=0,R898&lt;=0), 0, C898)</f>
        <v>1347.1091038116283</v>
      </c>
      <c r="U898" s="7">
        <f t="shared" ref="U898:U961" ca="1" si="130">IF(OR(S897&lt;=0,S898&lt;=0), 0, D898)</f>
        <v>718.74255002235702</v>
      </c>
    </row>
    <row r="899" spans="1:21" x14ac:dyDescent="0.35">
      <c r="A899" s="6">
        <v>898</v>
      </c>
      <c r="B899" s="10">
        <f t="shared" ca="1" si="123"/>
        <v>9.9982855560967554</v>
      </c>
      <c r="C899" s="8">
        <f ca="1">C898+B899+(RAND!F899/10*CHOOSE(RANDBETWEEN(1,6),"-5","5.1","7.05","-7", "2", "-2.1")*RAND())+(Table5[[#This Row],[Column6]]/50*CHOOSE(RANDBETWEEN(1,2),"-2","2.01"))</f>
        <v>1318.377527138186</v>
      </c>
      <c r="D899" s="8">
        <f ca="1">D898+B899+(Table3[[#This Row],[$1,000.005]]-C898)/100*RAND()</f>
        <v>728.51822573634468</v>
      </c>
      <c r="E899" s="10">
        <f t="shared" ca="1" si="124"/>
        <v>1457.3484492384764</v>
      </c>
      <c r="F899" s="10">
        <f t="shared" ca="1" si="125"/>
        <v>547.78048432689798</v>
      </c>
      <c r="G899" s="10">
        <f t="shared" ca="1" si="126"/>
        <v>958.00400000000002</v>
      </c>
      <c r="H899" s="8">
        <f ca="1">H898+CHOOSE(RANDBETWEEN(1,4),"-.9","1",".45","-.4")*RAND()*10+((Table3[[#This Row],[change]]*0.25)*RAND()+((Table3[[#This Row],[$1,000.005]]-C898)*RAND()/100))</f>
        <v>1092.4834052209437</v>
      </c>
      <c r="I899" s="10">
        <f ca="1">ABS(Table3[[#This Row],[$1,000.005]]-C898)</f>
        <v>28.731576673442305</v>
      </c>
      <c r="J899" s="10">
        <f ca="1">ABS(Table3[[#This Row],[change]])</f>
        <v>9.9982855560967554</v>
      </c>
      <c r="K899" s="10">
        <f ca="1">ABS(Table3[[#This Row],[$1,000]]-H898)</f>
        <v>0.49596035547529027</v>
      </c>
      <c r="N899" s="10"/>
      <c r="R899" s="7">
        <f t="shared" ca="1" si="127"/>
        <v>1318.377527138186</v>
      </c>
      <c r="S899" s="7">
        <f t="shared" ca="1" si="128"/>
        <v>728.51822573634468</v>
      </c>
      <c r="T899" s="7">
        <f t="shared" ca="1" si="129"/>
        <v>1318.377527138186</v>
      </c>
      <c r="U899" s="7">
        <f t="shared" ca="1" si="130"/>
        <v>728.51822573634468</v>
      </c>
    </row>
    <row r="900" spans="1:21" x14ac:dyDescent="0.35">
      <c r="A900" s="6">
        <v>899</v>
      </c>
      <c r="B900" s="10">
        <f t="shared" ca="1" si="123"/>
        <v>27.605001404029732</v>
      </c>
      <c r="C900" s="8">
        <f ca="1">C899+B900+(RAND!F900/10*CHOOSE(RANDBETWEEN(1,6),"-5","5.1","7.05","-7", "2", "-2.1")*RAND())+(Table5[[#This Row],[Column6]]/50*CHOOSE(RANDBETWEEN(1,2),"-2","2.01"))</f>
        <v>1440.2099477400104</v>
      </c>
      <c r="D900" s="8">
        <f ca="1">D899+B900+(Table3[[#This Row],[$1,000.005]]-C899)/100*RAND()</f>
        <v>756.32631383869557</v>
      </c>
      <c r="E900" s="10">
        <f t="shared" ca="1" si="124"/>
        <v>1457.6475685910739</v>
      </c>
      <c r="F900" s="10">
        <f t="shared" ca="1" si="125"/>
        <v>547.02751731573107</v>
      </c>
      <c r="G900" s="10">
        <f t="shared" ca="1" si="126"/>
        <v>957.00400000000002</v>
      </c>
      <c r="H900" s="8">
        <f ca="1">H899+CHOOSE(RANDBETWEEN(1,4),"-.9","1",".45","-.4")*RAND()*10+((Table3[[#This Row],[change]]*0.25)*RAND()+((Table3[[#This Row],[$1,000.005]]-C899)*RAND()/100))</f>
        <v>1095.7644920028408</v>
      </c>
      <c r="I900" s="10">
        <f ca="1">ABS(Table3[[#This Row],[$1,000.005]]-C899)</f>
        <v>121.83242060182442</v>
      </c>
      <c r="J900" s="10">
        <f ca="1">ABS(Table3[[#This Row],[change]])</f>
        <v>27.605001404029732</v>
      </c>
      <c r="K900" s="10">
        <f ca="1">ABS(Table3[[#This Row],[$1,000]]-H899)</f>
        <v>3.2810867818971019</v>
      </c>
      <c r="N900" s="10"/>
      <c r="R900" s="7">
        <f t="shared" ca="1" si="127"/>
        <v>1440.2099477400104</v>
      </c>
      <c r="S900" s="7">
        <f t="shared" ca="1" si="128"/>
        <v>756.32631383869557</v>
      </c>
      <c r="T900" s="7">
        <f t="shared" ca="1" si="129"/>
        <v>1440.2099477400104</v>
      </c>
      <c r="U900" s="7">
        <f t="shared" ca="1" si="130"/>
        <v>756.32631383869557</v>
      </c>
    </row>
    <row r="901" spans="1:21" x14ac:dyDescent="0.35">
      <c r="A901" s="6">
        <v>900</v>
      </c>
      <c r="B901" s="10">
        <f t="shared" ca="1" si="123"/>
        <v>16.449550581709133</v>
      </c>
      <c r="C901" s="8">
        <f ca="1">C900+B901+(RAND!F901/10*CHOOSE(RANDBETWEEN(1,6),"-5","5.1","7.05","-7", "2", "-2.1")*RAND())+(Table5[[#This Row],[Column6]]/50*CHOOSE(RANDBETWEEN(1,2),"-2","2.01"))</f>
        <v>1426.0972191937062</v>
      </c>
      <c r="D901" s="8">
        <f ca="1">D900+B901+(Table3[[#This Row],[$1,000.005]]-C900)/100*RAND()</f>
        <v>772.67216539333151</v>
      </c>
      <c r="E901" s="10">
        <f t="shared" ca="1" si="124"/>
        <v>1458.2480319047488</v>
      </c>
      <c r="F901" s="10">
        <f t="shared" ca="1" si="125"/>
        <v>546.95592675882085</v>
      </c>
      <c r="G901" s="10">
        <f t="shared" ca="1" si="126"/>
        <v>958.00400000000002</v>
      </c>
      <c r="H901" s="8">
        <f ca="1">H900+CHOOSE(RANDBETWEEN(1,4),"-.9","1",".45","-.4")*RAND()*10+((Table3[[#This Row],[change]]*0.25)*RAND()+((Table3[[#This Row],[$1,000.005]]-C900)*RAND()/100))</f>
        <v>1105.0038605144744</v>
      </c>
      <c r="I901" s="10">
        <f ca="1">ABS(Table3[[#This Row],[$1,000.005]]-C900)</f>
        <v>14.112728546304197</v>
      </c>
      <c r="J901" s="10">
        <f ca="1">ABS(Table3[[#This Row],[change]])</f>
        <v>16.449550581709133</v>
      </c>
      <c r="K901" s="10">
        <f ca="1">ABS(Table3[[#This Row],[$1,000]]-H900)</f>
        <v>9.2393685116335291</v>
      </c>
      <c r="N901" s="10"/>
      <c r="R901" s="7">
        <f t="shared" ca="1" si="127"/>
        <v>1426.0972191937062</v>
      </c>
      <c r="S901" s="7">
        <f t="shared" ca="1" si="128"/>
        <v>772.67216539333151</v>
      </c>
      <c r="T901" s="7">
        <f t="shared" ca="1" si="129"/>
        <v>1426.0972191937062</v>
      </c>
      <c r="U901" s="7">
        <f t="shared" ca="1" si="130"/>
        <v>772.67216539333151</v>
      </c>
    </row>
    <row r="902" spans="1:21" x14ac:dyDescent="0.35">
      <c r="A902" s="6">
        <v>901</v>
      </c>
      <c r="B902" s="10">
        <f t="shared" ca="1" si="123"/>
        <v>-35.881476852169641</v>
      </c>
      <c r="C902" s="8">
        <f ca="1">C901+B902+(RAND!F902/10*CHOOSE(RANDBETWEEN(1,6),"-5","5.1","7.05","-7", "2", "-2.1")*RAND())+(Table5[[#This Row],[Column6]]/50*CHOOSE(RANDBETWEEN(1,2),"-2","2.01"))</f>
        <v>1400.4212313493081</v>
      </c>
      <c r="D902" s="8">
        <f ca="1">D901+B902+(Table3[[#This Row],[$1,000.005]]-C901)/100*RAND()</f>
        <v>736.57825724088309</v>
      </c>
      <c r="E902" s="10">
        <f t="shared" ca="1" si="124"/>
        <v>1459.1126531989817</v>
      </c>
      <c r="F902" s="10">
        <f t="shared" ca="1" si="125"/>
        <v>546.04976010544055</v>
      </c>
      <c r="G902" s="10">
        <f t="shared" ca="1" si="126"/>
        <v>959.00400000000002</v>
      </c>
      <c r="H902" s="8">
        <f ca="1">H901+CHOOSE(RANDBETWEEN(1,4),"-.9","1",".45","-.4")*RAND()*10+((Table3[[#This Row],[change]]*0.25)*RAND()+((Table3[[#This Row],[$1,000.005]]-C901)*RAND()/100))</f>
        <v>1092.1333604479316</v>
      </c>
      <c r="I902" s="10">
        <f ca="1">ABS(Table3[[#This Row],[$1,000.005]]-C901)</f>
        <v>25.675987844398151</v>
      </c>
      <c r="J902" s="10">
        <f ca="1">ABS(Table3[[#This Row],[change]])</f>
        <v>35.881476852169641</v>
      </c>
      <c r="K902" s="10">
        <f ca="1">ABS(Table3[[#This Row],[$1,000]]-H901)</f>
        <v>12.870500066542718</v>
      </c>
      <c r="N902" s="10"/>
      <c r="R902" s="7">
        <f t="shared" ca="1" si="127"/>
        <v>1400.4212313493081</v>
      </c>
      <c r="S902" s="7">
        <f t="shared" ca="1" si="128"/>
        <v>736.57825724088309</v>
      </c>
      <c r="T902" s="7">
        <f t="shared" ca="1" si="129"/>
        <v>1400.4212313493081</v>
      </c>
      <c r="U902" s="7">
        <f t="shared" ca="1" si="130"/>
        <v>736.57825724088309</v>
      </c>
    </row>
    <row r="903" spans="1:21" x14ac:dyDescent="0.35">
      <c r="A903" s="6">
        <v>902</v>
      </c>
      <c r="B903" s="10">
        <f t="shared" ca="1" si="123"/>
        <v>11.995370067146268</v>
      </c>
      <c r="C903" s="8">
        <f ca="1">C902+B903+(RAND!F903/10*CHOOSE(RANDBETWEEN(1,6),"-5","5.1","7.05","-7", "2", "-2.1")*RAND())+(Table5[[#This Row],[Column6]]/50*CHOOSE(RANDBETWEEN(1,2),"-2","2.01"))</f>
        <v>1428.6464796032803</v>
      </c>
      <c r="D903" s="8">
        <f ca="1">D902+B903+(Table3[[#This Row],[$1,000.005]]-C902)/100*RAND()</f>
        <v>748.57676272285664</v>
      </c>
      <c r="E903" s="10">
        <f t="shared" ca="1" si="124"/>
        <v>1460.0242784251861</v>
      </c>
      <c r="F903" s="10">
        <f t="shared" ca="1" si="125"/>
        <v>545.51498103686527</v>
      </c>
      <c r="G903" s="10">
        <f t="shared" ca="1" si="126"/>
        <v>958.00400000000002</v>
      </c>
      <c r="H903" s="8">
        <f ca="1">H902+CHOOSE(RANDBETWEEN(1,4),"-.9","1",".45","-.4")*RAND()*10+((Table3[[#This Row],[change]]*0.25)*RAND()+((Table3[[#This Row],[$1,000.005]]-C902)*RAND()/100))</f>
        <v>1087.3150408352774</v>
      </c>
      <c r="I903" s="10">
        <f ca="1">ABS(Table3[[#This Row],[$1,000.005]]-C902)</f>
        <v>28.225248253972268</v>
      </c>
      <c r="J903" s="10">
        <f ca="1">ABS(Table3[[#This Row],[change]])</f>
        <v>11.995370067146268</v>
      </c>
      <c r="K903" s="10">
        <f ca="1">ABS(Table3[[#This Row],[$1,000]]-H902)</f>
        <v>4.8183196126542498</v>
      </c>
      <c r="N903" s="10"/>
      <c r="R903" s="7">
        <f t="shared" ca="1" si="127"/>
        <v>1428.6464796032803</v>
      </c>
      <c r="S903" s="7">
        <f t="shared" ca="1" si="128"/>
        <v>748.57676272285664</v>
      </c>
      <c r="T903" s="7">
        <f t="shared" ca="1" si="129"/>
        <v>1428.6464796032803</v>
      </c>
      <c r="U903" s="7">
        <f t="shared" ca="1" si="130"/>
        <v>748.57676272285664</v>
      </c>
    </row>
    <row r="904" spans="1:21" x14ac:dyDescent="0.35">
      <c r="A904" s="6">
        <v>903</v>
      </c>
      <c r="B904" s="10">
        <f t="shared" ca="1" si="123"/>
        <v>3.1815107857155387</v>
      </c>
      <c r="C904" s="8">
        <f ca="1">C903+B904+(RAND!F904/10*CHOOSE(RANDBETWEEN(1,6),"-5","5.1","7.05","-7", "2", "-2.1")*RAND())+(Table5[[#This Row],[Column6]]/50*CHOOSE(RANDBETWEEN(1,2),"-2","2.01"))</f>
        <v>1402.4357277790987</v>
      </c>
      <c r="D904" s="8">
        <f ca="1">D903+B904+(Table3[[#This Row],[$1,000.005]]-C903)/100*RAND()</f>
        <v>751.65291606155199</v>
      </c>
      <c r="E904" s="10">
        <f t="shared" ca="1" si="124"/>
        <v>1460.5015716273967</v>
      </c>
      <c r="F904" s="10">
        <f t="shared" ca="1" si="125"/>
        <v>544.88450935142293</v>
      </c>
      <c r="G904" s="10">
        <f t="shared" ca="1" si="126"/>
        <v>957.00400000000002</v>
      </c>
      <c r="H904" s="8">
        <f ca="1">H903+CHOOSE(RANDBETWEEN(1,4),"-.9","1",".45","-.4")*RAND()*10+((Table3[[#This Row],[change]]*0.25)*RAND()+((Table3[[#This Row],[$1,000.005]]-C903)*RAND()/100))</f>
        <v>1088.093272049415</v>
      </c>
      <c r="I904" s="10">
        <f ca="1">ABS(Table3[[#This Row],[$1,000.005]]-C903)</f>
        <v>26.210751824181671</v>
      </c>
      <c r="J904" s="10">
        <f ca="1">ABS(Table3[[#This Row],[change]])</f>
        <v>3.1815107857155387</v>
      </c>
      <c r="K904" s="10">
        <f ca="1">ABS(Table3[[#This Row],[$1,000]]-H903)</f>
        <v>0.7782312141375769</v>
      </c>
      <c r="N904" s="10"/>
      <c r="R904" s="7">
        <f t="shared" ca="1" si="127"/>
        <v>1402.4357277790987</v>
      </c>
      <c r="S904" s="7">
        <f t="shared" ca="1" si="128"/>
        <v>751.65291606155199</v>
      </c>
      <c r="T904" s="7">
        <f t="shared" ca="1" si="129"/>
        <v>1402.4357277790987</v>
      </c>
      <c r="U904" s="7">
        <f t="shared" ca="1" si="130"/>
        <v>751.65291606155199</v>
      </c>
    </row>
    <row r="905" spans="1:21" x14ac:dyDescent="0.35">
      <c r="A905" s="6">
        <v>904</v>
      </c>
      <c r="B905" s="10">
        <f t="shared" ca="1" si="123"/>
        <v>-0.93969193176919952</v>
      </c>
      <c r="C905" s="8">
        <f ca="1">C904+B905+(RAND!F905/10*CHOOSE(RANDBETWEEN(1,6),"-5","5.1","7.05","-7", "2", "-2.1")*RAND())+(Table5[[#This Row],[Column6]]/50*CHOOSE(RANDBETWEEN(1,2),"-2","2.01"))</f>
        <v>1407.2107967280269</v>
      </c>
      <c r="D905" s="8">
        <f ca="1">D904+B905+(Table3[[#This Row],[$1,000.005]]-C904)/100*RAND()</f>
        <v>750.7333723278648</v>
      </c>
      <c r="E905" s="10">
        <f t="shared" ca="1" si="124"/>
        <v>1460.8782788896413</v>
      </c>
      <c r="F905" s="10">
        <f t="shared" ca="1" si="125"/>
        <v>544.68390258942304</v>
      </c>
      <c r="G905" s="10">
        <f t="shared" ca="1" si="126"/>
        <v>958.00400000000002</v>
      </c>
      <c r="H905" s="8">
        <f ca="1">H904+CHOOSE(RANDBETWEEN(1,4),"-.9","1",".45","-.4")*RAND()*10+((Table3[[#This Row],[change]]*0.25)*RAND()+((Table3[[#This Row],[$1,000.005]]-C904)*RAND()/100))</f>
        <v>1090.1128073294374</v>
      </c>
      <c r="I905" s="10">
        <f ca="1">ABS(Table3[[#This Row],[$1,000.005]]-C904)</f>
        <v>4.7750689489282649</v>
      </c>
      <c r="J905" s="10">
        <f ca="1">ABS(Table3[[#This Row],[change]])</f>
        <v>0.93969193176919952</v>
      </c>
      <c r="K905" s="10">
        <f ca="1">ABS(Table3[[#This Row],[$1,000]]-H904)</f>
        <v>2.01953528002241</v>
      </c>
      <c r="N905" s="10"/>
      <c r="R905" s="7">
        <f t="shared" ca="1" si="127"/>
        <v>1407.2107967280269</v>
      </c>
      <c r="S905" s="7">
        <f t="shared" ca="1" si="128"/>
        <v>750.7333723278648</v>
      </c>
      <c r="T905" s="7">
        <f t="shared" ca="1" si="129"/>
        <v>1407.2107967280269</v>
      </c>
      <c r="U905" s="7">
        <f t="shared" ca="1" si="130"/>
        <v>750.7333723278648</v>
      </c>
    </row>
    <row r="906" spans="1:21" x14ac:dyDescent="0.35">
      <c r="A906" s="6">
        <v>905</v>
      </c>
      <c r="B906" s="10">
        <f t="shared" ca="1" si="123"/>
        <v>2.9336939133085469</v>
      </c>
      <c r="C906" s="8">
        <f ca="1">C905+B906+(RAND!F906/10*CHOOSE(RANDBETWEEN(1,6),"-5","5.1","7.05","-7", "2", "-2.1")*RAND())+(Table5[[#This Row],[Column6]]/50*CHOOSE(RANDBETWEEN(1,2),"-2","2.01"))</f>
        <v>1503.3078609936431</v>
      </c>
      <c r="D906" s="8">
        <f ca="1">D905+B906+(Table3[[#This Row],[$1,000.005]]-C905)/100*RAND()</f>
        <v>754.46473513223157</v>
      </c>
      <c r="E906" s="10">
        <f t="shared" ca="1" si="124"/>
        <v>1461.0217413552828</v>
      </c>
      <c r="F906" s="10">
        <f t="shared" ca="1" si="125"/>
        <v>544.48733638241663</v>
      </c>
      <c r="G906" s="10">
        <f t="shared" ca="1" si="126"/>
        <v>959.00400000000002</v>
      </c>
      <c r="H906" s="8">
        <f ca="1">H905+CHOOSE(RANDBETWEEN(1,4),"-.9","1",".45","-.4")*RAND()*10+((Table3[[#This Row],[change]]*0.25)*RAND()+((Table3[[#This Row],[$1,000.005]]-C905)*RAND()/100))</f>
        <v>1086.6115461240217</v>
      </c>
      <c r="I906" s="10">
        <f ca="1">ABS(Table3[[#This Row],[$1,000.005]]-C905)</f>
        <v>96.097064265616154</v>
      </c>
      <c r="J906" s="10">
        <f ca="1">ABS(Table3[[#This Row],[change]])</f>
        <v>2.9336939133085469</v>
      </c>
      <c r="K906" s="10">
        <f ca="1">ABS(Table3[[#This Row],[$1,000]]-H905)</f>
        <v>3.5012612054156307</v>
      </c>
      <c r="N906" s="10"/>
      <c r="R906" s="7">
        <f t="shared" ca="1" si="127"/>
        <v>1503.3078609936431</v>
      </c>
      <c r="S906" s="7">
        <f t="shared" ca="1" si="128"/>
        <v>754.46473513223157</v>
      </c>
      <c r="T906" s="7">
        <f t="shared" ca="1" si="129"/>
        <v>1503.3078609936431</v>
      </c>
      <c r="U906" s="7">
        <f t="shared" ca="1" si="130"/>
        <v>754.46473513223157</v>
      </c>
    </row>
    <row r="907" spans="1:21" x14ac:dyDescent="0.35">
      <c r="A907" s="6">
        <v>906</v>
      </c>
      <c r="B907" s="10">
        <f t="shared" ca="1" si="123"/>
        <v>-23.136511740378111</v>
      </c>
      <c r="C907" s="8">
        <f ca="1">C906+B907+(RAND!F907/10*CHOOSE(RANDBETWEEN(1,6),"-5","5.1","7.05","-7", "2", "-2.1")*RAND())+(Table5[[#This Row],[Column6]]/50*CHOOSE(RANDBETWEEN(1,2),"-2","2.01"))</f>
        <v>1402.4187078620055</v>
      </c>
      <c r="D907" s="8">
        <f ca="1">D906+B907+(Table3[[#This Row],[$1,000.005]]-C906)/100*RAND()</f>
        <v>730.99952838412003</v>
      </c>
      <c r="E907" s="10">
        <f t="shared" ca="1" si="124"/>
        <v>1461.8599846422014</v>
      </c>
      <c r="F907" s="10">
        <f t="shared" ca="1" si="125"/>
        <v>544.29628046014534</v>
      </c>
      <c r="G907" s="10">
        <f t="shared" ca="1" si="126"/>
        <v>960.00400000000002</v>
      </c>
      <c r="H907" s="8">
        <f ca="1">H906+CHOOSE(RANDBETWEEN(1,4),"-.9","1",".45","-.4")*RAND()*10+((Table3[[#This Row],[change]]*0.25)*RAND()+((Table3[[#This Row],[$1,000.005]]-C906)*RAND()/100))</f>
        <v>1078.2600821723788</v>
      </c>
      <c r="I907" s="10">
        <f ca="1">ABS(Table3[[#This Row],[$1,000.005]]-C906)</f>
        <v>100.88915313163761</v>
      </c>
      <c r="J907" s="10">
        <f ca="1">ABS(Table3[[#This Row],[change]])</f>
        <v>23.136511740378111</v>
      </c>
      <c r="K907" s="10">
        <f ca="1">ABS(Table3[[#This Row],[$1,000]]-H906)</f>
        <v>8.351463951642927</v>
      </c>
      <c r="N907" s="10"/>
      <c r="R907" s="7">
        <f t="shared" ca="1" si="127"/>
        <v>1402.4187078620055</v>
      </c>
      <c r="S907" s="7">
        <f t="shared" ca="1" si="128"/>
        <v>730.99952838412003</v>
      </c>
      <c r="T907" s="7">
        <f t="shared" ca="1" si="129"/>
        <v>1402.4187078620055</v>
      </c>
      <c r="U907" s="7">
        <f t="shared" ca="1" si="130"/>
        <v>730.99952838412003</v>
      </c>
    </row>
    <row r="908" spans="1:21" x14ac:dyDescent="0.35">
      <c r="A908" s="6">
        <v>907</v>
      </c>
      <c r="B908" s="10">
        <f t="shared" ca="1" si="123"/>
        <v>2.9285140225414263</v>
      </c>
      <c r="C908" s="8">
        <f ca="1">C907+B908+(RAND!F908/10*CHOOSE(RANDBETWEEN(1,6),"-5","5.1","7.05","-7", "2", "-2.1")*RAND())+(Table5[[#This Row],[Column6]]/50*CHOOSE(RANDBETWEEN(1,2),"-2","2.01"))</f>
        <v>1471.71590242518</v>
      </c>
      <c r="D908" s="8">
        <f ca="1">D907+B908+(Table3[[#This Row],[$1,000.005]]-C907)/100*RAND()</f>
        <v>733.93504706007786</v>
      </c>
      <c r="E908" s="10">
        <f t="shared" ca="1" si="124"/>
        <v>1462.2329707555302</v>
      </c>
      <c r="F908" s="10">
        <f t="shared" ca="1" si="125"/>
        <v>543.75218627820607</v>
      </c>
      <c r="G908" s="10">
        <f t="shared" ca="1" si="126"/>
        <v>959.00400000000002</v>
      </c>
      <c r="H908" s="8">
        <f ca="1">H907+CHOOSE(RANDBETWEEN(1,4),"-.9","1",".45","-.4")*RAND()*10+((Table3[[#This Row],[change]]*0.25)*RAND()+((Table3[[#This Row],[$1,000.005]]-C907)*RAND()/100))</f>
        <v>1071.929019181438</v>
      </c>
      <c r="I908" s="10">
        <f ca="1">ABS(Table3[[#This Row],[$1,000.005]]-C907)</f>
        <v>69.297194563174571</v>
      </c>
      <c r="J908" s="10">
        <f ca="1">ABS(Table3[[#This Row],[change]])</f>
        <v>2.9285140225414263</v>
      </c>
      <c r="K908" s="10">
        <f ca="1">ABS(Table3[[#This Row],[$1,000]]-H907)</f>
        <v>6.3310629909408362</v>
      </c>
      <c r="N908" s="10"/>
      <c r="R908" s="7">
        <f t="shared" ca="1" si="127"/>
        <v>1471.71590242518</v>
      </c>
      <c r="S908" s="7">
        <f t="shared" ca="1" si="128"/>
        <v>733.93504706007786</v>
      </c>
      <c r="T908" s="7">
        <f t="shared" ca="1" si="129"/>
        <v>1471.71590242518</v>
      </c>
      <c r="U908" s="7">
        <f t="shared" ca="1" si="130"/>
        <v>733.93504706007786</v>
      </c>
    </row>
    <row r="909" spans="1:21" x14ac:dyDescent="0.35">
      <c r="A909" s="6">
        <v>908</v>
      </c>
      <c r="B909" s="10">
        <f t="shared" ca="1" si="123"/>
        <v>-9.5933685498442838</v>
      </c>
      <c r="C909" s="8">
        <f ca="1">C908+B909+(RAND!F909/10*CHOOSE(RANDBETWEEN(1,6),"-5","5.1","7.05","-7", "2", "-2.1")*RAND())+(Table5[[#This Row],[Column6]]/50*CHOOSE(RANDBETWEEN(1,2),"-2","2.01"))</f>
        <v>1592.4257523433996</v>
      </c>
      <c r="D909" s="8">
        <f ca="1">D908+B909+(Table3[[#This Row],[$1,000.005]]-C908)/100*RAND()</f>
        <v>724.43462567143604</v>
      </c>
      <c r="E909" s="10">
        <f t="shared" ca="1" si="124"/>
        <v>1463.1187806996659</v>
      </c>
      <c r="F909" s="10">
        <f t="shared" ca="1" si="125"/>
        <v>543.10946494497068</v>
      </c>
      <c r="G909" s="10">
        <f t="shared" ca="1" si="126"/>
        <v>958.00400000000002</v>
      </c>
      <c r="H909" s="8">
        <f ca="1">H908+CHOOSE(RANDBETWEEN(1,4),"-.9","1",".45","-.4")*RAND()*10+((Table3[[#This Row],[change]]*0.25)*RAND()+((Table3[[#This Row],[$1,000.005]]-C908)*RAND()/100))</f>
        <v>1071.1557939790105</v>
      </c>
      <c r="I909" s="10">
        <f ca="1">ABS(Table3[[#This Row],[$1,000.005]]-C908)</f>
        <v>120.70984991821956</v>
      </c>
      <c r="J909" s="10">
        <f ca="1">ABS(Table3[[#This Row],[change]])</f>
        <v>9.5933685498442838</v>
      </c>
      <c r="K909" s="10">
        <f ca="1">ABS(Table3[[#This Row],[$1,000]]-H908)</f>
        <v>0.77322520242751125</v>
      </c>
      <c r="N909" s="10"/>
      <c r="R909" s="7">
        <f t="shared" ca="1" si="127"/>
        <v>1592.4257523433996</v>
      </c>
      <c r="S909" s="7">
        <f t="shared" ca="1" si="128"/>
        <v>724.43462567143604</v>
      </c>
      <c r="T909" s="7">
        <f t="shared" ca="1" si="129"/>
        <v>1592.4257523433996</v>
      </c>
      <c r="U909" s="7">
        <f t="shared" ca="1" si="130"/>
        <v>724.43462567143604</v>
      </c>
    </row>
    <row r="910" spans="1:21" x14ac:dyDescent="0.35">
      <c r="A910" s="6">
        <v>909</v>
      </c>
      <c r="B910" s="10">
        <f t="shared" ca="1" si="123"/>
        <v>62.022331332594014</v>
      </c>
      <c r="C910" s="8">
        <f ca="1">C909+B910+(RAND!F910/10*CHOOSE(RANDBETWEEN(1,6),"-5","5.1","7.05","-7", "2", "-2.1")*RAND())+(Table5[[#This Row],[Column6]]/50*CHOOSE(RANDBETWEEN(1,2),"-2","2.01"))</f>
        <v>1661.0465919603032</v>
      </c>
      <c r="D910" s="8">
        <f ca="1">D909+B910+(Table3[[#This Row],[$1,000.005]]-C909)/100*RAND()</f>
        <v>787.13540697717474</v>
      </c>
      <c r="E910" s="10">
        <f t="shared" ca="1" si="124"/>
        <v>1463.4513696472304</v>
      </c>
      <c r="F910" s="10">
        <f t="shared" ca="1" si="125"/>
        <v>542.81605289143408</v>
      </c>
      <c r="G910" s="10">
        <f t="shared" ca="1" si="126"/>
        <v>957.00400000000002</v>
      </c>
      <c r="H910" s="8">
        <f ca="1">H909+CHOOSE(RANDBETWEEN(1,4),"-.9","1",".45","-.4")*RAND()*10+((Table3[[#This Row],[change]]*0.25)*RAND()+((Table3[[#This Row],[$1,000.005]]-C909)*RAND()/100))</f>
        <v>1085.4116761912726</v>
      </c>
      <c r="I910" s="10">
        <f ca="1">ABS(Table3[[#This Row],[$1,000.005]]-C909)</f>
        <v>68.620839616903595</v>
      </c>
      <c r="J910" s="10">
        <f ca="1">ABS(Table3[[#This Row],[change]])</f>
        <v>62.022331332594014</v>
      </c>
      <c r="K910" s="10">
        <f ca="1">ABS(Table3[[#This Row],[$1,000]]-H909)</f>
        <v>14.255882212262122</v>
      </c>
      <c r="N910" s="10"/>
      <c r="R910" s="7">
        <f t="shared" ca="1" si="127"/>
        <v>1661.0465919603032</v>
      </c>
      <c r="S910" s="7">
        <f t="shared" ca="1" si="128"/>
        <v>787.13540697717474</v>
      </c>
      <c r="T910" s="7">
        <f t="shared" ca="1" si="129"/>
        <v>1661.0465919603032</v>
      </c>
      <c r="U910" s="7">
        <f t="shared" ca="1" si="130"/>
        <v>787.13540697717474</v>
      </c>
    </row>
    <row r="911" spans="1:21" x14ac:dyDescent="0.35">
      <c r="A911" s="6">
        <v>910</v>
      </c>
      <c r="B911" s="10">
        <f t="shared" ca="1" si="123"/>
        <v>24.68784597726069</v>
      </c>
      <c r="C911" s="8">
        <f ca="1">C910+B911+(RAND!F911/10*CHOOSE(RANDBETWEEN(1,6),"-5","5.1","7.05","-7", "2", "-2.1")*RAND())+(Table5[[#This Row],[Column6]]/50*CHOOSE(RANDBETWEEN(1,2),"-2","2.01"))</f>
        <v>1717.4464441446733</v>
      </c>
      <c r="D911" s="8">
        <f ca="1">D910+B911+(Table3[[#This Row],[$1,000.005]]-C910)/100*RAND()</f>
        <v>811.96890897540288</v>
      </c>
      <c r="E911" s="10">
        <f t="shared" ca="1" si="124"/>
        <v>1464.1215903238244</v>
      </c>
      <c r="F911" s="10">
        <f t="shared" ca="1" si="125"/>
        <v>542.53084331495745</v>
      </c>
      <c r="G911" s="10">
        <f t="shared" ca="1" si="126"/>
        <v>956.00400000000002</v>
      </c>
      <c r="H911" s="8">
        <f ca="1">H910+CHOOSE(RANDBETWEEN(1,4),"-.9","1",".45","-.4")*RAND()*10+((Table3[[#This Row],[change]]*0.25)*RAND()+((Table3[[#This Row],[$1,000.005]]-C910)*RAND()/100))</f>
        <v>1098.7572812913547</v>
      </c>
      <c r="I911" s="10">
        <f ca="1">ABS(Table3[[#This Row],[$1,000.005]]-C910)</f>
        <v>56.399852184370047</v>
      </c>
      <c r="J911" s="10">
        <f ca="1">ABS(Table3[[#This Row],[change]])</f>
        <v>24.68784597726069</v>
      </c>
      <c r="K911" s="10">
        <f ca="1">ABS(Table3[[#This Row],[$1,000]]-H910)</f>
        <v>13.345605100082139</v>
      </c>
      <c r="N911" s="10"/>
      <c r="R911" s="7">
        <f t="shared" ca="1" si="127"/>
        <v>1717.4464441446733</v>
      </c>
      <c r="S911" s="7">
        <f t="shared" ca="1" si="128"/>
        <v>811.96890897540288</v>
      </c>
      <c r="T911" s="7">
        <f t="shared" ca="1" si="129"/>
        <v>1717.4464441446733</v>
      </c>
      <c r="U911" s="7">
        <f t="shared" ca="1" si="130"/>
        <v>811.96890897540288</v>
      </c>
    </row>
    <row r="912" spans="1:21" x14ac:dyDescent="0.35">
      <c r="A912" s="6">
        <v>911</v>
      </c>
      <c r="B912" s="10">
        <f t="shared" ca="1" si="123"/>
        <v>-3.5815179001389015</v>
      </c>
      <c r="C912" s="8">
        <f ca="1">C911+B912+(RAND!F912/10*CHOOSE(RANDBETWEEN(1,6),"-5","5.1","7.05","-7", "2", "-2.1")*RAND())+(Table5[[#This Row],[Column6]]/50*CHOOSE(RANDBETWEEN(1,2),"-2","2.01"))</f>
        <v>1691.9547173282306</v>
      </c>
      <c r="D912" s="8">
        <f ca="1">D911+B912+(Table3[[#This Row],[$1,000.005]]-C911)/100*RAND()</f>
        <v>808.38520529637356</v>
      </c>
      <c r="E912" s="10">
        <f t="shared" ca="1" si="124"/>
        <v>1464.2122589923263</v>
      </c>
      <c r="F912" s="10">
        <f t="shared" ca="1" si="125"/>
        <v>542.26495145893637</v>
      </c>
      <c r="G912" s="10">
        <f t="shared" ca="1" si="126"/>
        <v>955.00400000000002</v>
      </c>
      <c r="H912" s="8">
        <f ca="1">H911+CHOOSE(RANDBETWEEN(1,4),"-.9","1",".45","-.4")*RAND()*10+((Table3[[#This Row],[change]]*0.25)*RAND()+((Table3[[#This Row],[$1,000.005]]-C911)*RAND()/100))</f>
        <v>1095.0171905738634</v>
      </c>
      <c r="I912" s="10">
        <f ca="1">ABS(Table3[[#This Row],[$1,000.005]]-C911)</f>
        <v>25.491726816442679</v>
      </c>
      <c r="J912" s="10">
        <f ca="1">ABS(Table3[[#This Row],[change]])</f>
        <v>3.5815179001389015</v>
      </c>
      <c r="K912" s="10">
        <f ca="1">ABS(Table3[[#This Row],[$1,000]]-H911)</f>
        <v>3.7400907174912845</v>
      </c>
      <c r="N912" s="10"/>
      <c r="R912" s="7">
        <f t="shared" ca="1" si="127"/>
        <v>1691.9547173282306</v>
      </c>
      <c r="S912" s="7">
        <f t="shared" ca="1" si="128"/>
        <v>808.38520529637356</v>
      </c>
      <c r="T912" s="7">
        <f t="shared" ca="1" si="129"/>
        <v>1691.9547173282306</v>
      </c>
      <c r="U912" s="7">
        <f t="shared" ca="1" si="130"/>
        <v>808.38520529637356</v>
      </c>
    </row>
    <row r="913" spans="1:21" x14ac:dyDescent="0.35">
      <c r="A913" s="6">
        <v>912</v>
      </c>
      <c r="B913" s="10">
        <f t="shared" ca="1" si="123"/>
        <v>20.045137614863542</v>
      </c>
      <c r="C913" s="8">
        <f ca="1">C912+B913+(RAND!F913/10*CHOOSE(RANDBETWEEN(1,6),"-5","5.1","7.05","-7", "2", "-2.1")*RAND())+(Table5[[#This Row],[Column6]]/50*CHOOSE(RANDBETWEEN(1,2),"-2","2.01"))</f>
        <v>1693.0467692216175</v>
      </c>
      <c r="D913" s="8">
        <f ca="1">D912+B913+(Table3[[#This Row],[$1,000.005]]-C912)/100*RAND()</f>
        <v>828.43628381536064</v>
      </c>
      <c r="E913" s="10">
        <f t="shared" ca="1" si="124"/>
        <v>1464.3106160179436</v>
      </c>
      <c r="F913" s="10">
        <f t="shared" ca="1" si="125"/>
        <v>541.40103768047072</v>
      </c>
      <c r="G913" s="10">
        <f t="shared" ca="1" si="126"/>
        <v>954.00400000000002</v>
      </c>
      <c r="H913" s="8">
        <f ca="1">H912+CHOOSE(RANDBETWEEN(1,4),"-.9","1",".45","-.4")*RAND()*10+((Table3[[#This Row],[change]]*0.25)*RAND()+((Table3[[#This Row],[$1,000.005]]-C912)*RAND()/100))</f>
        <v>1096.0941606614197</v>
      </c>
      <c r="I913" s="10">
        <f ca="1">ABS(Table3[[#This Row],[$1,000.005]]-C912)</f>
        <v>1.0920518933869516</v>
      </c>
      <c r="J913" s="10">
        <f ca="1">ABS(Table3[[#This Row],[change]])</f>
        <v>20.045137614863542</v>
      </c>
      <c r="K913" s="10">
        <f ca="1">ABS(Table3[[#This Row],[$1,000]]-H912)</f>
        <v>1.0769700875562194</v>
      </c>
      <c r="N913" s="10"/>
      <c r="R913" s="7">
        <f t="shared" ca="1" si="127"/>
        <v>1693.0467692216175</v>
      </c>
      <c r="S913" s="7">
        <f t="shared" ca="1" si="128"/>
        <v>828.43628381536064</v>
      </c>
      <c r="T913" s="7">
        <f t="shared" ca="1" si="129"/>
        <v>1693.0467692216175</v>
      </c>
      <c r="U913" s="7">
        <f t="shared" ca="1" si="130"/>
        <v>828.43628381536064</v>
      </c>
    </row>
    <row r="914" spans="1:21" x14ac:dyDescent="0.35">
      <c r="A914" s="6">
        <v>913</v>
      </c>
      <c r="B914" s="10">
        <f t="shared" ca="1" si="123"/>
        <v>7.4259738387211938</v>
      </c>
      <c r="C914" s="8">
        <f ca="1">C913+B914+(RAND!F914/10*CHOOSE(RANDBETWEEN(1,6),"-5","5.1","7.05","-7", "2", "-2.1")*RAND())+(Table5[[#This Row],[Column6]]/50*CHOOSE(RANDBETWEEN(1,2),"-2","2.01"))</f>
        <v>1737.6054122734051</v>
      </c>
      <c r="D914" s="8">
        <f ca="1">D913+B914+(Table3[[#This Row],[$1,000.005]]-C913)/100*RAND()</f>
        <v>836.02366891686881</v>
      </c>
      <c r="E914" s="10">
        <f t="shared" ca="1" si="124"/>
        <v>1464.3914757538309</v>
      </c>
      <c r="F914" s="10">
        <f t="shared" ca="1" si="125"/>
        <v>540.81809642804012</v>
      </c>
      <c r="G914" s="10">
        <f t="shared" ca="1" si="126"/>
        <v>953.00400000000002</v>
      </c>
      <c r="H914" s="8">
        <f ca="1">H913+CHOOSE(RANDBETWEEN(1,4),"-.9","1",".45","-.4")*RAND()*10+((Table3[[#This Row],[change]]*0.25)*RAND()+((Table3[[#This Row],[$1,000.005]]-C913)*RAND()/100))</f>
        <v>1092.5734273066535</v>
      </c>
      <c r="I914" s="10">
        <f ca="1">ABS(Table3[[#This Row],[$1,000.005]]-C913)</f>
        <v>44.558643051787612</v>
      </c>
      <c r="J914" s="10">
        <f ca="1">ABS(Table3[[#This Row],[change]])</f>
        <v>7.4259738387211938</v>
      </c>
      <c r="K914" s="10">
        <f ca="1">ABS(Table3[[#This Row],[$1,000]]-H913)</f>
        <v>3.5207333547662074</v>
      </c>
      <c r="N914" s="10"/>
      <c r="R914" s="7">
        <f t="shared" ca="1" si="127"/>
        <v>1737.6054122734051</v>
      </c>
      <c r="S914" s="7">
        <f t="shared" ca="1" si="128"/>
        <v>836.02366891686881</v>
      </c>
      <c r="T914" s="7">
        <f t="shared" ca="1" si="129"/>
        <v>1737.6054122734051</v>
      </c>
      <c r="U914" s="7">
        <f t="shared" ca="1" si="130"/>
        <v>836.02366891686881</v>
      </c>
    </row>
    <row r="915" spans="1:21" x14ac:dyDescent="0.35">
      <c r="A915" s="6">
        <v>914</v>
      </c>
      <c r="B915" s="10">
        <f t="shared" ca="1" si="123"/>
        <v>-25.67809170541371</v>
      </c>
      <c r="C915" s="8">
        <f ca="1">C914+B915+(RAND!F915/10*CHOOSE(RANDBETWEEN(1,6),"-5","5.1","7.05","-7", "2", "-2.1")*RAND())+(Table5[[#This Row],[Column6]]/50*CHOOSE(RANDBETWEEN(1,2),"-2","2.01"))</f>
        <v>1786.024345646752</v>
      </c>
      <c r="D915" s="8">
        <f ca="1">D914+B915+(Table3[[#This Row],[$1,000.005]]-C914)/100*RAND()</f>
        <v>810.48857933270847</v>
      </c>
      <c r="E915" s="10">
        <f t="shared" ca="1" si="124"/>
        <v>1464.9163489481309</v>
      </c>
      <c r="F915" s="10">
        <f t="shared" ca="1" si="125"/>
        <v>540.70568957380044</v>
      </c>
      <c r="G915" s="10">
        <f t="shared" ca="1" si="126"/>
        <v>954.00400000000002</v>
      </c>
      <c r="H915" s="8">
        <f ca="1">H914+CHOOSE(RANDBETWEEN(1,4),"-.9","1",".45","-.4")*RAND()*10+((Table3[[#This Row],[change]]*0.25)*RAND()+((Table3[[#This Row],[$1,000.005]]-C914)*RAND()/100))</f>
        <v>1094.8602776318016</v>
      </c>
      <c r="I915" s="10">
        <f ca="1">ABS(Table3[[#This Row],[$1,000.005]]-C914)</f>
        <v>48.418933373346817</v>
      </c>
      <c r="J915" s="10">
        <f ca="1">ABS(Table3[[#This Row],[change]])</f>
        <v>25.67809170541371</v>
      </c>
      <c r="K915" s="10">
        <f ca="1">ABS(Table3[[#This Row],[$1,000]]-H914)</f>
        <v>2.2868503251481798</v>
      </c>
      <c r="N915" s="10"/>
      <c r="R915" s="7">
        <f t="shared" ca="1" si="127"/>
        <v>1786.024345646752</v>
      </c>
      <c r="S915" s="7">
        <f t="shared" ca="1" si="128"/>
        <v>810.48857933270847</v>
      </c>
      <c r="T915" s="7">
        <f t="shared" ca="1" si="129"/>
        <v>1786.024345646752</v>
      </c>
      <c r="U915" s="7">
        <f t="shared" ca="1" si="130"/>
        <v>810.48857933270847</v>
      </c>
    </row>
    <row r="916" spans="1:21" x14ac:dyDescent="0.35">
      <c r="A916" s="6">
        <v>915</v>
      </c>
      <c r="B916" s="10">
        <f t="shared" ca="1" si="123"/>
        <v>18.403229123151437</v>
      </c>
      <c r="C916" s="8">
        <f ca="1">C915+B916+(RAND!F916/10*CHOOSE(RANDBETWEEN(1,6),"-5","5.1","7.05","-7", "2", "-2.1")*RAND())+(Table5[[#This Row],[Column6]]/50*CHOOSE(RANDBETWEEN(1,2),"-2","2.01"))</f>
        <v>1906.866575208121</v>
      </c>
      <c r="D916" s="8">
        <f ca="1">D915+B916+(Table3[[#This Row],[$1,000.005]]-C915)/100*RAND()</f>
        <v>829.85049720339521</v>
      </c>
      <c r="E916" s="10">
        <f t="shared" ca="1" si="124"/>
        <v>1465.4803777755612</v>
      </c>
      <c r="F916" s="10">
        <f t="shared" ca="1" si="125"/>
        <v>540.69658648982056</v>
      </c>
      <c r="G916" s="10">
        <f t="shared" ca="1" si="126"/>
        <v>953.00400000000002</v>
      </c>
      <c r="H916" s="8">
        <f ca="1">H915+CHOOSE(RANDBETWEEN(1,4),"-.9","1",".45","-.4")*RAND()*10+((Table3[[#This Row],[change]]*0.25)*RAND()+((Table3[[#This Row],[$1,000.005]]-C915)*RAND()/100))</f>
        <v>1096.9520608165362</v>
      </c>
      <c r="I916" s="10">
        <f ca="1">ABS(Table3[[#This Row],[$1,000.005]]-C915)</f>
        <v>120.84222956136909</v>
      </c>
      <c r="J916" s="10">
        <f ca="1">ABS(Table3[[#This Row],[change]])</f>
        <v>18.403229123151437</v>
      </c>
      <c r="K916" s="10">
        <f ca="1">ABS(Table3[[#This Row],[$1,000]]-H915)</f>
        <v>2.0917831847345951</v>
      </c>
      <c r="N916" s="10"/>
      <c r="R916" s="7">
        <f t="shared" ca="1" si="127"/>
        <v>1906.866575208121</v>
      </c>
      <c r="S916" s="7">
        <f t="shared" ca="1" si="128"/>
        <v>829.85049720339521</v>
      </c>
      <c r="T916" s="7">
        <f t="shared" ca="1" si="129"/>
        <v>1906.866575208121</v>
      </c>
      <c r="U916" s="7">
        <f t="shared" ca="1" si="130"/>
        <v>829.85049720339521</v>
      </c>
    </row>
    <row r="917" spans="1:21" x14ac:dyDescent="0.35">
      <c r="A917" s="6">
        <v>916</v>
      </c>
      <c r="B917" s="10">
        <f t="shared" ca="1" si="123"/>
        <v>0.65926536660033896</v>
      </c>
      <c r="C917" s="8">
        <f ca="1">C916+B917+(RAND!F917/10*CHOOSE(RANDBETWEEN(1,6),"-5","5.1","7.05","-7", "2", "-2.1")*RAND())+(Table5[[#This Row],[Column6]]/50*CHOOSE(RANDBETWEEN(1,2),"-2","2.01"))</f>
        <v>1878.6282880818592</v>
      </c>
      <c r="D917" s="8">
        <f ca="1">D916+B917+(Table3[[#This Row],[$1,000.005]]-C916)/100*RAND()</f>
        <v>830.26120451726752</v>
      </c>
      <c r="E917" s="10">
        <f t="shared" ca="1" si="124"/>
        <v>1465.6620581310317</v>
      </c>
      <c r="F917" s="10">
        <f t="shared" ca="1" si="125"/>
        <v>540.39252168641724</v>
      </c>
      <c r="G917" s="10">
        <f t="shared" ca="1" si="126"/>
        <v>952.00400000000002</v>
      </c>
      <c r="H917" s="8">
        <f ca="1">H916+CHOOSE(RANDBETWEEN(1,4),"-.9","1",".45","-.4")*RAND()*10+((Table3[[#This Row],[change]]*0.25)*RAND()+((Table3[[#This Row],[$1,000.005]]-C916)*RAND()/100))</f>
        <v>1100.5580709503597</v>
      </c>
      <c r="I917" s="10">
        <f ca="1">ABS(Table3[[#This Row],[$1,000.005]]-C916)</f>
        <v>28.238287126261866</v>
      </c>
      <c r="J917" s="10">
        <f ca="1">ABS(Table3[[#This Row],[change]])</f>
        <v>0.65926536660033896</v>
      </c>
      <c r="K917" s="10">
        <f ca="1">ABS(Table3[[#This Row],[$1,000]]-H916)</f>
        <v>3.6060101338234745</v>
      </c>
      <c r="N917" s="10"/>
      <c r="R917" s="7">
        <f t="shared" ca="1" si="127"/>
        <v>1878.6282880818592</v>
      </c>
      <c r="S917" s="7">
        <f t="shared" ca="1" si="128"/>
        <v>830.26120451726752</v>
      </c>
      <c r="T917" s="7">
        <f t="shared" ca="1" si="129"/>
        <v>1878.6282880818592</v>
      </c>
      <c r="U917" s="7">
        <f t="shared" ca="1" si="130"/>
        <v>830.26120451726752</v>
      </c>
    </row>
    <row r="918" spans="1:21" x14ac:dyDescent="0.35">
      <c r="A918" s="6">
        <v>917</v>
      </c>
      <c r="B918" s="10">
        <f t="shared" ca="1" si="123"/>
        <v>-6.4201316301523086</v>
      </c>
      <c r="C918" s="8">
        <f ca="1">C917+B918+(RAND!F918/10*CHOOSE(RANDBETWEEN(1,6),"-5","5.1","7.05","-7", "2", "-2.1")*RAND())+(Table5[[#This Row],[Column6]]/50*CHOOSE(RANDBETWEEN(1,2),"-2","2.01"))</f>
        <v>1804.2714912209808</v>
      </c>
      <c r="D918" s="8">
        <f ca="1">D917+B918+(Table3[[#This Row],[$1,000.005]]-C917)/100*RAND()</f>
        <v>823.10515802486782</v>
      </c>
      <c r="E918" s="10">
        <f t="shared" ca="1" si="124"/>
        <v>1466.4232944246467</v>
      </c>
      <c r="F918" s="10">
        <f t="shared" ca="1" si="125"/>
        <v>540.28523027627659</v>
      </c>
      <c r="G918" s="10">
        <f t="shared" ca="1" si="126"/>
        <v>951.00400000000002</v>
      </c>
      <c r="H918" s="8">
        <f ca="1">H917+CHOOSE(RANDBETWEEN(1,4),"-.9","1",".45","-.4")*RAND()*10+((Table3[[#This Row],[change]]*0.25)*RAND()+((Table3[[#This Row],[$1,000.005]]-C917)*RAND()/100))</f>
        <v>1096.6009739174765</v>
      </c>
      <c r="I918" s="10">
        <f ca="1">ABS(Table3[[#This Row],[$1,000.005]]-C917)</f>
        <v>74.356796860878376</v>
      </c>
      <c r="J918" s="10">
        <f ca="1">ABS(Table3[[#This Row],[change]])</f>
        <v>6.4201316301523086</v>
      </c>
      <c r="K918" s="10">
        <f ca="1">ABS(Table3[[#This Row],[$1,000]]-H917)</f>
        <v>3.9570970328832118</v>
      </c>
      <c r="N918" s="10"/>
      <c r="R918" s="7">
        <f t="shared" ca="1" si="127"/>
        <v>1804.2714912209808</v>
      </c>
      <c r="S918" s="7">
        <f t="shared" ca="1" si="128"/>
        <v>823.10515802486782</v>
      </c>
      <c r="T918" s="7">
        <f t="shared" ca="1" si="129"/>
        <v>1804.2714912209808</v>
      </c>
      <c r="U918" s="7">
        <f t="shared" ca="1" si="130"/>
        <v>823.10515802486782</v>
      </c>
    </row>
    <row r="919" spans="1:21" x14ac:dyDescent="0.35">
      <c r="A919" s="6">
        <v>918</v>
      </c>
      <c r="B919" s="10">
        <f t="shared" ca="1" si="123"/>
        <v>6.7017718016216481</v>
      </c>
      <c r="C919" s="8">
        <f ca="1">C918+B919+(RAND!F919/10*CHOOSE(RANDBETWEEN(1,6),"-5","5.1","7.05","-7", "2", "-2.1")*RAND())+(Table5[[#This Row],[Column6]]/50*CHOOSE(RANDBETWEEN(1,2),"-2","2.01"))</f>
        <v>1898.4500584679015</v>
      </c>
      <c r="D919" s="8">
        <f ca="1">D918+B919+(Table3[[#This Row],[$1,000.005]]-C918)/100*RAND()</f>
        <v>829.83441355098137</v>
      </c>
      <c r="E919" s="10">
        <f t="shared" ca="1" si="124"/>
        <v>1467.1658267861442</v>
      </c>
      <c r="F919" s="10">
        <f t="shared" ca="1" si="125"/>
        <v>539.94116113849316</v>
      </c>
      <c r="G919" s="10">
        <f t="shared" ca="1" si="126"/>
        <v>950.00400000000002</v>
      </c>
      <c r="H919" s="8">
        <f ca="1">H918+CHOOSE(RANDBETWEEN(1,4),"-.9","1",".45","-.4")*RAND()*10+((Table3[[#This Row],[change]]*0.25)*RAND()+((Table3[[#This Row],[$1,000.005]]-C918)*RAND()/100))</f>
        <v>1099.2440944987259</v>
      </c>
      <c r="I919" s="10">
        <f ca="1">ABS(Table3[[#This Row],[$1,000.005]]-C918)</f>
        <v>94.178567246920693</v>
      </c>
      <c r="J919" s="10">
        <f ca="1">ABS(Table3[[#This Row],[change]])</f>
        <v>6.7017718016216481</v>
      </c>
      <c r="K919" s="10">
        <f ca="1">ABS(Table3[[#This Row],[$1,000]]-H918)</f>
        <v>2.6431205812493772</v>
      </c>
      <c r="N919" s="10"/>
      <c r="R919" s="7">
        <f t="shared" ca="1" si="127"/>
        <v>1898.4500584679015</v>
      </c>
      <c r="S919" s="7">
        <f t="shared" ca="1" si="128"/>
        <v>829.83441355098137</v>
      </c>
      <c r="T919" s="7">
        <f t="shared" ca="1" si="129"/>
        <v>1898.4500584679015</v>
      </c>
      <c r="U919" s="7">
        <f t="shared" ca="1" si="130"/>
        <v>829.83441355098137</v>
      </c>
    </row>
    <row r="920" spans="1:21" x14ac:dyDescent="0.35">
      <c r="A920" s="6">
        <v>919</v>
      </c>
      <c r="B920" s="10">
        <f t="shared" ca="1" si="123"/>
        <v>-33.656002254413359</v>
      </c>
      <c r="C920" s="8">
        <f ca="1">C919+B920+(RAND!F920/10*CHOOSE(RANDBETWEEN(1,6),"-5","5.1","7.05","-7", "2", "-2.1")*RAND())+(Table5[[#This Row],[Column6]]/50*CHOOSE(RANDBETWEEN(1,2),"-2","2.01"))</f>
        <v>1831.2444767950738</v>
      </c>
      <c r="D920" s="8">
        <f ca="1">D919+B920+(Table3[[#This Row],[$1,000.005]]-C919)/100*RAND()</f>
        <v>795.82768331790157</v>
      </c>
      <c r="E920" s="10">
        <f t="shared" ca="1" si="124"/>
        <v>1468.1314866855869</v>
      </c>
      <c r="F920" s="10">
        <f t="shared" ca="1" si="125"/>
        <v>539.28970061984057</v>
      </c>
      <c r="G920" s="10">
        <f t="shared" ca="1" si="126"/>
        <v>949.00400000000002</v>
      </c>
      <c r="H920" s="8">
        <f ca="1">H919+CHOOSE(RANDBETWEEN(1,4),"-.9","1",".45","-.4")*RAND()*10+((Table3[[#This Row],[change]]*0.25)*RAND()+((Table3[[#This Row],[$1,000.005]]-C919)*RAND()/100))</f>
        <v>1098.8762506346882</v>
      </c>
      <c r="I920" s="10">
        <f ca="1">ABS(Table3[[#This Row],[$1,000.005]]-C919)</f>
        <v>67.205581672827748</v>
      </c>
      <c r="J920" s="10">
        <f ca="1">ABS(Table3[[#This Row],[change]])</f>
        <v>33.656002254413359</v>
      </c>
      <c r="K920" s="10">
        <f ca="1">ABS(Table3[[#This Row],[$1,000]]-H919)</f>
        <v>0.36784386403769531</v>
      </c>
      <c r="N920" s="10"/>
      <c r="R920" s="7">
        <f t="shared" ca="1" si="127"/>
        <v>1831.2444767950738</v>
      </c>
      <c r="S920" s="7">
        <f t="shared" ca="1" si="128"/>
        <v>795.82768331790157</v>
      </c>
      <c r="T920" s="7">
        <f t="shared" ca="1" si="129"/>
        <v>1831.2444767950738</v>
      </c>
      <c r="U920" s="7">
        <f t="shared" ca="1" si="130"/>
        <v>795.82768331790157</v>
      </c>
    </row>
    <row r="921" spans="1:21" x14ac:dyDescent="0.35">
      <c r="A921" s="6">
        <v>920</v>
      </c>
      <c r="B921" s="10">
        <f t="shared" ca="1" si="123"/>
        <v>0.52082020861775413</v>
      </c>
      <c r="C921" s="8">
        <f ca="1">C920+B921+(RAND!F921/10*CHOOSE(RANDBETWEEN(1,6),"-5","5.1","7.05","-7", "2", "-2.1")*RAND())+(Table5[[#This Row],[Column6]]/50*CHOOSE(RANDBETWEEN(1,2),"-2","2.01"))</f>
        <v>1778.525893303286</v>
      </c>
      <c r="D921" s="8">
        <f ca="1">D920+B921+(Table3[[#This Row],[$1,000.005]]-C920)/100*RAND()</f>
        <v>795.85034190006934</v>
      </c>
      <c r="E921" s="10">
        <f t="shared" ca="1" si="124"/>
        <v>1469.02082186914</v>
      </c>
      <c r="F921" s="10">
        <f t="shared" ca="1" si="125"/>
        <v>538.99066733759219</v>
      </c>
      <c r="G921" s="10">
        <f t="shared" ca="1" si="126"/>
        <v>950.00400000000002</v>
      </c>
      <c r="H921" s="8">
        <f ca="1">H920+CHOOSE(RANDBETWEEN(1,4),"-.9","1",".45","-.4")*RAND()*10+((Table3[[#This Row],[change]]*0.25)*RAND()+((Table3[[#This Row],[$1,000.005]]-C920)*RAND()/100))</f>
        <v>1095.3367025644593</v>
      </c>
      <c r="I921" s="10">
        <f ca="1">ABS(Table3[[#This Row],[$1,000.005]]-C920)</f>
        <v>52.71858349178774</v>
      </c>
      <c r="J921" s="10">
        <f ca="1">ABS(Table3[[#This Row],[change]])</f>
        <v>0.52082020861775413</v>
      </c>
      <c r="K921" s="10">
        <f ca="1">ABS(Table3[[#This Row],[$1,000]]-H920)</f>
        <v>3.5395480702288751</v>
      </c>
      <c r="N921" s="10"/>
      <c r="R921" s="7">
        <f t="shared" ca="1" si="127"/>
        <v>1778.525893303286</v>
      </c>
      <c r="S921" s="7">
        <f t="shared" ca="1" si="128"/>
        <v>795.85034190006934</v>
      </c>
      <c r="T921" s="7">
        <f t="shared" ca="1" si="129"/>
        <v>1778.525893303286</v>
      </c>
      <c r="U921" s="7">
        <f t="shared" ca="1" si="130"/>
        <v>795.85034190006934</v>
      </c>
    </row>
    <row r="922" spans="1:21" x14ac:dyDescent="0.35">
      <c r="A922" s="6">
        <v>921</v>
      </c>
      <c r="B922" s="10">
        <f t="shared" ca="1" si="123"/>
        <v>-60.379627813161434</v>
      </c>
      <c r="C922" s="8">
        <f ca="1">C921+B922+(RAND!F922/10*CHOOSE(RANDBETWEEN(1,6),"-5","5.1","7.05","-7", "2", "-2.1")*RAND())+(Table5[[#This Row],[Column6]]/50*CHOOSE(RANDBETWEEN(1,2),"-2","2.01"))</f>
        <v>1727.9367279121857</v>
      </c>
      <c r="D922" s="8">
        <f ca="1">D921+B922+(Table3[[#This Row],[$1,000.005]]-C921)/100*RAND()</f>
        <v>734.987336752798</v>
      </c>
      <c r="E922" s="10">
        <f t="shared" ca="1" si="124"/>
        <v>1469.8534535011802</v>
      </c>
      <c r="F922" s="10">
        <f t="shared" ca="1" si="125"/>
        <v>538.98036717796322</v>
      </c>
      <c r="G922" s="10">
        <f t="shared" ca="1" si="126"/>
        <v>951.00400000000002</v>
      </c>
      <c r="H922" s="8">
        <f ca="1">H921+CHOOSE(RANDBETWEEN(1,4),"-.9","1",".45","-.4")*RAND()*10+((Table3[[#This Row],[change]]*0.25)*RAND()+((Table3[[#This Row],[$1,000.005]]-C921)*RAND()/100))</f>
        <v>1081.7291662075265</v>
      </c>
      <c r="I922" s="10">
        <f ca="1">ABS(Table3[[#This Row],[$1,000.005]]-C921)</f>
        <v>50.589165391100323</v>
      </c>
      <c r="J922" s="10">
        <f ca="1">ABS(Table3[[#This Row],[change]])</f>
        <v>60.379627813161434</v>
      </c>
      <c r="K922" s="10">
        <f ca="1">ABS(Table3[[#This Row],[$1,000]]-H921)</f>
        <v>13.607536356932769</v>
      </c>
      <c r="N922" s="10"/>
      <c r="R922" s="7">
        <f t="shared" ca="1" si="127"/>
        <v>1727.9367279121857</v>
      </c>
      <c r="S922" s="7">
        <f t="shared" ca="1" si="128"/>
        <v>734.987336752798</v>
      </c>
      <c r="T922" s="7">
        <f t="shared" ca="1" si="129"/>
        <v>1727.9367279121857</v>
      </c>
      <c r="U922" s="7">
        <f t="shared" ca="1" si="130"/>
        <v>734.987336752798</v>
      </c>
    </row>
    <row r="923" spans="1:21" x14ac:dyDescent="0.35">
      <c r="A923" s="6">
        <v>922</v>
      </c>
      <c r="B923" s="10">
        <f t="shared" ca="1" si="123"/>
        <v>-13.325747783751913</v>
      </c>
      <c r="C923" s="8">
        <f ca="1">C922+B923+(RAND!F923/10*CHOOSE(RANDBETWEEN(1,6),"-5","5.1","7.05","-7", "2", "-2.1")*RAND())+(Table5[[#This Row],[Column6]]/50*CHOOSE(RANDBETWEEN(1,2),"-2","2.01"))</f>
        <v>1702.9919838926853</v>
      </c>
      <c r="D923" s="8">
        <f ca="1">D922+B923+(Table3[[#This Row],[$1,000.005]]-C922)/100*RAND()</f>
        <v>721.5861236754389</v>
      </c>
      <c r="E923" s="10">
        <f t="shared" ca="1" si="124"/>
        <v>1470.816293319285</v>
      </c>
      <c r="F923" s="10">
        <f t="shared" ca="1" si="125"/>
        <v>538.32581605367477</v>
      </c>
      <c r="G923" s="10">
        <f t="shared" ca="1" si="126"/>
        <v>950.00400000000002</v>
      </c>
      <c r="H923" s="8">
        <f ca="1">H922+CHOOSE(RANDBETWEEN(1,4),"-.9","1",".45","-.4")*RAND()*10+((Table3[[#This Row],[change]]*0.25)*RAND()+((Table3[[#This Row],[$1,000.005]]-C922)*RAND()/100))</f>
        <v>1082.9664658321412</v>
      </c>
      <c r="I923" s="10">
        <f ca="1">ABS(Table3[[#This Row],[$1,000.005]]-C922)</f>
        <v>24.944744019500376</v>
      </c>
      <c r="J923" s="10">
        <f ca="1">ABS(Table3[[#This Row],[change]])</f>
        <v>13.325747783751913</v>
      </c>
      <c r="K923" s="10">
        <f ca="1">ABS(Table3[[#This Row],[$1,000]]-H922)</f>
        <v>1.2372996246147068</v>
      </c>
      <c r="N923" s="10"/>
      <c r="R923" s="7">
        <f t="shared" ca="1" si="127"/>
        <v>1702.9919838926853</v>
      </c>
      <c r="S923" s="7">
        <f t="shared" ca="1" si="128"/>
        <v>721.5861236754389</v>
      </c>
      <c r="T923" s="7">
        <f t="shared" ca="1" si="129"/>
        <v>1702.9919838926853</v>
      </c>
      <c r="U923" s="7">
        <f t="shared" ca="1" si="130"/>
        <v>721.5861236754389</v>
      </c>
    </row>
    <row r="924" spans="1:21" x14ac:dyDescent="0.35">
      <c r="A924" s="6">
        <v>923</v>
      </c>
      <c r="B924" s="10">
        <f t="shared" ca="1" si="123"/>
        <v>-51.298744399003844</v>
      </c>
      <c r="C924" s="8">
        <f ca="1">C923+B924+(RAND!F924/10*CHOOSE(RANDBETWEEN(1,6),"-5","5.1","7.05","-7", "2", "-2.1")*RAND())+(Table5[[#This Row],[Column6]]/50*CHOOSE(RANDBETWEEN(1,2),"-2","2.01"))</f>
        <v>1650.3182513260338</v>
      </c>
      <c r="D924" s="8">
        <f ca="1">D923+B924+(Table3[[#This Row],[$1,000.005]]-C923)/100*RAND()</f>
        <v>670.08908963635838</v>
      </c>
      <c r="E924" s="10">
        <f t="shared" ca="1" si="124"/>
        <v>1471.0687511529679</v>
      </c>
      <c r="F924" s="10">
        <f t="shared" ca="1" si="125"/>
        <v>537.58829428266495</v>
      </c>
      <c r="G924" s="10">
        <f t="shared" ca="1" si="126"/>
        <v>951.00400000000002</v>
      </c>
      <c r="H924" s="8">
        <f ca="1">H923+CHOOSE(RANDBETWEEN(1,4),"-.9","1",".45","-.4")*RAND()*10+((Table3[[#This Row],[change]]*0.25)*RAND()+((Table3[[#This Row],[$1,000.005]]-C923)*RAND()/100))</f>
        <v>1079.3148648133481</v>
      </c>
      <c r="I924" s="10">
        <f ca="1">ABS(Table3[[#This Row],[$1,000.005]]-C923)</f>
        <v>52.673732566651552</v>
      </c>
      <c r="J924" s="10">
        <f ca="1">ABS(Table3[[#This Row],[change]])</f>
        <v>51.298744399003844</v>
      </c>
      <c r="K924" s="10">
        <f ca="1">ABS(Table3[[#This Row],[$1,000]]-H923)</f>
        <v>3.6516010187931442</v>
      </c>
      <c r="N924" s="10"/>
      <c r="R924" s="7">
        <f t="shared" ca="1" si="127"/>
        <v>1650.3182513260338</v>
      </c>
      <c r="S924" s="7">
        <f t="shared" ca="1" si="128"/>
        <v>670.08908963635838</v>
      </c>
      <c r="T924" s="7">
        <f t="shared" ca="1" si="129"/>
        <v>1650.3182513260338</v>
      </c>
      <c r="U924" s="7">
        <f t="shared" ca="1" si="130"/>
        <v>670.08908963635838</v>
      </c>
    </row>
    <row r="925" spans="1:21" x14ac:dyDescent="0.35">
      <c r="A925" s="6">
        <v>924</v>
      </c>
      <c r="B925" s="10">
        <f t="shared" ca="1" si="123"/>
        <v>1.3880313430916811</v>
      </c>
      <c r="C925" s="8">
        <f ca="1">C924+B925+(RAND!F925/10*CHOOSE(RANDBETWEEN(1,6),"-5","5.1","7.05","-7", "2", "-2.1")*RAND())+(Table5[[#This Row],[Column6]]/50*CHOOSE(RANDBETWEEN(1,2),"-2","2.01"))</f>
        <v>1639.5093710188062</v>
      </c>
      <c r="D925" s="8">
        <f ca="1">D924+B925+(Table3[[#This Row],[$1,000.005]]-C924)/100*RAND()</f>
        <v>671.43689259801249</v>
      </c>
      <c r="E925" s="10">
        <f t="shared" ca="1" si="124"/>
        <v>1471.6515006472839</v>
      </c>
      <c r="F925" s="10">
        <f t="shared" ca="1" si="125"/>
        <v>537.39824603583713</v>
      </c>
      <c r="G925" s="10">
        <f t="shared" ca="1" si="126"/>
        <v>950.00400000000002</v>
      </c>
      <c r="H925" s="8">
        <f ca="1">H924+CHOOSE(RANDBETWEEN(1,4),"-.9","1",".45","-.4")*RAND()*10+((Table3[[#This Row],[change]]*0.25)*RAND()+((Table3[[#This Row],[$1,000.005]]-C924)*RAND()/100))</f>
        <v>1073.6204160171874</v>
      </c>
      <c r="I925" s="10">
        <f ca="1">ABS(Table3[[#This Row],[$1,000.005]]-C924)</f>
        <v>10.808880307227582</v>
      </c>
      <c r="J925" s="10">
        <f ca="1">ABS(Table3[[#This Row],[change]])</f>
        <v>1.3880313430916811</v>
      </c>
      <c r="K925" s="10">
        <f ca="1">ABS(Table3[[#This Row],[$1,000]]-H924)</f>
        <v>5.6944487961607138</v>
      </c>
      <c r="N925" s="10"/>
      <c r="R925" s="7">
        <f t="shared" ca="1" si="127"/>
        <v>1639.5093710188062</v>
      </c>
      <c r="S925" s="7">
        <f t="shared" ca="1" si="128"/>
        <v>671.43689259801249</v>
      </c>
      <c r="T925" s="7">
        <f t="shared" ca="1" si="129"/>
        <v>1639.5093710188062</v>
      </c>
      <c r="U925" s="7">
        <f t="shared" ca="1" si="130"/>
        <v>671.43689259801249</v>
      </c>
    </row>
    <row r="926" spans="1:21" x14ac:dyDescent="0.35">
      <c r="A926" s="6">
        <v>925</v>
      </c>
      <c r="B926" s="10">
        <f t="shared" ca="1" si="123"/>
        <v>20.656101053405013</v>
      </c>
      <c r="C926" s="8">
        <f ca="1">C925+B926+(RAND!F926/10*CHOOSE(RANDBETWEEN(1,6),"-5","5.1","7.05","-7", "2", "-2.1")*RAND())+(Table5[[#This Row],[Column6]]/50*CHOOSE(RANDBETWEEN(1,2),"-2","2.01"))</f>
        <v>1663.6976685433692</v>
      </c>
      <c r="D926" s="8">
        <f ca="1">D925+B926+(Table3[[#This Row],[$1,000.005]]-C925)/100*RAND()</f>
        <v>692.20416341386112</v>
      </c>
      <c r="E926" s="10">
        <f t="shared" ca="1" si="124"/>
        <v>1471.905154784354</v>
      </c>
      <c r="F926" s="10">
        <f t="shared" ca="1" si="125"/>
        <v>536.733305693087</v>
      </c>
      <c r="G926" s="10">
        <f t="shared" ca="1" si="126"/>
        <v>951.00400000000002</v>
      </c>
      <c r="H926" s="8">
        <f ca="1">H925+CHOOSE(RANDBETWEEN(1,4),"-.9","1",".45","-.4")*RAND()*10+((Table3[[#This Row],[change]]*0.25)*RAND()+((Table3[[#This Row],[$1,000.005]]-C925)*RAND()/100))</f>
        <v>1073.9981419485857</v>
      </c>
      <c r="I926" s="10">
        <f ca="1">ABS(Table3[[#This Row],[$1,000.005]]-C925)</f>
        <v>24.18829752456304</v>
      </c>
      <c r="J926" s="10">
        <f ca="1">ABS(Table3[[#This Row],[change]])</f>
        <v>20.656101053405013</v>
      </c>
      <c r="K926" s="10">
        <f ca="1">ABS(Table3[[#This Row],[$1,000]]-H925)</f>
        <v>0.37772593139834498</v>
      </c>
      <c r="N926" s="10"/>
      <c r="R926" s="7">
        <f t="shared" ca="1" si="127"/>
        <v>1663.6976685433692</v>
      </c>
      <c r="S926" s="7">
        <f t="shared" ca="1" si="128"/>
        <v>692.20416341386112</v>
      </c>
      <c r="T926" s="7">
        <f t="shared" ca="1" si="129"/>
        <v>1663.6976685433692</v>
      </c>
      <c r="U926" s="7">
        <f t="shared" ca="1" si="130"/>
        <v>692.20416341386112</v>
      </c>
    </row>
    <row r="927" spans="1:21" x14ac:dyDescent="0.35">
      <c r="A927" s="6">
        <v>926</v>
      </c>
      <c r="B927" s="10">
        <f t="shared" ca="1" si="123"/>
        <v>-1.9985494216525577</v>
      </c>
      <c r="C927" s="8">
        <f ca="1">C926+B927+(RAND!F927/10*CHOOSE(RANDBETWEEN(1,6),"-5","5.1","7.05","-7", "2", "-2.1")*RAND())+(Table5[[#This Row],[Column6]]/50*CHOOSE(RANDBETWEEN(1,2),"-2","2.01"))</f>
        <v>1634.4211516373805</v>
      </c>
      <c r="D927" s="8">
        <f ca="1">D926+B927+(Table3[[#This Row],[$1,000.005]]-C926)/100*RAND()</f>
        <v>689.91571447976469</v>
      </c>
      <c r="E927" s="10">
        <f t="shared" ca="1" si="124"/>
        <v>1472.8474654252896</v>
      </c>
      <c r="F927" s="10">
        <f t="shared" ca="1" si="125"/>
        <v>536.25493276213103</v>
      </c>
      <c r="G927" s="10">
        <f t="shared" ca="1" si="126"/>
        <v>950.00400000000002</v>
      </c>
      <c r="H927" s="8">
        <f ca="1">H926+CHOOSE(RANDBETWEEN(1,4),"-.9","1",".45","-.4")*RAND()*10+((Table3[[#This Row],[change]]*0.25)*RAND()+((Table3[[#This Row],[$1,000.005]]-C926)*RAND()/100))</f>
        <v>1078.0442207885876</v>
      </c>
      <c r="I927" s="10">
        <f ca="1">ABS(Table3[[#This Row],[$1,000.005]]-C926)</f>
        <v>29.276516905988728</v>
      </c>
      <c r="J927" s="10">
        <f ca="1">ABS(Table3[[#This Row],[change]])</f>
        <v>1.9985494216525577</v>
      </c>
      <c r="K927" s="10">
        <f ca="1">ABS(Table3[[#This Row],[$1,000]]-H926)</f>
        <v>4.0460788400018828</v>
      </c>
      <c r="N927" s="10"/>
      <c r="R927" s="7">
        <f t="shared" ca="1" si="127"/>
        <v>1634.4211516373805</v>
      </c>
      <c r="S927" s="7">
        <f t="shared" ca="1" si="128"/>
        <v>689.91571447976469</v>
      </c>
      <c r="T927" s="7">
        <f t="shared" ca="1" si="129"/>
        <v>1634.4211516373805</v>
      </c>
      <c r="U927" s="7">
        <f t="shared" ca="1" si="130"/>
        <v>689.91571447976469</v>
      </c>
    </row>
    <row r="928" spans="1:21" x14ac:dyDescent="0.35">
      <c r="A928" s="6">
        <v>927</v>
      </c>
      <c r="B928" s="10">
        <f t="shared" ca="1" si="123"/>
        <v>0.59981509601856675</v>
      </c>
      <c r="C928" s="8">
        <f ca="1">C927+B928+(RAND!F928/10*CHOOSE(RANDBETWEEN(1,6),"-5","5.1","7.05","-7", "2", "-2.1")*RAND())+(Table5[[#This Row],[Column6]]/50*CHOOSE(RANDBETWEEN(1,2),"-2","2.01"))</f>
        <v>1604.3895030260712</v>
      </c>
      <c r="D928" s="8">
        <f ca="1">D927+B928+(Table3[[#This Row],[$1,000.005]]-C927)/100*RAND()</f>
        <v>690.37683290357279</v>
      </c>
      <c r="E928" s="10">
        <f t="shared" ca="1" si="124"/>
        <v>1473.0644015624687</v>
      </c>
      <c r="F928" s="10">
        <f t="shared" ca="1" si="125"/>
        <v>536.07797849000679</v>
      </c>
      <c r="G928" s="10">
        <f t="shared" ca="1" si="126"/>
        <v>949.00400000000002</v>
      </c>
      <c r="H928" s="8">
        <f ca="1">H927+CHOOSE(RANDBETWEEN(1,4),"-.9","1",".45","-.4")*RAND()*10+((Table3[[#This Row],[change]]*0.25)*RAND()+((Table3[[#This Row],[$1,000.005]]-C927)*RAND()/100))</f>
        <v>1076.4371039667919</v>
      </c>
      <c r="I928" s="10">
        <f ca="1">ABS(Table3[[#This Row],[$1,000.005]]-C927)</f>
        <v>30.031648611309265</v>
      </c>
      <c r="J928" s="10">
        <f ca="1">ABS(Table3[[#This Row],[change]])</f>
        <v>0.59981509601856675</v>
      </c>
      <c r="K928" s="10">
        <f ca="1">ABS(Table3[[#This Row],[$1,000]]-H927)</f>
        <v>1.6071168217956711</v>
      </c>
      <c r="N928" s="10"/>
      <c r="R928" s="7">
        <f t="shared" ca="1" si="127"/>
        <v>1604.3895030260712</v>
      </c>
      <c r="S928" s="7">
        <f t="shared" ca="1" si="128"/>
        <v>690.37683290357279</v>
      </c>
      <c r="T928" s="7">
        <f t="shared" ca="1" si="129"/>
        <v>1604.3895030260712</v>
      </c>
      <c r="U928" s="7">
        <f t="shared" ca="1" si="130"/>
        <v>690.37683290357279</v>
      </c>
    </row>
    <row r="929" spans="1:21" x14ac:dyDescent="0.35">
      <c r="A929" s="6">
        <v>928</v>
      </c>
      <c r="B929" s="10">
        <f t="shared" ca="1" si="123"/>
        <v>-34.03101730240428</v>
      </c>
      <c r="C929" s="8">
        <f ca="1">C928+B929+(RAND!F929/10*CHOOSE(RANDBETWEEN(1,6),"-5","5.1","7.05","-7", "2", "-2.1")*RAND())+(Table5[[#This Row],[Column6]]/50*CHOOSE(RANDBETWEEN(1,2),"-2","2.01"))</f>
        <v>1525.8005001637771</v>
      </c>
      <c r="D929" s="8">
        <f ca="1">D928+B929+(Table3[[#This Row],[$1,000.005]]-C928)/100*RAND()</f>
        <v>656.11630437991744</v>
      </c>
      <c r="E929" s="10">
        <f t="shared" ca="1" si="124"/>
        <v>1474.0165540576834</v>
      </c>
      <c r="F929" s="10">
        <f t="shared" ca="1" si="125"/>
        <v>535.12212547421007</v>
      </c>
      <c r="G929" s="10">
        <f t="shared" ca="1" si="126"/>
        <v>948.00400000000002</v>
      </c>
      <c r="H929" s="8">
        <f ca="1">H928+CHOOSE(RANDBETWEEN(1,4),"-.9","1",".45","-.4")*RAND()*10+((Table3[[#This Row],[change]]*0.25)*RAND()+((Table3[[#This Row],[$1,000.005]]-C928)*RAND()/100))</f>
        <v>1074.2975742588301</v>
      </c>
      <c r="I929" s="10">
        <f ca="1">ABS(Table3[[#This Row],[$1,000.005]]-C928)</f>
        <v>78.589002862294137</v>
      </c>
      <c r="J929" s="10">
        <f ca="1">ABS(Table3[[#This Row],[change]])</f>
        <v>34.03101730240428</v>
      </c>
      <c r="K929" s="10">
        <f ca="1">ABS(Table3[[#This Row],[$1,000]]-H928)</f>
        <v>2.1395297079618558</v>
      </c>
      <c r="N929" s="10"/>
      <c r="R929" s="7">
        <f t="shared" ca="1" si="127"/>
        <v>1525.8005001637771</v>
      </c>
      <c r="S929" s="7">
        <f t="shared" ca="1" si="128"/>
        <v>656.11630437991744</v>
      </c>
      <c r="T929" s="7">
        <f t="shared" ca="1" si="129"/>
        <v>1525.8005001637771</v>
      </c>
      <c r="U929" s="7">
        <f t="shared" ca="1" si="130"/>
        <v>656.11630437991744</v>
      </c>
    </row>
    <row r="930" spans="1:21" x14ac:dyDescent="0.35">
      <c r="A930" s="6">
        <v>929</v>
      </c>
      <c r="B930" s="10">
        <f t="shared" ca="1" si="123"/>
        <v>-24.230294215819942</v>
      </c>
      <c r="C930" s="8">
        <f ca="1">C929+B930+(RAND!F930/10*CHOOSE(RANDBETWEEN(1,6),"-5","5.1","7.05","-7", "2", "-2.1")*RAND())+(Table5[[#This Row],[Column6]]/50*CHOOSE(RANDBETWEEN(1,2),"-2","2.01"))</f>
        <v>1524.5549446337798</v>
      </c>
      <c r="D930" s="8">
        <f ca="1">D929+B930+(Table3[[#This Row],[$1,000.005]]-C929)/100*RAND()</f>
        <v>631.88497691806765</v>
      </c>
      <c r="E930" s="10">
        <f t="shared" ca="1" si="124"/>
        <v>1474.6831106804232</v>
      </c>
      <c r="F930" s="10">
        <f t="shared" ca="1" si="125"/>
        <v>535.0456171708388</v>
      </c>
      <c r="G930" s="10">
        <f t="shared" ca="1" si="126"/>
        <v>949.00400000000002</v>
      </c>
      <c r="H930" s="8">
        <f ca="1">H929+CHOOSE(RANDBETWEEN(1,4),"-.9","1",".45","-.4")*RAND()*10+((Table3[[#This Row],[change]]*0.25)*RAND()+((Table3[[#This Row],[$1,000.005]]-C929)*RAND()/100))</f>
        <v>1070.6569495234507</v>
      </c>
      <c r="I930" s="10">
        <f ca="1">ABS(Table3[[#This Row],[$1,000.005]]-C929)</f>
        <v>1.2455555299973184</v>
      </c>
      <c r="J930" s="10">
        <f ca="1">ABS(Table3[[#This Row],[change]])</f>
        <v>24.230294215819942</v>
      </c>
      <c r="K930" s="10">
        <f ca="1">ABS(Table3[[#This Row],[$1,000]]-H929)</f>
        <v>3.6406247353793333</v>
      </c>
      <c r="N930" s="10"/>
      <c r="R930" s="7">
        <f t="shared" ca="1" si="127"/>
        <v>1524.5549446337798</v>
      </c>
      <c r="S930" s="7">
        <f t="shared" ca="1" si="128"/>
        <v>631.88497691806765</v>
      </c>
      <c r="T930" s="7">
        <f t="shared" ca="1" si="129"/>
        <v>1524.5549446337798</v>
      </c>
      <c r="U930" s="7">
        <f t="shared" ca="1" si="130"/>
        <v>631.88497691806765</v>
      </c>
    </row>
    <row r="931" spans="1:21" x14ac:dyDescent="0.35">
      <c r="A931" s="6">
        <v>930</v>
      </c>
      <c r="B931" s="10">
        <f t="shared" ca="1" si="123"/>
        <v>0.10195841402116111</v>
      </c>
      <c r="C931" s="8">
        <f ca="1">C930+B931+(RAND!F931/10*CHOOSE(RANDBETWEEN(1,6),"-5","5.1","7.05","-7", "2", "-2.1")*RAND())+(Table5[[#This Row],[Column6]]/50*CHOOSE(RANDBETWEEN(1,2),"-2","2.01"))</f>
        <v>1468.5276491842212</v>
      </c>
      <c r="D931" s="8">
        <f ca="1">D930+B931+(Table3[[#This Row],[$1,000.005]]-C930)/100*RAND()</f>
        <v>631.44160665250001</v>
      </c>
      <c r="E931" s="10">
        <f t="shared" ca="1" si="124"/>
        <v>1475.6639514742146</v>
      </c>
      <c r="F931" s="10">
        <f t="shared" ca="1" si="125"/>
        <v>534.44768177804929</v>
      </c>
      <c r="G931" s="10">
        <f t="shared" ca="1" si="126"/>
        <v>948.00400000000002</v>
      </c>
      <c r="H931" s="8">
        <f ca="1">H930+CHOOSE(RANDBETWEEN(1,4),"-.9","1",".45","-.4")*RAND()*10+((Table3[[#This Row],[change]]*0.25)*RAND()+((Table3[[#This Row],[$1,000.005]]-C930)*RAND()/100))</f>
        <v>1073.4841156746456</v>
      </c>
      <c r="I931" s="10">
        <f ca="1">ABS(Table3[[#This Row],[$1,000.005]]-C930)</f>
        <v>56.027295449558551</v>
      </c>
      <c r="J931" s="10">
        <f ca="1">ABS(Table3[[#This Row],[change]])</f>
        <v>0.10195841402116111</v>
      </c>
      <c r="K931" s="10">
        <f ca="1">ABS(Table3[[#This Row],[$1,000]]-H930)</f>
        <v>2.8271661511948878</v>
      </c>
      <c r="N931" s="10"/>
      <c r="R931" s="7">
        <f t="shared" ca="1" si="127"/>
        <v>1468.5276491842212</v>
      </c>
      <c r="S931" s="7">
        <f t="shared" ca="1" si="128"/>
        <v>631.44160665250001</v>
      </c>
      <c r="T931" s="7">
        <f t="shared" ca="1" si="129"/>
        <v>1468.5276491842212</v>
      </c>
      <c r="U931" s="7">
        <f t="shared" ca="1" si="130"/>
        <v>631.44160665250001</v>
      </c>
    </row>
    <row r="932" spans="1:21" x14ac:dyDescent="0.35">
      <c r="A932" s="6">
        <v>931</v>
      </c>
      <c r="B932" s="10">
        <f t="shared" ca="1" si="123"/>
        <v>2.3640115613814698</v>
      </c>
      <c r="C932" s="8">
        <f ca="1">C931+B932+(RAND!F932/10*CHOOSE(RANDBETWEEN(1,6),"-5","5.1","7.05","-7", "2", "-2.1")*RAND())+(Table5[[#This Row],[Column6]]/50*CHOOSE(RANDBETWEEN(1,2),"-2","2.01"))</f>
        <v>1424.9872112028493</v>
      </c>
      <c r="D932" s="8">
        <f ca="1">D931+B932+(Table3[[#This Row],[$1,000.005]]-C931)/100*RAND()</f>
        <v>633.75839428318602</v>
      </c>
      <c r="E932" s="10">
        <f t="shared" ca="1" si="124"/>
        <v>1476.2148690122674</v>
      </c>
      <c r="F932" s="10">
        <f t="shared" ca="1" si="125"/>
        <v>534.26942864267971</v>
      </c>
      <c r="G932" s="10">
        <f t="shared" ca="1" si="126"/>
        <v>949.00400000000002</v>
      </c>
      <c r="H932" s="8">
        <f ca="1">H931+CHOOSE(RANDBETWEEN(1,4),"-.9","1",".45","-.4")*RAND()*10+((Table3[[#This Row],[change]]*0.25)*RAND()+((Table3[[#This Row],[$1,000.005]]-C931)*RAND()/100))</f>
        <v>1072.692225513438</v>
      </c>
      <c r="I932" s="10">
        <f ca="1">ABS(Table3[[#This Row],[$1,000.005]]-C931)</f>
        <v>43.540437981371952</v>
      </c>
      <c r="J932" s="10">
        <f ca="1">ABS(Table3[[#This Row],[change]])</f>
        <v>2.3640115613814698</v>
      </c>
      <c r="K932" s="10">
        <f ca="1">ABS(Table3[[#This Row],[$1,000]]-H931)</f>
        <v>0.79189016120767519</v>
      </c>
      <c r="N932" s="10"/>
      <c r="R932" s="7">
        <f t="shared" ca="1" si="127"/>
        <v>1424.9872112028493</v>
      </c>
      <c r="S932" s="7">
        <f t="shared" ca="1" si="128"/>
        <v>633.75839428318602</v>
      </c>
      <c r="T932" s="7">
        <f t="shared" ca="1" si="129"/>
        <v>1424.9872112028493</v>
      </c>
      <c r="U932" s="7">
        <f t="shared" ca="1" si="130"/>
        <v>633.75839428318602</v>
      </c>
    </row>
    <row r="933" spans="1:21" x14ac:dyDescent="0.35">
      <c r="A933" s="6">
        <v>932</v>
      </c>
      <c r="B933" s="10">
        <f t="shared" ca="1" si="123"/>
        <v>-26.341834507618898</v>
      </c>
      <c r="C933" s="8">
        <f ca="1">C932+B933+(RAND!F933/10*CHOOSE(RANDBETWEEN(1,6),"-5","5.1","7.05","-7", "2", "-2.1")*RAND())+(Table5[[#This Row],[Column6]]/50*CHOOSE(RANDBETWEEN(1,2),"-2","2.01"))</f>
        <v>1420.2214680233787</v>
      </c>
      <c r="D933" s="8">
        <f ca="1">D932+B933+(Table3[[#This Row],[$1,000.005]]-C932)/100*RAND()</f>
        <v>607.4072226272084</v>
      </c>
      <c r="E933" s="10">
        <f t="shared" ca="1" si="124"/>
        <v>1476.3288050051822</v>
      </c>
      <c r="F933" s="10">
        <f t="shared" ca="1" si="125"/>
        <v>533.82567958339939</v>
      </c>
      <c r="G933" s="10">
        <f t="shared" ca="1" si="126"/>
        <v>950.00400000000002</v>
      </c>
      <c r="H933" s="8">
        <f ca="1">H932+CHOOSE(RANDBETWEEN(1,4),"-.9","1",".45","-.4")*RAND()*10+((Table3[[#This Row],[change]]*0.25)*RAND()+((Table3[[#This Row],[$1,000.005]]-C932)*RAND()/100))</f>
        <v>1066.9570537255443</v>
      </c>
      <c r="I933" s="10">
        <f ca="1">ABS(Table3[[#This Row],[$1,000.005]]-C932)</f>
        <v>4.765743179470519</v>
      </c>
      <c r="J933" s="10">
        <f ca="1">ABS(Table3[[#This Row],[change]])</f>
        <v>26.341834507618898</v>
      </c>
      <c r="K933" s="10">
        <f ca="1">ABS(Table3[[#This Row],[$1,000]]-H932)</f>
        <v>5.7351717878937052</v>
      </c>
      <c r="N933" s="10"/>
      <c r="R933" s="7">
        <f t="shared" ca="1" si="127"/>
        <v>1420.2214680233787</v>
      </c>
      <c r="S933" s="7">
        <f t="shared" ca="1" si="128"/>
        <v>607.4072226272084</v>
      </c>
      <c r="T933" s="7">
        <f t="shared" ca="1" si="129"/>
        <v>1420.2214680233787</v>
      </c>
      <c r="U933" s="7">
        <f t="shared" ca="1" si="130"/>
        <v>607.4072226272084</v>
      </c>
    </row>
    <row r="934" spans="1:21" x14ac:dyDescent="0.35">
      <c r="A934" s="6">
        <v>933</v>
      </c>
      <c r="B934" s="10">
        <f t="shared" ca="1" si="123"/>
        <v>24.306672223602579</v>
      </c>
      <c r="C934" s="8">
        <f ca="1">C933+B934+(RAND!F934/10*CHOOSE(RANDBETWEEN(1,6),"-5","5.1","7.05","-7", "2", "-2.1")*RAND())+(Table5[[#This Row],[Column6]]/50*CHOOSE(RANDBETWEEN(1,2),"-2","2.01"))</f>
        <v>1450.250643099532</v>
      </c>
      <c r="D934" s="8">
        <f ca="1">D933+B934+(Table3[[#This Row],[$1,000.005]]-C933)/100*RAND()</f>
        <v>631.7481628590848</v>
      </c>
      <c r="E934" s="10">
        <f t="shared" ca="1" si="124"/>
        <v>1476.4932663490465</v>
      </c>
      <c r="F934" s="10">
        <f t="shared" ca="1" si="125"/>
        <v>533.35633798312699</v>
      </c>
      <c r="G934" s="10">
        <f t="shared" ca="1" si="126"/>
        <v>949.00400000000002</v>
      </c>
      <c r="H934" s="8">
        <f ca="1">H933+CHOOSE(RANDBETWEEN(1,4),"-.9","1",".45","-.4")*RAND()*10+((Table3[[#This Row],[change]]*0.25)*RAND()+((Table3[[#This Row],[$1,000.005]]-C933)*RAND()/100))</f>
        <v>1072.846833535009</v>
      </c>
      <c r="I934" s="10">
        <f ca="1">ABS(Table3[[#This Row],[$1,000.005]]-C933)</f>
        <v>30.029175076153251</v>
      </c>
      <c r="J934" s="10">
        <f ca="1">ABS(Table3[[#This Row],[change]])</f>
        <v>24.306672223602579</v>
      </c>
      <c r="K934" s="10">
        <f ca="1">ABS(Table3[[#This Row],[$1,000]]-H933)</f>
        <v>5.8897798094646987</v>
      </c>
      <c r="N934" s="10"/>
      <c r="R934" s="7">
        <f t="shared" ca="1" si="127"/>
        <v>1450.250643099532</v>
      </c>
      <c r="S934" s="7">
        <f t="shared" ca="1" si="128"/>
        <v>631.7481628590848</v>
      </c>
      <c r="T934" s="7">
        <f t="shared" ca="1" si="129"/>
        <v>1450.250643099532</v>
      </c>
      <c r="U934" s="7">
        <f t="shared" ca="1" si="130"/>
        <v>631.7481628590848</v>
      </c>
    </row>
    <row r="935" spans="1:21" x14ac:dyDescent="0.35">
      <c r="A935" s="6">
        <v>934</v>
      </c>
      <c r="B935" s="10">
        <f t="shared" ca="1" si="123"/>
        <v>-0.6483328836630956</v>
      </c>
      <c r="C935" s="8">
        <f ca="1">C934+B935+(RAND!F935/10*CHOOSE(RANDBETWEEN(1,6),"-5","5.1","7.05","-7", "2", "-2.1")*RAND())+(Table5[[#This Row],[Column6]]/50*CHOOSE(RANDBETWEEN(1,2),"-2","2.01"))</f>
        <v>1455.1236407032716</v>
      </c>
      <c r="D935" s="8">
        <f ca="1">D934+B935+(Table3[[#This Row],[$1,000.005]]-C934)/100*RAND()</f>
        <v>631.10995865369284</v>
      </c>
      <c r="E935" s="10">
        <f t="shared" ca="1" si="124"/>
        <v>1476.8164581361177</v>
      </c>
      <c r="F935" s="10">
        <f t="shared" ca="1" si="125"/>
        <v>532.65212916202267</v>
      </c>
      <c r="G935" s="10">
        <f t="shared" ca="1" si="126"/>
        <v>950.00400000000002</v>
      </c>
      <c r="H935" s="8">
        <f ca="1">H934+CHOOSE(RANDBETWEEN(1,4),"-.9","1",".45","-.4")*RAND()*10+((Table3[[#This Row],[change]]*0.25)*RAND()+((Table3[[#This Row],[$1,000.005]]-C934)*RAND()/100))</f>
        <v>1070.7060063188189</v>
      </c>
      <c r="I935" s="10">
        <f ca="1">ABS(Table3[[#This Row],[$1,000.005]]-C934)</f>
        <v>4.8729976037395772</v>
      </c>
      <c r="J935" s="10">
        <f ca="1">ABS(Table3[[#This Row],[change]])</f>
        <v>0.6483328836630956</v>
      </c>
      <c r="K935" s="10">
        <f ca="1">ABS(Table3[[#This Row],[$1,000]]-H934)</f>
        <v>2.1408272161900186</v>
      </c>
      <c r="N935" s="10"/>
      <c r="R935" s="7">
        <f t="shared" ca="1" si="127"/>
        <v>1455.1236407032716</v>
      </c>
      <c r="S935" s="7">
        <f t="shared" ca="1" si="128"/>
        <v>631.10995865369284</v>
      </c>
      <c r="T935" s="7">
        <f t="shared" ca="1" si="129"/>
        <v>1455.1236407032716</v>
      </c>
      <c r="U935" s="7">
        <f t="shared" ca="1" si="130"/>
        <v>631.10995865369284</v>
      </c>
    </row>
    <row r="936" spans="1:21" x14ac:dyDescent="0.35">
      <c r="A936" s="6">
        <v>935</v>
      </c>
      <c r="B936" s="10">
        <f t="shared" ca="1" si="123"/>
        <v>19.857448341215154</v>
      </c>
      <c r="C936" s="8">
        <f ca="1">C935+B936+(RAND!F936/10*CHOOSE(RANDBETWEEN(1,6),"-5","5.1","7.05","-7", "2", "-2.1")*RAND())+(Table5[[#This Row],[Column6]]/50*CHOOSE(RANDBETWEEN(1,2),"-2","2.01"))</f>
        <v>1538.2656983871382</v>
      </c>
      <c r="D936" s="8">
        <f ca="1">D935+B936+(Table3[[#This Row],[$1,000.005]]-C935)/100*RAND()</f>
        <v>651.29532739511319</v>
      </c>
      <c r="E936" s="10">
        <f t="shared" ca="1" si="124"/>
        <v>1477.3217407596667</v>
      </c>
      <c r="F936" s="10">
        <f t="shared" ca="1" si="125"/>
        <v>532.42848812550494</v>
      </c>
      <c r="G936" s="10">
        <f t="shared" ca="1" si="126"/>
        <v>951.00400000000002</v>
      </c>
      <c r="H936" s="8">
        <f ca="1">H935+CHOOSE(RANDBETWEEN(1,4),"-.9","1",".45","-.4")*RAND()*10+((Table3[[#This Row],[change]]*0.25)*RAND()+((Table3[[#This Row],[$1,000.005]]-C935)*RAND()/100))</f>
        <v>1080.5724815483054</v>
      </c>
      <c r="I936" s="10">
        <f ca="1">ABS(Table3[[#This Row],[$1,000.005]]-C935)</f>
        <v>83.142057683866597</v>
      </c>
      <c r="J936" s="10">
        <f ca="1">ABS(Table3[[#This Row],[change]])</f>
        <v>19.857448341215154</v>
      </c>
      <c r="K936" s="10">
        <f ca="1">ABS(Table3[[#This Row],[$1,000]]-H935)</f>
        <v>9.8664752294864684</v>
      </c>
      <c r="N936" s="10"/>
      <c r="R936" s="7">
        <f t="shared" ca="1" si="127"/>
        <v>1538.2656983871382</v>
      </c>
      <c r="S936" s="7">
        <f t="shared" ca="1" si="128"/>
        <v>651.29532739511319</v>
      </c>
      <c r="T936" s="7">
        <f t="shared" ca="1" si="129"/>
        <v>1538.2656983871382</v>
      </c>
      <c r="U936" s="7">
        <f t="shared" ca="1" si="130"/>
        <v>651.29532739511319</v>
      </c>
    </row>
    <row r="937" spans="1:21" x14ac:dyDescent="0.35">
      <c r="A937" s="6">
        <v>936</v>
      </c>
      <c r="B937" s="10">
        <f t="shared" ca="1" si="123"/>
        <v>0.37817629510877249</v>
      </c>
      <c r="C937" s="8">
        <f ca="1">C936+B937+(RAND!F937/10*CHOOSE(RANDBETWEEN(1,6),"-5","5.1","7.05","-7", "2", "-2.1")*RAND())+(Table5[[#This Row],[Column6]]/50*CHOOSE(RANDBETWEEN(1,2),"-2","2.01"))</f>
        <v>1506.4574600032474</v>
      </c>
      <c r="D937" s="8">
        <f ca="1">D936+B937+(Table3[[#This Row],[$1,000.005]]-C936)/100*RAND()</f>
        <v>651.37804094288038</v>
      </c>
      <c r="E937" s="10">
        <f t="shared" ca="1" si="124"/>
        <v>1477.4175673009374</v>
      </c>
      <c r="F937" s="10">
        <f t="shared" ca="1" si="125"/>
        <v>531.87263493975513</v>
      </c>
      <c r="G937" s="10">
        <f t="shared" ca="1" si="126"/>
        <v>952.00400000000002</v>
      </c>
      <c r="H937" s="8">
        <f ca="1">H936+CHOOSE(RANDBETWEEN(1,4),"-.9","1",".45","-.4")*RAND()*10+((Table3[[#This Row],[change]]*0.25)*RAND()+((Table3[[#This Row],[$1,000.005]]-C936)*RAND()/100))</f>
        <v>1076.0020129940683</v>
      </c>
      <c r="I937" s="10">
        <f ca="1">ABS(Table3[[#This Row],[$1,000.005]]-C936)</f>
        <v>31.808238383890739</v>
      </c>
      <c r="J937" s="10">
        <f ca="1">ABS(Table3[[#This Row],[change]])</f>
        <v>0.37817629510877249</v>
      </c>
      <c r="K937" s="10">
        <f ca="1">ABS(Table3[[#This Row],[$1,000]]-H936)</f>
        <v>4.5704685542370953</v>
      </c>
      <c r="N937" s="10"/>
      <c r="R937" s="7">
        <f t="shared" ca="1" si="127"/>
        <v>1506.4574600032474</v>
      </c>
      <c r="S937" s="7">
        <f t="shared" ca="1" si="128"/>
        <v>651.37804094288038</v>
      </c>
      <c r="T937" s="7">
        <f t="shared" ca="1" si="129"/>
        <v>1506.4574600032474</v>
      </c>
      <c r="U937" s="7">
        <f t="shared" ca="1" si="130"/>
        <v>651.37804094288038</v>
      </c>
    </row>
    <row r="938" spans="1:21" x14ac:dyDescent="0.35">
      <c r="A938" s="6">
        <v>937</v>
      </c>
      <c r="B938" s="10">
        <f t="shared" ca="1" si="123"/>
        <v>-4.1786783604992443</v>
      </c>
      <c r="C938" s="8">
        <f ca="1">C937+B938+(RAND!F938/10*CHOOSE(RANDBETWEEN(1,6),"-5","5.1","7.05","-7", "2", "-2.1")*RAND())+(Table5[[#This Row],[Column6]]/50*CHOOSE(RANDBETWEEN(1,2),"-2","2.01"))</f>
        <v>1476.1845644532452</v>
      </c>
      <c r="D938" s="8">
        <f ca="1">D937+B938+(Table3[[#This Row],[$1,000.005]]-C937)/100*RAND()</f>
        <v>647.12158878279183</v>
      </c>
      <c r="E938" s="10">
        <f t="shared" ca="1" si="124"/>
        <v>1478.3306488110179</v>
      </c>
      <c r="F938" s="10">
        <f t="shared" ca="1" si="125"/>
        <v>531.67483169357911</v>
      </c>
      <c r="G938" s="10">
        <f t="shared" ca="1" si="126"/>
        <v>951.00400000000002</v>
      </c>
      <c r="H938" s="8">
        <f ca="1">H937+CHOOSE(RANDBETWEEN(1,4),"-.9","1",".45","-.4")*RAND()*10+((Table3[[#This Row],[change]]*0.25)*RAND()+((Table3[[#This Row],[$1,000.005]]-C937)*RAND()/100))</f>
        <v>1078.9397467431493</v>
      </c>
      <c r="I938" s="10">
        <f ca="1">ABS(Table3[[#This Row],[$1,000.005]]-C937)</f>
        <v>30.272895550002204</v>
      </c>
      <c r="J938" s="10">
        <f ca="1">ABS(Table3[[#This Row],[change]])</f>
        <v>4.1786783604992443</v>
      </c>
      <c r="K938" s="10">
        <f ca="1">ABS(Table3[[#This Row],[$1,000]]-H937)</f>
        <v>2.9377337490809623</v>
      </c>
      <c r="N938" s="10"/>
      <c r="R938" s="7">
        <f t="shared" ca="1" si="127"/>
        <v>1476.1845644532452</v>
      </c>
      <c r="S938" s="7">
        <f t="shared" ca="1" si="128"/>
        <v>647.12158878279183</v>
      </c>
      <c r="T938" s="7">
        <f t="shared" ca="1" si="129"/>
        <v>1476.1845644532452</v>
      </c>
      <c r="U938" s="7">
        <f t="shared" ca="1" si="130"/>
        <v>647.12158878279183</v>
      </c>
    </row>
    <row r="939" spans="1:21" x14ac:dyDescent="0.35">
      <c r="A939" s="6">
        <v>938</v>
      </c>
      <c r="B939" s="10">
        <f t="shared" ca="1" si="123"/>
        <v>1.7337372227918082</v>
      </c>
      <c r="C939" s="8">
        <f ca="1">C938+B939+(RAND!F939/10*CHOOSE(RANDBETWEEN(1,6),"-5","5.1","7.05","-7", "2", "-2.1")*RAND())+(Table5[[#This Row],[Column6]]/50*CHOOSE(RANDBETWEEN(1,2),"-2","2.01"))</f>
        <v>1474.2525621601139</v>
      </c>
      <c r="D939" s="8">
        <f ca="1">D938+B939+(Table3[[#This Row],[$1,000.005]]-C938)/100*RAND()</f>
        <v>648.84467149572151</v>
      </c>
      <c r="E939" s="10">
        <f t="shared" ca="1" si="124"/>
        <v>1479.1748201122111</v>
      </c>
      <c r="F939" s="10">
        <f t="shared" ca="1" si="125"/>
        <v>531.06571283988342</v>
      </c>
      <c r="G939" s="10">
        <f t="shared" ca="1" si="126"/>
        <v>950.00400000000002</v>
      </c>
      <c r="H939" s="8">
        <f ca="1">H938+CHOOSE(RANDBETWEEN(1,4),"-.9","1",".45","-.4")*RAND()*10+((Table3[[#This Row],[change]]*0.25)*RAND()+((Table3[[#This Row],[$1,000.005]]-C938)*RAND()/100))</f>
        <v>1078.790889787585</v>
      </c>
      <c r="I939" s="10">
        <f ca="1">ABS(Table3[[#This Row],[$1,000.005]]-C938)</f>
        <v>1.9320022931312906</v>
      </c>
      <c r="J939" s="10">
        <f ca="1">ABS(Table3[[#This Row],[change]])</f>
        <v>1.7337372227918082</v>
      </c>
      <c r="K939" s="10">
        <f ca="1">ABS(Table3[[#This Row],[$1,000]]-H938)</f>
        <v>0.14885695556426981</v>
      </c>
      <c r="N939" s="10"/>
      <c r="R939" s="7">
        <f t="shared" ca="1" si="127"/>
        <v>1474.2525621601139</v>
      </c>
      <c r="S939" s="7">
        <f t="shared" ca="1" si="128"/>
        <v>648.84467149572151</v>
      </c>
      <c r="T939" s="7">
        <f t="shared" ca="1" si="129"/>
        <v>1474.2525621601139</v>
      </c>
      <c r="U939" s="7">
        <f t="shared" ca="1" si="130"/>
        <v>648.84467149572151</v>
      </c>
    </row>
    <row r="940" spans="1:21" x14ac:dyDescent="0.35">
      <c r="A940" s="6">
        <v>939</v>
      </c>
      <c r="B940" s="10">
        <f t="shared" ca="1" si="123"/>
        <v>3.0872483047286514</v>
      </c>
      <c r="C940" s="8">
        <f ca="1">C939+B940+(RAND!F940/10*CHOOSE(RANDBETWEEN(1,6),"-5","5.1","7.05","-7", "2", "-2.1")*RAND())+(Table5[[#This Row],[Column6]]/50*CHOOSE(RANDBETWEEN(1,2),"-2","2.01"))</f>
        <v>1566.2785006366175</v>
      </c>
      <c r="D940" s="8">
        <f ca="1">D939+B940+(Table3[[#This Row],[$1,000.005]]-C939)/100*RAND()</f>
        <v>652.29548672546343</v>
      </c>
      <c r="E940" s="10">
        <f t="shared" ca="1" si="124"/>
        <v>1479.7575635613637</v>
      </c>
      <c r="F940" s="10">
        <f t="shared" ca="1" si="125"/>
        <v>530.11699103468641</v>
      </c>
      <c r="G940" s="10">
        <f t="shared" ca="1" si="126"/>
        <v>949.00400000000002</v>
      </c>
      <c r="H940" s="8">
        <f ca="1">H939+CHOOSE(RANDBETWEEN(1,4),"-.9","1",".45","-.4")*RAND()*10+((Table3[[#This Row],[change]]*0.25)*RAND()+((Table3[[#This Row],[$1,000.005]]-C939)*RAND()/100))</f>
        <v>1080.3312463565537</v>
      </c>
      <c r="I940" s="10">
        <f ca="1">ABS(Table3[[#This Row],[$1,000.005]]-C939)</f>
        <v>92.025938476503597</v>
      </c>
      <c r="J940" s="10">
        <f ca="1">ABS(Table3[[#This Row],[change]])</f>
        <v>3.0872483047286514</v>
      </c>
      <c r="K940" s="10">
        <f ca="1">ABS(Table3[[#This Row],[$1,000]]-H939)</f>
        <v>1.5403565689687184</v>
      </c>
      <c r="N940" s="10"/>
      <c r="R940" s="7">
        <f t="shared" ca="1" si="127"/>
        <v>1566.2785006366175</v>
      </c>
      <c r="S940" s="7">
        <f t="shared" ca="1" si="128"/>
        <v>652.29548672546343</v>
      </c>
      <c r="T940" s="7">
        <f t="shared" ca="1" si="129"/>
        <v>1566.2785006366175</v>
      </c>
      <c r="U940" s="7">
        <f t="shared" ca="1" si="130"/>
        <v>652.29548672546343</v>
      </c>
    </row>
    <row r="941" spans="1:21" x14ac:dyDescent="0.35">
      <c r="A941" s="6">
        <v>940</v>
      </c>
      <c r="B941" s="10">
        <f t="shared" ca="1" si="123"/>
        <v>3.428421909828733</v>
      </c>
      <c r="C941" s="8">
        <f ca="1">C940+B941+(RAND!F941/10*CHOOSE(RANDBETWEEN(1,6),"-5","5.1","7.05","-7", "2", "-2.1")*RAND())+(Table5[[#This Row],[Column6]]/50*CHOOSE(RANDBETWEEN(1,2),"-2","2.01"))</f>
        <v>1481.4657802117968</v>
      </c>
      <c r="D941" s="8">
        <f ca="1">D940+B941+(Table3[[#This Row],[$1,000.005]]-C940)/100*RAND()</f>
        <v>655.3569534974863</v>
      </c>
      <c r="E941" s="10">
        <f t="shared" ca="1" si="124"/>
        <v>1479.8970815868045</v>
      </c>
      <c r="F941" s="10">
        <f t="shared" ca="1" si="125"/>
        <v>529.57358934945682</v>
      </c>
      <c r="G941" s="10">
        <f t="shared" ca="1" si="126"/>
        <v>950.00400000000002</v>
      </c>
      <c r="H941" s="8">
        <f ca="1">H940+CHOOSE(RANDBETWEEN(1,4),"-.9","1",".45","-.4")*RAND()*10+((Table3[[#This Row],[change]]*0.25)*RAND()+((Table3[[#This Row],[$1,000.005]]-C940)*RAND()/100))</f>
        <v>1078.6351921844912</v>
      </c>
      <c r="I941" s="10">
        <f ca="1">ABS(Table3[[#This Row],[$1,000.005]]-C940)</f>
        <v>84.812720424820782</v>
      </c>
      <c r="J941" s="10">
        <f ca="1">ABS(Table3[[#This Row],[change]])</f>
        <v>3.428421909828733</v>
      </c>
      <c r="K941" s="10">
        <f ca="1">ABS(Table3[[#This Row],[$1,000]]-H940)</f>
        <v>1.6960541720625315</v>
      </c>
      <c r="N941" s="10"/>
      <c r="R941" s="7">
        <f t="shared" ca="1" si="127"/>
        <v>1481.4657802117968</v>
      </c>
      <c r="S941" s="7">
        <f t="shared" ca="1" si="128"/>
        <v>655.3569534974863</v>
      </c>
      <c r="T941" s="7">
        <f t="shared" ca="1" si="129"/>
        <v>1481.4657802117968</v>
      </c>
      <c r="U941" s="7">
        <f t="shared" ca="1" si="130"/>
        <v>655.3569534974863</v>
      </c>
    </row>
    <row r="942" spans="1:21" x14ac:dyDescent="0.35">
      <c r="A942" s="6">
        <v>941</v>
      </c>
      <c r="B942" s="10">
        <f t="shared" ca="1" si="123"/>
        <v>-5.0776035817232876E-2</v>
      </c>
      <c r="C942" s="8">
        <f ca="1">C941+B942+(RAND!F942/10*CHOOSE(RANDBETWEEN(1,6),"-5","5.1","7.05","-7", "2", "-2.1")*RAND())+(Table5[[#This Row],[Column6]]/50*CHOOSE(RANDBETWEEN(1,2),"-2","2.01"))</f>
        <v>1502.3332468324552</v>
      </c>
      <c r="D942" s="8">
        <f ca="1">D941+B942+(Table3[[#This Row],[$1,000.005]]-C941)/100*RAND()</f>
        <v>655.50118346093655</v>
      </c>
      <c r="E942" s="10">
        <f t="shared" ca="1" si="124"/>
        <v>1480.7047821628355</v>
      </c>
      <c r="F942" s="10">
        <f t="shared" ca="1" si="125"/>
        <v>528.9044579483857</v>
      </c>
      <c r="G942" s="10">
        <f t="shared" ca="1" si="126"/>
        <v>949.00400000000002</v>
      </c>
      <c r="H942" s="8">
        <f ca="1">H941+CHOOSE(RANDBETWEEN(1,4),"-.9","1",".45","-.4")*RAND()*10+((Table3[[#This Row],[change]]*0.25)*RAND()+((Table3[[#This Row],[$1,000.005]]-C941)*RAND()/100))</f>
        <v>1074.5509309163169</v>
      </c>
      <c r="I942" s="10">
        <f ca="1">ABS(Table3[[#This Row],[$1,000.005]]-C941)</f>
        <v>20.867466620658433</v>
      </c>
      <c r="J942" s="10">
        <f ca="1">ABS(Table3[[#This Row],[change]])</f>
        <v>5.0776035817232876E-2</v>
      </c>
      <c r="K942" s="10">
        <f ca="1">ABS(Table3[[#This Row],[$1,000]]-H941)</f>
        <v>4.0842612681742594</v>
      </c>
      <c r="N942" s="10"/>
      <c r="R942" s="7">
        <f t="shared" ca="1" si="127"/>
        <v>1502.3332468324552</v>
      </c>
      <c r="S942" s="7">
        <f t="shared" ca="1" si="128"/>
        <v>655.50118346093655</v>
      </c>
      <c r="T942" s="7">
        <f t="shared" ca="1" si="129"/>
        <v>1502.3332468324552</v>
      </c>
      <c r="U942" s="7">
        <f t="shared" ca="1" si="130"/>
        <v>655.50118346093655</v>
      </c>
    </row>
    <row r="943" spans="1:21" x14ac:dyDescent="0.35">
      <c r="A943" s="6">
        <v>942</v>
      </c>
      <c r="B943" s="10">
        <f t="shared" ca="1" si="123"/>
        <v>-8.9841439426721266</v>
      </c>
      <c r="C943" s="8">
        <f ca="1">C942+B943+(RAND!F943/10*CHOOSE(RANDBETWEEN(1,6),"-5","5.1","7.05","-7", "2", "-2.1")*RAND())+(Table5[[#This Row],[Column6]]/50*CHOOSE(RANDBETWEEN(1,2),"-2","2.01"))</f>
        <v>1393.0094725417146</v>
      </c>
      <c r="D943" s="8">
        <f ca="1">D942+B943+(Table3[[#This Row],[$1,000.005]]-C942)/100*RAND()</f>
        <v>646.19131390048256</v>
      </c>
      <c r="E943" s="10">
        <f t="shared" ca="1" si="124"/>
        <v>1481.073722579521</v>
      </c>
      <c r="F943" s="10">
        <f t="shared" ca="1" si="125"/>
        <v>528.84539010900119</v>
      </c>
      <c r="G943" s="10">
        <f t="shared" ca="1" si="126"/>
        <v>950.00400000000002</v>
      </c>
      <c r="H943" s="8">
        <f ca="1">H942+CHOOSE(RANDBETWEEN(1,4),"-.9","1",".45","-.4")*RAND()*10+((Table3[[#This Row],[change]]*0.25)*RAND()+((Table3[[#This Row],[$1,000.005]]-C942)*RAND()/100))</f>
        <v>1071.6715915565683</v>
      </c>
      <c r="I943" s="10">
        <f ca="1">ABS(Table3[[#This Row],[$1,000.005]]-C942)</f>
        <v>109.32377429074063</v>
      </c>
      <c r="J943" s="10">
        <f ca="1">ABS(Table3[[#This Row],[change]])</f>
        <v>8.9841439426721266</v>
      </c>
      <c r="K943" s="10">
        <f ca="1">ABS(Table3[[#This Row],[$1,000]]-H942)</f>
        <v>2.8793393597486556</v>
      </c>
      <c r="N943" s="10"/>
      <c r="R943" s="7">
        <f t="shared" ca="1" si="127"/>
        <v>1393.0094725417146</v>
      </c>
      <c r="S943" s="7">
        <f t="shared" ca="1" si="128"/>
        <v>646.19131390048256</v>
      </c>
      <c r="T943" s="7">
        <f t="shared" ca="1" si="129"/>
        <v>1393.0094725417146</v>
      </c>
      <c r="U943" s="7">
        <f t="shared" ca="1" si="130"/>
        <v>646.19131390048256</v>
      </c>
    </row>
    <row r="944" spans="1:21" x14ac:dyDescent="0.35">
      <c r="A944" s="6">
        <v>943</v>
      </c>
      <c r="B944" s="10">
        <f t="shared" ca="1" si="123"/>
        <v>-2.5727448683977006</v>
      </c>
      <c r="C944" s="8">
        <f ca="1">C943+B944+(RAND!F944/10*CHOOSE(RANDBETWEEN(1,6),"-5","5.1","7.05","-7", "2", "-2.1")*RAND())+(Table5[[#This Row],[Column6]]/50*CHOOSE(RANDBETWEEN(1,2),"-2","2.01"))</f>
        <v>1396.394230386629</v>
      </c>
      <c r="D944" s="8">
        <f ca="1">D943+B944+(Table3[[#This Row],[$1,000.005]]-C943)/100*RAND()</f>
        <v>643.64603197853671</v>
      </c>
      <c r="E944" s="10">
        <f t="shared" ca="1" si="124"/>
        <v>1481.7551596789083</v>
      </c>
      <c r="F944" s="10">
        <f t="shared" ca="1" si="125"/>
        <v>528.03768642484852</v>
      </c>
      <c r="G944" s="10">
        <f t="shared" ca="1" si="126"/>
        <v>951.00400000000002</v>
      </c>
      <c r="H944" s="8">
        <f ca="1">H943+CHOOSE(RANDBETWEEN(1,4),"-.9","1",".45","-.4")*RAND()*10+((Table3[[#This Row],[change]]*0.25)*RAND()+((Table3[[#This Row],[$1,000.005]]-C943)*RAND()/100))</f>
        <v>1075.4770476729607</v>
      </c>
      <c r="I944" s="10">
        <f ca="1">ABS(Table3[[#This Row],[$1,000.005]]-C943)</f>
        <v>3.3847578449144748</v>
      </c>
      <c r="J944" s="10">
        <f ca="1">ABS(Table3[[#This Row],[change]])</f>
        <v>2.5727448683977006</v>
      </c>
      <c r="K944" s="10">
        <f ca="1">ABS(Table3[[#This Row],[$1,000]]-H943)</f>
        <v>3.8054561163924063</v>
      </c>
      <c r="N944" s="10"/>
      <c r="R944" s="7">
        <f t="shared" ca="1" si="127"/>
        <v>1396.394230386629</v>
      </c>
      <c r="S944" s="7">
        <f t="shared" ca="1" si="128"/>
        <v>643.64603197853671</v>
      </c>
      <c r="T944" s="7">
        <f t="shared" ca="1" si="129"/>
        <v>1396.394230386629</v>
      </c>
      <c r="U944" s="7">
        <f t="shared" ca="1" si="130"/>
        <v>643.64603197853671</v>
      </c>
    </row>
    <row r="945" spans="1:21" x14ac:dyDescent="0.35">
      <c r="A945" s="6">
        <v>944</v>
      </c>
      <c r="B945" s="10">
        <f t="shared" ca="1" si="123"/>
        <v>6.6872731913115038</v>
      </c>
      <c r="C945" s="8">
        <f ca="1">C944+B945+(RAND!F945/10*CHOOSE(RANDBETWEEN(1,6),"-5","5.1","7.05","-7", "2", "-2.1")*RAND())+(Table5[[#This Row],[Column6]]/50*CHOOSE(RANDBETWEEN(1,2),"-2","2.01"))</f>
        <v>1313.3078230303756</v>
      </c>
      <c r="D945" s="8">
        <f ca="1">D944+B945+(Table3[[#This Row],[$1,000.005]]-C944)/100*RAND()</f>
        <v>649.78570050379858</v>
      </c>
      <c r="E945" s="10">
        <f t="shared" ca="1" si="124"/>
        <v>1482.169332052169</v>
      </c>
      <c r="F945" s="10">
        <f t="shared" ca="1" si="125"/>
        <v>527.07480339201277</v>
      </c>
      <c r="G945" s="10">
        <f t="shared" ca="1" si="126"/>
        <v>950.00400000000002</v>
      </c>
      <c r="H945" s="8">
        <f ca="1">H944+CHOOSE(RANDBETWEEN(1,4),"-.9","1",".45","-.4")*RAND()*10+((Table3[[#This Row],[change]]*0.25)*RAND()+((Table3[[#This Row],[$1,000.005]]-C944)*RAND()/100))</f>
        <v>1069.6472012703764</v>
      </c>
      <c r="I945" s="10">
        <f ca="1">ABS(Table3[[#This Row],[$1,000.005]]-C944)</f>
        <v>83.086407356253403</v>
      </c>
      <c r="J945" s="10">
        <f ca="1">ABS(Table3[[#This Row],[change]])</f>
        <v>6.6872731913115038</v>
      </c>
      <c r="K945" s="10">
        <f ca="1">ABS(Table3[[#This Row],[$1,000]]-H944)</f>
        <v>5.8298464025842804</v>
      </c>
      <c r="N945" s="10"/>
      <c r="R945" s="7">
        <f t="shared" ca="1" si="127"/>
        <v>1313.3078230303756</v>
      </c>
      <c r="S945" s="7">
        <f t="shared" ca="1" si="128"/>
        <v>649.78570050379858</v>
      </c>
      <c r="T945" s="7">
        <f t="shared" ca="1" si="129"/>
        <v>1313.3078230303756</v>
      </c>
      <c r="U945" s="7">
        <f t="shared" ca="1" si="130"/>
        <v>649.78570050379858</v>
      </c>
    </row>
    <row r="946" spans="1:21" x14ac:dyDescent="0.35">
      <c r="A946" s="6">
        <v>945</v>
      </c>
      <c r="B946" s="10">
        <f t="shared" ca="1" si="123"/>
        <v>-2.0149800923421473</v>
      </c>
      <c r="C946" s="8">
        <f ca="1">C945+B946+(RAND!F946/10*CHOOSE(RANDBETWEEN(1,6),"-5","5.1","7.05","-7", "2", "-2.1")*RAND())+(Table5[[#This Row],[Column6]]/50*CHOOSE(RANDBETWEEN(1,2),"-2","2.01"))</f>
        <v>1259.1367471853475</v>
      </c>
      <c r="D946" s="8">
        <f ca="1">D945+B946+(Table3[[#This Row],[$1,000.005]]-C945)/100*RAND()</f>
        <v>647.30723389205286</v>
      </c>
      <c r="E946" s="10">
        <f t="shared" ca="1" si="124"/>
        <v>1482.8510799125208</v>
      </c>
      <c r="F946" s="10">
        <f t="shared" ca="1" si="125"/>
        <v>526.26926095915053</v>
      </c>
      <c r="G946" s="10">
        <f t="shared" ca="1" si="126"/>
        <v>951.00400000000002</v>
      </c>
      <c r="H946" s="8">
        <f ca="1">H945+CHOOSE(RANDBETWEEN(1,4),"-.9","1",".45","-.4")*RAND()*10+((Table3[[#This Row],[change]]*0.25)*RAND()+((Table3[[#This Row],[$1,000.005]]-C945)*RAND()/100))</f>
        <v>1072.7518294619194</v>
      </c>
      <c r="I946" s="10">
        <f ca="1">ABS(Table3[[#This Row],[$1,000.005]]-C945)</f>
        <v>54.171075845028099</v>
      </c>
      <c r="J946" s="10">
        <f ca="1">ABS(Table3[[#This Row],[change]])</f>
        <v>2.0149800923421473</v>
      </c>
      <c r="K946" s="10">
        <f ca="1">ABS(Table3[[#This Row],[$1,000]]-H945)</f>
        <v>3.1046281915430427</v>
      </c>
      <c r="N946" s="10"/>
      <c r="R946" s="7">
        <f t="shared" ca="1" si="127"/>
        <v>1259.1367471853475</v>
      </c>
      <c r="S946" s="7">
        <f t="shared" ca="1" si="128"/>
        <v>647.30723389205286</v>
      </c>
      <c r="T946" s="7">
        <f t="shared" ca="1" si="129"/>
        <v>1259.1367471853475</v>
      </c>
      <c r="U946" s="7">
        <f t="shared" ca="1" si="130"/>
        <v>647.30723389205286</v>
      </c>
    </row>
    <row r="947" spans="1:21" x14ac:dyDescent="0.35">
      <c r="A947" s="6">
        <v>946</v>
      </c>
      <c r="B947" s="10">
        <f t="shared" ca="1" si="123"/>
        <v>-30.88588147737952</v>
      </c>
      <c r="C947" s="8">
        <f ca="1">C946+B947+(RAND!F947/10*CHOOSE(RANDBETWEEN(1,6),"-5","5.1","7.05","-7", "2", "-2.1")*RAND())+(Table5[[#This Row],[Column6]]/50*CHOOSE(RANDBETWEEN(1,2),"-2","2.01"))</f>
        <v>1243.409787199781</v>
      </c>
      <c r="D947" s="8">
        <f ca="1">D946+B947+(Table3[[#This Row],[$1,000.005]]-C946)/100*RAND()</f>
        <v>616.28330943273727</v>
      </c>
      <c r="E947" s="10">
        <f t="shared" ca="1" si="124"/>
        <v>1483.0121122528014</v>
      </c>
      <c r="F947" s="10">
        <f t="shared" ca="1" si="125"/>
        <v>525.35713042801899</v>
      </c>
      <c r="G947" s="10">
        <f t="shared" ca="1" si="126"/>
        <v>950.00400000000002</v>
      </c>
      <c r="H947" s="8">
        <f ca="1">H946+CHOOSE(RANDBETWEEN(1,4),"-.9","1",".45","-.4")*RAND()*10+((Table3[[#This Row],[change]]*0.25)*RAND()+((Table3[[#This Row],[$1,000.005]]-C946)*RAND()/100))</f>
        <v>1074.4770044189406</v>
      </c>
      <c r="I947" s="10">
        <f ca="1">ABS(Table3[[#This Row],[$1,000.005]]-C946)</f>
        <v>15.726959985566509</v>
      </c>
      <c r="J947" s="10">
        <f ca="1">ABS(Table3[[#This Row],[change]])</f>
        <v>30.88588147737952</v>
      </c>
      <c r="K947" s="10">
        <f ca="1">ABS(Table3[[#This Row],[$1,000]]-H946)</f>
        <v>1.7251749570211814</v>
      </c>
      <c r="N947" s="10"/>
      <c r="R947" s="7">
        <f t="shared" ca="1" si="127"/>
        <v>1243.409787199781</v>
      </c>
      <c r="S947" s="7">
        <f t="shared" ca="1" si="128"/>
        <v>616.28330943273727</v>
      </c>
      <c r="T947" s="7">
        <f t="shared" ca="1" si="129"/>
        <v>1243.409787199781</v>
      </c>
      <c r="U947" s="7">
        <f t="shared" ca="1" si="130"/>
        <v>616.28330943273727</v>
      </c>
    </row>
    <row r="948" spans="1:21" x14ac:dyDescent="0.35">
      <c r="A948" s="6">
        <v>947</v>
      </c>
      <c r="B948" s="10">
        <f t="shared" ca="1" si="123"/>
        <v>27.725607630716492</v>
      </c>
      <c r="C948" s="8">
        <f ca="1">C947+B948+(RAND!F948/10*CHOOSE(RANDBETWEEN(1,6),"-5","5.1","7.05","-7", "2", "-2.1")*RAND())+(Table5[[#This Row],[Column6]]/50*CHOOSE(RANDBETWEEN(1,2),"-2","2.01"))</f>
        <v>1193.0629584433264</v>
      </c>
      <c r="D948" s="8">
        <f ca="1">D947+B948+(Table3[[#This Row],[$1,000.005]]-C947)/100*RAND()</f>
        <v>643.60284168195722</v>
      </c>
      <c r="E948" s="10">
        <f t="shared" ca="1" si="124"/>
        <v>1483.4817608715534</v>
      </c>
      <c r="F948" s="10">
        <f t="shared" ca="1" si="125"/>
        <v>524.79971866168307</v>
      </c>
      <c r="G948" s="10">
        <f t="shared" ca="1" si="126"/>
        <v>949.00400000000002</v>
      </c>
      <c r="H948" s="8">
        <f ca="1">H947+CHOOSE(RANDBETWEEN(1,4),"-.9","1",".45","-.4")*RAND()*10+((Table3[[#This Row],[change]]*0.25)*RAND()+((Table3[[#This Row],[$1,000.005]]-C947)*RAND()/100))</f>
        <v>1078.9568932213324</v>
      </c>
      <c r="I948" s="10">
        <f ca="1">ABS(Table3[[#This Row],[$1,000.005]]-C947)</f>
        <v>50.34682875645467</v>
      </c>
      <c r="J948" s="10">
        <f ca="1">ABS(Table3[[#This Row],[change]])</f>
        <v>27.725607630716492</v>
      </c>
      <c r="K948" s="10">
        <f ca="1">ABS(Table3[[#This Row],[$1,000]]-H947)</f>
        <v>4.4798888023917698</v>
      </c>
      <c r="N948" s="10"/>
      <c r="R948" s="7">
        <f t="shared" ca="1" si="127"/>
        <v>1193.0629584433264</v>
      </c>
      <c r="S948" s="7">
        <f t="shared" ca="1" si="128"/>
        <v>643.60284168195722</v>
      </c>
      <c r="T948" s="7">
        <f t="shared" ca="1" si="129"/>
        <v>1193.0629584433264</v>
      </c>
      <c r="U948" s="7">
        <f t="shared" ca="1" si="130"/>
        <v>643.60284168195722</v>
      </c>
    </row>
    <row r="949" spans="1:21" x14ac:dyDescent="0.35">
      <c r="A949" s="6">
        <v>948</v>
      </c>
      <c r="B949" s="10">
        <f t="shared" ca="1" si="123"/>
        <v>1.597931825743661</v>
      </c>
      <c r="C949" s="8">
        <f ca="1">C948+B949+(RAND!F949/10*CHOOSE(RANDBETWEEN(1,6),"-5","5.1","7.05","-7", "2", "-2.1")*RAND())+(Table5[[#This Row],[Column6]]/50*CHOOSE(RANDBETWEEN(1,2),"-2","2.01"))</f>
        <v>1139.4723486622331</v>
      </c>
      <c r="D949" s="8">
        <f ca="1">D948+B949+(Table3[[#This Row],[$1,000.005]]-C948)/100*RAND()</f>
        <v>645.11824408037546</v>
      </c>
      <c r="E949" s="10">
        <f t="shared" ca="1" si="124"/>
        <v>1483.8725435789452</v>
      </c>
      <c r="F949" s="10">
        <f t="shared" ca="1" si="125"/>
        <v>524.53035314800877</v>
      </c>
      <c r="G949" s="10">
        <f t="shared" ca="1" si="126"/>
        <v>950.00400000000002</v>
      </c>
      <c r="H949" s="8">
        <f ca="1">H948+CHOOSE(RANDBETWEEN(1,4),"-.9","1",".45","-.4")*RAND()*10+((Table3[[#This Row],[change]]*0.25)*RAND()+((Table3[[#This Row],[$1,000.005]]-C948)*RAND()/100))</f>
        <v>1077.1691505317804</v>
      </c>
      <c r="I949" s="10">
        <f ca="1">ABS(Table3[[#This Row],[$1,000.005]]-C948)</f>
        <v>53.590609781093235</v>
      </c>
      <c r="J949" s="10">
        <f ca="1">ABS(Table3[[#This Row],[change]])</f>
        <v>1.597931825743661</v>
      </c>
      <c r="K949" s="10">
        <f ca="1">ABS(Table3[[#This Row],[$1,000]]-H948)</f>
        <v>1.787742689552033</v>
      </c>
      <c r="N949" s="10"/>
      <c r="R949" s="7">
        <f t="shared" ca="1" si="127"/>
        <v>1139.4723486622331</v>
      </c>
      <c r="S949" s="7">
        <f t="shared" ca="1" si="128"/>
        <v>645.11824408037546</v>
      </c>
      <c r="T949" s="7">
        <f t="shared" ca="1" si="129"/>
        <v>1139.4723486622331</v>
      </c>
      <c r="U949" s="7">
        <f t="shared" ca="1" si="130"/>
        <v>645.11824408037546</v>
      </c>
    </row>
    <row r="950" spans="1:21" x14ac:dyDescent="0.35">
      <c r="A950" s="6">
        <v>949</v>
      </c>
      <c r="B950" s="10">
        <f t="shared" ca="1" si="123"/>
        <v>3.1255632586923374</v>
      </c>
      <c r="C950" s="8">
        <f ca="1">C949+B950+(RAND!F950/10*CHOOSE(RANDBETWEEN(1,6),"-5","5.1","7.05","-7", "2", "-2.1")*RAND())+(Table5[[#This Row],[Column6]]/50*CHOOSE(RANDBETWEEN(1,2),"-2","2.01"))</f>
        <v>1161.4405888579477</v>
      </c>
      <c r="D950" s="8">
        <f ca="1">D949+B950+(Table3[[#This Row],[$1,000.005]]-C949)/100*RAND()</f>
        <v>648.39869805830949</v>
      </c>
      <c r="E950" s="10">
        <f t="shared" ca="1" si="124"/>
        <v>1484.3762549586975</v>
      </c>
      <c r="F950" s="10">
        <f t="shared" ca="1" si="125"/>
        <v>524.036097403893</v>
      </c>
      <c r="G950" s="10">
        <f t="shared" ca="1" si="126"/>
        <v>949.00400000000002</v>
      </c>
      <c r="H950" s="8">
        <f ca="1">H949+CHOOSE(RANDBETWEEN(1,4),"-.9","1",".45","-.4")*RAND()*10+((Table3[[#This Row],[change]]*0.25)*RAND()+((Table3[[#This Row],[$1,000.005]]-C949)*RAND()/100))</f>
        <v>1074.8019417480775</v>
      </c>
      <c r="I950" s="10">
        <f ca="1">ABS(Table3[[#This Row],[$1,000.005]]-C949)</f>
        <v>21.968240195714543</v>
      </c>
      <c r="J950" s="10">
        <f ca="1">ABS(Table3[[#This Row],[change]])</f>
        <v>3.1255632586923374</v>
      </c>
      <c r="K950" s="10">
        <f ca="1">ABS(Table3[[#This Row],[$1,000]]-H949)</f>
        <v>2.3672087837028357</v>
      </c>
      <c r="N950" s="10"/>
      <c r="R950" s="7">
        <f t="shared" ca="1" si="127"/>
        <v>1161.4405888579477</v>
      </c>
      <c r="S950" s="7">
        <f t="shared" ca="1" si="128"/>
        <v>648.39869805830949</v>
      </c>
      <c r="T950" s="7">
        <f t="shared" ca="1" si="129"/>
        <v>1161.4405888579477</v>
      </c>
      <c r="U950" s="7">
        <f t="shared" ca="1" si="130"/>
        <v>648.39869805830949</v>
      </c>
    </row>
    <row r="951" spans="1:21" x14ac:dyDescent="0.35">
      <c r="A951" s="6">
        <v>950</v>
      </c>
      <c r="B951" s="10">
        <f t="shared" ca="1" si="123"/>
        <v>3.1026501690881179</v>
      </c>
      <c r="C951" s="8">
        <f ca="1">C950+B951+(RAND!F951/10*CHOOSE(RANDBETWEEN(1,6),"-5","5.1","7.05","-7", "2", "-2.1")*RAND())+(Table5[[#This Row],[Column6]]/50*CHOOSE(RANDBETWEEN(1,2),"-2","2.01"))</f>
        <v>1182.4146646868044</v>
      </c>
      <c r="D951" s="8">
        <f ca="1">D950+B951+(Table3[[#This Row],[$1,000.005]]-C950)/100*RAND()</f>
        <v>651.61396203897289</v>
      </c>
      <c r="E951" s="10">
        <f t="shared" ca="1" si="124"/>
        <v>1484.6136714435534</v>
      </c>
      <c r="F951" s="10">
        <f t="shared" ca="1" si="125"/>
        <v>523.77475080025908</v>
      </c>
      <c r="G951" s="10">
        <f t="shared" ca="1" si="126"/>
        <v>950.00400000000002</v>
      </c>
      <c r="H951" s="8">
        <f ca="1">H950+CHOOSE(RANDBETWEEN(1,4),"-.9","1",".45","-.4")*RAND()*10+((Table3[[#This Row],[change]]*0.25)*RAND()+((Table3[[#This Row],[$1,000.005]]-C950)*RAND()/100))</f>
        <v>1073.4043398997053</v>
      </c>
      <c r="I951" s="10">
        <f ca="1">ABS(Table3[[#This Row],[$1,000.005]]-C950)</f>
        <v>20.974075828856712</v>
      </c>
      <c r="J951" s="10">
        <f ca="1">ABS(Table3[[#This Row],[change]])</f>
        <v>3.1026501690881179</v>
      </c>
      <c r="K951" s="10">
        <f ca="1">ABS(Table3[[#This Row],[$1,000]]-H950)</f>
        <v>1.3976018483722328</v>
      </c>
      <c r="N951" s="10"/>
      <c r="R951" s="7">
        <f t="shared" ca="1" si="127"/>
        <v>1182.4146646868044</v>
      </c>
      <c r="S951" s="7">
        <f t="shared" ca="1" si="128"/>
        <v>651.61396203897289</v>
      </c>
      <c r="T951" s="7">
        <f t="shared" ca="1" si="129"/>
        <v>1182.4146646868044</v>
      </c>
      <c r="U951" s="7">
        <f t="shared" ca="1" si="130"/>
        <v>651.61396203897289</v>
      </c>
    </row>
    <row r="952" spans="1:21" x14ac:dyDescent="0.35">
      <c r="A952" s="6">
        <v>951</v>
      </c>
      <c r="B952" s="10">
        <f t="shared" ca="1" si="123"/>
        <v>17.340863580717603</v>
      </c>
      <c r="C952" s="8">
        <f ca="1">C951+B952+(RAND!F952/10*CHOOSE(RANDBETWEEN(1,6),"-5","5.1","7.05","-7", "2", "-2.1")*RAND())+(Table5[[#This Row],[Column6]]/50*CHOOSE(RANDBETWEEN(1,2),"-2","2.01"))</f>
        <v>1216.4549811405955</v>
      </c>
      <c r="D952" s="8">
        <f ca="1">D951+B952+(Table3[[#This Row],[$1,000.005]]-C951)/100*RAND()</f>
        <v>669.07566910977323</v>
      </c>
      <c r="E952" s="10">
        <f t="shared" ca="1" si="124"/>
        <v>1485.0900500361906</v>
      </c>
      <c r="F952" s="10">
        <f t="shared" ca="1" si="125"/>
        <v>523.28225708808441</v>
      </c>
      <c r="G952" s="10">
        <f t="shared" ca="1" si="126"/>
        <v>949.00400000000002</v>
      </c>
      <c r="H952" s="8">
        <f ca="1">H951+CHOOSE(RANDBETWEEN(1,4),"-.9","1",".45","-.4")*RAND()*10+((Table3[[#This Row],[change]]*0.25)*RAND()+((Table3[[#This Row],[$1,000.005]]-C951)*RAND()/100))</f>
        <v>1074.8665971049297</v>
      </c>
      <c r="I952" s="10">
        <f ca="1">ABS(Table3[[#This Row],[$1,000.005]]-C951)</f>
        <v>34.040316453791092</v>
      </c>
      <c r="J952" s="10">
        <f ca="1">ABS(Table3[[#This Row],[change]])</f>
        <v>17.340863580717603</v>
      </c>
      <c r="K952" s="10">
        <f ca="1">ABS(Table3[[#This Row],[$1,000]]-H951)</f>
        <v>1.4622572052244323</v>
      </c>
      <c r="N952" s="10"/>
      <c r="R952" s="7">
        <f t="shared" ca="1" si="127"/>
        <v>1216.4549811405955</v>
      </c>
      <c r="S952" s="7">
        <f t="shared" ca="1" si="128"/>
        <v>669.07566910977323</v>
      </c>
      <c r="T952" s="7">
        <f t="shared" ca="1" si="129"/>
        <v>1216.4549811405955</v>
      </c>
      <c r="U952" s="7">
        <f t="shared" ca="1" si="130"/>
        <v>669.07566910977323</v>
      </c>
    </row>
    <row r="953" spans="1:21" x14ac:dyDescent="0.35">
      <c r="A953" s="6">
        <v>952</v>
      </c>
      <c r="B953" s="10">
        <f t="shared" ca="1" si="123"/>
        <v>19.334309795356475</v>
      </c>
      <c r="C953" s="8">
        <f ca="1">C952+B953+(RAND!F953/10*CHOOSE(RANDBETWEEN(1,6),"-5","5.1","7.05","-7", "2", "-2.1")*RAND())+(Table5[[#This Row],[Column6]]/50*CHOOSE(RANDBETWEEN(1,2),"-2","2.01"))</f>
        <v>1182.8180932736602</v>
      </c>
      <c r="D953" s="8">
        <f ca="1">D952+B953+(Table3[[#This Row],[$1,000.005]]-C952)/100*RAND()</f>
        <v>688.38476196041563</v>
      </c>
      <c r="E953" s="10">
        <f t="shared" ca="1" si="124"/>
        <v>1486.0713136946213</v>
      </c>
      <c r="F953" s="10">
        <f t="shared" ca="1" si="125"/>
        <v>522.62303776192823</v>
      </c>
      <c r="G953" s="10">
        <f t="shared" ca="1" si="126"/>
        <v>948.00400000000002</v>
      </c>
      <c r="H953" s="8">
        <f ca="1">H952+CHOOSE(RANDBETWEEN(1,4),"-.9","1",".45","-.4")*RAND()*10+((Table3[[#This Row],[change]]*0.25)*RAND()+((Table3[[#This Row],[$1,000.005]]-C952)*RAND()/100))</f>
        <v>1075.3858419522492</v>
      </c>
      <c r="I953" s="10">
        <f ca="1">ABS(Table3[[#This Row],[$1,000.005]]-C952)</f>
        <v>33.63688786693524</v>
      </c>
      <c r="J953" s="10">
        <f ca="1">ABS(Table3[[#This Row],[change]])</f>
        <v>19.334309795356475</v>
      </c>
      <c r="K953" s="10">
        <f ca="1">ABS(Table3[[#This Row],[$1,000]]-H952)</f>
        <v>0.51924484731944176</v>
      </c>
      <c r="N953" s="10"/>
      <c r="R953" s="7">
        <f t="shared" ca="1" si="127"/>
        <v>1182.8180932736602</v>
      </c>
      <c r="S953" s="7">
        <f t="shared" ca="1" si="128"/>
        <v>688.38476196041563</v>
      </c>
      <c r="T953" s="7">
        <f t="shared" ca="1" si="129"/>
        <v>1182.8180932736602</v>
      </c>
      <c r="U953" s="7">
        <f t="shared" ca="1" si="130"/>
        <v>688.38476196041563</v>
      </c>
    </row>
    <row r="954" spans="1:21" x14ac:dyDescent="0.35">
      <c r="A954" s="6">
        <v>953</v>
      </c>
      <c r="B954" s="10">
        <f t="shared" ca="1" si="123"/>
        <v>-0.41682452095973699</v>
      </c>
      <c r="C954" s="8">
        <f ca="1">C953+B954+(RAND!F954/10*CHOOSE(RANDBETWEEN(1,6),"-5","5.1","7.05","-7", "2", "-2.1")*RAND())+(Table5[[#This Row],[Column6]]/50*CHOOSE(RANDBETWEEN(1,2),"-2","2.01"))</f>
        <v>1085.0412280072596</v>
      </c>
      <c r="D954" s="8">
        <f ca="1">D953+B954+(Table3[[#This Row],[$1,000.005]]-C953)/100*RAND()</f>
        <v>687.05063836572026</v>
      </c>
      <c r="E954" s="10">
        <f t="shared" ca="1" si="124"/>
        <v>1487.0271090569872</v>
      </c>
      <c r="F954" s="10">
        <f t="shared" ca="1" si="125"/>
        <v>522.23966600583481</v>
      </c>
      <c r="G954" s="10">
        <f t="shared" ca="1" si="126"/>
        <v>947.00400000000002</v>
      </c>
      <c r="H954" s="8">
        <f ca="1">H953+CHOOSE(RANDBETWEEN(1,4),"-.9","1",".45","-.4")*RAND()*10+((Table3[[#This Row],[change]]*0.25)*RAND()+((Table3[[#This Row],[$1,000.005]]-C953)*RAND()/100))</f>
        <v>1070.4333555524993</v>
      </c>
      <c r="I954" s="10">
        <f ca="1">ABS(Table3[[#This Row],[$1,000.005]]-C953)</f>
        <v>97.776865266400591</v>
      </c>
      <c r="J954" s="10">
        <f ca="1">ABS(Table3[[#This Row],[change]])</f>
        <v>0.41682452095973699</v>
      </c>
      <c r="K954" s="10">
        <f ca="1">ABS(Table3[[#This Row],[$1,000]]-H953)</f>
        <v>4.9524863997498869</v>
      </c>
      <c r="N954" s="10"/>
      <c r="R954" s="7">
        <f t="shared" ca="1" si="127"/>
        <v>1085.0412280072596</v>
      </c>
      <c r="S954" s="7">
        <f t="shared" ca="1" si="128"/>
        <v>687.05063836572026</v>
      </c>
      <c r="T954" s="7">
        <f t="shared" ca="1" si="129"/>
        <v>1085.0412280072596</v>
      </c>
      <c r="U954" s="7">
        <f t="shared" ca="1" si="130"/>
        <v>687.05063836572026</v>
      </c>
    </row>
    <row r="955" spans="1:21" x14ac:dyDescent="0.35">
      <c r="A955" s="6">
        <v>954</v>
      </c>
      <c r="B955" s="10">
        <f t="shared" ca="1" si="123"/>
        <v>-35.905578665814474</v>
      </c>
      <c r="C955" s="8">
        <f ca="1">C954+B955+(RAND!F955/10*CHOOSE(RANDBETWEEN(1,6),"-5","5.1","7.05","-7", "2", "-2.1")*RAND())+(Table5[[#This Row],[Column6]]/50*CHOOSE(RANDBETWEEN(1,2),"-2","2.01"))</f>
        <v>1120.2325984325942</v>
      </c>
      <c r="D955" s="8">
        <f ca="1">D954+B955+(Table3[[#This Row],[$1,000.005]]-C954)/100*RAND()</f>
        <v>651.42771735206838</v>
      </c>
      <c r="E955" s="10">
        <f t="shared" ca="1" si="124"/>
        <v>1487.0543976314846</v>
      </c>
      <c r="F955" s="10">
        <f t="shared" ca="1" si="125"/>
        <v>521.37684884941893</v>
      </c>
      <c r="G955" s="10">
        <f t="shared" ca="1" si="126"/>
        <v>946.00400000000002</v>
      </c>
      <c r="H955" s="8">
        <f ca="1">H954+CHOOSE(RANDBETWEEN(1,4),"-.9","1",".45","-.4")*RAND()*10+((Table3[[#This Row],[change]]*0.25)*RAND()+((Table3[[#This Row],[$1,000.005]]-C954)*RAND()/100))</f>
        <v>1063.3161283540758</v>
      </c>
      <c r="I955" s="10">
        <f ca="1">ABS(Table3[[#This Row],[$1,000.005]]-C954)</f>
        <v>35.191370425334526</v>
      </c>
      <c r="J955" s="10">
        <f ca="1">ABS(Table3[[#This Row],[change]])</f>
        <v>35.905578665814474</v>
      </c>
      <c r="K955" s="10">
        <f ca="1">ABS(Table3[[#This Row],[$1,000]]-H954)</f>
        <v>7.1172271984235067</v>
      </c>
      <c r="N955" s="10"/>
      <c r="R955" s="7">
        <f t="shared" ca="1" si="127"/>
        <v>1120.2325984325942</v>
      </c>
      <c r="S955" s="7">
        <f t="shared" ca="1" si="128"/>
        <v>651.42771735206838</v>
      </c>
      <c r="T955" s="7">
        <f t="shared" ca="1" si="129"/>
        <v>1120.2325984325942</v>
      </c>
      <c r="U955" s="7">
        <f t="shared" ca="1" si="130"/>
        <v>651.42771735206838</v>
      </c>
    </row>
    <row r="956" spans="1:21" x14ac:dyDescent="0.35">
      <c r="A956" s="6">
        <v>955</v>
      </c>
      <c r="B956" s="10">
        <f t="shared" ca="1" si="123"/>
        <v>-0.26054567958241703</v>
      </c>
      <c r="C956" s="8">
        <f ca="1">C955+B956+(RAND!F956/10*CHOOSE(RANDBETWEEN(1,6),"-5","5.1","7.05","-7", "2", "-2.1")*RAND())+(Table5[[#This Row],[Column6]]/50*CHOOSE(RANDBETWEEN(1,2),"-2","2.01"))</f>
        <v>1246.0408770900506</v>
      </c>
      <c r="D956" s="8">
        <f ca="1">D955+B956+(Table3[[#This Row],[$1,000.005]]-C955)/100*RAND()</f>
        <v>651.23027147917651</v>
      </c>
      <c r="E956" s="10">
        <f t="shared" ca="1" si="124"/>
        <v>1487.6944517330851</v>
      </c>
      <c r="F956" s="10">
        <f t="shared" ca="1" si="125"/>
        <v>521.30033397353282</v>
      </c>
      <c r="G956" s="10">
        <f t="shared" ca="1" si="126"/>
        <v>945.00400000000002</v>
      </c>
      <c r="H956" s="8">
        <f ca="1">H955+CHOOSE(RANDBETWEEN(1,4),"-.9","1",".45","-.4")*RAND()*10+((Table3[[#This Row],[change]]*0.25)*RAND()+((Table3[[#This Row],[$1,000.005]]-C955)*RAND()/100))</f>
        <v>1062.426223101606</v>
      </c>
      <c r="I956" s="10">
        <f ca="1">ABS(Table3[[#This Row],[$1,000.005]]-C955)</f>
        <v>125.80827865745641</v>
      </c>
      <c r="J956" s="10">
        <f ca="1">ABS(Table3[[#This Row],[change]])</f>
        <v>0.26054567958241703</v>
      </c>
      <c r="K956" s="10">
        <f ca="1">ABS(Table3[[#This Row],[$1,000]]-H955)</f>
        <v>0.88990525246981633</v>
      </c>
      <c r="N956" s="10"/>
      <c r="R956" s="7">
        <f t="shared" ca="1" si="127"/>
        <v>1246.0408770900506</v>
      </c>
      <c r="S956" s="7">
        <f t="shared" ca="1" si="128"/>
        <v>651.23027147917651</v>
      </c>
      <c r="T956" s="7">
        <f t="shared" ca="1" si="129"/>
        <v>1246.0408770900506</v>
      </c>
      <c r="U956" s="7">
        <f t="shared" ca="1" si="130"/>
        <v>651.23027147917651</v>
      </c>
    </row>
    <row r="957" spans="1:21" x14ac:dyDescent="0.35">
      <c r="A957" s="6">
        <v>956</v>
      </c>
      <c r="B957" s="10">
        <f t="shared" ca="1" si="123"/>
        <v>-19.172942787597048</v>
      </c>
      <c r="C957" s="8">
        <f ca="1">C956+B957+(RAND!F957/10*CHOOSE(RANDBETWEEN(1,6),"-5","5.1","7.05","-7", "2", "-2.1")*RAND())+(Table5[[#This Row],[Column6]]/50*CHOOSE(RANDBETWEEN(1,2),"-2","2.01"))</f>
        <v>1152.4598185668451</v>
      </c>
      <c r="D957" s="8">
        <f ca="1">D956+B957+(Table3[[#This Row],[$1,000.005]]-C956)/100*RAND()</f>
        <v>631.7772511861773</v>
      </c>
      <c r="E957" s="10">
        <f t="shared" ca="1" si="124"/>
        <v>1488.060661155238</v>
      </c>
      <c r="F957" s="10">
        <f t="shared" ca="1" si="125"/>
        <v>520.6423024392551</v>
      </c>
      <c r="G957" s="10">
        <f t="shared" ca="1" si="126"/>
        <v>944.00400000000002</v>
      </c>
      <c r="H957" s="8">
        <f ca="1">H956+CHOOSE(RANDBETWEEN(1,4),"-.9","1",".45","-.4")*RAND()*10+((Table3[[#This Row],[change]]*0.25)*RAND()+((Table3[[#This Row],[$1,000.005]]-C956)*RAND()/100))</f>
        <v>1066.790488961673</v>
      </c>
      <c r="I957" s="10">
        <f ca="1">ABS(Table3[[#This Row],[$1,000.005]]-C956)</f>
        <v>93.581058523205456</v>
      </c>
      <c r="J957" s="10">
        <f ca="1">ABS(Table3[[#This Row],[change]])</f>
        <v>19.172942787597048</v>
      </c>
      <c r="K957" s="10">
        <f ca="1">ABS(Table3[[#This Row],[$1,000]]-H956)</f>
        <v>4.3642658600670075</v>
      </c>
      <c r="N957" s="10"/>
      <c r="R957" s="7">
        <f t="shared" ca="1" si="127"/>
        <v>1152.4598185668451</v>
      </c>
      <c r="S957" s="7">
        <f t="shared" ca="1" si="128"/>
        <v>631.7772511861773</v>
      </c>
      <c r="T957" s="7">
        <f t="shared" ca="1" si="129"/>
        <v>1152.4598185668451</v>
      </c>
      <c r="U957" s="7">
        <f t="shared" ca="1" si="130"/>
        <v>631.7772511861773</v>
      </c>
    </row>
    <row r="958" spans="1:21" x14ac:dyDescent="0.35">
      <c r="A958" s="6">
        <v>957</v>
      </c>
      <c r="B958" s="10">
        <f t="shared" ca="1" si="123"/>
        <v>-2.9592764842152302</v>
      </c>
      <c r="C958" s="8">
        <f ca="1">C957+B958+(RAND!F958/10*CHOOSE(RANDBETWEEN(1,6),"-5","5.1","7.05","-7", "2", "-2.1")*RAND())+(Table5[[#This Row],[Column6]]/50*CHOOSE(RANDBETWEEN(1,2),"-2","2.01"))</f>
        <v>1192.4989782911614</v>
      </c>
      <c r="D958" s="8">
        <f ca="1">D957+B958+(Table3[[#This Row],[$1,000.005]]-C957)/100*RAND()</f>
        <v>628.92182679584846</v>
      </c>
      <c r="E958" s="10">
        <f t="shared" ca="1" si="124"/>
        <v>1488.8217708489899</v>
      </c>
      <c r="F958" s="10">
        <f t="shared" ca="1" si="125"/>
        <v>520.35475439195829</v>
      </c>
      <c r="G958" s="10">
        <f t="shared" ca="1" si="126"/>
        <v>945.00400000000002</v>
      </c>
      <c r="H958" s="8">
        <f ca="1">H957+CHOOSE(RANDBETWEEN(1,4),"-.9","1",".45","-.4")*RAND()*10+((Table3[[#This Row],[change]]*0.25)*RAND()+((Table3[[#This Row],[$1,000.005]]-C957)*RAND()/100))</f>
        <v>1075.9633251309226</v>
      </c>
      <c r="I958" s="10">
        <f ca="1">ABS(Table3[[#This Row],[$1,000.005]]-C957)</f>
        <v>40.039159724316278</v>
      </c>
      <c r="J958" s="10">
        <f ca="1">ABS(Table3[[#This Row],[change]])</f>
        <v>2.9592764842152302</v>
      </c>
      <c r="K958" s="10">
        <f ca="1">ABS(Table3[[#This Row],[$1,000]]-H957)</f>
        <v>9.1728361692496492</v>
      </c>
      <c r="N958" s="10"/>
      <c r="R958" s="7">
        <f t="shared" ca="1" si="127"/>
        <v>1192.4989782911614</v>
      </c>
      <c r="S958" s="7">
        <f t="shared" ca="1" si="128"/>
        <v>628.92182679584846</v>
      </c>
      <c r="T958" s="7">
        <f t="shared" ca="1" si="129"/>
        <v>1192.4989782911614</v>
      </c>
      <c r="U958" s="7">
        <f t="shared" ca="1" si="130"/>
        <v>628.92182679584846</v>
      </c>
    </row>
    <row r="959" spans="1:21" x14ac:dyDescent="0.35">
      <c r="A959" s="6">
        <v>958</v>
      </c>
      <c r="B959" s="10">
        <f t="shared" ca="1" si="123"/>
        <v>-36.088342406883648</v>
      </c>
      <c r="C959" s="8">
        <f ca="1">C958+B959+(RAND!F959/10*CHOOSE(RANDBETWEEN(1,6),"-5","5.1","7.05","-7", "2", "-2.1")*RAND())+(Table5[[#This Row],[Column6]]/50*CHOOSE(RANDBETWEEN(1,2),"-2","2.01"))</f>
        <v>1188.5607267725236</v>
      </c>
      <c r="D959" s="8">
        <f ca="1">D958+B959+(Table3[[#This Row],[$1,000.005]]-C958)/100*RAND()</f>
        <v>592.80548385539703</v>
      </c>
      <c r="E959" s="10">
        <f t="shared" ca="1" si="124"/>
        <v>1489.7243018342426</v>
      </c>
      <c r="F959" s="10">
        <f t="shared" ca="1" si="125"/>
        <v>519.90091528692437</v>
      </c>
      <c r="G959" s="10">
        <f t="shared" ca="1" si="126"/>
        <v>944.00400000000002</v>
      </c>
      <c r="H959" s="8">
        <f ca="1">H958+CHOOSE(RANDBETWEEN(1,4),"-.9","1",".45","-.4")*RAND()*10+((Table3[[#This Row],[change]]*0.25)*RAND()+((Table3[[#This Row],[$1,000.005]]-C958)*RAND()/100))</f>
        <v>1069.2869587553007</v>
      </c>
      <c r="I959" s="10">
        <f ca="1">ABS(Table3[[#This Row],[$1,000.005]]-C958)</f>
        <v>3.9382515186377987</v>
      </c>
      <c r="J959" s="10">
        <f ca="1">ABS(Table3[[#This Row],[change]])</f>
        <v>36.088342406883648</v>
      </c>
      <c r="K959" s="10">
        <f ca="1">ABS(Table3[[#This Row],[$1,000]]-H958)</f>
        <v>6.6763663756219103</v>
      </c>
      <c r="N959" s="10"/>
      <c r="R959" s="7">
        <f t="shared" ca="1" si="127"/>
        <v>1188.5607267725236</v>
      </c>
      <c r="S959" s="7">
        <f t="shared" ca="1" si="128"/>
        <v>592.80548385539703</v>
      </c>
      <c r="T959" s="7">
        <f t="shared" ca="1" si="129"/>
        <v>1188.5607267725236</v>
      </c>
      <c r="U959" s="7">
        <f t="shared" ca="1" si="130"/>
        <v>592.80548385539703</v>
      </c>
    </row>
    <row r="960" spans="1:21" x14ac:dyDescent="0.35">
      <c r="A960" s="6">
        <v>959</v>
      </c>
      <c r="B960" s="10">
        <f t="shared" ca="1" si="123"/>
        <v>-34.527516277642931</v>
      </c>
      <c r="C960" s="8">
        <f ca="1">C959+B960+(RAND!F960/10*CHOOSE(RANDBETWEEN(1,6),"-5","5.1","7.05","-7", "2", "-2.1")*RAND())+(Table5[[#This Row],[Column6]]/50*CHOOSE(RANDBETWEEN(1,2),"-2","2.01"))</f>
        <v>1158.6163387251838</v>
      </c>
      <c r="D960" s="8">
        <f ca="1">D959+B960+(Table3[[#This Row],[$1,000.005]]-C959)/100*RAND()</f>
        <v>558.01908301112508</v>
      </c>
      <c r="E960" s="10">
        <f t="shared" ca="1" si="124"/>
        <v>1490.2401313545927</v>
      </c>
      <c r="F960" s="10">
        <f t="shared" ca="1" si="125"/>
        <v>519.70421201201032</v>
      </c>
      <c r="G960" s="10">
        <f t="shared" ca="1" si="126"/>
        <v>943.00400000000002</v>
      </c>
      <c r="H960" s="8">
        <f ca="1">H959+CHOOSE(RANDBETWEEN(1,4),"-.9","1",".45","-.4")*RAND()*10+((Table3[[#This Row],[change]]*0.25)*RAND()+((Table3[[#This Row],[$1,000.005]]-C959)*RAND()/100))</f>
        <v>1059.4983374869537</v>
      </c>
      <c r="I960" s="10">
        <f ca="1">ABS(Table3[[#This Row],[$1,000.005]]-C959)</f>
        <v>29.944388047339771</v>
      </c>
      <c r="J960" s="10">
        <f ca="1">ABS(Table3[[#This Row],[change]])</f>
        <v>34.527516277642931</v>
      </c>
      <c r="K960" s="10">
        <f ca="1">ABS(Table3[[#This Row],[$1,000]]-H959)</f>
        <v>9.7886212683470148</v>
      </c>
      <c r="N960" s="10"/>
      <c r="R960" s="7">
        <f t="shared" ca="1" si="127"/>
        <v>1158.6163387251838</v>
      </c>
      <c r="S960" s="7">
        <f t="shared" ca="1" si="128"/>
        <v>558.01908301112508</v>
      </c>
      <c r="T960" s="7">
        <f t="shared" ca="1" si="129"/>
        <v>1158.6163387251838</v>
      </c>
      <c r="U960" s="7">
        <f t="shared" ca="1" si="130"/>
        <v>558.01908301112508</v>
      </c>
    </row>
    <row r="961" spans="1:21" x14ac:dyDescent="0.35">
      <c r="A961" s="6">
        <v>960</v>
      </c>
      <c r="B961" s="10">
        <f t="shared" ca="1" si="123"/>
        <v>-3.3643288182237678</v>
      </c>
      <c r="C961" s="8">
        <f ca="1">C960+B961+(RAND!F961/10*CHOOSE(RANDBETWEEN(1,6),"-5","5.1","7.05","-7", "2", "-2.1")*RAND())+(Table5[[#This Row],[Column6]]/50*CHOOSE(RANDBETWEEN(1,2),"-2","2.01"))</f>
        <v>1141.7734741087559</v>
      </c>
      <c r="D961" s="8">
        <f ca="1">D960+B961+(Table3[[#This Row],[$1,000.005]]-C960)/100*RAND()</f>
        <v>554.51017268631347</v>
      </c>
      <c r="E961" s="10">
        <f t="shared" ca="1" si="124"/>
        <v>1491.1626747346827</v>
      </c>
      <c r="F961" s="10">
        <f t="shared" ca="1" si="125"/>
        <v>519.17743182177219</v>
      </c>
      <c r="G961" s="10">
        <f t="shared" ca="1" si="126"/>
        <v>944.00400000000002</v>
      </c>
      <c r="H961" s="8">
        <f ca="1">H960+CHOOSE(RANDBETWEEN(1,4),"-.9","1",".45","-.4")*RAND()*10+((Table3[[#This Row],[change]]*0.25)*RAND()+((Table3[[#This Row],[$1,000.005]]-C960)*RAND()/100))</f>
        <v>1050.4931820163852</v>
      </c>
      <c r="I961" s="10">
        <f ca="1">ABS(Table3[[#This Row],[$1,000.005]]-C960)</f>
        <v>16.84286461642796</v>
      </c>
      <c r="J961" s="10">
        <f ca="1">ABS(Table3[[#This Row],[change]])</f>
        <v>3.3643288182237678</v>
      </c>
      <c r="K961" s="10">
        <f ca="1">ABS(Table3[[#This Row],[$1,000]]-H960)</f>
        <v>9.0051554705685248</v>
      </c>
      <c r="N961" s="10"/>
      <c r="R961" s="7">
        <f t="shared" ca="1" si="127"/>
        <v>1141.7734741087559</v>
      </c>
      <c r="S961" s="7">
        <f t="shared" ca="1" si="128"/>
        <v>554.51017268631347</v>
      </c>
      <c r="T961" s="7">
        <f t="shared" ca="1" si="129"/>
        <v>1141.7734741087559</v>
      </c>
      <c r="U961" s="7">
        <f t="shared" ca="1" si="130"/>
        <v>554.51017268631347</v>
      </c>
    </row>
    <row r="962" spans="1:21" x14ac:dyDescent="0.35">
      <c r="A962" s="6">
        <v>961</v>
      </c>
      <c r="B962" s="10">
        <f t="shared" ref="B962:B1025" ca="1" si="131">CHOOSE(RANDBETWEEN(1,4),"-1.95","2.1","1.505","-1.5")*RAND()*100*RAND()*RAND()</f>
        <v>1.3527478594255307</v>
      </c>
      <c r="C962" s="8">
        <f ca="1">C961+B962+(RAND!F962/10*CHOOSE(RANDBETWEEN(1,6),"-5","5.1","7.05","-7", "2", "-2.1")*RAND())+(Table5[[#This Row],[Column6]]/50*CHOOSE(RANDBETWEEN(1,2),"-2","2.01"))</f>
        <v>1174.5141624496684</v>
      </c>
      <c r="D962" s="8">
        <f ca="1">D961+B962+(Table3[[#This Row],[$1,000.005]]-C961)/100*RAND()</f>
        <v>555.89848444155677</v>
      </c>
      <c r="E962" s="10">
        <f t="shared" ref="E962:E1025" ca="1" si="132">E961+RAND()</f>
        <v>1491.511655358818</v>
      </c>
      <c r="F962" s="10">
        <f t="shared" ref="F962:F1025" ca="1" si="133">F961-RAND()</f>
        <v>518.29385309657687</v>
      </c>
      <c r="G962" s="10">
        <f t="shared" ref="G962:G1025" ca="1" si="134">G961+CHOOSE(RANDBETWEEN(1,2),"-1","1")</f>
        <v>945.00400000000002</v>
      </c>
      <c r="H962" s="8">
        <f ca="1">H961+CHOOSE(RANDBETWEEN(1,4),"-.9","1",".45","-.4")*RAND()*10+((Table3[[#This Row],[change]]*0.25)*RAND()+((Table3[[#This Row],[$1,000.005]]-C961)*RAND()/100))</f>
        <v>1050.943306505025</v>
      </c>
      <c r="I962" s="10">
        <f ca="1">ABS(Table3[[#This Row],[$1,000.005]]-C961)</f>
        <v>32.740688340912584</v>
      </c>
      <c r="J962" s="10">
        <f ca="1">ABS(Table3[[#This Row],[change]])</f>
        <v>1.3527478594255307</v>
      </c>
      <c r="K962" s="10">
        <f ca="1">ABS(Table3[[#This Row],[$1,000]]-H961)</f>
        <v>0.4501244886398581</v>
      </c>
      <c r="N962" s="10"/>
      <c r="R962" s="7">
        <f t="shared" ref="R962:R1025" ca="1" si="135">IF(R961&gt;0, C962, 0)</f>
        <v>1174.5141624496684</v>
      </c>
      <c r="S962" s="7">
        <f t="shared" ref="S962:S1025" ca="1" si="136">IF(S961&gt;0, D962, 0)</f>
        <v>555.89848444155677</v>
      </c>
      <c r="T962" s="7">
        <f t="shared" ref="T962:T1025" ca="1" si="137">IF(OR(R961&lt;=0,R962&lt;=0), 0, C962)</f>
        <v>1174.5141624496684</v>
      </c>
      <c r="U962" s="7">
        <f t="shared" ref="U962:U1025" ca="1" si="138">IF(OR(S961&lt;=0,S962&lt;=0), 0, D962)</f>
        <v>555.89848444155677</v>
      </c>
    </row>
    <row r="963" spans="1:21" x14ac:dyDescent="0.35">
      <c r="A963" s="6">
        <v>962</v>
      </c>
      <c r="B963" s="10">
        <f t="shared" ca="1" si="131"/>
        <v>-0.98526632623615651</v>
      </c>
      <c r="C963" s="8">
        <f ca="1">C962+B963+(RAND!F963/10*CHOOSE(RANDBETWEEN(1,6),"-5","5.1","7.05","-7", "2", "-2.1")*RAND())+(Table5[[#This Row],[Column6]]/50*CHOOSE(RANDBETWEEN(1,2),"-2","2.01"))</f>
        <v>1130.3684604490284</v>
      </c>
      <c r="D963" s="8">
        <f ca="1">D962+B963+(Table3[[#This Row],[$1,000.005]]-C962)/100*RAND()</f>
        <v>554.49004046281482</v>
      </c>
      <c r="E963" s="10">
        <f t="shared" ca="1" si="132"/>
        <v>1492.2263889101298</v>
      </c>
      <c r="F963" s="10">
        <f t="shared" ca="1" si="133"/>
        <v>517.86267847737827</v>
      </c>
      <c r="G963" s="10">
        <f t="shared" ca="1" si="134"/>
        <v>946.00400000000002</v>
      </c>
      <c r="H963" s="8">
        <f ca="1">H962+CHOOSE(RANDBETWEEN(1,4),"-.9","1",".45","-.4")*RAND()*10+((Table3[[#This Row],[change]]*0.25)*RAND()+((Table3[[#This Row],[$1,000.005]]-C962)*RAND()/100))</f>
        <v>1049.7466819894412</v>
      </c>
      <c r="I963" s="10">
        <f ca="1">ABS(Table3[[#This Row],[$1,000.005]]-C962)</f>
        <v>44.145702000640085</v>
      </c>
      <c r="J963" s="10">
        <f ca="1">ABS(Table3[[#This Row],[change]])</f>
        <v>0.98526632623615651</v>
      </c>
      <c r="K963" s="10">
        <f ca="1">ABS(Table3[[#This Row],[$1,000]]-H962)</f>
        <v>1.1966245155838351</v>
      </c>
      <c r="N963" s="10"/>
      <c r="R963" s="7">
        <f t="shared" ca="1" si="135"/>
        <v>1130.3684604490284</v>
      </c>
      <c r="S963" s="7">
        <f t="shared" ca="1" si="136"/>
        <v>554.49004046281482</v>
      </c>
      <c r="T963" s="7">
        <f t="shared" ca="1" si="137"/>
        <v>1130.3684604490284</v>
      </c>
      <c r="U963" s="7">
        <f t="shared" ca="1" si="138"/>
        <v>554.49004046281482</v>
      </c>
    </row>
    <row r="964" spans="1:21" x14ac:dyDescent="0.35">
      <c r="A964" s="6">
        <v>963</v>
      </c>
      <c r="B964" s="10">
        <f t="shared" ca="1" si="131"/>
        <v>-28.028880024672578</v>
      </c>
      <c r="C964" s="8">
        <f ca="1">C963+B964+(RAND!F964/10*CHOOSE(RANDBETWEEN(1,6),"-5","5.1","7.05","-7", "2", "-2.1")*RAND())+(Table5[[#This Row],[Column6]]/50*CHOOSE(RANDBETWEEN(1,2),"-2","2.01"))</f>
        <v>1094.8520614268257</v>
      </c>
      <c r="D964" s="8">
        <f ca="1">D963+B964+(Table3[[#This Row],[$1,000.005]]-C963)/100*RAND()</f>
        <v>526.35473885134877</v>
      </c>
      <c r="E964" s="10">
        <f t="shared" ca="1" si="132"/>
        <v>1492.3078683871943</v>
      </c>
      <c r="F964" s="10">
        <f t="shared" ca="1" si="133"/>
        <v>517.6220695938639</v>
      </c>
      <c r="G964" s="10">
        <f t="shared" ca="1" si="134"/>
        <v>945.00400000000002</v>
      </c>
      <c r="H964" s="8">
        <f ca="1">H963+CHOOSE(RANDBETWEEN(1,4),"-.9","1",".45","-.4")*RAND()*10+((Table3[[#This Row],[change]]*0.25)*RAND()+((Table3[[#This Row],[$1,000.005]]-C963)*RAND()/100))</f>
        <v>1043.9983823399486</v>
      </c>
      <c r="I964" s="10">
        <f ca="1">ABS(Table3[[#This Row],[$1,000.005]]-C963)</f>
        <v>35.516399022202677</v>
      </c>
      <c r="J964" s="10">
        <f ca="1">ABS(Table3[[#This Row],[change]])</f>
        <v>28.028880024672578</v>
      </c>
      <c r="K964" s="10">
        <f ca="1">ABS(Table3[[#This Row],[$1,000]]-H963)</f>
        <v>5.7482996494925374</v>
      </c>
      <c r="N964" s="10"/>
      <c r="R964" s="7">
        <f t="shared" ca="1" si="135"/>
        <v>1094.8520614268257</v>
      </c>
      <c r="S964" s="7">
        <f t="shared" ca="1" si="136"/>
        <v>526.35473885134877</v>
      </c>
      <c r="T964" s="7">
        <f t="shared" ca="1" si="137"/>
        <v>1094.8520614268257</v>
      </c>
      <c r="U964" s="7">
        <f t="shared" ca="1" si="138"/>
        <v>526.35473885134877</v>
      </c>
    </row>
    <row r="965" spans="1:21" x14ac:dyDescent="0.35">
      <c r="A965" s="6">
        <v>964</v>
      </c>
      <c r="B965" s="10">
        <f t="shared" ca="1" si="131"/>
        <v>26.629768096028855</v>
      </c>
      <c r="C965" s="8">
        <f ca="1">C964+B965+(RAND!F965/10*CHOOSE(RANDBETWEEN(1,6),"-5","5.1","7.05","-7", "2", "-2.1")*RAND())+(Table5[[#This Row],[Column6]]/50*CHOOSE(RANDBETWEEN(1,2),"-2","2.01"))</f>
        <v>1098.5805623335837</v>
      </c>
      <c r="D965" s="8">
        <f ca="1">D964+B965+(Table3[[#This Row],[$1,000.005]]-C964)/100*RAND()</f>
        <v>553.00718704598319</v>
      </c>
      <c r="E965" s="10">
        <f t="shared" ca="1" si="132"/>
        <v>1492.4646704992258</v>
      </c>
      <c r="F965" s="10">
        <f t="shared" ca="1" si="133"/>
        <v>517.59816425600934</v>
      </c>
      <c r="G965" s="10">
        <f t="shared" ca="1" si="134"/>
        <v>944.00400000000002</v>
      </c>
      <c r="H965" s="8">
        <f ca="1">H964+CHOOSE(RANDBETWEEN(1,4),"-.9","1",".45","-.4")*RAND()*10+((Table3[[#This Row],[change]]*0.25)*RAND()+((Table3[[#This Row],[$1,000.005]]-C964)*RAND()/100))</f>
        <v>1038.4214684751146</v>
      </c>
      <c r="I965" s="10">
        <f ca="1">ABS(Table3[[#This Row],[$1,000.005]]-C964)</f>
        <v>3.7285009067579722</v>
      </c>
      <c r="J965" s="10">
        <f ca="1">ABS(Table3[[#This Row],[change]])</f>
        <v>26.629768096028855</v>
      </c>
      <c r="K965" s="10">
        <f ca="1">ABS(Table3[[#This Row],[$1,000]]-H964)</f>
        <v>5.5769138648340686</v>
      </c>
      <c r="N965" s="10"/>
      <c r="R965" s="7">
        <f t="shared" ca="1" si="135"/>
        <v>1098.5805623335837</v>
      </c>
      <c r="S965" s="7">
        <f t="shared" ca="1" si="136"/>
        <v>553.00718704598319</v>
      </c>
      <c r="T965" s="7">
        <f t="shared" ca="1" si="137"/>
        <v>1098.5805623335837</v>
      </c>
      <c r="U965" s="7">
        <f t="shared" ca="1" si="138"/>
        <v>553.00718704598319</v>
      </c>
    </row>
    <row r="966" spans="1:21" x14ac:dyDescent="0.35">
      <c r="A966" s="6">
        <v>965</v>
      </c>
      <c r="B966" s="10">
        <f t="shared" ca="1" si="131"/>
        <v>2.9419660466027957</v>
      </c>
      <c r="C966" s="8">
        <f ca="1">C965+B966+(RAND!F966/10*CHOOSE(RANDBETWEEN(1,6),"-5","5.1","7.05","-7", "2", "-2.1")*RAND())+(Table5[[#This Row],[Column6]]/50*CHOOSE(RANDBETWEEN(1,2),"-2","2.01"))</f>
        <v>1026.3279561131603</v>
      </c>
      <c r="D966" s="8">
        <f ca="1">D965+B966+(Table3[[#This Row],[$1,000.005]]-C965)/100*RAND()</f>
        <v>555.73173007525986</v>
      </c>
      <c r="E966" s="10">
        <f t="shared" ca="1" si="132"/>
        <v>1493.3141308600511</v>
      </c>
      <c r="F966" s="10">
        <f t="shared" ca="1" si="133"/>
        <v>517.16760543029079</v>
      </c>
      <c r="G966" s="10">
        <f t="shared" ca="1" si="134"/>
        <v>943.00400000000002</v>
      </c>
      <c r="H966" s="8">
        <f ca="1">H965+CHOOSE(RANDBETWEEN(1,4),"-.9","1",".45","-.4")*RAND()*10+((Table3[[#This Row],[change]]*0.25)*RAND()+((Table3[[#This Row],[$1,000.005]]-C965)*RAND()/100))</f>
        <v>1040.7911210709967</v>
      </c>
      <c r="I966" s="10">
        <f ca="1">ABS(Table3[[#This Row],[$1,000.005]]-C965)</f>
        <v>72.252606220423331</v>
      </c>
      <c r="J966" s="10">
        <f ca="1">ABS(Table3[[#This Row],[change]])</f>
        <v>2.9419660466027957</v>
      </c>
      <c r="K966" s="10">
        <f ca="1">ABS(Table3[[#This Row],[$1,000]]-H965)</f>
        <v>2.3696525958821439</v>
      </c>
      <c r="N966" s="10"/>
      <c r="R966" s="7">
        <f t="shared" ca="1" si="135"/>
        <v>1026.3279561131603</v>
      </c>
      <c r="S966" s="7">
        <f t="shared" ca="1" si="136"/>
        <v>555.73173007525986</v>
      </c>
      <c r="T966" s="7">
        <f t="shared" ca="1" si="137"/>
        <v>1026.3279561131603</v>
      </c>
      <c r="U966" s="7">
        <f t="shared" ca="1" si="138"/>
        <v>555.73173007525986</v>
      </c>
    </row>
    <row r="967" spans="1:21" x14ac:dyDescent="0.35">
      <c r="A967" s="6">
        <v>966</v>
      </c>
      <c r="B967" s="10">
        <f t="shared" ca="1" si="131"/>
        <v>-1.2547466737617505</v>
      </c>
      <c r="C967" s="8">
        <f ca="1">C966+B967+(RAND!F967/10*CHOOSE(RANDBETWEEN(1,6),"-5","5.1","7.05","-7", "2", "-2.1")*RAND())+(Table5[[#This Row],[Column6]]/50*CHOOSE(RANDBETWEEN(1,2),"-2","2.01"))</f>
        <v>1011.6660280025326</v>
      </c>
      <c r="D967" s="8">
        <f ca="1">D966+B967+(Table3[[#This Row],[$1,000.005]]-C966)/100*RAND()</f>
        <v>554.44472740639435</v>
      </c>
      <c r="E967" s="10">
        <f t="shared" ca="1" si="132"/>
        <v>1494.0519850228184</v>
      </c>
      <c r="F967" s="10">
        <f t="shared" ca="1" si="133"/>
        <v>516.48388724828158</v>
      </c>
      <c r="G967" s="10">
        <f t="shared" ca="1" si="134"/>
        <v>942.00400000000002</v>
      </c>
      <c r="H967" s="8">
        <f ca="1">H966+CHOOSE(RANDBETWEEN(1,4),"-.9","1",".45","-.4")*RAND()*10+((Table3[[#This Row],[change]]*0.25)*RAND()+((Table3[[#This Row],[$1,000.005]]-C966)*RAND()/100))</f>
        <v>1039.3705141838291</v>
      </c>
      <c r="I967" s="10">
        <f ca="1">ABS(Table3[[#This Row],[$1,000.005]]-C966)</f>
        <v>14.661928110627741</v>
      </c>
      <c r="J967" s="10">
        <f ca="1">ABS(Table3[[#This Row],[change]])</f>
        <v>1.2547466737617505</v>
      </c>
      <c r="K967" s="10">
        <f ca="1">ABS(Table3[[#This Row],[$1,000]]-H966)</f>
        <v>1.4206068871676507</v>
      </c>
      <c r="N967" s="10"/>
      <c r="R967" s="7">
        <f t="shared" ca="1" si="135"/>
        <v>1011.6660280025326</v>
      </c>
      <c r="S967" s="7">
        <f t="shared" ca="1" si="136"/>
        <v>554.44472740639435</v>
      </c>
      <c r="T967" s="7">
        <f t="shared" ca="1" si="137"/>
        <v>1011.6660280025326</v>
      </c>
      <c r="U967" s="7">
        <f t="shared" ca="1" si="138"/>
        <v>554.44472740639435</v>
      </c>
    </row>
    <row r="968" spans="1:21" x14ac:dyDescent="0.35">
      <c r="A968" s="6">
        <v>967</v>
      </c>
      <c r="B968" s="10">
        <f t="shared" ca="1" si="131"/>
        <v>-3.2567292432756743</v>
      </c>
      <c r="C968" s="8">
        <f ca="1">C967+B968+(RAND!F968/10*CHOOSE(RANDBETWEEN(1,6),"-5","5.1","7.05","-7", "2", "-2.1")*RAND())+(Table5[[#This Row],[Column6]]/50*CHOOSE(RANDBETWEEN(1,2),"-2","2.01"))</f>
        <v>929.75363899797901</v>
      </c>
      <c r="D968" s="8">
        <f ca="1">D967+B968+(Table3[[#This Row],[$1,000.005]]-C967)/100*RAND()</f>
        <v>550.40917273973014</v>
      </c>
      <c r="E968" s="10">
        <f t="shared" ca="1" si="132"/>
        <v>1494.9501891795176</v>
      </c>
      <c r="F968" s="10">
        <f t="shared" ca="1" si="133"/>
        <v>515.74691745150346</v>
      </c>
      <c r="G968" s="10">
        <f t="shared" ca="1" si="134"/>
        <v>943.00400000000002</v>
      </c>
      <c r="H968" s="8">
        <f ca="1">H967+CHOOSE(RANDBETWEEN(1,4),"-.9","1",".45","-.4")*RAND()*10+((Table3[[#This Row],[change]]*0.25)*RAND()+((Table3[[#This Row],[$1,000.005]]-C967)*RAND()/100))</f>
        <v>1042.5550391682909</v>
      </c>
      <c r="I968" s="10">
        <f ca="1">ABS(Table3[[#This Row],[$1,000.005]]-C967)</f>
        <v>81.912389004553575</v>
      </c>
      <c r="J968" s="10">
        <f ca="1">ABS(Table3[[#This Row],[change]])</f>
        <v>3.2567292432756743</v>
      </c>
      <c r="K968" s="10">
        <f ca="1">ABS(Table3[[#This Row],[$1,000]]-H967)</f>
        <v>3.1845249844618593</v>
      </c>
      <c r="N968" s="10"/>
      <c r="R968" s="7">
        <f t="shared" ca="1" si="135"/>
        <v>929.75363899797901</v>
      </c>
      <c r="S968" s="7">
        <f t="shared" ca="1" si="136"/>
        <v>550.40917273973014</v>
      </c>
      <c r="T968" s="7">
        <f t="shared" ca="1" si="137"/>
        <v>929.75363899797901</v>
      </c>
      <c r="U968" s="7">
        <f t="shared" ca="1" si="138"/>
        <v>550.40917273973014</v>
      </c>
    </row>
    <row r="969" spans="1:21" x14ac:dyDescent="0.35">
      <c r="A969" s="6">
        <v>968</v>
      </c>
      <c r="B969" s="10">
        <f t="shared" ca="1" si="131"/>
        <v>106.53968218435479</v>
      </c>
      <c r="C969" s="8">
        <f ca="1">C968+B969+(RAND!F969/10*CHOOSE(RANDBETWEEN(1,6),"-5","5.1","7.05","-7", "2", "-2.1")*RAND())+(Table5[[#This Row],[Column6]]/50*CHOOSE(RANDBETWEEN(1,2),"-2","2.01"))</f>
        <v>1024.2940680757251</v>
      </c>
      <c r="D969" s="8">
        <f ca="1">D968+B969+(Table3[[#This Row],[$1,000.005]]-C968)/100*RAND()</f>
        <v>657.23646320090427</v>
      </c>
      <c r="E969" s="10">
        <f t="shared" ca="1" si="132"/>
        <v>1495.8703931536454</v>
      </c>
      <c r="F969" s="10">
        <f t="shared" ca="1" si="133"/>
        <v>515.30324250543379</v>
      </c>
      <c r="G969" s="10">
        <f t="shared" ca="1" si="134"/>
        <v>942.00400000000002</v>
      </c>
      <c r="H969" s="8">
        <f ca="1">H968+CHOOSE(RANDBETWEEN(1,4),"-.9","1",".45","-.4")*RAND()*10+((Table3[[#This Row],[change]]*0.25)*RAND()+((Table3[[#This Row],[$1,000.005]]-C968)*RAND()/100))</f>
        <v>1055.2078522275278</v>
      </c>
      <c r="I969" s="10">
        <f ca="1">ABS(Table3[[#This Row],[$1,000.005]]-C968)</f>
        <v>94.540429077746126</v>
      </c>
      <c r="J969" s="10">
        <f ca="1">ABS(Table3[[#This Row],[change]])</f>
        <v>106.53968218435479</v>
      </c>
      <c r="K969" s="10">
        <f ca="1">ABS(Table3[[#This Row],[$1,000]]-H968)</f>
        <v>12.652813059236905</v>
      </c>
      <c r="N969" s="10"/>
      <c r="R969" s="7">
        <f t="shared" ca="1" si="135"/>
        <v>1024.2940680757251</v>
      </c>
      <c r="S969" s="7">
        <f t="shared" ca="1" si="136"/>
        <v>657.23646320090427</v>
      </c>
      <c r="T969" s="7">
        <f t="shared" ca="1" si="137"/>
        <v>1024.2940680757251</v>
      </c>
      <c r="U969" s="7">
        <f t="shared" ca="1" si="138"/>
        <v>657.23646320090427</v>
      </c>
    </row>
    <row r="970" spans="1:21" x14ac:dyDescent="0.35">
      <c r="A970" s="6">
        <v>969</v>
      </c>
      <c r="B970" s="10">
        <f t="shared" ca="1" si="131"/>
        <v>-35.81746093517426</v>
      </c>
      <c r="C970" s="8">
        <f ca="1">C969+B970+(RAND!F970/10*CHOOSE(RANDBETWEEN(1,6),"-5","5.1","7.05","-7", "2", "-2.1")*RAND())+(Table5[[#This Row],[Column6]]/50*CHOOSE(RANDBETWEEN(1,2),"-2","2.01"))</f>
        <v>980.68338810866294</v>
      </c>
      <c r="D970" s="8">
        <f ca="1">D969+B970+(Table3[[#This Row],[$1,000.005]]-C969)/100*RAND()</f>
        <v>620.99715837001361</v>
      </c>
      <c r="E970" s="10">
        <f t="shared" ca="1" si="132"/>
        <v>1496.4398185725356</v>
      </c>
      <c r="F970" s="10">
        <f t="shared" ca="1" si="133"/>
        <v>514.78385778148652</v>
      </c>
      <c r="G970" s="10">
        <f t="shared" ca="1" si="134"/>
        <v>943.00400000000002</v>
      </c>
      <c r="H970" s="8">
        <f ca="1">H969+CHOOSE(RANDBETWEEN(1,4),"-.9","1",".45","-.4")*RAND()*10+((Table3[[#This Row],[change]]*0.25)*RAND()+((Table3[[#This Row],[$1,000.005]]-C969)*RAND()/100))</f>
        <v>1050.291818536846</v>
      </c>
      <c r="I970" s="10">
        <f ca="1">ABS(Table3[[#This Row],[$1,000.005]]-C969)</f>
        <v>43.610679967062197</v>
      </c>
      <c r="J970" s="10">
        <f ca="1">ABS(Table3[[#This Row],[change]])</f>
        <v>35.81746093517426</v>
      </c>
      <c r="K970" s="10">
        <f ca="1">ABS(Table3[[#This Row],[$1,000]]-H969)</f>
        <v>4.9160336906818429</v>
      </c>
      <c r="N970" s="10"/>
      <c r="R970" s="7">
        <f t="shared" ca="1" si="135"/>
        <v>980.68338810866294</v>
      </c>
      <c r="S970" s="7">
        <f t="shared" ca="1" si="136"/>
        <v>620.99715837001361</v>
      </c>
      <c r="T970" s="7">
        <f t="shared" ca="1" si="137"/>
        <v>980.68338810866294</v>
      </c>
      <c r="U970" s="7">
        <f t="shared" ca="1" si="138"/>
        <v>620.99715837001361</v>
      </c>
    </row>
    <row r="971" spans="1:21" x14ac:dyDescent="0.35">
      <c r="A971" s="6">
        <v>970</v>
      </c>
      <c r="B971" s="10">
        <f t="shared" ca="1" si="131"/>
        <v>-26.155244496154573</v>
      </c>
      <c r="C971" s="8">
        <f ca="1">C970+B971+(RAND!F971/10*CHOOSE(RANDBETWEEN(1,6),"-5","5.1","7.05","-7", "2", "-2.1")*RAND())+(Table5[[#This Row],[Column6]]/50*CHOOSE(RANDBETWEEN(1,2),"-2","2.01"))</f>
        <v>906.75483971334688</v>
      </c>
      <c r="D971" s="8">
        <f ca="1">D970+B971+(Table3[[#This Row],[$1,000.005]]-C970)/100*RAND()</f>
        <v>594.62271819921637</v>
      </c>
      <c r="E971" s="10">
        <f t="shared" ca="1" si="132"/>
        <v>1496.6107816556794</v>
      </c>
      <c r="F971" s="10">
        <f t="shared" ca="1" si="133"/>
        <v>514.46778387140557</v>
      </c>
      <c r="G971" s="10">
        <f t="shared" ca="1" si="134"/>
        <v>944.00400000000002</v>
      </c>
      <c r="H971" s="8">
        <f ca="1">H970+CHOOSE(RANDBETWEEN(1,4),"-.9","1",".45","-.4")*RAND()*10+((Table3[[#This Row],[change]]*0.25)*RAND()+((Table3[[#This Row],[$1,000.005]]-C970)*RAND()/100))</f>
        <v>1045.1978017900874</v>
      </c>
      <c r="I971" s="10">
        <f ca="1">ABS(Table3[[#This Row],[$1,000.005]]-C970)</f>
        <v>73.928548395316056</v>
      </c>
      <c r="J971" s="10">
        <f ca="1">ABS(Table3[[#This Row],[change]])</f>
        <v>26.155244496154573</v>
      </c>
      <c r="K971" s="10">
        <f ca="1">ABS(Table3[[#This Row],[$1,000]]-H970)</f>
        <v>5.0940167467585979</v>
      </c>
      <c r="N971" s="10"/>
      <c r="R971" s="7">
        <f t="shared" ca="1" si="135"/>
        <v>906.75483971334688</v>
      </c>
      <c r="S971" s="7">
        <f t="shared" ca="1" si="136"/>
        <v>594.62271819921637</v>
      </c>
      <c r="T971" s="7">
        <f t="shared" ca="1" si="137"/>
        <v>906.75483971334688</v>
      </c>
      <c r="U971" s="7">
        <f t="shared" ca="1" si="138"/>
        <v>594.62271819921637</v>
      </c>
    </row>
    <row r="972" spans="1:21" x14ac:dyDescent="0.35">
      <c r="A972" s="6">
        <v>971</v>
      </c>
      <c r="B972" s="10">
        <f t="shared" ca="1" si="131"/>
        <v>3.4542399605394278</v>
      </c>
      <c r="C972" s="8">
        <f ca="1">C971+B972+(RAND!F972/10*CHOOSE(RANDBETWEEN(1,6),"-5","5.1","7.05","-7", "2", "-2.1")*RAND())+(Table5[[#This Row],[Column6]]/50*CHOOSE(RANDBETWEEN(1,2),"-2","2.01"))</f>
        <v>871.92554669108961</v>
      </c>
      <c r="D972" s="8">
        <f ca="1">D971+B972+(Table3[[#This Row],[$1,000.005]]-C971)/100*RAND()</f>
        <v>597.97994661461155</v>
      </c>
      <c r="E972" s="10">
        <f t="shared" ca="1" si="132"/>
        <v>1497.0439525406091</v>
      </c>
      <c r="F972" s="10">
        <f t="shared" ca="1" si="133"/>
        <v>514.05680039058518</v>
      </c>
      <c r="G972" s="10">
        <f t="shared" ca="1" si="134"/>
        <v>943.00400000000002</v>
      </c>
      <c r="H972" s="8">
        <f ca="1">H971+CHOOSE(RANDBETWEEN(1,4),"-.9","1",".45","-.4")*RAND()*10+((Table3[[#This Row],[change]]*0.25)*RAND()+((Table3[[#This Row],[$1,000.005]]-C971)*RAND()/100))</f>
        <v>1047.9585965708134</v>
      </c>
      <c r="I972" s="10">
        <f ca="1">ABS(Table3[[#This Row],[$1,000.005]]-C971)</f>
        <v>34.829293022257275</v>
      </c>
      <c r="J972" s="10">
        <f ca="1">ABS(Table3[[#This Row],[change]])</f>
        <v>3.4542399605394278</v>
      </c>
      <c r="K972" s="10">
        <f ca="1">ABS(Table3[[#This Row],[$1,000]]-H971)</f>
        <v>2.7607947807259734</v>
      </c>
      <c r="N972" s="10"/>
      <c r="R972" s="7">
        <f t="shared" ca="1" si="135"/>
        <v>871.92554669108961</v>
      </c>
      <c r="S972" s="7">
        <f t="shared" ca="1" si="136"/>
        <v>597.97994661461155</v>
      </c>
      <c r="T972" s="7">
        <f t="shared" ca="1" si="137"/>
        <v>871.92554669108961</v>
      </c>
      <c r="U972" s="7">
        <f t="shared" ca="1" si="138"/>
        <v>597.97994661461155</v>
      </c>
    </row>
    <row r="973" spans="1:21" x14ac:dyDescent="0.35">
      <c r="A973" s="6">
        <v>972</v>
      </c>
      <c r="B973" s="10">
        <f t="shared" ca="1" si="131"/>
        <v>-12.229171136057547</v>
      </c>
      <c r="C973" s="8">
        <f ca="1">C972+B973+(RAND!F973/10*CHOOSE(RANDBETWEEN(1,6),"-5","5.1","7.05","-7", "2", "-2.1")*RAND())+(Table5[[#This Row],[Column6]]/50*CHOOSE(RANDBETWEEN(1,2),"-2","2.01"))</f>
        <v>843.16376212520072</v>
      </c>
      <c r="D973" s="8">
        <f ca="1">D972+B973+(Table3[[#This Row],[$1,000.005]]-C972)/100*RAND()</f>
        <v>585.68852296960972</v>
      </c>
      <c r="E973" s="10">
        <f t="shared" ca="1" si="132"/>
        <v>1497.479851568781</v>
      </c>
      <c r="F973" s="10">
        <f t="shared" ca="1" si="133"/>
        <v>513.9856947486245</v>
      </c>
      <c r="G973" s="10">
        <f t="shared" ca="1" si="134"/>
        <v>942.00400000000002</v>
      </c>
      <c r="H973" s="8">
        <f ca="1">H972+CHOOSE(RANDBETWEEN(1,4),"-.9","1",".45","-.4")*RAND()*10+((Table3[[#This Row],[change]]*0.25)*RAND()+((Table3[[#This Row],[$1,000.005]]-C972)*RAND()/100))</f>
        <v>1041.3667011524885</v>
      </c>
      <c r="I973" s="10">
        <f ca="1">ABS(Table3[[#This Row],[$1,000.005]]-C972)</f>
        <v>28.761784565888888</v>
      </c>
      <c r="J973" s="10">
        <f ca="1">ABS(Table3[[#This Row],[change]])</f>
        <v>12.229171136057547</v>
      </c>
      <c r="K973" s="10">
        <f ca="1">ABS(Table3[[#This Row],[$1,000]]-H972)</f>
        <v>6.5918954183248388</v>
      </c>
      <c r="N973" s="10"/>
      <c r="R973" s="7">
        <f t="shared" ca="1" si="135"/>
        <v>843.16376212520072</v>
      </c>
      <c r="S973" s="7">
        <f t="shared" ca="1" si="136"/>
        <v>585.68852296960972</v>
      </c>
      <c r="T973" s="7">
        <f t="shared" ca="1" si="137"/>
        <v>843.16376212520072</v>
      </c>
      <c r="U973" s="7">
        <f t="shared" ca="1" si="138"/>
        <v>585.68852296960972</v>
      </c>
    </row>
    <row r="974" spans="1:21" x14ac:dyDescent="0.35">
      <c r="A974" s="6">
        <v>973</v>
      </c>
      <c r="B974" s="10">
        <f t="shared" ca="1" si="131"/>
        <v>15.860205812914534</v>
      </c>
      <c r="C974" s="8">
        <f ca="1">C973+B974+(RAND!F974/10*CHOOSE(RANDBETWEEN(1,6),"-5","5.1","7.05","-7", "2", "-2.1")*RAND())+(Table5[[#This Row],[Column6]]/50*CHOOSE(RANDBETWEEN(1,2),"-2","2.01"))</f>
        <v>917.22090475100606</v>
      </c>
      <c r="D974" s="8">
        <f ca="1">D973+B974+(Table3[[#This Row],[$1,000.005]]-C973)/100*RAND()</f>
        <v>602.16115312437785</v>
      </c>
      <c r="E974" s="10">
        <f t="shared" ca="1" si="132"/>
        <v>1498.105266327655</v>
      </c>
      <c r="F974" s="10">
        <f t="shared" ca="1" si="133"/>
        <v>513.95806496271291</v>
      </c>
      <c r="G974" s="10">
        <f t="shared" ca="1" si="134"/>
        <v>941.00400000000002</v>
      </c>
      <c r="H974" s="8">
        <f ca="1">H973+CHOOSE(RANDBETWEEN(1,4),"-.9","1",".45","-.4")*RAND()*10+((Table3[[#This Row],[change]]*0.25)*RAND()+((Table3[[#This Row],[$1,000.005]]-C973)*RAND()/100))</f>
        <v>1043.6073826909833</v>
      </c>
      <c r="I974" s="10">
        <f ca="1">ABS(Table3[[#This Row],[$1,000.005]]-C973)</f>
        <v>74.057142625805341</v>
      </c>
      <c r="J974" s="10">
        <f ca="1">ABS(Table3[[#This Row],[change]])</f>
        <v>15.860205812914534</v>
      </c>
      <c r="K974" s="10">
        <f ca="1">ABS(Table3[[#This Row],[$1,000]]-H973)</f>
        <v>2.2406815384947549</v>
      </c>
      <c r="N974" s="10"/>
      <c r="R974" s="7">
        <f t="shared" ca="1" si="135"/>
        <v>917.22090475100606</v>
      </c>
      <c r="S974" s="7">
        <f t="shared" ca="1" si="136"/>
        <v>602.16115312437785</v>
      </c>
      <c r="T974" s="7">
        <f t="shared" ca="1" si="137"/>
        <v>917.22090475100606</v>
      </c>
      <c r="U974" s="7">
        <f t="shared" ca="1" si="138"/>
        <v>602.16115312437785</v>
      </c>
    </row>
    <row r="975" spans="1:21" x14ac:dyDescent="0.35">
      <c r="A975" s="6">
        <v>974</v>
      </c>
      <c r="B975" s="10">
        <f t="shared" ca="1" si="131"/>
        <v>-0.75235684304336148</v>
      </c>
      <c r="C975" s="8">
        <f ca="1">C974+B975+(RAND!F975/10*CHOOSE(RANDBETWEEN(1,6),"-5","5.1","7.05","-7", "2", "-2.1")*RAND())+(Table5[[#This Row],[Column6]]/50*CHOOSE(RANDBETWEEN(1,2),"-2","2.01"))</f>
        <v>937.33907271477483</v>
      </c>
      <c r="D975" s="8">
        <f ca="1">D974+B975+(Table3[[#This Row],[$1,000.005]]-C974)/100*RAND()</f>
        <v>601.60705098235553</v>
      </c>
      <c r="E975" s="10">
        <f t="shared" ca="1" si="132"/>
        <v>1498.6847878943117</v>
      </c>
      <c r="F975" s="10">
        <f t="shared" ca="1" si="133"/>
        <v>513.32247507268585</v>
      </c>
      <c r="G975" s="10">
        <f t="shared" ca="1" si="134"/>
        <v>942.00400000000002</v>
      </c>
      <c r="H975" s="8">
        <f ca="1">H974+CHOOSE(RANDBETWEEN(1,4),"-.9","1",".45","-.4")*RAND()*10+((Table3[[#This Row],[change]]*0.25)*RAND()+((Table3[[#This Row],[$1,000.005]]-C974)*RAND()/100))</f>
        <v>1053.0851658097699</v>
      </c>
      <c r="I975" s="10">
        <f ca="1">ABS(Table3[[#This Row],[$1,000.005]]-C974)</f>
        <v>20.118167963768769</v>
      </c>
      <c r="J975" s="10">
        <f ca="1">ABS(Table3[[#This Row],[change]])</f>
        <v>0.75235684304336148</v>
      </c>
      <c r="K975" s="10">
        <f ca="1">ABS(Table3[[#This Row],[$1,000]]-H974)</f>
        <v>9.4777831187866468</v>
      </c>
      <c r="N975" s="10"/>
      <c r="R975" s="7">
        <f t="shared" ca="1" si="135"/>
        <v>937.33907271477483</v>
      </c>
      <c r="S975" s="7">
        <f t="shared" ca="1" si="136"/>
        <v>601.60705098235553</v>
      </c>
      <c r="T975" s="7">
        <f t="shared" ca="1" si="137"/>
        <v>937.33907271477483</v>
      </c>
      <c r="U975" s="7">
        <f t="shared" ca="1" si="138"/>
        <v>601.60705098235553</v>
      </c>
    </row>
    <row r="976" spans="1:21" x14ac:dyDescent="0.35">
      <c r="A976" s="6">
        <v>975</v>
      </c>
      <c r="B976" s="10">
        <f t="shared" ca="1" si="131"/>
        <v>23.784270764231486</v>
      </c>
      <c r="C976" s="8">
        <f ca="1">C975+B976+(RAND!F976/10*CHOOSE(RANDBETWEEN(1,6),"-5","5.1","7.05","-7", "2", "-2.1")*RAND())+(Table5[[#This Row],[Column6]]/50*CHOOSE(RANDBETWEEN(1,2),"-2","2.01"))</f>
        <v>1034.8893181688079</v>
      </c>
      <c r="D976" s="8">
        <f ca="1">D975+B976+(Table3[[#This Row],[$1,000.005]]-C975)/100*RAND()</f>
        <v>625.67317524033797</v>
      </c>
      <c r="E976" s="10">
        <f t="shared" ca="1" si="132"/>
        <v>1499.5317456612254</v>
      </c>
      <c r="F976" s="10">
        <f t="shared" ca="1" si="133"/>
        <v>512.6385325858821</v>
      </c>
      <c r="G976" s="10">
        <f t="shared" ca="1" si="134"/>
        <v>941.00400000000002</v>
      </c>
      <c r="H976" s="8">
        <f ca="1">H975+CHOOSE(RANDBETWEEN(1,4),"-.9","1",".45","-.4")*RAND()*10+((Table3[[#This Row],[change]]*0.25)*RAND()+((Table3[[#This Row],[$1,000.005]]-C975)*RAND()/100))</f>
        <v>1066.1355619960636</v>
      </c>
      <c r="I976" s="10">
        <f ca="1">ABS(Table3[[#This Row],[$1,000.005]]-C975)</f>
        <v>97.550245454033075</v>
      </c>
      <c r="J976" s="10">
        <f ca="1">ABS(Table3[[#This Row],[change]])</f>
        <v>23.784270764231486</v>
      </c>
      <c r="K976" s="10">
        <f ca="1">ABS(Table3[[#This Row],[$1,000]]-H975)</f>
        <v>13.05039618629371</v>
      </c>
      <c r="N976" s="10"/>
      <c r="R976" s="7">
        <f t="shared" ca="1" si="135"/>
        <v>1034.8893181688079</v>
      </c>
      <c r="S976" s="7">
        <f t="shared" ca="1" si="136"/>
        <v>625.67317524033797</v>
      </c>
      <c r="T976" s="7">
        <f t="shared" ca="1" si="137"/>
        <v>1034.8893181688079</v>
      </c>
      <c r="U976" s="7">
        <f t="shared" ca="1" si="138"/>
        <v>625.67317524033797</v>
      </c>
    </row>
    <row r="977" spans="1:21" x14ac:dyDescent="0.35">
      <c r="A977" s="6">
        <v>976</v>
      </c>
      <c r="B977" s="10">
        <f t="shared" ca="1" si="131"/>
        <v>59.367872364187697</v>
      </c>
      <c r="C977" s="8">
        <f ca="1">C976+B977+(RAND!F977/10*CHOOSE(RANDBETWEEN(1,6),"-5","5.1","7.05","-7", "2", "-2.1")*RAND())+(Table5[[#This Row],[Column6]]/50*CHOOSE(RANDBETWEEN(1,2),"-2","2.01"))</f>
        <v>1143.9883477989374</v>
      </c>
      <c r="D977" s="8">
        <f ca="1">D976+B977+(Table3[[#This Row],[$1,000.005]]-C976)/100*RAND()</f>
        <v>685.55370358280607</v>
      </c>
      <c r="E977" s="10">
        <f t="shared" ca="1" si="132"/>
        <v>1500.1364607083233</v>
      </c>
      <c r="F977" s="10">
        <f t="shared" ca="1" si="133"/>
        <v>511.97608200997132</v>
      </c>
      <c r="G977" s="10">
        <f t="shared" ca="1" si="134"/>
        <v>940.00400000000002</v>
      </c>
      <c r="H977" s="8">
        <f ca="1">H976+CHOOSE(RANDBETWEEN(1,4),"-.9","1",".45","-.4")*RAND()*10+((Table3[[#This Row],[change]]*0.25)*RAND()+((Table3[[#This Row],[$1,000.005]]-C976)*RAND()/100))</f>
        <v>1076.5691224863949</v>
      </c>
      <c r="I977" s="10">
        <f ca="1">ABS(Table3[[#This Row],[$1,000.005]]-C976)</f>
        <v>109.09902963012951</v>
      </c>
      <c r="J977" s="10">
        <f ca="1">ABS(Table3[[#This Row],[change]])</f>
        <v>59.367872364187697</v>
      </c>
      <c r="K977" s="10">
        <f ca="1">ABS(Table3[[#This Row],[$1,000]]-H976)</f>
        <v>10.433560490331274</v>
      </c>
      <c r="N977" s="10"/>
      <c r="R977" s="7">
        <f t="shared" ca="1" si="135"/>
        <v>1143.9883477989374</v>
      </c>
      <c r="S977" s="7">
        <f t="shared" ca="1" si="136"/>
        <v>685.55370358280607</v>
      </c>
      <c r="T977" s="7">
        <f t="shared" ca="1" si="137"/>
        <v>1143.9883477989374</v>
      </c>
      <c r="U977" s="7">
        <f t="shared" ca="1" si="138"/>
        <v>685.55370358280607</v>
      </c>
    </row>
    <row r="978" spans="1:21" x14ac:dyDescent="0.35">
      <c r="A978" s="6">
        <v>977</v>
      </c>
      <c r="B978" s="10">
        <f t="shared" ca="1" si="131"/>
        <v>5.0373464890388098</v>
      </c>
      <c r="C978" s="8">
        <f ca="1">C977+B978+(RAND!F978/10*CHOOSE(RANDBETWEEN(1,6),"-5","5.1","7.05","-7", "2", "-2.1")*RAND())+(Table5[[#This Row],[Column6]]/50*CHOOSE(RANDBETWEEN(1,2),"-2","2.01"))</f>
        <v>1162.7422274451235</v>
      </c>
      <c r="D978" s="8">
        <f ca="1">D977+B978+(Table3[[#This Row],[$1,000.005]]-C977)/100*RAND()</f>
        <v>690.63302911466553</v>
      </c>
      <c r="E978" s="10">
        <f t="shared" ca="1" si="132"/>
        <v>1500.9060969151167</v>
      </c>
      <c r="F978" s="10">
        <f t="shared" ca="1" si="133"/>
        <v>511.82654884582468</v>
      </c>
      <c r="G978" s="10">
        <f t="shared" ca="1" si="134"/>
        <v>941.00400000000002</v>
      </c>
      <c r="H978" s="8">
        <f ca="1">H977+CHOOSE(RANDBETWEEN(1,4),"-.9","1",".45","-.4")*RAND()*10+((Table3[[#This Row],[change]]*0.25)*RAND()+((Table3[[#This Row],[$1,000.005]]-C977)*RAND()/100))</f>
        <v>1083.4923121535592</v>
      </c>
      <c r="I978" s="10">
        <f ca="1">ABS(Table3[[#This Row],[$1,000.005]]-C977)</f>
        <v>18.753879646186078</v>
      </c>
      <c r="J978" s="10">
        <f ca="1">ABS(Table3[[#This Row],[change]])</f>
        <v>5.0373464890388098</v>
      </c>
      <c r="K978" s="10">
        <f ca="1">ABS(Table3[[#This Row],[$1,000]]-H977)</f>
        <v>6.9231896671642517</v>
      </c>
      <c r="N978" s="10"/>
      <c r="R978" s="7">
        <f t="shared" ca="1" si="135"/>
        <v>1162.7422274451235</v>
      </c>
      <c r="S978" s="7">
        <f t="shared" ca="1" si="136"/>
        <v>690.63302911466553</v>
      </c>
      <c r="T978" s="7">
        <f t="shared" ca="1" si="137"/>
        <v>1162.7422274451235</v>
      </c>
      <c r="U978" s="7">
        <f t="shared" ca="1" si="138"/>
        <v>690.63302911466553</v>
      </c>
    </row>
    <row r="979" spans="1:21" x14ac:dyDescent="0.35">
      <c r="A979" s="6">
        <v>978</v>
      </c>
      <c r="B979" s="10">
        <f t="shared" ca="1" si="131"/>
        <v>-1.8903987478549598</v>
      </c>
      <c r="C979" s="8">
        <f ca="1">C978+B979+(RAND!F979/10*CHOOSE(RANDBETWEEN(1,6),"-5","5.1","7.05","-7", "2", "-2.1")*RAND())+(Table5[[#This Row],[Column6]]/50*CHOOSE(RANDBETWEEN(1,2),"-2","2.01"))</f>
        <v>1105.618320031401</v>
      </c>
      <c r="D979" s="8">
        <f ca="1">D978+B979+(Table3[[#This Row],[$1,000.005]]-C978)/100*RAND()</f>
        <v>688.45077029247375</v>
      </c>
      <c r="E979" s="10">
        <f t="shared" ca="1" si="132"/>
        <v>1501.5654459672867</v>
      </c>
      <c r="F979" s="10">
        <f t="shared" ca="1" si="133"/>
        <v>511.22324945381092</v>
      </c>
      <c r="G979" s="10">
        <f t="shared" ca="1" si="134"/>
        <v>942.00400000000002</v>
      </c>
      <c r="H979" s="8">
        <f ca="1">H978+CHOOSE(RANDBETWEEN(1,4),"-.9","1",".45","-.4")*RAND()*10+((Table3[[#This Row],[change]]*0.25)*RAND()+((Table3[[#This Row],[$1,000.005]]-C978)*RAND()/100))</f>
        <v>1080.4188870404762</v>
      </c>
      <c r="I979" s="10">
        <f ca="1">ABS(Table3[[#This Row],[$1,000.005]]-C978)</f>
        <v>57.123907413722463</v>
      </c>
      <c r="J979" s="10">
        <f ca="1">ABS(Table3[[#This Row],[change]])</f>
        <v>1.8903987478549598</v>
      </c>
      <c r="K979" s="10">
        <f ca="1">ABS(Table3[[#This Row],[$1,000]]-H978)</f>
        <v>3.0734251130829762</v>
      </c>
      <c r="N979" s="10"/>
      <c r="R979" s="7">
        <f t="shared" ca="1" si="135"/>
        <v>1105.618320031401</v>
      </c>
      <c r="S979" s="7">
        <f t="shared" ca="1" si="136"/>
        <v>688.45077029247375</v>
      </c>
      <c r="T979" s="7">
        <f t="shared" ca="1" si="137"/>
        <v>1105.618320031401</v>
      </c>
      <c r="U979" s="7">
        <f t="shared" ca="1" si="138"/>
        <v>688.45077029247375</v>
      </c>
    </row>
    <row r="980" spans="1:21" x14ac:dyDescent="0.35">
      <c r="A980" s="6">
        <v>979</v>
      </c>
      <c r="B980" s="10">
        <f t="shared" ca="1" si="131"/>
        <v>6.1993091603722892</v>
      </c>
      <c r="C980" s="8">
        <f ca="1">C979+B980+(RAND!F980/10*CHOOSE(RANDBETWEEN(1,6),"-5","5.1","7.05","-7", "2", "-2.1")*RAND())+(Table5[[#This Row],[Column6]]/50*CHOOSE(RANDBETWEEN(1,2),"-2","2.01"))</f>
        <v>1154.2037591963267</v>
      </c>
      <c r="D980" s="8">
        <f ca="1">D979+B980+(Table3[[#This Row],[$1,000.005]]-C979)/100*RAND()</f>
        <v>694.7565189245887</v>
      </c>
      <c r="E980" s="10">
        <f t="shared" ca="1" si="132"/>
        <v>1502.2222048982562</v>
      </c>
      <c r="F980" s="10">
        <f t="shared" ca="1" si="133"/>
        <v>511.21544728796698</v>
      </c>
      <c r="G980" s="10">
        <f t="shared" ca="1" si="134"/>
        <v>943.00400000000002</v>
      </c>
      <c r="H980" s="8">
        <f ca="1">H979+CHOOSE(RANDBETWEEN(1,4),"-.9","1",".45","-.4")*RAND()*10+((Table3[[#This Row],[change]]*0.25)*RAND()+((Table3[[#This Row],[$1,000.005]]-C979)*RAND()/100))</f>
        <v>1076.2341736002725</v>
      </c>
      <c r="I980" s="10">
        <f ca="1">ABS(Table3[[#This Row],[$1,000.005]]-C979)</f>
        <v>48.585439164925674</v>
      </c>
      <c r="J980" s="10">
        <f ca="1">ABS(Table3[[#This Row],[change]])</f>
        <v>6.1993091603722892</v>
      </c>
      <c r="K980" s="10">
        <f ca="1">ABS(Table3[[#This Row],[$1,000]]-H979)</f>
        <v>4.1847134402037227</v>
      </c>
      <c r="N980" s="10"/>
      <c r="R980" s="7">
        <f t="shared" ca="1" si="135"/>
        <v>1154.2037591963267</v>
      </c>
      <c r="S980" s="7">
        <f t="shared" ca="1" si="136"/>
        <v>694.7565189245887</v>
      </c>
      <c r="T980" s="7">
        <f t="shared" ca="1" si="137"/>
        <v>1154.2037591963267</v>
      </c>
      <c r="U980" s="7">
        <f t="shared" ca="1" si="138"/>
        <v>694.7565189245887</v>
      </c>
    </row>
    <row r="981" spans="1:21" x14ac:dyDescent="0.35">
      <c r="A981" s="6">
        <v>980</v>
      </c>
      <c r="B981" s="10">
        <f t="shared" ca="1" si="131"/>
        <v>111.55592435790845</v>
      </c>
      <c r="C981" s="8">
        <f ca="1">C980+B981+(RAND!F981/10*CHOOSE(RANDBETWEEN(1,6),"-5","5.1","7.05","-7", "2", "-2.1")*RAND())+(Table5[[#This Row],[Column6]]/50*CHOOSE(RANDBETWEEN(1,2),"-2","2.01"))</f>
        <v>1210.8492514675731</v>
      </c>
      <c r="D981" s="8">
        <f ca="1">D980+B981+(Table3[[#This Row],[$1,000.005]]-C980)/100*RAND()</f>
        <v>806.32539238677009</v>
      </c>
      <c r="E981" s="10">
        <f t="shared" ca="1" si="132"/>
        <v>1502.2224087992424</v>
      </c>
      <c r="F981" s="10">
        <f t="shared" ca="1" si="133"/>
        <v>511.06897082126403</v>
      </c>
      <c r="G981" s="10">
        <f t="shared" ca="1" si="134"/>
        <v>944.00400000000002</v>
      </c>
      <c r="H981" s="8">
        <f ca="1">H980+CHOOSE(RANDBETWEEN(1,4),"-.9","1",".45","-.4")*RAND()*10+((Table3[[#This Row],[change]]*0.25)*RAND()+((Table3[[#This Row],[$1,000.005]]-C980)*RAND()/100))</f>
        <v>1089.0950623827971</v>
      </c>
      <c r="I981" s="10">
        <f ca="1">ABS(Table3[[#This Row],[$1,000.005]]-C980)</f>
        <v>56.645492271246439</v>
      </c>
      <c r="J981" s="10">
        <f ca="1">ABS(Table3[[#This Row],[change]])</f>
        <v>111.55592435790845</v>
      </c>
      <c r="K981" s="10">
        <f ca="1">ABS(Table3[[#This Row],[$1,000]]-H980)</f>
        <v>12.860888782524626</v>
      </c>
      <c r="N981" s="10"/>
      <c r="R981" s="7">
        <f t="shared" ca="1" si="135"/>
        <v>1210.8492514675731</v>
      </c>
      <c r="S981" s="7">
        <f t="shared" ca="1" si="136"/>
        <v>806.32539238677009</v>
      </c>
      <c r="T981" s="7">
        <f t="shared" ca="1" si="137"/>
        <v>1210.8492514675731</v>
      </c>
      <c r="U981" s="7">
        <f t="shared" ca="1" si="138"/>
        <v>806.32539238677009</v>
      </c>
    </row>
    <row r="982" spans="1:21" x14ac:dyDescent="0.35">
      <c r="A982" s="6">
        <v>981</v>
      </c>
      <c r="B982" s="10">
        <f t="shared" ca="1" si="131"/>
        <v>-47.007076481936942</v>
      </c>
      <c r="C982" s="8">
        <f ca="1">C981+B982+(RAND!F982/10*CHOOSE(RANDBETWEEN(1,6),"-5","5.1","7.05","-7", "2", "-2.1")*RAND())+(Table5[[#This Row],[Column6]]/50*CHOOSE(RANDBETWEEN(1,2),"-2","2.01"))</f>
        <v>1139.6124130177425</v>
      </c>
      <c r="D982" s="8">
        <f ca="1">D981+B982+(Table3[[#This Row],[$1,000.005]]-C981)/100*RAND()</f>
        <v>758.73292412038518</v>
      </c>
      <c r="E982" s="10">
        <f t="shared" ca="1" si="132"/>
        <v>1502.9615626990494</v>
      </c>
      <c r="F982" s="10">
        <f t="shared" ca="1" si="133"/>
        <v>510.10000481203576</v>
      </c>
      <c r="G982" s="10">
        <f t="shared" ca="1" si="134"/>
        <v>945.00400000000002</v>
      </c>
      <c r="H982" s="8">
        <f ca="1">H981+CHOOSE(RANDBETWEEN(1,4),"-.9","1",".45","-.4")*RAND()*10+((Table3[[#This Row],[change]]*0.25)*RAND()+((Table3[[#This Row],[$1,000.005]]-C981)*RAND()/100))</f>
        <v>1080.7143733209041</v>
      </c>
      <c r="I982" s="10">
        <f ca="1">ABS(Table3[[#This Row],[$1,000.005]]-C981)</f>
        <v>71.236838449830657</v>
      </c>
      <c r="J982" s="10">
        <f ca="1">ABS(Table3[[#This Row],[change]])</f>
        <v>47.007076481936942</v>
      </c>
      <c r="K982" s="10">
        <f ca="1">ABS(Table3[[#This Row],[$1,000]]-H981)</f>
        <v>8.3806890618930083</v>
      </c>
      <c r="N982" s="10"/>
      <c r="R982" s="7">
        <f t="shared" ca="1" si="135"/>
        <v>1139.6124130177425</v>
      </c>
      <c r="S982" s="7">
        <f t="shared" ca="1" si="136"/>
        <v>758.73292412038518</v>
      </c>
      <c r="T982" s="7">
        <f t="shared" ca="1" si="137"/>
        <v>1139.6124130177425</v>
      </c>
      <c r="U982" s="7">
        <f t="shared" ca="1" si="138"/>
        <v>758.73292412038518</v>
      </c>
    </row>
    <row r="983" spans="1:21" x14ac:dyDescent="0.35">
      <c r="A983" s="6">
        <v>982</v>
      </c>
      <c r="B983" s="10">
        <f t="shared" ca="1" si="131"/>
        <v>-5.3029752270527267E-5</v>
      </c>
      <c r="C983" s="8">
        <f ca="1">C982+B983+(RAND!F983/10*CHOOSE(RANDBETWEEN(1,6),"-5","5.1","7.05","-7", "2", "-2.1")*RAND())+(Table5[[#This Row],[Column6]]/50*CHOOSE(RANDBETWEEN(1,2),"-2","2.01"))</f>
        <v>1115.2961861155641</v>
      </c>
      <c r="D983" s="8">
        <f ca="1">D982+B983+(Table3[[#This Row],[$1,000.005]]-C982)/100*RAND()</f>
        <v>758.59335295118706</v>
      </c>
      <c r="E983" s="10">
        <f t="shared" ca="1" si="132"/>
        <v>1503.6730960119457</v>
      </c>
      <c r="F983" s="10">
        <f t="shared" ca="1" si="133"/>
        <v>509.53125340677076</v>
      </c>
      <c r="G983" s="10">
        <f t="shared" ca="1" si="134"/>
        <v>946.00400000000002</v>
      </c>
      <c r="H983" s="8">
        <f ca="1">H982+CHOOSE(RANDBETWEEN(1,4),"-.9","1",".45","-.4")*RAND()*10+((Table3[[#This Row],[change]]*0.25)*RAND()+((Table3[[#This Row],[$1,000.005]]-C982)*RAND()/100))</f>
        <v>1082.0318966529592</v>
      </c>
      <c r="I983" s="10">
        <f ca="1">ABS(Table3[[#This Row],[$1,000.005]]-C982)</f>
        <v>24.316226902178414</v>
      </c>
      <c r="J983" s="10">
        <f ca="1">ABS(Table3[[#This Row],[change]])</f>
        <v>5.3029752270527267E-5</v>
      </c>
      <c r="K983" s="10">
        <f ca="1">ABS(Table3[[#This Row],[$1,000]]-H982)</f>
        <v>1.3175233320550888</v>
      </c>
      <c r="N983" s="10"/>
      <c r="R983" s="7">
        <f t="shared" ca="1" si="135"/>
        <v>1115.2961861155641</v>
      </c>
      <c r="S983" s="7">
        <f t="shared" ca="1" si="136"/>
        <v>758.59335295118706</v>
      </c>
      <c r="T983" s="7">
        <f t="shared" ca="1" si="137"/>
        <v>1115.2961861155641</v>
      </c>
      <c r="U983" s="7">
        <f t="shared" ca="1" si="138"/>
        <v>758.59335295118706</v>
      </c>
    </row>
    <row r="984" spans="1:21" x14ac:dyDescent="0.35">
      <c r="A984" s="6">
        <v>983</v>
      </c>
      <c r="B984" s="10">
        <f t="shared" ca="1" si="131"/>
        <v>-128.18712118843411</v>
      </c>
      <c r="C984" s="8">
        <f ca="1">C983+B984+(RAND!F984/10*CHOOSE(RANDBETWEEN(1,6),"-5","5.1","7.05","-7", "2", "-2.1")*RAND())+(Table5[[#This Row],[Column6]]/50*CHOOSE(RANDBETWEEN(1,2),"-2","2.01"))</f>
        <v>959.7675137281268</v>
      </c>
      <c r="D984" s="8">
        <f ca="1">D983+B984+(Table3[[#This Row],[$1,000.005]]-C983)/100*RAND()</f>
        <v>630.05307303244047</v>
      </c>
      <c r="E984" s="10">
        <f t="shared" ca="1" si="132"/>
        <v>1504.4604620901823</v>
      </c>
      <c r="F984" s="10">
        <f t="shared" ca="1" si="133"/>
        <v>509.01277642110728</v>
      </c>
      <c r="G984" s="10">
        <f t="shared" ca="1" si="134"/>
        <v>947.00400000000002</v>
      </c>
      <c r="H984" s="8">
        <f ca="1">H983+CHOOSE(RANDBETWEEN(1,4),"-.9","1",".45","-.4")*RAND()*10+((Table3[[#This Row],[change]]*0.25)*RAND()+((Table3[[#This Row],[$1,000.005]]-C983)*RAND()/100))</f>
        <v>1050.3000715405401</v>
      </c>
      <c r="I984" s="10">
        <f ca="1">ABS(Table3[[#This Row],[$1,000.005]]-C983)</f>
        <v>155.52867238743727</v>
      </c>
      <c r="J984" s="10">
        <f ca="1">ABS(Table3[[#This Row],[change]])</f>
        <v>128.18712118843411</v>
      </c>
      <c r="K984" s="10">
        <f ca="1">ABS(Table3[[#This Row],[$1,000]]-H983)</f>
        <v>31.731825112419074</v>
      </c>
      <c r="N984" s="10"/>
      <c r="R984" s="7">
        <f t="shared" ca="1" si="135"/>
        <v>959.7675137281268</v>
      </c>
      <c r="S984" s="7">
        <f t="shared" ca="1" si="136"/>
        <v>630.05307303244047</v>
      </c>
      <c r="T984" s="7">
        <f t="shared" ca="1" si="137"/>
        <v>959.7675137281268</v>
      </c>
      <c r="U984" s="7">
        <f t="shared" ca="1" si="138"/>
        <v>630.05307303244047</v>
      </c>
    </row>
    <row r="985" spans="1:21" x14ac:dyDescent="0.35">
      <c r="A985" s="6">
        <v>984</v>
      </c>
      <c r="B985" s="10">
        <f t="shared" ca="1" si="131"/>
        <v>34.799709116803839</v>
      </c>
      <c r="C985" s="8">
        <f ca="1">C984+B985+(RAND!F985/10*CHOOSE(RANDBETWEEN(1,6),"-5","5.1","7.05","-7", "2", "-2.1")*RAND())+(Table5[[#This Row],[Column6]]/50*CHOOSE(RANDBETWEEN(1,2),"-2","2.01"))</f>
        <v>1020.6956917978706</v>
      </c>
      <c r="D985" s="8">
        <f ca="1">D984+B985+(Table3[[#This Row],[$1,000.005]]-C984)/100*RAND()</f>
        <v>665.46189161733002</v>
      </c>
      <c r="E985" s="10">
        <f t="shared" ca="1" si="132"/>
        <v>1505.1490519533168</v>
      </c>
      <c r="F985" s="10">
        <f t="shared" ca="1" si="133"/>
        <v>508.17411516091511</v>
      </c>
      <c r="G985" s="10">
        <f t="shared" ca="1" si="134"/>
        <v>948.00400000000002</v>
      </c>
      <c r="H985" s="8">
        <f ca="1">H984+CHOOSE(RANDBETWEEN(1,4),"-.9","1",".45","-.4")*RAND()*10+((Table3[[#This Row],[change]]*0.25)*RAND()+((Table3[[#This Row],[$1,000.005]]-C984)*RAND()/100))</f>
        <v>1053.4990114929758</v>
      </c>
      <c r="I985" s="10">
        <f ca="1">ABS(Table3[[#This Row],[$1,000.005]]-C984)</f>
        <v>60.928178069743808</v>
      </c>
      <c r="J985" s="10">
        <f ca="1">ABS(Table3[[#This Row],[change]])</f>
        <v>34.799709116803839</v>
      </c>
      <c r="K985" s="10">
        <f ca="1">ABS(Table3[[#This Row],[$1,000]]-H984)</f>
        <v>3.1989399524356941</v>
      </c>
      <c r="N985" s="10"/>
      <c r="R985" s="7">
        <f t="shared" ca="1" si="135"/>
        <v>1020.6956917978706</v>
      </c>
      <c r="S985" s="7">
        <f t="shared" ca="1" si="136"/>
        <v>665.46189161733002</v>
      </c>
      <c r="T985" s="7">
        <f t="shared" ca="1" si="137"/>
        <v>1020.6956917978706</v>
      </c>
      <c r="U985" s="7">
        <f t="shared" ca="1" si="138"/>
        <v>665.46189161733002</v>
      </c>
    </row>
    <row r="986" spans="1:21" x14ac:dyDescent="0.35">
      <c r="A986" s="6">
        <v>985</v>
      </c>
      <c r="B986" s="10">
        <f t="shared" ca="1" si="131"/>
        <v>81.036799175036265</v>
      </c>
      <c r="C986" s="8">
        <f ca="1">C985+B986+(RAND!F986/10*CHOOSE(RANDBETWEEN(1,6),"-5","5.1","7.05","-7", "2", "-2.1")*RAND())+(Table5[[#This Row],[Column6]]/50*CHOOSE(RANDBETWEEN(1,2),"-2","2.01"))</f>
        <v>1089.6901031309887</v>
      </c>
      <c r="D986" s="8">
        <f ca="1">D985+B986+(Table3[[#This Row],[$1,000.005]]-C985)/100*RAND()</f>
        <v>747.11317315168185</v>
      </c>
      <c r="E986" s="10">
        <f t="shared" ca="1" si="132"/>
        <v>1505.3941577953281</v>
      </c>
      <c r="F986" s="10">
        <f t="shared" ca="1" si="133"/>
        <v>507.66796343025578</v>
      </c>
      <c r="G986" s="10">
        <f t="shared" ca="1" si="134"/>
        <v>949.00400000000002</v>
      </c>
      <c r="H986" s="8">
        <f ca="1">H985+CHOOSE(RANDBETWEEN(1,4),"-.9","1",".45","-.4")*RAND()*10+((Table3[[#This Row],[change]]*0.25)*RAND()+((Table3[[#This Row],[$1,000.005]]-C985)*RAND()/100))</f>
        <v>1058.0746025598439</v>
      </c>
      <c r="I986" s="10">
        <f ca="1">ABS(Table3[[#This Row],[$1,000.005]]-C985)</f>
        <v>68.994411333118137</v>
      </c>
      <c r="J986" s="10">
        <f ca="1">ABS(Table3[[#This Row],[change]])</f>
        <v>81.036799175036265</v>
      </c>
      <c r="K986" s="10">
        <f ca="1">ABS(Table3[[#This Row],[$1,000]]-H985)</f>
        <v>4.5755910668681281</v>
      </c>
      <c r="N986" s="10"/>
      <c r="R986" s="7">
        <f t="shared" ca="1" si="135"/>
        <v>1089.6901031309887</v>
      </c>
      <c r="S986" s="7">
        <f t="shared" ca="1" si="136"/>
        <v>747.11317315168185</v>
      </c>
      <c r="T986" s="7">
        <f t="shared" ca="1" si="137"/>
        <v>1089.6901031309887</v>
      </c>
      <c r="U986" s="7">
        <f t="shared" ca="1" si="138"/>
        <v>747.11317315168185</v>
      </c>
    </row>
    <row r="987" spans="1:21" x14ac:dyDescent="0.35">
      <c r="A987" s="6">
        <v>986</v>
      </c>
      <c r="B987" s="10">
        <f t="shared" ca="1" si="131"/>
        <v>-3.8101886668372567</v>
      </c>
      <c r="C987" s="8">
        <f ca="1">C986+B987+(RAND!F987/10*CHOOSE(RANDBETWEEN(1,6),"-5","5.1","7.05","-7", "2", "-2.1")*RAND())+(Table5[[#This Row],[Column6]]/50*CHOOSE(RANDBETWEEN(1,2),"-2","2.01"))</f>
        <v>1006.3889421404057</v>
      </c>
      <c r="D987" s="8">
        <f ca="1">D986+B987+(Table3[[#This Row],[$1,000.005]]-C986)/100*RAND()</f>
        <v>743.25995098723968</v>
      </c>
      <c r="E987" s="10">
        <f t="shared" ca="1" si="132"/>
        <v>1505.8835077248868</v>
      </c>
      <c r="F987" s="10">
        <f t="shared" ca="1" si="133"/>
        <v>507.63826214206819</v>
      </c>
      <c r="G987" s="10">
        <f t="shared" ca="1" si="134"/>
        <v>948.00400000000002</v>
      </c>
      <c r="H987" s="8">
        <f ca="1">H986+CHOOSE(RANDBETWEEN(1,4),"-.9","1",".45","-.4")*RAND()*10+((Table3[[#This Row],[change]]*0.25)*RAND()+((Table3[[#This Row],[$1,000.005]]-C986)*RAND()/100))</f>
        <v>1065.3998470104698</v>
      </c>
      <c r="I987" s="10">
        <f ca="1">ABS(Table3[[#This Row],[$1,000.005]]-C986)</f>
        <v>83.301160990583071</v>
      </c>
      <c r="J987" s="10">
        <f ca="1">ABS(Table3[[#This Row],[change]])</f>
        <v>3.8101886668372567</v>
      </c>
      <c r="K987" s="10">
        <f ca="1">ABS(Table3[[#This Row],[$1,000]]-H986)</f>
        <v>7.3252444506258598</v>
      </c>
      <c r="N987" s="10"/>
      <c r="R987" s="7">
        <f t="shared" ca="1" si="135"/>
        <v>1006.3889421404057</v>
      </c>
      <c r="S987" s="7">
        <f t="shared" ca="1" si="136"/>
        <v>743.25995098723968</v>
      </c>
      <c r="T987" s="7">
        <f t="shared" ca="1" si="137"/>
        <v>1006.3889421404057</v>
      </c>
      <c r="U987" s="7">
        <f t="shared" ca="1" si="138"/>
        <v>743.25995098723968</v>
      </c>
    </row>
    <row r="988" spans="1:21" x14ac:dyDescent="0.35">
      <c r="A988" s="6">
        <v>987</v>
      </c>
      <c r="B988" s="10">
        <f t="shared" ca="1" si="131"/>
        <v>-76.490724304195894</v>
      </c>
      <c r="C988" s="8">
        <f ca="1">C987+B988+(RAND!F988/10*CHOOSE(RANDBETWEEN(1,6),"-5","5.1","7.05","-7", "2", "-2.1")*RAND())+(Table5[[#This Row],[Column6]]/50*CHOOSE(RANDBETWEEN(1,2),"-2","2.01"))</f>
        <v>885.69553779138346</v>
      </c>
      <c r="D988" s="8">
        <f ca="1">D987+B988+(Table3[[#This Row],[$1,000.005]]-C987)/100*RAND()</f>
        <v>666.5349688240409</v>
      </c>
      <c r="E988" s="10">
        <f t="shared" ca="1" si="132"/>
        <v>1506.7612368691618</v>
      </c>
      <c r="F988" s="10">
        <f t="shared" ca="1" si="133"/>
        <v>507.30368924268913</v>
      </c>
      <c r="G988" s="10">
        <f t="shared" ca="1" si="134"/>
        <v>947.00400000000002</v>
      </c>
      <c r="H988" s="8">
        <f ca="1">H987+CHOOSE(RANDBETWEEN(1,4),"-.9","1",".45","-.4")*RAND()*10+((Table3[[#This Row],[change]]*0.25)*RAND()+((Table3[[#This Row],[$1,000.005]]-C987)*RAND()/100))</f>
        <v>1050.5136316596499</v>
      </c>
      <c r="I988" s="10">
        <f ca="1">ABS(Table3[[#This Row],[$1,000.005]]-C987)</f>
        <v>120.69340434902222</v>
      </c>
      <c r="J988" s="10">
        <f ca="1">ABS(Table3[[#This Row],[change]])</f>
        <v>76.490724304195894</v>
      </c>
      <c r="K988" s="10">
        <f ca="1">ABS(Table3[[#This Row],[$1,000]]-H987)</f>
        <v>14.886215350819839</v>
      </c>
      <c r="N988" s="10"/>
      <c r="R988" s="7">
        <f t="shared" ca="1" si="135"/>
        <v>885.69553779138346</v>
      </c>
      <c r="S988" s="7">
        <f t="shared" ca="1" si="136"/>
        <v>666.5349688240409</v>
      </c>
      <c r="T988" s="7">
        <f t="shared" ca="1" si="137"/>
        <v>885.69553779138346</v>
      </c>
      <c r="U988" s="7">
        <f t="shared" ca="1" si="138"/>
        <v>666.5349688240409</v>
      </c>
    </row>
    <row r="989" spans="1:21" x14ac:dyDescent="0.35">
      <c r="A989" s="6">
        <v>988</v>
      </c>
      <c r="B989" s="10">
        <f t="shared" ca="1" si="131"/>
        <v>-12.797675574296209</v>
      </c>
      <c r="C989" s="8">
        <f ca="1">C988+B989+(RAND!F989/10*CHOOSE(RANDBETWEEN(1,6),"-5","5.1","7.05","-7", "2", "-2.1")*RAND())+(Table5[[#This Row],[Column6]]/50*CHOOSE(RANDBETWEEN(1,2),"-2","2.01"))</f>
        <v>822.29689550285809</v>
      </c>
      <c r="D989" s="8">
        <f ca="1">D988+B989+(Table3[[#This Row],[$1,000.005]]-C988)/100*RAND()</f>
        <v>653.65253791709949</v>
      </c>
      <c r="E989" s="10">
        <f t="shared" ca="1" si="132"/>
        <v>1507.0260992533058</v>
      </c>
      <c r="F989" s="10">
        <f t="shared" ca="1" si="133"/>
        <v>506.43660897129161</v>
      </c>
      <c r="G989" s="10">
        <f t="shared" ca="1" si="134"/>
        <v>948.00400000000002</v>
      </c>
      <c r="H989" s="8">
        <f ca="1">H988+CHOOSE(RANDBETWEEN(1,4),"-.9","1",".45","-.4")*RAND()*10+((Table3[[#This Row],[change]]*0.25)*RAND()+((Table3[[#This Row],[$1,000.005]]-C988)*RAND()/100))</f>
        <v>1058.3231724530656</v>
      </c>
      <c r="I989" s="10">
        <f ca="1">ABS(Table3[[#This Row],[$1,000.005]]-C988)</f>
        <v>63.398642288525366</v>
      </c>
      <c r="J989" s="10">
        <f ca="1">ABS(Table3[[#This Row],[change]])</f>
        <v>12.797675574296209</v>
      </c>
      <c r="K989" s="10">
        <f ca="1">ABS(Table3[[#This Row],[$1,000]]-H988)</f>
        <v>7.8095407934156356</v>
      </c>
      <c r="N989" s="10"/>
      <c r="R989" s="7">
        <f t="shared" ca="1" si="135"/>
        <v>822.29689550285809</v>
      </c>
      <c r="S989" s="7">
        <f t="shared" ca="1" si="136"/>
        <v>653.65253791709949</v>
      </c>
      <c r="T989" s="7">
        <f t="shared" ca="1" si="137"/>
        <v>822.29689550285809</v>
      </c>
      <c r="U989" s="7">
        <f t="shared" ca="1" si="138"/>
        <v>653.65253791709949</v>
      </c>
    </row>
    <row r="990" spans="1:21" x14ac:dyDescent="0.35">
      <c r="A990" s="6">
        <v>989</v>
      </c>
      <c r="B990" s="10">
        <f t="shared" ca="1" si="131"/>
        <v>-50.378083798901777</v>
      </c>
      <c r="C990" s="8">
        <f ca="1">C989+B990+(RAND!F990/10*CHOOSE(RANDBETWEEN(1,6),"-5","5.1","7.05","-7", "2", "-2.1")*RAND())+(Table5[[#This Row],[Column6]]/50*CHOOSE(RANDBETWEEN(1,2),"-2","2.01"))</f>
        <v>766.71025411172866</v>
      </c>
      <c r="D990" s="8">
        <f ca="1">D989+B990+(Table3[[#This Row],[$1,000.005]]-C989)/100*RAND()</f>
        <v>603.06904789547582</v>
      </c>
      <c r="E990" s="10">
        <f t="shared" ca="1" si="132"/>
        <v>1507.544710680505</v>
      </c>
      <c r="F990" s="10">
        <f t="shared" ca="1" si="133"/>
        <v>506.27654324266592</v>
      </c>
      <c r="G990" s="10">
        <f t="shared" ca="1" si="134"/>
        <v>949.00400000000002</v>
      </c>
      <c r="H990" s="8">
        <f ca="1">H989+CHOOSE(RANDBETWEEN(1,4),"-.9","1",".45","-.4")*RAND()*10+((Table3[[#This Row],[change]]*0.25)*RAND()+((Table3[[#This Row],[$1,000.005]]-C989)*RAND()/100))</f>
        <v>1057.9236874404369</v>
      </c>
      <c r="I990" s="10">
        <f ca="1">ABS(Table3[[#This Row],[$1,000.005]]-C989)</f>
        <v>55.586641391129433</v>
      </c>
      <c r="J990" s="10">
        <f ca="1">ABS(Table3[[#This Row],[change]])</f>
        <v>50.378083798901777</v>
      </c>
      <c r="K990" s="10">
        <f ca="1">ABS(Table3[[#This Row],[$1,000]]-H989)</f>
        <v>0.39948501262870195</v>
      </c>
      <c r="N990" s="10"/>
      <c r="R990" s="7">
        <f t="shared" ca="1" si="135"/>
        <v>766.71025411172866</v>
      </c>
      <c r="S990" s="7">
        <f t="shared" ca="1" si="136"/>
        <v>603.06904789547582</v>
      </c>
      <c r="T990" s="7">
        <f t="shared" ca="1" si="137"/>
        <v>766.71025411172866</v>
      </c>
      <c r="U990" s="7">
        <f t="shared" ca="1" si="138"/>
        <v>603.06904789547582</v>
      </c>
    </row>
    <row r="991" spans="1:21" x14ac:dyDescent="0.35">
      <c r="A991" s="6">
        <v>990</v>
      </c>
      <c r="B991" s="10">
        <f t="shared" ca="1" si="131"/>
        <v>26.381878905137889</v>
      </c>
      <c r="C991" s="8">
        <f ca="1">C990+B991+(RAND!F991/10*CHOOSE(RANDBETWEEN(1,6),"-5","5.1","7.05","-7", "2", "-2.1")*RAND())+(Table5[[#This Row],[Column6]]/50*CHOOSE(RANDBETWEEN(1,2),"-2","2.01"))</f>
        <v>819.03767548981978</v>
      </c>
      <c r="D991" s="8">
        <f ca="1">D990+B991+(Table3[[#This Row],[$1,000.005]]-C990)/100*RAND()</f>
        <v>629.94117561206599</v>
      </c>
      <c r="E991" s="10">
        <f t="shared" ca="1" si="132"/>
        <v>1508.1278547654633</v>
      </c>
      <c r="F991" s="10">
        <f t="shared" ca="1" si="133"/>
        <v>505.68107788339745</v>
      </c>
      <c r="G991" s="10">
        <f t="shared" ca="1" si="134"/>
        <v>948.00400000000002</v>
      </c>
      <c r="H991" s="8">
        <f ca="1">H990+CHOOSE(RANDBETWEEN(1,4),"-.9","1",".45","-.4")*RAND()*10+((Table3[[#This Row],[change]]*0.25)*RAND()+((Table3[[#This Row],[$1,000.005]]-C990)*RAND()/100))</f>
        <v>1067.3764594948682</v>
      </c>
      <c r="I991" s="10">
        <f ca="1">ABS(Table3[[#This Row],[$1,000.005]]-C990)</f>
        <v>52.327421378091117</v>
      </c>
      <c r="J991" s="10">
        <f ca="1">ABS(Table3[[#This Row],[change]])</f>
        <v>26.381878905137889</v>
      </c>
      <c r="K991" s="10">
        <f ca="1">ABS(Table3[[#This Row],[$1,000]]-H990)</f>
        <v>9.452772054431307</v>
      </c>
      <c r="N991" s="10"/>
      <c r="R991" s="7">
        <f t="shared" ca="1" si="135"/>
        <v>819.03767548981978</v>
      </c>
      <c r="S991" s="7">
        <f t="shared" ca="1" si="136"/>
        <v>629.94117561206599</v>
      </c>
      <c r="T991" s="7">
        <f t="shared" ca="1" si="137"/>
        <v>819.03767548981978</v>
      </c>
      <c r="U991" s="7">
        <f t="shared" ca="1" si="138"/>
        <v>629.94117561206599</v>
      </c>
    </row>
    <row r="992" spans="1:21" x14ac:dyDescent="0.35">
      <c r="A992" s="6">
        <v>991</v>
      </c>
      <c r="B992" s="10">
        <f t="shared" ca="1" si="131"/>
        <v>93.044973964862592</v>
      </c>
      <c r="C992" s="8">
        <f ca="1">C991+B992+(RAND!F992/10*CHOOSE(RANDBETWEEN(1,6),"-5","5.1","7.05","-7", "2", "-2.1")*RAND())+(Table5[[#This Row],[Column6]]/50*CHOOSE(RANDBETWEEN(1,2),"-2","2.01"))</f>
        <v>905.95376764756486</v>
      </c>
      <c r="D992" s="8">
        <f ca="1">D991+B992+(Table3[[#This Row],[$1,000.005]]-C991)/100*RAND()</f>
        <v>723.57712296336649</v>
      </c>
      <c r="E992" s="10">
        <f t="shared" ca="1" si="132"/>
        <v>1509.0316931716848</v>
      </c>
      <c r="F992" s="10">
        <f t="shared" ca="1" si="133"/>
        <v>505.33134293611818</v>
      </c>
      <c r="G992" s="10">
        <f t="shared" ca="1" si="134"/>
        <v>947.00400000000002</v>
      </c>
      <c r="H992" s="8">
        <f ca="1">H991+CHOOSE(RANDBETWEEN(1,4),"-.9","1",".45","-.4")*RAND()*10+((Table3[[#This Row],[change]]*0.25)*RAND()+((Table3[[#This Row],[$1,000.005]]-C991)*RAND()/100))</f>
        <v>1084.7358604965123</v>
      </c>
      <c r="I992" s="10">
        <f ca="1">ABS(Table3[[#This Row],[$1,000.005]]-C991)</f>
        <v>86.916092157745084</v>
      </c>
      <c r="J992" s="10">
        <f ca="1">ABS(Table3[[#This Row],[change]])</f>
        <v>93.044973964862592</v>
      </c>
      <c r="K992" s="10">
        <f ca="1">ABS(Table3[[#This Row],[$1,000]]-H991)</f>
        <v>17.359401001644073</v>
      </c>
      <c r="N992" s="10"/>
      <c r="R992" s="7">
        <f t="shared" ca="1" si="135"/>
        <v>905.95376764756486</v>
      </c>
      <c r="S992" s="7">
        <f t="shared" ca="1" si="136"/>
        <v>723.57712296336649</v>
      </c>
      <c r="T992" s="7">
        <f t="shared" ca="1" si="137"/>
        <v>905.95376764756486</v>
      </c>
      <c r="U992" s="7">
        <f t="shared" ca="1" si="138"/>
        <v>723.57712296336649</v>
      </c>
    </row>
    <row r="993" spans="1:21" x14ac:dyDescent="0.35">
      <c r="A993" s="6">
        <v>992</v>
      </c>
      <c r="B993" s="10">
        <f t="shared" ca="1" si="131"/>
        <v>-41.385518752574384</v>
      </c>
      <c r="C993" s="8">
        <f ca="1">C992+B993+(RAND!F993/10*CHOOSE(RANDBETWEEN(1,6),"-5","5.1","7.05","-7", "2", "-2.1")*RAND())+(Table5[[#This Row],[Column6]]/50*CHOOSE(RANDBETWEEN(1,2),"-2","2.01"))</f>
        <v>875.27612085915257</v>
      </c>
      <c r="D993" s="8">
        <f ca="1">D992+B993+(Table3[[#This Row],[$1,000.005]]-C992)/100*RAND()</f>
        <v>681.89755622115854</v>
      </c>
      <c r="E993" s="10">
        <f t="shared" ca="1" si="132"/>
        <v>1509.39161931425</v>
      </c>
      <c r="F993" s="10">
        <f t="shared" ca="1" si="133"/>
        <v>504.91733622285108</v>
      </c>
      <c r="G993" s="10">
        <f t="shared" ca="1" si="134"/>
        <v>946.00400000000002</v>
      </c>
      <c r="H993" s="8">
        <f ca="1">H992+CHOOSE(RANDBETWEEN(1,4),"-.9","1",".45","-.4")*RAND()*10+((Table3[[#This Row],[change]]*0.25)*RAND()+((Table3[[#This Row],[$1,000.005]]-C992)*RAND()/100))</f>
        <v>1082.0930719568735</v>
      </c>
      <c r="I993" s="10">
        <f ca="1">ABS(Table3[[#This Row],[$1,000.005]]-C992)</f>
        <v>30.677646788412289</v>
      </c>
      <c r="J993" s="10">
        <f ca="1">ABS(Table3[[#This Row],[change]])</f>
        <v>41.385518752574384</v>
      </c>
      <c r="K993" s="10">
        <f ca="1">ABS(Table3[[#This Row],[$1,000]]-H992)</f>
        <v>2.6427885396387865</v>
      </c>
      <c r="N993" s="10"/>
      <c r="R993" s="7">
        <f t="shared" ca="1" si="135"/>
        <v>875.27612085915257</v>
      </c>
      <c r="S993" s="7">
        <f t="shared" ca="1" si="136"/>
        <v>681.89755622115854</v>
      </c>
      <c r="T993" s="7">
        <f t="shared" ca="1" si="137"/>
        <v>875.27612085915257</v>
      </c>
      <c r="U993" s="7">
        <f t="shared" ca="1" si="138"/>
        <v>681.89755622115854</v>
      </c>
    </row>
    <row r="994" spans="1:21" x14ac:dyDescent="0.35">
      <c r="A994" s="6">
        <v>993</v>
      </c>
      <c r="B994" s="10">
        <f t="shared" ca="1" si="131"/>
        <v>8.8371579767403379</v>
      </c>
      <c r="C994" s="8">
        <f ca="1">C993+B994+(RAND!F994/10*CHOOSE(RANDBETWEEN(1,6),"-5","5.1","7.05","-7", "2", "-2.1")*RAND())+(Table5[[#This Row],[Column6]]/50*CHOOSE(RANDBETWEEN(1,2),"-2","2.01"))</f>
        <v>851.79267964542908</v>
      </c>
      <c r="D994" s="8">
        <f ca="1">D993+B994+(Table3[[#This Row],[$1,000.005]]-C993)/100*RAND()</f>
        <v>690.62229120445727</v>
      </c>
      <c r="E994" s="10">
        <f t="shared" ca="1" si="132"/>
        <v>1510.2823310317253</v>
      </c>
      <c r="F994" s="10">
        <f t="shared" ca="1" si="133"/>
        <v>504.47074812764328</v>
      </c>
      <c r="G994" s="10">
        <f t="shared" ca="1" si="134"/>
        <v>947.00400000000002</v>
      </c>
      <c r="H994" s="8">
        <f ca="1">H993+CHOOSE(RANDBETWEEN(1,4),"-.9","1",".45","-.4")*RAND()*10+((Table3[[#This Row],[change]]*0.25)*RAND()+((Table3[[#This Row],[$1,000.005]]-C993)*RAND()/100))</f>
        <v>1075.6771855450736</v>
      </c>
      <c r="I994" s="10">
        <f ca="1">ABS(Table3[[#This Row],[$1,000.005]]-C993)</f>
        <v>23.483441213723495</v>
      </c>
      <c r="J994" s="10">
        <f ca="1">ABS(Table3[[#This Row],[change]])</f>
        <v>8.8371579767403379</v>
      </c>
      <c r="K994" s="10">
        <f ca="1">ABS(Table3[[#This Row],[$1,000]]-H993)</f>
        <v>6.4158864117998746</v>
      </c>
      <c r="N994" s="10"/>
      <c r="R994" s="7">
        <f t="shared" ca="1" si="135"/>
        <v>851.79267964542908</v>
      </c>
      <c r="S994" s="7">
        <f t="shared" ca="1" si="136"/>
        <v>690.62229120445727</v>
      </c>
      <c r="T994" s="7">
        <f t="shared" ca="1" si="137"/>
        <v>851.79267964542908</v>
      </c>
      <c r="U994" s="7">
        <f t="shared" ca="1" si="138"/>
        <v>690.62229120445727</v>
      </c>
    </row>
    <row r="995" spans="1:21" x14ac:dyDescent="0.35">
      <c r="A995" s="6">
        <v>994</v>
      </c>
      <c r="B995" s="10">
        <f t="shared" ca="1" si="131"/>
        <v>-0.18607413067891609</v>
      </c>
      <c r="C995" s="8">
        <f ca="1">C994+B995+(RAND!F995/10*CHOOSE(RANDBETWEEN(1,6),"-5","5.1","7.05","-7", "2", "-2.1")*RAND())+(Table5[[#This Row],[Column6]]/50*CHOOSE(RANDBETWEEN(1,2),"-2","2.01"))</f>
        <v>795.72629095943819</v>
      </c>
      <c r="D995" s="8">
        <f ca="1">D994+B995+(Table3[[#This Row],[$1,000.005]]-C994)/100*RAND()</f>
        <v>690.36541356548844</v>
      </c>
      <c r="E995" s="10">
        <f t="shared" ca="1" si="132"/>
        <v>1510.3687758844651</v>
      </c>
      <c r="F995" s="10">
        <f t="shared" ca="1" si="133"/>
        <v>503.95841150491657</v>
      </c>
      <c r="G995" s="10">
        <f t="shared" ca="1" si="134"/>
        <v>948.00400000000002</v>
      </c>
      <c r="H995" s="8">
        <f ca="1">H994+CHOOSE(RANDBETWEEN(1,4),"-.9","1",".45","-.4")*RAND()*10+((Table3[[#This Row],[change]]*0.25)*RAND()+((Table3[[#This Row],[$1,000.005]]-C994)*RAND()/100))</f>
        <v>1066.9536250709805</v>
      </c>
      <c r="I995" s="10">
        <f ca="1">ABS(Table3[[#This Row],[$1,000.005]]-C994)</f>
        <v>56.066388685990887</v>
      </c>
      <c r="J995" s="10">
        <f ca="1">ABS(Table3[[#This Row],[change]])</f>
        <v>0.18607413067891609</v>
      </c>
      <c r="K995" s="10">
        <f ca="1">ABS(Table3[[#This Row],[$1,000]]-H994)</f>
        <v>8.7235604740931194</v>
      </c>
      <c r="N995" s="10"/>
      <c r="R995" s="7">
        <f t="shared" ca="1" si="135"/>
        <v>795.72629095943819</v>
      </c>
      <c r="S995" s="7">
        <f t="shared" ca="1" si="136"/>
        <v>690.36541356548844</v>
      </c>
      <c r="T995" s="7">
        <f t="shared" ca="1" si="137"/>
        <v>795.72629095943819</v>
      </c>
      <c r="U995" s="7">
        <f t="shared" ca="1" si="138"/>
        <v>690.36541356548844</v>
      </c>
    </row>
    <row r="996" spans="1:21" x14ac:dyDescent="0.35">
      <c r="A996" s="6">
        <v>995</v>
      </c>
      <c r="B996" s="10">
        <f t="shared" ca="1" si="131"/>
        <v>1.1644252487655449</v>
      </c>
      <c r="C996" s="8">
        <f ca="1">C995+B996+(RAND!F996/10*CHOOSE(RANDBETWEEN(1,6),"-5","5.1","7.05","-7", "2", "-2.1")*RAND())+(Table5[[#This Row],[Column6]]/50*CHOOSE(RANDBETWEEN(1,2),"-2","2.01"))</f>
        <v>810.42878589675945</v>
      </c>
      <c r="D996" s="8">
        <f ca="1">D995+B996+(Table3[[#This Row],[$1,000.005]]-C995)/100*RAND()</f>
        <v>691.54665807899232</v>
      </c>
      <c r="E996" s="10">
        <f t="shared" ca="1" si="132"/>
        <v>1511.2942904877029</v>
      </c>
      <c r="F996" s="10">
        <f t="shared" ca="1" si="133"/>
        <v>503.89658465294264</v>
      </c>
      <c r="G996" s="10">
        <f t="shared" ca="1" si="134"/>
        <v>949.00400000000002</v>
      </c>
      <c r="H996" s="8">
        <f ca="1">H995+CHOOSE(RANDBETWEEN(1,4),"-.9","1",".45","-.4")*RAND()*10+((Table3[[#This Row],[change]]*0.25)*RAND()+((Table3[[#This Row],[$1,000.005]]-C995)*RAND()/100))</f>
        <v>1064.9488222298635</v>
      </c>
      <c r="I996" s="10">
        <f ca="1">ABS(Table3[[#This Row],[$1,000.005]]-C995)</f>
        <v>14.702494937321262</v>
      </c>
      <c r="J996" s="10">
        <f ca="1">ABS(Table3[[#This Row],[change]])</f>
        <v>1.1644252487655449</v>
      </c>
      <c r="K996" s="10">
        <f ca="1">ABS(Table3[[#This Row],[$1,000]]-H995)</f>
        <v>2.004802841116998</v>
      </c>
      <c r="N996" s="10"/>
      <c r="R996" s="7">
        <f t="shared" ca="1" si="135"/>
        <v>810.42878589675945</v>
      </c>
      <c r="S996" s="7">
        <f t="shared" ca="1" si="136"/>
        <v>691.54665807899232</v>
      </c>
      <c r="T996" s="7">
        <f t="shared" ca="1" si="137"/>
        <v>810.42878589675945</v>
      </c>
      <c r="U996" s="7">
        <f t="shared" ca="1" si="138"/>
        <v>691.54665807899232</v>
      </c>
    </row>
    <row r="997" spans="1:21" x14ac:dyDescent="0.35">
      <c r="A997" s="6">
        <v>996</v>
      </c>
      <c r="B997" s="10">
        <f t="shared" ca="1" si="131"/>
        <v>-0.22598786709130694</v>
      </c>
      <c r="C997" s="8">
        <f ca="1">C996+B997+(RAND!F997/10*CHOOSE(RANDBETWEEN(1,6),"-5","5.1","7.05","-7", "2", "-2.1")*RAND())+(Table5[[#This Row],[Column6]]/50*CHOOSE(RANDBETWEEN(1,2),"-2","2.01"))</f>
        <v>732.75299653812272</v>
      </c>
      <c r="D997" s="8">
        <f ca="1">D996+B997+(Table3[[#This Row],[$1,000.005]]-C996)/100*RAND()</f>
        <v>690.94129200026759</v>
      </c>
      <c r="E997" s="10">
        <f t="shared" ca="1" si="132"/>
        <v>1511.6595611717405</v>
      </c>
      <c r="F997" s="10">
        <f t="shared" ca="1" si="133"/>
        <v>503.24610779918891</v>
      </c>
      <c r="G997" s="10">
        <f t="shared" ca="1" si="134"/>
        <v>948.00400000000002</v>
      </c>
      <c r="H997" s="8">
        <f ca="1">H996+CHOOSE(RANDBETWEEN(1,4),"-.9","1",".45","-.4")*RAND()*10+((Table3[[#This Row],[change]]*0.25)*RAND()+((Table3[[#This Row],[$1,000.005]]-C996)*RAND()/100))</f>
        <v>1065.5030280428011</v>
      </c>
      <c r="I997" s="10">
        <f ca="1">ABS(Table3[[#This Row],[$1,000.005]]-C996)</f>
        <v>77.675789358636735</v>
      </c>
      <c r="J997" s="10">
        <f ca="1">ABS(Table3[[#This Row],[change]])</f>
        <v>0.22598786709130694</v>
      </c>
      <c r="K997" s="10">
        <f ca="1">ABS(Table3[[#This Row],[$1,000]]-H996)</f>
        <v>0.55420581293765281</v>
      </c>
      <c r="N997" s="10"/>
      <c r="R997" s="7">
        <f t="shared" ca="1" si="135"/>
        <v>732.75299653812272</v>
      </c>
      <c r="S997" s="7">
        <f t="shared" ca="1" si="136"/>
        <v>690.94129200026759</v>
      </c>
      <c r="T997" s="7">
        <f t="shared" ca="1" si="137"/>
        <v>732.75299653812272</v>
      </c>
      <c r="U997" s="7">
        <f t="shared" ca="1" si="138"/>
        <v>690.94129200026759</v>
      </c>
    </row>
    <row r="998" spans="1:21" x14ac:dyDescent="0.35">
      <c r="A998" s="6">
        <v>997</v>
      </c>
      <c r="B998" s="10">
        <f t="shared" ca="1" si="131"/>
        <v>15.804130605519962</v>
      </c>
      <c r="C998" s="8">
        <f ca="1">C997+B998+(RAND!F998/10*CHOOSE(RANDBETWEEN(1,6),"-5","5.1","7.05","-7", "2", "-2.1")*RAND())+(Table5[[#This Row],[Column6]]/50*CHOOSE(RANDBETWEEN(1,2),"-2","2.01"))</f>
        <v>780.4622249636443</v>
      </c>
      <c r="D998" s="8">
        <f ca="1">D997+B998+(Table3[[#This Row],[$1,000.005]]-C997)/100*RAND()</f>
        <v>706.82272012541546</v>
      </c>
      <c r="E998" s="10">
        <f t="shared" ca="1" si="132"/>
        <v>1512.4747150818434</v>
      </c>
      <c r="F998" s="10">
        <f t="shared" ca="1" si="133"/>
        <v>502.62659939280866</v>
      </c>
      <c r="G998" s="10">
        <f t="shared" ca="1" si="134"/>
        <v>949.00400000000002</v>
      </c>
      <c r="H998" s="8">
        <f ca="1">H997+CHOOSE(RANDBETWEEN(1,4),"-.9","1",".45","-.4")*RAND()*10+((Table3[[#This Row],[change]]*0.25)*RAND()+((Table3[[#This Row],[$1,000.005]]-C997)*RAND()/100))</f>
        <v>1061.4200749104143</v>
      </c>
      <c r="I998" s="10">
        <f ca="1">ABS(Table3[[#This Row],[$1,000.005]]-C997)</f>
        <v>47.709228425521587</v>
      </c>
      <c r="J998" s="10">
        <f ca="1">ABS(Table3[[#This Row],[change]])</f>
        <v>15.804130605519962</v>
      </c>
      <c r="K998" s="10">
        <f ca="1">ABS(Table3[[#This Row],[$1,000]]-H997)</f>
        <v>4.0829531323868196</v>
      </c>
      <c r="N998" s="10"/>
      <c r="R998" s="7">
        <f t="shared" ca="1" si="135"/>
        <v>780.4622249636443</v>
      </c>
      <c r="S998" s="7">
        <f t="shared" ca="1" si="136"/>
        <v>706.82272012541546</v>
      </c>
      <c r="T998" s="7">
        <f t="shared" ca="1" si="137"/>
        <v>780.4622249636443</v>
      </c>
      <c r="U998" s="7">
        <f t="shared" ca="1" si="138"/>
        <v>706.82272012541546</v>
      </c>
    </row>
    <row r="999" spans="1:21" x14ac:dyDescent="0.35">
      <c r="A999" s="6">
        <v>998</v>
      </c>
      <c r="B999" s="10">
        <f t="shared" ca="1" si="131"/>
        <v>4.9192848710484682</v>
      </c>
      <c r="C999" s="8">
        <f ca="1">C998+B999+(RAND!F999/10*CHOOSE(RANDBETWEEN(1,6),"-5","5.1","7.05","-7", "2", "-2.1")*RAND())+(Table5[[#This Row],[Column6]]/50*CHOOSE(RANDBETWEEN(1,2),"-2","2.01"))</f>
        <v>802.67655276283006</v>
      </c>
      <c r="D999" s="8">
        <f ca="1">D998+B999+(Table3[[#This Row],[$1,000.005]]-C998)/100*RAND()</f>
        <v>711.75072776944148</v>
      </c>
      <c r="E999" s="10">
        <f t="shared" ca="1" si="132"/>
        <v>1512.6621762042632</v>
      </c>
      <c r="F999" s="10">
        <f t="shared" ca="1" si="133"/>
        <v>502.23669563169102</v>
      </c>
      <c r="G999" s="10">
        <f t="shared" ca="1" si="134"/>
        <v>948.00400000000002</v>
      </c>
      <c r="H999" s="8">
        <f ca="1">H998+CHOOSE(RANDBETWEEN(1,4),"-.9","1",".45","-.4")*RAND()*10+((Table3[[#This Row],[change]]*0.25)*RAND()+((Table3[[#This Row],[$1,000.005]]-C998)*RAND()/100))</f>
        <v>1066.074182250904</v>
      </c>
      <c r="I999" s="10">
        <f ca="1">ABS(Table3[[#This Row],[$1,000.005]]-C998)</f>
        <v>22.214327799185753</v>
      </c>
      <c r="J999" s="10">
        <f ca="1">ABS(Table3[[#This Row],[change]])</f>
        <v>4.9192848710484682</v>
      </c>
      <c r="K999" s="10">
        <f ca="1">ABS(Table3[[#This Row],[$1,000]]-H998)</f>
        <v>4.6541073404896451</v>
      </c>
      <c r="N999" s="10"/>
      <c r="R999" s="7">
        <f t="shared" ca="1" si="135"/>
        <v>802.67655276283006</v>
      </c>
      <c r="S999" s="7">
        <f t="shared" ca="1" si="136"/>
        <v>711.75072776944148</v>
      </c>
      <c r="T999" s="7">
        <f t="shared" ca="1" si="137"/>
        <v>802.67655276283006</v>
      </c>
      <c r="U999" s="7">
        <f t="shared" ca="1" si="138"/>
        <v>711.75072776944148</v>
      </c>
    </row>
    <row r="1000" spans="1:21" x14ac:dyDescent="0.35">
      <c r="A1000" s="6">
        <v>999</v>
      </c>
      <c r="B1000" s="10">
        <f t="shared" ca="1" si="131"/>
        <v>-6.1595441655911811</v>
      </c>
      <c r="C1000" s="8">
        <f ca="1">C999+B1000+(RAND!F1000/10*CHOOSE(RANDBETWEEN(1,6),"-5","5.1","7.05","-7", "2", "-2.1")*RAND())+(Table5[[#This Row],[Column6]]/50*CHOOSE(RANDBETWEEN(1,2),"-2","2.01"))</f>
        <v>710.0670305454546</v>
      </c>
      <c r="D1000" s="8">
        <f ca="1">D999+B1000+(Table3[[#This Row],[$1,000.005]]-C999)/100*RAND()</f>
        <v>705.0272037017977</v>
      </c>
      <c r="E1000" s="10">
        <f t="shared" ca="1" si="132"/>
        <v>1513.2314458443548</v>
      </c>
      <c r="F1000" s="10">
        <f t="shared" ca="1" si="133"/>
        <v>502.13639186331721</v>
      </c>
      <c r="G1000" s="10">
        <f t="shared" ca="1" si="134"/>
        <v>949.00400000000002</v>
      </c>
      <c r="H1000" s="8">
        <f ca="1">H999+CHOOSE(RANDBETWEEN(1,4),"-.9","1",".45","-.4")*RAND()*10+((Table3[[#This Row],[change]]*0.25)*RAND()+((Table3[[#This Row],[$1,000.005]]-C999)*RAND()/100))</f>
        <v>1063.6344216521397</v>
      </c>
      <c r="I1000" s="10">
        <f ca="1">ABS(Table3[[#This Row],[$1,000.005]]-C999)</f>
        <v>92.609522217375456</v>
      </c>
      <c r="J1000" s="10">
        <f ca="1">ABS(Table3[[#This Row],[change]])</f>
        <v>6.1595441655911811</v>
      </c>
      <c r="K1000" s="10">
        <f ca="1">ABS(Table3[[#This Row],[$1,000]]-H999)</f>
        <v>2.4397605987642237</v>
      </c>
      <c r="N1000" s="10"/>
      <c r="R1000" s="7">
        <f t="shared" ca="1" si="135"/>
        <v>710.0670305454546</v>
      </c>
      <c r="S1000" s="7">
        <f t="shared" ca="1" si="136"/>
        <v>705.0272037017977</v>
      </c>
      <c r="T1000" s="7">
        <f t="shared" ca="1" si="137"/>
        <v>710.0670305454546</v>
      </c>
      <c r="U1000" s="7">
        <f t="shared" ca="1" si="138"/>
        <v>705.0272037017977</v>
      </c>
    </row>
    <row r="1001" spans="1:21" x14ac:dyDescent="0.35">
      <c r="A1001" s="6">
        <v>1000</v>
      </c>
      <c r="B1001" s="10">
        <f t="shared" ca="1" si="131"/>
        <v>91.183296467757017</v>
      </c>
      <c r="C1001" s="8">
        <f ca="1">C1000+B1001+(RAND!F1001/10*CHOOSE(RANDBETWEEN(1,6),"-5","5.1","7.05","-7", "2", "-2.1")*RAND())+(Table5[[#This Row],[Column6]]/50*CHOOSE(RANDBETWEEN(1,2),"-2","2.01"))</f>
        <v>800.05862644965839</v>
      </c>
      <c r="D1001" s="8">
        <f ca="1">D1000+B1001+(Table3[[#This Row],[$1,000.005]]-C1000)/100*RAND()</f>
        <v>796.47628550534853</v>
      </c>
      <c r="E1001" s="10">
        <f t="shared" ca="1" si="132"/>
        <v>1513.3279349962706</v>
      </c>
      <c r="F1001" s="10">
        <f t="shared" ca="1" si="133"/>
        <v>501.571055156527</v>
      </c>
      <c r="G1001" s="10">
        <f t="shared" ca="1" si="134"/>
        <v>950.00400000000002</v>
      </c>
      <c r="H1001" s="8">
        <f ca="1">H1000+CHOOSE(RANDBETWEEN(1,4),"-.9","1",".45","-.4")*RAND()*10+((Table3[[#This Row],[change]]*0.25)*RAND()+((Table3[[#This Row],[$1,000.005]]-C1000)*RAND()/100))</f>
        <v>1081.3750386394479</v>
      </c>
      <c r="I1001" s="10">
        <f ca="1">ABS(Table3[[#This Row],[$1,000.005]]-C1000)</f>
        <v>89.991595904203791</v>
      </c>
      <c r="J1001" s="10">
        <f ca="1">ABS(Table3[[#This Row],[change]])</f>
        <v>91.183296467757017</v>
      </c>
      <c r="K1001" s="10">
        <f ca="1">ABS(Table3[[#This Row],[$1,000]]-H1000)</f>
        <v>17.740616987308158</v>
      </c>
      <c r="N1001" s="10"/>
      <c r="R1001" s="7">
        <f t="shared" ca="1" si="135"/>
        <v>800.05862644965839</v>
      </c>
      <c r="S1001" s="7">
        <f t="shared" ca="1" si="136"/>
        <v>796.47628550534853</v>
      </c>
      <c r="T1001" s="7">
        <f t="shared" ca="1" si="137"/>
        <v>800.05862644965839</v>
      </c>
      <c r="U1001" s="7">
        <f t="shared" ca="1" si="138"/>
        <v>796.47628550534853</v>
      </c>
    </row>
    <row r="1002" spans="1:21" x14ac:dyDescent="0.35">
      <c r="A1002" s="6">
        <v>1001</v>
      </c>
      <c r="B1002" s="10">
        <f t="shared" ca="1" si="131"/>
        <v>9.6706278397014345E-2</v>
      </c>
      <c r="C1002" s="8">
        <f ca="1">C1001+B1002+(RAND!F1002/10*CHOOSE(RANDBETWEEN(1,6),"-5","5.1","7.05","-7", "2", "-2.1")*RAND())+(Table5[[#This Row],[Column6]]/50*CHOOSE(RANDBETWEEN(1,2),"-2","2.01"))</f>
        <v>850.89430238559567</v>
      </c>
      <c r="D1002" s="8">
        <f ca="1">D1001+B1002+(Table3[[#This Row],[$1,000.005]]-C1001)/100*RAND()</f>
        <v>796.70625209516913</v>
      </c>
      <c r="E1002" s="10">
        <f t="shared" ca="1" si="132"/>
        <v>1513.8298540239768</v>
      </c>
      <c r="F1002" s="10">
        <f t="shared" ca="1" si="133"/>
        <v>501.25940235780371</v>
      </c>
      <c r="G1002" s="10">
        <f t="shared" ca="1" si="134"/>
        <v>949.00400000000002</v>
      </c>
      <c r="H1002" s="8">
        <f ca="1">H1001+CHOOSE(RANDBETWEEN(1,4),"-.9","1",".45","-.4")*RAND()*10+((Table3[[#This Row],[change]]*0.25)*RAND()+((Table3[[#This Row],[$1,000.005]]-C1001)*RAND()/100))</f>
        <v>1082.8457352854666</v>
      </c>
      <c r="I1002" s="10">
        <f ca="1">ABS(Table3[[#This Row],[$1,000.005]]-C1001)</f>
        <v>50.835675935937275</v>
      </c>
      <c r="J1002" s="10">
        <f ca="1">ABS(Table3[[#This Row],[change]])</f>
        <v>9.6706278397014345E-2</v>
      </c>
      <c r="K1002" s="10">
        <f ca="1">ABS(Table3[[#This Row],[$1,000]]-H1001)</f>
        <v>1.4706966460187232</v>
      </c>
      <c r="N1002" s="10"/>
      <c r="R1002" s="7">
        <f t="shared" ca="1" si="135"/>
        <v>850.89430238559567</v>
      </c>
      <c r="S1002" s="7">
        <f t="shared" ca="1" si="136"/>
        <v>796.70625209516913</v>
      </c>
      <c r="T1002" s="7">
        <f t="shared" ca="1" si="137"/>
        <v>850.89430238559567</v>
      </c>
      <c r="U1002" s="7">
        <f t="shared" ca="1" si="138"/>
        <v>796.70625209516913</v>
      </c>
    </row>
    <row r="1003" spans="1:21" x14ac:dyDescent="0.35">
      <c r="A1003" s="6">
        <v>1002</v>
      </c>
      <c r="B1003" s="10">
        <f t="shared" ca="1" si="131"/>
        <v>-0.95764618713825445</v>
      </c>
      <c r="C1003" s="8">
        <f ca="1">C1002+B1003+(RAND!F1003/10*CHOOSE(RANDBETWEEN(1,6),"-5","5.1","7.05","-7", "2", "-2.1")*RAND())+(Table5[[#This Row],[Column6]]/50*CHOOSE(RANDBETWEEN(1,2),"-2","2.01"))</f>
        <v>754.81223050063807</v>
      </c>
      <c r="D1003" s="8">
        <f ca="1">D1002+B1003+(Table3[[#This Row],[$1,000.005]]-C1002)/100*RAND()</f>
        <v>794.80069763125312</v>
      </c>
      <c r="E1003" s="10">
        <f t="shared" ca="1" si="132"/>
        <v>1514.4322532671322</v>
      </c>
      <c r="F1003" s="10">
        <f t="shared" ca="1" si="133"/>
        <v>500.87617210829984</v>
      </c>
      <c r="G1003" s="10">
        <f t="shared" ca="1" si="134"/>
        <v>950.00400000000002</v>
      </c>
      <c r="H1003" s="8">
        <f ca="1">H1002+CHOOSE(RANDBETWEEN(1,4),"-.9","1",".45","-.4")*RAND()*10+((Table3[[#This Row],[change]]*0.25)*RAND()+((Table3[[#This Row],[$1,000.005]]-C1002)*RAND()/100))</f>
        <v>1075.086922374928</v>
      </c>
      <c r="I1003" s="10">
        <f ca="1">ABS(Table3[[#This Row],[$1,000.005]]-C1002)</f>
        <v>96.0820718849576</v>
      </c>
      <c r="J1003" s="10">
        <f ca="1">ABS(Table3[[#This Row],[change]])</f>
        <v>0.95764618713825445</v>
      </c>
      <c r="K1003" s="10">
        <f ca="1">ABS(Table3[[#This Row],[$1,000]]-H1002)</f>
        <v>7.7588129105386088</v>
      </c>
      <c r="N1003" s="10"/>
      <c r="R1003" s="7">
        <f t="shared" ca="1" si="135"/>
        <v>754.81223050063807</v>
      </c>
      <c r="S1003" s="7">
        <f t="shared" ca="1" si="136"/>
        <v>794.80069763125312</v>
      </c>
      <c r="T1003" s="7">
        <f t="shared" ca="1" si="137"/>
        <v>754.81223050063807</v>
      </c>
      <c r="U1003" s="7">
        <f t="shared" ca="1" si="138"/>
        <v>794.80069763125312</v>
      </c>
    </row>
    <row r="1004" spans="1:21" x14ac:dyDescent="0.35">
      <c r="A1004" s="6">
        <v>1003</v>
      </c>
      <c r="B1004" s="10">
        <f t="shared" ca="1" si="131"/>
        <v>-2.5138181075774564</v>
      </c>
      <c r="C1004" s="8">
        <f ca="1">C1003+B1004+(RAND!F1004/10*CHOOSE(RANDBETWEEN(1,6),"-5","5.1","7.05","-7", "2", "-2.1")*RAND())+(Table5[[#This Row],[Column6]]/50*CHOOSE(RANDBETWEEN(1,2),"-2","2.01"))</f>
        <v>371.18102038867409</v>
      </c>
      <c r="D1004" s="8">
        <f ca="1">D1003+B1004+(Table3[[#This Row],[$1,000.005]]-C1003)/100*RAND()</f>
        <v>791.80827650226877</v>
      </c>
      <c r="E1004" s="10">
        <f t="shared" ca="1" si="132"/>
        <v>1514.482317697762</v>
      </c>
      <c r="F1004" s="10">
        <f t="shared" ca="1" si="133"/>
        <v>500.33775375855998</v>
      </c>
      <c r="G1004" s="10">
        <f t="shared" ca="1" si="134"/>
        <v>951.00400000000002</v>
      </c>
      <c r="H1004" s="8">
        <f ca="1">H1003+CHOOSE(RANDBETWEEN(1,4),"-.9","1",".45","-.4")*RAND()*10+((Table3[[#This Row],[change]]*0.25)*RAND()+((Table3[[#This Row],[$1,000.005]]-C1003)*RAND()/100))</f>
        <v>1079.8818321345914</v>
      </c>
      <c r="I1004" s="10">
        <f ca="1">ABS(Table3[[#This Row],[$1,000.005]]-C1003)</f>
        <v>383.63121011196398</v>
      </c>
      <c r="J1004" s="10">
        <f ca="1">ABS(Table3[[#This Row],[change]])</f>
        <v>2.5138181075774564</v>
      </c>
      <c r="K1004" s="10">
        <f ca="1">ABS(Table3[[#This Row],[$1,000]]-H1003)</f>
        <v>4.7949097596633692</v>
      </c>
      <c r="N1004" s="10"/>
      <c r="R1004" s="7">
        <f t="shared" ca="1" si="135"/>
        <v>371.18102038867409</v>
      </c>
      <c r="S1004" s="7">
        <f t="shared" ca="1" si="136"/>
        <v>791.80827650226877</v>
      </c>
      <c r="T1004" s="7">
        <f t="shared" ca="1" si="137"/>
        <v>371.18102038867409</v>
      </c>
      <c r="U1004" s="7">
        <f t="shared" ca="1" si="138"/>
        <v>791.80827650226877</v>
      </c>
    </row>
    <row r="1005" spans="1:21" x14ac:dyDescent="0.35">
      <c r="A1005" s="6">
        <v>1004</v>
      </c>
      <c r="B1005" s="10">
        <f t="shared" ca="1" si="131"/>
        <v>9.1440921186446182</v>
      </c>
      <c r="C1005" s="8">
        <f ca="1">C1004+B1005+(RAND!F1005/10*CHOOSE(RANDBETWEEN(1,6),"-5","5.1","7.05","-7", "2", "-2.1")*RAND())+(Table5[[#This Row],[Column6]]/50*CHOOSE(RANDBETWEEN(1,2),"-2","2.01"))</f>
        <v>389.56437198287676</v>
      </c>
      <c r="D1005" s="8">
        <f ca="1">D1004+B1005+(Table3[[#This Row],[$1,000.005]]-C1004)/100*RAND()</f>
        <v>801.07661913874438</v>
      </c>
      <c r="E1005" s="10">
        <f t="shared" ca="1" si="132"/>
        <v>1515.2256320970207</v>
      </c>
      <c r="F1005" s="10">
        <f t="shared" ca="1" si="133"/>
        <v>499.77603330085634</v>
      </c>
      <c r="G1005" s="10">
        <f t="shared" ca="1" si="134"/>
        <v>952.00400000000002</v>
      </c>
      <c r="H1005" s="8">
        <f ca="1">H1004+CHOOSE(RANDBETWEEN(1,4),"-.9","1",".45","-.4")*RAND()*10+((Table3[[#This Row],[change]]*0.25)*RAND()+((Table3[[#This Row],[$1,000.005]]-C1004)*RAND()/100))</f>
        <v>1083.2334664143407</v>
      </c>
      <c r="I1005" s="10">
        <f ca="1">ABS(Table3[[#This Row],[$1,000.005]]-C1004)</f>
        <v>18.383351594202679</v>
      </c>
      <c r="J1005" s="10">
        <f ca="1">ABS(Table3[[#This Row],[change]])</f>
        <v>9.1440921186446182</v>
      </c>
      <c r="K1005" s="10">
        <f ca="1">ABS(Table3[[#This Row],[$1,000]]-H1004)</f>
        <v>3.3516342797493053</v>
      </c>
      <c r="N1005" s="10"/>
      <c r="R1005" s="7">
        <f t="shared" ca="1" si="135"/>
        <v>389.56437198287676</v>
      </c>
      <c r="S1005" s="7">
        <f t="shared" ca="1" si="136"/>
        <v>801.07661913874438</v>
      </c>
      <c r="T1005" s="7">
        <f t="shared" ca="1" si="137"/>
        <v>389.56437198287676</v>
      </c>
      <c r="U1005" s="7">
        <f t="shared" ca="1" si="138"/>
        <v>801.07661913874438</v>
      </c>
    </row>
    <row r="1006" spans="1:21" x14ac:dyDescent="0.35">
      <c r="A1006" s="6">
        <v>1005</v>
      </c>
      <c r="B1006" s="10">
        <f t="shared" ca="1" si="131"/>
        <v>-25.306081706544198</v>
      </c>
      <c r="C1006" s="8">
        <f ca="1">C1005+B1006+(RAND!F1006/10*CHOOSE(RANDBETWEEN(1,6),"-5","5.1","7.05","-7", "2", "-2.1")*RAND())+(Table5[[#This Row],[Column6]]/50*CHOOSE(RANDBETWEEN(1,2),"-2","2.01"))</f>
        <v>330.91473678955987</v>
      </c>
      <c r="D1006" s="8">
        <f ca="1">D1005+B1006+(Table3[[#This Row],[$1,000.005]]-C1005)/100*RAND()</f>
        <v>775.42679190604315</v>
      </c>
      <c r="E1006" s="10">
        <f t="shared" ca="1" si="132"/>
        <v>1515.8157769382526</v>
      </c>
      <c r="F1006" s="10">
        <f t="shared" ca="1" si="133"/>
        <v>499.05190527154161</v>
      </c>
      <c r="G1006" s="10">
        <f t="shared" ca="1" si="134"/>
        <v>951.00400000000002</v>
      </c>
      <c r="H1006" s="8">
        <f ca="1">H1005+CHOOSE(RANDBETWEEN(1,4),"-.9","1",".45","-.4")*RAND()*10+((Table3[[#This Row],[change]]*0.25)*RAND()+((Table3[[#This Row],[$1,000.005]]-C1005)*RAND()/100))</f>
        <v>1086.8875815734214</v>
      </c>
      <c r="I1006" s="10">
        <f ca="1">ABS(Table3[[#This Row],[$1,000.005]]-C1005)</f>
        <v>58.649635193316897</v>
      </c>
      <c r="J1006" s="10">
        <f ca="1">ABS(Table3[[#This Row],[change]])</f>
        <v>25.306081706544198</v>
      </c>
      <c r="K1006" s="10">
        <f ca="1">ABS(Table3[[#This Row],[$1,000]]-H1005)</f>
        <v>3.6541151590806749</v>
      </c>
      <c r="N1006" s="10"/>
      <c r="R1006" s="7">
        <f t="shared" ca="1" si="135"/>
        <v>330.91473678955987</v>
      </c>
      <c r="S1006" s="7">
        <f t="shared" ca="1" si="136"/>
        <v>775.42679190604315</v>
      </c>
      <c r="T1006" s="7">
        <f t="shared" ca="1" si="137"/>
        <v>330.91473678955987</v>
      </c>
      <c r="U1006" s="7">
        <f t="shared" ca="1" si="138"/>
        <v>775.42679190604315</v>
      </c>
    </row>
    <row r="1007" spans="1:21" x14ac:dyDescent="0.35">
      <c r="A1007" s="6">
        <v>1006</v>
      </c>
      <c r="B1007" s="10">
        <f t="shared" ca="1" si="131"/>
        <v>-24.118384840240079</v>
      </c>
      <c r="C1007" s="8">
        <f ca="1">C1006+B1007+(RAND!F1007/10*CHOOSE(RANDBETWEEN(1,6),"-5","5.1","7.05","-7", "2", "-2.1")*RAND())+(Table5[[#This Row],[Column6]]/50*CHOOSE(RANDBETWEEN(1,2),"-2","2.01"))</f>
        <v>219.70093191183253</v>
      </c>
      <c r="D1007" s="8">
        <f ca="1">D1006+B1007+(Table3[[#This Row],[$1,000.005]]-C1006)/100*RAND()</f>
        <v>750.98271533347076</v>
      </c>
      <c r="E1007" s="10">
        <f t="shared" ca="1" si="132"/>
        <v>1516.6906525203333</v>
      </c>
      <c r="F1007" s="10">
        <f t="shared" ca="1" si="133"/>
        <v>498.92779395692969</v>
      </c>
      <c r="G1007" s="10">
        <f t="shared" ca="1" si="134"/>
        <v>950.00400000000002</v>
      </c>
      <c r="H1007" s="8">
        <f ca="1">H1006+CHOOSE(RANDBETWEEN(1,4),"-.9","1",".45","-.4")*RAND()*10+((Table3[[#This Row],[change]]*0.25)*RAND()+((Table3[[#This Row],[$1,000.005]]-C1006)*RAND()/100))</f>
        <v>1088.9452297961527</v>
      </c>
      <c r="I1007" s="10">
        <f ca="1">ABS(Table3[[#This Row],[$1,000.005]]-C1006)</f>
        <v>111.21380487772734</v>
      </c>
      <c r="J1007" s="10">
        <f ca="1">ABS(Table3[[#This Row],[change]])</f>
        <v>24.118384840240079</v>
      </c>
      <c r="K1007" s="10">
        <f ca="1">ABS(Table3[[#This Row],[$1,000]]-H1006)</f>
        <v>2.0576482227313591</v>
      </c>
      <c r="N1007" s="10"/>
      <c r="R1007" s="7">
        <f t="shared" ca="1" si="135"/>
        <v>219.70093191183253</v>
      </c>
      <c r="S1007" s="7">
        <f t="shared" ca="1" si="136"/>
        <v>750.98271533347076</v>
      </c>
      <c r="T1007" s="7">
        <f t="shared" ca="1" si="137"/>
        <v>219.70093191183253</v>
      </c>
      <c r="U1007" s="7">
        <f t="shared" ca="1" si="138"/>
        <v>750.98271533347076</v>
      </c>
    </row>
    <row r="1008" spans="1:21" x14ac:dyDescent="0.35">
      <c r="A1008" s="6">
        <v>1007</v>
      </c>
      <c r="B1008" s="10">
        <f t="shared" ca="1" si="131"/>
        <v>1.8607215003261761</v>
      </c>
      <c r="C1008" s="8">
        <f ca="1">C1007+B1008+(RAND!F1008/10*CHOOSE(RANDBETWEEN(1,6),"-5","5.1","7.05","-7", "2", "-2.1")*RAND())+(Table5[[#This Row],[Column6]]/50*CHOOSE(RANDBETWEEN(1,2),"-2","2.01"))</f>
        <v>334.38977748987742</v>
      </c>
      <c r="D1008" s="8">
        <f ca="1">D1007+B1008+(Table3[[#This Row],[$1,000.005]]-C1007)/100*RAND()</f>
        <v>753.93587816821082</v>
      </c>
      <c r="E1008" s="10">
        <f t="shared" ca="1" si="132"/>
        <v>1517.1194170904139</v>
      </c>
      <c r="F1008" s="10">
        <f t="shared" ca="1" si="133"/>
        <v>498.86371311047145</v>
      </c>
      <c r="G1008" s="10">
        <f t="shared" ca="1" si="134"/>
        <v>949.00400000000002</v>
      </c>
      <c r="H1008" s="8">
        <f ca="1">H1007+CHOOSE(RANDBETWEEN(1,4),"-.9","1",".45","-.4")*RAND()*10+((Table3[[#This Row],[change]]*0.25)*RAND()+((Table3[[#This Row],[$1,000.005]]-C1007)*RAND()/100))</f>
        <v>1088.6325962795086</v>
      </c>
      <c r="I1008" s="10">
        <f ca="1">ABS(Table3[[#This Row],[$1,000.005]]-C1007)</f>
        <v>114.68884557804489</v>
      </c>
      <c r="J1008" s="10">
        <f ca="1">ABS(Table3[[#This Row],[change]])</f>
        <v>1.8607215003261761</v>
      </c>
      <c r="K1008" s="10">
        <f ca="1">ABS(Table3[[#This Row],[$1,000]]-H1007)</f>
        <v>0.31263351664415495</v>
      </c>
      <c r="N1008" s="10"/>
      <c r="R1008" s="7">
        <f t="shared" ca="1" si="135"/>
        <v>334.38977748987742</v>
      </c>
      <c r="S1008" s="7">
        <f t="shared" ca="1" si="136"/>
        <v>753.93587816821082</v>
      </c>
      <c r="T1008" s="7">
        <f t="shared" ca="1" si="137"/>
        <v>334.38977748987742</v>
      </c>
      <c r="U1008" s="7">
        <f t="shared" ca="1" si="138"/>
        <v>753.93587816821082</v>
      </c>
    </row>
    <row r="1009" spans="1:21" x14ac:dyDescent="0.35">
      <c r="A1009" s="6">
        <v>1008</v>
      </c>
      <c r="B1009" s="10">
        <f t="shared" ca="1" si="131"/>
        <v>-15.467443889955012</v>
      </c>
      <c r="C1009" s="8">
        <f ca="1">C1008+B1009+(RAND!F1009/10*CHOOSE(RANDBETWEEN(1,6),"-5","5.1","7.05","-7", "2", "-2.1")*RAND())+(Table5[[#This Row],[Column6]]/50*CHOOSE(RANDBETWEEN(1,2),"-2","2.01"))</f>
        <v>320.8830129409634</v>
      </c>
      <c r="D1009" s="8">
        <f ca="1">D1008+B1009+(Table3[[#This Row],[$1,000.005]]-C1008)/100*RAND()</f>
        <v>738.35958891211794</v>
      </c>
      <c r="E1009" s="10">
        <f t="shared" ca="1" si="132"/>
        <v>1518.0704013152629</v>
      </c>
      <c r="F1009" s="10">
        <f t="shared" ca="1" si="133"/>
        <v>498.30967824597451</v>
      </c>
      <c r="G1009" s="10">
        <f t="shared" ca="1" si="134"/>
        <v>950.00400000000002</v>
      </c>
      <c r="H1009" s="8">
        <f ca="1">H1008+CHOOSE(RANDBETWEEN(1,4),"-.9","1",".45","-.4")*RAND()*10+((Table3[[#This Row],[change]]*0.25)*RAND()+((Table3[[#This Row],[$1,000.005]]-C1008)*RAND()/100))</f>
        <v>1084.2519846069265</v>
      </c>
      <c r="I1009" s="10">
        <f ca="1">ABS(Table3[[#This Row],[$1,000.005]]-C1008)</f>
        <v>13.50676454891402</v>
      </c>
      <c r="J1009" s="10">
        <f ca="1">ABS(Table3[[#This Row],[change]])</f>
        <v>15.467443889955012</v>
      </c>
      <c r="K1009" s="10">
        <f ca="1">ABS(Table3[[#This Row],[$1,000]]-H1008)</f>
        <v>4.380611672582063</v>
      </c>
      <c r="N1009" s="10"/>
      <c r="R1009" s="7">
        <f t="shared" ca="1" si="135"/>
        <v>320.8830129409634</v>
      </c>
      <c r="S1009" s="7">
        <f t="shared" ca="1" si="136"/>
        <v>738.35958891211794</v>
      </c>
      <c r="T1009" s="7">
        <f t="shared" ca="1" si="137"/>
        <v>320.8830129409634</v>
      </c>
      <c r="U1009" s="7">
        <f t="shared" ca="1" si="138"/>
        <v>738.35958891211794</v>
      </c>
    </row>
    <row r="1010" spans="1:21" x14ac:dyDescent="0.35">
      <c r="A1010" s="6">
        <v>1009</v>
      </c>
      <c r="B1010" s="10">
        <f t="shared" ca="1" si="131"/>
        <v>9.0076138496777673</v>
      </c>
      <c r="C1010" s="8">
        <f ca="1">C1009+B1010+(RAND!F1010/10*CHOOSE(RANDBETWEEN(1,6),"-5","5.1","7.05","-7", "2", "-2.1")*RAND())+(Table5[[#This Row],[Column6]]/50*CHOOSE(RANDBETWEEN(1,2),"-2","2.01"))</f>
        <v>266.94464184401005</v>
      </c>
      <c r="D1010" s="8">
        <f ca="1">D1009+B1010+(Table3[[#This Row],[$1,000.005]]-C1009)/100*RAND()</f>
        <v>747.26379495550543</v>
      </c>
      <c r="E1010" s="10">
        <f t="shared" ca="1" si="132"/>
        <v>1518.2416354716374</v>
      </c>
      <c r="F1010" s="10">
        <f t="shared" ca="1" si="133"/>
        <v>498.03440449312012</v>
      </c>
      <c r="G1010" s="10">
        <f t="shared" ca="1" si="134"/>
        <v>951.00400000000002</v>
      </c>
      <c r="H1010" s="8">
        <f ca="1">H1009+CHOOSE(RANDBETWEEN(1,4),"-.9","1",".45","-.4")*RAND()*10+((Table3[[#This Row],[change]]*0.25)*RAND()+((Table3[[#This Row],[$1,000.005]]-C1009)*RAND()/100))</f>
        <v>1084.4035940557026</v>
      </c>
      <c r="I1010" s="10">
        <f ca="1">ABS(Table3[[#This Row],[$1,000.005]]-C1009)</f>
        <v>53.938371096953347</v>
      </c>
      <c r="J1010" s="10">
        <f ca="1">ABS(Table3[[#This Row],[change]])</f>
        <v>9.0076138496777673</v>
      </c>
      <c r="K1010" s="10">
        <f ca="1">ABS(Table3[[#This Row],[$1,000]]-H1009)</f>
        <v>0.15160944877607108</v>
      </c>
      <c r="N1010" s="10"/>
      <c r="R1010" s="7">
        <f t="shared" ca="1" si="135"/>
        <v>266.94464184401005</v>
      </c>
      <c r="S1010" s="7">
        <f t="shared" ca="1" si="136"/>
        <v>747.26379495550543</v>
      </c>
      <c r="T1010" s="7">
        <f t="shared" ca="1" si="137"/>
        <v>266.94464184401005</v>
      </c>
      <c r="U1010" s="7">
        <f t="shared" ca="1" si="138"/>
        <v>747.26379495550543</v>
      </c>
    </row>
    <row r="1011" spans="1:21" x14ac:dyDescent="0.35">
      <c r="A1011" s="6">
        <v>1010</v>
      </c>
      <c r="B1011" s="10">
        <f t="shared" ca="1" si="131"/>
        <v>8.6088987841622373</v>
      </c>
      <c r="C1011" s="8">
        <f ca="1">C1010+B1011+(RAND!F1011/10*CHOOSE(RANDBETWEEN(1,6),"-5","5.1","7.05","-7", "2", "-2.1")*RAND())+(Table5[[#This Row],[Column6]]/50*CHOOSE(RANDBETWEEN(1,2),"-2","2.01"))</f>
        <v>272.79070371037164</v>
      </c>
      <c r="D1011" s="8">
        <f ca="1">D1010+B1011+(Table3[[#This Row],[$1,000.005]]-C1010)/100*RAND()</f>
        <v>755.88207331283547</v>
      </c>
      <c r="E1011" s="10">
        <f t="shared" ca="1" si="132"/>
        <v>1518.6309661991006</v>
      </c>
      <c r="F1011" s="10">
        <f t="shared" ca="1" si="133"/>
        <v>497.15652794960181</v>
      </c>
      <c r="G1011" s="10">
        <f t="shared" ca="1" si="134"/>
        <v>952.00400000000002</v>
      </c>
      <c r="H1011" s="8">
        <f ca="1">H1010+CHOOSE(RANDBETWEEN(1,4),"-.9","1",".45","-.4")*RAND()*10+((Table3[[#This Row],[change]]*0.25)*RAND()+((Table3[[#This Row],[$1,000.005]]-C1010)*RAND()/100))</f>
        <v>1083.1236867117957</v>
      </c>
      <c r="I1011" s="10">
        <f ca="1">ABS(Table3[[#This Row],[$1,000.005]]-C1010)</f>
        <v>5.8460618663615946</v>
      </c>
      <c r="J1011" s="10">
        <f ca="1">ABS(Table3[[#This Row],[change]])</f>
        <v>8.6088987841622373</v>
      </c>
      <c r="K1011" s="10">
        <f ca="1">ABS(Table3[[#This Row],[$1,000]]-H1010)</f>
        <v>1.2799073439068707</v>
      </c>
      <c r="N1011" s="10"/>
      <c r="R1011" s="7">
        <f t="shared" ca="1" si="135"/>
        <v>272.79070371037164</v>
      </c>
      <c r="S1011" s="7">
        <f t="shared" ca="1" si="136"/>
        <v>755.88207331283547</v>
      </c>
      <c r="T1011" s="7">
        <f t="shared" ca="1" si="137"/>
        <v>272.79070371037164</v>
      </c>
      <c r="U1011" s="7">
        <f t="shared" ca="1" si="138"/>
        <v>755.88207331283547</v>
      </c>
    </row>
    <row r="1012" spans="1:21" x14ac:dyDescent="0.35">
      <c r="A1012" s="6">
        <v>1011</v>
      </c>
      <c r="B1012" s="10">
        <f t="shared" ca="1" si="131"/>
        <v>70.809331879415282</v>
      </c>
      <c r="C1012" s="8">
        <f ca="1">C1011+B1012+(RAND!F1012/10*CHOOSE(RANDBETWEEN(1,6),"-5","5.1","7.05","-7", "2", "-2.1")*RAND())+(Table5[[#This Row],[Column6]]/50*CHOOSE(RANDBETWEEN(1,2),"-2","2.01"))</f>
        <v>318.60256338052449</v>
      </c>
      <c r="D1012" s="8">
        <f ca="1">D1011+B1012+(Table3[[#This Row],[$1,000.005]]-C1011)/100*RAND()</f>
        <v>826.79599521714306</v>
      </c>
      <c r="E1012" s="10">
        <f t="shared" ca="1" si="132"/>
        <v>1518.9976492244596</v>
      </c>
      <c r="F1012" s="10">
        <f t="shared" ca="1" si="133"/>
        <v>496.80212597939862</v>
      </c>
      <c r="G1012" s="10">
        <f t="shared" ca="1" si="134"/>
        <v>953.00400000000002</v>
      </c>
      <c r="H1012" s="8">
        <f ca="1">H1011+CHOOSE(RANDBETWEEN(1,4),"-.9","1",".45","-.4")*RAND()*10+((Table3[[#This Row],[change]]*0.25)*RAND()+((Table3[[#This Row],[$1,000.005]]-C1011)*RAND()/100))</f>
        <v>1100.1123212978678</v>
      </c>
      <c r="I1012" s="10">
        <f ca="1">ABS(Table3[[#This Row],[$1,000.005]]-C1011)</f>
        <v>45.811859670152842</v>
      </c>
      <c r="J1012" s="10">
        <f ca="1">ABS(Table3[[#This Row],[change]])</f>
        <v>70.809331879415282</v>
      </c>
      <c r="K1012" s="10">
        <f ca="1">ABS(Table3[[#This Row],[$1,000]]-H1011)</f>
        <v>16.988634586072067</v>
      </c>
      <c r="N1012" s="10"/>
      <c r="R1012" s="7">
        <f t="shared" ca="1" si="135"/>
        <v>318.60256338052449</v>
      </c>
      <c r="S1012" s="7">
        <f t="shared" ca="1" si="136"/>
        <v>826.79599521714306</v>
      </c>
      <c r="T1012" s="7">
        <f t="shared" ca="1" si="137"/>
        <v>318.60256338052449</v>
      </c>
      <c r="U1012" s="7">
        <f t="shared" ca="1" si="138"/>
        <v>826.79599521714306</v>
      </c>
    </row>
    <row r="1013" spans="1:21" x14ac:dyDescent="0.35">
      <c r="A1013" s="6">
        <v>1012</v>
      </c>
      <c r="B1013" s="10">
        <f t="shared" ca="1" si="131"/>
        <v>9.3010441532594363</v>
      </c>
      <c r="C1013" s="8">
        <f ca="1">C1012+B1013+(RAND!F1013/10*CHOOSE(RANDBETWEEN(1,6),"-5","5.1","7.05","-7", "2", "-2.1")*RAND())+(Table5[[#This Row],[Column6]]/50*CHOOSE(RANDBETWEEN(1,2),"-2","2.01"))</f>
        <v>260.64907699033381</v>
      </c>
      <c r="D1013" s="8">
        <f ca="1">D1012+B1013+(Table3[[#This Row],[$1,000.005]]-C1012)/100*RAND()</f>
        <v>836.00310963085644</v>
      </c>
      <c r="E1013" s="10">
        <f t="shared" ca="1" si="132"/>
        <v>1519.667527076597</v>
      </c>
      <c r="F1013" s="10">
        <f t="shared" ca="1" si="133"/>
        <v>496.3887266772104</v>
      </c>
      <c r="G1013" s="10">
        <f t="shared" ca="1" si="134"/>
        <v>952.00400000000002</v>
      </c>
      <c r="H1013" s="8">
        <f ca="1">H1012+CHOOSE(RANDBETWEEN(1,4),"-.9","1",".45","-.4")*RAND()*10+((Table3[[#This Row],[change]]*0.25)*RAND()+((Table3[[#This Row],[$1,000.005]]-C1012)*RAND()/100))</f>
        <v>1101.810135215989</v>
      </c>
      <c r="I1013" s="10">
        <f ca="1">ABS(Table3[[#This Row],[$1,000.005]]-C1012)</f>
        <v>57.953486390190676</v>
      </c>
      <c r="J1013" s="10">
        <f ca="1">ABS(Table3[[#This Row],[change]])</f>
        <v>9.3010441532594363</v>
      </c>
      <c r="K1013" s="10">
        <f ca="1">ABS(Table3[[#This Row],[$1,000]]-H1012)</f>
        <v>1.6978139181212555</v>
      </c>
      <c r="N1013" s="10"/>
      <c r="R1013" s="7">
        <f t="shared" ca="1" si="135"/>
        <v>260.64907699033381</v>
      </c>
      <c r="S1013" s="7">
        <f t="shared" ca="1" si="136"/>
        <v>836.00310963085644</v>
      </c>
      <c r="T1013" s="7">
        <f t="shared" ca="1" si="137"/>
        <v>260.64907699033381</v>
      </c>
      <c r="U1013" s="7">
        <f t="shared" ca="1" si="138"/>
        <v>836.00310963085644</v>
      </c>
    </row>
    <row r="1014" spans="1:21" x14ac:dyDescent="0.35">
      <c r="A1014" s="6">
        <v>1013</v>
      </c>
      <c r="B1014" s="10">
        <f t="shared" ca="1" si="131"/>
        <v>30.053639327297084</v>
      </c>
      <c r="C1014" s="8">
        <f ca="1">C1013+B1014+(RAND!F1014/10*CHOOSE(RANDBETWEEN(1,6),"-5","5.1","7.05","-7", "2", "-2.1")*RAND())+(Table5[[#This Row],[Column6]]/50*CHOOSE(RANDBETWEEN(1,2),"-2","2.01"))</f>
        <v>326.98730843109473</v>
      </c>
      <c r="D1014" s="8">
        <f ca="1">D1013+B1014+(Table3[[#This Row],[$1,000.005]]-C1013)/100*RAND()</f>
        <v>866.21379745479021</v>
      </c>
      <c r="E1014" s="10">
        <f t="shared" ca="1" si="132"/>
        <v>1520.491946331789</v>
      </c>
      <c r="F1014" s="10">
        <f t="shared" ca="1" si="133"/>
        <v>495.87499121663717</v>
      </c>
      <c r="G1014" s="10">
        <f t="shared" ca="1" si="134"/>
        <v>951.00400000000002</v>
      </c>
      <c r="H1014" s="8">
        <f ca="1">H1013+CHOOSE(RANDBETWEEN(1,4),"-.9","1",".45","-.4")*RAND()*10+((Table3[[#This Row],[change]]*0.25)*RAND()+((Table3[[#This Row],[$1,000.005]]-C1013)*RAND()/100))</f>
        <v>1105.3032249643966</v>
      </c>
      <c r="I1014" s="10">
        <f ca="1">ABS(Table3[[#This Row],[$1,000.005]]-C1013)</f>
        <v>66.338231440760921</v>
      </c>
      <c r="J1014" s="10">
        <f ca="1">ABS(Table3[[#This Row],[change]])</f>
        <v>30.053639327297084</v>
      </c>
      <c r="K1014" s="10">
        <f ca="1">ABS(Table3[[#This Row],[$1,000]]-H1013)</f>
        <v>3.4930897484075558</v>
      </c>
      <c r="N1014" s="10"/>
      <c r="R1014" s="7">
        <f t="shared" ca="1" si="135"/>
        <v>326.98730843109473</v>
      </c>
      <c r="S1014" s="7">
        <f t="shared" ca="1" si="136"/>
        <v>866.21379745479021</v>
      </c>
      <c r="T1014" s="7">
        <f t="shared" ca="1" si="137"/>
        <v>326.98730843109473</v>
      </c>
      <c r="U1014" s="7">
        <f t="shared" ca="1" si="138"/>
        <v>866.21379745479021</v>
      </c>
    </row>
    <row r="1015" spans="1:21" x14ac:dyDescent="0.35">
      <c r="A1015" s="6">
        <v>1014</v>
      </c>
      <c r="B1015" s="10">
        <f t="shared" ca="1" si="131"/>
        <v>8.2081002196977693</v>
      </c>
      <c r="C1015" s="8">
        <f ca="1">C1014+B1015+(RAND!F1015/10*CHOOSE(RANDBETWEEN(1,6),"-5","5.1","7.05","-7", "2", "-2.1")*RAND())+(Table5[[#This Row],[Column6]]/50*CHOOSE(RANDBETWEEN(1,2),"-2","2.01"))</f>
        <v>358.13109022568682</v>
      </c>
      <c r="D1015" s="8">
        <f ca="1">D1014+B1015+(Table3[[#This Row],[$1,000.005]]-C1014)/100*RAND()</f>
        <v>874.65122553866001</v>
      </c>
      <c r="E1015" s="10">
        <f t="shared" ca="1" si="132"/>
        <v>1521.2915637494191</v>
      </c>
      <c r="F1015" s="10">
        <f t="shared" ca="1" si="133"/>
        <v>495.02938682644651</v>
      </c>
      <c r="G1015" s="10">
        <f t="shared" ca="1" si="134"/>
        <v>950.00400000000002</v>
      </c>
      <c r="H1015" s="8">
        <f ca="1">H1014+CHOOSE(RANDBETWEEN(1,4),"-.9","1",".45","-.4")*RAND()*10+((Table3[[#This Row],[change]]*0.25)*RAND()+((Table3[[#This Row],[$1,000.005]]-C1014)*RAND()/100))</f>
        <v>1103.1020084554029</v>
      </c>
      <c r="I1015" s="10">
        <f ca="1">ABS(Table3[[#This Row],[$1,000.005]]-C1014)</f>
        <v>31.143781794592087</v>
      </c>
      <c r="J1015" s="10">
        <f ca="1">ABS(Table3[[#This Row],[change]])</f>
        <v>8.2081002196977693</v>
      </c>
      <c r="K1015" s="10">
        <f ca="1">ABS(Table3[[#This Row],[$1,000]]-H1014)</f>
        <v>2.2012165089936389</v>
      </c>
      <c r="N1015" s="10"/>
      <c r="R1015" s="7">
        <f t="shared" ca="1" si="135"/>
        <v>358.13109022568682</v>
      </c>
      <c r="S1015" s="7">
        <f t="shared" ca="1" si="136"/>
        <v>874.65122553866001</v>
      </c>
      <c r="T1015" s="7">
        <f t="shared" ca="1" si="137"/>
        <v>358.13109022568682</v>
      </c>
      <c r="U1015" s="7">
        <f t="shared" ca="1" si="138"/>
        <v>874.65122553866001</v>
      </c>
    </row>
    <row r="1016" spans="1:21" x14ac:dyDescent="0.35">
      <c r="A1016" s="6">
        <v>1015</v>
      </c>
      <c r="B1016" s="10">
        <f t="shared" ca="1" si="131"/>
        <v>4.4047546606690258</v>
      </c>
      <c r="C1016" s="8">
        <f ca="1">C1015+B1016+(RAND!F1016/10*CHOOSE(RANDBETWEEN(1,6),"-5","5.1","7.05","-7", "2", "-2.1")*RAND())+(Table5[[#This Row],[Column6]]/50*CHOOSE(RANDBETWEEN(1,2),"-2","2.01"))</f>
        <v>414.84190543347432</v>
      </c>
      <c r="D1016" s="8">
        <f ca="1">D1015+B1016+(Table3[[#This Row],[$1,000.005]]-C1015)/100*RAND()</f>
        <v>879.5034453961855</v>
      </c>
      <c r="E1016" s="10">
        <f t="shared" ca="1" si="132"/>
        <v>1522.1343019971189</v>
      </c>
      <c r="F1016" s="10">
        <f t="shared" ca="1" si="133"/>
        <v>494.45211415711185</v>
      </c>
      <c r="G1016" s="10">
        <f t="shared" ca="1" si="134"/>
        <v>949.00400000000002</v>
      </c>
      <c r="H1016" s="8">
        <f ca="1">H1015+CHOOSE(RANDBETWEEN(1,4),"-.9","1",".45","-.4")*RAND()*10+((Table3[[#This Row],[change]]*0.25)*RAND()+((Table3[[#This Row],[$1,000.005]]-C1015)*RAND()/100))</f>
        <v>1101.4281947056081</v>
      </c>
      <c r="I1016" s="10">
        <f ca="1">ABS(Table3[[#This Row],[$1,000.005]]-C1015)</f>
        <v>56.710815207787505</v>
      </c>
      <c r="J1016" s="10">
        <f ca="1">ABS(Table3[[#This Row],[change]])</f>
        <v>4.4047546606690258</v>
      </c>
      <c r="K1016" s="10">
        <f ca="1">ABS(Table3[[#This Row],[$1,000]]-H1015)</f>
        <v>1.6738137497948173</v>
      </c>
      <c r="N1016" s="10"/>
      <c r="R1016" s="7">
        <f t="shared" ca="1" si="135"/>
        <v>414.84190543347432</v>
      </c>
      <c r="S1016" s="7">
        <f t="shared" ca="1" si="136"/>
        <v>879.5034453961855</v>
      </c>
      <c r="T1016" s="7">
        <f t="shared" ca="1" si="137"/>
        <v>414.84190543347432</v>
      </c>
      <c r="U1016" s="7">
        <f t="shared" ca="1" si="138"/>
        <v>879.5034453961855</v>
      </c>
    </row>
    <row r="1017" spans="1:21" x14ac:dyDescent="0.35">
      <c r="A1017" s="6">
        <v>1016</v>
      </c>
      <c r="B1017" s="10">
        <f t="shared" ca="1" si="131"/>
        <v>-4.779575725173868</v>
      </c>
      <c r="C1017" s="8">
        <f ca="1">C1016+B1017+(RAND!F1017/10*CHOOSE(RANDBETWEEN(1,6),"-5","5.1","7.05","-7", "2", "-2.1")*RAND())+(Table5[[#This Row],[Column6]]/50*CHOOSE(RANDBETWEEN(1,2),"-2","2.01"))</f>
        <v>319.13188066020797</v>
      </c>
      <c r="D1017" s="8">
        <f ca="1">D1016+B1017+(Table3[[#This Row],[$1,000.005]]-C1016)/100*RAND()</f>
        <v>874.68400194226376</v>
      </c>
      <c r="E1017" s="10">
        <f t="shared" ca="1" si="132"/>
        <v>1522.5385761799071</v>
      </c>
      <c r="F1017" s="10">
        <f t="shared" ca="1" si="133"/>
        <v>494.17645886320332</v>
      </c>
      <c r="G1017" s="10">
        <f t="shared" ca="1" si="134"/>
        <v>948.00400000000002</v>
      </c>
      <c r="H1017" s="8">
        <f ca="1">H1016+CHOOSE(RANDBETWEEN(1,4),"-.9","1",".45","-.4")*RAND()*10+((Table3[[#This Row],[change]]*0.25)*RAND()+((Table3[[#This Row],[$1,000.005]]-C1016)*RAND()/100))</f>
        <v>1093.610337926362</v>
      </c>
      <c r="I1017" s="10">
        <f ca="1">ABS(Table3[[#This Row],[$1,000.005]]-C1016)</f>
        <v>95.710024773266355</v>
      </c>
      <c r="J1017" s="10">
        <f ca="1">ABS(Table3[[#This Row],[change]])</f>
        <v>4.779575725173868</v>
      </c>
      <c r="K1017" s="10">
        <f ca="1">ABS(Table3[[#This Row],[$1,000]]-H1016)</f>
        <v>7.8178567792460854</v>
      </c>
      <c r="N1017" s="10"/>
      <c r="R1017" s="7">
        <f t="shared" ca="1" si="135"/>
        <v>319.13188066020797</v>
      </c>
      <c r="S1017" s="7">
        <f t="shared" ca="1" si="136"/>
        <v>874.68400194226376</v>
      </c>
      <c r="T1017" s="7">
        <f t="shared" ca="1" si="137"/>
        <v>319.13188066020797</v>
      </c>
      <c r="U1017" s="7">
        <f t="shared" ca="1" si="138"/>
        <v>874.68400194226376</v>
      </c>
    </row>
    <row r="1018" spans="1:21" x14ac:dyDescent="0.35">
      <c r="A1018" s="6">
        <v>1017</v>
      </c>
      <c r="B1018" s="10">
        <f t="shared" ca="1" si="131"/>
        <v>33.220236998247408</v>
      </c>
      <c r="C1018" s="8">
        <f ca="1">C1017+B1018+(RAND!F1018/10*CHOOSE(RANDBETWEEN(1,6),"-5","5.1","7.05","-7", "2", "-2.1")*RAND())+(Table5[[#This Row],[Column6]]/50*CHOOSE(RANDBETWEEN(1,2),"-2","2.01"))</f>
        <v>339.92374098758557</v>
      </c>
      <c r="D1018" s="8">
        <f ca="1">D1017+B1018+(Table3[[#This Row],[$1,000.005]]-C1017)/100*RAND()</f>
        <v>907.93094816052223</v>
      </c>
      <c r="E1018" s="10">
        <f t="shared" ca="1" si="132"/>
        <v>1523.0962953575345</v>
      </c>
      <c r="F1018" s="10">
        <f t="shared" ca="1" si="133"/>
        <v>493.68133284791389</v>
      </c>
      <c r="G1018" s="10">
        <f t="shared" ca="1" si="134"/>
        <v>949.00400000000002</v>
      </c>
      <c r="H1018" s="8">
        <f ca="1">H1017+CHOOSE(RANDBETWEEN(1,4),"-.9","1",".45","-.4")*RAND()*10+((Table3[[#This Row],[change]]*0.25)*RAND()+((Table3[[#This Row],[$1,000.005]]-C1017)*RAND()/100))</f>
        <v>1105.7248929530592</v>
      </c>
      <c r="I1018" s="10">
        <f ca="1">ABS(Table3[[#This Row],[$1,000.005]]-C1017)</f>
        <v>20.791860327377606</v>
      </c>
      <c r="J1018" s="10">
        <f ca="1">ABS(Table3[[#This Row],[change]])</f>
        <v>33.220236998247408</v>
      </c>
      <c r="K1018" s="10">
        <f ca="1">ABS(Table3[[#This Row],[$1,000]]-H1017)</f>
        <v>12.11455502669719</v>
      </c>
      <c r="N1018" s="10"/>
      <c r="R1018" s="7">
        <f t="shared" ca="1" si="135"/>
        <v>339.92374098758557</v>
      </c>
      <c r="S1018" s="7">
        <f t="shared" ca="1" si="136"/>
        <v>907.93094816052223</v>
      </c>
      <c r="T1018" s="7">
        <f t="shared" ca="1" si="137"/>
        <v>339.92374098758557</v>
      </c>
      <c r="U1018" s="7">
        <f t="shared" ca="1" si="138"/>
        <v>907.93094816052223</v>
      </c>
    </row>
    <row r="1019" spans="1:21" x14ac:dyDescent="0.35">
      <c r="A1019" s="6">
        <v>1018</v>
      </c>
      <c r="B1019" s="10">
        <f t="shared" ca="1" si="131"/>
        <v>3.1733749688425719</v>
      </c>
      <c r="C1019" s="8">
        <f ca="1">C1018+B1019+(RAND!F1019/10*CHOOSE(RANDBETWEEN(1,6),"-5","5.1","7.05","-7", "2", "-2.1")*RAND())+(Table5[[#This Row],[Column6]]/50*CHOOSE(RANDBETWEEN(1,2),"-2","2.01"))</f>
        <v>354.70980143645909</v>
      </c>
      <c r="D1019" s="8">
        <f ca="1">D1018+B1019+(Table3[[#This Row],[$1,000.005]]-C1018)/100*RAND()</f>
        <v>911.18414464213038</v>
      </c>
      <c r="E1019" s="10">
        <f t="shared" ca="1" si="132"/>
        <v>1523.4587329631997</v>
      </c>
      <c r="F1019" s="10">
        <f t="shared" ca="1" si="133"/>
        <v>492.89315840702972</v>
      </c>
      <c r="G1019" s="10">
        <f t="shared" ca="1" si="134"/>
        <v>950.00400000000002</v>
      </c>
      <c r="H1019" s="8">
        <f ca="1">H1018+CHOOSE(RANDBETWEEN(1,4),"-.9","1",".45","-.4")*RAND()*10+((Table3[[#This Row],[change]]*0.25)*RAND()+((Table3[[#This Row],[$1,000.005]]-C1018)*RAND()/100))</f>
        <v>1108.4929132109805</v>
      </c>
      <c r="I1019" s="10">
        <f ca="1">ABS(Table3[[#This Row],[$1,000.005]]-C1018)</f>
        <v>14.786060448873513</v>
      </c>
      <c r="J1019" s="10">
        <f ca="1">ABS(Table3[[#This Row],[change]])</f>
        <v>3.1733749688425719</v>
      </c>
      <c r="K1019" s="10">
        <f ca="1">ABS(Table3[[#This Row],[$1,000]]-H1018)</f>
        <v>2.7680202579213073</v>
      </c>
      <c r="N1019" s="10"/>
      <c r="R1019" s="7">
        <f t="shared" ca="1" si="135"/>
        <v>354.70980143645909</v>
      </c>
      <c r="S1019" s="7">
        <f t="shared" ca="1" si="136"/>
        <v>911.18414464213038</v>
      </c>
      <c r="T1019" s="7">
        <f t="shared" ca="1" si="137"/>
        <v>354.70980143645909</v>
      </c>
      <c r="U1019" s="7">
        <f t="shared" ca="1" si="138"/>
        <v>911.18414464213038</v>
      </c>
    </row>
    <row r="1020" spans="1:21" x14ac:dyDescent="0.35">
      <c r="A1020" s="6">
        <v>1019</v>
      </c>
      <c r="B1020" s="10">
        <f t="shared" ca="1" si="131"/>
        <v>-0.96877017853803304</v>
      </c>
      <c r="C1020" s="8">
        <f ca="1">C1019+B1020+(RAND!F1020/10*CHOOSE(RANDBETWEEN(1,6),"-5","5.1","7.05","-7", "2", "-2.1")*RAND())+(Table5[[#This Row],[Column6]]/50*CHOOSE(RANDBETWEEN(1,2),"-2","2.01"))</f>
        <v>358.21686060479936</v>
      </c>
      <c r="D1020" s="8">
        <f ca="1">D1019+B1020+(Table3[[#This Row],[$1,000.005]]-C1019)/100*RAND()</f>
        <v>910.21904354204401</v>
      </c>
      <c r="E1020" s="10">
        <f t="shared" ca="1" si="132"/>
        <v>1523.5196796220916</v>
      </c>
      <c r="F1020" s="10">
        <f t="shared" ca="1" si="133"/>
        <v>491.92278192123644</v>
      </c>
      <c r="G1020" s="10">
        <f t="shared" ca="1" si="134"/>
        <v>951.00400000000002</v>
      </c>
      <c r="H1020" s="8">
        <f ca="1">H1019+CHOOSE(RANDBETWEEN(1,4),"-.9","1",".45","-.4")*RAND()*10+((Table3[[#This Row],[change]]*0.25)*RAND()+((Table3[[#This Row],[$1,000.005]]-C1019)*RAND()/100))</f>
        <v>1116.6151359498376</v>
      </c>
      <c r="I1020" s="10">
        <f ca="1">ABS(Table3[[#This Row],[$1,000.005]]-C1019)</f>
        <v>3.5070591683402768</v>
      </c>
      <c r="J1020" s="10">
        <f ca="1">ABS(Table3[[#This Row],[change]])</f>
        <v>0.96877017853803304</v>
      </c>
      <c r="K1020" s="10">
        <f ca="1">ABS(Table3[[#This Row],[$1,000]]-H1019)</f>
        <v>8.12222273885709</v>
      </c>
      <c r="N1020" s="10"/>
      <c r="R1020" s="7">
        <f t="shared" ca="1" si="135"/>
        <v>358.21686060479936</v>
      </c>
      <c r="S1020" s="7">
        <f t="shared" ca="1" si="136"/>
        <v>910.21904354204401</v>
      </c>
      <c r="T1020" s="7">
        <f t="shared" ca="1" si="137"/>
        <v>358.21686060479936</v>
      </c>
      <c r="U1020" s="7">
        <f t="shared" ca="1" si="138"/>
        <v>910.21904354204401</v>
      </c>
    </row>
    <row r="1021" spans="1:21" x14ac:dyDescent="0.35">
      <c r="A1021" s="6">
        <v>1020</v>
      </c>
      <c r="B1021" s="10">
        <f t="shared" ca="1" si="131"/>
        <v>43.069513737912722</v>
      </c>
      <c r="C1021" s="8">
        <f ca="1">C1020+B1021+(RAND!F1021/10*CHOOSE(RANDBETWEEN(1,6),"-5","5.1","7.05","-7", "2", "-2.1")*RAND())+(Table5[[#This Row],[Column6]]/50*CHOOSE(RANDBETWEEN(1,2),"-2","2.01"))</f>
        <v>379.65605471369946</v>
      </c>
      <c r="D1021" s="8">
        <f ca="1">D1020+B1021+(Table3[[#This Row],[$1,000.005]]-C1020)/100*RAND()</f>
        <v>953.39824240449093</v>
      </c>
      <c r="E1021" s="10">
        <f t="shared" ca="1" si="132"/>
        <v>1523.846922434743</v>
      </c>
      <c r="F1021" s="10">
        <f t="shared" ca="1" si="133"/>
        <v>491.86420434066122</v>
      </c>
      <c r="G1021" s="10">
        <f t="shared" ca="1" si="134"/>
        <v>950.00400000000002</v>
      </c>
      <c r="H1021" s="8">
        <f ca="1">H1020+CHOOSE(RANDBETWEEN(1,4),"-.9","1",".45","-.4")*RAND()*10+((Table3[[#This Row],[change]]*0.25)*RAND()+((Table3[[#This Row],[$1,000.005]]-C1020)*RAND()/100))</f>
        <v>1117.220717027908</v>
      </c>
      <c r="I1021" s="10">
        <f ca="1">ABS(Table3[[#This Row],[$1,000.005]]-C1020)</f>
        <v>21.439194108900097</v>
      </c>
      <c r="J1021" s="10">
        <f ca="1">ABS(Table3[[#This Row],[change]])</f>
        <v>43.069513737912722</v>
      </c>
      <c r="K1021" s="10">
        <f ca="1">ABS(Table3[[#This Row],[$1,000]]-H1020)</f>
        <v>0.60558107807037231</v>
      </c>
      <c r="N1021" s="10"/>
      <c r="R1021" s="7">
        <f t="shared" ca="1" si="135"/>
        <v>379.65605471369946</v>
      </c>
      <c r="S1021" s="7">
        <f t="shared" ca="1" si="136"/>
        <v>953.39824240449093</v>
      </c>
      <c r="T1021" s="7">
        <f t="shared" ca="1" si="137"/>
        <v>379.65605471369946</v>
      </c>
      <c r="U1021" s="7">
        <f t="shared" ca="1" si="138"/>
        <v>953.39824240449093</v>
      </c>
    </row>
    <row r="1022" spans="1:21" x14ac:dyDescent="0.35">
      <c r="A1022" s="6">
        <v>1021</v>
      </c>
      <c r="B1022" s="10">
        <f t="shared" ca="1" si="131"/>
        <v>-3.3678527696606939</v>
      </c>
      <c r="C1022" s="8">
        <f ca="1">C1021+B1022+(RAND!F1022/10*CHOOSE(RANDBETWEEN(1,6),"-5","5.1","7.05","-7", "2", "-2.1")*RAND())+(Table5[[#This Row],[Column6]]/50*CHOOSE(RANDBETWEEN(1,2),"-2","2.01"))</f>
        <v>324.28667724480454</v>
      </c>
      <c r="D1022" s="8">
        <f ca="1">D1021+B1022+(Table3[[#This Row],[$1,000.005]]-C1021)/100*RAND()</f>
        <v>949.52205936897201</v>
      </c>
      <c r="E1022" s="10">
        <f t="shared" ca="1" si="132"/>
        <v>1524.6480693836716</v>
      </c>
      <c r="F1022" s="10">
        <f t="shared" ca="1" si="133"/>
        <v>491.85800142692688</v>
      </c>
      <c r="G1022" s="10">
        <f t="shared" ca="1" si="134"/>
        <v>951.00400000000002</v>
      </c>
      <c r="H1022" s="8">
        <f ca="1">H1021+CHOOSE(RANDBETWEEN(1,4),"-.9","1",".45","-.4")*RAND()*10+((Table3[[#This Row],[change]]*0.25)*RAND()+((Table3[[#This Row],[$1,000.005]]-C1021)*RAND()/100))</f>
        <v>1117.8840791715011</v>
      </c>
      <c r="I1022" s="10">
        <f ca="1">ABS(Table3[[#This Row],[$1,000.005]]-C1021)</f>
        <v>55.369377468894925</v>
      </c>
      <c r="J1022" s="10">
        <f ca="1">ABS(Table3[[#This Row],[change]])</f>
        <v>3.3678527696606939</v>
      </c>
      <c r="K1022" s="10">
        <f ca="1">ABS(Table3[[#This Row],[$1,000]]-H1021)</f>
        <v>0.66336214359307633</v>
      </c>
      <c r="N1022" s="10"/>
      <c r="R1022" s="7">
        <f t="shared" ca="1" si="135"/>
        <v>324.28667724480454</v>
      </c>
      <c r="S1022" s="7">
        <f t="shared" ca="1" si="136"/>
        <v>949.52205936897201</v>
      </c>
      <c r="T1022" s="7">
        <f t="shared" ca="1" si="137"/>
        <v>324.28667724480454</v>
      </c>
      <c r="U1022" s="7">
        <f t="shared" ca="1" si="138"/>
        <v>949.52205936897201</v>
      </c>
    </row>
    <row r="1023" spans="1:21" x14ac:dyDescent="0.35">
      <c r="A1023" s="6">
        <v>1022</v>
      </c>
      <c r="B1023" s="10">
        <f t="shared" ca="1" si="131"/>
        <v>-9.6202369142801949</v>
      </c>
      <c r="C1023" s="8">
        <f ca="1">C1022+B1023+(RAND!F1023/10*CHOOSE(RANDBETWEEN(1,6),"-5","5.1","7.05","-7", "2", "-2.1")*RAND())+(Table5[[#This Row],[Column6]]/50*CHOOSE(RANDBETWEEN(1,2),"-2","2.01"))</f>
        <v>352.63759427442182</v>
      </c>
      <c r="D1023" s="8">
        <f ca="1">D1022+B1023+(Table3[[#This Row],[$1,000.005]]-C1022)/100*RAND()</f>
        <v>940.06111430461044</v>
      </c>
      <c r="E1023" s="10">
        <f t="shared" ca="1" si="132"/>
        <v>1525.3431866199205</v>
      </c>
      <c r="F1023" s="10">
        <f t="shared" ca="1" si="133"/>
        <v>491.06029365643963</v>
      </c>
      <c r="G1023" s="10">
        <f t="shared" ca="1" si="134"/>
        <v>952.00400000000002</v>
      </c>
      <c r="H1023" s="8">
        <f ca="1">H1022+CHOOSE(RANDBETWEEN(1,4),"-.9","1",".45","-.4")*RAND()*10+((Table3[[#This Row],[change]]*0.25)*RAND()+((Table3[[#This Row],[$1,000.005]]-C1022)*RAND()/100))</f>
        <v>1112.3891492058078</v>
      </c>
      <c r="I1023" s="10">
        <f ca="1">ABS(Table3[[#This Row],[$1,000.005]]-C1022)</f>
        <v>28.350917029617278</v>
      </c>
      <c r="J1023" s="10">
        <f ca="1">ABS(Table3[[#This Row],[change]])</f>
        <v>9.6202369142801949</v>
      </c>
      <c r="K1023" s="10">
        <f ca="1">ABS(Table3[[#This Row],[$1,000]]-H1022)</f>
        <v>5.4949299656932453</v>
      </c>
      <c r="N1023" s="10"/>
      <c r="R1023" s="7">
        <f t="shared" ca="1" si="135"/>
        <v>352.63759427442182</v>
      </c>
      <c r="S1023" s="7">
        <f t="shared" ca="1" si="136"/>
        <v>940.06111430461044</v>
      </c>
      <c r="T1023" s="7">
        <f t="shared" ca="1" si="137"/>
        <v>352.63759427442182</v>
      </c>
      <c r="U1023" s="7">
        <f t="shared" ca="1" si="138"/>
        <v>940.06111430461044</v>
      </c>
    </row>
    <row r="1024" spans="1:21" x14ac:dyDescent="0.35">
      <c r="A1024" s="6">
        <v>1023</v>
      </c>
      <c r="B1024" s="10">
        <f t="shared" ca="1" si="131"/>
        <v>-0.94515043304991175</v>
      </c>
      <c r="C1024" s="8">
        <f ca="1">C1023+B1024+(RAND!F1024/10*CHOOSE(RANDBETWEEN(1,6),"-5","5.1","7.05","-7", "2", "-2.1")*RAND())+(Table5[[#This Row],[Column6]]/50*CHOOSE(RANDBETWEEN(1,2),"-2","2.01"))</f>
        <v>446.86858068486151</v>
      </c>
      <c r="D1024" s="8">
        <f ca="1">D1023+B1024+(Table3[[#This Row],[$1,000.005]]-C1023)/100*RAND()</f>
        <v>939.36312386486907</v>
      </c>
      <c r="E1024" s="10">
        <f t="shared" ca="1" si="132"/>
        <v>1526.2653749030244</v>
      </c>
      <c r="F1024" s="10">
        <f t="shared" ca="1" si="133"/>
        <v>490.18643931383951</v>
      </c>
      <c r="G1024" s="10">
        <f t="shared" ca="1" si="134"/>
        <v>951.00400000000002</v>
      </c>
      <c r="H1024" s="8">
        <f ca="1">H1023+CHOOSE(RANDBETWEEN(1,4),"-.9","1",".45","-.4")*RAND()*10+((Table3[[#This Row],[change]]*0.25)*RAND()+((Table3[[#This Row],[$1,000.005]]-C1023)*RAND()/100))</f>
        <v>1109.9923069450128</v>
      </c>
      <c r="I1024" s="10">
        <f ca="1">ABS(Table3[[#This Row],[$1,000.005]]-C1023)</f>
        <v>94.230986410439698</v>
      </c>
      <c r="J1024" s="10">
        <f ca="1">ABS(Table3[[#This Row],[change]])</f>
        <v>0.94515043304991175</v>
      </c>
      <c r="K1024" s="10">
        <f ca="1">ABS(Table3[[#This Row],[$1,000]]-H1023)</f>
        <v>2.3968422607949833</v>
      </c>
      <c r="N1024" s="10"/>
      <c r="R1024" s="7">
        <f t="shared" ca="1" si="135"/>
        <v>446.86858068486151</v>
      </c>
      <c r="S1024" s="7">
        <f t="shared" ca="1" si="136"/>
        <v>939.36312386486907</v>
      </c>
      <c r="T1024" s="7">
        <f t="shared" ca="1" si="137"/>
        <v>446.86858068486151</v>
      </c>
      <c r="U1024" s="7">
        <f t="shared" ca="1" si="138"/>
        <v>939.36312386486907</v>
      </c>
    </row>
    <row r="1025" spans="1:21" x14ac:dyDescent="0.35">
      <c r="A1025" s="6">
        <v>1024</v>
      </c>
      <c r="B1025" s="10">
        <f t="shared" ca="1" si="131"/>
        <v>22.188758429559329</v>
      </c>
      <c r="C1025" s="8">
        <f ca="1">C1024+B1025+(RAND!F1025/10*CHOOSE(RANDBETWEEN(1,6),"-5","5.1","7.05","-7", "2", "-2.1")*RAND())+(Table5[[#This Row],[Column6]]/50*CHOOSE(RANDBETWEEN(1,2),"-2","2.01"))</f>
        <v>409.34445411796116</v>
      </c>
      <c r="D1025" s="8">
        <f ca="1">D1024+B1025+(Table3[[#This Row],[$1,000.005]]-C1024)/100*RAND()</f>
        <v>961.54197088750243</v>
      </c>
      <c r="E1025" s="10">
        <f t="shared" ca="1" si="132"/>
        <v>1526.6538965699472</v>
      </c>
      <c r="F1025" s="10">
        <f t="shared" ca="1" si="133"/>
        <v>489.52304321678821</v>
      </c>
      <c r="G1025" s="10">
        <f t="shared" ca="1" si="134"/>
        <v>950.00400000000002</v>
      </c>
      <c r="H1025" s="8">
        <f ca="1">H1024+CHOOSE(RANDBETWEEN(1,4),"-.9","1",".45","-.4")*RAND()*10+((Table3[[#This Row],[change]]*0.25)*RAND()+((Table3[[#This Row],[$1,000.005]]-C1024)*RAND()/100))</f>
        <v>1108.0045161387629</v>
      </c>
      <c r="I1025" s="10">
        <f ca="1">ABS(Table3[[#This Row],[$1,000.005]]-C1024)</f>
        <v>37.52412656690035</v>
      </c>
      <c r="J1025" s="10">
        <f ca="1">ABS(Table3[[#This Row],[change]])</f>
        <v>22.188758429559329</v>
      </c>
      <c r="K1025" s="10">
        <f ca="1">ABS(Table3[[#This Row],[$1,000]]-H1024)</f>
        <v>1.9877908062499046</v>
      </c>
      <c r="N1025" s="10"/>
      <c r="R1025" s="7">
        <f t="shared" ca="1" si="135"/>
        <v>409.34445411796116</v>
      </c>
      <c r="S1025" s="7">
        <f t="shared" ca="1" si="136"/>
        <v>961.54197088750243</v>
      </c>
      <c r="T1025" s="7">
        <f t="shared" ca="1" si="137"/>
        <v>409.34445411796116</v>
      </c>
      <c r="U1025" s="7">
        <f t="shared" ca="1" si="138"/>
        <v>961.54197088750243</v>
      </c>
    </row>
    <row r="1026" spans="1:21" x14ac:dyDescent="0.35">
      <c r="A1026" s="6">
        <v>1025</v>
      </c>
      <c r="B1026" s="10">
        <f t="shared" ref="B1026:B1089" ca="1" si="139">CHOOSE(RANDBETWEEN(1,4),"-1.95","2.1","1.505","-1.5")*RAND()*100*RAND()*RAND()</f>
        <v>-111.00465891364506</v>
      </c>
      <c r="C1026" s="8">
        <f ca="1">C1025+B1026+(RAND!F1026/10*CHOOSE(RANDBETWEEN(1,6),"-5","5.1","7.05","-7", "2", "-2.1")*RAND())+(Table5[[#This Row],[Column6]]/50*CHOOSE(RANDBETWEEN(1,2),"-2","2.01"))</f>
        <v>316.97237554926249</v>
      </c>
      <c r="D1026" s="8">
        <f ca="1">D1025+B1026+(Table3[[#This Row],[$1,000.005]]-C1025)/100*RAND()</f>
        <v>849.85847884080056</v>
      </c>
      <c r="E1026" s="10">
        <f t="shared" ref="E1026:E1089" ca="1" si="140">E1025+RAND()</f>
        <v>1527.4556131356026</v>
      </c>
      <c r="F1026" s="10">
        <f t="shared" ref="F1026:F1089" ca="1" si="141">F1025-RAND()</f>
        <v>489.49336789369744</v>
      </c>
      <c r="G1026" s="10">
        <f t="shared" ref="G1026:G1089" ca="1" si="142">G1025+CHOOSE(RANDBETWEEN(1,2),"-1","1")</f>
        <v>951.00400000000002</v>
      </c>
      <c r="H1026" s="8">
        <f ca="1">H1025+CHOOSE(RANDBETWEEN(1,4),"-.9","1",".45","-.4")*RAND()*10+((Table3[[#This Row],[change]]*0.25)*RAND()+((Table3[[#This Row],[$1,000.005]]-C1025)*RAND()/100))</f>
        <v>1112.4149915131461</v>
      </c>
      <c r="I1026" s="10">
        <f ca="1">ABS(Table3[[#This Row],[$1,000.005]]-C1025)</f>
        <v>92.372078568698669</v>
      </c>
      <c r="J1026" s="10">
        <f ca="1">ABS(Table3[[#This Row],[change]])</f>
        <v>111.00465891364506</v>
      </c>
      <c r="K1026" s="10">
        <f ca="1">ABS(Table3[[#This Row],[$1,000]]-H1025)</f>
        <v>4.4104753743831679</v>
      </c>
      <c r="N1026" s="10"/>
      <c r="R1026" s="7">
        <f t="shared" ref="R1026:R1089" ca="1" si="143">IF(R1025&gt;0, C1026, 0)</f>
        <v>316.97237554926249</v>
      </c>
      <c r="S1026" s="7">
        <f t="shared" ref="S1026:S1089" ca="1" si="144">IF(S1025&gt;0, D1026, 0)</f>
        <v>849.85847884080056</v>
      </c>
      <c r="T1026" s="7">
        <f t="shared" ref="T1026:T1089" ca="1" si="145">IF(OR(R1025&lt;=0,R1026&lt;=0), 0, C1026)</f>
        <v>316.97237554926249</v>
      </c>
      <c r="U1026" s="7">
        <f t="shared" ref="U1026:U1089" ca="1" si="146">IF(OR(S1025&lt;=0,S1026&lt;=0), 0, D1026)</f>
        <v>849.85847884080056</v>
      </c>
    </row>
    <row r="1027" spans="1:21" x14ac:dyDescent="0.35">
      <c r="A1027" s="6">
        <v>1026</v>
      </c>
      <c r="B1027" s="10">
        <f t="shared" ca="1" si="139"/>
        <v>-10.23090753444599</v>
      </c>
      <c r="C1027" s="8">
        <f ca="1">C1026+B1027+(RAND!F1027/10*CHOOSE(RANDBETWEEN(1,6),"-5","5.1","7.05","-7", "2", "-2.1")*RAND())+(Table5[[#This Row],[Column6]]/50*CHOOSE(RANDBETWEEN(1,2),"-2","2.01"))</f>
        <v>293.33575934559991</v>
      </c>
      <c r="D1027" s="8">
        <f ca="1">D1026+B1027+(Table3[[#This Row],[$1,000.005]]-C1026)/100*RAND()</f>
        <v>839.40775882050752</v>
      </c>
      <c r="E1027" s="10">
        <f t="shared" ca="1" si="140"/>
        <v>1527.8424416071994</v>
      </c>
      <c r="F1027" s="10">
        <f t="shared" ca="1" si="141"/>
        <v>488.79163107886671</v>
      </c>
      <c r="G1027" s="10">
        <f t="shared" ca="1" si="142"/>
        <v>950.00400000000002</v>
      </c>
      <c r="H1027" s="8">
        <f ca="1">H1026+CHOOSE(RANDBETWEEN(1,4),"-.9","1",".45","-.4")*RAND()*10+((Table3[[#This Row],[change]]*0.25)*RAND()+((Table3[[#This Row],[$1,000.005]]-C1026)*RAND()/100))</f>
        <v>1108.8192908850522</v>
      </c>
      <c r="I1027" s="10">
        <f ca="1">ABS(Table3[[#This Row],[$1,000.005]]-C1026)</f>
        <v>23.636616203662584</v>
      </c>
      <c r="J1027" s="10">
        <f ca="1">ABS(Table3[[#This Row],[change]])</f>
        <v>10.23090753444599</v>
      </c>
      <c r="K1027" s="10">
        <f ca="1">ABS(Table3[[#This Row],[$1,000]]-H1026)</f>
        <v>3.5957006280939368</v>
      </c>
      <c r="N1027" s="10"/>
      <c r="R1027" s="7">
        <f t="shared" ca="1" si="143"/>
        <v>293.33575934559991</v>
      </c>
      <c r="S1027" s="7">
        <f t="shared" ca="1" si="144"/>
        <v>839.40775882050752</v>
      </c>
      <c r="T1027" s="7">
        <f t="shared" ca="1" si="145"/>
        <v>293.33575934559991</v>
      </c>
      <c r="U1027" s="7">
        <f t="shared" ca="1" si="146"/>
        <v>839.40775882050752</v>
      </c>
    </row>
    <row r="1028" spans="1:21" x14ac:dyDescent="0.35">
      <c r="A1028" s="6">
        <v>1027</v>
      </c>
      <c r="B1028" s="10">
        <f t="shared" ca="1" si="139"/>
        <v>17.384274666229661</v>
      </c>
      <c r="C1028" s="8">
        <f ca="1">C1027+B1028+(RAND!F1028/10*CHOOSE(RANDBETWEEN(1,6),"-5","5.1","7.05","-7", "2", "-2.1")*RAND())+(Table5[[#This Row],[Column6]]/50*CHOOSE(RANDBETWEEN(1,2),"-2","2.01"))</f>
        <v>318.6350966862002</v>
      </c>
      <c r="D1028" s="8">
        <f ca="1">D1027+B1028+(Table3[[#This Row],[$1,000.005]]-C1027)/100*RAND()</f>
        <v>856.85215556368462</v>
      </c>
      <c r="E1028" s="10">
        <f t="shared" ca="1" si="140"/>
        <v>1528.5775284862059</v>
      </c>
      <c r="F1028" s="10">
        <f t="shared" ca="1" si="141"/>
        <v>488.45751075502392</v>
      </c>
      <c r="G1028" s="10">
        <f t="shared" ca="1" si="142"/>
        <v>949.00400000000002</v>
      </c>
      <c r="H1028" s="8">
        <f ca="1">H1027+CHOOSE(RANDBETWEEN(1,4),"-.9","1",".45","-.4")*RAND()*10+((Table3[[#This Row],[change]]*0.25)*RAND()+((Table3[[#This Row],[$1,000.005]]-C1027)*RAND()/100))</f>
        <v>1122.3397163507211</v>
      </c>
      <c r="I1028" s="10">
        <f ca="1">ABS(Table3[[#This Row],[$1,000.005]]-C1027)</f>
        <v>25.299337340600289</v>
      </c>
      <c r="J1028" s="10">
        <f ca="1">ABS(Table3[[#This Row],[change]])</f>
        <v>17.384274666229661</v>
      </c>
      <c r="K1028" s="10">
        <f ca="1">ABS(Table3[[#This Row],[$1,000]]-H1027)</f>
        <v>13.52042546566895</v>
      </c>
      <c r="N1028" s="10"/>
      <c r="R1028" s="7">
        <f t="shared" ca="1" si="143"/>
        <v>318.6350966862002</v>
      </c>
      <c r="S1028" s="7">
        <f t="shared" ca="1" si="144"/>
        <v>856.85215556368462</v>
      </c>
      <c r="T1028" s="7">
        <f t="shared" ca="1" si="145"/>
        <v>318.6350966862002</v>
      </c>
      <c r="U1028" s="7">
        <f t="shared" ca="1" si="146"/>
        <v>856.85215556368462</v>
      </c>
    </row>
    <row r="1029" spans="1:21" x14ac:dyDescent="0.35">
      <c r="A1029" s="6">
        <v>1028</v>
      </c>
      <c r="B1029" s="10">
        <f t="shared" ca="1" si="139"/>
        <v>5.3488953944374886</v>
      </c>
      <c r="C1029" s="8">
        <f ca="1">C1028+B1029+(RAND!F1029/10*CHOOSE(RANDBETWEEN(1,6),"-5","5.1","7.05","-7", "2", "-2.1")*RAND())+(Table5[[#This Row],[Column6]]/50*CHOOSE(RANDBETWEEN(1,2),"-2","2.01"))</f>
        <v>367.79135411523907</v>
      </c>
      <c r="D1029" s="8">
        <f ca="1">D1028+B1029+(Table3[[#This Row],[$1,000.005]]-C1028)/100*RAND()</f>
        <v>862.3061123013897</v>
      </c>
      <c r="E1029" s="10">
        <f t="shared" ca="1" si="140"/>
        <v>1529.4169726074322</v>
      </c>
      <c r="F1029" s="10">
        <f t="shared" ca="1" si="141"/>
        <v>487.66032893248837</v>
      </c>
      <c r="G1029" s="10">
        <f t="shared" ca="1" si="142"/>
        <v>950.00400000000002</v>
      </c>
      <c r="H1029" s="8">
        <f ca="1">H1028+CHOOSE(RANDBETWEEN(1,4),"-.9","1",".45","-.4")*RAND()*10+((Table3[[#This Row],[change]]*0.25)*RAND()+((Table3[[#This Row],[$1,000.005]]-C1028)*RAND()/100))</f>
        <v>1127.8590939967207</v>
      </c>
      <c r="I1029" s="10">
        <f ca="1">ABS(Table3[[#This Row],[$1,000.005]]-C1028)</f>
        <v>49.156257429038874</v>
      </c>
      <c r="J1029" s="10">
        <f ca="1">ABS(Table3[[#This Row],[change]])</f>
        <v>5.3488953944374886</v>
      </c>
      <c r="K1029" s="10">
        <f ca="1">ABS(Table3[[#This Row],[$1,000]]-H1028)</f>
        <v>5.5193776459996116</v>
      </c>
      <c r="N1029" s="10"/>
      <c r="R1029" s="7">
        <f t="shared" ca="1" si="143"/>
        <v>367.79135411523907</v>
      </c>
      <c r="S1029" s="7">
        <f t="shared" ca="1" si="144"/>
        <v>862.3061123013897</v>
      </c>
      <c r="T1029" s="7">
        <f t="shared" ca="1" si="145"/>
        <v>367.79135411523907</v>
      </c>
      <c r="U1029" s="7">
        <f t="shared" ca="1" si="146"/>
        <v>862.3061123013897</v>
      </c>
    </row>
    <row r="1030" spans="1:21" x14ac:dyDescent="0.35">
      <c r="A1030" s="6">
        <v>1029</v>
      </c>
      <c r="B1030" s="10">
        <f t="shared" ca="1" si="139"/>
        <v>-22.580014059377778</v>
      </c>
      <c r="C1030" s="8">
        <f ca="1">C1029+B1030+(RAND!F1030/10*CHOOSE(RANDBETWEEN(1,6),"-5","5.1","7.05","-7", "2", "-2.1")*RAND())+(Table5[[#This Row],[Column6]]/50*CHOOSE(RANDBETWEEN(1,2),"-2","2.01"))</f>
        <v>286.73725265009341</v>
      </c>
      <c r="D1030" s="8">
        <f ca="1">D1029+B1030+(Table3[[#This Row],[$1,000.005]]-C1029)/100*RAND()</f>
        <v>839.16213523691897</v>
      </c>
      <c r="E1030" s="10">
        <f t="shared" ca="1" si="140"/>
        <v>1529.8032794303813</v>
      </c>
      <c r="F1030" s="10">
        <f t="shared" ca="1" si="141"/>
        <v>487.43964136859813</v>
      </c>
      <c r="G1030" s="10">
        <f t="shared" ca="1" si="142"/>
        <v>949.00400000000002</v>
      </c>
      <c r="H1030" s="8">
        <f ca="1">H1029+CHOOSE(RANDBETWEEN(1,4),"-.9","1",".45","-.4")*RAND()*10+((Table3[[#This Row],[change]]*0.25)*RAND()+((Table3[[#This Row],[$1,000.005]]-C1029)*RAND()/100))</f>
        <v>1121.127683485181</v>
      </c>
      <c r="I1030" s="10">
        <f ca="1">ABS(Table3[[#This Row],[$1,000.005]]-C1029)</f>
        <v>81.054101465145663</v>
      </c>
      <c r="J1030" s="10">
        <f ca="1">ABS(Table3[[#This Row],[change]])</f>
        <v>22.580014059377778</v>
      </c>
      <c r="K1030" s="10">
        <f ca="1">ABS(Table3[[#This Row],[$1,000]]-H1029)</f>
        <v>6.7314105115397069</v>
      </c>
      <c r="N1030" s="10"/>
      <c r="R1030" s="7">
        <f t="shared" ca="1" si="143"/>
        <v>286.73725265009341</v>
      </c>
      <c r="S1030" s="7">
        <f t="shared" ca="1" si="144"/>
        <v>839.16213523691897</v>
      </c>
      <c r="T1030" s="7">
        <f t="shared" ca="1" si="145"/>
        <v>286.73725265009341</v>
      </c>
      <c r="U1030" s="7">
        <f t="shared" ca="1" si="146"/>
        <v>839.16213523691897</v>
      </c>
    </row>
    <row r="1031" spans="1:21" x14ac:dyDescent="0.35">
      <c r="A1031" s="6">
        <v>1030</v>
      </c>
      <c r="B1031" s="10">
        <f t="shared" ca="1" si="139"/>
        <v>-5.1350872232630307</v>
      </c>
      <c r="C1031" s="8">
        <f ca="1">C1030+B1031+(RAND!F1031/10*CHOOSE(RANDBETWEEN(1,6),"-5","5.1","7.05","-7", "2", "-2.1")*RAND())+(Table5[[#This Row],[Column6]]/50*CHOOSE(RANDBETWEEN(1,2),"-2","2.01"))</f>
        <v>257.02320888872657</v>
      </c>
      <c r="D1031" s="8">
        <f ca="1">D1030+B1031+(Table3[[#This Row],[$1,000.005]]-C1030)/100*RAND()</f>
        <v>834.01053388288176</v>
      </c>
      <c r="E1031" s="10">
        <f t="shared" ca="1" si="140"/>
        <v>1530.7106126008346</v>
      </c>
      <c r="F1031" s="10">
        <f t="shared" ca="1" si="141"/>
        <v>486.57875318020456</v>
      </c>
      <c r="G1031" s="10">
        <f t="shared" ca="1" si="142"/>
        <v>948.00400000000002</v>
      </c>
      <c r="H1031" s="8">
        <f ca="1">H1030+CHOOSE(RANDBETWEEN(1,4),"-.9","1",".45","-.4")*RAND()*10+((Table3[[#This Row],[change]]*0.25)*RAND()+((Table3[[#This Row],[$1,000.005]]-C1030)*RAND()/100))</f>
        <v>1121.3542714525533</v>
      </c>
      <c r="I1031" s="10">
        <f ca="1">ABS(Table3[[#This Row],[$1,000.005]]-C1030)</f>
        <v>29.714043761366838</v>
      </c>
      <c r="J1031" s="10">
        <f ca="1">ABS(Table3[[#This Row],[change]])</f>
        <v>5.1350872232630307</v>
      </c>
      <c r="K1031" s="10">
        <f ca="1">ABS(Table3[[#This Row],[$1,000]]-H1030)</f>
        <v>0.22658796737232478</v>
      </c>
      <c r="N1031" s="10"/>
      <c r="R1031" s="7">
        <f t="shared" ca="1" si="143"/>
        <v>257.02320888872657</v>
      </c>
      <c r="S1031" s="7">
        <f t="shared" ca="1" si="144"/>
        <v>834.01053388288176</v>
      </c>
      <c r="T1031" s="7">
        <f t="shared" ca="1" si="145"/>
        <v>257.02320888872657</v>
      </c>
      <c r="U1031" s="7">
        <f t="shared" ca="1" si="146"/>
        <v>834.01053388288176</v>
      </c>
    </row>
    <row r="1032" spans="1:21" x14ac:dyDescent="0.35">
      <c r="A1032" s="6">
        <v>1031</v>
      </c>
      <c r="B1032" s="10">
        <f t="shared" ca="1" si="139"/>
        <v>-59.834081534878308</v>
      </c>
      <c r="C1032" s="8">
        <f ca="1">C1031+B1032+(RAND!F1032/10*CHOOSE(RANDBETWEEN(1,6),"-5","5.1","7.05","-7", "2", "-2.1")*RAND())+(Table5[[#This Row],[Column6]]/50*CHOOSE(RANDBETWEEN(1,2),"-2","2.01"))</f>
        <v>222.85197816190424</v>
      </c>
      <c r="D1032" s="8">
        <f ca="1">D1031+B1032+(Table3[[#This Row],[$1,000.005]]-C1031)/100*RAND()</f>
        <v>773.86121592631844</v>
      </c>
      <c r="E1032" s="10">
        <f t="shared" ca="1" si="140"/>
        <v>1530.8405983062637</v>
      </c>
      <c r="F1032" s="10">
        <f t="shared" ca="1" si="141"/>
        <v>486.28652079816624</v>
      </c>
      <c r="G1032" s="10">
        <f t="shared" ca="1" si="142"/>
        <v>949.00400000000002</v>
      </c>
      <c r="H1032" s="8">
        <f ca="1">H1031+CHOOSE(RANDBETWEEN(1,4),"-.9","1",".45","-.4")*RAND()*10+((Table3[[#This Row],[change]]*0.25)*RAND()+((Table3[[#This Row],[$1,000.005]]-C1031)*RAND()/100))</f>
        <v>1102.9489765417866</v>
      </c>
      <c r="I1032" s="10">
        <f ca="1">ABS(Table3[[#This Row],[$1,000.005]]-C1031)</f>
        <v>34.17123072682233</v>
      </c>
      <c r="J1032" s="10">
        <f ca="1">ABS(Table3[[#This Row],[change]])</f>
        <v>59.834081534878308</v>
      </c>
      <c r="K1032" s="10">
        <f ca="1">ABS(Table3[[#This Row],[$1,000]]-H1031)</f>
        <v>18.40529491076677</v>
      </c>
      <c r="N1032" s="10"/>
      <c r="R1032" s="7">
        <f t="shared" ca="1" si="143"/>
        <v>222.85197816190424</v>
      </c>
      <c r="S1032" s="7">
        <f t="shared" ca="1" si="144"/>
        <v>773.86121592631844</v>
      </c>
      <c r="T1032" s="7">
        <f t="shared" ca="1" si="145"/>
        <v>222.85197816190424</v>
      </c>
      <c r="U1032" s="7">
        <f t="shared" ca="1" si="146"/>
        <v>773.86121592631844</v>
      </c>
    </row>
    <row r="1033" spans="1:21" x14ac:dyDescent="0.35">
      <c r="A1033" s="6">
        <v>1032</v>
      </c>
      <c r="B1033" s="10">
        <f t="shared" ca="1" si="139"/>
        <v>1.3152146456423213</v>
      </c>
      <c r="C1033" s="8">
        <f ca="1">C1032+B1033+(RAND!F1033/10*CHOOSE(RANDBETWEEN(1,6),"-5","5.1","7.05","-7", "2", "-2.1")*RAND())+(Table5[[#This Row],[Column6]]/50*CHOOSE(RANDBETWEEN(1,2),"-2","2.01"))</f>
        <v>229.23629461573944</v>
      </c>
      <c r="D1033" s="8">
        <f ca="1">D1032+B1033+(Table3[[#This Row],[$1,000.005]]-C1032)/100*RAND()</f>
        <v>775.23885842695518</v>
      </c>
      <c r="E1033" s="10">
        <f t="shared" ca="1" si="140"/>
        <v>1531.0744961928615</v>
      </c>
      <c r="F1033" s="10">
        <f t="shared" ca="1" si="141"/>
        <v>485.44585402493442</v>
      </c>
      <c r="G1033" s="10">
        <f t="shared" ca="1" si="142"/>
        <v>948.00400000000002</v>
      </c>
      <c r="H1033" s="8">
        <f ca="1">H1032+CHOOSE(RANDBETWEEN(1,4),"-.9","1",".45","-.4")*RAND()*10+((Table3[[#This Row],[change]]*0.25)*RAND()+((Table3[[#This Row],[$1,000.005]]-C1032)*RAND()/100))</f>
        <v>1101.1761188674875</v>
      </c>
      <c r="I1033" s="10">
        <f ca="1">ABS(Table3[[#This Row],[$1,000.005]]-C1032)</f>
        <v>6.3843164538351971</v>
      </c>
      <c r="J1033" s="10">
        <f ca="1">ABS(Table3[[#This Row],[change]])</f>
        <v>1.3152146456423213</v>
      </c>
      <c r="K1033" s="10">
        <f ca="1">ABS(Table3[[#This Row],[$1,000]]-H1032)</f>
        <v>1.7728576742990754</v>
      </c>
      <c r="N1033" s="10"/>
      <c r="R1033" s="7">
        <f t="shared" ca="1" si="143"/>
        <v>229.23629461573944</v>
      </c>
      <c r="S1033" s="7">
        <f t="shared" ca="1" si="144"/>
        <v>775.23885842695518</v>
      </c>
      <c r="T1033" s="7">
        <f t="shared" ca="1" si="145"/>
        <v>229.23629461573944</v>
      </c>
      <c r="U1033" s="7">
        <f t="shared" ca="1" si="146"/>
        <v>775.23885842695518</v>
      </c>
    </row>
    <row r="1034" spans="1:21" x14ac:dyDescent="0.35">
      <c r="A1034" s="6">
        <v>1033</v>
      </c>
      <c r="B1034" s="10">
        <f t="shared" ca="1" si="139"/>
        <v>16.86125902260406</v>
      </c>
      <c r="C1034" s="8">
        <f ca="1">C1033+B1034+(RAND!F1034/10*CHOOSE(RANDBETWEEN(1,6),"-5","5.1","7.05","-7", "2", "-2.1")*RAND())+(Table5[[#This Row],[Column6]]/50*CHOOSE(RANDBETWEEN(1,2),"-2","2.01"))</f>
        <v>261.19643892220324</v>
      </c>
      <c r="D1034" s="8">
        <f ca="1">D1033+B1034+(Table3[[#This Row],[$1,000.005]]-C1033)/100*RAND()</f>
        <v>792.38279933987428</v>
      </c>
      <c r="E1034" s="10">
        <f t="shared" ca="1" si="140"/>
        <v>1531.4120043429007</v>
      </c>
      <c r="F1034" s="10">
        <f t="shared" ca="1" si="141"/>
        <v>485.17352013849222</v>
      </c>
      <c r="G1034" s="10">
        <f t="shared" ca="1" si="142"/>
        <v>947.00400000000002</v>
      </c>
      <c r="H1034" s="8">
        <f ca="1">H1033+CHOOSE(RANDBETWEEN(1,4),"-.9","1",".45","-.4")*RAND()*10+((Table3[[#This Row],[change]]*0.25)*RAND()+((Table3[[#This Row],[$1,000.005]]-C1033)*RAND()/100))</f>
        <v>1103.2131250746702</v>
      </c>
      <c r="I1034" s="10">
        <f ca="1">ABS(Table3[[#This Row],[$1,000.005]]-C1033)</f>
        <v>31.960144306463803</v>
      </c>
      <c r="J1034" s="10">
        <f ca="1">ABS(Table3[[#This Row],[change]])</f>
        <v>16.86125902260406</v>
      </c>
      <c r="K1034" s="10">
        <f ca="1">ABS(Table3[[#This Row],[$1,000]]-H1033)</f>
        <v>2.0370062071826851</v>
      </c>
      <c r="N1034" s="10"/>
      <c r="R1034" s="7">
        <f t="shared" ca="1" si="143"/>
        <v>261.19643892220324</v>
      </c>
      <c r="S1034" s="7">
        <f t="shared" ca="1" si="144"/>
        <v>792.38279933987428</v>
      </c>
      <c r="T1034" s="7">
        <f t="shared" ca="1" si="145"/>
        <v>261.19643892220324</v>
      </c>
      <c r="U1034" s="7">
        <f t="shared" ca="1" si="146"/>
        <v>792.38279933987428</v>
      </c>
    </row>
    <row r="1035" spans="1:21" x14ac:dyDescent="0.35">
      <c r="A1035" s="6">
        <v>1034</v>
      </c>
      <c r="B1035" s="10">
        <f t="shared" ca="1" si="139"/>
        <v>-22.865127685018312</v>
      </c>
      <c r="C1035" s="8">
        <f ca="1">C1034+B1035+(RAND!F1035/10*CHOOSE(RANDBETWEEN(1,6),"-5","5.1","7.05","-7", "2", "-2.1")*RAND())+(Table5[[#This Row],[Column6]]/50*CHOOSE(RANDBETWEEN(1,2),"-2","2.01"))</f>
        <v>208.21174404547634</v>
      </c>
      <c r="D1035" s="8">
        <f ca="1">D1034+B1035+(Table3[[#This Row],[$1,000.005]]-C1034)/100*RAND()</f>
        <v>769.10969308246013</v>
      </c>
      <c r="E1035" s="10">
        <f t="shared" ca="1" si="140"/>
        <v>1532.3486378055957</v>
      </c>
      <c r="F1035" s="10">
        <f t="shared" ca="1" si="141"/>
        <v>485.1500187553354</v>
      </c>
      <c r="G1035" s="10">
        <f t="shared" ca="1" si="142"/>
        <v>948.00400000000002</v>
      </c>
      <c r="H1035" s="8">
        <f ca="1">H1034+CHOOSE(RANDBETWEEN(1,4),"-.9","1",".45","-.4")*RAND()*10+((Table3[[#This Row],[change]]*0.25)*RAND()+((Table3[[#This Row],[$1,000.005]]-C1034)*RAND()/100))</f>
        <v>1101.5106961292252</v>
      </c>
      <c r="I1035" s="10">
        <f ca="1">ABS(Table3[[#This Row],[$1,000.005]]-C1034)</f>
        <v>52.984694876726905</v>
      </c>
      <c r="J1035" s="10">
        <f ca="1">ABS(Table3[[#This Row],[change]])</f>
        <v>22.865127685018312</v>
      </c>
      <c r="K1035" s="10">
        <f ca="1">ABS(Table3[[#This Row],[$1,000]]-H1034)</f>
        <v>1.7024289454450354</v>
      </c>
      <c r="N1035" s="10"/>
      <c r="R1035" s="7">
        <f t="shared" ca="1" si="143"/>
        <v>208.21174404547634</v>
      </c>
      <c r="S1035" s="7">
        <f t="shared" ca="1" si="144"/>
        <v>769.10969308246013</v>
      </c>
      <c r="T1035" s="7">
        <f t="shared" ca="1" si="145"/>
        <v>208.21174404547634</v>
      </c>
      <c r="U1035" s="7">
        <f t="shared" ca="1" si="146"/>
        <v>769.10969308246013</v>
      </c>
    </row>
    <row r="1036" spans="1:21" x14ac:dyDescent="0.35">
      <c r="A1036" s="6">
        <v>1035</v>
      </c>
      <c r="B1036" s="10">
        <f t="shared" ca="1" si="139"/>
        <v>13.723979300168963</v>
      </c>
      <c r="C1036" s="8">
        <f ca="1">C1035+B1036+(RAND!F1036/10*CHOOSE(RANDBETWEEN(1,6),"-5","5.1","7.05","-7", "2", "-2.1")*RAND())+(Table5[[#This Row],[Column6]]/50*CHOOSE(RANDBETWEEN(1,2),"-2","2.01"))</f>
        <v>205.09338776498811</v>
      </c>
      <c r="D1036" s="8">
        <f ca="1">D1035+B1036+(Table3[[#This Row],[$1,000.005]]-C1035)/100*RAND()</f>
        <v>782.81730605103235</v>
      </c>
      <c r="E1036" s="10">
        <f t="shared" ca="1" si="140"/>
        <v>1532.5753164239247</v>
      </c>
      <c r="F1036" s="10">
        <f t="shared" ca="1" si="141"/>
        <v>485.01268426439464</v>
      </c>
      <c r="G1036" s="10">
        <f t="shared" ca="1" si="142"/>
        <v>947.00400000000002</v>
      </c>
      <c r="H1036" s="8">
        <f ca="1">H1035+CHOOSE(RANDBETWEEN(1,4),"-.9","1",".45","-.4")*RAND()*10+((Table3[[#This Row],[change]]*0.25)*RAND()+((Table3[[#This Row],[$1,000.005]]-C1035)*RAND()/100))</f>
        <v>1110.9382856316599</v>
      </c>
      <c r="I1036" s="10">
        <f ca="1">ABS(Table3[[#This Row],[$1,000.005]]-C1035)</f>
        <v>3.1183562804882285</v>
      </c>
      <c r="J1036" s="10">
        <f ca="1">ABS(Table3[[#This Row],[change]])</f>
        <v>13.723979300168963</v>
      </c>
      <c r="K1036" s="10">
        <f ca="1">ABS(Table3[[#This Row],[$1,000]]-H1035)</f>
        <v>9.4275895024347847</v>
      </c>
      <c r="N1036" s="10"/>
      <c r="R1036" s="7">
        <f t="shared" ca="1" si="143"/>
        <v>205.09338776498811</v>
      </c>
      <c r="S1036" s="7">
        <f t="shared" ca="1" si="144"/>
        <v>782.81730605103235</v>
      </c>
      <c r="T1036" s="7">
        <f t="shared" ca="1" si="145"/>
        <v>205.09338776498811</v>
      </c>
      <c r="U1036" s="7">
        <f t="shared" ca="1" si="146"/>
        <v>782.81730605103235</v>
      </c>
    </row>
    <row r="1037" spans="1:21" x14ac:dyDescent="0.35">
      <c r="A1037" s="6">
        <v>1036</v>
      </c>
      <c r="B1037" s="10">
        <f t="shared" ca="1" si="139"/>
        <v>-12.850816443501534</v>
      </c>
      <c r="C1037" s="8">
        <f ca="1">C1036+B1037+(RAND!F1037/10*CHOOSE(RANDBETWEEN(1,6),"-5","5.1","7.05","-7", "2", "-2.1")*RAND())+(Table5[[#This Row],[Column6]]/50*CHOOSE(RANDBETWEEN(1,2),"-2","2.01"))</f>
        <v>237.77448307621555</v>
      </c>
      <c r="D1037" s="8">
        <f ca="1">D1036+B1037+(Table3[[#This Row],[$1,000.005]]-C1036)/100*RAND()</f>
        <v>770.03273550326242</v>
      </c>
      <c r="E1037" s="10">
        <f t="shared" ca="1" si="140"/>
        <v>1533.1265436459983</v>
      </c>
      <c r="F1037" s="10">
        <f t="shared" ca="1" si="141"/>
        <v>484.0572524606992</v>
      </c>
      <c r="G1037" s="10">
        <f t="shared" ca="1" si="142"/>
        <v>946.00400000000002</v>
      </c>
      <c r="H1037" s="8">
        <f ca="1">H1036+CHOOSE(RANDBETWEEN(1,4),"-.9","1",".45","-.4")*RAND()*10+((Table3[[#This Row],[change]]*0.25)*RAND()+((Table3[[#This Row],[$1,000.005]]-C1036)*RAND()/100))</f>
        <v>1113.6484218685789</v>
      </c>
      <c r="I1037" s="10">
        <f ca="1">ABS(Table3[[#This Row],[$1,000.005]]-C1036)</f>
        <v>32.681095311227438</v>
      </c>
      <c r="J1037" s="10">
        <f ca="1">ABS(Table3[[#This Row],[change]])</f>
        <v>12.850816443501534</v>
      </c>
      <c r="K1037" s="10">
        <f ca="1">ABS(Table3[[#This Row],[$1,000]]-H1036)</f>
        <v>2.7101362369189701</v>
      </c>
      <c r="N1037" s="10"/>
      <c r="R1037" s="7">
        <f t="shared" ca="1" si="143"/>
        <v>237.77448307621555</v>
      </c>
      <c r="S1037" s="7">
        <f t="shared" ca="1" si="144"/>
        <v>770.03273550326242</v>
      </c>
      <c r="T1037" s="7">
        <f t="shared" ca="1" si="145"/>
        <v>237.77448307621555</v>
      </c>
      <c r="U1037" s="7">
        <f t="shared" ca="1" si="146"/>
        <v>770.03273550326242</v>
      </c>
    </row>
    <row r="1038" spans="1:21" x14ac:dyDescent="0.35">
      <c r="A1038" s="6">
        <v>1037</v>
      </c>
      <c r="B1038" s="10">
        <f t="shared" ca="1" si="139"/>
        <v>36.69761264140341</v>
      </c>
      <c r="C1038" s="8">
        <f ca="1">C1037+B1038+(RAND!F1038/10*CHOOSE(RANDBETWEEN(1,6),"-5","5.1","7.05","-7", "2", "-2.1")*RAND())+(Table5[[#This Row],[Column6]]/50*CHOOSE(RANDBETWEEN(1,2),"-2","2.01"))</f>
        <v>273.6969214900144</v>
      </c>
      <c r="D1038" s="8">
        <f ca="1">D1037+B1038+(Table3[[#This Row],[$1,000.005]]-C1037)/100*RAND()</f>
        <v>806.83686764527909</v>
      </c>
      <c r="E1038" s="10">
        <f t="shared" ca="1" si="140"/>
        <v>1533.6045310218549</v>
      </c>
      <c r="F1038" s="10">
        <f t="shared" ca="1" si="141"/>
        <v>483.33884058917562</v>
      </c>
      <c r="G1038" s="10">
        <f t="shared" ca="1" si="142"/>
        <v>947.00400000000002</v>
      </c>
      <c r="H1038" s="8">
        <f ca="1">H1037+CHOOSE(RANDBETWEEN(1,4),"-.9","1",".45","-.4")*RAND()*10+((Table3[[#This Row],[change]]*0.25)*RAND()+((Table3[[#This Row],[$1,000.005]]-C1037)*RAND()/100))</f>
        <v>1118.7691486439869</v>
      </c>
      <c r="I1038" s="10">
        <f ca="1">ABS(Table3[[#This Row],[$1,000.005]]-C1037)</f>
        <v>35.922438413798858</v>
      </c>
      <c r="J1038" s="10">
        <f ca="1">ABS(Table3[[#This Row],[change]])</f>
        <v>36.69761264140341</v>
      </c>
      <c r="K1038" s="10">
        <f ca="1">ABS(Table3[[#This Row],[$1,000]]-H1037)</f>
        <v>5.1207267754080021</v>
      </c>
      <c r="N1038" s="10"/>
      <c r="R1038" s="7">
        <f t="shared" ca="1" si="143"/>
        <v>273.6969214900144</v>
      </c>
      <c r="S1038" s="7">
        <f t="shared" ca="1" si="144"/>
        <v>806.83686764527909</v>
      </c>
      <c r="T1038" s="7">
        <f t="shared" ca="1" si="145"/>
        <v>273.6969214900144</v>
      </c>
      <c r="U1038" s="7">
        <f t="shared" ca="1" si="146"/>
        <v>806.83686764527909</v>
      </c>
    </row>
    <row r="1039" spans="1:21" x14ac:dyDescent="0.35">
      <c r="A1039" s="6">
        <v>1038</v>
      </c>
      <c r="B1039" s="10">
        <f t="shared" ca="1" si="139"/>
        <v>-0.25324787293983675</v>
      </c>
      <c r="C1039" s="8">
        <f ca="1">C1038+B1039+(RAND!F1039/10*CHOOSE(RANDBETWEEN(1,6),"-5","5.1","7.05","-7", "2", "-2.1")*RAND())+(Table5[[#This Row],[Column6]]/50*CHOOSE(RANDBETWEEN(1,2),"-2","2.01"))</f>
        <v>223.71461527264796</v>
      </c>
      <c r="D1039" s="8">
        <f ca="1">D1038+B1039+(Table3[[#This Row],[$1,000.005]]-C1038)/100*RAND()</f>
        <v>806.09560255763347</v>
      </c>
      <c r="E1039" s="10">
        <f t="shared" ca="1" si="140"/>
        <v>1533.9391818622823</v>
      </c>
      <c r="F1039" s="10">
        <f t="shared" ca="1" si="141"/>
        <v>482.63899025076933</v>
      </c>
      <c r="G1039" s="10">
        <f t="shared" ca="1" si="142"/>
        <v>948.00400000000002</v>
      </c>
      <c r="H1039" s="8">
        <f ca="1">H1038+CHOOSE(RANDBETWEEN(1,4),"-.9","1",".45","-.4")*RAND()*10+((Table3[[#This Row],[change]]*0.25)*RAND()+((Table3[[#This Row],[$1,000.005]]-C1038)*RAND()/100))</f>
        <v>1121.9551682187159</v>
      </c>
      <c r="I1039" s="10">
        <f ca="1">ABS(Table3[[#This Row],[$1,000.005]]-C1038)</f>
        <v>49.982306217366443</v>
      </c>
      <c r="J1039" s="10">
        <f ca="1">ABS(Table3[[#This Row],[change]])</f>
        <v>0.25324787293983675</v>
      </c>
      <c r="K1039" s="10">
        <f ca="1">ABS(Table3[[#This Row],[$1,000]]-H1038)</f>
        <v>3.1860195747290163</v>
      </c>
      <c r="N1039" s="10"/>
      <c r="R1039" s="7">
        <f t="shared" ca="1" si="143"/>
        <v>223.71461527264796</v>
      </c>
      <c r="S1039" s="7">
        <f t="shared" ca="1" si="144"/>
        <v>806.09560255763347</v>
      </c>
      <c r="T1039" s="7">
        <f t="shared" ca="1" si="145"/>
        <v>223.71461527264796</v>
      </c>
      <c r="U1039" s="7">
        <f t="shared" ca="1" si="146"/>
        <v>806.09560255763347</v>
      </c>
    </row>
    <row r="1040" spans="1:21" x14ac:dyDescent="0.35">
      <c r="A1040" s="6">
        <v>1039</v>
      </c>
      <c r="B1040" s="10">
        <f t="shared" ca="1" si="139"/>
        <v>37.606149952916319</v>
      </c>
      <c r="C1040" s="8">
        <f ca="1">C1039+B1040+(RAND!F1040/10*CHOOSE(RANDBETWEEN(1,6),"-5","5.1","7.05","-7", "2", "-2.1")*RAND())+(Table5[[#This Row],[Column6]]/50*CHOOSE(RANDBETWEEN(1,2),"-2","2.01"))</f>
        <v>266.61602798195554</v>
      </c>
      <c r="D1040" s="8">
        <f ca="1">D1039+B1040+(Table3[[#This Row],[$1,000.005]]-C1039)/100*RAND()</f>
        <v>843.8035905972024</v>
      </c>
      <c r="E1040" s="10">
        <f t="shared" ca="1" si="140"/>
        <v>1534.1880994726005</v>
      </c>
      <c r="F1040" s="10">
        <f t="shared" ca="1" si="141"/>
        <v>482.39299070158978</v>
      </c>
      <c r="G1040" s="10">
        <f t="shared" ca="1" si="142"/>
        <v>947.00400000000002</v>
      </c>
      <c r="H1040" s="8">
        <f ca="1">H1039+CHOOSE(RANDBETWEEN(1,4),"-.9","1",".45","-.4")*RAND()*10+((Table3[[#This Row],[change]]*0.25)*RAND()+((Table3[[#This Row],[$1,000.005]]-C1039)*RAND()/100))</f>
        <v>1123.0320444412368</v>
      </c>
      <c r="I1040" s="10">
        <f ca="1">ABS(Table3[[#This Row],[$1,000.005]]-C1039)</f>
        <v>42.901412709307579</v>
      </c>
      <c r="J1040" s="10">
        <f ca="1">ABS(Table3[[#This Row],[change]])</f>
        <v>37.606149952916319</v>
      </c>
      <c r="K1040" s="10">
        <f ca="1">ABS(Table3[[#This Row],[$1,000]]-H1039)</f>
        <v>1.076876222520923</v>
      </c>
      <c r="N1040" s="10"/>
      <c r="R1040" s="7">
        <f t="shared" ca="1" si="143"/>
        <v>266.61602798195554</v>
      </c>
      <c r="S1040" s="7">
        <f t="shared" ca="1" si="144"/>
        <v>843.8035905972024</v>
      </c>
      <c r="T1040" s="7">
        <f t="shared" ca="1" si="145"/>
        <v>266.61602798195554</v>
      </c>
      <c r="U1040" s="7">
        <f t="shared" ca="1" si="146"/>
        <v>843.8035905972024</v>
      </c>
    </row>
    <row r="1041" spans="1:21" x14ac:dyDescent="0.35">
      <c r="A1041" s="6">
        <v>1040</v>
      </c>
      <c r="B1041" s="10">
        <f t="shared" ca="1" si="139"/>
        <v>16.022673754339213</v>
      </c>
      <c r="C1041" s="8">
        <f ca="1">C1040+B1041+(RAND!F1041/10*CHOOSE(RANDBETWEEN(1,6),"-5","5.1","7.05","-7", "2", "-2.1")*RAND())+(Table5[[#This Row],[Column6]]/50*CHOOSE(RANDBETWEEN(1,2),"-2","2.01"))</f>
        <v>306.20988883440242</v>
      </c>
      <c r="D1041" s="8">
        <f ca="1">D1040+B1041+(Table3[[#This Row],[$1,000.005]]-C1040)/100*RAND()</f>
        <v>859.96822814573954</v>
      </c>
      <c r="E1041" s="10">
        <f t="shared" ca="1" si="140"/>
        <v>1535.1229672236225</v>
      </c>
      <c r="F1041" s="10">
        <f t="shared" ca="1" si="141"/>
        <v>481.56111636025622</v>
      </c>
      <c r="G1041" s="10">
        <f t="shared" ca="1" si="142"/>
        <v>946.00400000000002</v>
      </c>
      <c r="H1041" s="8">
        <f ca="1">H1040+CHOOSE(RANDBETWEEN(1,4),"-.9","1",".45","-.4")*RAND()*10+((Table3[[#This Row],[change]]*0.25)*RAND()+((Table3[[#This Row],[$1,000.005]]-C1040)*RAND()/100))</f>
        <v>1118.4518694488115</v>
      </c>
      <c r="I1041" s="10">
        <f ca="1">ABS(Table3[[#This Row],[$1,000.005]]-C1040)</f>
        <v>39.59386085244688</v>
      </c>
      <c r="J1041" s="10">
        <f ca="1">ABS(Table3[[#This Row],[change]])</f>
        <v>16.022673754339213</v>
      </c>
      <c r="K1041" s="10">
        <f ca="1">ABS(Table3[[#This Row],[$1,000]]-H1040)</f>
        <v>4.5801749924253272</v>
      </c>
      <c r="N1041" s="10"/>
      <c r="R1041" s="7">
        <f t="shared" ca="1" si="143"/>
        <v>306.20988883440242</v>
      </c>
      <c r="S1041" s="7">
        <f t="shared" ca="1" si="144"/>
        <v>859.96822814573954</v>
      </c>
      <c r="T1041" s="7">
        <f t="shared" ca="1" si="145"/>
        <v>306.20988883440242</v>
      </c>
      <c r="U1041" s="7">
        <f t="shared" ca="1" si="146"/>
        <v>859.96822814573954</v>
      </c>
    </row>
    <row r="1042" spans="1:21" x14ac:dyDescent="0.35">
      <c r="A1042" s="6">
        <v>1041</v>
      </c>
      <c r="B1042" s="10">
        <f t="shared" ca="1" si="139"/>
        <v>1.9698805365443881</v>
      </c>
      <c r="C1042" s="8">
        <f ca="1">C1041+B1042+(RAND!F1042/10*CHOOSE(RANDBETWEEN(1,6),"-5","5.1","7.05","-7", "2", "-2.1")*RAND())+(Table5[[#This Row],[Column6]]/50*CHOOSE(RANDBETWEEN(1,2),"-2","2.01"))</f>
        <v>268.68040738653741</v>
      </c>
      <c r="D1042" s="8">
        <f ca="1">D1041+B1042+(Table3[[#This Row],[$1,000.005]]-C1041)/100*RAND()</f>
        <v>861.61926542898311</v>
      </c>
      <c r="E1042" s="10">
        <f t="shared" ca="1" si="140"/>
        <v>1535.5286998431475</v>
      </c>
      <c r="F1042" s="10">
        <f t="shared" ca="1" si="141"/>
        <v>481.17320351438184</v>
      </c>
      <c r="G1042" s="10">
        <f t="shared" ca="1" si="142"/>
        <v>945.00400000000002</v>
      </c>
      <c r="H1042" s="8">
        <f ca="1">H1041+CHOOSE(RANDBETWEEN(1,4),"-.9","1",".45","-.4")*RAND()*10+((Table3[[#This Row],[change]]*0.25)*RAND()+((Table3[[#This Row],[$1,000.005]]-C1041)*RAND()/100))</f>
        <v>1118.0646181705927</v>
      </c>
      <c r="I1042" s="10">
        <f ca="1">ABS(Table3[[#This Row],[$1,000.005]]-C1041)</f>
        <v>37.52948144786501</v>
      </c>
      <c r="J1042" s="10">
        <f ca="1">ABS(Table3[[#This Row],[change]])</f>
        <v>1.9698805365443881</v>
      </c>
      <c r="K1042" s="10">
        <f ca="1">ABS(Table3[[#This Row],[$1,000]]-H1041)</f>
        <v>0.38725127821885508</v>
      </c>
      <c r="N1042" s="10"/>
      <c r="R1042" s="7">
        <f t="shared" ca="1" si="143"/>
        <v>268.68040738653741</v>
      </c>
      <c r="S1042" s="7">
        <f t="shared" ca="1" si="144"/>
        <v>861.61926542898311</v>
      </c>
      <c r="T1042" s="7">
        <f t="shared" ca="1" si="145"/>
        <v>268.68040738653741</v>
      </c>
      <c r="U1042" s="7">
        <f t="shared" ca="1" si="146"/>
        <v>861.61926542898311</v>
      </c>
    </row>
    <row r="1043" spans="1:21" x14ac:dyDescent="0.35">
      <c r="A1043" s="6">
        <v>1042</v>
      </c>
      <c r="B1043" s="10">
        <f t="shared" ca="1" si="139"/>
        <v>49.608217384864815</v>
      </c>
      <c r="C1043" s="8">
        <f ca="1">C1042+B1043+(RAND!F1043/10*CHOOSE(RANDBETWEEN(1,6),"-5","5.1","7.05","-7", "2", "-2.1")*RAND())+(Table5[[#This Row],[Column6]]/50*CHOOSE(RANDBETWEEN(1,2),"-2","2.01"))</f>
        <v>372.55724840750145</v>
      </c>
      <c r="D1043" s="8">
        <f ca="1">D1042+B1043+(Table3[[#This Row],[$1,000.005]]-C1042)/100*RAND()</f>
        <v>911.85033542356769</v>
      </c>
      <c r="E1043" s="10">
        <f t="shared" ca="1" si="140"/>
        <v>1536.0982636163531</v>
      </c>
      <c r="F1043" s="10">
        <f t="shared" ca="1" si="141"/>
        <v>480.34395811460865</v>
      </c>
      <c r="G1043" s="10">
        <f t="shared" ca="1" si="142"/>
        <v>946.00400000000002</v>
      </c>
      <c r="H1043" s="8">
        <f ca="1">H1042+CHOOSE(RANDBETWEEN(1,4),"-.9","1",".45","-.4")*RAND()*10+((Table3[[#This Row],[change]]*0.25)*RAND()+((Table3[[#This Row],[$1,000.005]]-C1042)*RAND()/100))</f>
        <v>1130.7909548142195</v>
      </c>
      <c r="I1043" s="10">
        <f ca="1">ABS(Table3[[#This Row],[$1,000.005]]-C1042)</f>
        <v>103.87684102096404</v>
      </c>
      <c r="J1043" s="10">
        <f ca="1">ABS(Table3[[#This Row],[change]])</f>
        <v>49.608217384864815</v>
      </c>
      <c r="K1043" s="10">
        <f ca="1">ABS(Table3[[#This Row],[$1,000]]-H1042)</f>
        <v>12.726336643626837</v>
      </c>
      <c r="N1043" s="10"/>
      <c r="R1043" s="7">
        <f t="shared" ca="1" si="143"/>
        <v>372.55724840750145</v>
      </c>
      <c r="S1043" s="7">
        <f t="shared" ca="1" si="144"/>
        <v>911.85033542356769</v>
      </c>
      <c r="T1043" s="7">
        <f t="shared" ca="1" si="145"/>
        <v>372.55724840750145</v>
      </c>
      <c r="U1043" s="7">
        <f t="shared" ca="1" si="146"/>
        <v>911.85033542356769</v>
      </c>
    </row>
    <row r="1044" spans="1:21" x14ac:dyDescent="0.35">
      <c r="A1044" s="6">
        <v>1043</v>
      </c>
      <c r="B1044" s="10">
        <f t="shared" ca="1" si="139"/>
        <v>-2.1631298860744428</v>
      </c>
      <c r="C1044" s="8">
        <f ca="1">C1043+B1044+(RAND!F1044/10*CHOOSE(RANDBETWEEN(1,6),"-5","5.1","7.05","-7", "2", "-2.1")*RAND())+(Table5[[#This Row],[Column6]]/50*CHOOSE(RANDBETWEEN(1,2),"-2","2.01"))</f>
        <v>303.49326032186127</v>
      </c>
      <c r="D1044" s="8">
        <f ca="1">D1043+B1044+(Table3[[#This Row],[$1,000.005]]-C1043)/100*RAND()</f>
        <v>909.65889525684406</v>
      </c>
      <c r="E1044" s="10">
        <f t="shared" ca="1" si="140"/>
        <v>1536.7905009726603</v>
      </c>
      <c r="F1044" s="10">
        <f t="shared" ca="1" si="141"/>
        <v>480.06633022052904</v>
      </c>
      <c r="G1044" s="10">
        <f t="shared" ca="1" si="142"/>
        <v>945.00400000000002</v>
      </c>
      <c r="H1044" s="8">
        <f ca="1">H1043+CHOOSE(RANDBETWEEN(1,4),"-.9","1",".45","-.4")*RAND()*10+((Table3[[#This Row],[change]]*0.25)*RAND()+((Table3[[#This Row],[$1,000.005]]-C1043)*RAND()/100))</f>
        <v>1132.875362962551</v>
      </c>
      <c r="I1044" s="10">
        <f ca="1">ABS(Table3[[#This Row],[$1,000.005]]-C1043)</f>
        <v>69.063988085640176</v>
      </c>
      <c r="J1044" s="10">
        <f ca="1">ABS(Table3[[#This Row],[change]])</f>
        <v>2.1631298860744428</v>
      </c>
      <c r="K1044" s="10">
        <f ca="1">ABS(Table3[[#This Row],[$1,000]]-H1043)</f>
        <v>2.0844081483314767</v>
      </c>
      <c r="N1044" s="10"/>
      <c r="R1044" s="7">
        <f t="shared" ca="1" si="143"/>
        <v>303.49326032186127</v>
      </c>
      <c r="S1044" s="7">
        <f t="shared" ca="1" si="144"/>
        <v>909.65889525684406</v>
      </c>
      <c r="T1044" s="7">
        <f t="shared" ca="1" si="145"/>
        <v>303.49326032186127</v>
      </c>
      <c r="U1044" s="7">
        <f t="shared" ca="1" si="146"/>
        <v>909.65889525684406</v>
      </c>
    </row>
    <row r="1045" spans="1:21" x14ac:dyDescent="0.35">
      <c r="A1045" s="6">
        <v>1044</v>
      </c>
      <c r="B1045" s="10">
        <f t="shared" ca="1" si="139"/>
        <v>-15.490229635879482</v>
      </c>
      <c r="C1045" s="8">
        <f ca="1">C1044+B1045+(RAND!F1045/10*CHOOSE(RANDBETWEEN(1,6),"-5","5.1","7.05","-7", "2", "-2.1")*RAND())+(Table5[[#This Row],[Column6]]/50*CHOOSE(RANDBETWEEN(1,2),"-2","2.01"))</f>
        <v>211.78555495026598</v>
      </c>
      <c r="D1045" s="8">
        <f ca="1">D1044+B1045+(Table3[[#This Row],[$1,000.005]]-C1044)/100*RAND()</f>
        <v>893.44600462051005</v>
      </c>
      <c r="E1045" s="10">
        <f t="shared" ca="1" si="140"/>
        <v>1537.527755230607</v>
      </c>
      <c r="F1045" s="10">
        <f t="shared" ca="1" si="141"/>
        <v>479.56731204436147</v>
      </c>
      <c r="G1045" s="10">
        <f t="shared" ca="1" si="142"/>
        <v>946.00400000000002</v>
      </c>
      <c r="H1045" s="8">
        <f ca="1">H1044+CHOOSE(RANDBETWEEN(1,4),"-.9","1",".45","-.4")*RAND()*10+((Table3[[#This Row],[change]]*0.25)*RAND()+((Table3[[#This Row],[$1,000.005]]-C1044)*RAND()/100))</f>
        <v>1135.37364973012</v>
      </c>
      <c r="I1045" s="10">
        <f ca="1">ABS(Table3[[#This Row],[$1,000.005]]-C1044)</f>
        <v>91.707705371595296</v>
      </c>
      <c r="J1045" s="10">
        <f ca="1">ABS(Table3[[#This Row],[change]])</f>
        <v>15.490229635879482</v>
      </c>
      <c r="K1045" s="10">
        <f ca="1">ABS(Table3[[#This Row],[$1,000]]-H1044)</f>
        <v>2.4982867675689704</v>
      </c>
      <c r="N1045" s="10"/>
      <c r="R1045" s="7">
        <f t="shared" ca="1" si="143"/>
        <v>211.78555495026598</v>
      </c>
      <c r="S1045" s="7">
        <f t="shared" ca="1" si="144"/>
        <v>893.44600462051005</v>
      </c>
      <c r="T1045" s="7">
        <f t="shared" ca="1" si="145"/>
        <v>211.78555495026598</v>
      </c>
      <c r="U1045" s="7">
        <f t="shared" ca="1" si="146"/>
        <v>893.44600462051005</v>
      </c>
    </row>
    <row r="1046" spans="1:21" x14ac:dyDescent="0.35">
      <c r="A1046" s="6">
        <v>1045</v>
      </c>
      <c r="B1046" s="10">
        <f t="shared" ca="1" si="139"/>
        <v>8.9834903726470028</v>
      </c>
      <c r="C1046" s="8">
        <f ca="1">C1045+B1046+(RAND!F1046/10*CHOOSE(RANDBETWEEN(1,6),"-5","5.1","7.05","-7", "2", "-2.1")*RAND())+(Table5[[#This Row],[Column6]]/50*CHOOSE(RANDBETWEEN(1,2),"-2","2.01"))</f>
        <v>218.48139880927684</v>
      </c>
      <c r="D1046" s="8">
        <f ca="1">D1045+B1046+(Table3[[#This Row],[$1,000.005]]-C1045)/100*RAND()</f>
        <v>902.4933440318049</v>
      </c>
      <c r="E1046" s="10">
        <f t="shared" ca="1" si="140"/>
        <v>1538.4753543589013</v>
      </c>
      <c r="F1046" s="10">
        <f t="shared" ca="1" si="141"/>
        <v>478.84511309848313</v>
      </c>
      <c r="G1046" s="10">
        <f t="shared" ca="1" si="142"/>
        <v>947.00400000000002</v>
      </c>
      <c r="H1046" s="8">
        <f ca="1">H1045+CHOOSE(RANDBETWEEN(1,4),"-.9","1",".45","-.4")*RAND()*10+((Table3[[#This Row],[change]]*0.25)*RAND()+((Table3[[#This Row],[$1,000.005]]-C1045)*RAND()/100))</f>
        <v>1137.694630165274</v>
      </c>
      <c r="I1046" s="10">
        <f ca="1">ABS(Table3[[#This Row],[$1,000.005]]-C1045)</f>
        <v>6.6958438590108642</v>
      </c>
      <c r="J1046" s="10">
        <f ca="1">ABS(Table3[[#This Row],[change]])</f>
        <v>8.9834903726470028</v>
      </c>
      <c r="K1046" s="10">
        <f ca="1">ABS(Table3[[#This Row],[$1,000]]-H1045)</f>
        <v>2.3209804351540697</v>
      </c>
      <c r="N1046" s="10"/>
      <c r="R1046" s="7">
        <f t="shared" ca="1" si="143"/>
        <v>218.48139880927684</v>
      </c>
      <c r="S1046" s="7">
        <f t="shared" ca="1" si="144"/>
        <v>902.4933440318049</v>
      </c>
      <c r="T1046" s="7">
        <f t="shared" ca="1" si="145"/>
        <v>218.48139880927684</v>
      </c>
      <c r="U1046" s="7">
        <f t="shared" ca="1" si="146"/>
        <v>902.4933440318049</v>
      </c>
    </row>
    <row r="1047" spans="1:21" x14ac:dyDescent="0.35">
      <c r="A1047" s="6">
        <v>1046</v>
      </c>
      <c r="B1047" s="10">
        <f t="shared" ca="1" si="139"/>
        <v>-3.4875992226282562</v>
      </c>
      <c r="C1047" s="8">
        <f ca="1">C1046+B1047+(RAND!F1047/10*CHOOSE(RANDBETWEEN(1,6),"-5","5.1","7.05","-7", "2", "-2.1")*RAND())+(Table5[[#This Row],[Column6]]/50*CHOOSE(RANDBETWEEN(1,2),"-2","2.01"))</f>
        <v>158.65819455512181</v>
      </c>
      <c r="D1047" s="8">
        <f ca="1">D1046+B1047+(Table3[[#This Row],[$1,000.005]]-C1046)/100*RAND()</f>
        <v>898.89359228303022</v>
      </c>
      <c r="E1047" s="10">
        <f t="shared" ca="1" si="140"/>
        <v>1538.6615549962144</v>
      </c>
      <c r="F1047" s="10">
        <f t="shared" ca="1" si="141"/>
        <v>478.45163326610538</v>
      </c>
      <c r="G1047" s="10">
        <f t="shared" ca="1" si="142"/>
        <v>946.00400000000002</v>
      </c>
      <c r="H1047" s="8">
        <f ca="1">H1046+CHOOSE(RANDBETWEEN(1,4),"-.9","1",".45","-.4")*RAND()*10+((Table3[[#This Row],[change]]*0.25)*RAND()+((Table3[[#This Row],[$1,000.005]]-C1046)*RAND()/100))</f>
        <v>1132.0729600913028</v>
      </c>
      <c r="I1047" s="10">
        <f ca="1">ABS(Table3[[#This Row],[$1,000.005]]-C1046)</f>
        <v>59.82320425415503</v>
      </c>
      <c r="J1047" s="10">
        <f ca="1">ABS(Table3[[#This Row],[change]])</f>
        <v>3.4875992226282562</v>
      </c>
      <c r="K1047" s="10">
        <f ca="1">ABS(Table3[[#This Row],[$1,000]]-H1046)</f>
        <v>5.6216700739712451</v>
      </c>
      <c r="N1047" s="10"/>
      <c r="R1047" s="7">
        <f t="shared" ca="1" si="143"/>
        <v>158.65819455512181</v>
      </c>
      <c r="S1047" s="7">
        <f t="shared" ca="1" si="144"/>
        <v>898.89359228303022</v>
      </c>
      <c r="T1047" s="7">
        <f t="shared" ca="1" si="145"/>
        <v>158.65819455512181</v>
      </c>
      <c r="U1047" s="7">
        <f t="shared" ca="1" si="146"/>
        <v>898.89359228303022</v>
      </c>
    </row>
    <row r="1048" spans="1:21" x14ac:dyDescent="0.35">
      <c r="A1048" s="6">
        <v>1047</v>
      </c>
      <c r="B1048" s="10">
        <f t="shared" ca="1" si="139"/>
        <v>-41.410080903758562</v>
      </c>
      <c r="C1048" s="8">
        <f ca="1">C1047+B1048+(RAND!F1048/10*CHOOSE(RANDBETWEEN(1,6),"-5","5.1","7.05","-7", "2", "-2.1")*RAND())+(Table5[[#This Row],[Column6]]/50*CHOOSE(RANDBETWEEN(1,2),"-2","2.01"))</f>
        <v>212.89637639079231</v>
      </c>
      <c r="D1048" s="8">
        <f ca="1">D1047+B1048+(Table3[[#This Row],[$1,000.005]]-C1047)/100*RAND()</f>
        <v>857.668191056414</v>
      </c>
      <c r="E1048" s="10">
        <f t="shared" ca="1" si="140"/>
        <v>1539.0655628652044</v>
      </c>
      <c r="F1048" s="10">
        <f t="shared" ca="1" si="141"/>
        <v>478.374013694447</v>
      </c>
      <c r="G1048" s="10">
        <f t="shared" ca="1" si="142"/>
        <v>945.00400000000002</v>
      </c>
      <c r="H1048" s="8">
        <f ca="1">H1047+CHOOSE(RANDBETWEEN(1,4),"-.9","1",".45","-.4")*RAND()*10+((Table3[[#This Row],[change]]*0.25)*RAND()+((Table3[[#This Row],[$1,000.005]]-C1047)*RAND()/100))</f>
        <v>1130.0975254834023</v>
      </c>
      <c r="I1048" s="10">
        <f ca="1">ABS(Table3[[#This Row],[$1,000.005]]-C1047)</f>
        <v>54.238181835670503</v>
      </c>
      <c r="J1048" s="10">
        <f ca="1">ABS(Table3[[#This Row],[change]])</f>
        <v>41.410080903758562</v>
      </c>
      <c r="K1048" s="10">
        <f ca="1">ABS(Table3[[#This Row],[$1,000]]-H1047)</f>
        <v>1.9754346079005245</v>
      </c>
      <c r="N1048" s="10"/>
      <c r="R1048" s="7">
        <f t="shared" ca="1" si="143"/>
        <v>212.89637639079231</v>
      </c>
      <c r="S1048" s="7">
        <f t="shared" ca="1" si="144"/>
        <v>857.668191056414</v>
      </c>
      <c r="T1048" s="7">
        <f t="shared" ca="1" si="145"/>
        <v>212.89637639079231</v>
      </c>
      <c r="U1048" s="7">
        <f t="shared" ca="1" si="146"/>
        <v>857.668191056414</v>
      </c>
    </row>
    <row r="1049" spans="1:21" x14ac:dyDescent="0.35">
      <c r="A1049" s="6">
        <v>1048</v>
      </c>
      <c r="B1049" s="10">
        <f t="shared" ca="1" si="139"/>
        <v>41.649841973632057</v>
      </c>
      <c r="C1049" s="8">
        <f ca="1">C1048+B1049+(RAND!F1049/10*CHOOSE(RANDBETWEEN(1,6),"-5","5.1","7.05","-7", "2", "-2.1")*RAND())+(Table5[[#This Row],[Column6]]/50*CHOOSE(RANDBETWEEN(1,2),"-2","2.01"))</f>
        <v>281.40674178760042</v>
      </c>
      <c r="D1049" s="8">
        <f ca="1">D1048+B1049+(Table3[[#This Row],[$1,000.005]]-C1048)/100*RAND()</f>
        <v>899.67095068998742</v>
      </c>
      <c r="E1049" s="10">
        <f t="shared" ca="1" si="140"/>
        <v>1539.8219470913878</v>
      </c>
      <c r="F1049" s="10">
        <f t="shared" ca="1" si="141"/>
        <v>477.87477855102543</v>
      </c>
      <c r="G1049" s="10">
        <f t="shared" ca="1" si="142"/>
        <v>946.00400000000002</v>
      </c>
      <c r="H1049" s="8">
        <f ca="1">H1048+CHOOSE(RANDBETWEEN(1,4),"-.9","1",".45","-.4")*RAND()*10+((Table3[[#This Row],[change]]*0.25)*RAND()+((Table3[[#This Row],[$1,000.005]]-C1048)*RAND()/100))</f>
        <v>1135.1476164986004</v>
      </c>
      <c r="I1049" s="10">
        <f ca="1">ABS(Table3[[#This Row],[$1,000.005]]-C1048)</f>
        <v>68.510365396808112</v>
      </c>
      <c r="J1049" s="10">
        <f ca="1">ABS(Table3[[#This Row],[change]])</f>
        <v>41.649841973632057</v>
      </c>
      <c r="K1049" s="10">
        <f ca="1">ABS(Table3[[#This Row],[$1,000]]-H1048)</f>
        <v>5.050091015198177</v>
      </c>
      <c r="N1049" s="10"/>
      <c r="R1049" s="7">
        <f t="shared" ca="1" si="143"/>
        <v>281.40674178760042</v>
      </c>
      <c r="S1049" s="7">
        <f t="shared" ca="1" si="144"/>
        <v>899.67095068998742</v>
      </c>
      <c r="T1049" s="7">
        <f t="shared" ca="1" si="145"/>
        <v>281.40674178760042</v>
      </c>
      <c r="U1049" s="7">
        <f t="shared" ca="1" si="146"/>
        <v>899.67095068998742</v>
      </c>
    </row>
    <row r="1050" spans="1:21" x14ac:dyDescent="0.35">
      <c r="A1050" s="6">
        <v>1049</v>
      </c>
      <c r="B1050" s="10">
        <f t="shared" ca="1" si="139"/>
        <v>-9.5563539758191158</v>
      </c>
      <c r="C1050" s="8">
        <f ca="1">C1049+B1050+(RAND!F1050/10*CHOOSE(RANDBETWEEN(1,6),"-5","5.1","7.05","-7", "2", "-2.1")*RAND())+(Table5[[#This Row],[Column6]]/50*CHOOSE(RANDBETWEEN(1,2),"-2","2.01"))</f>
        <v>350.61684080825137</v>
      </c>
      <c r="D1050" s="8">
        <f ca="1">D1049+B1050+(Table3[[#This Row],[$1,000.005]]-C1049)/100*RAND()</f>
        <v>890.20647073172313</v>
      </c>
      <c r="E1050" s="10">
        <f t="shared" ca="1" si="140"/>
        <v>1539.8565054755477</v>
      </c>
      <c r="F1050" s="10">
        <f t="shared" ca="1" si="141"/>
        <v>476.9200324753304</v>
      </c>
      <c r="G1050" s="10">
        <f t="shared" ca="1" si="142"/>
        <v>945.00400000000002</v>
      </c>
      <c r="H1050" s="8">
        <f ca="1">H1049+CHOOSE(RANDBETWEEN(1,4),"-.9","1",".45","-.4")*RAND()*10+((Table3[[#This Row],[change]]*0.25)*RAND()+((Table3[[#This Row],[$1,000.005]]-C1049)*RAND()/100))</f>
        <v>1135.629253912035</v>
      </c>
      <c r="I1050" s="10">
        <f ca="1">ABS(Table3[[#This Row],[$1,000.005]]-C1049)</f>
        <v>69.210099020650944</v>
      </c>
      <c r="J1050" s="10">
        <f ca="1">ABS(Table3[[#This Row],[change]])</f>
        <v>9.5563539758191158</v>
      </c>
      <c r="K1050" s="10">
        <f ca="1">ABS(Table3[[#This Row],[$1,000]]-H1049)</f>
        <v>0.48163741343455513</v>
      </c>
      <c r="N1050" s="10"/>
      <c r="R1050" s="7">
        <f t="shared" ca="1" si="143"/>
        <v>350.61684080825137</v>
      </c>
      <c r="S1050" s="7">
        <f t="shared" ca="1" si="144"/>
        <v>890.20647073172313</v>
      </c>
      <c r="T1050" s="7">
        <f t="shared" ca="1" si="145"/>
        <v>350.61684080825137</v>
      </c>
      <c r="U1050" s="7">
        <f t="shared" ca="1" si="146"/>
        <v>890.20647073172313</v>
      </c>
    </row>
    <row r="1051" spans="1:21" x14ac:dyDescent="0.35">
      <c r="A1051" s="6">
        <v>1050</v>
      </c>
      <c r="B1051" s="10">
        <f t="shared" ca="1" si="139"/>
        <v>9.8504158619843754</v>
      </c>
      <c r="C1051" s="8">
        <f ca="1">C1050+B1051+(RAND!F1051/10*CHOOSE(RANDBETWEEN(1,6),"-5","5.1","7.05","-7", "2", "-2.1")*RAND())+(Table5[[#This Row],[Column6]]/50*CHOOSE(RANDBETWEEN(1,2),"-2","2.01"))</f>
        <v>393.06458242876391</v>
      </c>
      <c r="D1051" s="8">
        <f ca="1">D1050+B1051+(Table3[[#This Row],[$1,000.005]]-C1050)/100*RAND()</f>
        <v>900.40474718032146</v>
      </c>
      <c r="E1051" s="10">
        <f t="shared" ca="1" si="140"/>
        <v>1540.8480166419365</v>
      </c>
      <c r="F1051" s="10">
        <f t="shared" ca="1" si="141"/>
        <v>476.58435882700456</v>
      </c>
      <c r="G1051" s="10">
        <f t="shared" ca="1" si="142"/>
        <v>944.00400000000002</v>
      </c>
      <c r="H1051" s="8">
        <f ca="1">H1050+CHOOSE(RANDBETWEEN(1,4),"-.9","1",".45","-.4")*RAND()*10+((Table3[[#This Row],[change]]*0.25)*RAND()+((Table3[[#This Row],[$1,000.005]]-C1050)*RAND()/100))</f>
        <v>1139.8116493478358</v>
      </c>
      <c r="I1051" s="10">
        <f ca="1">ABS(Table3[[#This Row],[$1,000.005]]-C1050)</f>
        <v>42.447741620512545</v>
      </c>
      <c r="J1051" s="10">
        <f ca="1">ABS(Table3[[#This Row],[change]])</f>
        <v>9.8504158619843754</v>
      </c>
      <c r="K1051" s="10">
        <f ca="1">ABS(Table3[[#This Row],[$1,000]]-H1050)</f>
        <v>4.1823954358007995</v>
      </c>
      <c r="N1051" s="10"/>
      <c r="R1051" s="7">
        <f t="shared" ca="1" si="143"/>
        <v>393.06458242876391</v>
      </c>
      <c r="S1051" s="7">
        <f t="shared" ca="1" si="144"/>
        <v>900.40474718032146</v>
      </c>
      <c r="T1051" s="7">
        <f t="shared" ca="1" si="145"/>
        <v>393.06458242876391</v>
      </c>
      <c r="U1051" s="7">
        <f t="shared" ca="1" si="146"/>
        <v>900.40474718032146</v>
      </c>
    </row>
    <row r="1052" spans="1:21" x14ac:dyDescent="0.35">
      <c r="A1052" s="6">
        <v>1051</v>
      </c>
      <c r="B1052" s="10">
        <f t="shared" ca="1" si="139"/>
        <v>-50.617294582594035</v>
      </c>
      <c r="C1052" s="8">
        <f ca="1">C1051+B1052+(RAND!F1052/10*CHOOSE(RANDBETWEEN(1,6),"-5","5.1","7.05","-7", "2", "-2.1")*RAND())+(Table5[[#This Row],[Column6]]/50*CHOOSE(RANDBETWEEN(1,2),"-2","2.01"))</f>
        <v>269.51454307214141</v>
      </c>
      <c r="D1052" s="8">
        <f ca="1">D1051+B1052+(Table3[[#This Row],[$1,000.005]]-C1051)/100*RAND()</f>
        <v>848.67769309349194</v>
      </c>
      <c r="E1052" s="10">
        <f t="shared" ca="1" si="140"/>
        <v>1541.2718939398228</v>
      </c>
      <c r="F1052" s="10">
        <f t="shared" ca="1" si="141"/>
        <v>475.81986615244847</v>
      </c>
      <c r="G1052" s="10">
        <f t="shared" ca="1" si="142"/>
        <v>943.00400000000002</v>
      </c>
      <c r="H1052" s="8">
        <f ca="1">H1051+CHOOSE(RANDBETWEEN(1,4),"-.9","1",".45","-.4")*RAND()*10+((Table3[[#This Row],[change]]*0.25)*RAND()+((Table3[[#This Row],[$1,000.005]]-C1051)*RAND()/100))</f>
        <v>1133.2664496344291</v>
      </c>
      <c r="I1052" s="10">
        <f ca="1">ABS(Table3[[#This Row],[$1,000.005]]-C1051)</f>
        <v>123.55003935662251</v>
      </c>
      <c r="J1052" s="10">
        <f ca="1">ABS(Table3[[#This Row],[change]])</f>
        <v>50.617294582594035</v>
      </c>
      <c r="K1052" s="10">
        <f ca="1">ABS(Table3[[#This Row],[$1,000]]-H1051)</f>
        <v>6.545199713406646</v>
      </c>
      <c r="N1052" s="10"/>
      <c r="R1052" s="7">
        <f t="shared" ca="1" si="143"/>
        <v>269.51454307214141</v>
      </c>
      <c r="S1052" s="7">
        <f t="shared" ca="1" si="144"/>
        <v>848.67769309349194</v>
      </c>
      <c r="T1052" s="7">
        <f t="shared" ca="1" si="145"/>
        <v>269.51454307214141</v>
      </c>
      <c r="U1052" s="7">
        <f t="shared" ca="1" si="146"/>
        <v>848.67769309349194</v>
      </c>
    </row>
    <row r="1053" spans="1:21" x14ac:dyDescent="0.35">
      <c r="A1053" s="6">
        <v>1052</v>
      </c>
      <c r="B1053" s="10">
        <f t="shared" ca="1" si="139"/>
        <v>-26.142156781213732</v>
      </c>
      <c r="C1053" s="8">
        <f ca="1">C1052+B1053+(RAND!F1053/10*CHOOSE(RANDBETWEEN(1,6),"-5","5.1","7.05","-7", "2", "-2.1")*RAND())+(Table5[[#This Row],[Column6]]/50*CHOOSE(RANDBETWEEN(1,2),"-2","2.01"))</f>
        <v>306.9795578785268</v>
      </c>
      <c r="D1053" s="8">
        <f ca="1">D1052+B1053+(Table3[[#This Row],[$1,000.005]]-C1052)/100*RAND()</f>
        <v>822.89009287192505</v>
      </c>
      <c r="E1053" s="10">
        <f t="shared" ca="1" si="140"/>
        <v>1542.2287106680246</v>
      </c>
      <c r="F1053" s="10">
        <f t="shared" ca="1" si="141"/>
        <v>475.59871318149789</v>
      </c>
      <c r="G1053" s="10">
        <f t="shared" ca="1" si="142"/>
        <v>942.00400000000002</v>
      </c>
      <c r="H1053" s="8">
        <f ca="1">H1052+CHOOSE(RANDBETWEEN(1,4),"-.9","1",".45","-.4")*RAND()*10+((Table3[[#This Row],[change]]*0.25)*RAND()+((Table3[[#This Row],[$1,000.005]]-C1052)*RAND()/100))</f>
        <v>1132.885836600386</v>
      </c>
      <c r="I1053" s="10">
        <f ca="1">ABS(Table3[[#This Row],[$1,000.005]]-C1052)</f>
        <v>37.465014806385398</v>
      </c>
      <c r="J1053" s="10">
        <f ca="1">ABS(Table3[[#This Row],[change]])</f>
        <v>26.142156781213732</v>
      </c>
      <c r="K1053" s="10">
        <f ca="1">ABS(Table3[[#This Row],[$1,000]]-H1052)</f>
        <v>0.3806130340431082</v>
      </c>
      <c r="N1053" s="10"/>
      <c r="R1053" s="7">
        <f t="shared" ca="1" si="143"/>
        <v>306.9795578785268</v>
      </c>
      <c r="S1053" s="7">
        <f t="shared" ca="1" si="144"/>
        <v>822.89009287192505</v>
      </c>
      <c r="T1053" s="7">
        <f t="shared" ca="1" si="145"/>
        <v>306.9795578785268</v>
      </c>
      <c r="U1053" s="7">
        <f t="shared" ca="1" si="146"/>
        <v>822.89009287192505</v>
      </c>
    </row>
    <row r="1054" spans="1:21" x14ac:dyDescent="0.35">
      <c r="A1054" s="6">
        <v>1053</v>
      </c>
      <c r="B1054" s="10">
        <f t="shared" ca="1" si="139"/>
        <v>-0.81551494568953975</v>
      </c>
      <c r="C1054" s="8">
        <f ca="1">C1053+B1054+(RAND!F1054/10*CHOOSE(RANDBETWEEN(1,6),"-5","5.1","7.05","-7", "2", "-2.1")*RAND())+(Table5[[#This Row],[Column6]]/50*CHOOSE(RANDBETWEEN(1,2),"-2","2.01"))</f>
        <v>263.90338786866903</v>
      </c>
      <c r="D1054" s="8">
        <f ca="1">D1053+B1054+(Table3[[#This Row],[$1,000.005]]-C1053)/100*RAND()</f>
        <v>821.87923159465129</v>
      </c>
      <c r="E1054" s="10">
        <f t="shared" ca="1" si="140"/>
        <v>1543.0059256775319</v>
      </c>
      <c r="F1054" s="10">
        <f t="shared" ca="1" si="141"/>
        <v>474.60454220605089</v>
      </c>
      <c r="G1054" s="10">
        <f t="shared" ca="1" si="142"/>
        <v>941.00400000000002</v>
      </c>
      <c r="H1054" s="8">
        <f ca="1">H1053+CHOOSE(RANDBETWEEN(1,4),"-.9","1",".45","-.4")*RAND()*10+((Table3[[#This Row],[change]]*0.25)*RAND()+((Table3[[#This Row],[$1,000.005]]-C1053)*RAND()/100))</f>
        <v>1132.4150876289082</v>
      </c>
      <c r="I1054" s="10">
        <f ca="1">ABS(Table3[[#This Row],[$1,000.005]]-C1053)</f>
        <v>43.076170009857776</v>
      </c>
      <c r="J1054" s="10">
        <f ca="1">ABS(Table3[[#This Row],[change]])</f>
        <v>0.81551494568953975</v>
      </c>
      <c r="K1054" s="10">
        <f ca="1">ABS(Table3[[#This Row],[$1,000]]-H1053)</f>
        <v>0.47074897147786032</v>
      </c>
      <c r="N1054" s="10"/>
      <c r="R1054" s="7">
        <f t="shared" ca="1" si="143"/>
        <v>263.90338786866903</v>
      </c>
      <c r="S1054" s="7">
        <f t="shared" ca="1" si="144"/>
        <v>821.87923159465129</v>
      </c>
      <c r="T1054" s="7">
        <f t="shared" ca="1" si="145"/>
        <v>263.90338786866903</v>
      </c>
      <c r="U1054" s="7">
        <f t="shared" ca="1" si="146"/>
        <v>821.87923159465129</v>
      </c>
    </row>
    <row r="1055" spans="1:21" x14ac:dyDescent="0.35">
      <c r="A1055" s="6">
        <v>1054</v>
      </c>
      <c r="B1055" s="10">
        <f t="shared" ca="1" si="139"/>
        <v>-17.581204853701994</v>
      </c>
      <c r="C1055" s="8">
        <f ca="1">C1054+B1055+(RAND!F1055/10*CHOOSE(RANDBETWEEN(1,6),"-5","5.1","7.05","-7", "2", "-2.1")*RAND())+(Table5[[#This Row],[Column6]]/50*CHOOSE(RANDBETWEEN(1,2),"-2","2.01"))</f>
        <v>300.99190179397203</v>
      </c>
      <c r="D1055" s="8">
        <f ca="1">D1054+B1055+(Table3[[#This Row],[$1,000.005]]-C1054)/100*RAND()</f>
        <v>804.32731046830236</v>
      </c>
      <c r="E1055" s="10">
        <f t="shared" ca="1" si="140"/>
        <v>1543.4195686536575</v>
      </c>
      <c r="F1055" s="10">
        <f t="shared" ca="1" si="141"/>
        <v>473.9479410881948</v>
      </c>
      <c r="G1055" s="10">
        <f t="shared" ca="1" si="142"/>
        <v>942.00400000000002</v>
      </c>
      <c r="H1055" s="8">
        <f ca="1">H1054+CHOOSE(RANDBETWEEN(1,4),"-.9","1",".45","-.4")*RAND()*10+((Table3[[#This Row],[change]]*0.25)*RAND()+((Table3[[#This Row],[$1,000.005]]-C1054)*RAND()/100))</f>
        <v>1126.8666680878027</v>
      </c>
      <c r="I1055" s="10">
        <f ca="1">ABS(Table3[[#This Row],[$1,000.005]]-C1054)</f>
        <v>37.088513925303005</v>
      </c>
      <c r="J1055" s="10">
        <f ca="1">ABS(Table3[[#This Row],[change]])</f>
        <v>17.581204853701994</v>
      </c>
      <c r="K1055" s="10">
        <f ca="1">ABS(Table3[[#This Row],[$1,000]]-H1054)</f>
        <v>5.5484195411054316</v>
      </c>
      <c r="N1055" s="10"/>
      <c r="R1055" s="7">
        <f t="shared" ca="1" si="143"/>
        <v>300.99190179397203</v>
      </c>
      <c r="S1055" s="7">
        <f t="shared" ca="1" si="144"/>
        <v>804.32731046830236</v>
      </c>
      <c r="T1055" s="7">
        <f t="shared" ca="1" si="145"/>
        <v>300.99190179397203</v>
      </c>
      <c r="U1055" s="7">
        <f t="shared" ca="1" si="146"/>
        <v>804.32731046830236</v>
      </c>
    </row>
    <row r="1056" spans="1:21" x14ac:dyDescent="0.35">
      <c r="A1056" s="6">
        <v>1055</v>
      </c>
      <c r="B1056" s="10">
        <f t="shared" ca="1" si="139"/>
        <v>29.091222460923028</v>
      </c>
      <c r="C1056" s="8">
        <f ca="1">C1055+B1056+(RAND!F1056/10*CHOOSE(RANDBETWEEN(1,6),"-5","5.1","7.05","-7", "2", "-2.1")*RAND())+(Table5[[#This Row],[Column6]]/50*CHOOSE(RANDBETWEEN(1,2),"-2","2.01"))</f>
        <v>343.0882892411617</v>
      </c>
      <c r="D1056" s="8">
        <f ca="1">D1055+B1056+(Table3[[#This Row],[$1,000.005]]-C1055)/100*RAND()</f>
        <v>833.70718158821512</v>
      </c>
      <c r="E1056" s="10">
        <f t="shared" ca="1" si="140"/>
        <v>1544.1032404877658</v>
      </c>
      <c r="F1056" s="10">
        <f t="shared" ca="1" si="141"/>
        <v>473.4240003581898</v>
      </c>
      <c r="G1056" s="10">
        <f t="shared" ca="1" si="142"/>
        <v>941.00400000000002</v>
      </c>
      <c r="H1056" s="8">
        <f ca="1">H1055+CHOOSE(RANDBETWEEN(1,4),"-.9","1",".45","-.4")*RAND()*10+((Table3[[#This Row],[change]]*0.25)*RAND()+((Table3[[#This Row],[$1,000.005]]-C1055)*RAND()/100))</f>
        <v>1139.1412145732279</v>
      </c>
      <c r="I1056" s="10">
        <f ca="1">ABS(Table3[[#This Row],[$1,000.005]]-C1055)</f>
        <v>42.09638744718967</v>
      </c>
      <c r="J1056" s="10">
        <f ca="1">ABS(Table3[[#This Row],[change]])</f>
        <v>29.091222460923028</v>
      </c>
      <c r="K1056" s="10">
        <f ca="1">ABS(Table3[[#This Row],[$1,000]]-H1055)</f>
        <v>12.274546485425162</v>
      </c>
      <c r="N1056" s="10"/>
      <c r="R1056" s="7">
        <f t="shared" ca="1" si="143"/>
        <v>343.0882892411617</v>
      </c>
      <c r="S1056" s="7">
        <f t="shared" ca="1" si="144"/>
        <v>833.70718158821512</v>
      </c>
      <c r="T1056" s="7">
        <f t="shared" ca="1" si="145"/>
        <v>343.0882892411617</v>
      </c>
      <c r="U1056" s="7">
        <f t="shared" ca="1" si="146"/>
        <v>833.70718158821512</v>
      </c>
    </row>
    <row r="1057" spans="1:21" x14ac:dyDescent="0.35">
      <c r="A1057" s="6">
        <v>1056</v>
      </c>
      <c r="B1057" s="10">
        <f t="shared" ca="1" si="139"/>
        <v>-9.313180477648288</v>
      </c>
      <c r="C1057" s="8">
        <f ca="1">C1056+B1057+(RAND!F1057/10*CHOOSE(RANDBETWEEN(1,6),"-5","5.1","7.05","-7", "2", "-2.1")*RAND())+(Table5[[#This Row],[Column6]]/50*CHOOSE(RANDBETWEEN(1,2),"-2","2.01"))</f>
        <v>286.14103485481047</v>
      </c>
      <c r="D1057" s="8">
        <f ca="1">D1056+B1057+(Table3[[#This Row],[$1,000.005]]-C1056)/100*RAND()</f>
        <v>824.0903092478967</v>
      </c>
      <c r="E1057" s="10">
        <f t="shared" ca="1" si="140"/>
        <v>1544.649602003841</v>
      </c>
      <c r="F1057" s="10">
        <f t="shared" ca="1" si="141"/>
        <v>473.20393133105267</v>
      </c>
      <c r="G1057" s="10">
        <f t="shared" ca="1" si="142"/>
        <v>942.00400000000002</v>
      </c>
      <c r="H1057" s="8">
        <f ca="1">H1056+CHOOSE(RANDBETWEEN(1,4),"-.9","1",".45","-.4")*RAND()*10+((Table3[[#This Row],[change]]*0.25)*RAND()+((Table3[[#This Row],[$1,000.005]]-C1056)*RAND()/100))</f>
        <v>1130.3325695376386</v>
      </c>
      <c r="I1057" s="10">
        <f ca="1">ABS(Table3[[#This Row],[$1,000.005]]-C1056)</f>
        <v>56.947254386351233</v>
      </c>
      <c r="J1057" s="10">
        <f ca="1">ABS(Table3[[#This Row],[change]])</f>
        <v>9.313180477648288</v>
      </c>
      <c r="K1057" s="10">
        <f ca="1">ABS(Table3[[#This Row],[$1,000]]-H1056)</f>
        <v>8.8086450355892794</v>
      </c>
      <c r="N1057" s="10"/>
      <c r="R1057" s="7">
        <f t="shared" ca="1" si="143"/>
        <v>286.14103485481047</v>
      </c>
      <c r="S1057" s="7">
        <f t="shared" ca="1" si="144"/>
        <v>824.0903092478967</v>
      </c>
      <c r="T1057" s="7">
        <f t="shared" ca="1" si="145"/>
        <v>286.14103485481047</v>
      </c>
      <c r="U1057" s="7">
        <f t="shared" ca="1" si="146"/>
        <v>824.0903092478967</v>
      </c>
    </row>
    <row r="1058" spans="1:21" x14ac:dyDescent="0.35">
      <c r="A1058" s="6">
        <v>1057</v>
      </c>
      <c r="B1058" s="10">
        <f t="shared" ca="1" si="139"/>
        <v>1.6401509103174183</v>
      </c>
      <c r="C1058" s="8">
        <f ca="1">C1057+B1058+(RAND!F1058/10*CHOOSE(RANDBETWEEN(1,6),"-5","5.1","7.05","-7", "2", "-2.1")*RAND())+(Table5[[#This Row],[Column6]]/50*CHOOSE(RANDBETWEEN(1,2),"-2","2.01"))</f>
        <v>327.96995854783268</v>
      </c>
      <c r="D1058" s="8">
        <f ca="1">D1057+B1058+(Table3[[#This Row],[$1,000.005]]-C1057)/100*RAND()</f>
        <v>826.01341422967948</v>
      </c>
      <c r="E1058" s="10">
        <f t="shared" ca="1" si="140"/>
        <v>1545.1378391322075</v>
      </c>
      <c r="F1058" s="10">
        <f t="shared" ca="1" si="141"/>
        <v>472.44507913701193</v>
      </c>
      <c r="G1058" s="10">
        <f t="shared" ca="1" si="142"/>
        <v>941.00400000000002</v>
      </c>
      <c r="H1058" s="8">
        <f ca="1">H1057+CHOOSE(RANDBETWEEN(1,4),"-.9","1",".45","-.4")*RAND()*10+((Table3[[#This Row],[change]]*0.25)*RAND()+((Table3[[#This Row],[$1,000.005]]-C1057)*RAND()/100))</f>
        <v>1128.8568778050867</v>
      </c>
      <c r="I1058" s="10">
        <f ca="1">ABS(Table3[[#This Row],[$1,000.005]]-C1057)</f>
        <v>41.828923693022205</v>
      </c>
      <c r="J1058" s="10">
        <f ca="1">ABS(Table3[[#This Row],[change]])</f>
        <v>1.6401509103174183</v>
      </c>
      <c r="K1058" s="10">
        <f ca="1">ABS(Table3[[#This Row],[$1,000]]-H1057)</f>
        <v>1.4756917325519225</v>
      </c>
      <c r="N1058" s="10"/>
      <c r="R1058" s="7">
        <f t="shared" ca="1" si="143"/>
        <v>327.96995854783268</v>
      </c>
      <c r="S1058" s="7">
        <f t="shared" ca="1" si="144"/>
        <v>826.01341422967948</v>
      </c>
      <c r="T1058" s="7">
        <f t="shared" ca="1" si="145"/>
        <v>327.96995854783268</v>
      </c>
      <c r="U1058" s="7">
        <f t="shared" ca="1" si="146"/>
        <v>826.01341422967948</v>
      </c>
    </row>
    <row r="1059" spans="1:21" x14ac:dyDescent="0.35">
      <c r="A1059" s="6">
        <v>1058</v>
      </c>
      <c r="B1059" s="10">
        <f t="shared" ca="1" si="139"/>
        <v>-6.8703576421452386</v>
      </c>
      <c r="C1059" s="8">
        <f ca="1">C1058+B1059+(RAND!F1059/10*CHOOSE(RANDBETWEEN(1,6),"-5","5.1","7.05","-7", "2", "-2.1")*RAND())+(Table5[[#This Row],[Column6]]/50*CHOOSE(RANDBETWEEN(1,2),"-2","2.01"))</f>
        <v>299.14975177576935</v>
      </c>
      <c r="D1059" s="8">
        <f ca="1">D1058+B1059+(Table3[[#This Row],[$1,000.005]]-C1058)/100*RAND()</f>
        <v>819.00071237099462</v>
      </c>
      <c r="E1059" s="10">
        <f t="shared" ca="1" si="140"/>
        <v>1545.435973650294</v>
      </c>
      <c r="F1059" s="10">
        <f t="shared" ca="1" si="141"/>
        <v>471.56391241197269</v>
      </c>
      <c r="G1059" s="10">
        <f t="shared" ca="1" si="142"/>
        <v>940.00400000000002</v>
      </c>
      <c r="H1059" s="8">
        <f ca="1">H1058+CHOOSE(RANDBETWEEN(1,4),"-.9","1",".45","-.4")*RAND()*10+((Table3[[#This Row],[change]]*0.25)*RAND()+((Table3[[#This Row],[$1,000.005]]-C1058)*RAND()/100))</f>
        <v>1129.5896133147235</v>
      </c>
      <c r="I1059" s="10">
        <f ca="1">ABS(Table3[[#This Row],[$1,000.005]]-C1058)</f>
        <v>28.820206772063329</v>
      </c>
      <c r="J1059" s="10">
        <f ca="1">ABS(Table3[[#This Row],[change]])</f>
        <v>6.8703576421452386</v>
      </c>
      <c r="K1059" s="10">
        <f ca="1">ABS(Table3[[#This Row],[$1,000]]-H1058)</f>
        <v>0.73273550963676826</v>
      </c>
      <c r="N1059" s="10"/>
      <c r="R1059" s="7">
        <f t="shared" ca="1" si="143"/>
        <v>299.14975177576935</v>
      </c>
      <c r="S1059" s="7">
        <f t="shared" ca="1" si="144"/>
        <v>819.00071237099462</v>
      </c>
      <c r="T1059" s="7">
        <f t="shared" ca="1" si="145"/>
        <v>299.14975177576935</v>
      </c>
      <c r="U1059" s="7">
        <f t="shared" ca="1" si="146"/>
        <v>819.00071237099462</v>
      </c>
    </row>
    <row r="1060" spans="1:21" x14ac:dyDescent="0.35">
      <c r="A1060" s="6">
        <v>1059</v>
      </c>
      <c r="B1060" s="10">
        <f t="shared" ca="1" si="139"/>
        <v>1.2362368109823241</v>
      </c>
      <c r="C1060" s="8">
        <f ca="1">C1059+B1060+(RAND!F1060/10*CHOOSE(RANDBETWEEN(1,6),"-5","5.1","7.05","-7", "2", "-2.1")*RAND())+(Table5[[#This Row],[Column6]]/50*CHOOSE(RANDBETWEEN(1,2),"-2","2.01"))</f>
        <v>222.4250392193569</v>
      </c>
      <c r="D1060" s="8">
        <f ca="1">D1059+B1060+(Table3[[#This Row],[$1,000.005]]-C1059)/100*RAND()</f>
        <v>819.74987030631326</v>
      </c>
      <c r="E1060" s="10">
        <f t="shared" ca="1" si="140"/>
        <v>1546.3972781714572</v>
      </c>
      <c r="F1060" s="10">
        <f t="shared" ca="1" si="141"/>
        <v>470.69819146962772</v>
      </c>
      <c r="G1060" s="10">
        <f t="shared" ca="1" si="142"/>
        <v>941.00400000000002</v>
      </c>
      <c r="H1060" s="8">
        <f ca="1">H1059+CHOOSE(RANDBETWEEN(1,4),"-.9","1",".45","-.4")*RAND()*10+((Table3[[#This Row],[change]]*0.25)*RAND()+((Table3[[#This Row],[$1,000.005]]-C1059)*RAND()/100))</f>
        <v>1132.919398808174</v>
      </c>
      <c r="I1060" s="10">
        <f ca="1">ABS(Table3[[#This Row],[$1,000.005]]-C1059)</f>
        <v>76.724712556412442</v>
      </c>
      <c r="J1060" s="10">
        <f ca="1">ABS(Table3[[#This Row],[change]])</f>
        <v>1.2362368109823241</v>
      </c>
      <c r="K1060" s="10">
        <f ca="1">ABS(Table3[[#This Row],[$1,000]]-H1059)</f>
        <v>3.3297854934505722</v>
      </c>
      <c r="N1060" s="10"/>
      <c r="R1060" s="7">
        <f t="shared" ca="1" si="143"/>
        <v>222.4250392193569</v>
      </c>
      <c r="S1060" s="7">
        <f t="shared" ca="1" si="144"/>
        <v>819.74987030631326</v>
      </c>
      <c r="T1060" s="7">
        <f t="shared" ca="1" si="145"/>
        <v>222.4250392193569</v>
      </c>
      <c r="U1060" s="7">
        <f t="shared" ca="1" si="146"/>
        <v>819.74987030631326</v>
      </c>
    </row>
    <row r="1061" spans="1:21" x14ac:dyDescent="0.35">
      <c r="A1061" s="6">
        <v>1060</v>
      </c>
      <c r="B1061" s="10">
        <f t="shared" ca="1" si="139"/>
        <v>-2.8854877698743135</v>
      </c>
      <c r="C1061" s="8">
        <f ca="1">C1060+B1061+(RAND!F1061/10*CHOOSE(RANDBETWEEN(1,6),"-5","5.1","7.05","-7", "2", "-2.1")*RAND())+(Table5[[#This Row],[Column6]]/50*CHOOSE(RANDBETWEEN(1,2),"-2","2.01"))</f>
        <v>316.01782193317729</v>
      </c>
      <c r="D1061" s="8">
        <f ca="1">D1060+B1061+(Table3[[#This Row],[$1,000.005]]-C1060)/100*RAND()</f>
        <v>817.29361672553773</v>
      </c>
      <c r="E1061" s="10">
        <f t="shared" ca="1" si="140"/>
        <v>1547.320768021021</v>
      </c>
      <c r="F1061" s="10">
        <f t="shared" ca="1" si="141"/>
        <v>469.71133474756959</v>
      </c>
      <c r="G1061" s="10">
        <f t="shared" ca="1" si="142"/>
        <v>940.00400000000002</v>
      </c>
      <c r="H1061" s="8">
        <f ca="1">H1060+CHOOSE(RANDBETWEEN(1,4),"-.9","1",".45","-.4")*RAND()*10+((Table3[[#This Row],[change]]*0.25)*RAND()+((Table3[[#This Row],[$1,000.005]]-C1060)*RAND()/100))</f>
        <v>1134.538348418492</v>
      </c>
      <c r="I1061" s="10">
        <f ca="1">ABS(Table3[[#This Row],[$1,000.005]]-C1060)</f>
        <v>93.592782713820384</v>
      </c>
      <c r="J1061" s="10">
        <f ca="1">ABS(Table3[[#This Row],[change]])</f>
        <v>2.8854877698743135</v>
      </c>
      <c r="K1061" s="10">
        <f ca="1">ABS(Table3[[#This Row],[$1,000]]-H1060)</f>
        <v>1.6189496103179408</v>
      </c>
      <c r="N1061" s="10"/>
      <c r="R1061" s="7">
        <f t="shared" ca="1" si="143"/>
        <v>316.01782193317729</v>
      </c>
      <c r="S1061" s="7">
        <f t="shared" ca="1" si="144"/>
        <v>817.29361672553773</v>
      </c>
      <c r="T1061" s="7">
        <f t="shared" ca="1" si="145"/>
        <v>316.01782193317729</v>
      </c>
      <c r="U1061" s="7">
        <f t="shared" ca="1" si="146"/>
        <v>817.29361672553773</v>
      </c>
    </row>
    <row r="1062" spans="1:21" x14ac:dyDescent="0.35">
      <c r="A1062" s="6">
        <v>1061</v>
      </c>
      <c r="B1062" s="10">
        <f t="shared" ca="1" si="139"/>
        <v>-51.318266742488966</v>
      </c>
      <c r="C1062" s="8">
        <f ca="1">C1061+B1062+(RAND!F1062/10*CHOOSE(RANDBETWEEN(1,6),"-5","5.1","7.05","-7", "2", "-2.1")*RAND())+(Table5[[#This Row],[Column6]]/50*CHOOSE(RANDBETWEEN(1,2),"-2","2.01"))</f>
        <v>324.45028004094888</v>
      </c>
      <c r="D1062" s="8">
        <f ca="1">D1061+B1062+(Table3[[#This Row],[$1,000.005]]-C1061)/100*RAND()</f>
        <v>766.02435707182781</v>
      </c>
      <c r="E1062" s="10">
        <f t="shared" ca="1" si="140"/>
        <v>1548.152117055605</v>
      </c>
      <c r="F1062" s="10">
        <f t="shared" ca="1" si="141"/>
        <v>468.79879171705289</v>
      </c>
      <c r="G1062" s="10">
        <f t="shared" ca="1" si="142"/>
        <v>939.00400000000002</v>
      </c>
      <c r="H1062" s="8">
        <f ca="1">H1061+CHOOSE(RANDBETWEEN(1,4),"-.9","1",".45","-.4")*RAND()*10+((Table3[[#This Row],[change]]*0.25)*RAND()+((Table3[[#This Row],[$1,000.005]]-C1061)*RAND()/100))</f>
        <v>1132.1227599981762</v>
      </c>
      <c r="I1062" s="10">
        <f ca="1">ABS(Table3[[#This Row],[$1,000.005]]-C1061)</f>
        <v>8.4324581077715948</v>
      </c>
      <c r="J1062" s="10">
        <f ca="1">ABS(Table3[[#This Row],[change]])</f>
        <v>51.318266742488966</v>
      </c>
      <c r="K1062" s="10">
        <f ca="1">ABS(Table3[[#This Row],[$1,000]]-H1061)</f>
        <v>2.4155884203157711</v>
      </c>
      <c r="N1062" s="10"/>
      <c r="R1062" s="7">
        <f t="shared" ca="1" si="143"/>
        <v>324.45028004094888</v>
      </c>
      <c r="S1062" s="7">
        <f t="shared" ca="1" si="144"/>
        <v>766.02435707182781</v>
      </c>
      <c r="T1062" s="7">
        <f t="shared" ca="1" si="145"/>
        <v>324.45028004094888</v>
      </c>
      <c r="U1062" s="7">
        <f t="shared" ca="1" si="146"/>
        <v>766.02435707182781</v>
      </c>
    </row>
    <row r="1063" spans="1:21" x14ac:dyDescent="0.35">
      <c r="A1063" s="6">
        <v>1062</v>
      </c>
      <c r="B1063" s="10">
        <f t="shared" ca="1" si="139"/>
        <v>4.7336291771740537</v>
      </c>
      <c r="C1063" s="8">
        <f ca="1">C1062+B1063+(RAND!F1063/10*CHOOSE(RANDBETWEEN(1,6),"-5","5.1","7.05","-7", "2", "-2.1")*RAND())+(Table5[[#This Row],[Column6]]/50*CHOOSE(RANDBETWEEN(1,2),"-2","2.01"))</f>
        <v>317.92637211417946</v>
      </c>
      <c r="D1063" s="8">
        <f ca="1">D1062+B1063+(Table3[[#This Row],[$1,000.005]]-C1062)/100*RAND()</f>
        <v>770.70472661094016</v>
      </c>
      <c r="E1063" s="10">
        <f t="shared" ca="1" si="140"/>
        <v>1549.0013437630064</v>
      </c>
      <c r="F1063" s="10">
        <f t="shared" ca="1" si="141"/>
        <v>468.79525399739202</v>
      </c>
      <c r="G1063" s="10">
        <f t="shared" ca="1" si="142"/>
        <v>938.00400000000002</v>
      </c>
      <c r="H1063" s="8">
        <f ca="1">H1062+CHOOSE(RANDBETWEEN(1,4),"-.9","1",".45","-.4")*RAND()*10+((Table3[[#This Row],[change]]*0.25)*RAND()+((Table3[[#This Row],[$1,000.005]]-C1062)*RAND()/100))</f>
        <v>1129.1867021293626</v>
      </c>
      <c r="I1063" s="10">
        <f ca="1">ABS(Table3[[#This Row],[$1,000.005]]-C1062)</f>
        <v>6.5239079267694251</v>
      </c>
      <c r="J1063" s="10">
        <f ca="1">ABS(Table3[[#This Row],[change]])</f>
        <v>4.7336291771740537</v>
      </c>
      <c r="K1063" s="10">
        <f ca="1">ABS(Table3[[#This Row],[$1,000]]-H1062)</f>
        <v>2.9360578688135774</v>
      </c>
      <c r="N1063" s="10"/>
      <c r="R1063" s="7">
        <f t="shared" ca="1" si="143"/>
        <v>317.92637211417946</v>
      </c>
      <c r="S1063" s="7">
        <f t="shared" ca="1" si="144"/>
        <v>770.70472661094016</v>
      </c>
      <c r="T1063" s="7">
        <f t="shared" ca="1" si="145"/>
        <v>317.92637211417946</v>
      </c>
      <c r="U1063" s="7">
        <f t="shared" ca="1" si="146"/>
        <v>770.70472661094016</v>
      </c>
    </row>
    <row r="1064" spans="1:21" x14ac:dyDescent="0.35">
      <c r="A1064" s="6">
        <v>1063</v>
      </c>
      <c r="B1064" s="10">
        <f t="shared" ca="1" si="139"/>
        <v>11.816604761148415</v>
      </c>
      <c r="C1064" s="8">
        <f ca="1">C1063+B1064+(RAND!F1064/10*CHOOSE(RANDBETWEEN(1,6),"-5","5.1","7.05","-7", "2", "-2.1")*RAND())+(Table5[[#This Row],[Column6]]/50*CHOOSE(RANDBETWEEN(1,2),"-2","2.01"))</f>
        <v>242.64531069294944</v>
      </c>
      <c r="D1064" s="8">
        <f ca="1">D1063+B1064+(Table3[[#This Row],[$1,000.005]]-C1063)/100*RAND()</f>
        <v>782.29467389224772</v>
      </c>
      <c r="E1064" s="10">
        <f t="shared" ca="1" si="140"/>
        <v>1549.0642458621235</v>
      </c>
      <c r="F1064" s="10">
        <f t="shared" ca="1" si="141"/>
        <v>468.75396563106955</v>
      </c>
      <c r="G1064" s="10">
        <f t="shared" ca="1" si="142"/>
        <v>937.00400000000002</v>
      </c>
      <c r="H1064" s="8">
        <f ca="1">H1063+CHOOSE(RANDBETWEEN(1,4),"-.9","1",".45","-.4")*RAND()*10+((Table3[[#This Row],[change]]*0.25)*RAND()+((Table3[[#This Row],[$1,000.005]]-C1063)*RAND()/100))</f>
        <v>1136.8443998050354</v>
      </c>
      <c r="I1064" s="10">
        <f ca="1">ABS(Table3[[#This Row],[$1,000.005]]-C1063)</f>
        <v>75.281061421230021</v>
      </c>
      <c r="J1064" s="10">
        <f ca="1">ABS(Table3[[#This Row],[change]])</f>
        <v>11.816604761148415</v>
      </c>
      <c r="K1064" s="10">
        <f ca="1">ABS(Table3[[#This Row],[$1,000]]-H1063)</f>
        <v>7.6576976756728072</v>
      </c>
      <c r="N1064" s="10"/>
      <c r="R1064" s="7">
        <f t="shared" ca="1" si="143"/>
        <v>242.64531069294944</v>
      </c>
      <c r="S1064" s="7">
        <f t="shared" ca="1" si="144"/>
        <v>782.29467389224772</v>
      </c>
      <c r="T1064" s="7">
        <f t="shared" ca="1" si="145"/>
        <v>242.64531069294944</v>
      </c>
      <c r="U1064" s="7">
        <f t="shared" ca="1" si="146"/>
        <v>782.29467389224772</v>
      </c>
    </row>
    <row r="1065" spans="1:21" x14ac:dyDescent="0.35">
      <c r="A1065" s="6">
        <v>1064</v>
      </c>
      <c r="B1065" s="10">
        <f t="shared" ca="1" si="139"/>
        <v>-6.4843768099004366</v>
      </c>
      <c r="C1065" s="8">
        <f ca="1">C1064+B1065+(RAND!F1065/10*CHOOSE(RANDBETWEEN(1,6),"-5","5.1","7.05","-7", "2", "-2.1")*RAND())+(Table5[[#This Row],[Column6]]/50*CHOOSE(RANDBETWEEN(1,2),"-2","2.01"))</f>
        <v>214.32344021009467</v>
      </c>
      <c r="D1065" s="8">
        <f ca="1">D1064+B1065+(Table3[[#This Row],[$1,000.005]]-C1064)/100*RAND()</f>
        <v>775.69726101768629</v>
      </c>
      <c r="E1065" s="10">
        <f t="shared" ca="1" si="140"/>
        <v>1549.3884710057946</v>
      </c>
      <c r="F1065" s="10">
        <f t="shared" ca="1" si="141"/>
        <v>468.16248397042551</v>
      </c>
      <c r="G1065" s="10">
        <f t="shared" ca="1" si="142"/>
        <v>938.00400000000002</v>
      </c>
      <c r="H1065" s="8">
        <f ca="1">H1064+CHOOSE(RANDBETWEEN(1,4),"-.9","1",".45","-.4")*RAND()*10+((Table3[[#This Row],[change]]*0.25)*RAND()+((Table3[[#This Row],[$1,000.005]]-C1064)*RAND()/100))</f>
        <v>1131.9535938365893</v>
      </c>
      <c r="I1065" s="10">
        <f ca="1">ABS(Table3[[#This Row],[$1,000.005]]-C1064)</f>
        <v>28.321870482854763</v>
      </c>
      <c r="J1065" s="10">
        <f ca="1">ABS(Table3[[#This Row],[change]])</f>
        <v>6.4843768099004366</v>
      </c>
      <c r="K1065" s="10">
        <f ca="1">ABS(Table3[[#This Row],[$1,000]]-H1064)</f>
        <v>4.8908059684461023</v>
      </c>
      <c r="N1065" s="10"/>
      <c r="R1065" s="7">
        <f t="shared" ca="1" si="143"/>
        <v>214.32344021009467</v>
      </c>
      <c r="S1065" s="7">
        <f t="shared" ca="1" si="144"/>
        <v>775.69726101768629</v>
      </c>
      <c r="T1065" s="7">
        <f t="shared" ca="1" si="145"/>
        <v>214.32344021009467</v>
      </c>
      <c r="U1065" s="7">
        <f t="shared" ca="1" si="146"/>
        <v>775.69726101768629</v>
      </c>
    </row>
    <row r="1066" spans="1:21" x14ac:dyDescent="0.35">
      <c r="A1066" s="6">
        <v>1065</v>
      </c>
      <c r="B1066" s="10">
        <f t="shared" ca="1" si="139"/>
        <v>32.590186808978132</v>
      </c>
      <c r="C1066" s="8">
        <f ca="1">C1065+B1066+(RAND!F1066/10*CHOOSE(RANDBETWEEN(1,6),"-5","5.1","7.05","-7", "2", "-2.1")*RAND())+(Table5[[#This Row],[Column6]]/50*CHOOSE(RANDBETWEEN(1,2),"-2","2.01"))</f>
        <v>255.68923187100361</v>
      </c>
      <c r="D1066" s="8">
        <f ca="1">D1065+B1066+(Table3[[#This Row],[$1,000.005]]-C1065)/100*RAND()</f>
        <v>808.34228026376832</v>
      </c>
      <c r="E1066" s="10">
        <f t="shared" ca="1" si="140"/>
        <v>1549.627609725663</v>
      </c>
      <c r="F1066" s="10">
        <f t="shared" ca="1" si="141"/>
        <v>467.98899288945682</v>
      </c>
      <c r="G1066" s="10">
        <f t="shared" ca="1" si="142"/>
        <v>939.00400000000002</v>
      </c>
      <c r="H1066" s="8">
        <f ca="1">H1065+CHOOSE(RANDBETWEEN(1,4),"-.9","1",".45","-.4")*RAND()*10+((Table3[[#This Row],[change]]*0.25)*RAND()+((Table3[[#This Row],[$1,000.005]]-C1065)*RAND()/100))</f>
        <v>1134.7565000478821</v>
      </c>
      <c r="I1066" s="10">
        <f ca="1">ABS(Table3[[#This Row],[$1,000.005]]-C1065)</f>
        <v>41.36579166090894</v>
      </c>
      <c r="J1066" s="10">
        <f ca="1">ABS(Table3[[#This Row],[change]])</f>
        <v>32.590186808978132</v>
      </c>
      <c r="K1066" s="10">
        <f ca="1">ABS(Table3[[#This Row],[$1,000]]-H1065)</f>
        <v>2.8029062112927932</v>
      </c>
      <c r="N1066" s="10"/>
      <c r="R1066" s="7">
        <f t="shared" ca="1" si="143"/>
        <v>255.68923187100361</v>
      </c>
      <c r="S1066" s="7">
        <f t="shared" ca="1" si="144"/>
        <v>808.34228026376832</v>
      </c>
      <c r="T1066" s="7">
        <f t="shared" ca="1" si="145"/>
        <v>255.68923187100361</v>
      </c>
      <c r="U1066" s="7">
        <f t="shared" ca="1" si="146"/>
        <v>808.34228026376832</v>
      </c>
    </row>
    <row r="1067" spans="1:21" x14ac:dyDescent="0.35">
      <c r="A1067" s="6">
        <v>1066</v>
      </c>
      <c r="B1067" s="10">
        <f t="shared" ca="1" si="139"/>
        <v>10.404086754747324</v>
      </c>
      <c r="C1067" s="8">
        <f ca="1">C1066+B1067+(RAND!F1067/10*CHOOSE(RANDBETWEEN(1,6),"-5","5.1","7.05","-7", "2", "-2.1")*RAND())+(Table5[[#This Row],[Column6]]/50*CHOOSE(RANDBETWEEN(1,2),"-2","2.01"))</f>
        <v>291.93455932373223</v>
      </c>
      <c r="D1067" s="8">
        <f ca="1">D1066+B1067+(Table3[[#This Row],[$1,000.005]]-C1066)/100*RAND()</f>
        <v>818.86419365884421</v>
      </c>
      <c r="E1067" s="10">
        <f t="shared" ca="1" si="140"/>
        <v>1549.7837428914352</v>
      </c>
      <c r="F1067" s="10">
        <f t="shared" ca="1" si="141"/>
        <v>467.0044788154936</v>
      </c>
      <c r="G1067" s="10">
        <f t="shared" ca="1" si="142"/>
        <v>938.00400000000002</v>
      </c>
      <c r="H1067" s="8">
        <f ca="1">H1066+CHOOSE(RANDBETWEEN(1,4),"-.9","1",".45","-.4")*RAND()*10+((Table3[[#This Row],[change]]*0.25)*RAND()+((Table3[[#This Row],[$1,000.005]]-C1066)*RAND()/100))</f>
        <v>1134.5089958203687</v>
      </c>
      <c r="I1067" s="10">
        <f ca="1">ABS(Table3[[#This Row],[$1,000.005]]-C1066)</f>
        <v>36.245327452728617</v>
      </c>
      <c r="J1067" s="10">
        <f ca="1">ABS(Table3[[#This Row],[change]])</f>
        <v>10.404086754747324</v>
      </c>
      <c r="K1067" s="10">
        <f ca="1">ABS(Table3[[#This Row],[$1,000]]-H1066)</f>
        <v>0.24750422751344558</v>
      </c>
      <c r="N1067" s="10"/>
      <c r="R1067" s="7">
        <f t="shared" ca="1" si="143"/>
        <v>291.93455932373223</v>
      </c>
      <c r="S1067" s="7">
        <f t="shared" ca="1" si="144"/>
        <v>818.86419365884421</v>
      </c>
      <c r="T1067" s="7">
        <f t="shared" ca="1" si="145"/>
        <v>291.93455932373223</v>
      </c>
      <c r="U1067" s="7">
        <f t="shared" ca="1" si="146"/>
        <v>818.86419365884421</v>
      </c>
    </row>
    <row r="1068" spans="1:21" x14ac:dyDescent="0.35">
      <c r="A1068" s="6">
        <v>1067</v>
      </c>
      <c r="B1068" s="10">
        <f t="shared" ca="1" si="139"/>
        <v>34.906578588505454</v>
      </c>
      <c r="C1068" s="8">
        <f ca="1">C1067+B1068+(RAND!F1068/10*CHOOSE(RANDBETWEEN(1,6),"-5","5.1","7.05","-7", "2", "-2.1")*RAND())+(Table5[[#This Row],[Column6]]/50*CHOOSE(RANDBETWEEN(1,2),"-2","2.01"))</f>
        <v>300.96843567560688</v>
      </c>
      <c r="D1068" s="8">
        <f ca="1">D1067+B1068+(Table3[[#This Row],[$1,000.005]]-C1067)/100*RAND()</f>
        <v>853.85491492799963</v>
      </c>
      <c r="E1068" s="10">
        <f t="shared" ca="1" si="140"/>
        <v>1550.4142708577306</v>
      </c>
      <c r="F1068" s="10">
        <f t="shared" ca="1" si="141"/>
        <v>466.93556776258197</v>
      </c>
      <c r="G1068" s="10">
        <f t="shared" ca="1" si="142"/>
        <v>937.00400000000002</v>
      </c>
      <c r="H1068" s="8">
        <f ca="1">H1067+CHOOSE(RANDBETWEEN(1,4),"-.9","1",".45","-.4")*RAND()*10+((Table3[[#This Row],[change]]*0.25)*RAND()+((Table3[[#This Row],[$1,000.005]]-C1067)*RAND()/100))</f>
        <v>1135.302398640144</v>
      </c>
      <c r="I1068" s="10">
        <f ca="1">ABS(Table3[[#This Row],[$1,000.005]]-C1067)</f>
        <v>9.0338763518746532</v>
      </c>
      <c r="J1068" s="10">
        <f ca="1">ABS(Table3[[#This Row],[change]])</f>
        <v>34.906578588505454</v>
      </c>
      <c r="K1068" s="10">
        <f ca="1">ABS(Table3[[#This Row],[$1,000]]-H1067)</f>
        <v>0.79340281977533778</v>
      </c>
      <c r="N1068" s="10"/>
      <c r="R1068" s="7">
        <f t="shared" ca="1" si="143"/>
        <v>300.96843567560688</v>
      </c>
      <c r="S1068" s="7">
        <f t="shared" ca="1" si="144"/>
        <v>853.85491492799963</v>
      </c>
      <c r="T1068" s="7">
        <f t="shared" ca="1" si="145"/>
        <v>300.96843567560688</v>
      </c>
      <c r="U1068" s="7">
        <f t="shared" ca="1" si="146"/>
        <v>853.85491492799963</v>
      </c>
    </row>
    <row r="1069" spans="1:21" x14ac:dyDescent="0.35">
      <c r="A1069" s="6">
        <v>1068</v>
      </c>
      <c r="B1069" s="10">
        <f t="shared" ca="1" si="139"/>
        <v>25.472722702110914</v>
      </c>
      <c r="C1069" s="8">
        <f ca="1">C1068+B1069+(RAND!F1069/10*CHOOSE(RANDBETWEEN(1,6),"-5","5.1","7.05","-7", "2", "-2.1")*RAND())+(Table5[[#This Row],[Column6]]/50*CHOOSE(RANDBETWEEN(1,2),"-2","2.01"))</f>
        <v>419.57515655032165</v>
      </c>
      <c r="D1069" s="8">
        <f ca="1">D1068+B1069+(Table3[[#This Row],[$1,000.005]]-C1068)/100*RAND()</f>
        <v>879.55927295412141</v>
      </c>
      <c r="E1069" s="10">
        <f t="shared" ca="1" si="140"/>
        <v>1551.182263317123</v>
      </c>
      <c r="F1069" s="10">
        <f t="shared" ca="1" si="141"/>
        <v>466.09096390428471</v>
      </c>
      <c r="G1069" s="10">
        <f t="shared" ca="1" si="142"/>
        <v>936.00400000000002</v>
      </c>
      <c r="H1069" s="8">
        <f ca="1">H1068+CHOOSE(RANDBETWEEN(1,4),"-.9","1",".45","-.4")*RAND()*10+((Table3[[#This Row],[change]]*0.25)*RAND()+((Table3[[#This Row],[$1,000.005]]-C1068)*RAND()/100))</f>
        <v>1141.3610324982974</v>
      </c>
      <c r="I1069" s="10">
        <f ca="1">ABS(Table3[[#This Row],[$1,000.005]]-C1068)</f>
        <v>118.60672087471477</v>
      </c>
      <c r="J1069" s="10">
        <f ca="1">ABS(Table3[[#This Row],[change]])</f>
        <v>25.472722702110914</v>
      </c>
      <c r="K1069" s="10">
        <f ca="1">ABS(Table3[[#This Row],[$1,000]]-H1068)</f>
        <v>6.058633858153371</v>
      </c>
      <c r="N1069" s="10"/>
      <c r="R1069" s="7">
        <f t="shared" ca="1" si="143"/>
        <v>419.57515655032165</v>
      </c>
      <c r="S1069" s="7">
        <f t="shared" ca="1" si="144"/>
        <v>879.55927295412141</v>
      </c>
      <c r="T1069" s="7">
        <f t="shared" ca="1" si="145"/>
        <v>419.57515655032165</v>
      </c>
      <c r="U1069" s="7">
        <f t="shared" ca="1" si="146"/>
        <v>879.55927295412141</v>
      </c>
    </row>
    <row r="1070" spans="1:21" x14ac:dyDescent="0.35">
      <c r="A1070" s="6">
        <v>1069</v>
      </c>
      <c r="B1070" s="10">
        <f t="shared" ca="1" si="139"/>
        <v>5.9647408967491646</v>
      </c>
      <c r="C1070" s="8">
        <f ca="1">C1069+B1070+(RAND!F1070/10*CHOOSE(RANDBETWEEN(1,6),"-5","5.1","7.05","-7", "2", "-2.1")*RAND())+(Table5[[#This Row],[Column6]]/50*CHOOSE(RANDBETWEEN(1,2),"-2","2.01"))</f>
        <v>480.46209549522536</v>
      </c>
      <c r="D1070" s="8">
        <f ca="1">D1069+B1070+(Table3[[#This Row],[$1,000.005]]-C1069)/100*RAND()</f>
        <v>885.60681534431353</v>
      </c>
      <c r="E1070" s="10">
        <f t="shared" ca="1" si="140"/>
        <v>1551.5505026593728</v>
      </c>
      <c r="F1070" s="10">
        <f t="shared" ca="1" si="141"/>
        <v>465.54254735240954</v>
      </c>
      <c r="G1070" s="10">
        <f t="shared" ca="1" si="142"/>
        <v>937.00400000000002</v>
      </c>
      <c r="H1070" s="8">
        <f ca="1">H1069+CHOOSE(RANDBETWEEN(1,4),"-.9","1",".45","-.4")*RAND()*10+((Table3[[#This Row],[change]]*0.25)*RAND()+((Table3[[#This Row],[$1,000.005]]-C1069)*RAND()/100))</f>
        <v>1150.1953039818661</v>
      </c>
      <c r="I1070" s="10">
        <f ca="1">ABS(Table3[[#This Row],[$1,000.005]]-C1069)</f>
        <v>60.886938944903704</v>
      </c>
      <c r="J1070" s="10">
        <f ca="1">ABS(Table3[[#This Row],[change]])</f>
        <v>5.9647408967491646</v>
      </c>
      <c r="K1070" s="10">
        <f ca="1">ABS(Table3[[#This Row],[$1,000]]-H1069)</f>
        <v>8.8342714835687275</v>
      </c>
      <c r="N1070" s="10"/>
      <c r="R1070" s="7">
        <f t="shared" ca="1" si="143"/>
        <v>480.46209549522536</v>
      </c>
      <c r="S1070" s="7">
        <f t="shared" ca="1" si="144"/>
        <v>885.60681534431353</v>
      </c>
      <c r="T1070" s="7">
        <f t="shared" ca="1" si="145"/>
        <v>480.46209549522536</v>
      </c>
      <c r="U1070" s="7">
        <f t="shared" ca="1" si="146"/>
        <v>885.60681534431353</v>
      </c>
    </row>
    <row r="1071" spans="1:21" x14ac:dyDescent="0.35">
      <c r="A1071" s="6">
        <v>1070</v>
      </c>
      <c r="B1071" s="10">
        <f t="shared" ca="1" si="139"/>
        <v>-2.1050212256918225E-2</v>
      </c>
      <c r="C1071" s="8">
        <f ca="1">C1070+B1071+(RAND!F1071/10*CHOOSE(RANDBETWEEN(1,6),"-5","5.1","7.05","-7", "2", "-2.1")*RAND())+(Table5[[#This Row],[Column6]]/50*CHOOSE(RANDBETWEEN(1,2),"-2","2.01"))</f>
        <v>453.35541031282446</v>
      </c>
      <c r="D1071" s="8">
        <f ca="1">D1070+B1071+(Table3[[#This Row],[$1,000.005]]-C1070)/100*RAND()</f>
        <v>885.47669725107176</v>
      </c>
      <c r="E1071" s="10">
        <f t="shared" ca="1" si="140"/>
        <v>1552.1713902973131</v>
      </c>
      <c r="F1071" s="10">
        <f t="shared" ca="1" si="141"/>
        <v>465.00806587595088</v>
      </c>
      <c r="G1071" s="10">
        <f t="shared" ca="1" si="142"/>
        <v>936.00400000000002</v>
      </c>
      <c r="H1071" s="8">
        <f ca="1">H1070+CHOOSE(RANDBETWEEN(1,4),"-.9","1",".45","-.4")*RAND()*10+((Table3[[#This Row],[change]]*0.25)*RAND()+((Table3[[#This Row],[$1,000.005]]-C1070)*RAND()/100))</f>
        <v>1152.7671324280693</v>
      </c>
      <c r="I1071" s="10">
        <f ca="1">ABS(Table3[[#This Row],[$1,000.005]]-C1070)</f>
        <v>27.106685182400895</v>
      </c>
      <c r="J1071" s="10">
        <f ca="1">ABS(Table3[[#This Row],[change]])</f>
        <v>2.1050212256918225E-2</v>
      </c>
      <c r="K1071" s="10">
        <f ca="1">ABS(Table3[[#This Row],[$1,000]]-H1070)</f>
        <v>2.5718284462031988</v>
      </c>
      <c r="N1071" s="10"/>
      <c r="R1071" s="7">
        <f t="shared" ca="1" si="143"/>
        <v>453.35541031282446</v>
      </c>
      <c r="S1071" s="7">
        <f t="shared" ca="1" si="144"/>
        <v>885.47669725107176</v>
      </c>
      <c r="T1071" s="7">
        <f t="shared" ca="1" si="145"/>
        <v>453.35541031282446</v>
      </c>
      <c r="U1071" s="7">
        <f t="shared" ca="1" si="146"/>
        <v>885.47669725107176</v>
      </c>
    </row>
    <row r="1072" spans="1:21" x14ac:dyDescent="0.35">
      <c r="A1072" s="6">
        <v>1071</v>
      </c>
      <c r="B1072" s="10">
        <f t="shared" ca="1" si="139"/>
        <v>-16.343724376197169</v>
      </c>
      <c r="C1072" s="8">
        <f ca="1">C1071+B1072+(RAND!F1072/10*CHOOSE(RANDBETWEEN(1,6),"-5","5.1","7.05","-7", "2", "-2.1")*RAND())+(Table5[[#This Row],[Column6]]/50*CHOOSE(RANDBETWEEN(1,2),"-2","2.01"))</f>
        <v>444.48728867744251</v>
      </c>
      <c r="D1072" s="8">
        <f ca="1">D1071+B1072+(Table3[[#This Row],[$1,000.005]]-C1071)/100*RAND()</f>
        <v>869.06587225490296</v>
      </c>
      <c r="E1072" s="10">
        <f t="shared" ca="1" si="140"/>
        <v>1552.7774102612368</v>
      </c>
      <c r="F1072" s="10">
        <f t="shared" ca="1" si="141"/>
        <v>464.38167621678758</v>
      </c>
      <c r="G1072" s="10">
        <f t="shared" ca="1" si="142"/>
        <v>935.00400000000002</v>
      </c>
      <c r="H1072" s="8">
        <f ca="1">H1071+CHOOSE(RANDBETWEEN(1,4),"-.9","1",".45","-.4")*RAND()*10+((Table3[[#This Row],[change]]*0.25)*RAND()+((Table3[[#This Row],[$1,000.005]]-C1071)*RAND()/100))</f>
        <v>1146.5637834502211</v>
      </c>
      <c r="I1072" s="10">
        <f ca="1">ABS(Table3[[#This Row],[$1,000.005]]-C1071)</f>
        <v>8.8681216353819536</v>
      </c>
      <c r="J1072" s="10">
        <f ca="1">ABS(Table3[[#This Row],[change]])</f>
        <v>16.343724376197169</v>
      </c>
      <c r="K1072" s="10">
        <f ca="1">ABS(Table3[[#This Row],[$1,000]]-H1071)</f>
        <v>6.2033489778482362</v>
      </c>
      <c r="N1072" s="10"/>
      <c r="R1072" s="7">
        <f t="shared" ca="1" si="143"/>
        <v>444.48728867744251</v>
      </c>
      <c r="S1072" s="7">
        <f t="shared" ca="1" si="144"/>
        <v>869.06587225490296</v>
      </c>
      <c r="T1072" s="7">
        <f t="shared" ca="1" si="145"/>
        <v>444.48728867744251</v>
      </c>
      <c r="U1072" s="7">
        <f t="shared" ca="1" si="146"/>
        <v>869.06587225490296</v>
      </c>
    </row>
    <row r="1073" spans="1:21" x14ac:dyDescent="0.35">
      <c r="A1073" s="6">
        <v>1072</v>
      </c>
      <c r="B1073" s="10">
        <f t="shared" ca="1" si="139"/>
        <v>56.4087493098368</v>
      </c>
      <c r="C1073" s="8">
        <f ca="1">C1072+B1073+(RAND!F1073/10*CHOOSE(RANDBETWEEN(1,6),"-5","5.1","7.05","-7", "2", "-2.1")*RAND())+(Table5[[#This Row],[Column6]]/50*CHOOSE(RANDBETWEEN(1,2),"-2","2.01"))</f>
        <v>410.8682534113733</v>
      </c>
      <c r="D1073" s="8">
        <f ca="1">D1072+B1073+(Table3[[#This Row],[$1,000.005]]-C1072)/100*RAND()</f>
        <v>925.32300231184934</v>
      </c>
      <c r="E1073" s="10">
        <f t="shared" ca="1" si="140"/>
        <v>1552.9653849041511</v>
      </c>
      <c r="F1073" s="10">
        <f t="shared" ca="1" si="141"/>
        <v>463.45767837695183</v>
      </c>
      <c r="G1073" s="10">
        <f t="shared" ca="1" si="142"/>
        <v>934.00400000000002</v>
      </c>
      <c r="H1073" s="8">
        <f ca="1">H1072+CHOOSE(RANDBETWEEN(1,4),"-.9","1",".45","-.4")*RAND()*10+((Table3[[#This Row],[change]]*0.25)*RAND()+((Table3[[#This Row],[$1,000.005]]-C1072)*RAND()/100))</f>
        <v>1152.1149607346185</v>
      </c>
      <c r="I1073" s="10">
        <f ca="1">ABS(Table3[[#This Row],[$1,000.005]]-C1072)</f>
        <v>33.619035266069204</v>
      </c>
      <c r="J1073" s="10">
        <f ca="1">ABS(Table3[[#This Row],[change]])</f>
        <v>56.4087493098368</v>
      </c>
      <c r="K1073" s="10">
        <f ca="1">ABS(Table3[[#This Row],[$1,000]]-H1072)</f>
        <v>5.5511772843974541</v>
      </c>
      <c r="N1073" s="10"/>
      <c r="R1073" s="7">
        <f t="shared" ca="1" si="143"/>
        <v>410.8682534113733</v>
      </c>
      <c r="S1073" s="7">
        <f t="shared" ca="1" si="144"/>
        <v>925.32300231184934</v>
      </c>
      <c r="T1073" s="7">
        <f t="shared" ca="1" si="145"/>
        <v>410.8682534113733</v>
      </c>
      <c r="U1073" s="7">
        <f t="shared" ca="1" si="146"/>
        <v>925.32300231184934</v>
      </c>
    </row>
    <row r="1074" spans="1:21" x14ac:dyDescent="0.35">
      <c r="A1074" s="6">
        <v>1073</v>
      </c>
      <c r="B1074" s="10">
        <f t="shared" ca="1" si="139"/>
        <v>86.011343410143056</v>
      </c>
      <c r="C1074" s="8">
        <f ca="1">C1073+B1074+(RAND!F1074/10*CHOOSE(RANDBETWEEN(1,6),"-5","5.1","7.05","-7", "2", "-2.1")*RAND())+(Table5[[#This Row],[Column6]]/50*CHOOSE(RANDBETWEEN(1,2),"-2","2.01"))</f>
        <v>496.58719821483584</v>
      </c>
      <c r="D1074" s="8">
        <f ca="1">D1073+B1074+(Table3[[#This Row],[$1,000.005]]-C1073)/100*RAND()</f>
        <v>1011.7443446555326</v>
      </c>
      <c r="E1074" s="10">
        <f t="shared" ca="1" si="140"/>
        <v>1553.2601193389055</v>
      </c>
      <c r="F1074" s="10">
        <f t="shared" ca="1" si="141"/>
        <v>462.75020832195048</v>
      </c>
      <c r="G1074" s="10">
        <f t="shared" ca="1" si="142"/>
        <v>935.00400000000002</v>
      </c>
      <c r="H1074" s="8">
        <f ca="1">H1073+CHOOSE(RANDBETWEEN(1,4),"-.9","1",".45","-.4")*RAND()*10+((Table3[[#This Row],[change]]*0.25)*RAND()+((Table3[[#This Row],[$1,000.005]]-C1073)*RAND()/100))</f>
        <v>1163.4810635710537</v>
      </c>
      <c r="I1074" s="10">
        <f ca="1">ABS(Table3[[#This Row],[$1,000.005]]-C1073)</f>
        <v>85.718944803462534</v>
      </c>
      <c r="J1074" s="10">
        <f ca="1">ABS(Table3[[#This Row],[change]])</f>
        <v>86.011343410143056</v>
      </c>
      <c r="K1074" s="10">
        <f ca="1">ABS(Table3[[#This Row],[$1,000]]-H1073)</f>
        <v>11.366102836435175</v>
      </c>
      <c r="N1074" s="10"/>
      <c r="R1074" s="7">
        <f t="shared" ca="1" si="143"/>
        <v>496.58719821483584</v>
      </c>
      <c r="S1074" s="7">
        <f t="shared" ca="1" si="144"/>
        <v>1011.7443446555326</v>
      </c>
      <c r="T1074" s="7">
        <f t="shared" ca="1" si="145"/>
        <v>496.58719821483584</v>
      </c>
      <c r="U1074" s="7">
        <f t="shared" ca="1" si="146"/>
        <v>1011.7443446555326</v>
      </c>
    </row>
    <row r="1075" spans="1:21" x14ac:dyDescent="0.35">
      <c r="A1075" s="6">
        <v>1074</v>
      </c>
      <c r="B1075" s="10">
        <f t="shared" ca="1" si="139"/>
        <v>6.3320357143909423</v>
      </c>
      <c r="C1075" s="8">
        <f ca="1">C1074+B1075+(RAND!F1075/10*CHOOSE(RANDBETWEEN(1,6),"-5","5.1","7.05","-7", "2", "-2.1")*RAND())+(Table5[[#This Row],[Column6]]/50*CHOOSE(RANDBETWEEN(1,2),"-2","2.01"))</f>
        <v>489.90859394463132</v>
      </c>
      <c r="D1075" s="8">
        <f ca="1">D1074+B1075+(Table3[[#This Row],[$1,000.005]]-C1074)/100*RAND()</f>
        <v>1018.0224251923879</v>
      </c>
      <c r="E1075" s="10">
        <f t="shared" ca="1" si="140"/>
        <v>1554.2314060756551</v>
      </c>
      <c r="F1075" s="10">
        <f t="shared" ca="1" si="141"/>
        <v>462.39698353774884</v>
      </c>
      <c r="G1075" s="10">
        <f t="shared" ca="1" si="142"/>
        <v>934.00400000000002</v>
      </c>
      <c r="H1075" s="8">
        <f ca="1">H1074+CHOOSE(RANDBETWEEN(1,4),"-.9","1",".45","-.4")*RAND()*10+((Table3[[#This Row],[change]]*0.25)*RAND()+((Table3[[#This Row],[$1,000.005]]-C1074)*RAND()/100))</f>
        <v>1157.4569879209023</v>
      </c>
      <c r="I1075" s="10">
        <f ca="1">ABS(Table3[[#This Row],[$1,000.005]]-C1074)</f>
        <v>6.6786042702045165</v>
      </c>
      <c r="J1075" s="10">
        <f ca="1">ABS(Table3[[#This Row],[change]])</f>
        <v>6.3320357143909423</v>
      </c>
      <c r="K1075" s="10">
        <f ca="1">ABS(Table3[[#This Row],[$1,000]]-H1074)</f>
        <v>6.024075650151417</v>
      </c>
      <c r="N1075" s="10"/>
      <c r="R1075" s="7">
        <f t="shared" ca="1" si="143"/>
        <v>489.90859394463132</v>
      </c>
      <c r="S1075" s="7">
        <f t="shared" ca="1" si="144"/>
        <v>1018.0224251923879</v>
      </c>
      <c r="T1075" s="7">
        <f t="shared" ca="1" si="145"/>
        <v>489.90859394463132</v>
      </c>
      <c r="U1075" s="7">
        <f t="shared" ca="1" si="146"/>
        <v>1018.0224251923879</v>
      </c>
    </row>
    <row r="1076" spans="1:21" x14ac:dyDescent="0.35">
      <c r="A1076" s="6">
        <v>1075</v>
      </c>
      <c r="B1076" s="10">
        <f t="shared" ca="1" si="139"/>
        <v>-1.8784324792511906</v>
      </c>
      <c r="C1076" s="8">
        <f ca="1">C1075+B1076+(RAND!F1076/10*CHOOSE(RANDBETWEEN(1,6),"-5","5.1","7.05","-7", "2", "-2.1")*RAND())+(Table5[[#This Row],[Column6]]/50*CHOOSE(RANDBETWEEN(1,2),"-2","2.01"))</f>
        <v>502.20639534321691</v>
      </c>
      <c r="D1076" s="8">
        <f ca="1">D1075+B1076+(Table3[[#This Row],[$1,000.005]]-C1075)/100*RAND()</f>
        <v>1016.1695549217503</v>
      </c>
      <c r="E1076" s="10">
        <f t="shared" ca="1" si="140"/>
        <v>1554.271672418384</v>
      </c>
      <c r="F1076" s="10">
        <f t="shared" ca="1" si="141"/>
        <v>462.33842040622841</v>
      </c>
      <c r="G1076" s="10">
        <f t="shared" ca="1" si="142"/>
        <v>933.00400000000002</v>
      </c>
      <c r="H1076" s="8">
        <f ca="1">H1075+CHOOSE(RANDBETWEEN(1,4),"-.9","1",".45","-.4")*RAND()*10+((Table3[[#This Row],[change]]*0.25)*RAND()+((Table3[[#This Row],[$1,000.005]]-C1075)*RAND()/100))</f>
        <v>1162.4633278916072</v>
      </c>
      <c r="I1076" s="10">
        <f ca="1">ABS(Table3[[#This Row],[$1,000.005]]-C1075)</f>
        <v>12.297801398585591</v>
      </c>
      <c r="J1076" s="10">
        <f ca="1">ABS(Table3[[#This Row],[change]])</f>
        <v>1.8784324792511906</v>
      </c>
      <c r="K1076" s="10">
        <f ca="1">ABS(Table3[[#This Row],[$1,000]]-H1075)</f>
        <v>5.0063399707048575</v>
      </c>
      <c r="N1076" s="10"/>
      <c r="R1076" s="7">
        <f t="shared" ca="1" si="143"/>
        <v>502.20639534321691</v>
      </c>
      <c r="S1076" s="7">
        <f t="shared" ca="1" si="144"/>
        <v>1016.1695549217503</v>
      </c>
      <c r="T1076" s="7">
        <f t="shared" ca="1" si="145"/>
        <v>502.20639534321691</v>
      </c>
      <c r="U1076" s="7">
        <f t="shared" ca="1" si="146"/>
        <v>1016.1695549217503</v>
      </c>
    </row>
    <row r="1077" spans="1:21" x14ac:dyDescent="0.35">
      <c r="A1077" s="6">
        <v>1076</v>
      </c>
      <c r="B1077" s="10">
        <f t="shared" ca="1" si="139"/>
        <v>-27.813584263959928</v>
      </c>
      <c r="C1077" s="8">
        <f ca="1">C1076+B1077+(RAND!F1077/10*CHOOSE(RANDBETWEEN(1,6),"-5","5.1","7.05","-7", "2", "-2.1")*RAND())+(Table5[[#This Row],[Column6]]/50*CHOOSE(RANDBETWEEN(1,2),"-2","2.01"))</f>
        <v>508.71882312216962</v>
      </c>
      <c r="D1077" s="8">
        <f ca="1">D1076+B1077+(Table3[[#This Row],[$1,000.005]]-C1076)/100*RAND()</f>
        <v>988.39196341202967</v>
      </c>
      <c r="E1077" s="10">
        <f t="shared" ca="1" si="140"/>
        <v>1555.2026485978215</v>
      </c>
      <c r="F1077" s="10">
        <f t="shared" ca="1" si="141"/>
        <v>462.28871688857737</v>
      </c>
      <c r="G1077" s="10">
        <f t="shared" ca="1" si="142"/>
        <v>932.00400000000002</v>
      </c>
      <c r="H1077" s="8">
        <f ca="1">H1076+CHOOSE(RANDBETWEEN(1,4),"-.9","1",".45","-.4")*RAND()*10+((Table3[[#This Row],[change]]*0.25)*RAND()+((Table3[[#This Row],[$1,000.005]]-C1076)*RAND()/100))</f>
        <v>1162.2140063371703</v>
      </c>
      <c r="I1077" s="10">
        <f ca="1">ABS(Table3[[#This Row],[$1,000.005]]-C1076)</f>
        <v>6.5124277789527127</v>
      </c>
      <c r="J1077" s="10">
        <f ca="1">ABS(Table3[[#This Row],[change]])</f>
        <v>27.813584263959928</v>
      </c>
      <c r="K1077" s="10">
        <f ca="1">ABS(Table3[[#This Row],[$1,000]]-H1076)</f>
        <v>0.24932155443684678</v>
      </c>
      <c r="N1077" s="10"/>
      <c r="R1077" s="7">
        <f t="shared" ca="1" si="143"/>
        <v>508.71882312216962</v>
      </c>
      <c r="S1077" s="7">
        <f t="shared" ca="1" si="144"/>
        <v>988.39196341202967</v>
      </c>
      <c r="T1077" s="7">
        <f t="shared" ca="1" si="145"/>
        <v>508.71882312216962</v>
      </c>
      <c r="U1077" s="7">
        <f t="shared" ca="1" si="146"/>
        <v>988.39196341202967</v>
      </c>
    </row>
    <row r="1078" spans="1:21" x14ac:dyDescent="0.35">
      <c r="A1078" s="6">
        <v>1077</v>
      </c>
      <c r="B1078" s="10">
        <f t="shared" ca="1" si="139"/>
        <v>67.634391045004179</v>
      </c>
      <c r="C1078" s="8">
        <f ca="1">C1077+B1078+(RAND!F1078/10*CHOOSE(RANDBETWEEN(1,6),"-5","5.1","7.05","-7", "2", "-2.1")*RAND())+(Table5[[#This Row],[Column6]]/50*CHOOSE(RANDBETWEEN(1,2),"-2","2.01"))</f>
        <v>571.9656269086023</v>
      </c>
      <c r="D1078" s="8">
        <f ca="1">D1077+B1078+(Table3[[#This Row],[$1,000.005]]-C1077)/100*RAND()</f>
        <v>1056.1948920432596</v>
      </c>
      <c r="E1078" s="10">
        <f t="shared" ca="1" si="140"/>
        <v>1555.7492135441305</v>
      </c>
      <c r="F1078" s="10">
        <f t="shared" ca="1" si="141"/>
        <v>461.34246986383704</v>
      </c>
      <c r="G1078" s="10">
        <f t="shared" ca="1" si="142"/>
        <v>931.00400000000002</v>
      </c>
      <c r="H1078" s="8">
        <f ca="1">H1077+CHOOSE(RANDBETWEEN(1,4),"-.9","1",".45","-.4")*RAND()*10+((Table3[[#This Row],[change]]*0.25)*RAND()+((Table3[[#This Row],[$1,000.005]]-C1077)*RAND()/100))</f>
        <v>1163.4897137970727</v>
      </c>
      <c r="I1078" s="10">
        <f ca="1">ABS(Table3[[#This Row],[$1,000.005]]-C1077)</f>
        <v>63.246803786432679</v>
      </c>
      <c r="J1078" s="10">
        <f ca="1">ABS(Table3[[#This Row],[change]])</f>
        <v>67.634391045004179</v>
      </c>
      <c r="K1078" s="10">
        <f ca="1">ABS(Table3[[#This Row],[$1,000]]-H1077)</f>
        <v>1.2757074599023781</v>
      </c>
      <c r="N1078" s="10"/>
      <c r="R1078" s="7">
        <f t="shared" ca="1" si="143"/>
        <v>571.9656269086023</v>
      </c>
      <c r="S1078" s="7">
        <f t="shared" ca="1" si="144"/>
        <v>1056.1948920432596</v>
      </c>
      <c r="T1078" s="7">
        <f t="shared" ca="1" si="145"/>
        <v>571.9656269086023</v>
      </c>
      <c r="U1078" s="7">
        <f t="shared" ca="1" si="146"/>
        <v>1056.1948920432596</v>
      </c>
    </row>
    <row r="1079" spans="1:21" x14ac:dyDescent="0.35">
      <c r="A1079" s="6">
        <v>1078</v>
      </c>
      <c r="B1079" s="10">
        <f t="shared" ca="1" si="139"/>
        <v>3.8407884649161521</v>
      </c>
      <c r="C1079" s="8">
        <f ca="1">C1078+B1079+(RAND!F1079/10*CHOOSE(RANDBETWEEN(1,6),"-5","5.1","7.05","-7", "2", "-2.1")*RAND())+(Table5[[#This Row],[Column6]]/50*CHOOSE(RANDBETWEEN(1,2),"-2","2.01"))</f>
        <v>579.37210341802938</v>
      </c>
      <c r="D1079" s="8">
        <f ca="1">D1078+B1079+(Table3[[#This Row],[$1,000.005]]-C1078)/100*RAND()</f>
        <v>1060.0925180195018</v>
      </c>
      <c r="E1079" s="10">
        <f t="shared" ca="1" si="140"/>
        <v>1555.7800112288351</v>
      </c>
      <c r="F1079" s="10">
        <f t="shared" ca="1" si="141"/>
        <v>460.39921837105214</v>
      </c>
      <c r="G1079" s="10">
        <f t="shared" ca="1" si="142"/>
        <v>930.00400000000002</v>
      </c>
      <c r="H1079" s="8">
        <f ca="1">H1078+CHOOSE(RANDBETWEEN(1,4),"-.9","1",".45","-.4")*RAND()*10+((Table3[[#This Row],[change]]*0.25)*RAND()+((Table3[[#This Row],[$1,000.005]]-C1078)*RAND()/100))</f>
        <v>1164.1817991802609</v>
      </c>
      <c r="I1079" s="10">
        <f ca="1">ABS(Table3[[#This Row],[$1,000.005]]-C1078)</f>
        <v>7.4064765094270797</v>
      </c>
      <c r="J1079" s="10">
        <f ca="1">ABS(Table3[[#This Row],[change]])</f>
        <v>3.8407884649161521</v>
      </c>
      <c r="K1079" s="10">
        <f ca="1">ABS(Table3[[#This Row],[$1,000]]-H1078)</f>
        <v>0.69208538318821411</v>
      </c>
      <c r="N1079" s="10"/>
      <c r="R1079" s="7">
        <f t="shared" ca="1" si="143"/>
        <v>579.37210341802938</v>
      </c>
      <c r="S1079" s="7">
        <f t="shared" ca="1" si="144"/>
        <v>1060.0925180195018</v>
      </c>
      <c r="T1079" s="7">
        <f t="shared" ca="1" si="145"/>
        <v>579.37210341802938</v>
      </c>
      <c r="U1079" s="7">
        <f t="shared" ca="1" si="146"/>
        <v>1060.0925180195018</v>
      </c>
    </row>
    <row r="1080" spans="1:21" x14ac:dyDescent="0.35">
      <c r="A1080" s="6">
        <v>1079</v>
      </c>
      <c r="B1080" s="10">
        <f t="shared" ca="1" si="139"/>
        <v>31.25599983714676</v>
      </c>
      <c r="C1080" s="8">
        <f ca="1">C1079+B1080+(RAND!F1080/10*CHOOSE(RANDBETWEEN(1,6),"-5","5.1","7.05","-7", "2", "-2.1")*RAND())+(Table5[[#This Row],[Column6]]/50*CHOOSE(RANDBETWEEN(1,2),"-2","2.01"))</f>
        <v>612.47267362039861</v>
      </c>
      <c r="D1080" s="8">
        <f ca="1">D1079+B1080+(Table3[[#This Row],[$1,000.005]]-C1079)/100*RAND()</f>
        <v>1091.4813376308211</v>
      </c>
      <c r="E1080" s="10">
        <f t="shared" ca="1" si="140"/>
        <v>1556.7765453899044</v>
      </c>
      <c r="F1080" s="10">
        <f t="shared" ca="1" si="141"/>
        <v>460.24548560681626</v>
      </c>
      <c r="G1080" s="10">
        <f t="shared" ca="1" si="142"/>
        <v>929.00400000000002</v>
      </c>
      <c r="H1080" s="8">
        <f ca="1">H1079+CHOOSE(RANDBETWEEN(1,4),"-.9","1",".45","-.4")*RAND()*10+((Table3[[#This Row],[change]]*0.25)*RAND()+((Table3[[#This Row],[$1,000.005]]-C1079)*RAND()/100))</f>
        <v>1169.6729104803615</v>
      </c>
      <c r="I1080" s="10">
        <f ca="1">ABS(Table3[[#This Row],[$1,000.005]]-C1079)</f>
        <v>33.100570202369227</v>
      </c>
      <c r="J1080" s="10">
        <f ca="1">ABS(Table3[[#This Row],[change]])</f>
        <v>31.25599983714676</v>
      </c>
      <c r="K1080" s="10">
        <f ca="1">ABS(Table3[[#This Row],[$1,000]]-H1079)</f>
        <v>5.491111300100556</v>
      </c>
      <c r="N1080" s="10"/>
      <c r="R1080" s="7">
        <f t="shared" ca="1" si="143"/>
        <v>612.47267362039861</v>
      </c>
      <c r="S1080" s="7">
        <f t="shared" ca="1" si="144"/>
        <v>1091.4813376308211</v>
      </c>
      <c r="T1080" s="7">
        <f t="shared" ca="1" si="145"/>
        <v>612.47267362039861</v>
      </c>
      <c r="U1080" s="7">
        <f t="shared" ca="1" si="146"/>
        <v>1091.4813376308211</v>
      </c>
    </row>
    <row r="1081" spans="1:21" x14ac:dyDescent="0.35">
      <c r="A1081" s="6">
        <v>1080</v>
      </c>
      <c r="B1081" s="10">
        <f t="shared" ca="1" si="139"/>
        <v>75.456810132347911</v>
      </c>
      <c r="C1081" s="8">
        <f ca="1">C1080+B1081+(RAND!F1081/10*CHOOSE(RANDBETWEEN(1,6),"-5","5.1","7.05","-7", "2", "-2.1")*RAND())+(Table5[[#This Row],[Column6]]/50*CHOOSE(RANDBETWEEN(1,2),"-2","2.01"))</f>
        <v>693.44636487588082</v>
      </c>
      <c r="D1081" s="8">
        <f ca="1">D1080+B1081+(Table3[[#This Row],[$1,000.005]]-C1080)/100*RAND()</f>
        <v>1167.3063769529215</v>
      </c>
      <c r="E1081" s="10">
        <f t="shared" ca="1" si="140"/>
        <v>1557.2098841091238</v>
      </c>
      <c r="F1081" s="10">
        <f t="shared" ca="1" si="141"/>
        <v>460.01434214257949</v>
      </c>
      <c r="G1081" s="10">
        <f t="shared" ca="1" si="142"/>
        <v>928.00400000000002</v>
      </c>
      <c r="H1081" s="8">
        <f ca="1">H1080+CHOOSE(RANDBETWEEN(1,4),"-.9","1",".45","-.4")*RAND()*10+((Table3[[#This Row],[change]]*0.25)*RAND()+((Table3[[#This Row],[$1,000.005]]-C1080)*RAND()/100))</f>
        <v>1176.5279719740129</v>
      </c>
      <c r="I1081" s="10">
        <f ca="1">ABS(Table3[[#This Row],[$1,000.005]]-C1080)</f>
        <v>80.973691255482208</v>
      </c>
      <c r="J1081" s="10">
        <f ca="1">ABS(Table3[[#This Row],[change]])</f>
        <v>75.456810132347911</v>
      </c>
      <c r="K1081" s="10">
        <f ca="1">ABS(Table3[[#This Row],[$1,000]]-H1080)</f>
        <v>6.8550614936514194</v>
      </c>
      <c r="N1081" s="10"/>
      <c r="R1081" s="7">
        <f t="shared" ca="1" si="143"/>
        <v>693.44636487588082</v>
      </c>
      <c r="S1081" s="7">
        <f t="shared" ca="1" si="144"/>
        <v>1167.3063769529215</v>
      </c>
      <c r="T1081" s="7">
        <f t="shared" ca="1" si="145"/>
        <v>693.44636487588082</v>
      </c>
      <c r="U1081" s="7">
        <f t="shared" ca="1" si="146"/>
        <v>1167.3063769529215</v>
      </c>
    </row>
    <row r="1082" spans="1:21" x14ac:dyDescent="0.35">
      <c r="A1082" s="6">
        <v>1081</v>
      </c>
      <c r="B1082" s="10">
        <f t="shared" ca="1" si="139"/>
        <v>4.7811662612652137</v>
      </c>
      <c r="C1082" s="8">
        <f ca="1">C1081+B1082+(RAND!F1082/10*CHOOSE(RANDBETWEEN(1,6),"-5","5.1","7.05","-7", "2", "-2.1")*RAND())+(Table5[[#This Row],[Column6]]/50*CHOOSE(RANDBETWEEN(1,2),"-2","2.01"))</f>
        <v>701.76662553417918</v>
      </c>
      <c r="D1082" s="8">
        <f ca="1">D1081+B1082+(Table3[[#This Row],[$1,000.005]]-C1081)/100*RAND()</f>
        <v>1172.1682564466664</v>
      </c>
      <c r="E1082" s="10">
        <f t="shared" ca="1" si="140"/>
        <v>1557.9277515950921</v>
      </c>
      <c r="F1082" s="10">
        <f t="shared" ca="1" si="141"/>
        <v>459.91493593462218</v>
      </c>
      <c r="G1082" s="10">
        <f t="shared" ca="1" si="142"/>
        <v>927.00400000000002</v>
      </c>
      <c r="H1082" s="8">
        <f ca="1">H1081+CHOOSE(RANDBETWEEN(1,4),"-.9","1",".45","-.4")*RAND()*10+((Table3[[#This Row],[change]]*0.25)*RAND()+((Table3[[#This Row],[$1,000.005]]-C1081)*RAND()/100))</f>
        <v>1179.2295694783754</v>
      </c>
      <c r="I1082" s="10">
        <f ca="1">ABS(Table3[[#This Row],[$1,000.005]]-C1081)</f>
        <v>8.3202606582983663</v>
      </c>
      <c r="J1082" s="10">
        <f ca="1">ABS(Table3[[#This Row],[change]])</f>
        <v>4.7811662612652137</v>
      </c>
      <c r="K1082" s="10">
        <f ca="1">ABS(Table3[[#This Row],[$1,000]]-H1081)</f>
        <v>2.7015975043625531</v>
      </c>
      <c r="N1082" s="10"/>
      <c r="R1082" s="7">
        <f t="shared" ca="1" si="143"/>
        <v>701.76662553417918</v>
      </c>
      <c r="S1082" s="7">
        <f t="shared" ca="1" si="144"/>
        <v>1172.1682564466664</v>
      </c>
      <c r="T1082" s="7">
        <f t="shared" ca="1" si="145"/>
        <v>701.76662553417918</v>
      </c>
      <c r="U1082" s="7">
        <f t="shared" ca="1" si="146"/>
        <v>1172.1682564466664</v>
      </c>
    </row>
    <row r="1083" spans="1:21" x14ac:dyDescent="0.35">
      <c r="A1083" s="6">
        <v>1082</v>
      </c>
      <c r="B1083" s="10">
        <f t="shared" ca="1" si="139"/>
        <v>68.867148807707252</v>
      </c>
      <c r="C1083" s="8">
        <f ca="1">C1082+B1083+(RAND!F1083/10*CHOOSE(RANDBETWEEN(1,6),"-5","5.1","7.05","-7", "2", "-2.1")*RAND())+(Table5[[#This Row],[Column6]]/50*CHOOSE(RANDBETWEEN(1,2),"-2","2.01"))</f>
        <v>729.47887331602465</v>
      </c>
      <c r="D1083" s="8">
        <f ca="1">D1082+B1083+(Table3[[#This Row],[$1,000.005]]-C1082)/100*RAND()</f>
        <v>1241.118307750517</v>
      </c>
      <c r="E1083" s="10">
        <f t="shared" ca="1" si="140"/>
        <v>1558.4854376994381</v>
      </c>
      <c r="F1083" s="10">
        <f t="shared" ca="1" si="141"/>
        <v>459.2750952225598</v>
      </c>
      <c r="G1083" s="10">
        <f t="shared" ca="1" si="142"/>
        <v>926.00400000000002</v>
      </c>
      <c r="H1083" s="8">
        <f ca="1">H1082+CHOOSE(RANDBETWEEN(1,4),"-.9","1",".45","-.4")*RAND()*10+((Table3[[#This Row],[change]]*0.25)*RAND()+((Table3[[#This Row],[$1,000.005]]-C1082)*RAND()/100))</f>
        <v>1192.8669421523775</v>
      </c>
      <c r="I1083" s="10">
        <f ca="1">ABS(Table3[[#This Row],[$1,000.005]]-C1082)</f>
        <v>27.712247781845463</v>
      </c>
      <c r="J1083" s="10">
        <f ca="1">ABS(Table3[[#This Row],[change]])</f>
        <v>68.867148807707252</v>
      </c>
      <c r="K1083" s="10">
        <f ca="1">ABS(Table3[[#This Row],[$1,000]]-H1082)</f>
        <v>13.637372674002108</v>
      </c>
      <c r="N1083" s="10"/>
      <c r="R1083" s="7">
        <f t="shared" ca="1" si="143"/>
        <v>729.47887331602465</v>
      </c>
      <c r="S1083" s="7">
        <f t="shared" ca="1" si="144"/>
        <v>1241.118307750517</v>
      </c>
      <c r="T1083" s="7">
        <f t="shared" ca="1" si="145"/>
        <v>729.47887331602465</v>
      </c>
      <c r="U1083" s="7">
        <f t="shared" ca="1" si="146"/>
        <v>1241.118307750517</v>
      </c>
    </row>
    <row r="1084" spans="1:21" x14ac:dyDescent="0.35">
      <c r="A1084" s="6">
        <v>1083</v>
      </c>
      <c r="B1084" s="10">
        <f t="shared" ca="1" si="139"/>
        <v>0.51617102655491975</v>
      </c>
      <c r="C1084" s="8">
        <f ca="1">C1083+B1084+(RAND!F1084/10*CHOOSE(RANDBETWEEN(1,6),"-5","5.1","7.05","-7", "2", "-2.1")*RAND())+(Table5[[#This Row],[Column6]]/50*CHOOSE(RANDBETWEEN(1,2),"-2","2.01"))</f>
        <v>762.49696396859383</v>
      </c>
      <c r="D1084" s="8">
        <f ca="1">D1083+B1084+(Table3[[#This Row],[$1,000.005]]-C1083)/100*RAND()</f>
        <v>1241.9505686840953</v>
      </c>
      <c r="E1084" s="10">
        <f t="shared" ca="1" si="140"/>
        <v>1559.3582470499371</v>
      </c>
      <c r="F1084" s="10">
        <f t="shared" ca="1" si="141"/>
        <v>458.34634997832416</v>
      </c>
      <c r="G1084" s="10">
        <f t="shared" ca="1" si="142"/>
        <v>927.00400000000002</v>
      </c>
      <c r="H1084" s="8">
        <f ca="1">H1083+CHOOSE(RANDBETWEEN(1,4),"-.9","1",".45","-.4")*RAND()*10+((Table3[[#This Row],[change]]*0.25)*RAND()+((Table3[[#This Row],[$1,000.005]]-C1083)*RAND()/100))</f>
        <v>1185.0458370010456</v>
      </c>
      <c r="I1084" s="10">
        <f ca="1">ABS(Table3[[#This Row],[$1,000.005]]-C1083)</f>
        <v>33.018090652569185</v>
      </c>
      <c r="J1084" s="10">
        <f ca="1">ABS(Table3[[#This Row],[change]])</f>
        <v>0.51617102655491975</v>
      </c>
      <c r="K1084" s="10">
        <f ca="1">ABS(Table3[[#This Row],[$1,000]]-H1083)</f>
        <v>7.8211051513319489</v>
      </c>
      <c r="N1084" s="10"/>
      <c r="R1084" s="7">
        <f t="shared" ca="1" si="143"/>
        <v>762.49696396859383</v>
      </c>
      <c r="S1084" s="7">
        <f t="shared" ca="1" si="144"/>
        <v>1241.9505686840953</v>
      </c>
      <c r="T1084" s="7">
        <f t="shared" ca="1" si="145"/>
        <v>762.49696396859383</v>
      </c>
      <c r="U1084" s="7">
        <f t="shared" ca="1" si="146"/>
        <v>1241.9505686840953</v>
      </c>
    </row>
    <row r="1085" spans="1:21" x14ac:dyDescent="0.35">
      <c r="A1085" s="6">
        <v>1084</v>
      </c>
      <c r="B1085" s="10">
        <f t="shared" ca="1" si="139"/>
        <v>33.286266314553068</v>
      </c>
      <c r="C1085" s="8">
        <f ca="1">C1084+B1085+(RAND!F1085/10*CHOOSE(RANDBETWEEN(1,6),"-5","5.1","7.05","-7", "2", "-2.1")*RAND())+(Table5[[#This Row],[Column6]]/50*CHOOSE(RANDBETWEEN(1,2),"-2","2.01"))</f>
        <v>809.11273166983221</v>
      </c>
      <c r="D1085" s="8">
        <f ca="1">D1084+B1085+(Table3[[#This Row],[$1,000.005]]-C1084)/100*RAND()</f>
        <v>1275.5082835186067</v>
      </c>
      <c r="E1085" s="10">
        <f t="shared" ca="1" si="140"/>
        <v>1559.4663656544633</v>
      </c>
      <c r="F1085" s="10">
        <f t="shared" ca="1" si="141"/>
        <v>457.73488205418829</v>
      </c>
      <c r="G1085" s="10">
        <f t="shared" ca="1" si="142"/>
        <v>926.00400000000002</v>
      </c>
      <c r="H1085" s="8">
        <f ca="1">H1084+CHOOSE(RANDBETWEEN(1,4),"-.9","1",".45","-.4")*RAND()*10+((Table3[[#This Row],[change]]*0.25)*RAND()+((Table3[[#This Row],[$1,000.005]]-C1084)*RAND()/100))</f>
        <v>1188.2516855160393</v>
      </c>
      <c r="I1085" s="10">
        <f ca="1">ABS(Table3[[#This Row],[$1,000.005]]-C1084)</f>
        <v>46.615767701238383</v>
      </c>
      <c r="J1085" s="10">
        <f ca="1">ABS(Table3[[#This Row],[change]])</f>
        <v>33.286266314553068</v>
      </c>
      <c r="K1085" s="10">
        <f ca="1">ABS(Table3[[#This Row],[$1,000]]-H1084)</f>
        <v>3.2058485149937042</v>
      </c>
      <c r="N1085" s="10"/>
      <c r="R1085" s="7">
        <f t="shared" ca="1" si="143"/>
        <v>809.11273166983221</v>
      </c>
      <c r="S1085" s="7">
        <f t="shared" ca="1" si="144"/>
        <v>1275.5082835186067</v>
      </c>
      <c r="T1085" s="7">
        <f t="shared" ca="1" si="145"/>
        <v>809.11273166983221</v>
      </c>
      <c r="U1085" s="7">
        <f t="shared" ca="1" si="146"/>
        <v>1275.5082835186067</v>
      </c>
    </row>
    <row r="1086" spans="1:21" x14ac:dyDescent="0.35">
      <c r="A1086" s="6">
        <v>1085</v>
      </c>
      <c r="B1086" s="10">
        <f t="shared" ca="1" si="139"/>
        <v>55.929054012910889</v>
      </c>
      <c r="C1086" s="8">
        <f ca="1">C1085+B1086+(RAND!F1086/10*CHOOSE(RANDBETWEEN(1,6),"-5","5.1","7.05","-7", "2", "-2.1")*RAND())+(Table5[[#This Row],[Column6]]/50*CHOOSE(RANDBETWEEN(1,2),"-2","2.01"))</f>
        <v>859.03183058692605</v>
      </c>
      <c r="D1086" s="8">
        <f ca="1">D1085+B1086+(Table3[[#This Row],[$1,000.005]]-C1085)/100*RAND()</f>
        <v>1331.7964752427492</v>
      </c>
      <c r="E1086" s="10">
        <f t="shared" ca="1" si="140"/>
        <v>1559.6554342318361</v>
      </c>
      <c r="F1086" s="10">
        <f t="shared" ca="1" si="141"/>
        <v>457.31861601281446</v>
      </c>
      <c r="G1086" s="10">
        <f t="shared" ca="1" si="142"/>
        <v>925.00400000000002</v>
      </c>
      <c r="H1086" s="8">
        <f ca="1">H1085+CHOOSE(RANDBETWEEN(1,4),"-.9","1",".45","-.4")*RAND()*10+((Table3[[#This Row],[change]]*0.25)*RAND()+((Table3[[#This Row],[$1,000.005]]-C1085)*RAND()/100))</f>
        <v>1192.1390635225589</v>
      </c>
      <c r="I1086" s="10">
        <f ca="1">ABS(Table3[[#This Row],[$1,000.005]]-C1085)</f>
        <v>49.919098917093834</v>
      </c>
      <c r="J1086" s="10">
        <f ca="1">ABS(Table3[[#This Row],[change]])</f>
        <v>55.929054012910889</v>
      </c>
      <c r="K1086" s="10">
        <f ca="1">ABS(Table3[[#This Row],[$1,000]]-H1085)</f>
        <v>3.8873780065196115</v>
      </c>
      <c r="N1086" s="10"/>
      <c r="R1086" s="7">
        <f t="shared" ca="1" si="143"/>
        <v>859.03183058692605</v>
      </c>
      <c r="S1086" s="7">
        <f t="shared" ca="1" si="144"/>
        <v>1331.7964752427492</v>
      </c>
      <c r="T1086" s="7">
        <f t="shared" ca="1" si="145"/>
        <v>859.03183058692605</v>
      </c>
      <c r="U1086" s="7">
        <f t="shared" ca="1" si="146"/>
        <v>1331.7964752427492</v>
      </c>
    </row>
    <row r="1087" spans="1:21" x14ac:dyDescent="0.35">
      <c r="A1087" s="6">
        <v>1086</v>
      </c>
      <c r="B1087" s="10">
        <f t="shared" ca="1" si="139"/>
        <v>38.803724021423335</v>
      </c>
      <c r="C1087" s="8">
        <f ca="1">C1086+B1087+(RAND!F1087/10*CHOOSE(RANDBETWEEN(1,6),"-5","5.1","7.05","-7", "2", "-2.1")*RAND())+(Table5[[#This Row],[Column6]]/50*CHOOSE(RANDBETWEEN(1,2),"-2","2.01"))</f>
        <v>998.50127784553388</v>
      </c>
      <c r="D1087" s="8">
        <f ca="1">D1086+B1087+(Table3[[#This Row],[$1,000.005]]-C1086)/100*RAND()</f>
        <v>1371.8156151553585</v>
      </c>
      <c r="E1087" s="10">
        <f t="shared" ca="1" si="140"/>
        <v>1560.5996960974644</v>
      </c>
      <c r="F1087" s="10">
        <f t="shared" ca="1" si="141"/>
        <v>456.98061517135272</v>
      </c>
      <c r="G1087" s="10">
        <f t="shared" ca="1" si="142"/>
        <v>926.00400000000002</v>
      </c>
      <c r="H1087" s="8">
        <f ca="1">H1086+CHOOSE(RANDBETWEEN(1,4),"-.9","1",".45","-.4")*RAND()*10+((Table3[[#This Row],[change]]*0.25)*RAND()+((Table3[[#This Row],[$1,000.005]]-C1086)*RAND()/100))</f>
        <v>1197.5596756137968</v>
      </c>
      <c r="I1087" s="10">
        <f ca="1">ABS(Table3[[#This Row],[$1,000.005]]-C1086)</f>
        <v>139.46944725860783</v>
      </c>
      <c r="J1087" s="10">
        <f ca="1">ABS(Table3[[#This Row],[change]])</f>
        <v>38.803724021423335</v>
      </c>
      <c r="K1087" s="10">
        <f ca="1">ABS(Table3[[#This Row],[$1,000]]-H1086)</f>
        <v>5.4206120912378992</v>
      </c>
      <c r="N1087" s="10"/>
      <c r="R1087" s="7">
        <f t="shared" ca="1" si="143"/>
        <v>998.50127784553388</v>
      </c>
      <c r="S1087" s="7">
        <f t="shared" ca="1" si="144"/>
        <v>1371.8156151553585</v>
      </c>
      <c r="T1087" s="7">
        <f t="shared" ca="1" si="145"/>
        <v>998.50127784553388</v>
      </c>
      <c r="U1087" s="7">
        <f t="shared" ca="1" si="146"/>
        <v>1371.8156151553585</v>
      </c>
    </row>
    <row r="1088" spans="1:21" x14ac:dyDescent="0.35">
      <c r="A1088" s="6">
        <v>1087</v>
      </c>
      <c r="B1088" s="10">
        <f t="shared" ca="1" si="139"/>
        <v>-70.278060624090671</v>
      </c>
      <c r="C1088" s="8">
        <f ca="1">C1087+B1088+(RAND!F1088/10*CHOOSE(RANDBETWEEN(1,6),"-5","5.1","7.05","-7", "2", "-2.1")*RAND())+(Table5[[#This Row],[Column6]]/50*CHOOSE(RANDBETWEEN(1,2),"-2","2.01"))</f>
        <v>949.59478488955733</v>
      </c>
      <c r="D1088" s="8">
        <f ca="1">D1087+B1088+(Table3[[#This Row],[$1,000.005]]-C1087)/100*RAND()</f>
        <v>1301.4955690280724</v>
      </c>
      <c r="E1088" s="10">
        <f t="shared" ca="1" si="140"/>
        <v>1560.6065493147541</v>
      </c>
      <c r="F1088" s="10">
        <f t="shared" ca="1" si="141"/>
        <v>456.45205713626797</v>
      </c>
      <c r="G1088" s="10">
        <f t="shared" ca="1" si="142"/>
        <v>927.00400000000002</v>
      </c>
      <c r="H1088" s="8">
        <f ca="1">H1087+CHOOSE(RANDBETWEEN(1,4),"-.9","1",".45","-.4")*RAND()*10+((Table3[[#This Row],[change]]*0.25)*RAND()+((Table3[[#This Row],[$1,000.005]]-C1087)*RAND()/100))</f>
        <v>1198.5171633349703</v>
      </c>
      <c r="I1088" s="10">
        <f ca="1">ABS(Table3[[#This Row],[$1,000.005]]-C1087)</f>
        <v>48.906492955976546</v>
      </c>
      <c r="J1088" s="10">
        <f ca="1">ABS(Table3[[#This Row],[change]])</f>
        <v>70.278060624090671</v>
      </c>
      <c r="K1088" s="10">
        <f ca="1">ABS(Table3[[#This Row],[$1,000]]-H1087)</f>
        <v>0.9574877211734929</v>
      </c>
      <c r="N1088" s="10"/>
      <c r="R1088" s="7">
        <f t="shared" ca="1" si="143"/>
        <v>949.59478488955733</v>
      </c>
      <c r="S1088" s="7">
        <f t="shared" ca="1" si="144"/>
        <v>1301.4955690280724</v>
      </c>
      <c r="T1088" s="7">
        <f t="shared" ca="1" si="145"/>
        <v>949.59478488955733</v>
      </c>
      <c r="U1088" s="7">
        <f t="shared" ca="1" si="146"/>
        <v>1301.4955690280724</v>
      </c>
    </row>
    <row r="1089" spans="1:21" x14ac:dyDescent="0.35">
      <c r="A1089" s="6">
        <v>1088</v>
      </c>
      <c r="B1089" s="10">
        <f t="shared" ca="1" si="139"/>
        <v>12.188891522038244</v>
      </c>
      <c r="C1089" s="8">
        <f ca="1">C1088+B1089+(RAND!F1089/10*CHOOSE(RANDBETWEEN(1,6),"-5","5.1","7.05","-7", "2", "-2.1")*RAND())+(Table5[[#This Row],[Column6]]/50*CHOOSE(RANDBETWEEN(1,2),"-2","2.01"))</f>
        <v>939.42221101258701</v>
      </c>
      <c r="D1089" s="8">
        <f ca="1">D1088+B1089+(Table3[[#This Row],[$1,000.005]]-C1088)/100*RAND()</f>
        <v>1313.6579301916215</v>
      </c>
      <c r="E1089" s="10">
        <f t="shared" ca="1" si="140"/>
        <v>1561.2739750085163</v>
      </c>
      <c r="F1089" s="10">
        <f t="shared" ca="1" si="141"/>
        <v>456.16834866870818</v>
      </c>
      <c r="G1089" s="10">
        <f t="shared" ca="1" si="142"/>
        <v>926.00400000000002</v>
      </c>
      <c r="H1089" s="8">
        <f ca="1">H1088+CHOOSE(RANDBETWEEN(1,4),"-.9","1",".45","-.4")*RAND()*10+((Table3[[#This Row],[change]]*0.25)*RAND()+((Table3[[#This Row],[$1,000.005]]-C1088)*RAND()/100))</f>
        <v>1198.2164423294421</v>
      </c>
      <c r="I1089" s="10">
        <f ca="1">ABS(Table3[[#This Row],[$1,000.005]]-C1088)</f>
        <v>10.172573876970318</v>
      </c>
      <c r="J1089" s="10">
        <f ca="1">ABS(Table3[[#This Row],[change]])</f>
        <v>12.188891522038244</v>
      </c>
      <c r="K1089" s="10">
        <f ca="1">ABS(Table3[[#This Row],[$1,000]]-H1088)</f>
        <v>0.30072100552820302</v>
      </c>
      <c r="N1089" s="10"/>
      <c r="R1089" s="7">
        <f t="shared" ca="1" si="143"/>
        <v>939.42221101258701</v>
      </c>
      <c r="S1089" s="7">
        <f t="shared" ca="1" si="144"/>
        <v>1313.6579301916215</v>
      </c>
      <c r="T1089" s="7">
        <f t="shared" ca="1" si="145"/>
        <v>939.42221101258701</v>
      </c>
      <c r="U1089" s="7">
        <f t="shared" ca="1" si="146"/>
        <v>1313.6579301916215</v>
      </c>
    </row>
    <row r="1090" spans="1:21" x14ac:dyDescent="0.35">
      <c r="A1090" s="6">
        <v>1089</v>
      </c>
      <c r="B1090" s="10">
        <f t="shared" ref="B1090:B1153" ca="1" si="147">CHOOSE(RANDBETWEEN(1,4),"-1.95","2.1","1.505","-1.5")*RAND()*100*RAND()*RAND()</f>
        <v>19.504695382619335</v>
      </c>
      <c r="C1090" s="8">
        <f ca="1">C1089+B1090+(RAND!F1090/10*CHOOSE(RANDBETWEEN(1,6),"-5","5.1","7.05","-7", "2", "-2.1")*RAND())+(Table5[[#This Row],[Column6]]/50*CHOOSE(RANDBETWEEN(1,2),"-2","2.01"))</f>
        <v>1029.9114515824942</v>
      </c>
      <c r="D1090" s="8">
        <f ca="1">D1089+B1090+(Table3[[#This Row],[$1,000.005]]-C1089)/100*RAND()</f>
        <v>1334.0079855384299</v>
      </c>
      <c r="E1090" s="10">
        <f t="shared" ref="E1090:E1153" ca="1" si="148">E1089+RAND()</f>
        <v>1561.4728457823094</v>
      </c>
      <c r="F1090" s="10">
        <f t="shared" ref="F1090:F1153" ca="1" si="149">F1089-RAND()</f>
        <v>455.70248923911214</v>
      </c>
      <c r="G1090" s="10">
        <f t="shared" ref="G1090:G1153" ca="1" si="150">G1089+CHOOSE(RANDBETWEEN(1,2),"-1","1")</f>
        <v>925.00400000000002</v>
      </c>
      <c r="H1090" s="8">
        <f ca="1">H1089+CHOOSE(RANDBETWEEN(1,4),"-.9","1",".45","-.4")*RAND()*10+((Table3[[#This Row],[change]]*0.25)*RAND()+((Table3[[#This Row],[$1,000.005]]-C1089)*RAND()/100))</f>
        <v>1203.6663937252888</v>
      </c>
      <c r="I1090" s="10">
        <f ca="1">ABS(Table3[[#This Row],[$1,000.005]]-C1089)</f>
        <v>90.489240569907224</v>
      </c>
      <c r="J1090" s="10">
        <f ca="1">ABS(Table3[[#This Row],[change]])</f>
        <v>19.504695382619335</v>
      </c>
      <c r="K1090" s="10">
        <f ca="1">ABS(Table3[[#This Row],[$1,000]]-H1089)</f>
        <v>5.4499513958467105</v>
      </c>
      <c r="N1090" s="10"/>
      <c r="R1090" s="7">
        <f t="shared" ref="R1090:R1153" ca="1" si="151">IF(R1089&gt;0, C1090, 0)</f>
        <v>1029.9114515824942</v>
      </c>
      <c r="S1090" s="7">
        <f t="shared" ref="S1090:S1153" ca="1" si="152">IF(S1089&gt;0, D1090, 0)</f>
        <v>1334.0079855384299</v>
      </c>
      <c r="T1090" s="7">
        <f t="shared" ref="T1090:T1153" ca="1" si="153">IF(OR(R1089&lt;=0,R1090&lt;=0), 0, C1090)</f>
        <v>1029.9114515824942</v>
      </c>
      <c r="U1090" s="7">
        <f t="shared" ref="U1090:U1153" ca="1" si="154">IF(OR(S1089&lt;=0,S1090&lt;=0), 0, D1090)</f>
        <v>1334.0079855384299</v>
      </c>
    </row>
    <row r="1091" spans="1:21" x14ac:dyDescent="0.35">
      <c r="A1091" s="6">
        <v>1090</v>
      </c>
      <c r="B1091" s="10">
        <f t="shared" ca="1" si="147"/>
        <v>28.919277259613693</v>
      </c>
      <c r="C1091" s="8">
        <f ca="1">C1090+B1091+(RAND!F1091/10*CHOOSE(RANDBETWEEN(1,6),"-5","5.1","7.05","-7", "2", "-2.1")*RAND())+(Table5[[#This Row],[Column6]]/50*CHOOSE(RANDBETWEEN(1,2),"-2","2.01"))</f>
        <v>1135.2582577472301</v>
      </c>
      <c r="D1091" s="8">
        <f ca="1">D1090+B1091+(Table3[[#This Row],[$1,000.005]]-C1090)/100*RAND()</f>
        <v>1363.9673503313891</v>
      </c>
      <c r="E1091" s="10">
        <f t="shared" ca="1" si="148"/>
        <v>1562.0700676941733</v>
      </c>
      <c r="F1091" s="10">
        <f t="shared" ca="1" si="149"/>
        <v>454.7855895281109</v>
      </c>
      <c r="G1091" s="10">
        <f t="shared" ca="1" si="150"/>
        <v>924.00400000000002</v>
      </c>
      <c r="H1091" s="8">
        <f ca="1">H1090+CHOOSE(RANDBETWEEN(1,4),"-.9","1",".45","-.4")*RAND()*10+((Table3[[#This Row],[change]]*0.25)*RAND()+((Table3[[#This Row],[$1,000.005]]-C1090)*RAND()/100))</f>
        <v>1208.6297749830351</v>
      </c>
      <c r="I1091" s="10">
        <f ca="1">ABS(Table3[[#This Row],[$1,000.005]]-C1090)</f>
        <v>105.34680616473588</v>
      </c>
      <c r="J1091" s="10">
        <f ca="1">ABS(Table3[[#This Row],[change]])</f>
        <v>28.919277259613693</v>
      </c>
      <c r="K1091" s="10">
        <f ca="1">ABS(Table3[[#This Row],[$1,000]]-H1090)</f>
        <v>4.9633812577462777</v>
      </c>
      <c r="N1091" s="10"/>
      <c r="R1091" s="7">
        <f t="shared" ca="1" si="151"/>
        <v>1135.2582577472301</v>
      </c>
      <c r="S1091" s="7">
        <f t="shared" ca="1" si="152"/>
        <v>1363.9673503313891</v>
      </c>
      <c r="T1091" s="7">
        <f t="shared" ca="1" si="153"/>
        <v>1135.2582577472301</v>
      </c>
      <c r="U1091" s="7">
        <f t="shared" ca="1" si="154"/>
        <v>1363.9673503313891</v>
      </c>
    </row>
    <row r="1092" spans="1:21" x14ac:dyDescent="0.35">
      <c r="A1092" s="6">
        <v>1091</v>
      </c>
      <c r="B1092" s="10">
        <f t="shared" ca="1" si="147"/>
        <v>-10.059074765308534</v>
      </c>
      <c r="C1092" s="8">
        <f ca="1">C1091+B1092+(RAND!F1092/10*CHOOSE(RANDBETWEEN(1,6),"-5","5.1","7.05","-7", "2", "-2.1")*RAND())+(Table5[[#This Row],[Column6]]/50*CHOOSE(RANDBETWEEN(1,2),"-2","2.01"))</f>
        <v>1151.1783557110771</v>
      </c>
      <c r="D1092" s="8">
        <f ca="1">D1091+B1092+(Table3[[#This Row],[$1,000.005]]-C1091)/100*RAND()</f>
        <v>1353.9196923108809</v>
      </c>
      <c r="E1092" s="10">
        <f t="shared" ca="1" si="148"/>
        <v>1562.7490281957505</v>
      </c>
      <c r="F1092" s="10">
        <f t="shared" ca="1" si="149"/>
        <v>453.84370909148652</v>
      </c>
      <c r="G1092" s="10">
        <f t="shared" ca="1" si="150"/>
        <v>925.00400000000002</v>
      </c>
      <c r="H1092" s="8">
        <f ca="1">H1091+CHOOSE(RANDBETWEEN(1,4),"-.9","1",".45","-.4")*RAND()*10+((Table3[[#This Row],[change]]*0.25)*RAND()+((Table3[[#This Row],[$1,000.005]]-C1091)*RAND()/100))</f>
        <v>1215.8405301578293</v>
      </c>
      <c r="I1092" s="10">
        <f ca="1">ABS(Table3[[#This Row],[$1,000.005]]-C1091)</f>
        <v>15.920097963846956</v>
      </c>
      <c r="J1092" s="10">
        <f ca="1">ABS(Table3[[#This Row],[change]])</f>
        <v>10.059074765308534</v>
      </c>
      <c r="K1092" s="10">
        <f ca="1">ABS(Table3[[#This Row],[$1,000]]-H1091)</f>
        <v>7.210755174794258</v>
      </c>
      <c r="N1092" s="10"/>
      <c r="R1092" s="7">
        <f t="shared" ca="1" si="151"/>
        <v>1151.1783557110771</v>
      </c>
      <c r="S1092" s="7">
        <f t="shared" ca="1" si="152"/>
        <v>1353.9196923108809</v>
      </c>
      <c r="T1092" s="7">
        <f t="shared" ca="1" si="153"/>
        <v>1151.1783557110771</v>
      </c>
      <c r="U1092" s="7">
        <f t="shared" ca="1" si="154"/>
        <v>1353.9196923108809</v>
      </c>
    </row>
    <row r="1093" spans="1:21" x14ac:dyDescent="0.35">
      <c r="A1093" s="6">
        <v>1092</v>
      </c>
      <c r="B1093" s="10">
        <f t="shared" ca="1" si="147"/>
        <v>-79.221318868451462</v>
      </c>
      <c r="C1093" s="8">
        <f ca="1">C1092+B1093+(RAND!F1093/10*CHOOSE(RANDBETWEEN(1,6),"-5","5.1","7.05","-7", "2", "-2.1")*RAND())+(Table5[[#This Row],[Column6]]/50*CHOOSE(RANDBETWEEN(1,2),"-2","2.01"))</f>
        <v>1081.9850167421698</v>
      </c>
      <c r="D1093" s="8">
        <f ca="1">D1092+B1093+(Table3[[#This Row],[$1,000.005]]-C1092)/100*RAND()</f>
        <v>1274.2570812205654</v>
      </c>
      <c r="E1093" s="10">
        <f t="shared" ca="1" si="148"/>
        <v>1563.4138163466864</v>
      </c>
      <c r="F1093" s="10">
        <f t="shared" ca="1" si="149"/>
        <v>452.99557918365184</v>
      </c>
      <c r="G1093" s="10">
        <f t="shared" ca="1" si="150"/>
        <v>924.00400000000002</v>
      </c>
      <c r="H1093" s="8">
        <f ca="1">H1092+CHOOSE(RANDBETWEEN(1,4),"-.9","1",".45","-.4")*RAND()*10+((Table3[[#This Row],[change]]*0.25)*RAND()+((Table3[[#This Row],[$1,000.005]]-C1092)*RAND()/100))</f>
        <v>1211.8759180444295</v>
      </c>
      <c r="I1093" s="10">
        <f ca="1">ABS(Table3[[#This Row],[$1,000.005]]-C1092)</f>
        <v>69.193338968907256</v>
      </c>
      <c r="J1093" s="10">
        <f ca="1">ABS(Table3[[#This Row],[change]])</f>
        <v>79.221318868451462</v>
      </c>
      <c r="K1093" s="10">
        <f ca="1">ABS(Table3[[#This Row],[$1,000]]-H1092)</f>
        <v>3.9646121133998804</v>
      </c>
      <c r="N1093" s="10"/>
      <c r="R1093" s="7">
        <f t="shared" ca="1" si="151"/>
        <v>1081.9850167421698</v>
      </c>
      <c r="S1093" s="7">
        <f t="shared" ca="1" si="152"/>
        <v>1274.2570812205654</v>
      </c>
      <c r="T1093" s="7">
        <f t="shared" ca="1" si="153"/>
        <v>1081.9850167421698</v>
      </c>
      <c r="U1093" s="7">
        <f t="shared" ca="1" si="154"/>
        <v>1274.2570812205654</v>
      </c>
    </row>
    <row r="1094" spans="1:21" x14ac:dyDescent="0.35">
      <c r="A1094" s="6">
        <v>1093</v>
      </c>
      <c r="B1094" s="10">
        <f t="shared" ca="1" si="147"/>
        <v>1.8906594129049885</v>
      </c>
      <c r="C1094" s="8">
        <f ca="1">C1093+B1094+(RAND!F1094/10*CHOOSE(RANDBETWEEN(1,6),"-5","5.1","7.05","-7", "2", "-2.1")*RAND())+(Table5[[#This Row],[Column6]]/50*CHOOSE(RANDBETWEEN(1,2),"-2","2.01"))</f>
        <v>1080.0143692075571</v>
      </c>
      <c r="D1094" s="8">
        <f ca="1">D1093+B1094+(Table3[[#This Row],[$1,000.005]]-C1093)/100*RAND()</f>
        <v>1276.1310276869151</v>
      </c>
      <c r="E1094" s="10">
        <f t="shared" ca="1" si="148"/>
        <v>1563.5561867591377</v>
      </c>
      <c r="F1094" s="10">
        <f t="shared" ca="1" si="149"/>
        <v>452.02199291412927</v>
      </c>
      <c r="G1094" s="10">
        <f t="shared" ca="1" si="150"/>
        <v>925.00400000000002</v>
      </c>
      <c r="H1094" s="8">
        <f ca="1">H1093+CHOOSE(RANDBETWEEN(1,4),"-.9","1",".45","-.4")*RAND()*10+((Table3[[#This Row],[change]]*0.25)*RAND()+((Table3[[#This Row],[$1,000.005]]-C1093)*RAND()/100))</f>
        <v>1213.3298910227879</v>
      </c>
      <c r="I1094" s="10">
        <f ca="1">ABS(Table3[[#This Row],[$1,000.005]]-C1093)</f>
        <v>1.9706475346126808</v>
      </c>
      <c r="J1094" s="10">
        <f ca="1">ABS(Table3[[#This Row],[change]])</f>
        <v>1.8906594129049885</v>
      </c>
      <c r="K1094" s="10">
        <f ca="1">ABS(Table3[[#This Row],[$1,000]]-H1093)</f>
        <v>1.4539729783584789</v>
      </c>
      <c r="N1094" s="10"/>
      <c r="R1094" s="7">
        <f t="shared" ca="1" si="151"/>
        <v>1080.0143692075571</v>
      </c>
      <c r="S1094" s="7">
        <f t="shared" ca="1" si="152"/>
        <v>1276.1310276869151</v>
      </c>
      <c r="T1094" s="7">
        <f t="shared" ca="1" si="153"/>
        <v>1080.0143692075571</v>
      </c>
      <c r="U1094" s="7">
        <f t="shared" ca="1" si="154"/>
        <v>1276.1310276869151</v>
      </c>
    </row>
    <row r="1095" spans="1:21" x14ac:dyDescent="0.35">
      <c r="A1095" s="6">
        <v>1094</v>
      </c>
      <c r="B1095" s="10">
        <f t="shared" ca="1" si="147"/>
        <v>-4.6757394472073663</v>
      </c>
      <c r="C1095" s="8">
        <f ca="1">C1094+B1095+(RAND!F1095/10*CHOOSE(RANDBETWEEN(1,6),"-5","5.1","7.05","-7", "2", "-2.1")*RAND())+(Table5[[#This Row],[Column6]]/50*CHOOSE(RANDBETWEEN(1,2),"-2","2.01"))</f>
        <v>1157.6526272132742</v>
      </c>
      <c r="D1095" s="8">
        <f ca="1">D1094+B1095+(Table3[[#This Row],[$1,000.005]]-C1094)/100*RAND()</f>
        <v>1272.1715772336797</v>
      </c>
      <c r="E1095" s="10">
        <f t="shared" ca="1" si="148"/>
        <v>1563.9954873910049</v>
      </c>
      <c r="F1095" s="10">
        <f t="shared" ca="1" si="149"/>
        <v>451.03907533181967</v>
      </c>
      <c r="G1095" s="10">
        <f t="shared" ca="1" si="150"/>
        <v>924.00400000000002</v>
      </c>
      <c r="H1095" s="8">
        <f ca="1">H1094+CHOOSE(RANDBETWEEN(1,4),"-.9","1",".45","-.4")*RAND()*10+((Table3[[#This Row],[change]]*0.25)*RAND()+((Table3[[#This Row],[$1,000.005]]-C1094)*RAND()/100))</f>
        <v>1214.691641406685</v>
      </c>
      <c r="I1095" s="10">
        <f ca="1">ABS(Table3[[#This Row],[$1,000.005]]-C1094)</f>
        <v>77.638258005717034</v>
      </c>
      <c r="J1095" s="10">
        <f ca="1">ABS(Table3[[#This Row],[change]])</f>
        <v>4.6757394472073663</v>
      </c>
      <c r="K1095" s="10">
        <f ca="1">ABS(Table3[[#This Row],[$1,000]]-H1094)</f>
        <v>1.3617503838970606</v>
      </c>
      <c r="N1095" s="10"/>
      <c r="R1095" s="7">
        <f t="shared" ca="1" si="151"/>
        <v>1157.6526272132742</v>
      </c>
      <c r="S1095" s="7">
        <f t="shared" ca="1" si="152"/>
        <v>1272.1715772336797</v>
      </c>
      <c r="T1095" s="7">
        <f t="shared" ca="1" si="153"/>
        <v>1157.6526272132742</v>
      </c>
      <c r="U1095" s="7">
        <f t="shared" ca="1" si="154"/>
        <v>1272.1715772336797</v>
      </c>
    </row>
    <row r="1096" spans="1:21" x14ac:dyDescent="0.35">
      <c r="A1096" s="6">
        <v>1095</v>
      </c>
      <c r="B1096" s="10">
        <f t="shared" ca="1" si="147"/>
        <v>26.658504998636715</v>
      </c>
      <c r="C1096" s="8">
        <f ca="1">C1095+B1096+(RAND!F1096/10*CHOOSE(RANDBETWEEN(1,6),"-5","5.1","7.05","-7", "2", "-2.1")*RAND())+(Table5[[#This Row],[Column6]]/50*CHOOSE(RANDBETWEEN(1,2),"-2","2.01"))</f>
        <v>1260.2950202201332</v>
      </c>
      <c r="D1096" s="8">
        <f ca="1">D1095+B1096+(Table3[[#This Row],[$1,000.005]]-C1095)/100*RAND()</f>
        <v>1298.9350738519183</v>
      </c>
      <c r="E1096" s="10">
        <f t="shared" ca="1" si="148"/>
        <v>1564.2647878990449</v>
      </c>
      <c r="F1096" s="10">
        <f t="shared" ca="1" si="149"/>
        <v>450.19549972868367</v>
      </c>
      <c r="G1096" s="10">
        <f t="shared" ca="1" si="150"/>
        <v>925.00400000000002</v>
      </c>
      <c r="H1096" s="8">
        <f ca="1">H1095+CHOOSE(RANDBETWEEN(1,4),"-.9","1",".45","-.4")*RAND()*10+((Table3[[#This Row],[change]]*0.25)*RAND()+((Table3[[#This Row],[$1,000.005]]-C1095)*RAND()/100))</f>
        <v>1218.2335106822015</v>
      </c>
      <c r="I1096" s="10">
        <f ca="1">ABS(Table3[[#This Row],[$1,000.005]]-C1095)</f>
        <v>102.64239300685904</v>
      </c>
      <c r="J1096" s="10">
        <f ca="1">ABS(Table3[[#This Row],[change]])</f>
        <v>26.658504998636715</v>
      </c>
      <c r="K1096" s="10">
        <f ca="1">ABS(Table3[[#This Row],[$1,000]]-H1095)</f>
        <v>3.5418692755165466</v>
      </c>
      <c r="N1096" s="10"/>
      <c r="R1096" s="7">
        <f t="shared" ca="1" si="151"/>
        <v>1260.2950202201332</v>
      </c>
      <c r="S1096" s="7">
        <f t="shared" ca="1" si="152"/>
        <v>1298.9350738519183</v>
      </c>
      <c r="T1096" s="7">
        <f t="shared" ca="1" si="153"/>
        <v>1260.2950202201332</v>
      </c>
      <c r="U1096" s="7">
        <f t="shared" ca="1" si="154"/>
        <v>1298.9350738519183</v>
      </c>
    </row>
    <row r="1097" spans="1:21" x14ac:dyDescent="0.35">
      <c r="A1097" s="6">
        <v>1096</v>
      </c>
      <c r="B1097" s="10">
        <f t="shared" ca="1" si="147"/>
        <v>12.398978233914093</v>
      </c>
      <c r="C1097" s="8">
        <f ca="1">C1096+B1097+(RAND!F1097/10*CHOOSE(RANDBETWEEN(1,6),"-5","5.1","7.05","-7", "2", "-2.1")*RAND())+(Table5[[#This Row],[Column6]]/50*CHOOSE(RANDBETWEEN(1,2),"-2","2.01"))</f>
        <v>1310.4333599019933</v>
      </c>
      <c r="D1097" s="8">
        <f ca="1">D1096+B1097+(Table3[[#This Row],[$1,000.005]]-C1096)/100*RAND()</f>
        <v>1311.4846986102982</v>
      </c>
      <c r="E1097" s="10">
        <f t="shared" ca="1" si="148"/>
        <v>1564.540769448558</v>
      </c>
      <c r="F1097" s="10">
        <f t="shared" ca="1" si="149"/>
        <v>449.41823522071735</v>
      </c>
      <c r="G1097" s="10">
        <f t="shared" ca="1" si="150"/>
        <v>926.00400000000002</v>
      </c>
      <c r="H1097" s="8">
        <f ca="1">H1096+CHOOSE(RANDBETWEEN(1,4),"-.9","1",".45","-.4")*RAND()*10+((Table3[[#This Row],[change]]*0.25)*RAND()+((Table3[[#This Row],[$1,000.005]]-C1096)*RAND()/100))</f>
        <v>1221.7657735466071</v>
      </c>
      <c r="I1097" s="10">
        <f ca="1">ABS(Table3[[#This Row],[$1,000.005]]-C1096)</f>
        <v>50.138339681860089</v>
      </c>
      <c r="J1097" s="10">
        <f ca="1">ABS(Table3[[#This Row],[change]])</f>
        <v>12.398978233914093</v>
      </c>
      <c r="K1097" s="10">
        <f ca="1">ABS(Table3[[#This Row],[$1,000]]-H1096)</f>
        <v>3.5322628644055385</v>
      </c>
      <c r="N1097" s="10"/>
      <c r="R1097" s="7">
        <f t="shared" ca="1" si="151"/>
        <v>1310.4333599019933</v>
      </c>
      <c r="S1097" s="7">
        <f t="shared" ca="1" si="152"/>
        <v>1311.4846986102982</v>
      </c>
      <c r="T1097" s="7">
        <f t="shared" ca="1" si="153"/>
        <v>1310.4333599019933</v>
      </c>
      <c r="U1097" s="7">
        <f t="shared" ca="1" si="154"/>
        <v>1311.4846986102982</v>
      </c>
    </row>
    <row r="1098" spans="1:21" x14ac:dyDescent="0.35">
      <c r="A1098" s="6">
        <v>1097</v>
      </c>
      <c r="B1098" s="10">
        <f t="shared" ca="1" si="147"/>
        <v>-25.259202440527098</v>
      </c>
      <c r="C1098" s="8">
        <f ca="1">C1097+B1098+(RAND!F1098/10*CHOOSE(RANDBETWEEN(1,6),"-5","5.1","7.05","-7", "2", "-2.1")*RAND())+(Table5[[#This Row],[Column6]]/50*CHOOSE(RANDBETWEEN(1,2),"-2","2.01"))</f>
        <v>1254.6800920431131</v>
      </c>
      <c r="D1098" s="8">
        <f ca="1">D1097+B1098+(Table3[[#This Row],[$1,000.005]]-C1097)/100*RAND()</f>
        <v>1286.0344973277922</v>
      </c>
      <c r="E1098" s="10">
        <f t="shared" ca="1" si="148"/>
        <v>1564.9061293632185</v>
      </c>
      <c r="F1098" s="10">
        <f t="shared" ca="1" si="149"/>
        <v>449.02470086226526</v>
      </c>
      <c r="G1098" s="10">
        <f t="shared" ca="1" si="150"/>
        <v>925.00400000000002</v>
      </c>
      <c r="H1098" s="8">
        <f ca="1">H1097+CHOOSE(RANDBETWEEN(1,4),"-.9","1",".45","-.4")*RAND()*10+((Table3[[#This Row],[change]]*0.25)*RAND()+((Table3[[#This Row],[$1,000.005]]-C1097)*RAND()/100))</f>
        <v>1220.5921957873484</v>
      </c>
      <c r="I1098" s="10">
        <f ca="1">ABS(Table3[[#This Row],[$1,000.005]]-C1097)</f>
        <v>55.753267858880236</v>
      </c>
      <c r="J1098" s="10">
        <f ca="1">ABS(Table3[[#This Row],[change]])</f>
        <v>25.259202440527098</v>
      </c>
      <c r="K1098" s="10">
        <f ca="1">ABS(Table3[[#This Row],[$1,000]]-H1097)</f>
        <v>1.1735777592587056</v>
      </c>
      <c r="N1098" s="10"/>
      <c r="R1098" s="7">
        <f t="shared" ca="1" si="151"/>
        <v>1254.6800920431131</v>
      </c>
      <c r="S1098" s="7">
        <f t="shared" ca="1" si="152"/>
        <v>1286.0344973277922</v>
      </c>
      <c r="T1098" s="7">
        <f t="shared" ca="1" si="153"/>
        <v>1254.6800920431131</v>
      </c>
      <c r="U1098" s="7">
        <f t="shared" ca="1" si="154"/>
        <v>1286.0344973277922</v>
      </c>
    </row>
    <row r="1099" spans="1:21" x14ac:dyDescent="0.35">
      <c r="A1099" s="6">
        <v>1098</v>
      </c>
      <c r="B1099" s="10">
        <f t="shared" ca="1" si="147"/>
        <v>-19.728319968308877</v>
      </c>
      <c r="C1099" s="8">
        <f ca="1">C1098+B1099+(RAND!F1099/10*CHOOSE(RANDBETWEEN(1,6),"-5","5.1","7.05","-7", "2", "-2.1")*RAND())+(Table5[[#This Row],[Column6]]/50*CHOOSE(RANDBETWEEN(1,2),"-2","2.01"))</f>
        <v>1200.5804922731566</v>
      </c>
      <c r="D1099" s="8">
        <f ca="1">D1098+B1099+(Table3[[#This Row],[$1,000.005]]-C1098)/100*RAND()</f>
        <v>1265.9655161426747</v>
      </c>
      <c r="E1099" s="10">
        <f t="shared" ca="1" si="148"/>
        <v>1564.9425449996243</v>
      </c>
      <c r="F1099" s="10">
        <f t="shared" ca="1" si="149"/>
        <v>448.63173113655165</v>
      </c>
      <c r="G1099" s="10">
        <f t="shared" ca="1" si="150"/>
        <v>926.00400000000002</v>
      </c>
      <c r="H1099" s="8">
        <f ca="1">H1098+CHOOSE(RANDBETWEEN(1,4),"-.9","1",".45","-.4")*RAND()*10+((Table3[[#This Row],[change]]*0.25)*RAND()+((Table3[[#This Row],[$1,000.005]]-C1098)*RAND()/100))</f>
        <v>1222.6989954201629</v>
      </c>
      <c r="I1099" s="10">
        <f ca="1">ABS(Table3[[#This Row],[$1,000.005]]-C1098)</f>
        <v>54.099599769956512</v>
      </c>
      <c r="J1099" s="10">
        <f ca="1">ABS(Table3[[#This Row],[change]])</f>
        <v>19.728319968308877</v>
      </c>
      <c r="K1099" s="10">
        <f ca="1">ABS(Table3[[#This Row],[$1,000]]-H1098)</f>
        <v>2.1067996328145</v>
      </c>
      <c r="N1099" s="10"/>
      <c r="R1099" s="7">
        <f t="shared" ca="1" si="151"/>
        <v>1200.5804922731566</v>
      </c>
      <c r="S1099" s="7">
        <f t="shared" ca="1" si="152"/>
        <v>1265.9655161426747</v>
      </c>
      <c r="T1099" s="7">
        <f t="shared" ca="1" si="153"/>
        <v>1200.5804922731566</v>
      </c>
      <c r="U1099" s="7">
        <f t="shared" ca="1" si="154"/>
        <v>1265.9655161426747</v>
      </c>
    </row>
    <row r="1100" spans="1:21" x14ac:dyDescent="0.35">
      <c r="A1100" s="6">
        <v>1099</v>
      </c>
      <c r="B1100" s="10">
        <f t="shared" ca="1" si="147"/>
        <v>-5.3243715186001488</v>
      </c>
      <c r="C1100" s="8">
        <f ca="1">C1099+B1100+(RAND!F1100/10*CHOOSE(RANDBETWEEN(1,6),"-5","5.1","7.05","-7", "2", "-2.1")*RAND())+(Table5[[#This Row],[Column6]]/50*CHOOSE(RANDBETWEEN(1,2),"-2","2.01"))</f>
        <v>1214.195525989039</v>
      </c>
      <c r="D1100" s="8">
        <f ca="1">D1099+B1100+(Table3[[#This Row],[$1,000.005]]-C1099)/100*RAND()</f>
        <v>1260.6574204621654</v>
      </c>
      <c r="E1100" s="10">
        <f t="shared" ca="1" si="148"/>
        <v>1565.3005133235733</v>
      </c>
      <c r="F1100" s="10">
        <f t="shared" ca="1" si="149"/>
        <v>447.78204066256609</v>
      </c>
      <c r="G1100" s="10">
        <f t="shared" ca="1" si="150"/>
        <v>925.00400000000002</v>
      </c>
      <c r="H1100" s="8">
        <f ca="1">H1099+CHOOSE(RANDBETWEEN(1,4),"-.9","1",".45","-.4")*RAND()*10+((Table3[[#This Row],[change]]*0.25)*RAND()+((Table3[[#This Row],[$1,000.005]]-C1099)*RAND()/100))</f>
        <v>1226.0348700525954</v>
      </c>
      <c r="I1100" s="10">
        <f ca="1">ABS(Table3[[#This Row],[$1,000.005]]-C1099)</f>
        <v>13.615033715882419</v>
      </c>
      <c r="J1100" s="10">
        <f ca="1">ABS(Table3[[#This Row],[change]])</f>
        <v>5.3243715186001488</v>
      </c>
      <c r="K1100" s="10">
        <f ca="1">ABS(Table3[[#This Row],[$1,000]]-H1099)</f>
        <v>3.3358746324324784</v>
      </c>
      <c r="N1100" s="10"/>
      <c r="R1100" s="7">
        <f t="shared" ca="1" si="151"/>
        <v>1214.195525989039</v>
      </c>
      <c r="S1100" s="7">
        <f t="shared" ca="1" si="152"/>
        <v>1260.6574204621654</v>
      </c>
      <c r="T1100" s="7">
        <f t="shared" ca="1" si="153"/>
        <v>1214.195525989039</v>
      </c>
      <c r="U1100" s="7">
        <f t="shared" ca="1" si="154"/>
        <v>1260.6574204621654</v>
      </c>
    </row>
    <row r="1101" spans="1:21" x14ac:dyDescent="0.35">
      <c r="A1101" s="6">
        <v>1100</v>
      </c>
      <c r="B1101" s="10">
        <f t="shared" ca="1" si="147"/>
        <v>-16.984499516585746</v>
      </c>
      <c r="C1101" s="8">
        <f ca="1">C1100+B1101+(RAND!F1101/10*CHOOSE(RANDBETWEEN(1,6),"-5","5.1","7.05","-7", "2", "-2.1")*RAND())+(Table5[[#This Row],[Column6]]/50*CHOOSE(RANDBETWEEN(1,2),"-2","2.01"))</f>
        <v>1252.9537650202853</v>
      </c>
      <c r="D1101" s="8">
        <f ca="1">D1100+B1101+(Table3[[#This Row],[$1,000.005]]-C1100)/100*RAND()</f>
        <v>1243.799821576082</v>
      </c>
      <c r="E1101" s="10">
        <f t="shared" ca="1" si="148"/>
        <v>1565.6928440149466</v>
      </c>
      <c r="F1101" s="10">
        <f t="shared" ca="1" si="149"/>
        <v>447.60029132470618</v>
      </c>
      <c r="G1101" s="10">
        <f t="shared" ca="1" si="150"/>
        <v>924.00400000000002</v>
      </c>
      <c r="H1101" s="8">
        <f ca="1">H1100+CHOOSE(RANDBETWEEN(1,4),"-.9","1",".45","-.4")*RAND()*10+((Table3[[#This Row],[change]]*0.25)*RAND()+((Table3[[#This Row],[$1,000.005]]-C1100)*RAND()/100))</f>
        <v>1233.7791120859413</v>
      </c>
      <c r="I1101" s="10">
        <f ca="1">ABS(Table3[[#This Row],[$1,000.005]]-C1100)</f>
        <v>38.758239031246376</v>
      </c>
      <c r="J1101" s="10">
        <f ca="1">ABS(Table3[[#This Row],[change]])</f>
        <v>16.984499516585746</v>
      </c>
      <c r="K1101" s="10">
        <f ca="1">ABS(Table3[[#This Row],[$1,000]]-H1100)</f>
        <v>7.7442420333459268</v>
      </c>
      <c r="N1101" s="10"/>
      <c r="R1101" s="7">
        <f t="shared" ca="1" si="151"/>
        <v>1252.9537650202853</v>
      </c>
      <c r="S1101" s="7">
        <f t="shared" ca="1" si="152"/>
        <v>1243.799821576082</v>
      </c>
      <c r="T1101" s="7">
        <f t="shared" ca="1" si="153"/>
        <v>1252.9537650202853</v>
      </c>
      <c r="U1101" s="7">
        <f t="shared" ca="1" si="154"/>
        <v>1243.799821576082</v>
      </c>
    </row>
    <row r="1102" spans="1:21" x14ac:dyDescent="0.35">
      <c r="A1102" s="6">
        <v>1101</v>
      </c>
      <c r="B1102" s="10">
        <f t="shared" ca="1" si="147"/>
        <v>-4.2342564301803414</v>
      </c>
      <c r="C1102" s="8">
        <f ca="1">C1101+B1102+(RAND!F1102/10*CHOOSE(RANDBETWEEN(1,6),"-5","5.1","7.05","-7", "2", "-2.1")*RAND())+(Table5[[#This Row],[Column6]]/50*CHOOSE(RANDBETWEEN(1,2),"-2","2.01"))</f>
        <v>1292.2601870384535</v>
      </c>
      <c r="D1102" s="8">
        <f ca="1">D1101+B1102+(Table3[[#This Row],[$1,000.005]]-C1101)/100*RAND()</f>
        <v>1239.6835337799639</v>
      </c>
      <c r="E1102" s="10">
        <f t="shared" ca="1" si="148"/>
        <v>1566.3131793873565</v>
      </c>
      <c r="F1102" s="10">
        <f t="shared" ca="1" si="149"/>
        <v>447.57252614918661</v>
      </c>
      <c r="G1102" s="10">
        <f t="shared" ca="1" si="150"/>
        <v>925.00400000000002</v>
      </c>
      <c r="H1102" s="8">
        <f ca="1">H1101+CHOOSE(RANDBETWEEN(1,4),"-.9","1",".45","-.4")*RAND()*10+((Table3[[#This Row],[change]]*0.25)*RAND()+((Table3[[#This Row],[$1,000.005]]-C1101)*RAND()/100))</f>
        <v>1230.8142044795186</v>
      </c>
      <c r="I1102" s="10">
        <f ca="1">ABS(Table3[[#This Row],[$1,000.005]]-C1101)</f>
        <v>39.306422018168178</v>
      </c>
      <c r="J1102" s="10">
        <f ca="1">ABS(Table3[[#This Row],[change]])</f>
        <v>4.2342564301803414</v>
      </c>
      <c r="K1102" s="10">
        <f ca="1">ABS(Table3[[#This Row],[$1,000]]-H1101)</f>
        <v>2.9649076064226847</v>
      </c>
      <c r="N1102" s="10"/>
      <c r="R1102" s="7">
        <f t="shared" ca="1" si="151"/>
        <v>1292.2601870384535</v>
      </c>
      <c r="S1102" s="7">
        <f t="shared" ca="1" si="152"/>
        <v>1239.6835337799639</v>
      </c>
      <c r="T1102" s="7">
        <f t="shared" ca="1" si="153"/>
        <v>1292.2601870384535</v>
      </c>
      <c r="U1102" s="7">
        <f t="shared" ca="1" si="154"/>
        <v>1239.6835337799639</v>
      </c>
    </row>
    <row r="1103" spans="1:21" x14ac:dyDescent="0.35">
      <c r="A1103" s="6">
        <v>1102</v>
      </c>
      <c r="B1103" s="10">
        <f t="shared" ca="1" si="147"/>
        <v>90.86639727019589</v>
      </c>
      <c r="C1103" s="8">
        <f ca="1">C1102+B1103+(RAND!F1103/10*CHOOSE(RANDBETWEEN(1,6),"-5","5.1","7.05","-7", "2", "-2.1")*RAND())+(Table5[[#This Row],[Column6]]/50*CHOOSE(RANDBETWEEN(1,2),"-2","2.01"))</f>
        <v>1406.9558925921274</v>
      </c>
      <c r="D1103" s="8">
        <f ca="1">D1102+B1103+(Table3[[#This Row],[$1,000.005]]-C1102)/100*RAND()</f>
        <v>1331.2337992962935</v>
      </c>
      <c r="E1103" s="10">
        <f t="shared" ca="1" si="148"/>
        <v>1566.788789840376</v>
      </c>
      <c r="F1103" s="10">
        <f t="shared" ca="1" si="149"/>
        <v>447.1937585189757</v>
      </c>
      <c r="G1103" s="10">
        <f t="shared" ca="1" si="150"/>
        <v>924.00400000000002</v>
      </c>
      <c r="H1103" s="8">
        <f ca="1">H1102+CHOOSE(RANDBETWEEN(1,4),"-.9","1",".45","-.4")*RAND()*10+((Table3[[#This Row],[change]]*0.25)*RAND()+((Table3[[#This Row],[$1,000.005]]-C1102)*RAND()/100))</f>
        <v>1254.1679996162079</v>
      </c>
      <c r="I1103" s="10">
        <f ca="1">ABS(Table3[[#This Row],[$1,000.005]]-C1102)</f>
        <v>114.69570555367386</v>
      </c>
      <c r="J1103" s="10">
        <f ca="1">ABS(Table3[[#This Row],[change]])</f>
        <v>90.86639727019589</v>
      </c>
      <c r="K1103" s="10">
        <f ca="1">ABS(Table3[[#This Row],[$1,000]]-H1102)</f>
        <v>23.353795136689314</v>
      </c>
      <c r="N1103" s="10"/>
      <c r="R1103" s="7">
        <f t="shared" ca="1" si="151"/>
        <v>1406.9558925921274</v>
      </c>
      <c r="S1103" s="7">
        <f t="shared" ca="1" si="152"/>
        <v>1331.2337992962935</v>
      </c>
      <c r="T1103" s="7">
        <f t="shared" ca="1" si="153"/>
        <v>1406.9558925921274</v>
      </c>
      <c r="U1103" s="7">
        <f t="shared" ca="1" si="154"/>
        <v>1331.2337992962935</v>
      </c>
    </row>
    <row r="1104" spans="1:21" x14ac:dyDescent="0.35">
      <c r="A1104" s="6">
        <v>1103</v>
      </c>
      <c r="B1104" s="10">
        <f t="shared" ca="1" si="147"/>
        <v>62.850877132024316</v>
      </c>
      <c r="C1104" s="8">
        <f ca="1">C1103+B1104+(RAND!F1104/10*CHOOSE(RANDBETWEEN(1,6),"-5","5.1","7.05","-7", "2", "-2.1")*RAND())+(Table5[[#This Row],[Column6]]/50*CHOOSE(RANDBETWEEN(1,2),"-2","2.01"))</f>
        <v>1450.6731182385652</v>
      </c>
      <c r="D1104" s="8">
        <f ca="1">D1103+B1104+(Table3[[#This Row],[$1,000.005]]-C1103)/100*RAND()</f>
        <v>1394.45863717367</v>
      </c>
      <c r="E1104" s="10">
        <f t="shared" ca="1" si="148"/>
        <v>1567.7180528116019</v>
      </c>
      <c r="F1104" s="10">
        <f t="shared" ca="1" si="149"/>
        <v>446.42346915313334</v>
      </c>
      <c r="G1104" s="10">
        <f t="shared" ca="1" si="150"/>
        <v>923.00400000000002</v>
      </c>
      <c r="H1104" s="8">
        <f ca="1">H1103+CHOOSE(RANDBETWEEN(1,4),"-.9","1",".45","-.4")*RAND()*10+((Table3[[#This Row],[change]]*0.25)*RAND()+((Table3[[#This Row],[$1,000.005]]-C1103)*RAND()/100))</f>
        <v>1265.6069002730524</v>
      </c>
      <c r="I1104" s="10">
        <f ca="1">ABS(Table3[[#This Row],[$1,000.005]]-C1103)</f>
        <v>43.717225646437782</v>
      </c>
      <c r="J1104" s="10">
        <f ca="1">ABS(Table3[[#This Row],[change]])</f>
        <v>62.850877132024316</v>
      </c>
      <c r="K1104" s="10">
        <f ca="1">ABS(Table3[[#This Row],[$1,000]]-H1103)</f>
        <v>11.438900656844453</v>
      </c>
      <c r="N1104" s="10"/>
      <c r="R1104" s="7">
        <f t="shared" ca="1" si="151"/>
        <v>1450.6731182385652</v>
      </c>
      <c r="S1104" s="7">
        <f t="shared" ca="1" si="152"/>
        <v>1394.45863717367</v>
      </c>
      <c r="T1104" s="7">
        <f t="shared" ca="1" si="153"/>
        <v>1450.6731182385652</v>
      </c>
      <c r="U1104" s="7">
        <f t="shared" ca="1" si="154"/>
        <v>1394.45863717367</v>
      </c>
    </row>
    <row r="1105" spans="1:21" x14ac:dyDescent="0.35">
      <c r="A1105" s="6">
        <v>1104</v>
      </c>
      <c r="B1105" s="10">
        <f t="shared" ca="1" si="147"/>
        <v>27.139613142171243</v>
      </c>
      <c r="C1105" s="8">
        <f ca="1">C1104+B1105+(RAND!F1105/10*CHOOSE(RANDBETWEEN(1,6),"-5","5.1","7.05","-7", "2", "-2.1")*RAND())+(Table5[[#This Row],[Column6]]/50*CHOOSE(RANDBETWEEN(1,2),"-2","2.01"))</f>
        <v>1461.8444925807412</v>
      </c>
      <c r="D1105" s="8">
        <f ca="1">D1104+B1105+(Table3[[#This Row],[$1,000.005]]-C1104)/100*RAND()</f>
        <v>1421.6211649865272</v>
      </c>
      <c r="E1105" s="10">
        <f t="shared" ca="1" si="148"/>
        <v>1568.08222636759</v>
      </c>
      <c r="F1105" s="10">
        <f t="shared" ca="1" si="149"/>
        <v>445.68099800460266</v>
      </c>
      <c r="G1105" s="10">
        <f t="shared" ca="1" si="150"/>
        <v>922.00400000000002</v>
      </c>
      <c r="H1105" s="8">
        <f ca="1">H1104+CHOOSE(RANDBETWEEN(1,4),"-.9","1",".45","-.4")*RAND()*10+((Table3[[#This Row],[change]]*0.25)*RAND()+((Table3[[#This Row],[$1,000.005]]-C1104)*RAND()/100))</f>
        <v>1265.6199160315318</v>
      </c>
      <c r="I1105" s="10">
        <f ca="1">ABS(Table3[[#This Row],[$1,000.005]]-C1104)</f>
        <v>11.171374342176023</v>
      </c>
      <c r="J1105" s="10">
        <f ca="1">ABS(Table3[[#This Row],[change]])</f>
        <v>27.139613142171243</v>
      </c>
      <c r="K1105" s="10">
        <f ca="1">ABS(Table3[[#This Row],[$1,000]]-H1104)</f>
        <v>1.3015758479468786E-2</v>
      </c>
      <c r="N1105" s="10"/>
      <c r="R1105" s="7">
        <f t="shared" ca="1" si="151"/>
        <v>1461.8444925807412</v>
      </c>
      <c r="S1105" s="7">
        <f t="shared" ca="1" si="152"/>
        <v>1421.6211649865272</v>
      </c>
      <c r="T1105" s="7">
        <f t="shared" ca="1" si="153"/>
        <v>1461.8444925807412</v>
      </c>
      <c r="U1105" s="7">
        <f t="shared" ca="1" si="154"/>
        <v>1421.6211649865272</v>
      </c>
    </row>
    <row r="1106" spans="1:21" x14ac:dyDescent="0.35">
      <c r="A1106" s="6">
        <v>1105</v>
      </c>
      <c r="B1106" s="10">
        <f t="shared" ca="1" si="147"/>
        <v>1.0827613199808181</v>
      </c>
      <c r="C1106" s="8">
        <f ca="1">C1105+B1106+(RAND!F1106/10*CHOOSE(RANDBETWEEN(1,6),"-5","5.1","7.05","-7", "2", "-2.1")*RAND())+(Table5[[#This Row],[Column6]]/50*CHOOSE(RANDBETWEEN(1,2),"-2","2.01"))</f>
        <v>1456.6284501038356</v>
      </c>
      <c r="D1106" s="8">
        <f ca="1">D1105+B1106+(Table3[[#This Row],[$1,000.005]]-C1105)/100*RAND()</f>
        <v>1422.6614284508501</v>
      </c>
      <c r="E1106" s="10">
        <f t="shared" ca="1" si="148"/>
        <v>1568.7402978552332</v>
      </c>
      <c r="F1106" s="10">
        <f t="shared" ca="1" si="149"/>
        <v>444.96879182127054</v>
      </c>
      <c r="G1106" s="10">
        <f t="shared" ca="1" si="150"/>
        <v>921.00400000000002</v>
      </c>
      <c r="H1106" s="8">
        <f ca="1">H1105+CHOOSE(RANDBETWEEN(1,4),"-.9","1",".45","-.4")*RAND()*10+((Table3[[#This Row],[change]]*0.25)*RAND()+((Table3[[#This Row],[$1,000.005]]-C1105)*RAND()/100))</f>
        <v>1270.0824486311126</v>
      </c>
      <c r="I1106" s="10">
        <f ca="1">ABS(Table3[[#This Row],[$1,000.005]]-C1105)</f>
        <v>5.2160424769056135</v>
      </c>
      <c r="J1106" s="10">
        <f ca="1">ABS(Table3[[#This Row],[change]])</f>
        <v>1.0827613199808181</v>
      </c>
      <c r="K1106" s="10">
        <f ca="1">ABS(Table3[[#This Row],[$1,000]]-H1105)</f>
        <v>4.4625325995807543</v>
      </c>
      <c r="N1106" s="10"/>
      <c r="R1106" s="7">
        <f t="shared" ca="1" si="151"/>
        <v>1456.6284501038356</v>
      </c>
      <c r="S1106" s="7">
        <f t="shared" ca="1" si="152"/>
        <v>1422.6614284508501</v>
      </c>
      <c r="T1106" s="7">
        <f t="shared" ca="1" si="153"/>
        <v>1456.6284501038356</v>
      </c>
      <c r="U1106" s="7">
        <f t="shared" ca="1" si="154"/>
        <v>1422.6614284508501</v>
      </c>
    </row>
    <row r="1107" spans="1:21" x14ac:dyDescent="0.35">
      <c r="A1107" s="6">
        <v>1106</v>
      </c>
      <c r="B1107" s="10">
        <f t="shared" ca="1" si="147"/>
        <v>-9.9813600012228338</v>
      </c>
      <c r="C1107" s="8">
        <f ca="1">C1106+B1107+(RAND!F1107/10*CHOOSE(RANDBETWEEN(1,6),"-5","5.1","7.05","-7", "2", "-2.1")*RAND())+(Table5[[#This Row],[Column6]]/50*CHOOSE(RANDBETWEEN(1,2),"-2","2.01"))</f>
        <v>1412.163037065696</v>
      </c>
      <c r="D1107" s="8">
        <f ca="1">D1106+B1107+(Table3[[#This Row],[$1,000.005]]-C1106)/100*RAND()</f>
        <v>1412.5944205728019</v>
      </c>
      <c r="E1107" s="10">
        <f t="shared" ca="1" si="148"/>
        <v>1569.3777975270352</v>
      </c>
      <c r="F1107" s="10">
        <f t="shared" ca="1" si="149"/>
        <v>444.89571591994542</v>
      </c>
      <c r="G1107" s="10">
        <f t="shared" ca="1" si="150"/>
        <v>920.00400000000002</v>
      </c>
      <c r="H1107" s="8">
        <f ca="1">H1106+CHOOSE(RANDBETWEEN(1,4),"-.9","1",".45","-.4")*RAND()*10+((Table3[[#This Row],[change]]*0.25)*RAND()+((Table3[[#This Row],[$1,000.005]]-C1106)*RAND()/100))</f>
        <v>1267.7255942819254</v>
      </c>
      <c r="I1107" s="10">
        <f ca="1">ABS(Table3[[#This Row],[$1,000.005]]-C1106)</f>
        <v>44.465413038139559</v>
      </c>
      <c r="J1107" s="10">
        <f ca="1">ABS(Table3[[#This Row],[change]])</f>
        <v>9.9813600012228338</v>
      </c>
      <c r="K1107" s="10">
        <f ca="1">ABS(Table3[[#This Row],[$1,000]]-H1106)</f>
        <v>2.3568543491871878</v>
      </c>
      <c r="N1107" s="10"/>
      <c r="R1107" s="7">
        <f t="shared" ca="1" si="151"/>
        <v>1412.163037065696</v>
      </c>
      <c r="S1107" s="7">
        <f t="shared" ca="1" si="152"/>
        <v>1412.5944205728019</v>
      </c>
      <c r="T1107" s="7">
        <f t="shared" ca="1" si="153"/>
        <v>1412.163037065696</v>
      </c>
      <c r="U1107" s="7">
        <f t="shared" ca="1" si="154"/>
        <v>1412.5944205728019</v>
      </c>
    </row>
    <row r="1108" spans="1:21" x14ac:dyDescent="0.35">
      <c r="A1108" s="6">
        <v>1107</v>
      </c>
      <c r="B1108" s="10">
        <f t="shared" ca="1" si="147"/>
        <v>58.022183764837862</v>
      </c>
      <c r="C1108" s="8">
        <f ca="1">C1107+B1108+(RAND!F1108/10*CHOOSE(RANDBETWEEN(1,6),"-5","5.1","7.05","-7", "2", "-2.1")*RAND())+(Table5[[#This Row],[Column6]]/50*CHOOSE(RANDBETWEEN(1,2),"-2","2.01"))</f>
        <v>1517.9170722567305</v>
      </c>
      <c r="D1108" s="8">
        <f ca="1">D1107+B1108+(Table3[[#This Row],[$1,000.005]]-C1107)/100*RAND()</f>
        <v>1471.3482826418683</v>
      </c>
      <c r="E1108" s="10">
        <f t="shared" ca="1" si="148"/>
        <v>1570.2666627519716</v>
      </c>
      <c r="F1108" s="10">
        <f t="shared" ca="1" si="149"/>
        <v>444.23820682753126</v>
      </c>
      <c r="G1108" s="10">
        <f t="shared" ca="1" si="150"/>
        <v>921.00400000000002</v>
      </c>
      <c r="H1108" s="8">
        <f ca="1">H1107+CHOOSE(RANDBETWEEN(1,4),"-.9","1",".45","-.4")*RAND()*10+((Table3[[#This Row],[change]]*0.25)*RAND()+((Table3[[#This Row],[$1,000.005]]-C1107)*RAND()/100))</f>
        <v>1285.2839519342504</v>
      </c>
      <c r="I1108" s="10">
        <f ca="1">ABS(Table3[[#This Row],[$1,000.005]]-C1107)</f>
        <v>105.75403519103452</v>
      </c>
      <c r="J1108" s="10">
        <f ca="1">ABS(Table3[[#This Row],[change]])</f>
        <v>58.022183764837862</v>
      </c>
      <c r="K1108" s="10">
        <f ca="1">ABS(Table3[[#This Row],[$1,000]]-H1107)</f>
        <v>17.558357652324958</v>
      </c>
      <c r="N1108" s="10"/>
      <c r="R1108" s="7">
        <f t="shared" ca="1" si="151"/>
        <v>1517.9170722567305</v>
      </c>
      <c r="S1108" s="7">
        <f t="shared" ca="1" si="152"/>
        <v>1471.3482826418683</v>
      </c>
      <c r="T1108" s="7">
        <f t="shared" ca="1" si="153"/>
        <v>1517.9170722567305</v>
      </c>
      <c r="U1108" s="7">
        <f t="shared" ca="1" si="154"/>
        <v>1471.3482826418683</v>
      </c>
    </row>
    <row r="1109" spans="1:21" x14ac:dyDescent="0.35">
      <c r="A1109" s="6">
        <v>1108</v>
      </c>
      <c r="B1109" s="10">
        <f t="shared" ca="1" si="147"/>
        <v>-3.8899851864253896</v>
      </c>
      <c r="C1109" s="8">
        <f ca="1">C1108+B1109+(RAND!F1109/10*CHOOSE(RANDBETWEEN(1,6),"-5","5.1","7.05","-7", "2", "-2.1")*RAND())+(Table5[[#This Row],[Column6]]/50*CHOOSE(RANDBETWEEN(1,2),"-2","2.01"))</f>
        <v>1537.4031568031232</v>
      </c>
      <c r="D1109" s="8">
        <f ca="1">D1108+B1109+(Table3[[#This Row],[$1,000.005]]-C1108)/100*RAND()</f>
        <v>1467.5345981575149</v>
      </c>
      <c r="E1109" s="10">
        <f t="shared" ca="1" si="148"/>
        <v>1570.5169689009413</v>
      </c>
      <c r="F1109" s="10">
        <f t="shared" ca="1" si="149"/>
        <v>443.26188898561065</v>
      </c>
      <c r="G1109" s="10">
        <f t="shared" ca="1" si="150"/>
        <v>922.00400000000002</v>
      </c>
      <c r="H1109" s="8">
        <f ca="1">H1108+CHOOSE(RANDBETWEEN(1,4),"-.9","1",".45","-.4")*RAND()*10+((Table3[[#This Row],[change]]*0.25)*RAND()+((Table3[[#This Row],[$1,000.005]]-C1108)*RAND()/100))</f>
        <v>1292.2678190730476</v>
      </c>
      <c r="I1109" s="10">
        <f ca="1">ABS(Table3[[#This Row],[$1,000.005]]-C1108)</f>
        <v>19.486084546392703</v>
      </c>
      <c r="J1109" s="10">
        <f ca="1">ABS(Table3[[#This Row],[change]])</f>
        <v>3.8899851864253896</v>
      </c>
      <c r="K1109" s="10">
        <f ca="1">ABS(Table3[[#This Row],[$1,000]]-H1108)</f>
        <v>6.9838671387972227</v>
      </c>
      <c r="N1109" s="10"/>
      <c r="R1109" s="7">
        <f t="shared" ca="1" si="151"/>
        <v>1537.4031568031232</v>
      </c>
      <c r="S1109" s="7">
        <f t="shared" ca="1" si="152"/>
        <v>1467.5345981575149</v>
      </c>
      <c r="T1109" s="7">
        <f t="shared" ca="1" si="153"/>
        <v>1537.4031568031232</v>
      </c>
      <c r="U1109" s="7">
        <f t="shared" ca="1" si="154"/>
        <v>1467.5345981575149</v>
      </c>
    </row>
    <row r="1110" spans="1:21" x14ac:dyDescent="0.35">
      <c r="A1110" s="6">
        <v>1109</v>
      </c>
      <c r="B1110" s="10">
        <f t="shared" ca="1" si="147"/>
        <v>-47.878431308810647</v>
      </c>
      <c r="C1110" s="8">
        <f ca="1">C1109+B1110+(RAND!F1110/10*CHOOSE(RANDBETWEEN(1,6),"-5","5.1","7.05","-7", "2", "-2.1")*RAND())+(Table5[[#This Row],[Column6]]/50*CHOOSE(RANDBETWEEN(1,2),"-2","2.01"))</f>
        <v>1533.171526907254</v>
      </c>
      <c r="D1110" s="8">
        <f ca="1">D1109+B1110+(Table3[[#This Row],[$1,000.005]]-C1109)/100*RAND()</f>
        <v>1419.6325785491706</v>
      </c>
      <c r="E1110" s="10">
        <f t="shared" ca="1" si="148"/>
        <v>1571.4991614230239</v>
      </c>
      <c r="F1110" s="10">
        <f t="shared" ca="1" si="149"/>
        <v>442.30131515534356</v>
      </c>
      <c r="G1110" s="10">
        <f t="shared" ca="1" si="150"/>
        <v>923.00400000000002</v>
      </c>
      <c r="H1110" s="8">
        <f ca="1">H1109+CHOOSE(RANDBETWEEN(1,4),"-.9","1",".45","-.4")*RAND()*10+((Table3[[#This Row],[change]]*0.25)*RAND()+((Table3[[#This Row],[$1,000.005]]-C1109)*RAND()/100))</f>
        <v>1281.842536429926</v>
      </c>
      <c r="I1110" s="10">
        <f ca="1">ABS(Table3[[#This Row],[$1,000.005]]-C1109)</f>
        <v>4.2316298958692187</v>
      </c>
      <c r="J1110" s="10">
        <f ca="1">ABS(Table3[[#This Row],[change]])</f>
        <v>47.878431308810647</v>
      </c>
      <c r="K1110" s="10">
        <f ca="1">ABS(Table3[[#This Row],[$1,000]]-H1109)</f>
        <v>10.425282643121591</v>
      </c>
      <c r="N1110" s="10"/>
      <c r="R1110" s="7">
        <f t="shared" ca="1" si="151"/>
        <v>1533.171526907254</v>
      </c>
      <c r="S1110" s="7">
        <f t="shared" ca="1" si="152"/>
        <v>1419.6325785491706</v>
      </c>
      <c r="T1110" s="7">
        <f t="shared" ca="1" si="153"/>
        <v>1533.171526907254</v>
      </c>
      <c r="U1110" s="7">
        <f t="shared" ca="1" si="154"/>
        <v>1419.6325785491706</v>
      </c>
    </row>
    <row r="1111" spans="1:21" x14ac:dyDescent="0.35">
      <c r="A1111" s="6">
        <v>1110</v>
      </c>
      <c r="B1111" s="10">
        <f t="shared" ca="1" si="147"/>
        <v>-2.1355323709252341</v>
      </c>
      <c r="C1111" s="8">
        <f ca="1">C1110+B1111+(RAND!F1111/10*CHOOSE(RANDBETWEEN(1,6),"-5","5.1","7.05","-7", "2", "-2.1")*RAND())+(Table5[[#This Row],[Column6]]/50*CHOOSE(RANDBETWEEN(1,2),"-2","2.01"))</f>
        <v>1534.4680496367062</v>
      </c>
      <c r="D1111" s="8">
        <f ca="1">D1110+B1111+(Table3[[#This Row],[$1,000.005]]-C1110)/100*RAND()</f>
        <v>1417.5044086375162</v>
      </c>
      <c r="E1111" s="10">
        <f t="shared" ca="1" si="148"/>
        <v>1571.7004483964554</v>
      </c>
      <c r="F1111" s="10">
        <f t="shared" ca="1" si="149"/>
        <v>442.02935926572781</v>
      </c>
      <c r="G1111" s="10">
        <f t="shared" ca="1" si="150"/>
        <v>922.00400000000002</v>
      </c>
      <c r="H1111" s="8">
        <f ca="1">H1110+CHOOSE(RANDBETWEEN(1,4),"-.9","1",".45","-.4")*RAND()*10+((Table3[[#This Row],[change]]*0.25)*RAND()+((Table3[[#This Row],[$1,000.005]]-C1110)*RAND()/100))</f>
        <v>1287.1575549333002</v>
      </c>
      <c r="I1111" s="10">
        <f ca="1">ABS(Table3[[#This Row],[$1,000.005]]-C1110)</f>
        <v>1.2965227294521355</v>
      </c>
      <c r="J1111" s="10">
        <f ca="1">ABS(Table3[[#This Row],[change]])</f>
        <v>2.1355323709252341</v>
      </c>
      <c r="K1111" s="10">
        <f ca="1">ABS(Table3[[#This Row],[$1,000]]-H1110)</f>
        <v>5.3150185033741764</v>
      </c>
      <c r="N1111" s="10"/>
      <c r="R1111" s="7">
        <f t="shared" ca="1" si="151"/>
        <v>1534.4680496367062</v>
      </c>
      <c r="S1111" s="7">
        <f t="shared" ca="1" si="152"/>
        <v>1417.5044086375162</v>
      </c>
      <c r="T1111" s="7">
        <f t="shared" ca="1" si="153"/>
        <v>1534.4680496367062</v>
      </c>
      <c r="U1111" s="7">
        <f t="shared" ca="1" si="154"/>
        <v>1417.5044086375162</v>
      </c>
    </row>
    <row r="1112" spans="1:21" x14ac:dyDescent="0.35">
      <c r="A1112" s="6">
        <v>1111</v>
      </c>
      <c r="B1112" s="10">
        <f t="shared" ca="1" si="147"/>
        <v>12.210099869374268</v>
      </c>
      <c r="C1112" s="8">
        <f ca="1">C1111+B1112+(RAND!F1112/10*CHOOSE(RANDBETWEEN(1,6),"-5","5.1","7.05","-7", "2", "-2.1")*RAND())+(Table5[[#This Row],[Column6]]/50*CHOOSE(RANDBETWEEN(1,2),"-2","2.01"))</f>
        <v>1578.2200703150329</v>
      </c>
      <c r="D1112" s="8">
        <f ca="1">D1111+B1112+(Table3[[#This Row],[$1,000.005]]-C1111)/100*RAND()</f>
        <v>1429.9476608790467</v>
      </c>
      <c r="E1112" s="10">
        <f t="shared" ca="1" si="148"/>
        <v>1572.2553370633877</v>
      </c>
      <c r="F1112" s="10">
        <f t="shared" ca="1" si="149"/>
        <v>441.47592825051299</v>
      </c>
      <c r="G1112" s="10">
        <f t="shared" ca="1" si="150"/>
        <v>921.00400000000002</v>
      </c>
      <c r="H1112" s="8">
        <f ca="1">H1111+CHOOSE(RANDBETWEEN(1,4),"-.9","1",".45","-.4")*RAND()*10+((Table3[[#This Row],[change]]*0.25)*RAND()+((Table3[[#This Row],[$1,000.005]]-C1111)*RAND()/100))</f>
        <v>1290.241966199631</v>
      </c>
      <c r="I1112" s="10">
        <f ca="1">ABS(Table3[[#This Row],[$1,000.005]]-C1111)</f>
        <v>43.752020678326744</v>
      </c>
      <c r="J1112" s="10">
        <f ca="1">ABS(Table3[[#This Row],[change]])</f>
        <v>12.210099869374268</v>
      </c>
      <c r="K1112" s="10">
        <f ca="1">ABS(Table3[[#This Row],[$1,000]]-H1111)</f>
        <v>3.0844112663307897</v>
      </c>
      <c r="N1112" s="10"/>
      <c r="R1112" s="7">
        <f t="shared" ca="1" si="151"/>
        <v>1578.2200703150329</v>
      </c>
      <c r="S1112" s="7">
        <f t="shared" ca="1" si="152"/>
        <v>1429.9476608790467</v>
      </c>
      <c r="T1112" s="7">
        <f t="shared" ca="1" si="153"/>
        <v>1578.2200703150329</v>
      </c>
      <c r="U1112" s="7">
        <f t="shared" ca="1" si="154"/>
        <v>1429.9476608790467</v>
      </c>
    </row>
    <row r="1113" spans="1:21" x14ac:dyDescent="0.35">
      <c r="A1113" s="6">
        <v>1112</v>
      </c>
      <c r="B1113" s="10">
        <f t="shared" ca="1" si="147"/>
        <v>-74.278763797956458</v>
      </c>
      <c r="C1113" s="8">
        <f ca="1">C1112+B1113+(RAND!F1113/10*CHOOSE(RANDBETWEEN(1,6),"-5","5.1","7.05","-7", "2", "-2.1")*RAND())+(Table5[[#This Row],[Column6]]/50*CHOOSE(RANDBETWEEN(1,2),"-2","2.01"))</f>
        <v>1515.1031054494749</v>
      </c>
      <c r="D1113" s="8">
        <f ca="1">D1112+B1113+(Table3[[#This Row],[$1,000.005]]-C1112)/100*RAND()</f>
        <v>1355.6551812476434</v>
      </c>
      <c r="E1113" s="10">
        <f t="shared" ca="1" si="148"/>
        <v>1572.8276293825706</v>
      </c>
      <c r="F1113" s="10">
        <f t="shared" ca="1" si="149"/>
        <v>441.21971382882515</v>
      </c>
      <c r="G1113" s="10">
        <f t="shared" ca="1" si="150"/>
        <v>920.00400000000002</v>
      </c>
      <c r="H1113" s="8">
        <f ca="1">H1112+CHOOSE(RANDBETWEEN(1,4),"-.9","1",".45","-.4")*RAND()*10+((Table3[[#This Row],[change]]*0.25)*RAND()+((Table3[[#This Row],[$1,000.005]]-C1112)*RAND()/100))</f>
        <v>1273.2900203134118</v>
      </c>
      <c r="I1113" s="10">
        <f ca="1">ABS(Table3[[#This Row],[$1,000.005]]-C1112)</f>
        <v>63.116964865557975</v>
      </c>
      <c r="J1113" s="10">
        <f ca="1">ABS(Table3[[#This Row],[change]])</f>
        <v>74.278763797956458</v>
      </c>
      <c r="K1113" s="10">
        <f ca="1">ABS(Table3[[#This Row],[$1,000]]-H1112)</f>
        <v>16.951945886219164</v>
      </c>
      <c r="N1113" s="10"/>
      <c r="R1113" s="7">
        <f t="shared" ca="1" si="151"/>
        <v>1515.1031054494749</v>
      </c>
      <c r="S1113" s="7">
        <f t="shared" ca="1" si="152"/>
        <v>1355.6551812476434</v>
      </c>
      <c r="T1113" s="7">
        <f t="shared" ca="1" si="153"/>
        <v>1515.1031054494749</v>
      </c>
      <c r="U1113" s="7">
        <f t="shared" ca="1" si="154"/>
        <v>1355.6551812476434</v>
      </c>
    </row>
    <row r="1114" spans="1:21" x14ac:dyDescent="0.35">
      <c r="A1114" s="6">
        <v>1113</v>
      </c>
      <c r="B1114" s="10">
        <f t="shared" ca="1" si="147"/>
        <v>66.654635039495346</v>
      </c>
      <c r="C1114" s="8">
        <f ca="1">C1113+B1114+(RAND!F1114/10*CHOOSE(RANDBETWEEN(1,6),"-5","5.1","7.05","-7", "2", "-2.1")*RAND())+(Table5[[#This Row],[Column6]]/50*CHOOSE(RANDBETWEEN(1,2),"-2","2.01"))</f>
        <v>1581.0469066914602</v>
      </c>
      <c r="D1114" s="8">
        <f ca="1">D1113+B1114+(Table3[[#This Row],[$1,000.005]]-C1113)/100*RAND()</f>
        <v>1422.787637436018</v>
      </c>
      <c r="E1114" s="10">
        <f t="shared" ca="1" si="148"/>
        <v>1573.2538762491452</v>
      </c>
      <c r="F1114" s="10">
        <f t="shared" ca="1" si="149"/>
        <v>440.61018773621629</v>
      </c>
      <c r="G1114" s="10">
        <f t="shared" ca="1" si="150"/>
        <v>921.00400000000002</v>
      </c>
      <c r="H1114" s="8">
        <f ca="1">H1113+CHOOSE(RANDBETWEEN(1,4),"-.9","1",".45","-.4")*RAND()*10+((Table3[[#This Row],[change]]*0.25)*RAND()+((Table3[[#This Row],[$1,000.005]]-C1113)*RAND()/100))</f>
        <v>1285.5513563154543</v>
      </c>
      <c r="I1114" s="10">
        <f ca="1">ABS(Table3[[#This Row],[$1,000.005]]-C1113)</f>
        <v>65.943801241985284</v>
      </c>
      <c r="J1114" s="10">
        <f ca="1">ABS(Table3[[#This Row],[change]])</f>
        <v>66.654635039495346</v>
      </c>
      <c r="K1114" s="10">
        <f ca="1">ABS(Table3[[#This Row],[$1,000]]-H1113)</f>
        <v>12.261336002042526</v>
      </c>
      <c r="N1114" s="10"/>
      <c r="R1114" s="7">
        <f t="shared" ca="1" si="151"/>
        <v>1581.0469066914602</v>
      </c>
      <c r="S1114" s="7">
        <f t="shared" ca="1" si="152"/>
        <v>1422.787637436018</v>
      </c>
      <c r="T1114" s="7">
        <f t="shared" ca="1" si="153"/>
        <v>1581.0469066914602</v>
      </c>
      <c r="U1114" s="7">
        <f t="shared" ca="1" si="154"/>
        <v>1422.787637436018</v>
      </c>
    </row>
    <row r="1115" spans="1:21" x14ac:dyDescent="0.35">
      <c r="A1115" s="6">
        <v>1114</v>
      </c>
      <c r="B1115" s="10">
        <f t="shared" ca="1" si="147"/>
        <v>146.14154697100398</v>
      </c>
      <c r="C1115" s="8">
        <f ca="1">C1114+B1115+(RAND!F1115/10*CHOOSE(RANDBETWEEN(1,6),"-5","5.1","7.05","-7", "2", "-2.1")*RAND())+(Table5[[#This Row],[Column6]]/50*CHOOSE(RANDBETWEEN(1,2),"-2","2.01"))</f>
        <v>1704.0078461606388</v>
      </c>
      <c r="D1115" s="8">
        <f ca="1">D1114+B1115+(Table3[[#This Row],[$1,000.005]]-C1114)/100*RAND()</f>
        <v>1569.6934150021661</v>
      </c>
      <c r="E1115" s="10">
        <f t="shared" ca="1" si="148"/>
        <v>1573.317554189355</v>
      </c>
      <c r="F1115" s="10">
        <f t="shared" ca="1" si="149"/>
        <v>439.94947816599614</v>
      </c>
      <c r="G1115" s="10">
        <f t="shared" ca="1" si="150"/>
        <v>920.00400000000002</v>
      </c>
      <c r="H1115" s="8">
        <f ca="1">H1114+CHOOSE(RANDBETWEEN(1,4),"-.9","1",".45","-.4")*RAND()*10+((Table3[[#This Row],[change]]*0.25)*RAND()+((Table3[[#This Row],[$1,000.005]]-C1114)*RAND()/100))</f>
        <v>1317.2261359050062</v>
      </c>
      <c r="I1115" s="10">
        <f ca="1">ABS(Table3[[#This Row],[$1,000.005]]-C1114)</f>
        <v>122.96093946917858</v>
      </c>
      <c r="J1115" s="10">
        <f ca="1">ABS(Table3[[#This Row],[change]])</f>
        <v>146.14154697100398</v>
      </c>
      <c r="K1115" s="10">
        <f ca="1">ABS(Table3[[#This Row],[$1,000]]-H1114)</f>
        <v>31.674779589551918</v>
      </c>
      <c r="N1115" s="10"/>
      <c r="R1115" s="7">
        <f t="shared" ca="1" si="151"/>
        <v>1704.0078461606388</v>
      </c>
      <c r="S1115" s="7">
        <f t="shared" ca="1" si="152"/>
        <v>1569.6934150021661</v>
      </c>
      <c r="T1115" s="7">
        <f t="shared" ca="1" si="153"/>
        <v>1704.0078461606388</v>
      </c>
      <c r="U1115" s="7">
        <f t="shared" ca="1" si="154"/>
        <v>1569.6934150021661</v>
      </c>
    </row>
    <row r="1116" spans="1:21" x14ac:dyDescent="0.35">
      <c r="A1116" s="6">
        <v>1115</v>
      </c>
      <c r="B1116" s="10">
        <f t="shared" ca="1" si="147"/>
        <v>-86.112963293419185</v>
      </c>
      <c r="C1116" s="8">
        <f ca="1">C1115+B1116+(RAND!F1116/10*CHOOSE(RANDBETWEEN(1,6),"-5","5.1","7.05","-7", "2", "-2.1")*RAND())+(Table5[[#This Row],[Column6]]/50*CHOOSE(RANDBETWEEN(1,2),"-2","2.01"))</f>
        <v>1559.7775599470142</v>
      </c>
      <c r="D1116" s="8">
        <f ca="1">D1115+B1116+(Table3[[#This Row],[$1,000.005]]-C1115)/100*RAND()</f>
        <v>1482.5678907563413</v>
      </c>
      <c r="E1116" s="10">
        <f t="shared" ca="1" si="148"/>
        <v>1573.7925246969546</v>
      </c>
      <c r="F1116" s="10">
        <f t="shared" ca="1" si="149"/>
        <v>439.42711729324679</v>
      </c>
      <c r="G1116" s="10">
        <f t="shared" ca="1" si="150"/>
        <v>919.00400000000002</v>
      </c>
      <c r="H1116" s="8">
        <f ca="1">H1115+CHOOSE(RANDBETWEEN(1,4),"-.9","1",".45","-.4")*RAND()*10+((Table3[[#This Row],[change]]*0.25)*RAND()+((Table3[[#This Row],[$1,000.005]]-C1115)*RAND()/100))</f>
        <v>1319.3581069699108</v>
      </c>
      <c r="I1116" s="10">
        <f ca="1">ABS(Table3[[#This Row],[$1,000.005]]-C1115)</f>
        <v>144.23028621362459</v>
      </c>
      <c r="J1116" s="10">
        <f ca="1">ABS(Table3[[#This Row],[change]])</f>
        <v>86.112963293419185</v>
      </c>
      <c r="K1116" s="10">
        <f ca="1">ABS(Table3[[#This Row],[$1,000]]-H1115)</f>
        <v>2.1319710649045192</v>
      </c>
      <c r="N1116" s="10"/>
      <c r="R1116" s="7">
        <f t="shared" ca="1" si="151"/>
        <v>1559.7775599470142</v>
      </c>
      <c r="S1116" s="7">
        <f t="shared" ca="1" si="152"/>
        <v>1482.5678907563413</v>
      </c>
      <c r="T1116" s="7">
        <f t="shared" ca="1" si="153"/>
        <v>1559.7775599470142</v>
      </c>
      <c r="U1116" s="7">
        <f t="shared" ca="1" si="154"/>
        <v>1482.5678907563413</v>
      </c>
    </row>
    <row r="1117" spans="1:21" x14ac:dyDescent="0.35">
      <c r="A1117" s="6">
        <v>1116</v>
      </c>
      <c r="B1117" s="10">
        <f t="shared" ca="1" si="147"/>
        <v>-6.4773586437083157</v>
      </c>
      <c r="C1117" s="8">
        <f ca="1">C1116+B1117+(RAND!F1117/10*CHOOSE(RANDBETWEEN(1,6),"-5","5.1","7.05","-7", "2", "-2.1")*RAND())+(Table5[[#This Row],[Column6]]/50*CHOOSE(RANDBETWEEN(1,2),"-2","2.01"))</f>
        <v>1514.9362674665335</v>
      </c>
      <c r="D1117" s="8">
        <f ca="1">D1116+B1117+(Table3[[#This Row],[$1,000.005]]-C1116)/100*RAND()</f>
        <v>1475.6557462528951</v>
      </c>
      <c r="E1117" s="10">
        <f t="shared" ca="1" si="148"/>
        <v>1574.3553660173743</v>
      </c>
      <c r="F1117" s="10">
        <f t="shared" ca="1" si="149"/>
        <v>438.64714475987699</v>
      </c>
      <c r="G1117" s="10">
        <f t="shared" ca="1" si="150"/>
        <v>920.00400000000002</v>
      </c>
      <c r="H1117" s="8">
        <f ca="1">H1116+CHOOSE(RANDBETWEEN(1,4),"-.9","1",".45","-.4")*RAND()*10+((Table3[[#This Row],[change]]*0.25)*RAND()+((Table3[[#This Row],[$1,000.005]]-C1116)*RAND()/100))</f>
        <v>1319.7921922570738</v>
      </c>
      <c r="I1117" s="10">
        <f ca="1">ABS(Table3[[#This Row],[$1,000.005]]-C1116)</f>
        <v>44.841292480480661</v>
      </c>
      <c r="J1117" s="10">
        <f ca="1">ABS(Table3[[#This Row],[change]])</f>
        <v>6.4773586437083157</v>
      </c>
      <c r="K1117" s="10">
        <f ca="1">ABS(Table3[[#This Row],[$1,000]]-H1116)</f>
        <v>0.43408528716304318</v>
      </c>
      <c r="N1117" s="10"/>
      <c r="R1117" s="7">
        <f t="shared" ca="1" si="151"/>
        <v>1514.9362674665335</v>
      </c>
      <c r="S1117" s="7">
        <f t="shared" ca="1" si="152"/>
        <v>1475.6557462528951</v>
      </c>
      <c r="T1117" s="7">
        <f t="shared" ca="1" si="153"/>
        <v>1514.9362674665335</v>
      </c>
      <c r="U1117" s="7">
        <f t="shared" ca="1" si="154"/>
        <v>1475.6557462528951</v>
      </c>
    </row>
    <row r="1118" spans="1:21" x14ac:dyDescent="0.35">
      <c r="A1118" s="6">
        <v>1117</v>
      </c>
      <c r="B1118" s="10">
        <f t="shared" ca="1" si="147"/>
        <v>-5.7450421504072375</v>
      </c>
      <c r="C1118" s="8">
        <f ca="1">C1117+B1118+(RAND!F1118/10*CHOOSE(RANDBETWEEN(1,6),"-5","5.1","7.05","-7", "2", "-2.1")*RAND())+(Table5[[#This Row],[Column6]]/50*CHOOSE(RANDBETWEEN(1,2),"-2","2.01"))</f>
        <v>1448.7401208119047</v>
      </c>
      <c r="D1118" s="8">
        <f ca="1">D1117+B1118+(Table3[[#This Row],[$1,000.005]]-C1117)/100*RAND()</f>
        <v>1469.805251413537</v>
      </c>
      <c r="E1118" s="10">
        <f t="shared" ca="1" si="148"/>
        <v>1575.2380724010427</v>
      </c>
      <c r="F1118" s="10">
        <f t="shared" ca="1" si="149"/>
        <v>438.60765545918832</v>
      </c>
      <c r="G1118" s="10">
        <f t="shared" ca="1" si="150"/>
        <v>921.00400000000002</v>
      </c>
      <c r="H1118" s="8">
        <f ca="1">H1117+CHOOSE(RANDBETWEEN(1,4),"-.9","1",".45","-.4")*RAND()*10+((Table3[[#This Row],[change]]*0.25)*RAND()+((Table3[[#This Row],[$1,000.005]]-C1117)*RAND()/100))</f>
        <v>1325.2466641617586</v>
      </c>
      <c r="I1118" s="10">
        <f ca="1">ABS(Table3[[#This Row],[$1,000.005]]-C1117)</f>
        <v>66.196146654628819</v>
      </c>
      <c r="J1118" s="10">
        <f ca="1">ABS(Table3[[#This Row],[change]])</f>
        <v>5.7450421504072375</v>
      </c>
      <c r="K1118" s="10">
        <f ca="1">ABS(Table3[[#This Row],[$1,000]]-H1117)</f>
        <v>5.4544719046848513</v>
      </c>
      <c r="N1118" s="10"/>
      <c r="R1118" s="7">
        <f t="shared" ca="1" si="151"/>
        <v>1448.7401208119047</v>
      </c>
      <c r="S1118" s="7">
        <f t="shared" ca="1" si="152"/>
        <v>1469.805251413537</v>
      </c>
      <c r="T1118" s="7">
        <f t="shared" ca="1" si="153"/>
        <v>1448.7401208119047</v>
      </c>
      <c r="U1118" s="7">
        <f t="shared" ca="1" si="154"/>
        <v>1469.805251413537</v>
      </c>
    </row>
    <row r="1119" spans="1:21" x14ac:dyDescent="0.35">
      <c r="A1119" s="6">
        <v>1118</v>
      </c>
      <c r="B1119" s="10">
        <f t="shared" ca="1" si="147"/>
        <v>-4.7739148623445766</v>
      </c>
      <c r="C1119" s="8">
        <f ca="1">C1118+B1119+(RAND!F1119/10*CHOOSE(RANDBETWEEN(1,6),"-5","5.1","7.05","-7", "2", "-2.1")*RAND())+(Table5[[#This Row],[Column6]]/50*CHOOSE(RANDBETWEEN(1,2),"-2","2.01"))</f>
        <v>1440.6815044206116</v>
      </c>
      <c r="D1119" s="8">
        <f ca="1">D1118+B1119+(Table3[[#This Row],[$1,000.005]]-C1118)/100*RAND()</f>
        <v>1465.0225586410584</v>
      </c>
      <c r="E1119" s="10">
        <f t="shared" ca="1" si="148"/>
        <v>1575.2422037987881</v>
      </c>
      <c r="F1119" s="10">
        <f t="shared" ca="1" si="149"/>
        <v>438.4418695345197</v>
      </c>
      <c r="G1119" s="10">
        <f t="shared" ca="1" si="150"/>
        <v>920.00400000000002</v>
      </c>
      <c r="H1119" s="8">
        <f ca="1">H1118+CHOOSE(RANDBETWEEN(1,4),"-.9","1",".45","-.4")*RAND()*10+((Table3[[#This Row],[change]]*0.25)*RAND()+((Table3[[#This Row],[$1,000.005]]-C1118)*RAND()/100))</f>
        <v>1328.1904032484188</v>
      </c>
      <c r="I1119" s="10">
        <f ca="1">ABS(Table3[[#This Row],[$1,000.005]]-C1118)</f>
        <v>8.0586163912930715</v>
      </c>
      <c r="J1119" s="10">
        <f ca="1">ABS(Table3[[#This Row],[change]])</f>
        <v>4.7739148623445766</v>
      </c>
      <c r="K1119" s="10">
        <f ca="1">ABS(Table3[[#This Row],[$1,000]]-H1118)</f>
        <v>2.9437390866601163</v>
      </c>
      <c r="N1119" s="10"/>
      <c r="R1119" s="7">
        <f t="shared" ca="1" si="151"/>
        <v>1440.6815044206116</v>
      </c>
      <c r="S1119" s="7">
        <f t="shared" ca="1" si="152"/>
        <v>1465.0225586410584</v>
      </c>
      <c r="T1119" s="7">
        <f t="shared" ca="1" si="153"/>
        <v>1440.6815044206116</v>
      </c>
      <c r="U1119" s="7">
        <f t="shared" ca="1" si="154"/>
        <v>1465.0225586410584</v>
      </c>
    </row>
    <row r="1120" spans="1:21" x14ac:dyDescent="0.35">
      <c r="A1120" s="6">
        <v>1119</v>
      </c>
      <c r="B1120" s="10">
        <f t="shared" ca="1" si="147"/>
        <v>0.37896100208828876</v>
      </c>
      <c r="C1120" s="8">
        <f ca="1">C1119+B1120+(RAND!F1120/10*CHOOSE(RANDBETWEEN(1,6),"-5","5.1","7.05","-7", "2", "-2.1")*RAND())+(Table5[[#This Row],[Column6]]/50*CHOOSE(RANDBETWEEN(1,2),"-2","2.01"))</f>
        <v>1435.9000645768015</v>
      </c>
      <c r="D1120" s="8">
        <f ca="1">D1119+B1120+(Table3[[#This Row],[$1,000.005]]-C1119)/100*RAND()</f>
        <v>1465.390660223663</v>
      </c>
      <c r="E1120" s="10">
        <f t="shared" ca="1" si="148"/>
        <v>1575.3272742176489</v>
      </c>
      <c r="F1120" s="10">
        <f t="shared" ca="1" si="149"/>
        <v>437.70122932695307</v>
      </c>
      <c r="G1120" s="10">
        <f t="shared" ca="1" si="150"/>
        <v>919.00400000000002</v>
      </c>
      <c r="H1120" s="8">
        <f ca="1">H1119+CHOOSE(RANDBETWEEN(1,4),"-.9","1",".45","-.4")*RAND()*10+((Table3[[#This Row],[change]]*0.25)*RAND()+((Table3[[#This Row],[$1,000.005]]-C1119)*RAND()/100))</f>
        <v>1329.2235522566748</v>
      </c>
      <c r="I1120" s="10">
        <f ca="1">ABS(Table3[[#This Row],[$1,000.005]]-C1119)</f>
        <v>4.7814398438101762</v>
      </c>
      <c r="J1120" s="10">
        <f ca="1">ABS(Table3[[#This Row],[change]])</f>
        <v>0.37896100208828876</v>
      </c>
      <c r="K1120" s="10">
        <f ca="1">ABS(Table3[[#This Row],[$1,000]]-H1119)</f>
        <v>1.0331490082560322</v>
      </c>
      <c r="N1120" s="10"/>
      <c r="R1120" s="7">
        <f t="shared" ca="1" si="151"/>
        <v>1435.9000645768015</v>
      </c>
      <c r="S1120" s="7">
        <f t="shared" ca="1" si="152"/>
        <v>1465.390660223663</v>
      </c>
      <c r="T1120" s="7">
        <f t="shared" ca="1" si="153"/>
        <v>1435.9000645768015</v>
      </c>
      <c r="U1120" s="7">
        <f t="shared" ca="1" si="154"/>
        <v>1465.390660223663</v>
      </c>
    </row>
    <row r="1121" spans="1:21" x14ac:dyDescent="0.35">
      <c r="A1121" s="6">
        <v>1120</v>
      </c>
      <c r="B1121" s="10">
        <f t="shared" ca="1" si="147"/>
        <v>-25.448946299255553</v>
      </c>
      <c r="C1121" s="8">
        <f ca="1">C1120+B1121+(RAND!F1121/10*CHOOSE(RANDBETWEEN(1,6),"-5","5.1","7.05","-7", "2", "-2.1")*RAND())+(Table5[[#This Row],[Column6]]/50*CHOOSE(RANDBETWEEN(1,2),"-2","2.01"))</f>
        <v>1453.385143595352</v>
      </c>
      <c r="D1121" s="8">
        <f ca="1">D1120+B1121+(Table3[[#This Row],[$1,000.005]]-C1120)/100*RAND()</f>
        <v>1440.0649042070993</v>
      </c>
      <c r="E1121" s="10">
        <f t="shared" ca="1" si="148"/>
        <v>1576.0715224980577</v>
      </c>
      <c r="F1121" s="10">
        <f t="shared" ca="1" si="149"/>
        <v>437.47837430425062</v>
      </c>
      <c r="G1121" s="10">
        <f t="shared" ca="1" si="150"/>
        <v>920.00400000000002</v>
      </c>
      <c r="H1121" s="8">
        <f ca="1">H1120+CHOOSE(RANDBETWEEN(1,4),"-.9","1",".45","-.4")*RAND()*10+((Table3[[#This Row],[change]]*0.25)*RAND()+((Table3[[#This Row],[$1,000.005]]-C1120)*RAND()/100))</f>
        <v>1322.1338714324947</v>
      </c>
      <c r="I1121" s="10">
        <f ca="1">ABS(Table3[[#This Row],[$1,000.005]]-C1120)</f>
        <v>17.48507901855055</v>
      </c>
      <c r="J1121" s="10">
        <f ca="1">ABS(Table3[[#This Row],[change]])</f>
        <v>25.448946299255553</v>
      </c>
      <c r="K1121" s="10">
        <f ca="1">ABS(Table3[[#This Row],[$1,000]]-H1120)</f>
        <v>7.08968082418005</v>
      </c>
      <c r="N1121" s="10"/>
      <c r="R1121" s="7">
        <f t="shared" ca="1" si="151"/>
        <v>1453.385143595352</v>
      </c>
      <c r="S1121" s="7">
        <f t="shared" ca="1" si="152"/>
        <v>1440.0649042070993</v>
      </c>
      <c r="T1121" s="7">
        <f t="shared" ca="1" si="153"/>
        <v>1453.385143595352</v>
      </c>
      <c r="U1121" s="7">
        <f t="shared" ca="1" si="154"/>
        <v>1440.0649042070993</v>
      </c>
    </row>
    <row r="1122" spans="1:21" x14ac:dyDescent="0.35">
      <c r="A1122" s="6">
        <v>1121</v>
      </c>
      <c r="B1122" s="10">
        <f t="shared" ca="1" si="147"/>
        <v>-2.0421464296148475</v>
      </c>
      <c r="C1122" s="8">
        <f ca="1">C1121+B1122+(RAND!F1122/10*CHOOSE(RANDBETWEEN(1,6),"-5","5.1","7.05","-7", "2", "-2.1")*RAND())+(Table5[[#This Row],[Column6]]/50*CHOOSE(RANDBETWEEN(1,2),"-2","2.01"))</f>
        <v>1452.9420313796575</v>
      </c>
      <c r="D1122" s="8">
        <f ca="1">D1121+B1122+(Table3[[#This Row],[$1,000.005]]-C1121)/100*RAND()</f>
        <v>1438.0212147542009</v>
      </c>
      <c r="E1122" s="10">
        <f t="shared" ca="1" si="148"/>
        <v>1576.5715913559725</v>
      </c>
      <c r="F1122" s="10">
        <f t="shared" ca="1" si="149"/>
        <v>436.74383289057704</v>
      </c>
      <c r="G1122" s="10">
        <f t="shared" ca="1" si="150"/>
        <v>921.00400000000002</v>
      </c>
      <c r="H1122" s="8">
        <f ca="1">H1121+CHOOSE(RANDBETWEEN(1,4),"-.9","1",".45","-.4")*RAND()*10+((Table3[[#This Row],[change]]*0.25)*RAND()+((Table3[[#This Row],[$1,000.005]]-C1121)*RAND()/100))</f>
        <v>1319.154252498595</v>
      </c>
      <c r="I1122" s="10">
        <f ca="1">ABS(Table3[[#This Row],[$1,000.005]]-C1121)</f>
        <v>0.44311221569455483</v>
      </c>
      <c r="J1122" s="10">
        <f ca="1">ABS(Table3[[#This Row],[change]])</f>
        <v>2.0421464296148475</v>
      </c>
      <c r="K1122" s="10">
        <f ca="1">ABS(Table3[[#This Row],[$1,000]]-H1121)</f>
        <v>2.979618933899701</v>
      </c>
      <c r="N1122" s="10"/>
      <c r="R1122" s="7">
        <f t="shared" ca="1" si="151"/>
        <v>1452.9420313796575</v>
      </c>
      <c r="S1122" s="7">
        <f t="shared" ca="1" si="152"/>
        <v>1438.0212147542009</v>
      </c>
      <c r="T1122" s="7">
        <f t="shared" ca="1" si="153"/>
        <v>1452.9420313796575</v>
      </c>
      <c r="U1122" s="7">
        <f t="shared" ca="1" si="154"/>
        <v>1438.0212147542009</v>
      </c>
    </row>
    <row r="1123" spans="1:21" x14ac:dyDescent="0.35">
      <c r="A1123" s="6">
        <v>1122</v>
      </c>
      <c r="B1123" s="10">
        <f t="shared" ca="1" si="147"/>
        <v>-6.3629196690287628</v>
      </c>
      <c r="C1123" s="8">
        <f ca="1">C1122+B1123+(RAND!F1123/10*CHOOSE(RANDBETWEEN(1,6),"-5","5.1","7.05","-7", "2", "-2.1")*RAND())+(Table5[[#This Row],[Column6]]/50*CHOOSE(RANDBETWEEN(1,2),"-2","2.01"))</f>
        <v>1477.9400077651264</v>
      </c>
      <c r="D1123" s="8">
        <f ca="1">D1122+B1123+(Table3[[#This Row],[$1,000.005]]-C1122)/100*RAND()</f>
        <v>1431.7760607037949</v>
      </c>
      <c r="E1123" s="10">
        <f t="shared" ca="1" si="148"/>
        <v>1577.2142059971659</v>
      </c>
      <c r="F1123" s="10">
        <f t="shared" ca="1" si="149"/>
        <v>436.61571879811163</v>
      </c>
      <c r="G1123" s="10">
        <f t="shared" ca="1" si="150"/>
        <v>922.00400000000002</v>
      </c>
      <c r="H1123" s="8">
        <f ca="1">H1122+CHOOSE(RANDBETWEEN(1,4),"-.9","1",".45","-.4")*RAND()*10+((Table3[[#This Row],[change]]*0.25)*RAND()+((Table3[[#This Row],[$1,000.005]]-C1122)*RAND()/100))</f>
        <v>1312.7439476296138</v>
      </c>
      <c r="I1123" s="10">
        <f ca="1">ABS(Table3[[#This Row],[$1,000.005]]-C1122)</f>
        <v>24.997976385468974</v>
      </c>
      <c r="J1123" s="10">
        <f ca="1">ABS(Table3[[#This Row],[change]])</f>
        <v>6.3629196690287628</v>
      </c>
      <c r="K1123" s="10">
        <f ca="1">ABS(Table3[[#This Row],[$1,000]]-H1122)</f>
        <v>6.4103048689812567</v>
      </c>
      <c r="N1123" s="10"/>
      <c r="R1123" s="7">
        <f t="shared" ca="1" si="151"/>
        <v>1477.9400077651264</v>
      </c>
      <c r="S1123" s="7">
        <f t="shared" ca="1" si="152"/>
        <v>1431.7760607037949</v>
      </c>
      <c r="T1123" s="7">
        <f t="shared" ca="1" si="153"/>
        <v>1477.9400077651264</v>
      </c>
      <c r="U1123" s="7">
        <f t="shared" ca="1" si="154"/>
        <v>1431.7760607037949</v>
      </c>
    </row>
    <row r="1124" spans="1:21" x14ac:dyDescent="0.35">
      <c r="A1124" s="6">
        <v>1123</v>
      </c>
      <c r="B1124" s="10">
        <f t="shared" ca="1" si="147"/>
        <v>7.5115814680742359</v>
      </c>
      <c r="C1124" s="8">
        <f ca="1">C1123+B1124+(RAND!F1124/10*CHOOSE(RANDBETWEEN(1,6),"-5","5.1","7.05","-7", "2", "-2.1")*RAND())+(Table5[[#This Row],[Column6]]/50*CHOOSE(RANDBETWEEN(1,2),"-2","2.01"))</f>
        <v>1511.2359393235249</v>
      </c>
      <c r="D1124" s="8">
        <f ca="1">D1123+B1124+(Table3[[#This Row],[$1,000.005]]-C1123)/100*RAND()</f>
        <v>1439.4461588766094</v>
      </c>
      <c r="E1124" s="10">
        <f t="shared" ca="1" si="148"/>
        <v>1577.7290969015512</v>
      </c>
      <c r="F1124" s="10">
        <f t="shared" ca="1" si="149"/>
        <v>435.99821765148579</v>
      </c>
      <c r="G1124" s="10">
        <f t="shared" ca="1" si="150"/>
        <v>921.00400000000002</v>
      </c>
      <c r="H1124" s="8">
        <f ca="1">H1123+CHOOSE(RANDBETWEEN(1,4),"-.9","1",".45","-.4")*RAND()*10+((Table3[[#This Row],[change]]*0.25)*RAND()+((Table3[[#This Row],[$1,000.005]]-C1123)*RAND()/100))</f>
        <v>1317.3961537092503</v>
      </c>
      <c r="I1124" s="10">
        <f ca="1">ABS(Table3[[#This Row],[$1,000.005]]-C1123)</f>
        <v>33.295931558398479</v>
      </c>
      <c r="J1124" s="10">
        <f ca="1">ABS(Table3[[#This Row],[change]])</f>
        <v>7.5115814680742359</v>
      </c>
      <c r="K1124" s="10">
        <f ca="1">ABS(Table3[[#This Row],[$1,000]]-H1123)</f>
        <v>4.6522060796364713</v>
      </c>
      <c r="N1124" s="10"/>
      <c r="R1124" s="7">
        <f t="shared" ca="1" si="151"/>
        <v>1511.2359393235249</v>
      </c>
      <c r="S1124" s="7">
        <f t="shared" ca="1" si="152"/>
        <v>1439.4461588766094</v>
      </c>
      <c r="T1124" s="7">
        <f t="shared" ca="1" si="153"/>
        <v>1511.2359393235249</v>
      </c>
      <c r="U1124" s="7">
        <f t="shared" ca="1" si="154"/>
        <v>1439.4461588766094</v>
      </c>
    </row>
    <row r="1125" spans="1:21" x14ac:dyDescent="0.35">
      <c r="A1125" s="6">
        <v>1124</v>
      </c>
      <c r="B1125" s="10">
        <f t="shared" ca="1" si="147"/>
        <v>-69.48808568173466</v>
      </c>
      <c r="C1125" s="8">
        <f ca="1">C1124+B1125+(RAND!F1125/10*CHOOSE(RANDBETWEEN(1,6),"-5","5.1","7.05","-7", "2", "-2.1")*RAND())+(Table5[[#This Row],[Column6]]/50*CHOOSE(RANDBETWEEN(1,2),"-2","2.01"))</f>
        <v>1474.868805043762</v>
      </c>
      <c r="D1125" s="8">
        <f ca="1">D1124+B1125+(Table3[[#This Row],[$1,000.005]]-C1124)/100*RAND()</f>
        <v>1369.9178229436125</v>
      </c>
      <c r="E1125" s="10">
        <f t="shared" ca="1" si="148"/>
        <v>1578.060977870075</v>
      </c>
      <c r="F1125" s="10">
        <f t="shared" ca="1" si="149"/>
        <v>435.99687436128545</v>
      </c>
      <c r="G1125" s="10">
        <f t="shared" ca="1" si="150"/>
        <v>922.00400000000002</v>
      </c>
      <c r="H1125" s="8">
        <f ca="1">H1124+CHOOSE(RANDBETWEEN(1,4),"-.9","1",".45","-.4")*RAND()*10+((Table3[[#This Row],[change]]*0.25)*RAND()+((Table3[[#This Row],[$1,000.005]]-C1124)*RAND()/100))</f>
        <v>1317.8536868274525</v>
      </c>
      <c r="I1125" s="10">
        <f ca="1">ABS(Table3[[#This Row],[$1,000.005]]-C1124)</f>
        <v>36.367134279762922</v>
      </c>
      <c r="J1125" s="10">
        <f ca="1">ABS(Table3[[#This Row],[change]])</f>
        <v>69.48808568173466</v>
      </c>
      <c r="K1125" s="10">
        <f ca="1">ABS(Table3[[#This Row],[$1,000]]-H1124)</f>
        <v>0.45753311820226372</v>
      </c>
      <c r="N1125" s="10"/>
      <c r="R1125" s="7">
        <f t="shared" ca="1" si="151"/>
        <v>1474.868805043762</v>
      </c>
      <c r="S1125" s="7">
        <f t="shared" ca="1" si="152"/>
        <v>1369.9178229436125</v>
      </c>
      <c r="T1125" s="7">
        <f t="shared" ca="1" si="153"/>
        <v>1474.868805043762</v>
      </c>
      <c r="U1125" s="7">
        <f t="shared" ca="1" si="154"/>
        <v>1369.9178229436125</v>
      </c>
    </row>
    <row r="1126" spans="1:21" x14ac:dyDescent="0.35">
      <c r="A1126" s="6">
        <v>1125</v>
      </c>
      <c r="B1126" s="10">
        <f t="shared" ca="1" si="147"/>
        <v>-7.533780799436685</v>
      </c>
      <c r="C1126" s="8">
        <f ca="1">C1125+B1126+(RAND!F1126/10*CHOOSE(RANDBETWEEN(1,6),"-5","5.1","7.05","-7", "2", "-2.1")*RAND())+(Table5[[#This Row],[Column6]]/50*CHOOSE(RANDBETWEEN(1,2),"-2","2.01"))</f>
        <v>1457.9170729077073</v>
      </c>
      <c r="D1126" s="8">
        <f ca="1">D1125+B1126+(Table3[[#This Row],[$1,000.005]]-C1125)/100*RAND()</f>
        <v>1362.2625586176048</v>
      </c>
      <c r="E1126" s="10">
        <f t="shared" ca="1" si="148"/>
        <v>1578.6617836645105</v>
      </c>
      <c r="F1126" s="10">
        <f t="shared" ca="1" si="149"/>
        <v>435.0655109777768</v>
      </c>
      <c r="G1126" s="10">
        <f t="shared" ca="1" si="150"/>
        <v>921.00400000000002</v>
      </c>
      <c r="H1126" s="8">
        <f ca="1">H1125+CHOOSE(RANDBETWEEN(1,4),"-.9","1",".45","-.4")*RAND()*10+((Table3[[#This Row],[change]]*0.25)*RAND()+((Table3[[#This Row],[$1,000.005]]-C1125)*RAND()/100))</f>
        <v>1318.7925459632638</v>
      </c>
      <c r="I1126" s="10">
        <f ca="1">ABS(Table3[[#This Row],[$1,000.005]]-C1125)</f>
        <v>16.951732136054716</v>
      </c>
      <c r="J1126" s="10">
        <f ca="1">ABS(Table3[[#This Row],[change]])</f>
        <v>7.533780799436685</v>
      </c>
      <c r="K1126" s="10">
        <f ca="1">ABS(Table3[[#This Row],[$1,000]]-H1125)</f>
        <v>0.93885913581129898</v>
      </c>
      <c r="N1126" s="10"/>
      <c r="R1126" s="7">
        <f t="shared" ca="1" si="151"/>
        <v>1457.9170729077073</v>
      </c>
      <c r="S1126" s="7">
        <f t="shared" ca="1" si="152"/>
        <v>1362.2625586176048</v>
      </c>
      <c r="T1126" s="7">
        <f t="shared" ca="1" si="153"/>
        <v>1457.9170729077073</v>
      </c>
      <c r="U1126" s="7">
        <f t="shared" ca="1" si="154"/>
        <v>1362.2625586176048</v>
      </c>
    </row>
    <row r="1127" spans="1:21" x14ac:dyDescent="0.35">
      <c r="A1127" s="6">
        <v>1126</v>
      </c>
      <c r="B1127" s="10">
        <f t="shared" ca="1" si="147"/>
        <v>2.4193412633498186</v>
      </c>
      <c r="C1127" s="8">
        <f ca="1">C1126+B1127+(RAND!F1127/10*CHOOSE(RANDBETWEEN(1,6),"-5","5.1","7.05","-7", "2", "-2.1")*RAND())+(Table5[[#This Row],[Column6]]/50*CHOOSE(RANDBETWEEN(1,2),"-2","2.01"))</f>
        <v>1402.3595425573712</v>
      </c>
      <c r="D1127" s="8">
        <f ca="1">D1126+B1127+(Table3[[#This Row],[$1,000.005]]-C1126)/100*RAND()</f>
        <v>1364.2597247025974</v>
      </c>
      <c r="E1127" s="10">
        <f t="shared" ca="1" si="148"/>
        <v>1579.5169638313805</v>
      </c>
      <c r="F1127" s="10">
        <f t="shared" ca="1" si="149"/>
        <v>434.1425976460917</v>
      </c>
      <c r="G1127" s="10">
        <f t="shared" ca="1" si="150"/>
        <v>922.00400000000002</v>
      </c>
      <c r="H1127" s="8">
        <f ca="1">H1126+CHOOSE(RANDBETWEEN(1,4),"-.9","1",".45","-.4")*RAND()*10+((Table3[[#This Row],[change]]*0.25)*RAND()+((Table3[[#This Row],[$1,000.005]]-C1126)*RAND()/100))</f>
        <v>1323.1639874961902</v>
      </c>
      <c r="I1127" s="10">
        <f ca="1">ABS(Table3[[#This Row],[$1,000.005]]-C1126)</f>
        <v>55.557530350336037</v>
      </c>
      <c r="J1127" s="10">
        <f ca="1">ABS(Table3[[#This Row],[change]])</f>
        <v>2.4193412633498186</v>
      </c>
      <c r="K1127" s="10">
        <f ca="1">ABS(Table3[[#This Row],[$1,000]]-H1126)</f>
        <v>4.3714415329263829</v>
      </c>
      <c r="N1127" s="10"/>
      <c r="R1127" s="7">
        <f t="shared" ca="1" si="151"/>
        <v>1402.3595425573712</v>
      </c>
      <c r="S1127" s="7">
        <f t="shared" ca="1" si="152"/>
        <v>1364.2597247025974</v>
      </c>
      <c r="T1127" s="7">
        <f t="shared" ca="1" si="153"/>
        <v>1402.3595425573712</v>
      </c>
      <c r="U1127" s="7">
        <f t="shared" ca="1" si="154"/>
        <v>1364.2597247025974</v>
      </c>
    </row>
    <row r="1128" spans="1:21" x14ac:dyDescent="0.35">
      <c r="A1128" s="6">
        <v>1127</v>
      </c>
      <c r="B1128" s="10">
        <f t="shared" ca="1" si="147"/>
        <v>1.5303810432477905</v>
      </c>
      <c r="C1128" s="8">
        <f ca="1">C1127+B1128+(RAND!F1128/10*CHOOSE(RANDBETWEEN(1,6),"-5","5.1","7.05","-7", "2", "-2.1")*RAND())+(Table5[[#This Row],[Column6]]/50*CHOOSE(RANDBETWEEN(1,2),"-2","2.01"))</f>
        <v>1413.2698495997286</v>
      </c>
      <c r="D1128" s="8">
        <f ca="1">D1127+B1128+(Table3[[#This Row],[$1,000.005]]-C1127)/100*RAND()</f>
        <v>1365.844989803742</v>
      </c>
      <c r="E1128" s="10">
        <f t="shared" ca="1" si="148"/>
        <v>1579.7144303745993</v>
      </c>
      <c r="F1128" s="10">
        <f t="shared" ca="1" si="149"/>
        <v>433.46917876407576</v>
      </c>
      <c r="G1128" s="10">
        <f t="shared" ca="1" si="150"/>
        <v>923.00400000000002</v>
      </c>
      <c r="H1128" s="8">
        <f ca="1">H1127+CHOOSE(RANDBETWEEN(1,4),"-.9","1",".45","-.4")*RAND()*10+((Table3[[#This Row],[change]]*0.25)*RAND()+((Table3[[#This Row],[$1,000.005]]-C1127)*RAND()/100))</f>
        <v>1315.1667267578821</v>
      </c>
      <c r="I1128" s="10">
        <f ca="1">ABS(Table3[[#This Row],[$1,000.005]]-C1127)</f>
        <v>10.910307042357317</v>
      </c>
      <c r="J1128" s="10">
        <f ca="1">ABS(Table3[[#This Row],[change]])</f>
        <v>1.5303810432477905</v>
      </c>
      <c r="K1128" s="10">
        <f ca="1">ABS(Table3[[#This Row],[$1,000]]-H1127)</f>
        <v>7.997260738308114</v>
      </c>
      <c r="N1128" s="10"/>
      <c r="R1128" s="7">
        <f t="shared" ca="1" si="151"/>
        <v>1413.2698495997286</v>
      </c>
      <c r="S1128" s="7">
        <f t="shared" ca="1" si="152"/>
        <v>1365.844989803742</v>
      </c>
      <c r="T1128" s="7">
        <f t="shared" ca="1" si="153"/>
        <v>1413.2698495997286</v>
      </c>
      <c r="U1128" s="7">
        <f t="shared" ca="1" si="154"/>
        <v>1365.844989803742</v>
      </c>
    </row>
    <row r="1129" spans="1:21" x14ac:dyDescent="0.35">
      <c r="A1129" s="6">
        <v>1128</v>
      </c>
      <c r="B1129" s="10">
        <f t="shared" ca="1" si="147"/>
        <v>-5.2891463548848714</v>
      </c>
      <c r="C1129" s="8">
        <f ca="1">C1128+B1129+(RAND!F1129/10*CHOOSE(RANDBETWEEN(1,6),"-5","5.1","7.05","-7", "2", "-2.1")*RAND())+(Table5[[#This Row],[Column6]]/50*CHOOSE(RANDBETWEEN(1,2),"-2","2.01"))</f>
        <v>1397.1132687577917</v>
      </c>
      <c r="D1129" s="8">
        <f ca="1">D1128+B1129+(Table3[[#This Row],[$1,000.005]]-C1128)/100*RAND()</f>
        <v>1360.5162781942731</v>
      </c>
      <c r="E1129" s="10">
        <f t="shared" ca="1" si="148"/>
        <v>1579.7941498275873</v>
      </c>
      <c r="F1129" s="10">
        <f t="shared" ca="1" si="149"/>
        <v>433.01522792985651</v>
      </c>
      <c r="G1129" s="10">
        <f t="shared" ca="1" si="150"/>
        <v>924.00400000000002</v>
      </c>
      <c r="H1129" s="8">
        <f ca="1">H1128+CHOOSE(RANDBETWEEN(1,4),"-.9","1",".45","-.4")*RAND()*10+((Table3[[#This Row],[change]]*0.25)*RAND()+((Table3[[#This Row],[$1,000.005]]-C1128)*RAND()/100))</f>
        <v>1313.7136726912995</v>
      </c>
      <c r="I1129" s="10">
        <f ca="1">ABS(Table3[[#This Row],[$1,000.005]]-C1128)</f>
        <v>16.15658084193683</v>
      </c>
      <c r="J1129" s="10">
        <f ca="1">ABS(Table3[[#This Row],[change]])</f>
        <v>5.2891463548848714</v>
      </c>
      <c r="K1129" s="10">
        <f ca="1">ABS(Table3[[#This Row],[$1,000]]-H1128)</f>
        <v>1.4530540665825811</v>
      </c>
      <c r="N1129" s="10"/>
      <c r="R1129" s="7">
        <f t="shared" ca="1" si="151"/>
        <v>1397.1132687577917</v>
      </c>
      <c r="S1129" s="7">
        <f t="shared" ca="1" si="152"/>
        <v>1360.5162781942731</v>
      </c>
      <c r="T1129" s="7">
        <f t="shared" ca="1" si="153"/>
        <v>1397.1132687577917</v>
      </c>
      <c r="U1129" s="7">
        <f t="shared" ca="1" si="154"/>
        <v>1360.5162781942731</v>
      </c>
    </row>
    <row r="1130" spans="1:21" x14ac:dyDescent="0.35">
      <c r="A1130" s="6">
        <v>1129</v>
      </c>
      <c r="B1130" s="10">
        <f t="shared" ca="1" si="147"/>
        <v>-1.392180405834434</v>
      </c>
      <c r="C1130" s="8">
        <f ca="1">C1129+B1130+(RAND!F1130/10*CHOOSE(RANDBETWEEN(1,6),"-5","5.1","7.05","-7", "2", "-2.1")*RAND())+(Table5[[#This Row],[Column6]]/50*CHOOSE(RANDBETWEEN(1,2),"-2","2.01"))</f>
        <v>1431.3967194326592</v>
      </c>
      <c r="D1130" s="8">
        <f ca="1">D1129+B1130+(Table3[[#This Row],[$1,000.005]]-C1129)/100*RAND()</f>
        <v>1359.4118916817329</v>
      </c>
      <c r="E1130" s="10">
        <f t="shared" ca="1" si="148"/>
        <v>1580.6659124140465</v>
      </c>
      <c r="F1130" s="10">
        <f t="shared" ca="1" si="149"/>
        <v>432.80681395066898</v>
      </c>
      <c r="G1130" s="10">
        <f t="shared" ca="1" si="150"/>
        <v>923.00400000000002</v>
      </c>
      <c r="H1130" s="8">
        <f ca="1">H1129+CHOOSE(RANDBETWEEN(1,4),"-.9","1",".45","-.4")*RAND()*10+((Table3[[#This Row],[change]]*0.25)*RAND()+((Table3[[#This Row],[$1,000.005]]-C1129)*RAND()/100))</f>
        <v>1313.865172381694</v>
      </c>
      <c r="I1130" s="10">
        <f ca="1">ABS(Table3[[#This Row],[$1,000.005]]-C1129)</f>
        <v>34.283450674867481</v>
      </c>
      <c r="J1130" s="10">
        <f ca="1">ABS(Table3[[#This Row],[change]])</f>
        <v>1.392180405834434</v>
      </c>
      <c r="K1130" s="10">
        <f ca="1">ABS(Table3[[#This Row],[$1,000]]-H1129)</f>
        <v>0.15149969039453026</v>
      </c>
      <c r="N1130" s="10"/>
      <c r="R1130" s="7">
        <f t="shared" ca="1" si="151"/>
        <v>1431.3967194326592</v>
      </c>
      <c r="S1130" s="7">
        <f t="shared" ca="1" si="152"/>
        <v>1359.4118916817329</v>
      </c>
      <c r="T1130" s="7">
        <f t="shared" ca="1" si="153"/>
        <v>1431.3967194326592</v>
      </c>
      <c r="U1130" s="7">
        <f t="shared" ca="1" si="154"/>
        <v>1359.4118916817329</v>
      </c>
    </row>
    <row r="1131" spans="1:21" x14ac:dyDescent="0.35">
      <c r="A1131" s="6">
        <v>1130</v>
      </c>
      <c r="B1131" s="10">
        <f t="shared" ca="1" si="147"/>
        <v>-21.007453601697339</v>
      </c>
      <c r="C1131" s="8">
        <f ca="1">C1130+B1131+(RAND!F1131/10*CHOOSE(RANDBETWEEN(1,6),"-5","5.1","7.05","-7", "2", "-2.1")*RAND())+(Table5[[#This Row],[Column6]]/50*CHOOSE(RANDBETWEEN(1,2),"-2","2.01"))</f>
        <v>1435.3393826579445</v>
      </c>
      <c r="D1131" s="8">
        <f ca="1">D1130+B1131+(Table3[[#This Row],[$1,000.005]]-C1130)/100*RAND()</f>
        <v>1338.4376580149772</v>
      </c>
      <c r="E1131" s="10">
        <f t="shared" ca="1" si="148"/>
        <v>1581.2448978144585</v>
      </c>
      <c r="F1131" s="10">
        <f t="shared" ca="1" si="149"/>
        <v>432.43321725817384</v>
      </c>
      <c r="G1131" s="10">
        <f t="shared" ca="1" si="150"/>
        <v>922.00400000000002</v>
      </c>
      <c r="H1131" s="8">
        <f ca="1">H1130+CHOOSE(RANDBETWEEN(1,4),"-.9","1",".45","-.4")*RAND()*10+((Table3[[#This Row],[change]]*0.25)*RAND()+((Table3[[#This Row],[$1,000.005]]-C1130)*RAND()/100))</f>
        <v>1313.9326565403476</v>
      </c>
      <c r="I1131" s="10">
        <f ca="1">ABS(Table3[[#This Row],[$1,000.005]]-C1130)</f>
        <v>3.9426632252852869</v>
      </c>
      <c r="J1131" s="10">
        <f ca="1">ABS(Table3[[#This Row],[change]])</f>
        <v>21.007453601697339</v>
      </c>
      <c r="K1131" s="10">
        <f ca="1">ABS(Table3[[#This Row],[$1,000]]-H1130)</f>
        <v>6.7484158653542181E-2</v>
      </c>
      <c r="N1131" s="10"/>
      <c r="R1131" s="7">
        <f t="shared" ca="1" si="151"/>
        <v>1435.3393826579445</v>
      </c>
      <c r="S1131" s="7">
        <f t="shared" ca="1" si="152"/>
        <v>1338.4376580149772</v>
      </c>
      <c r="T1131" s="7">
        <f t="shared" ca="1" si="153"/>
        <v>1435.3393826579445</v>
      </c>
      <c r="U1131" s="7">
        <f t="shared" ca="1" si="154"/>
        <v>1338.4376580149772</v>
      </c>
    </row>
    <row r="1132" spans="1:21" x14ac:dyDescent="0.35">
      <c r="A1132" s="6">
        <v>1131</v>
      </c>
      <c r="B1132" s="10">
        <f t="shared" ca="1" si="147"/>
        <v>-27.546205812523858</v>
      </c>
      <c r="C1132" s="8">
        <f ca="1">C1131+B1132+(RAND!F1132/10*CHOOSE(RANDBETWEEN(1,6),"-5","5.1","7.05","-7", "2", "-2.1")*RAND())+(Table5[[#This Row],[Column6]]/50*CHOOSE(RANDBETWEEN(1,2),"-2","2.01"))</f>
        <v>1434.5608467500842</v>
      </c>
      <c r="D1132" s="8">
        <f ca="1">D1131+B1132+(Table3[[#This Row],[$1,000.005]]-C1131)/100*RAND()</f>
        <v>1310.8881412465282</v>
      </c>
      <c r="E1132" s="10">
        <f t="shared" ca="1" si="148"/>
        <v>1582.0796324352364</v>
      </c>
      <c r="F1132" s="10">
        <f t="shared" ca="1" si="149"/>
        <v>431.64143148291231</v>
      </c>
      <c r="G1132" s="10">
        <f t="shared" ca="1" si="150"/>
        <v>923.00400000000002</v>
      </c>
      <c r="H1132" s="8">
        <f ca="1">H1131+CHOOSE(RANDBETWEEN(1,4),"-.9","1",".45","-.4")*RAND()*10+((Table3[[#This Row],[change]]*0.25)*RAND()+((Table3[[#This Row],[$1,000.005]]-C1131)*RAND()/100))</f>
        <v>1300.2539452227722</v>
      </c>
      <c r="I1132" s="10">
        <f ca="1">ABS(Table3[[#This Row],[$1,000.005]]-C1131)</f>
        <v>0.77853590786025961</v>
      </c>
      <c r="J1132" s="10">
        <f ca="1">ABS(Table3[[#This Row],[change]])</f>
        <v>27.546205812523858</v>
      </c>
      <c r="K1132" s="10">
        <f ca="1">ABS(Table3[[#This Row],[$1,000]]-H1131)</f>
        <v>13.678711317575335</v>
      </c>
      <c r="N1132" s="10"/>
      <c r="R1132" s="7">
        <f t="shared" ca="1" si="151"/>
        <v>1434.5608467500842</v>
      </c>
      <c r="S1132" s="7">
        <f t="shared" ca="1" si="152"/>
        <v>1310.8881412465282</v>
      </c>
      <c r="T1132" s="7">
        <f t="shared" ca="1" si="153"/>
        <v>1434.5608467500842</v>
      </c>
      <c r="U1132" s="7">
        <f t="shared" ca="1" si="154"/>
        <v>1310.8881412465282</v>
      </c>
    </row>
    <row r="1133" spans="1:21" x14ac:dyDescent="0.35">
      <c r="A1133" s="6">
        <v>1132</v>
      </c>
      <c r="B1133" s="10">
        <f t="shared" ca="1" si="147"/>
        <v>0.65775868164384466</v>
      </c>
      <c r="C1133" s="8">
        <f ca="1">C1132+B1133+(RAND!F1133/10*CHOOSE(RANDBETWEEN(1,6),"-5","5.1","7.05","-7", "2", "-2.1")*RAND())+(Table5[[#This Row],[Column6]]/50*CHOOSE(RANDBETWEEN(1,2),"-2","2.01"))</f>
        <v>1429.2091815706081</v>
      </c>
      <c r="D1133" s="8">
        <f ca="1">D1132+B1133+(Table3[[#This Row],[$1,000.005]]-C1132)/100*RAND()</f>
        <v>1311.5213881539023</v>
      </c>
      <c r="E1133" s="10">
        <f t="shared" ca="1" si="148"/>
        <v>1582.4016155751017</v>
      </c>
      <c r="F1133" s="10">
        <f t="shared" ca="1" si="149"/>
        <v>430.68868067183899</v>
      </c>
      <c r="G1133" s="10">
        <f t="shared" ca="1" si="150"/>
        <v>924.00400000000002</v>
      </c>
      <c r="H1133" s="8">
        <f ca="1">H1132+CHOOSE(RANDBETWEEN(1,4),"-.9","1",".45","-.4")*RAND()*10+((Table3[[#This Row],[change]]*0.25)*RAND()+((Table3[[#This Row],[$1,000.005]]-C1132)*RAND()/100))</f>
        <v>1304.4467819124643</v>
      </c>
      <c r="I1133" s="10">
        <f ca="1">ABS(Table3[[#This Row],[$1,000.005]]-C1132)</f>
        <v>5.3516651794761856</v>
      </c>
      <c r="J1133" s="10">
        <f ca="1">ABS(Table3[[#This Row],[change]])</f>
        <v>0.65775868164384466</v>
      </c>
      <c r="K1133" s="10">
        <f ca="1">ABS(Table3[[#This Row],[$1,000]]-H1132)</f>
        <v>4.1928366896920579</v>
      </c>
      <c r="N1133" s="10"/>
      <c r="R1133" s="7">
        <f t="shared" ca="1" si="151"/>
        <v>1429.2091815706081</v>
      </c>
      <c r="S1133" s="7">
        <f t="shared" ca="1" si="152"/>
        <v>1311.5213881539023</v>
      </c>
      <c r="T1133" s="7">
        <f t="shared" ca="1" si="153"/>
        <v>1429.2091815706081</v>
      </c>
      <c r="U1133" s="7">
        <f t="shared" ca="1" si="154"/>
        <v>1311.5213881539023</v>
      </c>
    </row>
    <row r="1134" spans="1:21" x14ac:dyDescent="0.35">
      <c r="A1134" s="6">
        <v>1133</v>
      </c>
      <c r="B1134" s="10">
        <f t="shared" ca="1" si="147"/>
        <v>8.8650453990659042</v>
      </c>
      <c r="C1134" s="8">
        <f ca="1">C1133+B1134+(RAND!F1134/10*CHOOSE(RANDBETWEEN(1,6),"-5","5.1","7.05","-7", "2", "-2.1")*RAND())+(Table5[[#This Row],[Column6]]/50*CHOOSE(RANDBETWEEN(1,2),"-2","2.01"))</f>
        <v>1390.716156995426</v>
      </c>
      <c r="D1134" s="8">
        <f ca="1">D1133+B1134+(Table3[[#This Row],[$1,000.005]]-C1133)/100*RAND()</f>
        <v>1320.0066131393974</v>
      </c>
      <c r="E1134" s="10">
        <f t="shared" ca="1" si="148"/>
        <v>1582.8196409774091</v>
      </c>
      <c r="F1134" s="10">
        <f t="shared" ca="1" si="149"/>
        <v>430.23469447303887</v>
      </c>
      <c r="G1134" s="10">
        <f t="shared" ca="1" si="150"/>
        <v>925.00400000000002</v>
      </c>
      <c r="H1134" s="8">
        <f ca="1">H1133+CHOOSE(RANDBETWEEN(1,4),"-.9","1",".45","-.4")*RAND()*10+((Table3[[#This Row],[change]]*0.25)*RAND()+((Table3[[#This Row],[$1,000.005]]-C1133)*RAND()/100))</f>
        <v>1300.9461671593695</v>
      </c>
      <c r="I1134" s="10">
        <f ca="1">ABS(Table3[[#This Row],[$1,000.005]]-C1133)</f>
        <v>38.493024575182062</v>
      </c>
      <c r="J1134" s="10">
        <f ca="1">ABS(Table3[[#This Row],[change]])</f>
        <v>8.8650453990659042</v>
      </c>
      <c r="K1134" s="10">
        <f ca="1">ABS(Table3[[#This Row],[$1,000]]-H1133)</f>
        <v>3.500614753094851</v>
      </c>
      <c r="N1134" s="10"/>
      <c r="R1134" s="7">
        <f t="shared" ca="1" si="151"/>
        <v>1390.716156995426</v>
      </c>
      <c r="S1134" s="7">
        <f t="shared" ca="1" si="152"/>
        <v>1320.0066131393974</v>
      </c>
      <c r="T1134" s="7">
        <f t="shared" ca="1" si="153"/>
        <v>1390.716156995426</v>
      </c>
      <c r="U1134" s="7">
        <f t="shared" ca="1" si="154"/>
        <v>1320.0066131393974</v>
      </c>
    </row>
    <row r="1135" spans="1:21" x14ac:dyDescent="0.35">
      <c r="A1135" s="6">
        <v>1134</v>
      </c>
      <c r="B1135" s="10">
        <f t="shared" ca="1" si="147"/>
        <v>-16.7413607554703</v>
      </c>
      <c r="C1135" s="8">
        <f ca="1">C1134+B1135+(RAND!F1135/10*CHOOSE(RANDBETWEEN(1,6),"-5","5.1","7.05","-7", "2", "-2.1")*RAND())+(Table5[[#This Row],[Column6]]/50*CHOOSE(RANDBETWEEN(1,2),"-2","2.01"))</f>
        <v>1325.5854087388414</v>
      </c>
      <c r="D1135" s="8">
        <f ca="1">D1134+B1135+(Table3[[#This Row],[$1,000.005]]-C1134)/100*RAND()</f>
        <v>1303.0103693963549</v>
      </c>
      <c r="E1135" s="10">
        <f t="shared" ca="1" si="148"/>
        <v>1582.8866253360341</v>
      </c>
      <c r="F1135" s="10">
        <f t="shared" ca="1" si="149"/>
        <v>429.42912627531535</v>
      </c>
      <c r="G1135" s="10">
        <f t="shared" ca="1" si="150"/>
        <v>926.00400000000002</v>
      </c>
      <c r="H1135" s="8">
        <f ca="1">H1134+CHOOSE(RANDBETWEEN(1,4),"-.9","1",".45","-.4")*RAND()*10+((Table3[[#This Row],[change]]*0.25)*RAND()+((Table3[[#This Row],[$1,000.005]]-C1134)*RAND()/100))</f>
        <v>1293.7765757706804</v>
      </c>
      <c r="I1135" s="10">
        <f ca="1">ABS(Table3[[#This Row],[$1,000.005]]-C1134)</f>
        <v>65.130748256584639</v>
      </c>
      <c r="J1135" s="10">
        <f ca="1">ABS(Table3[[#This Row],[change]])</f>
        <v>16.7413607554703</v>
      </c>
      <c r="K1135" s="10">
        <f ca="1">ABS(Table3[[#This Row],[$1,000]]-H1134)</f>
        <v>7.1695913886890139</v>
      </c>
      <c r="N1135" s="10"/>
      <c r="R1135" s="7">
        <f t="shared" ca="1" si="151"/>
        <v>1325.5854087388414</v>
      </c>
      <c r="S1135" s="7">
        <f t="shared" ca="1" si="152"/>
        <v>1303.0103693963549</v>
      </c>
      <c r="T1135" s="7">
        <f t="shared" ca="1" si="153"/>
        <v>1325.5854087388414</v>
      </c>
      <c r="U1135" s="7">
        <f t="shared" ca="1" si="154"/>
        <v>1303.0103693963549</v>
      </c>
    </row>
    <row r="1136" spans="1:21" x14ac:dyDescent="0.35">
      <c r="A1136" s="6">
        <v>1135</v>
      </c>
      <c r="B1136" s="10">
        <f t="shared" ca="1" si="147"/>
        <v>2.9448208645717244</v>
      </c>
      <c r="C1136" s="8">
        <f ca="1">C1135+B1136+(RAND!F1136/10*CHOOSE(RANDBETWEEN(1,6),"-5","5.1","7.05","-7", "2", "-2.1")*RAND())+(Table5[[#This Row],[Column6]]/50*CHOOSE(RANDBETWEEN(1,2),"-2","2.01"))</f>
        <v>1425.8488986208313</v>
      </c>
      <c r="D1136" s="8">
        <f ca="1">D1135+B1136+(Table3[[#This Row],[$1,000.005]]-C1135)/100*RAND()</f>
        <v>1306.4100928171486</v>
      </c>
      <c r="E1136" s="10">
        <f t="shared" ca="1" si="148"/>
        <v>1583.8388534280562</v>
      </c>
      <c r="F1136" s="10">
        <f t="shared" ca="1" si="149"/>
        <v>428.4322923192521</v>
      </c>
      <c r="G1136" s="10">
        <f t="shared" ca="1" si="150"/>
        <v>927.00400000000002</v>
      </c>
      <c r="H1136" s="8">
        <f ca="1">H1135+CHOOSE(RANDBETWEEN(1,4),"-.9","1",".45","-.4")*RAND()*10+((Table3[[#This Row],[change]]*0.25)*RAND()+((Table3[[#This Row],[$1,000.005]]-C1135)*RAND()/100))</f>
        <v>1298.9818471083852</v>
      </c>
      <c r="I1136" s="10">
        <f ca="1">ABS(Table3[[#This Row],[$1,000.005]]-C1135)</f>
        <v>100.26348988198993</v>
      </c>
      <c r="J1136" s="10">
        <f ca="1">ABS(Table3[[#This Row],[change]])</f>
        <v>2.9448208645717244</v>
      </c>
      <c r="K1136" s="10">
        <f ca="1">ABS(Table3[[#This Row],[$1,000]]-H1135)</f>
        <v>5.2052713377047439</v>
      </c>
      <c r="N1136" s="10"/>
      <c r="R1136" s="7">
        <f t="shared" ca="1" si="151"/>
        <v>1425.8488986208313</v>
      </c>
      <c r="S1136" s="7">
        <f t="shared" ca="1" si="152"/>
        <v>1306.4100928171486</v>
      </c>
      <c r="T1136" s="7">
        <f t="shared" ca="1" si="153"/>
        <v>1425.8488986208313</v>
      </c>
      <c r="U1136" s="7">
        <f t="shared" ca="1" si="154"/>
        <v>1306.4100928171486</v>
      </c>
    </row>
    <row r="1137" spans="1:21" x14ac:dyDescent="0.35">
      <c r="A1137" s="6">
        <v>1136</v>
      </c>
      <c r="B1137" s="10">
        <f t="shared" ca="1" si="147"/>
        <v>-10.221403517982122</v>
      </c>
      <c r="C1137" s="8">
        <f ca="1">C1136+B1137+(RAND!F1137/10*CHOOSE(RANDBETWEEN(1,6),"-5","5.1","7.05","-7", "2", "-2.1")*RAND())+(Table5[[#This Row],[Column6]]/50*CHOOSE(RANDBETWEEN(1,2),"-2","2.01"))</f>
        <v>1421.562283834849</v>
      </c>
      <c r="D1137" s="8">
        <f ca="1">D1136+B1137+(Table3[[#This Row],[$1,000.005]]-C1136)/100*RAND()</f>
        <v>1296.1728981562046</v>
      </c>
      <c r="E1137" s="10">
        <f t="shared" ca="1" si="148"/>
        <v>1584.6882891075434</v>
      </c>
      <c r="F1137" s="10">
        <f t="shared" ca="1" si="149"/>
        <v>428.3230299890331</v>
      </c>
      <c r="G1137" s="10">
        <f t="shared" ca="1" si="150"/>
        <v>926.00400000000002</v>
      </c>
      <c r="H1137" s="8">
        <f ca="1">H1136+CHOOSE(RANDBETWEEN(1,4),"-.9","1",".45","-.4")*RAND()*10+((Table3[[#This Row],[change]]*0.25)*RAND()+((Table3[[#This Row],[$1,000.005]]-C1136)*RAND()/100))</f>
        <v>1300.2674742605795</v>
      </c>
      <c r="I1137" s="10">
        <f ca="1">ABS(Table3[[#This Row],[$1,000.005]]-C1136)</f>
        <v>4.2866147859822377</v>
      </c>
      <c r="J1137" s="10">
        <f ca="1">ABS(Table3[[#This Row],[change]])</f>
        <v>10.221403517982122</v>
      </c>
      <c r="K1137" s="10">
        <f ca="1">ABS(Table3[[#This Row],[$1,000]]-H1136)</f>
        <v>1.2856271521943654</v>
      </c>
      <c r="N1137" s="10"/>
      <c r="R1137" s="7">
        <f t="shared" ca="1" si="151"/>
        <v>1421.562283834849</v>
      </c>
      <c r="S1137" s="7">
        <f t="shared" ca="1" si="152"/>
        <v>1296.1728981562046</v>
      </c>
      <c r="T1137" s="7">
        <f t="shared" ca="1" si="153"/>
        <v>1421.562283834849</v>
      </c>
      <c r="U1137" s="7">
        <f t="shared" ca="1" si="154"/>
        <v>1296.1728981562046</v>
      </c>
    </row>
    <row r="1138" spans="1:21" x14ac:dyDescent="0.35">
      <c r="A1138" s="6">
        <v>1137</v>
      </c>
      <c r="B1138" s="10">
        <f t="shared" ca="1" si="147"/>
        <v>-3.0999287160497988</v>
      </c>
      <c r="C1138" s="8">
        <f ca="1">C1137+B1138+(RAND!F1138/10*CHOOSE(RANDBETWEEN(1,6),"-5","5.1","7.05","-7", "2", "-2.1")*RAND())+(Table5[[#This Row],[Column6]]/50*CHOOSE(RANDBETWEEN(1,2),"-2","2.01"))</f>
        <v>1391.758640444765</v>
      </c>
      <c r="D1138" s="8">
        <f ca="1">D1137+B1138+(Table3[[#This Row],[$1,000.005]]-C1137)/100*RAND()</f>
        <v>1292.9636685713147</v>
      </c>
      <c r="E1138" s="10">
        <f t="shared" ca="1" si="148"/>
        <v>1585.2744321858772</v>
      </c>
      <c r="F1138" s="10">
        <f t="shared" ca="1" si="149"/>
        <v>427.87145036121655</v>
      </c>
      <c r="G1138" s="10">
        <f t="shared" ca="1" si="150"/>
        <v>925.00400000000002</v>
      </c>
      <c r="H1138" s="8">
        <f ca="1">H1137+CHOOSE(RANDBETWEEN(1,4),"-.9","1",".45","-.4")*RAND()*10+((Table3[[#This Row],[change]]*0.25)*RAND()+((Table3[[#This Row],[$1,000.005]]-C1137)*RAND()/100))</f>
        <v>1299.8301645478532</v>
      </c>
      <c r="I1138" s="10">
        <f ca="1">ABS(Table3[[#This Row],[$1,000.005]]-C1137)</f>
        <v>29.803643390084062</v>
      </c>
      <c r="J1138" s="10">
        <f ca="1">ABS(Table3[[#This Row],[change]])</f>
        <v>3.0999287160497988</v>
      </c>
      <c r="K1138" s="10">
        <f ca="1">ABS(Table3[[#This Row],[$1,000]]-H1137)</f>
        <v>0.43730971272634633</v>
      </c>
      <c r="N1138" s="10"/>
      <c r="R1138" s="7">
        <f t="shared" ca="1" si="151"/>
        <v>1391.758640444765</v>
      </c>
      <c r="S1138" s="7">
        <f t="shared" ca="1" si="152"/>
        <v>1292.9636685713147</v>
      </c>
      <c r="T1138" s="7">
        <f t="shared" ca="1" si="153"/>
        <v>1391.758640444765</v>
      </c>
      <c r="U1138" s="7">
        <f t="shared" ca="1" si="154"/>
        <v>1292.9636685713147</v>
      </c>
    </row>
    <row r="1139" spans="1:21" x14ac:dyDescent="0.35">
      <c r="A1139" s="6">
        <v>1138</v>
      </c>
      <c r="B1139" s="10">
        <f t="shared" ca="1" si="147"/>
        <v>8.0012580674804852</v>
      </c>
      <c r="C1139" s="8">
        <f ca="1">C1138+B1139+(RAND!F1139/10*CHOOSE(RANDBETWEEN(1,6),"-5","5.1","7.05","-7", "2", "-2.1")*RAND())+(Table5[[#This Row],[Column6]]/50*CHOOSE(RANDBETWEEN(1,2),"-2","2.01"))</f>
        <v>1403.8238249991898</v>
      </c>
      <c r="D1139" s="8">
        <f ca="1">D1138+B1139+(Table3[[#This Row],[$1,000.005]]-C1138)/100*RAND()</f>
        <v>1301.0284621692615</v>
      </c>
      <c r="E1139" s="10">
        <f t="shared" ca="1" si="148"/>
        <v>1586.10626912168</v>
      </c>
      <c r="F1139" s="10">
        <f t="shared" ca="1" si="149"/>
        <v>427.57398601351719</v>
      </c>
      <c r="G1139" s="10">
        <f t="shared" ca="1" si="150"/>
        <v>924.00400000000002</v>
      </c>
      <c r="H1139" s="8">
        <f ca="1">H1138+CHOOSE(RANDBETWEEN(1,4),"-.9","1",".45","-.4")*RAND()*10+((Table3[[#This Row],[change]]*0.25)*RAND()+((Table3[[#This Row],[$1,000.005]]-C1138)*RAND()/100))</f>
        <v>1306.5467655195062</v>
      </c>
      <c r="I1139" s="10">
        <f ca="1">ABS(Table3[[#This Row],[$1,000.005]]-C1138)</f>
        <v>12.065184554424832</v>
      </c>
      <c r="J1139" s="10">
        <f ca="1">ABS(Table3[[#This Row],[change]])</f>
        <v>8.0012580674804852</v>
      </c>
      <c r="K1139" s="10">
        <f ca="1">ABS(Table3[[#This Row],[$1,000]]-H1138)</f>
        <v>6.7166009716529516</v>
      </c>
      <c r="N1139" s="10"/>
      <c r="R1139" s="7">
        <f t="shared" ca="1" si="151"/>
        <v>1403.8238249991898</v>
      </c>
      <c r="S1139" s="7">
        <f t="shared" ca="1" si="152"/>
        <v>1301.0284621692615</v>
      </c>
      <c r="T1139" s="7">
        <f t="shared" ca="1" si="153"/>
        <v>1403.8238249991898</v>
      </c>
      <c r="U1139" s="7">
        <f t="shared" ca="1" si="154"/>
        <v>1301.0284621692615</v>
      </c>
    </row>
    <row r="1140" spans="1:21" x14ac:dyDescent="0.35">
      <c r="A1140" s="6">
        <v>1139</v>
      </c>
      <c r="B1140" s="10">
        <f t="shared" ca="1" si="147"/>
        <v>-0.69695805136966604</v>
      </c>
      <c r="C1140" s="8">
        <f ca="1">C1139+B1140+(RAND!F1140/10*CHOOSE(RANDBETWEEN(1,6),"-5","5.1","7.05","-7", "2", "-2.1")*RAND())+(Table5[[#This Row],[Column6]]/50*CHOOSE(RANDBETWEEN(1,2),"-2","2.01"))</f>
        <v>1431.8982688675305</v>
      </c>
      <c r="D1140" s="8">
        <f ca="1">D1139+B1140+(Table3[[#This Row],[$1,000.005]]-C1139)/100*RAND()</f>
        <v>1300.5612948546104</v>
      </c>
      <c r="E1140" s="10">
        <f t="shared" ca="1" si="148"/>
        <v>1586.8718112460699</v>
      </c>
      <c r="F1140" s="10">
        <f t="shared" ca="1" si="149"/>
        <v>427.39260258144571</v>
      </c>
      <c r="G1140" s="10">
        <f t="shared" ca="1" si="150"/>
        <v>923.00400000000002</v>
      </c>
      <c r="H1140" s="8">
        <f ca="1">H1139+CHOOSE(RANDBETWEEN(1,4),"-.9","1",".45","-.4")*RAND()*10+((Table3[[#This Row],[change]]*0.25)*RAND()+((Table3[[#This Row],[$1,000.005]]-C1139)*RAND()/100))</f>
        <v>1306.457193127128</v>
      </c>
      <c r="I1140" s="10">
        <f ca="1">ABS(Table3[[#This Row],[$1,000.005]]-C1139)</f>
        <v>28.074443868340722</v>
      </c>
      <c r="J1140" s="10">
        <f ca="1">ABS(Table3[[#This Row],[change]])</f>
        <v>0.69695805136966604</v>
      </c>
      <c r="K1140" s="10">
        <f ca="1">ABS(Table3[[#This Row],[$1,000]]-H1139)</f>
        <v>8.9572392378158838E-2</v>
      </c>
      <c r="N1140" s="10"/>
      <c r="R1140" s="7">
        <f t="shared" ca="1" si="151"/>
        <v>1431.8982688675305</v>
      </c>
      <c r="S1140" s="7">
        <f t="shared" ca="1" si="152"/>
        <v>1300.5612948546104</v>
      </c>
      <c r="T1140" s="7">
        <f t="shared" ca="1" si="153"/>
        <v>1431.8982688675305</v>
      </c>
      <c r="U1140" s="7">
        <f t="shared" ca="1" si="154"/>
        <v>1300.5612948546104</v>
      </c>
    </row>
    <row r="1141" spans="1:21" x14ac:dyDescent="0.35">
      <c r="A1141" s="6">
        <v>1140</v>
      </c>
      <c r="B1141" s="10">
        <f t="shared" ca="1" si="147"/>
        <v>67.687765249365469</v>
      </c>
      <c r="C1141" s="8">
        <f ca="1">C1140+B1141+(RAND!F1141/10*CHOOSE(RANDBETWEEN(1,6),"-5","5.1","7.05","-7", "2", "-2.1")*RAND())+(Table5[[#This Row],[Column6]]/50*CHOOSE(RANDBETWEEN(1,2),"-2","2.01"))</f>
        <v>1499.910824779442</v>
      </c>
      <c r="D1141" s="8">
        <f ca="1">D1140+B1141+(Table3[[#This Row],[$1,000.005]]-C1140)/100*RAND()</f>
        <v>1368.7312358772645</v>
      </c>
      <c r="E1141" s="10">
        <f t="shared" ca="1" si="148"/>
        <v>1587.6364648760691</v>
      </c>
      <c r="F1141" s="10">
        <f t="shared" ca="1" si="149"/>
        <v>426.91451081583978</v>
      </c>
      <c r="G1141" s="10">
        <f t="shared" ca="1" si="150"/>
        <v>922.00400000000002</v>
      </c>
      <c r="H1141" s="8">
        <f ca="1">H1140+CHOOSE(RANDBETWEEN(1,4),"-.9","1",".45","-.4")*RAND()*10+((Table3[[#This Row],[change]]*0.25)*RAND()+((Table3[[#This Row],[$1,000.005]]-C1140)*RAND()/100))</f>
        <v>1313.9392760982867</v>
      </c>
      <c r="I1141" s="10">
        <f ca="1">ABS(Table3[[#This Row],[$1,000.005]]-C1140)</f>
        <v>68.012555911911477</v>
      </c>
      <c r="J1141" s="10">
        <f ca="1">ABS(Table3[[#This Row],[change]])</f>
        <v>67.687765249365469</v>
      </c>
      <c r="K1141" s="10">
        <f ca="1">ABS(Table3[[#This Row],[$1,000]]-H1140)</f>
        <v>7.4820829711586612</v>
      </c>
      <c r="N1141" s="10"/>
      <c r="R1141" s="7">
        <f t="shared" ca="1" si="151"/>
        <v>1499.910824779442</v>
      </c>
      <c r="S1141" s="7">
        <f t="shared" ca="1" si="152"/>
        <v>1368.7312358772645</v>
      </c>
      <c r="T1141" s="7">
        <f t="shared" ca="1" si="153"/>
        <v>1499.910824779442</v>
      </c>
      <c r="U1141" s="7">
        <f t="shared" ca="1" si="154"/>
        <v>1368.7312358772645</v>
      </c>
    </row>
    <row r="1142" spans="1:21" x14ac:dyDescent="0.35">
      <c r="A1142" s="6">
        <v>1141</v>
      </c>
      <c r="B1142" s="10">
        <f t="shared" ca="1" si="147"/>
        <v>5.5941015316336236</v>
      </c>
      <c r="C1142" s="8">
        <f ca="1">C1141+B1142+(RAND!F1142/10*CHOOSE(RANDBETWEEN(1,6),"-5","5.1","7.05","-7", "2", "-2.1")*RAND())+(Table5[[#This Row],[Column6]]/50*CHOOSE(RANDBETWEEN(1,2),"-2","2.01"))</f>
        <v>1495.4218765257585</v>
      </c>
      <c r="D1142" s="8">
        <f ca="1">D1141+B1142+(Table3[[#This Row],[$1,000.005]]-C1141)/100*RAND()</f>
        <v>1374.3182777682366</v>
      </c>
      <c r="E1142" s="10">
        <f t="shared" ca="1" si="148"/>
        <v>1588.5339670387414</v>
      </c>
      <c r="F1142" s="10">
        <f t="shared" ca="1" si="149"/>
        <v>426.39069128481412</v>
      </c>
      <c r="G1142" s="10">
        <f t="shared" ca="1" si="150"/>
        <v>921.00400000000002</v>
      </c>
      <c r="H1142" s="8">
        <f ca="1">H1141+CHOOSE(RANDBETWEEN(1,4),"-.9","1",".45","-.4")*RAND()*10+((Table3[[#This Row],[change]]*0.25)*RAND()+((Table3[[#This Row],[$1,000.005]]-C1141)*RAND()/100))</f>
        <v>1311.2254848557791</v>
      </c>
      <c r="I1142" s="10">
        <f ca="1">ABS(Table3[[#This Row],[$1,000.005]]-C1141)</f>
        <v>4.4889482536834748</v>
      </c>
      <c r="J1142" s="10">
        <f ca="1">ABS(Table3[[#This Row],[change]])</f>
        <v>5.5941015316336236</v>
      </c>
      <c r="K1142" s="10">
        <f ca="1">ABS(Table3[[#This Row],[$1,000]]-H1141)</f>
        <v>2.7137912425075683</v>
      </c>
      <c r="N1142" s="10"/>
      <c r="R1142" s="7">
        <f t="shared" ca="1" si="151"/>
        <v>1495.4218765257585</v>
      </c>
      <c r="S1142" s="7">
        <f t="shared" ca="1" si="152"/>
        <v>1374.3182777682366</v>
      </c>
      <c r="T1142" s="7">
        <f t="shared" ca="1" si="153"/>
        <v>1495.4218765257585</v>
      </c>
      <c r="U1142" s="7">
        <f t="shared" ca="1" si="154"/>
        <v>1374.3182777682366</v>
      </c>
    </row>
    <row r="1143" spans="1:21" x14ac:dyDescent="0.35">
      <c r="A1143" s="6">
        <v>1142</v>
      </c>
      <c r="B1143" s="10">
        <f t="shared" ca="1" si="147"/>
        <v>10.603837321741773</v>
      </c>
      <c r="C1143" s="8">
        <f ca="1">C1142+B1143+(RAND!F1143/10*CHOOSE(RANDBETWEEN(1,6),"-5","5.1","7.05","-7", "2", "-2.1")*RAND())+(Table5[[#This Row],[Column6]]/50*CHOOSE(RANDBETWEEN(1,2),"-2","2.01"))</f>
        <v>1510.02908017507</v>
      </c>
      <c r="D1143" s="8">
        <f ca="1">D1142+B1143+(Table3[[#This Row],[$1,000.005]]-C1142)/100*RAND()</f>
        <v>1385.0568666611548</v>
      </c>
      <c r="E1143" s="10">
        <f t="shared" ca="1" si="148"/>
        <v>1589.0408976757399</v>
      </c>
      <c r="F1143" s="10">
        <f t="shared" ca="1" si="149"/>
        <v>425.44559585305785</v>
      </c>
      <c r="G1143" s="10">
        <f t="shared" ca="1" si="150"/>
        <v>922.00400000000002</v>
      </c>
      <c r="H1143" s="8">
        <f ca="1">H1142+CHOOSE(RANDBETWEEN(1,4),"-.9","1",".45","-.4")*RAND()*10+((Table3[[#This Row],[change]]*0.25)*RAND()+((Table3[[#This Row],[$1,000.005]]-C1142)*RAND()/100))</f>
        <v>1318.0915219231122</v>
      </c>
      <c r="I1143" s="10">
        <f ca="1">ABS(Table3[[#This Row],[$1,000.005]]-C1142)</f>
        <v>14.607203649311487</v>
      </c>
      <c r="J1143" s="10">
        <f ca="1">ABS(Table3[[#This Row],[change]])</f>
        <v>10.603837321741773</v>
      </c>
      <c r="K1143" s="10">
        <f ca="1">ABS(Table3[[#This Row],[$1,000]]-H1142)</f>
        <v>6.8660370673330817</v>
      </c>
      <c r="N1143" s="10"/>
      <c r="R1143" s="7">
        <f t="shared" ca="1" si="151"/>
        <v>1510.02908017507</v>
      </c>
      <c r="S1143" s="7">
        <f t="shared" ca="1" si="152"/>
        <v>1385.0568666611548</v>
      </c>
      <c r="T1143" s="7">
        <f t="shared" ca="1" si="153"/>
        <v>1510.02908017507</v>
      </c>
      <c r="U1143" s="7">
        <f t="shared" ca="1" si="154"/>
        <v>1385.0568666611548</v>
      </c>
    </row>
    <row r="1144" spans="1:21" x14ac:dyDescent="0.35">
      <c r="A1144" s="6">
        <v>1143</v>
      </c>
      <c r="B1144" s="10">
        <f t="shared" ca="1" si="147"/>
        <v>-10.428276407078423</v>
      </c>
      <c r="C1144" s="8">
        <f ca="1">C1143+B1144+(RAND!F1144/10*CHOOSE(RANDBETWEEN(1,6),"-5","5.1","7.05","-7", "2", "-2.1")*RAND())+(Table5[[#This Row],[Column6]]/50*CHOOSE(RANDBETWEEN(1,2),"-2","2.01"))</f>
        <v>1481.1219591694444</v>
      </c>
      <c r="D1144" s="8">
        <f ca="1">D1143+B1144+(Table3[[#This Row],[$1,000.005]]-C1143)/100*RAND()</f>
        <v>1374.5336384599455</v>
      </c>
      <c r="E1144" s="10">
        <f t="shared" ca="1" si="148"/>
        <v>1589.4832227389134</v>
      </c>
      <c r="F1144" s="10">
        <f t="shared" ca="1" si="149"/>
        <v>424.69343661573163</v>
      </c>
      <c r="G1144" s="10">
        <f t="shared" ca="1" si="150"/>
        <v>921.00400000000002</v>
      </c>
      <c r="H1144" s="8">
        <f ca="1">H1143+CHOOSE(RANDBETWEEN(1,4),"-.9","1",".45","-.4")*RAND()*10+((Table3[[#This Row],[change]]*0.25)*RAND()+((Table3[[#This Row],[$1,000.005]]-C1143)*RAND()/100))</f>
        <v>1316.8287885477423</v>
      </c>
      <c r="I1144" s="10">
        <f ca="1">ABS(Table3[[#This Row],[$1,000.005]]-C1143)</f>
        <v>28.90712100562564</v>
      </c>
      <c r="J1144" s="10">
        <f ca="1">ABS(Table3[[#This Row],[change]])</f>
        <v>10.428276407078423</v>
      </c>
      <c r="K1144" s="10">
        <f ca="1">ABS(Table3[[#This Row],[$1,000]]-H1143)</f>
        <v>1.2627333753698622</v>
      </c>
      <c r="N1144" s="10"/>
      <c r="R1144" s="7">
        <f t="shared" ca="1" si="151"/>
        <v>1481.1219591694444</v>
      </c>
      <c r="S1144" s="7">
        <f t="shared" ca="1" si="152"/>
        <v>1374.5336384599455</v>
      </c>
      <c r="T1144" s="7">
        <f t="shared" ca="1" si="153"/>
        <v>1481.1219591694444</v>
      </c>
      <c r="U1144" s="7">
        <f t="shared" ca="1" si="154"/>
        <v>1374.5336384599455</v>
      </c>
    </row>
    <row r="1145" spans="1:21" x14ac:dyDescent="0.35">
      <c r="A1145" s="6">
        <v>1144</v>
      </c>
      <c r="B1145" s="10">
        <f t="shared" ca="1" si="147"/>
        <v>-60.018472122824917</v>
      </c>
      <c r="C1145" s="8">
        <f ca="1">C1144+B1145+(RAND!F1145/10*CHOOSE(RANDBETWEEN(1,6),"-5","5.1","7.05","-7", "2", "-2.1")*RAND())+(Table5[[#This Row],[Column6]]/50*CHOOSE(RANDBETWEEN(1,2),"-2","2.01"))</f>
        <v>1400.2721754884817</v>
      </c>
      <c r="D1145" s="8">
        <f ca="1">D1144+B1145+(Table3[[#This Row],[$1,000.005]]-C1144)/100*RAND()</f>
        <v>1313.7094828806532</v>
      </c>
      <c r="E1145" s="10">
        <f t="shared" ca="1" si="148"/>
        <v>1590.2171957761525</v>
      </c>
      <c r="F1145" s="10">
        <f t="shared" ca="1" si="149"/>
        <v>424.61897580129067</v>
      </c>
      <c r="G1145" s="10">
        <f t="shared" ca="1" si="150"/>
        <v>922.00400000000002</v>
      </c>
      <c r="H1145" s="8">
        <f ca="1">H1144+CHOOSE(RANDBETWEEN(1,4),"-.9","1",".45","-.4")*RAND()*10+((Table3[[#This Row],[change]]*0.25)*RAND()+((Table3[[#This Row],[$1,000.005]]-C1144)*RAND()/100))</f>
        <v>1307.604398824802</v>
      </c>
      <c r="I1145" s="10">
        <f ca="1">ABS(Table3[[#This Row],[$1,000.005]]-C1144)</f>
        <v>80.849783680962673</v>
      </c>
      <c r="J1145" s="10">
        <f ca="1">ABS(Table3[[#This Row],[change]])</f>
        <v>60.018472122824917</v>
      </c>
      <c r="K1145" s="10">
        <f ca="1">ABS(Table3[[#This Row],[$1,000]]-H1144)</f>
        <v>9.2243897229402592</v>
      </c>
      <c r="N1145" s="10"/>
      <c r="R1145" s="7">
        <f t="shared" ca="1" si="151"/>
        <v>1400.2721754884817</v>
      </c>
      <c r="S1145" s="7">
        <f t="shared" ca="1" si="152"/>
        <v>1313.7094828806532</v>
      </c>
      <c r="T1145" s="7">
        <f t="shared" ca="1" si="153"/>
        <v>1400.2721754884817</v>
      </c>
      <c r="U1145" s="7">
        <f t="shared" ca="1" si="154"/>
        <v>1313.7094828806532</v>
      </c>
    </row>
    <row r="1146" spans="1:21" x14ac:dyDescent="0.35">
      <c r="A1146" s="6">
        <v>1145</v>
      </c>
      <c r="B1146" s="10">
        <f t="shared" ca="1" si="147"/>
        <v>-19.886231645077427</v>
      </c>
      <c r="C1146" s="8">
        <f ca="1">C1145+B1146+(RAND!F1146/10*CHOOSE(RANDBETWEEN(1,6),"-5","5.1","7.05","-7", "2", "-2.1")*RAND())+(Table5[[#This Row],[Column6]]/50*CHOOSE(RANDBETWEEN(1,2),"-2","2.01"))</f>
        <v>1345.2082761089041</v>
      </c>
      <c r="D1146" s="8">
        <f ca="1">D1145+B1146+(Table3[[#This Row],[$1,000.005]]-C1145)/100*RAND()</f>
        <v>1293.6692042677746</v>
      </c>
      <c r="E1146" s="10">
        <f t="shared" ca="1" si="148"/>
        <v>1591.0305878859019</v>
      </c>
      <c r="F1146" s="10">
        <f t="shared" ca="1" si="149"/>
        <v>424.27825828914462</v>
      </c>
      <c r="G1146" s="10">
        <f t="shared" ca="1" si="150"/>
        <v>923.00400000000002</v>
      </c>
      <c r="H1146" s="8">
        <f ca="1">H1145+CHOOSE(RANDBETWEEN(1,4),"-.9","1",".45","-.4")*RAND()*10+((Table3[[#This Row],[change]]*0.25)*RAND()+((Table3[[#This Row],[$1,000.005]]-C1145)*RAND()/100))</f>
        <v>1302.680906561659</v>
      </c>
      <c r="I1146" s="10">
        <f ca="1">ABS(Table3[[#This Row],[$1,000.005]]-C1145)</f>
        <v>55.063899379577606</v>
      </c>
      <c r="J1146" s="10">
        <f ca="1">ABS(Table3[[#This Row],[change]])</f>
        <v>19.886231645077427</v>
      </c>
      <c r="K1146" s="10">
        <f ca="1">ABS(Table3[[#This Row],[$1,000]]-H1145)</f>
        <v>4.9234922631430891</v>
      </c>
      <c r="N1146" s="10"/>
      <c r="R1146" s="7">
        <f t="shared" ca="1" si="151"/>
        <v>1345.2082761089041</v>
      </c>
      <c r="S1146" s="7">
        <f t="shared" ca="1" si="152"/>
        <v>1293.6692042677746</v>
      </c>
      <c r="T1146" s="7">
        <f t="shared" ca="1" si="153"/>
        <v>1345.2082761089041</v>
      </c>
      <c r="U1146" s="7">
        <f t="shared" ca="1" si="154"/>
        <v>1293.6692042677746</v>
      </c>
    </row>
    <row r="1147" spans="1:21" x14ac:dyDescent="0.35">
      <c r="A1147" s="6">
        <v>1146</v>
      </c>
      <c r="B1147" s="10">
        <f t="shared" ca="1" si="147"/>
        <v>50.651916123921382</v>
      </c>
      <c r="C1147" s="8">
        <f ca="1">C1146+B1147+(RAND!F1147/10*CHOOSE(RANDBETWEEN(1,6),"-5","5.1","7.05","-7", "2", "-2.1")*RAND())+(Table5[[#This Row],[Column6]]/50*CHOOSE(RANDBETWEEN(1,2),"-2","2.01"))</f>
        <v>1421.4943600789127</v>
      </c>
      <c r="D1147" s="8">
        <f ca="1">D1146+B1147+(Table3[[#This Row],[$1,000.005]]-C1146)/100*RAND()</f>
        <v>1344.6562718087205</v>
      </c>
      <c r="E1147" s="10">
        <f t="shared" ca="1" si="148"/>
        <v>1591.1351659967299</v>
      </c>
      <c r="F1147" s="10">
        <f t="shared" ca="1" si="149"/>
        <v>423.71525160378769</v>
      </c>
      <c r="G1147" s="10">
        <f t="shared" ca="1" si="150"/>
        <v>922.00400000000002</v>
      </c>
      <c r="H1147" s="8">
        <f ca="1">H1146+CHOOSE(RANDBETWEEN(1,4),"-.9","1",".45","-.4")*RAND()*10+((Table3[[#This Row],[change]]*0.25)*RAND()+((Table3[[#This Row],[$1,000.005]]-C1146)*RAND()/100))</f>
        <v>1316.1837609826182</v>
      </c>
      <c r="I1147" s="10">
        <f ca="1">ABS(Table3[[#This Row],[$1,000.005]]-C1146)</f>
        <v>76.286083970008576</v>
      </c>
      <c r="J1147" s="10">
        <f ca="1">ABS(Table3[[#This Row],[change]])</f>
        <v>50.651916123921382</v>
      </c>
      <c r="K1147" s="10">
        <f ca="1">ABS(Table3[[#This Row],[$1,000]]-H1146)</f>
        <v>13.502854420959238</v>
      </c>
      <c r="N1147" s="10"/>
      <c r="R1147" s="7">
        <f t="shared" ca="1" si="151"/>
        <v>1421.4943600789127</v>
      </c>
      <c r="S1147" s="7">
        <f t="shared" ca="1" si="152"/>
        <v>1344.6562718087205</v>
      </c>
      <c r="T1147" s="7">
        <f t="shared" ca="1" si="153"/>
        <v>1421.4943600789127</v>
      </c>
      <c r="U1147" s="7">
        <f t="shared" ca="1" si="154"/>
        <v>1344.6562718087205</v>
      </c>
    </row>
    <row r="1148" spans="1:21" x14ac:dyDescent="0.35">
      <c r="A1148" s="6">
        <v>1147</v>
      </c>
      <c r="B1148" s="10">
        <f t="shared" ca="1" si="147"/>
        <v>7.4167385413790203</v>
      </c>
      <c r="C1148" s="8">
        <f ca="1">C1147+B1148+(RAND!F1148/10*CHOOSE(RANDBETWEEN(1,6),"-5","5.1","7.05","-7", "2", "-2.1")*RAND())+(Table5[[#This Row],[Column6]]/50*CHOOSE(RANDBETWEEN(1,2),"-2","2.01"))</f>
        <v>1427.9592213467529</v>
      </c>
      <c r="D1148" s="8">
        <f ca="1">D1147+B1148+(Table3[[#This Row],[$1,000.005]]-C1147)/100*RAND()</f>
        <v>1352.0998629659969</v>
      </c>
      <c r="E1148" s="10">
        <f t="shared" ca="1" si="148"/>
        <v>1591.4059447474574</v>
      </c>
      <c r="F1148" s="10">
        <f t="shared" ca="1" si="149"/>
        <v>423.71173822975749</v>
      </c>
      <c r="G1148" s="10">
        <f t="shared" ca="1" si="150"/>
        <v>921.00400000000002</v>
      </c>
      <c r="H1148" s="8">
        <f ca="1">H1147+CHOOSE(RANDBETWEEN(1,4),"-.9","1",".45","-.4")*RAND()*10+((Table3[[#This Row],[change]]*0.25)*RAND()+((Table3[[#This Row],[$1,000.005]]-C1147)*RAND()/100))</f>
        <v>1312.1537127747647</v>
      </c>
      <c r="I1148" s="10">
        <f ca="1">ABS(Table3[[#This Row],[$1,000.005]]-C1147)</f>
        <v>6.464861267840206</v>
      </c>
      <c r="J1148" s="10">
        <f ca="1">ABS(Table3[[#This Row],[change]])</f>
        <v>7.4167385413790203</v>
      </c>
      <c r="K1148" s="10">
        <f ca="1">ABS(Table3[[#This Row],[$1,000]]-H1147)</f>
        <v>4.0300482078534969</v>
      </c>
      <c r="N1148" s="10"/>
      <c r="R1148" s="7">
        <f t="shared" ca="1" si="151"/>
        <v>1427.9592213467529</v>
      </c>
      <c r="S1148" s="7">
        <f t="shared" ca="1" si="152"/>
        <v>1352.0998629659969</v>
      </c>
      <c r="T1148" s="7">
        <f t="shared" ca="1" si="153"/>
        <v>1427.9592213467529</v>
      </c>
      <c r="U1148" s="7">
        <f t="shared" ca="1" si="154"/>
        <v>1352.0998629659969</v>
      </c>
    </row>
    <row r="1149" spans="1:21" x14ac:dyDescent="0.35">
      <c r="A1149" s="6">
        <v>1148</v>
      </c>
      <c r="B1149" s="10">
        <f t="shared" ca="1" si="147"/>
        <v>9.2417627557293685</v>
      </c>
      <c r="C1149" s="8">
        <f ca="1">C1148+B1149+(RAND!F1149/10*CHOOSE(RANDBETWEEN(1,6),"-5","5.1","7.05","-7", "2", "-2.1")*RAND())+(Table5[[#This Row],[Column6]]/50*CHOOSE(RANDBETWEEN(1,2),"-2","2.01"))</f>
        <v>1450.0797217161014</v>
      </c>
      <c r="D1149" s="8">
        <f ca="1">D1148+B1149+(Table3[[#This Row],[$1,000.005]]-C1148)/100*RAND()</f>
        <v>1361.4909112854541</v>
      </c>
      <c r="E1149" s="10">
        <f t="shared" ca="1" si="148"/>
        <v>1591.4287183333711</v>
      </c>
      <c r="F1149" s="10">
        <f t="shared" ca="1" si="149"/>
        <v>422.76331438830135</v>
      </c>
      <c r="G1149" s="10">
        <f t="shared" ca="1" si="150"/>
        <v>922.00400000000002</v>
      </c>
      <c r="H1149" s="8">
        <f ca="1">H1148+CHOOSE(RANDBETWEEN(1,4),"-.9","1",".45","-.4")*RAND()*10+((Table3[[#This Row],[change]]*0.25)*RAND()+((Table3[[#This Row],[$1,000.005]]-C1148)*RAND()/100))</f>
        <v>1312.6489558881506</v>
      </c>
      <c r="I1149" s="10">
        <f ca="1">ABS(Table3[[#This Row],[$1,000.005]]-C1148)</f>
        <v>22.12050036934852</v>
      </c>
      <c r="J1149" s="10">
        <f ca="1">ABS(Table3[[#This Row],[change]])</f>
        <v>9.2417627557293685</v>
      </c>
      <c r="K1149" s="10">
        <f ca="1">ABS(Table3[[#This Row],[$1,000]]-H1148)</f>
        <v>0.49524311338586813</v>
      </c>
      <c r="N1149" s="10"/>
      <c r="R1149" s="7">
        <f t="shared" ca="1" si="151"/>
        <v>1450.0797217161014</v>
      </c>
      <c r="S1149" s="7">
        <f t="shared" ca="1" si="152"/>
        <v>1361.4909112854541</v>
      </c>
      <c r="T1149" s="7">
        <f t="shared" ca="1" si="153"/>
        <v>1450.0797217161014</v>
      </c>
      <c r="U1149" s="7">
        <f t="shared" ca="1" si="154"/>
        <v>1361.4909112854541</v>
      </c>
    </row>
    <row r="1150" spans="1:21" x14ac:dyDescent="0.35">
      <c r="A1150" s="6">
        <v>1149</v>
      </c>
      <c r="B1150" s="10">
        <f t="shared" ca="1" si="147"/>
        <v>-102.32746886551494</v>
      </c>
      <c r="C1150" s="8">
        <f ca="1">C1149+B1150+(RAND!F1150/10*CHOOSE(RANDBETWEEN(1,6),"-5","5.1","7.05","-7", "2", "-2.1")*RAND())+(Table5[[#This Row],[Column6]]/50*CHOOSE(RANDBETWEEN(1,2),"-2","2.01"))</f>
        <v>1428.5449603793179</v>
      </c>
      <c r="D1150" s="8">
        <f ca="1">D1149+B1150+(Table3[[#This Row],[$1,000.005]]-C1149)/100*RAND()</f>
        <v>1258.9940114528106</v>
      </c>
      <c r="E1150" s="10">
        <f t="shared" ca="1" si="148"/>
        <v>1591.5911792134755</v>
      </c>
      <c r="F1150" s="10">
        <f t="shared" ca="1" si="149"/>
        <v>421.9321100303107</v>
      </c>
      <c r="G1150" s="10">
        <f t="shared" ca="1" si="150"/>
        <v>923.00400000000002</v>
      </c>
      <c r="H1150" s="8">
        <f ca="1">H1149+CHOOSE(RANDBETWEEN(1,4),"-.9","1",".45","-.4")*RAND()*10+((Table3[[#This Row],[change]]*0.25)*RAND()+((Table3[[#This Row],[$1,000.005]]-C1149)*RAND()/100))</f>
        <v>1298.2093116625358</v>
      </c>
      <c r="I1150" s="10">
        <f ca="1">ABS(Table3[[#This Row],[$1,000.005]]-C1149)</f>
        <v>21.534761336783504</v>
      </c>
      <c r="J1150" s="10">
        <f ca="1">ABS(Table3[[#This Row],[change]])</f>
        <v>102.32746886551494</v>
      </c>
      <c r="K1150" s="10">
        <f ca="1">ABS(Table3[[#This Row],[$1,000]]-H1149)</f>
        <v>14.439644225614757</v>
      </c>
      <c r="N1150" s="10"/>
      <c r="R1150" s="7">
        <f t="shared" ca="1" si="151"/>
        <v>1428.5449603793179</v>
      </c>
      <c r="S1150" s="7">
        <f t="shared" ca="1" si="152"/>
        <v>1258.9940114528106</v>
      </c>
      <c r="T1150" s="7">
        <f t="shared" ca="1" si="153"/>
        <v>1428.5449603793179</v>
      </c>
      <c r="U1150" s="7">
        <f t="shared" ca="1" si="154"/>
        <v>1258.9940114528106</v>
      </c>
    </row>
    <row r="1151" spans="1:21" x14ac:dyDescent="0.35">
      <c r="A1151" s="6">
        <v>1150</v>
      </c>
      <c r="B1151" s="10">
        <f t="shared" ca="1" si="147"/>
        <v>-3.6949908522524511</v>
      </c>
      <c r="C1151" s="8">
        <f ca="1">C1150+B1151+(RAND!F1151/10*CHOOSE(RANDBETWEEN(1,6),"-5","5.1","7.05","-7", "2", "-2.1")*RAND())+(Table5[[#This Row],[Column6]]/50*CHOOSE(RANDBETWEEN(1,2),"-2","2.01"))</f>
        <v>1480.1957572889755</v>
      </c>
      <c r="D1151" s="8">
        <f ca="1">D1150+B1151+(Table3[[#This Row],[$1,000.005]]-C1150)/100*RAND()</f>
        <v>1255.4467908416568</v>
      </c>
      <c r="E1151" s="10">
        <f t="shared" ca="1" si="148"/>
        <v>1592.2308502414214</v>
      </c>
      <c r="F1151" s="10">
        <f t="shared" ca="1" si="149"/>
        <v>421.29408847801176</v>
      </c>
      <c r="G1151" s="10">
        <f t="shared" ca="1" si="150"/>
        <v>922.00400000000002</v>
      </c>
      <c r="H1151" s="8">
        <f ca="1">H1150+CHOOSE(RANDBETWEEN(1,4),"-.9","1",".45","-.4")*RAND()*10+((Table3[[#This Row],[change]]*0.25)*RAND()+((Table3[[#This Row],[$1,000.005]]-C1150)*RAND()/100))</f>
        <v>1289.647862979074</v>
      </c>
      <c r="I1151" s="10">
        <f ca="1">ABS(Table3[[#This Row],[$1,000.005]]-C1150)</f>
        <v>51.650796909657629</v>
      </c>
      <c r="J1151" s="10">
        <f ca="1">ABS(Table3[[#This Row],[change]])</f>
        <v>3.6949908522524511</v>
      </c>
      <c r="K1151" s="10">
        <f ca="1">ABS(Table3[[#This Row],[$1,000]]-H1150)</f>
        <v>8.5614486834617765</v>
      </c>
      <c r="N1151" s="10"/>
      <c r="R1151" s="7">
        <f t="shared" ca="1" si="151"/>
        <v>1480.1957572889755</v>
      </c>
      <c r="S1151" s="7">
        <f t="shared" ca="1" si="152"/>
        <v>1255.4467908416568</v>
      </c>
      <c r="T1151" s="7">
        <f t="shared" ca="1" si="153"/>
        <v>1480.1957572889755</v>
      </c>
      <c r="U1151" s="7">
        <f t="shared" ca="1" si="154"/>
        <v>1255.4467908416568</v>
      </c>
    </row>
    <row r="1152" spans="1:21" x14ac:dyDescent="0.35">
      <c r="A1152" s="6">
        <v>1151</v>
      </c>
      <c r="B1152" s="10">
        <f t="shared" ca="1" si="147"/>
        <v>4.13662249206656</v>
      </c>
      <c r="C1152" s="8">
        <f ca="1">C1151+B1152+(RAND!F1152/10*CHOOSE(RANDBETWEEN(1,6),"-5","5.1","7.05","-7", "2", "-2.1")*RAND())+(Table5[[#This Row],[Column6]]/50*CHOOSE(RANDBETWEEN(1,2),"-2","2.01"))</f>
        <v>1483.8406973259205</v>
      </c>
      <c r="D1152" s="8">
        <f ca="1">D1151+B1152+(Table3[[#This Row],[$1,000.005]]-C1151)/100*RAND()</f>
        <v>1259.6065356950317</v>
      </c>
      <c r="E1152" s="10">
        <f t="shared" ca="1" si="148"/>
        <v>1592.5445252978138</v>
      </c>
      <c r="F1152" s="10">
        <f t="shared" ca="1" si="149"/>
        <v>420.83765791639229</v>
      </c>
      <c r="G1152" s="10">
        <f t="shared" ca="1" si="150"/>
        <v>923.00400000000002</v>
      </c>
      <c r="H1152" s="8">
        <f ca="1">H1151+CHOOSE(RANDBETWEEN(1,4),"-.9","1",".45","-.4")*RAND()*10+((Table3[[#This Row],[change]]*0.25)*RAND()+((Table3[[#This Row],[$1,000.005]]-C1151)*RAND()/100))</f>
        <v>1287.2910308818471</v>
      </c>
      <c r="I1152" s="10">
        <f ca="1">ABS(Table3[[#This Row],[$1,000.005]]-C1151)</f>
        <v>3.6449400369449449</v>
      </c>
      <c r="J1152" s="10">
        <f ca="1">ABS(Table3[[#This Row],[change]])</f>
        <v>4.13662249206656</v>
      </c>
      <c r="K1152" s="10">
        <f ca="1">ABS(Table3[[#This Row],[$1,000]]-H1151)</f>
        <v>2.3568320972269703</v>
      </c>
      <c r="N1152" s="10"/>
      <c r="R1152" s="7">
        <f t="shared" ca="1" si="151"/>
        <v>1483.8406973259205</v>
      </c>
      <c r="S1152" s="7">
        <f t="shared" ca="1" si="152"/>
        <v>1259.6065356950317</v>
      </c>
      <c r="T1152" s="7">
        <f t="shared" ca="1" si="153"/>
        <v>1483.8406973259205</v>
      </c>
      <c r="U1152" s="7">
        <f t="shared" ca="1" si="154"/>
        <v>1259.6065356950317</v>
      </c>
    </row>
    <row r="1153" spans="1:21" x14ac:dyDescent="0.35">
      <c r="A1153" s="6">
        <v>1152</v>
      </c>
      <c r="B1153" s="10">
        <f t="shared" ca="1" si="147"/>
        <v>79.278667010099113</v>
      </c>
      <c r="C1153" s="8">
        <f ca="1">C1152+B1153+(RAND!F1153/10*CHOOSE(RANDBETWEEN(1,6),"-5","5.1","7.05","-7", "2", "-2.1")*RAND())+(Table5[[#This Row],[Column6]]/50*CHOOSE(RANDBETWEEN(1,2),"-2","2.01"))</f>
        <v>1579.3397146265463</v>
      </c>
      <c r="D1153" s="8">
        <f ca="1">D1152+B1153+(Table3[[#This Row],[$1,000.005]]-C1152)/100*RAND()</f>
        <v>1339.04411589097</v>
      </c>
      <c r="E1153" s="10">
        <f t="shared" ca="1" si="148"/>
        <v>1593.2002132863231</v>
      </c>
      <c r="F1153" s="10">
        <f t="shared" ca="1" si="149"/>
        <v>420.32781223450161</v>
      </c>
      <c r="G1153" s="10">
        <f t="shared" ca="1" si="150"/>
        <v>922.00400000000002</v>
      </c>
      <c r="H1153" s="8">
        <f ca="1">H1152+CHOOSE(RANDBETWEEN(1,4),"-.9","1",".45","-.4")*RAND()*10+((Table3[[#This Row],[change]]*0.25)*RAND()+((Table3[[#This Row],[$1,000.005]]-C1152)*RAND()/100))</f>
        <v>1311.8025533966022</v>
      </c>
      <c r="I1153" s="10">
        <f ca="1">ABS(Table3[[#This Row],[$1,000.005]]-C1152)</f>
        <v>95.499017300625837</v>
      </c>
      <c r="J1153" s="10">
        <f ca="1">ABS(Table3[[#This Row],[change]])</f>
        <v>79.278667010099113</v>
      </c>
      <c r="K1153" s="10">
        <f ca="1">ABS(Table3[[#This Row],[$1,000]]-H1152)</f>
        <v>24.511522514755143</v>
      </c>
      <c r="N1153" s="10"/>
      <c r="R1153" s="7">
        <f t="shared" ca="1" si="151"/>
        <v>1579.3397146265463</v>
      </c>
      <c r="S1153" s="7">
        <f t="shared" ca="1" si="152"/>
        <v>1339.04411589097</v>
      </c>
      <c r="T1153" s="7">
        <f t="shared" ca="1" si="153"/>
        <v>1579.3397146265463</v>
      </c>
      <c r="U1153" s="7">
        <f t="shared" ca="1" si="154"/>
        <v>1339.04411589097</v>
      </c>
    </row>
    <row r="1154" spans="1:21" x14ac:dyDescent="0.35">
      <c r="A1154" s="6">
        <v>1153</v>
      </c>
      <c r="B1154" s="10">
        <f t="shared" ref="B1154:B1217" ca="1" si="155">CHOOSE(RANDBETWEEN(1,4),"-1.95","2.1","1.505","-1.5")*RAND()*100*RAND()*RAND()</f>
        <v>-25.270563120818764</v>
      </c>
      <c r="C1154" s="8">
        <f ca="1">C1153+B1154+(RAND!F1154/10*CHOOSE(RANDBETWEEN(1,6),"-5","5.1","7.05","-7", "2", "-2.1")*RAND())+(Table5[[#This Row],[Column6]]/50*CHOOSE(RANDBETWEEN(1,2),"-2","2.01"))</f>
        <v>1519.4460285444179</v>
      </c>
      <c r="D1154" s="8">
        <f ca="1">D1153+B1154+(Table3[[#This Row],[$1,000.005]]-C1153)/100*RAND()</f>
        <v>1313.6060208400988</v>
      </c>
      <c r="E1154" s="10">
        <f t="shared" ref="E1154:E1217" ca="1" si="156">E1153+RAND()</f>
        <v>1593.3457951912717</v>
      </c>
      <c r="F1154" s="10">
        <f t="shared" ref="F1154:F1217" ca="1" si="157">F1153-RAND()</f>
        <v>420.09179073472001</v>
      </c>
      <c r="G1154" s="10">
        <f t="shared" ref="G1154:G1217" ca="1" si="158">G1153+CHOOSE(RANDBETWEEN(1,2),"-1","1")</f>
        <v>921.00400000000002</v>
      </c>
      <c r="H1154" s="8">
        <f ca="1">H1153+CHOOSE(RANDBETWEEN(1,4),"-.9","1",".45","-.4")*RAND()*10+((Table3[[#This Row],[change]]*0.25)*RAND()+((Table3[[#This Row],[$1,000.005]]-C1153)*RAND()/100))</f>
        <v>1310.8670796752181</v>
      </c>
      <c r="I1154" s="10">
        <f ca="1">ABS(Table3[[#This Row],[$1,000.005]]-C1153)</f>
        <v>59.893686082128397</v>
      </c>
      <c r="J1154" s="10">
        <f ca="1">ABS(Table3[[#This Row],[change]])</f>
        <v>25.270563120818764</v>
      </c>
      <c r="K1154" s="10">
        <f ca="1">ABS(Table3[[#This Row],[$1,000]]-H1153)</f>
        <v>0.93547372138414175</v>
      </c>
      <c r="N1154" s="10"/>
      <c r="R1154" s="7">
        <f t="shared" ref="R1154:R1217" ca="1" si="159">IF(R1153&gt;0, C1154, 0)</f>
        <v>1519.4460285444179</v>
      </c>
      <c r="S1154" s="7">
        <f t="shared" ref="S1154:S1217" ca="1" si="160">IF(S1153&gt;0, D1154, 0)</f>
        <v>1313.6060208400988</v>
      </c>
      <c r="T1154" s="7">
        <f t="shared" ref="T1154:T1217" ca="1" si="161">IF(OR(R1153&lt;=0,R1154&lt;=0), 0, C1154)</f>
        <v>1519.4460285444179</v>
      </c>
      <c r="U1154" s="7">
        <f t="shared" ref="U1154:U1217" ca="1" si="162">IF(OR(S1153&lt;=0,S1154&lt;=0), 0, D1154)</f>
        <v>1313.6060208400988</v>
      </c>
    </row>
    <row r="1155" spans="1:21" x14ac:dyDescent="0.35">
      <c r="A1155" s="6">
        <v>1154</v>
      </c>
      <c r="B1155" s="10">
        <f t="shared" ca="1" si="155"/>
        <v>-54.654998133436102</v>
      </c>
      <c r="C1155" s="8">
        <f ca="1">C1154+B1155+(RAND!F1155/10*CHOOSE(RANDBETWEEN(1,6),"-5","5.1","7.05","-7", "2", "-2.1")*RAND())+(Table5[[#This Row],[Column6]]/50*CHOOSE(RANDBETWEEN(1,2),"-2","2.01"))</f>
        <v>1460.2371393127087</v>
      </c>
      <c r="D1155" s="8">
        <f ca="1">D1154+B1155+(Table3[[#This Row],[$1,000.005]]-C1154)/100*RAND()</f>
        <v>1258.6425909059876</v>
      </c>
      <c r="E1155" s="10">
        <f t="shared" ca="1" si="156"/>
        <v>1593.7853110014414</v>
      </c>
      <c r="F1155" s="10">
        <f t="shared" ca="1" si="157"/>
        <v>419.68287640923262</v>
      </c>
      <c r="G1155" s="10">
        <f t="shared" ca="1" si="158"/>
        <v>920.00400000000002</v>
      </c>
      <c r="H1155" s="8">
        <f ca="1">H1154+CHOOSE(RANDBETWEEN(1,4),"-.9","1",".45","-.4")*RAND()*10+((Table3[[#This Row],[change]]*0.25)*RAND()+((Table3[[#This Row],[$1,000.005]]-C1154)*RAND()/100))</f>
        <v>1307.094213438859</v>
      </c>
      <c r="I1155" s="10">
        <f ca="1">ABS(Table3[[#This Row],[$1,000.005]]-C1154)</f>
        <v>59.208889231709236</v>
      </c>
      <c r="J1155" s="10">
        <f ca="1">ABS(Table3[[#This Row],[change]])</f>
        <v>54.654998133436102</v>
      </c>
      <c r="K1155" s="10">
        <f ca="1">ABS(Table3[[#This Row],[$1,000]]-H1154)</f>
        <v>3.7728662363590502</v>
      </c>
      <c r="N1155" s="10"/>
      <c r="R1155" s="7">
        <f t="shared" ca="1" si="159"/>
        <v>1460.2371393127087</v>
      </c>
      <c r="S1155" s="7">
        <f t="shared" ca="1" si="160"/>
        <v>1258.6425909059876</v>
      </c>
      <c r="T1155" s="7">
        <f t="shared" ca="1" si="161"/>
        <v>1460.2371393127087</v>
      </c>
      <c r="U1155" s="7">
        <f t="shared" ca="1" si="162"/>
        <v>1258.6425909059876</v>
      </c>
    </row>
    <row r="1156" spans="1:21" x14ac:dyDescent="0.35">
      <c r="A1156" s="6">
        <v>1155</v>
      </c>
      <c r="B1156" s="10">
        <f t="shared" ca="1" si="155"/>
        <v>42.332190969914954</v>
      </c>
      <c r="C1156" s="8">
        <f ca="1">C1155+B1156+(RAND!F1156/10*CHOOSE(RANDBETWEEN(1,6),"-5","5.1","7.05","-7", "2", "-2.1")*RAND())+(Table5[[#This Row],[Column6]]/50*CHOOSE(RANDBETWEEN(1,2),"-2","2.01"))</f>
        <v>1496.4987441624171</v>
      </c>
      <c r="D1156" s="8">
        <f ca="1">D1155+B1156+(Table3[[#This Row],[$1,000.005]]-C1155)/100*RAND()</f>
        <v>1301.0101962740844</v>
      </c>
      <c r="E1156" s="10">
        <f t="shared" ca="1" si="156"/>
        <v>1594.3563511963823</v>
      </c>
      <c r="F1156" s="10">
        <f t="shared" ca="1" si="157"/>
        <v>419.62684788968113</v>
      </c>
      <c r="G1156" s="10">
        <f t="shared" ca="1" si="158"/>
        <v>921.00400000000002</v>
      </c>
      <c r="H1156" s="8">
        <f ca="1">H1155+CHOOSE(RANDBETWEEN(1,4),"-.9","1",".45","-.4")*RAND()*10+((Table3[[#This Row],[change]]*0.25)*RAND()+((Table3[[#This Row],[$1,000.005]]-C1155)*RAND()/100))</f>
        <v>1308.8286674669037</v>
      </c>
      <c r="I1156" s="10">
        <f ca="1">ABS(Table3[[#This Row],[$1,000.005]]-C1155)</f>
        <v>36.261604849708419</v>
      </c>
      <c r="J1156" s="10">
        <f ca="1">ABS(Table3[[#This Row],[change]])</f>
        <v>42.332190969914954</v>
      </c>
      <c r="K1156" s="10">
        <f ca="1">ABS(Table3[[#This Row],[$1,000]]-H1155)</f>
        <v>1.7344540280446381</v>
      </c>
      <c r="N1156" s="10"/>
      <c r="R1156" s="7">
        <f t="shared" ca="1" si="159"/>
        <v>1496.4987441624171</v>
      </c>
      <c r="S1156" s="7">
        <f t="shared" ca="1" si="160"/>
        <v>1301.0101962740844</v>
      </c>
      <c r="T1156" s="7">
        <f t="shared" ca="1" si="161"/>
        <v>1496.4987441624171</v>
      </c>
      <c r="U1156" s="7">
        <f t="shared" ca="1" si="162"/>
        <v>1301.0101962740844</v>
      </c>
    </row>
    <row r="1157" spans="1:21" x14ac:dyDescent="0.35">
      <c r="A1157" s="6">
        <v>1156</v>
      </c>
      <c r="B1157" s="10">
        <f t="shared" ca="1" si="155"/>
        <v>23.177428471789195</v>
      </c>
      <c r="C1157" s="8">
        <f ca="1">C1156+B1157+(RAND!F1157/10*CHOOSE(RANDBETWEEN(1,6),"-5","5.1","7.05","-7", "2", "-2.1")*RAND())+(Table5[[#This Row],[Column6]]/50*CHOOSE(RANDBETWEEN(1,2),"-2","2.01"))</f>
        <v>1631.2785295516915</v>
      </c>
      <c r="D1157" s="8">
        <f ca="1">D1156+B1157+(Table3[[#This Row],[$1,000.005]]-C1156)/100*RAND()</f>
        <v>1324.3621685265543</v>
      </c>
      <c r="E1157" s="10">
        <f t="shared" ca="1" si="156"/>
        <v>1594.8684421503526</v>
      </c>
      <c r="F1157" s="10">
        <f t="shared" ca="1" si="157"/>
        <v>419.51652226665419</v>
      </c>
      <c r="G1157" s="10">
        <f t="shared" ca="1" si="158"/>
        <v>920.00400000000002</v>
      </c>
      <c r="H1157" s="8">
        <f ca="1">H1156+CHOOSE(RANDBETWEEN(1,4),"-.9","1",".45","-.4")*RAND()*10+((Table3[[#This Row],[change]]*0.25)*RAND()+((Table3[[#This Row],[$1,000.005]]-C1156)*RAND()/100))</f>
        <v>1305.5467449286489</v>
      </c>
      <c r="I1157" s="10">
        <f ca="1">ABS(Table3[[#This Row],[$1,000.005]]-C1156)</f>
        <v>134.77978538927437</v>
      </c>
      <c r="J1157" s="10">
        <f ca="1">ABS(Table3[[#This Row],[change]])</f>
        <v>23.177428471789195</v>
      </c>
      <c r="K1157" s="10">
        <f ca="1">ABS(Table3[[#This Row],[$1,000]]-H1156)</f>
        <v>3.2819225382547756</v>
      </c>
      <c r="N1157" s="10"/>
      <c r="R1157" s="7">
        <f t="shared" ca="1" si="159"/>
        <v>1631.2785295516915</v>
      </c>
      <c r="S1157" s="7">
        <f t="shared" ca="1" si="160"/>
        <v>1324.3621685265543</v>
      </c>
      <c r="T1157" s="7">
        <f t="shared" ca="1" si="161"/>
        <v>1631.2785295516915</v>
      </c>
      <c r="U1157" s="7">
        <f t="shared" ca="1" si="162"/>
        <v>1324.3621685265543</v>
      </c>
    </row>
    <row r="1158" spans="1:21" x14ac:dyDescent="0.35">
      <c r="A1158" s="6">
        <v>1157</v>
      </c>
      <c r="B1158" s="10">
        <f t="shared" ca="1" si="155"/>
        <v>2.282892048812085</v>
      </c>
      <c r="C1158" s="8">
        <f ca="1">C1157+B1158+(RAND!F1158/10*CHOOSE(RANDBETWEEN(1,6),"-5","5.1","7.05","-7", "2", "-2.1")*RAND())+(Table5[[#This Row],[Column6]]/50*CHOOSE(RANDBETWEEN(1,2),"-2","2.01"))</f>
        <v>1614.5763849176433</v>
      </c>
      <c r="D1158" s="8">
        <f ca="1">D1157+B1158+(Table3[[#This Row],[$1,000.005]]-C1157)/100*RAND()</f>
        <v>1326.6402535506695</v>
      </c>
      <c r="E1158" s="10">
        <f t="shared" ca="1" si="156"/>
        <v>1595.8183280983371</v>
      </c>
      <c r="F1158" s="10">
        <f t="shared" ca="1" si="157"/>
        <v>418.94734808681352</v>
      </c>
      <c r="G1158" s="10">
        <f t="shared" ca="1" si="158"/>
        <v>921.00400000000002</v>
      </c>
      <c r="H1158" s="8">
        <f ca="1">H1157+CHOOSE(RANDBETWEEN(1,4),"-.9","1",".45","-.4")*RAND()*10+((Table3[[#This Row],[change]]*0.25)*RAND()+((Table3[[#This Row],[$1,000.005]]-C1157)*RAND()/100))</f>
        <v>1305.0535259331211</v>
      </c>
      <c r="I1158" s="10">
        <f ca="1">ABS(Table3[[#This Row],[$1,000.005]]-C1157)</f>
        <v>16.702144634048182</v>
      </c>
      <c r="J1158" s="10">
        <f ca="1">ABS(Table3[[#This Row],[change]])</f>
        <v>2.282892048812085</v>
      </c>
      <c r="K1158" s="10">
        <f ca="1">ABS(Table3[[#This Row],[$1,000]]-H1157)</f>
        <v>0.49321899552774084</v>
      </c>
      <c r="N1158" s="10"/>
      <c r="R1158" s="7">
        <f t="shared" ca="1" si="159"/>
        <v>1614.5763849176433</v>
      </c>
      <c r="S1158" s="7">
        <f t="shared" ca="1" si="160"/>
        <v>1326.6402535506695</v>
      </c>
      <c r="T1158" s="7">
        <f t="shared" ca="1" si="161"/>
        <v>1614.5763849176433</v>
      </c>
      <c r="U1158" s="7">
        <f t="shared" ca="1" si="162"/>
        <v>1326.6402535506695</v>
      </c>
    </row>
    <row r="1159" spans="1:21" x14ac:dyDescent="0.35">
      <c r="A1159" s="6">
        <v>1158</v>
      </c>
      <c r="B1159" s="10">
        <f t="shared" ca="1" si="155"/>
        <v>12.594957509933877</v>
      </c>
      <c r="C1159" s="8">
        <f ca="1">C1158+B1159+(RAND!F1159/10*CHOOSE(RANDBETWEEN(1,6),"-5","5.1","7.05","-7", "2", "-2.1")*RAND())+(Table5[[#This Row],[Column6]]/50*CHOOSE(RANDBETWEEN(1,2),"-2","2.01"))</f>
        <v>1722.8212871377777</v>
      </c>
      <c r="D1159" s="8">
        <f ca="1">D1158+B1159+(Table3[[#This Row],[$1,000.005]]-C1158)/100*RAND()</f>
        <v>1339.7161057369578</v>
      </c>
      <c r="E1159" s="10">
        <f t="shared" ca="1" si="156"/>
        <v>1596.7639958074647</v>
      </c>
      <c r="F1159" s="10">
        <f t="shared" ca="1" si="157"/>
        <v>417.96569547795491</v>
      </c>
      <c r="G1159" s="10">
        <f t="shared" ca="1" si="158"/>
        <v>920.00400000000002</v>
      </c>
      <c r="H1159" s="8">
        <f ca="1">H1158+CHOOSE(RANDBETWEEN(1,4),"-.9","1",".45","-.4")*RAND()*10+((Table3[[#This Row],[change]]*0.25)*RAND()+((Table3[[#This Row],[$1,000.005]]-C1158)*RAND()/100))</f>
        <v>1308.8028872798759</v>
      </c>
      <c r="I1159" s="10">
        <f ca="1">ABS(Table3[[#This Row],[$1,000.005]]-C1158)</f>
        <v>108.24490222013446</v>
      </c>
      <c r="J1159" s="10">
        <f ca="1">ABS(Table3[[#This Row],[change]])</f>
        <v>12.594957509933877</v>
      </c>
      <c r="K1159" s="10">
        <f ca="1">ABS(Table3[[#This Row],[$1,000]]-H1158)</f>
        <v>3.7493613467547675</v>
      </c>
      <c r="N1159" s="10"/>
      <c r="R1159" s="7">
        <f t="shared" ca="1" si="159"/>
        <v>1722.8212871377777</v>
      </c>
      <c r="S1159" s="7">
        <f t="shared" ca="1" si="160"/>
        <v>1339.7161057369578</v>
      </c>
      <c r="T1159" s="7">
        <f t="shared" ca="1" si="161"/>
        <v>1722.8212871377777</v>
      </c>
      <c r="U1159" s="7">
        <f t="shared" ca="1" si="162"/>
        <v>1339.7161057369578</v>
      </c>
    </row>
    <row r="1160" spans="1:21" x14ac:dyDescent="0.35">
      <c r="A1160" s="6">
        <v>1159</v>
      </c>
      <c r="B1160" s="10">
        <f t="shared" ca="1" si="155"/>
        <v>-58.303061649744585</v>
      </c>
      <c r="C1160" s="8">
        <f ca="1">C1159+B1160+(RAND!F1160/10*CHOOSE(RANDBETWEEN(1,6),"-5","5.1","7.05","-7", "2", "-2.1")*RAND())+(Table5[[#This Row],[Column6]]/50*CHOOSE(RANDBETWEEN(1,2),"-2","2.01"))</f>
        <v>1676.6143513002726</v>
      </c>
      <c r="D1160" s="8">
        <f ca="1">D1159+B1160+(Table3[[#This Row],[$1,000.005]]-C1159)/100*RAND()</f>
        <v>1281.2368127863283</v>
      </c>
      <c r="E1160" s="10">
        <f t="shared" ca="1" si="156"/>
        <v>1596.8880638413334</v>
      </c>
      <c r="F1160" s="10">
        <f t="shared" ca="1" si="157"/>
        <v>417.52716224234644</v>
      </c>
      <c r="G1160" s="10">
        <f t="shared" ca="1" si="158"/>
        <v>921.00400000000002</v>
      </c>
      <c r="H1160" s="8">
        <f ca="1">H1159+CHOOSE(RANDBETWEEN(1,4),"-.9","1",".45","-.4")*RAND()*10+((Table3[[#This Row],[change]]*0.25)*RAND()+((Table3[[#This Row],[$1,000.005]]-C1159)*RAND()/100))</f>
        <v>1302.8111248253351</v>
      </c>
      <c r="I1160" s="10">
        <f ca="1">ABS(Table3[[#This Row],[$1,000.005]]-C1159)</f>
        <v>46.206935837505171</v>
      </c>
      <c r="J1160" s="10">
        <f ca="1">ABS(Table3[[#This Row],[change]])</f>
        <v>58.303061649744585</v>
      </c>
      <c r="K1160" s="10">
        <f ca="1">ABS(Table3[[#This Row],[$1,000]]-H1159)</f>
        <v>5.9917624545407762</v>
      </c>
      <c r="N1160" s="10"/>
      <c r="R1160" s="7">
        <f t="shared" ca="1" si="159"/>
        <v>1676.6143513002726</v>
      </c>
      <c r="S1160" s="7">
        <f t="shared" ca="1" si="160"/>
        <v>1281.2368127863283</v>
      </c>
      <c r="T1160" s="7">
        <f t="shared" ca="1" si="161"/>
        <v>1676.6143513002726</v>
      </c>
      <c r="U1160" s="7">
        <f t="shared" ca="1" si="162"/>
        <v>1281.2368127863283</v>
      </c>
    </row>
    <row r="1161" spans="1:21" x14ac:dyDescent="0.35">
      <c r="A1161" s="6">
        <v>1160</v>
      </c>
      <c r="B1161" s="10">
        <f t="shared" ca="1" si="155"/>
        <v>-0.52370685756844171</v>
      </c>
      <c r="C1161" s="8">
        <f ca="1">C1160+B1161+(RAND!F1161/10*CHOOSE(RANDBETWEEN(1,6),"-5","5.1","7.05","-7", "2", "-2.1")*RAND())+(Table5[[#This Row],[Column6]]/50*CHOOSE(RANDBETWEEN(1,2),"-2","2.01"))</f>
        <v>1634.1651517387863</v>
      </c>
      <c r="D1161" s="8">
        <f ca="1">D1160+B1161+(Table3[[#This Row],[$1,000.005]]-C1160)/100*RAND()</f>
        <v>1280.404370793686</v>
      </c>
      <c r="E1161" s="10">
        <f t="shared" ca="1" si="156"/>
        <v>1597.8726536860556</v>
      </c>
      <c r="F1161" s="10">
        <f t="shared" ca="1" si="157"/>
        <v>417.33186546568612</v>
      </c>
      <c r="G1161" s="10">
        <f t="shared" ca="1" si="158"/>
        <v>922.00400000000002</v>
      </c>
      <c r="H1161" s="8">
        <f ca="1">H1160+CHOOSE(RANDBETWEEN(1,4),"-.9","1",".45","-.4")*RAND()*10+((Table3[[#This Row],[change]]*0.25)*RAND()+((Table3[[#This Row],[$1,000.005]]-C1160)*RAND()/100))</f>
        <v>1312.4901466094225</v>
      </c>
      <c r="I1161" s="10">
        <f ca="1">ABS(Table3[[#This Row],[$1,000.005]]-C1160)</f>
        <v>42.449199561486239</v>
      </c>
      <c r="J1161" s="10">
        <f ca="1">ABS(Table3[[#This Row],[change]])</f>
        <v>0.52370685756844171</v>
      </c>
      <c r="K1161" s="10">
        <f ca="1">ABS(Table3[[#This Row],[$1,000]]-H1160)</f>
        <v>9.6790217840873538</v>
      </c>
      <c r="N1161" s="10"/>
      <c r="R1161" s="7">
        <f t="shared" ca="1" si="159"/>
        <v>1634.1651517387863</v>
      </c>
      <c r="S1161" s="7">
        <f t="shared" ca="1" si="160"/>
        <v>1280.404370793686</v>
      </c>
      <c r="T1161" s="7">
        <f t="shared" ca="1" si="161"/>
        <v>1634.1651517387863</v>
      </c>
      <c r="U1161" s="7">
        <f t="shared" ca="1" si="162"/>
        <v>1280.404370793686</v>
      </c>
    </row>
    <row r="1162" spans="1:21" x14ac:dyDescent="0.35">
      <c r="A1162" s="6">
        <v>1161</v>
      </c>
      <c r="B1162" s="10">
        <f t="shared" ca="1" si="155"/>
        <v>-39.369772667562025</v>
      </c>
      <c r="C1162" s="8">
        <f ca="1">C1161+B1162+(RAND!F1162/10*CHOOSE(RANDBETWEEN(1,6),"-5","5.1","7.05","-7", "2", "-2.1")*RAND())+(Table5[[#This Row],[Column6]]/50*CHOOSE(RANDBETWEEN(1,2),"-2","2.01"))</f>
        <v>1571.747718183299</v>
      </c>
      <c r="D1162" s="8">
        <f ca="1">D1161+B1162+(Table3[[#This Row],[$1,000.005]]-C1161)/100*RAND()</f>
        <v>1240.6654156844229</v>
      </c>
      <c r="E1162" s="10">
        <f t="shared" ca="1" si="156"/>
        <v>1598.0083655265955</v>
      </c>
      <c r="F1162" s="10">
        <f t="shared" ca="1" si="157"/>
        <v>417.0138590976872</v>
      </c>
      <c r="G1162" s="10">
        <f t="shared" ca="1" si="158"/>
        <v>923.00400000000002</v>
      </c>
      <c r="H1162" s="8">
        <f ca="1">H1161+CHOOSE(RANDBETWEEN(1,4),"-.9","1",".45","-.4")*RAND()*10+((Table3[[#This Row],[change]]*0.25)*RAND()+((Table3[[#This Row],[$1,000.005]]-C1161)*RAND()/100))</f>
        <v>1302.1692000478977</v>
      </c>
      <c r="I1162" s="10">
        <f ca="1">ABS(Table3[[#This Row],[$1,000.005]]-C1161)</f>
        <v>62.417433555487378</v>
      </c>
      <c r="J1162" s="10">
        <f ca="1">ABS(Table3[[#This Row],[change]])</f>
        <v>39.369772667562025</v>
      </c>
      <c r="K1162" s="10">
        <f ca="1">ABS(Table3[[#This Row],[$1,000]]-H1161)</f>
        <v>10.320946561524806</v>
      </c>
      <c r="N1162" s="10"/>
      <c r="R1162" s="7">
        <f t="shared" ca="1" si="159"/>
        <v>1571.747718183299</v>
      </c>
      <c r="S1162" s="7">
        <f t="shared" ca="1" si="160"/>
        <v>1240.6654156844229</v>
      </c>
      <c r="T1162" s="7">
        <f t="shared" ca="1" si="161"/>
        <v>1571.747718183299</v>
      </c>
      <c r="U1162" s="7">
        <f t="shared" ca="1" si="162"/>
        <v>1240.6654156844229</v>
      </c>
    </row>
    <row r="1163" spans="1:21" x14ac:dyDescent="0.35">
      <c r="A1163" s="6">
        <v>1162</v>
      </c>
      <c r="B1163" s="10">
        <f t="shared" ca="1" si="155"/>
        <v>-36.299685813690616</v>
      </c>
      <c r="C1163" s="8">
        <f ca="1">C1162+B1163+(RAND!F1163/10*CHOOSE(RANDBETWEEN(1,6),"-5","5.1","7.05","-7", "2", "-2.1")*RAND())+(Table5[[#This Row],[Column6]]/50*CHOOSE(RANDBETWEEN(1,2),"-2","2.01"))</f>
        <v>1557.397228140383</v>
      </c>
      <c r="D1163" s="8">
        <f ca="1">D1162+B1163+(Table3[[#This Row],[$1,000.005]]-C1162)/100*RAND()</f>
        <v>1204.3040805908879</v>
      </c>
      <c r="E1163" s="10">
        <f t="shared" ca="1" si="156"/>
        <v>1598.815017768691</v>
      </c>
      <c r="F1163" s="10">
        <f t="shared" ca="1" si="157"/>
        <v>416.28759123004158</v>
      </c>
      <c r="G1163" s="10">
        <f t="shared" ca="1" si="158"/>
        <v>924.00400000000002</v>
      </c>
      <c r="H1163" s="8">
        <f ca="1">H1162+CHOOSE(RANDBETWEEN(1,4),"-.9","1",".45","-.4")*RAND()*10+((Table3[[#This Row],[change]]*0.25)*RAND()+((Table3[[#This Row],[$1,000.005]]-C1162)*RAND()/100))</f>
        <v>1302.1457361764517</v>
      </c>
      <c r="I1163" s="10">
        <f ca="1">ABS(Table3[[#This Row],[$1,000.005]]-C1162)</f>
        <v>14.350490042915908</v>
      </c>
      <c r="J1163" s="10">
        <f ca="1">ABS(Table3[[#This Row],[change]])</f>
        <v>36.299685813690616</v>
      </c>
      <c r="K1163" s="10">
        <f ca="1">ABS(Table3[[#This Row],[$1,000]]-H1162)</f>
        <v>2.3463871445983386E-2</v>
      </c>
      <c r="N1163" s="10"/>
      <c r="R1163" s="7">
        <f t="shared" ca="1" si="159"/>
        <v>1557.397228140383</v>
      </c>
      <c r="S1163" s="7">
        <f t="shared" ca="1" si="160"/>
        <v>1204.3040805908879</v>
      </c>
      <c r="T1163" s="7">
        <f t="shared" ca="1" si="161"/>
        <v>1557.397228140383</v>
      </c>
      <c r="U1163" s="7">
        <f t="shared" ca="1" si="162"/>
        <v>1204.3040805908879</v>
      </c>
    </row>
    <row r="1164" spans="1:21" x14ac:dyDescent="0.35">
      <c r="A1164" s="6">
        <v>1163</v>
      </c>
      <c r="B1164" s="10">
        <f t="shared" ca="1" si="155"/>
        <v>-7.5100576481128903E-2</v>
      </c>
      <c r="C1164" s="8">
        <f ca="1">C1163+B1164+(RAND!F1164/10*CHOOSE(RANDBETWEEN(1,6),"-5","5.1","7.05","-7", "2", "-2.1")*RAND())+(Table5[[#This Row],[Column6]]/50*CHOOSE(RANDBETWEEN(1,2),"-2","2.01"))</f>
        <v>1558.9954149229604</v>
      </c>
      <c r="D1164" s="8">
        <f ca="1">D1163+B1164+(Table3[[#This Row],[$1,000.005]]-C1163)/100*RAND()</f>
        <v>1204.2317033303675</v>
      </c>
      <c r="E1164" s="10">
        <f t="shared" ca="1" si="156"/>
        <v>1599.5028604399893</v>
      </c>
      <c r="F1164" s="10">
        <f t="shared" ca="1" si="157"/>
        <v>415.8112235466636</v>
      </c>
      <c r="G1164" s="10">
        <f t="shared" ca="1" si="158"/>
        <v>925.00400000000002</v>
      </c>
      <c r="H1164" s="8">
        <f ca="1">H1163+CHOOSE(RANDBETWEEN(1,4),"-.9","1",".45","-.4")*RAND()*10+((Table3[[#This Row],[change]]*0.25)*RAND()+((Table3[[#This Row],[$1,000.005]]-C1163)*RAND()/100))</f>
        <v>1303.0679412632685</v>
      </c>
      <c r="I1164" s="10">
        <f ca="1">ABS(Table3[[#This Row],[$1,000.005]]-C1163)</f>
        <v>1.5981867825773861</v>
      </c>
      <c r="J1164" s="10">
        <f ca="1">ABS(Table3[[#This Row],[change]])</f>
        <v>7.5100576481128903E-2</v>
      </c>
      <c r="K1164" s="10">
        <f ca="1">ABS(Table3[[#This Row],[$1,000]]-H1163)</f>
        <v>0.92220508681680258</v>
      </c>
      <c r="N1164" s="10"/>
      <c r="R1164" s="7">
        <f t="shared" ca="1" si="159"/>
        <v>1558.9954149229604</v>
      </c>
      <c r="S1164" s="7">
        <f t="shared" ca="1" si="160"/>
        <v>1204.2317033303675</v>
      </c>
      <c r="T1164" s="7">
        <f t="shared" ca="1" si="161"/>
        <v>1558.9954149229604</v>
      </c>
      <c r="U1164" s="7">
        <f t="shared" ca="1" si="162"/>
        <v>1204.2317033303675</v>
      </c>
    </row>
    <row r="1165" spans="1:21" x14ac:dyDescent="0.35">
      <c r="A1165" s="6">
        <v>1164</v>
      </c>
      <c r="B1165" s="10">
        <f t="shared" ca="1" si="155"/>
        <v>35.438323799087073</v>
      </c>
      <c r="C1165" s="8">
        <f ca="1">C1164+B1165+(RAND!F1165/10*CHOOSE(RANDBETWEEN(1,6),"-5","5.1","7.05","-7", "2", "-2.1")*RAND())+(Table5[[#This Row],[Column6]]/50*CHOOSE(RANDBETWEEN(1,2),"-2","2.01"))</f>
        <v>1704.76575987603</v>
      </c>
      <c r="D1165" s="8">
        <f ca="1">D1164+B1165+(Table3[[#This Row],[$1,000.005]]-C1164)/100*RAND()</f>
        <v>1240.5782237407384</v>
      </c>
      <c r="E1165" s="10">
        <f t="shared" ca="1" si="156"/>
        <v>1599.6016571462965</v>
      </c>
      <c r="F1165" s="10">
        <f t="shared" ca="1" si="157"/>
        <v>415.59727398859314</v>
      </c>
      <c r="G1165" s="10">
        <f t="shared" ca="1" si="158"/>
        <v>924.00400000000002</v>
      </c>
      <c r="H1165" s="8">
        <f ca="1">H1164+CHOOSE(RANDBETWEEN(1,4),"-.9","1",".45","-.4")*RAND()*10+((Table3[[#This Row],[change]]*0.25)*RAND()+((Table3[[#This Row],[$1,000.005]]-C1164)*RAND()/100))</f>
        <v>1304.45784915234</v>
      </c>
      <c r="I1165" s="10">
        <f ca="1">ABS(Table3[[#This Row],[$1,000.005]]-C1164)</f>
        <v>145.77034495306953</v>
      </c>
      <c r="J1165" s="10">
        <f ca="1">ABS(Table3[[#This Row],[change]])</f>
        <v>35.438323799087073</v>
      </c>
      <c r="K1165" s="10">
        <f ca="1">ABS(Table3[[#This Row],[$1,000]]-H1164)</f>
        <v>1.3899078890715373</v>
      </c>
      <c r="N1165" s="10"/>
      <c r="R1165" s="7">
        <f t="shared" ca="1" si="159"/>
        <v>1704.76575987603</v>
      </c>
      <c r="S1165" s="7">
        <f t="shared" ca="1" si="160"/>
        <v>1240.5782237407384</v>
      </c>
      <c r="T1165" s="7">
        <f t="shared" ca="1" si="161"/>
        <v>1704.76575987603</v>
      </c>
      <c r="U1165" s="7">
        <f t="shared" ca="1" si="162"/>
        <v>1240.5782237407384</v>
      </c>
    </row>
    <row r="1166" spans="1:21" x14ac:dyDescent="0.35">
      <c r="A1166" s="6">
        <v>1165</v>
      </c>
      <c r="B1166" s="10">
        <f t="shared" ca="1" si="155"/>
        <v>-14.506149282660617</v>
      </c>
      <c r="C1166" s="8">
        <f ca="1">C1165+B1166+(RAND!F1166/10*CHOOSE(RANDBETWEEN(1,6),"-5","5.1","7.05","-7", "2", "-2.1")*RAND())+(Table5[[#This Row],[Column6]]/50*CHOOSE(RANDBETWEEN(1,2),"-2","2.01"))</f>
        <v>1678.0424859449843</v>
      </c>
      <c r="D1166" s="8">
        <f ca="1">D1165+B1166+(Table3[[#This Row],[$1,000.005]]-C1165)/100*RAND()</f>
        <v>1225.9713324384334</v>
      </c>
      <c r="E1166" s="10">
        <f t="shared" ca="1" si="156"/>
        <v>1600.0809803915197</v>
      </c>
      <c r="F1166" s="10">
        <f t="shared" ca="1" si="157"/>
        <v>415.31443827513385</v>
      </c>
      <c r="G1166" s="10">
        <f t="shared" ca="1" si="158"/>
        <v>923.00400000000002</v>
      </c>
      <c r="H1166" s="8">
        <f ca="1">H1165+CHOOSE(RANDBETWEEN(1,4),"-.9","1",".45","-.4")*RAND()*10+((Table3[[#This Row],[change]]*0.25)*RAND()+((Table3[[#This Row],[$1,000.005]]-C1165)*RAND()/100))</f>
        <v>1295.7075649755118</v>
      </c>
      <c r="I1166" s="10">
        <f ca="1">ABS(Table3[[#This Row],[$1,000.005]]-C1165)</f>
        <v>26.723273931045696</v>
      </c>
      <c r="J1166" s="10">
        <f ca="1">ABS(Table3[[#This Row],[change]])</f>
        <v>14.506149282660617</v>
      </c>
      <c r="K1166" s="10">
        <f ca="1">ABS(Table3[[#This Row],[$1,000]]-H1165)</f>
        <v>8.7502841768282451</v>
      </c>
      <c r="N1166" s="10"/>
      <c r="R1166" s="7">
        <f t="shared" ca="1" si="159"/>
        <v>1678.0424859449843</v>
      </c>
      <c r="S1166" s="7">
        <f t="shared" ca="1" si="160"/>
        <v>1225.9713324384334</v>
      </c>
      <c r="T1166" s="7">
        <f t="shared" ca="1" si="161"/>
        <v>1678.0424859449843</v>
      </c>
      <c r="U1166" s="7">
        <f t="shared" ca="1" si="162"/>
        <v>1225.9713324384334</v>
      </c>
    </row>
    <row r="1167" spans="1:21" x14ac:dyDescent="0.35">
      <c r="A1167" s="6">
        <v>1166</v>
      </c>
      <c r="B1167" s="10">
        <f t="shared" ca="1" si="155"/>
        <v>-1.2521172721985943</v>
      </c>
      <c r="C1167" s="8">
        <f ca="1">C1166+B1167+(RAND!F1167/10*CHOOSE(RANDBETWEEN(1,6),"-5","5.1","7.05","-7", "2", "-2.1")*RAND())+(Table5[[#This Row],[Column6]]/50*CHOOSE(RANDBETWEEN(1,2),"-2","2.01"))</f>
        <v>1624.0192069643783</v>
      </c>
      <c r="D1167" s="8">
        <f ca="1">D1166+B1167+(Table3[[#This Row],[$1,000.005]]-C1166)/100*RAND()</f>
        <v>1224.2557179135613</v>
      </c>
      <c r="E1167" s="10">
        <f t="shared" ca="1" si="156"/>
        <v>1600.9244610056862</v>
      </c>
      <c r="F1167" s="10">
        <f t="shared" ca="1" si="157"/>
        <v>414.69371823575199</v>
      </c>
      <c r="G1167" s="10">
        <f t="shared" ca="1" si="158"/>
        <v>924.00400000000002</v>
      </c>
      <c r="H1167" s="8">
        <f ca="1">H1166+CHOOSE(RANDBETWEEN(1,4),"-.9","1",".45","-.4")*RAND()*10+((Table3[[#This Row],[change]]*0.25)*RAND()+((Table3[[#This Row],[$1,000.005]]-C1166)*RAND()/100))</f>
        <v>1291.1529912322899</v>
      </c>
      <c r="I1167" s="10">
        <f ca="1">ABS(Table3[[#This Row],[$1,000.005]]-C1166)</f>
        <v>54.023278980605937</v>
      </c>
      <c r="J1167" s="10">
        <f ca="1">ABS(Table3[[#This Row],[change]])</f>
        <v>1.2521172721985943</v>
      </c>
      <c r="K1167" s="10">
        <f ca="1">ABS(Table3[[#This Row],[$1,000]]-H1166)</f>
        <v>4.5545737432219084</v>
      </c>
      <c r="N1167" s="10"/>
      <c r="R1167" s="7">
        <f t="shared" ca="1" si="159"/>
        <v>1624.0192069643783</v>
      </c>
      <c r="S1167" s="7">
        <f t="shared" ca="1" si="160"/>
        <v>1224.2557179135613</v>
      </c>
      <c r="T1167" s="7">
        <f t="shared" ca="1" si="161"/>
        <v>1624.0192069643783</v>
      </c>
      <c r="U1167" s="7">
        <f t="shared" ca="1" si="162"/>
        <v>1224.2557179135613</v>
      </c>
    </row>
    <row r="1168" spans="1:21" x14ac:dyDescent="0.35">
      <c r="A1168" s="6">
        <v>1167</v>
      </c>
      <c r="B1168" s="10">
        <f t="shared" ca="1" si="155"/>
        <v>10.589572733613087</v>
      </c>
      <c r="C1168" s="8">
        <f ca="1">C1167+B1168+(RAND!F1168/10*CHOOSE(RANDBETWEEN(1,6),"-5","5.1","7.05","-7", "2", "-2.1")*RAND())+(Table5[[#This Row],[Column6]]/50*CHOOSE(RANDBETWEEN(1,2),"-2","2.01"))</f>
        <v>1667.0887167136973</v>
      </c>
      <c r="D1168" s="8">
        <f ca="1">D1167+B1168+(Table3[[#This Row],[$1,000.005]]-C1167)/100*RAND()</f>
        <v>1235.0466918016114</v>
      </c>
      <c r="E1168" s="10">
        <f t="shared" ca="1" si="156"/>
        <v>1601.0345379899029</v>
      </c>
      <c r="F1168" s="10">
        <f t="shared" ca="1" si="157"/>
        <v>413.73149152494375</v>
      </c>
      <c r="G1168" s="10">
        <f t="shared" ca="1" si="158"/>
        <v>923.00400000000002</v>
      </c>
      <c r="H1168" s="8">
        <f ca="1">H1167+CHOOSE(RANDBETWEEN(1,4),"-.9","1",".45","-.4")*RAND()*10+((Table3[[#This Row],[change]]*0.25)*RAND()+((Table3[[#This Row],[$1,000.005]]-C1167)*RAND()/100))</f>
        <v>1289.9877375425131</v>
      </c>
      <c r="I1168" s="10">
        <f ca="1">ABS(Table3[[#This Row],[$1,000.005]]-C1167)</f>
        <v>43.069509749318968</v>
      </c>
      <c r="J1168" s="10">
        <f ca="1">ABS(Table3[[#This Row],[change]])</f>
        <v>10.589572733613087</v>
      </c>
      <c r="K1168" s="10">
        <f ca="1">ABS(Table3[[#This Row],[$1,000]]-H1167)</f>
        <v>1.1652536897768186</v>
      </c>
      <c r="N1168" s="10"/>
      <c r="R1168" s="7">
        <f t="shared" ca="1" si="159"/>
        <v>1667.0887167136973</v>
      </c>
      <c r="S1168" s="7">
        <f t="shared" ca="1" si="160"/>
        <v>1235.0466918016114</v>
      </c>
      <c r="T1168" s="7">
        <f t="shared" ca="1" si="161"/>
        <v>1667.0887167136973</v>
      </c>
      <c r="U1168" s="7">
        <f t="shared" ca="1" si="162"/>
        <v>1235.0466918016114</v>
      </c>
    </row>
    <row r="1169" spans="1:21" x14ac:dyDescent="0.35">
      <c r="A1169" s="6">
        <v>1168</v>
      </c>
      <c r="B1169" s="10">
        <f t="shared" ca="1" si="155"/>
        <v>40.465221056201329</v>
      </c>
      <c r="C1169" s="8">
        <f ca="1">C1168+B1169+(RAND!F1169/10*CHOOSE(RANDBETWEEN(1,6),"-5","5.1","7.05","-7", "2", "-2.1")*RAND())+(Table5[[#This Row],[Column6]]/50*CHOOSE(RANDBETWEEN(1,2),"-2","2.01"))</f>
        <v>1606.696181548743</v>
      </c>
      <c r="D1169" s="8">
        <f ca="1">D1168+B1169+(Table3[[#This Row],[$1,000.005]]-C1168)/100*RAND()</f>
        <v>1275.2758647453322</v>
      </c>
      <c r="E1169" s="10">
        <f t="shared" ca="1" si="156"/>
        <v>1601.4407897688945</v>
      </c>
      <c r="F1169" s="10">
        <f t="shared" ca="1" si="157"/>
        <v>413.35328054010745</v>
      </c>
      <c r="G1169" s="10">
        <f t="shared" ca="1" si="158"/>
        <v>924.00400000000002</v>
      </c>
      <c r="H1169" s="8">
        <f ca="1">H1168+CHOOSE(RANDBETWEEN(1,4),"-.9","1",".45","-.4")*RAND()*10+((Table3[[#This Row],[change]]*0.25)*RAND()+((Table3[[#This Row],[$1,000.005]]-C1168)*RAND()/100))</f>
        <v>1286.0104610952467</v>
      </c>
      <c r="I1169" s="10">
        <f ca="1">ABS(Table3[[#This Row],[$1,000.005]]-C1168)</f>
        <v>60.392535164954325</v>
      </c>
      <c r="J1169" s="10">
        <f ca="1">ABS(Table3[[#This Row],[change]])</f>
        <v>40.465221056201329</v>
      </c>
      <c r="K1169" s="10">
        <f ca="1">ABS(Table3[[#This Row],[$1,000]]-H1168)</f>
        <v>3.9772764472663766</v>
      </c>
      <c r="N1169" s="10"/>
      <c r="R1169" s="7">
        <f t="shared" ca="1" si="159"/>
        <v>1606.696181548743</v>
      </c>
      <c r="S1169" s="7">
        <f t="shared" ca="1" si="160"/>
        <v>1275.2758647453322</v>
      </c>
      <c r="T1169" s="7">
        <f t="shared" ca="1" si="161"/>
        <v>1606.696181548743</v>
      </c>
      <c r="U1169" s="7">
        <f t="shared" ca="1" si="162"/>
        <v>1275.2758647453322</v>
      </c>
    </row>
    <row r="1170" spans="1:21" x14ac:dyDescent="0.35">
      <c r="A1170" s="6">
        <v>1169</v>
      </c>
      <c r="B1170" s="10">
        <f t="shared" ca="1" si="155"/>
        <v>75.819801537891252</v>
      </c>
      <c r="C1170" s="8">
        <f ca="1">C1169+B1170+(RAND!F1170/10*CHOOSE(RANDBETWEEN(1,6),"-5","5.1","7.05","-7", "2", "-2.1")*RAND())+(Table5[[#This Row],[Column6]]/50*CHOOSE(RANDBETWEEN(1,2),"-2","2.01"))</f>
        <v>1647.6681970947898</v>
      </c>
      <c r="D1170" s="8">
        <f ca="1">D1169+B1170+(Table3[[#This Row],[$1,000.005]]-C1169)/100*RAND()</f>
        <v>1351.1994467749371</v>
      </c>
      <c r="E1170" s="10">
        <f t="shared" ca="1" si="156"/>
        <v>1601.9377056191202</v>
      </c>
      <c r="F1170" s="10">
        <f t="shared" ca="1" si="157"/>
        <v>412.92690985252153</v>
      </c>
      <c r="G1170" s="10">
        <f t="shared" ca="1" si="158"/>
        <v>923.00400000000002</v>
      </c>
      <c r="H1170" s="8">
        <f ca="1">H1169+CHOOSE(RANDBETWEEN(1,4),"-.9","1",".45","-.4")*RAND()*10+((Table3[[#This Row],[change]]*0.25)*RAND()+((Table3[[#This Row],[$1,000.005]]-C1169)*RAND()/100))</f>
        <v>1297.1670196094838</v>
      </c>
      <c r="I1170" s="10">
        <f ca="1">ABS(Table3[[#This Row],[$1,000.005]]-C1169)</f>
        <v>40.972015546046805</v>
      </c>
      <c r="J1170" s="10">
        <f ca="1">ABS(Table3[[#This Row],[change]])</f>
        <v>75.819801537891252</v>
      </c>
      <c r="K1170" s="10">
        <f ca="1">ABS(Table3[[#This Row],[$1,000]]-H1169)</f>
        <v>11.156558514237076</v>
      </c>
      <c r="N1170" s="10"/>
      <c r="R1170" s="7">
        <f t="shared" ca="1" si="159"/>
        <v>1647.6681970947898</v>
      </c>
      <c r="S1170" s="7">
        <f t="shared" ca="1" si="160"/>
        <v>1351.1994467749371</v>
      </c>
      <c r="T1170" s="7">
        <f t="shared" ca="1" si="161"/>
        <v>1647.6681970947898</v>
      </c>
      <c r="U1170" s="7">
        <f t="shared" ca="1" si="162"/>
        <v>1351.1994467749371</v>
      </c>
    </row>
    <row r="1171" spans="1:21" x14ac:dyDescent="0.35">
      <c r="A1171" s="6">
        <v>1170</v>
      </c>
      <c r="B1171" s="10">
        <f t="shared" ca="1" si="155"/>
        <v>1.3342431641649413</v>
      </c>
      <c r="C1171" s="8">
        <f ca="1">C1170+B1171+(RAND!F1171/10*CHOOSE(RANDBETWEEN(1,6),"-5","5.1","7.05","-7", "2", "-2.1")*RAND())+(Table5[[#This Row],[Column6]]/50*CHOOSE(RANDBETWEEN(1,2),"-2","2.01"))</f>
        <v>1598.6945039298098</v>
      </c>
      <c r="D1171" s="8">
        <f ca="1">D1170+B1171+(Table3[[#This Row],[$1,000.005]]-C1170)/100*RAND()</f>
        <v>1352.2374203801596</v>
      </c>
      <c r="E1171" s="10">
        <f t="shared" ca="1" si="156"/>
        <v>1602.5483700492075</v>
      </c>
      <c r="F1171" s="10">
        <f t="shared" ca="1" si="157"/>
        <v>412.77296775672619</v>
      </c>
      <c r="G1171" s="10">
        <f t="shared" ca="1" si="158"/>
        <v>924.00400000000002</v>
      </c>
      <c r="H1171" s="8">
        <f ca="1">H1170+CHOOSE(RANDBETWEEN(1,4),"-.9","1",".45","-.4")*RAND()*10+((Table3[[#This Row],[change]]*0.25)*RAND()+((Table3[[#This Row],[$1,000.005]]-C1170)*RAND()/100))</f>
        <v>1298.2615291255586</v>
      </c>
      <c r="I1171" s="10">
        <f ca="1">ABS(Table3[[#This Row],[$1,000.005]]-C1170)</f>
        <v>48.973693164979977</v>
      </c>
      <c r="J1171" s="10">
        <f ca="1">ABS(Table3[[#This Row],[change]])</f>
        <v>1.3342431641649413</v>
      </c>
      <c r="K1171" s="10">
        <f ca="1">ABS(Table3[[#This Row],[$1,000]]-H1170)</f>
        <v>1.0945095160748224</v>
      </c>
      <c r="N1171" s="10"/>
      <c r="R1171" s="7">
        <f t="shared" ca="1" si="159"/>
        <v>1598.6945039298098</v>
      </c>
      <c r="S1171" s="7">
        <f t="shared" ca="1" si="160"/>
        <v>1352.2374203801596</v>
      </c>
      <c r="T1171" s="7">
        <f t="shared" ca="1" si="161"/>
        <v>1598.6945039298098</v>
      </c>
      <c r="U1171" s="7">
        <f t="shared" ca="1" si="162"/>
        <v>1352.2374203801596</v>
      </c>
    </row>
    <row r="1172" spans="1:21" x14ac:dyDescent="0.35">
      <c r="A1172" s="6">
        <v>1171</v>
      </c>
      <c r="B1172" s="10">
        <f t="shared" ca="1" si="155"/>
        <v>-3.718651198016981</v>
      </c>
      <c r="C1172" s="8">
        <f ca="1">C1171+B1172+(RAND!F1172/10*CHOOSE(RANDBETWEEN(1,6),"-5","5.1","7.05","-7", "2", "-2.1")*RAND())+(Table5[[#This Row],[Column6]]/50*CHOOSE(RANDBETWEEN(1,2),"-2","2.01"))</f>
        <v>1490.5227638053639</v>
      </c>
      <c r="D1172" s="8">
        <f ca="1">D1171+B1172+(Table3[[#This Row],[$1,000.005]]-C1171)/100*RAND()</f>
        <v>1348.4193555639267</v>
      </c>
      <c r="E1172" s="10">
        <f t="shared" ca="1" si="156"/>
        <v>1603.0823547288396</v>
      </c>
      <c r="F1172" s="10">
        <f t="shared" ca="1" si="157"/>
        <v>412.67205392895937</v>
      </c>
      <c r="G1172" s="10">
        <f t="shared" ca="1" si="158"/>
        <v>923.00400000000002</v>
      </c>
      <c r="H1172" s="8">
        <f ca="1">H1171+CHOOSE(RANDBETWEEN(1,4),"-.9","1",".45","-.4")*RAND()*10+((Table3[[#This Row],[change]]*0.25)*RAND()+((Table3[[#This Row],[$1,000.005]]-C1171)*RAND()/100))</f>
        <v>1296.5030137095589</v>
      </c>
      <c r="I1172" s="10">
        <f ca="1">ABS(Table3[[#This Row],[$1,000.005]]-C1171)</f>
        <v>108.17174012444593</v>
      </c>
      <c r="J1172" s="10">
        <f ca="1">ABS(Table3[[#This Row],[change]])</f>
        <v>3.718651198016981</v>
      </c>
      <c r="K1172" s="10">
        <f ca="1">ABS(Table3[[#This Row],[$1,000]]-H1171)</f>
        <v>1.7585154159996819</v>
      </c>
      <c r="N1172" s="10"/>
      <c r="R1172" s="7">
        <f t="shared" ca="1" si="159"/>
        <v>1490.5227638053639</v>
      </c>
      <c r="S1172" s="7">
        <f t="shared" ca="1" si="160"/>
        <v>1348.4193555639267</v>
      </c>
      <c r="T1172" s="7">
        <f t="shared" ca="1" si="161"/>
        <v>1490.5227638053639</v>
      </c>
      <c r="U1172" s="7">
        <f t="shared" ca="1" si="162"/>
        <v>1348.4193555639267</v>
      </c>
    </row>
    <row r="1173" spans="1:21" x14ac:dyDescent="0.35">
      <c r="A1173" s="6">
        <v>1172</v>
      </c>
      <c r="B1173" s="10">
        <f t="shared" ca="1" si="155"/>
        <v>0.21814143978177108</v>
      </c>
      <c r="C1173" s="8">
        <f ca="1">C1172+B1173+(RAND!F1173/10*CHOOSE(RANDBETWEEN(1,6),"-5","5.1","7.05","-7", "2", "-2.1")*RAND())+(Table5[[#This Row],[Column6]]/50*CHOOSE(RANDBETWEEN(1,2),"-2","2.01"))</f>
        <v>1462.4704788416152</v>
      </c>
      <c r="D1173" s="8">
        <f ca="1">D1172+B1173+(Table3[[#This Row],[$1,000.005]]-C1172)/100*RAND()</f>
        <v>1348.4836315993216</v>
      </c>
      <c r="E1173" s="10">
        <f t="shared" ca="1" si="156"/>
        <v>1603.0826841192411</v>
      </c>
      <c r="F1173" s="10">
        <f t="shared" ca="1" si="157"/>
        <v>412.24626963518216</v>
      </c>
      <c r="G1173" s="10">
        <f t="shared" ca="1" si="158"/>
        <v>924.00400000000002</v>
      </c>
      <c r="H1173" s="8">
        <f ca="1">H1172+CHOOSE(RANDBETWEEN(1,4),"-.9","1",".45","-.4")*RAND()*10+((Table3[[#This Row],[change]]*0.25)*RAND()+((Table3[[#This Row],[$1,000.005]]-C1172)*RAND()/100))</f>
        <v>1294.1896665625961</v>
      </c>
      <c r="I1173" s="10">
        <f ca="1">ABS(Table3[[#This Row],[$1,000.005]]-C1172)</f>
        <v>28.052284963748662</v>
      </c>
      <c r="J1173" s="10">
        <f ca="1">ABS(Table3[[#This Row],[change]])</f>
        <v>0.21814143978177108</v>
      </c>
      <c r="K1173" s="10">
        <f ca="1">ABS(Table3[[#This Row],[$1,000]]-H1172)</f>
        <v>2.3133471469627693</v>
      </c>
      <c r="N1173" s="10"/>
      <c r="R1173" s="7">
        <f t="shared" ca="1" si="159"/>
        <v>1462.4704788416152</v>
      </c>
      <c r="S1173" s="7">
        <f t="shared" ca="1" si="160"/>
        <v>1348.4836315993216</v>
      </c>
      <c r="T1173" s="7">
        <f t="shared" ca="1" si="161"/>
        <v>1462.4704788416152</v>
      </c>
      <c r="U1173" s="7">
        <f t="shared" ca="1" si="162"/>
        <v>1348.4836315993216</v>
      </c>
    </row>
    <row r="1174" spans="1:21" x14ac:dyDescent="0.35">
      <c r="A1174" s="6">
        <v>1173</v>
      </c>
      <c r="B1174" s="10">
        <f t="shared" ca="1" si="155"/>
        <v>-0.83522540858189842</v>
      </c>
      <c r="C1174" s="8">
        <f ca="1">C1173+B1174+(RAND!F1174/10*CHOOSE(RANDBETWEEN(1,6),"-5","5.1","7.05","-7", "2", "-2.1")*RAND())+(Table5[[#This Row],[Column6]]/50*CHOOSE(RANDBETWEEN(1,2),"-2","2.01"))</f>
        <v>1423.8619898910611</v>
      </c>
      <c r="D1174" s="8">
        <f ca="1">D1173+B1174+(Table3[[#This Row],[$1,000.005]]-C1173)/100*RAND()</f>
        <v>1347.2831137799797</v>
      </c>
      <c r="E1174" s="10">
        <f t="shared" ca="1" si="156"/>
        <v>1603.9857074163713</v>
      </c>
      <c r="F1174" s="10">
        <f t="shared" ca="1" si="157"/>
        <v>411.74974279729281</v>
      </c>
      <c r="G1174" s="10">
        <f t="shared" ca="1" si="158"/>
        <v>925.00400000000002</v>
      </c>
      <c r="H1174" s="8">
        <f ca="1">H1173+CHOOSE(RANDBETWEEN(1,4),"-.9","1",".45","-.4")*RAND()*10+((Table3[[#This Row],[change]]*0.25)*RAND()+((Table3[[#This Row],[$1,000.005]]-C1173)*RAND()/100))</f>
        <v>1285.4603247977793</v>
      </c>
      <c r="I1174" s="10">
        <f ca="1">ABS(Table3[[#This Row],[$1,000.005]]-C1173)</f>
        <v>38.608488950554147</v>
      </c>
      <c r="J1174" s="10">
        <f ca="1">ABS(Table3[[#This Row],[change]])</f>
        <v>0.83522540858189842</v>
      </c>
      <c r="K1174" s="10">
        <f ca="1">ABS(Table3[[#This Row],[$1,000]]-H1173)</f>
        <v>8.7293417648168088</v>
      </c>
      <c r="N1174" s="10"/>
      <c r="R1174" s="7">
        <f t="shared" ca="1" si="159"/>
        <v>1423.8619898910611</v>
      </c>
      <c r="S1174" s="7">
        <f t="shared" ca="1" si="160"/>
        <v>1347.2831137799797</v>
      </c>
      <c r="T1174" s="7">
        <f t="shared" ca="1" si="161"/>
        <v>1423.8619898910611</v>
      </c>
      <c r="U1174" s="7">
        <f t="shared" ca="1" si="162"/>
        <v>1347.2831137799797</v>
      </c>
    </row>
    <row r="1175" spans="1:21" x14ac:dyDescent="0.35">
      <c r="A1175" s="6">
        <v>1174</v>
      </c>
      <c r="B1175" s="10">
        <f t="shared" ca="1" si="155"/>
        <v>-1.8851152115542067</v>
      </c>
      <c r="C1175" s="8">
        <f ca="1">C1174+B1175+(RAND!F1175/10*CHOOSE(RANDBETWEEN(1,6),"-5","5.1","7.05","-7", "2", "-2.1")*RAND())+(Table5[[#This Row],[Column6]]/50*CHOOSE(RANDBETWEEN(1,2),"-2","2.01"))</f>
        <v>1441.8855093506288</v>
      </c>
      <c r="D1175" s="8">
        <f ca="1">D1174+B1175+(Table3[[#This Row],[$1,000.005]]-C1174)/100*RAND()</f>
        <v>1345.5770417266622</v>
      </c>
      <c r="E1175" s="10">
        <f t="shared" ca="1" si="156"/>
        <v>1604.8675051854584</v>
      </c>
      <c r="F1175" s="10">
        <f t="shared" ca="1" si="157"/>
        <v>411.61187654921281</v>
      </c>
      <c r="G1175" s="10">
        <f t="shared" ca="1" si="158"/>
        <v>924.00400000000002</v>
      </c>
      <c r="H1175" s="8">
        <f ca="1">H1174+CHOOSE(RANDBETWEEN(1,4),"-.9","1",".45","-.4")*RAND()*10+((Table3[[#This Row],[change]]*0.25)*RAND()+((Table3[[#This Row],[$1,000.005]]-C1174)*RAND()/100))</f>
        <v>1288.4398611574309</v>
      </c>
      <c r="I1175" s="10">
        <f ca="1">ABS(Table3[[#This Row],[$1,000.005]]-C1174)</f>
        <v>18.023519459567751</v>
      </c>
      <c r="J1175" s="10">
        <f ca="1">ABS(Table3[[#This Row],[change]])</f>
        <v>1.8851152115542067</v>
      </c>
      <c r="K1175" s="10">
        <f ca="1">ABS(Table3[[#This Row],[$1,000]]-H1174)</f>
        <v>2.9795363596515472</v>
      </c>
      <c r="N1175" s="10"/>
      <c r="R1175" s="7">
        <f t="shared" ca="1" si="159"/>
        <v>1441.8855093506288</v>
      </c>
      <c r="S1175" s="7">
        <f t="shared" ca="1" si="160"/>
        <v>1345.5770417266622</v>
      </c>
      <c r="T1175" s="7">
        <f t="shared" ca="1" si="161"/>
        <v>1441.8855093506288</v>
      </c>
      <c r="U1175" s="7">
        <f t="shared" ca="1" si="162"/>
        <v>1345.5770417266622</v>
      </c>
    </row>
    <row r="1176" spans="1:21" x14ac:dyDescent="0.35">
      <c r="A1176" s="6">
        <v>1175</v>
      </c>
      <c r="B1176" s="10">
        <f t="shared" ca="1" si="155"/>
        <v>33.248796767606521</v>
      </c>
      <c r="C1176" s="8">
        <f ca="1">C1175+B1176+(RAND!F1176/10*CHOOSE(RANDBETWEEN(1,6),"-5","5.1","7.05","-7", "2", "-2.1")*RAND())+(Table5[[#This Row],[Column6]]/50*CHOOSE(RANDBETWEEN(1,2),"-2","2.01"))</f>
        <v>1479.5371715530898</v>
      </c>
      <c r="D1176" s="8">
        <f ca="1">D1175+B1176+(Table3[[#This Row],[$1,000.005]]-C1175)/100*RAND()</f>
        <v>1379.0179236630161</v>
      </c>
      <c r="E1176" s="10">
        <f t="shared" ca="1" si="156"/>
        <v>1605.6330807834725</v>
      </c>
      <c r="F1176" s="10">
        <f t="shared" ca="1" si="157"/>
        <v>411.45275742202671</v>
      </c>
      <c r="G1176" s="10">
        <f t="shared" ca="1" si="158"/>
        <v>925.00400000000002</v>
      </c>
      <c r="H1176" s="8">
        <f ca="1">H1175+CHOOSE(RANDBETWEEN(1,4),"-.9","1",".45","-.4")*RAND()*10+((Table3[[#This Row],[change]]*0.25)*RAND()+((Table3[[#This Row],[$1,000.005]]-C1175)*RAND()/100))</f>
        <v>1290.0090625951964</v>
      </c>
      <c r="I1176" s="10">
        <f ca="1">ABS(Table3[[#This Row],[$1,000.005]]-C1175)</f>
        <v>37.651662202461011</v>
      </c>
      <c r="J1176" s="10">
        <f ca="1">ABS(Table3[[#This Row],[change]])</f>
        <v>33.248796767606521</v>
      </c>
      <c r="K1176" s="10">
        <f ca="1">ABS(Table3[[#This Row],[$1,000]]-H1175)</f>
        <v>1.5692014377655141</v>
      </c>
      <c r="N1176" s="10"/>
      <c r="R1176" s="7">
        <f t="shared" ca="1" si="159"/>
        <v>1479.5371715530898</v>
      </c>
      <c r="S1176" s="7">
        <f t="shared" ca="1" si="160"/>
        <v>1379.0179236630161</v>
      </c>
      <c r="T1176" s="7">
        <f t="shared" ca="1" si="161"/>
        <v>1479.5371715530898</v>
      </c>
      <c r="U1176" s="7">
        <f t="shared" ca="1" si="162"/>
        <v>1379.0179236630161</v>
      </c>
    </row>
    <row r="1177" spans="1:21" x14ac:dyDescent="0.35">
      <c r="A1177" s="6">
        <v>1176</v>
      </c>
      <c r="B1177" s="10">
        <f t="shared" ca="1" si="155"/>
        <v>-8.7282264322051208</v>
      </c>
      <c r="C1177" s="8">
        <f ca="1">C1176+B1177+(RAND!F1177/10*CHOOSE(RANDBETWEEN(1,6),"-5","5.1","7.05","-7", "2", "-2.1")*RAND())+(Table5[[#This Row],[Column6]]/50*CHOOSE(RANDBETWEEN(1,2),"-2","2.01"))</f>
        <v>1403.079473884738</v>
      </c>
      <c r="D1177" s="8">
        <f ca="1">D1176+B1177+(Table3[[#This Row],[$1,000.005]]-C1176)/100*RAND()</f>
        <v>1369.9895555010262</v>
      </c>
      <c r="E1177" s="10">
        <f t="shared" ca="1" si="156"/>
        <v>1605.9300360859049</v>
      </c>
      <c r="F1177" s="10">
        <f t="shared" ca="1" si="157"/>
        <v>411.03081753385612</v>
      </c>
      <c r="G1177" s="10">
        <f t="shared" ca="1" si="158"/>
        <v>924.00400000000002</v>
      </c>
      <c r="H1177" s="8">
        <f ca="1">H1176+CHOOSE(RANDBETWEEN(1,4),"-.9","1",".45","-.4")*RAND()*10+((Table3[[#This Row],[change]]*0.25)*RAND()+((Table3[[#This Row],[$1,000.005]]-C1176)*RAND()/100))</f>
        <v>1285.9979159241805</v>
      </c>
      <c r="I1177" s="10">
        <f ca="1">ABS(Table3[[#This Row],[$1,000.005]]-C1176)</f>
        <v>76.457697668351784</v>
      </c>
      <c r="J1177" s="10">
        <f ca="1">ABS(Table3[[#This Row],[change]])</f>
        <v>8.7282264322051208</v>
      </c>
      <c r="K1177" s="10">
        <f ca="1">ABS(Table3[[#This Row],[$1,000]]-H1176)</f>
        <v>4.011146671015922</v>
      </c>
      <c r="N1177" s="10"/>
      <c r="R1177" s="7">
        <f t="shared" ca="1" si="159"/>
        <v>1403.079473884738</v>
      </c>
      <c r="S1177" s="7">
        <f t="shared" ca="1" si="160"/>
        <v>1369.9895555010262</v>
      </c>
      <c r="T1177" s="7">
        <f t="shared" ca="1" si="161"/>
        <v>1403.079473884738</v>
      </c>
      <c r="U1177" s="7">
        <f t="shared" ca="1" si="162"/>
        <v>1369.9895555010262</v>
      </c>
    </row>
    <row r="1178" spans="1:21" x14ac:dyDescent="0.35">
      <c r="A1178" s="6">
        <v>1177</v>
      </c>
      <c r="B1178" s="10">
        <f t="shared" ca="1" si="155"/>
        <v>35.860412500146211</v>
      </c>
      <c r="C1178" s="8">
        <f ca="1">C1177+B1178+(RAND!F1178/10*CHOOSE(RANDBETWEEN(1,6),"-5","5.1","7.05","-7", "2", "-2.1")*RAND())+(Table5[[#This Row],[Column6]]/50*CHOOSE(RANDBETWEEN(1,2),"-2","2.01"))</f>
        <v>1431.7672205729409</v>
      </c>
      <c r="D1178" s="8">
        <f ca="1">D1177+B1178+(Table3[[#This Row],[$1,000.005]]-C1177)/100*RAND()</f>
        <v>1405.8585072486035</v>
      </c>
      <c r="E1178" s="10">
        <f t="shared" ca="1" si="156"/>
        <v>1606.0690354782471</v>
      </c>
      <c r="F1178" s="10">
        <f t="shared" ca="1" si="157"/>
        <v>410.56769104971374</v>
      </c>
      <c r="G1178" s="10">
        <f t="shared" ca="1" si="158"/>
        <v>923.00400000000002</v>
      </c>
      <c r="H1178" s="8">
        <f ca="1">H1177+CHOOSE(RANDBETWEEN(1,4),"-.9","1",".45","-.4")*RAND()*10+((Table3[[#This Row],[change]]*0.25)*RAND()+((Table3[[#This Row],[$1,000.005]]-C1177)*RAND()/100))</f>
        <v>1299.7612575000676</v>
      </c>
      <c r="I1178" s="10">
        <f ca="1">ABS(Table3[[#This Row],[$1,000.005]]-C1177)</f>
        <v>28.687746688202878</v>
      </c>
      <c r="J1178" s="10">
        <f ca="1">ABS(Table3[[#This Row],[change]])</f>
        <v>35.860412500146211</v>
      </c>
      <c r="K1178" s="10">
        <f ca="1">ABS(Table3[[#This Row],[$1,000]]-H1177)</f>
        <v>13.763341575887125</v>
      </c>
      <c r="N1178" s="10"/>
      <c r="R1178" s="7">
        <f t="shared" ca="1" si="159"/>
        <v>1431.7672205729409</v>
      </c>
      <c r="S1178" s="7">
        <f t="shared" ca="1" si="160"/>
        <v>1405.8585072486035</v>
      </c>
      <c r="T1178" s="7">
        <f t="shared" ca="1" si="161"/>
        <v>1431.7672205729409</v>
      </c>
      <c r="U1178" s="7">
        <f t="shared" ca="1" si="162"/>
        <v>1405.8585072486035</v>
      </c>
    </row>
    <row r="1179" spans="1:21" x14ac:dyDescent="0.35">
      <c r="A1179" s="6">
        <v>1178</v>
      </c>
      <c r="B1179" s="10">
        <f t="shared" ca="1" si="155"/>
        <v>50.008623647102688</v>
      </c>
      <c r="C1179" s="8">
        <f ca="1">C1178+B1179+(RAND!F1179/10*CHOOSE(RANDBETWEEN(1,6),"-5","5.1","7.05","-7", "2", "-2.1")*RAND())+(Table5[[#This Row],[Column6]]/50*CHOOSE(RANDBETWEEN(1,2),"-2","2.01"))</f>
        <v>1492.9486279555676</v>
      </c>
      <c r="D1179" s="8">
        <f ca="1">D1178+B1179+(Table3[[#This Row],[$1,000.005]]-C1178)/100*RAND()</f>
        <v>1455.8811591169376</v>
      </c>
      <c r="E1179" s="10">
        <f t="shared" ca="1" si="156"/>
        <v>1606.2195472328222</v>
      </c>
      <c r="F1179" s="10">
        <f t="shared" ca="1" si="157"/>
        <v>409.85815921308233</v>
      </c>
      <c r="G1179" s="10">
        <f t="shared" ca="1" si="158"/>
        <v>922.00400000000002</v>
      </c>
      <c r="H1179" s="8">
        <f ca="1">H1178+CHOOSE(RANDBETWEEN(1,4),"-.9","1",".45","-.4")*RAND()*10+((Table3[[#This Row],[change]]*0.25)*RAND()+((Table3[[#This Row],[$1,000.005]]-C1178)*RAND()/100))</f>
        <v>1302.7440295331673</v>
      </c>
      <c r="I1179" s="10">
        <f ca="1">ABS(Table3[[#This Row],[$1,000.005]]-C1178)</f>
        <v>61.18140738262673</v>
      </c>
      <c r="J1179" s="10">
        <f ca="1">ABS(Table3[[#This Row],[change]])</f>
        <v>50.008623647102688</v>
      </c>
      <c r="K1179" s="10">
        <f ca="1">ABS(Table3[[#This Row],[$1,000]]-H1178)</f>
        <v>2.9827720330997636</v>
      </c>
      <c r="N1179" s="10"/>
      <c r="R1179" s="7">
        <f t="shared" ca="1" si="159"/>
        <v>1492.9486279555676</v>
      </c>
      <c r="S1179" s="7">
        <f t="shared" ca="1" si="160"/>
        <v>1455.8811591169376</v>
      </c>
      <c r="T1179" s="7">
        <f t="shared" ca="1" si="161"/>
        <v>1492.9486279555676</v>
      </c>
      <c r="U1179" s="7">
        <f t="shared" ca="1" si="162"/>
        <v>1455.8811591169376</v>
      </c>
    </row>
    <row r="1180" spans="1:21" x14ac:dyDescent="0.35">
      <c r="A1180" s="6">
        <v>1179</v>
      </c>
      <c r="B1180" s="10">
        <f t="shared" ca="1" si="155"/>
        <v>-45.633869041862916</v>
      </c>
      <c r="C1180" s="8">
        <f ca="1">C1179+B1180+(RAND!F1180/10*CHOOSE(RANDBETWEEN(1,6),"-5","5.1","7.05","-7", "2", "-2.1")*RAND())+(Table5[[#This Row],[Column6]]/50*CHOOSE(RANDBETWEEN(1,2),"-2","2.01"))</f>
        <v>1440.8525555956903</v>
      </c>
      <c r="D1180" s="8">
        <f ca="1">D1179+B1180+(Table3[[#This Row],[$1,000.005]]-C1179)/100*RAND()</f>
        <v>1409.7427272342049</v>
      </c>
      <c r="E1180" s="10">
        <f t="shared" ca="1" si="156"/>
        <v>1606.6142137680074</v>
      </c>
      <c r="F1180" s="10">
        <f t="shared" ca="1" si="157"/>
        <v>409.79980324062535</v>
      </c>
      <c r="G1180" s="10">
        <f t="shared" ca="1" si="158"/>
        <v>921.00400000000002</v>
      </c>
      <c r="H1180" s="8">
        <f ca="1">H1179+CHOOSE(RANDBETWEEN(1,4),"-.9","1",".45","-.4")*RAND()*10+((Table3[[#This Row],[change]]*0.25)*RAND()+((Table3[[#This Row],[$1,000.005]]-C1179)*RAND()/100))</f>
        <v>1294.8704820869098</v>
      </c>
      <c r="I1180" s="10">
        <f ca="1">ABS(Table3[[#This Row],[$1,000.005]]-C1179)</f>
        <v>52.096072359877326</v>
      </c>
      <c r="J1180" s="10">
        <f ca="1">ABS(Table3[[#This Row],[change]])</f>
        <v>45.633869041862916</v>
      </c>
      <c r="K1180" s="10">
        <f ca="1">ABS(Table3[[#This Row],[$1,000]]-H1179)</f>
        <v>7.8735474462575894</v>
      </c>
      <c r="N1180" s="10"/>
      <c r="R1180" s="7">
        <f t="shared" ca="1" si="159"/>
        <v>1440.8525555956903</v>
      </c>
      <c r="S1180" s="7">
        <f t="shared" ca="1" si="160"/>
        <v>1409.7427272342049</v>
      </c>
      <c r="T1180" s="7">
        <f t="shared" ca="1" si="161"/>
        <v>1440.8525555956903</v>
      </c>
      <c r="U1180" s="7">
        <f t="shared" ca="1" si="162"/>
        <v>1409.7427272342049</v>
      </c>
    </row>
    <row r="1181" spans="1:21" x14ac:dyDescent="0.35">
      <c r="A1181" s="6">
        <v>1180</v>
      </c>
      <c r="B1181" s="10">
        <f t="shared" ca="1" si="155"/>
        <v>17.033331657505038</v>
      </c>
      <c r="C1181" s="8">
        <f ca="1">C1180+B1181+(RAND!F1181/10*CHOOSE(RANDBETWEEN(1,6),"-5","5.1","7.05","-7", "2", "-2.1")*RAND())+(Table5[[#This Row],[Column6]]/50*CHOOSE(RANDBETWEEN(1,2),"-2","2.01"))</f>
        <v>1421.3887314500562</v>
      </c>
      <c r="D1181" s="8">
        <f ca="1">D1180+B1181+(Table3[[#This Row],[$1,000.005]]-C1180)/100*RAND()</f>
        <v>1426.6656681132436</v>
      </c>
      <c r="E1181" s="10">
        <f t="shared" ca="1" si="156"/>
        <v>1606.8552222273852</v>
      </c>
      <c r="F1181" s="10">
        <f t="shared" ca="1" si="157"/>
        <v>409.36330978367255</v>
      </c>
      <c r="G1181" s="10">
        <f t="shared" ca="1" si="158"/>
        <v>920.00400000000002</v>
      </c>
      <c r="H1181" s="8">
        <f ca="1">H1180+CHOOSE(RANDBETWEEN(1,4),"-.9","1",".45","-.4")*RAND()*10+((Table3[[#This Row],[change]]*0.25)*RAND()+((Table3[[#This Row],[$1,000.005]]-C1180)*RAND()/100))</f>
        <v>1302.466162649933</v>
      </c>
      <c r="I1181" s="10">
        <f ca="1">ABS(Table3[[#This Row],[$1,000.005]]-C1180)</f>
        <v>19.463824145634135</v>
      </c>
      <c r="J1181" s="10">
        <f ca="1">ABS(Table3[[#This Row],[change]])</f>
        <v>17.033331657505038</v>
      </c>
      <c r="K1181" s="10">
        <f ca="1">ABS(Table3[[#This Row],[$1,000]]-H1180)</f>
        <v>7.5956805630232793</v>
      </c>
      <c r="N1181" s="10"/>
      <c r="R1181" s="7">
        <f t="shared" ca="1" si="159"/>
        <v>1421.3887314500562</v>
      </c>
      <c r="S1181" s="7">
        <f t="shared" ca="1" si="160"/>
        <v>1426.6656681132436</v>
      </c>
      <c r="T1181" s="7">
        <f t="shared" ca="1" si="161"/>
        <v>1421.3887314500562</v>
      </c>
      <c r="U1181" s="7">
        <f t="shared" ca="1" si="162"/>
        <v>1426.6656681132436</v>
      </c>
    </row>
    <row r="1182" spans="1:21" x14ac:dyDescent="0.35">
      <c r="A1182" s="6">
        <v>1181</v>
      </c>
      <c r="B1182" s="10">
        <f t="shared" ca="1" si="155"/>
        <v>-49.323422480744512</v>
      </c>
      <c r="C1182" s="8">
        <f ca="1">C1181+B1182+(RAND!F1182/10*CHOOSE(RANDBETWEEN(1,6),"-5","5.1","7.05","-7", "2", "-2.1")*RAND())+(Table5[[#This Row],[Column6]]/50*CHOOSE(RANDBETWEEN(1,2),"-2","2.01"))</f>
        <v>1388.2683191314877</v>
      </c>
      <c r="D1182" s="8">
        <f ca="1">D1181+B1182+(Table3[[#This Row],[$1,000.005]]-C1181)/100*RAND()</f>
        <v>1377.2425789597239</v>
      </c>
      <c r="E1182" s="10">
        <f t="shared" ca="1" si="156"/>
        <v>1606.944770938446</v>
      </c>
      <c r="F1182" s="10">
        <f t="shared" ca="1" si="157"/>
        <v>408.46514791843657</v>
      </c>
      <c r="G1182" s="10">
        <f t="shared" ca="1" si="158"/>
        <v>921.00400000000002</v>
      </c>
      <c r="H1182" s="8">
        <f ca="1">H1181+CHOOSE(RANDBETWEEN(1,4),"-.9","1",".45","-.4")*RAND()*10+((Table3[[#This Row],[change]]*0.25)*RAND()+((Table3[[#This Row],[$1,000.005]]-C1181)*RAND()/100))</f>
        <v>1291.2821912315951</v>
      </c>
      <c r="I1182" s="10">
        <f ca="1">ABS(Table3[[#This Row],[$1,000.005]]-C1181)</f>
        <v>33.120412318568469</v>
      </c>
      <c r="J1182" s="10">
        <f ca="1">ABS(Table3[[#This Row],[change]])</f>
        <v>49.323422480744512</v>
      </c>
      <c r="K1182" s="10">
        <f ca="1">ABS(Table3[[#This Row],[$1,000]]-H1181)</f>
        <v>11.183971418337933</v>
      </c>
      <c r="N1182" s="10"/>
      <c r="R1182" s="7">
        <f t="shared" ca="1" si="159"/>
        <v>1388.2683191314877</v>
      </c>
      <c r="S1182" s="7">
        <f t="shared" ca="1" si="160"/>
        <v>1377.2425789597239</v>
      </c>
      <c r="T1182" s="7">
        <f t="shared" ca="1" si="161"/>
        <v>1388.2683191314877</v>
      </c>
      <c r="U1182" s="7">
        <f t="shared" ca="1" si="162"/>
        <v>1377.2425789597239</v>
      </c>
    </row>
    <row r="1183" spans="1:21" x14ac:dyDescent="0.35">
      <c r="A1183" s="6">
        <v>1182</v>
      </c>
      <c r="B1183" s="10">
        <f t="shared" ca="1" si="155"/>
        <v>10.905455061795337</v>
      </c>
      <c r="C1183" s="8">
        <f ca="1">C1182+B1183+(RAND!F1183/10*CHOOSE(RANDBETWEEN(1,6),"-5","5.1","7.05","-7", "2", "-2.1")*RAND())+(Table5[[#This Row],[Column6]]/50*CHOOSE(RANDBETWEEN(1,2),"-2","2.01"))</f>
        <v>1464.4512707934246</v>
      </c>
      <c r="D1183" s="8">
        <f ca="1">D1182+B1183+(Table3[[#This Row],[$1,000.005]]-C1182)/100*RAND()</f>
        <v>1388.6821898182595</v>
      </c>
      <c r="E1183" s="10">
        <f t="shared" ca="1" si="156"/>
        <v>1607.7431801215973</v>
      </c>
      <c r="F1183" s="10">
        <f t="shared" ca="1" si="157"/>
        <v>407.77815741228284</v>
      </c>
      <c r="G1183" s="10">
        <f t="shared" ca="1" si="158"/>
        <v>920.00400000000002</v>
      </c>
      <c r="H1183" s="8">
        <f ca="1">H1182+CHOOSE(RANDBETWEEN(1,4),"-.9","1",".45","-.4")*RAND()*10+((Table3[[#This Row],[change]]*0.25)*RAND()+((Table3[[#This Row],[$1,000.005]]-C1182)*RAND()/100))</f>
        <v>1299.2536010757231</v>
      </c>
      <c r="I1183" s="10">
        <f ca="1">ABS(Table3[[#This Row],[$1,000.005]]-C1182)</f>
        <v>76.182951661936841</v>
      </c>
      <c r="J1183" s="10">
        <f ca="1">ABS(Table3[[#This Row],[change]])</f>
        <v>10.905455061795337</v>
      </c>
      <c r="K1183" s="10">
        <f ca="1">ABS(Table3[[#This Row],[$1,000]]-H1182)</f>
        <v>7.9714098441279475</v>
      </c>
      <c r="N1183" s="10"/>
      <c r="R1183" s="7">
        <f t="shared" ca="1" si="159"/>
        <v>1464.4512707934246</v>
      </c>
      <c r="S1183" s="7">
        <f t="shared" ca="1" si="160"/>
        <v>1388.6821898182595</v>
      </c>
      <c r="T1183" s="7">
        <f t="shared" ca="1" si="161"/>
        <v>1464.4512707934246</v>
      </c>
      <c r="U1183" s="7">
        <f t="shared" ca="1" si="162"/>
        <v>1388.6821898182595</v>
      </c>
    </row>
    <row r="1184" spans="1:21" x14ac:dyDescent="0.35">
      <c r="A1184" s="6">
        <v>1183</v>
      </c>
      <c r="B1184" s="10">
        <f t="shared" ca="1" si="155"/>
        <v>-0.53240167614460465</v>
      </c>
      <c r="C1184" s="8">
        <f ca="1">C1183+B1184+(RAND!F1184/10*CHOOSE(RANDBETWEEN(1,6),"-5","5.1","7.05","-7", "2", "-2.1")*RAND())+(Table5[[#This Row],[Column6]]/50*CHOOSE(RANDBETWEEN(1,2),"-2","2.01"))</f>
        <v>1535.2133456377353</v>
      </c>
      <c r="D1184" s="8">
        <f ca="1">D1183+B1184+(Table3[[#This Row],[$1,000.005]]-C1183)/100*RAND()</f>
        <v>1388.2268566285845</v>
      </c>
      <c r="E1184" s="10">
        <f t="shared" ca="1" si="156"/>
        <v>1608.6698599379449</v>
      </c>
      <c r="F1184" s="10">
        <f t="shared" ca="1" si="157"/>
        <v>407.01607463823024</v>
      </c>
      <c r="G1184" s="10">
        <f t="shared" ca="1" si="158"/>
        <v>919.00400000000002</v>
      </c>
      <c r="H1184" s="8">
        <f ca="1">H1183+CHOOSE(RANDBETWEEN(1,4),"-.9","1",".45","-.4")*RAND()*10+((Table3[[#This Row],[change]]*0.25)*RAND()+((Table3[[#This Row],[$1,000.005]]-C1183)*RAND()/100))</f>
        <v>1296.6658589064255</v>
      </c>
      <c r="I1184" s="10">
        <f ca="1">ABS(Table3[[#This Row],[$1,000.005]]-C1183)</f>
        <v>70.762074844310746</v>
      </c>
      <c r="J1184" s="10">
        <f ca="1">ABS(Table3[[#This Row],[change]])</f>
        <v>0.53240167614460465</v>
      </c>
      <c r="K1184" s="10">
        <f ca="1">ABS(Table3[[#This Row],[$1,000]]-H1183)</f>
        <v>2.5877421692975986</v>
      </c>
      <c r="N1184" s="10"/>
      <c r="R1184" s="7">
        <f t="shared" ca="1" si="159"/>
        <v>1535.2133456377353</v>
      </c>
      <c r="S1184" s="7">
        <f t="shared" ca="1" si="160"/>
        <v>1388.2268566285845</v>
      </c>
      <c r="T1184" s="7">
        <f t="shared" ca="1" si="161"/>
        <v>1535.2133456377353</v>
      </c>
      <c r="U1184" s="7">
        <f t="shared" ca="1" si="162"/>
        <v>1388.2268566285845</v>
      </c>
    </row>
    <row r="1185" spans="1:21" x14ac:dyDescent="0.35">
      <c r="A1185" s="6">
        <v>1184</v>
      </c>
      <c r="B1185" s="10">
        <f t="shared" ca="1" si="155"/>
        <v>-3.4099264774047437</v>
      </c>
      <c r="C1185" s="8">
        <f ca="1">C1184+B1185+(RAND!F1185/10*CHOOSE(RANDBETWEEN(1,6),"-5","5.1","7.05","-7", "2", "-2.1")*RAND())+(Table5[[#This Row],[Column6]]/50*CHOOSE(RANDBETWEEN(1,2),"-2","2.01"))</f>
        <v>1524.2232425608206</v>
      </c>
      <c r="D1185" s="8">
        <f ca="1">D1184+B1185+(Table3[[#This Row],[$1,000.005]]-C1184)/100*RAND()</f>
        <v>1384.7342462759163</v>
      </c>
      <c r="E1185" s="10">
        <f t="shared" ca="1" si="156"/>
        <v>1608.9925071260793</v>
      </c>
      <c r="F1185" s="10">
        <f t="shared" ca="1" si="157"/>
        <v>406.3131828755831</v>
      </c>
      <c r="G1185" s="10">
        <f t="shared" ca="1" si="158"/>
        <v>920.00400000000002</v>
      </c>
      <c r="H1185" s="8">
        <f ca="1">H1184+CHOOSE(RANDBETWEEN(1,4),"-.9","1",".45","-.4")*RAND()*10+((Table3[[#This Row],[change]]*0.25)*RAND()+((Table3[[#This Row],[$1,000.005]]-C1184)*RAND()/100))</f>
        <v>1298.2274232049137</v>
      </c>
      <c r="I1185" s="10">
        <f ca="1">ABS(Table3[[#This Row],[$1,000.005]]-C1184)</f>
        <v>10.990103076914693</v>
      </c>
      <c r="J1185" s="10">
        <f ca="1">ABS(Table3[[#This Row],[change]])</f>
        <v>3.4099264774047437</v>
      </c>
      <c r="K1185" s="10">
        <f ca="1">ABS(Table3[[#This Row],[$1,000]]-H1184)</f>
        <v>1.5615642984882925</v>
      </c>
      <c r="N1185" s="10"/>
      <c r="R1185" s="7">
        <f t="shared" ca="1" si="159"/>
        <v>1524.2232425608206</v>
      </c>
      <c r="S1185" s="7">
        <f t="shared" ca="1" si="160"/>
        <v>1384.7342462759163</v>
      </c>
      <c r="T1185" s="7">
        <f t="shared" ca="1" si="161"/>
        <v>1524.2232425608206</v>
      </c>
      <c r="U1185" s="7">
        <f t="shared" ca="1" si="162"/>
        <v>1384.7342462759163</v>
      </c>
    </row>
    <row r="1186" spans="1:21" x14ac:dyDescent="0.35">
      <c r="A1186" s="6">
        <v>1185</v>
      </c>
      <c r="B1186" s="10">
        <f t="shared" ca="1" si="155"/>
        <v>-34.868674040264032</v>
      </c>
      <c r="C1186" s="8">
        <f ca="1">C1185+B1186+(RAND!F1186/10*CHOOSE(RANDBETWEEN(1,6),"-5","5.1","7.05","-7", "2", "-2.1")*RAND())+(Table5[[#This Row],[Column6]]/50*CHOOSE(RANDBETWEEN(1,2),"-2","2.01"))</f>
        <v>1518.486339130897</v>
      </c>
      <c r="D1186" s="8">
        <f ca="1">D1185+B1186+(Table3[[#This Row],[$1,000.005]]-C1185)/100*RAND()</f>
        <v>1349.8366599200408</v>
      </c>
      <c r="E1186" s="10">
        <f t="shared" ca="1" si="156"/>
        <v>1609.5354676768407</v>
      </c>
      <c r="F1186" s="10">
        <f t="shared" ca="1" si="157"/>
        <v>405.72428186031982</v>
      </c>
      <c r="G1186" s="10">
        <f t="shared" ca="1" si="158"/>
        <v>921.00400000000002</v>
      </c>
      <c r="H1186" s="8">
        <f ca="1">H1185+CHOOSE(RANDBETWEEN(1,4),"-.9","1",".45","-.4")*RAND()*10+((Table3[[#This Row],[change]]*0.25)*RAND()+((Table3[[#This Row],[$1,000.005]]-C1185)*RAND()/100))</f>
        <v>1288.5583450018494</v>
      </c>
      <c r="I1186" s="10">
        <f ca="1">ABS(Table3[[#This Row],[$1,000.005]]-C1185)</f>
        <v>5.7369034299235864</v>
      </c>
      <c r="J1186" s="10">
        <f ca="1">ABS(Table3[[#This Row],[change]])</f>
        <v>34.868674040264032</v>
      </c>
      <c r="K1186" s="10">
        <f ca="1">ABS(Table3[[#This Row],[$1,000]]-H1185)</f>
        <v>9.6690782030643732</v>
      </c>
      <c r="N1186" s="10"/>
      <c r="R1186" s="7">
        <f t="shared" ca="1" si="159"/>
        <v>1518.486339130897</v>
      </c>
      <c r="S1186" s="7">
        <f t="shared" ca="1" si="160"/>
        <v>1349.8366599200408</v>
      </c>
      <c r="T1186" s="7">
        <f t="shared" ca="1" si="161"/>
        <v>1518.486339130897</v>
      </c>
      <c r="U1186" s="7">
        <f t="shared" ca="1" si="162"/>
        <v>1349.8366599200408</v>
      </c>
    </row>
    <row r="1187" spans="1:21" x14ac:dyDescent="0.35">
      <c r="A1187" s="6">
        <v>1186</v>
      </c>
      <c r="B1187" s="10">
        <f t="shared" ca="1" si="155"/>
        <v>0.43795033181023207</v>
      </c>
      <c r="C1187" s="8">
        <f ca="1">C1186+B1187+(RAND!F1187/10*CHOOSE(RANDBETWEEN(1,6),"-5","5.1","7.05","-7", "2", "-2.1")*RAND())+(Table5[[#This Row],[Column6]]/50*CHOOSE(RANDBETWEEN(1,2),"-2","2.01"))</f>
        <v>1423.5439445908128</v>
      </c>
      <c r="D1187" s="8">
        <f ca="1">D1186+B1187+(Table3[[#This Row],[$1,000.005]]-C1186)/100*RAND()</f>
        <v>1350.048580910177</v>
      </c>
      <c r="E1187" s="10">
        <f t="shared" ca="1" si="156"/>
        <v>1609.825539261416</v>
      </c>
      <c r="F1187" s="10">
        <f t="shared" ca="1" si="157"/>
        <v>404.88933872334565</v>
      </c>
      <c r="G1187" s="10">
        <f t="shared" ca="1" si="158"/>
        <v>920.00400000000002</v>
      </c>
      <c r="H1187" s="8">
        <f ca="1">H1186+CHOOSE(RANDBETWEEN(1,4),"-.9","1",".45","-.4")*RAND()*10+((Table3[[#This Row],[change]]*0.25)*RAND()+((Table3[[#This Row],[$1,000.005]]-C1186)*RAND()/100))</f>
        <v>1285.7051970529615</v>
      </c>
      <c r="I1187" s="10">
        <f ca="1">ABS(Table3[[#This Row],[$1,000.005]]-C1186)</f>
        <v>94.942394540084251</v>
      </c>
      <c r="J1187" s="10">
        <f ca="1">ABS(Table3[[#This Row],[change]])</f>
        <v>0.43795033181023207</v>
      </c>
      <c r="K1187" s="10">
        <f ca="1">ABS(Table3[[#This Row],[$1,000]]-H1186)</f>
        <v>2.8531479488879086</v>
      </c>
      <c r="N1187" s="10"/>
      <c r="R1187" s="7">
        <f t="shared" ca="1" si="159"/>
        <v>1423.5439445908128</v>
      </c>
      <c r="S1187" s="7">
        <f t="shared" ca="1" si="160"/>
        <v>1350.048580910177</v>
      </c>
      <c r="T1187" s="7">
        <f t="shared" ca="1" si="161"/>
        <v>1423.5439445908128</v>
      </c>
      <c r="U1187" s="7">
        <f t="shared" ca="1" si="162"/>
        <v>1350.048580910177</v>
      </c>
    </row>
    <row r="1188" spans="1:21" x14ac:dyDescent="0.35">
      <c r="A1188" s="6">
        <v>1187</v>
      </c>
      <c r="B1188" s="10">
        <f t="shared" ca="1" si="155"/>
        <v>-4.9545893047176461</v>
      </c>
      <c r="C1188" s="8">
        <f ca="1">C1187+B1188+(RAND!F1188/10*CHOOSE(RANDBETWEEN(1,6),"-5","5.1","7.05","-7", "2", "-2.1")*RAND())+(Table5[[#This Row],[Column6]]/50*CHOOSE(RANDBETWEEN(1,2),"-2","2.01"))</f>
        <v>1362.4794718310911</v>
      </c>
      <c r="D1188" s="8">
        <f ca="1">D1187+B1188+(Table3[[#This Row],[$1,000.005]]-C1187)/100*RAND()</f>
        <v>1344.5675337214495</v>
      </c>
      <c r="E1188" s="10">
        <f t="shared" ca="1" si="156"/>
        <v>1610.6185089535079</v>
      </c>
      <c r="F1188" s="10">
        <f t="shared" ca="1" si="157"/>
        <v>403.93595228849762</v>
      </c>
      <c r="G1188" s="10">
        <f t="shared" ca="1" si="158"/>
        <v>921.00400000000002</v>
      </c>
      <c r="H1188" s="8">
        <f ca="1">H1187+CHOOSE(RANDBETWEEN(1,4),"-.9","1",".45","-.4")*RAND()*10+((Table3[[#This Row],[change]]*0.25)*RAND()+((Table3[[#This Row],[$1,000.005]]-C1187)*RAND()/100))</f>
        <v>1288.8876062049339</v>
      </c>
      <c r="I1188" s="10">
        <f ca="1">ABS(Table3[[#This Row],[$1,000.005]]-C1187)</f>
        <v>61.064472759721639</v>
      </c>
      <c r="J1188" s="10">
        <f ca="1">ABS(Table3[[#This Row],[change]])</f>
        <v>4.9545893047176461</v>
      </c>
      <c r="K1188" s="10">
        <f ca="1">ABS(Table3[[#This Row],[$1,000]]-H1187)</f>
        <v>3.1824091519724789</v>
      </c>
      <c r="N1188" s="10"/>
      <c r="R1188" s="7">
        <f t="shared" ca="1" si="159"/>
        <v>1362.4794718310911</v>
      </c>
      <c r="S1188" s="7">
        <f t="shared" ca="1" si="160"/>
        <v>1344.5675337214495</v>
      </c>
      <c r="T1188" s="7">
        <f t="shared" ca="1" si="161"/>
        <v>1362.4794718310911</v>
      </c>
      <c r="U1188" s="7">
        <f t="shared" ca="1" si="162"/>
        <v>1344.5675337214495</v>
      </c>
    </row>
    <row r="1189" spans="1:21" x14ac:dyDescent="0.35">
      <c r="A1189" s="6">
        <v>1188</v>
      </c>
      <c r="B1189" s="10">
        <f t="shared" ca="1" si="155"/>
        <v>-13.110901180211586</v>
      </c>
      <c r="C1189" s="8">
        <f ca="1">C1188+B1189+(RAND!F1189/10*CHOOSE(RANDBETWEEN(1,6),"-5","5.1","7.05","-7", "2", "-2.1")*RAND())+(Table5[[#This Row],[Column6]]/50*CHOOSE(RANDBETWEEN(1,2),"-2","2.01"))</f>
        <v>1328.8381024934511</v>
      </c>
      <c r="D1189" s="8">
        <f ca="1">D1188+B1189+(Table3[[#This Row],[$1,000.005]]-C1188)/100*RAND()</f>
        <v>1331.401057961946</v>
      </c>
      <c r="E1189" s="10">
        <f t="shared" ca="1" si="156"/>
        <v>1611.2409742038215</v>
      </c>
      <c r="F1189" s="10">
        <f t="shared" ca="1" si="157"/>
        <v>403.4580792490371</v>
      </c>
      <c r="G1189" s="10">
        <f t="shared" ca="1" si="158"/>
        <v>922.00400000000002</v>
      </c>
      <c r="H1189" s="8">
        <f ca="1">H1188+CHOOSE(RANDBETWEEN(1,4),"-.9","1",".45","-.4")*RAND()*10+((Table3[[#This Row],[change]]*0.25)*RAND()+((Table3[[#This Row],[$1,000.005]]-C1188)*RAND()/100))</f>
        <v>1281.4004672685858</v>
      </c>
      <c r="I1189" s="10">
        <f ca="1">ABS(Table3[[#This Row],[$1,000.005]]-C1188)</f>
        <v>33.641369337640072</v>
      </c>
      <c r="J1189" s="10">
        <f ca="1">ABS(Table3[[#This Row],[change]])</f>
        <v>13.110901180211586</v>
      </c>
      <c r="K1189" s="10">
        <f ca="1">ABS(Table3[[#This Row],[$1,000]]-H1188)</f>
        <v>7.487138936348174</v>
      </c>
      <c r="N1189" s="10"/>
      <c r="R1189" s="7">
        <f t="shared" ca="1" si="159"/>
        <v>1328.8381024934511</v>
      </c>
      <c r="S1189" s="7">
        <f t="shared" ca="1" si="160"/>
        <v>1331.401057961946</v>
      </c>
      <c r="T1189" s="7">
        <f t="shared" ca="1" si="161"/>
        <v>1328.8381024934511</v>
      </c>
      <c r="U1189" s="7">
        <f t="shared" ca="1" si="162"/>
        <v>1331.401057961946</v>
      </c>
    </row>
    <row r="1190" spans="1:21" x14ac:dyDescent="0.35">
      <c r="A1190" s="6">
        <v>1189</v>
      </c>
      <c r="B1190" s="10">
        <f t="shared" ca="1" si="155"/>
        <v>80.089410082264038</v>
      </c>
      <c r="C1190" s="8">
        <f ca="1">C1189+B1190+(RAND!F1190/10*CHOOSE(RANDBETWEEN(1,6),"-5","5.1","7.05","-7", "2", "-2.1")*RAND())+(Table5[[#This Row],[Column6]]/50*CHOOSE(RANDBETWEEN(1,2),"-2","2.01"))</f>
        <v>1389.0192947672022</v>
      </c>
      <c r="D1190" s="8">
        <f ca="1">D1189+B1190+(Table3[[#This Row],[$1,000.005]]-C1189)/100*RAND()</f>
        <v>1411.9157346847508</v>
      </c>
      <c r="E1190" s="10">
        <f t="shared" ca="1" si="156"/>
        <v>1612.040475535915</v>
      </c>
      <c r="F1190" s="10">
        <f t="shared" ca="1" si="157"/>
        <v>402.46794898778796</v>
      </c>
      <c r="G1190" s="10">
        <f t="shared" ca="1" si="158"/>
        <v>921.00400000000002</v>
      </c>
      <c r="H1190" s="8">
        <f ca="1">H1189+CHOOSE(RANDBETWEEN(1,4),"-.9","1",".45","-.4")*RAND()*10+((Table3[[#This Row],[change]]*0.25)*RAND()+((Table3[[#This Row],[$1,000.005]]-C1189)*RAND()/100))</f>
        <v>1285.6721801777658</v>
      </c>
      <c r="I1190" s="10">
        <f ca="1">ABS(Table3[[#This Row],[$1,000.005]]-C1189)</f>
        <v>60.181192273751094</v>
      </c>
      <c r="J1190" s="10">
        <f ca="1">ABS(Table3[[#This Row],[change]])</f>
        <v>80.089410082264038</v>
      </c>
      <c r="K1190" s="10">
        <f ca="1">ABS(Table3[[#This Row],[$1,000]]-H1189)</f>
        <v>4.2717129091799961</v>
      </c>
      <c r="N1190" s="10"/>
      <c r="R1190" s="7">
        <f t="shared" ca="1" si="159"/>
        <v>1389.0192947672022</v>
      </c>
      <c r="S1190" s="7">
        <f t="shared" ca="1" si="160"/>
        <v>1411.9157346847508</v>
      </c>
      <c r="T1190" s="7">
        <f t="shared" ca="1" si="161"/>
        <v>1389.0192947672022</v>
      </c>
      <c r="U1190" s="7">
        <f t="shared" ca="1" si="162"/>
        <v>1411.9157346847508</v>
      </c>
    </row>
    <row r="1191" spans="1:21" x14ac:dyDescent="0.35">
      <c r="A1191" s="6">
        <v>1190</v>
      </c>
      <c r="B1191" s="10">
        <f t="shared" ca="1" si="155"/>
        <v>30.829833753371044</v>
      </c>
      <c r="C1191" s="8">
        <f ca="1">C1190+B1191+(RAND!F1191/10*CHOOSE(RANDBETWEEN(1,6),"-5","5.1","7.05","-7", "2", "-2.1")*RAND())+(Table5[[#This Row],[Column6]]/50*CHOOSE(RANDBETWEEN(1,2),"-2","2.01"))</f>
        <v>1413.4285041910455</v>
      </c>
      <c r="D1191" s="8">
        <f ca="1">D1190+B1191+(Table3[[#This Row],[$1,000.005]]-C1190)/100*RAND()</f>
        <v>1442.7572923641185</v>
      </c>
      <c r="E1191" s="10">
        <f t="shared" ca="1" si="156"/>
        <v>1612.717750390779</v>
      </c>
      <c r="F1191" s="10">
        <f t="shared" ca="1" si="157"/>
        <v>402.0620839495773</v>
      </c>
      <c r="G1191" s="10">
        <f t="shared" ca="1" si="158"/>
        <v>922.00400000000002</v>
      </c>
      <c r="H1191" s="8">
        <f ca="1">H1190+CHOOSE(RANDBETWEEN(1,4),"-.9","1",".45","-.4")*RAND()*10+((Table3[[#This Row],[change]]*0.25)*RAND()+((Table3[[#This Row],[$1,000.005]]-C1190)*RAND()/100))</f>
        <v>1289.2794902304367</v>
      </c>
      <c r="I1191" s="10">
        <f ca="1">ABS(Table3[[#This Row],[$1,000.005]]-C1190)</f>
        <v>24.409209423843322</v>
      </c>
      <c r="J1191" s="10">
        <f ca="1">ABS(Table3[[#This Row],[change]])</f>
        <v>30.829833753371044</v>
      </c>
      <c r="K1191" s="10">
        <f ca="1">ABS(Table3[[#This Row],[$1,000]]-H1190)</f>
        <v>3.6073100526709823</v>
      </c>
      <c r="N1191" s="10"/>
      <c r="R1191" s="7">
        <f t="shared" ca="1" si="159"/>
        <v>1413.4285041910455</v>
      </c>
      <c r="S1191" s="7">
        <f t="shared" ca="1" si="160"/>
        <v>1442.7572923641185</v>
      </c>
      <c r="T1191" s="7">
        <f t="shared" ca="1" si="161"/>
        <v>1413.4285041910455</v>
      </c>
      <c r="U1191" s="7">
        <f t="shared" ca="1" si="162"/>
        <v>1442.7572923641185</v>
      </c>
    </row>
    <row r="1192" spans="1:21" x14ac:dyDescent="0.35">
      <c r="A1192" s="6">
        <v>1191</v>
      </c>
      <c r="B1192" s="10">
        <f t="shared" ca="1" si="155"/>
        <v>-0.46736074106748993</v>
      </c>
      <c r="C1192" s="8">
        <f ca="1">C1191+B1192+(RAND!F1192/10*CHOOSE(RANDBETWEEN(1,6),"-5","5.1","7.05","-7", "2", "-2.1")*RAND())+(Table5[[#This Row],[Column6]]/50*CHOOSE(RANDBETWEEN(1,2),"-2","2.01"))</f>
        <v>1466.5030145965113</v>
      </c>
      <c r="D1192" s="8">
        <f ca="1">D1191+B1192+(Table3[[#This Row],[$1,000.005]]-C1191)/100*RAND()</f>
        <v>1442.4499633344547</v>
      </c>
      <c r="E1192" s="10">
        <f t="shared" ca="1" si="156"/>
        <v>1613.1478715507026</v>
      </c>
      <c r="F1192" s="10">
        <f t="shared" ca="1" si="157"/>
        <v>401.26124636765951</v>
      </c>
      <c r="G1192" s="10">
        <f t="shared" ca="1" si="158"/>
        <v>921.00400000000002</v>
      </c>
      <c r="H1192" s="8">
        <f ca="1">H1191+CHOOSE(RANDBETWEEN(1,4),"-.9","1",".45","-.4")*RAND()*10+((Table3[[#This Row],[change]]*0.25)*RAND()+((Table3[[#This Row],[$1,000.005]]-C1191)*RAND()/100))</f>
        <v>1298.1236907890031</v>
      </c>
      <c r="I1192" s="10">
        <f ca="1">ABS(Table3[[#This Row],[$1,000.005]]-C1191)</f>
        <v>53.074510405465844</v>
      </c>
      <c r="J1192" s="10">
        <f ca="1">ABS(Table3[[#This Row],[change]])</f>
        <v>0.46736074106748993</v>
      </c>
      <c r="K1192" s="10">
        <f ca="1">ABS(Table3[[#This Row],[$1,000]]-H1191)</f>
        <v>8.8442005585663992</v>
      </c>
      <c r="N1192" s="10"/>
      <c r="R1192" s="7">
        <f t="shared" ca="1" si="159"/>
        <v>1466.5030145965113</v>
      </c>
      <c r="S1192" s="7">
        <f t="shared" ca="1" si="160"/>
        <v>1442.4499633344547</v>
      </c>
      <c r="T1192" s="7">
        <f t="shared" ca="1" si="161"/>
        <v>1466.5030145965113</v>
      </c>
      <c r="U1192" s="7">
        <f t="shared" ca="1" si="162"/>
        <v>1442.4499633344547</v>
      </c>
    </row>
    <row r="1193" spans="1:21" x14ac:dyDescent="0.35">
      <c r="A1193" s="6">
        <v>1192</v>
      </c>
      <c r="B1193" s="10">
        <f t="shared" ca="1" si="155"/>
        <v>5.0127053939098012</v>
      </c>
      <c r="C1193" s="8">
        <f ca="1">C1192+B1193+(RAND!F1193/10*CHOOSE(RANDBETWEEN(1,6),"-5","5.1","7.05","-7", "2", "-2.1")*RAND())+(Table5[[#This Row],[Column6]]/50*CHOOSE(RANDBETWEEN(1,2),"-2","2.01"))</f>
        <v>1465.8799629529531</v>
      </c>
      <c r="D1193" s="8">
        <f ca="1">D1192+B1193+(Table3[[#This Row],[$1,000.005]]-C1192)/100*RAND()</f>
        <v>1447.460308984935</v>
      </c>
      <c r="E1193" s="10">
        <f t="shared" ca="1" si="156"/>
        <v>1613.6226238181307</v>
      </c>
      <c r="F1193" s="10">
        <f t="shared" ca="1" si="157"/>
        <v>400.74184760104157</v>
      </c>
      <c r="G1193" s="10">
        <f t="shared" ca="1" si="158"/>
        <v>922.00400000000002</v>
      </c>
      <c r="H1193" s="8">
        <f ca="1">H1192+CHOOSE(RANDBETWEEN(1,4),"-.9","1",".45","-.4")*RAND()*10+((Table3[[#This Row],[change]]*0.25)*RAND()+((Table3[[#This Row],[$1,000.005]]-C1192)*RAND()/100))</f>
        <v>1297.9879134847051</v>
      </c>
      <c r="I1193" s="10">
        <f ca="1">ABS(Table3[[#This Row],[$1,000.005]]-C1192)</f>
        <v>0.62305164355825582</v>
      </c>
      <c r="J1193" s="10">
        <f ca="1">ABS(Table3[[#This Row],[change]])</f>
        <v>5.0127053939098012</v>
      </c>
      <c r="K1193" s="10">
        <f ca="1">ABS(Table3[[#This Row],[$1,000]]-H1192)</f>
        <v>0.13577730429801704</v>
      </c>
      <c r="N1193" s="10"/>
      <c r="R1193" s="7">
        <f t="shared" ca="1" si="159"/>
        <v>1465.8799629529531</v>
      </c>
      <c r="S1193" s="7">
        <f t="shared" ca="1" si="160"/>
        <v>1447.460308984935</v>
      </c>
      <c r="T1193" s="7">
        <f t="shared" ca="1" si="161"/>
        <v>1465.8799629529531</v>
      </c>
      <c r="U1193" s="7">
        <f t="shared" ca="1" si="162"/>
        <v>1447.460308984935</v>
      </c>
    </row>
    <row r="1194" spans="1:21" x14ac:dyDescent="0.35">
      <c r="A1194" s="6">
        <v>1193</v>
      </c>
      <c r="B1194" s="10">
        <f t="shared" ca="1" si="155"/>
        <v>49.495026443180969</v>
      </c>
      <c r="C1194" s="8">
        <f ca="1">C1193+B1194+(RAND!F1194/10*CHOOSE(RANDBETWEEN(1,6),"-5","5.1","7.05","-7", "2", "-2.1")*RAND())+(Table5[[#This Row],[Column6]]/50*CHOOSE(RANDBETWEEN(1,2),"-2","2.01"))</f>
        <v>1492.928193281977</v>
      </c>
      <c r="D1194" s="8">
        <f ca="1">D1193+B1194+(Table3[[#This Row],[$1,000.005]]-C1193)/100*RAND()</f>
        <v>1497.1399952838401</v>
      </c>
      <c r="E1194" s="10">
        <f t="shared" ca="1" si="156"/>
        <v>1613.8410194782093</v>
      </c>
      <c r="F1194" s="10">
        <f t="shared" ca="1" si="157"/>
        <v>400.11400730574502</v>
      </c>
      <c r="G1194" s="10">
        <f t="shared" ca="1" si="158"/>
        <v>923.00400000000002</v>
      </c>
      <c r="H1194" s="8">
        <f ca="1">H1193+CHOOSE(RANDBETWEEN(1,4),"-.9","1",".45","-.4")*RAND()*10+((Table3[[#This Row],[change]]*0.25)*RAND()+((Table3[[#This Row],[$1,000.005]]-C1193)*RAND()/100))</f>
        <v>1297.6167124053925</v>
      </c>
      <c r="I1194" s="10">
        <f ca="1">ABS(Table3[[#This Row],[$1,000.005]]-C1193)</f>
        <v>27.048230329023909</v>
      </c>
      <c r="J1194" s="10">
        <f ca="1">ABS(Table3[[#This Row],[change]])</f>
        <v>49.495026443180969</v>
      </c>
      <c r="K1194" s="10">
        <f ca="1">ABS(Table3[[#This Row],[$1,000]]-H1193)</f>
        <v>0.37120107931264101</v>
      </c>
      <c r="N1194" s="10"/>
      <c r="R1194" s="7">
        <f t="shared" ca="1" si="159"/>
        <v>1492.928193281977</v>
      </c>
      <c r="S1194" s="7">
        <f t="shared" ca="1" si="160"/>
        <v>1497.1399952838401</v>
      </c>
      <c r="T1194" s="7">
        <f t="shared" ca="1" si="161"/>
        <v>1492.928193281977</v>
      </c>
      <c r="U1194" s="7">
        <f t="shared" ca="1" si="162"/>
        <v>1497.1399952838401</v>
      </c>
    </row>
    <row r="1195" spans="1:21" x14ac:dyDescent="0.35">
      <c r="A1195" s="6">
        <v>1194</v>
      </c>
      <c r="B1195" s="10">
        <f t="shared" ca="1" si="155"/>
        <v>25.746726817671956</v>
      </c>
      <c r="C1195" s="8">
        <f ca="1">C1194+B1195+(RAND!F1195/10*CHOOSE(RANDBETWEEN(1,6),"-5","5.1","7.05","-7", "2", "-2.1")*RAND())+(Table5[[#This Row],[Column6]]/50*CHOOSE(RANDBETWEEN(1,2),"-2","2.01"))</f>
        <v>1475.8545396985439</v>
      </c>
      <c r="D1195" s="8">
        <f ca="1">D1194+B1195+(Table3[[#This Row],[$1,000.005]]-C1194)/100*RAND()</f>
        <v>1522.7997865140949</v>
      </c>
      <c r="E1195" s="10">
        <f t="shared" ca="1" si="156"/>
        <v>1614.2583933863111</v>
      </c>
      <c r="F1195" s="10">
        <f t="shared" ca="1" si="157"/>
        <v>399.14890414379119</v>
      </c>
      <c r="G1195" s="10">
        <f t="shared" ca="1" si="158"/>
        <v>922.00400000000002</v>
      </c>
      <c r="H1195" s="8">
        <f ca="1">H1194+CHOOSE(RANDBETWEEN(1,4),"-.9","1",".45","-.4")*RAND()*10+((Table3[[#This Row],[change]]*0.25)*RAND()+((Table3[[#This Row],[$1,000.005]]-C1194)*RAND()/100))</f>
        <v>1290.3204057341957</v>
      </c>
      <c r="I1195" s="10">
        <f ca="1">ABS(Table3[[#This Row],[$1,000.005]]-C1194)</f>
        <v>17.073653583433043</v>
      </c>
      <c r="J1195" s="10">
        <f ca="1">ABS(Table3[[#This Row],[change]])</f>
        <v>25.746726817671956</v>
      </c>
      <c r="K1195" s="10">
        <f ca="1">ABS(Table3[[#This Row],[$1,000]]-H1194)</f>
        <v>7.2963066711968168</v>
      </c>
      <c r="N1195" s="10"/>
      <c r="R1195" s="7">
        <f t="shared" ca="1" si="159"/>
        <v>1475.8545396985439</v>
      </c>
      <c r="S1195" s="7">
        <f t="shared" ca="1" si="160"/>
        <v>1522.7997865140949</v>
      </c>
      <c r="T1195" s="7">
        <f t="shared" ca="1" si="161"/>
        <v>1475.8545396985439</v>
      </c>
      <c r="U1195" s="7">
        <f t="shared" ca="1" si="162"/>
        <v>1522.7997865140949</v>
      </c>
    </row>
    <row r="1196" spans="1:21" x14ac:dyDescent="0.35">
      <c r="A1196" s="6">
        <v>1195</v>
      </c>
      <c r="B1196" s="10">
        <f t="shared" ca="1" si="155"/>
        <v>-6.5159200034577474</v>
      </c>
      <c r="C1196" s="8">
        <f ca="1">C1195+B1196+(RAND!F1196/10*CHOOSE(RANDBETWEEN(1,6),"-5","5.1","7.05","-7", "2", "-2.1")*RAND())+(Table5[[#This Row],[Column6]]/50*CHOOSE(RANDBETWEEN(1,2),"-2","2.01"))</f>
        <v>1452.6943463817415</v>
      </c>
      <c r="D1196" s="8">
        <f ca="1">D1195+B1196+(Table3[[#This Row],[$1,000.005]]-C1195)/100*RAND()</f>
        <v>1516.2141725302693</v>
      </c>
      <c r="E1196" s="10">
        <f t="shared" ca="1" si="156"/>
        <v>1615.2293732475705</v>
      </c>
      <c r="F1196" s="10">
        <f t="shared" ca="1" si="157"/>
        <v>398.52013670670851</v>
      </c>
      <c r="G1196" s="10">
        <f t="shared" ca="1" si="158"/>
        <v>921.00400000000002</v>
      </c>
      <c r="H1196" s="8">
        <f ca="1">H1195+CHOOSE(RANDBETWEEN(1,4),"-.9","1",".45","-.4")*RAND()*10+((Table3[[#This Row],[change]]*0.25)*RAND()+((Table3[[#This Row],[$1,000.005]]-C1195)*RAND()/100))</f>
        <v>1288.3862820458139</v>
      </c>
      <c r="I1196" s="10">
        <f ca="1">ABS(Table3[[#This Row],[$1,000.005]]-C1195)</f>
        <v>23.160193316802406</v>
      </c>
      <c r="J1196" s="10">
        <f ca="1">ABS(Table3[[#This Row],[change]])</f>
        <v>6.5159200034577474</v>
      </c>
      <c r="K1196" s="10">
        <f ca="1">ABS(Table3[[#This Row],[$1,000]]-H1195)</f>
        <v>1.9341236883817601</v>
      </c>
      <c r="N1196" s="10"/>
      <c r="R1196" s="7">
        <f t="shared" ca="1" si="159"/>
        <v>1452.6943463817415</v>
      </c>
      <c r="S1196" s="7">
        <f t="shared" ca="1" si="160"/>
        <v>1516.2141725302693</v>
      </c>
      <c r="T1196" s="7">
        <f t="shared" ca="1" si="161"/>
        <v>1452.6943463817415</v>
      </c>
      <c r="U1196" s="7">
        <f t="shared" ca="1" si="162"/>
        <v>1516.2141725302693</v>
      </c>
    </row>
    <row r="1197" spans="1:21" x14ac:dyDescent="0.35">
      <c r="A1197" s="6">
        <v>1196</v>
      </c>
      <c r="B1197" s="10">
        <f t="shared" ca="1" si="155"/>
        <v>6.2101854947436879</v>
      </c>
      <c r="C1197" s="8">
        <f ca="1">C1196+B1197+(RAND!F1197/10*CHOOSE(RANDBETWEEN(1,6),"-5","5.1","7.05","-7", "2", "-2.1")*RAND())+(Table5[[#This Row],[Column6]]/50*CHOOSE(RANDBETWEEN(1,2),"-2","2.01"))</f>
        <v>1447.1551253635764</v>
      </c>
      <c r="D1197" s="8">
        <f ca="1">D1196+B1197+(Table3[[#This Row],[$1,000.005]]-C1196)/100*RAND()</f>
        <v>1522.4167797332875</v>
      </c>
      <c r="E1197" s="10">
        <f t="shared" ca="1" si="156"/>
        <v>1615.2577563932184</v>
      </c>
      <c r="F1197" s="10">
        <f t="shared" ca="1" si="157"/>
        <v>397.83414599383525</v>
      </c>
      <c r="G1197" s="10">
        <f t="shared" ca="1" si="158"/>
        <v>922.00400000000002</v>
      </c>
      <c r="H1197" s="8">
        <f ca="1">H1196+CHOOSE(RANDBETWEEN(1,4),"-.9","1",".45","-.4")*RAND()*10+((Table3[[#This Row],[change]]*0.25)*RAND()+((Table3[[#This Row],[$1,000.005]]-C1196)*RAND()/100))</f>
        <v>1281.1128146165993</v>
      </c>
      <c r="I1197" s="10">
        <f ca="1">ABS(Table3[[#This Row],[$1,000.005]]-C1196)</f>
        <v>5.539221018165108</v>
      </c>
      <c r="J1197" s="10">
        <f ca="1">ABS(Table3[[#This Row],[change]])</f>
        <v>6.2101854947436879</v>
      </c>
      <c r="K1197" s="10">
        <f ca="1">ABS(Table3[[#This Row],[$1,000]]-H1196)</f>
        <v>7.2734674292146337</v>
      </c>
      <c r="N1197" s="10"/>
      <c r="R1197" s="7">
        <f t="shared" ca="1" si="159"/>
        <v>1447.1551253635764</v>
      </c>
      <c r="S1197" s="7">
        <f t="shared" ca="1" si="160"/>
        <v>1522.4167797332875</v>
      </c>
      <c r="T1197" s="7">
        <f t="shared" ca="1" si="161"/>
        <v>1447.1551253635764</v>
      </c>
      <c r="U1197" s="7">
        <f t="shared" ca="1" si="162"/>
        <v>1522.4167797332875</v>
      </c>
    </row>
    <row r="1198" spans="1:21" x14ac:dyDescent="0.35">
      <c r="A1198" s="6">
        <v>1197</v>
      </c>
      <c r="B1198" s="10">
        <f t="shared" ca="1" si="155"/>
        <v>5.726898078595565</v>
      </c>
      <c r="C1198" s="8">
        <f ca="1">C1197+B1198+(RAND!F1198/10*CHOOSE(RANDBETWEEN(1,6),"-5","5.1","7.05","-7", "2", "-2.1")*RAND())+(Table5[[#This Row],[Column6]]/50*CHOOSE(RANDBETWEEN(1,2),"-2","2.01"))</f>
        <v>1492.1451372105928</v>
      </c>
      <c r="D1198" s="8">
        <f ca="1">D1197+B1198+(Table3[[#This Row],[$1,000.005]]-C1197)/100*RAND()</f>
        <v>1528.543893251689</v>
      </c>
      <c r="E1198" s="10">
        <f t="shared" ca="1" si="156"/>
        <v>1615.480651067204</v>
      </c>
      <c r="F1198" s="10">
        <f t="shared" ca="1" si="157"/>
        <v>397.81416097741578</v>
      </c>
      <c r="G1198" s="10">
        <f t="shared" ca="1" si="158"/>
        <v>921.00400000000002</v>
      </c>
      <c r="H1198" s="8">
        <f ca="1">H1197+CHOOSE(RANDBETWEEN(1,4),"-.9","1",".45","-.4")*RAND()*10+((Table3[[#This Row],[change]]*0.25)*RAND()+((Table3[[#This Row],[$1,000.005]]-C1197)*RAND()/100))</f>
        <v>1278.0702569860898</v>
      </c>
      <c r="I1198" s="10">
        <f ca="1">ABS(Table3[[#This Row],[$1,000.005]]-C1197)</f>
        <v>44.990011847016376</v>
      </c>
      <c r="J1198" s="10">
        <f ca="1">ABS(Table3[[#This Row],[change]])</f>
        <v>5.726898078595565</v>
      </c>
      <c r="K1198" s="10">
        <f ca="1">ABS(Table3[[#This Row],[$1,000]]-H1197)</f>
        <v>3.0425576305094637</v>
      </c>
      <c r="N1198" s="10"/>
      <c r="R1198" s="7">
        <f t="shared" ca="1" si="159"/>
        <v>1492.1451372105928</v>
      </c>
      <c r="S1198" s="7">
        <f t="shared" ca="1" si="160"/>
        <v>1528.543893251689</v>
      </c>
      <c r="T1198" s="7">
        <f t="shared" ca="1" si="161"/>
        <v>1492.1451372105928</v>
      </c>
      <c r="U1198" s="7">
        <f t="shared" ca="1" si="162"/>
        <v>1528.543893251689</v>
      </c>
    </row>
    <row r="1199" spans="1:21" x14ac:dyDescent="0.35">
      <c r="A1199" s="6">
        <v>1198</v>
      </c>
      <c r="B1199" s="10">
        <f t="shared" ca="1" si="155"/>
        <v>62.857685767327354</v>
      </c>
      <c r="C1199" s="8">
        <f ca="1">C1198+B1199+(RAND!F1199/10*CHOOSE(RANDBETWEEN(1,6),"-5","5.1","7.05","-7", "2", "-2.1")*RAND())+(Table5[[#This Row],[Column6]]/50*CHOOSE(RANDBETWEEN(1,2),"-2","2.01"))</f>
        <v>1454.2147394729579</v>
      </c>
      <c r="D1199" s="8">
        <f ca="1">D1198+B1199+(Table3[[#This Row],[$1,000.005]]-C1198)/100*RAND()</f>
        <v>1591.2599626121134</v>
      </c>
      <c r="E1199" s="10">
        <f t="shared" ca="1" si="156"/>
        <v>1615.7681350402095</v>
      </c>
      <c r="F1199" s="10">
        <f t="shared" ca="1" si="157"/>
        <v>396.97507573523973</v>
      </c>
      <c r="G1199" s="10">
        <f t="shared" ca="1" si="158"/>
        <v>922.00400000000002</v>
      </c>
      <c r="H1199" s="8">
        <f ca="1">H1198+CHOOSE(RANDBETWEEN(1,4),"-.9","1",".45","-.4")*RAND()*10+((Table3[[#This Row],[change]]*0.25)*RAND()+((Table3[[#This Row],[$1,000.005]]-C1198)*RAND()/100))</f>
        <v>1289.9994717273889</v>
      </c>
      <c r="I1199" s="10">
        <f ca="1">ABS(Table3[[#This Row],[$1,000.005]]-C1198)</f>
        <v>37.930397737634848</v>
      </c>
      <c r="J1199" s="10">
        <f ca="1">ABS(Table3[[#This Row],[change]])</f>
        <v>62.857685767327354</v>
      </c>
      <c r="K1199" s="10">
        <f ca="1">ABS(Table3[[#This Row],[$1,000]]-H1198)</f>
        <v>11.92921474129912</v>
      </c>
      <c r="N1199" s="10"/>
      <c r="R1199" s="7">
        <f t="shared" ca="1" si="159"/>
        <v>1454.2147394729579</v>
      </c>
      <c r="S1199" s="7">
        <f t="shared" ca="1" si="160"/>
        <v>1591.2599626121134</v>
      </c>
      <c r="T1199" s="7">
        <f t="shared" ca="1" si="161"/>
        <v>1454.2147394729579</v>
      </c>
      <c r="U1199" s="7">
        <f t="shared" ca="1" si="162"/>
        <v>1591.2599626121134</v>
      </c>
    </row>
    <row r="1200" spans="1:21" x14ac:dyDescent="0.35">
      <c r="A1200" s="6">
        <v>1199</v>
      </c>
      <c r="B1200" s="10">
        <f t="shared" ca="1" si="155"/>
        <v>-21.478448671487865</v>
      </c>
      <c r="C1200" s="8">
        <f ca="1">C1199+B1200+(RAND!F1200/10*CHOOSE(RANDBETWEEN(1,6),"-5","5.1","7.05","-7", "2", "-2.1")*RAND())+(Table5[[#This Row],[Column6]]/50*CHOOSE(RANDBETWEEN(1,2),"-2","2.01"))</f>
        <v>1489.3658279185586</v>
      </c>
      <c r="D1200" s="8">
        <f ca="1">D1199+B1200+(Table3[[#This Row],[$1,000.005]]-C1199)/100*RAND()</f>
        <v>1569.9924039182381</v>
      </c>
      <c r="E1200" s="10">
        <f t="shared" ca="1" si="156"/>
        <v>1615.9742140846593</v>
      </c>
      <c r="F1200" s="10">
        <f t="shared" ca="1" si="157"/>
        <v>396.86994824278156</v>
      </c>
      <c r="G1200" s="10">
        <f t="shared" ca="1" si="158"/>
        <v>921.00400000000002</v>
      </c>
      <c r="H1200" s="8">
        <f ca="1">H1199+CHOOSE(RANDBETWEEN(1,4),"-.9","1",".45","-.4")*RAND()*10+((Table3[[#This Row],[change]]*0.25)*RAND()+((Table3[[#This Row],[$1,000.005]]-C1199)*RAND()/100))</f>
        <v>1289.374558201338</v>
      </c>
      <c r="I1200" s="10">
        <f ca="1">ABS(Table3[[#This Row],[$1,000.005]]-C1199)</f>
        <v>35.151088445600635</v>
      </c>
      <c r="J1200" s="10">
        <f ca="1">ABS(Table3[[#This Row],[change]])</f>
        <v>21.478448671487865</v>
      </c>
      <c r="K1200" s="10">
        <f ca="1">ABS(Table3[[#This Row],[$1,000]]-H1199)</f>
        <v>0.62491352605093198</v>
      </c>
      <c r="N1200" s="10"/>
      <c r="R1200" s="7">
        <f t="shared" ca="1" si="159"/>
        <v>1489.3658279185586</v>
      </c>
      <c r="S1200" s="7">
        <f t="shared" ca="1" si="160"/>
        <v>1569.9924039182381</v>
      </c>
      <c r="T1200" s="7">
        <f t="shared" ca="1" si="161"/>
        <v>1489.3658279185586</v>
      </c>
      <c r="U1200" s="7">
        <f t="shared" ca="1" si="162"/>
        <v>1569.9924039182381</v>
      </c>
    </row>
    <row r="1201" spans="1:21" x14ac:dyDescent="0.35">
      <c r="A1201" s="6">
        <v>1200</v>
      </c>
      <c r="B1201" s="10">
        <f t="shared" ca="1" si="155"/>
        <v>42.360978989275608</v>
      </c>
      <c r="C1201" s="8">
        <f ca="1">C1200+B1201+(RAND!F1201/10*CHOOSE(RANDBETWEEN(1,6),"-5","5.1","7.05","-7", "2", "-2.1")*RAND())+(Table5[[#This Row],[Column6]]/50*CHOOSE(RANDBETWEEN(1,2),"-2","2.01"))</f>
        <v>1619.7972629318961</v>
      </c>
      <c r="D1201" s="8">
        <f ca="1">D1200+B1201+(Table3[[#This Row],[$1,000.005]]-C1200)/100*RAND()</f>
        <v>1613.6041810351348</v>
      </c>
      <c r="E1201" s="10">
        <f t="shared" ca="1" si="156"/>
        <v>1616.4010092503752</v>
      </c>
      <c r="F1201" s="10">
        <f t="shared" ca="1" si="157"/>
        <v>396.63769243197055</v>
      </c>
      <c r="G1201" s="10">
        <f t="shared" ca="1" si="158"/>
        <v>922.00400000000002</v>
      </c>
      <c r="H1201" s="8">
        <f ca="1">H1200+CHOOSE(RANDBETWEEN(1,4),"-.9","1",".45","-.4")*RAND()*10+((Table3[[#This Row],[change]]*0.25)*RAND()+((Table3[[#This Row],[$1,000.005]]-C1200)*RAND()/100))</f>
        <v>1281.1719557705344</v>
      </c>
      <c r="I1201" s="10">
        <f ca="1">ABS(Table3[[#This Row],[$1,000.005]]-C1200)</f>
        <v>130.43143501333748</v>
      </c>
      <c r="J1201" s="10">
        <f ca="1">ABS(Table3[[#This Row],[change]])</f>
        <v>42.360978989275608</v>
      </c>
      <c r="K1201" s="10">
        <f ca="1">ABS(Table3[[#This Row],[$1,000]]-H1200)</f>
        <v>8.2026024308036085</v>
      </c>
      <c r="N1201" s="10"/>
      <c r="R1201" s="7">
        <f t="shared" ca="1" si="159"/>
        <v>1619.7972629318961</v>
      </c>
      <c r="S1201" s="7">
        <f t="shared" ca="1" si="160"/>
        <v>1613.6041810351348</v>
      </c>
      <c r="T1201" s="7">
        <f t="shared" ca="1" si="161"/>
        <v>1619.7972629318961</v>
      </c>
      <c r="U1201" s="7">
        <f t="shared" ca="1" si="162"/>
        <v>1613.6041810351348</v>
      </c>
    </row>
    <row r="1202" spans="1:21" x14ac:dyDescent="0.35">
      <c r="A1202" s="6">
        <v>1201</v>
      </c>
      <c r="B1202" s="10">
        <f t="shared" ca="1" si="155"/>
        <v>32.481193340632153</v>
      </c>
      <c r="C1202" s="8">
        <f ca="1">C1201+B1202+(RAND!F1202/10*CHOOSE(RANDBETWEEN(1,6),"-5","5.1","7.05","-7", "2", "-2.1")*RAND())+(Table5[[#This Row],[Column6]]/50*CHOOSE(RANDBETWEEN(1,2),"-2","2.01"))</f>
        <v>1657.7409159490417</v>
      </c>
      <c r="D1202" s="8">
        <f ca="1">D1201+B1202+(Table3[[#This Row],[$1,000.005]]-C1201)/100*RAND()</f>
        <v>1646.1957851961165</v>
      </c>
      <c r="E1202" s="10">
        <f t="shared" ca="1" si="156"/>
        <v>1616.8286938092165</v>
      </c>
      <c r="F1202" s="10">
        <f t="shared" ca="1" si="157"/>
        <v>396.47144008224211</v>
      </c>
      <c r="G1202" s="10">
        <f t="shared" ca="1" si="158"/>
        <v>923.00400000000002</v>
      </c>
      <c r="H1202" s="8">
        <f ca="1">H1201+CHOOSE(RANDBETWEEN(1,4),"-.9","1",".45","-.4")*RAND()*10+((Table3[[#This Row],[change]]*0.25)*RAND()+((Table3[[#This Row],[$1,000.005]]-C1201)*RAND()/100))</f>
        <v>1292.6616003459337</v>
      </c>
      <c r="I1202" s="10">
        <f ca="1">ABS(Table3[[#This Row],[$1,000.005]]-C1201)</f>
        <v>37.943653017145607</v>
      </c>
      <c r="J1202" s="10">
        <f ca="1">ABS(Table3[[#This Row],[change]])</f>
        <v>32.481193340632153</v>
      </c>
      <c r="K1202" s="10">
        <f ca="1">ABS(Table3[[#This Row],[$1,000]]-H1201)</f>
        <v>11.489644575399325</v>
      </c>
      <c r="N1202" s="10"/>
      <c r="R1202" s="7">
        <f t="shared" ca="1" si="159"/>
        <v>1657.7409159490417</v>
      </c>
      <c r="S1202" s="7">
        <f t="shared" ca="1" si="160"/>
        <v>1646.1957851961165</v>
      </c>
      <c r="T1202" s="7">
        <f t="shared" ca="1" si="161"/>
        <v>1657.7409159490417</v>
      </c>
      <c r="U1202" s="7">
        <f t="shared" ca="1" si="162"/>
        <v>1646.1957851961165</v>
      </c>
    </row>
    <row r="1203" spans="1:21" x14ac:dyDescent="0.35">
      <c r="A1203" s="6">
        <v>1202</v>
      </c>
      <c r="B1203" s="10">
        <f t="shared" ca="1" si="155"/>
        <v>0.31438480641358368</v>
      </c>
      <c r="C1203" s="8">
        <f ca="1">C1202+B1203+(RAND!F1203/10*CHOOSE(RANDBETWEEN(1,6),"-5","5.1","7.05","-7", "2", "-2.1")*RAND())+(Table5[[#This Row],[Column6]]/50*CHOOSE(RANDBETWEEN(1,2),"-2","2.01"))</f>
        <v>1612.0624899455593</v>
      </c>
      <c r="D1203" s="8">
        <f ca="1">D1202+B1203+(Table3[[#This Row],[$1,000.005]]-C1202)/100*RAND()</f>
        <v>1646.1103408668414</v>
      </c>
      <c r="E1203" s="10">
        <f t="shared" ca="1" si="156"/>
        <v>1617.683603672077</v>
      </c>
      <c r="F1203" s="10">
        <f t="shared" ca="1" si="157"/>
        <v>396.15728511184261</v>
      </c>
      <c r="G1203" s="10">
        <f t="shared" ca="1" si="158"/>
        <v>922.00400000000002</v>
      </c>
      <c r="H1203" s="8">
        <f ca="1">H1202+CHOOSE(RANDBETWEEN(1,4),"-.9","1",".45","-.4")*RAND()*10+((Table3[[#This Row],[change]]*0.25)*RAND()+((Table3[[#This Row],[$1,000.005]]-C1202)*RAND()/100))</f>
        <v>1300.6794162670549</v>
      </c>
      <c r="I1203" s="10">
        <f ca="1">ABS(Table3[[#This Row],[$1,000.005]]-C1202)</f>
        <v>45.6784260034824</v>
      </c>
      <c r="J1203" s="10">
        <f ca="1">ABS(Table3[[#This Row],[change]])</f>
        <v>0.31438480641358368</v>
      </c>
      <c r="K1203" s="10">
        <f ca="1">ABS(Table3[[#This Row],[$1,000]]-H1202)</f>
        <v>8.017815921121155</v>
      </c>
      <c r="N1203" s="10"/>
      <c r="R1203" s="7">
        <f t="shared" ca="1" si="159"/>
        <v>1612.0624899455593</v>
      </c>
      <c r="S1203" s="7">
        <f t="shared" ca="1" si="160"/>
        <v>1646.1103408668414</v>
      </c>
      <c r="T1203" s="7">
        <f t="shared" ca="1" si="161"/>
        <v>1612.0624899455593</v>
      </c>
      <c r="U1203" s="7">
        <f t="shared" ca="1" si="162"/>
        <v>1646.1103408668414</v>
      </c>
    </row>
    <row r="1204" spans="1:21" x14ac:dyDescent="0.35">
      <c r="A1204" s="6">
        <v>1203</v>
      </c>
      <c r="B1204" s="10">
        <f t="shared" ca="1" si="155"/>
        <v>0.79014234525247418</v>
      </c>
      <c r="C1204" s="8">
        <f ca="1">C1203+B1204+(RAND!F1204/10*CHOOSE(RANDBETWEEN(1,6),"-5","5.1","7.05","-7", "2", "-2.1")*RAND())+(Table5[[#This Row],[Column6]]/50*CHOOSE(RANDBETWEEN(1,2),"-2","2.01"))</f>
        <v>1713.8262978069245</v>
      </c>
      <c r="D1204" s="8">
        <f ca="1">D1203+B1204+(Table3[[#This Row],[$1,000.005]]-C1203)/100*RAND()</f>
        <v>1647.0094835148805</v>
      </c>
      <c r="E1204" s="10">
        <f t="shared" ca="1" si="156"/>
        <v>1618.0691487992704</v>
      </c>
      <c r="F1204" s="10">
        <f t="shared" ca="1" si="157"/>
        <v>395.41134936797499</v>
      </c>
      <c r="G1204" s="10">
        <f t="shared" ca="1" si="158"/>
        <v>923.00400000000002</v>
      </c>
      <c r="H1204" s="8">
        <f ca="1">H1203+CHOOSE(RANDBETWEEN(1,4),"-.9","1",".45","-.4")*RAND()*10+((Table3[[#This Row],[change]]*0.25)*RAND()+((Table3[[#This Row],[$1,000.005]]-C1203)*RAND()/100))</f>
        <v>1299.0352881324361</v>
      </c>
      <c r="I1204" s="10">
        <f ca="1">ABS(Table3[[#This Row],[$1,000.005]]-C1203)</f>
        <v>101.76380786136519</v>
      </c>
      <c r="J1204" s="10">
        <f ca="1">ABS(Table3[[#This Row],[change]])</f>
        <v>0.79014234525247418</v>
      </c>
      <c r="K1204" s="10">
        <f ca="1">ABS(Table3[[#This Row],[$1,000]]-H1203)</f>
        <v>1.6441281346187679</v>
      </c>
      <c r="N1204" s="10"/>
      <c r="R1204" s="7">
        <f t="shared" ca="1" si="159"/>
        <v>1713.8262978069245</v>
      </c>
      <c r="S1204" s="7">
        <f t="shared" ca="1" si="160"/>
        <v>1647.0094835148805</v>
      </c>
      <c r="T1204" s="7">
        <f t="shared" ca="1" si="161"/>
        <v>1713.8262978069245</v>
      </c>
      <c r="U1204" s="7">
        <f t="shared" ca="1" si="162"/>
        <v>1647.0094835148805</v>
      </c>
    </row>
    <row r="1205" spans="1:21" x14ac:dyDescent="0.35">
      <c r="A1205" s="6">
        <v>1204</v>
      </c>
      <c r="B1205" s="10">
        <f t="shared" ca="1" si="155"/>
        <v>-1.1838425069202514</v>
      </c>
      <c r="C1205" s="8">
        <f ca="1">C1204+B1205+(RAND!F1205/10*CHOOSE(RANDBETWEEN(1,6),"-5","5.1","7.05","-7", "2", "-2.1")*RAND())+(Table5[[#This Row],[Column6]]/50*CHOOSE(RANDBETWEEN(1,2),"-2","2.01"))</f>
        <v>1731.6571778012069</v>
      </c>
      <c r="D1205" s="8">
        <f ca="1">D1204+B1205+(Table3[[#This Row],[$1,000.005]]-C1204)/100*RAND()</f>
        <v>1645.9958589013027</v>
      </c>
      <c r="E1205" s="10">
        <f t="shared" ca="1" si="156"/>
        <v>1618.370960534796</v>
      </c>
      <c r="F1205" s="10">
        <f t="shared" ca="1" si="157"/>
        <v>394.90108602470076</v>
      </c>
      <c r="G1205" s="10">
        <f t="shared" ca="1" si="158"/>
        <v>924.00400000000002</v>
      </c>
      <c r="H1205" s="8">
        <f ca="1">H1204+CHOOSE(RANDBETWEEN(1,4),"-.9","1",".45","-.4")*RAND()*10+((Table3[[#This Row],[change]]*0.25)*RAND()+((Table3[[#This Row],[$1,000.005]]-C1204)*RAND()/100))</f>
        <v>1302.3858943179307</v>
      </c>
      <c r="I1205" s="10">
        <f ca="1">ABS(Table3[[#This Row],[$1,000.005]]-C1204)</f>
        <v>17.830879994282441</v>
      </c>
      <c r="J1205" s="10">
        <f ca="1">ABS(Table3[[#This Row],[change]])</f>
        <v>1.1838425069202514</v>
      </c>
      <c r="K1205" s="10">
        <f ca="1">ABS(Table3[[#This Row],[$1,000]]-H1204)</f>
        <v>3.3506061854945983</v>
      </c>
      <c r="N1205" s="10"/>
      <c r="R1205" s="7">
        <f t="shared" ca="1" si="159"/>
        <v>1731.6571778012069</v>
      </c>
      <c r="S1205" s="7">
        <f t="shared" ca="1" si="160"/>
        <v>1645.9958589013027</v>
      </c>
      <c r="T1205" s="7">
        <f t="shared" ca="1" si="161"/>
        <v>1731.6571778012069</v>
      </c>
      <c r="U1205" s="7">
        <f t="shared" ca="1" si="162"/>
        <v>1645.9958589013027</v>
      </c>
    </row>
    <row r="1206" spans="1:21" x14ac:dyDescent="0.35">
      <c r="A1206" s="6">
        <v>1205</v>
      </c>
      <c r="B1206" s="10">
        <f t="shared" ca="1" si="155"/>
        <v>-49.3104426512378</v>
      </c>
      <c r="C1206" s="8">
        <f ca="1">C1205+B1206+(RAND!F1206/10*CHOOSE(RANDBETWEEN(1,6),"-5","5.1","7.05","-7", "2", "-2.1")*RAND())+(Table5[[#This Row],[Column6]]/50*CHOOSE(RANDBETWEEN(1,2),"-2","2.01"))</f>
        <v>1731.1537914541229</v>
      </c>
      <c r="D1206" s="8">
        <f ca="1">D1205+B1206+(Table3[[#This Row],[$1,000.005]]-C1205)/100*RAND()</f>
        <v>1596.6827648816668</v>
      </c>
      <c r="E1206" s="10">
        <f t="shared" ca="1" si="156"/>
        <v>1619.1111745401195</v>
      </c>
      <c r="F1206" s="10">
        <f t="shared" ca="1" si="157"/>
        <v>394.5343024121243</v>
      </c>
      <c r="G1206" s="10">
        <f t="shared" ca="1" si="158"/>
        <v>925.00400000000002</v>
      </c>
      <c r="H1206" s="8">
        <f ca="1">H1205+CHOOSE(RANDBETWEEN(1,4),"-.9","1",".45","-.4")*RAND()*10+((Table3[[#This Row],[change]]*0.25)*RAND()+((Table3[[#This Row],[$1,000.005]]-C1205)*RAND()/100))</f>
        <v>1297.5671056215597</v>
      </c>
      <c r="I1206" s="10">
        <f ca="1">ABS(Table3[[#This Row],[$1,000.005]]-C1205)</f>
        <v>0.50338634708396057</v>
      </c>
      <c r="J1206" s="10">
        <f ca="1">ABS(Table3[[#This Row],[change]])</f>
        <v>49.3104426512378</v>
      </c>
      <c r="K1206" s="10">
        <f ca="1">ABS(Table3[[#This Row],[$1,000]]-H1205)</f>
        <v>4.8187886963710298</v>
      </c>
      <c r="N1206" s="10"/>
      <c r="R1206" s="7">
        <f t="shared" ca="1" si="159"/>
        <v>1731.1537914541229</v>
      </c>
      <c r="S1206" s="7">
        <f t="shared" ca="1" si="160"/>
        <v>1596.6827648816668</v>
      </c>
      <c r="T1206" s="7">
        <f t="shared" ca="1" si="161"/>
        <v>1731.1537914541229</v>
      </c>
      <c r="U1206" s="7">
        <f t="shared" ca="1" si="162"/>
        <v>1596.6827648816668</v>
      </c>
    </row>
    <row r="1207" spans="1:21" x14ac:dyDescent="0.35">
      <c r="A1207" s="6">
        <v>1206</v>
      </c>
      <c r="B1207" s="10">
        <f t="shared" ca="1" si="155"/>
        <v>-54.879124680132051</v>
      </c>
      <c r="C1207" s="8">
        <f ca="1">C1206+B1207+(RAND!F1207/10*CHOOSE(RANDBETWEEN(1,6),"-5","5.1","7.05","-7", "2", "-2.1")*RAND())+(Table5[[#This Row],[Column6]]/50*CHOOSE(RANDBETWEEN(1,2),"-2","2.01"))</f>
        <v>1766.0914755114575</v>
      </c>
      <c r="D1207" s="8">
        <f ca="1">D1206+B1207+(Table3[[#This Row],[$1,000.005]]-C1206)/100*RAND()</f>
        <v>1541.8296500933882</v>
      </c>
      <c r="E1207" s="10">
        <f t="shared" ca="1" si="156"/>
        <v>1619.4673318195817</v>
      </c>
      <c r="F1207" s="10">
        <f t="shared" ca="1" si="157"/>
        <v>393.65436478733898</v>
      </c>
      <c r="G1207" s="10">
        <f t="shared" ca="1" si="158"/>
        <v>926.00400000000002</v>
      </c>
      <c r="H1207" s="8">
        <f ca="1">H1206+CHOOSE(RANDBETWEEN(1,4),"-.9","1",".45","-.4")*RAND()*10+((Table3[[#This Row],[change]]*0.25)*RAND()+((Table3[[#This Row],[$1,000.005]]-C1206)*RAND()/100))</f>
        <v>1304.1776878904714</v>
      </c>
      <c r="I1207" s="10">
        <f ca="1">ABS(Table3[[#This Row],[$1,000.005]]-C1206)</f>
        <v>34.937684057334536</v>
      </c>
      <c r="J1207" s="10">
        <f ca="1">ABS(Table3[[#This Row],[change]])</f>
        <v>54.879124680132051</v>
      </c>
      <c r="K1207" s="10">
        <f ca="1">ABS(Table3[[#This Row],[$1,000]]-H1206)</f>
        <v>6.6105822689116849</v>
      </c>
      <c r="N1207" s="10"/>
      <c r="R1207" s="7">
        <f t="shared" ca="1" si="159"/>
        <v>1766.0914755114575</v>
      </c>
      <c r="S1207" s="7">
        <f t="shared" ca="1" si="160"/>
        <v>1541.8296500933882</v>
      </c>
      <c r="T1207" s="7">
        <f t="shared" ca="1" si="161"/>
        <v>1766.0914755114575</v>
      </c>
      <c r="U1207" s="7">
        <f t="shared" ca="1" si="162"/>
        <v>1541.8296500933882</v>
      </c>
    </row>
    <row r="1208" spans="1:21" x14ac:dyDescent="0.35">
      <c r="A1208" s="6">
        <v>1207</v>
      </c>
      <c r="B1208" s="10">
        <f t="shared" ca="1" si="155"/>
        <v>8.0401240424604907</v>
      </c>
      <c r="C1208" s="8">
        <f ca="1">C1207+B1208+(RAND!F1208/10*CHOOSE(RANDBETWEEN(1,6),"-5","5.1","7.05","-7", "2", "-2.1")*RAND())+(Table5[[#This Row],[Column6]]/50*CHOOSE(RANDBETWEEN(1,2),"-2","2.01"))</f>
        <v>1758.7767225308792</v>
      </c>
      <c r="D1208" s="8">
        <f ca="1">D1207+B1208+(Table3[[#This Row],[$1,000.005]]-C1207)/100*RAND()</f>
        <v>1549.8135538431286</v>
      </c>
      <c r="E1208" s="10">
        <f t="shared" ca="1" si="156"/>
        <v>1620.1391243561447</v>
      </c>
      <c r="F1208" s="10">
        <f t="shared" ca="1" si="157"/>
        <v>393.37696019113116</v>
      </c>
      <c r="G1208" s="10">
        <f t="shared" ca="1" si="158"/>
        <v>927.00400000000002</v>
      </c>
      <c r="H1208" s="8">
        <f ca="1">H1207+CHOOSE(RANDBETWEEN(1,4),"-.9","1",".45","-.4")*RAND()*10+((Table3[[#This Row],[change]]*0.25)*RAND()+((Table3[[#This Row],[$1,000.005]]-C1207)*RAND()/100))</f>
        <v>1314.3316275035122</v>
      </c>
      <c r="I1208" s="10">
        <f ca="1">ABS(Table3[[#This Row],[$1,000.005]]-C1207)</f>
        <v>7.3147529805783051</v>
      </c>
      <c r="J1208" s="10">
        <f ca="1">ABS(Table3[[#This Row],[change]])</f>
        <v>8.0401240424604907</v>
      </c>
      <c r="K1208" s="10">
        <f ca="1">ABS(Table3[[#This Row],[$1,000]]-H1207)</f>
        <v>10.153939613040848</v>
      </c>
      <c r="N1208" s="10"/>
      <c r="R1208" s="7">
        <f t="shared" ca="1" si="159"/>
        <v>1758.7767225308792</v>
      </c>
      <c r="S1208" s="7">
        <f t="shared" ca="1" si="160"/>
        <v>1549.8135538431286</v>
      </c>
      <c r="T1208" s="7">
        <f t="shared" ca="1" si="161"/>
        <v>1758.7767225308792</v>
      </c>
      <c r="U1208" s="7">
        <f t="shared" ca="1" si="162"/>
        <v>1549.8135538431286</v>
      </c>
    </row>
    <row r="1209" spans="1:21" x14ac:dyDescent="0.35">
      <c r="A1209" s="6">
        <v>1208</v>
      </c>
      <c r="B1209" s="10">
        <f t="shared" ca="1" si="155"/>
        <v>-35.805863521166657</v>
      </c>
      <c r="C1209" s="8">
        <f ca="1">C1208+B1209+(RAND!F1209/10*CHOOSE(RANDBETWEEN(1,6),"-5","5.1","7.05","-7", "2", "-2.1")*RAND())+(Table5[[#This Row],[Column6]]/50*CHOOSE(RANDBETWEEN(1,2),"-2","2.01"))</f>
        <v>1714.7604484685476</v>
      </c>
      <c r="D1209" s="8">
        <f ca="1">D1208+B1209+(Table3[[#This Row],[$1,000.005]]-C1208)/100*RAND()</f>
        <v>1513.7760397405684</v>
      </c>
      <c r="E1209" s="10">
        <f t="shared" ca="1" si="156"/>
        <v>1620.7390783660639</v>
      </c>
      <c r="F1209" s="10">
        <f t="shared" ca="1" si="157"/>
        <v>393.19530365311647</v>
      </c>
      <c r="G1209" s="10">
        <f t="shared" ca="1" si="158"/>
        <v>928.00400000000002</v>
      </c>
      <c r="H1209" s="8">
        <f ca="1">H1208+CHOOSE(RANDBETWEEN(1,4),"-.9","1",".45","-.4")*RAND()*10+((Table3[[#This Row],[change]]*0.25)*RAND()+((Table3[[#This Row],[$1,000.005]]-C1208)*RAND()/100))</f>
        <v>1307.3109956157859</v>
      </c>
      <c r="I1209" s="10">
        <f ca="1">ABS(Table3[[#This Row],[$1,000.005]]-C1208)</f>
        <v>44.016274062331604</v>
      </c>
      <c r="J1209" s="10">
        <f ca="1">ABS(Table3[[#This Row],[change]])</f>
        <v>35.805863521166657</v>
      </c>
      <c r="K1209" s="10">
        <f ca="1">ABS(Table3[[#This Row],[$1,000]]-H1208)</f>
        <v>7.0206318877262675</v>
      </c>
      <c r="N1209" s="10"/>
      <c r="R1209" s="7">
        <f t="shared" ca="1" si="159"/>
        <v>1714.7604484685476</v>
      </c>
      <c r="S1209" s="7">
        <f t="shared" ca="1" si="160"/>
        <v>1513.7760397405684</v>
      </c>
      <c r="T1209" s="7">
        <f t="shared" ca="1" si="161"/>
        <v>1714.7604484685476</v>
      </c>
      <c r="U1209" s="7">
        <f t="shared" ca="1" si="162"/>
        <v>1513.7760397405684</v>
      </c>
    </row>
    <row r="1210" spans="1:21" x14ac:dyDescent="0.35">
      <c r="A1210" s="6">
        <v>1209</v>
      </c>
      <c r="B1210" s="10">
        <f t="shared" ca="1" si="155"/>
        <v>8.3808584421557182</v>
      </c>
      <c r="C1210" s="8">
        <f ca="1">C1209+B1210+(RAND!F1210/10*CHOOSE(RANDBETWEEN(1,6),"-5","5.1","7.05","-7", "2", "-2.1")*RAND())+(Table5[[#This Row],[Column6]]/50*CHOOSE(RANDBETWEEN(1,2),"-2","2.01"))</f>
        <v>1646.8200855874177</v>
      </c>
      <c r="D1210" s="8">
        <f ca="1">D1209+B1210+(Table3[[#This Row],[$1,000.005]]-C1209)/100*RAND()</f>
        <v>1521.9752293254967</v>
      </c>
      <c r="E1210" s="10">
        <f t="shared" ca="1" si="156"/>
        <v>1621.6615427466727</v>
      </c>
      <c r="F1210" s="10">
        <f t="shared" ca="1" si="157"/>
        <v>392.72334449325751</v>
      </c>
      <c r="G1210" s="10">
        <f t="shared" ca="1" si="158"/>
        <v>927.00400000000002</v>
      </c>
      <c r="H1210" s="8">
        <f ca="1">H1209+CHOOSE(RANDBETWEEN(1,4),"-.9","1",".45","-.4")*RAND()*10+((Table3[[#This Row],[change]]*0.25)*RAND()+((Table3[[#This Row],[$1,000.005]]-C1209)*RAND()/100))</f>
        <v>1310.4482994217508</v>
      </c>
      <c r="I1210" s="10">
        <f ca="1">ABS(Table3[[#This Row],[$1,000.005]]-C1209)</f>
        <v>67.940362881129886</v>
      </c>
      <c r="J1210" s="10">
        <f ca="1">ABS(Table3[[#This Row],[change]])</f>
        <v>8.3808584421557182</v>
      </c>
      <c r="K1210" s="10">
        <f ca="1">ABS(Table3[[#This Row],[$1,000]]-H1209)</f>
        <v>3.1373038059648479</v>
      </c>
      <c r="N1210" s="10"/>
      <c r="R1210" s="7">
        <f t="shared" ca="1" si="159"/>
        <v>1646.8200855874177</v>
      </c>
      <c r="S1210" s="7">
        <f t="shared" ca="1" si="160"/>
        <v>1521.9752293254967</v>
      </c>
      <c r="T1210" s="7">
        <f t="shared" ca="1" si="161"/>
        <v>1646.8200855874177</v>
      </c>
      <c r="U1210" s="7">
        <f t="shared" ca="1" si="162"/>
        <v>1521.9752293254967</v>
      </c>
    </row>
    <row r="1211" spans="1:21" x14ac:dyDescent="0.35">
      <c r="A1211" s="6">
        <v>1210</v>
      </c>
      <c r="B1211" s="10">
        <f t="shared" ca="1" si="155"/>
        <v>-4.4743972621915677</v>
      </c>
      <c r="C1211" s="8">
        <f ca="1">C1210+B1211+(RAND!F1211/10*CHOOSE(RANDBETWEEN(1,6),"-5","5.1","7.05","-7", "2", "-2.1")*RAND())+(Table5[[#This Row],[Column6]]/50*CHOOSE(RANDBETWEEN(1,2),"-2","2.01"))</f>
        <v>1677.4334047383418</v>
      </c>
      <c r="D1211" s="8">
        <f ca="1">D1210+B1211+(Table3[[#This Row],[$1,000.005]]-C1210)/100*RAND()</f>
        <v>1517.6835980638616</v>
      </c>
      <c r="E1211" s="10">
        <f t="shared" ca="1" si="156"/>
        <v>1622.5567871862393</v>
      </c>
      <c r="F1211" s="10">
        <f t="shared" ca="1" si="157"/>
        <v>392.39683882363528</v>
      </c>
      <c r="G1211" s="10">
        <f t="shared" ca="1" si="158"/>
        <v>926.00400000000002</v>
      </c>
      <c r="H1211" s="8">
        <f ca="1">H1210+CHOOSE(RANDBETWEEN(1,4),"-.9","1",".45","-.4")*RAND()*10+((Table3[[#This Row],[change]]*0.25)*RAND()+((Table3[[#This Row],[$1,000.005]]-C1210)*RAND()/100))</f>
        <v>1315.154034990313</v>
      </c>
      <c r="I1211" s="10">
        <f ca="1">ABS(Table3[[#This Row],[$1,000.005]]-C1210)</f>
        <v>30.613319150924099</v>
      </c>
      <c r="J1211" s="10">
        <f ca="1">ABS(Table3[[#This Row],[change]])</f>
        <v>4.4743972621915677</v>
      </c>
      <c r="K1211" s="10">
        <f ca="1">ABS(Table3[[#This Row],[$1,000]]-H1210)</f>
        <v>4.7057355685622042</v>
      </c>
      <c r="N1211" s="10"/>
      <c r="R1211" s="7">
        <f t="shared" ca="1" si="159"/>
        <v>1677.4334047383418</v>
      </c>
      <c r="S1211" s="7">
        <f t="shared" ca="1" si="160"/>
        <v>1517.6835980638616</v>
      </c>
      <c r="T1211" s="7">
        <f t="shared" ca="1" si="161"/>
        <v>1677.4334047383418</v>
      </c>
      <c r="U1211" s="7">
        <f t="shared" ca="1" si="162"/>
        <v>1517.6835980638616</v>
      </c>
    </row>
    <row r="1212" spans="1:21" x14ac:dyDescent="0.35">
      <c r="A1212" s="6">
        <v>1211</v>
      </c>
      <c r="B1212" s="10">
        <f t="shared" ca="1" si="155"/>
        <v>-45.227590356236149</v>
      </c>
      <c r="C1212" s="8">
        <f ca="1">C1211+B1212+(RAND!F1212/10*CHOOSE(RANDBETWEEN(1,6),"-5","5.1","7.05","-7", "2", "-2.1")*RAND())+(Table5[[#This Row],[Column6]]/50*CHOOSE(RANDBETWEEN(1,2),"-2","2.01"))</f>
        <v>1586.6034812375251</v>
      </c>
      <c r="D1212" s="8">
        <f ca="1">D1211+B1212+(Table3[[#This Row],[$1,000.005]]-C1211)/100*RAND()</f>
        <v>1471.794643874415</v>
      </c>
      <c r="E1212" s="10">
        <f t="shared" ca="1" si="156"/>
        <v>1623.4417336502395</v>
      </c>
      <c r="F1212" s="10">
        <f t="shared" ca="1" si="157"/>
        <v>392.11803819396351</v>
      </c>
      <c r="G1212" s="10">
        <f t="shared" ca="1" si="158"/>
        <v>927.00400000000002</v>
      </c>
      <c r="H1212" s="8">
        <f ca="1">H1211+CHOOSE(RANDBETWEEN(1,4),"-.9","1",".45","-.4")*RAND()*10+((Table3[[#This Row],[change]]*0.25)*RAND()+((Table3[[#This Row],[$1,000.005]]-C1211)*RAND()/100))</f>
        <v>1323.6702056338022</v>
      </c>
      <c r="I1212" s="10">
        <f ca="1">ABS(Table3[[#This Row],[$1,000.005]]-C1211)</f>
        <v>90.829923500816676</v>
      </c>
      <c r="J1212" s="10">
        <f ca="1">ABS(Table3[[#This Row],[change]])</f>
        <v>45.227590356236149</v>
      </c>
      <c r="K1212" s="10">
        <f ca="1">ABS(Table3[[#This Row],[$1,000]]-H1211)</f>
        <v>8.5161706434892039</v>
      </c>
      <c r="N1212" s="10"/>
      <c r="R1212" s="7">
        <f t="shared" ca="1" si="159"/>
        <v>1586.6034812375251</v>
      </c>
      <c r="S1212" s="7">
        <f t="shared" ca="1" si="160"/>
        <v>1471.794643874415</v>
      </c>
      <c r="T1212" s="7">
        <f t="shared" ca="1" si="161"/>
        <v>1586.6034812375251</v>
      </c>
      <c r="U1212" s="7">
        <f t="shared" ca="1" si="162"/>
        <v>1471.794643874415</v>
      </c>
    </row>
    <row r="1213" spans="1:21" x14ac:dyDescent="0.35">
      <c r="A1213" s="6">
        <v>1212</v>
      </c>
      <c r="B1213" s="10">
        <f t="shared" ca="1" si="155"/>
        <v>49.62675273033107</v>
      </c>
      <c r="C1213" s="8">
        <f ca="1">C1212+B1213+(RAND!F1213/10*CHOOSE(RANDBETWEEN(1,6),"-5","5.1","7.05","-7", "2", "-2.1")*RAND())+(Table5[[#This Row],[Column6]]/50*CHOOSE(RANDBETWEEN(1,2),"-2","2.01"))</f>
        <v>1624.1499718456971</v>
      </c>
      <c r="D1213" s="8">
        <f ca="1">D1212+B1213+(Table3[[#This Row],[$1,000.005]]-C1212)/100*RAND()</f>
        <v>1521.4798479025333</v>
      </c>
      <c r="E1213" s="10">
        <f t="shared" ca="1" si="156"/>
        <v>1623.6273211899481</v>
      </c>
      <c r="F1213" s="10">
        <f t="shared" ca="1" si="157"/>
        <v>392.0645264614576</v>
      </c>
      <c r="G1213" s="10">
        <f t="shared" ca="1" si="158"/>
        <v>926.00400000000002</v>
      </c>
      <c r="H1213" s="8">
        <f ca="1">H1212+CHOOSE(RANDBETWEEN(1,4),"-.9","1",".45","-.4")*RAND()*10+((Table3[[#This Row],[change]]*0.25)*RAND()+((Table3[[#This Row],[$1,000.005]]-C1212)*RAND()/100))</f>
        <v>1324.8401694313231</v>
      </c>
      <c r="I1213" s="10">
        <f ca="1">ABS(Table3[[#This Row],[$1,000.005]]-C1212)</f>
        <v>37.546490608172007</v>
      </c>
      <c r="J1213" s="10">
        <f ca="1">ABS(Table3[[#This Row],[change]])</f>
        <v>49.62675273033107</v>
      </c>
      <c r="K1213" s="10">
        <f ca="1">ABS(Table3[[#This Row],[$1,000]]-H1212)</f>
        <v>1.1699637975209498</v>
      </c>
      <c r="N1213" s="10"/>
      <c r="R1213" s="7">
        <f t="shared" ca="1" si="159"/>
        <v>1624.1499718456971</v>
      </c>
      <c r="S1213" s="7">
        <f t="shared" ca="1" si="160"/>
        <v>1521.4798479025333</v>
      </c>
      <c r="T1213" s="7">
        <f t="shared" ca="1" si="161"/>
        <v>1624.1499718456971</v>
      </c>
      <c r="U1213" s="7">
        <f t="shared" ca="1" si="162"/>
        <v>1521.4798479025333</v>
      </c>
    </row>
    <row r="1214" spans="1:21" x14ac:dyDescent="0.35">
      <c r="A1214" s="6">
        <v>1213</v>
      </c>
      <c r="B1214" s="10">
        <f t="shared" ca="1" si="155"/>
        <v>-52.188749613290547</v>
      </c>
      <c r="C1214" s="8">
        <f ca="1">C1213+B1214+(RAND!F1214/10*CHOOSE(RANDBETWEEN(1,6),"-5","5.1","7.05","-7", "2", "-2.1")*RAND())+(Table5[[#This Row],[Column6]]/50*CHOOSE(RANDBETWEEN(1,2),"-2","2.01"))</f>
        <v>1661.1128267118854</v>
      </c>
      <c r="D1214" s="8">
        <f ca="1">D1213+B1214+(Table3[[#This Row],[$1,000.005]]-C1213)/100*RAND()</f>
        <v>1469.3474041037066</v>
      </c>
      <c r="E1214" s="10">
        <f t="shared" ca="1" si="156"/>
        <v>1624.2474949814005</v>
      </c>
      <c r="F1214" s="10">
        <f t="shared" ca="1" si="157"/>
        <v>391.99694890508897</v>
      </c>
      <c r="G1214" s="10">
        <f t="shared" ca="1" si="158"/>
        <v>927.00400000000002</v>
      </c>
      <c r="H1214" s="8">
        <f ca="1">H1213+CHOOSE(RANDBETWEEN(1,4),"-.9","1",".45","-.4")*RAND()*10+((Table3[[#This Row],[change]]*0.25)*RAND()+((Table3[[#This Row],[$1,000.005]]-C1213)*RAND()/100))</f>
        <v>1317.4894551874329</v>
      </c>
      <c r="I1214" s="10">
        <f ca="1">ABS(Table3[[#This Row],[$1,000.005]]-C1213)</f>
        <v>36.962854866188309</v>
      </c>
      <c r="J1214" s="10">
        <f ca="1">ABS(Table3[[#This Row],[change]])</f>
        <v>52.188749613290547</v>
      </c>
      <c r="K1214" s="10">
        <f ca="1">ABS(Table3[[#This Row],[$1,000]]-H1213)</f>
        <v>7.350714243890252</v>
      </c>
      <c r="N1214" s="10"/>
      <c r="R1214" s="7">
        <f t="shared" ca="1" si="159"/>
        <v>1661.1128267118854</v>
      </c>
      <c r="S1214" s="7">
        <f t="shared" ca="1" si="160"/>
        <v>1469.3474041037066</v>
      </c>
      <c r="T1214" s="7">
        <f t="shared" ca="1" si="161"/>
        <v>1661.1128267118854</v>
      </c>
      <c r="U1214" s="7">
        <f t="shared" ca="1" si="162"/>
        <v>1469.3474041037066</v>
      </c>
    </row>
    <row r="1215" spans="1:21" x14ac:dyDescent="0.35">
      <c r="A1215" s="6">
        <v>1214</v>
      </c>
      <c r="B1215" s="10">
        <f t="shared" ca="1" si="155"/>
        <v>-1.5508306061169208</v>
      </c>
      <c r="C1215" s="8">
        <f ca="1">C1214+B1215+(RAND!F1215/10*CHOOSE(RANDBETWEEN(1,6),"-5","5.1","7.05","-7", "2", "-2.1")*RAND())+(Table5[[#This Row],[Column6]]/50*CHOOSE(RANDBETWEEN(1,2),"-2","2.01"))</f>
        <v>1723.3854518137284</v>
      </c>
      <c r="D1215" s="8">
        <f ca="1">D1214+B1215+(Table3[[#This Row],[$1,000.005]]-C1214)/100*RAND()</f>
        <v>1468.3794459733192</v>
      </c>
      <c r="E1215" s="10">
        <f t="shared" ca="1" si="156"/>
        <v>1624.2776354645073</v>
      </c>
      <c r="F1215" s="10">
        <f t="shared" ca="1" si="157"/>
        <v>391.09861420511294</v>
      </c>
      <c r="G1215" s="10">
        <f t="shared" ca="1" si="158"/>
        <v>928.00400000000002</v>
      </c>
      <c r="H1215" s="8">
        <f ca="1">H1214+CHOOSE(RANDBETWEEN(1,4),"-.9","1",".45","-.4")*RAND()*10+((Table3[[#This Row],[change]]*0.25)*RAND()+((Table3[[#This Row],[$1,000.005]]-C1214)*RAND()/100))</f>
        <v>1314.5510471109246</v>
      </c>
      <c r="I1215" s="10">
        <f ca="1">ABS(Table3[[#This Row],[$1,000.005]]-C1214)</f>
        <v>62.272625101843005</v>
      </c>
      <c r="J1215" s="10">
        <f ca="1">ABS(Table3[[#This Row],[change]])</f>
        <v>1.5508306061169208</v>
      </c>
      <c r="K1215" s="10">
        <f ca="1">ABS(Table3[[#This Row],[$1,000]]-H1214)</f>
        <v>2.9384080765082672</v>
      </c>
      <c r="N1215" s="10"/>
      <c r="R1215" s="7">
        <f t="shared" ca="1" si="159"/>
        <v>1723.3854518137284</v>
      </c>
      <c r="S1215" s="7">
        <f t="shared" ca="1" si="160"/>
        <v>1468.3794459733192</v>
      </c>
      <c r="T1215" s="7">
        <f t="shared" ca="1" si="161"/>
        <v>1723.3854518137284</v>
      </c>
      <c r="U1215" s="7">
        <f t="shared" ca="1" si="162"/>
        <v>1468.3794459733192</v>
      </c>
    </row>
    <row r="1216" spans="1:21" x14ac:dyDescent="0.35">
      <c r="A1216" s="6">
        <v>1215</v>
      </c>
      <c r="B1216" s="10">
        <f t="shared" ca="1" si="155"/>
        <v>0.14330537980746957</v>
      </c>
      <c r="C1216" s="8">
        <f ca="1">C1215+B1216+(RAND!F1216/10*CHOOSE(RANDBETWEEN(1,6),"-5","5.1","7.05","-7", "2", "-2.1")*RAND())+(Table5[[#This Row],[Column6]]/50*CHOOSE(RANDBETWEEN(1,2),"-2","2.01"))</f>
        <v>1684.4632443743942</v>
      </c>
      <c r="D1216" s="8">
        <f ca="1">D1215+B1216+(Table3[[#This Row],[$1,000.005]]-C1215)/100*RAND()</f>
        <v>1468.4765194457498</v>
      </c>
      <c r="E1216" s="10">
        <f t="shared" ca="1" si="156"/>
        <v>1625.0234873998381</v>
      </c>
      <c r="F1216" s="10">
        <f t="shared" ca="1" si="157"/>
        <v>390.3399080444986</v>
      </c>
      <c r="G1216" s="10">
        <f t="shared" ca="1" si="158"/>
        <v>927.00400000000002</v>
      </c>
      <c r="H1216" s="8">
        <f ca="1">H1215+CHOOSE(RANDBETWEEN(1,4),"-.9","1",".45","-.4")*RAND()*10+((Table3[[#This Row],[change]]*0.25)*RAND()+((Table3[[#This Row],[$1,000.005]]-C1215)*RAND()/100))</f>
        <v>1312.1891319471231</v>
      </c>
      <c r="I1216" s="10">
        <f ca="1">ABS(Table3[[#This Row],[$1,000.005]]-C1215)</f>
        <v>38.922207439334215</v>
      </c>
      <c r="J1216" s="10">
        <f ca="1">ABS(Table3[[#This Row],[change]])</f>
        <v>0.14330537980746957</v>
      </c>
      <c r="K1216" s="10">
        <f ca="1">ABS(Table3[[#This Row],[$1,000]]-H1215)</f>
        <v>2.361915163801541</v>
      </c>
      <c r="N1216" s="10"/>
      <c r="R1216" s="7">
        <f t="shared" ca="1" si="159"/>
        <v>1684.4632443743942</v>
      </c>
      <c r="S1216" s="7">
        <f t="shared" ca="1" si="160"/>
        <v>1468.4765194457498</v>
      </c>
      <c r="T1216" s="7">
        <f t="shared" ca="1" si="161"/>
        <v>1684.4632443743942</v>
      </c>
      <c r="U1216" s="7">
        <f t="shared" ca="1" si="162"/>
        <v>1468.4765194457498</v>
      </c>
    </row>
    <row r="1217" spans="1:21" x14ac:dyDescent="0.35">
      <c r="A1217" s="6">
        <v>1216</v>
      </c>
      <c r="B1217" s="10">
        <f t="shared" ca="1" si="155"/>
        <v>2.7768704072389609</v>
      </c>
      <c r="C1217" s="8">
        <f ca="1">C1216+B1217+(RAND!F1217/10*CHOOSE(RANDBETWEEN(1,6),"-5","5.1","7.05","-7", "2", "-2.1")*RAND())+(Table5[[#This Row],[Column6]]/50*CHOOSE(RANDBETWEEN(1,2),"-2","2.01"))</f>
        <v>1702.1380744120715</v>
      </c>
      <c r="D1217" s="8">
        <f ca="1">D1216+B1217+(Table3[[#This Row],[$1,000.005]]-C1216)/100*RAND()</f>
        <v>1471.37515844719</v>
      </c>
      <c r="E1217" s="10">
        <f t="shared" ca="1" si="156"/>
        <v>1625.3317798238104</v>
      </c>
      <c r="F1217" s="10">
        <f t="shared" ca="1" si="157"/>
        <v>389.45408856497812</v>
      </c>
      <c r="G1217" s="10">
        <f t="shared" ca="1" si="158"/>
        <v>926.00400000000002</v>
      </c>
      <c r="H1217" s="8">
        <f ca="1">H1216+CHOOSE(RANDBETWEEN(1,4),"-.9","1",".45","-.4")*RAND()*10+((Table3[[#This Row],[change]]*0.25)*RAND()+((Table3[[#This Row],[$1,000.005]]-C1216)*RAND()/100))</f>
        <v>1314.3250626254828</v>
      </c>
      <c r="I1217" s="10">
        <f ca="1">ABS(Table3[[#This Row],[$1,000.005]]-C1216)</f>
        <v>17.674830037677339</v>
      </c>
      <c r="J1217" s="10">
        <f ca="1">ABS(Table3[[#This Row],[change]])</f>
        <v>2.7768704072389609</v>
      </c>
      <c r="K1217" s="10">
        <f ca="1">ABS(Table3[[#This Row],[$1,000]]-H1216)</f>
        <v>2.1359306783597276</v>
      </c>
      <c r="N1217" s="10"/>
      <c r="R1217" s="7">
        <f t="shared" ca="1" si="159"/>
        <v>1702.1380744120715</v>
      </c>
      <c r="S1217" s="7">
        <f t="shared" ca="1" si="160"/>
        <v>1471.37515844719</v>
      </c>
      <c r="T1217" s="7">
        <f t="shared" ca="1" si="161"/>
        <v>1702.1380744120715</v>
      </c>
      <c r="U1217" s="7">
        <f t="shared" ca="1" si="162"/>
        <v>1471.37515844719</v>
      </c>
    </row>
    <row r="1218" spans="1:21" x14ac:dyDescent="0.35">
      <c r="A1218" s="6">
        <v>1217</v>
      </c>
      <c r="B1218" s="10">
        <f t="shared" ref="B1218:B1281" ca="1" si="163">CHOOSE(RANDBETWEEN(1,4),"-1.95","2.1","1.505","-1.5")*RAND()*100*RAND()*RAND()</f>
        <v>1.2290798975347448</v>
      </c>
      <c r="C1218" s="8">
        <f ca="1">C1217+B1218+(RAND!F1218/10*CHOOSE(RANDBETWEEN(1,6),"-5","5.1","7.05","-7", "2", "-2.1")*RAND())+(Table5[[#This Row],[Column6]]/50*CHOOSE(RANDBETWEEN(1,2),"-2","2.01"))</f>
        <v>1663.4449383215338</v>
      </c>
      <c r="D1218" s="8">
        <f ca="1">D1217+B1218+(Table3[[#This Row],[$1,000.005]]-C1217)/100*RAND()</f>
        <v>1472.5769302364899</v>
      </c>
      <c r="E1218" s="10">
        <f t="shared" ref="E1218:E1281" ca="1" si="164">E1217+RAND()</f>
        <v>1625.8163574591629</v>
      </c>
      <c r="F1218" s="10">
        <f t="shared" ref="F1218:F1281" ca="1" si="165">F1217-RAND()</f>
        <v>388.76074609301037</v>
      </c>
      <c r="G1218" s="10">
        <f t="shared" ref="G1218:G1281" ca="1" si="166">G1217+CHOOSE(RANDBETWEEN(1,2),"-1","1")</f>
        <v>925.00400000000002</v>
      </c>
      <c r="H1218" s="8">
        <f ca="1">H1217+CHOOSE(RANDBETWEEN(1,4),"-.9","1",".45","-.4")*RAND()*10+((Table3[[#This Row],[change]]*0.25)*RAND()+((Table3[[#This Row],[$1,000.005]]-C1217)*RAND()/100))</f>
        <v>1313.2697478607893</v>
      </c>
      <c r="I1218" s="10">
        <f ca="1">ABS(Table3[[#This Row],[$1,000.005]]-C1217)</f>
        <v>38.693136090537791</v>
      </c>
      <c r="J1218" s="10">
        <f ca="1">ABS(Table3[[#This Row],[change]])</f>
        <v>1.2290798975347448</v>
      </c>
      <c r="K1218" s="10">
        <f ca="1">ABS(Table3[[#This Row],[$1,000]]-H1217)</f>
        <v>1.0553147646935486</v>
      </c>
      <c r="N1218" s="10"/>
      <c r="R1218" s="7">
        <f t="shared" ref="R1218:R1281" ca="1" si="167">IF(R1217&gt;0, C1218, 0)</f>
        <v>1663.4449383215338</v>
      </c>
      <c r="S1218" s="7">
        <f t="shared" ref="S1218:S1281" ca="1" si="168">IF(S1217&gt;0, D1218, 0)</f>
        <v>1472.5769302364899</v>
      </c>
      <c r="T1218" s="7">
        <f t="shared" ref="T1218:T1281" ca="1" si="169">IF(OR(R1217&lt;=0,R1218&lt;=0), 0, C1218)</f>
        <v>1663.4449383215338</v>
      </c>
      <c r="U1218" s="7">
        <f t="shared" ref="U1218:U1281" ca="1" si="170">IF(OR(S1217&lt;=0,S1218&lt;=0), 0, D1218)</f>
        <v>1472.5769302364899</v>
      </c>
    </row>
    <row r="1219" spans="1:21" x14ac:dyDescent="0.35">
      <c r="A1219" s="6">
        <v>1218</v>
      </c>
      <c r="B1219" s="10">
        <f t="shared" ca="1" si="163"/>
        <v>19.978518668358337</v>
      </c>
      <c r="C1219" s="8">
        <f ca="1">C1218+B1219+(RAND!F1219/10*CHOOSE(RANDBETWEEN(1,6),"-5","5.1","7.05","-7", "2", "-2.1")*RAND())+(Table5[[#This Row],[Column6]]/50*CHOOSE(RANDBETWEEN(1,2),"-2","2.01"))</f>
        <v>1716.152806127837</v>
      </c>
      <c r="D1219" s="8">
        <f ca="1">D1218+B1219+(Table3[[#This Row],[$1,000.005]]-C1218)/100*RAND()</f>
        <v>1492.6274365743097</v>
      </c>
      <c r="E1219" s="10">
        <f t="shared" ca="1" si="164"/>
        <v>1626.1506451722985</v>
      </c>
      <c r="F1219" s="10">
        <f t="shared" ca="1" si="165"/>
        <v>388.5405873121818</v>
      </c>
      <c r="G1219" s="10">
        <f t="shared" ca="1" si="166"/>
        <v>926.00400000000002</v>
      </c>
      <c r="H1219" s="8">
        <f ca="1">H1218+CHOOSE(RANDBETWEEN(1,4),"-.9","1",".45","-.4")*RAND()*10+((Table3[[#This Row],[change]]*0.25)*RAND()+((Table3[[#This Row],[$1,000.005]]-C1218)*RAND()/100))</f>
        <v>1326.002066148159</v>
      </c>
      <c r="I1219" s="10">
        <f ca="1">ABS(Table3[[#This Row],[$1,000.005]]-C1218)</f>
        <v>52.707867806303284</v>
      </c>
      <c r="J1219" s="10">
        <f ca="1">ABS(Table3[[#This Row],[change]])</f>
        <v>19.978518668358337</v>
      </c>
      <c r="K1219" s="10">
        <f ca="1">ABS(Table3[[#This Row],[$1,000]]-H1218)</f>
        <v>12.732318287369708</v>
      </c>
      <c r="N1219" s="10"/>
      <c r="R1219" s="7">
        <f t="shared" ca="1" si="167"/>
        <v>1716.152806127837</v>
      </c>
      <c r="S1219" s="7">
        <f t="shared" ca="1" si="168"/>
        <v>1492.6274365743097</v>
      </c>
      <c r="T1219" s="7">
        <f t="shared" ca="1" si="169"/>
        <v>1716.152806127837</v>
      </c>
      <c r="U1219" s="7">
        <f t="shared" ca="1" si="170"/>
        <v>1492.6274365743097</v>
      </c>
    </row>
    <row r="1220" spans="1:21" x14ac:dyDescent="0.35">
      <c r="A1220" s="6">
        <v>1219</v>
      </c>
      <c r="B1220" s="10">
        <f t="shared" ca="1" si="163"/>
        <v>-5.3343602335791873</v>
      </c>
      <c r="C1220" s="8">
        <f ca="1">C1219+B1220+(RAND!F1220/10*CHOOSE(RANDBETWEEN(1,6),"-5","5.1","7.05","-7", "2", "-2.1")*RAND())+(Table5[[#This Row],[Column6]]/50*CHOOSE(RANDBETWEEN(1,2),"-2","2.01"))</f>
        <v>1706.2278973321156</v>
      </c>
      <c r="D1220" s="8">
        <f ca="1">D1219+B1220+(Table3[[#This Row],[$1,000.005]]-C1219)/100*RAND()</f>
        <v>1487.2513133525745</v>
      </c>
      <c r="E1220" s="10">
        <f t="shared" ca="1" si="164"/>
        <v>1627.1061890899525</v>
      </c>
      <c r="F1220" s="10">
        <f t="shared" ca="1" si="165"/>
        <v>387.54895667642495</v>
      </c>
      <c r="G1220" s="10">
        <f t="shared" ca="1" si="166"/>
        <v>927.00400000000002</v>
      </c>
      <c r="H1220" s="8">
        <f ca="1">H1219+CHOOSE(RANDBETWEEN(1,4),"-.9","1",".45","-.4")*RAND()*10+((Table3[[#This Row],[change]]*0.25)*RAND()+((Table3[[#This Row],[$1,000.005]]-C1219)*RAND()/100))</f>
        <v>1323.6353305581149</v>
      </c>
      <c r="I1220" s="10">
        <f ca="1">ABS(Table3[[#This Row],[$1,000.005]]-C1219)</f>
        <v>9.9249087957214215</v>
      </c>
      <c r="J1220" s="10">
        <f ca="1">ABS(Table3[[#This Row],[change]])</f>
        <v>5.3343602335791873</v>
      </c>
      <c r="K1220" s="10">
        <f ca="1">ABS(Table3[[#This Row],[$1,000]]-H1219)</f>
        <v>2.3667355900440725</v>
      </c>
      <c r="N1220" s="10"/>
      <c r="R1220" s="7">
        <f t="shared" ca="1" si="167"/>
        <v>1706.2278973321156</v>
      </c>
      <c r="S1220" s="7">
        <f t="shared" ca="1" si="168"/>
        <v>1487.2513133525745</v>
      </c>
      <c r="T1220" s="7">
        <f t="shared" ca="1" si="169"/>
        <v>1706.2278973321156</v>
      </c>
      <c r="U1220" s="7">
        <f t="shared" ca="1" si="170"/>
        <v>1487.2513133525745</v>
      </c>
    </row>
    <row r="1221" spans="1:21" x14ac:dyDescent="0.35">
      <c r="A1221" s="6">
        <v>1220</v>
      </c>
      <c r="B1221" s="10">
        <f t="shared" ca="1" si="163"/>
        <v>-4.7716090103714004</v>
      </c>
      <c r="C1221" s="8">
        <f ca="1">C1220+B1221+(RAND!F1221/10*CHOOSE(RANDBETWEEN(1,6),"-5","5.1","7.05","-7", "2", "-2.1")*RAND())+(Table5[[#This Row],[Column6]]/50*CHOOSE(RANDBETWEEN(1,2),"-2","2.01"))</f>
        <v>1649.5184289967735</v>
      </c>
      <c r="D1221" s="8">
        <f ca="1">D1220+B1221+(Table3[[#This Row],[$1,000.005]]-C1220)/100*RAND()</f>
        <v>1482.2786145065841</v>
      </c>
      <c r="E1221" s="10">
        <f t="shared" ca="1" si="164"/>
        <v>1627.8895415929846</v>
      </c>
      <c r="F1221" s="10">
        <f t="shared" ca="1" si="165"/>
        <v>386.7586227132382</v>
      </c>
      <c r="G1221" s="10">
        <f t="shared" ca="1" si="166"/>
        <v>926.00400000000002</v>
      </c>
      <c r="H1221" s="8">
        <f ca="1">H1220+CHOOSE(RANDBETWEEN(1,4),"-.9","1",".45","-.4")*RAND()*10+((Table3[[#This Row],[change]]*0.25)*RAND()+((Table3[[#This Row],[$1,000.005]]-C1220)*RAND()/100))</f>
        <v>1322.4433378643716</v>
      </c>
      <c r="I1221" s="10">
        <f ca="1">ABS(Table3[[#This Row],[$1,000.005]]-C1220)</f>
        <v>56.709468335342081</v>
      </c>
      <c r="J1221" s="10">
        <f ca="1">ABS(Table3[[#This Row],[change]])</f>
        <v>4.7716090103714004</v>
      </c>
      <c r="K1221" s="10">
        <f ca="1">ABS(Table3[[#This Row],[$1,000]]-H1220)</f>
        <v>1.1919926937432592</v>
      </c>
      <c r="N1221" s="10"/>
      <c r="R1221" s="7">
        <f t="shared" ca="1" si="167"/>
        <v>1649.5184289967735</v>
      </c>
      <c r="S1221" s="7">
        <f t="shared" ca="1" si="168"/>
        <v>1482.2786145065841</v>
      </c>
      <c r="T1221" s="7">
        <f t="shared" ca="1" si="169"/>
        <v>1649.5184289967735</v>
      </c>
      <c r="U1221" s="7">
        <f t="shared" ca="1" si="170"/>
        <v>1482.2786145065841</v>
      </c>
    </row>
    <row r="1222" spans="1:21" x14ac:dyDescent="0.35">
      <c r="A1222" s="6">
        <v>1221</v>
      </c>
      <c r="B1222" s="10">
        <f t="shared" ca="1" si="163"/>
        <v>37.317976939291697</v>
      </c>
      <c r="C1222" s="8">
        <f ca="1">C1221+B1222+(RAND!F1222/10*CHOOSE(RANDBETWEEN(1,6),"-5","5.1","7.05","-7", "2", "-2.1")*RAND())+(Table5[[#This Row],[Column6]]/50*CHOOSE(RANDBETWEEN(1,2),"-2","2.01"))</f>
        <v>1630.7003227933963</v>
      </c>
      <c r="D1222" s="8">
        <f ca="1">D1221+B1222+(Table3[[#This Row],[$1,000.005]]-C1221)/100*RAND()</f>
        <v>1519.4111280651489</v>
      </c>
      <c r="E1222" s="10">
        <f t="shared" ca="1" si="164"/>
        <v>1628.8539455626653</v>
      </c>
      <c r="F1222" s="10">
        <f t="shared" ca="1" si="165"/>
        <v>385.80770645306313</v>
      </c>
      <c r="G1222" s="10">
        <f t="shared" ca="1" si="166"/>
        <v>927.00400000000002</v>
      </c>
      <c r="H1222" s="8">
        <f ca="1">H1221+CHOOSE(RANDBETWEEN(1,4),"-.9","1",".45","-.4")*RAND()*10+((Table3[[#This Row],[change]]*0.25)*RAND()+((Table3[[#This Row],[$1,000.005]]-C1221)*RAND()/100))</f>
        <v>1324.0389813221354</v>
      </c>
      <c r="I1222" s="10">
        <f ca="1">ABS(Table3[[#This Row],[$1,000.005]]-C1221)</f>
        <v>18.818106203377283</v>
      </c>
      <c r="J1222" s="10">
        <f ca="1">ABS(Table3[[#This Row],[change]])</f>
        <v>37.317976939291697</v>
      </c>
      <c r="K1222" s="10">
        <f ca="1">ABS(Table3[[#This Row],[$1,000]]-H1221)</f>
        <v>1.5956434577637992</v>
      </c>
      <c r="N1222" s="10"/>
      <c r="R1222" s="7">
        <f t="shared" ca="1" si="167"/>
        <v>1630.7003227933963</v>
      </c>
      <c r="S1222" s="7">
        <f t="shared" ca="1" si="168"/>
        <v>1519.4111280651489</v>
      </c>
      <c r="T1222" s="7">
        <f t="shared" ca="1" si="169"/>
        <v>1630.7003227933963</v>
      </c>
      <c r="U1222" s="7">
        <f t="shared" ca="1" si="170"/>
        <v>1519.4111280651489</v>
      </c>
    </row>
    <row r="1223" spans="1:21" x14ac:dyDescent="0.35">
      <c r="A1223" s="6">
        <v>1222</v>
      </c>
      <c r="B1223" s="10">
        <f t="shared" ca="1" si="163"/>
        <v>-26.539227287884227</v>
      </c>
      <c r="C1223" s="8">
        <f ca="1">C1222+B1223+(RAND!F1223/10*CHOOSE(RANDBETWEEN(1,6),"-5","5.1","7.05","-7", "2", "-2.1")*RAND())+(Table5[[#This Row],[Column6]]/50*CHOOSE(RANDBETWEEN(1,2),"-2","2.01"))</f>
        <v>1595.2916723196142</v>
      </c>
      <c r="D1223" s="8">
        <f ca="1">D1222+B1223+(Table3[[#This Row],[$1,000.005]]-C1222)/100*RAND()</f>
        <v>1492.6181016709672</v>
      </c>
      <c r="E1223" s="10">
        <f t="shared" ca="1" si="164"/>
        <v>1629.3894228368349</v>
      </c>
      <c r="F1223" s="10">
        <f t="shared" ca="1" si="165"/>
        <v>385.11354033628845</v>
      </c>
      <c r="G1223" s="10">
        <f t="shared" ca="1" si="166"/>
        <v>928.00400000000002</v>
      </c>
      <c r="H1223" s="8">
        <f ca="1">H1222+CHOOSE(RANDBETWEEN(1,4),"-.9","1",".45","-.4")*RAND()*10+((Table3[[#This Row],[change]]*0.25)*RAND()+((Table3[[#This Row],[$1,000.005]]-C1222)*RAND()/100))</f>
        <v>1319.0219443183119</v>
      </c>
      <c r="I1223" s="10">
        <f ca="1">ABS(Table3[[#This Row],[$1,000.005]]-C1222)</f>
        <v>35.408650473782018</v>
      </c>
      <c r="J1223" s="10">
        <f ca="1">ABS(Table3[[#This Row],[change]])</f>
        <v>26.539227287884227</v>
      </c>
      <c r="K1223" s="10">
        <f ca="1">ABS(Table3[[#This Row],[$1,000]]-H1222)</f>
        <v>5.0170370038235887</v>
      </c>
      <c r="N1223" s="10"/>
      <c r="R1223" s="7">
        <f t="shared" ca="1" si="167"/>
        <v>1595.2916723196142</v>
      </c>
      <c r="S1223" s="7">
        <f t="shared" ca="1" si="168"/>
        <v>1492.6181016709672</v>
      </c>
      <c r="T1223" s="7">
        <f t="shared" ca="1" si="169"/>
        <v>1595.2916723196142</v>
      </c>
      <c r="U1223" s="7">
        <f t="shared" ca="1" si="170"/>
        <v>1492.6181016709672</v>
      </c>
    </row>
    <row r="1224" spans="1:21" x14ac:dyDescent="0.35">
      <c r="A1224" s="6">
        <v>1223</v>
      </c>
      <c r="B1224" s="10">
        <f t="shared" ca="1" si="163"/>
        <v>4.0555057663551537</v>
      </c>
      <c r="C1224" s="8">
        <f ca="1">C1223+B1224+(RAND!F1224/10*CHOOSE(RANDBETWEEN(1,6),"-5","5.1","7.05","-7", "2", "-2.1")*RAND())+(Table5[[#This Row],[Column6]]/50*CHOOSE(RANDBETWEEN(1,2),"-2","2.01"))</f>
        <v>1614.7057798411931</v>
      </c>
      <c r="D1224" s="8">
        <f ca="1">D1223+B1224+(Table3[[#This Row],[$1,000.005]]-C1223)/100*RAND()</f>
        <v>1496.8602973761749</v>
      </c>
      <c r="E1224" s="10">
        <f t="shared" ca="1" si="164"/>
        <v>1630.2224953491177</v>
      </c>
      <c r="F1224" s="10">
        <f t="shared" ca="1" si="165"/>
        <v>384.62144450673225</v>
      </c>
      <c r="G1224" s="10">
        <f t="shared" ca="1" si="166"/>
        <v>927.00400000000002</v>
      </c>
      <c r="H1224" s="8">
        <f ca="1">H1223+CHOOSE(RANDBETWEEN(1,4),"-.9","1",".45","-.4")*RAND()*10+((Table3[[#This Row],[change]]*0.25)*RAND()+((Table3[[#This Row],[$1,000.005]]-C1223)*RAND()/100))</f>
        <v>1319.7371696247037</v>
      </c>
      <c r="I1224" s="10">
        <f ca="1">ABS(Table3[[#This Row],[$1,000.005]]-C1223)</f>
        <v>19.414107521578899</v>
      </c>
      <c r="J1224" s="10">
        <f ca="1">ABS(Table3[[#This Row],[change]])</f>
        <v>4.0555057663551537</v>
      </c>
      <c r="K1224" s="10">
        <f ca="1">ABS(Table3[[#This Row],[$1,000]]-H1223)</f>
        <v>0.71522530639185788</v>
      </c>
      <c r="N1224" s="10"/>
      <c r="R1224" s="7">
        <f t="shared" ca="1" si="167"/>
        <v>1614.7057798411931</v>
      </c>
      <c r="S1224" s="7">
        <f t="shared" ca="1" si="168"/>
        <v>1496.8602973761749</v>
      </c>
      <c r="T1224" s="7">
        <f t="shared" ca="1" si="169"/>
        <v>1614.7057798411931</v>
      </c>
      <c r="U1224" s="7">
        <f t="shared" ca="1" si="170"/>
        <v>1496.8602973761749</v>
      </c>
    </row>
    <row r="1225" spans="1:21" x14ac:dyDescent="0.35">
      <c r="A1225" s="6">
        <v>1224</v>
      </c>
      <c r="B1225" s="10">
        <f t="shared" ca="1" si="163"/>
        <v>13.813380033278879</v>
      </c>
      <c r="C1225" s="8">
        <f ca="1">C1224+B1225+(RAND!F1225/10*CHOOSE(RANDBETWEEN(1,6),"-5","5.1","7.05","-7", "2", "-2.1")*RAND())+(Table5[[#This Row],[Column6]]/50*CHOOSE(RANDBETWEEN(1,2),"-2","2.01"))</f>
        <v>1693.5452017583173</v>
      </c>
      <c r="D1225" s="8">
        <f ca="1">D1224+B1225+(Table3[[#This Row],[$1,000.005]]-C1224)/100*RAND()</f>
        <v>1510.9456649437291</v>
      </c>
      <c r="E1225" s="10">
        <f t="shared" ca="1" si="164"/>
        <v>1630.5097136681286</v>
      </c>
      <c r="F1225" s="10">
        <f t="shared" ca="1" si="165"/>
        <v>383.65494454641163</v>
      </c>
      <c r="G1225" s="10">
        <f t="shared" ca="1" si="166"/>
        <v>926.00400000000002</v>
      </c>
      <c r="H1225" s="8">
        <f ca="1">H1224+CHOOSE(RANDBETWEEN(1,4),"-.9","1",".45","-.4")*RAND()*10+((Table3[[#This Row],[change]]*0.25)*RAND()+((Table3[[#This Row],[$1,000.005]]-C1224)*RAND()/100))</f>
        <v>1320.9061826284287</v>
      </c>
      <c r="I1225" s="10">
        <f ca="1">ABS(Table3[[#This Row],[$1,000.005]]-C1224)</f>
        <v>78.839421917124128</v>
      </c>
      <c r="J1225" s="10">
        <f ca="1">ABS(Table3[[#This Row],[change]])</f>
        <v>13.813380033278879</v>
      </c>
      <c r="K1225" s="10">
        <f ca="1">ABS(Table3[[#This Row],[$1,000]]-H1224)</f>
        <v>1.1690130037250128</v>
      </c>
      <c r="N1225" s="10"/>
      <c r="R1225" s="7">
        <f t="shared" ca="1" si="167"/>
        <v>1693.5452017583173</v>
      </c>
      <c r="S1225" s="7">
        <f t="shared" ca="1" si="168"/>
        <v>1510.9456649437291</v>
      </c>
      <c r="T1225" s="7">
        <f t="shared" ca="1" si="169"/>
        <v>1693.5452017583173</v>
      </c>
      <c r="U1225" s="7">
        <f t="shared" ca="1" si="170"/>
        <v>1510.9456649437291</v>
      </c>
    </row>
    <row r="1226" spans="1:21" x14ac:dyDescent="0.35">
      <c r="A1226" s="6">
        <v>1225</v>
      </c>
      <c r="B1226" s="10">
        <f t="shared" ca="1" si="163"/>
        <v>7.6098161636113471</v>
      </c>
      <c r="C1226" s="8">
        <f ca="1">C1225+B1226+(RAND!F1226/10*CHOOSE(RANDBETWEEN(1,6),"-5","5.1","7.05","-7", "2", "-2.1")*RAND())+(Table5[[#This Row],[Column6]]/50*CHOOSE(RANDBETWEEN(1,2),"-2","2.01"))</f>
        <v>1626.0186657901304</v>
      </c>
      <c r="D1226" s="8">
        <f ca="1">D1225+B1226+(Table3[[#This Row],[$1,000.005]]-C1225)/100*RAND()</f>
        <v>1518.1433327006323</v>
      </c>
      <c r="E1226" s="10">
        <f t="shared" ca="1" si="164"/>
        <v>1630.5931318919472</v>
      </c>
      <c r="F1226" s="10">
        <f t="shared" ca="1" si="165"/>
        <v>383.05968115436355</v>
      </c>
      <c r="G1226" s="10">
        <f t="shared" ca="1" si="166"/>
        <v>927.00400000000002</v>
      </c>
      <c r="H1226" s="8">
        <f ca="1">H1225+CHOOSE(RANDBETWEEN(1,4),"-.9","1",".45","-.4")*RAND()*10+((Table3[[#This Row],[change]]*0.25)*RAND()+((Table3[[#This Row],[$1,000.005]]-C1225)*RAND()/100))</f>
        <v>1329.3032659120202</v>
      </c>
      <c r="I1226" s="10">
        <f ca="1">ABS(Table3[[#This Row],[$1,000.005]]-C1225)</f>
        <v>67.526535968186863</v>
      </c>
      <c r="J1226" s="10">
        <f ca="1">ABS(Table3[[#This Row],[change]])</f>
        <v>7.6098161636113471</v>
      </c>
      <c r="K1226" s="10">
        <f ca="1">ABS(Table3[[#This Row],[$1,000]]-H1225)</f>
        <v>8.397083283591428</v>
      </c>
      <c r="N1226" s="10"/>
      <c r="R1226" s="7">
        <f t="shared" ca="1" si="167"/>
        <v>1626.0186657901304</v>
      </c>
      <c r="S1226" s="7">
        <f t="shared" ca="1" si="168"/>
        <v>1518.1433327006323</v>
      </c>
      <c r="T1226" s="7">
        <f t="shared" ca="1" si="169"/>
        <v>1626.0186657901304</v>
      </c>
      <c r="U1226" s="7">
        <f t="shared" ca="1" si="170"/>
        <v>1518.1433327006323</v>
      </c>
    </row>
    <row r="1227" spans="1:21" x14ac:dyDescent="0.35">
      <c r="A1227" s="6">
        <v>1226</v>
      </c>
      <c r="B1227" s="10">
        <f t="shared" ca="1" si="163"/>
        <v>1.1750378114416435</v>
      </c>
      <c r="C1227" s="8">
        <f ca="1">C1226+B1227+(RAND!F1227/10*CHOOSE(RANDBETWEEN(1,6),"-5","5.1","7.05","-7", "2", "-2.1")*RAND())+(Table5[[#This Row],[Column6]]/50*CHOOSE(RANDBETWEEN(1,2),"-2","2.01"))</f>
        <v>1640.4903629780429</v>
      </c>
      <c r="D1227" s="8">
        <f ca="1">D1226+B1227+(Table3[[#This Row],[$1,000.005]]-C1226)/100*RAND()</f>
        <v>1519.3987150697783</v>
      </c>
      <c r="E1227" s="10">
        <f t="shared" ca="1" si="164"/>
        <v>1631.546344180598</v>
      </c>
      <c r="F1227" s="10">
        <f t="shared" ca="1" si="165"/>
        <v>382.72664825578414</v>
      </c>
      <c r="G1227" s="10">
        <f t="shared" ca="1" si="166"/>
        <v>926.00400000000002</v>
      </c>
      <c r="H1227" s="8">
        <f ca="1">H1226+CHOOSE(RANDBETWEEN(1,4),"-.9","1",".45","-.4")*RAND()*10+((Table3[[#This Row],[change]]*0.25)*RAND()+((Table3[[#This Row],[$1,000.005]]-C1226)*RAND()/100))</f>
        <v>1335.2837322914545</v>
      </c>
      <c r="I1227" s="10">
        <f ca="1">ABS(Table3[[#This Row],[$1,000.005]]-C1226)</f>
        <v>14.471697187912469</v>
      </c>
      <c r="J1227" s="10">
        <f ca="1">ABS(Table3[[#This Row],[change]])</f>
        <v>1.1750378114416435</v>
      </c>
      <c r="K1227" s="10">
        <f ca="1">ABS(Table3[[#This Row],[$1,000]]-H1226)</f>
        <v>5.9804663794343469</v>
      </c>
      <c r="N1227" s="10"/>
      <c r="R1227" s="7">
        <f t="shared" ca="1" si="167"/>
        <v>1640.4903629780429</v>
      </c>
      <c r="S1227" s="7">
        <f t="shared" ca="1" si="168"/>
        <v>1519.3987150697783</v>
      </c>
      <c r="T1227" s="7">
        <f t="shared" ca="1" si="169"/>
        <v>1640.4903629780429</v>
      </c>
      <c r="U1227" s="7">
        <f t="shared" ca="1" si="170"/>
        <v>1519.3987150697783</v>
      </c>
    </row>
    <row r="1228" spans="1:21" x14ac:dyDescent="0.35">
      <c r="A1228" s="6">
        <v>1227</v>
      </c>
      <c r="B1228" s="10">
        <f t="shared" ca="1" si="163"/>
        <v>-45.19246698542419</v>
      </c>
      <c r="C1228" s="8">
        <f ca="1">C1227+B1228+(RAND!F1228/10*CHOOSE(RANDBETWEEN(1,6),"-5","5.1","7.05","-7", "2", "-2.1")*RAND())+(Table5[[#This Row],[Column6]]/50*CHOOSE(RANDBETWEEN(1,2),"-2","2.01"))</f>
        <v>1647.894247383869</v>
      </c>
      <c r="D1228" s="8">
        <f ca="1">D1227+B1228+(Table3[[#This Row],[$1,000.005]]-C1227)/100*RAND()</f>
        <v>1474.2512589449891</v>
      </c>
      <c r="E1228" s="10">
        <f t="shared" ca="1" si="164"/>
        <v>1631.6699202155116</v>
      </c>
      <c r="F1228" s="10">
        <f t="shared" ca="1" si="165"/>
        <v>382.20121601403878</v>
      </c>
      <c r="G1228" s="10">
        <f t="shared" ca="1" si="166"/>
        <v>927.00400000000002</v>
      </c>
      <c r="H1228" s="8">
        <f ca="1">H1227+CHOOSE(RANDBETWEEN(1,4),"-.9","1",".45","-.4")*RAND()*10+((Table3[[#This Row],[change]]*0.25)*RAND()+((Table3[[#This Row],[$1,000.005]]-C1227)*RAND()/100))</f>
        <v>1333.4789204125307</v>
      </c>
      <c r="I1228" s="10">
        <f ca="1">ABS(Table3[[#This Row],[$1,000.005]]-C1227)</f>
        <v>7.4038844058261475</v>
      </c>
      <c r="J1228" s="10">
        <f ca="1">ABS(Table3[[#This Row],[change]])</f>
        <v>45.19246698542419</v>
      </c>
      <c r="K1228" s="10">
        <f ca="1">ABS(Table3[[#This Row],[$1,000]]-H1227)</f>
        <v>1.8048118789238288</v>
      </c>
      <c r="N1228" s="10"/>
      <c r="R1228" s="7">
        <f t="shared" ca="1" si="167"/>
        <v>1647.894247383869</v>
      </c>
      <c r="S1228" s="7">
        <f t="shared" ca="1" si="168"/>
        <v>1474.2512589449891</v>
      </c>
      <c r="T1228" s="7">
        <f t="shared" ca="1" si="169"/>
        <v>1647.894247383869</v>
      </c>
      <c r="U1228" s="7">
        <f t="shared" ca="1" si="170"/>
        <v>1474.2512589449891</v>
      </c>
    </row>
    <row r="1229" spans="1:21" x14ac:dyDescent="0.35">
      <c r="A1229" s="6">
        <v>1228</v>
      </c>
      <c r="B1229" s="10">
        <f t="shared" ca="1" si="163"/>
        <v>-35.268573421416512</v>
      </c>
      <c r="C1229" s="8">
        <f ca="1">C1228+B1229+(RAND!F1229/10*CHOOSE(RANDBETWEEN(1,6),"-5","5.1","7.05","-7", "2", "-2.1")*RAND())+(Table5[[#This Row],[Column6]]/50*CHOOSE(RANDBETWEEN(1,2),"-2","2.01"))</f>
        <v>1567.8802932685883</v>
      </c>
      <c r="D1229" s="8">
        <f ca="1">D1228+B1229+(Table3[[#This Row],[$1,000.005]]-C1228)/100*RAND()</f>
        <v>1438.8178592607496</v>
      </c>
      <c r="E1229" s="10">
        <f t="shared" ca="1" si="164"/>
        <v>1632.1344214496564</v>
      </c>
      <c r="F1229" s="10">
        <f t="shared" ca="1" si="165"/>
        <v>381.37125191699556</v>
      </c>
      <c r="G1229" s="10">
        <f t="shared" ca="1" si="166"/>
        <v>926.00400000000002</v>
      </c>
      <c r="H1229" s="8">
        <f ca="1">H1228+CHOOSE(RANDBETWEEN(1,4),"-.9","1",".45","-.4")*RAND()*10+((Table3[[#This Row],[change]]*0.25)*RAND()+((Table3[[#This Row],[$1,000.005]]-C1228)*RAND()/100))</f>
        <v>1318.4240336157736</v>
      </c>
      <c r="I1229" s="10">
        <f ca="1">ABS(Table3[[#This Row],[$1,000.005]]-C1228)</f>
        <v>80.01395411528074</v>
      </c>
      <c r="J1229" s="10">
        <f ca="1">ABS(Table3[[#This Row],[change]])</f>
        <v>35.268573421416512</v>
      </c>
      <c r="K1229" s="10">
        <f ca="1">ABS(Table3[[#This Row],[$1,000]]-H1228)</f>
        <v>15.054886796757046</v>
      </c>
      <c r="N1229" s="10"/>
      <c r="R1229" s="7">
        <f t="shared" ca="1" si="167"/>
        <v>1567.8802932685883</v>
      </c>
      <c r="S1229" s="7">
        <f t="shared" ca="1" si="168"/>
        <v>1438.8178592607496</v>
      </c>
      <c r="T1229" s="7">
        <f t="shared" ca="1" si="169"/>
        <v>1567.8802932685883</v>
      </c>
      <c r="U1229" s="7">
        <f t="shared" ca="1" si="170"/>
        <v>1438.8178592607496</v>
      </c>
    </row>
    <row r="1230" spans="1:21" x14ac:dyDescent="0.35">
      <c r="A1230" s="6">
        <v>1229</v>
      </c>
      <c r="B1230" s="10">
        <f t="shared" ca="1" si="163"/>
        <v>-8.6070001273390702</v>
      </c>
      <c r="C1230" s="8">
        <f ca="1">C1229+B1230+(RAND!F1230/10*CHOOSE(RANDBETWEEN(1,6),"-5","5.1","7.05","-7", "2", "-2.1")*RAND())+(Table5[[#This Row],[Column6]]/50*CHOOSE(RANDBETWEEN(1,2),"-2","2.01"))</f>
        <v>1554.0362066899772</v>
      </c>
      <c r="D1230" s="8">
        <f ca="1">D1229+B1230+(Table3[[#This Row],[$1,000.005]]-C1229)/100*RAND()</f>
        <v>1430.1700932887447</v>
      </c>
      <c r="E1230" s="10">
        <f t="shared" ca="1" si="164"/>
        <v>1632.6555935361384</v>
      </c>
      <c r="F1230" s="10">
        <f t="shared" ca="1" si="165"/>
        <v>381.00533552325521</v>
      </c>
      <c r="G1230" s="10">
        <f t="shared" ca="1" si="166"/>
        <v>925.00400000000002</v>
      </c>
      <c r="H1230" s="8">
        <f ca="1">H1229+CHOOSE(RANDBETWEEN(1,4),"-.9","1",".45","-.4")*RAND()*10+((Table3[[#This Row],[change]]*0.25)*RAND()+((Table3[[#This Row],[$1,000.005]]-C1229)*RAND()/100))</f>
        <v>1310.4738127777155</v>
      </c>
      <c r="I1230" s="10">
        <f ca="1">ABS(Table3[[#This Row],[$1,000.005]]-C1229)</f>
        <v>13.844086578611041</v>
      </c>
      <c r="J1230" s="10">
        <f ca="1">ABS(Table3[[#This Row],[change]])</f>
        <v>8.6070001273390702</v>
      </c>
      <c r="K1230" s="10">
        <f ca="1">ABS(Table3[[#This Row],[$1,000]]-H1229)</f>
        <v>7.9502208380581578</v>
      </c>
      <c r="N1230" s="10"/>
      <c r="R1230" s="7">
        <f t="shared" ca="1" si="167"/>
        <v>1554.0362066899772</v>
      </c>
      <c r="S1230" s="7">
        <f t="shared" ca="1" si="168"/>
        <v>1430.1700932887447</v>
      </c>
      <c r="T1230" s="7">
        <f t="shared" ca="1" si="169"/>
        <v>1554.0362066899772</v>
      </c>
      <c r="U1230" s="7">
        <f t="shared" ca="1" si="170"/>
        <v>1430.1700932887447</v>
      </c>
    </row>
    <row r="1231" spans="1:21" x14ac:dyDescent="0.35">
      <c r="A1231" s="6">
        <v>1230</v>
      </c>
      <c r="B1231" s="10">
        <f t="shared" ca="1" si="163"/>
        <v>-40.303571660878269</v>
      </c>
      <c r="C1231" s="8">
        <f ca="1">C1230+B1231+(RAND!F1231/10*CHOOSE(RANDBETWEEN(1,6),"-5","5.1","7.05","-7", "2", "-2.1")*RAND())+(Table5[[#This Row],[Column6]]/50*CHOOSE(RANDBETWEEN(1,2),"-2","2.01"))</f>
        <v>1535.2669438108398</v>
      </c>
      <c r="D1231" s="8">
        <f ca="1">D1230+B1231+(Table3[[#This Row],[$1,000.005]]-C1230)/100*RAND()</f>
        <v>1389.7160265286313</v>
      </c>
      <c r="E1231" s="10">
        <f t="shared" ca="1" si="164"/>
        <v>1632.9229381150271</v>
      </c>
      <c r="F1231" s="10">
        <f t="shared" ca="1" si="165"/>
        <v>380.4242078749873</v>
      </c>
      <c r="G1231" s="10">
        <f t="shared" ca="1" si="166"/>
        <v>924.00400000000002</v>
      </c>
      <c r="H1231" s="8">
        <f ca="1">H1230+CHOOSE(RANDBETWEEN(1,4),"-.9","1",".45","-.4")*RAND()*10+((Table3[[#This Row],[change]]*0.25)*RAND()+((Table3[[#This Row],[$1,000.005]]-C1230)*RAND()/100))</f>
        <v>1312.6574560993254</v>
      </c>
      <c r="I1231" s="10">
        <f ca="1">ABS(Table3[[#This Row],[$1,000.005]]-C1230)</f>
        <v>18.769262879137386</v>
      </c>
      <c r="J1231" s="10">
        <f ca="1">ABS(Table3[[#This Row],[change]])</f>
        <v>40.303571660878269</v>
      </c>
      <c r="K1231" s="10">
        <f ca="1">ABS(Table3[[#This Row],[$1,000]]-H1230)</f>
        <v>2.1836433216099067</v>
      </c>
      <c r="N1231" s="10"/>
      <c r="R1231" s="7">
        <f t="shared" ca="1" si="167"/>
        <v>1535.2669438108398</v>
      </c>
      <c r="S1231" s="7">
        <f t="shared" ca="1" si="168"/>
        <v>1389.7160265286313</v>
      </c>
      <c r="T1231" s="7">
        <f t="shared" ca="1" si="169"/>
        <v>1535.2669438108398</v>
      </c>
      <c r="U1231" s="7">
        <f t="shared" ca="1" si="170"/>
        <v>1389.7160265286313</v>
      </c>
    </row>
    <row r="1232" spans="1:21" x14ac:dyDescent="0.35">
      <c r="A1232" s="6">
        <v>1231</v>
      </c>
      <c r="B1232" s="10">
        <f t="shared" ca="1" si="163"/>
        <v>64.054490023427689</v>
      </c>
      <c r="C1232" s="8">
        <f ca="1">C1231+B1232+(RAND!F1232/10*CHOOSE(RANDBETWEEN(1,6),"-5","5.1","7.05","-7", "2", "-2.1")*RAND())+(Table5[[#This Row],[Column6]]/50*CHOOSE(RANDBETWEEN(1,2),"-2","2.01"))</f>
        <v>1500.5859048041109</v>
      </c>
      <c r="D1232" s="8">
        <f ca="1">D1231+B1232+(Table3[[#This Row],[$1,000.005]]-C1231)/100*RAND()</f>
        <v>1453.4591712749968</v>
      </c>
      <c r="E1232" s="10">
        <f t="shared" ca="1" si="164"/>
        <v>1633.6550808738939</v>
      </c>
      <c r="F1232" s="10">
        <f t="shared" ca="1" si="165"/>
        <v>380.10864625957919</v>
      </c>
      <c r="G1232" s="10">
        <f t="shared" ca="1" si="166"/>
        <v>925.00400000000002</v>
      </c>
      <c r="H1232" s="8">
        <f ca="1">H1231+CHOOSE(RANDBETWEEN(1,4),"-.9","1",".45","-.4")*RAND()*10+((Table3[[#This Row],[change]]*0.25)*RAND()+((Table3[[#This Row],[$1,000.005]]-C1231)*RAND()/100))</f>
        <v>1323.290312571655</v>
      </c>
      <c r="I1232" s="10">
        <f ca="1">ABS(Table3[[#This Row],[$1,000.005]]-C1231)</f>
        <v>34.681039006728952</v>
      </c>
      <c r="J1232" s="10">
        <f ca="1">ABS(Table3[[#This Row],[change]])</f>
        <v>64.054490023427689</v>
      </c>
      <c r="K1232" s="10">
        <f ca="1">ABS(Table3[[#This Row],[$1,000]]-H1231)</f>
        <v>10.632856472329649</v>
      </c>
      <c r="N1232" s="10"/>
      <c r="R1232" s="7">
        <f t="shared" ca="1" si="167"/>
        <v>1500.5859048041109</v>
      </c>
      <c r="S1232" s="7">
        <f t="shared" ca="1" si="168"/>
        <v>1453.4591712749968</v>
      </c>
      <c r="T1232" s="7">
        <f t="shared" ca="1" si="169"/>
        <v>1500.5859048041109</v>
      </c>
      <c r="U1232" s="7">
        <f t="shared" ca="1" si="170"/>
        <v>1453.4591712749968</v>
      </c>
    </row>
    <row r="1233" spans="1:21" x14ac:dyDescent="0.35">
      <c r="A1233" s="6">
        <v>1232</v>
      </c>
      <c r="B1233" s="10">
        <f t="shared" ca="1" si="163"/>
        <v>-2.6589918767015215</v>
      </c>
      <c r="C1233" s="8">
        <f ca="1">C1232+B1233+(RAND!F1233/10*CHOOSE(RANDBETWEEN(1,6),"-5","5.1","7.05","-7", "2", "-2.1")*RAND())+(Table5[[#This Row],[Column6]]/50*CHOOSE(RANDBETWEEN(1,2),"-2","2.01"))</f>
        <v>1503.9554440537581</v>
      </c>
      <c r="D1233" s="8">
        <f ca="1">D1232+B1233+(Table3[[#This Row],[$1,000.005]]-C1232)/100*RAND()</f>
        <v>1450.8150226864784</v>
      </c>
      <c r="E1233" s="10">
        <f t="shared" ca="1" si="164"/>
        <v>1634.64024395302</v>
      </c>
      <c r="F1233" s="10">
        <f t="shared" ca="1" si="165"/>
        <v>379.37775453251641</v>
      </c>
      <c r="G1233" s="10">
        <f t="shared" ca="1" si="166"/>
        <v>926.00400000000002</v>
      </c>
      <c r="H1233" s="8">
        <f ca="1">H1232+CHOOSE(RANDBETWEEN(1,4),"-.9","1",".45","-.4")*RAND()*10+((Table3[[#This Row],[change]]*0.25)*RAND()+((Table3[[#This Row],[$1,000.005]]-C1232)*RAND()/100))</f>
        <v>1323.0104935218646</v>
      </c>
      <c r="I1233" s="10">
        <f ca="1">ABS(Table3[[#This Row],[$1,000.005]]-C1232)</f>
        <v>3.3695392496472323</v>
      </c>
      <c r="J1233" s="10">
        <f ca="1">ABS(Table3[[#This Row],[change]])</f>
        <v>2.6589918767015215</v>
      </c>
      <c r="K1233" s="10">
        <f ca="1">ABS(Table3[[#This Row],[$1,000]]-H1232)</f>
        <v>0.27981904979037608</v>
      </c>
      <c r="N1233" s="10"/>
      <c r="R1233" s="7">
        <f t="shared" ca="1" si="167"/>
        <v>1503.9554440537581</v>
      </c>
      <c r="S1233" s="7">
        <f t="shared" ca="1" si="168"/>
        <v>1450.8150226864784</v>
      </c>
      <c r="T1233" s="7">
        <f t="shared" ca="1" si="169"/>
        <v>1503.9554440537581</v>
      </c>
      <c r="U1233" s="7">
        <f t="shared" ca="1" si="170"/>
        <v>1450.8150226864784</v>
      </c>
    </row>
    <row r="1234" spans="1:21" x14ac:dyDescent="0.35">
      <c r="A1234" s="6">
        <v>1233</v>
      </c>
      <c r="B1234" s="10">
        <f t="shared" ca="1" si="163"/>
        <v>-11.724059052650832</v>
      </c>
      <c r="C1234" s="8">
        <f ca="1">C1233+B1234+(RAND!F1234/10*CHOOSE(RANDBETWEEN(1,6),"-5","5.1","7.05","-7", "2", "-2.1")*RAND())+(Table5[[#This Row],[Column6]]/50*CHOOSE(RANDBETWEEN(1,2),"-2","2.01"))</f>
        <v>1445.0439452332555</v>
      </c>
      <c r="D1234" s="8">
        <f ca="1">D1233+B1234+(Table3[[#This Row],[$1,000.005]]-C1233)/100*RAND()</f>
        <v>1438.6853900257149</v>
      </c>
      <c r="E1234" s="10">
        <f t="shared" ca="1" si="164"/>
        <v>1635.1240764410679</v>
      </c>
      <c r="F1234" s="10">
        <f t="shared" ca="1" si="165"/>
        <v>378.51768347599636</v>
      </c>
      <c r="G1234" s="10">
        <f t="shared" ca="1" si="166"/>
        <v>927.00400000000002</v>
      </c>
      <c r="H1234" s="8">
        <f ca="1">H1233+CHOOSE(RANDBETWEEN(1,4),"-.9","1",".45","-.4")*RAND()*10+((Table3[[#This Row],[change]]*0.25)*RAND()+((Table3[[#This Row],[$1,000.005]]-C1233)*RAND()/100))</f>
        <v>1323.3814264772302</v>
      </c>
      <c r="I1234" s="10">
        <f ca="1">ABS(Table3[[#This Row],[$1,000.005]]-C1233)</f>
        <v>58.911498820502629</v>
      </c>
      <c r="J1234" s="10">
        <f ca="1">ABS(Table3[[#This Row],[change]])</f>
        <v>11.724059052650832</v>
      </c>
      <c r="K1234" s="10">
        <f ca="1">ABS(Table3[[#This Row],[$1,000]]-H1233)</f>
        <v>0.3709329553655607</v>
      </c>
      <c r="N1234" s="10"/>
      <c r="R1234" s="7">
        <f t="shared" ca="1" si="167"/>
        <v>1445.0439452332555</v>
      </c>
      <c r="S1234" s="7">
        <f t="shared" ca="1" si="168"/>
        <v>1438.6853900257149</v>
      </c>
      <c r="T1234" s="7">
        <f t="shared" ca="1" si="169"/>
        <v>1445.0439452332555</v>
      </c>
      <c r="U1234" s="7">
        <f t="shared" ca="1" si="170"/>
        <v>1438.6853900257149</v>
      </c>
    </row>
    <row r="1235" spans="1:21" x14ac:dyDescent="0.35">
      <c r="A1235" s="6">
        <v>1234</v>
      </c>
      <c r="B1235" s="10">
        <f t="shared" ca="1" si="163"/>
        <v>29.586552467591989</v>
      </c>
      <c r="C1235" s="8">
        <f ca="1">C1234+B1235+(RAND!F1235/10*CHOOSE(RANDBETWEEN(1,6),"-5","5.1","7.05","-7", "2", "-2.1")*RAND())+(Table5[[#This Row],[Column6]]/50*CHOOSE(RANDBETWEEN(1,2),"-2","2.01"))</f>
        <v>1405.1413250185601</v>
      </c>
      <c r="D1235" s="8">
        <f ca="1">D1234+B1235+(Table3[[#This Row],[$1,000.005]]-C1234)/100*RAND()</f>
        <v>1468.0498518632344</v>
      </c>
      <c r="E1235" s="10">
        <f t="shared" ca="1" si="164"/>
        <v>1635.393830114044</v>
      </c>
      <c r="F1235" s="10">
        <f t="shared" ca="1" si="165"/>
        <v>377.79722870488604</v>
      </c>
      <c r="G1235" s="10">
        <f t="shared" ca="1" si="166"/>
        <v>926.00400000000002</v>
      </c>
      <c r="H1235" s="8">
        <f ca="1">H1234+CHOOSE(RANDBETWEEN(1,4),"-.9","1",".45","-.4")*RAND()*10+((Table3[[#This Row],[change]]*0.25)*RAND()+((Table3[[#This Row],[$1,000.005]]-C1234)*RAND()/100))</f>
        <v>1328.099401181684</v>
      </c>
      <c r="I1235" s="10">
        <f ca="1">ABS(Table3[[#This Row],[$1,000.005]]-C1234)</f>
        <v>39.902620214695389</v>
      </c>
      <c r="J1235" s="10">
        <f ca="1">ABS(Table3[[#This Row],[change]])</f>
        <v>29.586552467591989</v>
      </c>
      <c r="K1235" s="10">
        <f ca="1">ABS(Table3[[#This Row],[$1,000]]-H1234)</f>
        <v>4.717974704453809</v>
      </c>
      <c r="N1235" s="10"/>
      <c r="R1235" s="7">
        <f t="shared" ca="1" si="167"/>
        <v>1405.1413250185601</v>
      </c>
      <c r="S1235" s="7">
        <f t="shared" ca="1" si="168"/>
        <v>1468.0498518632344</v>
      </c>
      <c r="T1235" s="7">
        <f t="shared" ca="1" si="169"/>
        <v>1405.1413250185601</v>
      </c>
      <c r="U1235" s="7">
        <f t="shared" ca="1" si="170"/>
        <v>1468.0498518632344</v>
      </c>
    </row>
    <row r="1236" spans="1:21" x14ac:dyDescent="0.35">
      <c r="A1236" s="6">
        <v>1235</v>
      </c>
      <c r="B1236" s="10">
        <f t="shared" ca="1" si="163"/>
        <v>-23.748824712681621</v>
      </c>
      <c r="C1236" s="8">
        <f ca="1">C1235+B1236+(RAND!F1236/10*CHOOSE(RANDBETWEEN(1,6),"-5","5.1","7.05","-7", "2", "-2.1")*RAND())+(Table5[[#This Row],[Column6]]/50*CHOOSE(RANDBETWEEN(1,2),"-2","2.01"))</f>
        <v>1355.2370173143916</v>
      </c>
      <c r="D1236" s="8">
        <f ca="1">D1235+B1236+(Table3[[#This Row],[$1,000.005]]-C1235)/100*RAND()</f>
        <v>1444.1448449161562</v>
      </c>
      <c r="E1236" s="10">
        <f t="shared" ca="1" si="164"/>
        <v>1635.9018141930424</v>
      </c>
      <c r="F1236" s="10">
        <f t="shared" ca="1" si="165"/>
        <v>377.44317237456221</v>
      </c>
      <c r="G1236" s="10">
        <f t="shared" ca="1" si="166"/>
        <v>925.00400000000002</v>
      </c>
      <c r="H1236" s="8">
        <f ca="1">H1235+CHOOSE(RANDBETWEEN(1,4),"-.9","1",".45","-.4")*RAND()*10+((Table3[[#This Row],[change]]*0.25)*RAND()+((Table3[[#This Row],[$1,000.005]]-C1235)*RAND()/100))</f>
        <v>1323.0593421691999</v>
      </c>
      <c r="I1236" s="10">
        <f ca="1">ABS(Table3[[#This Row],[$1,000.005]]-C1235)</f>
        <v>49.904307704168559</v>
      </c>
      <c r="J1236" s="10">
        <f ca="1">ABS(Table3[[#This Row],[change]])</f>
        <v>23.748824712681621</v>
      </c>
      <c r="K1236" s="10">
        <f ca="1">ABS(Table3[[#This Row],[$1,000]]-H1235)</f>
        <v>5.0400590124841074</v>
      </c>
      <c r="N1236" s="10"/>
      <c r="R1236" s="7">
        <f t="shared" ca="1" si="167"/>
        <v>1355.2370173143916</v>
      </c>
      <c r="S1236" s="7">
        <f t="shared" ca="1" si="168"/>
        <v>1444.1448449161562</v>
      </c>
      <c r="T1236" s="7">
        <f t="shared" ca="1" si="169"/>
        <v>1355.2370173143916</v>
      </c>
      <c r="U1236" s="7">
        <f t="shared" ca="1" si="170"/>
        <v>1444.1448449161562</v>
      </c>
    </row>
    <row r="1237" spans="1:21" x14ac:dyDescent="0.35">
      <c r="A1237" s="6">
        <v>1236</v>
      </c>
      <c r="B1237" s="10">
        <f t="shared" ca="1" si="163"/>
        <v>5.654248758066597</v>
      </c>
      <c r="C1237" s="8">
        <f ca="1">C1236+B1237+(RAND!F1237/10*CHOOSE(RANDBETWEEN(1,6),"-5","5.1","7.05","-7", "2", "-2.1")*RAND())+(Table5[[#This Row],[Column6]]/50*CHOOSE(RANDBETWEEN(1,2),"-2","2.01"))</f>
        <v>1393.4494231130104</v>
      </c>
      <c r="D1237" s="8">
        <f ca="1">D1236+B1237+(Table3[[#This Row],[$1,000.005]]-C1236)/100*RAND()</f>
        <v>1449.9443678690554</v>
      </c>
      <c r="E1237" s="10">
        <f t="shared" ca="1" si="164"/>
        <v>1636.6229571484766</v>
      </c>
      <c r="F1237" s="10">
        <f t="shared" ca="1" si="165"/>
        <v>376.65081015829372</v>
      </c>
      <c r="G1237" s="10">
        <f t="shared" ca="1" si="166"/>
        <v>924.00400000000002</v>
      </c>
      <c r="H1237" s="8">
        <f ca="1">H1236+CHOOSE(RANDBETWEEN(1,4),"-.9","1",".45","-.4")*RAND()*10+((Table3[[#This Row],[change]]*0.25)*RAND()+((Table3[[#This Row],[$1,000.005]]-C1236)*RAND()/100))</f>
        <v>1321.9289534965289</v>
      </c>
      <c r="I1237" s="10">
        <f ca="1">ABS(Table3[[#This Row],[$1,000.005]]-C1236)</f>
        <v>38.212405798618875</v>
      </c>
      <c r="J1237" s="10">
        <f ca="1">ABS(Table3[[#This Row],[change]])</f>
        <v>5.654248758066597</v>
      </c>
      <c r="K1237" s="10">
        <f ca="1">ABS(Table3[[#This Row],[$1,000]]-H1236)</f>
        <v>1.1303886726709607</v>
      </c>
      <c r="N1237" s="10"/>
      <c r="R1237" s="7">
        <f t="shared" ca="1" si="167"/>
        <v>1393.4494231130104</v>
      </c>
      <c r="S1237" s="7">
        <f t="shared" ca="1" si="168"/>
        <v>1449.9443678690554</v>
      </c>
      <c r="T1237" s="7">
        <f t="shared" ca="1" si="169"/>
        <v>1393.4494231130104</v>
      </c>
      <c r="U1237" s="7">
        <f t="shared" ca="1" si="170"/>
        <v>1449.9443678690554</v>
      </c>
    </row>
    <row r="1238" spans="1:21" x14ac:dyDescent="0.35">
      <c r="A1238" s="6">
        <v>1237</v>
      </c>
      <c r="B1238" s="10">
        <f t="shared" ca="1" si="163"/>
        <v>-1.1442480201096032</v>
      </c>
      <c r="C1238" s="8">
        <f ca="1">C1237+B1238+(RAND!F1238/10*CHOOSE(RANDBETWEEN(1,6),"-5","5.1","7.05","-7", "2", "-2.1")*RAND())+(Table5[[#This Row],[Column6]]/50*CHOOSE(RANDBETWEEN(1,2),"-2","2.01"))</f>
        <v>1358.6389483798107</v>
      </c>
      <c r="D1238" s="8">
        <f ca="1">D1237+B1238+(Table3[[#This Row],[$1,000.005]]-C1237)/100*RAND()</f>
        <v>1448.7687529957116</v>
      </c>
      <c r="E1238" s="10">
        <f t="shared" ca="1" si="164"/>
        <v>1637.4059412962811</v>
      </c>
      <c r="F1238" s="10">
        <f t="shared" ca="1" si="165"/>
        <v>376.33459671539504</v>
      </c>
      <c r="G1238" s="10">
        <f t="shared" ca="1" si="166"/>
        <v>925.00400000000002</v>
      </c>
      <c r="H1238" s="8">
        <f ca="1">H1237+CHOOSE(RANDBETWEEN(1,4),"-.9","1",".45","-.4")*RAND()*10+((Table3[[#This Row],[change]]*0.25)*RAND()+((Table3[[#This Row],[$1,000.005]]-C1237)*RAND()/100))</f>
        <v>1324.2634168762875</v>
      </c>
      <c r="I1238" s="10">
        <f ca="1">ABS(Table3[[#This Row],[$1,000.005]]-C1237)</f>
        <v>34.810474733199726</v>
      </c>
      <c r="J1238" s="10">
        <f ca="1">ABS(Table3[[#This Row],[change]])</f>
        <v>1.1442480201096032</v>
      </c>
      <c r="K1238" s="10">
        <f ca="1">ABS(Table3[[#This Row],[$1,000]]-H1237)</f>
        <v>2.3344633797585175</v>
      </c>
      <c r="N1238" s="10"/>
      <c r="R1238" s="7">
        <f t="shared" ca="1" si="167"/>
        <v>1358.6389483798107</v>
      </c>
      <c r="S1238" s="7">
        <f t="shared" ca="1" si="168"/>
        <v>1448.7687529957116</v>
      </c>
      <c r="T1238" s="7">
        <f t="shared" ca="1" si="169"/>
        <v>1358.6389483798107</v>
      </c>
      <c r="U1238" s="7">
        <f t="shared" ca="1" si="170"/>
        <v>1448.7687529957116</v>
      </c>
    </row>
    <row r="1239" spans="1:21" x14ac:dyDescent="0.35">
      <c r="A1239" s="6">
        <v>1238</v>
      </c>
      <c r="B1239" s="10">
        <f t="shared" ca="1" si="163"/>
        <v>14.814312979939121</v>
      </c>
      <c r="C1239" s="8">
        <f ca="1">C1238+B1239+(RAND!F1239/10*CHOOSE(RANDBETWEEN(1,6),"-5","5.1","7.05","-7", "2", "-2.1")*RAND())+(Table5[[#This Row],[Column6]]/50*CHOOSE(RANDBETWEEN(1,2),"-2","2.01"))</f>
        <v>1364.7571769215469</v>
      </c>
      <c r="D1239" s="8">
        <f ca="1">D1238+B1239+(Table3[[#This Row],[$1,000.005]]-C1238)/100*RAND()</f>
        <v>1463.587590104552</v>
      </c>
      <c r="E1239" s="10">
        <f t="shared" ca="1" si="164"/>
        <v>1637.6433240317058</v>
      </c>
      <c r="F1239" s="10">
        <f t="shared" ca="1" si="165"/>
        <v>375.57949427042445</v>
      </c>
      <c r="G1239" s="10">
        <f t="shared" ca="1" si="166"/>
        <v>926.00400000000002</v>
      </c>
      <c r="H1239" s="8">
        <f ca="1">H1238+CHOOSE(RANDBETWEEN(1,4),"-.9","1",".45","-.4")*RAND()*10+((Table3[[#This Row],[change]]*0.25)*RAND()+((Table3[[#This Row],[$1,000.005]]-C1238)*RAND()/100))</f>
        <v>1331.1351096750129</v>
      </c>
      <c r="I1239" s="10">
        <f ca="1">ABS(Table3[[#This Row],[$1,000.005]]-C1238)</f>
        <v>6.1182285417362436</v>
      </c>
      <c r="J1239" s="10">
        <f ca="1">ABS(Table3[[#This Row],[change]])</f>
        <v>14.814312979939121</v>
      </c>
      <c r="K1239" s="10">
        <f ca="1">ABS(Table3[[#This Row],[$1,000]]-H1238)</f>
        <v>6.8716927987254621</v>
      </c>
      <c r="N1239" s="10"/>
      <c r="R1239" s="7">
        <f t="shared" ca="1" si="167"/>
        <v>1364.7571769215469</v>
      </c>
      <c r="S1239" s="7">
        <f t="shared" ca="1" si="168"/>
        <v>1463.587590104552</v>
      </c>
      <c r="T1239" s="7">
        <f t="shared" ca="1" si="169"/>
        <v>1364.7571769215469</v>
      </c>
      <c r="U1239" s="7">
        <f t="shared" ca="1" si="170"/>
        <v>1463.587590104552</v>
      </c>
    </row>
    <row r="1240" spans="1:21" x14ac:dyDescent="0.35">
      <c r="A1240" s="6">
        <v>1239</v>
      </c>
      <c r="B1240" s="10">
        <f t="shared" ca="1" si="163"/>
        <v>-7.1916478596226519E-2</v>
      </c>
      <c r="C1240" s="8">
        <f ca="1">C1239+B1240+(RAND!F1240/10*CHOOSE(RANDBETWEEN(1,6),"-5","5.1","7.05","-7", "2", "-2.1")*RAND())+(Table5[[#This Row],[Column6]]/50*CHOOSE(RANDBETWEEN(1,2),"-2","2.01"))</f>
        <v>1388.446810978787</v>
      </c>
      <c r="D1240" s="8">
        <f ca="1">D1239+B1240+(Table3[[#This Row],[$1,000.005]]-C1239)/100*RAND()</f>
        <v>1463.7225170695349</v>
      </c>
      <c r="E1240" s="10">
        <f t="shared" ca="1" si="164"/>
        <v>1638.2957662798469</v>
      </c>
      <c r="F1240" s="10">
        <f t="shared" ca="1" si="165"/>
        <v>375.22800452086472</v>
      </c>
      <c r="G1240" s="10">
        <f t="shared" ca="1" si="166"/>
        <v>927.00400000000002</v>
      </c>
      <c r="H1240" s="8">
        <f ca="1">H1239+CHOOSE(RANDBETWEEN(1,4),"-.9","1",".45","-.4")*RAND()*10+((Table3[[#This Row],[change]]*0.25)*RAND()+((Table3[[#This Row],[$1,000.005]]-C1239)*RAND()/100))</f>
        <v>1323.5245034248085</v>
      </c>
      <c r="I1240" s="10">
        <f ca="1">ABS(Table3[[#This Row],[$1,000.005]]-C1239)</f>
        <v>23.689634057240028</v>
      </c>
      <c r="J1240" s="10">
        <f ca="1">ABS(Table3[[#This Row],[change]])</f>
        <v>7.1916478596226519E-2</v>
      </c>
      <c r="K1240" s="10">
        <f ca="1">ABS(Table3[[#This Row],[$1,000]]-H1239)</f>
        <v>7.6106062502044551</v>
      </c>
      <c r="N1240" s="10"/>
      <c r="R1240" s="7">
        <f t="shared" ca="1" si="167"/>
        <v>1388.446810978787</v>
      </c>
      <c r="S1240" s="7">
        <f t="shared" ca="1" si="168"/>
        <v>1463.7225170695349</v>
      </c>
      <c r="T1240" s="7">
        <f t="shared" ca="1" si="169"/>
        <v>1388.446810978787</v>
      </c>
      <c r="U1240" s="7">
        <f t="shared" ca="1" si="170"/>
        <v>1463.7225170695349</v>
      </c>
    </row>
    <row r="1241" spans="1:21" x14ac:dyDescent="0.35">
      <c r="A1241" s="6">
        <v>1240</v>
      </c>
      <c r="B1241" s="10">
        <f t="shared" ca="1" si="163"/>
        <v>-10.379347762742137</v>
      </c>
      <c r="C1241" s="8">
        <f ca="1">C1240+B1241+(RAND!F1241/10*CHOOSE(RANDBETWEEN(1,6),"-5","5.1","7.05","-7", "2", "-2.1")*RAND())+(Table5[[#This Row],[Column6]]/50*CHOOSE(RANDBETWEEN(1,2),"-2","2.01"))</f>
        <v>1340.2460592437876</v>
      </c>
      <c r="D1241" s="8">
        <f ca="1">D1240+B1241+(Table3[[#This Row],[$1,000.005]]-C1240)/100*RAND()</f>
        <v>1453.2848199453651</v>
      </c>
      <c r="E1241" s="10">
        <f t="shared" ca="1" si="164"/>
        <v>1639.0236184944592</v>
      </c>
      <c r="F1241" s="10">
        <f t="shared" ca="1" si="165"/>
        <v>374.89378467148833</v>
      </c>
      <c r="G1241" s="10">
        <f t="shared" ca="1" si="166"/>
        <v>928.00400000000002</v>
      </c>
      <c r="H1241" s="8">
        <f ca="1">H1240+CHOOSE(RANDBETWEEN(1,4),"-.9","1",".45","-.4")*RAND()*10+((Table3[[#This Row],[change]]*0.25)*RAND()+((Table3[[#This Row],[$1,000.005]]-C1240)*RAND()/100))</f>
        <v>1329.8392162121795</v>
      </c>
      <c r="I1241" s="10">
        <f ca="1">ABS(Table3[[#This Row],[$1,000.005]]-C1240)</f>
        <v>48.200751734999358</v>
      </c>
      <c r="J1241" s="10">
        <f ca="1">ABS(Table3[[#This Row],[change]])</f>
        <v>10.379347762742137</v>
      </c>
      <c r="K1241" s="10">
        <f ca="1">ABS(Table3[[#This Row],[$1,000]]-H1240)</f>
        <v>6.314712787371036</v>
      </c>
      <c r="N1241" s="10"/>
      <c r="R1241" s="7">
        <f t="shared" ca="1" si="167"/>
        <v>1340.2460592437876</v>
      </c>
      <c r="S1241" s="7">
        <f t="shared" ca="1" si="168"/>
        <v>1453.2848199453651</v>
      </c>
      <c r="T1241" s="7">
        <f t="shared" ca="1" si="169"/>
        <v>1340.2460592437876</v>
      </c>
      <c r="U1241" s="7">
        <f t="shared" ca="1" si="170"/>
        <v>1453.2848199453651</v>
      </c>
    </row>
    <row r="1242" spans="1:21" x14ac:dyDescent="0.35">
      <c r="A1242" s="6">
        <v>1241</v>
      </c>
      <c r="B1242" s="10">
        <f t="shared" ca="1" si="163"/>
        <v>28.358386898236937</v>
      </c>
      <c r="C1242" s="8">
        <f ca="1">C1241+B1242+(RAND!F1242/10*CHOOSE(RANDBETWEEN(1,6),"-5","5.1","7.05","-7", "2", "-2.1")*RAND())+(Table5[[#This Row],[Column6]]/50*CHOOSE(RANDBETWEEN(1,2),"-2","2.01"))</f>
        <v>1440.527874937708</v>
      </c>
      <c r="D1242" s="8">
        <f ca="1">D1241+B1242+(Table3[[#This Row],[$1,000.005]]-C1241)/100*RAND()</f>
        <v>1481.8968858086021</v>
      </c>
      <c r="E1242" s="10">
        <f t="shared" ca="1" si="164"/>
        <v>1639.5482473181157</v>
      </c>
      <c r="F1242" s="10">
        <f t="shared" ca="1" si="165"/>
        <v>374.09403565613161</v>
      </c>
      <c r="G1242" s="10">
        <f t="shared" ca="1" si="166"/>
        <v>929.00400000000002</v>
      </c>
      <c r="H1242" s="8">
        <f ca="1">H1241+CHOOSE(RANDBETWEEN(1,4),"-.9","1",".45","-.4")*RAND()*10+((Table3[[#This Row],[change]]*0.25)*RAND()+((Table3[[#This Row],[$1,000.005]]-C1241)*RAND()/100))</f>
        <v>1330.3967694108644</v>
      </c>
      <c r="I1242" s="10">
        <f ca="1">ABS(Table3[[#This Row],[$1,000.005]]-C1241)</f>
        <v>100.28181569392041</v>
      </c>
      <c r="J1242" s="10">
        <f ca="1">ABS(Table3[[#This Row],[change]])</f>
        <v>28.358386898236937</v>
      </c>
      <c r="K1242" s="10">
        <f ca="1">ABS(Table3[[#This Row],[$1,000]]-H1241)</f>
        <v>0.55755319868490005</v>
      </c>
      <c r="N1242" s="10"/>
      <c r="R1242" s="7">
        <f t="shared" ca="1" si="167"/>
        <v>1440.527874937708</v>
      </c>
      <c r="S1242" s="7">
        <f t="shared" ca="1" si="168"/>
        <v>1481.8968858086021</v>
      </c>
      <c r="T1242" s="7">
        <f t="shared" ca="1" si="169"/>
        <v>1440.527874937708</v>
      </c>
      <c r="U1242" s="7">
        <f t="shared" ca="1" si="170"/>
        <v>1481.8968858086021</v>
      </c>
    </row>
    <row r="1243" spans="1:21" x14ac:dyDescent="0.35">
      <c r="A1243" s="6">
        <v>1242</v>
      </c>
      <c r="B1243" s="10">
        <f t="shared" ca="1" si="163"/>
        <v>0.14401796187281923</v>
      </c>
      <c r="C1243" s="8">
        <f ca="1">C1242+B1243+(RAND!F1243/10*CHOOSE(RANDBETWEEN(1,6),"-5","5.1","7.05","-7", "2", "-2.1")*RAND())+(Table5[[#This Row],[Column6]]/50*CHOOSE(RANDBETWEEN(1,2),"-2","2.01"))</f>
        <v>1469.6176282429924</v>
      </c>
      <c r="D1243" s="8">
        <f ca="1">D1242+B1243+(Table3[[#This Row],[$1,000.005]]-C1242)/100*RAND()</f>
        <v>1482.265657960844</v>
      </c>
      <c r="E1243" s="10">
        <f t="shared" ca="1" si="164"/>
        <v>1640.1191393031684</v>
      </c>
      <c r="F1243" s="10">
        <f t="shared" ca="1" si="165"/>
        <v>373.38045446730143</v>
      </c>
      <c r="G1243" s="10">
        <f t="shared" ca="1" si="166"/>
        <v>930.00400000000002</v>
      </c>
      <c r="H1243" s="8">
        <f ca="1">H1242+CHOOSE(RANDBETWEEN(1,4),"-.9","1",".45","-.4")*RAND()*10+((Table3[[#This Row],[change]]*0.25)*RAND()+((Table3[[#This Row],[$1,000.005]]-C1242)*RAND()/100))</f>
        <v>1334.6983801748113</v>
      </c>
      <c r="I1243" s="10">
        <f ca="1">ABS(Table3[[#This Row],[$1,000.005]]-C1242)</f>
        <v>29.089753305284376</v>
      </c>
      <c r="J1243" s="10">
        <f ca="1">ABS(Table3[[#This Row],[change]])</f>
        <v>0.14401796187281923</v>
      </c>
      <c r="K1243" s="10">
        <f ca="1">ABS(Table3[[#This Row],[$1,000]]-H1242)</f>
        <v>4.3016107639468828</v>
      </c>
      <c r="N1243" s="10"/>
      <c r="R1243" s="7">
        <f t="shared" ca="1" si="167"/>
        <v>1469.6176282429924</v>
      </c>
      <c r="S1243" s="7">
        <f t="shared" ca="1" si="168"/>
        <v>1482.265657960844</v>
      </c>
      <c r="T1243" s="7">
        <f t="shared" ca="1" si="169"/>
        <v>1469.6176282429924</v>
      </c>
      <c r="U1243" s="7">
        <f t="shared" ca="1" si="170"/>
        <v>1482.265657960844</v>
      </c>
    </row>
    <row r="1244" spans="1:21" x14ac:dyDescent="0.35">
      <c r="A1244" s="6">
        <v>1243</v>
      </c>
      <c r="B1244" s="10">
        <f t="shared" ca="1" si="163"/>
        <v>-13.507096355863764</v>
      </c>
      <c r="C1244" s="8">
        <f ca="1">C1243+B1244+(RAND!F1244/10*CHOOSE(RANDBETWEEN(1,6),"-5","5.1","7.05","-7", "2", "-2.1")*RAND())+(Table5[[#This Row],[Column6]]/50*CHOOSE(RANDBETWEEN(1,2),"-2","2.01"))</f>
        <v>1540.9006881369505</v>
      </c>
      <c r="D1244" s="8">
        <f ca="1">D1243+B1244+(Table3[[#This Row],[$1,000.005]]-C1243)/100*RAND()</f>
        <v>1469.3349556795315</v>
      </c>
      <c r="E1244" s="10">
        <f t="shared" ca="1" si="164"/>
        <v>1640.7044712870404</v>
      </c>
      <c r="F1244" s="10">
        <f t="shared" ca="1" si="165"/>
        <v>372.66474009926884</v>
      </c>
      <c r="G1244" s="10">
        <f t="shared" ca="1" si="166"/>
        <v>929.00400000000002</v>
      </c>
      <c r="H1244" s="8">
        <f ca="1">H1243+CHOOSE(RANDBETWEEN(1,4),"-.9","1",".45","-.4")*RAND()*10+((Table3[[#This Row],[change]]*0.25)*RAND()+((Table3[[#This Row],[$1,000.005]]-C1243)*RAND()/100))</f>
        <v>1342.5638850868891</v>
      </c>
      <c r="I1244" s="10">
        <f ca="1">ABS(Table3[[#This Row],[$1,000.005]]-C1243)</f>
        <v>71.283059893958125</v>
      </c>
      <c r="J1244" s="10">
        <f ca="1">ABS(Table3[[#This Row],[change]])</f>
        <v>13.507096355863764</v>
      </c>
      <c r="K1244" s="10">
        <f ca="1">ABS(Table3[[#This Row],[$1,000]]-H1243)</f>
        <v>7.8655049120777676</v>
      </c>
      <c r="N1244" s="10"/>
      <c r="R1244" s="7">
        <f t="shared" ca="1" si="167"/>
        <v>1540.9006881369505</v>
      </c>
      <c r="S1244" s="7">
        <f t="shared" ca="1" si="168"/>
        <v>1469.3349556795315</v>
      </c>
      <c r="T1244" s="7">
        <f t="shared" ca="1" si="169"/>
        <v>1540.9006881369505</v>
      </c>
      <c r="U1244" s="7">
        <f t="shared" ca="1" si="170"/>
        <v>1469.3349556795315</v>
      </c>
    </row>
    <row r="1245" spans="1:21" x14ac:dyDescent="0.35">
      <c r="A1245" s="6">
        <v>1244</v>
      </c>
      <c r="B1245" s="10">
        <f t="shared" ca="1" si="163"/>
        <v>0.69963851868733562</v>
      </c>
      <c r="C1245" s="8">
        <f ca="1">C1244+B1245+(RAND!F1245/10*CHOOSE(RANDBETWEEN(1,6),"-5","5.1","7.05","-7", "2", "-2.1")*RAND())+(Table5[[#This Row],[Column6]]/50*CHOOSE(RANDBETWEEN(1,2),"-2","2.01"))</f>
        <v>1427.5814631960932</v>
      </c>
      <c r="D1245" s="8">
        <f ca="1">D1244+B1245+(Table3[[#This Row],[$1,000.005]]-C1244)/100*RAND()</f>
        <v>1468.9056117517398</v>
      </c>
      <c r="E1245" s="10">
        <f t="shared" ca="1" si="164"/>
        <v>1641.3640873177499</v>
      </c>
      <c r="F1245" s="10">
        <f t="shared" ca="1" si="165"/>
        <v>372.42831037009449</v>
      </c>
      <c r="G1245" s="10">
        <f t="shared" ca="1" si="166"/>
        <v>930.00400000000002</v>
      </c>
      <c r="H1245" s="8">
        <f ca="1">H1244+CHOOSE(RANDBETWEEN(1,4),"-.9","1",".45","-.4")*RAND()*10+((Table3[[#This Row],[change]]*0.25)*RAND()+((Table3[[#This Row],[$1,000.005]]-C1244)*RAND()/100))</f>
        <v>1347.6162819118033</v>
      </c>
      <c r="I1245" s="10">
        <f ca="1">ABS(Table3[[#This Row],[$1,000.005]]-C1244)</f>
        <v>113.31922494085734</v>
      </c>
      <c r="J1245" s="10">
        <f ca="1">ABS(Table3[[#This Row],[change]])</f>
        <v>0.69963851868733562</v>
      </c>
      <c r="K1245" s="10">
        <f ca="1">ABS(Table3[[#This Row],[$1,000]]-H1244)</f>
        <v>5.0523968249142399</v>
      </c>
      <c r="N1245" s="10"/>
      <c r="R1245" s="7">
        <f t="shared" ca="1" si="167"/>
        <v>1427.5814631960932</v>
      </c>
      <c r="S1245" s="7">
        <f t="shared" ca="1" si="168"/>
        <v>1468.9056117517398</v>
      </c>
      <c r="T1245" s="7">
        <f t="shared" ca="1" si="169"/>
        <v>1427.5814631960932</v>
      </c>
      <c r="U1245" s="7">
        <f t="shared" ca="1" si="170"/>
        <v>1468.9056117517398</v>
      </c>
    </row>
    <row r="1246" spans="1:21" x14ac:dyDescent="0.35">
      <c r="A1246" s="6">
        <v>1245</v>
      </c>
      <c r="B1246" s="10">
        <f t="shared" ca="1" si="163"/>
        <v>3.0029409846419788</v>
      </c>
      <c r="C1246" s="8">
        <f ca="1">C1245+B1246+(RAND!F1246/10*CHOOSE(RANDBETWEEN(1,6),"-5","5.1","7.05","-7", "2", "-2.1")*RAND())+(Table5[[#This Row],[Column6]]/50*CHOOSE(RANDBETWEEN(1,2),"-2","2.01"))</f>
        <v>1382.0679793364377</v>
      </c>
      <c r="D1246" s="8">
        <f ca="1">D1245+B1246+(Table3[[#This Row],[$1,000.005]]-C1245)/100*RAND()</f>
        <v>1471.6219350067427</v>
      </c>
      <c r="E1246" s="10">
        <f t="shared" ca="1" si="164"/>
        <v>1642.1559431577405</v>
      </c>
      <c r="F1246" s="10">
        <f t="shared" ca="1" si="165"/>
        <v>371.45573766910996</v>
      </c>
      <c r="G1246" s="10">
        <f t="shared" ca="1" si="166"/>
        <v>931.00400000000002</v>
      </c>
      <c r="H1246" s="8">
        <f ca="1">H1245+CHOOSE(RANDBETWEEN(1,4),"-.9","1",".45","-.4")*RAND()*10+((Table3[[#This Row],[change]]*0.25)*RAND()+((Table3[[#This Row],[$1,000.005]]-C1245)*RAND()/100))</f>
        <v>1350.9506218861118</v>
      </c>
      <c r="I1246" s="10">
        <f ca="1">ABS(Table3[[#This Row],[$1,000.005]]-C1245)</f>
        <v>45.51348385965548</v>
      </c>
      <c r="J1246" s="10">
        <f ca="1">ABS(Table3[[#This Row],[change]])</f>
        <v>3.0029409846419788</v>
      </c>
      <c r="K1246" s="10">
        <f ca="1">ABS(Table3[[#This Row],[$1,000]]-H1245)</f>
        <v>3.3343399743084774</v>
      </c>
      <c r="N1246" s="10"/>
      <c r="R1246" s="7">
        <f t="shared" ca="1" si="167"/>
        <v>1382.0679793364377</v>
      </c>
      <c r="S1246" s="7">
        <f t="shared" ca="1" si="168"/>
        <v>1471.6219350067427</v>
      </c>
      <c r="T1246" s="7">
        <f t="shared" ca="1" si="169"/>
        <v>1382.0679793364377</v>
      </c>
      <c r="U1246" s="7">
        <f t="shared" ca="1" si="170"/>
        <v>1471.6219350067427</v>
      </c>
    </row>
    <row r="1247" spans="1:21" x14ac:dyDescent="0.35">
      <c r="A1247" s="6">
        <v>1246</v>
      </c>
      <c r="B1247" s="10">
        <f t="shared" ca="1" si="163"/>
        <v>0.42916979657384913</v>
      </c>
      <c r="C1247" s="8">
        <f ca="1">C1246+B1247+(RAND!F1247/10*CHOOSE(RANDBETWEEN(1,6),"-5","5.1","7.05","-7", "2", "-2.1")*RAND())+(Table5[[#This Row],[Column6]]/50*CHOOSE(RANDBETWEEN(1,2),"-2","2.01"))</f>
        <v>1481.3758582018613</v>
      </c>
      <c r="D1247" s="8">
        <f ca="1">D1246+B1247+(Table3[[#This Row],[$1,000.005]]-C1246)/100*RAND()</f>
        <v>1472.6388774989796</v>
      </c>
      <c r="E1247" s="10">
        <f t="shared" ca="1" si="164"/>
        <v>1642.9406425059351</v>
      </c>
      <c r="F1247" s="10">
        <f t="shared" ca="1" si="165"/>
        <v>371.02596086323592</v>
      </c>
      <c r="G1247" s="10">
        <f t="shared" ca="1" si="166"/>
        <v>932.00400000000002</v>
      </c>
      <c r="H1247" s="8">
        <f ca="1">H1246+CHOOSE(RANDBETWEEN(1,4),"-.9","1",".45","-.4")*RAND()*10+((Table3[[#This Row],[change]]*0.25)*RAND()+((Table3[[#This Row],[$1,000.005]]-C1246)*RAND()/100))</f>
        <v>1360.3056010562027</v>
      </c>
      <c r="I1247" s="10">
        <f ca="1">ABS(Table3[[#This Row],[$1,000.005]]-C1246)</f>
        <v>99.307878865423618</v>
      </c>
      <c r="J1247" s="10">
        <f ca="1">ABS(Table3[[#This Row],[change]])</f>
        <v>0.42916979657384913</v>
      </c>
      <c r="K1247" s="10">
        <f ca="1">ABS(Table3[[#This Row],[$1,000]]-H1246)</f>
        <v>9.3549791700909282</v>
      </c>
      <c r="N1247" s="10"/>
      <c r="R1247" s="7">
        <f t="shared" ca="1" si="167"/>
        <v>1481.3758582018613</v>
      </c>
      <c r="S1247" s="7">
        <f t="shared" ca="1" si="168"/>
        <v>1472.6388774989796</v>
      </c>
      <c r="T1247" s="7">
        <f t="shared" ca="1" si="169"/>
        <v>1481.3758582018613</v>
      </c>
      <c r="U1247" s="7">
        <f t="shared" ca="1" si="170"/>
        <v>1472.6388774989796</v>
      </c>
    </row>
    <row r="1248" spans="1:21" x14ac:dyDescent="0.35">
      <c r="A1248" s="6">
        <v>1247</v>
      </c>
      <c r="B1248" s="10">
        <f t="shared" ca="1" si="163"/>
        <v>-6.4994558874428003</v>
      </c>
      <c r="C1248" s="8">
        <f ca="1">C1247+B1248+(RAND!F1248/10*CHOOSE(RANDBETWEEN(1,6),"-5","5.1","7.05","-7", "2", "-2.1")*RAND())+(Table5[[#This Row],[Column6]]/50*CHOOSE(RANDBETWEEN(1,2),"-2","2.01"))</f>
        <v>1498.5252938013782</v>
      </c>
      <c r="D1248" s="8">
        <f ca="1">D1247+B1248+(Table3[[#This Row],[$1,000.005]]-C1247)/100*RAND()</f>
        <v>1466.1624348159821</v>
      </c>
      <c r="E1248" s="10">
        <f t="shared" ca="1" si="164"/>
        <v>1643.3234337743202</v>
      </c>
      <c r="F1248" s="10">
        <f t="shared" ca="1" si="165"/>
        <v>370.7413008493869</v>
      </c>
      <c r="G1248" s="10">
        <f t="shared" ca="1" si="166"/>
        <v>931.00400000000002</v>
      </c>
      <c r="H1248" s="8">
        <f ca="1">H1247+CHOOSE(RANDBETWEEN(1,4),"-.9","1",".45","-.4")*RAND()*10+((Table3[[#This Row],[change]]*0.25)*RAND()+((Table3[[#This Row],[$1,000.005]]-C1247)*RAND()/100))</f>
        <v>1360.4834293442254</v>
      </c>
      <c r="I1248" s="10">
        <f ca="1">ABS(Table3[[#This Row],[$1,000.005]]-C1247)</f>
        <v>17.149435599516892</v>
      </c>
      <c r="J1248" s="10">
        <f ca="1">ABS(Table3[[#This Row],[change]])</f>
        <v>6.4994558874428003</v>
      </c>
      <c r="K1248" s="10">
        <f ca="1">ABS(Table3[[#This Row],[$1,000]]-H1247)</f>
        <v>0.17782828802273798</v>
      </c>
      <c r="N1248" s="10"/>
      <c r="R1248" s="7">
        <f t="shared" ca="1" si="167"/>
        <v>1498.5252938013782</v>
      </c>
      <c r="S1248" s="7">
        <f t="shared" ca="1" si="168"/>
        <v>1466.1624348159821</v>
      </c>
      <c r="T1248" s="7">
        <f t="shared" ca="1" si="169"/>
        <v>1498.5252938013782</v>
      </c>
      <c r="U1248" s="7">
        <f t="shared" ca="1" si="170"/>
        <v>1466.1624348159821</v>
      </c>
    </row>
    <row r="1249" spans="1:21" x14ac:dyDescent="0.35">
      <c r="A1249" s="6">
        <v>1248</v>
      </c>
      <c r="B1249" s="10">
        <f t="shared" ca="1" si="163"/>
        <v>-38.970600464134108</v>
      </c>
      <c r="C1249" s="8">
        <f ca="1">C1248+B1249+(RAND!F1249/10*CHOOSE(RANDBETWEEN(1,6),"-5","5.1","7.05","-7", "2", "-2.1")*RAND())+(Table5[[#This Row],[Column6]]/50*CHOOSE(RANDBETWEEN(1,2),"-2","2.01"))</f>
        <v>1450.9270611118757</v>
      </c>
      <c r="D1249" s="8">
        <f ca="1">D1248+B1249+(Table3[[#This Row],[$1,000.005]]-C1248)/100*RAND()</f>
        <v>1427.0334173137064</v>
      </c>
      <c r="E1249" s="10">
        <f t="shared" ca="1" si="164"/>
        <v>1643.7949858088373</v>
      </c>
      <c r="F1249" s="10">
        <f t="shared" ca="1" si="165"/>
        <v>369.96165004761747</v>
      </c>
      <c r="G1249" s="10">
        <f t="shared" ca="1" si="166"/>
        <v>930.00400000000002</v>
      </c>
      <c r="H1249" s="8">
        <f ca="1">H1248+CHOOSE(RANDBETWEEN(1,4),"-.9","1",".45","-.4")*RAND()*10+((Table3[[#This Row],[change]]*0.25)*RAND()+((Table3[[#This Row],[$1,000.005]]-C1248)*RAND()/100))</f>
        <v>1349.2789165834495</v>
      </c>
      <c r="I1249" s="10">
        <f ca="1">ABS(Table3[[#This Row],[$1,000.005]]-C1248)</f>
        <v>47.598232689502538</v>
      </c>
      <c r="J1249" s="10">
        <f ca="1">ABS(Table3[[#This Row],[change]])</f>
        <v>38.970600464134108</v>
      </c>
      <c r="K1249" s="10">
        <f ca="1">ABS(Table3[[#This Row],[$1,000]]-H1248)</f>
        <v>11.20451276077597</v>
      </c>
      <c r="N1249" s="10"/>
      <c r="R1249" s="7">
        <f t="shared" ca="1" si="167"/>
        <v>1450.9270611118757</v>
      </c>
      <c r="S1249" s="7">
        <f t="shared" ca="1" si="168"/>
        <v>1427.0334173137064</v>
      </c>
      <c r="T1249" s="7">
        <f t="shared" ca="1" si="169"/>
        <v>1450.9270611118757</v>
      </c>
      <c r="U1249" s="7">
        <f t="shared" ca="1" si="170"/>
        <v>1427.0334173137064</v>
      </c>
    </row>
    <row r="1250" spans="1:21" x14ac:dyDescent="0.35">
      <c r="A1250" s="6">
        <v>1249</v>
      </c>
      <c r="B1250" s="10">
        <f t="shared" ca="1" si="163"/>
        <v>21.298596960806883</v>
      </c>
      <c r="C1250" s="8">
        <f ca="1">C1249+B1250+(RAND!F1250/10*CHOOSE(RANDBETWEEN(1,6),"-5","5.1","7.05","-7", "2", "-2.1")*RAND())+(Table5[[#This Row],[Column6]]/50*CHOOSE(RANDBETWEEN(1,2),"-2","2.01"))</f>
        <v>1416.3171621838915</v>
      </c>
      <c r="D1250" s="8">
        <f ca="1">D1249+B1250+(Table3[[#This Row],[$1,000.005]]-C1249)/100*RAND()</f>
        <v>1448.0974850822415</v>
      </c>
      <c r="E1250" s="10">
        <f t="shared" ca="1" si="164"/>
        <v>1644.0902151757257</v>
      </c>
      <c r="F1250" s="10">
        <f t="shared" ca="1" si="165"/>
        <v>369.01365660796506</v>
      </c>
      <c r="G1250" s="10">
        <f t="shared" ca="1" si="166"/>
        <v>929.00400000000002</v>
      </c>
      <c r="H1250" s="8">
        <f ca="1">H1249+CHOOSE(RANDBETWEEN(1,4),"-.9","1",".45","-.4")*RAND()*10+((Table3[[#This Row],[change]]*0.25)*RAND()+((Table3[[#This Row],[$1,000.005]]-C1249)*RAND()/100))</f>
        <v>1352.0613965290686</v>
      </c>
      <c r="I1250" s="10">
        <f ca="1">ABS(Table3[[#This Row],[$1,000.005]]-C1249)</f>
        <v>34.609898927984204</v>
      </c>
      <c r="J1250" s="10">
        <f ca="1">ABS(Table3[[#This Row],[change]])</f>
        <v>21.298596960806883</v>
      </c>
      <c r="K1250" s="10">
        <f ca="1">ABS(Table3[[#This Row],[$1,000]]-H1249)</f>
        <v>2.7824799456191158</v>
      </c>
      <c r="N1250" s="10"/>
      <c r="R1250" s="7">
        <f t="shared" ca="1" si="167"/>
        <v>1416.3171621838915</v>
      </c>
      <c r="S1250" s="7">
        <f t="shared" ca="1" si="168"/>
        <v>1448.0974850822415</v>
      </c>
      <c r="T1250" s="7">
        <f t="shared" ca="1" si="169"/>
        <v>1416.3171621838915</v>
      </c>
      <c r="U1250" s="7">
        <f t="shared" ca="1" si="170"/>
        <v>1448.0974850822415</v>
      </c>
    </row>
    <row r="1251" spans="1:21" x14ac:dyDescent="0.35">
      <c r="A1251" s="6">
        <v>1250</v>
      </c>
      <c r="B1251" s="10">
        <f t="shared" ca="1" si="163"/>
        <v>2.074587924292814</v>
      </c>
      <c r="C1251" s="8">
        <f ca="1">C1250+B1251+(RAND!F1251/10*CHOOSE(RANDBETWEEN(1,6),"-5","5.1","7.05","-7", "2", "-2.1")*RAND())+(Table5[[#This Row],[Column6]]/50*CHOOSE(RANDBETWEEN(1,2),"-2","2.01"))</f>
        <v>1336.4710576586215</v>
      </c>
      <c r="D1251" s="8">
        <f ca="1">D1250+B1251+(Table3[[#This Row],[$1,000.005]]-C1250)/100*RAND()</f>
        <v>1449.6981434777338</v>
      </c>
      <c r="E1251" s="10">
        <f t="shared" ca="1" si="164"/>
        <v>1644.7115908233777</v>
      </c>
      <c r="F1251" s="10">
        <f t="shared" ca="1" si="165"/>
        <v>368.74873596116691</v>
      </c>
      <c r="G1251" s="10">
        <f t="shared" ca="1" si="166"/>
        <v>928.00400000000002</v>
      </c>
      <c r="H1251" s="8">
        <f ca="1">H1250+CHOOSE(RANDBETWEEN(1,4),"-.9","1",".45","-.4")*RAND()*10+((Table3[[#This Row],[change]]*0.25)*RAND()+((Table3[[#This Row],[$1,000.005]]-C1250)*RAND()/100))</f>
        <v>1350.034866967261</v>
      </c>
      <c r="I1251" s="10">
        <f ca="1">ABS(Table3[[#This Row],[$1,000.005]]-C1250)</f>
        <v>79.846104525269993</v>
      </c>
      <c r="J1251" s="10">
        <f ca="1">ABS(Table3[[#This Row],[change]])</f>
        <v>2.074587924292814</v>
      </c>
      <c r="K1251" s="10">
        <f ca="1">ABS(Table3[[#This Row],[$1,000]]-H1250)</f>
        <v>2.0265295618075925</v>
      </c>
      <c r="N1251" s="10"/>
      <c r="R1251" s="7">
        <f t="shared" ca="1" si="167"/>
        <v>1336.4710576586215</v>
      </c>
      <c r="S1251" s="7">
        <f t="shared" ca="1" si="168"/>
        <v>1449.6981434777338</v>
      </c>
      <c r="T1251" s="7">
        <f t="shared" ca="1" si="169"/>
        <v>1336.4710576586215</v>
      </c>
      <c r="U1251" s="7">
        <f t="shared" ca="1" si="170"/>
        <v>1449.6981434777338</v>
      </c>
    </row>
    <row r="1252" spans="1:21" x14ac:dyDescent="0.35">
      <c r="A1252" s="6">
        <v>1251</v>
      </c>
      <c r="B1252" s="10">
        <f t="shared" ca="1" si="163"/>
        <v>-1.2834545881558161</v>
      </c>
      <c r="C1252" s="8">
        <f ca="1">C1251+B1252+(RAND!F1252/10*CHOOSE(RANDBETWEEN(1,6),"-5","5.1","7.05","-7", "2", "-2.1")*RAND())+(Table5[[#This Row],[Column6]]/50*CHOOSE(RANDBETWEEN(1,2),"-2","2.01"))</f>
        <v>1399.7927489234642</v>
      </c>
      <c r="D1252" s="8">
        <f ca="1">D1251+B1252+(Table3[[#This Row],[$1,000.005]]-C1251)/100*RAND()</f>
        <v>1448.7637790748156</v>
      </c>
      <c r="E1252" s="10">
        <f t="shared" ca="1" si="164"/>
        <v>1645.2930149804715</v>
      </c>
      <c r="F1252" s="10">
        <f t="shared" ca="1" si="165"/>
        <v>368.06222047748645</v>
      </c>
      <c r="G1252" s="10">
        <f t="shared" ca="1" si="166"/>
        <v>929.00400000000002</v>
      </c>
      <c r="H1252" s="8">
        <f ca="1">H1251+CHOOSE(RANDBETWEEN(1,4),"-.9","1",".45","-.4")*RAND()*10+((Table3[[#This Row],[change]]*0.25)*RAND()+((Table3[[#This Row],[$1,000.005]]-C1251)*RAND()/100))</f>
        <v>1352.3672626106838</v>
      </c>
      <c r="I1252" s="10">
        <f ca="1">ABS(Table3[[#This Row],[$1,000.005]]-C1251)</f>
        <v>63.321691264842684</v>
      </c>
      <c r="J1252" s="10">
        <f ca="1">ABS(Table3[[#This Row],[change]])</f>
        <v>1.2834545881558161</v>
      </c>
      <c r="K1252" s="10">
        <f ca="1">ABS(Table3[[#This Row],[$1,000]]-H1251)</f>
        <v>2.3323956434228421</v>
      </c>
      <c r="N1252" s="10"/>
      <c r="R1252" s="7">
        <f t="shared" ca="1" si="167"/>
        <v>1399.7927489234642</v>
      </c>
      <c r="S1252" s="7">
        <f t="shared" ca="1" si="168"/>
        <v>1448.7637790748156</v>
      </c>
      <c r="T1252" s="7">
        <f t="shared" ca="1" si="169"/>
        <v>1399.7927489234642</v>
      </c>
      <c r="U1252" s="7">
        <f t="shared" ca="1" si="170"/>
        <v>1448.7637790748156</v>
      </c>
    </row>
    <row r="1253" spans="1:21" x14ac:dyDescent="0.35">
      <c r="A1253" s="6">
        <v>1252</v>
      </c>
      <c r="B1253" s="10">
        <f t="shared" ca="1" si="163"/>
        <v>3.7547150417124397</v>
      </c>
      <c r="C1253" s="8">
        <f ca="1">C1252+B1253+(RAND!F1253/10*CHOOSE(RANDBETWEEN(1,6),"-5","5.1","7.05","-7", "2", "-2.1")*RAND())+(Table5[[#This Row],[Column6]]/50*CHOOSE(RANDBETWEEN(1,2),"-2","2.01"))</f>
        <v>1391.3119297409705</v>
      </c>
      <c r="D1253" s="8">
        <f ca="1">D1252+B1253+(Table3[[#This Row],[$1,000.005]]-C1252)/100*RAND()</f>
        <v>1452.4688339862905</v>
      </c>
      <c r="E1253" s="10">
        <f t="shared" ca="1" si="164"/>
        <v>1645.3803740227534</v>
      </c>
      <c r="F1253" s="10">
        <f t="shared" ca="1" si="165"/>
        <v>367.5375584572069</v>
      </c>
      <c r="G1253" s="10">
        <f t="shared" ca="1" si="166"/>
        <v>930.00400000000002</v>
      </c>
      <c r="H1253" s="8">
        <f ca="1">H1252+CHOOSE(RANDBETWEEN(1,4),"-.9","1",".45","-.4")*RAND()*10+((Table3[[#This Row],[change]]*0.25)*RAND()+((Table3[[#This Row],[$1,000.005]]-C1252)*RAND()/100))</f>
        <v>1359.3328210520731</v>
      </c>
      <c r="I1253" s="10">
        <f ca="1">ABS(Table3[[#This Row],[$1,000.005]]-C1252)</f>
        <v>8.480819182493633</v>
      </c>
      <c r="J1253" s="10">
        <f ca="1">ABS(Table3[[#This Row],[change]])</f>
        <v>3.7547150417124397</v>
      </c>
      <c r="K1253" s="10">
        <f ca="1">ABS(Table3[[#This Row],[$1,000]]-H1252)</f>
        <v>6.9655584413892484</v>
      </c>
      <c r="N1253" s="10"/>
      <c r="R1253" s="7">
        <f t="shared" ca="1" si="167"/>
        <v>1391.3119297409705</v>
      </c>
      <c r="S1253" s="7">
        <f t="shared" ca="1" si="168"/>
        <v>1452.4688339862905</v>
      </c>
      <c r="T1253" s="7">
        <f t="shared" ca="1" si="169"/>
        <v>1391.3119297409705</v>
      </c>
      <c r="U1253" s="7">
        <f t="shared" ca="1" si="170"/>
        <v>1452.4688339862905</v>
      </c>
    </row>
    <row r="1254" spans="1:21" x14ac:dyDescent="0.35">
      <c r="A1254" s="6">
        <v>1253</v>
      </c>
      <c r="B1254" s="10">
        <f t="shared" ca="1" si="163"/>
        <v>-6.5012624024419896</v>
      </c>
      <c r="C1254" s="8">
        <f ca="1">C1253+B1254+(RAND!F1254/10*CHOOSE(RANDBETWEEN(1,6),"-5","5.1","7.05","-7", "2", "-2.1")*RAND())+(Table5[[#This Row],[Column6]]/50*CHOOSE(RANDBETWEEN(1,2),"-2","2.01"))</f>
        <v>1427.2511727953934</v>
      </c>
      <c r="D1254" s="8">
        <f ca="1">D1253+B1254+(Table3[[#This Row],[$1,000.005]]-C1253)/100*RAND()</f>
        <v>1446.2217828984487</v>
      </c>
      <c r="E1254" s="10">
        <f t="shared" ca="1" si="164"/>
        <v>1645.9832278044075</v>
      </c>
      <c r="F1254" s="10">
        <f t="shared" ca="1" si="165"/>
        <v>366.7707585729911</v>
      </c>
      <c r="G1254" s="10">
        <f t="shared" ca="1" si="166"/>
        <v>929.00400000000002</v>
      </c>
      <c r="H1254" s="8">
        <f ca="1">H1253+CHOOSE(RANDBETWEEN(1,4),"-.9","1",".45","-.4")*RAND()*10+((Table3[[#This Row],[change]]*0.25)*RAND()+((Table3[[#This Row],[$1,000.005]]-C1253)*RAND()/100))</f>
        <v>1362.4815825257867</v>
      </c>
      <c r="I1254" s="10">
        <f ca="1">ABS(Table3[[#This Row],[$1,000.005]]-C1253)</f>
        <v>35.939243054422832</v>
      </c>
      <c r="J1254" s="10">
        <f ca="1">ABS(Table3[[#This Row],[change]])</f>
        <v>6.5012624024419896</v>
      </c>
      <c r="K1254" s="10">
        <f ca="1">ABS(Table3[[#This Row],[$1,000]]-H1253)</f>
        <v>3.1487614737136482</v>
      </c>
      <c r="N1254" s="10"/>
      <c r="R1254" s="7">
        <f t="shared" ca="1" si="167"/>
        <v>1427.2511727953934</v>
      </c>
      <c r="S1254" s="7">
        <f t="shared" ca="1" si="168"/>
        <v>1446.2217828984487</v>
      </c>
      <c r="T1254" s="7">
        <f t="shared" ca="1" si="169"/>
        <v>1427.2511727953934</v>
      </c>
      <c r="U1254" s="7">
        <f t="shared" ca="1" si="170"/>
        <v>1446.2217828984487</v>
      </c>
    </row>
    <row r="1255" spans="1:21" x14ac:dyDescent="0.35">
      <c r="A1255" s="6">
        <v>1254</v>
      </c>
      <c r="B1255" s="10">
        <f t="shared" ca="1" si="163"/>
        <v>50.075301280519632</v>
      </c>
      <c r="C1255" s="8">
        <f ca="1">C1254+B1255+(RAND!F1255/10*CHOOSE(RANDBETWEEN(1,6),"-5","5.1","7.05","-7", "2", "-2.1")*RAND())+(Table5[[#This Row],[Column6]]/50*CHOOSE(RANDBETWEEN(1,2),"-2","2.01"))</f>
        <v>1487.3241826983603</v>
      </c>
      <c r="D1255" s="8">
        <f ca="1">D1254+B1255+(Table3[[#This Row],[$1,000.005]]-C1254)/100*RAND()</f>
        <v>1496.8420175675383</v>
      </c>
      <c r="E1255" s="10">
        <f t="shared" ca="1" si="164"/>
        <v>1646.4768638645735</v>
      </c>
      <c r="F1255" s="10">
        <f t="shared" ca="1" si="165"/>
        <v>366.4910078858635</v>
      </c>
      <c r="G1255" s="10">
        <f t="shared" ca="1" si="166"/>
        <v>930.00400000000002</v>
      </c>
      <c r="H1255" s="8">
        <f ca="1">H1254+CHOOSE(RANDBETWEEN(1,4),"-.9","1",".45","-.4")*RAND()*10+((Table3[[#This Row],[change]]*0.25)*RAND()+((Table3[[#This Row],[$1,000.005]]-C1254)*RAND()/100))</f>
        <v>1366.2656545906766</v>
      </c>
      <c r="I1255" s="10">
        <f ca="1">ABS(Table3[[#This Row],[$1,000.005]]-C1254)</f>
        <v>60.073009902966987</v>
      </c>
      <c r="J1255" s="10">
        <f ca="1">ABS(Table3[[#This Row],[change]])</f>
        <v>50.075301280519632</v>
      </c>
      <c r="K1255" s="10">
        <f ca="1">ABS(Table3[[#This Row],[$1,000]]-H1254)</f>
        <v>3.7840720648898696</v>
      </c>
      <c r="N1255" s="10"/>
      <c r="R1255" s="7">
        <f t="shared" ca="1" si="167"/>
        <v>1487.3241826983603</v>
      </c>
      <c r="S1255" s="7">
        <f t="shared" ca="1" si="168"/>
        <v>1496.8420175675383</v>
      </c>
      <c r="T1255" s="7">
        <f t="shared" ca="1" si="169"/>
        <v>1487.3241826983603</v>
      </c>
      <c r="U1255" s="7">
        <f t="shared" ca="1" si="170"/>
        <v>1496.8420175675383</v>
      </c>
    </row>
    <row r="1256" spans="1:21" x14ac:dyDescent="0.35">
      <c r="A1256" s="6">
        <v>1255</v>
      </c>
      <c r="B1256" s="10">
        <f t="shared" ca="1" si="163"/>
        <v>2.3355232522130609</v>
      </c>
      <c r="C1256" s="8">
        <f ca="1">C1255+B1256+(RAND!F1256/10*CHOOSE(RANDBETWEEN(1,6),"-5","5.1","7.05","-7", "2", "-2.1")*RAND())+(Table5[[#This Row],[Column6]]/50*CHOOSE(RANDBETWEEN(1,2),"-2","2.01"))</f>
        <v>1533.1439450028151</v>
      </c>
      <c r="D1256" s="8">
        <f ca="1">D1255+B1256+(Table3[[#This Row],[$1,000.005]]-C1255)/100*RAND()</f>
        <v>1499.2035489738043</v>
      </c>
      <c r="E1256" s="10">
        <f t="shared" ca="1" si="164"/>
        <v>1646.8775204637143</v>
      </c>
      <c r="F1256" s="10">
        <f t="shared" ca="1" si="165"/>
        <v>366.1912322800481</v>
      </c>
      <c r="G1256" s="10">
        <f t="shared" ca="1" si="166"/>
        <v>929.00400000000002</v>
      </c>
      <c r="H1256" s="8">
        <f ca="1">H1255+CHOOSE(RANDBETWEEN(1,4),"-.9","1",".45","-.4")*RAND()*10+((Table3[[#This Row],[change]]*0.25)*RAND()+((Table3[[#This Row],[$1,000.005]]-C1255)*RAND()/100))</f>
        <v>1360.7340155978247</v>
      </c>
      <c r="I1256" s="10">
        <f ca="1">ABS(Table3[[#This Row],[$1,000.005]]-C1255)</f>
        <v>45.819762304454798</v>
      </c>
      <c r="J1256" s="10">
        <f ca="1">ABS(Table3[[#This Row],[change]])</f>
        <v>2.3355232522130609</v>
      </c>
      <c r="K1256" s="10">
        <f ca="1">ABS(Table3[[#This Row],[$1,000]]-H1255)</f>
        <v>5.5316389928518674</v>
      </c>
      <c r="N1256" s="10"/>
      <c r="R1256" s="7">
        <f t="shared" ca="1" si="167"/>
        <v>1533.1439450028151</v>
      </c>
      <c r="S1256" s="7">
        <f t="shared" ca="1" si="168"/>
        <v>1499.2035489738043</v>
      </c>
      <c r="T1256" s="7">
        <f t="shared" ca="1" si="169"/>
        <v>1533.1439450028151</v>
      </c>
      <c r="U1256" s="7">
        <f t="shared" ca="1" si="170"/>
        <v>1499.2035489738043</v>
      </c>
    </row>
    <row r="1257" spans="1:21" x14ac:dyDescent="0.35">
      <c r="A1257" s="6">
        <v>1256</v>
      </c>
      <c r="B1257" s="10">
        <f t="shared" ca="1" si="163"/>
        <v>10.118711750913665</v>
      </c>
      <c r="C1257" s="8">
        <f ca="1">C1256+B1257+(RAND!F1257/10*CHOOSE(RANDBETWEEN(1,6),"-5","5.1","7.05","-7", "2", "-2.1")*RAND())+(Table5[[#This Row],[Column6]]/50*CHOOSE(RANDBETWEEN(1,2),"-2","2.01"))</f>
        <v>1554.7812526522539</v>
      </c>
      <c r="D1257" s="8">
        <f ca="1">D1256+B1257+(Table3[[#This Row],[$1,000.005]]-C1256)/100*RAND()</f>
        <v>1509.3806167368571</v>
      </c>
      <c r="E1257" s="10">
        <f t="shared" ca="1" si="164"/>
        <v>1646.9836638217939</v>
      </c>
      <c r="F1257" s="10">
        <f t="shared" ca="1" si="165"/>
        <v>365.30781209995308</v>
      </c>
      <c r="G1257" s="10">
        <f t="shared" ca="1" si="166"/>
        <v>928.00400000000002</v>
      </c>
      <c r="H1257" s="8">
        <f ca="1">H1256+CHOOSE(RANDBETWEEN(1,4),"-.9","1",".45","-.4")*RAND()*10+((Table3[[#This Row],[change]]*0.25)*RAND()+((Table3[[#This Row],[$1,000.005]]-C1256)*RAND()/100))</f>
        <v>1357.2196041460365</v>
      </c>
      <c r="I1257" s="10">
        <f ca="1">ABS(Table3[[#This Row],[$1,000.005]]-C1256)</f>
        <v>21.637307649438753</v>
      </c>
      <c r="J1257" s="10">
        <f ca="1">ABS(Table3[[#This Row],[change]])</f>
        <v>10.118711750913665</v>
      </c>
      <c r="K1257" s="10">
        <f ca="1">ABS(Table3[[#This Row],[$1,000]]-H1256)</f>
        <v>3.5144114517881917</v>
      </c>
      <c r="N1257" s="10"/>
      <c r="R1257" s="7">
        <f t="shared" ca="1" si="167"/>
        <v>1554.7812526522539</v>
      </c>
      <c r="S1257" s="7">
        <f t="shared" ca="1" si="168"/>
        <v>1509.3806167368571</v>
      </c>
      <c r="T1257" s="7">
        <f t="shared" ca="1" si="169"/>
        <v>1554.7812526522539</v>
      </c>
      <c r="U1257" s="7">
        <f t="shared" ca="1" si="170"/>
        <v>1509.3806167368571</v>
      </c>
    </row>
    <row r="1258" spans="1:21" x14ac:dyDescent="0.35">
      <c r="A1258" s="6">
        <v>1257</v>
      </c>
      <c r="B1258" s="10">
        <f t="shared" ca="1" si="163"/>
        <v>-0.64818438648909049</v>
      </c>
      <c r="C1258" s="8">
        <f ca="1">C1257+B1258+(RAND!F1258/10*CHOOSE(RANDBETWEEN(1,6),"-5","5.1","7.05","-7", "2", "-2.1")*RAND())+(Table5[[#This Row],[Column6]]/50*CHOOSE(RANDBETWEEN(1,2),"-2","2.01"))</f>
        <v>1497.7069592947616</v>
      </c>
      <c r="D1258" s="8">
        <f ca="1">D1257+B1258+(Table3[[#This Row],[$1,000.005]]-C1257)/100*RAND()</f>
        <v>1508.5190458593606</v>
      </c>
      <c r="E1258" s="10">
        <f t="shared" ca="1" si="164"/>
        <v>1647.1211607774026</v>
      </c>
      <c r="F1258" s="10">
        <f t="shared" ca="1" si="165"/>
        <v>364.56487948425161</v>
      </c>
      <c r="G1258" s="10">
        <f t="shared" ca="1" si="166"/>
        <v>929.00400000000002</v>
      </c>
      <c r="H1258" s="8">
        <f ca="1">H1257+CHOOSE(RANDBETWEEN(1,4),"-.9","1",".45","-.4")*RAND()*10+((Table3[[#This Row],[change]]*0.25)*RAND()+((Table3[[#This Row],[$1,000.005]]-C1257)*RAND()/100))</f>
        <v>1364.6352363445505</v>
      </c>
      <c r="I1258" s="10">
        <f ca="1">ABS(Table3[[#This Row],[$1,000.005]]-C1257)</f>
        <v>57.074293357492252</v>
      </c>
      <c r="J1258" s="10">
        <f ca="1">ABS(Table3[[#This Row],[change]])</f>
        <v>0.64818438648909049</v>
      </c>
      <c r="K1258" s="10">
        <f ca="1">ABS(Table3[[#This Row],[$1,000]]-H1257)</f>
        <v>7.4156321985140039</v>
      </c>
      <c r="N1258" s="10"/>
      <c r="R1258" s="7">
        <f t="shared" ca="1" si="167"/>
        <v>1497.7069592947616</v>
      </c>
      <c r="S1258" s="7">
        <f t="shared" ca="1" si="168"/>
        <v>1508.5190458593606</v>
      </c>
      <c r="T1258" s="7">
        <f t="shared" ca="1" si="169"/>
        <v>1497.7069592947616</v>
      </c>
      <c r="U1258" s="7">
        <f t="shared" ca="1" si="170"/>
        <v>1508.5190458593606</v>
      </c>
    </row>
    <row r="1259" spans="1:21" x14ac:dyDescent="0.35">
      <c r="A1259" s="6">
        <v>1258</v>
      </c>
      <c r="B1259" s="10">
        <f t="shared" ca="1" si="163"/>
        <v>14.866038444574865</v>
      </c>
      <c r="C1259" s="8">
        <f ca="1">C1258+B1259+(RAND!F1259/10*CHOOSE(RANDBETWEEN(1,6),"-5","5.1","7.05","-7", "2", "-2.1")*RAND())+(Table5[[#This Row],[Column6]]/50*CHOOSE(RANDBETWEEN(1,2),"-2","2.01"))</f>
        <v>1472.2610815525727</v>
      </c>
      <c r="D1259" s="8">
        <f ca="1">D1258+B1259+(Table3[[#This Row],[$1,000.005]]-C1258)/100*RAND()</f>
        <v>1523.3582057095657</v>
      </c>
      <c r="E1259" s="10">
        <f t="shared" ca="1" si="164"/>
        <v>1647.6864795228823</v>
      </c>
      <c r="F1259" s="10">
        <f t="shared" ca="1" si="165"/>
        <v>364.55459202822033</v>
      </c>
      <c r="G1259" s="10">
        <f t="shared" ca="1" si="166"/>
        <v>928.00400000000002</v>
      </c>
      <c r="H1259" s="8">
        <f ca="1">H1258+CHOOSE(RANDBETWEEN(1,4),"-.9","1",".45","-.4")*RAND()*10+((Table3[[#This Row],[change]]*0.25)*RAND()+((Table3[[#This Row],[$1,000.005]]-C1258)*RAND()/100))</f>
        <v>1368.2744246250822</v>
      </c>
      <c r="I1259" s="10">
        <f ca="1">ABS(Table3[[#This Row],[$1,000.005]]-C1258)</f>
        <v>25.445877742188941</v>
      </c>
      <c r="J1259" s="10">
        <f ca="1">ABS(Table3[[#This Row],[change]])</f>
        <v>14.866038444574865</v>
      </c>
      <c r="K1259" s="10">
        <f ca="1">ABS(Table3[[#This Row],[$1,000]]-H1258)</f>
        <v>3.6391882805316982</v>
      </c>
      <c r="N1259" s="10"/>
      <c r="R1259" s="7">
        <f t="shared" ca="1" si="167"/>
        <v>1472.2610815525727</v>
      </c>
      <c r="S1259" s="7">
        <f t="shared" ca="1" si="168"/>
        <v>1523.3582057095657</v>
      </c>
      <c r="T1259" s="7">
        <f t="shared" ca="1" si="169"/>
        <v>1472.2610815525727</v>
      </c>
      <c r="U1259" s="7">
        <f t="shared" ca="1" si="170"/>
        <v>1523.3582057095657</v>
      </c>
    </row>
    <row r="1260" spans="1:21" x14ac:dyDescent="0.35">
      <c r="A1260" s="6">
        <v>1259</v>
      </c>
      <c r="B1260" s="10">
        <f t="shared" ca="1" si="163"/>
        <v>-0.54432906934236946</v>
      </c>
      <c r="C1260" s="8">
        <f ca="1">C1259+B1260+(RAND!F1260/10*CHOOSE(RANDBETWEEN(1,6),"-5","5.1","7.05","-7", "2", "-2.1")*RAND())+(Table5[[#This Row],[Column6]]/50*CHOOSE(RANDBETWEEN(1,2),"-2","2.01"))</f>
        <v>1465.6424142226128</v>
      </c>
      <c r="D1260" s="8">
        <f ca="1">D1259+B1260+(Table3[[#This Row],[$1,000.005]]-C1259)/100*RAND()</f>
        <v>1522.8094293441891</v>
      </c>
      <c r="E1260" s="10">
        <f t="shared" ca="1" si="164"/>
        <v>1648.1042034626721</v>
      </c>
      <c r="F1260" s="10">
        <f t="shared" ca="1" si="165"/>
        <v>363.82373052635808</v>
      </c>
      <c r="G1260" s="10">
        <f t="shared" ca="1" si="166"/>
        <v>929.00400000000002</v>
      </c>
      <c r="H1260" s="8">
        <f ca="1">H1259+CHOOSE(RANDBETWEEN(1,4),"-.9","1",".45","-.4")*RAND()*10+((Table3[[#This Row],[change]]*0.25)*RAND()+((Table3[[#This Row],[$1,000.005]]-C1259)*RAND()/100))</f>
        <v>1359.6914569564544</v>
      </c>
      <c r="I1260" s="10">
        <f ca="1">ABS(Table3[[#This Row],[$1,000.005]]-C1259)</f>
        <v>6.6186673299598624</v>
      </c>
      <c r="J1260" s="10">
        <f ca="1">ABS(Table3[[#This Row],[change]])</f>
        <v>0.54432906934236946</v>
      </c>
      <c r="K1260" s="10">
        <f ca="1">ABS(Table3[[#This Row],[$1,000]]-H1259)</f>
        <v>8.5829676686278162</v>
      </c>
      <c r="N1260" s="10"/>
      <c r="R1260" s="7">
        <f t="shared" ca="1" si="167"/>
        <v>1465.6424142226128</v>
      </c>
      <c r="S1260" s="7">
        <f t="shared" ca="1" si="168"/>
        <v>1522.8094293441891</v>
      </c>
      <c r="T1260" s="7">
        <f t="shared" ca="1" si="169"/>
        <v>1465.6424142226128</v>
      </c>
      <c r="U1260" s="7">
        <f t="shared" ca="1" si="170"/>
        <v>1522.8094293441891</v>
      </c>
    </row>
    <row r="1261" spans="1:21" x14ac:dyDescent="0.35">
      <c r="A1261" s="6">
        <v>1260</v>
      </c>
      <c r="B1261" s="10">
        <f t="shared" ca="1" si="163"/>
        <v>12.267067107096125</v>
      </c>
      <c r="C1261" s="8">
        <f ca="1">C1260+B1261+(RAND!F1261/10*CHOOSE(RANDBETWEEN(1,6),"-5","5.1","7.05","-7", "2", "-2.1")*RAND())+(Table5[[#This Row],[Column6]]/50*CHOOSE(RANDBETWEEN(1,2),"-2","2.01"))</f>
        <v>1440.6696747076091</v>
      </c>
      <c r="D1261" s="8">
        <f ca="1">D1260+B1261+(Table3[[#This Row],[$1,000.005]]-C1260)/100*RAND()</f>
        <v>1535.0399202911283</v>
      </c>
      <c r="E1261" s="10">
        <f t="shared" ca="1" si="164"/>
        <v>1648.7743425016899</v>
      </c>
      <c r="F1261" s="10">
        <f t="shared" ca="1" si="165"/>
        <v>363.51583504158845</v>
      </c>
      <c r="G1261" s="10">
        <f t="shared" ca="1" si="166"/>
        <v>930.00400000000002</v>
      </c>
      <c r="H1261" s="8">
        <f ca="1">H1260+CHOOSE(RANDBETWEEN(1,4),"-.9","1",".45","-.4")*RAND()*10+((Table3[[#This Row],[change]]*0.25)*RAND()+((Table3[[#This Row],[$1,000.005]]-C1260)*RAND()/100))</f>
        <v>1356.0236684701636</v>
      </c>
      <c r="I1261" s="10">
        <f ca="1">ABS(Table3[[#This Row],[$1,000.005]]-C1260)</f>
        <v>24.972739515003695</v>
      </c>
      <c r="J1261" s="10">
        <f ca="1">ABS(Table3[[#This Row],[change]])</f>
        <v>12.267067107096125</v>
      </c>
      <c r="K1261" s="10">
        <f ca="1">ABS(Table3[[#This Row],[$1,000]]-H1260)</f>
        <v>3.6677884862908741</v>
      </c>
      <c r="N1261" s="10"/>
      <c r="R1261" s="7">
        <f t="shared" ca="1" si="167"/>
        <v>1440.6696747076091</v>
      </c>
      <c r="S1261" s="7">
        <f t="shared" ca="1" si="168"/>
        <v>1535.0399202911283</v>
      </c>
      <c r="T1261" s="7">
        <f t="shared" ca="1" si="169"/>
        <v>1440.6696747076091</v>
      </c>
      <c r="U1261" s="7">
        <f t="shared" ca="1" si="170"/>
        <v>1535.0399202911283</v>
      </c>
    </row>
    <row r="1262" spans="1:21" x14ac:dyDescent="0.35">
      <c r="A1262" s="6">
        <v>1261</v>
      </c>
      <c r="B1262" s="10">
        <f t="shared" ca="1" si="163"/>
        <v>19.34532912798187</v>
      </c>
      <c r="C1262" s="8">
        <f ca="1">C1261+B1262+(RAND!F1262/10*CHOOSE(RANDBETWEEN(1,6),"-5","5.1","7.05","-7", "2", "-2.1")*RAND())+(Table5[[#This Row],[Column6]]/50*CHOOSE(RANDBETWEEN(1,2),"-2","2.01"))</f>
        <v>1489.9300037272483</v>
      </c>
      <c r="D1262" s="8">
        <f ca="1">D1261+B1262+(Table3[[#This Row],[$1,000.005]]-C1261)/100*RAND()</f>
        <v>1554.406542219788</v>
      </c>
      <c r="E1262" s="10">
        <f t="shared" ca="1" si="164"/>
        <v>1649.1547530052751</v>
      </c>
      <c r="F1262" s="10">
        <f t="shared" ca="1" si="165"/>
        <v>363.21652625220526</v>
      </c>
      <c r="G1262" s="10">
        <f t="shared" ca="1" si="166"/>
        <v>931.00400000000002</v>
      </c>
      <c r="H1262" s="8">
        <f ca="1">H1261+CHOOSE(RANDBETWEEN(1,4),"-.9","1",".45","-.4")*RAND()*10+((Table3[[#This Row],[change]]*0.25)*RAND()+((Table3[[#This Row],[$1,000.005]]-C1261)*RAND()/100))</f>
        <v>1358.9110798471572</v>
      </c>
      <c r="I1262" s="10">
        <f ca="1">ABS(Table3[[#This Row],[$1,000.005]]-C1261)</f>
        <v>49.26032901963913</v>
      </c>
      <c r="J1262" s="10">
        <f ca="1">ABS(Table3[[#This Row],[change]])</f>
        <v>19.34532912798187</v>
      </c>
      <c r="K1262" s="10">
        <f ca="1">ABS(Table3[[#This Row],[$1,000]]-H1261)</f>
        <v>2.8874113769936685</v>
      </c>
      <c r="N1262" s="10"/>
      <c r="R1262" s="7">
        <f t="shared" ca="1" si="167"/>
        <v>1489.9300037272483</v>
      </c>
      <c r="S1262" s="7">
        <f t="shared" ca="1" si="168"/>
        <v>1554.406542219788</v>
      </c>
      <c r="T1262" s="7">
        <f t="shared" ca="1" si="169"/>
        <v>1489.9300037272483</v>
      </c>
      <c r="U1262" s="7">
        <f t="shared" ca="1" si="170"/>
        <v>1554.406542219788</v>
      </c>
    </row>
    <row r="1263" spans="1:21" x14ac:dyDescent="0.35">
      <c r="A1263" s="6">
        <v>1262</v>
      </c>
      <c r="B1263" s="10">
        <f t="shared" ca="1" si="163"/>
        <v>-2.5462583723058518</v>
      </c>
      <c r="C1263" s="8">
        <f ca="1">C1262+B1263+(RAND!F1263/10*CHOOSE(RANDBETWEEN(1,6),"-5","5.1","7.05","-7", "2", "-2.1")*RAND())+(Table5[[#This Row],[Column6]]/50*CHOOSE(RANDBETWEEN(1,2),"-2","2.01"))</f>
        <v>1468.2777564620608</v>
      </c>
      <c r="D1263" s="8">
        <f ca="1">D1262+B1263+(Table3[[#This Row],[$1,000.005]]-C1262)/100*RAND()</f>
        <v>1551.8008942198262</v>
      </c>
      <c r="E1263" s="10">
        <f t="shared" ca="1" si="164"/>
        <v>1650.0175978602126</v>
      </c>
      <c r="F1263" s="10">
        <f t="shared" ca="1" si="165"/>
        <v>362.63929869661138</v>
      </c>
      <c r="G1263" s="10">
        <f t="shared" ca="1" si="166"/>
        <v>932.00400000000002</v>
      </c>
      <c r="H1263" s="8">
        <f ca="1">H1262+CHOOSE(RANDBETWEEN(1,4),"-.9","1",".45","-.4")*RAND()*10+((Table3[[#This Row],[change]]*0.25)*RAND()+((Table3[[#This Row],[$1,000.005]]-C1262)*RAND()/100))</f>
        <v>1360.301461708133</v>
      </c>
      <c r="I1263" s="10">
        <f ca="1">ABS(Table3[[#This Row],[$1,000.005]]-C1262)</f>
        <v>21.652247265187498</v>
      </c>
      <c r="J1263" s="10">
        <f ca="1">ABS(Table3[[#This Row],[change]])</f>
        <v>2.5462583723058518</v>
      </c>
      <c r="K1263" s="10">
        <f ca="1">ABS(Table3[[#This Row],[$1,000]]-H1262)</f>
        <v>1.3903818609758218</v>
      </c>
      <c r="N1263" s="10"/>
      <c r="R1263" s="7">
        <f t="shared" ca="1" si="167"/>
        <v>1468.2777564620608</v>
      </c>
      <c r="S1263" s="7">
        <f t="shared" ca="1" si="168"/>
        <v>1551.8008942198262</v>
      </c>
      <c r="T1263" s="7">
        <f t="shared" ca="1" si="169"/>
        <v>1468.2777564620608</v>
      </c>
      <c r="U1263" s="7">
        <f t="shared" ca="1" si="170"/>
        <v>1551.8008942198262</v>
      </c>
    </row>
    <row r="1264" spans="1:21" x14ac:dyDescent="0.35">
      <c r="A1264" s="6">
        <v>1263</v>
      </c>
      <c r="B1264" s="10">
        <f t="shared" ca="1" si="163"/>
        <v>69.145335556288543</v>
      </c>
      <c r="C1264" s="8">
        <f ca="1">C1263+B1264+(RAND!F1264/10*CHOOSE(RANDBETWEEN(1,6),"-5","5.1","7.05","-7", "2", "-2.1")*RAND())+(Table5[[#This Row],[Column6]]/50*CHOOSE(RANDBETWEEN(1,2),"-2","2.01"))</f>
        <v>1642.3648843068629</v>
      </c>
      <c r="D1264" s="8">
        <f ca="1">D1263+B1264+(Table3[[#This Row],[$1,000.005]]-C1263)/100*RAND()</f>
        <v>1621.9394480577603</v>
      </c>
      <c r="E1264" s="10">
        <f t="shared" ca="1" si="164"/>
        <v>1650.0300439339976</v>
      </c>
      <c r="F1264" s="10">
        <f t="shared" ca="1" si="165"/>
        <v>362.21728398058229</v>
      </c>
      <c r="G1264" s="10">
        <f t="shared" ca="1" si="166"/>
        <v>933.00400000000002</v>
      </c>
      <c r="H1264" s="8">
        <f ca="1">H1263+CHOOSE(RANDBETWEEN(1,4),"-.9","1",".45","-.4")*RAND()*10+((Table3[[#This Row],[change]]*0.25)*RAND()+((Table3[[#This Row],[$1,000.005]]-C1263)*RAND()/100))</f>
        <v>1354.9048405755625</v>
      </c>
      <c r="I1264" s="10">
        <f ca="1">ABS(Table3[[#This Row],[$1,000.005]]-C1263)</f>
        <v>174.08712784480213</v>
      </c>
      <c r="J1264" s="10">
        <f ca="1">ABS(Table3[[#This Row],[change]])</f>
        <v>69.145335556288543</v>
      </c>
      <c r="K1264" s="10">
        <f ca="1">ABS(Table3[[#This Row],[$1,000]]-H1263)</f>
        <v>5.3966211325705444</v>
      </c>
      <c r="N1264" s="10"/>
      <c r="R1264" s="7">
        <f t="shared" ca="1" si="167"/>
        <v>1642.3648843068629</v>
      </c>
      <c r="S1264" s="7">
        <f t="shared" ca="1" si="168"/>
        <v>1621.9394480577603</v>
      </c>
      <c r="T1264" s="7">
        <f t="shared" ca="1" si="169"/>
        <v>1642.3648843068629</v>
      </c>
      <c r="U1264" s="7">
        <f t="shared" ca="1" si="170"/>
        <v>1621.9394480577603</v>
      </c>
    </row>
    <row r="1265" spans="1:21" x14ac:dyDescent="0.35">
      <c r="A1265" s="6">
        <v>1264</v>
      </c>
      <c r="B1265" s="10">
        <f t="shared" ca="1" si="163"/>
        <v>29.823248110926812</v>
      </c>
      <c r="C1265" s="8">
        <f ca="1">C1264+B1265+(RAND!F1265/10*CHOOSE(RANDBETWEEN(1,6),"-5","5.1","7.05","-7", "2", "-2.1")*RAND())+(Table5[[#This Row],[Column6]]/50*CHOOSE(RANDBETWEEN(1,2),"-2","2.01"))</f>
        <v>1576.9877368387356</v>
      </c>
      <c r="D1265" s="8">
        <f ca="1">D1264+B1265+(Table3[[#This Row],[$1,000.005]]-C1264)/100*RAND()</f>
        <v>1651.3226440331914</v>
      </c>
      <c r="E1265" s="10">
        <f t="shared" ca="1" si="164"/>
        <v>1650.2032344664906</v>
      </c>
      <c r="F1265" s="10">
        <f t="shared" ca="1" si="165"/>
        <v>361.35323378509071</v>
      </c>
      <c r="G1265" s="10">
        <f t="shared" ca="1" si="166"/>
        <v>932.00400000000002</v>
      </c>
      <c r="H1265" s="8">
        <f ca="1">H1264+CHOOSE(RANDBETWEEN(1,4),"-.9","1",".45","-.4")*RAND()*10+((Table3[[#This Row],[change]]*0.25)*RAND()+((Table3[[#This Row],[$1,000.005]]-C1264)*RAND()/100))</f>
        <v>1365.8994835849824</v>
      </c>
      <c r="I1265" s="10">
        <f ca="1">ABS(Table3[[#This Row],[$1,000.005]]-C1264)</f>
        <v>65.377147468127305</v>
      </c>
      <c r="J1265" s="10">
        <f ca="1">ABS(Table3[[#This Row],[change]])</f>
        <v>29.823248110926812</v>
      </c>
      <c r="K1265" s="10">
        <f ca="1">ABS(Table3[[#This Row],[$1,000]]-H1264)</f>
        <v>10.99464300941986</v>
      </c>
      <c r="N1265" s="10"/>
      <c r="R1265" s="7">
        <f t="shared" ca="1" si="167"/>
        <v>1576.9877368387356</v>
      </c>
      <c r="S1265" s="7">
        <f t="shared" ca="1" si="168"/>
        <v>1651.3226440331914</v>
      </c>
      <c r="T1265" s="7">
        <f t="shared" ca="1" si="169"/>
        <v>1576.9877368387356</v>
      </c>
      <c r="U1265" s="7">
        <f t="shared" ca="1" si="170"/>
        <v>1651.3226440331914</v>
      </c>
    </row>
    <row r="1266" spans="1:21" x14ac:dyDescent="0.35">
      <c r="A1266" s="6">
        <v>1265</v>
      </c>
      <c r="B1266" s="10">
        <f t="shared" ca="1" si="163"/>
        <v>-21.234989325714128</v>
      </c>
      <c r="C1266" s="8">
        <f ca="1">C1265+B1266+(RAND!F1266/10*CHOOSE(RANDBETWEEN(1,6),"-5","5.1","7.05","-7", "2", "-2.1")*RAND())+(Table5[[#This Row],[Column6]]/50*CHOOSE(RANDBETWEEN(1,2),"-2","2.01"))</f>
        <v>1526.2901188139917</v>
      </c>
      <c r="D1266" s="8">
        <f ca="1">D1265+B1266+(Table3[[#This Row],[$1,000.005]]-C1265)/100*RAND()</f>
        <v>1629.7128418930354</v>
      </c>
      <c r="E1266" s="10">
        <f t="shared" ca="1" si="164"/>
        <v>1650.8613304298792</v>
      </c>
      <c r="F1266" s="10">
        <f t="shared" ca="1" si="165"/>
        <v>360.66671352024196</v>
      </c>
      <c r="G1266" s="10">
        <f t="shared" ca="1" si="166"/>
        <v>931.00400000000002</v>
      </c>
      <c r="H1266" s="8">
        <f ca="1">H1265+CHOOSE(RANDBETWEEN(1,4),"-.9","1",".45","-.4")*RAND()*10+((Table3[[#This Row],[change]]*0.25)*RAND()+((Table3[[#This Row],[$1,000.005]]-C1265)*RAND()/100))</f>
        <v>1358.8200514090495</v>
      </c>
      <c r="I1266" s="10">
        <f ca="1">ABS(Table3[[#This Row],[$1,000.005]]-C1265)</f>
        <v>50.697618024743861</v>
      </c>
      <c r="J1266" s="10">
        <f ca="1">ABS(Table3[[#This Row],[change]])</f>
        <v>21.234989325714128</v>
      </c>
      <c r="K1266" s="10">
        <f ca="1">ABS(Table3[[#This Row],[$1,000]]-H1265)</f>
        <v>7.0794321759328795</v>
      </c>
      <c r="N1266" s="10"/>
      <c r="R1266" s="7">
        <f t="shared" ca="1" si="167"/>
        <v>1526.2901188139917</v>
      </c>
      <c r="S1266" s="7">
        <f t="shared" ca="1" si="168"/>
        <v>1629.7128418930354</v>
      </c>
      <c r="T1266" s="7">
        <f t="shared" ca="1" si="169"/>
        <v>1526.2901188139917</v>
      </c>
      <c r="U1266" s="7">
        <f t="shared" ca="1" si="170"/>
        <v>1629.7128418930354</v>
      </c>
    </row>
    <row r="1267" spans="1:21" x14ac:dyDescent="0.35">
      <c r="A1267" s="6">
        <v>1266</v>
      </c>
      <c r="B1267" s="10">
        <f t="shared" ca="1" si="163"/>
        <v>-20.29581164539956</v>
      </c>
      <c r="C1267" s="8">
        <f ca="1">C1266+B1267+(RAND!F1267/10*CHOOSE(RANDBETWEEN(1,6),"-5","5.1","7.05","-7", "2", "-2.1")*RAND())+(Table5[[#This Row],[Column6]]/50*CHOOSE(RANDBETWEEN(1,2),"-2","2.01"))</f>
        <v>1504.9163310849931</v>
      </c>
      <c r="D1267" s="8">
        <f ca="1">D1266+B1267+(Table3[[#This Row],[$1,000.005]]-C1266)/100*RAND()</f>
        <v>1609.3706424413015</v>
      </c>
      <c r="E1267" s="10">
        <f t="shared" ca="1" si="164"/>
        <v>1650.8817749079185</v>
      </c>
      <c r="F1267" s="10">
        <f t="shared" ca="1" si="165"/>
        <v>359.9217158715544</v>
      </c>
      <c r="G1267" s="10">
        <f t="shared" ca="1" si="166"/>
        <v>932.00400000000002</v>
      </c>
      <c r="H1267" s="8">
        <f ca="1">H1266+CHOOSE(RANDBETWEEN(1,4),"-.9","1",".45","-.4")*RAND()*10+((Table3[[#This Row],[change]]*0.25)*RAND()+((Table3[[#This Row],[$1,000.005]]-C1266)*RAND()/100))</f>
        <v>1349.9973263912175</v>
      </c>
      <c r="I1267" s="10">
        <f ca="1">ABS(Table3[[#This Row],[$1,000.005]]-C1266)</f>
        <v>21.37378772899865</v>
      </c>
      <c r="J1267" s="10">
        <f ca="1">ABS(Table3[[#This Row],[change]])</f>
        <v>20.29581164539956</v>
      </c>
      <c r="K1267" s="10">
        <f ca="1">ABS(Table3[[#This Row],[$1,000]]-H1266)</f>
        <v>8.8227250178319991</v>
      </c>
      <c r="N1267" s="10"/>
      <c r="R1267" s="7">
        <f t="shared" ca="1" si="167"/>
        <v>1504.9163310849931</v>
      </c>
      <c r="S1267" s="7">
        <f t="shared" ca="1" si="168"/>
        <v>1609.3706424413015</v>
      </c>
      <c r="T1267" s="7">
        <f t="shared" ca="1" si="169"/>
        <v>1504.9163310849931</v>
      </c>
      <c r="U1267" s="7">
        <f t="shared" ca="1" si="170"/>
        <v>1609.3706424413015</v>
      </c>
    </row>
    <row r="1268" spans="1:21" x14ac:dyDescent="0.35">
      <c r="A1268" s="6">
        <v>1267</v>
      </c>
      <c r="B1268" s="10">
        <f t="shared" ca="1" si="163"/>
        <v>-43.261936283675894</v>
      </c>
      <c r="C1268" s="8">
        <f ca="1">C1267+B1268+(RAND!F1268/10*CHOOSE(RANDBETWEEN(1,6),"-5","5.1","7.05","-7", "2", "-2.1")*RAND())+(Table5[[#This Row],[Column6]]/50*CHOOSE(RANDBETWEEN(1,2),"-2","2.01"))</f>
        <v>1408.0967837479159</v>
      </c>
      <c r="D1268" s="8">
        <f ca="1">D1267+B1268+(Table3[[#This Row],[$1,000.005]]-C1267)/100*RAND()</f>
        <v>1565.254912188851</v>
      </c>
      <c r="E1268" s="10">
        <f t="shared" ca="1" si="164"/>
        <v>1651.6202003180381</v>
      </c>
      <c r="F1268" s="10">
        <f t="shared" ca="1" si="165"/>
        <v>359.54589247234333</v>
      </c>
      <c r="G1268" s="10">
        <f t="shared" ca="1" si="166"/>
        <v>931.00400000000002</v>
      </c>
      <c r="H1268" s="8">
        <f ca="1">H1267+CHOOSE(RANDBETWEEN(1,4),"-.9","1",".45","-.4")*RAND()*10+((Table3[[#This Row],[change]]*0.25)*RAND()+((Table3[[#This Row],[$1,000.005]]-C1267)*RAND()/100))</f>
        <v>1341.8558207657597</v>
      </c>
      <c r="I1268" s="10">
        <f ca="1">ABS(Table3[[#This Row],[$1,000.005]]-C1267)</f>
        <v>96.819547337077211</v>
      </c>
      <c r="J1268" s="10">
        <f ca="1">ABS(Table3[[#This Row],[change]])</f>
        <v>43.261936283675894</v>
      </c>
      <c r="K1268" s="10">
        <f ca="1">ABS(Table3[[#This Row],[$1,000]]-H1267)</f>
        <v>8.1415056254577394</v>
      </c>
      <c r="N1268" s="10"/>
      <c r="R1268" s="7">
        <f t="shared" ca="1" si="167"/>
        <v>1408.0967837479159</v>
      </c>
      <c r="S1268" s="7">
        <f t="shared" ca="1" si="168"/>
        <v>1565.254912188851</v>
      </c>
      <c r="T1268" s="7">
        <f t="shared" ca="1" si="169"/>
        <v>1408.0967837479159</v>
      </c>
      <c r="U1268" s="7">
        <f t="shared" ca="1" si="170"/>
        <v>1565.254912188851</v>
      </c>
    </row>
    <row r="1269" spans="1:21" x14ac:dyDescent="0.35">
      <c r="A1269" s="6">
        <v>1268</v>
      </c>
      <c r="B1269" s="10">
        <f t="shared" ca="1" si="163"/>
        <v>27.001104272975798</v>
      </c>
      <c r="C1269" s="8">
        <f ca="1">C1268+B1269+(RAND!F1269/10*CHOOSE(RANDBETWEEN(1,6),"-5","5.1","7.05","-7", "2", "-2.1")*RAND())+(Table5[[#This Row],[Column6]]/50*CHOOSE(RANDBETWEEN(1,2),"-2","2.01"))</f>
        <v>1409.3113757743622</v>
      </c>
      <c r="D1269" s="8">
        <f ca="1">D1268+B1269+(Table3[[#This Row],[$1,000.005]]-C1268)/100*RAND()</f>
        <v>1592.2619937699344</v>
      </c>
      <c r="E1269" s="10">
        <f t="shared" ca="1" si="164"/>
        <v>1651.7536995418141</v>
      </c>
      <c r="F1269" s="10">
        <f t="shared" ca="1" si="165"/>
        <v>359.360969196523</v>
      </c>
      <c r="G1269" s="10">
        <f t="shared" ca="1" si="166"/>
        <v>930.00400000000002</v>
      </c>
      <c r="H1269" s="8">
        <f ca="1">H1268+CHOOSE(RANDBETWEEN(1,4),"-.9","1",".45","-.4")*RAND()*10+((Table3[[#This Row],[change]]*0.25)*RAND()+((Table3[[#This Row],[$1,000.005]]-C1268)*RAND()/100))</f>
        <v>1343.8140321334495</v>
      </c>
      <c r="I1269" s="10">
        <f ca="1">ABS(Table3[[#This Row],[$1,000.005]]-C1268)</f>
        <v>1.2145920264463257</v>
      </c>
      <c r="J1269" s="10">
        <f ca="1">ABS(Table3[[#This Row],[change]])</f>
        <v>27.001104272975798</v>
      </c>
      <c r="K1269" s="10">
        <f ca="1">ABS(Table3[[#This Row],[$1,000]]-H1268)</f>
        <v>1.9582113676897279</v>
      </c>
      <c r="N1269" s="10"/>
      <c r="R1269" s="7">
        <f t="shared" ca="1" si="167"/>
        <v>1409.3113757743622</v>
      </c>
      <c r="S1269" s="7">
        <f t="shared" ca="1" si="168"/>
        <v>1592.2619937699344</v>
      </c>
      <c r="T1269" s="7">
        <f t="shared" ca="1" si="169"/>
        <v>1409.3113757743622</v>
      </c>
      <c r="U1269" s="7">
        <f t="shared" ca="1" si="170"/>
        <v>1592.2619937699344</v>
      </c>
    </row>
    <row r="1270" spans="1:21" x14ac:dyDescent="0.35">
      <c r="A1270" s="6">
        <v>1269</v>
      </c>
      <c r="B1270" s="10">
        <f t="shared" ca="1" si="163"/>
        <v>73.682071996389453</v>
      </c>
      <c r="C1270" s="8">
        <f ca="1">C1269+B1270+(RAND!F1270/10*CHOOSE(RANDBETWEEN(1,6),"-5","5.1","7.05","-7", "2", "-2.1")*RAND())+(Table5[[#This Row],[Column6]]/50*CHOOSE(RANDBETWEEN(1,2),"-2","2.01"))</f>
        <v>1482.3174569428245</v>
      </c>
      <c r="D1270" s="8">
        <f ca="1">D1269+B1270+(Table3[[#This Row],[$1,000.005]]-C1269)/100*RAND()</f>
        <v>1666.2824631150972</v>
      </c>
      <c r="E1270" s="10">
        <f t="shared" ca="1" si="164"/>
        <v>1652.5110087176781</v>
      </c>
      <c r="F1270" s="10">
        <f t="shared" ca="1" si="165"/>
        <v>359.21255007985712</v>
      </c>
      <c r="G1270" s="10">
        <f t="shared" ca="1" si="166"/>
        <v>931.00400000000002</v>
      </c>
      <c r="H1270" s="8">
        <f ca="1">H1269+CHOOSE(RANDBETWEEN(1,4),"-.9","1",".45","-.4")*RAND()*10+((Table3[[#This Row],[change]]*0.25)*RAND()+((Table3[[#This Row],[$1,000.005]]-C1269)*RAND()/100))</f>
        <v>1351.6935567509877</v>
      </c>
      <c r="I1270" s="10">
        <f ca="1">ABS(Table3[[#This Row],[$1,000.005]]-C1269)</f>
        <v>73.006081168462288</v>
      </c>
      <c r="J1270" s="10">
        <f ca="1">ABS(Table3[[#This Row],[change]])</f>
        <v>73.682071996389453</v>
      </c>
      <c r="K1270" s="10">
        <f ca="1">ABS(Table3[[#This Row],[$1,000]]-H1269)</f>
        <v>7.879524617538209</v>
      </c>
      <c r="N1270" s="10"/>
      <c r="R1270" s="7">
        <f t="shared" ca="1" si="167"/>
        <v>1482.3174569428245</v>
      </c>
      <c r="S1270" s="7">
        <f t="shared" ca="1" si="168"/>
        <v>1666.2824631150972</v>
      </c>
      <c r="T1270" s="7">
        <f t="shared" ca="1" si="169"/>
        <v>1482.3174569428245</v>
      </c>
      <c r="U1270" s="7">
        <f t="shared" ca="1" si="170"/>
        <v>1666.2824631150972</v>
      </c>
    </row>
    <row r="1271" spans="1:21" x14ac:dyDescent="0.35">
      <c r="A1271" s="6">
        <v>1270</v>
      </c>
      <c r="B1271" s="10">
        <f t="shared" ca="1" si="163"/>
        <v>58.532250682565042</v>
      </c>
      <c r="C1271" s="8">
        <f ca="1">C1270+B1271+(RAND!F1271/10*CHOOSE(RANDBETWEEN(1,6),"-5","5.1","7.05","-7", "2", "-2.1")*RAND())+(Table5[[#This Row],[Column6]]/50*CHOOSE(RANDBETWEEN(1,2),"-2","2.01"))</f>
        <v>1514.9290491778117</v>
      </c>
      <c r="D1271" s="8">
        <f ca="1">D1270+B1271+(Table3[[#This Row],[$1,000.005]]-C1270)/100*RAND()</f>
        <v>1724.8738727582877</v>
      </c>
      <c r="E1271" s="10">
        <f t="shared" ca="1" si="164"/>
        <v>1652.7267353974746</v>
      </c>
      <c r="F1271" s="10">
        <f t="shared" ca="1" si="165"/>
        <v>358.42070484103709</v>
      </c>
      <c r="G1271" s="10">
        <f t="shared" ca="1" si="166"/>
        <v>930.00400000000002</v>
      </c>
      <c r="H1271" s="8">
        <f ca="1">H1270+CHOOSE(RANDBETWEEN(1,4),"-.9","1",".45","-.4")*RAND()*10+((Table3[[#This Row],[change]]*0.25)*RAND()+((Table3[[#This Row],[$1,000.005]]-C1270)*RAND()/100))</f>
        <v>1347.7920429017724</v>
      </c>
      <c r="I1271" s="10">
        <f ca="1">ABS(Table3[[#This Row],[$1,000.005]]-C1270)</f>
        <v>32.611592234987256</v>
      </c>
      <c r="J1271" s="10">
        <f ca="1">ABS(Table3[[#This Row],[change]])</f>
        <v>58.532250682565042</v>
      </c>
      <c r="K1271" s="10">
        <f ca="1">ABS(Table3[[#This Row],[$1,000]]-H1270)</f>
        <v>3.9015138492152346</v>
      </c>
      <c r="N1271" s="10"/>
      <c r="R1271" s="7">
        <f t="shared" ca="1" si="167"/>
        <v>1514.9290491778117</v>
      </c>
      <c r="S1271" s="7">
        <f t="shared" ca="1" si="168"/>
        <v>1724.8738727582877</v>
      </c>
      <c r="T1271" s="7">
        <f t="shared" ca="1" si="169"/>
        <v>1514.9290491778117</v>
      </c>
      <c r="U1271" s="7">
        <f t="shared" ca="1" si="170"/>
        <v>1724.8738727582877</v>
      </c>
    </row>
    <row r="1272" spans="1:21" x14ac:dyDescent="0.35">
      <c r="A1272" s="6">
        <v>1271</v>
      </c>
      <c r="B1272" s="10">
        <f t="shared" ca="1" si="163"/>
        <v>41.911968215135275</v>
      </c>
      <c r="C1272" s="8">
        <f ca="1">C1271+B1272+(RAND!F1272/10*CHOOSE(RANDBETWEEN(1,6),"-5","5.1","7.05","-7", "2", "-2.1")*RAND())+(Table5[[#This Row],[Column6]]/50*CHOOSE(RANDBETWEEN(1,2),"-2","2.01"))</f>
        <v>1605.4864737525229</v>
      </c>
      <c r="D1272" s="8">
        <f ca="1">D1271+B1272+(Table3[[#This Row],[$1,000.005]]-C1271)/100*RAND()</f>
        <v>1767.3933374635903</v>
      </c>
      <c r="E1272" s="10">
        <f t="shared" ca="1" si="164"/>
        <v>1653.2715176410297</v>
      </c>
      <c r="F1272" s="10">
        <f t="shared" ca="1" si="165"/>
        <v>357.63210444914148</v>
      </c>
      <c r="G1272" s="10">
        <f t="shared" ca="1" si="166"/>
        <v>929.00400000000002</v>
      </c>
      <c r="H1272" s="8">
        <f ca="1">H1271+CHOOSE(RANDBETWEEN(1,4),"-.9","1",".45","-.4")*RAND()*10+((Table3[[#This Row],[change]]*0.25)*RAND()+((Table3[[#This Row],[$1,000.005]]-C1271)*RAND()/100))</f>
        <v>1354.0471279423198</v>
      </c>
      <c r="I1272" s="10">
        <f ca="1">ABS(Table3[[#This Row],[$1,000.005]]-C1271)</f>
        <v>90.557424574711149</v>
      </c>
      <c r="J1272" s="10">
        <f ca="1">ABS(Table3[[#This Row],[change]])</f>
        <v>41.911968215135275</v>
      </c>
      <c r="K1272" s="10">
        <f ca="1">ABS(Table3[[#This Row],[$1,000]]-H1271)</f>
        <v>6.2550850405473284</v>
      </c>
      <c r="N1272" s="10"/>
      <c r="R1272" s="7">
        <f t="shared" ca="1" si="167"/>
        <v>1605.4864737525229</v>
      </c>
      <c r="S1272" s="7">
        <f t="shared" ca="1" si="168"/>
        <v>1767.3933374635903</v>
      </c>
      <c r="T1272" s="7">
        <f t="shared" ca="1" si="169"/>
        <v>1605.4864737525229</v>
      </c>
      <c r="U1272" s="7">
        <f t="shared" ca="1" si="170"/>
        <v>1767.3933374635903</v>
      </c>
    </row>
    <row r="1273" spans="1:21" x14ac:dyDescent="0.35">
      <c r="A1273" s="6">
        <v>1272</v>
      </c>
      <c r="B1273" s="10">
        <f t="shared" ca="1" si="163"/>
        <v>7.9060230601719148</v>
      </c>
      <c r="C1273" s="8">
        <f ca="1">C1272+B1273+(RAND!F1273/10*CHOOSE(RANDBETWEEN(1,6),"-5","5.1","7.05","-7", "2", "-2.1")*RAND())+(Table5[[#This Row],[Column6]]/50*CHOOSE(RANDBETWEEN(1,2),"-2","2.01"))</f>
        <v>1565.1475106938226</v>
      </c>
      <c r="D1273" s="8">
        <f ca="1">D1272+B1273+(Table3[[#This Row],[$1,000.005]]-C1272)/100*RAND()</f>
        <v>1775.0446384861073</v>
      </c>
      <c r="E1273" s="10">
        <f t="shared" ca="1" si="164"/>
        <v>1653.7213491475034</v>
      </c>
      <c r="F1273" s="10">
        <f t="shared" ca="1" si="165"/>
        <v>357.35814459071298</v>
      </c>
      <c r="G1273" s="10">
        <f t="shared" ca="1" si="166"/>
        <v>930.00400000000002</v>
      </c>
      <c r="H1273" s="8">
        <f ca="1">H1272+CHOOSE(RANDBETWEEN(1,4),"-.9","1",".45","-.4")*RAND()*10+((Table3[[#This Row],[change]]*0.25)*RAND()+((Table3[[#This Row],[$1,000.005]]-C1272)*RAND()/100))</f>
        <v>1354.9445386079628</v>
      </c>
      <c r="I1273" s="10">
        <f ca="1">ABS(Table3[[#This Row],[$1,000.005]]-C1272)</f>
        <v>40.338963058700301</v>
      </c>
      <c r="J1273" s="10">
        <f ca="1">ABS(Table3[[#This Row],[change]])</f>
        <v>7.9060230601719148</v>
      </c>
      <c r="K1273" s="10">
        <f ca="1">ABS(Table3[[#This Row],[$1,000]]-H1272)</f>
        <v>0.89741066564306493</v>
      </c>
      <c r="N1273" s="10"/>
      <c r="R1273" s="7">
        <f t="shared" ca="1" si="167"/>
        <v>1565.1475106938226</v>
      </c>
      <c r="S1273" s="7">
        <f t="shared" ca="1" si="168"/>
        <v>1775.0446384861073</v>
      </c>
      <c r="T1273" s="7">
        <f t="shared" ca="1" si="169"/>
        <v>1565.1475106938226</v>
      </c>
      <c r="U1273" s="7">
        <f t="shared" ca="1" si="170"/>
        <v>1775.0446384861073</v>
      </c>
    </row>
    <row r="1274" spans="1:21" x14ac:dyDescent="0.35">
      <c r="A1274" s="6">
        <v>1273</v>
      </c>
      <c r="B1274" s="10">
        <f t="shared" ca="1" si="163"/>
        <v>4.7413001204777796</v>
      </c>
      <c r="C1274" s="8">
        <f ca="1">C1273+B1274+(RAND!F1274/10*CHOOSE(RANDBETWEEN(1,6),"-5","5.1","7.05","-7", "2", "-2.1")*RAND())+(Table5[[#This Row],[Column6]]/50*CHOOSE(RANDBETWEEN(1,2),"-2","2.01"))</f>
        <v>1593.2485620210334</v>
      </c>
      <c r="D1274" s="8">
        <f ca="1">D1273+B1274+(Table3[[#This Row],[$1,000.005]]-C1273)/100*RAND()</f>
        <v>1779.959360477163</v>
      </c>
      <c r="E1274" s="10">
        <f t="shared" ca="1" si="164"/>
        <v>1654.3133234322036</v>
      </c>
      <c r="F1274" s="10">
        <f t="shared" ca="1" si="165"/>
        <v>356.51975816928638</v>
      </c>
      <c r="G1274" s="10">
        <f t="shared" ca="1" si="166"/>
        <v>929.00400000000002</v>
      </c>
      <c r="H1274" s="8">
        <f ca="1">H1273+CHOOSE(RANDBETWEEN(1,4),"-.9","1",".45","-.4")*RAND()*10+((Table3[[#This Row],[change]]*0.25)*RAND()+((Table3[[#This Row],[$1,000.005]]-C1273)*RAND()/100))</f>
        <v>1364.286997481966</v>
      </c>
      <c r="I1274" s="10">
        <f ca="1">ABS(Table3[[#This Row],[$1,000.005]]-C1273)</f>
        <v>28.101051327210826</v>
      </c>
      <c r="J1274" s="10">
        <f ca="1">ABS(Table3[[#This Row],[change]])</f>
        <v>4.7413001204777796</v>
      </c>
      <c r="K1274" s="10">
        <f ca="1">ABS(Table3[[#This Row],[$1,000]]-H1273)</f>
        <v>9.342458874003114</v>
      </c>
      <c r="N1274" s="10"/>
      <c r="R1274" s="7">
        <f t="shared" ca="1" si="167"/>
        <v>1593.2485620210334</v>
      </c>
      <c r="S1274" s="7">
        <f t="shared" ca="1" si="168"/>
        <v>1779.959360477163</v>
      </c>
      <c r="T1274" s="7">
        <f t="shared" ca="1" si="169"/>
        <v>1593.2485620210334</v>
      </c>
      <c r="U1274" s="7">
        <f t="shared" ca="1" si="170"/>
        <v>1779.959360477163</v>
      </c>
    </row>
    <row r="1275" spans="1:21" x14ac:dyDescent="0.35">
      <c r="A1275" s="6">
        <v>1274</v>
      </c>
      <c r="B1275" s="10">
        <f t="shared" ca="1" si="163"/>
        <v>-29.631773655497206</v>
      </c>
      <c r="C1275" s="8">
        <f ca="1">C1274+B1275+(RAND!F1275/10*CHOOSE(RANDBETWEEN(1,6),"-5","5.1","7.05","-7", "2", "-2.1")*RAND())+(Table5[[#This Row],[Column6]]/50*CHOOSE(RANDBETWEEN(1,2),"-2","2.01"))</f>
        <v>1585.8125022766628</v>
      </c>
      <c r="D1275" s="8">
        <f ca="1">D1274+B1275+(Table3[[#This Row],[$1,000.005]]-C1274)/100*RAND()</f>
        <v>1750.3168604525345</v>
      </c>
      <c r="E1275" s="10">
        <f t="shared" ca="1" si="164"/>
        <v>1655.2588795175591</v>
      </c>
      <c r="F1275" s="10">
        <f t="shared" ca="1" si="165"/>
        <v>356.08129480305752</v>
      </c>
      <c r="G1275" s="10">
        <f t="shared" ca="1" si="166"/>
        <v>930.00400000000002</v>
      </c>
      <c r="H1275" s="8">
        <f ca="1">H1274+CHOOSE(RANDBETWEEN(1,4),"-.9","1",".45","-.4")*RAND()*10+((Table3[[#This Row],[change]]*0.25)*RAND()+((Table3[[#This Row],[$1,000.005]]-C1274)*RAND()/100))</f>
        <v>1363.4769588958761</v>
      </c>
      <c r="I1275" s="10">
        <f ca="1">ABS(Table3[[#This Row],[$1,000.005]]-C1274)</f>
        <v>7.4360597443705956</v>
      </c>
      <c r="J1275" s="10">
        <f ca="1">ABS(Table3[[#This Row],[change]])</f>
        <v>29.631773655497206</v>
      </c>
      <c r="K1275" s="10">
        <f ca="1">ABS(Table3[[#This Row],[$1,000]]-H1274)</f>
        <v>0.81003858608983137</v>
      </c>
      <c r="N1275" s="10"/>
      <c r="R1275" s="7">
        <f t="shared" ca="1" si="167"/>
        <v>1585.8125022766628</v>
      </c>
      <c r="S1275" s="7">
        <f t="shared" ca="1" si="168"/>
        <v>1750.3168604525345</v>
      </c>
      <c r="T1275" s="7">
        <f t="shared" ca="1" si="169"/>
        <v>1585.8125022766628</v>
      </c>
      <c r="U1275" s="7">
        <f t="shared" ca="1" si="170"/>
        <v>1750.3168604525345</v>
      </c>
    </row>
    <row r="1276" spans="1:21" x14ac:dyDescent="0.35">
      <c r="A1276" s="6">
        <v>1275</v>
      </c>
      <c r="B1276" s="10">
        <f t="shared" ca="1" si="163"/>
        <v>-1.6372333333165501</v>
      </c>
      <c r="C1276" s="8">
        <f ca="1">C1275+B1276+(RAND!F1276/10*CHOOSE(RANDBETWEEN(1,6),"-5","5.1","7.05","-7", "2", "-2.1")*RAND())+(Table5[[#This Row],[Column6]]/50*CHOOSE(RANDBETWEEN(1,2),"-2","2.01"))</f>
        <v>1581.1754581618779</v>
      </c>
      <c r="D1276" s="8">
        <f ca="1">D1275+B1276+(Table3[[#This Row],[$1,000.005]]-C1275)/100*RAND()</f>
        <v>1748.6699682952139</v>
      </c>
      <c r="E1276" s="10">
        <f t="shared" ca="1" si="164"/>
        <v>1656.2069118888276</v>
      </c>
      <c r="F1276" s="10">
        <f t="shared" ca="1" si="165"/>
        <v>355.6767537382068</v>
      </c>
      <c r="G1276" s="10">
        <f t="shared" ca="1" si="166"/>
        <v>931.00400000000002</v>
      </c>
      <c r="H1276" s="8">
        <f ca="1">H1275+CHOOSE(RANDBETWEEN(1,4),"-.9","1",".45","-.4")*RAND()*10+((Table3[[#This Row],[change]]*0.25)*RAND()+((Table3[[#This Row],[$1,000.005]]-C1275)*RAND()/100))</f>
        <v>1357.3826824466894</v>
      </c>
      <c r="I1276" s="10">
        <f ca="1">ABS(Table3[[#This Row],[$1,000.005]]-C1275)</f>
        <v>4.6370441147848851</v>
      </c>
      <c r="J1276" s="10">
        <f ca="1">ABS(Table3[[#This Row],[change]])</f>
        <v>1.6372333333165501</v>
      </c>
      <c r="K1276" s="10">
        <f ca="1">ABS(Table3[[#This Row],[$1,000]]-H1275)</f>
        <v>6.0942764491867365</v>
      </c>
      <c r="N1276" s="10"/>
      <c r="R1276" s="7">
        <f t="shared" ca="1" si="167"/>
        <v>1581.1754581618779</v>
      </c>
      <c r="S1276" s="7">
        <f t="shared" ca="1" si="168"/>
        <v>1748.6699682952139</v>
      </c>
      <c r="T1276" s="7">
        <f t="shared" ca="1" si="169"/>
        <v>1581.1754581618779</v>
      </c>
      <c r="U1276" s="7">
        <f t="shared" ca="1" si="170"/>
        <v>1748.6699682952139</v>
      </c>
    </row>
    <row r="1277" spans="1:21" x14ac:dyDescent="0.35">
      <c r="A1277" s="6">
        <v>1276</v>
      </c>
      <c r="B1277" s="10">
        <f t="shared" ca="1" si="163"/>
        <v>-69.405742070849314</v>
      </c>
      <c r="C1277" s="8">
        <f ca="1">C1276+B1277+(RAND!F1277/10*CHOOSE(RANDBETWEEN(1,6),"-5","5.1","7.05","-7", "2", "-2.1")*RAND())+(Table5[[#This Row],[Column6]]/50*CHOOSE(RANDBETWEEN(1,2),"-2","2.01"))</f>
        <v>1560.7573711216651</v>
      </c>
      <c r="D1277" s="8">
        <f ca="1">D1276+B1277+(Table3[[#This Row],[$1,000.005]]-C1276)/100*RAND()</f>
        <v>1679.1413001264752</v>
      </c>
      <c r="E1277" s="10">
        <f t="shared" ca="1" si="164"/>
        <v>1656.7598624702291</v>
      </c>
      <c r="F1277" s="10">
        <f t="shared" ca="1" si="165"/>
        <v>355.34508530514569</v>
      </c>
      <c r="G1277" s="10">
        <f t="shared" ca="1" si="166"/>
        <v>930.00400000000002</v>
      </c>
      <c r="H1277" s="8">
        <f ca="1">H1276+CHOOSE(RANDBETWEEN(1,4),"-.9","1",".45","-.4")*RAND()*10+((Table3[[#This Row],[change]]*0.25)*RAND()+((Table3[[#This Row],[$1,000.005]]-C1276)*RAND()/100))</f>
        <v>1342.6511693868565</v>
      </c>
      <c r="I1277" s="10">
        <f ca="1">ABS(Table3[[#This Row],[$1,000.005]]-C1276)</f>
        <v>20.418087040212868</v>
      </c>
      <c r="J1277" s="10">
        <f ca="1">ABS(Table3[[#This Row],[change]])</f>
        <v>69.405742070849314</v>
      </c>
      <c r="K1277" s="10">
        <f ca="1">ABS(Table3[[#This Row],[$1,000]]-H1276)</f>
        <v>14.731513059832878</v>
      </c>
      <c r="N1277" s="10"/>
      <c r="R1277" s="7">
        <f t="shared" ca="1" si="167"/>
        <v>1560.7573711216651</v>
      </c>
      <c r="S1277" s="7">
        <f t="shared" ca="1" si="168"/>
        <v>1679.1413001264752</v>
      </c>
      <c r="T1277" s="7">
        <f t="shared" ca="1" si="169"/>
        <v>1560.7573711216651</v>
      </c>
      <c r="U1277" s="7">
        <f t="shared" ca="1" si="170"/>
        <v>1679.1413001264752</v>
      </c>
    </row>
    <row r="1278" spans="1:21" x14ac:dyDescent="0.35">
      <c r="A1278" s="6">
        <v>1277</v>
      </c>
      <c r="B1278" s="10">
        <f t="shared" ca="1" si="163"/>
        <v>-76.799414511673774</v>
      </c>
      <c r="C1278" s="8">
        <f ca="1">C1277+B1278+(RAND!F1278/10*CHOOSE(RANDBETWEEN(1,6),"-5","5.1","7.05","-7", "2", "-2.1")*RAND())+(Table5[[#This Row],[Column6]]/50*CHOOSE(RANDBETWEEN(1,2),"-2","2.01"))</f>
        <v>1501.2329261703987</v>
      </c>
      <c r="D1278" s="8">
        <f ca="1">D1277+B1278+(Table3[[#This Row],[$1,000.005]]-C1277)/100*RAND()</f>
        <v>1602.1383764887914</v>
      </c>
      <c r="E1278" s="10">
        <f t="shared" ca="1" si="164"/>
        <v>1657.3507167189739</v>
      </c>
      <c r="F1278" s="10">
        <f t="shared" ca="1" si="165"/>
        <v>355.28897715825372</v>
      </c>
      <c r="G1278" s="10">
        <f t="shared" ca="1" si="166"/>
        <v>931.00400000000002</v>
      </c>
      <c r="H1278" s="8">
        <f ca="1">H1277+CHOOSE(RANDBETWEEN(1,4),"-.9","1",".45","-.4")*RAND()*10+((Table3[[#This Row],[change]]*0.25)*RAND()+((Table3[[#This Row],[$1,000.005]]-C1277)*RAND()/100))</f>
        <v>1328.2561335070552</v>
      </c>
      <c r="I1278" s="10">
        <f ca="1">ABS(Table3[[#This Row],[$1,000.005]]-C1277)</f>
        <v>59.524444951266332</v>
      </c>
      <c r="J1278" s="10">
        <f ca="1">ABS(Table3[[#This Row],[change]])</f>
        <v>76.799414511673774</v>
      </c>
      <c r="K1278" s="10">
        <f ca="1">ABS(Table3[[#This Row],[$1,000]]-H1277)</f>
        <v>14.395035879801299</v>
      </c>
      <c r="N1278" s="10"/>
      <c r="R1278" s="7">
        <f t="shared" ca="1" si="167"/>
        <v>1501.2329261703987</v>
      </c>
      <c r="S1278" s="7">
        <f t="shared" ca="1" si="168"/>
        <v>1602.1383764887914</v>
      </c>
      <c r="T1278" s="7">
        <f t="shared" ca="1" si="169"/>
        <v>1501.2329261703987</v>
      </c>
      <c r="U1278" s="7">
        <f t="shared" ca="1" si="170"/>
        <v>1602.1383764887914</v>
      </c>
    </row>
    <row r="1279" spans="1:21" x14ac:dyDescent="0.35">
      <c r="A1279" s="6">
        <v>1278</v>
      </c>
      <c r="B1279" s="10">
        <f t="shared" ca="1" si="163"/>
        <v>1.4411049861938505</v>
      </c>
      <c r="C1279" s="8">
        <f ca="1">C1278+B1279+(RAND!F1279/10*CHOOSE(RANDBETWEEN(1,6),"-5","5.1","7.05","-7", "2", "-2.1")*RAND())+(Table5[[#This Row],[Column6]]/50*CHOOSE(RANDBETWEEN(1,2),"-2","2.01"))</f>
        <v>1474.3561702762531</v>
      </c>
      <c r="D1279" s="8">
        <f ca="1">D1278+B1279+(Table3[[#This Row],[$1,000.005]]-C1278)/100*RAND()</f>
        <v>1603.3888106219217</v>
      </c>
      <c r="E1279" s="10">
        <f t="shared" ca="1" si="164"/>
        <v>1658.1188173644373</v>
      </c>
      <c r="F1279" s="10">
        <f t="shared" ca="1" si="165"/>
        <v>354.99756893279749</v>
      </c>
      <c r="G1279" s="10">
        <f t="shared" ca="1" si="166"/>
        <v>930.00400000000002</v>
      </c>
      <c r="H1279" s="8">
        <f ca="1">H1278+CHOOSE(RANDBETWEEN(1,4),"-.9","1",".45","-.4")*RAND()*10+((Table3[[#This Row],[change]]*0.25)*RAND()+((Table3[[#This Row],[$1,000.005]]-C1278)*RAND()/100))</f>
        <v>1325.0434116980487</v>
      </c>
      <c r="I1279" s="10">
        <f ca="1">ABS(Table3[[#This Row],[$1,000.005]]-C1278)</f>
        <v>26.876755894145617</v>
      </c>
      <c r="J1279" s="10">
        <f ca="1">ABS(Table3[[#This Row],[change]])</f>
        <v>1.4411049861938505</v>
      </c>
      <c r="K1279" s="10">
        <f ca="1">ABS(Table3[[#This Row],[$1,000]]-H1278)</f>
        <v>3.2127218090065526</v>
      </c>
      <c r="N1279" s="10"/>
      <c r="R1279" s="7">
        <f t="shared" ca="1" si="167"/>
        <v>1474.3561702762531</v>
      </c>
      <c r="S1279" s="7">
        <f t="shared" ca="1" si="168"/>
        <v>1603.3888106219217</v>
      </c>
      <c r="T1279" s="7">
        <f t="shared" ca="1" si="169"/>
        <v>1474.3561702762531</v>
      </c>
      <c r="U1279" s="7">
        <f t="shared" ca="1" si="170"/>
        <v>1603.3888106219217</v>
      </c>
    </row>
    <row r="1280" spans="1:21" x14ac:dyDescent="0.35">
      <c r="A1280" s="6">
        <v>1279</v>
      </c>
      <c r="B1280" s="10">
        <f t="shared" ca="1" si="163"/>
        <v>23.48876574598885</v>
      </c>
      <c r="C1280" s="8">
        <f ca="1">C1279+B1280+(RAND!F1280/10*CHOOSE(RANDBETWEEN(1,6),"-5","5.1","7.05","-7", "2", "-2.1")*RAND())+(Table5[[#This Row],[Column6]]/50*CHOOSE(RANDBETWEEN(1,2),"-2","2.01"))</f>
        <v>1464.2288302117258</v>
      </c>
      <c r="D1280" s="8">
        <f ca="1">D1279+B1280+(Table3[[#This Row],[$1,000.005]]-C1279)/100*RAND()</f>
        <v>1626.7995727909388</v>
      </c>
      <c r="E1280" s="10">
        <f t="shared" ca="1" si="164"/>
        <v>1658.3731868693853</v>
      </c>
      <c r="F1280" s="10">
        <f t="shared" ca="1" si="165"/>
        <v>354.1801540157465</v>
      </c>
      <c r="G1280" s="10">
        <f t="shared" ca="1" si="166"/>
        <v>931.00400000000002</v>
      </c>
      <c r="H1280" s="8">
        <f ca="1">H1279+CHOOSE(RANDBETWEEN(1,4),"-.9","1",".45","-.4")*RAND()*10+((Table3[[#This Row],[change]]*0.25)*RAND()+((Table3[[#This Row],[$1,000.005]]-C1279)*RAND()/100))</f>
        <v>1331.910040905912</v>
      </c>
      <c r="I1280" s="10">
        <f ca="1">ABS(Table3[[#This Row],[$1,000.005]]-C1279)</f>
        <v>10.127340064527289</v>
      </c>
      <c r="J1280" s="10">
        <f ca="1">ABS(Table3[[#This Row],[change]])</f>
        <v>23.48876574598885</v>
      </c>
      <c r="K1280" s="10">
        <f ca="1">ABS(Table3[[#This Row],[$1,000]]-H1279)</f>
        <v>6.8666292078632978</v>
      </c>
      <c r="N1280" s="10"/>
      <c r="R1280" s="7">
        <f t="shared" ca="1" si="167"/>
        <v>1464.2288302117258</v>
      </c>
      <c r="S1280" s="7">
        <f t="shared" ca="1" si="168"/>
        <v>1626.7995727909388</v>
      </c>
      <c r="T1280" s="7">
        <f t="shared" ca="1" si="169"/>
        <v>1464.2288302117258</v>
      </c>
      <c r="U1280" s="7">
        <f t="shared" ca="1" si="170"/>
        <v>1626.7995727909388</v>
      </c>
    </row>
    <row r="1281" spans="1:21" x14ac:dyDescent="0.35">
      <c r="A1281" s="6">
        <v>1280</v>
      </c>
      <c r="B1281" s="10">
        <f t="shared" ca="1" si="163"/>
        <v>2.2575257104971587</v>
      </c>
      <c r="C1281" s="8">
        <f ca="1">C1280+B1281+(RAND!F1281/10*CHOOSE(RANDBETWEEN(1,6),"-5","5.1","7.05","-7", "2", "-2.1")*RAND())+(Table5[[#This Row],[Column6]]/50*CHOOSE(RANDBETWEEN(1,2),"-2","2.01"))</f>
        <v>1473.23026551659</v>
      </c>
      <c r="D1281" s="8">
        <f ca="1">D1280+B1281+(Table3[[#This Row],[$1,000.005]]-C1280)/100*RAND()</f>
        <v>1629.110229530404</v>
      </c>
      <c r="E1281" s="10">
        <f t="shared" ca="1" si="164"/>
        <v>1658.7250303416624</v>
      </c>
      <c r="F1281" s="10">
        <f t="shared" ca="1" si="165"/>
        <v>353.85586940096658</v>
      </c>
      <c r="G1281" s="10">
        <f t="shared" ca="1" si="166"/>
        <v>932.00400000000002</v>
      </c>
      <c r="H1281" s="8">
        <f ca="1">H1280+CHOOSE(RANDBETWEEN(1,4),"-.9","1",".45","-.4")*RAND()*10+((Table3[[#This Row],[change]]*0.25)*RAND()+((Table3[[#This Row],[$1,000.005]]-C1280)*RAND()/100))</f>
        <v>1329.6681691528302</v>
      </c>
      <c r="I1281" s="10">
        <f ca="1">ABS(Table3[[#This Row],[$1,000.005]]-C1280)</f>
        <v>9.0014353048641169</v>
      </c>
      <c r="J1281" s="10">
        <f ca="1">ABS(Table3[[#This Row],[change]])</f>
        <v>2.2575257104971587</v>
      </c>
      <c r="K1281" s="10">
        <f ca="1">ABS(Table3[[#This Row],[$1,000]]-H1280)</f>
        <v>2.2418717530817958</v>
      </c>
      <c r="N1281" s="10"/>
      <c r="R1281" s="7">
        <f t="shared" ca="1" si="167"/>
        <v>1473.23026551659</v>
      </c>
      <c r="S1281" s="7">
        <f t="shared" ca="1" si="168"/>
        <v>1629.110229530404</v>
      </c>
      <c r="T1281" s="7">
        <f t="shared" ca="1" si="169"/>
        <v>1473.23026551659</v>
      </c>
      <c r="U1281" s="7">
        <f t="shared" ca="1" si="170"/>
        <v>1629.110229530404</v>
      </c>
    </row>
    <row r="1282" spans="1:21" x14ac:dyDescent="0.35">
      <c r="A1282" s="6">
        <v>1281</v>
      </c>
      <c r="B1282" s="10">
        <f t="shared" ref="B1282:B1345" ca="1" si="171">CHOOSE(RANDBETWEEN(1,4),"-1.95","2.1","1.505","-1.5")*RAND()*100*RAND()*RAND()</f>
        <v>0.19433565439113218</v>
      </c>
      <c r="C1282" s="8">
        <f ca="1">C1281+B1282+(RAND!F1282/10*CHOOSE(RANDBETWEEN(1,6),"-5","5.1","7.05","-7", "2", "-2.1")*RAND())+(Table5[[#This Row],[Column6]]/50*CHOOSE(RANDBETWEEN(1,2),"-2","2.01"))</f>
        <v>1518.310266893325</v>
      </c>
      <c r="D1282" s="8">
        <f ca="1">D1281+B1282+(Table3[[#This Row],[$1,000.005]]-C1281)/100*RAND()</f>
        <v>1629.7503875080145</v>
      </c>
      <c r="E1282" s="10">
        <f t="shared" ref="E1282:E1345" ca="1" si="172">E1281+RAND()</f>
        <v>1659.4014532719136</v>
      </c>
      <c r="F1282" s="10">
        <f t="shared" ref="F1282:F1345" ca="1" si="173">F1281-RAND()</f>
        <v>353.31361549639405</v>
      </c>
      <c r="G1282" s="10">
        <f t="shared" ref="G1282:G1345" ca="1" si="174">G1281+CHOOSE(RANDBETWEEN(1,2),"-1","1")</f>
        <v>931.00400000000002</v>
      </c>
      <c r="H1282" s="8">
        <f ca="1">H1281+CHOOSE(RANDBETWEEN(1,4),"-.9","1",".45","-.4")*RAND()*10+((Table3[[#This Row],[change]]*0.25)*RAND()+((Table3[[#This Row],[$1,000.005]]-C1281)*RAND()/100))</f>
        <v>1327.1580695783273</v>
      </c>
      <c r="I1282" s="10">
        <f ca="1">ABS(Table3[[#This Row],[$1,000.005]]-C1281)</f>
        <v>45.080001376735026</v>
      </c>
      <c r="J1282" s="10">
        <f ca="1">ABS(Table3[[#This Row],[change]])</f>
        <v>0.19433565439113218</v>
      </c>
      <c r="K1282" s="10">
        <f ca="1">ABS(Table3[[#This Row],[$1,000]]-H1281)</f>
        <v>2.510099574502874</v>
      </c>
      <c r="N1282" s="10"/>
      <c r="R1282" s="7">
        <f t="shared" ref="R1282:R1345" ca="1" si="175">IF(R1281&gt;0, C1282, 0)</f>
        <v>1518.310266893325</v>
      </c>
      <c r="S1282" s="7">
        <f t="shared" ref="S1282:S1345" ca="1" si="176">IF(S1281&gt;0, D1282, 0)</f>
        <v>1629.7503875080145</v>
      </c>
      <c r="T1282" s="7">
        <f t="shared" ref="T1282:T1345" ca="1" si="177">IF(OR(R1281&lt;=0,R1282&lt;=0), 0, C1282)</f>
        <v>1518.310266893325</v>
      </c>
      <c r="U1282" s="7">
        <f t="shared" ref="U1282:U1345" ca="1" si="178">IF(OR(S1281&lt;=0,S1282&lt;=0), 0, D1282)</f>
        <v>1629.7503875080145</v>
      </c>
    </row>
    <row r="1283" spans="1:21" x14ac:dyDescent="0.35">
      <c r="A1283" s="6">
        <v>1282</v>
      </c>
      <c r="B1283" s="10">
        <f t="shared" ca="1" si="171"/>
        <v>29.52557509996673</v>
      </c>
      <c r="C1283" s="8">
        <f ca="1">C1282+B1283+(RAND!F1283/10*CHOOSE(RANDBETWEEN(1,6),"-5","5.1","7.05","-7", "2", "-2.1")*RAND())+(Table5[[#This Row],[Column6]]/50*CHOOSE(RANDBETWEEN(1,2),"-2","2.01"))</f>
        <v>1553.2495008077497</v>
      </c>
      <c r="D1283" s="8">
        <f ca="1">D1282+B1283+(Table3[[#This Row],[$1,000.005]]-C1282)/100*RAND()</f>
        <v>1659.478147589748</v>
      </c>
      <c r="E1283" s="10">
        <f t="shared" ca="1" si="172"/>
        <v>1659.5935204834739</v>
      </c>
      <c r="F1283" s="10">
        <f t="shared" ca="1" si="173"/>
        <v>353.02783940315675</v>
      </c>
      <c r="G1283" s="10">
        <f t="shared" ca="1" si="174"/>
        <v>930.00400000000002</v>
      </c>
      <c r="H1283" s="8">
        <f ca="1">H1282+CHOOSE(RANDBETWEEN(1,4),"-.9","1",".45","-.4")*RAND()*10+((Table3[[#This Row],[change]]*0.25)*RAND()+((Table3[[#This Row],[$1,000.005]]-C1282)*RAND()/100))</f>
        <v>1328.8298142093436</v>
      </c>
      <c r="I1283" s="10">
        <f ca="1">ABS(Table3[[#This Row],[$1,000.005]]-C1282)</f>
        <v>34.939233914424676</v>
      </c>
      <c r="J1283" s="10">
        <f ca="1">ABS(Table3[[#This Row],[change]])</f>
        <v>29.52557509996673</v>
      </c>
      <c r="K1283" s="10">
        <f ca="1">ABS(Table3[[#This Row],[$1,000]]-H1282)</f>
        <v>1.6717446310162813</v>
      </c>
      <c r="N1283" s="10"/>
      <c r="R1283" s="7">
        <f t="shared" ca="1" si="175"/>
        <v>1553.2495008077497</v>
      </c>
      <c r="S1283" s="7">
        <f t="shared" ca="1" si="176"/>
        <v>1659.478147589748</v>
      </c>
      <c r="T1283" s="7">
        <f t="shared" ca="1" si="177"/>
        <v>1553.2495008077497</v>
      </c>
      <c r="U1283" s="7">
        <f t="shared" ca="1" si="178"/>
        <v>1659.478147589748</v>
      </c>
    </row>
    <row r="1284" spans="1:21" x14ac:dyDescent="0.35">
      <c r="A1284" s="6">
        <v>1283</v>
      </c>
      <c r="B1284" s="10">
        <f t="shared" ca="1" si="171"/>
        <v>-26.495476685798469</v>
      </c>
      <c r="C1284" s="8">
        <f ca="1">C1283+B1284+(RAND!F1284/10*CHOOSE(RANDBETWEEN(1,6),"-5","5.1","7.05","-7", "2", "-2.1")*RAND())+(Table5[[#This Row],[Column6]]/50*CHOOSE(RANDBETWEEN(1,2),"-2","2.01"))</f>
        <v>1482.1141112186826</v>
      </c>
      <c r="D1284" s="8">
        <f ca="1">D1283+B1284+(Table3[[#This Row],[$1,000.005]]-C1283)/100*RAND()</f>
        <v>1632.7888057004675</v>
      </c>
      <c r="E1284" s="10">
        <f t="shared" ca="1" si="172"/>
        <v>1660.393991679709</v>
      </c>
      <c r="F1284" s="10">
        <f t="shared" ca="1" si="173"/>
        <v>352.07254156808784</v>
      </c>
      <c r="G1284" s="10">
        <f t="shared" ca="1" si="174"/>
        <v>931.00400000000002</v>
      </c>
      <c r="H1284" s="8">
        <f ca="1">H1283+CHOOSE(RANDBETWEEN(1,4),"-.9","1",".45","-.4")*RAND()*10+((Table3[[#This Row],[change]]*0.25)*RAND()+((Table3[[#This Row],[$1,000.005]]-C1283)*RAND()/100))</f>
        <v>1323.1839193013075</v>
      </c>
      <c r="I1284" s="10">
        <f ca="1">ABS(Table3[[#This Row],[$1,000.005]]-C1283)</f>
        <v>71.135389589067017</v>
      </c>
      <c r="J1284" s="10">
        <f ca="1">ABS(Table3[[#This Row],[change]])</f>
        <v>26.495476685798469</v>
      </c>
      <c r="K1284" s="10">
        <f ca="1">ABS(Table3[[#This Row],[$1,000]]-H1283)</f>
        <v>5.6458949080360981</v>
      </c>
      <c r="N1284" s="10"/>
      <c r="R1284" s="7">
        <f t="shared" ca="1" si="175"/>
        <v>1482.1141112186826</v>
      </c>
      <c r="S1284" s="7">
        <f t="shared" ca="1" si="176"/>
        <v>1632.7888057004675</v>
      </c>
      <c r="T1284" s="7">
        <f t="shared" ca="1" si="177"/>
        <v>1482.1141112186826</v>
      </c>
      <c r="U1284" s="7">
        <f t="shared" ca="1" si="178"/>
        <v>1632.7888057004675</v>
      </c>
    </row>
    <row r="1285" spans="1:21" x14ac:dyDescent="0.35">
      <c r="A1285" s="6">
        <v>1284</v>
      </c>
      <c r="B1285" s="10">
        <f t="shared" ca="1" si="171"/>
        <v>-25.951664674898225</v>
      </c>
      <c r="C1285" s="8">
        <f ca="1">C1284+B1285+(RAND!F1285/10*CHOOSE(RANDBETWEEN(1,6),"-5","5.1","7.05","-7", "2", "-2.1")*RAND())+(Table5[[#This Row],[Column6]]/50*CHOOSE(RANDBETWEEN(1,2),"-2","2.01"))</f>
        <v>1441.407480111144</v>
      </c>
      <c r="D1285" s="8">
        <f ca="1">D1284+B1285+(Table3[[#This Row],[$1,000.005]]-C1284)/100*RAND()</f>
        <v>1606.6386473565638</v>
      </c>
      <c r="E1285" s="10">
        <f t="shared" ca="1" si="172"/>
        <v>1660.7546456326313</v>
      </c>
      <c r="F1285" s="10">
        <f t="shared" ca="1" si="173"/>
        <v>351.15079762906106</v>
      </c>
      <c r="G1285" s="10">
        <f t="shared" ca="1" si="174"/>
        <v>932.00400000000002</v>
      </c>
      <c r="H1285" s="8">
        <f ca="1">H1284+CHOOSE(RANDBETWEEN(1,4),"-.9","1",".45","-.4")*RAND()*10+((Table3[[#This Row],[change]]*0.25)*RAND()+((Table3[[#This Row],[$1,000.005]]-C1284)*RAND()/100))</f>
        <v>1323.850937506503</v>
      </c>
      <c r="I1285" s="10">
        <f ca="1">ABS(Table3[[#This Row],[$1,000.005]]-C1284)</f>
        <v>40.706631107538669</v>
      </c>
      <c r="J1285" s="10">
        <f ca="1">ABS(Table3[[#This Row],[change]])</f>
        <v>25.951664674898225</v>
      </c>
      <c r="K1285" s="10">
        <f ca="1">ABS(Table3[[#This Row],[$1,000]]-H1284)</f>
        <v>0.66701820519551802</v>
      </c>
      <c r="N1285" s="10"/>
      <c r="R1285" s="7">
        <f t="shared" ca="1" si="175"/>
        <v>1441.407480111144</v>
      </c>
      <c r="S1285" s="7">
        <f t="shared" ca="1" si="176"/>
        <v>1606.6386473565638</v>
      </c>
      <c r="T1285" s="7">
        <f t="shared" ca="1" si="177"/>
        <v>1441.407480111144</v>
      </c>
      <c r="U1285" s="7">
        <f t="shared" ca="1" si="178"/>
        <v>1606.6386473565638</v>
      </c>
    </row>
    <row r="1286" spans="1:21" x14ac:dyDescent="0.35">
      <c r="A1286" s="6">
        <v>1285</v>
      </c>
      <c r="B1286" s="10">
        <f t="shared" ca="1" si="171"/>
        <v>-24.15121416678922</v>
      </c>
      <c r="C1286" s="8">
        <f ca="1">C1285+B1286+(RAND!F1286/10*CHOOSE(RANDBETWEEN(1,6),"-5","5.1","7.05","-7", "2", "-2.1")*RAND())+(Table5[[#This Row],[Column6]]/50*CHOOSE(RANDBETWEEN(1,2),"-2","2.01"))</f>
        <v>1292.8619153601585</v>
      </c>
      <c r="D1286" s="8">
        <f ca="1">D1285+B1286+(Table3[[#This Row],[$1,000.005]]-C1285)/100*RAND()</f>
        <v>1581.764616904582</v>
      </c>
      <c r="E1286" s="10">
        <f t="shared" ca="1" si="172"/>
        <v>1661.3968671693331</v>
      </c>
      <c r="F1286" s="10">
        <f t="shared" ca="1" si="173"/>
        <v>350.25976599591246</v>
      </c>
      <c r="G1286" s="10">
        <f t="shared" ca="1" si="174"/>
        <v>933.00400000000002</v>
      </c>
      <c r="H1286" s="8">
        <f ca="1">H1285+CHOOSE(RANDBETWEEN(1,4),"-.9","1",".45","-.4")*RAND()*10+((Table3[[#This Row],[change]]*0.25)*RAND()+((Table3[[#This Row],[$1,000.005]]-C1285)*RAND()/100))</f>
        <v>1325.3343660392879</v>
      </c>
      <c r="I1286" s="10">
        <f ca="1">ABS(Table3[[#This Row],[$1,000.005]]-C1285)</f>
        <v>148.54556475098548</v>
      </c>
      <c r="J1286" s="10">
        <f ca="1">ABS(Table3[[#This Row],[change]])</f>
        <v>24.15121416678922</v>
      </c>
      <c r="K1286" s="10">
        <f ca="1">ABS(Table3[[#This Row],[$1,000]]-H1285)</f>
        <v>1.4834285327849557</v>
      </c>
      <c r="N1286" s="10"/>
      <c r="R1286" s="7">
        <f t="shared" ca="1" si="175"/>
        <v>1292.8619153601585</v>
      </c>
      <c r="S1286" s="7">
        <f t="shared" ca="1" si="176"/>
        <v>1581.764616904582</v>
      </c>
      <c r="T1286" s="7">
        <f t="shared" ca="1" si="177"/>
        <v>1292.8619153601585</v>
      </c>
      <c r="U1286" s="7">
        <f t="shared" ca="1" si="178"/>
        <v>1581.764616904582</v>
      </c>
    </row>
    <row r="1287" spans="1:21" x14ac:dyDescent="0.35">
      <c r="A1287" s="6">
        <v>1286</v>
      </c>
      <c r="B1287" s="10">
        <f t="shared" ca="1" si="171"/>
        <v>-2.1320256959943853</v>
      </c>
      <c r="C1287" s="8">
        <f ca="1">C1286+B1287+(RAND!F1287/10*CHOOSE(RANDBETWEEN(1,6),"-5","5.1","7.05","-7", "2", "-2.1")*RAND())+(Table5[[#This Row],[Column6]]/50*CHOOSE(RANDBETWEEN(1,2),"-2","2.01"))</f>
        <v>1302.4159766570485</v>
      </c>
      <c r="D1287" s="8">
        <f ca="1">D1286+B1287+(Table3[[#This Row],[$1,000.005]]-C1286)/100*RAND()</f>
        <v>1579.6340418853699</v>
      </c>
      <c r="E1287" s="10">
        <f t="shared" ca="1" si="172"/>
        <v>1661.505972434127</v>
      </c>
      <c r="F1287" s="10">
        <f t="shared" ca="1" si="173"/>
        <v>349.3955679106964</v>
      </c>
      <c r="G1287" s="10">
        <f t="shared" ca="1" si="174"/>
        <v>934.00400000000002</v>
      </c>
      <c r="H1287" s="8">
        <f ca="1">H1286+CHOOSE(RANDBETWEEN(1,4),"-.9","1",".45","-.4")*RAND()*10+((Table3[[#This Row],[change]]*0.25)*RAND()+((Table3[[#This Row],[$1,000.005]]-C1286)*RAND()/100))</f>
        <v>1328.2105670961262</v>
      </c>
      <c r="I1287" s="10">
        <f ca="1">ABS(Table3[[#This Row],[$1,000.005]]-C1286)</f>
        <v>9.5540612968900405</v>
      </c>
      <c r="J1287" s="10">
        <f ca="1">ABS(Table3[[#This Row],[change]])</f>
        <v>2.1320256959943853</v>
      </c>
      <c r="K1287" s="10">
        <f ca="1">ABS(Table3[[#This Row],[$1,000]]-H1286)</f>
        <v>2.8762010568382266</v>
      </c>
      <c r="N1287" s="10"/>
      <c r="R1287" s="7">
        <f t="shared" ca="1" si="175"/>
        <v>1302.4159766570485</v>
      </c>
      <c r="S1287" s="7">
        <f t="shared" ca="1" si="176"/>
        <v>1579.6340418853699</v>
      </c>
      <c r="T1287" s="7">
        <f t="shared" ca="1" si="177"/>
        <v>1302.4159766570485</v>
      </c>
      <c r="U1287" s="7">
        <f t="shared" ca="1" si="178"/>
        <v>1579.6340418853699</v>
      </c>
    </row>
    <row r="1288" spans="1:21" x14ac:dyDescent="0.35">
      <c r="A1288" s="6">
        <v>1287</v>
      </c>
      <c r="B1288" s="10">
        <f t="shared" ca="1" si="171"/>
        <v>-13.986796942210837</v>
      </c>
      <c r="C1288" s="8">
        <f ca="1">C1287+B1288+(RAND!F1288/10*CHOOSE(RANDBETWEEN(1,6),"-5","5.1","7.05","-7", "2", "-2.1")*RAND())+(Table5[[#This Row],[Column6]]/50*CHOOSE(RANDBETWEEN(1,2),"-2","2.01"))</f>
        <v>1277.7007545962053</v>
      </c>
      <c r="D1288" s="8">
        <f ca="1">D1287+B1288+(Table3[[#This Row],[$1,000.005]]-C1287)/100*RAND()</f>
        <v>1565.5781080943225</v>
      </c>
      <c r="E1288" s="10">
        <f t="shared" ca="1" si="172"/>
        <v>1661.9419776376676</v>
      </c>
      <c r="F1288" s="10">
        <f t="shared" ca="1" si="173"/>
        <v>348.64382285477421</v>
      </c>
      <c r="G1288" s="10">
        <f t="shared" ca="1" si="174"/>
        <v>935.00400000000002</v>
      </c>
      <c r="H1288" s="8">
        <f ca="1">H1287+CHOOSE(RANDBETWEEN(1,4),"-.9","1",".45","-.4")*RAND()*10+((Table3[[#This Row],[change]]*0.25)*RAND()+((Table3[[#This Row],[$1,000.005]]-C1287)*RAND()/100))</f>
        <v>1330.8158176470713</v>
      </c>
      <c r="I1288" s="10">
        <f ca="1">ABS(Table3[[#This Row],[$1,000.005]]-C1287)</f>
        <v>24.715222060843189</v>
      </c>
      <c r="J1288" s="10">
        <f ca="1">ABS(Table3[[#This Row],[change]])</f>
        <v>13.986796942210837</v>
      </c>
      <c r="K1288" s="10">
        <f ca="1">ABS(Table3[[#This Row],[$1,000]]-H1287)</f>
        <v>2.6052505509451294</v>
      </c>
      <c r="N1288" s="10"/>
      <c r="R1288" s="7">
        <f t="shared" ca="1" si="175"/>
        <v>1277.7007545962053</v>
      </c>
      <c r="S1288" s="7">
        <f t="shared" ca="1" si="176"/>
        <v>1565.5781080943225</v>
      </c>
      <c r="T1288" s="7">
        <f t="shared" ca="1" si="177"/>
        <v>1277.7007545962053</v>
      </c>
      <c r="U1288" s="7">
        <f t="shared" ca="1" si="178"/>
        <v>1565.5781080943225</v>
      </c>
    </row>
    <row r="1289" spans="1:21" x14ac:dyDescent="0.35">
      <c r="A1289" s="6">
        <v>1288</v>
      </c>
      <c r="B1289" s="10">
        <f t="shared" ca="1" si="171"/>
        <v>2.241252663757646</v>
      </c>
      <c r="C1289" s="8">
        <f ca="1">C1288+B1289+(RAND!F1289/10*CHOOSE(RANDBETWEEN(1,6),"-5","5.1","7.05","-7", "2", "-2.1")*RAND())+(Table5[[#This Row],[Column6]]/50*CHOOSE(RANDBETWEEN(1,2),"-2","2.01"))</f>
        <v>1245.1796916237568</v>
      </c>
      <c r="D1289" s="8">
        <f ca="1">D1288+B1289+(Table3[[#This Row],[$1,000.005]]-C1288)/100*RAND()</f>
        <v>1567.6824169968813</v>
      </c>
      <c r="E1289" s="10">
        <f t="shared" ca="1" si="172"/>
        <v>1661.9799398034359</v>
      </c>
      <c r="F1289" s="10">
        <f t="shared" ca="1" si="173"/>
        <v>348.183569254188</v>
      </c>
      <c r="G1289" s="10">
        <f t="shared" ca="1" si="174"/>
        <v>934.00400000000002</v>
      </c>
      <c r="H1289" s="8">
        <f ca="1">H1288+CHOOSE(RANDBETWEEN(1,4),"-.9","1",".45","-.4")*RAND()*10+((Table3[[#This Row],[change]]*0.25)*RAND()+((Table3[[#This Row],[$1,000.005]]-C1288)*RAND()/100))</f>
        <v>1334.2744117822788</v>
      </c>
      <c r="I1289" s="10">
        <f ca="1">ABS(Table3[[#This Row],[$1,000.005]]-C1288)</f>
        <v>32.52106297244859</v>
      </c>
      <c r="J1289" s="10">
        <f ca="1">ABS(Table3[[#This Row],[change]])</f>
        <v>2.241252663757646</v>
      </c>
      <c r="K1289" s="10">
        <f ca="1">ABS(Table3[[#This Row],[$1,000]]-H1288)</f>
        <v>3.4585941352074769</v>
      </c>
      <c r="N1289" s="10"/>
      <c r="R1289" s="7">
        <f t="shared" ca="1" si="175"/>
        <v>1245.1796916237568</v>
      </c>
      <c r="S1289" s="7">
        <f t="shared" ca="1" si="176"/>
        <v>1567.6824169968813</v>
      </c>
      <c r="T1289" s="7">
        <f t="shared" ca="1" si="177"/>
        <v>1245.1796916237568</v>
      </c>
      <c r="U1289" s="7">
        <f t="shared" ca="1" si="178"/>
        <v>1567.6824169968813</v>
      </c>
    </row>
    <row r="1290" spans="1:21" x14ac:dyDescent="0.35">
      <c r="A1290" s="6">
        <v>1289</v>
      </c>
      <c r="B1290" s="10">
        <f t="shared" ca="1" si="171"/>
        <v>-1.1119909982495371</v>
      </c>
      <c r="C1290" s="8">
        <f ca="1">C1289+B1290+(RAND!F1290/10*CHOOSE(RANDBETWEEN(1,6),"-5","5.1","7.05","-7", "2", "-2.1")*RAND())+(Table5[[#This Row],[Column6]]/50*CHOOSE(RANDBETWEEN(1,2),"-2","2.01"))</f>
        <v>1170.4451598624901</v>
      </c>
      <c r="D1290" s="8">
        <f ca="1">D1289+B1290+(Table3[[#This Row],[$1,000.005]]-C1289)/100*RAND()</f>
        <v>1565.8820385748068</v>
      </c>
      <c r="E1290" s="10">
        <f t="shared" ca="1" si="172"/>
        <v>1662.5263363830281</v>
      </c>
      <c r="F1290" s="10">
        <f t="shared" ca="1" si="173"/>
        <v>347.41656401486199</v>
      </c>
      <c r="G1290" s="10">
        <f t="shared" ca="1" si="174"/>
        <v>933.00400000000002</v>
      </c>
      <c r="H1290" s="8">
        <f ca="1">H1289+CHOOSE(RANDBETWEEN(1,4),"-.9","1",".45","-.4")*RAND()*10+((Table3[[#This Row],[change]]*0.25)*RAND()+((Table3[[#This Row],[$1,000.005]]-C1289)*RAND()/100))</f>
        <v>1332.9216353785735</v>
      </c>
      <c r="I1290" s="10">
        <f ca="1">ABS(Table3[[#This Row],[$1,000.005]]-C1289)</f>
        <v>74.73453176126668</v>
      </c>
      <c r="J1290" s="10">
        <f ca="1">ABS(Table3[[#This Row],[change]])</f>
        <v>1.1119909982495371</v>
      </c>
      <c r="K1290" s="10">
        <f ca="1">ABS(Table3[[#This Row],[$1,000]]-H1289)</f>
        <v>1.3527764037053203</v>
      </c>
      <c r="N1290" s="10"/>
      <c r="R1290" s="7">
        <f t="shared" ca="1" si="175"/>
        <v>1170.4451598624901</v>
      </c>
      <c r="S1290" s="7">
        <f t="shared" ca="1" si="176"/>
        <v>1565.8820385748068</v>
      </c>
      <c r="T1290" s="7">
        <f t="shared" ca="1" si="177"/>
        <v>1170.4451598624901</v>
      </c>
      <c r="U1290" s="7">
        <f t="shared" ca="1" si="178"/>
        <v>1565.8820385748068</v>
      </c>
    </row>
    <row r="1291" spans="1:21" x14ac:dyDescent="0.35">
      <c r="A1291" s="6">
        <v>1290</v>
      </c>
      <c r="B1291" s="10">
        <f t="shared" ca="1" si="171"/>
        <v>-1.22476888789009</v>
      </c>
      <c r="C1291" s="8">
        <f ca="1">C1290+B1291+(RAND!F1291/10*CHOOSE(RANDBETWEEN(1,6),"-5","5.1","7.05","-7", "2", "-2.1")*RAND())+(Table5[[#This Row],[Column6]]/50*CHOOSE(RANDBETWEEN(1,2),"-2","2.01"))</f>
        <v>1159.2683292242273</v>
      </c>
      <c r="D1291" s="8">
        <f ca="1">D1290+B1291+(Table3[[#This Row],[$1,000.005]]-C1290)/100*RAND()</f>
        <v>1564.6339366541413</v>
      </c>
      <c r="E1291" s="10">
        <f t="shared" ca="1" si="172"/>
        <v>1663.0498729524118</v>
      </c>
      <c r="F1291" s="10">
        <f t="shared" ca="1" si="173"/>
        <v>346.878335276614</v>
      </c>
      <c r="G1291" s="10">
        <f t="shared" ca="1" si="174"/>
        <v>932.00400000000002</v>
      </c>
      <c r="H1291" s="8">
        <f ca="1">H1290+CHOOSE(RANDBETWEEN(1,4),"-.9","1",".45","-.4")*RAND()*10+((Table3[[#This Row],[change]]*0.25)*RAND()+((Table3[[#This Row],[$1,000.005]]-C1290)*RAND()/100))</f>
        <v>1328.2513309778901</v>
      </c>
      <c r="I1291" s="10">
        <f ca="1">ABS(Table3[[#This Row],[$1,000.005]]-C1290)</f>
        <v>11.1768306382628</v>
      </c>
      <c r="J1291" s="10">
        <f ca="1">ABS(Table3[[#This Row],[change]])</f>
        <v>1.22476888789009</v>
      </c>
      <c r="K1291" s="10">
        <f ca="1">ABS(Table3[[#This Row],[$1,000]]-H1290)</f>
        <v>4.6703044006833352</v>
      </c>
      <c r="N1291" s="10"/>
      <c r="R1291" s="7">
        <f t="shared" ca="1" si="175"/>
        <v>1159.2683292242273</v>
      </c>
      <c r="S1291" s="7">
        <f t="shared" ca="1" si="176"/>
        <v>1564.6339366541413</v>
      </c>
      <c r="T1291" s="7">
        <f t="shared" ca="1" si="177"/>
        <v>1159.2683292242273</v>
      </c>
      <c r="U1291" s="7">
        <f t="shared" ca="1" si="178"/>
        <v>1564.6339366541413</v>
      </c>
    </row>
    <row r="1292" spans="1:21" x14ac:dyDescent="0.35">
      <c r="A1292" s="6">
        <v>1291</v>
      </c>
      <c r="B1292" s="10">
        <f t="shared" ca="1" si="171"/>
        <v>-0.55007088159093076</v>
      </c>
      <c r="C1292" s="8">
        <f ca="1">C1291+B1292+(RAND!F1292/10*CHOOSE(RANDBETWEEN(1,6),"-5","5.1","7.05","-7", "2", "-2.1")*RAND())+(Table5[[#This Row],[Column6]]/50*CHOOSE(RANDBETWEEN(1,2),"-2","2.01"))</f>
        <v>1157.105057449915</v>
      </c>
      <c r="D1292" s="8">
        <f ca="1">D1291+B1292+(Table3[[#This Row],[$1,000.005]]-C1291)/100*RAND()</f>
        <v>1564.0745481924957</v>
      </c>
      <c r="E1292" s="10">
        <f t="shared" ca="1" si="172"/>
        <v>1663.9721054847057</v>
      </c>
      <c r="F1292" s="10">
        <f t="shared" ca="1" si="173"/>
        <v>345.92012917809222</v>
      </c>
      <c r="G1292" s="10">
        <f t="shared" ca="1" si="174"/>
        <v>933.00400000000002</v>
      </c>
      <c r="H1292" s="8">
        <f ca="1">H1291+CHOOSE(RANDBETWEEN(1,4),"-.9","1",".45","-.4")*RAND()*10+((Table3[[#This Row],[change]]*0.25)*RAND()+((Table3[[#This Row],[$1,000.005]]-C1291)*RAND()/100))</f>
        <v>1330.1465513298522</v>
      </c>
      <c r="I1292" s="10">
        <f ca="1">ABS(Table3[[#This Row],[$1,000.005]]-C1291)</f>
        <v>2.1632717743123067</v>
      </c>
      <c r="J1292" s="10">
        <f ca="1">ABS(Table3[[#This Row],[change]])</f>
        <v>0.55007088159093076</v>
      </c>
      <c r="K1292" s="10">
        <f ca="1">ABS(Table3[[#This Row],[$1,000]]-H1291)</f>
        <v>1.8952203519620525</v>
      </c>
      <c r="N1292" s="10"/>
      <c r="R1292" s="7">
        <f t="shared" ca="1" si="175"/>
        <v>1157.105057449915</v>
      </c>
      <c r="S1292" s="7">
        <f t="shared" ca="1" si="176"/>
        <v>1564.0745481924957</v>
      </c>
      <c r="T1292" s="7">
        <f t="shared" ca="1" si="177"/>
        <v>1157.105057449915</v>
      </c>
      <c r="U1292" s="7">
        <f t="shared" ca="1" si="178"/>
        <v>1564.0745481924957</v>
      </c>
    </row>
    <row r="1293" spans="1:21" x14ac:dyDescent="0.35">
      <c r="A1293" s="6">
        <v>1292</v>
      </c>
      <c r="B1293" s="10">
        <f t="shared" ca="1" si="171"/>
        <v>33.761904802044072</v>
      </c>
      <c r="C1293" s="8">
        <f ca="1">C1292+B1293+(RAND!F1293/10*CHOOSE(RANDBETWEEN(1,6),"-5","5.1","7.05","-7", "2", "-2.1")*RAND())+(Table5[[#This Row],[Column6]]/50*CHOOSE(RANDBETWEEN(1,2),"-2","2.01"))</f>
        <v>1185.3725553415986</v>
      </c>
      <c r="D1293" s="8">
        <f ca="1">D1292+B1293+(Table3[[#This Row],[$1,000.005]]-C1292)/100*RAND()</f>
        <v>1597.9070235612544</v>
      </c>
      <c r="E1293" s="10">
        <f t="shared" ca="1" si="172"/>
        <v>1664.6038069792494</v>
      </c>
      <c r="F1293" s="10">
        <f t="shared" ca="1" si="173"/>
        <v>344.94827271147017</v>
      </c>
      <c r="G1293" s="10">
        <f t="shared" ca="1" si="174"/>
        <v>934.00400000000002</v>
      </c>
      <c r="H1293" s="8">
        <f ca="1">H1292+CHOOSE(RANDBETWEEN(1,4),"-.9","1",".45","-.4")*RAND()*10+((Table3[[#This Row],[change]]*0.25)*RAND()+((Table3[[#This Row],[$1,000.005]]-C1292)*RAND()/100))</f>
        <v>1334.7829568915076</v>
      </c>
      <c r="I1293" s="10">
        <f ca="1">ABS(Table3[[#This Row],[$1,000.005]]-C1292)</f>
        <v>28.267497891683661</v>
      </c>
      <c r="J1293" s="10">
        <f ca="1">ABS(Table3[[#This Row],[change]])</f>
        <v>33.761904802044072</v>
      </c>
      <c r="K1293" s="10">
        <f ca="1">ABS(Table3[[#This Row],[$1,000]]-H1292)</f>
        <v>4.6364055616554651</v>
      </c>
      <c r="N1293" s="10"/>
      <c r="R1293" s="7">
        <f t="shared" ca="1" si="175"/>
        <v>1185.3725553415986</v>
      </c>
      <c r="S1293" s="7">
        <f t="shared" ca="1" si="176"/>
        <v>1597.9070235612544</v>
      </c>
      <c r="T1293" s="7">
        <f t="shared" ca="1" si="177"/>
        <v>1185.3725553415986</v>
      </c>
      <c r="U1293" s="7">
        <f t="shared" ca="1" si="178"/>
        <v>1597.9070235612544</v>
      </c>
    </row>
    <row r="1294" spans="1:21" x14ac:dyDescent="0.35">
      <c r="A1294" s="6">
        <v>1293</v>
      </c>
      <c r="B1294" s="10">
        <f t="shared" ca="1" si="171"/>
        <v>-47.361126608736072</v>
      </c>
      <c r="C1294" s="8">
        <f ca="1">C1293+B1294+(RAND!F1294/10*CHOOSE(RANDBETWEEN(1,6),"-5","5.1","7.05","-7", "2", "-2.1")*RAND())+(Table5[[#This Row],[Column6]]/50*CHOOSE(RANDBETWEEN(1,2),"-2","2.01"))</f>
        <v>1166.8401003972338</v>
      </c>
      <c r="D1294" s="8">
        <f ca="1">D1293+B1294+(Table3[[#This Row],[$1,000.005]]-C1293)/100*RAND()</f>
        <v>1550.3970756023468</v>
      </c>
      <c r="E1294" s="10">
        <f t="shared" ca="1" si="172"/>
        <v>1664.8857489108495</v>
      </c>
      <c r="F1294" s="10">
        <f t="shared" ca="1" si="173"/>
        <v>344.04493048288708</v>
      </c>
      <c r="G1294" s="10">
        <f t="shared" ca="1" si="174"/>
        <v>935.00400000000002</v>
      </c>
      <c r="H1294" s="8">
        <f ca="1">H1293+CHOOSE(RANDBETWEEN(1,4),"-.9","1",".45","-.4")*RAND()*10+((Table3[[#This Row],[change]]*0.25)*RAND()+((Table3[[#This Row],[$1,000.005]]-C1293)*RAND()/100))</f>
        <v>1335.9017717918289</v>
      </c>
      <c r="I1294" s="10">
        <f ca="1">ABS(Table3[[#This Row],[$1,000.005]]-C1293)</f>
        <v>18.532454944364872</v>
      </c>
      <c r="J1294" s="10">
        <f ca="1">ABS(Table3[[#This Row],[change]])</f>
        <v>47.361126608736072</v>
      </c>
      <c r="K1294" s="10">
        <f ca="1">ABS(Table3[[#This Row],[$1,000]]-H1293)</f>
        <v>1.1188149003212402</v>
      </c>
      <c r="N1294" s="10"/>
      <c r="R1294" s="7">
        <f t="shared" ca="1" si="175"/>
        <v>1166.8401003972338</v>
      </c>
      <c r="S1294" s="7">
        <f t="shared" ca="1" si="176"/>
        <v>1550.3970756023468</v>
      </c>
      <c r="T1294" s="7">
        <f t="shared" ca="1" si="177"/>
        <v>1166.8401003972338</v>
      </c>
      <c r="U1294" s="7">
        <f t="shared" ca="1" si="178"/>
        <v>1550.3970756023468</v>
      </c>
    </row>
    <row r="1295" spans="1:21" x14ac:dyDescent="0.35">
      <c r="A1295" s="6">
        <v>1294</v>
      </c>
      <c r="B1295" s="10">
        <f t="shared" ca="1" si="171"/>
        <v>0.29619768874477764</v>
      </c>
      <c r="C1295" s="8">
        <f ca="1">C1294+B1295+(RAND!F1295/10*CHOOSE(RANDBETWEEN(1,6),"-5","5.1","7.05","-7", "2", "-2.1")*RAND())+(Table5[[#This Row],[Column6]]/50*CHOOSE(RANDBETWEEN(1,2),"-2","2.01"))</f>
        <v>1129.0536546045205</v>
      </c>
      <c r="D1295" s="8">
        <f ca="1">D1294+B1295+(Table3[[#This Row],[$1,000.005]]-C1294)/100*RAND()</f>
        <v>1550.4907423004011</v>
      </c>
      <c r="E1295" s="10">
        <f t="shared" ca="1" si="172"/>
        <v>1665.1611510662217</v>
      </c>
      <c r="F1295" s="10">
        <f t="shared" ca="1" si="173"/>
        <v>343.45608115966331</v>
      </c>
      <c r="G1295" s="10">
        <f t="shared" ca="1" si="174"/>
        <v>934.00400000000002</v>
      </c>
      <c r="H1295" s="8">
        <f ca="1">H1294+CHOOSE(RANDBETWEEN(1,4),"-.9","1",".45","-.4")*RAND()*10+((Table3[[#This Row],[change]]*0.25)*RAND()+((Table3[[#This Row],[$1,000.005]]-C1294)*RAND()/100))</f>
        <v>1342.1482358706928</v>
      </c>
      <c r="I1295" s="10">
        <f ca="1">ABS(Table3[[#This Row],[$1,000.005]]-C1294)</f>
        <v>37.786445792713266</v>
      </c>
      <c r="J1295" s="10">
        <f ca="1">ABS(Table3[[#This Row],[change]])</f>
        <v>0.29619768874477764</v>
      </c>
      <c r="K1295" s="10">
        <f ca="1">ABS(Table3[[#This Row],[$1,000]]-H1294)</f>
        <v>6.2464640788639372</v>
      </c>
      <c r="N1295" s="10"/>
      <c r="R1295" s="7">
        <f t="shared" ca="1" si="175"/>
        <v>1129.0536546045205</v>
      </c>
      <c r="S1295" s="7">
        <f t="shared" ca="1" si="176"/>
        <v>1550.4907423004011</v>
      </c>
      <c r="T1295" s="7">
        <f t="shared" ca="1" si="177"/>
        <v>1129.0536546045205</v>
      </c>
      <c r="U1295" s="7">
        <f t="shared" ca="1" si="178"/>
        <v>1550.4907423004011</v>
      </c>
    </row>
    <row r="1296" spans="1:21" x14ac:dyDescent="0.35">
      <c r="A1296" s="6">
        <v>1295</v>
      </c>
      <c r="B1296" s="10">
        <f t="shared" ca="1" si="171"/>
        <v>1.1299085477978426</v>
      </c>
      <c r="C1296" s="8">
        <f ca="1">C1295+B1296+(RAND!F1296/10*CHOOSE(RANDBETWEEN(1,6),"-5","5.1","7.05","-7", "2", "-2.1")*RAND())+(Table5[[#This Row],[Column6]]/50*CHOOSE(RANDBETWEEN(1,2),"-2","2.01"))</f>
        <v>1110.9658731356581</v>
      </c>
      <c r="D1296" s="8">
        <f ca="1">D1295+B1296+(Table3[[#This Row],[$1,000.005]]-C1295)/100*RAND()</f>
        <v>1551.6041462216576</v>
      </c>
      <c r="E1296" s="10">
        <f t="shared" ca="1" si="172"/>
        <v>1665.3036387081772</v>
      </c>
      <c r="F1296" s="10">
        <f t="shared" ca="1" si="173"/>
        <v>342.94150544192064</v>
      </c>
      <c r="G1296" s="10">
        <f t="shared" ca="1" si="174"/>
        <v>933.00400000000002</v>
      </c>
      <c r="H1296" s="8">
        <f ca="1">H1295+CHOOSE(RANDBETWEEN(1,4),"-.9","1",".45","-.4")*RAND()*10+((Table3[[#This Row],[change]]*0.25)*RAND()+((Table3[[#This Row],[$1,000.005]]-C1295)*RAND()/100))</f>
        <v>1340.9705921046516</v>
      </c>
      <c r="I1296" s="10">
        <f ca="1">ABS(Table3[[#This Row],[$1,000.005]]-C1295)</f>
        <v>18.087781468862431</v>
      </c>
      <c r="J1296" s="10">
        <f ca="1">ABS(Table3[[#This Row],[change]])</f>
        <v>1.1299085477978426</v>
      </c>
      <c r="K1296" s="10">
        <f ca="1">ABS(Table3[[#This Row],[$1,000]]-H1295)</f>
        <v>1.1776437660412284</v>
      </c>
      <c r="N1296" s="10"/>
      <c r="R1296" s="7">
        <f t="shared" ca="1" si="175"/>
        <v>1110.9658731356581</v>
      </c>
      <c r="S1296" s="7">
        <f t="shared" ca="1" si="176"/>
        <v>1551.6041462216576</v>
      </c>
      <c r="T1296" s="7">
        <f t="shared" ca="1" si="177"/>
        <v>1110.9658731356581</v>
      </c>
      <c r="U1296" s="7">
        <f t="shared" ca="1" si="178"/>
        <v>1551.6041462216576</v>
      </c>
    </row>
    <row r="1297" spans="1:21" x14ac:dyDescent="0.35">
      <c r="A1297" s="6">
        <v>1296</v>
      </c>
      <c r="B1297" s="10">
        <f t="shared" ca="1" si="171"/>
        <v>1.755082284668888</v>
      </c>
      <c r="C1297" s="8">
        <f ca="1">C1296+B1297+(RAND!F1297/10*CHOOSE(RANDBETWEEN(1,6),"-5","5.1","7.05","-7", "2", "-2.1")*RAND())+(Table5[[#This Row],[Column6]]/50*CHOOSE(RANDBETWEEN(1,2),"-2","2.01"))</f>
        <v>1096.170437560736</v>
      </c>
      <c r="D1297" s="8">
        <f ca="1">D1296+B1297+(Table3[[#This Row],[$1,000.005]]-C1296)/100*RAND()</f>
        <v>1553.2673938547152</v>
      </c>
      <c r="E1297" s="10">
        <f t="shared" ca="1" si="172"/>
        <v>1665.3456945867097</v>
      </c>
      <c r="F1297" s="10">
        <f t="shared" ca="1" si="173"/>
        <v>342.28342126019771</v>
      </c>
      <c r="G1297" s="10">
        <f t="shared" ca="1" si="174"/>
        <v>934.00400000000002</v>
      </c>
      <c r="H1297" s="8">
        <f ca="1">H1296+CHOOSE(RANDBETWEEN(1,4),"-.9","1",".45","-.4")*RAND()*10+((Table3[[#This Row],[change]]*0.25)*RAND()+((Table3[[#This Row],[$1,000.005]]-C1296)*RAND()/100))</f>
        <v>1341.9683050867989</v>
      </c>
      <c r="I1297" s="10">
        <f ca="1">ABS(Table3[[#This Row],[$1,000.005]]-C1296)</f>
        <v>14.795435574922067</v>
      </c>
      <c r="J1297" s="10">
        <f ca="1">ABS(Table3[[#This Row],[change]])</f>
        <v>1.755082284668888</v>
      </c>
      <c r="K1297" s="10">
        <f ca="1">ABS(Table3[[#This Row],[$1,000]]-H1296)</f>
        <v>0.99771298214727722</v>
      </c>
      <c r="N1297" s="10"/>
      <c r="R1297" s="7">
        <f t="shared" ca="1" si="175"/>
        <v>1096.170437560736</v>
      </c>
      <c r="S1297" s="7">
        <f t="shared" ca="1" si="176"/>
        <v>1553.2673938547152</v>
      </c>
      <c r="T1297" s="7">
        <f t="shared" ca="1" si="177"/>
        <v>1096.170437560736</v>
      </c>
      <c r="U1297" s="7">
        <f t="shared" ca="1" si="178"/>
        <v>1553.2673938547152</v>
      </c>
    </row>
    <row r="1298" spans="1:21" x14ac:dyDescent="0.35">
      <c r="A1298" s="6">
        <v>1297</v>
      </c>
      <c r="B1298" s="10">
        <f t="shared" ca="1" si="171"/>
        <v>-2.9695329495937841</v>
      </c>
      <c r="C1298" s="8">
        <f ca="1">C1297+B1298+(RAND!F1298/10*CHOOSE(RANDBETWEEN(1,6),"-5","5.1","7.05","-7", "2", "-2.1")*RAND())+(Table5[[#This Row],[Column6]]/50*CHOOSE(RANDBETWEEN(1,2),"-2","2.01"))</f>
        <v>1159.6219607422345</v>
      </c>
      <c r="D1298" s="8">
        <f ca="1">D1297+B1298+(Table3[[#This Row],[$1,000.005]]-C1297)/100*RAND()</f>
        <v>1550.7780083012253</v>
      </c>
      <c r="E1298" s="10">
        <f t="shared" ca="1" si="172"/>
        <v>1665.4017515432195</v>
      </c>
      <c r="F1298" s="10">
        <f t="shared" ca="1" si="173"/>
        <v>342.13853589712335</v>
      </c>
      <c r="G1298" s="10">
        <f t="shared" ca="1" si="174"/>
        <v>933.00400000000002</v>
      </c>
      <c r="H1298" s="8">
        <f ca="1">H1297+CHOOSE(RANDBETWEEN(1,4),"-.9","1",".45","-.4")*RAND()*10+((Table3[[#This Row],[change]]*0.25)*RAND()+((Table3[[#This Row],[$1,000.005]]-C1297)*RAND()/100))</f>
        <v>1350.8120026609952</v>
      </c>
      <c r="I1298" s="10">
        <f ca="1">ABS(Table3[[#This Row],[$1,000.005]]-C1297)</f>
        <v>63.451523181498487</v>
      </c>
      <c r="J1298" s="10">
        <f ca="1">ABS(Table3[[#This Row],[change]])</f>
        <v>2.9695329495937841</v>
      </c>
      <c r="K1298" s="10">
        <f ca="1">ABS(Table3[[#This Row],[$1,000]]-H1297)</f>
        <v>8.8436975741963124</v>
      </c>
      <c r="N1298" s="10"/>
      <c r="R1298" s="7">
        <f t="shared" ca="1" si="175"/>
        <v>1159.6219607422345</v>
      </c>
      <c r="S1298" s="7">
        <f t="shared" ca="1" si="176"/>
        <v>1550.7780083012253</v>
      </c>
      <c r="T1298" s="7">
        <f t="shared" ca="1" si="177"/>
        <v>1159.6219607422345</v>
      </c>
      <c r="U1298" s="7">
        <f t="shared" ca="1" si="178"/>
        <v>1550.7780083012253</v>
      </c>
    </row>
    <row r="1299" spans="1:21" x14ac:dyDescent="0.35">
      <c r="A1299" s="6">
        <v>1298</v>
      </c>
      <c r="B1299" s="10">
        <f t="shared" ca="1" si="171"/>
        <v>-33.359273210774226</v>
      </c>
      <c r="C1299" s="8">
        <f ca="1">C1298+B1299+(RAND!F1299/10*CHOOSE(RANDBETWEEN(1,6),"-5","5.1","7.05","-7", "2", "-2.1")*RAND())+(Table5[[#This Row],[Column6]]/50*CHOOSE(RANDBETWEEN(1,2),"-2","2.01"))</f>
        <v>1136.2829191200349</v>
      </c>
      <c r="D1299" s="8">
        <f ca="1">D1298+B1299+(Table3[[#This Row],[$1,000.005]]-C1298)/100*RAND()</f>
        <v>1517.319033986937</v>
      </c>
      <c r="E1299" s="10">
        <f t="shared" ca="1" si="172"/>
        <v>1666.0464201765121</v>
      </c>
      <c r="F1299" s="10">
        <f t="shared" ca="1" si="173"/>
        <v>342.11919248914012</v>
      </c>
      <c r="G1299" s="10">
        <f t="shared" ca="1" si="174"/>
        <v>934.00400000000002</v>
      </c>
      <c r="H1299" s="8">
        <f ca="1">H1298+CHOOSE(RANDBETWEEN(1,4),"-.9","1",".45","-.4")*RAND()*10+((Table3[[#This Row],[change]]*0.25)*RAND()+((Table3[[#This Row],[$1,000.005]]-C1298)*RAND()/100))</f>
        <v>1336.2417954958698</v>
      </c>
      <c r="I1299" s="10">
        <f ca="1">ABS(Table3[[#This Row],[$1,000.005]]-C1298)</f>
        <v>23.339041622199602</v>
      </c>
      <c r="J1299" s="10">
        <f ca="1">ABS(Table3[[#This Row],[change]])</f>
        <v>33.359273210774226</v>
      </c>
      <c r="K1299" s="10">
        <f ca="1">ABS(Table3[[#This Row],[$1,000]]-H1298)</f>
        <v>14.570207165125339</v>
      </c>
      <c r="N1299" s="10"/>
      <c r="R1299" s="7">
        <f t="shared" ca="1" si="175"/>
        <v>1136.2829191200349</v>
      </c>
      <c r="S1299" s="7">
        <f t="shared" ca="1" si="176"/>
        <v>1517.319033986937</v>
      </c>
      <c r="T1299" s="7">
        <f t="shared" ca="1" si="177"/>
        <v>1136.2829191200349</v>
      </c>
      <c r="U1299" s="7">
        <f t="shared" ca="1" si="178"/>
        <v>1517.319033986937</v>
      </c>
    </row>
    <row r="1300" spans="1:21" x14ac:dyDescent="0.35">
      <c r="A1300" s="6">
        <v>1299</v>
      </c>
      <c r="B1300" s="10">
        <f t="shared" ca="1" si="171"/>
        <v>-6.161436888137267</v>
      </c>
      <c r="C1300" s="8">
        <f ca="1">C1299+B1300+(RAND!F1300/10*CHOOSE(RANDBETWEEN(1,6),"-5","5.1","7.05","-7", "2", "-2.1")*RAND())+(Table5[[#This Row],[Column6]]/50*CHOOSE(RANDBETWEEN(1,2),"-2","2.01"))</f>
        <v>1163.0707021399435</v>
      </c>
      <c r="D1300" s="8">
        <f ca="1">D1299+B1300+(Table3[[#This Row],[$1,000.005]]-C1299)/100*RAND()</f>
        <v>1511.2341529512601</v>
      </c>
      <c r="E1300" s="10">
        <f t="shared" ca="1" si="172"/>
        <v>1666.2150474531825</v>
      </c>
      <c r="F1300" s="10">
        <f t="shared" ca="1" si="173"/>
        <v>341.68460989675867</v>
      </c>
      <c r="G1300" s="10">
        <f t="shared" ca="1" si="174"/>
        <v>933.00400000000002</v>
      </c>
      <c r="H1300" s="8">
        <f ca="1">H1299+CHOOSE(RANDBETWEEN(1,4),"-.9","1",".45","-.4")*RAND()*10+((Table3[[#This Row],[change]]*0.25)*RAND()+((Table3[[#This Row],[$1,000.005]]-C1299)*RAND()/100))</f>
        <v>1336.4416443183536</v>
      </c>
      <c r="I1300" s="10">
        <f ca="1">ABS(Table3[[#This Row],[$1,000.005]]-C1299)</f>
        <v>26.787783019908602</v>
      </c>
      <c r="J1300" s="10">
        <f ca="1">ABS(Table3[[#This Row],[change]])</f>
        <v>6.161436888137267</v>
      </c>
      <c r="K1300" s="10">
        <f ca="1">ABS(Table3[[#This Row],[$1,000]]-H1299)</f>
        <v>0.19984882248377289</v>
      </c>
      <c r="N1300" s="10"/>
      <c r="R1300" s="7">
        <f t="shared" ca="1" si="175"/>
        <v>1163.0707021399435</v>
      </c>
      <c r="S1300" s="7">
        <f t="shared" ca="1" si="176"/>
        <v>1511.2341529512601</v>
      </c>
      <c r="T1300" s="7">
        <f t="shared" ca="1" si="177"/>
        <v>1163.0707021399435</v>
      </c>
      <c r="U1300" s="7">
        <f t="shared" ca="1" si="178"/>
        <v>1511.2341529512601</v>
      </c>
    </row>
    <row r="1301" spans="1:21" x14ac:dyDescent="0.35">
      <c r="A1301" s="6">
        <v>1300</v>
      </c>
      <c r="B1301" s="10">
        <f t="shared" ca="1" si="171"/>
        <v>-37.580387167360918</v>
      </c>
      <c r="C1301" s="8">
        <f ca="1">C1300+B1301+(RAND!F1301/10*CHOOSE(RANDBETWEEN(1,6),"-5","5.1","7.05","-7", "2", "-2.1")*RAND())+(Table5[[#This Row],[Column6]]/50*CHOOSE(RANDBETWEEN(1,2),"-2","2.01"))</f>
        <v>1124.5883317450935</v>
      </c>
      <c r="D1301" s="8">
        <f ca="1">D1300+B1301+(Table3[[#This Row],[$1,000.005]]-C1300)/100*RAND()</f>
        <v>1473.2977232226287</v>
      </c>
      <c r="E1301" s="10">
        <f t="shared" ca="1" si="172"/>
        <v>1666.7836281874452</v>
      </c>
      <c r="F1301" s="10">
        <f t="shared" ca="1" si="173"/>
        <v>340.92051134980488</v>
      </c>
      <c r="G1301" s="10">
        <f t="shared" ca="1" si="174"/>
        <v>934.00400000000002</v>
      </c>
      <c r="H1301" s="8">
        <f ca="1">H1300+CHOOSE(RANDBETWEEN(1,4),"-.9","1",".45","-.4")*RAND()*10+((Table3[[#This Row],[change]]*0.25)*RAND()+((Table3[[#This Row],[$1,000.005]]-C1300)*RAND()/100))</f>
        <v>1331.7511820844459</v>
      </c>
      <c r="I1301" s="10">
        <f ca="1">ABS(Table3[[#This Row],[$1,000.005]]-C1300)</f>
        <v>38.482370394850022</v>
      </c>
      <c r="J1301" s="10">
        <f ca="1">ABS(Table3[[#This Row],[change]])</f>
        <v>37.580387167360918</v>
      </c>
      <c r="K1301" s="10">
        <f ca="1">ABS(Table3[[#This Row],[$1,000]]-H1300)</f>
        <v>4.6904622339077378</v>
      </c>
      <c r="N1301" s="10"/>
      <c r="R1301" s="7">
        <f t="shared" ca="1" si="175"/>
        <v>1124.5883317450935</v>
      </c>
      <c r="S1301" s="7">
        <f t="shared" ca="1" si="176"/>
        <v>1473.2977232226287</v>
      </c>
      <c r="T1301" s="7">
        <f t="shared" ca="1" si="177"/>
        <v>1124.5883317450935</v>
      </c>
      <c r="U1301" s="7">
        <f t="shared" ca="1" si="178"/>
        <v>1473.2977232226287</v>
      </c>
    </row>
    <row r="1302" spans="1:21" x14ac:dyDescent="0.35">
      <c r="A1302" s="6">
        <v>1301</v>
      </c>
      <c r="B1302" s="10">
        <f t="shared" ca="1" si="171"/>
        <v>0.11153176332649117</v>
      </c>
      <c r="C1302" s="8">
        <f ca="1">C1301+B1302+(RAND!F1302/10*CHOOSE(RANDBETWEEN(1,6),"-5","5.1","7.05","-7", "2", "-2.1")*RAND())+(Table5[[#This Row],[Column6]]/50*CHOOSE(RANDBETWEEN(1,2),"-2","2.01"))</f>
        <v>1185.7407546797724</v>
      </c>
      <c r="D1302" s="8">
        <f ca="1">D1301+B1302+(Table3[[#This Row],[$1,000.005]]-C1301)/100*RAND()</f>
        <v>1473.6907449580738</v>
      </c>
      <c r="E1302" s="10">
        <f t="shared" ca="1" si="172"/>
        <v>1667.2024405293093</v>
      </c>
      <c r="F1302" s="10">
        <f t="shared" ca="1" si="173"/>
        <v>340.60482575248568</v>
      </c>
      <c r="G1302" s="10">
        <f t="shared" ca="1" si="174"/>
        <v>933.00400000000002</v>
      </c>
      <c r="H1302" s="8">
        <f ca="1">H1301+CHOOSE(RANDBETWEEN(1,4),"-.9","1",".45","-.4")*RAND()*10+((Table3[[#This Row],[change]]*0.25)*RAND()+((Table3[[#This Row],[$1,000.005]]-C1301)*RAND()/100))</f>
        <v>1334.1555473947262</v>
      </c>
      <c r="I1302" s="10">
        <f ca="1">ABS(Table3[[#This Row],[$1,000.005]]-C1301)</f>
        <v>61.152422934678953</v>
      </c>
      <c r="J1302" s="10">
        <f ca="1">ABS(Table3[[#This Row],[change]])</f>
        <v>0.11153176332649117</v>
      </c>
      <c r="K1302" s="10">
        <f ca="1">ABS(Table3[[#This Row],[$1,000]]-H1301)</f>
        <v>2.4043653102803546</v>
      </c>
      <c r="N1302" s="10"/>
      <c r="R1302" s="7">
        <f t="shared" ca="1" si="175"/>
        <v>1185.7407546797724</v>
      </c>
      <c r="S1302" s="7">
        <f t="shared" ca="1" si="176"/>
        <v>1473.6907449580738</v>
      </c>
      <c r="T1302" s="7">
        <f t="shared" ca="1" si="177"/>
        <v>1185.7407546797724</v>
      </c>
      <c r="U1302" s="7">
        <f t="shared" ca="1" si="178"/>
        <v>1473.6907449580738</v>
      </c>
    </row>
    <row r="1303" spans="1:21" x14ac:dyDescent="0.35">
      <c r="A1303" s="6">
        <v>1302</v>
      </c>
      <c r="B1303" s="10">
        <f t="shared" ca="1" si="171"/>
        <v>5.5936391345694414</v>
      </c>
      <c r="C1303" s="8">
        <f ca="1">C1302+B1303+(RAND!F1303/10*CHOOSE(RANDBETWEEN(1,6),"-5","5.1","7.05","-7", "2", "-2.1")*RAND())+(Table5[[#This Row],[Column6]]/50*CHOOSE(RANDBETWEEN(1,2),"-2","2.01"))</f>
        <v>1261.3170981094197</v>
      </c>
      <c r="D1303" s="8">
        <f ca="1">D1302+B1303+(Table3[[#This Row],[$1,000.005]]-C1302)/100*RAND()</f>
        <v>1479.9950725839487</v>
      </c>
      <c r="E1303" s="10">
        <f t="shared" ca="1" si="172"/>
        <v>1667.9046856493212</v>
      </c>
      <c r="F1303" s="10">
        <f t="shared" ca="1" si="173"/>
        <v>340.04397357177828</v>
      </c>
      <c r="G1303" s="10">
        <f t="shared" ca="1" si="174"/>
        <v>932.00400000000002</v>
      </c>
      <c r="H1303" s="8">
        <f ca="1">H1302+CHOOSE(RANDBETWEEN(1,4),"-.9","1",".45","-.4")*RAND()*10+((Table3[[#This Row],[change]]*0.25)*RAND()+((Table3[[#This Row],[$1,000.005]]-C1302)*RAND()/100))</f>
        <v>1333.9156314857964</v>
      </c>
      <c r="I1303" s="10">
        <f ca="1">ABS(Table3[[#This Row],[$1,000.005]]-C1302)</f>
        <v>75.576343429647295</v>
      </c>
      <c r="J1303" s="10">
        <f ca="1">ABS(Table3[[#This Row],[change]])</f>
        <v>5.5936391345694414</v>
      </c>
      <c r="K1303" s="10">
        <f ca="1">ABS(Table3[[#This Row],[$1,000]]-H1302)</f>
        <v>0.2399159089297882</v>
      </c>
      <c r="N1303" s="10"/>
      <c r="R1303" s="7">
        <f t="shared" ca="1" si="175"/>
        <v>1261.3170981094197</v>
      </c>
      <c r="S1303" s="7">
        <f t="shared" ca="1" si="176"/>
        <v>1479.9950725839487</v>
      </c>
      <c r="T1303" s="7">
        <f t="shared" ca="1" si="177"/>
        <v>1261.3170981094197</v>
      </c>
      <c r="U1303" s="7">
        <f t="shared" ca="1" si="178"/>
        <v>1479.9950725839487</v>
      </c>
    </row>
    <row r="1304" spans="1:21" x14ac:dyDescent="0.35">
      <c r="A1304" s="6">
        <v>1303</v>
      </c>
      <c r="B1304" s="10">
        <f t="shared" ca="1" si="171"/>
        <v>-42.737729413706049</v>
      </c>
      <c r="C1304" s="8">
        <f ca="1">C1303+B1304+(RAND!F1304/10*CHOOSE(RANDBETWEEN(1,6),"-5","5.1","7.05","-7", "2", "-2.1")*RAND())+(Table5[[#This Row],[Column6]]/50*CHOOSE(RANDBETWEEN(1,2),"-2","2.01"))</f>
        <v>1216.7522768716465</v>
      </c>
      <c r="D1304" s="8">
        <f ca="1">D1303+B1304+(Table3[[#This Row],[$1,000.005]]-C1303)/100*RAND()</f>
        <v>1437.1586764632336</v>
      </c>
      <c r="E1304" s="10">
        <f t="shared" ca="1" si="172"/>
        <v>1668.1491030467719</v>
      </c>
      <c r="F1304" s="10">
        <f t="shared" ca="1" si="173"/>
        <v>339.919382832064</v>
      </c>
      <c r="G1304" s="10">
        <f t="shared" ca="1" si="174"/>
        <v>933.00400000000002</v>
      </c>
      <c r="H1304" s="8">
        <f ca="1">H1303+CHOOSE(RANDBETWEEN(1,4),"-.9","1",".45","-.4")*RAND()*10+((Table3[[#This Row],[change]]*0.25)*RAND()+((Table3[[#This Row],[$1,000.005]]-C1303)*RAND()/100))</f>
        <v>1328.6972209706337</v>
      </c>
      <c r="I1304" s="10">
        <f ca="1">ABS(Table3[[#This Row],[$1,000.005]]-C1303)</f>
        <v>44.564821237773231</v>
      </c>
      <c r="J1304" s="10">
        <f ca="1">ABS(Table3[[#This Row],[change]])</f>
        <v>42.737729413706049</v>
      </c>
      <c r="K1304" s="10">
        <f ca="1">ABS(Table3[[#This Row],[$1,000]]-H1303)</f>
        <v>5.2184105151627591</v>
      </c>
      <c r="N1304" s="10"/>
      <c r="R1304" s="7">
        <f t="shared" ca="1" si="175"/>
        <v>1216.7522768716465</v>
      </c>
      <c r="S1304" s="7">
        <f t="shared" ca="1" si="176"/>
        <v>1437.1586764632336</v>
      </c>
      <c r="T1304" s="7">
        <f t="shared" ca="1" si="177"/>
        <v>1216.7522768716465</v>
      </c>
      <c r="U1304" s="7">
        <f t="shared" ca="1" si="178"/>
        <v>1437.1586764632336</v>
      </c>
    </row>
    <row r="1305" spans="1:21" x14ac:dyDescent="0.35">
      <c r="A1305" s="6">
        <v>1304</v>
      </c>
      <c r="B1305" s="10">
        <f t="shared" ca="1" si="171"/>
        <v>2.8616907615457263</v>
      </c>
      <c r="C1305" s="8">
        <f ca="1">C1304+B1305+(RAND!F1305/10*CHOOSE(RANDBETWEEN(1,6),"-5","5.1","7.05","-7", "2", "-2.1")*RAND())+(Table5[[#This Row],[Column6]]/50*CHOOSE(RANDBETWEEN(1,2),"-2","2.01"))</f>
        <v>1158.4083156987924</v>
      </c>
      <c r="D1305" s="8">
        <f ca="1">D1304+B1305+(Table3[[#This Row],[$1,000.005]]-C1304)/100*RAND()</f>
        <v>1439.492770811858</v>
      </c>
      <c r="E1305" s="10">
        <f t="shared" ca="1" si="172"/>
        <v>1668.7337205799263</v>
      </c>
      <c r="F1305" s="10">
        <f t="shared" ca="1" si="173"/>
        <v>339.25109289726936</v>
      </c>
      <c r="G1305" s="10">
        <f t="shared" ca="1" si="174"/>
        <v>934.00400000000002</v>
      </c>
      <c r="H1305" s="8">
        <f ca="1">H1304+CHOOSE(RANDBETWEEN(1,4),"-.9","1",".45","-.4")*RAND()*10+((Table3[[#This Row],[change]]*0.25)*RAND()+((Table3[[#This Row],[$1,000.005]]-C1304)*RAND()/100))</f>
        <v>1327.3352975928369</v>
      </c>
      <c r="I1305" s="10">
        <f ca="1">ABS(Table3[[#This Row],[$1,000.005]]-C1304)</f>
        <v>58.343961172854051</v>
      </c>
      <c r="J1305" s="10">
        <f ca="1">ABS(Table3[[#This Row],[change]])</f>
        <v>2.8616907615457263</v>
      </c>
      <c r="K1305" s="10">
        <f ca="1">ABS(Table3[[#This Row],[$1,000]]-H1304)</f>
        <v>1.3619233777967565</v>
      </c>
      <c r="N1305" s="10"/>
      <c r="R1305" s="7">
        <f t="shared" ca="1" si="175"/>
        <v>1158.4083156987924</v>
      </c>
      <c r="S1305" s="7">
        <f t="shared" ca="1" si="176"/>
        <v>1439.492770811858</v>
      </c>
      <c r="T1305" s="7">
        <f t="shared" ca="1" si="177"/>
        <v>1158.4083156987924</v>
      </c>
      <c r="U1305" s="7">
        <f t="shared" ca="1" si="178"/>
        <v>1439.492770811858</v>
      </c>
    </row>
    <row r="1306" spans="1:21" x14ac:dyDescent="0.35">
      <c r="A1306" s="6">
        <v>1305</v>
      </c>
      <c r="B1306" s="10">
        <f t="shared" ca="1" si="171"/>
        <v>-52.107607447842156</v>
      </c>
      <c r="C1306" s="8">
        <f ca="1">C1305+B1306+(RAND!F1306/10*CHOOSE(RANDBETWEEN(1,6),"-5","5.1","7.05","-7", "2", "-2.1")*RAND())+(Table5[[#This Row],[Column6]]/50*CHOOSE(RANDBETWEEN(1,2),"-2","2.01"))</f>
        <v>1136.5661134179927</v>
      </c>
      <c r="D1306" s="8">
        <f ca="1">D1305+B1306+(Table3[[#This Row],[$1,000.005]]-C1305)/100*RAND()</f>
        <v>1387.373582930262</v>
      </c>
      <c r="E1306" s="10">
        <f t="shared" ca="1" si="172"/>
        <v>1669.7206314827765</v>
      </c>
      <c r="F1306" s="10">
        <f t="shared" ca="1" si="173"/>
        <v>338.44779680318572</v>
      </c>
      <c r="G1306" s="10">
        <f t="shared" ca="1" si="174"/>
        <v>935.00400000000002</v>
      </c>
      <c r="H1306" s="8">
        <f ca="1">H1305+CHOOSE(RANDBETWEEN(1,4),"-.9","1",".45","-.4")*RAND()*10+((Table3[[#This Row],[change]]*0.25)*RAND()+((Table3[[#This Row],[$1,000.005]]-C1305)*RAND()/100))</f>
        <v>1323.1416351666014</v>
      </c>
      <c r="I1306" s="10">
        <f ca="1">ABS(Table3[[#This Row],[$1,000.005]]-C1305)</f>
        <v>21.842202280799711</v>
      </c>
      <c r="J1306" s="10">
        <f ca="1">ABS(Table3[[#This Row],[change]])</f>
        <v>52.107607447842156</v>
      </c>
      <c r="K1306" s="10">
        <f ca="1">ABS(Table3[[#This Row],[$1,000]]-H1305)</f>
        <v>4.1936624262355053</v>
      </c>
      <c r="N1306" s="10"/>
      <c r="R1306" s="7">
        <f t="shared" ca="1" si="175"/>
        <v>1136.5661134179927</v>
      </c>
      <c r="S1306" s="7">
        <f t="shared" ca="1" si="176"/>
        <v>1387.373582930262</v>
      </c>
      <c r="T1306" s="7">
        <f t="shared" ca="1" si="177"/>
        <v>1136.5661134179927</v>
      </c>
      <c r="U1306" s="7">
        <f t="shared" ca="1" si="178"/>
        <v>1387.373582930262</v>
      </c>
    </row>
    <row r="1307" spans="1:21" x14ac:dyDescent="0.35">
      <c r="A1307" s="6">
        <v>1306</v>
      </c>
      <c r="B1307" s="10">
        <f t="shared" ca="1" si="171"/>
        <v>-1.3162633612274741</v>
      </c>
      <c r="C1307" s="8">
        <f ca="1">C1306+B1307+(RAND!F1307/10*CHOOSE(RANDBETWEEN(1,6),"-5","5.1","7.05","-7", "2", "-2.1")*RAND())+(Table5[[#This Row],[Column6]]/50*CHOOSE(RANDBETWEEN(1,2),"-2","2.01"))</f>
        <v>1114.0021985886981</v>
      </c>
      <c r="D1307" s="8">
        <f ca="1">D1306+B1307+(Table3[[#This Row],[$1,000.005]]-C1306)/100*RAND()</f>
        <v>1385.8883834167675</v>
      </c>
      <c r="E1307" s="10">
        <f t="shared" ca="1" si="172"/>
        <v>1670.0893348146553</v>
      </c>
      <c r="F1307" s="10">
        <f t="shared" ca="1" si="173"/>
        <v>337.91309665221524</v>
      </c>
      <c r="G1307" s="10">
        <f t="shared" ca="1" si="174"/>
        <v>934.00400000000002</v>
      </c>
      <c r="H1307" s="8">
        <f ca="1">H1306+CHOOSE(RANDBETWEEN(1,4),"-.9","1",".45","-.4")*RAND()*10+((Table3[[#This Row],[change]]*0.25)*RAND()+((Table3[[#This Row],[$1,000.005]]-C1306)*RAND()/100))</f>
        <v>1320.7661463505378</v>
      </c>
      <c r="I1307" s="10">
        <f ca="1">ABS(Table3[[#This Row],[$1,000.005]]-C1306)</f>
        <v>22.563914829294617</v>
      </c>
      <c r="J1307" s="10">
        <f ca="1">ABS(Table3[[#This Row],[change]])</f>
        <v>1.3162633612274741</v>
      </c>
      <c r="K1307" s="10">
        <f ca="1">ABS(Table3[[#This Row],[$1,000]]-H1306)</f>
        <v>2.3754888160635801</v>
      </c>
      <c r="N1307" s="10"/>
      <c r="R1307" s="7">
        <f t="shared" ca="1" si="175"/>
        <v>1114.0021985886981</v>
      </c>
      <c r="S1307" s="7">
        <f t="shared" ca="1" si="176"/>
        <v>1385.8883834167675</v>
      </c>
      <c r="T1307" s="7">
        <f t="shared" ca="1" si="177"/>
        <v>1114.0021985886981</v>
      </c>
      <c r="U1307" s="7">
        <f t="shared" ca="1" si="178"/>
        <v>1385.8883834167675</v>
      </c>
    </row>
    <row r="1308" spans="1:21" x14ac:dyDescent="0.35">
      <c r="A1308" s="6">
        <v>1307</v>
      </c>
      <c r="B1308" s="10">
        <f t="shared" ca="1" si="171"/>
        <v>8.372609858419489</v>
      </c>
      <c r="C1308" s="8">
        <f ca="1">C1307+B1308+(RAND!F1308/10*CHOOSE(RANDBETWEEN(1,6),"-5","5.1","7.05","-7", "2", "-2.1")*RAND())+(Table5[[#This Row],[Column6]]/50*CHOOSE(RANDBETWEEN(1,2),"-2","2.01"))</f>
        <v>1099.5557656802073</v>
      </c>
      <c r="D1308" s="8">
        <f ca="1">D1307+B1308+(Table3[[#This Row],[$1,000.005]]-C1307)/100*RAND()</f>
        <v>1394.2189707895386</v>
      </c>
      <c r="E1308" s="10">
        <f t="shared" ca="1" si="172"/>
        <v>1670.4042917775475</v>
      </c>
      <c r="F1308" s="10">
        <f t="shared" ca="1" si="173"/>
        <v>336.94588990674498</v>
      </c>
      <c r="G1308" s="10">
        <f t="shared" ca="1" si="174"/>
        <v>935.00400000000002</v>
      </c>
      <c r="H1308" s="8">
        <f ca="1">H1307+CHOOSE(RANDBETWEEN(1,4),"-.9","1",".45","-.4")*RAND()*10+((Table3[[#This Row],[change]]*0.25)*RAND()+((Table3[[#This Row],[$1,000.005]]-C1307)*RAND()/100))</f>
        <v>1313.7286855730933</v>
      </c>
      <c r="I1308" s="10">
        <f ca="1">ABS(Table3[[#This Row],[$1,000.005]]-C1307)</f>
        <v>14.446432908490806</v>
      </c>
      <c r="J1308" s="10">
        <f ca="1">ABS(Table3[[#This Row],[change]])</f>
        <v>8.372609858419489</v>
      </c>
      <c r="K1308" s="10">
        <f ca="1">ABS(Table3[[#This Row],[$1,000]]-H1307)</f>
        <v>7.0374607774444939</v>
      </c>
      <c r="N1308" s="10"/>
      <c r="R1308" s="7">
        <f t="shared" ca="1" si="175"/>
        <v>1099.5557656802073</v>
      </c>
      <c r="S1308" s="7">
        <f t="shared" ca="1" si="176"/>
        <v>1394.2189707895386</v>
      </c>
      <c r="T1308" s="7">
        <f t="shared" ca="1" si="177"/>
        <v>1099.5557656802073</v>
      </c>
      <c r="U1308" s="7">
        <f t="shared" ca="1" si="178"/>
        <v>1394.2189707895386</v>
      </c>
    </row>
    <row r="1309" spans="1:21" x14ac:dyDescent="0.35">
      <c r="A1309" s="6">
        <v>1308</v>
      </c>
      <c r="B1309" s="10">
        <f t="shared" ca="1" si="171"/>
        <v>78.350629295919589</v>
      </c>
      <c r="C1309" s="8">
        <f ca="1">C1308+B1309+(RAND!F1309/10*CHOOSE(RANDBETWEEN(1,6),"-5","5.1","7.05","-7", "2", "-2.1")*RAND())+(Table5[[#This Row],[Column6]]/50*CHOOSE(RANDBETWEEN(1,2),"-2","2.01"))</f>
        <v>1199.6937746454773</v>
      </c>
      <c r="D1309" s="8">
        <f ca="1">D1308+B1309+(Table3[[#This Row],[$1,000.005]]-C1308)/100*RAND()</f>
        <v>1473.4835125170905</v>
      </c>
      <c r="E1309" s="10">
        <f t="shared" ca="1" si="172"/>
        <v>1671.0725732148819</v>
      </c>
      <c r="F1309" s="10">
        <f t="shared" ca="1" si="173"/>
        <v>336.38033884014334</v>
      </c>
      <c r="G1309" s="10">
        <f t="shared" ca="1" si="174"/>
        <v>936.00400000000002</v>
      </c>
      <c r="H1309" s="8">
        <f ca="1">H1308+CHOOSE(RANDBETWEEN(1,4),"-.9","1",".45","-.4")*RAND()*10+((Table3[[#This Row],[change]]*0.25)*RAND()+((Table3[[#This Row],[$1,000.005]]-C1308)*RAND()/100))</f>
        <v>1331.930383327234</v>
      </c>
      <c r="I1309" s="10">
        <f ca="1">ABS(Table3[[#This Row],[$1,000.005]]-C1308)</f>
        <v>100.13800896527005</v>
      </c>
      <c r="J1309" s="10">
        <f ca="1">ABS(Table3[[#This Row],[change]])</f>
        <v>78.350629295919589</v>
      </c>
      <c r="K1309" s="10">
        <f ca="1">ABS(Table3[[#This Row],[$1,000]]-H1308)</f>
        <v>18.201697754140696</v>
      </c>
      <c r="N1309" s="10"/>
      <c r="R1309" s="7">
        <f t="shared" ca="1" si="175"/>
        <v>1199.6937746454773</v>
      </c>
      <c r="S1309" s="7">
        <f t="shared" ca="1" si="176"/>
        <v>1473.4835125170905</v>
      </c>
      <c r="T1309" s="7">
        <f t="shared" ca="1" si="177"/>
        <v>1199.6937746454773</v>
      </c>
      <c r="U1309" s="7">
        <f t="shared" ca="1" si="178"/>
        <v>1473.4835125170905</v>
      </c>
    </row>
    <row r="1310" spans="1:21" x14ac:dyDescent="0.35">
      <c r="A1310" s="6">
        <v>1309</v>
      </c>
      <c r="B1310" s="10">
        <f t="shared" ca="1" si="171"/>
        <v>14.08677572898155</v>
      </c>
      <c r="C1310" s="8">
        <f ca="1">C1309+B1310+(RAND!F1310/10*CHOOSE(RANDBETWEEN(1,6),"-5","5.1","7.05","-7", "2", "-2.1")*RAND())+(Table5[[#This Row],[Column6]]/50*CHOOSE(RANDBETWEEN(1,2),"-2","2.01"))</f>
        <v>1225.1110478531007</v>
      </c>
      <c r="D1310" s="8">
        <f ca="1">D1309+B1310+(Table3[[#This Row],[$1,000.005]]-C1309)/100*RAND()</f>
        <v>1487.7844925249276</v>
      </c>
      <c r="E1310" s="10">
        <f t="shared" ca="1" si="172"/>
        <v>1671.5675101077047</v>
      </c>
      <c r="F1310" s="10">
        <f t="shared" ca="1" si="173"/>
        <v>336.3064881350823</v>
      </c>
      <c r="G1310" s="10">
        <f t="shared" ca="1" si="174"/>
        <v>935.00400000000002</v>
      </c>
      <c r="H1310" s="8">
        <f ca="1">H1309+CHOOSE(RANDBETWEEN(1,4),"-.9","1",".45","-.4")*RAND()*10+((Table3[[#This Row],[change]]*0.25)*RAND()+((Table3[[#This Row],[$1,000.005]]-C1309)*RAND()/100))</f>
        <v>1329.5230468791435</v>
      </c>
      <c r="I1310" s="10">
        <f ca="1">ABS(Table3[[#This Row],[$1,000.005]]-C1309)</f>
        <v>25.417273207623339</v>
      </c>
      <c r="J1310" s="10">
        <f ca="1">ABS(Table3[[#This Row],[change]])</f>
        <v>14.08677572898155</v>
      </c>
      <c r="K1310" s="10">
        <f ca="1">ABS(Table3[[#This Row],[$1,000]]-H1309)</f>
        <v>2.4073364480905184</v>
      </c>
      <c r="N1310" s="10"/>
      <c r="R1310" s="7">
        <f t="shared" ca="1" si="175"/>
        <v>1225.1110478531007</v>
      </c>
      <c r="S1310" s="7">
        <f t="shared" ca="1" si="176"/>
        <v>1487.7844925249276</v>
      </c>
      <c r="T1310" s="7">
        <f t="shared" ca="1" si="177"/>
        <v>1225.1110478531007</v>
      </c>
      <c r="U1310" s="7">
        <f t="shared" ca="1" si="178"/>
        <v>1487.7844925249276</v>
      </c>
    </row>
    <row r="1311" spans="1:21" x14ac:dyDescent="0.35">
      <c r="A1311" s="6">
        <v>1310</v>
      </c>
      <c r="B1311" s="10">
        <f t="shared" ca="1" si="171"/>
        <v>-1.8630776864942797</v>
      </c>
      <c r="C1311" s="8">
        <f ca="1">C1310+B1311+(RAND!F1311/10*CHOOSE(RANDBETWEEN(1,6),"-5","5.1","7.05","-7", "2", "-2.1")*RAND())+(Table5[[#This Row],[Column6]]/50*CHOOSE(RANDBETWEEN(1,2),"-2","2.01"))</f>
        <v>1241.8790086369747</v>
      </c>
      <c r="D1311" s="8">
        <f ca="1">D1310+B1311+(Table3[[#This Row],[$1,000.005]]-C1310)/100*RAND()</f>
        <v>1486.002469915132</v>
      </c>
      <c r="E1311" s="10">
        <f t="shared" ca="1" si="172"/>
        <v>1672.4095125985066</v>
      </c>
      <c r="F1311" s="10">
        <f t="shared" ca="1" si="173"/>
        <v>335.37349485152129</v>
      </c>
      <c r="G1311" s="10">
        <f t="shared" ca="1" si="174"/>
        <v>934.00400000000002</v>
      </c>
      <c r="H1311" s="8">
        <f ca="1">H1310+CHOOSE(RANDBETWEEN(1,4),"-.9","1",".45","-.4")*RAND()*10+((Table3[[#This Row],[change]]*0.25)*RAND()+((Table3[[#This Row],[$1,000.005]]-C1310)*RAND()/100))</f>
        <v>1328.1633198111936</v>
      </c>
      <c r="I1311" s="10">
        <f ca="1">ABS(Table3[[#This Row],[$1,000.005]]-C1310)</f>
        <v>16.767960783874059</v>
      </c>
      <c r="J1311" s="10">
        <f ca="1">ABS(Table3[[#This Row],[change]])</f>
        <v>1.8630776864942797</v>
      </c>
      <c r="K1311" s="10">
        <f ca="1">ABS(Table3[[#This Row],[$1,000]]-H1310)</f>
        <v>1.3597270679499616</v>
      </c>
      <c r="N1311" s="10"/>
      <c r="R1311" s="7">
        <f t="shared" ca="1" si="175"/>
        <v>1241.8790086369747</v>
      </c>
      <c r="S1311" s="7">
        <f t="shared" ca="1" si="176"/>
        <v>1486.002469915132</v>
      </c>
      <c r="T1311" s="7">
        <f t="shared" ca="1" si="177"/>
        <v>1241.8790086369747</v>
      </c>
      <c r="U1311" s="7">
        <f t="shared" ca="1" si="178"/>
        <v>1486.002469915132</v>
      </c>
    </row>
    <row r="1312" spans="1:21" x14ac:dyDescent="0.35">
      <c r="A1312" s="6">
        <v>1311</v>
      </c>
      <c r="B1312" s="10">
        <f t="shared" ca="1" si="171"/>
        <v>24.074810197403199</v>
      </c>
      <c r="C1312" s="8">
        <f ca="1">C1311+B1312+(RAND!F1312/10*CHOOSE(RANDBETWEEN(1,6),"-5","5.1","7.05","-7", "2", "-2.1")*RAND())+(Table5[[#This Row],[Column6]]/50*CHOOSE(RANDBETWEEN(1,2),"-2","2.01"))</f>
        <v>1161.8475443076534</v>
      </c>
      <c r="D1312" s="8">
        <f ca="1">D1311+B1312+(Table3[[#This Row],[$1,000.005]]-C1311)/100*RAND()</f>
        <v>1509.9219463519928</v>
      </c>
      <c r="E1312" s="10">
        <f t="shared" ca="1" si="172"/>
        <v>1672.6967950051787</v>
      </c>
      <c r="F1312" s="10">
        <f t="shared" ca="1" si="173"/>
        <v>334.80040779713295</v>
      </c>
      <c r="G1312" s="10">
        <f t="shared" ca="1" si="174"/>
        <v>933.00400000000002</v>
      </c>
      <c r="H1312" s="8">
        <f ca="1">H1311+CHOOSE(RANDBETWEEN(1,4),"-.9","1",".45","-.4")*RAND()*10+((Table3[[#This Row],[change]]*0.25)*RAND()+((Table3[[#This Row],[$1,000.005]]-C1311)*RAND()/100))</f>
        <v>1330.7994151001399</v>
      </c>
      <c r="I1312" s="10">
        <f ca="1">ABS(Table3[[#This Row],[$1,000.005]]-C1311)</f>
        <v>80.031464329321352</v>
      </c>
      <c r="J1312" s="10">
        <f ca="1">ABS(Table3[[#This Row],[change]])</f>
        <v>24.074810197403199</v>
      </c>
      <c r="K1312" s="10">
        <f ca="1">ABS(Table3[[#This Row],[$1,000]]-H1311)</f>
        <v>2.6360952889463078</v>
      </c>
      <c r="N1312" s="10"/>
      <c r="R1312" s="7">
        <f t="shared" ca="1" si="175"/>
        <v>1161.8475443076534</v>
      </c>
      <c r="S1312" s="7">
        <f t="shared" ca="1" si="176"/>
        <v>1509.9219463519928</v>
      </c>
      <c r="T1312" s="7">
        <f t="shared" ca="1" si="177"/>
        <v>1161.8475443076534</v>
      </c>
      <c r="U1312" s="7">
        <f t="shared" ca="1" si="178"/>
        <v>1509.9219463519928</v>
      </c>
    </row>
    <row r="1313" spans="1:21" x14ac:dyDescent="0.35">
      <c r="A1313" s="6">
        <v>1312</v>
      </c>
      <c r="B1313" s="10">
        <f t="shared" ca="1" si="171"/>
        <v>6.0325667237082063</v>
      </c>
      <c r="C1313" s="8">
        <f ca="1">C1312+B1313+(RAND!F1313/10*CHOOSE(RANDBETWEEN(1,6),"-5","5.1","7.05","-7", "2", "-2.1")*RAND())+(Table5[[#This Row],[Column6]]/50*CHOOSE(RANDBETWEEN(1,2),"-2","2.01"))</f>
        <v>1190.1862018239153</v>
      </c>
      <c r="D1313" s="8">
        <f ca="1">D1312+B1313+(Table3[[#This Row],[$1,000.005]]-C1312)/100*RAND()</f>
        <v>1516.1190022271478</v>
      </c>
      <c r="E1313" s="10">
        <f t="shared" ca="1" si="172"/>
        <v>1672.8264820377744</v>
      </c>
      <c r="F1313" s="10">
        <f t="shared" ca="1" si="173"/>
        <v>334.224029204624</v>
      </c>
      <c r="G1313" s="10">
        <f t="shared" ca="1" si="174"/>
        <v>932.00400000000002</v>
      </c>
      <c r="H1313" s="8">
        <f ca="1">H1312+CHOOSE(RANDBETWEEN(1,4),"-.9","1",".45","-.4")*RAND()*10+((Table3[[#This Row],[change]]*0.25)*RAND()+((Table3[[#This Row],[$1,000.005]]-C1312)*RAND()/100))</f>
        <v>1329.2855939294736</v>
      </c>
      <c r="I1313" s="10">
        <f ca="1">ABS(Table3[[#This Row],[$1,000.005]]-C1312)</f>
        <v>28.338657516261947</v>
      </c>
      <c r="J1313" s="10">
        <f ca="1">ABS(Table3[[#This Row],[change]])</f>
        <v>6.0325667237082063</v>
      </c>
      <c r="K1313" s="10">
        <f ca="1">ABS(Table3[[#This Row],[$1,000]]-H1312)</f>
        <v>1.5138211706662332</v>
      </c>
      <c r="N1313" s="10"/>
      <c r="R1313" s="7">
        <f t="shared" ca="1" si="175"/>
        <v>1190.1862018239153</v>
      </c>
      <c r="S1313" s="7">
        <f t="shared" ca="1" si="176"/>
        <v>1516.1190022271478</v>
      </c>
      <c r="T1313" s="7">
        <f t="shared" ca="1" si="177"/>
        <v>1190.1862018239153</v>
      </c>
      <c r="U1313" s="7">
        <f t="shared" ca="1" si="178"/>
        <v>1516.1190022271478</v>
      </c>
    </row>
    <row r="1314" spans="1:21" x14ac:dyDescent="0.35">
      <c r="A1314" s="6">
        <v>1313</v>
      </c>
      <c r="B1314" s="10">
        <f t="shared" ca="1" si="171"/>
        <v>6.9562232178977563</v>
      </c>
      <c r="C1314" s="8">
        <f ca="1">C1313+B1314+(RAND!F1314/10*CHOOSE(RANDBETWEEN(1,6),"-5","5.1","7.05","-7", "2", "-2.1")*RAND())+(Table5[[#This Row],[Column6]]/50*CHOOSE(RANDBETWEEN(1,2),"-2","2.01"))</f>
        <v>1168.1137059097071</v>
      </c>
      <c r="D1314" s="8">
        <f ca="1">D1313+B1314+(Table3[[#This Row],[$1,000.005]]-C1313)/100*RAND()</f>
        <v>1522.9128121482181</v>
      </c>
      <c r="E1314" s="10">
        <f t="shared" ca="1" si="172"/>
        <v>1673.1721581752008</v>
      </c>
      <c r="F1314" s="10">
        <f t="shared" ca="1" si="173"/>
        <v>333.36568915270198</v>
      </c>
      <c r="G1314" s="10">
        <f t="shared" ca="1" si="174"/>
        <v>931.00400000000002</v>
      </c>
      <c r="H1314" s="8">
        <f ca="1">H1313+CHOOSE(RANDBETWEEN(1,4),"-.9","1",".45","-.4")*RAND()*10+((Table3[[#This Row],[change]]*0.25)*RAND()+((Table3[[#This Row],[$1,000.005]]-C1313)*RAND()/100))</f>
        <v>1339.5809411454929</v>
      </c>
      <c r="I1314" s="10">
        <f ca="1">ABS(Table3[[#This Row],[$1,000.005]]-C1313)</f>
        <v>22.072495914208275</v>
      </c>
      <c r="J1314" s="10">
        <f ca="1">ABS(Table3[[#This Row],[change]])</f>
        <v>6.9562232178977563</v>
      </c>
      <c r="K1314" s="10">
        <f ca="1">ABS(Table3[[#This Row],[$1,000]]-H1313)</f>
        <v>10.295347216019309</v>
      </c>
      <c r="N1314" s="10"/>
      <c r="R1314" s="7">
        <f t="shared" ca="1" si="175"/>
        <v>1168.1137059097071</v>
      </c>
      <c r="S1314" s="7">
        <f t="shared" ca="1" si="176"/>
        <v>1522.9128121482181</v>
      </c>
      <c r="T1314" s="7">
        <f t="shared" ca="1" si="177"/>
        <v>1168.1137059097071</v>
      </c>
      <c r="U1314" s="7">
        <f t="shared" ca="1" si="178"/>
        <v>1522.9128121482181</v>
      </c>
    </row>
    <row r="1315" spans="1:21" x14ac:dyDescent="0.35">
      <c r="A1315" s="6">
        <v>1314</v>
      </c>
      <c r="B1315" s="10">
        <f t="shared" ca="1" si="171"/>
        <v>-7.5908232640382582</v>
      </c>
      <c r="C1315" s="8">
        <f ca="1">C1314+B1315+(RAND!F1315/10*CHOOSE(RANDBETWEEN(1,6),"-5","5.1","7.05","-7", "2", "-2.1")*RAND())+(Table5[[#This Row],[Column6]]/50*CHOOSE(RANDBETWEEN(1,2),"-2","2.01"))</f>
        <v>1160.1612152406649</v>
      </c>
      <c r="D1315" s="8">
        <f ca="1">D1314+B1315+(Table3[[#This Row],[$1,000.005]]-C1314)/100*RAND()</f>
        <v>1515.2767217643727</v>
      </c>
      <c r="E1315" s="10">
        <f t="shared" ca="1" si="172"/>
        <v>1673.5022764186481</v>
      </c>
      <c r="F1315" s="10">
        <f t="shared" ca="1" si="173"/>
        <v>332.81972417498469</v>
      </c>
      <c r="G1315" s="10">
        <f t="shared" ca="1" si="174"/>
        <v>930.00400000000002</v>
      </c>
      <c r="H1315" s="8">
        <f ca="1">H1314+CHOOSE(RANDBETWEEN(1,4),"-.9","1",".45","-.4")*RAND()*10+((Table3[[#This Row],[change]]*0.25)*RAND()+((Table3[[#This Row],[$1,000.005]]-C1314)*RAND()/100))</f>
        <v>1336.3282916663827</v>
      </c>
      <c r="I1315" s="10">
        <f ca="1">ABS(Table3[[#This Row],[$1,000.005]]-C1314)</f>
        <v>7.9524906690421631</v>
      </c>
      <c r="J1315" s="10">
        <f ca="1">ABS(Table3[[#This Row],[change]])</f>
        <v>7.5908232640382582</v>
      </c>
      <c r="K1315" s="10">
        <f ca="1">ABS(Table3[[#This Row],[$1,000]]-H1314)</f>
        <v>3.2526494791102323</v>
      </c>
      <c r="N1315" s="10"/>
      <c r="R1315" s="7">
        <f t="shared" ca="1" si="175"/>
        <v>1160.1612152406649</v>
      </c>
      <c r="S1315" s="7">
        <f t="shared" ca="1" si="176"/>
        <v>1515.2767217643727</v>
      </c>
      <c r="T1315" s="7">
        <f t="shared" ca="1" si="177"/>
        <v>1160.1612152406649</v>
      </c>
      <c r="U1315" s="7">
        <f t="shared" ca="1" si="178"/>
        <v>1515.2767217643727</v>
      </c>
    </row>
    <row r="1316" spans="1:21" x14ac:dyDescent="0.35">
      <c r="A1316" s="6">
        <v>1315</v>
      </c>
      <c r="B1316" s="10">
        <f t="shared" ca="1" si="171"/>
        <v>-84.880133876304697</v>
      </c>
      <c r="C1316" s="8">
        <f ca="1">C1315+B1316+(RAND!F1316/10*CHOOSE(RANDBETWEEN(1,6),"-5","5.1","7.05","-7", "2", "-2.1")*RAND())+(Table5[[#This Row],[Column6]]/50*CHOOSE(RANDBETWEEN(1,2),"-2","2.01"))</f>
        <v>1054.1161462739885</v>
      </c>
      <c r="D1316" s="8">
        <f ca="1">D1315+B1316+(Table3[[#This Row],[$1,000.005]]-C1315)/100*RAND()</f>
        <v>1429.4950244467016</v>
      </c>
      <c r="E1316" s="10">
        <f t="shared" ca="1" si="172"/>
        <v>1673.8927013050798</v>
      </c>
      <c r="F1316" s="10">
        <f t="shared" ca="1" si="173"/>
        <v>332.107969942392</v>
      </c>
      <c r="G1316" s="10">
        <f t="shared" ca="1" si="174"/>
        <v>929.00400000000002</v>
      </c>
      <c r="H1316" s="8">
        <f ca="1">H1315+CHOOSE(RANDBETWEEN(1,4),"-.9","1",".45","-.4")*RAND()*10+((Table3[[#This Row],[change]]*0.25)*RAND()+((Table3[[#This Row],[$1,000.005]]-C1315)*RAND()/100))</f>
        <v>1336.5007057919236</v>
      </c>
      <c r="I1316" s="10">
        <f ca="1">ABS(Table3[[#This Row],[$1,000.005]]-C1315)</f>
        <v>106.04506896667635</v>
      </c>
      <c r="J1316" s="10">
        <f ca="1">ABS(Table3[[#This Row],[change]])</f>
        <v>84.880133876304697</v>
      </c>
      <c r="K1316" s="10">
        <f ca="1">ABS(Table3[[#This Row],[$1,000]]-H1315)</f>
        <v>0.172414125540854</v>
      </c>
      <c r="N1316" s="10"/>
      <c r="R1316" s="7">
        <f t="shared" ca="1" si="175"/>
        <v>1054.1161462739885</v>
      </c>
      <c r="S1316" s="7">
        <f t="shared" ca="1" si="176"/>
        <v>1429.4950244467016</v>
      </c>
      <c r="T1316" s="7">
        <f t="shared" ca="1" si="177"/>
        <v>1054.1161462739885</v>
      </c>
      <c r="U1316" s="7">
        <f t="shared" ca="1" si="178"/>
        <v>1429.4950244467016</v>
      </c>
    </row>
    <row r="1317" spans="1:21" x14ac:dyDescent="0.35">
      <c r="A1317" s="6">
        <v>1316</v>
      </c>
      <c r="B1317" s="10">
        <f t="shared" ca="1" si="171"/>
        <v>41.661920601018622</v>
      </c>
      <c r="C1317" s="8">
        <f ca="1">C1316+B1317+(RAND!F1317/10*CHOOSE(RANDBETWEEN(1,6),"-5","5.1","7.05","-7", "2", "-2.1")*RAND())+(Table5[[#This Row],[Column6]]/50*CHOOSE(RANDBETWEEN(1,2),"-2","2.01"))</f>
        <v>1116.6768442842754</v>
      </c>
      <c r="D1317" s="8">
        <f ca="1">D1316+B1317+(Table3[[#This Row],[$1,000.005]]-C1316)/100*RAND()</f>
        <v>1471.3125708748942</v>
      </c>
      <c r="E1317" s="10">
        <f t="shared" ca="1" si="172"/>
        <v>1674.3076279114134</v>
      </c>
      <c r="F1317" s="10">
        <f t="shared" ca="1" si="173"/>
        <v>331.73471463068307</v>
      </c>
      <c r="G1317" s="10">
        <f t="shared" ca="1" si="174"/>
        <v>930.00400000000002</v>
      </c>
      <c r="H1317" s="8">
        <f ca="1">H1316+CHOOSE(RANDBETWEEN(1,4),"-.9","1",".45","-.4")*RAND()*10+((Table3[[#This Row],[change]]*0.25)*RAND()+((Table3[[#This Row],[$1,000.005]]-C1316)*RAND()/100))</f>
        <v>1344.4472789783063</v>
      </c>
      <c r="I1317" s="10">
        <f ca="1">ABS(Table3[[#This Row],[$1,000.005]]-C1316)</f>
        <v>62.560698010286842</v>
      </c>
      <c r="J1317" s="10">
        <f ca="1">ABS(Table3[[#This Row],[change]])</f>
        <v>41.661920601018622</v>
      </c>
      <c r="K1317" s="10">
        <f ca="1">ABS(Table3[[#This Row],[$1,000]]-H1316)</f>
        <v>7.9465731863826932</v>
      </c>
      <c r="N1317" s="10"/>
      <c r="R1317" s="7">
        <f t="shared" ca="1" si="175"/>
        <v>1116.6768442842754</v>
      </c>
      <c r="S1317" s="7">
        <f t="shared" ca="1" si="176"/>
        <v>1471.3125708748942</v>
      </c>
      <c r="T1317" s="7">
        <f t="shared" ca="1" si="177"/>
        <v>1116.6768442842754</v>
      </c>
      <c r="U1317" s="7">
        <f t="shared" ca="1" si="178"/>
        <v>1471.3125708748942</v>
      </c>
    </row>
    <row r="1318" spans="1:21" x14ac:dyDescent="0.35">
      <c r="A1318" s="6">
        <v>1317</v>
      </c>
      <c r="B1318" s="10">
        <f t="shared" ca="1" si="171"/>
        <v>-23.875626638294772</v>
      </c>
      <c r="C1318" s="8">
        <f ca="1">C1317+B1318+(RAND!F1318/10*CHOOSE(RANDBETWEEN(1,6),"-5","5.1","7.05","-7", "2", "-2.1")*RAND())+(Table5[[#This Row],[Column6]]/50*CHOOSE(RANDBETWEEN(1,2),"-2","2.01"))</f>
        <v>1031.9242356054613</v>
      </c>
      <c r="D1318" s="8">
        <f ca="1">D1317+B1318+(Table3[[#This Row],[$1,000.005]]-C1317)/100*RAND()</f>
        <v>1446.8866271235313</v>
      </c>
      <c r="E1318" s="10">
        <f t="shared" ca="1" si="172"/>
        <v>1674.4739681626736</v>
      </c>
      <c r="F1318" s="10">
        <f t="shared" ca="1" si="173"/>
        <v>331.53913612375231</v>
      </c>
      <c r="G1318" s="10">
        <f t="shared" ca="1" si="174"/>
        <v>931.00400000000002</v>
      </c>
      <c r="H1318" s="8">
        <f ca="1">H1317+CHOOSE(RANDBETWEEN(1,4),"-.9","1",".45","-.4")*RAND()*10+((Table3[[#This Row],[change]]*0.25)*RAND()+((Table3[[#This Row],[$1,000.005]]-C1317)*RAND()/100))</f>
        <v>1341.1410098155461</v>
      </c>
      <c r="I1318" s="10">
        <f ca="1">ABS(Table3[[#This Row],[$1,000.005]]-C1317)</f>
        <v>84.752608678814113</v>
      </c>
      <c r="J1318" s="10">
        <f ca="1">ABS(Table3[[#This Row],[change]])</f>
        <v>23.875626638294772</v>
      </c>
      <c r="K1318" s="10">
        <f ca="1">ABS(Table3[[#This Row],[$1,000]]-H1317)</f>
        <v>3.3062691627601453</v>
      </c>
      <c r="N1318" s="10"/>
      <c r="R1318" s="7">
        <f t="shared" ca="1" si="175"/>
        <v>1031.9242356054613</v>
      </c>
      <c r="S1318" s="7">
        <f t="shared" ca="1" si="176"/>
        <v>1446.8866271235313</v>
      </c>
      <c r="T1318" s="7">
        <f t="shared" ca="1" si="177"/>
        <v>1031.9242356054613</v>
      </c>
      <c r="U1318" s="7">
        <f t="shared" ca="1" si="178"/>
        <v>1446.8866271235313</v>
      </c>
    </row>
    <row r="1319" spans="1:21" x14ac:dyDescent="0.35">
      <c r="A1319" s="6">
        <v>1318</v>
      </c>
      <c r="B1319" s="10">
        <f t="shared" ca="1" si="171"/>
        <v>-3.1602639946963094</v>
      </c>
      <c r="C1319" s="8">
        <f ca="1">C1318+B1319+(RAND!F1319/10*CHOOSE(RANDBETWEEN(1,6),"-5","5.1","7.05","-7", "2", "-2.1")*RAND())+(Table5[[#This Row],[Column6]]/50*CHOOSE(RANDBETWEEN(1,2),"-2","2.01"))</f>
        <v>962.52928681150945</v>
      </c>
      <c r="D1319" s="8">
        <f ca="1">D1318+B1319+(Table3[[#This Row],[$1,000.005]]-C1318)/100*RAND()</f>
        <v>1443.2625344989938</v>
      </c>
      <c r="E1319" s="10">
        <f t="shared" ca="1" si="172"/>
        <v>1674.6057492757795</v>
      </c>
      <c r="F1319" s="10">
        <f t="shared" ca="1" si="173"/>
        <v>331.51181274443849</v>
      </c>
      <c r="G1319" s="10">
        <f t="shared" ca="1" si="174"/>
        <v>932.00400000000002</v>
      </c>
      <c r="H1319" s="8">
        <f ca="1">H1318+CHOOSE(RANDBETWEEN(1,4),"-.9","1",".45","-.4")*RAND()*10+((Table3[[#This Row],[change]]*0.25)*RAND()+((Table3[[#This Row],[$1,000.005]]-C1318)*RAND()/100))</f>
        <v>1347.566282645214</v>
      </c>
      <c r="I1319" s="10">
        <f ca="1">ABS(Table3[[#This Row],[$1,000.005]]-C1318)</f>
        <v>69.394948793951812</v>
      </c>
      <c r="J1319" s="10">
        <f ca="1">ABS(Table3[[#This Row],[change]])</f>
        <v>3.1602639946963094</v>
      </c>
      <c r="K1319" s="10">
        <f ca="1">ABS(Table3[[#This Row],[$1,000]]-H1318)</f>
        <v>6.425272829667847</v>
      </c>
      <c r="N1319" s="10"/>
      <c r="R1319" s="7">
        <f t="shared" ca="1" si="175"/>
        <v>962.52928681150945</v>
      </c>
      <c r="S1319" s="7">
        <f t="shared" ca="1" si="176"/>
        <v>1443.2625344989938</v>
      </c>
      <c r="T1319" s="7">
        <f t="shared" ca="1" si="177"/>
        <v>962.52928681150945</v>
      </c>
      <c r="U1319" s="7">
        <f t="shared" ca="1" si="178"/>
        <v>1443.2625344989938</v>
      </c>
    </row>
    <row r="1320" spans="1:21" x14ac:dyDescent="0.35">
      <c r="A1320" s="6">
        <v>1319</v>
      </c>
      <c r="B1320" s="10">
        <f t="shared" ca="1" si="171"/>
        <v>1.6499360353524115</v>
      </c>
      <c r="C1320" s="8">
        <f ca="1">C1319+B1320+(RAND!F1320/10*CHOOSE(RANDBETWEEN(1,6),"-5","5.1","7.05","-7", "2", "-2.1")*RAND())+(Table5[[#This Row],[Column6]]/50*CHOOSE(RANDBETWEEN(1,2),"-2","2.01"))</f>
        <v>918.20810571138725</v>
      </c>
      <c r="D1320" s="8">
        <f ca="1">D1319+B1320+(Table3[[#This Row],[$1,000.005]]-C1319)/100*RAND()</f>
        <v>1444.8191539900288</v>
      </c>
      <c r="E1320" s="10">
        <f t="shared" ca="1" si="172"/>
        <v>1675.1662435477542</v>
      </c>
      <c r="F1320" s="10">
        <f t="shared" ca="1" si="173"/>
        <v>331.01853213725735</v>
      </c>
      <c r="G1320" s="10">
        <f t="shared" ca="1" si="174"/>
        <v>933.00400000000002</v>
      </c>
      <c r="H1320" s="8">
        <f ca="1">H1319+CHOOSE(RANDBETWEEN(1,4),"-.9","1",".45","-.4")*RAND()*10+((Table3[[#This Row],[change]]*0.25)*RAND()+((Table3[[#This Row],[$1,000.005]]-C1319)*RAND()/100))</f>
        <v>1344.2431436541751</v>
      </c>
      <c r="I1320" s="10">
        <f ca="1">ABS(Table3[[#This Row],[$1,000.005]]-C1319)</f>
        <v>44.321181100122203</v>
      </c>
      <c r="J1320" s="10">
        <f ca="1">ABS(Table3[[#This Row],[change]])</f>
        <v>1.6499360353524115</v>
      </c>
      <c r="K1320" s="10">
        <f ca="1">ABS(Table3[[#This Row],[$1,000]]-H1319)</f>
        <v>3.3231389910388316</v>
      </c>
      <c r="N1320" s="10"/>
      <c r="R1320" s="7">
        <f t="shared" ca="1" si="175"/>
        <v>918.20810571138725</v>
      </c>
      <c r="S1320" s="7">
        <f t="shared" ca="1" si="176"/>
        <v>1444.8191539900288</v>
      </c>
      <c r="T1320" s="7">
        <f t="shared" ca="1" si="177"/>
        <v>918.20810571138725</v>
      </c>
      <c r="U1320" s="7">
        <f t="shared" ca="1" si="178"/>
        <v>1444.8191539900288</v>
      </c>
    </row>
    <row r="1321" spans="1:21" x14ac:dyDescent="0.35">
      <c r="A1321" s="6">
        <v>1320</v>
      </c>
      <c r="B1321" s="10">
        <f t="shared" ca="1" si="171"/>
        <v>-1.2764329231606202</v>
      </c>
      <c r="C1321" s="8">
        <f ca="1">C1320+B1321+(RAND!F1321/10*CHOOSE(RANDBETWEEN(1,6),"-5","5.1","7.05","-7", "2", "-2.1")*RAND())+(Table5[[#This Row],[Column6]]/50*CHOOSE(RANDBETWEEN(1,2),"-2","2.01"))</f>
        <v>970.05249206079236</v>
      </c>
      <c r="D1321" s="8">
        <f ca="1">D1320+B1321+(Table3[[#This Row],[$1,000.005]]-C1320)/100*RAND()</f>
        <v>1444.0151848049115</v>
      </c>
      <c r="E1321" s="10">
        <f t="shared" ca="1" si="172"/>
        <v>1676.0613206608916</v>
      </c>
      <c r="F1321" s="10">
        <f t="shared" ca="1" si="173"/>
        <v>330.4272745437882</v>
      </c>
      <c r="G1321" s="10">
        <f t="shared" ca="1" si="174"/>
        <v>934.00400000000002</v>
      </c>
      <c r="H1321" s="8">
        <f ca="1">H1320+CHOOSE(RANDBETWEEN(1,4),"-.9","1",".45","-.4")*RAND()*10+((Table3[[#This Row],[change]]*0.25)*RAND()+((Table3[[#This Row],[$1,000.005]]-C1320)*RAND()/100))</f>
        <v>1344.6089489456026</v>
      </c>
      <c r="I1321" s="10">
        <f ca="1">ABS(Table3[[#This Row],[$1,000.005]]-C1320)</f>
        <v>51.844386349405113</v>
      </c>
      <c r="J1321" s="10">
        <f ca="1">ABS(Table3[[#This Row],[change]])</f>
        <v>1.2764329231606202</v>
      </c>
      <c r="K1321" s="10">
        <f ca="1">ABS(Table3[[#This Row],[$1,000]]-H1320)</f>
        <v>0.36580529142747764</v>
      </c>
      <c r="N1321" s="10"/>
      <c r="R1321" s="7">
        <f t="shared" ca="1" si="175"/>
        <v>970.05249206079236</v>
      </c>
      <c r="S1321" s="7">
        <f t="shared" ca="1" si="176"/>
        <v>1444.0151848049115</v>
      </c>
      <c r="T1321" s="7">
        <f t="shared" ca="1" si="177"/>
        <v>970.05249206079236</v>
      </c>
      <c r="U1321" s="7">
        <f t="shared" ca="1" si="178"/>
        <v>1444.0151848049115</v>
      </c>
    </row>
    <row r="1322" spans="1:21" x14ac:dyDescent="0.35">
      <c r="A1322" s="6">
        <v>1321</v>
      </c>
      <c r="B1322" s="10">
        <f t="shared" ca="1" si="171"/>
        <v>-25.387339509922747</v>
      </c>
      <c r="C1322" s="8">
        <f ca="1">C1321+B1322+(RAND!F1322/10*CHOOSE(RANDBETWEEN(1,6),"-5","5.1","7.05","-7", "2", "-2.1")*RAND())+(Table5[[#This Row],[Column6]]/50*CHOOSE(RANDBETWEEN(1,2),"-2","2.01"))</f>
        <v>901.17817751957205</v>
      </c>
      <c r="D1322" s="8">
        <f ca="1">D1321+B1322+(Table3[[#This Row],[$1,000.005]]-C1321)/100*RAND()</f>
        <v>1418.2277928250539</v>
      </c>
      <c r="E1322" s="10">
        <f t="shared" ca="1" si="172"/>
        <v>1676.8569844947717</v>
      </c>
      <c r="F1322" s="10">
        <f t="shared" ca="1" si="173"/>
        <v>330.14073826484889</v>
      </c>
      <c r="G1322" s="10">
        <f t="shared" ca="1" si="174"/>
        <v>933.00400000000002</v>
      </c>
      <c r="H1322" s="8">
        <f ca="1">H1321+CHOOSE(RANDBETWEEN(1,4),"-.9","1",".45","-.4")*RAND()*10+((Table3[[#This Row],[change]]*0.25)*RAND()+((Table3[[#This Row],[$1,000.005]]-C1321)*RAND()/100))</f>
        <v>1340.5719809998993</v>
      </c>
      <c r="I1322" s="10">
        <f ca="1">ABS(Table3[[#This Row],[$1,000.005]]-C1321)</f>
        <v>68.874314541220315</v>
      </c>
      <c r="J1322" s="10">
        <f ca="1">ABS(Table3[[#This Row],[change]])</f>
        <v>25.387339509922747</v>
      </c>
      <c r="K1322" s="10">
        <f ca="1">ABS(Table3[[#This Row],[$1,000]]-H1321)</f>
        <v>4.0369679457032817</v>
      </c>
      <c r="N1322" s="10"/>
      <c r="R1322" s="7">
        <f t="shared" ca="1" si="175"/>
        <v>901.17817751957205</v>
      </c>
      <c r="S1322" s="7">
        <f t="shared" ca="1" si="176"/>
        <v>1418.2277928250539</v>
      </c>
      <c r="T1322" s="7">
        <f t="shared" ca="1" si="177"/>
        <v>901.17817751957205</v>
      </c>
      <c r="U1322" s="7">
        <f t="shared" ca="1" si="178"/>
        <v>1418.2277928250539</v>
      </c>
    </row>
    <row r="1323" spans="1:21" x14ac:dyDescent="0.35">
      <c r="A1323" s="6">
        <v>1322</v>
      </c>
      <c r="B1323" s="10">
        <f t="shared" ca="1" si="171"/>
        <v>-6.4995400229710576</v>
      </c>
      <c r="C1323" s="8">
        <f ca="1">C1322+B1323+(RAND!F1323/10*CHOOSE(RANDBETWEEN(1,6),"-5","5.1","7.05","-7", "2", "-2.1")*RAND())+(Table5[[#This Row],[Column6]]/50*CHOOSE(RANDBETWEEN(1,2),"-2","2.01"))</f>
        <v>911.93549900473067</v>
      </c>
      <c r="D1323" s="8">
        <f ca="1">D1322+B1323+(Table3[[#This Row],[$1,000.005]]-C1322)/100*RAND()</f>
        <v>1411.7549433980955</v>
      </c>
      <c r="E1323" s="10">
        <f t="shared" ca="1" si="172"/>
        <v>1677.2532604896164</v>
      </c>
      <c r="F1323" s="10">
        <f t="shared" ca="1" si="173"/>
        <v>329.32137336628074</v>
      </c>
      <c r="G1323" s="10">
        <f t="shared" ca="1" si="174"/>
        <v>934.00400000000002</v>
      </c>
      <c r="H1323" s="8">
        <f ca="1">H1322+CHOOSE(RANDBETWEEN(1,4),"-.9","1",".45","-.4")*RAND()*10+((Table3[[#This Row],[change]]*0.25)*RAND()+((Table3[[#This Row],[$1,000.005]]-C1322)*RAND()/100))</f>
        <v>1337.5092579109662</v>
      </c>
      <c r="I1323" s="10">
        <f ca="1">ABS(Table3[[#This Row],[$1,000.005]]-C1322)</f>
        <v>10.757321485158627</v>
      </c>
      <c r="J1323" s="10">
        <f ca="1">ABS(Table3[[#This Row],[change]])</f>
        <v>6.4995400229710576</v>
      </c>
      <c r="K1323" s="10">
        <f ca="1">ABS(Table3[[#This Row],[$1,000]]-H1322)</f>
        <v>3.0627230889331258</v>
      </c>
      <c r="N1323" s="10"/>
      <c r="R1323" s="7">
        <f t="shared" ca="1" si="175"/>
        <v>911.93549900473067</v>
      </c>
      <c r="S1323" s="7">
        <f t="shared" ca="1" si="176"/>
        <v>1411.7549433980955</v>
      </c>
      <c r="T1323" s="7">
        <f t="shared" ca="1" si="177"/>
        <v>911.93549900473067</v>
      </c>
      <c r="U1323" s="7">
        <f t="shared" ca="1" si="178"/>
        <v>1411.7549433980955</v>
      </c>
    </row>
    <row r="1324" spans="1:21" x14ac:dyDescent="0.35">
      <c r="A1324" s="6">
        <v>1323</v>
      </c>
      <c r="B1324" s="10">
        <f t="shared" ca="1" si="171"/>
        <v>-0.83438216367945717</v>
      </c>
      <c r="C1324" s="8">
        <f ca="1">C1323+B1324+(RAND!F1324/10*CHOOSE(RANDBETWEEN(1,6),"-5","5.1","7.05","-7", "2", "-2.1")*RAND())+(Table5[[#This Row],[Column6]]/50*CHOOSE(RANDBETWEEN(1,2),"-2","2.01"))</f>
        <v>833.52996664081036</v>
      </c>
      <c r="D1324" s="8">
        <f ca="1">D1323+B1324+(Table3[[#This Row],[$1,000.005]]-C1323)/100*RAND()</f>
        <v>1410.5614796341495</v>
      </c>
      <c r="E1324" s="10">
        <f t="shared" ca="1" si="172"/>
        <v>1677.719135841219</v>
      </c>
      <c r="F1324" s="10">
        <f t="shared" ca="1" si="173"/>
        <v>328.94877087891007</v>
      </c>
      <c r="G1324" s="10">
        <f t="shared" ca="1" si="174"/>
        <v>935.00400000000002</v>
      </c>
      <c r="H1324" s="8">
        <f ca="1">H1323+CHOOSE(RANDBETWEEN(1,4),"-.9","1",".45","-.4")*RAND()*10+((Table3[[#This Row],[change]]*0.25)*RAND()+((Table3[[#This Row],[$1,000.005]]-C1323)*RAND()/100))</f>
        <v>1332.4673904830333</v>
      </c>
      <c r="I1324" s="10">
        <f ca="1">ABS(Table3[[#This Row],[$1,000.005]]-C1323)</f>
        <v>78.405532363920315</v>
      </c>
      <c r="J1324" s="10">
        <f ca="1">ABS(Table3[[#This Row],[change]])</f>
        <v>0.83438216367945717</v>
      </c>
      <c r="K1324" s="10">
        <f ca="1">ABS(Table3[[#This Row],[$1,000]]-H1323)</f>
        <v>5.041867427932857</v>
      </c>
      <c r="N1324" s="10"/>
      <c r="R1324" s="7">
        <f t="shared" ca="1" si="175"/>
        <v>833.52996664081036</v>
      </c>
      <c r="S1324" s="7">
        <f t="shared" ca="1" si="176"/>
        <v>1410.5614796341495</v>
      </c>
      <c r="T1324" s="7">
        <f t="shared" ca="1" si="177"/>
        <v>833.52996664081036</v>
      </c>
      <c r="U1324" s="7">
        <f t="shared" ca="1" si="178"/>
        <v>1410.5614796341495</v>
      </c>
    </row>
    <row r="1325" spans="1:21" x14ac:dyDescent="0.35">
      <c r="A1325" s="6">
        <v>1324</v>
      </c>
      <c r="B1325" s="10">
        <f t="shared" ca="1" si="171"/>
        <v>7.4433032543595266</v>
      </c>
      <c r="C1325" s="8">
        <f ca="1">C1324+B1325+(RAND!F1325/10*CHOOSE(RANDBETWEEN(1,6),"-5","5.1","7.05","-7", "2", "-2.1")*RAND())+(Table5[[#This Row],[Column6]]/50*CHOOSE(RANDBETWEEN(1,2),"-2","2.01"))</f>
        <v>874.78160193368706</v>
      </c>
      <c r="D1325" s="8">
        <f ca="1">D1324+B1325+(Table3[[#This Row],[$1,000.005]]-C1324)/100*RAND()</f>
        <v>1418.3275193606169</v>
      </c>
      <c r="E1325" s="10">
        <f t="shared" ca="1" si="172"/>
        <v>1678.437743329345</v>
      </c>
      <c r="F1325" s="10">
        <f t="shared" ca="1" si="173"/>
        <v>328.59742231334815</v>
      </c>
      <c r="G1325" s="10">
        <f t="shared" ca="1" si="174"/>
        <v>934.00400000000002</v>
      </c>
      <c r="H1325" s="8">
        <f ca="1">H1324+CHOOSE(RANDBETWEEN(1,4),"-.9","1",".45","-.4")*RAND()*10+((Table3[[#This Row],[change]]*0.25)*RAND()+((Table3[[#This Row],[$1,000.005]]-C1324)*RAND()/100))</f>
        <v>1337.1994230072612</v>
      </c>
      <c r="I1325" s="10">
        <f ca="1">ABS(Table3[[#This Row],[$1,000.005]]-C1324)</f>
        <v>41.251635292876699</v>
      </c>
      <c r="J1325" s="10">
        <f ca="1">ABS(Table3[[#This Row],[change]])</f>
        <v>7.4433032543595266</v>
      </c>
      <c r="K1325" s="10">
        <f ca="1">ABS(Table3[[#This Row],[$1,000]]-H1324)</f>
        <v>4.7320325242278614</v>
      </c>
      <c r="N1325" s="10"/>
      <c r="R1325" s="7">
        <f t="shared" ca="1" si="175"/>
        <v>874.78160193368706</v>
      </c>
      <c r="S1325" s="7">
        <f t="shared" ca="1" si="176"/>
        <v>1418.3275193606169</v>
      </c>
      <c r="T1325" s="7">
        <f t="shared" ca="1" si="177"/>
        <v>874.78160193368706</v>
      </c>
      <c r="U1325" s="7">
        <f t="shared" ca="1" si="178"/>
        <v>1418.3275193606169</v>
      </c>
    </row>
    <row r="1326" spans="1:21" x14ac:dyDescent="0.35">
      <c r="A1326" s="6">
        <v>1325</v>
      </c>
      <c r="B1326" s="10">
        <f t="shared" ca="1" si="171"/>
        <v>-16.967816087349789</v>
      </c>
      <c r="C1326" s="8">
        <f ca="1">C1325+B1326+(RAND!F1326/10*CHOOSE(RANDBETWEEN(1,6),"-5","5.1","7.05","-7", "2", "-2.1")*RAND())+(Table5[[#This Row],[Column6]]/50*CHOOSE(RANDBETWEEN(1,2),"-2","2.01"))</f>
        <v>929.87203777795048</v>
      </c>
      <c r="D1326" s="8">
        <f ca="1">D1325+B1326+(Table3[[#This Row],[$1,000.005]]-C1325)/100*RAND()</f>
        <v>1401.6621112447838</v>
      </c>
      <c r="E1326" s="10">
        <f t="shared" ca="1" si="172"/>
        <v>1679.2790218542068</v>
      </c>
      <c r="F1326" s="10">
        <f t="shared" ca="1" si="173"/>
        <v>328.2093754051615</v>
      </c>
      <c r="G1326" s="10">
        <f t="shared" ca="1" si="174"/>
        <v>933.00400000000002</v>
      </c>
      <c r="H1326" s="8">
        <f ca="1">H1325+CHOOSE(RANDBETWEEN(1,4),"-.9","1",".45","-.4")*RAND()*10+((Table3[[#This Row],[change]]*0.25)*RAND()+((Table3[[#This Row],[$1,000.005]]-C1325)*RAND()/100))</f>
        <v>1345.566989620879</v>
      </c>
      <c r="I1326" s="10">
        <f ca="1">ABS(Table3[[#This Row],[$1,000.005]]-C1325)</f>
        <v>55.090435844263425</v>
      </c>
      <c r="J1326" s="10">
        <f ca="1">ABS(Table3[[#This Row],[change]])</f>
        <v>16.967816087349789</v>
      </c>
      <c r="K1326" s="10">
        <f ca="1">ABS(Table3[[#This Row],[$1,000]]-H1325)</f>
        <v>8.3675666136177824</v>
      </c>
      <c r="N1326" s="10"/>
      <c r="R1326" s="7">
        <f t="shared" ca="1" si="175"/>
        <v>929.87203777795048</v>
      </c>
      <c r="S1326" s="7">
        <f t="shared" ca="1" si="176"/>
        <v>1401.6621112447838</v>
      </c>
      <c r="T1326" s="7">
        <f t="shared" ca="1" si="177"/>
        <v>929.87203777795048</v>
      </c>
      <c r="U1326" s="7">
        <f t="shared" ca="1" si="178"/>
        <v>1401.6621112447838</v>
      </c>
    </row>
    <row r="1327" spans="1:21" x14ac:dyDescent="0.35">
      <c r="A1327" s="6">
        <v>1326</v>
      </c>
      <c r="B1327" s="10">
        <f t="shared" ca="1" si="171"/>
        <v>-8.5312555129664851</v>
      </c>
      <c r="C1327" s="8">
        <f ca="1">C1326+B1327+(RAND!F1327/10*CHOOSE(RANDBETWEEN(1,6),"-5","5.1","7.05","-7", "2", "-2.1")*RAND())+(Table5[[#This Row],[Column6]]/50*CHOOSE(RANDBETWEEN(1,2),"-2","2.01"))</f>
        <v>851.44751705813587</v>
      </c>
      <c r="D1327" s="8">
        <f ca="1">D1326+B1327+(Table3[[#This Row],[$1,000.005]]-C1326)/100*RAND()</f>
        <v>1392.8940059700599</v>
      </c>
      <c r="E1327" s="10">
        <f t="shared" ca="1" si="172"/>
        <v>1679.6742371622606</v>
      </c>
      <c r="F1327" s="10">
        <f t="shared" ca="1" si="173"/>
        <v>327.49141579075683</v>
      </c>
      <c r="G1327" s="10">
        <f t="shared" ca="1" si="174"/>
        <v>932.00400000000002</v>
      </c>
      <c r="H1327" s="8">
        <f ca="1">H1326+CHOOSE(RANDBETWEEN(1,4),"-.9","1",".45","-.4")*RAND()*10+((Table3[[#This Row],[change]]*0.25)*RAND()+((Table3[[#This Row],[$1,000.005]]-C1326)*RAND()/100))</f>
        <v>1344.8610624738849</v>
      </c>
      <c r="I1327" s="10">
        <f ca="1">ABS(Table3[[#This Row],[$1,000.005]]-C1326)</f>
        <v>78.424520719814609</v>
      </c>
      <c r="J1327" s="10">
        <f ca="1">ABS(Table3[[#This Row],[change]])</f>
        <v>8.5312555129664851</v>
      </c>
      <c r="K1327" s="10">
        <f ca="1">ABS(Table3[[#This Row],[$1,000]]-H1326)</f>
        <v>0.70592714699409953</v>
      </c>
      <c r="N1327" s="10"/>
      <c r="R1327" s="7">
        <f t="shared" ca="1" si="175"/>
        <v>851.44751705813587</v>
      </c>
      <c r="S1327" s="7">
        <f t="shared" ca="1" si="176"/>
        <v>1392.8940059700599</v>
      </c>
      <c r="T1327" s="7">
        <f t="shared" ca="1" si="177"/>
        <v>851.44751705813587</v>
      </c>
      <c r="U1327" s="7">
        <f t="shared" ca="1" si="178"/>
        <v>1392.8940059700599</v>
      </c>
    </row>
    <row r="1328" spans="1:21" x14ac:dyDescent="0.35">
      <c r="A1328" s="6">
        <v>1327</v>
      </c>
      <c r="B1328" s="10">
        <f t="shared" ca="1" si="171"/>
        <v>-15.428012507782752</v>
      </c>
      <c r="C1328" s="8">
        <f ca="1">C1327+B1328+(RAND!F1328/10*CHOOSE(RANDBETWEEN(1,6),"-5","5.1","7.05","-7", "2", "-2.1")*RAND())+(Table5[[#This Row],[Column6]]/50*CHOOSE(RANDBETWEEN(1,2),"-2","2.01"))</f>
        <v>895.87275502936154</v>
      </c>
      <c r="D1328" s="8">
        <f ca="1">D1327+B1328+(Table3[[#This Row],[$1,000.005]]-C1327)/100*RAND()</f>
        <v>1377.5598581173697</v>
      </c>
      <c r="E1328" s="10">
        <f t="shared" ca="1" si="172"/>
        <v>1680.4131464139909</v>
      </c>
      <c r="F1328" s="10">
        <f t="shared" ca="1" si="173"/>
        <v>327.32208492320126</v>
      </c>
      <c r="G1328" s="10">
        <f t="shared" ca="1" si="174"/>
        <v>931.00400000000002</v>
      </c>
      <c r="H1328" s="8">
        <f ca="1">H1327+CHOOSE(RANDBETWEEN(1,4),"-.9","1",".45","-.4")*RAND()*10+((Table3[[#This Row],[change]]*0.25)*RAND()+((Table3[[#This Row],[$1,000.005]]-C1327)*RAND()/100))</f>
        <v>1350.5896194304069</v>
      </c>
      <c r="I1328" s="10">
        <f ca="1">ABS(Table3[[#This Row],[$1,000.005]]-C1327)</f>
        <v>44.42523797122567</v>
      </c>
      <c r="J1328" s="10">
        <f ca="1">ABS(Table3[[#This Row],[change]])</f>
        <v>15.428012507782752</v>
      </c>
      <c r="K1328" s="10">
        <f ca="1">ABS(Table3[[#This Row],[$1,000]]-H1327)</f>
        <v>5.7285569565219703</v>
      </c>
      <c r="N1328" s="10"/>
      <c r="R1328" s="7">
        <f t="shared" ca="1" si="175"/>
        <v>895.87275502936154</v>
      </c>
      <c r="S1328" s="7">
        <f t="shared" ca="1" si="176"/>
        <v>1377.5598581173697</v>
      </c>
      <c r="T1328" s="7">
        <f t="shared" ca="1" si="177"/>
        <v>895.87275502936154</v>
      </c>
      <c r="U1328" s="7">
        <f t="shared" ca="1" si="178"/>
        <v>1377.5598581173697</v>
      </c>
    </row>
    <row r="1329" spans="1:21" x14ac:dyDescent="0.35">
      <c r="A1329" s="6">
        <v>1328</v>
      </c>
      <c r="B1329" s="10">
        <f t="shared" ca="1" si="171"/>
        <v>-63.742564473597227</v>
      </c>
      <c r="C1329" s="8">
        <f ca="1">C1328+B1329+(RAND!F1329/10*CHOOSE(RANDBETWEEN(1,6),"-5","5.1","7.05","-7", "2", "-2.1")*RAND())+(Table5[[#This Row],[Column6]]/50*CHOOSE(RANDBETWEEN(1,2),"-2","2.01"))</f>
        <v>854.06795672663156</v>
      </c>
      <c r="D1329" s="8">
        <f ca="1">D1328+B1329+(Table3[[#This Row],[$1,000.005]]-C1328)/100*RAND()</f>
        <v>1313.6334518039921</v>
      </c>
      <c r="E1329" s="10">
        <f t="shared" ca="1" si="172"/>
        <v>1681.0774677361651</v>
      </c>
      <c r="F1329" s="10">
        <f t="shared" ca="1" si="173"/>
        <v>326.99016641718453</v>
      </c>
      <c r="G1329" s="10">
        <f t="shared" ca="1" si="174"/>
        <v>930.00400000000002</v>
      </c>
      <c r="H1329" s="8">
        <f ca="1">H1328+CHOOSE(RANDBETWEEN(1,4),"-.9","1",".45","-.4")*RAND()*10+((Table3[[#This Row],[change]]*0.25)*RAND()+((Table3[[#This Row],[$1,000.005]]-C1328)*RAND()/100))</f>
        <v>1340.2560982994087</v>
      </c>
      <c r="I1329" s="10">
        <f ca="1">ABS(Table3[[#This Row],[$1,000.005]]-C1328)</f>
        <v>41.804798302729978</v>
      </c>
      <c r="J1329" s="10">
        <f ca="1">ABS(Table3[[#This Row],[change]])</f>
        <v>63.742564473597227</v>
      </c>
      <c r="K1329" s="10">
        <f ca="1">ABS(Table3[[#This Row],[$1,000]]-H1328)</f>
        <v>10.333521130998179</v>
      </c>
      <c r="N1329" s="10"/>
      <c r="R1329" s="7">
        <f t="shared" ca="1" si="175"/>
        <v>854.06795672663156</v>
      </c>
      <c r="S1329" s="7">
        <f t="shared" ca="1" si="176"/>
        <v>1313.6334518039921</v>
      </c>
      <c r="T1329" s="7">
        <f t="shared" ca="1" si="177"/>
        <v>854.06795672663156</v>
      </c>
      <c r="U1329" s="7">
        <f t="shared" ca="1" si="178"/>
        <v>1313.6334518039921</v>
      </c>
    </row>
    <row r="1330" spans="1:21" x14ac:dyDescent="0.35">
      <c r="A1330" s="6">
        <v>1329</v>
      </c>
      <c r="B1330" s="10">
        <f t="shared" ca="1" si="171"/>
        <v>47.014397755646158</v>
      </c>
      <c r="C1330" s="8">
        <f ca="1">C1329+B1330+(RAND!F1330/10*CHOOSE(RANDBETWEEN(1,6),"-5","5.1","7.05","-7", "2", "-2.1")*RAND())+(Table5[[#This Row],[Column6]]/50*CHOOSE(RANDBETWEEN(1,2),"-2","2.01"))</f>
        <v>897.97114118848322</v>
      </c>
      <c r="D1330" s="8">
        <f ca="1">D1329+B1330+(Table3[[#This Row],[$1,000.005]]-C1329)/100*RAND()</f>
        <v>1360.6714157873716</v>
      </c>
      <c r="E1330" s="10">
        <f t="shared" ca="1" si="172"/>
        <v>1681.8571424261268</v>
      </c>
      <c r="F1330" s="10">
        <f t="shared" ca="1" si="173"/>
        <v>326.39782788392722</v>
      </c>
      <c r="G1330" s="10">
        <f t="shared" ca="1" si="174"/>
        <v>931.00400000000002</v>
      </c>
      <c r="H1330" s="8">
        <f ca="1">H1329+CHOOSE(RANDBETWEEN(1,4),"-.9","1",".45","-.4")*RAND()*10+((Table3[[#This Row],[change]]*0.25)*RAND()+((Table3[[#This Row],[$1,000.005]]-C1329)*RAND()/100))</f>
        <v>1338.6062393387115</v>
      </c>
      <c r="I1330" s="10">
        <f ca="1">ABS(Table3[[#This Row],[$1,000.005]]-C1329)</f>
        <v>43.903184461851652</v>
      </c>
      <c r="J1330" s="10">
        <f ca="1">ABS(Table3[[#This Row],[change]])</f>
        <v>47.014397755646158</v>
      </c>
      <c r="K1330" s="10">
        <f ca="1">ABS(Table3[[#This Row],[$1,000]]-H1329)</f>
        <v>1.6498589606972018</v>
      </c>
      <c r="N1330" s="10"/>
      <c r="R1330" s="7">
        <f t="shared" ca="1" si="175"/>
        <v>897.97114118848322</v>
      </c>
      <c r="S1330" s="7">
        <f t="shared" ca="1" si="176"/>
        <v>1360.6714157873716</v>
      </c>
      <c r="T1330" s="7">
        <f t="shared" ca="1" si="177"/>
        <v>897.97114118848322</v>
      </c>
      <c r="U1330" s="7">
        <f t="shared" ca="1" si="178"/>
        <v>1360.6714157873716</v>
      </c>
    </row>
    <row r="1331" spans="1:21" x14ac:dyDescent="0.35">
      <c r="A1331" s="6">
        <v>1330</v>
      </c>
      <c r="B1331" s="10">
        <f t="shared" ca="1" si="171"/>
        <v>0.18389746272335694</v>
      </c>
      <c r="C1331" s="8">
        <f ca="1">C1330+B1331+(RAND!F1331/10*CHOOSE(RANDBETWEEN(1,6),"-5","5.1","7.05","-7", "2", "-2.1")*RAND())+(Table5[[#This Row],[Column6]]/50*CHOOSE(RANDBETWEEN(1,2),"-2","2.01"))</f>
        <v>880.33324622736052</v>
      </c>
      <c r="D1331" s="8">
        <f ca="1">D1330+B1331+(Table3[[#This Row],[$1,000.005]]-C1330)/100*RAND()</f>
        <v>1360.7646207404243</v>
      </c>
      <c r="E1331" s="10">
        <f t="shared" ca="1" si="172"/>
        <v>1682.1838026754319</v>
      </c>
      <c r="F1331" s="10">
        <f t="shared" ca="1" si="173"/>
        <v>326.22188991417818</v>
      </c>
      <c r="G1331" s="10">
        <f t="shared" ca="1" si="174"/>
        <v>932.00400000000002</v>
      </c>
      <c r="H1331" s="8">
        <f ca="1">H1330+CHOOSE(RANDBETWEEN(1,4),"-.9","1",".45","-.4")*RAND()*10+((Table3[[#This Row],[change]]*0.25)*RAND()+((Table3[[#This Row],[$1,000.005]]-C1330)*RAND()/100))</f>
        <v>1339.69700689094</v>
      </c>
      <c r="I1331" s="10">
        <f ca="1">ABS(Table3[[#This Row],[$1,000.005]]-C1330)</f>
        <v>17.637894961122697</v>
      </c>
      <c r="J1331" s="10">
        <f ca="1">ABS(Table3[[#This Row],[change]])</f>
        <v>0.18389746272335694</v>
      </c>
      <c r="K1331" s="10">
        <f ca="1">ABS(Table3[[#This Row],[$1,000]]-H1330)</f>
        <v>1.090767552228499</v>
      </c>
      <c r="N1331" s="10"/>
      <c r="R1331" s="7">
        <f t="shared" ca="1" si="175"/>
        <v>880.33324622736052</v>
      </c>
      <c r="S1331" s="7">
        <f t="shared" ca="1" si="176"/>
        <v>1360.7646207404243</v>
      </c>
      <c r="T1331" s="7">
        <f t="shared" ca="1" si="177"/>
        <v>880.33324622736052</v>
      </c>
      <c r="U1331" s="7">
        <f t="shared" ca="1" si="178"/>
        <v>1360.7646207404243</v>
      </c>
    </row>
    <row r="1332" spans="1:21" x14ac:dyDescent="0.35">
      <c r="A1332" s="6">
        <v>1331</v>
      </c>
      <c r="B1332" s="10">
        <f t="shared" ca="1" si="171"/>
        <v>10.860981272513536</v>
      </c>
      <c r="C1332" s="8">
        <f ca="1">C1331+B1332+(RAND!F1332/10*CHOOSE(RANDBETWEEN(1,6),"-5","5.1","7.05","-7", "2", "-2.1")*RAND())+(Table5[[#This Row],[Column6]]/50*CHOOSE(RANDBETWEEN(1,2),"-2","2.01"))</f>
        <v>854.19963815286724</v>
      </c>
      <c r="D1332" s="8">
        <f ca="1">D1331+B1332+(Table3[[#This Row],[$1,000.005]]-C1331)/100*RAND()</f>
        <v>1371.3997883373245</v>
      </c>
      <c r="E1332" s="10">
        <f t="shared" ca="1" si="172"/>
        <v>1682.424987760812</v>
      </c>
      <c r="F1332" s="10">
        <f t="shared" ca="1" si="173"/>
        <v>326.17893127420137</v>
      </c>
      <c r="G1332" s="10">
        <f t="shared" ca="1" si="174"/>
        <v>931.00400000000002</v>
      </c>
      <c r="H1332" s="8">
        <f ca="1">H1331+CHOOSE(RANDBETWEEN(1,4),"-.9","1",".45","-.4")*RAND()*10+((Table3[[#This Row],[change]]*0.25)*RAND()+((Table3[[#This Row],[$1,000.005]]-C1331)*RAND()/100))</f>
        <v>1340.8673837116091</v>
      </c>
      <c r="I1332" s="10">
        <f ca="1">ABS(Table3[[#This Row],[$1,000.005]]-C1331)</f>
        <v>26.133608074493281</v>
      </c>
      <c r="J1332" s="10">
        <f ca="1">ABS(Table3[[#This Row],[change]])</f>
        <v>10.860981272513536</v>
      </c>
      <c r="K1332" s="10">
        <f ca="1">ABS(Table3[[#This Row],[$1,000]]-H1331)</f>
        <v>1.170376820669162</v>
      </c>
      <c r="N1332" s="10"/>
      <c r="R1332" s="7">
        <f t="shared" ca="1" si="175"/>
        <v>854.19963815286724</v>
      </c>
      <c r="S1332" s="7">
        <f t="shared" ca="1" si="176"/>
        <v>1371.3997883373245</v>
      </c>
      <c r="T1332" s="7">
        <f t="shared" ca="1" si="177"/>
        <v>854.19963815286724</v>
      </c>
      <c r="U1332" s="7">
        <f t="shared" ca="1" si="178"/>
        <v>1371.3997883373245</v>
      </c>
    </row>
    <row r="1333" spans="1:21" x14ac:dyDescent="0.35">
      <c r="A1333" s="6">
        <v>1332</v>
      </c>
      <c r="B1333" s="10">
        <f t="shared" ca="1" si="171"/>
        <v>4.3785074503027728</v>
      </c>
      <c r="C1333" s="8">
        <f ca="1">C1332+B1333+(RAND!F1333/10*CHOOSE(RANDBETWEEN(1,6),"-5","5.1","7.05","-7", "2", "-2.1")*RAND())+(Table5[[#This Row],[Column6]]/50*CHOOSE(RANDBETWEEN(1,2),"-2","2.01"))</f>
        <v>853.86148251247096</v>
      </c>
      <c r="D1333" s="8">
        <f ca="1">D1332+B1333+(Table3[[#This Row],[$1,000.005]]-C1332)/100*RAND()</f>
        <v>1375.7760308030431</v>
      </c>
      <c r="E1333" s="10">
        <f t="shared" ca="1" si="172"/>
        <v>1682.447951015665</v>
      </c>
      <c r="F1333" s="10">
        <f t="shared" ca="1" si="173"/>
        <v>325.90758021426859</v>
      </c>
      <c r="G1333" s="10">
        <f t="shared" ca="1" si="174"/>
        <v>930.00400000000002</v>
      </c>
      <c r="H1333" s="8">
        <f ca="1">H1332+CHOOSE(RANDBETWEEN(1,4),"-.9","1",".45","-.4")*RAND()*10+((Table3[[#This Row],[change]]*0.25)*RAND()+((Table3[[#This Row],[$1,000.005]]-C1332)*RAND()/100))</f>
        <v>1348.083773786648</v>
      </c>
      <c r="I1333" s="10">
        <f ca="1">ABS(Table3[[#This Row],[$1,000.005]]-C1332)</f>
        <v>0.33815564039628043</v>
      </c>
      <c r="J1333" s="10">
        <f ca="1">ABS(Table3[[#This Row],[change]])</f>
        <v>4.3785074503027728</v>
      </c>
      <c r="K1333" s="10">
        <f ca="1">ABS(Table3[[#This Row],[$1,000]]-H1332)</f>
        <v>7.2163900750388166</v>
      </c>
      <c r="N1333" s="10"/>
      <c r="R1333" s="7">
        <f t="shared" ca="1" si="175"/>
        <v>853.86148251247096</v>
      </c>
      <c r="S1333" s="7">
        <f t="shared" ca="1" si="176"/>
        <v>1375.7760308030431</v>
      </c>
      <c r="T1333" s="7">
        <f t="shared" ca="1" si="177"/>
        <v>853.86148251247096</v>
      </c>
      <c r="U1333" s="7">
        <f t="shared" ca="1" si="178"/>
        <v>1375.7760308030431</v>
      </c>
    </row>
    <row r="1334" spans="1:21" x14ac:dyDescent="0.35">
      <c r="A1334" s="6">
        <v>1333</v>
      </c>
      <c r="B1334" s="10">
        <f t="shared" ca="1" si="171"/>
        <v>0.92940577587542006</v>
      </c>
      <c r="C1334" s="8">
        <f ca="1">C1333+B1334+(RAND!F1334/10*CHOOSE(RANDBETWEEN(1,6),"-5","5.1","7.05","-7", "2", "-2.1")*RAND())+(Table5[[#This Row],[Column6]]/50*CHOOSE(RANDBETWEEN(1,2),"-2","2.01"))</f>
        <v>823.8958231211268</v>
      </c>
      <c r="D1334" s="8">
        <f ca="1">D1333+B1334+(Table3[[#This Row],[$1,000.005]]-C1333)/100*RAND()</f>
        <v>1376.6647259349143</v>
      </c>
      <c r="E1334" s="10">
        <f t="shared" ca="1" si="172"/>
        <v>1682.5631183101896</v>
      </c>
      <c r="F1334" s="10">
        <f t="shared" ca="1" si="173"/>
        <v>325.8200518953571</v>
      </c>
      <c r="G1334" s="10">
        <f t="shared" ca="1" si="174"/>
        <v>931.00400000000002</v>
      </c>
      <c r="H1334" s="8">
        <f ca="1">H1333+CHOOSE(RANDBETWEEN(1,4),"-.9","1",".45","-.4")*RAND()*10+((Table3[[#This Row],[change]]*0.25)*RAND()+((Table3[[#This Row],[$1,000.005]]-C1333)*RAND()/100))</f>
        <v>1343.7409670590503</v>
      </c>
      <c r="I1334" s="10">
        <f ca="1">ABS(Table3[[#This Row],[$1,000.005]]-C1333)</f>
        <v>29.965659391344161</v>
      </c>
      <c r="J1334" s="10">
        <f ca="1">ABS(Table3[[#This Row],[change]])</f>
        <v>0.92940577587542006</v>
      </c>
      <c r="K1334" s="10">
        <f ca="1">ABS(Table3[[#This Row],[$1,000]]-H1333)</f>
        <v>4.34280672759769</v>
      </c>
      <c r="N1334" s="10"/>
      <c r="R1334" s="7">
        <f t="shared" ca="1" si="175"/>
        <v>823.8958231211268</v>
      </c>
      <c r="S1334" s="7">
        <f t="shared" ca="1" si="176"/>
        <v>1376.6647259349143</v>
      </c>
      <c r="T1334" s="7">
        <f t="shared" ca="1" si="177"/>
        <v>823.8958231211268</v>
      </c>
      <c r="U1334" s="7">
        <f t="shared" ca="1" si="178"/>
        <v>1376.6647259349143</v>
      </c>
    </row>
    <row r="1335" spans="1:21" x14ac:dyDescent="0.35">
      <c r="A1335" s="6">
        <v>1334</v>
      </c>
      <c r="B1335" s="10">
        <f t="shared" ca="1" si="171"/>
        <v>6.5691976151383242</v>
      </c>
      <c r="C1335" s="8">
        <f ca="1">C1334+B1335+(RAND!F1335/10*CHOOSE(RANDBETWEEN(1,6),"-5","5.1","7.05","-7", "2", "-2.1")*RAND())+(Table5[[#This Row],[Column6]]/50*CHOOSE(RANDBETWEEN(1,2),"-2","2.01"))</f>
        <v>849.79881006923006</v>
      </c>
      <c r="D1335" s="8">
        <f ca="1">D1334+B1335+(Table3[[#This Row],[$1,000.005]]-C1334)/100*RAND()</f>
        <v>1383.2961395453788</v>
      </c>
      <c r="E1335" s="10">
        <f t="shared" ca="1" si="172"/>
        <v>1682.6090061377167</v>
      </c>
      <c r="F1335" s="10">
        <f t="shared" ca="1" si="173"/>
        <v>324.92145650095807</v>
      </c>
      <c r="G1335" s="10">
        <f t="shared" ca="1" si="174"/>
        <v>932.00400000000002</v>
      </c>
      <c r="H1335" s="8">
        <f ca="1">H1334+CHOOSE(RANDBETWEEN(1,4),"-.9","1",".45","-.4")*RAND()*10+((Table3[[#This Row],[change]]*0.25)*RAND()+((Table3[[#This Row],[$1,000.005]]-C1334)*RAND()/100))</f>
        <v>1346.755927704289</v>
      </c>
      <c r="I1335" s="10">
        <f ca="1">ABS(Table3[[#This Row],[$1,000.005]]-C1334)</f>
        <v>25.902986948103262</v>
      </c>
      <c r="J1335" s="10">
        <f ca="1">ABS(Table3[[#This Row],[change]])</f>
        <v>6.5691976151383242</v>
      </c>
      <c r="K1335" s="10">
        <f ca="1">ABS(Table3[[#This Row],[$1,000]]-H1334)</f>
        <v>3.0149606452387161</v>
      </c>
      <c r="N1335" s="10"/>
      <c r="R1335" s="7">
        <f t="shared" ca="1" si="175"/>
        <v>849.79881006923006</v>
      </c>
      <c r="S1335" s="7">
        <f t="shared" ca="1" si="176"/>
        <v>1383.2961395453788</v>
      </c>
      <c r="T1335" s="7">
        <f t="shared" ca="1" si="177"/>
        <v>849.79881006923006</v>
      </c>
      <c r="U1335" s="7">
        <f t="shared" ca="1" si="178"/>
        <v>1383.2961395453788</v>
      </c>
    </row>
    <row r="1336" spans="1:21" x14ac:dyDescent="0.35">
      <c r="A1336" s="6">
        <v>1335</v>
      </c>
      <c r="B1336" s="10">
        <f t="shared" ca="1" si="171"/>
        <v>-24.42223750310449</v>
      </c>
      <c r="C1336" s="8">
        <f ca="1">C1335+B1336+(RAND!F1336/10*CHOOSE(RANDBETWEEN(1,6),"-5","5.1","7.05","-7", "2", "-2.1")*RAND())+(Table5[[#This Row],[Column6]]/50*CHOOSE(RANDBETWEEN(1,2),"-2","2.01"))</f>
        <v>846.66116511337475</v>
      </c>
      <c r="D1336" s="8">
        <f ca="1">D1335+B1336+(Table3[[#This Row],[$1,000.005]]-C1335)/100*RAND()</f>
        <v>1358.8432658185907</v>
      </c>
      <c r="E1336" s="10">
        <f t="shared" ca="1" si="172"/>
        <v>1682.6456962418483</v>
      </c>
      <c r="F1336" s="10">
        <f t="shared" ca="1" si="173"/>
        <v>324.34167833987055</v>
      </c>
      <c r="G1336" s="10">
        <f t="shared" ca="1" si="174"/>
        <v>933.00400000000002</v>
      </c>
      <c r="H1336" s="8">
        <f ca="1">H1335+CHOOSE(RANDBETWEEN(1,4),"-.9","1",".45","-.4")*RAND()*10+((Table3[[#This Row],[change]]*0.25)*RAND()+((Table3[[#This Row],[$1,000.005]]-C1335)*RAND()/100))</f>
        <v>1338.3601416520044</v>
      </c>
      <c r="I1336" s="10">
        <f ca="1">ABS(Table3[[#This Row],[$1,000.005]]-C1335)</f>
        <v>3.1376449558553077</v>
      </c>
      <c r="J1336" s="10">
        <f ca="1">ABS(Table3[[#This Row],[change]])</f>
        <v>24.42223750310449</v>
      </c>
      <c r="K1336" s="10">
        <f ca="1">ABS(Table3[[#This Row],[$1,000]]-H1335)</f>
        <v>8.3957860522846204</v>
      </c>
      <c r="N1336" s="10"/>
      <c r="R1336" s="7">
        <f t="shared" ca="1" si="175"/>
        <v>846.66116511337475</v>
      </c>
      <c r="S1336" s="7">
        <f t="shared" ca="1" si="176"/>
        <v>1358.8432658185907</v>
      </c>
      <c r="T1336" s="7">
        <f t="shared" ca="1" si="177"/>
        <v>846.66116511337475</v>
      </c>
      <c r="U1336" s="7">
        <f t="shared" ca="1" si="178"/>
        <v>1358.8432658185907</v>
      </c>
    </row>
    <row r="1337" spans="1:21" x14ac:dyDescent="0.35">
      <c r="A1337" s="6">
        <v>1336</v>
      </c>
      <c r="B1337" s="10">
        <f t="shared" ca="1" si="171"/>
        <v>49.848766434350814</v>
      </c>
      <c r="C1337" s="8">
        <f ca="1">C1336+B1337+(RAND!F1337/10*CHOOSE(RANDBETWEEN(1,6),"-5","5.1","7.05","-7", "2", "-2.1")*RAND())+(Table5[[#This Row],[Column6]]/50*CHOOSE(RANDBETWEEN(1,2),"-2","2.01"))</f>
        <v>990.86334052122083</v>
      </c>
      <c r="D1337" s="8">
        <f ca="1">D1336+B1337+(Table3[[#This Row],[$1,000.005]]-C1336)/100*RAND()</f>
        <v>1409.463002206433</v>
      </c>
      <c r="E1337" s="10">
        <f t="shared" ca="1" si="172"/>
        <v>1683.4465662977777</v>
      </c>
      <c r="F1337" s="10">
        <f t="shared" ca="1" si="173"/>
        <v>323.41470080689919</v>
      </c>
      <c r="G1337" s="10">
        <f t="shared" ca="1" si="174"/>
        <v>934.00400000000002</v>
      </c>
      <c r="H1337" s="8">
        <f ca="1">H1336+CHOOSE(RANDBETWEEN(1,4),"-.9","1",".45","-.4")*RAND()*10+((Table3[[#This Row],[change]]*0.25)*RAND()+((Table3[[#This Row],[$1,000.005]]-C1336)*RAND()/100))</f>
        <v>1342.692067373607</v>
      </c>
      <c r="I1337" s="10">
        <f ca="1">ABS(Table3[[#This Row],[$1,000.005]]-C1336)</f>
        <v>144.20217540784608</v>
      </c>
      <c r="J1337" s="10">
        <f ca="1">ABS(Table3[[#This Row],[change]])</f>
        <v>49.848766434350814</v>
      </c>
      <c r="K1337" s="10">
        <f ca="1">ABS(Table3[[#This Row],[$1,000]]-H1336)</f>
        <v>4.3319257216026017</v>
      </c>
      <c r="N1337" s="10"/>
      <c r="R1337" s="7">
        <f t="shared" ca="1" si="175"/>
        <v>990.86334052122083</v>
      </c>
      <c r="S1337" s="7">
        <f t="shared" ca="1" si="176"/>
        <v>1409.463002206433</v>
      </c>
      <c r="T1337" s="7">
        <f t="shared" ca="1" si="177"/>
        <v>990.86334052122083</v>
      </c>
      <c r="U1337" s="7">
        <f t="shared" ca="1" si="178"/>
        <v>1409.463002206433</v>
      </c>
    </row>
    <row r="1338" spans="1:21" x14ac:dyDescent="0.35">
      <c r="A1338" s="6">
        <v>1337</v>
      </c>
      <c r="B1338" s="10">
        <f t="shared" ca="1" si="171"/>
        <v>6.4185911500792475E-2</v>
      </c>
      <c r="C1338" s="8">
        <f ca="1">C1337+B1338+(RAND!F1338/10*CHOOSE(RANDBETWEEN(1,6),"-5","5.1","7.05","-7", "2", "-2.1")*RAND())+(Table5[[#This Row],[Column6]]/50*CHOOSE(RANDBETWEEN(1,2),"-2","2.01"))</f>
        <v>985.65174817765239</v>
      </c>
      <c r="D1338" s="8">
        <f ca="1">D1337+B1338+(Table3[[#This Row],[$1,000.005]]-C1337)/100*RAND()</f>
        <v>1409.5104006411023</v>
      </c>
      <c r="E1338" s="10">
        <f t="shared" ca="1" si="172"/>
        <v>1683.9561194886176</v>
      </c>
      <c r="F1338" s="10">
        <f t="shared" ca="1" si="173"/>
        <v>323.32408353736236</v>
      </c>
      <c r="G1338" s="10">
        <f t="shared" ca="1" si="174"/>
        <v>933.00400000000002</v>
      </c>
      <c r="H1338" s="8">
        <f ca="1">H1337+CHOOSE(RANDBETWEEN(1,4),"-.9","1",".45","-.4")*RAND()*10+((Table3[[#This Row],[change]]*0.25)*RAND()+((Table3[[#This Row],[$1,000.005]]-C1337)*RAND()/100))</f>
        <v>1334.971100552249</v>
      </c>
      <c r="I1338" s="10">
        <f ca="1">ABS(Table3[[#This Row],[$1,000.005]]-C1337)</f>
        <v>5.2115923435684408</v>
      </c>
      <c r="J1338" s="10">
        <f ca="1">ABS(Table3[[#This Row],[change]])</f>
        <v>6.4185911500792475E-2</v>
      </c>
      <c r="K1338" s="10">
        <f ca="1">ABS(Table3[[#This Row],[$1,000]]-H1337)</f>
        <v>7.7209668213579334</v>
      </c>
      <c r="N1338" s="10"/>
      <c r="R1338" s="7">
        <f t="shared" ca="1" si="175"/>
        <v>985.65174817765239</v>
      </c>
      <c r="S1338" s="7">
        <f t="shared" ca="1" si="176"/>
        <v>1409.5104006411023</v>
      </c>
      <c r="T1338" s="7">
        <f t="shared" ca="1" si="177"/>
        <v>985.65174817765239</v>
      </c>
      <c r="U1338" s="7">
        <f t="shared" ca="1" si="178"/>
        <v>1409.5104006411023</v>
      </c>
    </row>
    <row r="1339" spans="1:21" x14ac:dyDescent="0.35">
      <c r="A1339" s="6">
        <v>1338</v>
      </c>
      <c r="B1339" s="10">
        <f t="shared" ca="1" si="171"/>
        <v>-0.22897433046421364</v>
      </c>
      <c r="C1339" s="8">
        <f ca="1">C1338+B1339+(RAND!F1339/10*CHOOSE(RANDBETWEEN(1,6),"-5","5.1","7.05","-7", "2", "-2.1")*RAND())+(Table5[[#This Row],[Column6]]/50*CHOOSE(RANDBETWEEN(1,2),"-2","2.01"))</f>
        <v>977.44817967557231</v>
      </c>
      <c r="D1339" s="8">
        <f ca="1">D1338+B1339+(Table3[[#This Row],[$1,000.005]]-C1338)/100*RAND()</f>
        <v>1409.2710235020515</v>
      </c>
      <c r="E1339" s="10">
        <f t="shared" ca="1" si="172"/>
        <v>1684.9445468918714</v>
      </c>
      <c r="F1339" s="10">
        <f t="shared" ca="1" si="173"/>
        <v>322.73941520898182</v>
      </c>
      <c r="G1339" s="10">
        <f t="shared" ca="1" si="174"/>
        <v>934.00400000000002</v>
      </c>
      <c r="H1339" s="8">
        <f ca="1">H1338+CHOOSE(RANDBETWEEN(1,4),"-.9","1",".45","-.4")*RAND()*10+((Table3[[#This Row],[change]]*0.25)*RAND()+((Table3[[#This Row],[$1,000.005]]-C1338)*RAND()/100))</f>
        <v>1333.5774892526204</v>
      </c>
      <c r="I1339" s="10">
        <f ca="1">ABS(Table3[[#This Row],[$1,000.005]]-C1338)</f>
        <v>8.2035685020800884</v>
      </c>
      <c r="J1339" s="10">
        <f ca="1">ABS(Table3[[#This Row],[change]])</f>
        <v>0.22897433046421364</v>
      </c>
      <c r="K1339" s="10">
        <f ca="1">ABS(Table3[[#This Row],[$1,000]]-H1338)</f>
        <v>1.3936112996286738</v>
      </c>
      <c r="N1339" s="10"/>
      <c r="R1339" s="7">
        <f t="shared" ca="1" si="175"/>
        <v>977.44817967557231</v>
      </c>
      <c r="S1339" s="7">
        <f t="shared" ca="1" si="176"/>
        <v>1409.2710235020515</v>
      </c>
      <c r="T1339" s="7">
        <f t="shared" ca="1" si="177"/>
        <v>977.44817967557231</v>
      </c>
      <c r="U1339" s="7">
        <f t="shared" ca="1" si="178"/>
        <v>1409.2710235020515</v>
      </c>
    </row>
    <row r="1340" spans="1:21" x14ac:dyDescent="0.35">
      <c r="A1340" s="6">
        <v>1339</v>
      </c>
      <c r="B1340" s="10">
        <f t="shared" ca="1" si="171"/>
        <v>9.7605855184732027E-2</v>
      </c>
      <c r="C1340" s="8">
        <f ca="1">C1339+B1340+(RAND!F1340/10*CHOOSE(RANDBETWEEN(1,6),"-5","5.1","7.05","-7", "2", "-2.1")*RAND())+(Table5[[#This Row],[Column6]]/50*CHOOSE(RANDBETWEEN(1,2),"-2","2.01"))</f>
        <v>931.11691436038609</v>
      </c>
      <c r="D1340" s="8">
        <f ca="1">D1339+B1340+(Table3[[#This Row],[$1,000.005]]-C1339)/100*RAND()</f>
        <v>1409.0407252190598</v>
      </c>
      <c r="E1340" s="10">
        <f t="shared" ca="1" si="172"/>
        <v>1685.7210735585641</v>
      </c>
      <c r="F1340" s="10">
        <f t="shared" ca="1" si="173"/>
        <v>321.76081583636199</v>
      </c>
      <c r="G1340" s="10">
        <f t="shared" ca="1" si="174"/>
        <v>935.00400000000002</v>
      </c>
      <c r="H1340" s="8">
        <f ca="1">H1339+CHOOSE(RANDBETWEEN(1,4),"-.9","1",".45","-.4")*RAND()*10+((Table3[[#This Row],[change]]*0.25)*RAND()+((Table3[[#This Row],[$1,000.005]]-C1339)*RAND()/100))</f>
        <v>1329.5763106075431</v>
      </c>
      <c r="I1340" s="10">
        <f ca="1">ABS(Table3[[#This Row],[$1,000.005]]-C1339)</f>
        <v>46.331265315186215</v>
      </c>
      <c r="J1340" s="10">
        <f ca="1">ABS(Table3[[#This Row],[change]])</f>
        <v>9.7605855184732027E-2</v>
      </c>
      <c r="K1340" s="10">
        <f ca="1">ABS(Table3[[#This Row],[$1,000]]-H1339)</f>
        <v>4.0011786450772888</v>
      </c>
      <c r="N1340" s="10"/>
      <c r="R1340" s="7">
        <f t="shared" ca="1" si="175"/>
        <v>931.11691436038609</v>
      </c>
      <c r="S1340" s="7">
        <f t="shared" ca="1" si="176"/>
        <v>1409.0407252190598</v>
      </c>
      <c r="T1340" s="7">
        <f t="shared" ca="1" si="177"/>
        <v>931.11691436038609</v>
      </c>
      <c r="U1340" s="7">
        <f t="shared" ca="1" si="178"/>
        <v>1409.0407252190598</v>
      </c>
    </row>
    <row r="1341" spans="1:21" x14ac:dyDescent="0.35">
      <c r="A1341" s="6">
        <v>1340</v>
      </c>
      <c r="B1341" s="10">
        <f t="shared" ca="1" si="171"/>
        <v>-7.5834835554463194</v>
      </c>
      <c r="C1341" s="8">
        <f ca="1">C1340+B1341+(RAND!F1341/10*CHOOSE(RANDBETWEEN(1,6),"-5","5.1","7.05","-7", "2", "-2.1")*RAND())+(Table5[[#This Row],[Column6]]/50*CHOOSE(RANDBETWEEN(1,2),"-2","2.01"))</f>
        <v>933.12817451833632</v>
      </c>
      <c r="D1341" s="8">
        <f ca="1">D1340+B1341+(Table3[[#This Row],[$1,000.005]]-C1340)/100*RAND()</f>
        <v>1401.474066829765</v>
      </c>
      <c r="E1341" s="10">
        <f t="shared" ca="1" si="172"/>
        <v>1686.6149826937224</v>
      </c>
      <c r="F1341" s="10">
        <f t="shared" ca="1" si="173"/>
        <v>321.66080321199394</v>
      </c>
      <c r="G1341" s="10">
        <f t="shared" ca="1" si="174"/>
        <v>934.00400000000002</v>
      </c>
      <c r="H1341" s="8">
        <f ca="1">H1340+CHOOSE(RANDBETWEEN(1,4),"-.9","1",".45","-.4")*RAND()*10+((Table3[[#This Row],[change]]*0.25)*RAND()+((Table3[[#This Row],[$1,000.005]]-C1340)*RAND()/100))</f>
        <v>1328.2436274438089</v>
      </c>
      <c r="I1341" s="10">
        <f ca="1">ABS(Table3[[#This Row],[$1,000.005]]-C1340)</f>
        <v>2.0112601579502325</v>
      </c>
      <c r="J1341" s="10">
        <f ca="1">ABS(Table3[[#This Row],[change]])</f>
        <v>7.5834835554463194</v>
      </c>
      <c r="K1341" s="10">
        <f ca="1">ABS(Table3[[#This Row],[$1,000]]-H1340)</f>
        <v>1.3326831637341456</v>
      </c>
      <c r="N1341" s="10"/>
      <c r="R1341" s="7">
        <f t="shared" ca="1" si="175"/>
        <v>933.12817451833632</v>
      </c>
      <c r="S1341" s="7">
        <f t="shared" ca="1" si="176"/>
        <v>1401.474066829765</v>
      </c>
      <c r="T1341" s="7">
        <f t="shared" ca="1" si="177"/>
        <v>933.12817451833632</v>
      </c>
      <c r="U1341" s="7">
        <f t="shared" ca="1" si="178"/>
        <v>1401.474066829765</v>
      </c>
    </row>
    <row r="1342" spans="1:21" x14ac:dyDescent="0.35">
      <c r="A1342" s="6">
        <v>1341</v>
      </c>
      <c r="B1342" s="10">
        <f t="shared" ca="1" si="171"/>
        <v>-15.851179312662708</v>
      </c>
      <c r="C1342" s="8">
        <f ca="1">C1341+B1342+(RAND!F1342/10*CHOOSE(RANDBETWEEN(1,6),"-5","5.1","7.05","-7", "2", "-2.1")*RAND())+(Table5[[#This Row],[Column6]]/50*CHOOSE(RANDBETWEEN(1,2),"-2","2.01"))</f>
        <v>854.53705068971294</v>
      </c>
      <c r="D1342" s="8">
        <f ca="1">D1341+B1342+(Table3[[#This Row],[$1,000.005]]-C1341)/100*RAND()</f>
        <v>1385.4021142618672</v>
      </c>
      <c r="E1342" s="10">
        <f t="shared" ca="1" si="172"/>
        <v>1687.0850123609905</v>
      </c>
      <c r="F1342" s="10">
        <f t="shared" ca="1" si="173"/>
        <v>320.94776286044817</v>
      </c>
      <c r="G1342" s="10">
        <f t="shared" ca="1" si="174"/>
        <v>935.00400000000002</v>
      </c>
      <c r="H1342" s="8">
        <f ca="1">H1341+CHOOSE(RANDBETWEEN(1,4),"-.9","1",".45","-.4")*RAND()*10+((Table3[[#This Row],[change]]*0.25)*RAND()+((Table3[[#This Row],[$1,000.005]]-C1341)*RAND()/100))</f>
        <v>1327.9352491785596</v>
      </c>
      <c r="I1342" s="10">
        <f ca="1">ABS(Table3[[#This Row],[$1,000.005]]-C1341)</f>
        <v>78.591123828623381</v>
      </c>
      <c r="J1342" s="10">
        <f ca="1">ABS(Table3[[#This Row],[change]])</f>
        <v>15.851179312662708</v>
      </c>
      <c r="K1342" s="10">
        <f ca="1">ABS(Table3[[#This Row],[$1,000]]-H1341)</f>
        <v>0.30837826524930279</v>
      </c>
      <c r="N1342" s="10"/>
      <c r="R1342" s="7">
        <f t="shared" ca="1" si="175"/>
        <v>854.53705068971294</v>
      </c>
      <c r="S1342" s="7">
        <f t="shared" ca="1" si="176"/>
        <v>1385.4021142618672</v>
      </c>
      <c r="T1342" s="7">
        <f t="shared" ca="1" si="177"/>
        <v>854.53705068971294</v>
      </c>
      <c r="U1342" s="7">
        <f t="shared" ca="1" si="178"/>
        <v>1385.4021142618672</v>
      </c>
    </row>
    <row r="1343" spans="1:21" x14ac:dyDescent="0.35">
      <c r="A1343" s="6">
        <v>1342</v>
      </c>
      <c r="B1343" s="10">
        <f t="shared" ca="1" si="171"/>
        <v>-139.02080468361345</v>
      </c>
      <c r="C1343" s="8">
        <f ca="1">C1342+B1343+(RAND!F1343/10*CHOOSE(RANDBETWEEN(1,6),"-5","5.1","7.05","-7", "2", "-2.1")*RAND())+(Table5[[#This Row],[Column6]]/50*CHOOSE(RANDBETWEEN(1,2),"-2","2.01"))</f>
        <v>668.9385667425297</v>
      </c>
      <c r="D1343" s="8">
        <f ca="1">D1342+B1343+(Table3[[#This Row],[$1,000.005]]-C1342)/100*RAND()</f>
        <v>1244.6113812981685</v>
      </c>
      <c r="E1343" s="10">
        <f t="shared" ca="1" si="172"/>
        <v>1687.8192739603323</v>
      </c>
      <c r="F1343" s="10">
        <f t="shared" ca="1" si="173"/>
        <v>320.12076066541204</v>
      </c>
      <c r="G1343" s="10">
        <f t="shared" ca="1" si="174"/>
        <v>936.00400000000002</v>
      </c>
      <c r="H1343" s="8">
        <f ca="1">H1342+CHOOSE(RANDBETWEEN(1,4),"-.9","1",".45","-.4")*RAND()*10+((Table3[[#This Row],[change]]*0.25)*RAND()+((Table3[[#This Row],[$1,000.005]]-C1342)*RAND()/100))</f>
        <v>1295.5471238605614</v>
      </c>
      <c r="I1343" s="10">
        <f ca="1">ABS(Table3[[#This Row],[$1,000.005]]-C1342)</f>
        <v>185.59848394718324</v>
      </c>
      <c r="J1343" s="10">
        <f ca="1">ABS(Table3[[#This Row],[change]])</f>
        <v>139.02080468361345</v>
      </c>
      <c r="K1343" s="10">
        <f ca="1">ABS(Table3[[#This Row],[$1,000]]-H1342)</f>
        <v>32.388125317998174</v>
      </c>
      <c r="N1343" s="10"/>
      <c r="R1343" s="7">
        <f t="shared" ca="1" si="175"/>
        <v>668.9385667425297</v>
      </c>
      <c r="S1343" s="7">
        <f t="shared" ca="1" si="176"/>
        <v>1244.6113812981685</v>
      </c>
      <c r="T1343" s="7">
        <f t="shared" ca="1" si="177"/>
        <v>668.9385667425297</v>
      </c>
      <c r="U1343" s="7">
        <f t="shared" ca="1" si="178"/>
        <v>1244.6113812981685</v>
      </c>
    </row>
    <row r="1344" spans="1:21" x14ac:dyDescent="0.35">
      <c r="A1344" s="6">
        <v>1343</v>
      </c>
      <c r="B1344" s="10">
        <f t="shared" ca="1" si="171"/>
        <v>-6.0187376851282748</v>
      </c>
      <c r="C1344" s="8">
        <f ca="1">C1343+B1344+(RAND!F1344/10*CHOOSE(RANDBETWEEN(1,6),"-5","5.1","7.05","-7", "2", "-2.1")*RAND())+(Table5[[#This Row],[Column6]]/50*CHOOSE(RANDBETWEEN(1,2),"-2","2.01"))</f>
        <v>686.03036889706652</v>
      </c>
      <c r="D1344" s="8">
        <f ca="1">D1343+B1344+(Table3[[#This Row],[$1,000.005]]-C1343)/100*RAND()</f>
        <v>1238.6461909147135</v>
      </c>
      <c r="E1344" s="10">
        <f t="shared" ca="1" si="172"/>
        <v>1688.1757788690791</v>
      </c>
      <c r="F1344" s="10">
        <f t="shared" ca="1" si="173"/>
        <v>319.95060319997964</v>
      </c>
      <c r="G1344" s="10">
        <f t="shared" ca="1" si="174"/>
        <v>935.00400000000002</v>
      </c>
      <c r="H1344" s="8">
        <f ca="1">H1343+CHOOSE(RANDBETWEEN(1,4),"-.9","1",".45","-.4")*RAND()*10+((Table3[[#This Row],[change]]*0.25)*RAND()+((Table3[[#This Row],[$1,000.005]]-C1343)*RAND()/100))</f>
        <v>1300.1809678301977</v>
      </c>
      <c r="I1344" s="10">
        <f ca="1">ABS(Table3[[#This Row],[$1,000.005]]-C1343)</f>
        <v>17.091802154536822</v>
      </c>
      <c r="J1344" s="10">
        <f ca="1">ABS(Table3[[#This Row],[change]])</f>
        <v>6.0187376851282748</v>
      </c>
      <c r="K1344" s="10">
        <f ca="1">ABS(Table3[[#This Row],[$1,000]]-H1343)</f>
        <v>4.6338439696362457</v>
      </c>
      <c r="N1344" s="10"/>
      <c r="R1344" s="7">
        <f t="shared" ca="1" si="175"/>
        <v>686.03036889706652</v>
      </c>
      <c r="S1344" s="7">
        <f t="shared" ca="1" si="176"/>
        <v>1238.6461909147135</v>
      </c>
      <c r="T1344" s="7">
        <f t="shared" ca="1" si="177"/>
        <v>686.03036889706652</v>
      </c>
      <c r="U1344" s="7">
        <f t="shared" ca="1" si="178"/>
        <v>1238.6461909147135</v>
      </c>
    </row>
    <row r="1345" spans="1:21" x14ac:dyDescent="0.35">
      <c r="A1345" s="6">
        <v>1344</v>
      </c>
      <c r="B1345" s="10">
        <f t="shared" ca="1" si="171"/>
        <v>-28.289952526836679</v>
      </c>
      <c r="C1345" s="8">
        <f ca="1">C1344+B1345+(RAND!F1345/10*CHOOSE(RANDBETWEEN(1,6),"-5","5.1","7.05","-7", "2", "-2.1")*RAND())+(Table5[[#This Row],[Column6]]/50*CHOOSE(RANDBETWEEN(1,2),"-2","2.01"))</f>
        <v>532.72379843729948</v>
      </c>
      <c r="D1345" s="8">
        <f ca="1">D1344+B1345+(Table3[[#This Row],[$1,000.005]]-C1344)/100*RAND()</f>
        <v>1209.206635647372</v>
      </c>
      <c r="E1345" s="10">
        <f t="shared" ca="1" si="172"/>
        <v>1688.7304887045514</v>
      </c>
      <c r="F1345" s="10">
        <f t="shared" ca="1" si="173"/>
        <v>319.58589804654474</v>
      </c>
      <c r="G1345" s="10">
        <f t="shared" ca="1" si="174"/>
        <v>936.00400000000002</v>
      </c>
      <c r="H1345" s="8">
        <f ca="1">H1344+CHOOSE(RANDBETWEEN(1,4),"-.9","1",".45","-.4")*RAND()*10+((Table3[[#This Row],[change]]*0.25)*RAND()+((Table3[[#This Row],[$1,000.005]]-C1344)*RAND()/100))</f>
        <v>1301.0208975183421</v>
      </c>
      <c r="I1345" s="10">
        <f ca="1">ABS(Table3[[#This Row],[$1,000.005]]-C1344)</f>
        <v>153.30657045976704</v>
      </c>
      <c r="J1345" s="10">
        <f ca="1">ABS(Table3[[#This Row],[change]])</f>
        <v>28.289952526836679</v>
      </c>
      <c r="K1345" s="10">
        <f ca="1">ABS(Table3[[#This Row],[$1,000]]-H1344)</f>
        <v>0.83992968814436608</v>
      </c>
      <c r="N1345" s="10"/>
      <c r="R1345" s="7">
        <f t="shared" ca="1" si="175"/>
        <v>532.72379843729948</v>
      </c>
      <c r="S1345" s="7">
        <f t="shared" ca="1" si="176"/>
        <v>1209.206635647372</v>
      </c>
      <c r="T1345" s="7">
        <f t="shared" ca="1" si="177"/>
        <v>532.72379843729948</v>
      </c>
      <c r="U1345" s="7">
        <f t="shared" ca="1" si="178"/>
        <v>1209.206635647372</v>
      </c>
    </row>
    <row r="1346" spans="1:21" x14ac:dyDescent="0.35">
      <c r="A1346" s="6">
        <v>1345</v>
      </c>
      <c r="B1346" s="10">
        <f t="shared" ref="B1346:B1409" ca="1" si="179">CHOOSE(RANDBETWEEN(1,4),"-1.95","2.1","1.505","-1.5")*RAND()*100*RAND()*RAND()</f>
        <v>0.85097211147933904</v>
      </c>
      <c r="C1346" s="8">
        <f ca="1">C1345+B1346+(RAND!F1346/10*CHOOSE(RANDBETWEEN(1,6),"-5","5.1","7.05","-7", "2", "-2.1")*RAND())+(Table5[[#This Row],[Column6]]/50*CHOOSE(RANDBETWEEN(1,2),"-2","2.01"))</f>
        <v>515.59111603357292</v>
      </c>
      <c r="D1346" s="8">
        <f ca="1">D1345+B1346+(Table3[[#This Row],[$1,000.005]]-C1345)/100*RAND()</f>
        <v>1209.9111578016298</v>
      </c>
      <c r="E1346" s="10">
        <f t="shared" ref="E1346:E1409" ca="1" si="180">E1345+RAND()</f>
        <v>1688.7890963572579</v>
      </c>
      <c r="F1346" s="10">
        <f t="shared" ref="F1346:F1409" ca="1" si="181">F1345-RAND()</f>
        <v>318.68141595622836</v>
      </c>
      <c r="G1346" s="10">
        <f t="shared" ref="G1346:G1409" ca="1" si="182">G1345+CHOOSE(RANDBETWEEN(1,2),"-1","1")</f>
        <v>937.00400000000002</v>
      </c>
      <c r="H1346" s="8">
        <f ca="1">H1345+CHOOSE(RANDBETWEEN(1,4),"-.9","1",".45","-.4")*RAND()*10+((Table3[[#This Row],[change]]*0.25)*RAND()+((Table3[[#This Row],[$1,000.005]]-C1345)*RAND()/100))</f>
        <v>1300.490344177201</v>
      </c>
      <c r="I1346" s="10">
        <f ca="1">ABS(Table3[[#This Row],[$1,000.005]]-C1345)</f>
        <v>17.132682403726562</v>
      </c>
      <c r="J1346" s="10">
        <f ca="1">ABS(Table3[[#This Row],[change]])</f>
        <v>0.85097211147933904</v>
      </c>
      <c r="K1346" s="10">
        <f ca="1">ABS(Table3[[#This Row],[$1,000]]-H1345)</f>
        <v>0.5305533411410579</v>
      </c>
      <c r="N1346" s="10"/>
      <c r="R1346" s="7">
        <f t="shared" ref="R1346:R1409" ca="1" si="183">IF(R1345&gt;0, C1346, 0)</f>
        <v>515.59111603357292</v>
      </c>
      <c r="S1346" s="7">
        <f t="shared" ref="S1346:S1409" ca="1" si="184">IF(S1345&gt;0, D1346, 0)</f>
        <v>1209.9111578016298</v>
      </c>
      <c r="T1346" s="7">
        <f t="shared" ref="T1346:T1409" ca="1" si="185">IF(OR(R1345&lt;=0,R1346&lt;=0), 0, C1346)</f>
        <v>515.59111603357292</v>
      </c>
      <c r="U1346" s="7">
        <f t="shared" ref="U1346:U1409" ca="1" si="186">IF(OR(S1345&lt;=0,S1346&lt;=0), 0, D1346)</f>
        <v>1209.9111578016298</v>
      </c>
    </row>
    <row r="1347" spans="1:21" x14ac:dyDescent="0.35">
      <c r="A1347" s="6">
        <v>1346</v>
      </c>
      <c r="B1347" s="10">
        <f t="shared" ca="1" si="179"/>
        <v>-0.30119022862133116</v>
      </c>
      <c r="C1347" s="8">
        <f ca="1">C1346+B1347+(RAND!F1347/10*CHOOSE(RANDBETWEEN(1,6),"-5","5.1","7.05","-7", "2", "-2.1")*RAND())+(Table5[[#This Row],[Column6]]/50*CHOOSE(RANDBETWEEN(1,2),"-2","2.01"))</f>
        <v>592.33586452706118</v>
      </c>
      <c r="D1347" s="8">
        <f ca="1">D1346+B1347+(Table3[[#This Row],[$1,000.005]]-C1346)/100*RAND()</f>
        <v>1209.9178995411476</v>
      </c>
      <c r="E1347" s="10">
        <f t="shared" ca="1" si="180"/>
        <v>1688.8390720242669</v>
      </c>
      <c r="F1347" s="10">
        <f t="shared" ca="1" si="181"/>
        <v>318.1527415167879</v>
      </c>
      <c r="G1347" s="10">
        <f t="shared" ca="1" si="182"/>
        <v>936.00400000000002</v>
      </c>
      <c r="H1347" s="8">
        <f ca="1">H1346+CHOOSE(RANDBETWEEN(1,4),"-.9","1",".45","-.4")*RAND()*10+((Table3[[#This Row],[change]]*0.25)*RAND()+((Table3[[#This Row],[$1,000.005]]-C1346)*RAND()/100))</f>
        <v>1299.3112396360423</v>
      </c>
      <c r="I1347" s="10">
        <f ca="1">ABS(Table3[[#This Row],[$1,000.005]]-C1346)</f>
        <v>76.74474849348826</v>
      </c>
      <c r="J1347" s="10">
        <f ca="1">ABS(Table3[[#This Row],[change]])</f>
        <v>0.30119022862133116</v>
      </c>
      <c r="K1347" s="10">
        <f ca="1">ABS(Table3[[#This Row],[$1,000]]-H1346)</f>
        <v>1.179104541158722</v>
      </c>
      <c r="N1347" s="10"/>
      <c r="R1347" s="7">
        <f t="shared" ca="1" si="183"/>
        <v>592.33586452706118</v>
      </c>
      <c r="S1347" s="7">
        <f t="shared" ca="1" si="184"/>
        <v>1209.9178995411476</v>
      </c>
      <c r="T1347" s="7">
        <f t="shared" ca="1" si="185"/>
        <v>592.33586452706118</v>
      </c>
      <c r="U1347" s="7">
        <f t="shared" ca="1" si="186"/>
        <v>1209.9178995411476</v>
      </c>
    </row>
    <row r="1348" spans="1:21" x14ac:dyDescent="0.35">
      <c r="A1348" s="6">
        <v>1347</v>
      </c>
      <c r="B1348" s="10">
        <f t="shared" ca="1" si="179"/>
        <v>1.1097175555771147E-2</v>
      </c>
      <c r="C1348" s="8">
        <f ca="1">C1347+B1348+(RAND!F1348/10*CHOOSE(RANDBETWEEN(1,6),"-5","5.1","7.05","-7", "2", "-2.1")*RAND())+(Table5[[#This Row],[Column6]]/50*CHOOSE(RANDBETWEEN(1,2),"-2","2.01"))</f>
        <v>627.80674916696273</v>
      </c>
      <c r="D1348" s="8">
        <f ca="1">D1347+B1348+(Table3[[#This Row],[$1,000.005]]-C1347)/100*RAND()</f>
        <v>1210.0273849788937</v>
      </c>
      <c r="E1348" s="10">
        <f t="shared" ca="1" si="180"/>
        <v>1688.9690762005027</v>
      </c>
      <c r="F1348" s="10">
        <f t="shared" ca="1" si="181"/>
        <v>317.58654827103106</v>
      </c>
      <c r="G1348" s="10">
        <f t="shared" ca="1" si="182"/>
        <v>937.00400000000002</v>
      </c>
      <c r="H1348" s="8">
        <f ca="1">H1347+CHOOSE(RANDBETWEEN(1,4),"-.9","1",".45","-.4")*RAND()*10+((Table3[[#This Row],[change]]*0.25)*RAND()+((Table3[[#This Row],[$1,000.005]]-C1347)*RAND()/100))</f>
        <v>1298.0311172816907</v>
      </c>
      <c r="I1348" s="10">
        <f ca="1">ABS(Table3[[#This Row],[$1,000.005]]-C1347)</f>
        <v>35.470884639901556</v>
      </c>
      <c r="J1348" s="10">
        <f ca="1">ABS(Table3[[#This Row],[change]])</f>
        <v>1.1097175555771147E-2</v>
      </c>
      <c r="K1348" s="10">
        <f ca="1">ABS(Table3[[#This Row],[$1,000]]-H1347)</f>
        <v>1.2801223543515334</v>
      </c>
      <c r="N1348" s="10"/>
      <c r="R1348" s="7">
        <f t="shared" ca="1" si="183"/>
        <v>627.80674916696273</v>
      </c>
      <c r="S1348" s="7">
        <f t="shared" ca="1" si="184"/>
        <v>1210.0273849788937</v>
      </c>
      <c r="T1348" s="7">
        <f t="shared" ca="1" si="185"/>
        <v>627.80674916696273</v>
      </c>
      <c r="U1348" s="7">
        <f t="shared" ca="1" si="186"/>
        <v>1210.0273849788937</v>
      </c>
    </row>
    <row r="1349" spans="1:21" x14ac:dyDescent="0.35">
      <c r="A1349" s="6">
        <v>1348</v>
      </c>
      <c r="B1349" s="10">
        <f t="shared" ca="1" si="179"/>
        <v>-12.389828784859597</v>
      </c>
      <c r="C1349" s="8">
        <f ca="1">C1348+B1349+(RAND!F1349/10*CHOOSE(RANDBETWEEN(1,6),"-5","5.1","7.05","-7", "2", "-2.1")*RAND())+(Table5[[#This Row],[Column6]]/50*CHOOSE(RANDBETWEEN(1,2),"-2","2.01"))</f>
        <v>493.56543007869487</v>
      </c>
      <c r="D1349" s="8">
        <f ca="1">D1348+B1349+(Table3[[#This Row],[$1,000.005]]-C1348)/100*RAND()</f>
        <v>1197.3762865325616</v>
      </c>
      <c r="E1349" s="10">
        <f t="shared" ca="1" si="180"/>
        <v>1689.429742580221</v>
      </c>
      <c r="F1349" s="10">
        <f t="shared" ca="1" si="181"/>
        <v>316.8212272768256</v>
      </c>
      <c r="G1349" s="10">
        <f t="shared" ca="1" si="182"/>
        <v>936.00400000000002</v>
      </c>
      <c r="H1349" s="8">
        <f ca="1">H1348+CHOOSE(RANDBETWEEN(1,4),"-.9","1",".45","-.4")*RAND()*10+((Table3[[#This Row],[change]]*0.25)*RAND()+((Table3[[#This Row],[$1,000.005]]-C1348)*RAND()/100))</f>
        <v>1290.93712058094</v>
      </c>
      <c r="I1349" s="10">
        <f ca="1">ABS(Table3[[#This Row],[$1,000.005]]-C1348)</f>
        <v>134.24131908826786</v>
      </c>
      <c r="J1349" s="10">
        <f ca="1">ABS(Table3[[#This Row],[change]])</f>
        <v>12.389828784859597</v>
      </c>
      <c r="K1349" s="10">
        <f ca="1">ABS(Table3[[#This Row],[$1,000]]-H1348)</f>
        <v>7.0939967007507221</v>
      </c>
      <c r="N1349" s="10"/>
      <c r="R1349" s="7">
        <f t="shared" ca="1" si="183"/>
        <v>493.56543007869487</v>
      </c>
      <c r="S1349" s="7">
        <f t="shared" ca="1" si="184"/>
        <v>1197.3762865325616</v>
      </c>
      <c r="T1349" s="7">
        <f t="shared" ca="1" si="185"/>
        <v>493.56543007869487</v>
      </c>
      <c r="U1349" s="7">
        <f t="shared" ca="1" si="186"/>
        <v>1197.3762865325616</v>
      </c>
    </row>
    <row r="1350" spans="1:21" x14ac:dyDescent="0.35">
      <c r="A1350" s="6">
        <v>1349</v>
      </c>
      <c r="B1350" s="10">
        <f t="shared" ca="1" si="179"/>
        <v>-15.763000410320887</v>
      </c>
      <c r="C1350" s="8">
        <f ca="1">C1349+B1350+(RAND!F1350/10*CHOOSE(RANDBETWEEN(1,6),"-5","5.1","7.05","-7", "2", "-2.1")*RAND())+(Table5[[#This Row],[Column6]]/50*CHOOSE(RANDBETWEEN(1,2),"-2","2.01"))</f>
        <v>515.84739828355066</v>
      </c>
      <c r="D1350" s="8">
        <f ca="1">D1349+B1350+(Table3[[#This Row],[$1,000.005]]-C1349)/100*RAND()</f>
        <v>1181.7148174678914</v>
      </c>
      <c r="E1350" s="10">
        <f t="shared" ca="1" si="180"/>
        <v>1689.842501779533</v>
      </c>
      <c r="F1350" s="10">
        <f t="shared" ca="1" si="181"/>
        <v>316.34916445760172</v>
      </c>
      <c r="G1350" s="10">
        <f t="shared" ca="1" si="182"/>
        <v>937.00400000000002</v>
      </c>
      <c r="H1350" s="8">
        <f ca="1">H1349+CHOOSE(RANDBETWEEN(1,4),"-.9","1",".45","-.4")*RAND()*10+((Table3[[#This Row],[change]]*0.25)*RAND()+((Table3[[#This Row],[$1,000.005]]-C1349)*RAND()/100))</f>
        <v>1289.231749932577</v>
      </c>
      <c r="I1350" s="10">
        <f ca="1">ABS(Table3[[#This Row],[$1,000.005]]-C1349)</f>
        <v>22.281968204855787</v>
      </c>
      <c r="J1350" s="10">
        <f ca="1">ABS(Table3[[#This Row],[change]])</f>
        <v>15.763000410320887</v>
      </c>
      <c r="K1350" s="10">
        <f ca="1">ABS(Table3[[#This Row],[$1,000]]-H1349)</f>
        <v>1.7053706483629867</v>
      </c>
      <c r="N1350" s="10"/>
      <c r="R1350" s="7">
        <f t="shared" ca="1" si="183"/>
        <v>515.84739828355066</v>
      </c>
      <c r="S1350" s="7">
        <f t="shared" ca="1" si="184"/>
        <v>1181.7148174678914</v>
      </c>
      <c r="T1350" s="7">
        <f t="shared" ca="1" si="185"/>
        <v>515.84739828355066</v>
      </c>
      <c r="U1350" s="7">
        <f t="shared" ca="1" si="186"/>
        <v>1181.7148174678914</v>
      </c>
    </row>
    <row r="1351" spans="1:21" x14ac:dyDescent="0.35">
      <c r="A1351" s="6">
        <v>1350</v>
      </c>
      <c r="B1351" s="10">
        <f t="shared" ca="1" si="179"/>
        <v>-158.26897948529287</v>
      </c>
      <c r="C1351" s="8">
        <f ca="1">C1350+B1351+(RAND!F1351/10*CHOOSE(RANDBETWEEN(1,6),"-5","5.1","7.05","-7", "2", "-2.1")*RAND())+(Table5[[#This Row],[Column6]]/50*CHOOSE(RANDBETWEEN(1,2),"-2","2.01"))</f>
        <v>305.54127916551818</v>
      </c>
      <c r="D1351" s="8">
        <f ca="1">D1350+B1351+(Table3[[#This Row],[$1,000.005]]-C1350)/100*RAND()</f>
        <v>1023.3898815810195</v>
      </c>
      <c r="E1351" s="10">
        <f t="shared" ca="1" si="180"/>
        <v>1690.1974341894261</v>
      </c>
      <c r="F1351" s="10">
        <f t="shared" ca="1" si="181"/>
        <v>315.94472408111955</v>
      </c>
      <c r="G1351" s="10">
        <f t="shared" ca="1" si="182"/>
        <v>938.00400000000002</v>
      </c>
      <c r="H1351" s="8">
        <f ca="1">H1350+CHOOSE(RANDBETWEEN(1,4),"-.9","1",".45","-.4")*RAND()*10+((Table3[[#This Row],[change]]*0.25)*RAND()+((Table3[[#This Row],[$1,000.005]]-C1350)*RAND()/100))</f>
        <v>1279.6938784156769</v>
      </c>
      <c r="I1351" s="10">
        <f ca="1">ABS(Table3[[#This Row],[$1,000.005]]-C1350)</f>
        <v>210.30611911803248</v>
      </c>
      <c r="J1351" s="10">
        <f ca="1">ABS(Table3[[#This Row],[change]])</f>
        <v>158.26897948529287</v>
      </c>
      <c r="K1351" s="10">
        <f ca="1">ABS(Table3[[#This Row],[$1,000]]-H1350)</f>
        <v>9.537871516900168</v>
      </c>
      <c r="N1351" s="10"/>
      <c r="R1351" s="7">
        <f t="shared" ca="1" si="183"/>
        <v>305.54127916551818</v>
      </c>
      <c r="S1351" s="7">
        <f t="shared" ca="1" si="184"/>
        <v>1023.3898815810195</v>
      </c>
      <c r="T1351" s="7">
        <f t="shared" ca="1" si="185"/>
        <v>305.54127916551818</v>
      </c>
      <c r="U1351" s="7">
        <f t="shared" ca="1" si="186"/>
        <v>1023.3898815810195</v>
      </c>
    </row>
    <row r="1352" spans="1:21" x14ac:dyDescent="0.35">
      <c r="A1352" s="6">
        <v>1351</v>
      </c>
      <c r="B1352" s="10">
        <f t="shared" ca="1" si="179"/>
        <v>-12.418428917270765</v>
      </c>
      <c r="C1352" s="8">
        <f ca="1">C1351+B1352+(RAND!F1352/10*CHOOSE(RANDBETWEEN(1,6),"-5","5.1","7.05","-7", "2", "-2.1")*RAND())+(Table5[[#This Row],[Column6]]/50*CHOOSE(RANDBETWEEN(1,2),"-2","2.01"))</f>
        <v>330.34315109275855</v>
      </c>
      <c r="D1352" s="8">
        <f ca="1">D1351+B1352+(Table3[[#This Row],[$1,000.005]]-C1351)/100*RAND()</f>
        <v>1011.2007860057327</v>
      </c>
      <c r="E1352" s="10">
        <f t="shared" ca="1" si="180"/>
        <v>1690.4801337656495</v>
      </c>
      <c r="F1352" s="10">
        <f t="shared" ca="1" si="181"/>
        <v>315.14013704027917</v>
      </c>
      <c r="G1352" s="10">
        <f t="shared" ca="1" si="182"/>
        <v>937.00400000000002</v>
      </c>
      <c r="H1352" s="8">
        <f ca="1">H1351+CHOOSE(RANDBETWEEN(1,4),"-.9","1",".45","-.4")*RAND()*10+((Table3[[#This Row],[change]]*0.25)*RAND()+((Table3[[#This Row],[$1,000.005]]-C1351)*RAND()/100))</f>
        <v>1276.7225188841498</v>
      </c>
      <c r="I1352" s="10">
        <f ca="1">ABS(Table3[[#This Row],[$1,000.005]]-C1351)</f>
        <v>24.80187192724037</v>
      </c>
      <c r="J1352" s="10">
        <f ca="1">ABS(Table3[[#This Row],[change]])</f>
        <v>12.418428917270765</v>
      </c>
      <c r="K1352" s="10">
        <f ca="1">ABS(Table3[[#This Row],[$1,000]]-H1351)</f>
        <v>2.971359531527014</v>
      </c>
      <c r="N1352" s="10"/>
      <c r="R1352" s="7">
        <f t="shared" ca="1" si="183"/>
        <v>330.34315109275855</v>
      </c>
      <c r="S1352" s="7">
        <f t="shared" ca="1" si="184"/>
        <v>1011.2007860057327</v>
      </c>
      <c r="T1352" s="7">
        <f t="shared" ca="1" si="185"/>
        <v>330.34315109275855</v>
      </c>
      <c r="U1352" s="7">
        <f t="shared" ca="1" si="186"/>
        <v>1011.2007860057327</v>
      </c>
    </row>
    <row r="1353" spans="1:21" x14ac:dyDescent="0.35">
      <c r="A1353" s="6">
        <v>1352</v>
      </c>
      <c r="B1353" s="10">
        <f t="shared" ca="1" si="179"/>
        <v>2.1707042207884362</v>
      </c>
      <c r="C1353" s="8">
        <f ca="1">C1352+B1353+(RAND!F1353/10*CHOOSE(RANDBETWEEN(1,6),"-5","5.1","7.05","-7", "2", "-2.1")*RAND())+(Table5[[#This Row],[Column6]]/50*CHOOSE(RANDBETWEEN(1,2),"-2","2.01"))</f>
        <v>362.56543294851923</v>
      </c>
      <c r="D1353" s="8">
        <f ca="1">D1352+B1353+(Table3[[#This Row],[$1,000.005]]-C1352)/100*RAND()</f>
        <v>1013.5860260608673</v>
      </c>
      <c r="E1353" s="10">
        <f t="shared" ca="1" si="180"/>
        <v>1691.2218144392882</v>
      </c>
      <c r="F1353" s="10">
        <f t="shared" ca="1" si="181"/>
        <v>314.33802242358354</v>
      </c>
      <c r="G1353" s="10">
        <f t="shared" ca="1" si="182"/>
        <v>938.00400000000002</v>
      </c>
      <c r="H1353" s="8">
        <f ca="1">H1352+CHOOSE(RANDBETWEEN(1,4),"-.9","1",".45","-.4")*RAND()*10+((Table3[[#This Row],[change]]*0.25)*RAND()+((Table3[[#This Row],[$1,000.005]]-C1352)*RAND()/100))</f>
        <v>1279.561259745878</v>
      </c>
      <c r="I1353" s="10">
        <f ca="1">ABS(Table3[[#This Row],[$1,000.005]]-C1352)</f>
        <v>32.222281855760684</v>
      </c>
      <c r="J1353" s="10">
        <f ca="1">ABS(Table3[[#This Row],[change]])</f>
        <v>2.1707042207884362</v>
      </c>
      <c r="K1353" s="10">
        <f ca="1">ABS(Table3[[#This Row],[$1,000]]-H1352)</f>
        <v>2.8387408617281835</v>
      </c>
      <c r="N1353" s="10"/>
      <c r="R1353" s="7">
        <f t="shared" ca="1" si="183"/>
        <v>362.56543294851923</v>
      </c>
      <c r="S1353" s="7">
        <f t="shared" ca="1" si="184"/>
        <v>1013.5860260608673</v>
      </c>
      <c r="T1353" s="7">
        <f t="shared" ca="1" si="185"/>
        <v>362.56543294851923</v>
      </c>
      <c r="U1353" s="7">
        <f t="shared" ca="1" si="186"/>
        <v>1013.5860260608673</v>
      </c>
    </row>
    <row r="1354" spans="1:21" x14ac:dyDescent="0.35">
      <c r="A1354" s="6">
        <v>1353</v>
      </c>
      <c r="B1354" s="10">
        <f t="shared" ca="1" si="179"/>
        <v>4.3244192692814734</v>
      </c>
      <c r="C1354" s="8">
        <f ca="1">C1353+B1354+(RAND!F1354/10*CHOOSE(RANDBETWEEN(1,6),"-5","5.1","7.05","-7", "2", "-2.1")*RAND())+(Table5[[#This Row],[Column6]]/50*CHOOSE(RANDBETWEEN(1,2),"-2","2.01"))</f>
        <v>387.08579663768461</v>
      </c>
      <c r="D1354" s="8">
        <f ca="1">D1353+B1354+(Table3[[#This Row],[$1,000.005]]-C1353)/100*RAND()</f>
        <v>1017.977739907742</v>
      </c>
      <c r="E1354" s="10">
        <f t="shared" ca="1" si="180"/>
        <v>1691.2791474365315</v>
      </c>
      <c r="F1354" s="10">
        <f t="shared" ca="1" si="181"/>
        <v>314.274179474704</v>
      </c>
      <c r="G1354" s="10">
        <f t="shared" ca="1" si="182"/>
        <v>939.00400000000002</v>
      </c>
      <c r="H1354" s="8">
        <f ca="1">H1353+CHOOSE(RANDBETWEEN(1,4),"-.9","1",".45","-.4")*RAND()*10+((Table3[[#This Row],[change]]*0.25)*RAND()+((Table3[[#This Row],[$1,000.005]]-C1353)*RAND()/100))</f>
        <v>1281.2978215545381</v>
      </c>
      <c r="I1354" s="10">
        <f ca="1">ABS(Table3[[#This Row],[$1,000.005]]-C1353)</f>
        <v>24.520363689165379</v>
      </c>
      <c r="J1354" s="10">
        <f ca="1">ABS(Table3[[#This Row],[change]])</f>
        <v>4.3244192692814734</v>
      </c>
      <c r="K1354" s="10">
        <f ca="1">ABS(Table3[[#This Row],[$1,000]]-H1353)</f>
        <v>1.7365618086600989</v>
      </c>
      <c r="N1354" s="10"/>
      <c r="R1354" s="7">
        <f t="shared" ca="1" si="183"/>
        <v>387.08579663768461</v>
      </c>
      <c r="S1354" s="7">
        <f t="shared" ca="1" si="184"/>
        <v>1017.977739907742</v>
      </c>
      <c r="T1354" s="7">
        <f t="shared" ca="1" si="185"/>
        <v>387.08579663768461</v>
      </c>
      <c r="U1354" s="7">
        <f t="shared" ca="1" si="186"/>
        <v>1017.977739907742</v>
      </c>
    </row>
    <row r="1355" spans="1:21" x14ac:dyDescent="0.35">
      <c r="A1355" s="6">
        <v>1354</v>
      </c>
      <c r="B1355" s="10">
        <f t="shared" ca="1" si="179"/>
        <v>-0.80771027336394685</v>
      </c>
      <c r="C1355" s="8">
        <f ca="1">C1354+B1355+(RAND!F1355/10*CHOOSE(RANDBETWEEN(1,6),"-5","5.1","7.05","-7", "2", "-2.1")*RAND())+(Table5[[#This Row],[Column6]]/50*CHOOSE(RANDBETWEEN(1,2),"-2","2.01"))</f>
        <v>387.43065600318499</v>
      </c>
      <c r="D1355" s="8">
        <f ca="1">D1354+B1355+(Table3[[#This Row],[$1,000.005]]-C1354)/100*RAND()</f>
        <v>1017.1708053697491</v>
      </c>
      <c r="E1355" s="10">
        <f t="shared" ca="1" si="180"/>
        <v>1691.8068777922426</v>
      </c>
      <c r="F1355" s="10">
        <f t="shared" ca="1" si="181"/>
        <v>313.96027893112512</v>
      </c>
      <c r="G1355" s="10">
        <f t="shared" ca="1" si="182"/>
        <v>940.00400000000002</v>
      </c>
      <c r="H1355" s="8">
        <f ca="1">H1354+CHOOSE(RANDBETWEEN(1,4),"-.9","1",".45","-.4")*RAND()*10+((Table3[[#This Row],[change]]*0.25)*RAND()+((Table3[[#This Row],[$1,000.005]]-C1354)*RAND()/100))</f>
        <v>1283.4065779786761</v>
      </c>
      <c r="I1355" s="10">
        <f ca="1">ABS(Table3[[#This Row],[$1,000.005]]-C1354)</f>
        <v>0.34485936550038332</v>
      </c>
      <c r="J1355" s="10">
        <f ca="1">ABS(Table3[[#This Row],[change]])</f>
        <v>0.80771027336394685</v>
      </c>
      <c r="K1355" s="10">
        <f ca="1">ABS(Table3[[#This Row],[$1,000]]-H1354)</f>
        <v>2.1087564241379368</v>
      </c>
      <c r="N1355" s="10"/>
      <c r="R1355" s="7">
        <f t="shared" ca="1" si="183"/>
        <v>387.43065600318499</v>
      </c>
      <c r="S1355" s="7">
        <f t="shared" ca="1" si="184"/>
        <v>1017.1708053697491</v>
      </c>
      <c r="T1355" s="7">
        <f t="shared" ca="1" si="185"/>
        <v>387.43065600318499</v>
      </c>
      <c r="U1355" s="7">
        <f t="shared" ca="1" si="186"/>
        <v>1017.1708053697491</v>
      </c>
    </row>
    <row r="1356" spans="1:21" x14ac:dyDescent="0.35">
      <c r="A1356" s="6">
        <v>1355</v>
      </c>
      <c r="B1356" s="10">
        <f t="shared" ca="1" si="179"/>
        <v>5.1998546392526119</v>
      </c>
      <c r="C1356" s="8">
        <f ca="1">C1355+B1356+(RAND!F1356/10*CHOOSE(RANDBETWEEN(1,6),"-5","5.1","7.05","-7", "2", "-2.1")*RAND())+(Table5[[#This Row],[Column6]]/50*CHOOSE(RANDBETWEEN(1,2),"-2","2.01"))</f>
        <v>324.97582621314001</v>
      </c>
      <c r="D1356" s="8">
        <f ca="1">D1355+B1356+(Table3[[#This Row],[$1,000.005]]-C1355)/100*RAND()</f>
        <v>1021.8815750187905</v>
      </c>
      <c r="E1356" s="10">
        <f t="shared" ca="1" si="180"/>
        <v>1692.2621385150699</v>
      </c>
      <c r="F1356" s="10">
        <f t="shared" ca="1" si="181"/>
        <v>313.90746481250079</v>
      </c>
      <c r="G1356" s="10">
        <f t="shared" ca="1" si="182"/>
        <v>939.00400000000002</v>
      </c>
      <c r="H1356" s="8">
        <f ca="1">H1355+CHOOSE(RANDBETWEEN(1,4),"-.9","1",".45","-.4")*RAND()*10+((Table3[[#This Row],[change]]*0.25)*RAND()+((Table3[[#This Row],[$1,000.005]]-C1355)*RAND()/100))</f>
        <v>1277.4526435414789</v>
      </c>
      <c r="I1356" s="10">
        <f ca="1">ABS(Table3[[#This Row],[$1,000.005]]-C1355)</f>
        <v>62.454829790044982</v>
      </c>
      <c r="J1356" s="10">
        <f ca="1">ABS(Table3[[#This Row],[change]])</f>
        <v>5.1998546392526119</v>
      </c>
      <c r="K1356" s="10">
        <f ca="1">ABS(Table3[[#This Row],[$1,000]]-H1355)</f>
        <v>5.9539344371971765</v>
      </c>
      <c r="N1356" s="10"/>
      <c r="R1356" s="7">
        <f t="shared" ca="1" si="183"/>
        <v>324.97582621314001</v>
      </c>
      <c r="S1356" s="7">
        <f t="shared" ca="1" si="184"/>
        <v>1021.8815750187905</v>
      </c>
      <c r="T1356" s="7">
        <f t="shared" ca="1" si="185"/>
        <v>324.97582621314001</v>
      </c>
      <c r="U1356" s="7">
        <f t="shared" ca="1" si="186"/>
        <v>1021.8815750187905</v>
      </c>
    </row>
    <row r="1357" spans="1:21" x14ac:dyDescent="0.35">
      <c r="A1357" s="6">
        <v>1356</v>
      </c>
      <c r="B1357" s="10">
        <f t="shared" ca="1" si="179"/>
        <v>-2.2579067548235834</v>
      </c>
      <c r="C1357" s="8">
        <f ca="1">C1356+B1357+(RAND!F1357/10*CHOOSE(RANDBETWEEN(1,6),"-5","5.1","7.05","-7", "2", "-2.1")*RAND())+(Table5[[#This Row],[Column6]]/50*CHOOSE(RANDBETWEEN(1,2),"-2","2.01"))</f>
        <v>251.5565385381714</v>
      </c>
      <c r="D1357" s="8">
        <f ca="1">D1356+B1357+(Table3[[#This Row],[$1,000.005]]-C1356)/100*RAND()</f>
        <v>1019.339385398896</v>
      </c>
      <c r="E1357" s="10">
        <f t="shared" ca="1" si="180"/>
        <v>1692.8518075400807</v>
      </c>
      <c r="F1357" s="10">
        <f t="shared" ca="1" si="181"/>
        <v>313.85531292476855</v>
      </c>
      <c r="G1357" s="10">
        <f t="shared" ca="1" si="182"/>
        <v>938.00400000000002</v>
      </c>
      <c r="H1357" s="8">
        <f ca="1">H1356+CHOOSE(RANDBETWEEN(1,4),"-.9","1",".45","-.4")*RAND()*10+((Table3[[#This Row],[change]]*0.25)*RAND()+((Table3[[#This Row],[$1,000.005]]-C1356)*RAND()/100))</f>
        <v>1278.2361466099503</v>
      </c>
      <c r="I1357" s="10">
        <f ca="1">ABS(Table3[[#This Row],[$1,000.005]]-C1356)</f>
        <v>73.419287674968615</v>
      </c>
      <c r="J1357" s="10">
        <f ca="1">ABS(Table3[[#This Row],[change]])</f>
        <v>2.2579067548235834</v>
      </c>
      <c r="K1357" s="10">
        <f ca="1">ABS(Table3[[#This Row],[$1,000]]-H1356)</f>
        <v>0.78350306847141837</v>
      </c>
      <c r="N1357" s="10"/>
      <c r="R1357" s="7">
        <f t="shared" ca="1" si="183"/>
        <v>251.5565385381714</v>
      </c>
      <c r="S1357" s="7">
        <f t="shared" ca="1" si="184"/>
        <v>1019.339385398896</v>
      </c>
      <c r="T1357" s="7">
        <f t="shared" ca="1" si="185"/>
        <v>251.5565385381714</v>
      </c>
      <c r="U1357" s="7">
        <f t="shared" ca="1" si="186"/>
        <v>1019.339385398896</v>
      </c>
    </row>
    <row r="1358" spans="1:21" x14ac:dyDescent="0.35">
      <c r="A1358" s="6">
        <v>1357</v>
      </c>
      <c r="B1358" s="10">
        <f t="shared" ca="1" si="179"/>
        <v>34.403937449453821</v>
      </c>
      <c r="C1358" s="8">
        <f ca="1">C1357+B1358+(RAND!F1358/10*CHOOSE(RANDBETWEEN(1,6),"-5","5.1","7.05","-7", "2", "-2.1")*RAND())+(Table5[[#This Row],[Column6]]/50*CHOOSE(RANDBETWEEN(1,2),"-2","2.01"))</f>
        <v>256.73442760479236</v>
      </c>
      <c r="D1358" s="8">
        <f ca="1">D1357+B1358+(Table3[[#This Row],[$1,000.005]]-C1357)/100*RAND()</f>
        <v>1053.7865681940466</v>
      </c>
      <c r="E1358" s="10">
        <f t="shared" ca="1" si="180"/>
        <v>1693.5519065837798</v>
      </c>
      <c r="F1358" s="10">
        <f t="shared" ca="1" si="181"/>
        <v>313.69573002019928</v>
      </c>
      <c r="G1358" s="10">
        <f t="shared" ca="1" si="182"/>
        <v>937.00400000000002</v>
      </c>
      <c r="H1358" s="8">
        <f ca="1">H1357+CHOOSE(RANDBETWEEN(1,4),"-.9","1",".45","-.4")*RAND()*10+((Table3[[#This Row],[change]]*0.25)*RAND()+((Table3[[#This Row],[$1,000.005]]-C1357)*RAND()/100))</f>
        <v>1279.1259580063181</v>
      </c>
      <c r="I1358" s="10">
        <f ca="1">ABS(Table3[[#This Row],[$1,000.005]]-C1357)</f>
        <v>5.1778890666209634</v>
      </c>
      <c r="J1358" s="10">
        <f ca="1">ABS(Table3[[#This Row],[change]])</f>
        <v>34.403937449453821</v>
      </c>
      <c r="K1358" s="10">
        <f ca="1">ABS(Table3[[#This Row],[$1,000]]-H1357)</f>
        <v>0.88981139636780426</v>
      </c>
      <c r="N1358" s="10"/>
      <c r="R1358" s="7">
        <f t="shared" ca="1" si="183"/>
        <v>256.73442760479236</v>
      </c>
      <c r="S1358" s="7">
        <f t="shared" ca="1" si="184"/>
        <v>1053.7865681940466</v>
      </c>
      <c r="T1358" s="7">
        <f t="shared" ca="1" si="185"/>
        <v>256.73442760479236</v>
      </c>
      <c r="U1358" s="7">
        <f t="shared" ca="1" si="186"/>
        <v>1053.7865681940466</v>
      </c>
    </row>
    <row r="1359" spans="1:21" x14ac:dyDescent="0.35">
      <c r="A1359" s="6">
        <v>1358</v>
      </c>
      <c r="B1359" s="10">
        <f t="shared" ca="1" si="179"/>
        <v>-22.640795819994086</v>
      </c>
      <c r="C1359" s="8">
        <f ca="1">C1358+B1359+(RAND!F1359/10*CHOOSE(RANDBETWEEN(1,6),"-5","5.1","7.05","-7", "2", "-2.1")*RAND())+(Table5[[#This Row],[Column6]]/50*CHOOSE(RANDBETWEEN(1,2),"-2","2.01"))</f>
        <v>171.13228564918808</v>
      </c>
      <c r="D1359" s="8">
        <f ca="1">D1358+B1359+(Table3[[#This Row],[$1,000.005]]-C1358)/100*RAND()</f>
        <v>1030.5361451217991</v>
      </c>
      <c r="E1359" s="10">
        <f t="shared" ca="1" si="180"/>
        <v>1693.8560734208545</v>
      </c>
      <c r="F1359" s="10">
        <f t="shared" ca="1" si="181"/>
        <v>312.86247344986731</v>
      </c>
      <c r="G1359" s="10">
        <f t="shared" ca="1" si="182"/>
        <v>936.00400000000002</v>
      </c>
      <c r="H1359" s="8">
        <f ca="1">H1358+CHOOSE(RANDBETWEEN(1,4),"-.9","1",".45","-.4")*RAND()*10+((Table3[[#This Row],[change]]*0.25)*RAND()+((Table3[[#This Row],[$1,000.005]]-C1358)*RAND()/100))</f>
        <v>1273.8219743193381</v>
      </c>
      <c r="I1359" s="10">
        <f ca="1">ABS(Table3[[#This Row],[$1,000.005]]-C1358)</f>
        <v>85.602141955604282</v>
      </c>
      <c r="J1359" s="10">
        <f ca="1">ABS(Table3[[#This Row],[change]])</f>
        <v>22.640795819994086</v>
      </c>
      <c r="K1359" s="10">
        <f ca="1">ABS(Table3[[#This Row],[$1,000]]-H1358)</f>
        <v>5.3039836869800183</v>
      </c>
      <c r="N1359" s="10"/>
      <c r="R1359" s="7">
        <f t="shared" ca="1" si="183"/>
        <v>171.13228564918808</v>
      </c>
      <c r="S1359" s="7">
        <f t="shared" ca="1" si="184"/>
        <v>1030.5361451217991</v>
      </c>
      <c r="T1359" s="7">
        <f t="shared" ca="1" si="185"/>
        <v>171.13228564918808</v>
      </c>
      <c r="U1359" s="7">
        <f t="shared" ca="1" si="186"/>
        <v>1030.5361451217991</v>
      </c>
    </row>
    <row r="1360" spans="1:21" x14ac:dyDescent="0.35">
      <c r="A1360" s="6">
        <v>1359</v>
      </c>
      <c r="B1360" s="10">
        <f t="shared" ca="1" si="179"/>
        <v>65.938675261729017</v>
      </c>
      <c r="C1360" s="8">
        <f ca="1">C1359+B1360+(RAND!F1360/10*CHOOSE(RANDBETWEEN(1,6),"-5","5.1","7.05","-7", "2", "-2.1")*RAND())+(Table5[[#This Row],[Column6]]/50*CHOOSE(RANDBETWEEN(1,2),"-2","2.01"))</f>
        <v>226.818543152514</v>
      </c>
      <c r="D1360" s="8">
        <f ca="1">D1359+B1360+(Table3[[#This Row],[$1,000.005]]-C1359)/100*RAND()</f>
        <v>1096.532353792001</v>
      </c>
      <c r="E1360" s="10">
        <f t="shared" ca="1" si="180"/>
        <v>1694.3187029580597</v>
      </c>
      <c r="F1360" s="10">
        <f t="shared" ca="1" si="181"/>
        <v>312.05332020309442</v>
      </c>
      <c r="G1360" s="10">
        <f t="shared" ca="1" si="182"/>
        <v>935.00400000000002</v>
      </c>
      <c r="H1360" s="8">
        <f ca="1">H1359+CHOOSE(RANDBETWEEN(1,4),"-.9","1",".45","-.4")*RAND()*10+((Table3[[#This Row],[change]]*0.25)*RAND()+((Table3[[#This Row],[$1,000.005]]-C1359)*RAND()/100))</f>
        <v>1286.1049864959045</v>
      </c>
      <c r="I1360" s="10">
        <f ca="1">ABS(Table3[[#This Row],[$1,000.005]]-C1359)</f>
        <v>55.686257503325919</v>
      </c>
      <c r="J1360" s="10">
        <f ca="1">ABS(Table3[[#This Row],[change]])</f>
        <v>65.938675261729017</v>
      </c>
      <c r="K1360" s="10">
        <f ca="1">ABS(Table3[[#This Row],[$1,000]]-H1359)</f>
        <v>12.283012176566444</v>
      </c>
      <c r="N1360" s="10"/>
      <c r="R1360" s="7">
        <f t="shared" ca="1" si="183"/>
        <v>226.818543152514</v>
      </c>
      <c r="S1360" s="7">
        <f t="shared" ca="1" si="184"/>
        <v>1096.532353792001</v>
      </c>
      <c r="T1360" s="7">
        <f t="shared" ca="1" si="185"/>
        <v>226.818543152514</v>
      </c>
      <c r="U1360" s="7">
        <f t="shared" ca="1" si="186"/>
        <v>1096.532353792001</v>
      </c>
    </row>
    <row r="1361" spans="1:21" x14ac:dyDescent="0.35">
      <c r="A1361" s="6">
        <v>1360</v>
      </c>
      <c r="B1361" s="10">
        <f t="shared" ca="1" si="179"/>
        <v>-0.75013067602683459</v>
      </c>
      <c r="C1361" s="8">
        <f ca="1">C1360+B1361+(RAND!F1361/10*CHOOSE(RANDBETWEEN(1,6),"-5","5.1","7.05","-7", "2", "-2.1")*RAND())+(Table5[[#This Row],[Column6]]/50*CHOOSE(RANDBETWEEN(1,2),"-2","2.01"))</f>
        <v>307.2588734234044</v>
      </c>
      <c r="D1361" s="8">
        <f ca="1">D1360+B1361+(Table3[[#This Row],[$1,000.005]]-C1360)/100*RAND()</f>
        <v>1096.5256585498266</v>
      </c>
      <c r="E1361" s="10">
        <f t="shared" ca="1" si="180"/>
        <v>1694.8724423603219</v>
      </c>
      <c r="F1361" s="10">
        <f t="shared" ca="1" si="181"/>
        <v>312.00865953610543</v>
      </c>
      <c r="G1361" s="10">
        <f t="shared" ca="1" si="182"/>
        <v>934.00400000000002</v>
      </c>
      <c r="H1361" s="8">
        <f ca="1">H1360+CHOOSE(RANDBETWEEN(1,4),"-.9","1",".45","-.4")*RAND()*10+((Table3[[#This Row],[change]]*0.25)*RAND()+((Table3[[#This Row],[$1,000.005]]-C1360)*RAND()/100))</f>
        <v>1296.0730788605338</v>
      </c>
      <c r="I1361" s="10">
        <f ca="1">ABS(Table3[[#This Row],[$1,000.005]]-C1360)</f>
        <v>80.440330270890399</v>
      </c>
      <c r="J1361" s="10">
        <f ca="1">ABS(Table3[[#This Row],[change]])</f>
        <v>0.75013067602683459</v>
      </c>
      <c r="K1361" s="10">
        <f ca="1">ABS(Table3[[#This Row],[$1,000]]-H1360)</f>
        <v>9.9680923646292285</v>
      </c>
      <c r="N1361" s="10"/>
      <c r="R1361" s="7">
        <f t="shared" ca="1" si="183"/>
        <v>307.2588734234044</v>
      </c>
      <c r="S1361" s="7">
        <f t="shared" ca="1" si="184"/>
        <v>1096.5256585498266</v>
      </c>
      <c r="T1361" s="7">
        <f t="shared" ca="1" si="185"/>
        <v>307.2588734234044</v>
      </c>
      <c r="U1361" s="7">
        <f t="shared" ca="1" si="186"/>
        <v>1096.5256585498266</v>
      </c>
    </row>
    <row r="1362" spans="1:21" x14ac:dyDescent="0.35">
      <c r="A1362" s="6">
        <v>1361</v>
      </c>
      <c r="B1362" s="10">
        <f t="shared" ca="1" si="179"/>
        <v>12.186768314161242</v>
      </c>
      <c r="C1362" s="8">
        <f ca="1">C1361+B1362+(RAND!F1362/10*CHOOSE(RANDBETWEEN(1,6),"-5","5.1","7.05","-7", "2", "-2.1")*RAND())+(Table5[[#This Row],[Column6]]/50*CHOOSE(RANDBETWEEN(1,2),"-2","2.01"))</f>
        <v>311.02953239966314</v>
      </c>
      <c r="D1362" s="8">
        <f ca="1">D1361+B1362+(Table3[[#This Row],[$1,000.005]]-C1361)/100*RAND()</f>
        <v>1108.7181544548196</v>
      </c>
      <c r="E1362" s="10">
        <f t="shared" ca="1" si="180"/>
        <v>1695.1769504652661</v>
      </c>
      <c r="F1362" s="10">
        <f t="shared" ca="1" si="181"/>
        <v>311.8493293749064</v>
      </c>
      <c r="G1362" s="10">
        <f t="shared" ca="1" si="182"/>
        <v>935.00400000000002</v>
      </c>
      <c r="H1362" s="8">
        <f ca="1">H1361+CHOOSE(RANDBETWEEN(1,4),"-.9","1",".45","-.4")*RAND()*10+((Table3[[#This Row],[change]]*0.25)*RAND()+((Table3[[#This Row],[$1,000.005]]-C1361)*RAND()/100))</f>
        <v>1294.8619139737268</v>
      </c>
      <c r="I1362" s="10">
        <f ca="1">ABS(Table3[[#This Row],[$1,000.005]]-C1361)</f>
        <v>3.7706589762587441</v>
      </c>
      <c r="J1362" s="10">
        <f ca="1">ABS(Table3[[#This Row],[change]])</f>
        <v>12.186768314161242</v>
      </c>
      <c r="K1362" s="10">
        <f ca="1">ABS(Table3[[#This Row],[$1,000]]-H1361)</f>
        <v>1.2111648868069551</v>
      </c>
      <c r="N1362" s="10"/>
      <c r="R1362" s="7">
        <f t="shared" ca="1" si="183"/>
        <v>311.02953239966314</v>
      </c>
      <c r="S1362" s="7">
        <f t="shared" ca="1" si="184"/>
        <v>1108.7181544548196</v>
      </c>
      <c r="T1362" s="7">
        <f t="shared" ca="1" si="185"/>
        <v>311.02953239966314</v>
      </c>
      <c r="U1362" s="7">
        <f t="shared" ca="1" si="186"/>
        <v>1108.7181544548196</v>
      </c>
    </row>
    <row r="1363" spans="1:21" x14ac:dyDescent="0.35">
      <c r="A1363" s="6">
        <v>1362</v>
      </c>
      <c r="B1363" s="10">
        <f t="shared" ca="1" si="179"/>
        <v>-0.28649367262301756</v>
      </c>
      <c r="C1363" s="8">
        <f ca="1">C1362+B1363+(RAND!F1363/10*CHOOSE(RANDBETWEEN(1,6),"-5","5.1","7.05","-7", "2", "-2.1")*RAND())+(Table5[[#This Row],[Column6]]/50*CHOOSE(RANDBETWEEN(1,2),"-2","2.01"))</f>
        <v>227.75109202984933</v>
      </c>
      <c r="D1363" s="8">
        <f ca="1">D1362+B1363+(Table3[[#This Row],[$1,000.005]]-C1362)/100*RAND()</f>
        <v>1107.6239331573559</v>
      </c>
      <c r="E1363" s="10">
        <f t="shared" ca="1" si="180"/>
        <v>1695.7647472645019</v>
      </c>
      <c r="F1363" s="10">
        <f t="shared" ca="1" si="181"/>
        <v>311.69500102495141</v>
      </c>
      <c r="G1363" s="10">
        <f t="shared" ca="1" si="182"/>
        <v>936.00400000000002</v>
      </c>
      <c r="H1363" s="8">
        <f ca="1">H1362+CHOOSE(RANDBETWEEN(1,4),"-.9","1",".45","-.4")*RAND()*10+((Table3[[#This Row],[change]]*0.25)*RAND()+((Table3[[#This Row],[$1,000.005]]-C1362)*RAND()/100))</f>
        <v>1297.1278565547038</v>
      </c>
      <c r="I1363" s="10">
        <f ca="1">ABS(Table3[[#This Row],[$1,000.005]]-C1362)</f>
        <v>83.278440369813808</v>
      </c>
      <c r="J1363" s="10">
        <f ca="1">ABS(Table3[[#This Row],[change]])</f>
        <v>0.28649367262301756</v>
      </c>
      <c r="K1363" s="10">
        <f ca="1">ABS(Table3[[#This Row],[$1,000]]-H1362)</f>
        <v>2.2659425809770255</v>
      </c>
      <c r="N1363" s="10"/>
      <c r="R1363" s="7">
        <f t="shared" ca="1" si="183"/>
        <v>227.75109202984933</v>
      </c>
      <c r="S1363" s="7">
        <f t="shared" ca="1" si="184"/>
        <v>1107.6239331573559</v>
      </c>
      <c r="T1363" s="7">
        <f t="shared" ca="1" si="185"/>
        <v>227.75109202984933</v>
      </c>
      <c r="U1363" s="7">
        <f t="shared" ca="1" si="186"/>
        <v>1107.6239331573559</v>
      </c>
    </row>
    <row r="1364" spans="1:21" x14ac:dyDescent="0.35">
      <c r="A1364" s="6">
        <v>1363</v>
      </c>
      <c r="B1364" s="10">
        <f t="shared" ca="1" si="179"/>
        <v>5.3480223092503696</v>
      </c>
      <c r="C1364" s="8">
        <f ca="1">C1363+B1364+(RAND!F1364/10*CHOOSE(RANDBETWEEN(1,6),"-5","5.1","7.05","-7", "2", "-2.1")*RAND())+(Table5[[#This Row],[Column6]]/50*CHOOSE(RANDBETWEEN(1,2),"-2","2.01"))</f>
        <v>210.56934988757868</v>
      </c>
      <c r="D1364" s="8">
        <f ca="1">D1363+B1364+(Table3[[#This Row],[$1,000.005]]-C1363)/100*RAND()</f>
        <v>1112.8839314223769</v>
      </c>
      <c r="E1364" s="10">
        <f t="shared" ca="1" si="180"/>
        <v>1696.1057844971874</v>
      </c>
      <c r="F1364" s="10">
        <f t="shared" ca="1" si="181"/>
        <v>310.99353693436342</v>
      </c>
      <c r="G1364" s="10">
        <f t="shared" ca="1" si="182"/>
        <v>935.00400000000002</v>
      </c>
      <c r="H1364" s="8">
        <f ca="1">H1363+CHOOSE(RANDBETWEEN(1,4),"-.9","1",".45","-.4")*RAND()*10+((Table3[[#This Row],[change]]*0.25)*RAND()+((Table3[[#This Row],[$1,000.005]]-C1363)*RAND()/100))</f>
        <v>1299.4186399626592</v>
      </c>
      <c r="I1364" s="10">
        <f ca="1">ABS(Table3[[#This Row],[$1,000.005]]-C1363)</f>
        <v>17.18174214227065</v>
      </c>
      <c r="J1364" s="10">
        <f ca="1">ABS(Table3[[#This Row],[change]])</f>
        <v>5.3480223092503696</v>
      </c>
      <c r="K1364" s="10">
        <f ca="1">ABS(Table3[[#This Row],[$1,000]]-H1363)</f>
        <v>2.2907834079553595</v>
      </c>
      <c r="N1364" s="10"/>
      <c r="R1364" s="7">
        <f t="shared" ca="1" si="183"/>
        <v>210.56934988757868</v>
      </c>
      <c r="S1364" s="7">
        <f t="shared" ca="1" si="184"/>
        <v>1112.8839314223769</v>
      </c>
      <c r="T1364" s="7">
        <f t="shared" ca="1" si="185"/>
        <v>210.56934988757868</v>
      </c>
      <c r="U1364" s="7">
        <f t="shared" ca="1" si="186"/>
        <v>1112.8839314223769</v>
      </c>
    </row>
    <row r="1365" spans="1:21" x14ac:dyDescent="0.35">
      <c r="A1365" s="6">
        <v>1364</v>
      </c>
      <c r="B1365" s="10">
        <f t="shared" ca="1" si="179"/>
        <v>-2.3396607299754377</v>
      </c>
      <c r="C1365" s="8">
        <f ca="1">C1364+B1365+(RAND!F1365/10*CHOOSE(RANDBETWEEN(1,6),"-5","5.1","7.05","-7", "2", "-2.1")*RAND())+(Table5[[#This Row],[Column6]]/50*CHOOSE(RANDBETWEEN(1,2),"-2","2.01"))</f>
        <v>281.88683210951245</v>
      </c>
      <c r="D1365" s="8">
        <f ca="1">D1364+B1365+(Table3[[#This Row],[$1,000.005]]-C1364)/100*RAND()</f>
        <v>1110.8879228185203</v>
      </c>
      <c r="E1365" s="10">
        <f t="shared" ca="1" si="180"/>
        <v>1696.2275477907365</v>
      </c>
      <c r="F1365" s="10">
        <f t="shared" ca="1" si="181"/>
        <v>310.80835206826697</v>
      </c>
      <c r="G1365" s="10">
        <f t="shared" ca="1" si="182"/>
        <v>936.00400000000002</v>
      </c>
      <c r="H1365" s="8">
        <f ca="1">H1364+CHOOSE(RANDBETWEEN(1,4),"-.9","1",".45","-.4")*RAND()*10+((Table3[[#This Row],[change]]*0.25)*RAND()+((Table3[[#This Row],[$1,000.005]]-C1364)*RAND()/100))</f>
        <v>1302.9725888222251</v>
      </c>
      <c r="I1365" s="10">
        <f ca="1">ABS(Table3[[#This Row],[$1,000.005]]-C1364)</f>
        <v>71.317482221933773</v>
      </c>
      <c r="J1365" s="10">
        <f ca="1">ABS(Table3[[#This Row],[change]])</f>
        <v>2.3396607299754377</v>
      </c>
      <c r="K1365" s="10">
        <f ca="1">ABS(Table3[[#This Row],[$1,000]]-H1364)</f>
        <v>3.553948859565935</v>
      </c>
      <c r="N1365" s="10"/>
      <c r="R1365" s="7">
        <f t="shared" ca="1" si="183"/>
        <v>281.88683210951245</v>
      </c>
      <c r="S1365" s="7">
        <f t="shared" ca="1" si="184"/>
        <v>1110.8879228185203</v>
      </c>
      <c r="T1365" s="7">
        <f t="shared" ca="1" si="185"/>
        <v>281.88683210951245</v>
      </c>
      <c r="U1365" s="7">
        <f t="shared" ca="1" si="186"/>
        <v>1110.8879228185203</v>
      </c>
    </row>
    <row r="1366" spans="1:21" x14ac:dyDescent="0.35">
      <c r="A1366" s="6">
        <v>1365</v>
      </c>
      <c r="B1366" s="10">
        <f t="shared" ca="1" si="179"/>
        <v>0.29359182598950079</v>
      </c>
      <c r="C1366" s="8">
        <f ca="1">C1365+B1366+(RAND!F1366/10*CHOOSE(RANDBETWEEN(1,6),"-5","5.1","7.05","-7", "2", "-2.1")*RAND())+(Table5[[#This Row],[Column6]]/50*CHOOSE(RANDBETWEEN(1,2),"-2","2.01"))</f>
        <v>294.17126837309286</v>
      </c>
      <c r="D1366" s="8">
        <f ca="1">D1365+B1366+(Table3[[#This Row],[$1,000.005]]-C1365)/100*RAND()</f>
        <v>1111.2186376647226</v>
      </c>
      <c r="E1366" s="10">
        <f t="shared" ca="1" si="180"/>
        <v>1696.6279300344725</v>
      </c>
      <c r="F1366" s="10">
        <f t="shared" ca="1" si="181"/>
        <v>309.8446239937411</v>
      </c>
      <c r="G1366" s="10">
        <f t="shared" ca="1" si="182"/>
        <v>937.00400000000002</v>
      </c>
      <c r="H1366" s="8">
        <f ca="1">H1365+CHOOSE(RANDBETWEEN(1,4),"-.9","1",".45","-.4")*RAND()*10+((Table3[[#This Row],[change]]*0.25)*RAND()+((Table3[[#This Row],[$1,000.005]]-C1365)*RAND()/100))</f>
        <v>1306.2301849589935</v>
      </c>
      <c r="I1366" s="10">
        <f ca="1">ABS(Table3[[#This Row],[$1,000.005]]-C1365)</f>
        <v>12.284436263580403</v>
      </c>
      <c r="J1366" s="10">
        <f ca="1">ABS(Table3[[#This Row],[change]])</f>
        <v>0.29359182598950079</v>
      </c>
      <c r="K1366" s="10">
        <f ca="1">ABS(Table3[[#This Row],[$1,000]]-H1365)</f>
        <v>3.2575961367683703</v>
      </c>
      <c r="N1366" s="10"/>
      <c r="R1366" s="7">
        <f t="shared" ca="1" si="183"/>
        <v>294.17126837309286</v>
      </c>
      <c r="S1366" s="7">
        <f t="shared" ca="1" si="184"/>
        <v>1111.2186376647226</v>
      </c>
      <c r="T1366" s="7">
        <f t="shared" ca="1" si="185"/>
        <v>294.17126837309286</v>
      </c>
      <c r="U1366" s="7">
        <f t="shared" ca="1" si="186"/>
        <v>1111.2186376647226</v>
      </c>
    </row>
    <row r="1367" spans="1:21" x14ac:dyDescent="0.35">
      <c r="A1367" s="6">
        <v>1366</v>
      </c>
      <c r="B1367" s="10">
        <f t="shared" ca="1" si="179"/>
        <v>10.2372379786351</v>
      </c>
      <c r="C1367" s="8">
        <f ca="1">C1366+B1367+(RAND!F1367/10*CHOOSE(RANDBETWEEN(1,6),"-5","5.1","7.05","-7", "2", "-2.1")*RAND())+(Table5[[#This Row],[Column6]]/50*CHOOSE(RANDBETWEEN(1,2),"-2","2.01"))</f>
        <v>300.82543602724451</v>
      </c>
      <c r="D1367" s="8">
        <f ca="1">D1366+B1367+(Table3[[#This Row],[$1,000.005]]-C1366)/100*RAND()</f>
        <v>1121.4778771063613</v>
      </c>
      <c r="E1367" s="10">
        <f t="shared" ca="1" si="180"/>
        <v>1697.4327772785421</v>
      </c>
      <c r="F1367" s="10">
        <f t="shared" ca="1" si="181"/>
        <v>309.03589152630371</v>
      </c>
      <c r="G1367" s="10">
        <f t="shared" ca="1" si="182"/>
        <v>936.00400000000002</v>
      </c>
      <c r="H1367" s="8">
        <f ca="1">H1366+CHOOSE(RANDBETWEEN(1,4),"-.9","1",".45","-.4")*RAND()*10+((Table3[[#This Row],[change]]*0.25)*RAND()+((Table3[[#This Row],[$1,000.005]]-C1366)*RAND()/100))</f>
        <v>1308.1682316128779</v>
      </c>
      <c r="I1367" s="10">
        <f ca="1">ABS(Table3[[#This Row],[$1,000.005]]-C1366)</f>
        <v>6.6541676541516495</v>
      </c>
      <c r="J1367" s="10">
        <f ca="1">ABS(Table3[[#This Row],[change]])</f>
        <v>10.2372379786351</v>
      </c>
      <c r="K1367" s="10">
        <f ca="1">ABS(Table3[[#This Row],[$1,000]]-H1366)</f>
        <v>1.9380466538843848</v>
      </c>
      <c r="N1367" s="10"/>
      <c r="R1367" s="7">
        <f t="shared" ca="1" si="183"/>
        <v>300.82543602724451</v>
      </c>
      <c r="S1367" s="7">
        <f t="shared" ca="1" si="184"/>
        <v>1121.4778771063613</v>
      </c>
      <c r="T1367" s="7">
        <f t="shared" ca="1" si="185"/>
        <v>300.82543602724451</v>
      </c>
      <c r="U1367" s="7">
        <f t="shared" ca="1" si="186"/>
        <v>1121.4778771063613</v>
      </c>
    </row>
    <row r="1368" spans="1:21" x14ac:dyDescent="0.35">
      <c r="A1368" s="6">
        <v>1367</v>
      </c>
      <c r="B1368" s="10">
        <f t="shared" ca="1" si="179"/>
        <v>-25.076550007217261</v>
      </c>
      <c r="C1368" s="8">
        <f ca="1">C1367+B1368+(RAND!F1368/10*CHOOSE(RANDBETWEEN(1,6),"-5","5.1","7.05","-7", "2", "-2.1")*RAND())+(Table5[[#This Row],[Column6]]/50*CHOOSE(RANDBETWEEN(1,2),"-2","2.01"))</f>
        <v>329.75061497848912</v>
      </c>
      <c r="D1368" s="8">
        <f ca="1">D1367+B1368+(Table3[[#This Row],[$1,000.005]]-C1367)/100*RAND()</f>
        <v>1096.5049301615265</v>
      </c>
      <c r="E1368" s="10">
        <f t="shared" ca="1" si="180"/>
        <v>1698.1572347537729</v>
      </c>
      <c r="F1368" s="10">
        <f t="shared" ca="1" si="181"/>
        <v>308.13891738182446</v>
      </c>
      <c r="G1368" s="10">
        <f t="shared" ca="1" si="182"/>
        <v>935.00400000000002</v>
      </c>
      <c r="H1368" s="8">
        <f ca="1">H1367+CHOOSE(RANDBETWEEN(1,4),"-.9","1",".45","-.4")*RAND()*10+((Table3[[#This Row],[change]]*0.25)*RAND()+((Table3[[#This Row],[$1,000.005]]-C1367)*RAND()/100))</f>
        <v>1305.9877151522646</v>
      </c>
      <c r="I1368" s="10">
        <f ca="1">ABS(Table3[[#This Row],[$1,000.005]]-C1367)</f>
        <v>28.925178951244618</v>
      </c>
      <c r="J1368" s="10">
        <f ca="1">ABS(Table3[[#This Row],[change]])</f>
        <v>25.076550007217261</v>
      </c>
      <c r="K1368" s="10">
        <f ca="1">ABS(Table3[[#This Row],[$1,000]]-H1367)</f>
        <v>2.1805164606132621</v>
      </c>
      <c r="N1368" s="10"/>
      <c r="R1368" s="7">
        <f t="shared" ca="1" si="183"/>
        <v>329.75061497848912</v>
      </c>
      <c r="S1368" s="7">
        <f t="shared" ca="1" si="184"/>
        <v>1096.5049301615265</v>
      </c>
      <c r="T1368" s="7">
        <f t="shared" ca="1" si="185"/>
        <v>329.75061497848912</v>
      </c>
      <c r="U1368" s="7">
        <f t="shared" ca="1" si="186"/>
        <v>1096.5049301615265</v>
      </c>
    </row>
    <row r="1369" spans="1:21" x14ac:dyDescent="0.35">
      <c r="A1369" s="6">
        <v>1368</v>
      </c>
      <c r="B1369" s="10">
        <f t="shared" ca="1" si="179"/>
        <v>1.0328788292312066</v>
      </c>
      <c r="C1369" s="8">
        <f ca="1">C1368+B1369+(RAND!F1369/10*CHOOSE(RANDBETWEEN(1,6),"-5","5.1","7.05","-7", "2", "-2.1")*RAND())+(Table5[[#This Row],[Column6]]/50*CHOOSE(RANDBETWEEN(1,2),"-2","2.01"))</f>
        <v>238.9714536321386</v>
      </c>
      <c r="D1369" s="8">
        <f ca="1">D1368+B1369+(Table3[[#This Row],[$1,000.005]]-C1368)/100*RAND()</f>
        <v>1096.7184355511492</v>
      </c>
      <c r="E1369" s="10">
        <f t="shared" ca="1" si="180"/>
        <v>1698.7418863968078</v>
      </c>
      <c r="F1369" s="10">
        <f t="shared" ca="1" si="181"/>
        <v>307.89950465504955</v>
      </c>
      <c r="G1369" s="10">
        <f t="shared" ca="1" si="182"/>
        <v>936.00400000000002</v>
      </c>
      <c r="H1369" s="8">
        <f ca="1">H1368+CHOOSE(RANDBETWEEN(1,4),"-.9","1",".45","-.4")*RAND()*10+((Table3[[#This Row],[change]]*0.25)*RAND()+((Table3[[#This Row],[$1,000.005]]-C1368)*RAND()/100))</f>
        <v>1309.5533087646381</v>
      </c>
      <c r="I1369" s="10">
        <f ca="1">ABS(Table3[[#This Row],[$1,000.005]]-C1368)</f>
        <v>90.77916134635052</v>
      </c>
      <c r="J1369" s="10">
        <f ca="1">ABS(Table3[[#This Row],[change]])</f>
        <v>1.0328788292312066</v>
      </c>
      <c r="K1369" s="10">
        <f ca="1">ABS(Table3[[#This Row],[$1,000]]-H1368)</f>
        <v>3.5655936123735046</v>
      </c>
      <c r="N1369" s="10"/>
      <c r="R1369" s="7">
        <f t="shared" ca="1" si="183"/>
        <v>238.9714536321386</v>
      </c>
      <c r="S1369" s="7">
        <f t="shared" ca="1" si="184"/>
        <v>1096.7184355511492</v>
      </c>
      <c r="T1369" s="7">
        <f t="shared" ca="1" si="185"/>
        <v>238.9714536321386</v>
      </c>
      <c r="U1369" s="7">
        <f t="shared" ca="1" si="186"/>
        <v>1096.7184355511492</v>
      </c>
    </row>
    <row r="1370" spans="1:21" x14ac:dyDescent="0.35">
      <c r="A1370" s="6">
        <v>1369</v>
      </c>
      <c r="B1370" s="10">
        <f t="shared" ca="1" si="179"/>
        <v>5.8873245622795825</v>
      </c>
      <c r="C1370" s="8">
        <f ca="1">C1369+B1370+(RAND!F1370/10*CHOOSE(RANDBETWEEN(1,6),"-5","5.1","7.05","-7", "2", "-2.1")*RAND())+(Table5[[#This Row],[Column6]]/50*CHOOSE(RANDBETWEEN(1,2),"-2","2.01"))</f>
        <v>309.45643349517565</v>
      </c>
      <c r="D1370" s="8">
        <f ca="1">D1369+B1370+(Table3[[#This Row],[$1,000.005]]-C1369)/100*RAND()</f>
        <v>1102.8211491978211</v>
      </c>
      <c r="E1370" s="10">
        <f t="shared" ca="1" si="180"/>
        <v>1699.4950445740369</v>
      </c>
      <c r="F1370" s="10">
        <f t="shared" ca="1" si="181"/>
        <v>307.40050817640991</v>
      </c>
      <c r="G1370" s="10">
        <f t="shared" ca="1" si="182"/>
        <v>937.00400000000002</v>
      </c>
      <c r="H1370" s="8">
        <f ca="1">H1369+CHOOSE(RANDBETWEEN(1,4),"-.9","1",".45","-.4")*RAND()*10+((Table3[[#This Row],[change]]*0.25)*RAND()+((Table3[[#This Row],[$1,000.005]]-C1369)*RAND()/100))</f>
        <v>1308.6727484750324</v>
      </c>
      <c r="I1370" s="10">
        <f ca="1">ABS(Table3[[#This Row],[$1,000.005]]-C1369)</f>
        <v>70.48497986303704</v>
      </c>
      <c r="J1370" s="10">
        <f ca="1">ABS(Table3[[#This Row],[change]])</f>
        <v>5.8873245622795825</v>
      </c>
      <c r="K1370" s="10">
        <f ca="1">ABS(Table3[[#This Row],[$1,000]]-H1369)</f>
        <v>0.88056028960568256</v>
      </c>
      <c r="N1370" s="10"/>
      <c r="R1370" s="7">
        <f t="shared" ca="1" si="183"/>
        <v>309.45643349517565</v>
      </c>
      <c r="S1370" s="7">
        <f t="shared" ca="1" si="184"/>
        <v>1102.8211491978211</v>
      </c>
      <c r="T1370" s="7">
        <f t="shared" ca="1" si="185"/>
        <v>309.45643349517565</v>
      </c>
      <c r="U1370" s="7">
        <f t="shared" ca="1" si="186"/>
        <v>1102.8211491978211</v>
      </c>
    </row>
    <row r="1371" spans="1:21" x14ac:dyDescent="0.35">
      <c r="A1371" s="6">
        <v>1370</v>
      </c>
      <c r="B1371" s="10">
        <f t="shared" ca="1" si="179"/>
        <v>1.2102825265535206</v>
      </c>
      <c r="C1371" s="8">
        <f ca="1">C1370+B1371+(RAND!F1371/10*CHOOSE(RANDBETWEEN(1,6),"-5","5.1","7.05","-7", "2", "-2.1")*RAND())+(Table5[[#This Row],[Column6]]/50*CHOOSE(RANDBETWEEN(1,2),"-2","2.01"))</f>
        <v>372.24949189638392</v>
      </c>
      <c r="D1371" s="8">
        <f ca="1">D1370+B1371+(Table3[[#This Row],[$1,000.005]]-C1370)/100*RAND()</f>
        <v>1104.3963107521747</v>
      </c>
      <c r="E1371" s="10">
        <f t="shared" ca="1" si="180"/>
        <v>1700.393994525278</v>
      </c>
      <c r="F1371" s="10">
        <f t="shared" ca="1" si="181"/>
        <v>306.52267175880172</v>
      </c>
      <c r="G1371" s="10">
        <f t="shared" ca="1" si="182"/>
        <v>936.00400000000002</v>
      </c>
      <c r="H1371" s="8">
        <f ca="1">H1370+CHOOSE(RANDBETWEEN(1,4),"-.9","1",".45","-.4")*RAND()*10+((Table3[[#This Row],[change]]*0.25)*RAND()+((Table3[[#This Row],[$1,000.005]]-C1370)*RAND()/100))</f>
        <v>1313.2230627932154</v>
      </c>
      <c r="I1371" s="10">
        <f ca="1">ABS(Table3[[#This Row],[$1,000.005]]-C1370)</f>
        <v>62.79305840120827</v>
      </c>
      <c r="J1371" s="10">
        <f ca="1">ABS(Table3[[#This Row],[change]])</f>
        <v>1.2102825265535206</v>
      </c>
      <c r="K1371" s="10">
        <f ca="1">ABS(Table3[[#This Row],[$1,000]]-H1370)</f>
        <v>4.5503143181829273</v>
      </c>
      <c r="N1371" s="10"/>
      <c r="R1371" s="7">
        <f t="shared" ca="1" si="183"/>
        <v>372.24949189638392</v>
      </c>
      <c r="S1371" s="7">
        <f t="shared" ca="1" si="184"/>
        <v>1104.3963107521747</v>
      </c>
      <c r="T1371" s="7">
        <f t="shared" ca="1" si="185"/>
        <v>372.24949189638392</v>
      </c>
      <c r="U1371" s="7">
        <f t="shared" ca="1" si="186"/>
        <v>1104.3963107521747</v>
      </c>
    </row>
    <row r="1372" spans="1:21" x14ac:dyDescent="0.35">
      <c r="A1372" s="6">
        <v>1371</v>
      </c>
      <c r="B1372" s="10">
        <f t="shared" ca="1" si="179"/>
        <v>2.6879429229272929</v>
      </c>
      <c r="C1372" s="8">
        <f ca="1">C1371+B1372+(RAND!F1372/10*CHOOSE(RANDBETWEEN(1,6),"-5","5.1","7.05","-7", "2", "-2.1")*RAND())+(Table5[[#This Row],[Column6]]/50*CHOOSE(RANDBETWEEN(1,2),"-2","2.01"))</f>
        <v>452.14044169276917</v>
      </c>
      <c r="D1372" s="8">
        <f ca="1">D1371+B1372+(Table3[[#This Row],[$1,000.005]]-C1371)/100*RAND()</f>
        <v>1107.3958984837675</v>
      </c>
      <c r="E1372" s="10">
        <f t="shared" ca="1" si="180"/>
        <v>1701.3573520915386</v>
      </c>
      <c r="F1372" s="10">
        <f t="shared" ca="1" si="181"/>
        <v>306.46543462464746</v>
      </c>
      <c r="G1372" s="10">
        <f t="shared" ca="1" si="182"/>
        <v>937.00400000000002</v>
      </c>
      <c r="H1372" s="8">
        <f ca="1">H1371+CHOOSE(RANDBETWEEN(1,4),"-.9","1",".45","-.4")*RAND()*10+((Table3[[#This Row],[change]]*0.25)*RAND()+((Table3[[#This Row],[$1,000.005]]-C1371)*RAND()/100))</f>
        <v>1314.1981377066236</v>
      </c>
      <c r="I1372" s="10">
        <f ca="1">ABS(Table3[[#This Row],[$1,000.005]]-C1371)</f>
        <v>79.890949796385257</v>
      </c>
      <c r="J1372" s="10">
        <f ca="1">ABS(Table3[[#This Row],[change]])</f>
        <v>2.6879429229272929</v>
      </c>
      <c r="K1372" s="10">
        <f ca="1">ABS(Table3[[#This Row],[$1,000]]-H1371)</f>
        <v>0.97507491340820707</v>
      </c>
      <c r="N1372" s="10"/>
      <c r="R1372" s="7">
        <f t="shared" ca="1" si="183"/>
        <v>452.14044169276917</v>
      </c>
      <c r="S1372" s="7">
        <f t="shared" ca="1" si="184"/>
        <v>1107.3958984837675</v>
      </c>
      <c r="T1372" s="7">
        <f t="shared" ca="1" si="185"/>
        <v>452.14044169276917</v>
      </c>
      <c r="U1372" s="7">
        <f t="shared" ca="1" si="186"/>
        <v>1107.3958984837675</v>
      </c>
    </row>
    <row r="1373" spans="1:21" x14ac:dyDescent="0.35">
      <c r="A1373" s="6">
        <v>1372</v>
      </c>
      <c r="B1373" s="10">
        <f t="shared" ca="1" si="179"/>
        <v>-0.59452479934821512</v>
      </c>
      <c r="C1373" s="8">
        <f ca="1">C1372+B1373+(RAND!F1373/10*CHOOSE(RANDBETWEEN(1,6),"-5","5.1","7.05","-7", "2", "-2.1")*RAND())+(Table5[[#This Row],[Column6]]/50*CHOOSE(RANDBETWEEN(1,2),"-2","2.01"))</f>
        <v>439.20761128592824</v>
      </c>
      <c r="D1373" s="8">
        <f ca="1">D1372+B1373+(Table3[[#This Row],[$1,000.005]]-C1372)/100*RAND()</f>
        <v>1106.7995872738422</v>
      </c>
      <c r="E1373" s="10">
        <f t="shared" ca="1" si="180"/>
        <v>1701.7302191130298</v>
      </c>
      <c r="F1373" s="10">
        <f t="shared" ca="1" si="181"/>
        <v>306.00983075217908</v>
      </c>
      <c r="G1373" s="10">
        <f t="shared" ca="1" si="182"/>
        <v>936.00400000000002</v>
      </c>
      <c r="H1373" s="8">
        <f ca="1">H1372+CHOOSE(RANDBETWEEN(1,4),"-.9","1",".45","-.4")*RAND()*10+((Table3[[#This Row],[change]]*0.25)*RAND()+((Table3[[#This Row],[$1,000.005]]-C1372)*RAND()/100))</f>
        <v>1312.2451192530634</v>
      </c>
      <c r="I1373" s="10">
        <f ca="1">ABS(Table3[[#This Row],[$1,000.005]]-C1372)</f>
        <v>12.932830406840935</v>
      </c>
      <c r="J1373" s="10">
        <f ca="1">ABS(Table3[[#This Row],[change]])</f>
        <v>0.59452479934821512</v>
      </c>
      <c r="K1373" s="10">
        <f ca="1">ABS(Table3[[#This Row],[$1,000]]-H1372)</f>
        <v>1.953018453560162</v>
      </c>
      <c r="N1373" s="10"/>
      <c r="R1373" s="7">
        <f t="shared" ca="1" si="183"/>
        <v>439.20761128592824</v>
      </c>
      <c r="S1373" s="7">
        <f t="shared" ca="1" si="184"/>
        <v>1106.7995872738422</v>
      </c>
      <c r="T1373" s="7">
        <f t="shared" ca="1" si="185"/>
        <v>439.20761128592824</v>
      </c>
      <c r="U1373" s="7">
        <f t="shared" ca="1" si="186"/>
        <v>1106.7995872738422</v>
      </c>
    </row>
    <row r="1374" spans="1:21" x14ac:dyDescent="0.35">
      <c r="A1374" s="6">
        <v>1373</v>
      </c>
      <c r="B1374" s="10">
        <f t="shared" ca="1" si="179"/>
        <v>-8.4583656839667309</v>
      </c>
      <c r="C1374" s="8">
        <f ca="1">C1373+B1374+(RAND!F1374/10*CHOOSE(RANDBETWEEN(1,6),"-5","5.1","7.05","-7", "2", "-2.1")*RAND())+(Table5[[#This Row],[Column6]]/50*CHOOSE(RANDBETWEEN(1,2),"-2","2.01"))</f>
        <v>327.05758222751405</v>
      </c>
      <c r="D1374" s="8">
        <f ca="1">D1373+B1374+(Table3[[#This Row],[$1,000.005]]-C1373)/100*RAND()</f>
        <v>1097.9251610353958</v>
      </c>
      <c r="E1374" s="10">
        <f t="shared" ca="1" si="180"/>
        <v>1702.312752997974</v>
      </c>
      <c r="F1374" s="10">
        <f t="shared" ca="1" si="181"/>
        <v>305.1363693529953</v>
      </c>
      <c r="G1374" s="10">
        <f t="shared" ca="1" si="182"/>
        <v>937.00400000000002</v>
      </c>
      <c r="H1374" s="8">
        <f ca="1">H1373+CHOOSE(RANDBETWEEN(1,4),"-.9","1",".45","-.4")*RAND()*10+((Table3[[#This Row],[change]]*0.25)*RAND()+((Table3[[#This Row],[$1,000.005]]-C1373)*RAND()/100))</f>
        <v>1310.0964726652717</v>
      </c>
      <c r="I1374" s="10">
        <f ca="1">ABS(Table3[[#This Row],[$1,000.005]]-C1373)</f>
        <v>112.15002905841419</v>
      </c>
      <c r="J1374" s="10">
        <f ca="1">ABS(Table3[[#This Row],[change]])</f>
        <v>8.4583656839667309</v>
      </c>
      <c r="K1374" s="10">
        <f ca="1">ABS(Table3[[#This Row],[$1,000]]-H1373)</f>
        <v>2.1486465877917453</v>
      </c>
      <c r="N1374" s="10"/>
      <c r="R1374" s="7">
        <f t="shared" ca="1" si="183"/>
        <v>327.05758222751405</v>
      </c>
      <c r="S1374" s="7">
        <f t="shared" ca="1" si="184"/>
        <v>1097.9251610353958</v>
      </c>
      <c r="T1374" s="7">
        <f t="shared" ca="1" si="185"/>
        <v>327.05758222751405</v>
      </c>
      <c r="U1374" s="7">
        <f t="shared" ca="1" si="186"/>
        <v>1097.9251610353958</v>
      </c>
    </row>
    <row r="1375" spans="1:21" x14ac:dyDescent="0.35">
      <c r="A1375" s="6">
        <v>1374</v>
      </c>
      <c r="B1375" s="10">
        <f t="shared" ca="1" si="179"/>
        <v>-0.20597758235392705</v>
      </c>
      <c r="C1375" s="8">
        <f ca="1">C1374+B1375+(RAND!F1375/10*CHOOSE(RANDBETWEEN(1,6),"-5","5.1","7.05","-7", "2", "-2.1")*RAND())+(Table5[[#This Row],[Column6]]/50*CHOOSE(RANDBETWEEN(1,2),"-2","2.01"))</f>
        <v>325.85772915871462</v>
      </c>
      <c r="D1375" s="8">
        <f ca="1">D1374+B1375+(Table3[[#This Row],[$1,000.005]]-C1374)/100*RAND()</f>
        <v>1097.7182328852998</v>
      </c>
      <c r="E1375" s="10">
        <f t="shared" ca="1" si="180"/>
        <v>1703.2167235745835</v>
      </c>
      <c r="F1375" s="10">
        <f t="shared" ca="1" si="181"/>
        <v>304.92836121083769</v>
      </c>
      <c r="G1375" s="10">
        <f t="shared" ca="1" si="182"/>
        <v>936.00400000000002</v>
      </c>
      <c r="H1375" s="8">
        <f ca="1">H1374+CHOOSE(RANDBETWEEN(1,4),"-.9","1",".45","-.4")*RAND()*10+((Table3[[#This Row],[change]]*0.25)*RAND()+((Table3[[#This Row],[$1,000.005]]-C1374)*RAND()/100))</f>
        <v>1305.1524756013948</v>
      </c>
      <c r="I1375" s="10">
        <f ca="1">ABS(Table3[[#This Row],[$1,000.005]]-C1374)</f>
        <v>1.1998530687994275</v>
      </c>
      <c r="J1375" s="10">
        <f ca="1">ABS(Table3[[#This Row],[change]])</f>
        <v>0.20597758235392705</v>
      </c>
      <c r="K1375" s="10">
        <f ca="1">ABS(Table3[[#This Row],[$1,000]]-H1374)</f>
        <v>4.94399706387685</v>
      </c>
      <c r="N1375" s="10"/>
      <c r="R1375" s="7">
        <f t="shared" ca="1" si="183"/>
        <v>325.85772915871462</v>
      </c>
      <c r="S1375" s="7">
        <f t="shared" ca="1" si="184"/>
        <v>1097.7182328852998</v>
      </c>
      <c r="T1375" s="7">
        <f t="shared" ca="1" si="185"/>
        <v>325.85772915871462</v>
      </c>
      <c r="U1375" s="7">
        <f t="shared" ca="1" si="186"/>
        <v>1097.7182328852998</v>
      </c>
    </row>
    <row r="1376" spans="1:21" x14ac:dyDescent="0.35">
      <c r="A1376" s="6">
        <v>1375</v>
      </c>
      <c r="B1376" s="10">
        <f t="shared" ca="1" si="179"/>
        <v>70.884902400144142</v>
      </c>
      <c r="C1376" s="8">
        <f ca="1">C1375+B1376+(RAND!F1376/10*CHOOSE(RANDBETWEEN(1,6),"-5","5.1","7.05","-7", "2", "-2.1")*RAND())+(Table5[[#This Row],[Column6]]/50*CHOOSE(RANDBETWEEN(1,2),"-2","2.01"))</f>
        <v>424.52895261204651</v>
      </c>
      <c r="D1376" s="8">
        <f ca="1">D1375+B1376+(Table3[[#This Row],[$1,000.005]]-C1375)/100*RAND()</f>
        <v>1168.986645409351</v>
      </c>
      <c r="E1376" s="10">
        <f t="shared" ca="1" si="180"/>
        <v>1704.1725589512102</v>
      </c>
      <c r="F1376" s="10">
        <f t="shared" ca="1" si="181"/>
        <v>304.74120316566382</v>
      </c>
      <c r="G1376" s="10">
        <f t="shared" ca="1" si="182"/>
        <v>935.00400000000002</v>
      </c>
      <c r="H1376" s="8">
        <f ca="1">H1375+CHOOSE(RANDBETWEEN(1,4),"-.9","1",".45","-.4")*RAND()*10+((Table3[[#This Row],[change]]*0.25)*RAND()+((Table3[[#This Row],[$1,000.005]]-C1375)*RAND()/100))</f>
        <v>1305.135896679225</v>
      </c>
      <c r="I1376" s="10">
        <f ca="1">ABS(Table3[[#This Row],[$1,000.005]]-C1375)</f>
        <v>98.671223453331891</v>
      </c>
      <c r="J1376" s="10">
        <f ca="1">ABS(Table3[[#This Row],[change]])</f>
        <v>70.884902400144142</v>
      </c>
      <c r="K1376" s="10">
        <f ca="1">ABS(Table3[[#This Row],[$1,000]]-H1375)</f>
        <v>1.6578922169856014E-2</v>
      </c>
      <c r="N1376" s="10"/>
      <c r="R1376" s="7">
        <f t="shared" ca="1" si="183"/>
        <v>424.52895261204651</v>
      </c>
      <c r="S1376" s="7">
        <f t="shared" ca="1" si="184"/>
        <v>1168.986645409351</v>
      </c>
      <c r="T1376" s="7">
        <f t="shared" ca="1" si="185"/>
        <v>424.52895261204651</v>
      </c>
      <c r="U1376" s="7">
        <f t="shared" ca="1" si="186"/>
        <v>1168.986645409351</v>
      </c>
    </row>
    <row r="1377" spans="1:21" x14ac:dyDescent="0.35">
      <c r="A1377" s="6">
        <v>1376</v>
      </c>
      <c r="B1377" s="10">
        <f t="shared" ca="1" si="179"/>
        <v>33.620206778848768</v>
      </c>
      <c r="C1377" s="8">
        <f ca="1">C1376+B1377+(RAND!F1377/10*CHOOSE(RANDBETWEEN(1,6),"-5","5.1","7.05","-7", "2", "-2.1")*RAND())+(Table5[[#This Row],[Column6]]/50*CHOOSE(RANDBETWEEN(1,2),"-2","2.01"))</f>
        <v>474.26926193471553</v>
      </c>
      <c r="D1377" s="8">
        <f ca="1">D1376+B1377+(Table3[[#This Row],[$1,000.005]]-C1376)/100*RAND()</f>
        <v>1202.9394655880637</v>
      </c>
      <c r="E1377" s="10">
        <f t="shared" ca="1" si="180"/>
        <v>1705.1547827367356</v>
      </c>
      <c r="F1377" s="10">
        <f t="shared" ca="1" si="181"/>
        <v>303.950923876974</v>
      </c>
      <c r="G1377" s="10">
        <f t="shared" ca="1" si="182"/>
        <v>934.00400000000002</v>
      </c>
      <c r="H1377" s="8">
        <f ca="1">H1376+CHOOSE(RANDBETWEEN(1,4),"-.9","1",".45","-.4")*RAND()*10+((Table3[[#This Row],[change]]*0.25)*RAND()+((Table3[[#This Row],[$1,000.005]]-C1376)*RAND()/100))</f>
        <v>1306.4402889754949</v>
      </c>
      <c r="I1377" s="10">
        <f ca="1">ABS(Table3[[#This Row],[$1,000.005]]-C1376)</f>
        <v>49.74030932266902</v>
      </c>
      <c r="J1377" s="10">
        <f ca="1">ABS(Table3[[#This Row],[change]])</f>
        <v>33.620206778848768</v>
      </c>
      <c r="K1377" s="10">
        <f ca="1">ABS(Table3[[#This Row],[$1,000]]-H1376)</f>
        <v>1.3043922962699526</v>
      </c>
      <c r="N1377" s="10"/>
      <c r="R1377" s="7">
        <f t="shared" ca="1" si="183"/>
        <v>474.26926193471553</v>
      </c>
      <c r="S1377" s="7">
        <f t="shared" ca="1" si="184"/>
        <v>1202.9394655880637</v>
      </c>
      <c r="T1377" s="7">
        <f t="shared" ca="1" si="185"/>
        <v>474.26926193471553</v>
      </c>
      <c r="U1377" s="7">
        <f t="shared" ca="1" si="186"/>
        <v>1202.9394655880637</v>
      </c>
    </row>
    <row r="1378" spans="1:21" x14ac:dyDescent="0.35">
      <c r="A1378" s="6">
        <v>1377</v>
      </c>
      <c r="B1378" s="10">
        <f t="shared" ca="1" si="179"/>
        <v>-30.047345086826589</v>
      </c>
      <c r="C1378" s="8">
        <f ca="1">C1377+B1378+(RAND!F1378/10*CHOOSE(RANDBETWEEN(1,6),"-5","5.1","7.05","-7", "2", "-2.1")*RAND())+(Table5[[#This Row],[Column6]]/50*CHOOSE(RANDBETWEEN(1,2),"-2","2.01"))</f>
        <v>450.70518766234557</v>
      </c>
      <c r="D1378" s="8">
        <f ca="1">D1377+B1378+(Table3[[#This Row],[$1,000.005]]-C1377)/100*RAND()</f>
        <v>1172.8269301321948</v>
      </c>
      <c r="E1378" s="10">
        <f t="shared" ca="1" si="180"/>
        <v>1705.7190623934378</v>
      </c>
      <c r="F1378" s="10">
        <f t="shared" ca="1" si="181"/>
        <v>303.60974523754891</v>
      </c>
      <c r="G1378" s="10">
        <f t="shared" ca="1" si="182"/>
        <v>933.00400000000002</v>
      </c>
      <c r="H1378" s="8">
        <f ca="1">H1377+CHOOSE(RANDBETWEEN(1,4),"-.9","1",".45","-.4")*RAND()*10+((Table3[[#This Row],[change]]*0.25)*RAND()+((Table3[[#This Row],[$1,000.005]]-C1377)*RAND()/100))</f>
        <v>1299.8532693017646</v>
      </c>
      <c r="I1378" s="10">
        <f ca="1">ABS(Table3[[#This Row],[$1,000.005]]-C1377)</f>
        <v>23.564074272369965</v>
      </c>
      <c r="J1378" s="10">
        <f ca="1">ABS(Table3[[#This Row],[change]])</f>
        <v>30.047345086826589</v>
      </c>
      <c r="K1378" s="10">
        <f ca="1">ABS(Table3[[#This Row],[$1,000]]-H1377)</f>
        <v>6.5870196737303104</v>
      </c>
      <c r="N1378" s="10"/>
      <c r="R1378" s="7">
        <f t="shared" ca="1" si="183"/>
        <v>450.70518766234557</v>
      </c>
      <c r="S1378" s="7">
        <f t="shared" ca="1" si="184"/>
        <v>1172.8269301321948</v>
      </c>
      <c r="T1378" s="7">
        <f t="shared" ca="1" si="185"/>
        <v>450.70518766234557</v>
      </c>
      <c r="U1378" s="7">
        <f t="shared" ca="1" si="186"/>
        <v>1172.8269301321948</v>
      </c>
    </row>
    <row r="1379" spans="1:21" x14ac:dyDescent="0.35">
      <c r="A1379" s="6">
        <v>1378</v>
      </c>
      <c r="B1379" s="10">
        <f t="shared" ca="1" si="179"/>
        <v>-5.7471488256247163</v>
      </c>
      <c r="C1379" s="8">
        <f ca="1">C1378+B1379+(RAND!F1379/10*CHOOSE(RANDBETWEEN(1,6),"-5","5.1","7.05","-7", "2", "-2.1")*RAND())+(Table5[[#This Row],[Column6]]/50*CHOOSE(RANDBETWEEN(1,2),"-2","2.01"))</f>
        <v>423.7818405505073</v>
      </c>
      <c r="D1379" s="8">
        <f ca="1">D1378+B1379+(Table3[[#This Row],[$1,000.005]]-C1378)/100*RAND()</f>
        <v>1166.8771747489541</v>
      </c>
      <c r="E1379" s="10">
        <f t="shared" ca="1" si="180"/>
        <v>1706.038329670823</v>
      </c>
      <c r="F1379" s="10">
        <f t="shared" ca="1" si="181"/>
        <v>303.48380007970525</v>
      </c>
      <c r="G1379" s="10">
        <f t="shared" ca="1" si="182"/>
        <v>934.00400000000002</v>
      </c>
      <c r="H1379" s="8">
        <f ca="1">H1378+CHOOSE(RANDBETWEEN(1,4),"-.9","1",".45","-.4")*RAND()*10+((Table3[[#This Row],[change]]*0.25)*RAND()+((Table3[[#This Row],[$1,000.005]]-C1378)*RAND()/100))</f>
        <v>1307.210357652415</v>
      </c>
      <c r="I1379" s="10">
        <f ca="1">ABS(Table3[[#This Row],[$1,000.005]]-C1378)</f>
        <v>26.923347111838268</v>
      </c>
      <c r="J1379" s="10">
        <f ca="1">ABS(Table3[[#This Row],[change]])</f>
        <v>5.7471488256247163</v>
      </c>
      <c r="K1379" s="10">
        <f ca="1">ABS(Table3[[#This Row],[$1,000]]-H1378)</f>
        <v>7.3570883506504288</v>
      </c>
      <c r="N1379" s="10"/>
      <c r="R1379" s="7">
        <f t="shared" ca="1" si="183"/>
        <v>423.7818405505073</v>
      </c>
      <c r="S1379" s="7">
        <f t="shared" ca="1" si="184"/>
        <v>1166.8771747489541</v>
      </c>
      <c r="T1379" s="7">
        <f t="shared" ca="1" si="185"/>
        <v>423.7818405505073</v>
      </c>
      <c r="U1379" s="7">
        <f t="shared" ca="1" si="186"/>
        <v>1166.8771747489541</v>
      </c>
    </row>
    <row r="1380" spans="1:21" x14ac:dyDescent="0.35">
      <c r="A1380" s="6">
        <v>1379</v>
      </c>
      <c r="B1380" s="10">
        <f t="shared" ca="1" si="179"/>
        <v>-16.339118856004028</v>
      </c>
      <c r="C1380" s="8">
        <f ca="1">C1379+B1380+(RAND!F1380/10*CHOOSE(RANDBETWEEN(1,6),"-5","5.1","7.05","-7", "2", "-2.1")*RAND())+(Table5[[#This Row],[Column6]]/50*CHOOSE(RANDBETWEEN(1,2),"-2","2.01"))</f>
        <v>428.15455524406696</v>
      </c>
      <c r="D1380" s="8">
        <f ca="1">D1379+B1380+(Table3[[#This Row],[$1,000.005]]-C1379)/100*RAND()</f>
        <v>1150.5525273171843</v>
      </c>
      <c r="E1380" s="10">
        <f t="shared" ca="1" si="180"/>
        <v>1706.5426431058074</v>
      </c>
      <c r="F1380" s="10">
        <f t="shared" ca="1" si="181"/>
        <v>302.91900080356965</v>
      </c>
      <c r="G1380" s="10">
        <f t="shared" ca="1" si="182"/>
        <v>935.00400000000002</v>
      </c>
      <c r="H1380" s="8">
        <f ca="1">H1379+CHOOSE(RANDBETWEEN(1,4),"-.9","1",".45","-.4")*RAND()*10+((Table3[[#This Row],[change]]*0.25)*RAND()+((Table3[[#This Row],[$1,000.005]]-C1379)*RAND()/100))</f>
        <v>1300.1771037689739</v>
      </c>
      <c r="I1380" s="10">
        <f ca="1">ABS(Table3[[#This Row],[$1,000.005]]-C1379)</f>
        <v>4.3727146935596579</v>
      </c>
      <c r="J1380" s="10">
        <f ca="1">ABS(Table3[[#This Row],[change]])</f>
        <v>16.339118856004028</v>
      </c>
      <c r="K1380" s="10">
        <f ca="1">ABS(Table3[[#This Row],[$1,000]]-H1379)</f>
        <v>7.033253883441148</v>
      </c>
      <c r="N1380" s="10"/>
      <c r="R1380" s="7">
        <f t="shared" ca="1" si="183"/>
        <v>428.15455524406696</v>
      </c>
      <c r="S1380" s="7">
        <f t="shared" ca="1" si="184"/>
        <v>1150.5525273171843</v>
      </c>
      <c r="T1380" s="7">
        <f t="shared" ca="1" si="185"/>
        <v>428.15455524406696</v>
      </c>
      <c r="U1380" s="7">
        <f t="shared" ca="1" si="186"/>
        <v>1150.5525273171843</v>
      </c>
    </row>
    <row r="1381" spans="1:21" x14ac:dyDescent="0.35">
      <c r="A1381" s="6">
        <v>1380</v>
      </c>
      <c r="B1381" s="10">
        <f t="shared" ca="1" si="179"/>
        <v>14.732736811184308</v>
      </c>
      <c r="C1381" s="8">
        <f ca="1">C1380+B1381+(RAND!F1381/10*CHOOSE(RANDBETWEEN(1,6),"-5","5.1","7.05","-7", "2", "-2.1")*RAND())+(Table5[[#This Row],[Column6]]/50*CHOOSE(RANDBETWEEN(1,2),"-2","2.01"))</f>
        <v>547.93284396725687</v>
      </c>
      <c r="D1381" s="8">
        <f ca="1">D1380+B1381+(Table3[[#This Row],[$1,000.005]]-C1380)/100*RAND()</f>
        <v>1165.7117028236919</v>
      </c>
      <c r="E1381" s="10">
        <f t="shared" ca="1" si="180"/>
        <v>1706.7687142072259</v>
      </c>
      <c r="F1381" s="10">
        <f t="shared" ca="1" si="181"/>
        <v>302.08641289845906</v>
      </c>
      <c r="G1381" s="10">
        <f t="shared" ca="1" si="182"/>
        <v>936.00400000000002</v>
      </c>
      <c r="H1381" s="8">
        <f ca="1">H1380+CHOOSE(RANDBETWEEN(1,4),"-.9","1",".45","-.4")*RAND()*10+((Table3[[#This Row],[change]]*0.25)*RAND()+((Table3[[#This Row],[$1,000.005]]-C1380)*RAND()/100))</f>
        <v>1303.6539377963477</v>
      </c>
      <c r="I1381" s="10">
        <f ca="1">ABS(Table3[[#This Row],[$1,000.005]]-C1380)</f>
        <v>119.77828872318992</v>
      </c>
      <c r="J1381" s="10">
        <f ca="1">ABS(Table3[[#This Row],[change]])</f>
        <v>14.732736811184308</v>
      </c>
      <c r="K1381" s="10">
        <f ca="1">ABS(Table3[[#This Row],[$1,000]]-H1380)</f>
        <v>3.4768340273737977</v>
      </c>
      <c r="N1381" s="10"/>
      <c r="R1381" s="7">
        <f t="shared" ca="1" si="183"/>
        <v>547.93284396725687</v>
      </c>
      <c r="S1381" s="7">
        <f t="shared" ca="1" si="184"/>
        <v>1165.7117028236919</v>
      </c>
      <c r="T1381" s="7">
        <f t="shared" ca="1" si="185"/>
        <v>547.93284396725687</v>
      </c>
      <c r="U1381" s="7">
        <f t="shared" ca="1" si="186"/>
        <v>1165.7117028236919</v>
      </c>
    </row>
    <row r="1382" spans="1:21" x14ac:dyDescent="0.35">
      <c r="A1382" s="6">
        <v>1381</v>
      </c>
      <c r="B1382" s="10">
        <f t="shared" ca="1" si="179"/>
        <v>-1.4604076942600686</v>
      </c>
      <c r="C1382" s="8">
        <f ca="1">C1381+B1382+(RAND!F1382/10*CHOOSE(RANDBETWEEN(1,6),"-5","5.1","7.05","-7", "2", "-2.1")*RAND())+(Table5[[#This Row],[Column6]]/50*CHOOSE(RANDBETWEEN(1,2),"-2","2.01"))</f>
        <v>514.49536515694194</v>
      </c>
      <c r="D1382" s="8">
        <f ca="1">D1381+B1382+(Table3[[#This Row],[$1,000.005]]-C1381)/100*RAND()</f>
        <v>1163.9223187524201</v>
      </c>
      <c r="E1382" s="10">
        <f t="shared" ca="1" si="180"/>
        <v>1707.3094884237612</v>
      </c>
      <c r="F1382" s="10">
        <f t="shared" ca="1" si="181"/>
        <v>301.21352425203378</v>
      </c>
      <c r="G1382" s="10">
        <f t="shared" ca="1" si="182"/>
        <v>937.00400000000002</v>
      </c>
      <c r="H1382" s="8">
        <f ca="1">H1381+CHOOSE(RANDBETWEEN(1,4),"-.9","1",".45","-.4")*RAND()*10+((Table3[[#This Row],[change]]*0.25)*RAND()+((Table3[[#This Row],[$1,000.005]]-C1381)*RAND()/100))</f>
        <v>1295.2986888145183</v>
      </c>
      <c r="I1382" s="10">
        <f ca="1">ABS(Table3[[#This Row],[$1,000.005]]-C1381)</f>
        <v>33.437478810314929</v>
      </c>
      <c r="J1382" s="10">
        <f ca="1">ABS(Table3[[#This Row],[change]])</f>
        <v>1.4604076942600686</v>
      </c>
      <c r="K1382" s="10">
        <f ca="1">ABS(Table3[[#This Row],[$1,000]]-H1381)</f>
        <v>8.3552489818293907</v>
      </c>
      <c r="N1382" s="10"/>
      <c r="R1382" s="7">
        <f t="shared" ca="1" si="183"/>
        <v>514.49536515694194</v>
      </c>
      <c r="S1382" s="7">
        <f t="shared" ca="1" si="184"/>
        <v>1163.9223187524201</v>
      </c>
      <c r="T1382" s="7">
        <f t="shared" ca="1" si="185"/>
        <v>514.49536515694194</v>
      </c>
      <c r="U1382" s="7">
        <f t="shared" ca="1" si="186"/>
        <v>1163.9223187524201</v>
      </c>
    </row>
    <row r="1383" spans="1:21" x14ac:dyDescent="0.35">
      <c r="A1383" s="6">
        <v>1382</v>
      </c>
      <c r="B1383" s="10">
        <f t="shared" ca="1" si="179"/>
        <v>58.846371506206914</v>
      </c>
      <c r="C1383" s="8">
        <f ca="1">C1382+B1383+(RAND!F1383/10*CHOOSE(RANDBETWEEN(1,6),"-5","5.1","7.05","-7", "2", "-2.1")*RAND())+(Table5[[#This Row],[Column6]]/50*CHOOSE(RANDBETWEEN(1,2),"-2","2.01"))</f>
        <v>547.55891818569285</v>
      </c>
      <c r="D1383" s="8">
        <f ca="1">D1382+B1383+(Table3[[#This Row],[$1,000.005]]-C1382)/100*RAND()</f>
        <v>1222.8711261014428</v>
      </c>
      <c r="E1383" s="10">
        <f t="shared" ca="1" si="180"/>
        <v>1708.0006995423441</v>
      </c>
      <c r="F1383" s="10">
        <f t="shared" ca="1" si="181"/>
        <v>301.19278041733389</v>
      </c>
      <c r="G1383" s="10">
        <f t="shared" ca="1" si="182"/>
        <v>936.00400000000002</v>
      </c>
      <c r="H1383" s="8">
        <f ca="1">H1382+CHOOSE(RANDBETWEEN(1,4),"-.9","1",".45","-.4")*RAND()*10+((Table3[[#This Row],[change]]*0.25)*RAND()+((Table3[[#This Row],[$1,000.005]]-C1382)*RAND()/100))</f>
        <v>1299.5543803178052</v>
      </c>
      <c r="I1383" s="10">
        <f ca="1">ABS(Table3[[#This Row],[$1,000.005]]-C1382)</f>
        <v>33.063553028750903</v>
      </c>
      <c r="J1383" s="10">
        <f ca="1">ABS(Table3[[#This Row],[change]])</f>
        <v>58.846371506206914</v>
      </c>
      <c r="K1383" s="10">
        <f ca="1">ABS(Table3[[#This Row],[$1,000]]-H1382)</f>
        <v>4.2556915032869256</v>
      </c>
      <c r="N1383" s="10"/>
      <c r="R1383" s="7">
        <f t="shared" ca="1" si="183"/>
        <v>547.55891818569285</v>
      </c>
      <c r="S1383" s="7">
        <f t="shared" ca="1" si="184"/>
        <v>1222.8711261014428</v>
      </c>
      <c r="T1383" s="7">
        <f t="shared" ca="1" si="185"/>
        <v>547.55891818569285</v>
      </c>
      <c r="U1383" s="7">
        <f t="shared" ca="1" si="186"/>
        <v>1222.8711261014428</v>
      </c>
    </row>
    <row r="1384" spans="1:21" x14ac:dyDescent="0.35">
      <c r="A1384" s="6">
        <v>1383</v>
      </c>
      <c r="B1384" s="10">
        <f t="shared" ca="1" si="179"/>
        <v>6.6791944429194183</v>
      </c>
      <c r="C1384" s="8">
        <f ca="1">C1383+B1384+(RAND!F1384/10*CHOOSE(RANDBETWEEN(1,6),"-5","5.1","7.05","-7", "2", "-2.1")*RAND())+(Table5[[#This Row],[Column6]]/50*CHOOSE(RANDBETWEEN(1,2),"-2","2.01"))</f>
        <v>533.31614866270013</v>
      </c>
      <c r="D1384" s="8">
        <f ca="1">D1383+B1384+(Table3[[#This Row],[$1,000.005]]-C1383)/100*RAND()</f>
        <v>1229.4133486720689</v>
      </c>
      <c r="E1384" s="10">
        <f t="shared" ca="1" si="180"/>
        <v>1708.9343112703862</v>
      </c>
      <c r="F1384" s="10">
        <f t="shared" ca="1" si="181"/>
        <v>300.45896265891952</v>
      </c>
      <c r="G1384" s="10">
        <f t="shared" ca="1" si="182"/>
        <v>935.00400000000002</v>
      </c>
      <c r="H1384" s="8">
        <f ca="1">H1383+CHOOSE(RANDBETWEEN(1,4),"-.9","1",".45","-.4")*RAND()*10+((Table3[[#This Row],[change]]*0.25)*RAND()+((Table3[[#This Row],[$1,000.005]]-C1383)*RAND()/100))</f>
        <v>1294.7472138139799</v>
      </c>
      <c r="I1384" s="10">
        <f ca="1">ABS(Table3[[#This Row],[$1,000.005]]-C1383)</f>
        <v>14.242769522992717</v>
      </c>
      <c r="J1384" s="10">
        <f ca="1">ABS(Table3[[#This Row],[change]])</f>
        <v>6.6791944429194183</v>
      </c>
      <c r="K1384" s="10">
        <f ca="1">ABS(Table3[[#This Row],[$1,000]]-H1383)</f>
        <v>4.8071665038253286</v>
      </c>
      <c r="N1384" s="10"/>
      <c r="R1384" s="7">
        <f t="shared" ca="1" si="183"/>
        <v>533.31614866270013</v>
      </c>
      <c r="S1384" s="7">
        <f t="shared" ca="1" si="184"/>
        <v>1229.4133486720689</v>
      </c>
      <c r="T1384" s="7">
        <f t="shared" ca="1" si="185"/>
        <v>533.31614866270013</v>
      </c>
      <c r="U1384" s="7">
        <f t="shared" ca="1" si="186"/>
        <v>1229.4133486720689</v>
      </c>
    </row>
    <row r="1385" spans="1:21" x14ac:dyDescent="0.35">
      <c r="A1385" s="6">
        <v>1384</v>
      </c>
      <c r="B1385" s="10">
        <f t="shared" ca="1" si="179"/>
        <v>-22.510006724926097</v>
      </c>
      <c r="C1385" s="8">
        <f ca="1">C1384+B1385+(RAND!F1385/10*CHOOSE(RANDBETWEEN(1,6),"-5","5.1","7.05","-7", "2", "-2.1")*RAND())+(Table5[[#This Row],[Column6]]/50*CHOOSE(RANDBETWEEN(1,2),"-2","2.01"))</f>
        <v>498.11599503090065</v>
      </c>
      <c r="D1385" s="8">
        <f ca="1">D1384+B1385+(Table3[[#This Row],[$1,000.005]]-C1384)/100*RAND()</f>
        <v>1206.8073950830465</v>
      </c>
      <c r="E1385" s="10">
        <f t="shared" ca="1" si="180"/>
        <v>1709.0773366940184</v>
      </c>
      <c r="F1385" s="10">
        <f t="shared" ca="1" si="181"/>
        <v>300.12678283630089</v>
      </c>
      <c r="G1385" s="10">
        <f t="shared" ca="1" si="182"/>
        <v>936.00400000000002</v>
      </c>
      <c r="H1385" s="8">
        <f ca="1">H1384+CHOOSE(RANDBETWEEN(1,4),"-.9","1",".45","-.4")*RAND()*10+((Table3[[#This Row],[change]]*0.25)*RAND()+((Table3[[#This Row],[$1,000.005]]-C1384)*RAND()/100))</f>
        <v>1291.8127220212255</v>
      </c>
      <c r="I1385" s="10">
        <f ca="1">ABS(Table3[[#This Row],[$1,000.005]]-C1384)</f>
        <v>35.200153631799481</v>
      </c>
      <c r="J1385" s="10">
        <f ca="1">ABS(Table3[[#This Row],[change]])</f>
        <v>22.510006724926097</v>
      </c>
      <c r="K1385" s="10">
        <f ca="1">ABS(Table3[[#This Row],[$1,000]]-H1384)</f>
        <v>2.9344917927544429</v>
      </c>
      <c r="N1385" s="10"/>
      <c r="R1385" s="7">
        <f t="shared" ca="1" si="183"/>
        <v>498.11599503090065</v>
      </c>
      <c r="S1385" s="7">
        <f t="shared" ca="1" si="184"/>
        <v>1206.8073950830465</v>
      </c>
      <c r="T1385" s="7">
        <f t="shared" ca="1" si="185"/>
        <v>498.11599503090065</v>
      </c>
      <c r="U1385" s="7">
        <f t="shared" ca="1" si="186"/>
        <v>1206.8073950830465</v>
      </c>
    </row>
    <row r="1386" spans="1:21" x14ac:dyDescent="0.35">
      <c r="A1386" s="6">
        <v>1385</v>
      </c>
      <c r="B1386" s="10">
        <f t="shared" ca="1" si="179"/>
        <v>-0.15689363368965301</v>
      </c>
      <c r="C1386" s="8">
        <f ca="1">C1385+B1386+(RAND!F1386/10*CHOOSE(RANDBETWEEN(1,6),"-5","5.1","7.05","-7", "2", "-2.1")*RAND())+(Table5[[#This Row],[Column6]]/50*CHOOSE(RANDBETWEEN(1,2),"-2","2.01"))</f>
        <v>540.67329159256303</v>
      </c>
      <c r="D1386" s="8">
        <f ca="1">D1385+B1386+(Table3[[#This Row],[$1,000.005]]-C1385)/100*RAND()</f>
        <v>1207.0240485292516</v>
      </c>
      <c r="E1386" s="10">
        <f t="shared" ca="1" si="180"/>
        <v>1709.7707959026438</v>
      </c>
      <c r="F1386" s="10">
        <f t="shared" ca="1" si="181"/>
        <v>299.28803296745576</v>
      </c>
      <c r="G1386" s="10">
        <f t="shared" ca="1" si="182"/>
        <v>935.00400000000002</v>
      </c>
      <c r="H1386" s="8">
        <f ca="1">H1385+CHOOSE(RANDBETWEEN(1,4),"-.9","1",".45","-.4")*RAND()*10+((Table3[[#This Row],[change]]*0.25)*RAND()+((Table3[[#This Row],[$1,000.005]]-C1385)*RAND()/100))</f>
        <v>1297.1420182557777</v>
      </c>
      <c r="I1386" s="10">
        <f ca="1">ABS(Table3[[#This Row],[$1,000.005]]-C1385)</f>
        <v>42.557296561662383</v>
      </c>
      <c r="J1386" s="10">
        <f ca="1">ABS(Table3[[#This Row],[change]])</f>
        <v>0.15689363368965301</v>
      </c>
      <c r="K1386" s="10">
        <f ca="1">ABS(Table3[[#This Row],[$1,000]]-H1385)</f>
        <v>5.3292962345522028</v>
      </c>
      <c r="N1386" s="10"/>
      <c r="R1386" s="7">
        <f t="shared" ca="1" si="183"/>
        <v>540.67329159256303</v>
      </c>
      <c r="S1386" s="7">
        <f t="shared" ca="1" si="184"/>
        <v>1207.0240485292516</v>
      </c>
      <c r="T1386" s="7">
        <f t="shared" ca="1" si="185"/>
        <v>540.67329159256303</v>
      </c>
      <c r="U1386" s="7">
        <f t="shared" ca="1" si="186"/>
        <v>1207.0240485292516</v>
      </c>
    </row>
    <row r="1387" spans="1:21" x14ac:dyDescent="0.35">
      <c r="A1387" s="6">
        <v>1386</v>
      </c>
      <c r="B1387" s="10">
        <f t="shared" ca="1" si="179"/>
        <v>1.7602800277810224</v>
      </c>
      <c r="C1387" s="8">
        <f ca="1">C1386+B1387+(RAND!F1387/10*CHOOSE(RANDBETWEEN(1,6),"-5","5.1","7.05","-7", "2", "-2.1")*RAND())+(Table5[[#This Row],[Column6]]/50*CHOOSE(RANDBETWEEN(1,2),"-2","2.01"))</f>
        <v>521.67099105082252</v>
      </c>
      <c r="D1387" s="8">
        <f ca="1">D1386+B1387+(Table3[[#This Row],[$1,000.005]]-C1386)/100*RAND()</f>
        <v>1208.6800938168271</v>
      </c>
      <c r="E1387" s="10">
        <f t="shared" ca="1" si="180"/>
        <v>1709.9333265463019</v>
      </c>
      <c r="F1387" s="10">
        <f t="shared" ca="1" si="181"/>
        <v>298.53622894149447</v>
      </c>
      <c r="G1387" s="10">
        <f t="shared" ca="1" si="182"/>
        <v>936.00400000000002</v>
      </c>
      <c r="H1387" s="8">
        <f ca="1">H1386+CHOOSE(RANDBETWEEN(1,4),"-.9","1",".45","-.4")*RAND()*10+((Table3[[#This Row],[change]]*0.25)*RAND()+((Table3[[#This Row],[$1,000.005]]-C1386)*RAND()/100))</f>
        <v>1302.0582578692545</v>
      </c>
      <c r="I1387" s="10">
        <f ca="1">ABS(Table3[[#This Row],[$1,000.005]]-C1386)</f>
        <v>19.00230054174051</v>
      </c>
      <c r="J1387" s="10">
        <f ca="1">ABS(Table3[[#This Row],[change]])</f>
        <v>1.7602800277810224</v>
      </c>
      <c r="K1387" s="10">
        <f ca="1">ABS(Table3[[#This Row],[$1,000]]-H1386)</f>
        <v>4.9162396134768187</v>
      </c>
      <c r="N1387" s="10"/>
      <c r="R1387" s="7">
        <f t="shared" ca="1" si="183"/>
        <v>521.67099105082252</v>
      </c>
      <c r="S1387" s="7">
        <f t="shared" ca="1" si="184"/>
        <v>1208.6800938168271</v>
      </c>
      <c r="T1387" s="7">
        <f t="shared" ca="1" si="185"/>
        <v>521.67099105082252</v>
      </c>
      <c r="U1387" s="7">
        <f t="shared" ca="1" si="186"/>
        <v>1208.6800938168271</v>
      </c>
    </row>
    <row r="1388" spans="1:21" x14ac:dyDescent="0.35">
      <c r="A1388" s="6">
        <v>1387</v>
      </c>
      <c r="B1388" s="10">
        <f t="shared" ca="1" si="179"/>
        <v>12.505289081328147</v>
      </c>
      <c r="C1388" s="8">
        <f ca="1">C1387+B1388+(RAND!F1388/10*CHOOSE(RANDBETWEEN(1,6),"-5","5.1","7.05","-7", "2", "-2.1")*RAND())+(Table5[[#This Row],[Column6]]/50*CHOOSE(RANDBETWEEN(1,2),"-2","2.01"))</f>
        <v>563.03054969557968</v>
      </c>
      <c r="D1388" s="8">
        <f ca="1">D1387+B1388+(Table3[[#This Row],[$1,000.005]]-C1387)/100*RAND()</f>
        <v>1221.4067709948949</v>
      </c>
      <c r="E1388" s="10">
        <f t="shared" ca="1" si="180"/>
        <v>1710.7086965370113</v>
      </c>
      <c r="F1388" s="10">
        <f t="shared" ca="1" si="181"/>
        <v>298.14882277964648</v>
      </c>
      <c r="G1388" s="10">
        <f t="shared" ca="1" si="182"/>
        <v>935.00400000000002</v>
      </c>
      <c r="H1388" s="8">
        <f ca="1">H1387+CHOOSE(RANDBETWEEN(1,4),"-.9","1",".45","-.4")*RAND()*10+((Table3[[#This Row],[change]]*0.25)*RAND()+((Table3[[#This Row],[$1,000.005]]-C1387)*RAND()/100))</f>
        <v>1302.1668612406806</v>
      </c>
      <c r="I1388" s="10">
        <f ca="1">ABS(Table3[[#This Row],[$1,000.005]]-C1387)</f>
        <v>41.359558644757158</v>
      </c>
      <c r="J1388" s="10">
        <f ca="1">ABS(Table3[[#This Row],[change]])</f>
        <v>12.505289081328147</v>
      </c>
      <c r="K1388" s="10">
        <f ca="1">ABS(Table3[[#This Row],[$1,000]]-H1387)</f>
        <v>0.10860337142617027</v>
      </c>
      <c r="N1388" s="10"/>
      <c r="R1388" s="7">
        <f t="shared" ca="1" si="183"/>
        <v>563.03054969557968</v>
      </c>
      <c r="S1388" s="7">
        <f t="shared" ca="1" si="184"/>
        <v>1221.4067709948949</v>
      </c>
      <c r="T1388" s="7">
        <f t="shared" ca="1" si="185"/>
        <v>563.03054969557968</v>
      </c>
      <c r="U1388" s="7">
        <f t="shared" ca="1" si="186"/>
        <v>1221.4067709948949</v>
      </c>
    </row>
    <row r="1389" spans="1:21" x14ac:dyDescent="0.35">
      <c r="A1389" s="6">
        <v>1388</v>
      </c>
      <c r="B1389" s="10">
        <f t="shared" ca="1" si="179"/>
        <v>-1.6740230438611794</v>
      </c>
      <c r="C1389" s="8">
        <f ca="1">C1388+B1389+(RAND!F1389/10*CHOOSE(RANDBETWEEN(1,6),"-5","5.1","7.05","-7", "2", "-2.1")*RAND())+(Table5[[#This Row],[Column6]]/50*CHOOSE(RANDBETWEEN(1,2),"-2","2.01"))</f>
        <v>586.62149844441808</v>
      </c>
      <c r="D1389" s="8">
        <f ca="1">D1388+B1389+(Table3[[#This Row],[$1,000.005]]-C1388)/100*RAND()</f>
        <v>1219.9622867499265</v>
      </c>
      <c r="E1389" s="10">
        <f t="shared" ca="1" si="180"/>
        <v>1711.4933914241326</v>
      </c>
      <c r="F1389" s="10">
        <f t="shared" ca="1" si="181"/>
        <v>297.17206091797948</v>
      </c>
      <c r="G1389" s="10">
        <f t="shared" ca="1" si="182"/>
        <v>934.00400000000002</v>
      </c>
      <c r="H1389" s="8">
        <f ca="1">H1388+CHOOSE(RANDBETWEEN(1,4),"-.9","1",".45","-.4")*RAND()*10+((Table3[[#This Row],[change]]*0.25)*RAND()+((Table3[[#This Row],[$1,000.005]]-C1388)*RAND()/100))</f>
        <v>1298.7663745891193</v>
      </c>
      <c r="I1389" s="10">
        <f ca="1">ABS(Table3[[#This Row],[$1,000.005]]-C1388)</f>
        <v>23.5909487488384</v>
      </c>
      <c r="J1389" s="10">
        <f ca="1">ABS(Table3[[#This Row],[change]])</f>
        <v>1.6740230438611794</v>
      </c>
      <c r="K1389" s="10">
        <f ca="1">ABS(Table3[[#This Row],[$1,000]]-H1388)</f>
        <v>3.400486651561323</v>
      </c>
      <c r="N1389" s="10"/>
      <c r="R1389" s="7">
        <f t="shared" ca="1" si="183"/>
        <v>586.62149844441808</v>
      </c>
      <c r="S1389" s="7">
        <f t="shared" ca="1" si="184"/>
        <v>1219.9622867499265</v>
      </c>
      <c r="T1389" s="7">
        <f t="shared" ca="1" si="185"/>
        <v>586.62149844441808</v>
      </c>
      <c r="U1389" s="7">
        <f t="shared" ca="1" si="186"/>
        <v>1219.9622867499265</v>
      </c>
    </row>
    <row r="1390" spans="1:21" x14ac:dyDescent="0.35">
      <c r="A1390" s="6">
        <v>1389</v>
      </c>
      <c r="B1390" s="10">
        <f t="shared" ca="1" si="179"/>
        <v>-0.30860822840187929</v>
      </c>
      <c r="C1390" s="8">
        <f ca="1">C1389+B1390+(RAND!F1390/10*CHOOSE(RANDBETWEEN(1,6),"-5","5.1","7.05","-7", "2", "-2.1")*RAND())+(Table5[[#This Row],[Column6]]/50*CHOOSE(RANDBETWEEN(1,2),"-2","2.01"))</f>
        <v>548.80683208057246</v>
      </c>
      <c r="D1390" s="8">
        <f ca="1">D1389+B1390+(Table3[[#This Row],[$1,000.005]]-C1389)/100*RAND()</f>
        <v>1219.3651086173877</v>
      </c>
      <c r="E1390" s="10">
        <f t="shared" ca="1" si="180"/>
        <v>1712.3101900211436</v>
      </c>
      <c r="F1390" s="10">
        <f t="shared" ca="1" si="181"/>
        <v>296.7609210365485</v>
      </c>
      <c r="G1390" s="10">
        <f t="shared" ca="1" si="182"/>
        <v>933.00400000000002</v>
      </c>
      <c r="H1390" s="8">
        <f ca="1">H1389+CHOOSE(RANDBETWEEN(1,4),"-.9","1",".45","-.4")*RAND()*10+((Table3[[#This Row],[change]]*0.25)*RAND()+((Table3[[#This Row],[$1,000.005]]-C1389)*RAND()/100))</f>
        <v>1305.9792157566801</v>
      </c>
      <c r="I1390" s="10">
        <f ca="1">ABS(Table3[[#This Row],[$1,000.005]]-C1389)</f>
        <v>37.814666363845618</v>
      </c>
      <c r="J1390" s="10">
        <f ca="1">ABS(Table3[[#This Row],[change]])</f>
        <v>0.30860822840187929</v>
      </c>
      <c r="K1390" s="10">
        <f ca="1">ABS(Table3[[#This Row],[$1,000]]-H1389)</f>
        <v>7.2128411675607822</v>
      </c>
      <c r="N1390" s="10"/>
      <c r="R1390" s="7">
        <f t="shared" ca="1" si="183"/>
        <v>548.80683208057246</v>
      </c>
      <c r="S1390" s="7">
        <f t="shared" ca="1" si="184"/>
        <v>1219.3651086173877</v>
      </c>
      <c r="T1390" s="7">
        <f t="shared" ca="1" si="185"/>
        <v>548.80683208057246</v>
      </c>
      <c r="U1390" s="7">
        <f t="shared" ca="1" si="186"/>
        <v>1219.3651086173877</v>
      </c>
    </row>
    <row r="1391" spans="1:21" x14ac:dyDescent="0.35">
      <c r="A1391" s="6">
        <v>1390</v>
      </c>
      <c r="B1391" s="10">
        <f t="shared" ca="1" si="179"/>
        <v>41.443151098066394</v>
      </c>
      <c r="C1391" s="8">
        <f ca="1">C1390+B1391+(RAND!F1391/10*CHOOSE(RANDBETWEEN(1,6),"-5","5.1","7.05","-7", "2", "-2.1")*RAND())+(Table5[[#This Row],[Column6]]/50*CHOOSE(RANDBETWEEN(1,2),"-2","2.01"))</f>
        <v>622.78448749301367</v>
      </c>
      <c r="D1391" s="8">
        <f ca="1">D1390+B1391+(Table3[[#This Row],[$1,000.005]]-C1390)/100*RAND()</f>
        <v>1261.0333212904884</v>
      </c>
      <c r="E1391" s="10">
        <f t="shared" ca="1" si="180"/>
        <v>1712.7510760306586</v>
      </c>
      <c r="F1391" s="10">
        <f t="shared" ca="1" si="181"/>
        <v>296.25874864842524</v>
      </c>
      <c r="G1391" s="10">
        <f t="shared" ca="1" si="182"/>
        <v>934.00400000000002</v>
      </c>
      <c r="H1391" s="8">
        <f ca="1">H1390+CHOOSE(RANDBETWEEN(1,4),"-.9","1",".45","-.4")*RAND()*10+((Table3[[#This Row],[change]]*0.25)*RAND()+((Table3[[#This Row],[$1,000.005]]-C1390)*RAND()/100))</f>
        <v>1304.2483089583538</v>
      </c>
      <c r="I1391" s="10">
        <f ca="1">ABS(Table3[[#This Row],[$1,000.005]]-C1390)</f>
        <v>73.977655412441209</v>
      </c>
      <c r="J1391" s="10">
        <f ca="1">ABS(Table3[[#This Row],[change]])</f>
        <v>41.443151098066394</v>
      </c>
      <c r="K1391" s="10">
        <f ca="1">ABS(Table3[[#This Row],[$1,000]]-H1390)</f>
        <v>1.7309067983262594</v>
      </c>
      <c r="N1391" s="10"/>
      <c r="R1391" s="7">
        <f t="shared" ca="1" si="183"/>
        <v>622.78448749301367</v>
      </c>
      <c r="S1391" s="7">
        <f t="shared" ca="1" si="184"/>
        <v>1261.0333212904884</v>
      </c>
      <c r="T1391" s="7">
        <f t="shared" ca="1" si="185"/>
        <v>622.78448749301367</v>
      </c>
      <c r="U1391" s="7">
        <f t="shared" ca="1" si="186"/>
        <v>1261.0333212904884</v>
      </c>
    </row>
    <row r="1392" spans="1:21" x14ac:dyDescent="0.35">
      <c r="A1392" s="6">
        <v>1391</v>
      </c>
      <c r="B1392" s="10">
        <f t="shared" ca="1" si="179"/>
        <v>-1.1149172470008082</v>
      </c>
      <c r="C1392" s="8">
        <f ca="1">C1391+B1392+(RAND!F1392/10*CHOOSE(RANDBETWEEN(1,6),"-5","5.1","7.05","-7", "2", "-2.1")*RAND())+(Table5[[#This Row],[Column6]]/50*CHOOSE(RANDBETWEEN(1,2),"-2","2.01"))</f>
        <v>658.97140684850535</v>
      </c>
      <c r="D1392" s="8">
        <f ca="1">D1391+B1392+(Table3[[#This Row],[$1,000.005]]-C1391)/100*RAND()</f>
        <v>1259.932691641867</v>
      </c>
      <c r="E1392" s="10">
        <f t="shared" ca="1" si="180"/>
        <v>1713.5079652549891</v>
      </c>
      <c r="F1392" s="10">
        <f t="shared" ca="1" si="181"/>
        <v>295.80444725311423</v>
      </c>
      <c r="G1392" s="10">
        <f t="shared" ca="1" si="182"/>
        <v>933.00400000000002</v>
      </c>
      <c r="H1392" s="8">
        <f ca="1">H1391+CHOOSE(RANDBETWEEN(1,4),"-.9","1",".45","-.4")*RAND()*10+((Table3[[#This Row],[change]]*0.25)*RAND()+((Table3[[#This Row],[$1,000.005]]-C1391)*RAND()/100))</f>
        <v>1304.9852905674204</v>
      </c>
      <c r="I1392" s="10">
        <f ca="1">ABS(Table3[[#This Row],[$1,000.005]]-C1391)</f>
        <v>36.186919355491682</v>
      </c>
      <c r="J1392" s="10">
        <f ca="1">ABS(Table3[[#This Row],[change]])</f>
        <v>1.1149172470008082</v>
      </c>
      <c r="K1392" s="10">
        <f ca="1">ABS(Table3[[#This Row],[$1,000]]-H1391)</f>
        <v>0.73698160906656085</v>
      </c>
      <c r="N1392" s="10"/>
      <c r="R1392" s="7">
        <f t="shared" ca="1" si="183"/>
        <v>658.97140684850535</v>
      </c>
      <c r="S1392" s="7">
        <f t="shared" ca="1" si="184"/>
        <v>1259.932691641867</v>
      </c>
      <c r="T1392" s="7">
        <f t="shared" ca="1" si="185"/>
        <v>658.97140684850535</v>
      </c>
      <c r="U1392" s="7">
        <f t="shared" ca="1" si="186"/>
        <v>1259.932691641867</v>
      </c>
    </row>
    <row r="1393" spans="1:21" x14ac:dyDescent="0.35">
      <c r="A1393" s="6">
        <v>1392</v>
      </c>
      <c r="B1393" s="10">
        <f t="shared" ca="1" si="179"/>
        <v>2.1528784995675831</v>
      </c>
      <c r="C1393" s="8">
        <f ca="1">C1392+B1393+(RAND!F1393/10*CHOOSE(RANDBETWEEN(1,6),"-5","5.1","7.05","-7", "2", "-2.1")*RAND())+(Table5[[#This Row],[Column6]]/50*CHOOSE(RANDBETWEEN(1,2),"-2","2.01"))</f>
        <v>654.97798240981751</v>
      </c>
      <c r="D1393" s="8">
        <f ca="1">D1392+B1393+(Table3[[#This Row],[$1,000.005]]-C1392)/100*RAND()</f>
        <v>1262.0788310465387</v>
      </c>
      <c r="E1393" s="10">
        <f t="shared" ca="1" si="180"/>
        <v>1713.6989928309649</v>
      </c>
      <c r="F1393" s="10">
        <f t="shared" ca="1" si="181"/>
        <v>294.80906097811413</v>
      </c>
      <c r="G1393" s="10">
        <f t="shared" ca="1" si="182"/>
        <v>932.00400000000002</v>
      </c>
      <c r="H1393" s="8">
        <f ca="1">H1392+CHOOSE(RANDBETWEEN(1,4),"-.9","1",".45","-.4")*RAND()*10+((Table3[[#This Row],[change]]*0.25)*RAND()+((Table3[[#This Row],[$1,000.005]]-C1392)*RAND()/100))</f>
        <v>1312.9065081096082</v>
      </c>
      <c r="I1393" s="10">
        <f ca="1">ABS(Table3[[#This Row],[$1,000.005]]-C1392)</f>
        <v>3.993424438687839</v>
      </c>
      <c r="J1393" s="10">
        <f ca="1">ABS(Table3[[#This Row],[change]])</f>
        <v>2.1528784995675831</v>
      </c>
      <c r="K1393" s="10">
        <f ca="1">ABS(Table3[[#This Row],[$1,000]]-H1392)</f>
        <v>7.9212175421878328</v>
      </c>
      <c r="N1393" s="10"/>
      <c r="R1393" s="7">
        <f t="shared" ca="1" si="183"/>
        <v>654.97798240981751</v>
      </c>
      <c r="S1393" s="7">
        <f t="shared" ca="1" si="184"/>
        <v>1262.0788310465387</v>
      </c>
      <c r="T1393" s="7">
        <f t="shared" ca="1" si="185"/>
        <v>654.97798240981751</v>
      </c>
      <c r="U1393" s="7">
        <f t="shared" ca="1" si="186"/>
        <v>1262.0788310465387</v>
      </c>
    </row>
    <row r="1394" spans="1:21" x14ac:dyDescent="0.35">
      <c r="A1394" s="6">
        <v>1393</v>
      </c>
      <c r="B1394" s="10">
        <f t="shared" ca="1" si="179"/>
        <v>-8.7871026001936947</v>
      </c>
      <c r="C1394" s="8">
        <f ca="1">C1393+B1394+(RAND!F1394/10*CHOOSE(RANDBETWEEN(1,6),"-5","5.1","7.05","-7", "2", "-2.1")*RAND())+(Table5[[#This Row],[Column6]]/50*CHOOSE(RANDBETWEEN(1,2),"-2","2.01"))</f>
        <v>688.38508044555931</v>
      </c>
      <c r="D1394" s="8">
        <f ca="1">D1393+B1394+(Table3[[#This Row],[$1,000.005]]-C1393)/100*RAND()</f>
        <v>1253.3316729804553</v>
      </c>
      <c r="E1394" s="10">
        <f t="shared" ca="1" si="180"/>
        <v>1714.0324607963071</v>
      </c>
      <c r="F1394" s="10">
        <f t="shared" ca="1" si="181"/>
        <v>293.91273997989225</v>
      </c>
      <c r="G1394" s="10">
        <f t="shared" ca="1" si="182"/>
        <v>933.00400000000002</v>
      </c>
      <c r="H1394" s="8">
        <f ca="1">H1393+CHOOSE(RANDBETWEEN(1,4),"-.9","1",".45","-.4")*RAND()*10+((Table3[[#This Row],[change]]*0.25)*RAND()+((Table3[[#This Row],[$1,000.005]]-C1393)*RAND()/100))</f>
        <v>1313.5219818302533</v>
      </c>
      <c r="I1394" s="10">
        <f ca="1">ABS(Table3[[#This Row],[$1,000.005]]-C1393)</f>
        <v>33.407098035741797</v>
      </c>
      <c r="J1394" s="10">
        <f ca="1">ABS(Table3[[#This Row],[change]])</f>
        <v>8.7871026001936947</v>
      </c>
      <c r="K1394" s="10">
        <f ca="1">ABS(Table3[[#This Row],[$1,000]]-H1393)</f>
        <v>0.6154737206450136</v>
      </c>
      <c r="N1394" s="10"/>
      <c r="R1394" s="7">
        <f t="shared" ca="1" si="183"/>
        <v>688.38508044555931</v>
      </c>
      <c r="S1394" s="7">
        <f t="shared" ca="1" si="184"/>
        <v>1253.3316729804553</v>
      </c>
      <c r="T1394" s="7">
        <f t="shared" ca="1" si="185"/>
        <v>688.38508044555931</v>
      </c>
      <c r="U1394" s="7">
        <f t="shared" ca="1" si="186"/>
        <v>1253.3316729804553</v>
      </c>
    </row>
    <row r="1395" spans="1:21" x14ac:dyDescent="0.35">
      <c r="A1395" s="6">
        <v>1394</v>
      </c>
      <c r="B1395" s="10">
        <f t="shared" ca="1" si="179"/>
        <v>5.2496520185202025</v>
      </c>
      <c r="C1395" s="8">
        <f ca="1">C1394+B1395+(RAND!F1395/10*CHOOSE(RANDBETWEEN(1,6),"-5","5.1","7.05","-7", "2", "-2.1")*RAND())+(Table5[[#This Row],[Column6]]/50*CHOOSE(RANDBETWEEN(1,2),"-2","2.01"))</f>
        <v>649.48266410654412</v>
      </c>
      <c r="D1395" s="8">
        <f ca="1">D1394+B1395+(Table3[[#This Row],[$1,000.005]]-C1394)/100*RAND()</f>
        <v>1258.230075709808</v>
      </c>
      <c r="E1395" s="10">
        <f t="shared" ca="1" si="180"/>
        <v>1714.3819771488111</v>
      </c>
      <c r="F1395" s="10">
        <f t="shared" ca="1" si="181"/>
        <v>293.35674542654033</v>
      </c>
      <c r="G1395" s="10">
        <f t="shared" ca="1" si="182"/>
        <v>932.00400000000002</v>
      </c>
      <c r="H1395" s="8">
        <f ca="1">H1394+CHOOSE(RANDBETWEEN(1,4),"-.9","1",".45","-.4")*RAND()*10+((Table3[[#This Row],[change]]*0.25)*RAND()+((Table3[[#This Row],[$1,000.005]]-C1394)*RAND()/100))</f>
        <v>1309.2642643035656</v>
      </c>
      <c r="I1395" s="10">
        <f ca="1">ABS(Table3[[#This Row],[$1,000.005]]-C1394)</f>
        <v>38.90241633901519</v>
      </c>
      <c r="J1395" s="10">
        <f ca="1">ABS(Table3[[#This Row],[change]])</f>
        <v>5.2496520185202025</v>
      </c>
      <c r="K1395" s="10">
        <f ca="1">ABS(Table3[[#This Row],[$1,000]]-H1394)</f>
        <v>4.2577175266876566</v>
      </c>
      <c r="N1395" s="10"/>
      <c r="R1395" s="7">
        <f t="shared" ca="1" si="183"/>
        <v>649.48266410654412</v>
      </c>
      <c r="S1395" s="7">
        <f t="shared" ca="1" si="184"/>
        <v>1258.230075709808</v>
      </c>
      <c r="T1395" s="7">
        <f t="shared" ca="1" si="185"/>
        <v>649.48266410654412</v>
      </c>
      <c r="U1395" s="7">
        <f t="shared" ca="1" si="186"/>
        <v>1258.230075709808</v>
      </c>
    </row>
    <row r="1396" spans="1:21" x14ac:dyDescent="0.35">
      <c r="A1396" s="6">
        <v>1395</v>
      </c>
      <c r="B1396" s="10">
        <f t="shared" ca="1" si="179"/>
        <v>34.294330716907609</v>
      </c>
      <c r="C1396" s="8">
        <f ca="1">C1395+B1396+(RAND!F1396/10*CHOOSE(RANDBETWEEN(1,6),"-5","5.1","7.05","-7", "2", "-2.1")*RAND())+(Table5[[#This Row],[Column6]]/50*CHOOSE(RANDBETWEEN(1,2),"-2","2.01"))</f>
        <v>691.02868632008699</v>
      </c>
      <c r="D1396" s="8">
        <f ca="1">D1395+B1396+(Table3[[#This Row],[$1,000.005]]-C1395)/100*RAND()</f>
        <v>1292.8589225806629</v>
      </c>
      <c r="E1396" s="10">
        <f t="shared" ca="1" si="180"/>
        <v>1714.466958515877</v>
      </c>
      <c r="F1396" s="10">
        <f t="shared" ca="1" si="181"/>
        <v>292.59972230055035</v>
      </c>
      <c r="G1396" s="10">
        <f t="shared" ca="1" si="182"/>
        <v>931.00400000000002</v>
      </c>
      <c r="H1396" s="8">
        <f ca="1">H1395+CHOOSE(RANDBETWEEN(1,4),"-.9","1",".45","-.4")*RAND()*10+((Table3[[#This Row],[change]]*0.25)*RAND()+((Table3[[#This Row],[$1,000.005]]-C1395)*RAND()/100))</f>
        <v>1324.0905407972482</v>
      </c>
      <c r="I1396" s="10">
        <f ca="1">ABS(Table3[[#This Row],[$1,000.005]]-C1395)</f>
        <v>41.546022213542869</v>
      </c>
      <c r="J1396" s="10">
        <f ca="1">ABS(Table3[[#This Row],[change]])</f>
        <v>34.294330716907609</v>
      </c>
      <c r="K1396" s="10">
        <f ca="1">ABS(Table3[[#This Row],[$1,000]]-H1395)</f>
        <v>14.826276493682599</v>
      </c>
      <c r="N1396" s="10"/>
      <c r="R1396" s="7">
        <f t="shared" ca="1" si="183"/>
        <v>691.02868632008699</v>
      </c>
      <c r="S1396" s="7">
        <f t="shared" ca="1" si="184"/>
        <v>1292.8589225806629</v>
      </c>
      <c r="T1396" s="7">
        <f t="shared" ca="1" si="185"/>
        <v>691.02868632008699</v>
      </c>
      <c r="U1396" s="7">
        <f t="shared" ca="1" si="186"/>
        <v>1292.8589225806629</v>
      </c>
    </row>
    <row r="1397" spans="1:21" x14ac:dyDescent="0.35">
      <c r="A1397" s="6">
        <v>1396</v>
      </c>
      <c r="B1397" s="10">
        <f t="shared" ca="1" si="179"/>
        <v>2.0830351889751046</v>
      </c>
      <c r="C1397" s="8">
        <f ca="1">C1396+B1397+(RAND!F1397/10*CHOOSE(RANDBETWEEN(1,6),"-5","5.1","7.05","-7", "2", "-2.1")*RAND())+(Table5[[#This Row],[Column6]]/50*CHOOSE(RANDBETWEEN(1,2),"-2","2.01"))</f>
        <v>674.80613874392157</v>
      </c>
      <c r="D1397" s="8">
        <f ca="1">D1396+B1397+(Table3[[#This Row],[$1,000.005]]-C1396)/100*RAND()</f>
        <v>1294.8219463115315</v>
      </c>
      <c r="E1397" s="10">
        <f t="shared" ca="1" si="180"/>
        <v>1714.7798794268142</v>
      </c>
      <c r="F1397" s="10">
        <f t="shared" ca="1" si="181"/>
        <v>292.0864846726522</v>
      </c>
      <c r="G1397" s="10">
        <f t="shared" ca="1" si="182"/>
        <v>932.00400000000002</v>
      </c>
      <c r="H1397" s="8">
        <f ca="1">H1396+CHOOSE(RANDBETWEEN(1,4),"-.9","1",".45","-.4")*RAND()*10+((Table3[[#This Row],[change]]*0.25)*RAND()+((Table3[[#This Row],[$1,000.005]]-C1396)*RAND()/100))</f>
        <v>1323.3163923242951</v>
      </c>
      <c r="I1397" s="10">
        <f ca="1">ABS(Table3[[#This Row],[$1,000.005]]-C1396)</f>
        <v>16.222547576165425</v>
      </c>
      <c r="J1397" s="10">
        <f ca="1">ABS(Table3[[#This Row],[change]])</f>
        <v>2.0830351889751046</v>
      </c>
      <c r="K1397" s="10">
        <f ca="1">ABS(Table3[[#This Row],[$1,000]]-H1396)</f>
        <v>0.77414847295312939</v>
      </c>
      <c r="N1397" s="10"/>
      <c r="R1397" s="7">
        <f t="shared" ca="1" si="183"/>
        <v>674.80613874392157</v>
      </c>
      <c r="S1397" s="7">
        <f t="shared" ca="1" si="184"/>
        <v>1294.8219463115315</v>
      </c>
      <c r="T1397" s="7">
        <f t="shared" ca="1" si="185"/>
        <v>674.80613874392157</v>
      </c>
      <c r="U1397" s="7">
        <f t="shared" ca="1" si="186"/>
        <v>1294.8219463115315</v>
      </c>
    </row>
    <row r="1398" spans="1:21" x14ac:dyDescent="0.35">
      <c r="A1398" s="6">
        <v>1397</v>
      </c>
      <c r="B1398" s="10">
        <f t="shared" ca="1" si="179"/>
        <v>-128.84915829073711</v>
      </c>
      <c r="C1398" s="8">
        <f ca="1">C1397+B1398+(RAND!F1398/10*CHOOSE(RANDBETWEEN(1,6),"-5","5.1","7.05","-7", "2", "-2.1")*RAND())+(Table5[[#This Row],[Column6]]/50*CHOOSE(RANDBETWEEN(1,2),"-2","2.01"))</f>
        <v>490.70042878450778</v>
      </c>
      <c r="D1398" s="8">
        <f ca="1">D1397+B1398+(Table3[[#This Row],[$1,000.005]]-C1397)/100*RAND()</f>
        <v>1164.683927004058</v>
      </c>
      <c r="E1398" s="10">
        <f t="shared" ca="1" si="180"/>
        <v>1715.6867998982821</v>
      </c>
      <c r="F1398" s="10">
        <f t="shared" ca="1" si="181"/>
        <v>291.89634306494548</v>
      </c>
      <c r="G1398" s="10">
        <f t="shared" ca="1" si="182"/>
        <v>931.00400000000002</v>
      </c>
      <c r="H1398" s="8">
        <f ca="1">H1397+CHOOSE(RANDBETWEEN(1,4),"-.9","1",".45","-.4")*RAND()*10+((Table3[[#This Row],[change]]*0.25)*RAND()+((Table3[[#This Row],[$1,000.005]]-C1397)*RAND()/100))</f>
        <v>1302.5245585265518</v>
      </c>
      <c r="I1398" s="10">
        <f ca="1">ABS(Table3[[#This Row],[$1,000.005]]-C1397)</f>
        <v>184.10570995941379</v>
      </c>
      <c r="J1398" s="10">
        <f ca="1">ABS(Table3[[#This Row],[change]])</f>
        <v>128.84915829073711</v>
      </c>
      <c r="K1398" s="10">
        <f ca="1">ABS(Table3[[#This Row],[$1,000]]-H1397)</f>
        <v>20.791833797743266</v>
      </c>
      <c r="N1398" s="10"/>
      <c r="R1398" s="7">
        <f t="shared" ca="1" si="183"/>
        <v>490.70042878450778</v>
      </c>
      <c r="S1398" s="7">
        <f t="shared" ca="1" si="184"/>
        <v>1164.683927004058</v>
      </c>
      <c r="T1398" s="7">
        <f t="shared" ca="1" si="185"/>
        <v>490.70042878450778</v>
      </c>
      <c r="U1398" s="7">
        <f t="shared" ca="1" si="186"/>
        <v>1164.683927004058</v>
      </c>
    </row>
    <row r="1399" spans="1:21" x14ac:dyDescent="0.35">
      <c r="A1399" s="6">
        <v>1398</v>
      </c>
      <c r="B1399" s="10">
        <f t="shared" ca="1" si="179"/>
        <v>0.80429114364075349</v>
      </c>
      <c r="C1399" s="8">
        <f ca="1">C1398+B1399+(RAND!F1399/10*CHOOSE(RANDBETWEEN(1,6),"-5","5.1","7.05","-7", "2", "-2.1")*RAND())+(Table5[[#This Row],[Column6]]/50*CHOOSE(RANDBETWEEN(1,2),"-2","2.01"))</f>
        <v>488.3577538721247</v>
      </c>
      <c r="D1399" s="8">
        <f ca="1">D1398+B1399+(Table3[[#This Row],[$1,000.005]]-C1398)/100*RAND()</f>
        <v>1165.4664482938554</v>
      </c>
      <c r="E1399" s="10">
        <f t="shared" ca="1" si="180"/>
        <v>1716.6377959043871</v>
      </c>
      <c r="F1399" s="10">
        <f t="shared" ca="1" si="181"/>
        <v>291.44499795618339</v>
      </c>
      <c r="G1399" s="10">
        <f t="shared" ca="1" si="182"/>
        <v>932.00400000000002</v>
      </c>
      <c r="H1399" s="8">
        <f ca="1">H1398+CHOOSE(RANDBETWEEN(1,4),"-.9","1",".45","-.4")*RAND()*10+((Table3[[#This Row],[change]]*0.25)*RAND()+((Table3[[#This Row],[$1,000.005]]-C1398)*RAND()/100))</f>
        <v>1306.0156831642744</v>
      </c>
      <c r="I1399" s="10">
        <f ca="1">ABS(Table3[[#This Row],[$1,000.005]]-C1398)</f>
        <v>2.3426749123830746</v>
      </c>
      <c r="J1399" s="10">
        <f ca="1">ABS(Table3[[#This Row],[change]])</f>
        <v>0.80429114364075349</v>
      </c>
      <c r="K1399" s="10">
        <f ca="1">ABS(Table3[[#This Row],[$1,000]]-H1398)</f>
        <v>3.491124637722578</v>
      </c>
      <c r="N1399" s="10"/>
      <c r="R1399" s="7">
        <f t="shared" ca="1" si="183"/>
        <v>488.3577538721247</v>
      </c>
      <c r="S1399" s="7">
        <f t="shared" ca="1" si="184"/>
        <v>1165.4664482938554</v>
      </c>
      <c r="T1399" s="7">
        <f t="shared" ca="1" si="185"/>
        <v>488.3577538721247</v>
      </c>
      <c r="U1399" s="7">
        <f t="shared" ca="1" si="186"/>
        <v>1165.4664482938554</v>
      </c>
    </row>
    <row r="1400" spans="1:21" x14ac:dyDescent="0.35">
      <c r="A1400" s="6">
        <v>1399</v>
      </c>
      <c r="B1400" s="10">
        <f t="shared" ca="1" si="179"/>
        <v>-100.72746701768787</v>
      </c>
      <c r="C1400" s="8">
        <f ca="1">C1399+B1400+(RAND!F1400/10*CHOOSE(RANDBETWEEN(1,6),"-5","5.1","7.05","-7", "2", "-2.1")*RAND())+(Table5[[#This Row],[Column6]]/50*CHOOSE(RANDBETWEEN(1,2),"-2","2.01"))</f>
        <v>68.84708132974481</v>
      </c>
      <c r="D1400" s="8">
        <f ca="1">D1399+B1400+(Table3[[#This Row],[$1,000.005]]-C1399)/100*RAND()</f>
        <v>1061.4160551633001</v>
      </c>
      <c r="E1400" s="10">
        <f t="shared" ca="1" si="180"/>
        <v>1717.3664530869976</v>
      </c>
      <c r="F1400" s="10">
        <f t="shared" ca="1" si="181"/>
        <v>290.79734341075954</v>
      </c>
      <c r="G1400" s="10">
        <f t="shared" ca="1" si="182"/>
        <v>933.00400000000002</v>
      </c>
      <c r="H1400" s="8">
        <f ca="1">H1399+CHOOSE(RANDBETWEEN(1,4),"-.9","1",".45","-.4")*RAND()*10+((Table3[[#This Row],[change]]*0.25)*RAND()+((Table3[[#This Row],[$1,000.005]]-C1399)*RAND()/100))</f>
        <v>1290.5279021246022</v>
      </c>
      <c r="I1400" s="10">
        <f ca="1">ABS(Table3[[#This Row],[$1,000.005]]-C1399)</f>
        <v>419.51067254237989</v>
      </c>
      <c r="J1400" s="10">
        <f ca="1">ABS(Table3[[#This Row],[change]])</f>
        <v>100.72746701768787</v>
      </c>
      <c r="K1400" s="10">
        <f ca="1">ABS(Table3[[#This Row],[$1,000]]-H1399)</f>
        <v>15.4877810396722</v>
      </c>
      <c r="N1400" s="10"/>
      <c r="R1400" s="7">
        <f t="shared" ca="1" si="183"/>
        <v>68.84708132974481</v>
      </c>
      <c r="S1400" s="7">
        <f t="shared" ca="1" si="184"/>
        <v>1061.4160551633001</v>
      </c>
      <c r="T1400" s="7">
        <f t="shared" ca="1" si="185"/>
        <v>68.84708132974481</v>
      </c>
      <c r="U1400" s="7">
        <f t="shared" ca="1" si="186"/>
        <v>1061.4160551633001</v>
      </c>
    </row>
    <row r="1401" spans="1:21" x14ac:dyDescent="0.35">
      <c r="A1401" s="6">
        <v>1400</v>
      </c>
      <c r="B1401" s="10">
        <f t="shared" ca="1" si="179"/>
        <v>13.374346380741887</v>
      </c>
      <c r="C1401" s="8">
        <f ca="1">C1400+B1401+(RAND!F1401/10*CHOOSE(RANDBETWEEN(1,6),"-5","5.1","7.05","-7", "2", "-2.1")*RAND())+(Table5[[#This Row],[Column6]]/50*CHOOSE(RANDBETWEEN(1,2),"-2","2.01"))</f>
        <v>190.40476938491958</v>
      </c>
      <c r="D1401" s="8">
        <f ca="1">D1400+B1401+(Table3[[#This Row],[$1,000.005]]-C1400)/100*RAND()</f>
        <v>1075.5058255720669</v>
      </c>
      <c r="E1401" s="10">
        <f t="shared" ca="1" si="180"/>
        <v>1717.4033682718564</v>
      </c>
      <c r="F1401" s="10">
        <f t="shared" ca="1" si="181"/>
        <v>290.7131264977038</v>
      </c>
      <c r="G1401" s="10">
        <f t="shared" ca="1" si="182"/>
        <v>932.00400000000002</v>
      </c>
      <c r="H1401" s="8">
        <f ca="1">H1400+CHOOSE(RANDBETWEEN(1,4),"-.9","1",".45","-.4")*RAND()*10+((Table3[[#This Row],[change]]*0.25)*RAND()+((Table3[[#This Row],[$1,000.005]]-C1400)*RAND()/100))</f>
        <v>1285.0912170093832</v>
      </c>
      <c r="I1401" s="10">
        <f ca="1">ABS(Table3[[#This Row],[$1,000.005]]-C1400)</f>
        <v>121.55768805517476</v>
      </c>
      <c r="J1401" s="10">
        <f ca="1">ABS(Table3[[#This Row],[change]])</f>
        <v>13.374346380741887</v>
      </c>
      <c r="K1401" s="10">
        <f ca="1">ABS(Table3[[#This Row],[$1,000]]-H1400)</f>
        <v>5.4366851152190065</v>
      </c>
      <c r="N1401" s="10"/>
      <c r="R1401" s="7">
        <f t="shared" ca="1" si="183"/>
        <v>190.40476938491958</v>
      </c>
      <c r="S1401" s="7">
        <f t="shared" ca="1" si="184"/>
        <v>1075.5058255720669</v>
      </c>
      <c r="T1401" s="7">
        <f t="shared" ca="1" si="185"/>
        <v>190.40476938491958</v>
      </c>
      <c r="U1401" s="7">
        <f t="shared" ca="1" si="186"/>
        <v>1075.5058255720669</v>
      </c>
    </row>
    <row r="1402" spans="1:21" x14ac:dyDescent="0.35">
      <c r="A1402" s="6">
        <v>1401</v>
      </c>
      <c r="B1402" s="10">
        <f t="shared" ca="1" si="179"/>
        <v>-21.836211852001842</v>
      </c>
      <c r="C1402" s="8">
        <f ca="1">C1401+B1402+(RAND!F1402/10*CHOOSE(RANDBETWEEN(1,6),"-5","5.1","7.05","-7", "2", "-2.1")*RAND())+(Table5[[#This Row],[Column6]]/50*CHOOSE(RANDBETWEEN(1,2),"-2","2.01"))</f>
        <v>151.79163954585462</v>
      </c>
      <c r="D1402" s="8">
        <f ca="1">D1401+B1402+(Table3[[#This Row],[$1,000.005]]-C1401)/100*RAND()</f>
        <v>1053.2929853125474</v>
      </c>
      <c r="E1402" s="10">
        <f t="shared" ca="1" si="180"/>
        <v>1717.7755707424797</v>
      </c>
      <c r="F1402" s="10">
        <f t="shared" ca="1" si="181"/>
        <v>290.47182627022573</v>
      </c>
      <c r="G1402" s="10">
        <f t="shared" ca="1" si="182"/>
        <v>931.00400000000002</v>
      </c>
      <c r="H1402" s="8">
        <f ca="1">H1401+CHOOSE(RANDBETWEEN(1,4),"-.9","1",".45","-.4")*RAND()*10+((Table3[[#This Row],[change]]*0.25)*RAND()+((Table3[[#This Row],[$1,000.005]]-C1401)*RAND()/100))</f>
        <v>1281.143231777748</v>
      </c>
      <c r="I1402" s="10">
        <f ca="1">ABS(Table3[[#This Row],[$1,000.005]]-C1401)</f>
        <v>38.613129839064953</v>
      </c>
      <c r="J1402" s="10">
        <f ca="1">ABS(Table3[[#This Row],[change]])</f>
        <v>21.836211852001842</v>
      </c>
      <c r="K1402" s="10">
        <f ca="1">ABS(Table3[[#This Row],[$1,000]]-H1401)</f>
        <v>3.9479852316351298</v>
      </c>
      <c r="N1402" s="10"/>
      <c r="R1402" s="7">
        <f t="shared" ca="1" si="183"/>
        <v>151.79163954585462</v>
      </c>
      <c r="S1402" s="7">
        <f t="shared" ca="1" si="184"/>
        <v>1053.2929853125474</v>
      </c>
      <c r="T1402" s="7">
        <f t="shared" ca="1" si="185"/>
        <v>151.79163954585462</v>
      </c>
      <c r="U1402" s="7">
        <f t="shared" ca="1" si="186"/>
        <v>1053.2929853125474</v>
      </c>
    </row>
    <row r="1403" spans="1:21" x14ac:dyDescent="0.35">
      <c r="A1403" s="6">
        <v>1402</v>
      </c>
      <c r="B1403" s="10">
        <f t="shared" ca="1" si="179"/>
        <v>8.2772785607463781</v>
      </c>
      <c r="C1403" s="8">
        <f ca="1">C1402+B1403+(RAND!F1403/10*CHOOSE(RANDBETWEEN(1,6),"-5","5.1","7.05","-7", "2", "-2.1")*RAND())+(Table5[[#This Row],[Column6]]/50*CHOOSE(RANDBETWEEN(1,2),"-2","2.01"))</f>
        <v>144.99162187261399</v>
      </c>
      <c r="D1403" s="8">
        <f ca="1">D1402+B1403+(Table3[[#This Row],[$1,000.005]]-C1402)/100*RAND()</f>
        <v>1061.5344931838474</v>
      </c>
      <c r="E1403" s="10">
        <f t="shared" ca="1" si="180"/>
        <v>1717.9996764345822</v>
      </c>
      <c r="F1403" s="10">
        <f t="shared" ca="1" si="181"/>
        <v>290.13023076345002</v>
      </c>
      <c r="G1403" s="10">
        <f t="shared" ca="1" si="182"/>
        <v>930.00400000000002</v>
      </c>
      <c r="H1403" s="8">
        <f ca="1">H1402+CHOOSE(RANDBETWEEN(1,4),"-.9","1",".45","-.4")*RAND()*10+((Table3[[#This Row],[change]]*0.25)*RAND()+((Table3[[#This Row],[$1,000.005]]-C1402)*RAND()/100))</f>
        <v>1282.4873092612297</v>
      </c>
      <c r="I1403" s="10">
        <f ca="1">ABS(Table3[[#This Row],[$1,000.005]]-C1402)</f>
        <v>6.8000176732406317</v>
      </c>
      <c r="J1403" s="10">
        <f ca="1">ABS(Table3[[#This Row],[change]])</f>
        <v>8.2772785607463781</v>
      </c>
      <c r="K1403" s="10">
        <f ca="1">ABS(Table3[[#This Row],[$1,000]]-H1402)</f>
        <v>1.3440774834816693</v>
      </c>
      <c r="N1403" s="10"/>
      <c r="R1403" s="7">
        <f t="shared" ca="1" si="183"/>
        <v>144.99162187261399</v>
      </c>
      <c r="S1403" s="7">
        <f t="shared" ca="1" si="184"/>
        <v>1061.5344931838474</v>
      </c>
      <c r="T1403" s="7">
        <f t="shared" ca="1" si="185"/>
        <v>144.99162187261399</v>
      </c>
      <c r="U1403" s="7">
        <f t="shared" ca="1" si="186"/>
        <v>1061.5344931838474</v>
      </c>
    </row>
    <row r="1404" spans="1:21" x14ac:dyDescent="0.35">
      <c r="A1404" s="6">
        <v>1403</v>
      </c>
      <c r="B1404" s="10">
        <f t="shared" ca="1" si="179"/>
        <v>1.7220683768256744</v>
      </c>
      <c r="C1404" s="8">
        <f ca="1">C1403+B1404+(RAND!F1404/10*CHOOSE(RANDBETWEEN(1,6),"-5","5.1","7.05","-7", "2", "-2.1")*RAND())+(Table5[[#This Row],[Column6]]/50*CHOOSE(RANDBETWEEN(1,2),"-2","2.01"))</f>
        <v>160.08026051518212</v>
      </c>
      <c r="D1404" s="8">
        <f ca="1">D1403+B1404+(Table3[[#This Row],[$1,000.005]]-C1403)/100*RAND()</f>
        <v>1063.2720303042854</v>
      </c>
      <c r="E1404" s="10">
        <f t="shared" ca="1" si="180"/>
        <v>1718.673683574794</v>
      </c>
      <c r="F1404" s="10">
        <f t="shared" ca="1" si="181"/>
        <v>290.0672036540002</v>
      </c>
      <c r="G1404" s="10">
        <f t="shared" ca="1" si="182"/>
        <v>931.00400000000002</v>
      </c>
      <c r="H1404" s="8">
        <f ca="1">H1403+CHOOSE(RANDBETWEEN(1,4),"-.9","1",".45","-.4")*RAND()*10+((Table3[[#This Row],[change]]*0.25)*RAND()+((Table3[[#This Row],[$1,000.005]]-C1403)*RAND()/100))</f>
        <v>1277.0084100078386</v>
      </c>
      <c r="I1404" s="10">
        <f ca="1">ABS(Table3[[#This Row],[$1,000.005]]-C1403)</f>
        <v>15.088638642568128</v>
      </c>
      <c r="J1404" s="10">
        <f ca="1">ABS(Table3[[#This Row],[change]])</f>
        <v>1.7220683768256744</v>
      </c>
      <c r="K1404" s="10">
        <f ca="1">ABS(Table3[[#This Row],[$1,000]]-H1403)</f>
        <v>5.4788992533910914</v>
      </c>
      <c r="N1404" s="10"/>
      <c r="R1404" s="7">
        <f t="shared" ca="1" si="183"/>
        <v>160.08026051518212</v>
      </c>
      <c r="S1404" s="7">
        <f t="shared" ca="1" si="184"/>
        <v>1063.2720303042854</v>
      </c>
      <c r="T1404" s="7">
        <f t="shared" ca="1" si="185"/>
        <v>160.08026051518212</v>
      </c>
      <c r="U1404" s="7">
        <f t="shared" ca="1" si="186"/>
        <v>1063.2720303042854</v>
      </c>
    </row>
    <row r="1405" spans="1:21" x14ac:dyDescent="0.35">
      <c r="A1405" s="6">
        <v>1404</v>
      </c>
      <c r="B1405" s="10">
        <f t="shared" ca="1" si="179"/>
        <v>1.0322274950719101</v>
      </c>
      <c r="C1405" s="8">
        <f ca="1">C1404+B1405+(RAND!F1405/10*CHOOSE(RANDBETWEEN(1,6),"-5","5.1","7.05","-7", "2", "-2.1")*RAND())+(Table5[[#This Row],[Column6]]/50*CHOOSE(RANDBETWEEN(1,2),"-2","2.01"))</f>
        <v>217.63084580823684</v>
      </c>
      <c r="D1405" s="8">
        <f ca="1">D1404+B1405+(Table3[[#This Row],[$1,000.005]]-C1404)/100*RAND()</f>
        <v>1064.8739494666625</v>
      </c>
      <c r="E1405" s="10">
        <f t="shared" ca="1" si="180"/>
        <v>1719.1785517853011</v>
      </c>
      <c r="F1405" s="10">
        <f t="shared" ca="1" si="181"/>
        <v>289.14929149105978</v>
      </c>
      <c r="G1405" s="10">
        <f t="shared" ca="1" si="182"/>
        <v>932.00400000000002</v>
      </c>
      <c r="H1405" s="8">
        <f ca="1">H1404+CHOOSE(RANDBETWEEN(1,4),"-.9","1",".45","-.4")*RAND()*10+((Table3[[#This Row],[change]]*0.25)*RAND()+((Table3[[#This Row],[$1,000.005]]-C1404)*RAND()/100))</f>
        <v>1274.0360860100643</v>
      </c>
      <c r="I1405" s="10">
        <f ca="1">ABS(Table3[[#This Row],[$1,000.005]]-C1404)</f>
        <v>57.550585293054723</v>
      </c>
      <c r="J1405" s="10">
        <f ca="1">ABS(Table3[[#This Row],[change]])</f>
        <v>1.0322274950719101</v>
      </c>
      <c r="K1405" s="10">
        <f ca="1">ABS(Table3[[#This Row],[$1,000]]-H1404)</f>
        <v>2.9723239977743106</v>
      </c>
      <c r="N1405" s="10"/>
      <c r="R1405" s="7">
        <f t="shared" ca="1" si="183"/>
        <v>217.63084580823684</v>
      </c>
      <c r="S1405" s="7">
        <f t="shared" ca="1" si="184"/>
        <v>1064.8739494666625</v>
      </c>
      <c r="T1405" s="7">
        <f t="shared" ca="1" si="185"/>
        <v>217.63084580823684</v>
      </c>
      <c r="U1405" s="7">
        <f t="shared" ca="1" si="186"/>
        <v>1064.8739494666625</v>
      </c>
    </row>
    <row r="1406" spans="1:21" x14ac:dyDescent="0.35">
      <c r="A1406" s="6">
        <v>1405</v>
      </c>
      <c r="B1406" s="10">
        <f t="shared" ca="1" si="179"/>
        <v>80.015361677273589</v>
      </c>
      <c r="C1406" s="8">
        <f ca="1">C1405+B1406+(RAND!F1406/10*CHOOSE(RANDBETWEEN(1,6),"-5","5.1","7.05","-7", "2", "-2.1")*RAND())+(Table5[[#This Row],[Column6]]/50*CHOOSE(RANDBETWEEN(1,2),"-2","2.01"))</f>
        <v>310.15894582622008</v>
      </c>
      <c r="D1406" s="8">
        <f ca="1">D1405+B1406+(Table3[[#This Row],[$1,000.005]]-C1405)/100*RAND()</f>
        <v>1145.6290623843715</v>
      </c>
      <c r="E1406" s="10">
        <f t="shared" ca="1" si="180"/>
        <v>1719.7087767649587</v>
      </c>
      <c r="F1406" s="10">
        <f t="shared" ca="1" si="181"/>
        <v>288.94507232024688</v>
      </c>
      <c r="G1406" s="10">
        <f t="shared" ca="1" si="182"/>
        <v>931.00400000000002</v>
      </c>
      <c r="H1406" s="8">
        <f ca="1">H1405+CHOOSE(RANDBETWEEN(1,4),"-.9","1",".45","-.4")*RAND()*10+((Table3[[#This Row],[change]]*0.25)*RAND()+((Table3[[#This Row],[$1,000.005]]-C1405)*RAND()/100))</f>
        <v>1278.3621901650788</v>
      </c>
      <c r="I1406" s="10">
        <f ca="1">ABS(Table3[[#This Row],[$1,000.005]]-C1405)</f>
        <v>92.528100017983235</v>
      </c>
      <c r="J1406" s="10">
        <f ca="1">ABS(Table3[[#This Row],[change]])</f>
        <v>80.015361677273589</v>
      </c>
      <c r="K1406" s="10">
        <f ca="1">ABS(Table3[[#This Row],[$1,000]]-H1405)</f>
        <v>4.326104155014491</v>
      </c>
      <c r="N1406" s="10"/>
      <c r="R1406" s="7">
        <f t="shared" ca="1" si="183"/>
        <v>310.15894582622008</v>
      </c>
      <c r="S1406" s="7">
        <f t="shared" ca="1" si="184"/>
        <v>1145.6290623843715</v>
      </c>
      <c r="T1406" s="7">
        <f t="shared" ca="1" si="185"/>
        <v>310.15894582622008</v>
      </c>
      <c r="U1406" s="7">
        <f t="shared" ca="1" si="186"/>
        <v>1145.6290623843715</v>
      </c>
    </row>
    <row r="1407" spans="1:21" x14ac:dyDescent="0.35">
      <c r="A1407" s="6">
        <v>1406</v>
      </c>
      <c r="B1407" s="10">
        <f t="shared" ca="1" si="179"/>
        <v>51.141867308776042</v>
      </c>
      <c r="C1407" s="8">
        <f ca="1">C1406+B1407+(RAND!F1407/10*CHOOSE(RANDBETWEEN(1,6),"-5","5.1","7.05","-7", "2", "-2.1")*RAND())+(Table5[[#This Row],[Column6]]/50*CHOOSE(RANDBETWEEN(1,2),"-2","2.01"))</f>
        <v>379.91297747472055</v>
      </c>
      <c r="D1407" s="8">
        <f ca="1">D1406+B1407+(Table3[[#This Row],[$1,000.005]]-C1406)/100*RAND()</f>
        <v>1197.0017448223759</v>
      </c>
      <c r="E1407" s="10">
        <f t="shared" ca="1" si="180"/>
        <v>1719.709889299877</v>
      </c>
      <c r="F1407" s="10">
        <f t="shared" ca="1" si="181"/>
        <v>288.3336763252828</v>
      </c>
      <c r="G1407" s="10">
        <f t="shared" ca="1" si="182"/>
        <v>932.00400000000002</v>
      </c>
      <c r="H1407" s="8">
        <f ca="1">H1406+CHOOSE(RANDBETWEEN(1,4),"-.9","1",".45","-.4")*RAND()*10+((Table3[[#This Row],[change]]*0.25)*RAND()+((Table3[[#This Row],[$1,000.005]]-C1406)*RAND()/100))</f>
        <v>1281.0360373532358</v>
      </c>
      <c r="I1407" s="10">
        <f ca="1">ABS(Table3[[#This Row],[$1,000.005]]-C1406)</f>
        <v>69.754031648500472</v>
      </c>
      <c r="J1407" s="10">
        <f ca="1">ABS(Table3[[#This Row],[change]])</f>
        <v>51.141867308776042</v>
      </c>
      <c r="K1407" s="10">
        <f ca="1">ABS(Table3[[#This Row],[$1,000]]-H1406)</f>
        <v>2.6738471881569694</v>
      </c>
      <c r="N1407" s="10"/>
      <c r="R1407" s="7">
        <f t="shared" ca="1" si="183"/>
        <v>379.91297747472055</v>
      </c>
      <c r="S1407" s="7">
        <f t="shared" ca="1" si="184"/>
        <v>1197.0017448223759</v>
      </c>
      <c r="T1407" s="7">
        <f t="shared" ca="1" si="185"/>
        <v>379.91297747472055</v>
      </c>
      <c r="U1407" s="7">
        <f t="shared" ca="1" si="186"/>
        <v>1197.0017448223759</v>
      </c>
    </row>
    <row r="1408" spans="1:21" x14ac:dyDescent="0.35">
      <c r="A1408" s="6">
        <v>1407</v>
      </c>
      <c r="B1408" s="10">
        <f t="shared" ca="1" si="179"/>
        <v>21.341518411782555</v>
      </c>
      <c r="C1408" s="8">
        <f ca="1">C1407+B1408+(RAND!F1408/10*CHOOSE(RANDBETWEEN(1,6),"-5","5.1","7.05","-7", "2", "-2.1")*RAND())+(Table5[[#This Row],[Column6]]/50*CHOOSE(RANDBETWEEN(1,2),"-2","2.01"))</f>
        <v>512.28326714161642</v>
      </c>
      <c r="D1408" s="8">
        <f ca="1">D1407+B1408+(Table3[[#This Row],[$1,000.005]]-C1407)/100*RAND()</f>
        <v>1219.4213980580498</v>
      </c>
      <c r="E1408" s="10">
        <f t="shared" ca="1" si="180"/>
        <v>1720.1685298152563</v>
      </c>
      <c r="F1408" s="10">
        <f t="shared" ca="1" si="181"/>
        <v>287.50519108867132</v>
      </c>
      <c r="G1408" s="10">
        <f t="shared" ca="1" si="182"/>
        <v>931.00400000000002</v>
      </c>
      <c r="H1408" s="8">
        <f ca="1">H1407+CHOOSE(RANDBETWEEN(1,4),"-.9","1",".45","-.4")*RAND()*10+((Table3[[#This Row],[change]]*0.25)*RAND()+((Table3[[#This Row],[$1,000.005]]-C1407)*RAND()/100))</f>
        <v>1284.2991103079792</v>
      </c>
      <c r="I1408" s="10">
        <f ca="1">ABS(Table3[[#This Row],[$1,000.005]]-C1407)</f>
        <v>132.37028966689587</v>
      </c>
      <c r="J1408" s="10">
        <f ca="1">ABS(Table3[[#This Row],[change]])</f>
        <v>21.341518411782555</v>
      </c>
      <c r="K1408" s="10">
        <f ca="1">ABS(Table3[[#This Row],[$1,000]]-H1407)</f>
        <v>3.263072954743393</v>
      </c>
      <c r="N1408" s="10"/>
      <c r="R1408" s="7">
        <f t="shared" ca="1" si="183"/>
        <v>512.28326714161642</v>
      </c>
      <c r="S1408" s="7">
        <f t="shared" ca="1" si="184"/>
        <v>1219.4213980580498</v>
      </c>
      <c r="T1408" s="7">
        <f t="shared" ca="1" si="185"/>
        <v>512.28326714161642</v>
      </c>
      <c r="U1408" s="7">
        <f t="shared" ca="1" si="186"/>
        <v>1219.4213980580498</v>
      </c>
    </row>
    <row r="1409" spans="1:21" x14ac:dyDescent="0.35">
      <c r="A1409" s="6">
        <v>1408</v>
      </c>
      <c r="B1409" s="10">
        <f t="shared" ca="1" si="179"/>
        <v>33.304080320996704</v>
      </c>
      <c r="C1409" s="8">
        <f ca="1">C1408+B1409+(RAND!F1409/10*CHOOSE(RANDBETWEEN(1,6),"-5","5.1","7.05","-7", "2", "-2.1")*RAND())+(Table5[[#This Row],[Column6]]/50*CHOOSE(RANDBETWEEN(1,2),"-2","2.01"))</f>
        <v>514.62675784172393</v>
      </c>
      <c r="D1409" s="8">
        <f ca="1">D1408+B1409+(Table3[[#This Row],[$1,000.005]]-C1408)/100*RAND()</f>
        <v>1252.7264479571932</v>
      </c>
      <c r="E1409" s="10">
        <f t="shared" ca="1" si="180"/>
        <v>1720.5754513917632</v>
      </c>
      <c r="F1409" s="10">
        <f t="shared" ca="1" si="181"/>
        <v>287.42714220808307</v>
      </c>
      <c r="G1409" s="10">
        <f t="shared" ca="1" si="182"/>
        <v>932.00400000000002</v>
      </c>
      <c r="H1409" s="8">
        <f ca="1">H1408+CHOOSE(RANDBETWEEN(1,4),"-.9","1",".45","-.4")*RAND()*10+((Table3[[#This Row],[change]]*0.25)*RAND()+((Table3[[#This Row],[$1,000.005]]-C1408)*RAND()/100))</f>
        <v>1290.7323841591149</v>
      </c>
      <c r="I1409" s="10">
        <f ca="1">ABS(Table3[[#This Row],[$1,000.005]]-C1408)</f>
        <v>2.3434907001075089</v>
      </c>
      <c r="J1409" s="10">
        <f ca="1">ABS(Table3[[#This Row],[change]])</f>
        <v>33.304080320996704</v>
      </c>
      <c r="K1409" s="10">
        <f ca="1">ABS(Table3[[#This Row],[$1,000]]-H1408)</f>
        <v>6.4332738511357093</v>
      </c>
      <c r="N1409" s="10"/>
      <c r="R1409" s="7">
        <f t="shared" ca="1" si="183"/>
        <v>514.62675784172393</v>
      </c>
      <c r="S1409" s="7">
        <f t="shared" ca="1" si="184"/>
        <v>1252.7264479571932</v>
      </c>
      <c r="T1409" s="7">
        <f t="shared" ca="1" si="185"/>
        <v>514.62675784172393</v>
      </c>
      <c r="U1409" s="7">
        <f t="shared" ca="1" si="186"/>
        <v>1252.7264479571932</v>
      </c>
    </row>
    <row r="1410" spans="1:21" x14ac:dyDescent="0.35">
      <c r="A1410" s="6">
        <v>1409</v>
      </c>
      <c r="B1410" s="10">
        <f t="shared" ref="B1410:B1473" ca="1" si="187">CHOOSE(RANDBETWEEN(1,4),"-1.95","2.1","1.505","-1.5")*RAND()*100*RAND()*RAND()</f>
        <v>-60.367673100203433</v>
      </c>
      <c r="C1410" s="8">
        <f ca="1">C1409+B1410+(RAND!F1410/10*CHOOSE(RANDBETWEEN(1,6),"-5","5.1","7.05","-7", "2", "-2.1")*RAND())+(Table5[[#This Row],[Column6]]/50*CHOOSE(RANDBETWEEN(1,2),"-2","2.01"))</f>
        <v>435.5684811867456</v>
      </c>
      <c r="D1410" s="8">
        <f ca="1">D1409+B1410+(Table3[[#This Row],[$1,000.005]]-C1409)/100*RAND()</f>
        <v>1192.3485680992505</v>
      </c>
      <c r="E1410" s="10">
        <f t="shared" ref="E1410:E1473" ca="1" si="188">E1409+RAND()</f>
        <v>1721.5450043357719</v>
      </c>
      <c r="F1410" s="10">
        <f t="shared" ref="F1410:F1473" ca="1" si="189">F1409-RAND()</f>
        <v>286.87495319331271</v>
      </c>
      <c r="G1410" s="10">
        <f t="shared" ref="G1410:G1473" ca="1" si="190">G1409+CHOOSE(RANDBETWEEN(1,2),"-1","1")</f>
        <v>931.00400000000002</v>
      </c>
      <c r="H1410" s="8">
        <f ca="1">H1409+CHOOSE(RANDBETWEEN(1,4),"-.9","1",".45","-.4")*RAND()*10+((Table3[[#This Row],[change]]*0.25)*RAND()+((Table3[[#This Row],[$1,000.005]]-C1409)*RAND()/100))</f>
        <v>1284.2737604504061</v>
      </c>
      <c r="I1410" s="10">
        <f ca="1">ABS(Table3[[#This Row],[$1,000.005]]-C1409)</f>
        <v>79.058276654978329</v>
      </c>
      <c r="J1410" s="10">
        <f ca="1">ABS(Table3[[#This Row],[change]])</f>
        <v>60.367673100203433</v>
      </c>
      <c r="K1410" s="10">
        <f ca="1">ABS(Table3[[#This Row],[$1,000]]-H1409)</f>
        <v>6.4586237087087284</v>
      </c>
      <c r="N1410" s="10"/>
      <c r="R1410" s="7">
        <f t="shared" ref="R1410:R1473" ca="1" si="191">IF(R1409&gt;0, C1410, 0)</f>
        <v>435.5684811867456</v>
      </c>
      <c r="S1410" s="7">
        <f t="shared" ref="S1410:S1473" ca="1" si="192">IF(S1409&gt;0, D1410, 0)</f>
        <v>1192.3485680992505</v>
      </c>
      <c r="T1410" s="7">
        <f t="shared" ref="T1410:T1473" ca="1" si="193">IF(OR(R1409&lt;=0,R1410&lt;=0), 0, C1410)</f>
        <v>435.5684811867456</v>
      </c>
      <c r="U1410" s="7">
        <f t="shared" ref="U1410:U1473" ca="1" si="194">IF(OR(S1409&lt;=0,S1410&lt;=0), 0, D1410)</f>
        <v>1192.3485680992505</v>
      </c>
    </row>
    <row r="1411" spans="1:21" x14ac:dyDescent="0.35">
      <c r="A1411" s="6">
        <v>1410</v>
      </c>
      <c r="B1411" s="10">
        <f t="shared" ca="1" si="187"/>
        <v>-10.347983707941941</v>
      </c>
      <c r="C1411" s="8">
        <f ca="1">C1410+B1411+(RAND!F1411/10*CHOOSE(RANDBETWEEN(1,6),"-5","5.1","7.05","-7", "2", "-2.1")*RAND())+(Table5[[#This Row],[Column6]]/50*CHOOSE(RANDBETWEEN(1,2),"-2","2.01"))</f>
        <v>402.6256360201379</v>
      </c>
      <c r="D1411" s="8">
        <f ca="1">D1410+B1411+(Table3[[#This Row],[$1,000.005]]-C1410)/100*RAND()</f>
        <v>1181.7838244522391</v>
      </c>
      <c r="E1411" s="10">
        <f t="shared" ca="1" si="188"/>
        <v>1721.7460844658933</v>
      </c>
      <c r="F1411" s="10">
        <f t="shared" ca="1" si="189"/>
        <v>286.1765067379572</v>
      </c>
      <c r="G1411" s="10">
        <f t="shared" ca="1" si="190"/>
        <v>932.00400000000002</v>
      </c>
      <c r="H1411" s="8">
        <f ca="1">H1410+CHOOSE(RANDBETWEEN(1,4),"-.9","1",".45","-.4")*RAND()*10+((Table3[[#This Row],[change]]*0.25)*RAND()+((Table3[[#This Row],[$1,000.005]]-C1410)*RAND()/100))</f>
        <v>1286.0030555451544</v>
      </c>
      <c r="I1411" s="10">
        <f ca="1">ABS(Table3[[#This Row],[$1,000.005]]-C1410)</f>
        <v>32.942845166607697</v>
      </c>
      <c r="J1411" s="10">
        <f ca="1">ABS(Table3[[#This Row],[change]])</f>
        <v>10.347983707941941</v>
      </c>
      <c r="K1411" s="10">
        <f ca="1">ABS(Table3[[#This Row],[$1,000]]-H1410)</f>
        <v>1.729295094748295</v>
      </c>
      <c r="N1411" s="10"/>
      <c r="R1411" s="7">
        <f t="shared" ca="1" si="191"/>
        <v>402.6256360201379</v>
      </c>
      <c r="S1411" s="7">
        <f t="shared" ca="1" si="192"/>
        <v>1181.7838244522391</v>
      </c>
      <c r="T1411" s="7">
        <f t="shared" ca="1" si="193"/>
        <v>402.6256360201379</v>
      </c>
      <c r="U1411" s="7">
        <f t="shared" ca="1" si="194"/>
        <v>1181.7838244522391</v>
      </c>
    </row>
    <row r="1412" spans="1:21" x14ac:dyDescent="0.35">
      <c r="A1412" s="6">
        <v>1411</v>
      </c>
      <c r="B1412" s="10">
        <f t="shared" ca="1" si="187"/>
        <v>-69.096919811040948</v>
      </c>
      <c r="C1412" s="8">
        <f ca="1">C1411+B1412+(RAND!F1412/10*CHOOSE(RANDBETWEEN(1,6),"-5","5.1","7.05","-7", "2", "-2.1")*RAND())+(Table5[[#This Row],[Column6]]/50*CHOOSE(RANDBETWEEN(1,2),"-2","2.01"))</f>
        <v>335.1644563511133</v>
      </c>
      <c r="D1412" s="8">
        <f ca="1">D1411+B1412+(Table3[[#This Row],[$1,000.005]]-C1411)/100*RAND()</f>
        <v>1112.0577664401555</v>
      </c>
      <c r="E1412" s="10">
        <f t="shared" ca="1" si="188"/>
        <v>1722.573797256686</v>
      </c>
      <c r="F1412" s="10">
        <f t="shared" ca="1" si="189"/>
        <v>285.46114685247937</v>
      </c>
      <c r="G1412" s="10">
        <f t="shared" ca="1" si="190"/>
        <v>933.00400000000002</v>
      </c>
      <c r="H1412" s="8">
        <f ca="1">H1411+CHOOSE(RANDBETWEEN(1,4),"-.9","1",".45","-.4")*RAND()*10+((Table3[[#This Row],[change]]*0.25)*RAND()+((Table3[[#This Row],[$1,000.005]]-C1411)*RAND()/100))</f>
        <v>1283.2711063957051</v>
      </c>
      <c r="I1412" s="10">
        <f ca="1">ABS(Table3[[#This Row],[$1,000.005]]-C1411)</f>
        <v>67.461179669024602</v>
      </c>
      <c r="J1412" s="10">
        <f ca="1">ABS(Table3[[#This Row],[change]])</f>
        <v>69.096919811040948</v>
      </c>
      <c r="K1412" s="10">
        <f ca="1">ABS(Table3[[#This Row],[$1,000]]-H1411)</f>
        <v>2.7319491494492922</v>
      </c>
      <c r="N1412" s="10"/>
      <c r="R1412" s="7">
        <f t="shared" ca="1" si="191"/>
        <v>335.1644563511133</v>
      </c>
      <c r="S1412" s="7">
        <f t="shared" ca="1" si="192"/>
        <v>1112.0577664401555</v>
      </c>
      <c r="T1412" s="7">
        <f t="shared" ca="1" si="193"/>
        <v>335.1644563511133</v>
      </c>
      <c r="U1412" s="7">
        <f t="shared" ca="1" si="194"/>
        <v>1112.0577664401555</v>
      </c>
    </row>
    <row r="1413" spans="1:21" x14ac:dyDescent="0.35">
      <c r="A1413" s="6">
        <v>1412</v>
      </c>
      <c r="B1413" s="10">
        <f t="shared" ca="1" si="187"/>
        <v>25.650881387134429</v>
      </c>
      <c r="C1413" s="8">
        <f ca="1">C1412+B1413+(RAND!F1413/10*CHOOSE(RANDBETWEEN(1,6),"-5","5.1","7.05","-7", "2", "-2.1")*RAND())+(Table5[[#This Row],[Column6]]/50*CHOOSE(RANDBETWEEN(1,2),"-2","2.01"))</f>
        <v>288.56711229176864</v>
      </c>
      <c r="D1413" s="8">
        <f ca="1">D1412+B1413+(Table3[[#This Row],[$1,000.005]]-C1412)/100*RAND()</f>
        <v>1137.3676590703776</v>
      </c>
      <c r="E1413" s="10">
        <f t="shared" ca="1" si="188"/>
        <v>1722.7239134952906</v>
      </c>
      <c r="F1413" s="10">
        <f t="shared" ca="1" si="189"/>
        <v>285.27240476662621</v>
      </c>
      <c r="G1413" s="10">
        <f t="shared" ca="1" si="190"/>
        <v>932.00400000000002</v>
      </c>
      <c r="H1413" s="8">
        <f ca="1">H1412+CHOOSE(RANDBETWEEN(1,4),"-.9","1",".45","-.4")*RAND()*10+((Table3[[#This Row],[change]]*0.25)*RAND()+((Table3[[#This Row],[$1,000.005]]-C1412)*RAND()/100))</f>
        <v>1287.0991839313892</v>
      </c>
      <c r="I1413" s="10">
        <f ca="1">ABS(Table3[[#This Row],[$1,000.005]]-C1412)</f>
        <v>46.597344059344664</v>
      </c>
      <c r="J1413" s="10">
        <f ca="1">ABS(Table3[[#This Row],[change]])</f>
        <v>25.650881387134429</v>
      </c>
      <c r="K1413" s="10">
        <f ca="1">ABS(Table3[[#This Row],[$1,000]]-H1412)</f>
        <v>3.8280775356840877</v>
      </c>
      <c r="N1413" s="10"/>
      <c r="R1413" s="7">
        <f t="shared" ca="1" si="191"/>
        <v>288.56711229176864</v>
      </c>
      <c r="S1413" s="7">
        <f t="shared" ca="1" si="192"/>
        <v>1137.3676590703776</v>
      </c>
      <c r="T1413" s="7">
        <f t="shared" ca="1" si="193"/>
        <v>288.56711229176864</v>
      </c>
      <c r="U1413" s="7">
        <f t="shared" ca="1" si="194"/>
        <v>1137.3676590703776</v>
      </c>
    </row>
    <row r="1414" spans="1:21" x14ac:dyDescent="0.35">
      <c r="A1414" s="6">
        <v>1413</v>
      </c>
      <c r="B1414" s="10">
        <f t="shared" ca="1" si="187"/>
        <v>5.1382184113717813</v>
      </c>
      <c r="C1414" s="8">
        <f ca="1">C1413+B1414+(RAND!F1414/10*CHOOSE(RANDBETWEEN(1,6),"-5","5.1","7.05","-7", "2", "-2.1")*RAND())+(Table5[[#This Row],[Column6]]/50*CHOOSE(RANDBETWEEN(1,2),"-2","2.01"))</f>
        <v>275.98461072079181</v>
      </c>
      <c r="D1414" s="8">
        <f ca="1">D1413+B1414+(Table3[[#This Row],[$1,000.005]]-C1413)/100*RAND()</f>
        <v>1142.4027090011616</v>
      </c>
      <c r="E1414" s="10">
        <f t="shared" ca="1" si="188"/>
        <v>1723.0124731429926</v>
      </c>
      <c r="F1414" s="10">
        <f t="shared" ca="1" si="189"/>
        <v>284.50016992315244</v>
      </c>
      <c r="G1414" s="10">
        <f t="shared" ca="1" si="190"/>
        <v>931.00400000000002</v>
      </c>
      <c r="H1414" s="8">
        <f ca="1">H1413+CHOOSE(RANDBETWEEN(1,4),"-.9","1",".45","-.4")*RAND()*10+((Table3[[#This Row],[change]]*0.25)*RAND()+((Table3[[#This Row],[$1,000.005]]-C1413)*RAND()/100))</f>
        <v>1280.3206803399562</v>
      </c>
      <c r="I1414" s="10">
        <f ca="1">ABS(Table3[[#This Row],[$1,000.005]]-C1413)</f>
        <v>12.582501570976831</v>
      </c>
      <c r="J1414" s="10">
        <f ca="1">ABS(Table3[[#This Row],[change]])</f>
        <v>5.1382184113717813</v>
      </c>
      <c r="K1414" s="10">
        <f ca="1">ABS(Table3[[#This Row],[$1,000]]-H1413)</f>
        <v>6.7785035914330365</v>
      </c>
      <c r="N1414" s="10"/>
      <c r="R1414" s="7">
        <f t="shared" ca="1" si="191"/>
        <v>275.98461072079181</v>
      </c>
      <c r="S1414" s="7">
        <f t="shared" ca="1" si="192"/>
        <v>1142.4027090011616</v>
      </c>
      <c r="T1414" s="7">
        <f t="shared" ca="1" si="193"/>
        <v>275.98461072079181</v>
      </c>
      <c r="U1414" s="7">
        <f t="shared" ca="1" si="194"/>
        <v>1142.4027090011616</v>
      </c>
    </row>
    <row r="1415" spans="1:21" x14ac:dyDescent="0.35">
      <c r="A1415" s="6">
        <v>1414</v>
      </c>
      <c r="B1415" s="10">
        <f t="shared" ca="1" si="187"/>
        <v>13.841625057659931</v>
      </c>
      <c r="C1415" s="8">
        <f ca="1">C1414+B1415+(RAND!F1415/10*CHOOSE(RANDBETWEEN(1,6),"-5","5.1","7.05","-7", "2", "-2.1")*RAND())+(Table5[[#This Row],[Column6]]/50*CHOOSE(RANDBETWEEN(1,2),"-2","2.01"))</f>
        <v>267.21110467350934</v>
      </c>
      <c r="D1415" s="8">
        <f ca="1">D1414+B1415+(Table3[[#This Row],[$1,000.005]]-C1414)/100*RAND()</f>
        <v>1156.1606763775792</v>
      </c>
      <c r="E1415" s="10">
        <f t="shared" ca="1" si="188"/>
        <v>1723.6995146071094</v>
      </c>
      <c r="F1415" s="10">
        <f t="shared" ca="1" si="189"/>
        <v>284.47368765730744</v>
      </c>
      <c r="G1415" s="10">
        <f t="shared" ca="1" si="190"/>
        <v>930.00400000000002</v>
      </c>
      <c r="H1415" s="8">
        <f ca="1">H1414+CHOOSE(RANDBETWEEN(1,4),"-.9","1",".45","-.4")*RAND()*10+((Table3[[#This Row],[change]]*0.25)*RAND()+((Table3[[#This Row],[$1,000.005]]-C1414)*RAND()/100))</f>
        <v>1279.8468186754226</v>
      </c>
      <c r="I1415" s="10">
        <f ca="1">ABS(Table3[[#This Row],[$1,000.005]]-C1414)</f>
        <v>8.7735060472824671</v>
      </c>
      <c r="J1415" s="10">
        <f ca="1">ABS(Table3[[#This Row],[change]])</f>
        <v>13.841625057659931</v>
      </c>
      <c r="K1415" s="10">
        <f ca="1">ABS(Table3[[#This Row],[$1,000]]-H1414)</f>
        <v>0.47386166453361511</v>
      </c>
      <c r="N1415" s="10"/>
      <c r="R1415" s="7">
        <f t="shared" ca="1" si="191"/>
        <v>267.21110467350934</v>
      </c>
      <c r="S1415" s="7">
        <f t="shared" ca="1" si="192"/>
        <v>1156.1606763775792</v>
      </c>
      <c r="T1415" s="7">
        <f t="shared" ca="1" si="193"/>
        <v>267.21110467350934</v>
      </c>
      <c r="U1415" s="7">
        <f t="shared" ca="1" si="194"/>
        <v>1156.1606763775792</v>
      </c>
    </row>
    <row r="1416" spans="1:21" x14ac:dyDescent="0.35">
      <c r="A1416" s="6">
        <v>1415</v>
      </c>
      <c r="B1416" s="10">
        <f t="shared" ca="1" si="187"/>
        <v>72.649731419189763</v>
      </c>
      <c r="C1416" s="8">
        <f ca="1">C1415+B1416+(RAND!F1416/10*CHOOSE(RANDBETWEEN(1,6),"-5","5.1","7.05","-7", "2", "-2.1")*RAND())+(Table5[[#This Row],[Column6]]/50*CHOOSE(RANDBETWEEN(1,2),"-2","2.01"))</f>
        <v>361.90590687048575</v>
      </c>
      <c r="D1416" s="8">
        <f ca="1">D1415+B1416+(Table3[[#This Row],[$1,000.005]]-C1415)/100*RAND()</f>
        <v>1229.3001540440689</v>
      </c>
      <c r="E1416" s="10">
        <f t="shared" ca="1" si="188"/>
        <v>1724.1298922681426</v>
      </c>
      <c r="F1416" s="10">
        <f t="shared" ca="1" si="189"/>
        <v>283.7507999225989</v>
      </c>
      <c r="G1416" s="10">
        <f t="shared" ca="1" si="190"/>
        <v>929.00400000000002</v>
      </c>
      <c r="H1416" s="8">
        <f ca="1">H1415+CHOOSE(RANDBETWEEN(1,4),"-.9","1",".45","-.4")*RAND()*10+((Table3[[#This Row],[change]]*0.25)*RAND()+((Table3[[#This Row],[$1,000.005]]-C1415)*RAND()/100))</f>
        <v>1292.8933403261717</v>
      </c>
      <c r="I1416" s="10">
        <f ca="1">ABS(Table3[[#This Row],[$1,000.005]]-C1415)</f>
        <v>94.694802196976411</v>
      </c>
      <c r="J1416" s="10">
        <f ca="1">ABS(Table3[[#This Row],[change]])</f>
        <v>72.649731419189763</v>
      </c>
      <c r="K1416" s="10">
        <f ca="1">ABS(Table3[[#This Row],[$1,000]]-H1415)</f>
        <v>13.046521650749128</v>
      </c>
      <c r="N1416" s="10"/>
      <c r="R1416" s="7">
        <f t="shared" ca="1" si="191"/>
        <v>361.90590687048575</v>
      </c>
      <c r="S1416" s="7">
        <f t="shared" ca="1" si="192"/>
        <v>1229.3001540440689</v>
      </c>
      <c r="T1416" s="7">
        <f t="shared" ca="1" si="193"/>
        <v>361.90590687048575</v>
      </c>
      <c r="U1416" s="7">
        <f t="shared" ca="1" si="194"/>
        <v>1229.3001540440689</v>
      </c>
    </row>
    <row r="1417" spans="1:21" x14ac:dyDescent="0.35">
      <c r="A1417" s="6">
        <v>1416</v>
      </c>
      <c r="B1417" s="10">
        <f t="shared" ca="1" si="187"/>
        <v>-29.11789294527707</v>
      </c>
      <c r="C1417" s="8">
        <f ca="1">C1416+B1417+(RAND!F1417/10*CHOOSE(RANDBETWEEN(1,6),"-5","5.1","7.05","-7", "2", "-2.1")*RAND())+(Table5[[#This Row],[Column6]]/50*CHOOSE(RANDBETWEEN(1,2),"-2","2.01"))</f>
        <v>376.26275968093631</v>
      </c>
      <c r="D1417" s="8">
        <f ca="1">D1416+B1417+(Table3[[#This Row],[$1,000.005]]-C1416)/100*RAND()</f>
        <v>1200.2415936156408</v>
      </c>
      <c r="E1417" s="10">
        <f t="shared" ca="1" si="188"/>
        <v>1724.8224512114321</v>
      </c>
      <c r="F1417" s="10">
        <f t="shared" ca="1" si="189"/>
        <v>283.71198796199945</v>
      </c>
      <c r="G1417" s="10">
        <f t="shared" ca="1" si="190"/>
        <v>928.00400000000002</v>
      </c>
      <c r="H1417" s="8">
        <f ca="1">H1416+CHOOSE(RANDBETWEEN(1,4),"-.9","1",".45","-.4")*RAND()*10+((Table3[[#This Row],[change]]*0.25)*RAND()+((Table3[[#This Row],[$1,000.005]]-C1416)*RAND()/100))</f>
        <v>1297.1068858523934</v>
      </c>
      <c r="I1417" s="10">
        <f ca="1">ABS(Table3[[#This Row],[$1,000.005]]-C1416)</f>
        <v>14.356852810450562</v>
      </c>
      <c r="J1417" s="10">
        <f ca="1">ABS(Table3[[#This Row],[change]])</f>
        <v>29.11789294527707</v>
      </c>
      <c r="K1417" s="10">
        <f ca="1">ABS(Table3[[#This Row],[$1,000]]-H1416)</f>
        <v>4.213545526221651</v>
      </c>
      <c r="N1417" s="10"/>
      <c r="R1417" s="7">
        <f t="shared" ca="1" si="191"/>
        <v>376.26275968093631</v>
      </c>
      <c r="S1417" s="7">
        <f t="shared" ca="1" si="192"/>
        <v>1200.2415936156408</v>
      </c>
      <c r="T1417" s="7">
        <f t="shared" ca="1" si="193"/>
        <v>376.26275968093631</v>
      </c>
      <c r="U1417" s="7">
        <f t="shared" ca="1" si="194"/>
        <v>1200.2415936156408</v>
      </c>
    </row>
    <row r="1418" spans="1:21" x14ac:dyDescent="0.35">
      <c r="A1418" s="6">
        <v>1417</v>
      </c>
      <c r="B1418" s="10">
        <f t="shared" ca="1" si="187"/>
        <v>16.67505410402725</v>
      </c>
      <c r="C1418" s="8">
        <f ca="1">C1417+B1418+(RAND!F1418/10*CHOOSE(RANDBETWEEN(1,6),"-5","5.1","7.05","-7", "2", "-2.1")*RAND())+(Table5[[#This Row],[Column6]]/50*CHOOSE(RANDBETWEEN(1,2),"-2","2.01"))</f>
        <v>355.91340119516269</v>
      </c>
      <c r="D1418" s="8">
        <f ca="1">D1417+B1418+(Table3[[#This Row],[$1,000.005]]-C1417)/100*RAND()</f>
        <v>1216.8985702271987</v>
      </c>
      <c r="E1418" s="10">
        <f t="shared" ca="1" si="188"/>
        <v>1725.765602658553</v>
      </c>
      <c r="F1418" s="10">
        <f t="shared" ca="1" si="189"/>
        <v>282.98076859380717</v>
      </c>
      <c r="G1418" s="10">
        <f t="shared" ca="1" si="190"/>
        <v>927.00400000000002</v>
      </c>
      <c r="H1418" s="8">
        <f ca="1">H1417+CHOOSE(RANDBETWEEN(1,4),"-.9","1",".45","-.4")*RAND()*10+((Table3[[#This Row],[change]]*0.25)*RAND()+((Table3[[#This Row],[$1,000.005]]-C1417)*RAND()/100))</f>
        <v>1306.5069967192071</v>
      </c>
      <c r="I1418" s="10">
        <f ca="1">ABS(Table3[[#This Row],[$1,000.005]]-C1417)</f>
        <v>20.349358485773621</v>
      </c>
      <c r="J1418" s="10">
        <f ca="1">ABS(Table3[[#This Row],[change]])</f>
        <v>16.67505410402725</v>
      </c>
      <c r="K1418" s="10">
        <f ca="1">ABS(Table3[[#This Row],[$1,000]]-H1417)</f>
        <v>9.4001108668137476</v>
      </c>
      <c r="N1418" s="10"/>
      <c r="R1418" s="7">
        <f t="shared" ca="1" si="191"/>
        <v>355.91340119516269</v>
      </c>
      <c r="S1418" s="7">
        <f t="shared" ca="1" si="192"/>
        <v>1216.8985702271987</v>
      </c>
      <c r="T1418" s="7">
        <f t="shared" ca="1" si="193"/>
        <v>355.91340119516269</v>
      </c>
      <c r="U1418" s="7">
        <f t="shared" ca="1" si="194"/>
        <v>1216.8985702271987</v>
      </c>
    </row>
    <row r="1419" spans="1:21" x14ac:dyDescent="0.35">
      <c r="A1419" s="6">
        <v>1418</v>
      </c>
      <c r="B1419" s="10">
        <f t="shared" ca="1" si="187"/>
        <v>-17.629410618314687</v>
      </c>
      <c r="C1419" s="8">
        <f ca="1">C1418+B1419+(RAND!F1419/10*CHOOSE(RANDBETWEEN(1,6),"-5","5.1","7.05","-7", "2", "-2.1")*RAND())+(Table5[[#This Row],[Column6]]/50*CHOOSE(RANDBETWEEN(1,2),"-2","2.01"))</f>
        <v>331.77405374723446</v>
      </c>
      <c r="D1419" s="8">
        <f ca="1">D1418+B1419+(Table3[[#This Row],[$1,000.005]]-C1418)/100*RAND()</f>
        <v>1199.2488938180652</v>
      </c>
      <c r="E1419" s="10">
        <f t="shared" ca="1" si="188"/>
        <v>1725.9274743040839</v>
      </c>
      <c r="F1419" s="10">
        <f t="shared" ca="1" si="189"/>
        <v>282.40646277578162</v>
      </c>
      <c r="G1419" s="10">
        <f t="shared" ca="1" si="190"/>
        <v>926.00400000000002</v>
      </c>
      <c r="H1419" s="8">
        <f ca="1">H1418+CHOOSE(RANDBETWEEN(1,4),"-.9","1",".45","-.4")*RAND()*10+((Table3[[#This Row],[change]]*0.25)*RAND()+((Table3[[#This Row],[$1,000.005]]-C1418)*RAND()/100))</f>
        <v>1299.6678115026898</v>
      </c>
      <c r="I1419" s="10">
        <f ca="1">ABS(Table3[[#This Row],[$1,000.005]]-C1418)</f>
        <v>24.13934744792823</v>
      </c>
      <c r="J1419" s="10">
        <f ca="1">ABS(Table3[[#This Row],[change]])</f>
        <v>17.629410618314687</v>
      </c>
      <c r="K1419" s="10">
        <f ca="1">ABS(Table3[[#This Row],[$1,000]]-H1418)</f>
        <v>6.8391852165173077</v>
      </c>
      <c r="N1419" s="10"/>
      <c r="R1419" s="7">
        <f t="shared" ca="1" si="191"/>
        <v>331.77405374723446</v>
      </c>
      <c r="S1419" s="7">
        <f t="shared" ca="1" si="192"/>
        <v>1199.2488938180652</v>
      </c>
      <c r="T1419" s="7">
        <f t="shared" ca="1" si="193"/>
        <v>331.77405374723446</v>
      </c>
      <c r="U1419" s="7">
        <f t="shared" ca="1" si="194"/>
        <v>1199.2488938180652</v>
      </c>
    </row>
    <row r="1420" spans="1:21" x14ac:dyDescent="0.35">
      <c r="A1420" s="6">
        <v>1419</v>
      </c>
      <c r="B1420" s="10">
        <f t="shared" ca="1" si="187"/>
        <v>-6.7947599200621864E-2</v>
      </c>
      <c r="C1420" s="8">
        <f ca="1">C1419+B1420+(RAND!F1420/10*CHOOSE(RANDBETWEEN(1,6),"-5","5.1","7.05","-7", "2", "-2.1")*RAND())+(Table5[[#This Row],[Column6]]/50*CHOOSE(RANDBETWEEN(1,2),"-2","2.01"))</f>
        <v>266.23482802670679</v>
      </c>
      <c r="D1420" s="8">
        <f ca="1">D1419+B1420+(Table3[[#This Row],[$1,000.005]]-C1419)/100*RAND()</f>
        <v>1199.0067406684741</v>
      </c>
      <c r="E1420" s="10">
        <f t="shared" ca="1" si="188"/>
        <v>1726.0030254845985</v>
      </c>
      <c r="F1420" s="10">
        <f t="shared" ca="1" si="189"/>
        <v>281.97882880467296</v>
      </c>
      <c r="G1420" s="10">
        <f t="shared" ca="1" si="190"/>
        <v>925.00400000000002</v>
      </c>
      <c r="H1420" s="8">
        <f ca="1">H1419+CHOOSE(RANDBETWEEN(1,4),"-.9","1",".45","-.4")*RAND()*10+((Table3[[#This Row],[change]]*0.25)*RAND()+((Table3[[#This Row],[$1,000.005]]-C1419)*RAND()/100))</f>
        <v>1295.6948712145713</v>
      </c>
      <c r="I1420" s="10">
        <f ca="1">ABS(Table3[[#This Row],[$1,000.005]]-C1419)</f>
        <v>65.539225720527668</v>
      </c>
      <c r="J1420" s="10">
        <f ca="1">ABS(Table3[[#This Row],[change]])</f>
        <v>6.7947599200621864E-2</v>
      </c>
      <c r="K1420" s="10">
        <f ca="1">ABS(Table3[[#This Row],[$1,000]]-H1419)</f>
        <v>3.9729402881184797</v>
      </c>
      <c r="N1420" s="10"/>
      <c r="R1420" s="7">
        <f t="shared" ca="1" si="191"/>
        <v>266.23482802670679</v>
      </c>
      <c r="S1420" s="7">
        <f t="shared" ca="1" si="192"/>
        <v>1199.0067406684741</v>
      </c>
      <c r="T1420" s="7">
        <f t="shared" ca="1" si="193"/>
        <v>266.23482802670679</v>
      </c>
      <c r="U1420" s="7">
        <f t="shared" ca="1" si="194"/>
        <v>1199.0067406684741</v>
      </c>
    </row>
    <row r="1421" spans="1:21" x14ac:dyDescent="0.35">
      <c r="A1421" s="6">
        <v>1420</v>
      </c>
      <c r="B1421" s="10">
        <f t="shared" ca="1" si="187"/>
        <v>20.256333248764225</v>
      </c>
      <c r="C1421" s="8">
        <f ca="1">C1420+B1421+(RAND!F1421/10*CHOOSE(RANDBETWEEN(1,6),"-5","5.1","7.05","-7", "2", "-2.1")*RAND())+(Table5[[#This Row],[Column6]]/50*CHOOSE(RANDBETWEEN(1,2),"-2","2.01"))</f>
        <v>282.7881520180573</v>
      </c>
      <c r="D1421" s="8">
        <f ca="1">D1420+B1421+(Table3[[#This Row],[$1,000.005]]-C1420)/100*RAND()</f>
        <v>1219.3484677849733</v>
      </c>
      <c r="E1421" s="10">
        <f t="shared" ca="1" si="188"/>
        <v>1726.8446262801106</v>
      </c>
      <c r="F1421" s="10">
        <f t="shared" ca="1" si="189"/>
        <v>281.12689136435722</v>
      </c>
      <c r="G1421" s="10">
        <f t="shared" ca="1" si="190"/>
        <v>926.00400000000002</v>
      </c>
      <c r="H1421" s="8">
        <f ca="1">H1420+CHOOSE(RANDBETWEEN(1,4),"-.9","1",".45","-.4")*RAND()*10+((Table3[[#This Row],[change]]*0.25)*RAND()+((Table3[[#This Row],[$1,000.005]]-C1420)*RAND()/100))</f>
        <v>1301.5846760483641</v>
      </c>
      <c r="I1421" s="10">
        <f ca="1">ABS(Table3[[#This Row],[$1,000.005]]-C1420)</f>
        <v>16.55332399135051</v>
      </c>
      <c r="J1421" s="10">
        <f ca="1">ABS(Table3[[#This Row],[change]])</f>
        <v>20.256333248764225</v>
      </c>
      <c r="K1421" s="10">
        <f ca="1">ABS(Table3[[#This Row],[$1,000]]-H1420)</f>
        <v>5.889804833792823</v>
      </c>
      <c r="N1421" s="10"/>
      <c r="R1421" s="7">
        <f t="shared" ca="1" si="191"/>
        <v>282.7881520180573</v>
      </c>
      <c r="S1421" s="7">
        <f t="shared" ca="1" si="192"/>
        <v>1219.3484677849733</v>
      </c>
      <c r="T1421" s="7">
        <f t="shared" ca="1" si="193"/>
        <v>282.7881520180573</v>
      </c>
      <c r="U1421" s="7">
        <f t="shared" ca="1" si="194"/>
        <v>1219.3484677849733</v>
      </c>
    </row>
    <row r="1422" spans="1:21" x14ac:dyDescent="0.35">
      <c r="A1422" s="6">
        <v>1421</v>
      </c>
      <c r="B1422" s="10">
        <f t="shared" ca="1" si="187"/>
        <v>13.267174733256166</v>
      </c>
      <c r="C1422" s="8">
        <f ca="1">C1421+B1422+(RAND!F1422/10*CHOOSE(RANDBETWEEN(1,6),"-5","5.1","7.05","-7", "2", "-2.1")*RAND())+(Table5[[#This Row],[Column6]]/50*CHOOSE(RANDBETWEEN(1,2),"-2","2.01"))</f>
        <v>371.24272575032501</v>
      </c>
      <c r="D1422" s="8">
        <f ca="1">D1421+B1422+(Table3[[#This Row],[$1,000.005]]-C1421)/100*RAND()</f>
        <v>1233.3808960224703</v>
      </c>
      <c r="E1422" s="10">
        <f t="shared" ca="1" si="188"/>
        <v>1727.5286785825228</v>
      </c>
      <c r="F1422" s="10">
        <f t="shared" ca="1" si="189"/>
        <v>280.3416067011425</v>
      </c>
      <c r="G1422" s="10">
        <f t="shared" ca="1" si="190"/>
        <v>927.00400000000002</v>
      </c>
      <c r="H1422" s="8">
        <f ca="1">H1421+CHOOSE(RANDBETWEEN(1,4),"-.9","1",".45","-.4")*RAND()*10+((Table3[[#This Row],[change]]*0.25)*RAND()+((Table3[[#This Row],[$1,000.005]]-C1421)*RAND()/100))</f>
        <v>1311.9091811842209</v>
      </c>
      <c r="I1422" s="10">
        <f ca="1">ABS(Table3[[#This Row],[$1,000.005]]-C1421)</f>
        <v>88.454573732267704</v>
      </c>
      <c r="J1422" s="10">
        <f ca="1">ABS(Table3[[#This Row],[change]])</f>
        <v>13.267174733256166</v>
      </c>
      <c r="K1422" s="10">
        <f ca="1">ABS(Table3[[#This Row],[$1,000]]-H1421)</f>
        <v>10.324505135856725</v>
      </c>
      <c r="N1422" s="10"/>
      <c r="R1422" s="7">
        <f t="shared" ca="1" si="191"/>
        <v>371.24272575032501</v>
      </c>
      <c r="S1422" s="7">
        <f t="shared" ca="1" si="192"/>
        <v>1233.3808960224703</v>
      </c>
      <c r="T1422" s="7">
        <f t="shared" ca="1" si="193"/>
        <v>371.24272575032501</v>
      </c>
      <c r="U1422" s="7">
        <f t="shared" ca="1" si="194"/>
        <v>1233.3808960224703</v>
      </c>
    </row>
    <row r="1423" spans="1:21" x14ac:dyDescent="0.35">
      <c r="A1423" s="6">
        <v>1422</v>
      </c>
      <c r="B1423" s="10">
        <f t="shared" ca="1" si="187"/>
        <v>-9.3466341521043024</v>
      </c>
      <c r="C1423" s="8">
        <f ca="1">C1422+B1423+(RAND!F1423/10*CHOOSE(RANDBETWEEN(1,6),"-5","5.1","7.05","-7", "2", "-2.1")*RAND())+(Table5[[#This Row],[Column6]]/50*CHOOSE(RANDBETWEEN(1,2),"-2","2.01"))</f>
        <v>312.84293378641792</v>
      </c>
      <c r="D1423" s="8">
        <f ca="1">D1422+B1423+(Table3[[#This Row],[$1,000.005]]-C1422)/100*RAND()</f>
        <v>1223.6314981548098</v>
      </c>
      <c r="E1423" s="10">
        <f t="shared" ca="1" si="188"/>
        <v>1727.8638260111393</v>
      </c>
      <c r="F1423" s="10">
        <f t="shared" ca="1" si="189"/>
        <v>280.23339670757917</v>
      </c>
      <c r="G1423" s="10">
        <f t="shared" ca="1" si="190"/>
        <v>928.00400000000002</v>
      </c>
      <c r="H1423" s="8">
        <f ca="1">H1422+CHOOSE(RANDBETWEEN(1,4),"-.9","1",".45","-.4")*RAND()*10+((Table3[[#This Row],[change]]*0.25)*RAND()+((Table3[[#This Row],[$1,000.005]]-C1422)*RAND()/100))</f>
        <v>1311.713932758568</v>
      </c>
      <c r="I1423" s="10">
        <f ca="1">ABS(Table3[[#This Row],[$1,000.005]]-C1422)</f>
        <v>58.399791963907091</v>
      </c>
      <c r="J1423" s="10">
        <f ca="1">ABS(Table3[[#This Row],[change]])</f>
        <v>9.3466341521043024</v>
      </c>
      <c r="K1423" s="10">
        <f ca="1">ABS(Table3[[#This Row],[$1,000]]-H1422)</f>
        <v>0.19524842565283507</v>
      </c>
      <c r="N1423" s="10"/>
      <c r="R1423" s="7">
        <f t="shared" ca="1" si="191"/>
        <v>312.84293378641792</v>
      </c>
      <c r="S1423" s="7">
        <f t="shared" ca="1" si="192"/>
        <v>1223.6314981548098</v>
      </c>
      <c r="T1423" s="7">
        <f t="shared" ca="1" si="193"/>
        <v>312.84293378641792</v>
      </c>
      <c r="U1423" s="7">
        <f t="shared" ca="1" si="194"/>
        <v>1223.6314981548098</v>
      </c>
    </row>
    <row r="1424" spans="1:21" x14ac:dyDescent="0.35">
      <c r="A1424" s="6">
        <v>1423</v>
      </c>
      <c r="B1424" s="10">
        <f t="shared" ca="1" si="187"/>
        <v>36.610957409230785</v>
      </c>
      <c r="C1424" s="8">
        <f ca="1">C1423+B1424+(RAND!F1424/10*CHOOSE(RANDBETWEEN(1,6),"-5","5.1","7.05","-7", "2", "-2.1")*RAND())+(Table5[[#This Row],[Column6]]/50*CHOOSE(RANDBETWEEN(1,2),"-2","2.01"))</f>
        <v>441.42008094669745</v>
      </c>
      <c r="D1424" s="8">
        <f ca="1">D1423+B1424+(Table3[[#This Row],[$1,000.005]]-C1423)/100*RAND()</f>
        <v>1261.0097940103878</v>
      </c>
      <c r="E1424" s="10">
        <f t="shared" ca="1" si="188"/>
        <v>1728.6158447762966</v>
      </c>
      <c r="F1424" s="10">
        <f t="shared" ca="1" si="189"/>
        <v>279.3526540489292</v>
      </c>
      <c r="G1424" s="10">
        <f t="shared" ca="1" si="190"/>
        <v>929.00400000000002</v>
      </c>
      <c r="H1424" s="8">
        <f ca="1">H1423+CHOOSE(RANDBETWEEN(1,4),"-.9","1",".45","-.4")*RAND()*10+((Table3[[#This Row],[change]]*0.25)*RAND()+((Table3[[#This Row],[$1,000.005]]-C1423)*RAND()/100))</f>
        <v>1314.6051001962637</v>
      </c>
      <c r="I1424" s="10">
        <f ca="1">ABS(Table3[[#This Row],[$1,000.005]]-C1423)</f>
        <v>128.57714716027954</v>
      </c>
      <c r="J1424" s="10">
        <f ca="1">ABS(Table3[[#This Row],[change]])</f>
        <v>36.610957409230785</v>
      </c>
      <c r="K1424" s="10">
        <f ca="1">ABS(Table3[[#This Row],[$1,000]]-H1423)</f>
        <v>2.8911674376956853</v>
      </c>
      <c r="N1424" s="10"/>
      <c r="R1424" s="7">
        <f t="shared" ca="1" si="191"/>
        <v>441.42008094669745</v>
      </c>
      <c r="S1424" s="7">
        <f t="shared" ca="1" si="192"/>
        <v>1261.0097940103878</v>
      </c>
      <c r="T1424" s="7">
        <f t="shared" ca="1" si="193"/>
        <v>441.42008094669745</v>
      </c>
      <c r="U1424" s="7">
        <f t="shared" ca="1" si="194"/>
        <v>1261.0097940103878</v>
      </c>
    </row>
    <row r="1425" spans="1:21" x14ac:dyDescent="0.35">
      <c r="A1425" s="6">
        <v>1424</v>
      </c>
      <c r="B1425" s="10">
        <f t="shared" ca="1" si="187"/>
        <v>-6.8537236914005382</v>
      </c>
      <c r="C1425" s="8">
        <f ca="1">C1424+B1425+(RAND!F1425/10*CHOOSE(RANDBETWEEN(1,6),"-5","5.1","7.05","-7", "2", "-2.1")*RAND())+(Table5[[#This Row],[Column6]]/50*CHOOSE(RANDBETWEEN(1,2),"-2","2.01"))</f>
        <v>337.20247584676514</v>
      </c>
      <c r="D1425" s="8">
        <f ca="1">D1424+B1425+(Table3[[#This Row],[$1,000.005]]-C1424)/100*RAND()</f>
        <v>1253.3544120852177</v>
      </c>
      <c r="E1425" s="10">
        <f t="shared" ca="1" si="188"/>
        <v>1729.0632502744934</v>
      </c>
      <c r="F1425" s="10">
        <f t="shared" ca="1" si="189"/>
        <v>279.30664416322929</v>
      </c>
      <c r="G1425" s="10">
        <f t="shared" ca="1" si="190"/>
        <v>928.00400000000002</v>
      </c>
      <c r="H1425" s="8">
        <f ca="1">H1424+CHOOSE(RANDBETWEEN(1,4),"-.9","1",".45","-.4")*RAND()*10+((Table3[[#This Row],[change]]*0.25)*RAND()+((Table3[[#This Row],[$1,000.005]]-C1424)*RAND()/100))</f>
        <v>1309.9413304990946</v>
      </c>
      <c r="I1425" s="10">
        <f ca="1">ABS(Table3[[#This Row],[$1,000.005]]-C1424)</f>
        <v>104.21760509993231</v>
      </c>
      <c r="J1425" s="10">
        <f ca="1">ABS(Table3[[#This Row],[change]])</f>
        <v>6.8537236914005382</v>
      </c>
      <c r="K1425" s="10">
        <f ca="1">ABS(Table3[[#This Row],[$1,000]]-H1424)</f>
        <v>4.663769697169073</v>
      </c>
      <c r="N1425" s="10"/>
      <c r="R1425" s="7">
        <f t="shared" ca="1" si="191"/>
        <v>337.20247584676514</v>
      </c>
      <c r="S1425" s="7">
        <f t="shared" ca="1" si="192"/>
        <v>1253.3544120852177</v>
      </c>
      <c r="T1425" s="7">
        <f t="shared" ca="1" si="193"/>
        <v>337.20247584676514</v>
      </c>
      <c r="U1425" s="7">
        <f t="shared" ca="1" si="194"/>
        <v>1253.3544120852177</v>
      </c>
    </row>
    <row r="1426" spans="1:21" x14ac:dyDescent="0.35">
      <c r="A1426" s="6">
        <v>1425</v>
      </c>
      <c r="B1426" s="10">
        <f t="shared" ca="1" si="187"/>
        <v>-106.44882919836306</v>
      </c>
      <c r="C1426" s="8">
        <f ca="1">C1425+B1426+(RAND!F1426/10*CHOOSE(RANDBETWEEN(1,6),"-5","5.1","7.05","-7", "2", "-2.1")*RAND())+(Table5[[#This Row],[Column6]]/50*CHOOSE(RANDBETWEEN(1,2),"-2","2.01"))</f>
        <v>243.81451772273138</v>
      </c>
      <c r="D1426" s="8">
        <f ca="1">D1425+B1426+(Table3[[#This Row],[$1,000.005]]-C1425)/100*RAND()</f>
        <v>1146.0700019807314</v>
      </c>
      <c r="E1426" s="10">
        <f t="shared" ca="1" si="188"/>
        <v>1729.7894836292169</v>
      </c>
      <c r="F1426" s="10">
        <f t="shared" ca="1" si="189"/>
        <v>279.15666478523411</v>
      </c>
      <c r="G1426" s="10">
        <f t="shared" ca="1" si="190"/>
        <v>927.00400000000002</v>
      </c>
      <c r="H1426" s="8">
        <f ca="1">H1425+CHOOSE(RANDBETWEEN(1,4),"-.9","1",".45","-.4")*RAND()*10+((Table3[[#This Row],[change]]*0.25)*RAND()+((Table3[[#This Row],[$1,000.005]]-C1425)*RAND()/100))</f>
        <v>1296.6701699168552</v>
      </c>
      <c r="I1426" s="10">
        <f ca="1">ABS(Table3[[#This Row],[$1,000.005]]-C1425)</f>
        <v>93.387958124033759</v>
      </c>
      <c r="J1426" s="10">
        <f ca="1">ABS(Table3[[#This Row],[change]])</f>
        <v>106.44882919836306</v>
      </c>
      <c r="K1426" s="10">
        <f ca="1">ABS(Table3[[#This Row],[$1,000]]-H1425)</f>
        <v>13.271160582239418</v>
      </c>
      <c r="N1426" s="10"/>
      <c r="R1426" s="7">
        <f t="shared" ca="1" si="191"/>
        <v>243.81451772273138</v>
      </c>
      <c r="S1426" s="7">
        <f t="shared" ca="1" si="192"/>
        <v>1146.0700019807314</v>
      </c>
      <c r="T1426" s="7">
        <f t="shared" ca="1" si="193"/>
        <v>243.81451772273138</v>
      </c>
      <c r="U1426" s="7">
        <f t="shared" ca="1" si="194"/>
        <v>1146.0700019807314</v>
      </c>
    </row>
    <row r="1427" spans="1:21" x14ac:dyDescent="0.35">
      <c r="A1427" s="6">
        <v>1426</v>
      </c>
      <c r="B1427" s="10">
        <f t="shared" ca="1" si="187"/>
        <v>0.50619532979989179</v>
      </c>
      <c r="C1427" s="8">
        <f ca="1">C1426+B1427+(RAND!F1427/10*CHOOSE(RANDBETWEEN(1,6),"-5","5.1","7.05","-7", "2", "-2.1")*RAND())+(Table5[[#This Row],[Column6]]/50*CHOOSE(RANDBETWEEN(1,2),"-2","2.01"))</f>
        <v>223.97108116407733</v>
      </c>
      <c r="D1427" s="8">
        <f ca="1">D1426+B1427+(Table3[[#This Row],[$1,000.005]]-C1426)/100*RAND()</f>
        <v>1146.4930945581161</v>
      </c>
      <c r="E1427" s="10">
        <f t="shared" ca="1" si="188"/>
        <v>1729.9777350932486</v>
      </c>
      <c r="F1427" s="10">
        <f t="shared" ca="1" si="189"/>
        <v>278.91898495323261</v>
      </c>
      <c r="G1427" s="10">
        <f t="shared" ca="1" si="190"/>
        <v>928.00400000000002</v>
      </c>
      <c r="H1427" s="8">
        <f ca="1">H1426+CHOOSE(RANDBETWEEN(1,4),"-.9","1",".45","-.4")*RAND()*10+((Table3[[#This Row],[change]]*0.25)*RAND()+((Table3[[#This Row],[$1,000.005]]-C1426)*RAND()/100))</f>
        <v>1299.9023465250307</v>
      </c>
      <c r="I1427" s="10">
        <f ca="1">ABS(Table3[[#This Row],[$1,000.005]]-C1426)</f>
        <v>19.843436558654048</v>
      </c>
      <c r="J1427" s="10">
        <f ca="1">ABS(Table3[[#This Row],[change]])</f>
        <v>0.50619532979989179</v>
      </c>
      <c r="K1427" s="10">
        <f ca="1">ABS(Table3[[#This Row],[$1,000]]-H1426)</f>
        <v>3.2321766081754504</v>
      </c>
      <c r="N1427" s="10"/>
      <c r="R1427" s="7">
        <f t="shared" ca="1" si="191"/>
        <v>223.97108116407733</v>
      </c>
      <c r="S1427" s="7">
        <f t="shared" ca="1" si="192"/>
        <v>1146.4930945581161</v>
      </c>
      <c r="T1427" s="7">
        <f t="shared" ca="1" si="193"/>
        <v>223.97108116407733</v>
      </c>
      <c r="U1427" s="7">
        <f t="shared" ca="1" si="194"/>
        <v>1146.4930945581161</v>
      </c>
    </row>
    <row r="1428" spans="1:21" x14ac:dyDescent="0.35">
      <c r="A1428" s="6">
        <v>1427</v>
      </c>
      <c r="B1428" s="10">
        <f t="shared" ca="1" si="187"/>
        <v>-2.9087081071070746</v>
      </c>
      <c r="C1428" s="8">
        <f ca="1">C1427+B1428+(RAND!F1428/10*CHOOSE(RANDBETWEEN(1,6),"-5","5.1","7.05","-7", "2", "-2.1")*RAND())+(Table5[[#This Row],[Column6]]/50*CHOOSE(RANDBETWEEN(1,2),"-2","2.01"))</f>
        <v>250.46958345300325</v>
      </c>
      <c r="D1428" s="8">
        <f ca="1">D1427+B1428+(Table3[[#This Row],[$1,000.005]]-C1427)/100*RAND()</f>
        <v>1143.5872874596714</v>
      </c>
      <c r="E1428" s="10">
        <f t="shared" ca="1" si="188"/>
        <v>1730.3174635050566</v>
      </c>
      <c r="F1428" s="10">
        <f t="shared" ca="1" si="189"/>
        <v>277.98403598894623</v>
      </c>
      <c r="G1428" s="10">
        <f t="shared" ca="1" si="190"/>
        <v>927.00400000000002</v>
      </c>
      <c r="H1428" s="8">
        <f ca="1">H1427+CHOOSE(RANDBETWEEN(1,4),"-.9","1",".45","-.4")*RAND()*10+((Table3[[#This Row],[change]]*0.25)*RAND()+((Table3[[#This Row],[$1,000.005]]-C1427)*RAND()/100))</f>
        <v>1301.9440342624591</v>
      </c>
      <c r="I1428" s="10">
        <f ca="1">ABS(Table3[[#This Row],[$1,000.005]]-C1427)</f>
        <v>26.49850228892592</v>
      </c>
      <c r="J1428" s="10">
        <f ca="1">ABS(Table3[[#This Row],[change]])</f>
        <v>2.9087081071070746</v>
      </c>
      <c r="K1428" s="10">
        <f ca="1">ABS(Table3[[#This Row],[$1,000]]-H1427)</f>
        <v>2.0416877374284468</v>
      </c>
      <c r="N1428" s="10"/>
      <c r="R1428" s="7">
        <f t="shared" ca="1" si="191"/>
        <v>250.46958345300325</v>
      </c>
      <c r="S1428" s="7">
        <f t="shared" ca="1" si="192"/>
        <v>1143.5872874596714</v>
      </c>
      <c r="T1428" s="7">
        <f t="shared" ca="1" si="193"/>
        <v>250.46958345300325</v>
      </c>
      <c r="U1428" s="7">
        <f t="shared" ca="1" si="194"/>
        <v>1143.5872874596714</v>
      </c>
    </row>
    <row r="1429" spans="1:21" x14ac:dyDescent="0.35">
      <c r="A1429" s="6">
        <v>1428</v>
      </c>
      <c r="B1429" s="10">
        <f t="shared" ca="1" si="187"/>
        <v>-28.914718174631467</v>
      </c>
      <c r="C1429" s="8">
        <f ca="1">C1428+B1429+(RAND!F1429/10*CHOOSE(RANDBETWEEN(1,6),"-5","5.1","7.05","-7", "2", "-2.1")*RAND())+(Table5[[#This Row],[Column6]]/50*CHOOSE(RANDBETWEEN(1,2),"-2","2.01"))</f>
        <v>239.80286538516151</v>
      </c>
      <c r="D1429" s="8">
        <f ca="1">D1428+B1429+(Table3[[#This Row],[$1,000.005]]-C1428)/100*RAND()</f>
        <v>1114.5747363685318</v>
      </c>
      <c r="E1429" s="10">
        <f t="shared" ca="1" si="188"/>
        <v>1731.298180891007</v>
      </c>
      <c r="F1429" s="10">
        <f t="shared" ca="1" si="189"/>
        <v>277.61961240459317</v>
      </c>
      <c r="G1429" s="10">
        <f t="shared" ca="1" si="190"/>
        <v>926.00400000000002</v>
      </c>
      <c r="H1429" s="8">
        <f ca="1">H1428+CHOOSE(RANDBETWEEN(1,4),"-.9","1",".45","-.4")*RAND()*10+((Table3[[#This Row],[change]]*0.25)*RAND()+((Table3[[#This Row],[$1,000.005]]-C1428)*RAND()/100))</f>
        <v>1300.1300192338235</v>
      </c>
      <c r="I1429" s="10">
        <f ca="1">ABS(Table3[[#This Row],[$1,000.005]]-C1428)</f>
        <v>10.666718067841742</v>
      </c>
      <c r="J1429" s="10">
        <f ca="1">ABS(Table3[[#This Row],[change]])</f>
        <v>28.914718174631467</v>
      </c>
      <c r="K1429" s="10">
        <f ca="1">ABS(Table3[[#This Row],[$1,000]]-H1428)</f>
        <v>1.8140150286355947</v>
      </c>
      <c r="N1429" s="10"/>
      <c r="R1429" s="7">
        <f t="shared" ca="1" si="191"/>
        <v>239.80286538516151</v>
      </c>
      <c r="S1429" s="7">
        <f t="shared" ca="1" si="192"/>
        <v>1114.5747363685318</v>
      </c>
      <c r="T1429" s="7">
        <f t="shared" ca="1" si="193"/>
        <v>239.80286538516151</v>
      </c>
      <c r="U1429" s="7">
        <f t="shared" ca="1" si="194"/>
        <v>1114.5747363685318</v>
      </c>
    </row>
    <row r="1430" spans="1:21" x14ac:dyDescent="0.35">
      <c r="A1430" s="6">
        <v>1429</v>
      </c>
      <c r="B1430" s="10">
        <f t="shared" ca="1" si="187"/>
        <v>22.933233874907305</v>
      </c>
      <c r="C1430" s="8">
        <f ca="1">C1429+B1430+(RAND!F1430/10*CHOOSE(RANDBETWEEN(1,6),"-5","5.1","7.05","-7", "2", "-2.1")*RAND())+(Table5[[#This Row],[Column6]]/50*CHOOSE(RANDBETWEEN(1,2),"-2","2.01"))</f>
        <v>329.74175840184176</v>
      </c>
      <c r="D1430" s="8">
        <f ca="1">D1429+B1430+(Table3[[#This Row],[$1,000.005]]-C1429)/100*RAND()</f>
        <v>1137.9670112143963</v>
      </c>
      <c r="E1430" s="10">
        <f t="shared" ca="1" si="188"/>
        <v>1731.4447335786999</v>
      </c>
      <c r="F1430" s="10">
        <f t="shared" ca="1" si="189"/>
        <v>276.95133894308032</v>
      </c>
      <c r="G1430" s="10">
        <f t="shared" ca="1" si="190"/>
        <v>925.00400000000002</v>
      </c>
      <c r="H1430" s="8">
        <f ca="1">H1429+CHOOSE(RANDBETWEEN(1,4),"-.9","1",".45","-.4")*RAND()*10+((Table3[[#This Row],[change]]*0.25)*RAND()+((Table3[[#This Row],[$1,000.005]]-C1429)*RAND()/100))</f>
        <v>1302.9953682887565</v>
      </c>
      <c r="I1430" s="10">
        <f ca="1">ABS(Table3[[#This Row],[$1,000.005]]-C1429)</f>
        <v>89.938893016680254</v>
      </c>
      <c r="J1430" s="10">
        <f ca="1">ABS(Table3[[#This Row],[change]])</f>
        <v>22.933233874907305</v>
      </c>
      <c r="K1430" s="10">
        <f ca="1">ABS(Table3[[#This Row],[$1,000]]-H1429)</f>
        <v>2.865349054932949</v>
      </c>
      <c r="N1430" s="10"/>
      <c r="R1430" s="7">
        <f t="shared" ca="1" si="191"/>
        <v>329.74175840184176</v>
      </c>
      <c r="S1430" s="7">
        <f t="shared" ca="1" si="192"/>
        <v>1137.9670112143963</v>
      </c>
      <c r="T1430" s="7">
        <f t="shared" ca="1" si="193"/>
        <v>329.74175840184176</v>
      </c>
      <c r="U1430" s="7">
        <f t="shared" ca="1" si="194"/>
        <v>1137.9670112143963</v>
      </c>
    </row>
    <row r="1431" spans="1:21" x14ac:dyDescent="0.35">
      <c r="A1431" s="6">
        <v>1430</v>
      </c>
      <c r="B1431" s="10">
        <f t="shared" ca="1" si="187"/>
        <v>-34.125321631482329</v>
      </c>
      <c r="C1431" s="8">
        <f ca="1">C1430+B1431+(RAND!F1431/10*CHOOSE(RANDBETWEEN(1,6),"-5","5.1","7.05","-7", "2", "-2.1")*RAND())+(Table5[[#This Row],[Column6]]/50*CHOOSE(RANDBETWEEN(1,2),"-2","2.01"))</f>
        <v>257.05775915806976</v>
      </c>
      <c r="D1431" s="8">
        <f ca="1">D1430+B1431+(Table3[[#This Row],[$1,000.005]]-C1430)/100*RAND()</f>
        <v>1103.6047191292178</v>
      </c>
      <c r="E1431" s="10">
        <f t="shared" ca="1" si="188"/>
        <v>1732.3767731611558</v>
      </c>
      <c r="F1431" s="10">
        <f t="shared" ca="1" si="189"/>
        <v>276.92293691117271</v>
      </c>
      <c r="G1431" s="10">
        <f t="shared" ca="1" si="190"/>
        <v>926.00400000000002</v>
      </c>
      <c r="H1431" s="8">
        <f ca="1">H1430+CHOOSE(RANDBETWEEN(1,4),"-.9","1",".45","-.4")*RAND()*10+((Table3[[#This Row],[change]]*0.25)*RAND()+((Table3[[#This Row],[$1,000.005]]-C1430)*RAND()/100))</f>
        <v>1290.219151897855</v>
      </c>
      <c r="I1431" s="10">
        <f ca="1">ABS(Table3[[#This Row],[$1,000.005]]-C1430)</f>
        <v>72.683999243772007</v>
      </c>
      <c r="J1431" s="10">
        <f ca="1">ABS(Table3[[#This Row],[change]])</f>
        <v>34.125321631482329</v>
      </c>
      <c r="K1431" s="10">
        <f ca="1">ABS(Table3[[#This Row],[$1,000]]-H1430)</f>
        <v>12.776216390901482</v>
      </c>
      <c r="N1431" s="10"/>
      <c r="R1431" s="7">
        <f t="shared" ca="1" si="191"/>
        <v>257.05775915806976</v>
      </c>
      <c r="S1431" s="7">
        <f t="shared" ca="1" si="192"/>
        <v>1103.6047191292178</v>
      </c>
      <c r="T1431" s="7">
        <f t="shared" ca="1" si="193"/>
        <v>257.05775915806976</v>
      </c>
      <c r="U1431" s="7">
        <f t="shared" ca="1" si="194"/>
        <v>1103.6047191292178</v>
      </c>
    </row>
    <row r="1432" spans="1:21" x14ac:dyDescent="0.35">
      <c r="A1432" s="6">
        <v>1431</v>
      </c>
      <c r="B1432" s="10">
        <f t="shared" ca="1" si="187"/>
        <v>-14.077155141451305</v>
      </c>
      <c r="C1432" s="8">
        <f ca="1">C1431+B1432+(RAND!F1432/10*CHOOSE(RANDBETWEEN(1,6),"-5","5.1","7.05","-7", "2", "-2.1")*RAND())+(Table5[[#This Row],[Column6]]/50*CHOOSE(RANDBETWEEN(1,2),"-2","2.01"))</f>
        <v>293.31935774978598</v>
      </c>
      <c r="D1432" s="8">
        <f ca="1">D1431+B1432+(Table3[[#This Row],[$1,000.005]]-C1431)/100*RAND()</f>
        <v>1089.7895034328865</v>
      </c>
      <c r="E1432" s="10">
        <f t="shared" ca="1" si="188"/>
        <v>1732.7496462095062</v>
      </c>
      <c r="F1432" s="10">
        <f t="shared" ca="1" si="189"/>
        <v>276.57670637097618</v>
      </c>
      <c r="G1432" s="10">
        <f t="shared" ca="1" si="190"/>
        <v>925.00400000000002</v>
      </c>
      <c r="H1432" s="8">
        <f ca="1">H1431+CHOOSE(RANDBETWEEN(1,4),"-.9","1",".45","-.4")*RAND()*10+((Table3[[#This Row],[change]]*0.25)*RAND()+((Table3[[#This Row],[$1,000.005]]-C1431)*RAND()/100))</f>
        <v>1288.9676174062931</v>
      </c>
      <c r="I1432" s="10">
        <f ca="1">ABS(Table3[[#This Row],[$1,000.005]]-C1431)</f>
        <v>36.261598591716222</v>
      </c>
      <c r="J1432" s="10">
        <f ca="1">ABS(Table3[[#This Row],[change]])</f>
        <v>14.077155141451305</v>
      </c>
      <c r="K1432" s="10">
        <f ca="1">ABS(Table3[[#This Row],[$1,000]]-H1431)</f>
        <v>1.2515344915618698</v>
      </c>
      <c r="N1432" s="10"/>
      <c r="R1432" s="7">
        <f t="shared" ca="1" si="191"/>
        <v>293.31935774978598</v>
      </c>
      <c r="S1432" s="7">
        <f t="shared" ca="1" si="192"/>
        <v>1089.7895034328865</v>
      </c>
      <c r="T1432" s="7">
        <f t="shared" ca="1" si="193"/>
        <v>293.31935774978598</v>
      </c>
      <c r="U1432" s="7">
        <f t="shared" ca="1" si="194"/>
        <v>1089.7895034328865</v>
      </c>
    </row>
    <row r="1433" spans="1:21" x14ac:dyDescent="0.35">
      <c r="A1433" s="6">
        <v>1432</v>
      </c>
      <c r="B1433" s="10">
        <f t="shared" ca="1" si="187"/>
        <v>-1.4928870015440153E-2</v>
      </c>
      <c r="C1433" s="8">
        <f ca="1">C1432+B1433+(RAND!F1433/10*CHOOSE(RANDBETWEEN(1,6),"-5","5.1","7.05","-7", "2", "-2.1")*RAND())+(Table5[[#This Row],[Column6]]/50*CHOOSE(RANDBETWEEN(1,2),"-2","2.01"))</f>
        <v>251.38302939977262</v>
      </c>
      <c r="D1433" s="8">
        <f ca="1">D1432+B1433+(Table3[[#This Row],[$1,000.005]]-C1432)/100*RAND()</f>
        <v>1089.5719732939535</v>
      </c>
      <c r="E1433" s="10">
        <f t="shared" ca="1" si="188"/>
        <v>1733.0573060579597</v>
      </c>
      <c r="F1433" s="10">
        <f t="shared" ca="1" si="189"/>
        <v>275.89676177414873</v>
      </c>
      <c r="G1433" s="10">
        <f t="shared" ca="1" si="190"/>
        <v>924.00400000000002</v>
      </c>
      <c r="H1433" s="8">
        <f ca="1">H1432+CHOOSE(RANDBETWEEN(1,4),"-.9","1",".45","-.4")*RAND()*10+((Table3[[#This Row],[change]]*0.25)*RAND()+((Table3[[#This Row],[$1,000.005]]-C1432)*RAND()/100))</f>
        <v>1286.5635970852311</v>
      </c>
      <c r="I1433" s="10">
        <f ca="1">ABS(Table3[[#This Row],[$1,000.005]]-C1432)</f>
        <v>41.936328350013355</v>
      </c>
      <c r="J1433" s="10">
        <f ca="1">ABS(Table3[[#This Row],[change]])</f>
        <v>1.4928870015440153E-2</v>
      </c>
      <c r="K1433" s="10">
        <f ca="1">ABS(Table3[[#This Row],[$1,000]]-H1432)</f>
        <v>2.4040203210620348</v>
      </c>
      <c r="N1433" s="10"/>
      <c r="R1433" s="7">
        <f t="shared" ca="1" si="191"/>
        <v>251.38302939977262</v>
      </c>
      <c r="S1433" s="7">
        <f t="shared" ca="1" si="192"/>
        <v>1089.5719732939535</v>
      </c>
      <c r="T1433" s="7">
        <f t="shared" ca="1" si="193"/>
        <v>251.38302939977262</v>
      </c>
      <c r="U1433" s="7">
        <f t="shared" ca="1" si="194"/>
        <v>1089.5719732939535</v>
      </c>
    </row>
    <row r="1434" spans="1:21" x14ac:dyDescent="0.35">
      <c r="A1434" s="6">
        <v>1433</v>
      </c>
      <c r="B1434" s="10">
        <f t="shared" ca="1" si="187"/>
        <v>4.3712363307724331</v>
      </c>
      <c r="C1434" s="8">
        <f ca="1">C1433+B1434+(RAND!F1434/10*CHOOSE(RANDBETWEEN(1,6),"-5","5.1","7.05","-7", "2", "-2.1")*RAND())+(Table5[[#This Row],[Column6]]/50*CHOOSE(RANDBETWEEN(1,2),"-2","2.01"))</f>
        <v>302.92135873501564</v>
      </c>
      <c r="D1434" s="8">
        <f ca="1">D1433+B1434+(Table3[[#This Row],[$1,000.005]]-C1433)/100*RAND()</f>
        <v>1094.4194491906137</v>
      </c>
      <c r="E1434" s="10">
        <f t="shared" ca="1" si="188"/>
        <v>1733.8055670215747</v>
      </c>
      <c r="F1434" s="10">
        <f t="shared" ca="1" si="189"/>
        <v>274.91227675359551</v>
      </c>
      <c r="G1434" s="10">
        <f t="shared" ca="1" si="190"/>
        <v>923.00400000000002</v>
      </c>
      <c r="H1434" s="8">
        <f ca="1">H1433+CHOOSE(RANDBETWEEN(1,4),"-.9","1",".45","-.4")*RAND()*10+((Table3[[#This Row],[change]]*0.25)*RAND()+((Table3[[#This Row],[$1,000.005]]-C1433)*RAND()/100))</f>
        <v>1285.9987573785434</v>
      </c>
      <c r="I1434" s="10">
        <f ca="1">ABS(Table3[[#This Row],[$1,000.005]]-C1433)</f>
        <v>51.53832933524302</v>
      </c>
      <c r="J1434" s="10">
        <f ca="1">ABS(Table3[[#This Row],[change]])</f>
        <v>4.3712363307724331</v>
      </c>
      <c r="K1434" s="10">
        <f ca="1">ABS(Table3[[#This Row],[$1,000]]-H1433)</f>
        <v>0.56483970668773509</v>
      </c>
      <c r="N1434" s="10"/>
      <c r="R1434" s="7">
        <f t="shared" ca="1" si="191"/>
        <v>302.92135873501564</v>
      </c>
      <c r="S1434" s="7">
        <f t="shared" ca="1" si="192"/>
        <v>1094.4194491906137</v>
      </c>
      <c r="T1434" s="7">
        <f t="shared" ca="1" si="193"/>
        <v>302.92135873501564</v>
      </c>
      <c r="U1434" s="7">
        <f t="shared" ca="1" si="194"/>
        <v>1094.4194491906137</v>
      </c>
    </row>
    <row r="1435" spans="1:21" x14ac:dyDescent="0.35">
      <c r="A1435" s="6">
        <v>1434</v>
      </c>
      <c r="B1435" s="10">
        <f t="shared" ca="1" si="187"/>
        <v>-83.149457541329198</v>
      </c>
      <c r="C1435" s="8">
        <f ca="1">C1434+B1435+(RAND!F1435/10*CHOOSE(RANDBETWEEN(1,6),"-5","5.1","7.05","-7", "2", "-2.1")*RAND())+(Table5[[#This Row],[Column6]]/50*CHOOSE(RANDBETWEEN(1,2),"-2","2.01"))</f>
        <v>248.27324869045702</v>
      </c>
      <c r="D1435" s="8">
        <f ca="1">D1434+B1435+(Table3[[#This Row],[$1,000.005]]-C1434)/100*RAND()</f>
        <v>1010.9738910985023</v>
      </c>
      <c r="E1435" s="10">
        <f t="shared" ca="1" si="188"/>
        <v>1734.5173036100559</v>
      </c>
      <c r="F1435" s="10">
        <f t="shared" ca="1" si="189"/>
        <v>274.15685973117166</v>
      </c>
      <c r="G1435" s="10">
        <f t="shared" ca="1" si="190"/>
        <v>922.00400000000002</v>
      </c>
      <c r="H1435" s="8">
        <f ca="1">H1434+CHOOSE(RANDBETWEEN(1,4),"-.9","1",".45","-.4")*RAND()*10+((Table3[[#This Row],[change]]*0.25)*RAND()+((Table3[[#This Row],[$1,000.005]]-C1434)*RAND()/100))</f>
        <v>1289.0222705289423</v>
      </c>
      <c r="I1435" s="10">
        <f ca="1">ABS(Table3[[#This Row],[$1,000.005]]-C1434)</f>
        <v>54.648110044558621</v>
      </c>
      <c r="J1435" s="10">
        <f ca="1">ABS(Table3[[#This Row],[change]])</f>
        <v>83.149457541329198</v>
      </c>
      <c r="K1435" s="10">
        <f ca="1">ABS(Table3[[#This Row],[$1,000]]-H1434)</f>
        <v>3.0235131503989123</v>
      </c>
      <c r="N1435" s="10"/>
      <c r="R1435" s="7">
        <f t="shared" ca="1" si="191"/>
        <v>248.27324869045702</v>
      </c>
      <c r="S1435" s="7">
        <f t="shared" ca="1" si="192"/>
        <v>1010.9738910985023</v>
      </c>
      <c r="T1435" s="7">
        <f t="shared" ca="1" si="193"/>
        <v>248.27324869045702</v>
      </c>
      <c r="U1435" s="7">
        <f t="shared" ca="1" si="194"/>
        <v>1010.9738910985023</v>
      </c>
    </row>
    <row r="1436" spans="1:21" x14ac:dyDescent="0.35">
      <c r="A1436" s="6">
        <v>1435</v>
      </c>
      <c r="B1436" s="10">
        <f t="shared" ca="1" si="187"/>
        <v>17.618756727803522</v>
      </c>
      <c r="C1436" s="8">
        <f ca="1">C1435+B1436+(RAND!F1436/10*CHOOSE(RANDBETWEEN(1,6),"-5","5.1","7.05","-7", "2", "-2.1")*RAND())+(Table5[[#This Row],[Column6]]/50*CHOOSE(RANDBETWEEN(1,2),"-2","2.01"))</f>
        <v>272.15835767397834</v>
      </c>
      <c r="D1436" s="8">
        <f ca="1">D1435+B1436+(Table3[[#This Row],[$1,000.005]]-C1435)/100*RAND()</f>
        <v>1028.7382362955334</v>
      </c>
      <c r="E1436" s="10">
        <f t="shared" ca="1" si="188"/>
        <v>1735.3622008070374</v>
      </c>
      <c r="F1436" s="10">
        <f t="shared" ca="1" si="189"/>
        <v>274.0785806264638</v>
      </c>
      <c r="G1436" s="10">
        <f t="shared" ca="1" si="190"/>
        <v>921.00400000000002</v>
      </c>
      <c r="H1436" s="8">
        <f ca="1">H1435+CHOOSE(RANDBETWEEN(1,4),"-.9","1",".45","-.4")*RAND()*10+((Table3[[#This Row],[change]]*0.25)*RAND()+((Table3[[#This Row],[$1,000.005]]-C1435)*RAND()/100))</f>
        <v>1295.2003648399486</v>
      </c>
      <c r="I1436" s="10">
        <f ca="1">ABS(Table3[[#This Row],[$1,000.005]]-C1435)</f>
        <v>23.88510898352132</v>
      </c>
      <c r="J1436" s="10">
        <f ca="1">ABS(Table3[[#This Row],[change]])</f>
        <v>17.618756727803522</v>
      </c>
      <c r="K1436" s="10">
        <f ca="1">ABS(Table3[[#This Row],[$1,000]]-H1435)</f>
        <v>6.1780943110063617</v>
      </c>
      <c r="N1436" s="10"/>
      <c r="R1436" s="7">
        <f t="shared" ca="1" si="191"/>
        <v>272.15835767397834</v>
      </c>
      <c r="S1436" s="7">
        <f t="shared" ca="1" si="192"/>
        <v>1028.7382362955334</v>
      </c>
      <c r="T1436" s="7">
        <f t="shared" ca="1" si="193"/>
        <v>272.15835767397834</v>
      </c>
      <c r="U1436" s="7">
        <f t="shared" ca="1" si="194"/>
        <v>1028.7382362955334</v>
      </c>
    </row>
    <row r="1437" spans="1:21" x14ac:dyDescent="0.35">
      <c r="A1437" s="6">
        <v>1436</v>
      </c>
      <c r="B1437" s="10">
        <f t="shared" ca="1" si="187"/>
        <v>-29.79071266641067</v>
      </c>
      <c r="C1437" s="8">
        <f ca="1">C1436+B1437+(RAND!F1437/10*CHOOSE(RANDBETWEEN(1,6),"-5","5.1","7.05","-7", "2", "-2.1")*RAND())+(Table5[[#This Row],[Column6]]/50*CHOOSE(RANDBETWEEN(1,2),"-2","2.01"))</f>
        <v>277.25023527254984</v>
      </c>
      <c r="D1437" s="8">
        <f ca="1">D1436+B1437+(Table3[[#This Row],[$1,000.005]]-C1436)/100*RAND()</f>
        <v>998.95831488566171</v>
      </c>
      <c r="E1437" s="10">
        <f t="shared" ca="1" si="188"/>
        <v>1735.9053698891032</v>
      </c>
      <c r="F1437" s="10">
        <f t="shared" ca="1" si="189"/>
        <v>273.42655275927018</v>
      </c>
      <c r="G1437" s="10">
        <f t="shared" ca="1" si="190"/>
        <v>920.00400000000002</v>
      </c>
      <c r="H1437" s="8">
        <f ca="1">H1436+CHOOSE(RANDBETWEEN(1,4),"-.9","1",".45","-.4")*RAND()*10+((Table3[[#This Row],[change]]*0.25)*RAND()+((Table3[[#This Row],[$1,000.005]]-C1436)*RAND()/100))</f>
        <v>1290.5683369668304</v>
      </c>
      <c r="I1437" s="10">
        <f ca="1">ABS(Table3[[#This Row],[$1,000.005]]-C1436)</f>
        <v>5.0918775985715001</v>
      </c>
      <c r="J1437" s="10">
        <f ca="1">ABS(Table3[[#This Row],[change]])</f>
        <v>29.79071266641067</v>
      </c>
      <c r="K1437" s="10">
        <f ca="1">ABS(Table3[[#This Row],[$1,000]]-H1436)</f>
        <v>4.6320278731182043</v>
      </c>
      <c r="N1437" s="10"/>
      <c r="R1437" s="7">
        <f t="shared" ca="1" si="191"/>
        <v>277.25023527254984</v>
      </c>
      <c r="S1437" s="7">
        <f t="shared" ca="1" si="192"/>
        <v>998.95831488566171</v>
      </c>
      <c r="T1437" s="7">
        <f t="shared" ca="1" si="193"/>
        <v>277.25023527254984</v>
      </c>
      <c r="U1437" s="7">
        <f t="shared" ca="1" si="194"/>
        <v>998.95831488566171</v>
      </c>
    </row>
    <row r="1438" spans="1:21" x14ac:dyDescent="0.35">
      <c r="A1438" s="6">
        <v>1437</v>
      </c>
      <c r="B1438" s="10">
        <f t="shared" ca="1" si="187"/>
        <v>-21.327138995390943</v>
      </c>
      <c r="C1438" s="8">
        <f ca="1">C1437+B1438+(RAND!F1438/10*CHOOSE(RANDBETWEEN(1,6),"-5","5.1","7.05","-7", "2", "-2.1")*RAND())+(Table5[[#This Row],[Column6]]/50*CHOOSE(RANDBETWEEN(1,2),"-2","2.01"))</f>
        <v>201.60748967522397</v>
      </c>
      <c r="D1438" s="8">
        <f ca="1">D1437+B1438+(Table3[[#This Row],[$1,000.005]]-C1437)/100*RAND()</f>
        <v>977.59761649693485</v>
      </c>
      <c r="E1438" s="10">
        <f t="shared" ca="1" si="188"/>
        <v>1736.352435214925</v>
      </c>
      <c r="F1438" s="10">
        <f t="shared" ca="1" si="189"/>
        <v>273.09211399850506</v>
      </c>
      <c r="G1438" s="10">
        <f t="shared" ca="1" si="190"/>
        <v>919.00400000000002</v>
      </c>
      <c r="H1438" s="8">
        <f ca="1">H1437+CHOOSE(RANDBETWEEN(1,4),"-.9","1",".45","-.4")*RAND()*10+((Table3[[#This Row],[change]]*0.25)*RAND()+((Table3[[#This Row],[$1,000.005]]-C1437)*RAND()/100))</f>
        <v>1290.9267701004248</v>
      </c>
      <c r="I1438" s="10">
        <f ca="1">ABS(Table3[[#This Row],[$1,000.005]]-C1437)</f>
        <v>75.64274559732587</v>
      </c>
      <c r="J1438" s="10">
        <f ca="1">ABS(Table3[[#This Row],[change]])</f>
        <v>21.327138995390943</v>
      </c>
      <c r="K1438" s="10">
        <f ca="1">ABS(Table3[[#This Row],[$1,000]]-H1437)</f>
        <v>0.35843313359441709</v>
      </c>
      <c r="N1438" s="10"/>
      <c r="R1438" s="7">
        <f t="shared" ca="1" si="191"/>
        <v>201.60748967522397</v>
      </c>
      <c r="S1438" s="7">
        <f t="shared" ca="1" si="192"/>
        <v>977.59761649693485</v>
      </c>
      <c r="T1438" s="7">
        <f t="shared" ca="1" si="193"/>
        <v>201.60748967522397</v>
      </c>
      <c r="U1438" s="7">
        <f t="shared" ca="1" si="194"/>
        <v>977.59761649693485</v>
      </c>
    </row>
    <row r="1439" spans="1:21" x14ac:dyDescent="0.35">
      <c r="A1439" s="6">
        <v>1438</v>
      </c>
      <c r="B1439" s="10">
        <f t="shared" ca="1" si="187"/>
        <v>1.5640514538340038</v>
      </c>
      <c r="C1439" s="8">
        <f ca="1">C1438+B1439+(RAND!F1439/10*CHOOSE(RANDBETWEEN(1,6),"-5","5.1","7.05","-7", "2", "-2.1")*RAND())+(Table5[[#This Row],[Column6]]/50*CHOOSE(RANDBETWEEN(1,2),"-2","2.01"))</f>
        <v>307.22596434312544</v>
      </c>
      <c r="D1439" s="8">
        <f ca="1">D1438+B1439+(Table3[[#This Row],[$1,000.005]]-C1438)/100*RAND()</f>
        <v>979.91314053875851</v>
      </c>
      <c r="E1439" s="10">
        <f t="shared" ca="1" si="188"/>
        <v>1736.3620339308418</v>
      </c>
      <c r="F1439" s="10">
        <f t="shared" ca="1" si="189"/>
        <v>272.46730744973934</v>
      </c>
      <c r="G1439" s="10">
        <f t="shared" ca="1" si="190"/>
        <v>920.00400000000002</v>
      </c>
      <c r="H1439" s="8">
        <f ca="1">H1438+CHOOSE(RANDBETWEEN(1,4),"-.9","1",".45","-.4")*RAND()*10+((Table3[[#This Row],[change]]*0.25)*RAND()+((Table3[[#This Row],[$1,000.005]]-C1438)*RAND()/100))</f>
        <v>1284.8988231130654</v>
      </c>
      <c r="I1439" s="10">
        <f ca="1">ABS(Table3[[#This Row],[$1,000.005]]-C1438)</f>
        <v>105.61847466790147</v>
      </c>
      <c r="J1439" s="10">
        <f ca="1">ABS(Table3[[#This Row],[change]])</f>
        <v>1.5640514538340038</v>
      </c>
      <c r="K1439" s="10">
        <f ca="1">ABS(Table3[[#This Row],[$1,000]]-H1438)</f>
        <v>6.027946987359428</v>
      </c>
      <c r="N1439" s="10"/>
      <c r="R1439" s="7">
        <f t="shared" ca="1" si="191"/>
        <v>307.22596434312544</v>
      </c>
      <c r="S1439" s="7">
        <f t="shared" ca="1" si="192"/>
        <v>979.91314053875851</v>
      </c>
      <c r="T1439" s="7">
        <f t="shared" ca="1" si="193"/>
        <v>307.22596434312544</v>
      </c>
      <c r="U1439" s="7">
        <f t="shared" ca="1" si="194"/>
        <v>979.91314053875851</v>
      </c>
    </row>
    <row r="1440" spans="1:21" x14ac:dyDescent="0.35">
      <c r="A1440" s="6">
        <v>1439</v>
      </c>
      <c r="B1440" s="10">
        <f t="shared" ca="1" si="187"/>
        <v>-4.9468987233317296</v>
      </c>
      <c r="C1440" s="8">
        <f ca="1">C1439+B1440+(RAND!F1440/10*CHOOSE(RANDBETWEEN(1,6),"-5","5.1","7.05","-7", "2", "-2.1")*RAND())+(Table5[[#This Row],[Column6]]/50*CHOOSE(RANDBETWEEN(1,2),"-2","2.01"))</f>
        <v>234.0729049921602</v>
      </c>
      <c r="D1440" s="8">
        <f ca="1">D1439+B1440+(Table3[[#This Row],[$1,000.005]]-C1439)/100*RAND()</f>
        <v>974.5917100451901</v>
      </c>
      <c r="E1440" s="10">
        <f t="shared" ca="1" si="188"/>
        <v>1737.3301361200211</v>
      </c>
      <c r="F1440" s="10">
        <f t="shared" ca="1" si="189"/>
        <v>272.2266991376124</v>
      </c>
      <c r="G1440" s="10">
        <f t="shared" ca="1" si="190"/>
        <v>921.00400000000002</v>
      </c>
      <c r="H1440" s="8">
        <f ca="1">H1439+CHOOSE(RANDBETWEEN(1,4),"-.9","1",".45","-.4")*RAND()*10+((Table3[[#This Row],[change]]*0.25)*RAND()+((Table3[[#This Row],[$1,000.005]]-C1439)*RAND()/100))</f>
        <v>1287.5758188224006</v>
      </c>
      <c r="I1440" s="10">
        <f ca="1">ABS(Table3[[#This Row],[$1,000.005]]-C1439)</f>
        <v>73.153059350965236</v>
      </c>
      <c r="J1440" s="10">
        <f ca="1">ABS(Table3[[#This Row],[change]])</f>
        <v>4.9468987233317296</v>
      </c>
      <c r="K1440" s="10">
        <f ca="1">ABS(Table3[[#This Row],[$1,000]]-H1439)</f>
        <v>2.6769957093351877</v>
      </c>
      <c r="N1440" s="10"/>
      <c r="R1440" s="7">
        <f t="shared" ca="1" si="191"/>
        <v>234.0729049921602</v>
      </c>
      <c r="S1440" s="7">
        <f t="shared" ca="1" si="192"/>
        <v>974.5917100451901</v>
      </c>
      <c r="T1440" s="7">
        <f t="shared" ca="1" si="193"/>
        <v>234.0729049921602</v>
      </c>
      <c r="U1440" s="7">
        <f t="shared" ca="1" si="194"/>
        <v>974.5917100451901</v>
      </c>
    </row>
    <row r="1441" spans="1:21" x14ac:dyDescent="0.35">
      <c r="A1441" s="6">
        <v>1440</v>
      </c>
      <c r="B1441" s="10">
        <f t="shared" ca="1" si="187"/>
        <v>-13.486601566693569</v>
      </c>
      <c r="C1441" s="8">
        <f ca="1">C1440+B1441+(RAND!F1441/10*CHOOSE(RANDBETWEEN(1,6),"-5","5.1","7.05","-7", "2", "-2.1")*RAND())+(Table5[[#This Row],[Column6]]/50*CHOOSE(RANDBETWEEN(1,2),"-2","2.01"))</f>
        <v>148.59344726895813</v>
      </c>
      <c r="D1441" s="8">
        <f ca="1">D1440+B1441+(Table3[[#This Row],[$1,000.005]]-C1440)/100*RAND()</f>
        <v>960.81203173897143</v>
      </c>
      <c r="E1441" s="10">
        <f t="shared" ca="1" si="188"/>
        <v>1737.9678499443814</v>
      </c>
      <c r="F1441" s="10">
        <f t="shared" ca="1" si="189"/>
        <v>272.12012787380775</v>
      </c>
      <c r="G1441" s="10">
        <f t="shared" ca="1" si="190"/>
        <v>920.00400000000002</v>
      </c>
      <c r="H1441" s="8">
        <f ca="1">H1440+CHOOSE(RANDBETWEEN(1,4),"-.9","1",".45","-.4")*RAND()*10+((Table3[[#This Row],[change]]*0.25)*RAND()+((Table3[[#This Row],[$1,000.005]]-C1440)*RAND()/100))</f>
        <v>1287.7430943872712</v>
      </c>
      <c r="I1441" s="10">
        <f ca="1">ABS(Table3[[#This Row],[$1,000.005]]-C1440)</f>
        <v>85.479457723202074</v>
      </c>
      <c r="J1441" s="10">
        <f ca="1">ABS(Table3[[#This Row],[change]])</f>
        <v>13.486601566693569</v>
      </c>
      <c r="K1441" s="10">
        <f ca="1">ABS(Table3[[#This Row],[$1,000]]-H1440)</f>
        <v>0.16727556487057882</v>
      </c>
      <c r="N1441" s="10"/>
      <c r="R1441" s="7">
        <f t="shared" ca="1" si="191"/>
        <v>148.59344726895813</v>
      </c>
      <c r="S1441" s="7">
        <f t="shared" ca="1" si="192"/>
        <v>960.81203173897143</v>
      </c>
      <c r="T1441" s="7">
        <f t="shared" ca="1" si="193"/>
        <v>148.59344726895813</v>
      </c>
      <c r="U1441" s="7">
        <f t="shared" ca="1" si="194"/>
        <v>960.81203173897143</v>
      </c>
    </row>
    <row r="1442" spans="1:21" x14ac:dyDescent="0.35">
      <c r="A1442" s="6">
        <v>1441</v>
      </c>
      <c r="B1442" s="10">
        <f t="shared" ca="1" si="187"/>
        <v>21.95521566852787</v>
      </c>
      <c r="C1442" s="8">
        <f ca="1">C1441+B1442+(RAND!F1442/10*CHOOSE(RANDBETWEEN(1,6),"-5","5.1","7.05","-7", "2", "-2.1")*RAND())+(Table5[[#This Row],[Column6]]/50*CHOOSE(RANDBETWEEN(1,2),"-2","2.01"))</f>
        <v>189.0193429906885</v>
      </c>
      <c r="D1442" s="8">
        <f ca="1">D1441+B1442+(Table3[[#This Row],[$1,000.005]]-C1441)/100*RAND()</f>
        <v>982.95844472102715</v>
      </c>
      <c r="E1442" s="10">
        <f t="shared" ca="1" si="188"/>
        <v>1738.6372362169568</v>
      </c>
      <c r="F1442" s="10">
        <f t="shared" ca="1" si="189"/>
        <v>271.80126602343381</v>
      </c>
      <c r="G1442" s="10">
        <f t="shared" ca="1" si="190"/>
        <v>919.00400000000002</v>
      </c>
      <c r="H1442" s="8">
        <f ca="1">H1441+CHOOSE(RANDBETWEEN(1,4),"-.9","1",".45","-.4")*RAND()*10+((Table3[[#This Row],[change]]*0.25)*RAND()+((Table3[[#This Row],[$1,000.005]]-C1441)*RAND()/100))</f>
        <v>1300.3819196024933</v>
      </c>
      <c r="I1442" s="10">
        <f ca="1">ABS(Table3[[#This Row],[$1,000.005]]-C1441)</f>
        <v>40.42589572173037</v>
      </c>
      <c r="J1442" s="10">
        <f ca="1">ABS(Table3[[#This Row],[change]])</f>
        <v>21.95521566852787</v>
      </c>
      <c r="K1442" s="10">
        <f ca="1">ABS(Table3[[#This Row],[$1,000]]-H1441)</f>
        <v>12.638825215222141</v>
      </c>
      <c r="N1442" s="10"/>
      <c r="R1442" s="7">
        <f t="shared" ca="1" si="191"/>
        <v>189.0193429906885</v>
      </c>
      <c r="S1442" s="7">
        <f t="shared" ca="1" si="192"/>
        <v>982.95844472102715</v>
      </c>
      <c r="T1442" s="7">
        <f t="shared" ca="1" si="193"/>
        <v>189.0193429906885</v>
      </c>
      <c r="U1442" s="7">
        <f t="shared" ca="1" si="194"/>
        <v>982.95844472102715</v>
      </c>
    </row>
    <row r="1443" spans="1:21" x14ac:dyDescent="0.35">
      <c r="A1443" s="6">
        <v>1442</v>
      </c>
      <c r="B1443" s="10">
        <f t="shared" ca="1" si="187"/>
        <v>-0.1467793706485237</v>
      </c>
      <c r="C1443" s="8">
        <f ca="1">C1442+B1443+(RAND!F1443/10*CHOOSE(RANDBETWEEN(1,6),"-5","5.1","7.05","-7", "2", "-2.1")*RAND())+(Table5[[#This Row],[Column6]]/50*CHOOSE(RANDBETWEEN(1,2),"-2","2.01"))</f>
        <v>205.21941214123703</v>
      </c>
      <c r="D1443" s="8">
        <f ca="1">D1442+B1443+(Table3[[#This Row],[$1,000.005]]-C1442)/100*RAND()</f>
        <v>982.94327201402029</v>
      </c>
      <c r="E1443" s="10">
        <f t="shared" ca="1" si="188"/>
        <v>1738.6627847929969</v>
      </c>
      <c r="F1443" s="10">
        <f t="shared" ca="1" si="189"/>
        <v>270.80532396826584</v>
      </c>
      <c r="G1443" s="10">
        <f t="shared" ca="1" si="190"/>
        <v>920.00400000000002</v>
      </c>
      <c r="H1443" s="8">
        <f ca="1">H1442+CHOOSE(RANDBETWEEN(1,4),"-.9","1",".45","-.4")*RAND()*10+((Table3[[#This Row],[change]]*0.25)*RAND()+((Table3[[#This Row],[$1,000.005]]-C1442)*RAND()/100))</f>
        <v>1298.7201965903678</v>
      </c>
      <c r="I1443" s="10">
        <f ca="1">ABS(Table3[[#This Row],[$1,000.005]]-C1442)</f>
        <v>16.200069150548529</v>
      </c>
      <c r="J1443" s="10">
        <f ca="1">ABS(Table3[[#This Row],[change]])</f>
        <v>0.1467793706485237</v>
      </c>
      <c r="K1443" s="10">
        <f ca="1">ABS(Table3[[#This Row],[$1,000]]-H1442)</f>
        <v>1.6617230121255488</v>
      </c>
      <c r="N1443" s="10"/>
      <c r="R1443" s="7">
        <f t="shared" ca="1" si="191"/>
        <v>205.21941214123703</v>
      </c>
      <c r="S1443" s="7">
        <f t="shared" ca="1" si="192"/>
        <v>982.94327201402029</v>
      </c>
      <c r="T1443" s="7">
        <f t="shared" ca="1" si="193"/>
        <v>205.21941214123703</v>
      </c>
      <c r="U1443" s="7">
        <f t="shared" ca="1" si="194"/>
        <v>982.94327201402029</v>
      </c>
    </row>
    <row r="1444" spans="1:21" x14ac:dyDescent="0.35">
      <c r="A1444" s="6">
        <v>1443</v>
      </c>
      <c r="B1444" s="10">
        <f t="shared" ca="1" si="187"/>
        <v>-4.5642572181714822</v>
      </c>
      <c r="C1444" s="8">
        <f ca="1">C1443+B1444+(RAND!F1444/10*CHOOSE(RANDBETWEEN(1,6),"-5","5.1","7.05","-7", "2", "-2.1")*RAND())+(Table5[[#This Row],[Column6]]/50*CHOOSE(RANDBETWEEN(1,2),"-2","2.01"))</f>
        <v>233.07400519525143</v>
      </c>
      <c r="D1444" s="8">
        <f ca="1">D1443+B1444+(Table3[[#This Row],[$1,000.005]]-C1443)/100*RAND()</f>
        <v>978.38896121219659</v>
      </c>
      <c r="E1444" s="10">
        <f t="shared" ca="1" si="188"/>
        <v>1739.4172287229655</v>
      </c>
      <c r="F1444" s="10">
        <f t="shared" ca="1" si="189"/>
        <v>270.25929435150601</v>
      </c>
      <c r="G1444" s="10">
        <f t="shared" ca="1" si="190"/>
        <v>921.00400000000002</v>
      </c>
      <c r="H1444" s="8">
        <f ca="1">H1443+CHOOSE(RANDBETWEEN(1,4),"-.9","1",".45","-.4")*RAND()*10+((Table3[[#This Row],[change]]*0.25)*RAND()+((Table3[[#This Row],[$1,000.005]]-C1443)*RAND()/100))</f>
        <v>1303.0867977165387</v>
      </c>
      <c r="I1444" s="10">
        <f ca="1">ABS(Table3[[#This Row],[$1,000.005]]-C1443)</f>
        <v>27.854593054014401</v>
      </c>
      <c r="J1444" s="10">
        <f ca="1">ABS(Table3[[#This Row],[change]])</f>
        <v>4.5642572181714822</v>
      </c>
      <c r="K1444" s="10">
        <f ca="1">ABS(Table3[[#This Row],[$1,000]]-H1443)</f>
        <v>4.3666011261709627</v>
      </c>
      <c r="N1444" s="10"/>
      <c r="R1444" s="7">
        <f t="shared" ca="1" si="191"/>
        <v>233.07400519525143</v>
      </c>
      <c r="S1444" s="7">
        <f t="shared" ca="1" si="192"/>
        <v>978.38896121219659</v>
      </c>
      <c r="T1444" s="7">
        <f t="shared" ca="1" si="193"/>
        <v>233.07400519525143</v>
      </c>
      <c r="U1444" s="7">
        <f t="shared" ca="1" si="194"/>
        <v>978.38896121219659</v>
      </c>
    </row>
    <row r="1445" spans="1:21" x14ac:dyDescent="0.35">
      <c r="A1445" s="6">
        <v>1444</v>
      </c>
      <c r="B1445" s="10">
        <f t="shared" ca="1" si="187"/>
        <v>36.249270337870541</v>
      </c>
      <c r="C1445" s="8">
        <f ca="1">C1444+B1445+(RAND!F1445/10*CHOOSE(RANDBETWEEN(1,6),"-5","5.1","7.05","-7", "2", "-2.1")*RAND())+(Table5[[#This Row],[Column6]]/50*CHOOSE(RANDBETWEEN(1,2),"-2","2.01"))</f>
        <v>183.7484042632461</v>
      </c>
      <c r="D1445" s="8">
        <f ca="1">D1444+B1445+(Table3[[#This Row],[$1,000.005]]-C1444)/100*RAND()</f>
        <v>1014.1622867399858</v>
      </c>
      <c r="E1445" s="10">
        <f t="shared" ca="1" si="188"/>
        <v>1739.4832686858047</v>
      </c>
      <c r="F1445" s="10">
        <f t="shared" ca="1" si="189"/>
        <v>270.16371844769361</v>
      </c>
      <c r="G1445" s="10">
        <f t="shared" ca="1" si="190"/>
        <v>920.00400000000002</v>
      </c>
      <c r="H1445" s="8">
        <f ca="1">H1444+CHOOSE(RANDBETWEEN(1,4),"-.9","1",".45","-.4")*RAND()*10+((Table3[[#This Row],[change]]*0.25)*RAND()+((Table3[[#This Row],[$1,000.005]]-C1444)*RAND()/100))</f>
        <v>1296.5408328284163</v>
      </c>
      <c r="I1445" s="10">
        <f ca="1">ABS(Table3[[#This Row],[$1,000.005]]-C1444)</f>
        <v>49.325600932005329</v>
      </c>
      <c r="J1445" s="10">
        <f ca="1">ABS(Table3[[#This Row],[change]])</f>
        <v>36.249270337870541</v>
      </c>
      <c r="K1445" s="10">
        <f ca="1">ABS(Table3[[#This Row],[$1,000]]-H1444)</f>
        <v>6.5459648881223984</v>
      </c>
      <c r="N1445" s="10"/>
      <c r="R1445" s="7">
        <f t="shared" ca="1" si="191"/>
        <v>183.7484042632461</v>
      </c>
      <c r="S1445" s="7">
        <f t="shared" ca="1" si="192"/>
        <v>1014.1622867399858</v>
      </c>
      <c r="T1445" s="7">
        <f t="shared" ca="1" si="193"/>
        <v>183.7484042632461</v>
      </c>
      <c r="U1445" s="7">
        <f t="shared" ca="1" si="194"/>
        <v>1014.1622867399858</v>
      </c>
    </row>
    <row r="1446" spans="1:21" x14ac:dyDescent="0.35">
      <c r="A1446" s="6">
        <v>1445</v>
      </c>
      <c r="B1446" s="10">
        <f t="shared" ca="1" si="187"/>
        <v>31.824731168039026</v>
      </c>
      <c r="C1446" s="8">
        <f ca="1">C1445+B1446+(RAND!F1446/10*CHOOSE(RANDBETWEEN(1,6),"-5","5.1","7.05","-7", "2", "-2.1")*RAND())+(Table5[[#This Row],[Column6]]/50*CHOOSE(RANDBETWEEN(1,2),"-2","2.01"))</f>
        <v>202.03073745681937</v>
      </c>
      <c r="D1446" s="8">
        <f ca="1">D1445+B1446+(Table3[[#This Row],[$1,000.005]]-C1445)/100*RAND()</f>
        <v>1046.0145962580643</v>
      </c>
      <c r="E1446" s="10">
        <f t="shared" ca="1" si="188"/>
        <v>1740.1191901539019</v>
      </c>
      <c r="F1446" s="10">
        <f t="shared" ca="1" si="189"/>
        <v>269.95015078334853</v>
      </c>
      <c r="G1446" s="10">
        <f t="shared" ca="1" si="190"/>
        <v>919.00400000000002</v>
      </c>
      <c r="H1446" s="8">
        <f ca="1">H1445+CHOOSE(RANDBETWEEN(1,4),"-.9","1",".45","-.4")*RAND()*10+((Table3[[#This Row],[change]]*0.25)*RAND()+((Table3[[#This Row],[$1,000.005]]-C1445)*RAND()/100))</f>
        <v>1297.6195751368198</v>
      </c>
      <c r="I1446" s="10">
        <f ca="1">ABS(Table3[[#This Row],[$1,000.005]]-C1445)</f>
        <v>18.282333193573265</v>
      </c>
      <c r="J1446" s="10">
        <f ca="1">ABS(Table3[[#This Row],[change]])</f>
        <v>31.824731168039026</v>
      </c>
      <c r="K1446" s="10">
        <f ca="1">ABS(Table3[[#This Row],[$1,000]]-H1445)</f>
        <v>1.0787423084034344</v>
      </c>
      <c r="N1446" s="10"/>
      <c r="R1446" s="7">
        <f t="shared" ca="1" si="191"/>
        <v>202.03073745681937</v>
      </c>
      <c r="S1446" s="7">
        <f t="shared" ca="1" si="192"/>
        <v>1046.0145962580643</v>
      </c>
      <c r="T1446" s="7">
        <f t="shared" ca="1" si="193"/>
        <v>202.03073745681937</v>
      </c>
      <c r="U1446" s="7">
        <f t="shared" ca="1" si="194"/>
        <v>1046.0145962580643</v>
      </c>
    </row>
    <row r="1447" spans="1:21" x14ac:dyDescent="0.35">
      <c r="A1447" s="6">
        <v>1446</v>
      </c>
      <c r="B1447" s="10">
        <f t="shared" ca="1" si="187"/>
        <v>26.307651215837598</v>
      </c>
      <c r="C1447" s="8">
        <f ca="1">C1446+B1447+(RAND!F1447/10*CHOOSE(RANDBETWEEN(1,6),"-5","5.1","7.05","-7", "2", "-2.1")*RAND())+(Table5[[#This Row],[Column6]]/50*CHOOSE(RANDBETWEEN(1,2),"-2","2.01"))</f>
        <v>172.44807731796459</v>
      </c>
      <c r="D1447" s="8">
        <f ca="1">D1446+B1447+(Table3[[#This Row],[$1,000.005]]-C1446)/100*RAND()</f>
        <v>1072.2023927971345</v>
      </c>
      <c r="E1447" s="10">
        <f t="shared" ca="1" si="188"/>
        <v>1740.7035705157841</v>
      </c>
      <c r="F1447" s="10">
        <f t="shared" ca="1" si="189"/>
        <v>269.08965071661908</v>
      </c>
      <c r="G1447" s="10">
        <f t="shared" ca="1" si="190"/>
        <v>918.00400000000002</v>
      </c>
      <c r="H1447" s="8">
        <f ca="1">H1446+CHOOSE(RANDBETWEEN(1,4),"-.9","1",".45","-.4")*RAND()*10+((Table3[[#This Row],[change]]*0.25)*RAND()+((Table3[[#This Row],[$1,000.005]]-C1446)*RAND()/100))</f>
        <v>1298.8275622165363</v>
      </c>
      <c r="I1447" s="10">
        <f ca="1">ABS(Table3[[#This Row],[$1,000.005]]-C1446)</f>
        <v>29.582660138854777</v>
      </c>
      <c r="J1447" s="10">
        <f ca="1">ABS(Table3[[#This Row],[change]])</f>
        <v>26.307651215837598</v>
      </c>
      <c r="K1447" s="10">
        <f ca="1">ABS(Table3[[#This Row],[$1,000]]-H1446)</f>
        <v>1.2079870797165313</v>
      </c>
      <c r="N1447" s="10"/>
      <c r="R1447" s="7">
        <f t="shared" ca="1" si="191"/>
        <v>172.44807731796459</v>
      </c>
      <c r="S1447" s="7">
        <f t="shared" ca="1" si="192"/>
        <v>1072.2023927971345</v>
      </c>
      <c r="T1447" s="7">
        <f t="shared" ca="1" si="193"/>
        <v>172.44807731796459</v>
      </c>
      <c r="U1447" s="7">
        <f t="shared" ca="1" si="194"/>
        <v>1072.2023927971345</v>
      </c>
    </row>
    <row r="1448" spans="1:21" x14ac:dyDescent="0.35">
      <c r="A1448" s="6">
        <v>1447</v>
      </c>
      <c r="B1448" s="10">
        <f t="shared" ca="1" si="187"/>
        <v>-9.6400428758970591</v>
      </c>
      <c r="C1448" s="8">
        <f ca="1">C1447+B1448+(RAND!F1448/10*CHOOSE(RANDBETWEEN(1,6),"-5","5.1","7.05","-7", "2", "-2.1")*RAND())+(Table5[[#This Row],[Column6]]/50*CHOOSE(RANDBETWEEN(1,2),"-2","2.01"))</f>
        <v>145.56223757340388</v>
      </c>
      <c r="D1448" s="8">
        <f ca="1">D1447+B1448+(Table3[[#This Row],[$1,000.005]]-C1447)/100*RAND()</f>
        <v>1062.3617947948328</v>
      </c>
      <c r="E1448" s="10">
        <f t="shared" ca="1" si="188"/>
        <v>1741.0330920777094</v>
      </c>
      <c r="F1448" s="10">
        <f t="shared" ca="1" si="189"/>
        <v>269.08885288276127</v>
      </c>
      <c r="G1448" s="10">
        <f t="shared" ca="1" si="190"/>
        <v>917.00400000000002</v>
      </c>
      <c r="H1448" s="8">
        <f ca="1">H1447+CHOOSE(RANDBETWEEN(1,4),"-.9","1",".45","-.4")*RAND()*10+((Table3[[#This Row],[change]]*0.25)*RAND()+((Table3[[#This Row],[$1,000.005]]-C1447)*RAND()/100))</f>
        <v>1296.0016673146858</v>
      </c>
      <c r="I1448" s="10">
        <f ca="1">ABS(Table3[[#This Row],[$1,000.005]]-C1447)</f>
        <v>26.885839744560712</v>
      </c>
      <c r="J1448" s="10">
        <f ca="1">ABS(Table3[[#This Row],[change]])</f>
        <v>9.6400428758970591</v>
      </c>
      <c r="K1448" s="10">
        <f ca="1">ABS(Table3[[#This Row],[$1,000]]-H1447)</f>
        <v>2.8258949018504609</v>
      </c>
      <c r="N1448" s="10"/>
      <c r="R1448" s="7">
        <f t="shared" ca="1" si="191"/>
        <v>145.56223757340388</v>
      </c>
      <c r="S1448" s="7">
        <f t="shared" ca="1" si="192"/>
        <v>1062.3617947948328</v>
      </c>
      <c r="T1448" s="7">
        <f t="shared" ca="1" si="193"/>
        <v>145.56223757340388</v>
      </c>
      <c r="U1448" s="7">
        <f t="shared" ca="1" si="194"/>
        <v>1062.3617947948328</v>
      </c>
    </row>
    <row r="1449" spans="1:21" x14ac:dyDescent="0.35">
      <c r="A1449" s="6">
        <v>1448</v>
      </c>
      <c r="B1449" s="10">
        <f t="shared" ca="1" si="187"/>
        <v>42.797877590300956</v>
      </c>
      <c r="C1449" s="8">
        <f ca="1">C1448+B1449+(RAND!F1449/10*CHOOSE(RANDBETWEEN(1,6),"-5","5.1","7.05","-7", "2", "-2.1")*RAND())+(Table5[[#This Row],[Column6]]/50*CHOOSE(RANDBETWEEN(1,2),"-2","2.01"))</f>
        <v>282.83085945871153</v>
      </c>
      <c r="D1449" s="8">
        <f ca="1">D1448+B1449+(Table3[[#This Row],[$1,000.005]]-C1448)/100*RAND()</f>
        <v>1105.5892754131653</v>
      </c>
      <c r="E1449" s="10">
        <f t="shared" ca="1" si="188"/>
        <v>1741.6294538253758</v>
      </c>
      <c r="F1449" s="10">
        <f t="shared" ca="1" si="189"/>
        <v>268.19443907050692</v>
      </c>
      <c r="G1449" s="10">
        <f t="shared" ca="1" si="190"/>
        <v>918.00400000000002</v>
      </c>
      <c r="H1449" s="8">
        <f ca="1">H1448+CHOOSE(RANDBETWEEN(1,4),"-.9","1",".45","-.4")*RAND()*10+((Table3[[#This Row],[change]]*0.25)*RAND()+((Table3[[#This Row],[$1,000.005]]-C1448)*RAND()/100))</f>
        <v>1302.9042184887828</v>
      </c>
      <c r="I1449" s="10">
        <f ca="1">ABS(Table3[[#This Row],[$1,000.005]]-C1448)</f>
        <v>137.26862188530765</v>
      </c>
      <c r="J1449" s="10">
        <f ca="1">ABS(Table3[[#This Row],[change]])</f>
        <v>42.797877590300956</v>
      </c>
      <c r="K1449" s="10">
        <f ca="1">ABS(Table3[[#This Row],[$1,000]]-H1448)</f>
        <v>6.9025511740969705</v>
      </c>
      <c r="N1449" s="10"/>
      <c r="R1449" s="7">
        <f t="shared" ca="1" si="191"/>
        <v>282.83085945871153</v>
      </c>
      <c r="S1449" s="7">
        <f t="shared" ca="1" si="192"/>
        <v>1105.5892754131653</v>
      </c>
      <c r="T1449" s="7">
        <f t="shared" ca="1" si="193"/>
        <v>282.83085945871153</v>
      </c>
      <c r="U1449" s="7">
        <f t="shared" ca="1" si="194"/>
        <v>1105.5892754131653</v>
      </c>
    </row>
    <row r="1450" spans="1:21" x14ac:dyDescent="0.35">
      <c r="A1450" s="6">
        <v>1449</v>
      </c>
      <c r="B1450" s="10">
        <f t="shared" ca="1" si="187"/>
        <v>-12.87645481972619</v>
      </c>
      <c r="C1450" s="8">
        <f ca="1">C1449+B1450+(RAND!F1450/10*CHOOSE(RANDBETWEEN(1,6),"-5","5.1","7.05","-7", "2", "-2.1")*RAND())+(Table5[[#This Row],[Column6]]/50*CHOOSE(RANDBETWEEN(1,2),"-2","2.01"))</f>
        <v>284.71040779690486</v>
      </c>
      <c r="D1450" s="8">
        <f ca="1">D1449+B1450+(Table3[[#This Row],[$1,000.005]]-C1449)/100*RAND()</f>
        <v>1092.7188525806721</v>
      </c>
      <c r="E1450" s="10">
        <f t="shared" ca="1" si="188"/>
        <v>1742.5283786798404</v>
      </c>
      <c r="F1450" s="10">
        <f t="shared" ca="1" si="189"/>
        <v>267.93552841193701</v>
      </c>
      <c r="G1450" s="10">
        <f t="shared" ca="1" si="190"/>
        <v>917.00400000000002</v>
      </c>
      <c r="H1450" s="8">
        <f ca="1">H1449+CHOOSE(RANDBETWEEN(1,4),"-.9","1",".45","-.4")*RAND()*10+((Table3[[#This Row],[change]]*0.25)*RAND()+((Table3[[#This Row],[$1,000.005]]-C1449)*RAND()/100))</f>
        <v>1298.070638467038</v>
      </c>
      <c r="I1450" s="10">
        <f ca="1">ABS(Table3[[#This Row],[$1,000.005]]-C1449)</f>
        <v>1.8795483381933309</v>
      </c>
      <c r="J1450" s="10">
        <f ca="1">ABS(Table3[[#This Row],[change]])</f>
        <v>12.87645481972619</v>
      </c>
      <c r="K1450" s="10">
        <f ca="1">ABS(Table3[[#This Row],[$1,000]]-H1449)</f>
        <v>4.833580021744865</v>
      </c>
      <c r="N1450" s="10"/>
      <c r="R1450" s="7">
        <f t="shared" ca="1" si="191"/>
        <v>284.71040779690486</v>
      </c>
      <c r="S1450" s="7">
        <f t="shared" ca="1" si="192"/>
        <v>1092.7188525806721</v>
      </c>
      <c r="T1450" s="7">
        <f t="shared" ca="1" si="193"/>
        <v>284.71040779690486</v>
      </c>
      <c r="U1450" s="7">
        <f t="shared" ca="1" si="194"/>
        <v>1092.7188525806721</v>
      </c>
    </row>
    <row r="1451" spans="1:21" x14ac:dyDescent="0.35">
      <c r="A1451" s="6">
        <v>1450</v>
      </c>
      <c r="B1451" s="10">
        <f t="shared" ca="1" si="187"/>
        <v>-39.433283174956813</v>
      </c>
      <c r="C1451" s="8">
        <f ca="1">C1450+B1451+(RAND!F1451/10*CHOOSE(RANDBETWEEN(1,6),"-5","5.1","7.05","-7", "2", "-2.1")*RAND())+(Table5[[#This Row],[Column6]]/50*CHOOSE(RANDBETWEEN(1,2),"-2","2.01"))</f>
        <v>186.38385797582703</v>
      </c>
      <c r="D1451" s="8">
        <f ca="1">D1450+B1451+(Table3[[#This Row],[$1,000.005]]-C1450)/100*RAND()</f>
        <v>1053.1940448842088</v>
      </c>
      <c r="E1451" s="10">
        <f t="shared" ca="1" si="188"/>
        <v>1742.7264033870763</v>
      </c>
      <c r="F1451" s="10">
        <f t="shared" ca="1" si="189"/>
        <v>267.66762121695967</v>
      </c>
      <c r="G1451" s="10">
        <f t="shared" ca="1" si="190"/>
        <v>918.00400000000002</v>
      </c>
      <c r="H1451" s="8">
        <f ca="1">H1450+CHOOSE(RANDBETWEEN(1,4),"-.9","1",".45","-.4")*RAND()*10+((Table3[[#This Row],[change]]*0.25)*RAND()+((Table3[[#This Row],[$1,000.005]]-C1450)*RAND()/100))</f>
        <v>1281.8894347317805</v>
      </c>
      <c r="I1451" s="10">
        <f ca="1">ABS(Table3[[#This Row],[$1,000.005]]-C1450)</f>
        <v>98.326549821077833</v>
      </c>
      <c r="J1451" s="10">
        <f ca="1">ABS(Table3[[#This Row],[change]])</f>
        <v>39.433283174956813</v>
      </c>
      <c r="K1451" s="10">
        <f ca="1">ABS(Table3[[#This Row],[$1,000]]-H1450)</f>
        <v>16.181203735257441</v>
      </c>
      <c r="N1451" s="10"/>
      <c r="R1451" s="7">
        <f t="shared" ca="1" si="191"/>
        <v>186.38385797582703</v>
      </c>
      <c r="S1451" s="7">
        <f t="shared" ca="1" si="192"/>
        <v>1053.1940448842088</v>
      </c>
      <c r="T1451" s="7">
        <f t="shared" ca="1" si="193"/>
        <v>186.38385797582703</v>
      </c>
      <c r="U1451" s="7">
        <f t="shared" ca="1" si="194"/>
        <v>1053.1940448842088</v>
      </c>
    </row>
    <row r="1452" spans="1:21" x14ac:dyDescent="0.35">
      <c r="A1452" s="6">
        <v>1451</v>
      </c>
      <c r="B1452" s="10">
        <f t="shared" ca="1" si="187"/>
        <v>-35.750079001247556</v>
      </c>
      <c r="C1452" s="8">
        <f ca="1">C1451+B1452+(RAND!F1452/10*CHOOSE(RANDBETWEEN(1,6),"-5","5.1","7.05","-7", "2", "-2.1")*RAND())+(Table5[[#This Row],[Column6]]/50*CHOOSE(RANDBETWEEN(1,2),"-2","2.01"))</f>
        <v>124.55899288357355</v>
      </c>
      <c r="D1452" s="8">
        <f ca="1">D1451+B1452+(Table3[[#This Row],[$1,000.005]]-C1451)/100*RAND()</f>
        <v>1017.0105298197061</v>
      </c>
      <c r="E1452" s="10">
        <f t="shared" ca="1" si="188"/>
        <v>1743.4708022248938</v>
      </c>
      <c r="F1452" s="10">
        <f t="shared" ca="1" si="189"/>
        <v>267.44626507660757</v>
      </c>
      <c r="G1452" s="10">
        <f t="shared" ca="1" si="190"/>
        <v>917.00400000000002</v>
      </c>
      <c r="H1452" s="8">
        <f ca="1">H1451+CHOOSE(RANDBETWEEN(1,4),"-.9","1",".45","-.4")*RAND()*10+((Table3[[#This Row],[change]]*0.25)*RAND()+((Table3[[#This Row],[$1,000.005]]-C1451)*RAND()/100))</f>
        <v>1265.8139201912429</v>
      </c>
      <c r="I1452" s="10">
        <f ca="1">ABS(Table3[[#This Row],[$1,000.005]]-C1451)</f>
        <v>61.824865092253475</v>
      </c>
      <c r="J1452" s="10">
        <f ca="1">ABS(Table3[[#This Row],[change]])</f>
        <v>35.750079001247556</v>
      </c>
      <c r="K1452" s="10">
        <f ca="1">ABS(Table3[[#This Row],[$1,000]]-H1451)</f>
        <v>16.075514540537597</v>
      </c>
      <c r="N1452" s="10"/>
      <c r="R1452" s="7">
        <f t="shared" ca="1" si="191"/>
        <v>124.55899288357355</v>
      </c>
      <c r="S1452" s="7">
        <f t="shared" ca="1" si="192"/>
        <v>1017.0105298197061</v>
      </c>
      <c r="T1452" s="7">
        <f t="shared" ca="1" si="193"/>
        <v>124.55899288357355</v>
      </c>
      <c r="U1452" s="7">
        <f t="shared" ca="1" si="194"/>
        <v>1017.0105298197061</v>
      </c>
    </row>
    <row r="1453" spans="1:21" x14ac:dyDescent="0.35">
      <c r="A1453" s="6">
        <v>1452</v>
      </c>
      <c r="B1453" s="10">
        <f t="shared" ca="1" si="187"/>
        <v>30.327512924484132</v>
      </c>
      <c r="C1453" s="8">
        <f ca="1">C1452+B1453+(RAND!F1453/10*CHOOSE(RANDBETWEEN(1,6),"-5","5.1","7.05","-7", "2", "-2.1")*RAND())+(Table5[[#This Row],[Column6]]/50*CHOOSE(RANDBETWEEN(1,2),"-2","2.01"))</f>
        <v>164.84449153612306</v>
      </c>
      <c r="D1453" s="8">
        <f ca="1">D1452+B1453+(Table3[[#This Row],[$1,000.005]]-C1452)/100*RAND()</f>
        <v>1047.513153817187</v>
      </c>
      <c r="E1453" s="10">
        <f t="shared" ca="1" si="188"/>
        <v>1744.2159070603245</v>
      </c>
      <c r="F1453" s="10">
        <f t="shared" ca="1" si="189"/>
        <v>267.05788545358558</v>
      </c>
      <c r="G1453" s="10">
        <f t="shared" ca="1" si="190"/>
        <v>916.00400000000002</v>
      </c>
      <c r="H1453" s="8">
        <f ca="1">H1452+CHOOSE(RANDBETWEEN(1,4),"-.9","1",".45","-.4")*RAND()*10+((Table3[[#This Row],[change]]*0.25)*RAND()+((Table3[[#This Row],[$1,000.005]]-C1452)*RAND()/100))</f>
        <v>1266.3336597307589</v>
      </c>
      <c r="I1453" s="10">
        <f ca="1">ABS(Table3[[#This Row],[$1,000.005]]-C1452)</f>
        <v>40.285498652549506</v>
      </c>
      <c r="J1453" s="10">
        <f ca="1">ABS(Table3[[#This Row],[change]])</f>
        <v>30.327512924484132</v>
      </c>
      <c r="K1453" s="10">
        <f ca="1">ABS(Table3[[#This Row],[$1,000]]-H1452)</f>
        <v>0.51973953951596741</v>
      </c>
      <c r="N1453" s="10"/>
      <c r="R1453" s="7">
        <f t="shared" ca="1" si="191"/>
        <v>164.84449153612306</v>
      </c>
      <c r="S1453" s="7">
        <f t="shared" ca="1" si="192"/>
        <v>1047.513153817187</v>
      </c>
      <c r="T1453" s="7">
        <f t="shared" ca="1" si="193"/>
        <v>164.84449153612306</v>
      </c>
      <c r="U1453" s="7">
        <f t="shared" ca="1" si="194"/>
        <v>1047.513153817187</v>
      </c>
    </row>
    <row r="1454" spans="1:21" x14ac:dyDescent="0.35">
      <c r="A1454" s="6">
        <v>1453</v>
      </c>
      <c r="B1454" s="10">
        <f t="shared" ca="1" si="187"/>
        <v>-30.013943948417992</v>
      </c>
      <c r="C1454" s="8">
        <f ca="1">C1453+B1454+(RAND!F1454/10*CHOOSE(RANDBETWEEN(1,6),"-5","5.1","7.05","-7", "2", "-2.1")*RAND())+(Table5[[#This Row],[Column6]]/50*CHOOSE(RANDBETWEEN(1,2),"-2","2.01"))</f>
        <v>176.21665253031333</v>
      </c>
      <c r="D1454" s="8">
        <f ca="1">D1453+B1454+(Table3[[#This Row],[$1,000.005]]-C1453)/100*RAND()</f>
        <v>1017.569848361426</v>
      </c>
      <c r="E1454" s="10">
        <f t="shared" ca="1" si="188"/>
        <v>1744.4226493970136</v>
      </c>
      <c r="F1454" s="10">
        <f t="shared" ca="1" si="189"/>
        <v>266.45074728531529</v>
      </c>
      <c r="G1454" s="10">
        <f t="shared" ca="1" si="190"/>
        <v>915.00400000000002</v>
      </c>
      <c r="H1454" s="8">
        <f ca="1">H1453+CHOOSE(RANDBETWEEN(1,4),"-.9","1",".45","-.4")*RAND()*10+((Table3[[#This Row],[change]]*0.25)*RAND()+((Table3[[#This Row],[$1,000.005]]-C1453)*RAND()/100))</f>
        <v>1258.5557736608496</v>
      </c>
      <c r="I1454" s="10">
        <f ca="1">ABS(Table3[[#This Row],[$1,000.005]]-C1453)</f>
        <v>11.372160994190267</v>
      </c>
      <c r="J1454" s="10">
        <f ca="1">ABS(Table3[[#This Row],[change]])</f>
        <v>30.013943948417992</v>
      </c>
      <c r="K1454" s="10">
        <f ca="1">ABS(Table3[[#This Row],[$1,000]]-H1453)</f>
        <v>7.7778860699093002</v>
      </c>
      <c r="N1454" s="10"/>
      <c r="R1454" s="7">
        <f t="shared" ca="1" si="191"/>
        <v>176.21665253031333</v>
      </c>
      <c r="S1454" s="7">
        <f t="shared" ca="1" si="192"/>
        <v>1017.569848361426</v>
      </c>
      <c r="T1454" s="7">
        <f t="shared" ca="1" si="193"/>
        <v>176.21665253031333</v>
      </c>
      <c r="U1454" s="7">
        <f t="shared" ca="1" si="194"/>
        <v>1017.569848361426</v>
      </c>
    </row>
    <row r="1455" spans="1:21" x14ac:dyDescent="0.35">
      <c r="A1455" s="6">
        <v>1454</v>
      </c>
      <c r="B1455" s="10">
        <f t="shared" ca="1" si="187"/>
        <v>-35.80184777461384</v>
      </c>
      <c r="C1455" s="8">
        <f ca="1">C1454+B1455+(RAND!F1455/10*CHOOSE(RANDBETWEEN(1,6),"-5","5.1","7.05","-7", "2", "-2.1")*RAND())+(Table5[[#This Row],[Column6]]/50*CHOOSE(RANDBETWEEN(1,2),"-2","2.01"))</f>
        <v>148.85209998748385</v>
      </c>
      <c r="D1455" s="8">
        <f ca="1">D1454+B1455+(Table3[[#This Row],[$1,000.005]]-C1454)/100*RAND()</f>
        <v>981.6209102202547</v>
      </c>
      <c r="E1455" s="10">
        <f t="shared" ca="1" si="188"/>
        <v>1745.3975104642873</v>
      </c>
      <c r="F1455" s="10">
        <f t="shared" ca="1" si="189"/>
        <v>265.51486209387883</v>
      </c>
      <c r="G1455" s="10">
        <f t="shared" ca="1" si="190"/>
        <v>916.00400000000002</v>
      </c>
      <c r="H1455" s="8">
        <f ca="1">H1454+CHOOSE(RANDBETWEEN(1,4),"-.9","1",".45","-.4")*RAND()*10+((Table3[[#This Row],[change]]*0.25)*RAND()+((Table3[[#This Row],[$1,000.005]]-C1454)*RAND()/100))</f>
        <v>1261.2022194650963</v>
      </c>
      <c r="I1455" s="10">
        <f ca="1">ABS(Table3[[#This Row],[$1,000.005]]-C1454)</f>
        <v>27.364552542829472</v>
      </c>
      <c r="J1455" s="10">
        <f ca="1">ABS(Table3[[#This Row],[change]])</f>
        <v>35.80184777461384</v>
      </c>
      <c r="K1455" s="10">
        <f ca="1">ABS(Table3[[#This Row],[$1,000]]-H1454)</f>
        <v>2.6464458042466958</v>
      </c>
      <c r="N1455" s="10"/>
      <c r="R1455" s="7">
        <f t="shared" ca="1" si="191"/>
        <v>148.85209998748385</v>
      </c>
      <c r="S1455" s="7">
        <f t="shared" ca="1" si="192"/>
        <v>981.6209102202547</v>
      </c>
      <c r="T1455" s="7">
        <f t="shared" ca="1" si="193"/>
        <v>148.85209998748385</v>
      </c>
      <c r="U1455" s="7">
        <f t="shared" ca="1" si="194"/>
        <v>981.6209102202547</v>
      </c>
    </row>
    <row r="1456" spans="1:21" x14ac:dyDescent="0.35">
      <c r="A1456" s="6">
        <v>1455</v>
      </c>
      <c r="B1456" s="10">
        <f t="shared" ca="1" si="187"/>
        <v>-11.234656411585126</v>
      </c>
      <c r="C1456" s="8">
        <f ca="1">C1455+B1456+(RAND!F1456/10*CHOOSE(RANDBETWEEN(1,6),"-5","5.1","7.05","-7", "2", "-2.1")*RAND())+(Table5[[#This Row],[Column6]]/50*CHOOSE(RANDBETWEEN(1,2),"-2","2.01"))</f>
        <v>165.00670395307503</v>
      </c>
      <c r="D1456" s="8">
        <f ca="1">D1455+B1456+(Table3[[#This Row],[$1,000.005]]-C1455)/100*RAND()</f>
        <v>970.39994013470948</v>
      </c>
      <c r="E1456" s="10">
        <f t="shared" ca="1" si="188"/>
        <v>1746.0026756532652</v>
      </c>
      <c r="F1456" s="10">
        <f t="shared" ca="1" si="189"/>
        <v>264.67021178232619</v>
      </c>
      <c r="G1456" s="10">
        <f t="shared" ca="1" si="190"/>
        <v>917.00400000000002</v>
      </c>
      <c r="H1456" s="8">
        <f ca="1">H1455+CHOOSE(RANDBETWEEN(1,4),"-.9","1",".45","-.4")*RAND()*10+((Table3[[#This Row],[change]]*0.25)*RAND()+((Table3[[#This Row],[$1,000.005]]-C1455)*RAND()/100))</f>
        <v>1255.266555361696</v>
      </c>
      <c r="I1456" s="10">
        <f ca="1">ABS(Table3[[#This Row],[$1,000.005]]-C1455)</f>
        <v>16.154603965591178</v>
      </c>
      <c r="J1456" s="10">
        <f ca="1">ABS(Table3[[#This Row],[change]])</f>
        <v>11.234656411585126</v>
      </c>
      <c r="K1456" s="10">
        <f ca="1">ABS(Table3[[#This Row],[$1,000]]-H1455)</f>
        <v>5.9356641034003133</v>
      </c>
      <c r="N1456" s="10"/>
      <c r="R1456" s="7">
        <f t="shared" ca="1" si="191"/>
        <v>165.00670395307503</v>
      </c>
      <c r="S1456" s="7">
        <f t="shared" ca="1" si="192"/>
        <v>970.39994013470948</v>
      </c>
      <c r="T1456" s="7">
        <f t="shared" ca="1" si="193"/>
        <v>165.00670395307503</v>
      </c>
      <c r="U1456" s="7">
        <f t="shared" ca="1" si="194"/>
        <v>970.39994013470948</v>
      </c>
    </row>
    <row r="1457" spans="1:21" x14ac:dyDescent="0.35">
      <c r="A1457" s="6">
        <v>1456</v>
      </c>
      <c r="B1457" s="10">
        <f t="shared" ca="1" si="187"/>
        <v>6.3116370776702544</v>
      </c>
      <c r="C1457" s="8">
        <f ca="1">C1456+B1457+(RAND!F1457/10*CHOOSE(RANDBETWEEN(1,6),"-5","5.1","7.05","-7", "2", "-2.1")*RAND())+(Table5[[#This Row],[Column6]]/50*CHOOSE(RANDBETWEEN(1,2),"-2","2.01"))</f>
        <v>159.28646411952397</v>
      </c>
      <c r="D1457" s="8">
        <f ca="1">D1456+B1457+(Table3[[#This Row],[$1,000.005]]-C1456)/100*RAND()</f>
        <v>976.65466771525996</v>
      </c>
      <c r="E1457" s="10">
        <f t="shared" ca="1" si="188"/>
        <v>1746.7586104361487</v>
      </c>
      <c r="F1457" s="10">
        <f t="shared" ca="1" si="189"/>
        <v>264.25799710879875</v>
      </c>
      <c r="G1457" s="10">
        <f t="shared" ca="1" si="190"/>
        <v>918.00400000000002</v>
      </c>
      <c r="H1457" s="8">
        <f ca="1">H1456+CHOOSE(RANDBETWEEN(1,4),"-.9","1",".45","-.4")*RAND()*10+((Table3[[#This Row],[change]]*0.25)*RAND()+((Table3[[#This Row],[$1,000.005]]-C1456)*RAND()/100))</f>
        <v>1260.5552726626877</v>
      </c>
      <c r="I1457" s="10">
        <f ca="1">ABS(Table3[[#This Row],[$1,000.005]]-C1456)</f>
        <v>5.7202398335510622</v>
      </c>
      <c r="J1457" s="10">
        <f ca="1">ABS(Table3[[#This Row],[change]])</f>
        <v>6.3116370776702544</v>
      </c>
      <c r="K1457" s="10">
        <f ca="1">ABS(Table3[[#This Row],[$1,000]]-H1456)</f>
        <v>5.2887173009917205</v>
      </c>
      <c r="N1457" s="10"/>
      <c r="R1457" s="7">
        <f t="shared" ca="1" si="191"/>
        <v>159.28646411952397</v>
      </c>
      <c r="S1457" s="7">
        <f t="shared" ca="1" si="192"/>
        <v>976.65466771525996</v>
      </c>
      <c r="T1457" s="7">
        <f t="shared" ca="1" si="193"/>
        <v>159.28646411952397</v>
      </c>
      <c r="U1457" s="7">
        <f t="shared" ca="1" si="194"/>
        <v>976.65466771525996</v>
      </c>
    </row>
    <row r="1458" spans="1:21" x14ac:dyDescent="0.35">
      <c r="A1458" s="6">
        <v>1457</v>
      </c>
      <c r="B1458" s="10">
        <f t="shared" ca="1" si="187"/>
        <v>15.184190838097374</v>
      </c>
      <c r="C1458" s="8">
        <f ca="1">C1457+B1458+(RAND!F1458/10*CHOOSE(RANDBETWEEN(1,6),"-5","5.1","7.05","-7", "2", "-2.1")*RAND())+(Table5[[#This Row],[Column6]]/50*CHOOSE(RANDBETWEEN(1,2),"-2","2.01"))</f>
        <v>92.955404745179862</v>
      </c>
      <c r="D1458" s="8">
        <f ca="1">D1457+B1458+(Table3[[#This Row],[$1,000.005]]-C1457)/100*RAND()</f>
        <v>991.81101119095831</v>
      </c>
      <c r="E1458" s="10">
        <f t="shared" ca="1" si="188"/>
        <v>1747.2934450558605</v>
      </c>
      <c r="F1458" s="10">
        <f t="shared" ca="1" si="189"/>
        <v>264.16966899468378</v>
      </c>
      <c r="G1458" s="10">
        <f t="shared" ca="1" si="190"/>
        <v>919.00400000000002</v>
      </c>
      <c r="H1458" s="8">
        <f ca="1">H1457+CHOOSE(RANDBETWEEN(1,4),"-.9","1",".45","-.4")*RAND()*10+((Table3[[#This Row],[change]]*0.25)*RAND()+((Table3[[#This Row],[$1,000.005]]-C1457)*RAND()/100))</f>
        <v>1260.8968055239393</v>
      </c>
      <c r="I1458" s="10">
        <f ca="1">ABS(Table3[[#This Row],[$1,000.005]]-C1457)</f>
        <v>66.331059374344107</v>
      </c>
      <c r="J1458" s="10">
        <f ca="1">ABS(Table3[[#This Row],[change]])</f>
        <v>15.184190838097374</v>
      </c>
      <c r="K1458" s="10">
        <f ca="1">ABS(Table3[[#This Row],[$1,000]]-H1457)</f>
        <v>0.34153286125160776</v>
      </c>
      <c r="N1458" s="10"/>
      <c r="R1458" s="7">
        <f t="shared" ca="1" si="191"/>
        <v>92.955404745179862</v>
      </c>
      <c r="S1458" s="7">
        <f t="shared" ca="1" si="192"/>
        <v>991.81101119095831</v>
      </c>
      <c r="T1458" s="7">
        <f t="shared" ca="1" si="193"/>
        <v>92.955404745179862</v>
      </c>
      <c r="U1458" s="7">
        <f t="shared" ca="1" si="194"/>
        <v>991.81101119095831</v>
      </c>
    </row>
    <row r="1459" spans="1:21" x14ac:dyDescent="0.35">
      <c r="A1459" s="6">
        <v>1458</v>
      </c>
      <c r="B1459" s="10">
        <f t="shared" ca="1" si="187"/>
        <v>-0.58057898680635711</v>
      </c>
      <c r="C1459" s="8">
        <f ca="1">C1458+B1459+(RAND!F1459/10*CHOOSE(RANDBETWEEN(1,6),"-5","5.1","7.05","-7", "2", "-2.1")*RAND())+(Table5[[#This Row],[Column6]]/50*CHOOSE(RANDBETWEEN(1,2),"-2","2.01"))</f>
        <v>84.988125643394682</v>
      </c>
      <c r="D1459" s="8">
        <f ca="1">D1458+B1459+(Table3[[#This Row],[$1,000.005]]-C1458)/100*RAND()</f>
        <v>991.16681702432197</v>
      </c>
      <c r="E1459" s="10">
        <f t="shared" ca="1" si="188"/>
        <v>1747.523325843405</v>
      </c>
      <c r="F1459" s="10">
        <f t="shared" ca="1" si="189"/>
        <v>263.97193967327428</v>
      </c>
      <c r="G1459" s="10">
        <f t="shared" ca="1" si="190"/>
        <v>918.00400000000002</v>
      </c>
      <c r="H1459" s="8">
        <f ca="1">H1458+CHOOSE(RANDBETWEEN(1,4),"-.9","1",".45","-.4")*RAND()*10+((Table3[[#This Row],[change]]*0.25)*RAND()+((Table3[[#This Row],[$1,000.005]]-C1458)*RAND()/100))</f>
        <v>1264.1668407403827</v>
      </c>
      <c r="I1459" s="10">
        <f ca="1">ABS(Table3[[#This Row],[$1,000.005]]-C1458)</f>
        <v>7.9672791017851807</v>
      </c>
      <c r="J1459" s="10">
        <f ca="1">ABS(Table3[[#This Row],[change]])</f>
        <v>0.58057898680635711</v>
      </c>
      <c r="K1459" s="10">
        <f ca="1">ABS(Table3[[#This Row],[$1,000]]-H1458)</f>
        <v>3.2700352164433752</v>
      </c>
      <c r="N1459" s="10"/>
      <c r="R1459" s="7">
        <f t="shared" ca="1" si="191"/>
        <v>84.988125643394682</v>
      </c>
      <c r="S1459" s="7">
        <f t="shared" ca="1" si="192"/>
        <v>991.16681702432197</v>
      </c>
      <c r="T1459" s="7">
        <f t="shared" ca="1" si="193"/>
        <v>84.988125643394682</v>
      </c>
      <c r="U1459" s="7">
        <f t="shared" ca="1" si="194"/>
        <v>991.16681702432197</v>
      </c>
    </row>
    <row r="1460" spans="1:21" x14ac:dyDescent="0.35">
      <c r="A1460" s="6">
        <v>1459</v>
      </c>
      <c r="B1460" s="10">
        <f t="shared" ca="1" si="187"/>
        <v>19.43571389426446</v>
      </c>
      <c r="C1460" s="8">
        <f ca="1">C1459+B1460+(RAND!F1460/10*CHOOSE(RANDBETWEEN(1,6),"-5","5.1","7.05","-7", "2", "-2.1")*RAND())+(Table5[[#This Row],[Column6]]/50*CHOOSE(RANDBETWEEN(1,2),"-2","2.01"))</f>
        <v>115.66354503276469</v>
      </c>
      <c r="D1460" s="8">
        <f ca="1">D1459+B1460+(Table3[[#This Row],[$1,000.005]]-C1459)/100*RAND()</f>
        <v>1010.6195026472194</v>
      </c>
      <c r="E1460" s="10">
        <f t="shared" ca="1" si="188"/>
        <v>1747.9061888274484</v>
      </c>
      <c r="F1460" s="10">
        <f t="shared" ca="1" si="189"/>
        <v>263.42930274836624</v>
      </c>
      <c r="G1460" s="10">
        <f t="shared" ca="1" si="190"/>
        <v>919.00400000000002</v>
      </c>
      <c r="H1460" s="8">
        <f ca="1">H1459+CHOOSE(RANDBETWEEN(1,4),"-.9","1",".45","-.4")*RAND()*10+((Table3[[#This Row],[change]]*0.25)*RAND()+((Table3[[#This Row],[$1,000.005]]-C1459)*RAND()/100))</f>
        <v>1264.8563506678918</v>
      </c>
      <c r="I1460" s="10">
        <f ca="1">ABS(Table3[[#This Row],[$1,000.005]]-C1459)</f>
        <v>30.675419389370006</v>
      </c>
      <c r="J1460" s="10">
        <f ca="1">ABS(Table3[[#This Row],[change]])</f>
        <v>19.43571389426446</v>
      </c>
      <c r="K1460" s="10">
        <f ca="1">ABS(Table3[[#This Row],[$1,000]]-H1459)</f>
        <v>0.689509927509107</v>
      </c>
      <c r="N1460" s="10"/>
      <c r="R1460" s="7">
        <f t="shared" ca="1" si="191"/>
        <v>115.66354503276469</v>
      </c>
      <c r="S1460" s="7">
        <f t="shared" ca="1" si="192"/>
        <v>1010.6195026472194</v>
      </c>
      <c r="T1460" s="7">
        <f t="shared" ca="1" si="193"/>
        <v>115.66354503276469</v>
      </c>
      <c r="U1460" s="7">
        <f t="shared" ca="1" si="194"/>
        <v>1010.6195026472194</v>
      </c>
    </row>
    <row r="1461" spans="1:21" x14ac:dyDescent="0.35">
      <c r="A1461" s="6">
        <v>1460</v>
      </c>
      <c r="B1461" s="10">
        <f t="shared" ca="1" si="187"/>
        <v>38.033507889720319</v>
      </c>
      <c r="C1461" s="8">
        <f ca="1">C1460+B1461+(RAND!F1461/10*CHOOSE(RANDBETWEEN(1,6),"-5","5.1","7.05","-7", "2", "-2.1")*RAND())+(Table5[[#This Row],[Column6]]/50*CHOOSE(RANDBETWEEN(1,2),"-2","2.01"))</f>
        <v>206.3997829350422</v>
      </c>
      <c r="D1461" s="8">
        <f ca="1">D1460+B1461+(Table3[[#This Row],[$1,000.005]]-C1460)/100*RAND()</f>
        <v>1048.7077413182458</v>
      </c>
      <c r="E1461" s="10">
        <f t="shared" ca="1" si="188"/>
        <v>1747.999533945562</v>
      </c>
      <c r="F1461" s="10">
        <f t="shared" ca="1" si="189"/>
        <v>263.15126210453906</v>
      </c>
      <c r="G1461" s="10">
        <f t="shared" ca="1" si="190"/>
        <v>918.00400000000002</v>
      </c>
      <c r="H1461" s="8">
        <f ca="1">H1460+CHOOSE(RANDBETWEEN(1,4),"-.9","1",".45","-.4")*RAND()*10+((Table3[[#This Row],[change]]*0.25)*RAND()+((Table3[[#This Row],[$1,000.005]]-C1460)*RAND()/100))</f>
        <v>1265.1745783210765</v>
      </c>
      <c r="I1461" s="10">
        <f ca="1">ABS(Table3[[#This Row],[$1,000.005]]-C1460)</f>
        <v>90.736237902277509</v>
      </c>
      <c r="J1461" s="10">
        <f ca="1">ABS(Table3[[#This Row],[change]])</f>
        <v>38.033507889720319</v>
      </c>
      <c r="K1461" s="10">
        <f ca="1">ABS(Table3[[#This Row],[$1,000]]-H1460)</f>
        <v>0.31822765318474922</v>
      </c>
      <c r="N1461" s="10"/>
      <c r="R1461" s="7">
        <f t="shared" ca="1" si="191"/>
        <v>206.3997829350422</v>
      </c>
      <c r="S1461" s="7">
        <f t="shared" ca="1" si="192"/>
        <v>1048.7077413182458</v>
      </c>
      <c r="T1461" s="7">
        <f t="shared" ca="1" si="193"/>
        <v>206.3997829350422</v>
      </c>
      <c r="U1461" s="7">
        <f t="shared" ca="1" si="194"/>
        <v>1048.7077413182458</v>
      </c>
    </row>
    <row r="1462" spans="1:21" x14ac:dyDescent="0.35">
      <c r="A1462" s="6">
        <v>1461</v>
      </c>
      <c r="B1462" s="10">
        <f t="shared" ca="1" si="187"/>
        <v>-60.467540883033152</v>
      </c>
      <c r="C1462" s="8">
        <f ca="1">C1461+B1462+(RAND!F1462/10*CHOOSE(RANDBETWEEN(1,6),"-5","5.1","7.05","-7", "2", "-2.1")*RAND())+(Table5[[#This Row],[Column6]]/50*CHOOSE(RANDBETWEEN(1,2),"-2","2.01"))</f>
        <v>212.02051683723565</v>
      </c>
      <c r="D1462" s="8">
        <f ca="1">D1461+B1462+(Table3[[#This Row],[$1,000.005]]-C1461)/100*RAND()</f>
        <v>988.25618816192195</v>
      </c>
      <c r="E1462" s="10">
        <f t="shared" ca="1" si="188"/>
        <v>1748.6750312999982</v>
      </c>
      <c r="F1462" s="10">
        <f t="shared" ca="1" si="189"/>
        <v>262.46663868977072</v>
      </c>
      <c r="G1462" s="10">
        <f t="shared" ca="1" si="190"/>
        <v>917.00400000000002</v>
      </c>
      <c r="H1462" s="8">
        <f ca="1">H1461+CHOOSE(RANDBETWEEN(1,4),"-.9","1",".45","-.4")*RAND()*10+((Table3[[#This Row],[change]]*0.25)*RAND()+((Table3[[#This Row],[$1,000.005]]-C1461)*RAND()/100))</f>
        <v>1251.4400893413515</v>
      </c>
      <c r="I1462" s="10">
        <f ca="1">ABS(Table3[[#This Row],[$1,000.005]]-C1461)</f>
        <v>5.6207339021934501</v>
      </c>
      <c r="J1462" s="10">
        <f ca="1">ABS(Table3[[#This Row],[change]])</f>
        <v>60.467540883033152</v>
      </c>
      <c r="K1462" s="10">
        <f ca="1">ABS(Table3[[#This Row],[$1,000]]-H1461)</f>
        <v>13.734488979725029</v>
      </c>
      <c r="N1462" s="10"/>
      <c r="R1462" s="7">
        <f t="shared" ca="1" si="191"/>
        <v>212.02051683723565</v>
      </c>
      <c r="S1462" s="7">
        <f t="shared" ca="1" si="192"/>
        <v>988.25618816192195</v>
      </c>
      <c r="T1462" s="7">
        <f t="shared" ca="1" si="193"/>
        <v>212.02051683723565</v>
      </c>
      <c r="U1462" s="7">
        <f t="shared" ca="1" si="194"/>
        <v>988.25618816192195</v>
      </c>
    </row>
    <row r="1463" spans="1:21" x14ac:dyDescent="0.35">
      <c r="A1463" s="6">
        <v>1462</v>
      </c>
      <c r="B1463" s="10">
        <f t="shared" ca="1" si="187"/>
        <v>-3.9229944753624872</v>
      </c>
      <c r="C1463" s="8">
        <f ca="1">C1462+B1463+(RAND!F1463/10*CHOOSE(RANDBETWEEN(1,6),"-5","5.1","7.05","-7", "2", "-2.1")*RAND())+(Table5[[#This Row],[Column6]]/50*CHOOSE(RANDBETWEEN(1,2),"-2","2.01"))</f>
        <v>155.33324794571496</v>
      </c>
      <c r="D1463" s="8">
        <f ca="1">D1462+B1463+(Table3[[#This Row],[$1,000.005]]-C1462)/100*RAND()</f>
        <v>983.89379986980043</v>
      </c>
      <c r="E1463" s="10">
        <f t="shared" ca="1" si="188"/>
        <v>1748.9484758634292</v>
      </c>
      <c r="F1463" s="10">
        <f t="shared" ca="1" si="189"/>
        <v>261.61991107118678</v>
      </c>
      <c r="G1463" s="10">
        <f t="shared" ca="1" si="190"/>
        <v>918.00400000000002</v>
      </c>
      <c r="H1463" s="8">
        <f ca="1">H1462+CHOOSE(RANDBETWEEN(1,4),"-.9","1",".45","-.4")*RAND()*10+((Table3[[#This Row],[change]]*0.25)*RAND()+((Table3[[#This Row],[$1,000.005]]-C1462)*RAND()/100))</f>
        <v>1250.997783091572</v>
      </c>
      <c r="I1463" s="10">
        <f ca="1">ABS(Table3[[#This Row],[$1,000.005]]-C1462)</f>
        <v>56.687268891520688</v>
      </c>
      <c r="J1463" s="10">
        <f ca="1">ABS(Table3[[#This Row],[change]])</f>
        <v>3.9229944753624872</v>
      </c>
      <c r="K1463" s="10">
        <f ca="1">ABS(Table3[[#This Row],[$1,000]]-H1462)</f>
        <v>0.44230624977944899</v>
      </c>
      <c r="N1463" s="10"/>
      <c r="R1463" s="7">
        <f t="shared" ca="1" si="191"/>
        <v>155.33324794571496</v>
      </c>
      <c r="S1463" s="7">
        <f t="shared" ca="1" si="192"/>
        <v>983.89379986980043</v>
      </c>
      <c r="T1463" s="7">
        <f t="shared" ca="1" si="193"/>
        <v>155.33324794571496</v>
      </c>
      <c r="U1463" s="7">
        <f t="shared" ca="1" si="194"/>
        <v>983.89379986980043</v>
      </c>
    </row>
    <row r="1464" spans="1:21" x14ac:dyDescent="0.35">
      <c r="A1464" s="6">
        <v>1463</v>
      </c>
      <c r="B1464" s="10">
        <f t="shared" ca="1" si="187"/>
        <v>-6.1817856964082338</v>
      </c>
      <c r="C1464" s="8">
        <f ca="1">C1463+B1464+(RAND!F1464/10*CHOOSE(RANDBETWEEN(1,6),"-5","5.1","7.05","-7", "2", "-2.1")*RAND())+(Table5[[#This Row],[Column6]]/50*CHOOSE(RANDBETWEEN(1,2),"-2","2.01"))</f>
        <v>118.96213041063267</v>
      </c>
      <c r="D1464" s="8">
        <f ca="1">D1463+B1464+(Table3[[#This Row],[$1,000.005]]-C1463)/100*RAND()</f>
        <v>977.61446512491045</v>
      </c>
      <c r="E1464" s="10">
        <f t="shared" ca="1" si="188"/>
        <v>1749.4253712240522</v>
      </c>
      <c r="F1464" s="10">
        <f t="shared" ca="1" si="189"/>
        <v>260.95829478072636</v>
      </c>
      <c r="G1464" s="10">
        <f t="shared" ca="1" si="190"/>
        <v>917.00400000000002</v>
      </c>
      <c r="H1464" s="8">
        <f ca="1">H1463+CHOOSE(RANDBETWEEN(1,4),"-.9","1",".45","-.4")*RAND()*10+((Table3[[#This Row],[change]]*0.25)*RAND()+((Table3[[#This Row],[$1,000.005]]-C1463)*RAND()/100))</f>
        <v>1248.6945158142207</v>
      </c>
      <c r="I1464" s="10">
        <f ca="1">ABS(Table3[[#This Row],[$1,000.005]]-C1463)</f>
        <v>36.371117535082291</v>
      </c>
      <c r="J1464" s="10">
        <f ca="1">ABS(Table3[[#This Row],[change]])</f>
        <v>6.1817856964082338</v>
      </c>
      <c r="K1464" s="10">
        <f ca="1">ABS(Table3[[#This Row],[$1,000]]-H1463)</f>
        <v>2.3032672773513241</v>
      </c>
      <c r="N1464" s="10"/>
      <c r="R1464" s="7">
        <f t="shared" ca="1" si="191"/>
        <v>118.96213041063267</v>
      </c>
      <c r="S1464" s="7">
        <f t="shared" ca="1" si="192"/>
        <v>977.61446512491045</v>
      </c>
      <c r="T1464" s="7">
        <f t="shared" ca="1" si="193"/>
        <v>118.96213041063267</v>
      </c>
      <c r="U1464" s="7">
        <f t="shared" ca="1" si="194"/>
        <v>977.61446512491045</v>
      </c>
    </row>
    <row r="1465" spans="1:21" x14ac:dyDescent="0.35">
      <c r="A1465" s="6">
        <v>1464</v>
      </c>
      <c r="B1465" s="10">
        <f t="shared" ca="1" si="187"/>
        <v>-30.598636578479891</v>
      </c>
      <c r="C1465" s="8">
        <f ca="1">C1464+B1465+(RAND!F1465/10*CHOOSE(RANDBETWEEN(1,6),"-5","5.1","7.05","-7", "2", "-2.1")*RAND())+(Table5[[#This Row],[Column6]]/50*CHOOSE(RANDBETWEEN(1,2),"-2","2.01"))</f>
        <v>102.34086403182795</v>
      </c>
      <c r="D1465" s="8">
        <f ca="1">D1464+B1465+(Table3[[#This Row],[$1,000.005]]-C1464)/100*RAND()</f>
        <v>946.95831350714548</v>
      </c>
      <c r="E1465" s="10">
        <f t="shared" ca="1" si="188"/>
        <v>1749.6610873787263</v>
      </c>
      <c r="F1465" s="10">
        <f t="shared" ca="1" si="189"/>
        <v>260.1839997549834</v>
      </c>
      <c r="G1465" s="10">
        <f t="shared" ca="1" si="190"/>
        <v>918.00400000000002</v>
      </c>
      <c r="H1465" s="8">
        <f ca="1">H1464+CHOOSE(RANDBETWEEN(1,4),"-.9","1",".45","-.4")*RAND()*10+((Table3[[#This Row],[change]]*0.25)*RAND()+((Table3[[#This Row],[$1,000.005]]-C1464)*RAND()/100))</f>
        <v>1248.2618408625742</v>
      </c>
      <c r="I1465" s="10">
        <f ca="1">ABS(Table3[[#This Row],[$1,000.005]]-C1464)</f>
        <v>16.621266378804719</v>
      </c>
      <c r="J1465" s="10">
        <f ca="1">ABS(Table3[[#This Row],[change]])</f>
        <v>30.598636578479891</v>
      </c>
      <c r="K1465" s="10">
        <f ca="1">ABS(Table3[[#This Row],[$1,000]]-H1464)</f>
        <v>0.43267495164650427</v>
      </c>
      <c r="N1465" s="10"/>
      <c r="R1465" s="7">
        <f t="shared" ca="1" si="191"/>
        <v>102.34086403182795</v>
      </c>
      <c r="S1465" s="7">
        <f t="shared" ca="1" si="192"/>
        <v>946.95831350714548</v>
      </c>
      <c r="T1465" s="7">
        <f t="shared" ca="1" si="193"/>
        <v>102.34086403182795</v>
      </c>
      <c r="U1465" s="7">
        <f t="shared" ca="1" si="194"/>
        <v>946.95831350714548</v>
      </c>
    </row>
    <row r="1466" spans="1:21" x14ac:dyDescent="0.35">
      <c r="A1466" s="6">
        <v>1465</v>
      </c>
      <c r="B1466" s="10">
        <f t="shared" ca="1" si="187"/>
        <v>8.3759395901993692</v>
      </c>
      <c r="C1466" s="8">
        <f ca="1">C1465+B1466+(RAND!F1466/10*CHOOSE(RANDBETWEEN(1,6),"-5","5.1","7.05","-7", "2", "-2.1")*RAND())+(Table5[[#This Row],[Column6]]/50*CHOOSE(RANDBETWEEN(1,2),"-2","2.01"))</f>
        <v>180.11265003172133</v>
      </c>
      <c r="D1466" s="8">
        <f ca="1">D1465+B1466+(Table3[[#This Row],[$1,000.005]]-C1465)/100*RAND()</f>
        <v>955.42524778986308</v>
      </c>
      <c r="E1466" s="10">
        <f t="shared" ca="1" si="188"/>
        <v>1750.5936393392201</v>
      </c>
      <c r="F1466" s="10">
        <f t="shared" ca="1" si="189"/>
        <v>259.93853441666022</v>
      </c>
      <c r="G1466" s="10">
        <f t="shared" ca="1" si="190"/>
        <v>917.00400000000002</v>
      </c>
      <c r="H1466" s="8">
        <f ca="1">H1465+CHOOSE(RANDBETWEEN(1,4),"-.9","1",".45","-.4")*RAND()*10+((Table3[[#This Row],[change]]*0.25)*RAND()+((Table3[[#This Row],[$1,000.005]]-C1465)*RAND()/100))</f>
        <v>1258.3875326820487</v>
      </c>
      <c r="I1466" s="10">
        <f ca="1">ABS(Table3[[#This Row],[$1,000.005]]-C1465)</f>
        <v>77.771785999893382</v>
      </c>
      <c r="J1466" s="10">
        <f ca="1">ABS(Table3[[#This Row],[change]])</f>
        <v>8.3759395901993692</v>
      </c>
      <c r="K1466" s="10">
        <f ca="1">ABS(Table3[[#This Row],[$1,000]]-H1465)</f>
        <v>10.125691819474469</v>
      </c>
      <c r="N1466" s="10"/>
      <c r="R1466" s="7">
        <f t="shared" ca="1" si="191"/>
        <v>180.11265003172133</v>
      </c>
      <c r="S1466" s="7">
        <f t="shared" ca="1" si="192"/>
        <v>955.42524778986308</v>
      </c>
      <c r="T1466" s="7">
        <f t="shared" ca="1" si="193"/>
        <v>180.11265003172133</v>
      </c>
      <c r="U1466" s="7">
        <f t="shared" ca="1" si="194"/>
        <v>955.42524778986308</v>
      </c>
    </row>
    <row r="1467" spans="1:21" x14ac:dyDescent="0.35">
      <c r="A1467" s="6">
        <v>1466</v>
      </c>
      <c r="B1467" s="10">
        <f t="shared" ca="1" si="187"/>
        <v>6.877548881666108E-3</v>
      </c>
      <c r="C1467" s="8">
        <f ca="1">C1466+B1467+(RAND!F1467/10*CHOOSE(RANDBETWEEN(1,6),"-5","5.1","7.05","-7", "2", "-2.1")*RAND())+(Table5[[#This Row],[Column6]]/50*CHOOSE(RANDBETWEEN(1,2),"-2","2.01"))</f>
        <v>189.57101112676185</v>
      </c>
      <c r="D1467" s="8">
        <f ca="1">D1466+B1467+(Table3[[#This Row],[$1,000.005]]-C1466)/100*RAND()</f>
        <v>955.50710165903479</v>
      </c>
      <c r="E1467" s="10">
        <f t="shared" ca="1" si="188"/>
        <v>1750.882366834288</v>
      </c>
      <c r="F1467" s="10">
        <f t="shared" ca="1" si="189"/>
        <v>259.62169869654366</v>
      </c>
      <c r="G1467" s="10">
        <f t="shared" ca="1" si="190"/>
        <v>918.00400000000002</v>
      </c>
      <c r="H1467" s="8">
        <f ca="1">H1466+CHOOSE(RANDBETWEEN(1,4),"-.9","1",".45","-.4")*RAND()*10+((Table3[[#This Row],[change]]*0.25)*RAND()+((Table3[[#This Row],[$1,000.005]]-C1466)*RAND()/100))</f>
        <v>1259.8197608448688</v>
      </c>
      <c r="I1467" s="10">
        <f ca="1">ABS(Table3[[#This Row],[$1,000.005]]-C1466)</f>
        <v>9.4583610950405159</v>
      </c>
      <c r="J1467" s="10">
        <f ca="1">ABS(Table3[[#This Row],[change]])</f>
        <v>6.877548881666108E-3</v>
      </c>
      <c r="K1467" s="10">
        <f ca="1">ABS(Table3[[#This Row],[$1,000]]-H1466)</f>
        <v>1.4322281628201381</v>
      </c>
      <c r="N1467" s="10"/>
      <c r="R1467" s="7">
        <f t="shared" ca="1" si="191"/>
        <v>189.57101112676185</v>
      </c>
      <c r="S1467" s="7">
        <f t="shared" ca="1" si="192"/>
        <v>955.50710165903479</v>
      </c>
      <c r="T1467" s="7">
        <f t="shared" ca="1" si="193"/>
        <v>189.57101112676185</v>
      </c>
      <c r="U1467" s="7">
        <f t="shared" ca="1" si="194"/>
        <v>955.50710165903479</v>
      </c>
    </row>
    <row r="1468" spans="1:21" x14ac:dyDescent="0.35">
      <c r="A1468" s="6">
        <v>1467</v>
      </c>
      <c r="B1468" s="10">
        <f t="shared" ca="1" si="187"/>
        <v>28.079120568936894</v>
      </c>
      <c r="C1468" s="8">
        <f ca="1">C1467+B1468+(RAND!F1468/10*CHOOSE(RANDBETWEEN(1,6),"-5","5.1","7.05","-7", "2", "-2.1")*RAND())+(Table5[[#This Row],[Column6]]/50*CHOOSE(RANDBETWEEN(1,2),"-2","2.01"))</f>
        <v>222.42692605193531</v>
      </c>
      <c r="D1468" s="8">
        <f ca="1">D1467+B1468+(Table3[[#This Row],[$1,000.005]]-C1467)/100*RAND()</f>
        <v>983.67973039506865</v>
      </c>
      <c r="E1468" s="10">
        <f t="shared" ca="1" si="188"/>
        <v>1751.8537263845055</v>
      </c>
      <c r="F1468" s="10">
        <f t="shared" ca="1" si="189"/>
        <v>259.28290546815083</v>
      </c>
      <c r="G1468" s="10">
        <f t="shared" ca="1" si="190"/>
        <v>919.00400000000002</v>
      </c>
      <c r="H1468" s="8">
        <f ca="1">H1467+CHOOSE(RANDBETWEEN(1,4),"-.9","1",".45","-.4")*RAND()*10+((Table3[[#This Row],[change]]*0.25)*RAND()+((Table3[[#This Row],[$1,000.005]]-C1467)*RAND()/100))</f>
        <v>1269.7307086596288</v>
      </c>
      <c r="I1468" s="10">
        <f ca="1">ABS(Table3[[#This Row],[$1,000.005]]-C1467)</f>
        <v>32.855914925173465</v>
      </c>
      <c r="J1468" s="10">
        <f ca="1">ABS(Table3[[#This Row],[change]])</f>
        <v>28.079120568936894</v>
      </c>
      <c r="K1468" s="10">
        <f ca="1">ABS(Table3[[#This Row],[$1,000]]-H1467)</f>
        <v>9.910947814759993</v>
      </c>
      <c r="N1468" s="10"/>
      <c r="R1468" s="7">
        <f t="shared" ca="1" si="191"/>
        <v>222.42692605193531</v>
      </c>
      <c r="S1468" s="7">
        <f t="shared" ca="1" si="192"/>
        <v>983.67973039506865</v>
      </c>
      <c r="T1468" s="7">
        <f t="shared" ca="1" si="193"/>
        <v>222.42692605193531</v>
      </c>
      <c r="U1468" s="7">
        <f t="shared" ca="1" si="194"/>
        <v>983.67973039506865</v>
      </c>
    </row>
    <row r="1469" spans="1:21" x14ac:dyDescent="0.35">
      <c r="A1469" s="6">
        <v>1468</v>
      </c>
      <c r="B1469" s="10">
        <f t="shared" ca="1" si="187"/>
        <v>-112.16124828225729</v>
      </c>
      <c r="C1469" s="8">
        <f ca="1">C1468+B1469+(RAND!F1469/10*CHOOSE(RANDBETWEEN(1,6),"-5","5.1","7.05","-7", "2", "-2.1")*RAND())+(Table5[[#This Row],[Column6]]/50*CHOOSE(RANDBETWEEN(1,2),"-2","2.01"))</f>
        <v>85.298571132449922</v>
      </c>
      <c r="D1469" s="8">
        <f ca="1">D1468+B1469+(Table3[[#This Row],[$1,000.005]]-C1468)/100*RAND()</f>
        <v>870.23543983529441</v>
      </c>
      <c r="E1469" s="10">
        <f t="shared" ca="1" si="188"/>
        <v>1752.0753608104069</v>
      </c>
      <c r="F1469" s="10">
        <f t="shared" ca="1" si="189"/>
        <v>259.23099076785826</v>
      </c>
      <c r="G1469" s="10">
        <f t="shared" ca="1" si="190"/>
        <v>918.00400000000002</v>
      </c>
      <c r="H1469" s="8">
        <f ca="1">H1468+CHOOSE(RANDBETWEEN(1,4),"-.9","1",".45","-.4")*RAND()*10+((Table3[[#This Row],[change]]*0.25)*RAND()+((Table3[[#This Row],[$1,000.005]]-C1468)*RAND()/100))</f>
        <v>1254.4327565389847</v>
      </c>
      <c r="I1469" s="10">
        <f ca="1">ABS(Table3[[#This Row],[$1,000.005]]-C1468)</f>
        <v>137.12835491948539</v>
      </c>
      <c r="J1469" s="10">
        <f ca="1">ABS(Table3[[#This Row],[change]])</f>
        <v>112.16124828225729</v>
      </c>
      <c r="K1469" s="10">
        <f ca="1">ABS(Table3[[#This Row],[$1,000]]-H1468)</f>
        <v>15.29795212064414</v>
      </c>
      <c r="N1469" s="10"/>
      <c r="R1469" s="7">
        <f t="shared" ca="1" si="191"/>
        <v>85.298571132449922</v>
      </c>
      <c r="S1469" s="7">
        <f t="shared" ca="1" si="192"/>
        <v>870.23543983529441</v>
      </c>
      <c r="T1469" s="7">
        <f t="shared" ca="1" si="193"/>
        <v>85.298571132449922</v>
      </c>
      <c r="U1469" s="7">
        <f t="shared" ca="1" si="194"/>
        <v>870.23543983529441</v>
      </c>
    </row>
    <row r="1470" spans="1:21" x14ac:dyDescent="0.35">
      <c r="A1470" s="6">
        <v>1469</v>
      </c>
      <c r="B1470" s="10">
        <f t="shared" ca="1" si="187"/>
        <v>-6.3075164269829314</v>
      </c>
      <c r="C1470" s="8">
        <f ca="1">C1469+B1470+(RAND!F1470/10*CHOOSE(RANDBETWEEN(1,6),"-5","5.1","7.05","-7", "2", "-2.1")*RAND())+(Table5[[#This Row],[Column6]]/50*CHOOSE(RANDBETWEEN(1,2),"-2","2.01"))</f>
        <v>11.179480496821162</v>
      </c>
      <c r="D1470" s="8">
        <f ca="1">D1469+B1470+(Table3[[#This Row],[$1,000.005]]-C1469)/100*RAND()</f>
        <v>863.80929945728474</v>
      </c>
      <c r="E1470" s="10">
        <f t="shared" ca="1" si="188"/>
        <v>1753.0683123162532</v>
      </c>
      <c r="F1470" s="10">
        <f t="shared" ca="1" si="189"/>
        <v>258.67684421132049</v>
      </c>
      <c r="G1470" s="10">
        <f t="shared" ca="1" si="190"/>
        <v>919.00400000000002</v>
      </c>
      <c r="H1470" s="8">
        <f ca="1">H1469+CHOOSE(RANDBETWEEN(1,4),"-.9","1",".45","-.4")*RAND()*10+((Table3[[#This Row],[change]]*0.25)*RAND()+((Table3[[#This Row],[$1,000.005]]-C1469)*RAND()/100))</f>
        <v>1252.1118756836622</v>
      </c>
      <c r="I1470" s="10">
        <f ca="1">ABS(Table3[[#This Row],[$1,000.005]]-C1469)</f>
        <v>74.119090635628766</v>
      </c>
      <c r="J1470" s="10">
        <f ca="1">ABS(Table3[[#This Row],[change]])</f>
        <v>6.3075164269829314</v>
      </c>
      <c r="K1470" s="10">
        <f ca="1">ABS(Table3[[#This Row],[$1,000]]-H1469)</f>
        <v>2.3208808553224571</v>
      </c>
      <c r="N1470" s="10"/>
      <c r="R1470" s="7">
        <f t="shared" ca="1" si="191"/>
        <v>11.179480496821162</v>
      </c>
      <c r="S1470" s="7">
        <f t="shared" ca="1" si="192"/>
        <v>863.80929945728474</v>
      </c>
      <c r="T1470" s="7">
        <f t="shared" ca="1" si="193"/>
        <v>11.179480496821162</v>
      </c>
      <c r="U1470" s="7">
        <f t="shared" ca="1" si="194"/>
        <v>863.80929945728474</v>
      </c>
    </row>
    <row r="1471" spans="1:21" x14ac:dyDescent="0.35">
      <c r="A1471" s="6">
        <v>1470</v>
      </c>
      <c r="B1471" s="10">
        <f t="shared" ca="1" si="187"/>
        <v>14.200052069208667</v>
      </c>
      <c r="C1471" s="8">
        <f ca="1">C1470+B1471+(RAND!F1471/10*CHOOSE(RANDBETWEEN(1,6),"-5","5.1","7.05","-7", "2", "-2.1")*RAND())+(Table5[[#This Row],[Column6]]/50*CHOOSE(RANDBETWEEN(1,2),"-2","2.01"))</f>
        <v>-40.040463643818136</v>
      </c>
      <c r="D1471" s="8">
        <f ca="1">D1470+B1471+(Table3[[#This Row],[$1,000.005]]-C1470)/100*RAND()</f>
        <v>877.61680635624668</v>
      </c>
      <c r="E1471" s="10">
        <f t="shared" ca="1" si="188"/>
        <v>1753.1698262054838</v>
      </c>
      <c r="F1471" s="10">
        <f t="shared" ca="1" si="189"/>
        <v>257.74024437153241</v>
      </c>
      <c r="G1471" s="10">
        <f t="shared" ca="1" si="190"/>
        <v>920.00400000000002</v>
      </c>
      <c r="H1471" s="8">
        <f ca="1">H1470+CHOOSE(RANDBETWEEN(1,4),"-.9","1",".45","-.4")*RAND()*10+((Table3[[#This Row],[change]]*0.25)*RAND()+((Table3[[#This Row],[$1,000.005]]-C1470)*RAND()/100))</f>
        <v>1244.3541831705156</v>
      </c>
      <c r="I1471" s="10">
        <f ca="1">ABS(Table3[[#This Row],[$1,000.005]]-C1470)</f>
        <v>51.219944140639299</v>
      </c>
      <c r="J1471" s="10">
        <f ca="1">ABS(Table3[[#This Row],[change]])</f>
        <v>14.200052069208667</v>
      </c>
      <c r="K1471" s="10">
        <f ca="1">ABS(Table3[[#This Row],[$1,000]]-H1470)</f>
        <v>7.7576925131465941</v>
      </c>
      <c r="N1471" s="10"/>
      <c r="R1471" s="7">
        <f t="shared" ca="1" si="191"/>
        <v>-40.040463643818136</v>
      </c>
      <c r="S1471" s="7">
        <f t="shared" ca="1" si="192"/>
        <v>877.61680635624668</v>
      </c>
      <c r="T1471" s="7">
        <f t="shared" ca="1" si="193"/>
        <v>0</v>
      </c>
      <c r="U1471" s="7">
        <f t="shared" ca="1" si="194"/>
        <v>877.61680635624668</v>
      </c>
    </row>
    <row r="1472" spans="1:21" x14ac:dyDescent="0.35">
      <c r="A1472" s="6">
        <v>1471</v>
      </c>
      <c r="B1472" s="10">
        <f t="shared" ca="1" si="187"/>
        <v>-0.46750082802514353</v>
      </c>
      <c r="C1472" s="8">
        <f ca="1">C1471+B1472+(RAND!F1472/10*CHOOSE(RANDBETWEEN(1,6),"-5","5.1","7.05","-7", "2", "-2.1")*RAND())+(Table5[[#This Row],[Column6]]/50*CHOOSE(RANDBETWEEN(1,2),"-2","2.01"))</f>
        <v>32.066382690440193</v>
      </c>
      <c r="D1472" s="8">
        <f ca="1">D1471+B1472+(Table3[[#This Row],[$1,000.005]]-C1471)/100*RAND()</f>
        <v>877.5435007334903</v>
      </c>
      <c r="E1472" s="10">
        <f t="shared" ca="1" si="188"/>
        <v>1754.1385193151011</v>
      </c>
      <c r="F1472" s="10">
        <f t="shared" ca="1" si="189"/>
        <v>256.90562029383972</v>
      </c>
      <c r="G1472" s="10">
        <f t="shared" ca="1" si="190"/>
        <v>919.00400000000002</v>
      </c>
      <c r="H1472" s="8">
        <f ca="1">H1471+CHOOSE(RANDBETWEEN(1,4),"-.9","1",".45","-.4")*RAND()*10+((Table3[[#This Row],[change]]*0.25)*RAND()+((Table3[[#This Row],[$1,000.005]]-C1471)*RAND()/100))</f>
        <v>1244.5730613534656</v>
      </c>
      <c r="I1472" s="10">
        <f ca="1">ABS(Table3[[#This Row],[$1,000.005]]-C1471)</f>
        <v>72.106846334258336</v>
      </c>
      <c r="J1472" s="10">
        <f ca="1">ABS(Table3[[#This Row],[change]])</f>
        <v>0.46750082802514353</v>
      </c>
      <c r="K1472" s="10">
        <f ca="1">ABS(Table3[[#This Row],[$1,000]]-H1471)</f>
        <v>0.21887818294999306</v>
      </c>
      <c r="N1472" s="10"/>
      <c r="R1472" s="7">
        <f t="shared" ca="1" si="191"/>
        <v>0</v>
      </c>
      <c r="S1472" s="7">
        <f t="shared" ca="1" si="192"/>
        <v>877.5435007334903</v>
      </c>
      <c r="T1472" s="7">
        <f t="shared" ca="1" si="193"/>
        <v>0</v>
      </c>
      <c r="U1472" s="7">
        <f t="shared" ca="1" si="194"/>
        <v>877.5435007334903</v>
      </c>
    </row>
    <row r="1473" spans="1:21" x14ac:dyDescent="0.35">
      <c r="A1473" s="6">
        <v>1472</v>
      </c>
      <c r="B1473" s="10">
        <f t="shared" ca="1" si="187"/>
        <v>31.521561595318122</v>
      </c>
      <c r="C1473" s="8">
        <f ca="1">C1472+B1473+(RAND!F1473/10*CHOOSE(RANDBETWEEN(1,6),"-5","5.1","7.05","-7", "2", "-2.1")*RAND())+(Table5[[#This Row],[Column6]]/50*CHOOSE(RANDBETWEEN(1,2),"-2","2.01"))</f>
        <v>12.946132466628665</v>
      </c>
      <c r="D1473" s="8">
        <f ca="1">D1472+B1473+(Table3[[#This Row],[$1,000.005]]-C1472)/100*RAND()</f>
        <v>908.93632247105745</v>
      </c>
      <c r="E1473" s="10">
        <f t="shared" ca="1" si="188"/>
        <v>1754.447486020933</v>
      </c>
      <c r="F1473" s="10">
        <f t="shared" ca="1" si="189"/>
        <v>256.80320625261578</v>
      </c>
      <c r="G1473" s="10">
        <f t="shared" ca="1" si="190"/>
        <v>918.00400000000002</v>
      </c>
      <c r="H1473" s="8">
        <f ca="1">H1472+CHOOSE(RANDBETWEEN(1,4),"-.9","1",".45","-.4")*RAND()*10+((Table3[[#This Row],[change]]*0.25)*RAND()+((Table3[[#This Row],[$1,000.005]]-C1472)*RAND()/100))</f>
        <v>1241.776479523073</v>
      </c>
      <c r="I1473" s="10">
        <f ca="1">ABS(Table3[[#This Row],[$1,000.005]]-C1472)</f>
        <v>19.120250223811528</v>
      </c>
      <c r="J1473" s="10">
        <f ca="1">ABS(Table3[[#This Row],[change]])</f>
        <v>31.521561595318122</v>
      </c>
      <c r="K1473" s="10">
        <f ca="1">ABS(Table3[[#This Row],[$1,000]]-H1472)</f>
        <v>2.7965818303925971</v>
      </c>
      <c r="N1473" s="10"/>
      <c r="R1473" s="7">
        <f t="shared" ca="1" si="191"/>
        <v>0</v>
      </c>
      <c r="S1473" s="7">
        <f t="shared" ca="1" si="192"/>
        <v>908.93632247105745</v>
      </c>
      <c r="T1473" s="7">
        <f t="shared" ca="1" si="193"/>
        <v>0</v>
      </c>
      <c r="U1473" s="7">
        <f t="shared" ca="1" si="194"/>
        <v>908.93632247105745</v>
      </c>
    </row>
    <row r="1474" spans="1:21" x14ac:dyDescent="0.35">
      <c r="A1474" s="6">
        <v>1473</v>
      </c>
      <c r="B1474" s="10">
        <f t="shared" ref="B1474:B1537" ca="1" si="195">CHOOSE(RANDBETWEEN(1,4),"-1.95","2.1","1.505","-1.5")*RAND()*100*RAND()*RAND()</f>
        <v>-25.711226077021884</v>
      </c>
      <c r="C1474" s="8">
        <f ca="1">C1473+B1474+(RAND!F1474/10*CHOOSE(RANDBETWEEN(1,6),"-5","5.1","7.05","-7", "2", "-2.1")*RAND())+(Table5[[#This Row],[Column6]]/50*CHOOSE(RANDBETWEEN(1,2),"-2","2.01"))</f>
        <v>-10.152652833463438</v>
      </c>
      <c r="D1474" s="8">
        <f ca="1">D1473+B1474+(Table3[[#This Row],[$1,000.005]]-C1473)/100*RAND()</f>
        <v>883.19354449534228</v>
      </c>
      <c r="E1474" s="10">
        <f t="shared" ref="E1474:E1537" ca="1" si="196">E1473+RAND()</f>
        <v>1755.2805945755183</v>
      </c>
      <c r="F1474" s="10">
        <f t="shared" ref="F1474:F1537" ca="1" si="197">F1473-RAND()</f>
        <v>256.15467492546782</v>
      </c>
      <c r="G1474" s="10">
        <f t="shared" ref="G1474:G1537" ca="1" si="198">G1473+CHOOSE(RANDBETWEEN(1,2),"-1","1")</f>
        <v>917.00400000000002</v>
      </c>
      <c r="H1474" s="8">
        <f ca="1">H1473+CHOOSE(RANDBETWEEN(1,4),"-.9","1",".45","-.4")*RAND()*10+((Table3[[#This Row],[change]]*0.25)*RAND()+((Table3[[#This Row],[$1,000.005]]-C1473)*RAND()/100))</f>
        <v>1237.8518417457365</v>
      </c>
      <c r="I1474" s="10">
        <f ca="1">ABS(Table3[[#This Row],[$1,000.005]]-C1473)</f>
        <v>23.098785300092104</v>
      </c>
      <c r="J1474" s="10">
        <f ca="1">ABS(Table3[[#This Row],[change]])</f>
        <v>25.711226077021884</v>
      </c>
      <c r="K1474" s="10">
        <f ca="1">ABS(Table3[[#This Row],[$1,000]]-H1473)</f>
        <v>3.9246377773365566</v>
      </c>
      <c r="N1474" s="10"/>
      <c r="R1474" s="7">
        <f t="shared" ref="R1474:R1537" ca="1" si="199">IF(R1473&gt;0, C1474, 0)</f>
        <v>0</v>
      </c>
      <c r="S1474" s="7">
        <f t="shared" ref="S1474:S1537" ca="1" si="200">IF(S1473&gt;0, D1474, 0)</f>
        <v>883.19354449534228</v>
      </c>
      <c r="T1474" s="7">
        <f t="shared" ref="T1474:T1537" ca="1" si="201">IF(OR(R1473&lt;=0,R1474&lt;=0), 0, C1474)</f>
        <v>0</v>
      </c>
      <c r="U1474" s="7">
        <f t="shared" ref="U1474:U1537" ca="1" si="202">IF(OR(S1473&lt;=0,S1474&lt;=0), 0, D1474)</f>
        <v>883.19354449534228</v>
      </c>
    </row>
    <row r="1475" spans="1:21" x14ac:dyDescent="0.35">
      <c r="A1475" s="6">
        <v>1474</v>
      </c>
      <c r="B1475" s="10">
        <f t="shared" ca="1" si="195"/>
        <v>5.0722475440510095</v>
      </c>
      <c r="C1475" s="8">
        <f ca="1">C1474+B1475+(RAND!F1475/10*CHOOSE(RANDBETWEEN(1,6),"-5","5.1","7.05","-7", "2", "-2.1")*RAND())+(Table5[[#This Row],[Column6]]/50*CHOOSE(RANDBETWEEN(1,2),"-2","2.01"))</f>
        <v>-85.243690873405313</v>
      </c>
      <c r="D1475" s="8">
        <f ca="1">D1474+B1475+(Table3[[#This Row],[$1,000.005]]-C1474)/100*RAND()</f>
        <v>887.8284279997963</v>
      </c>
      <c r="E1475" s="10">
        <f t="shared" ca="1" si="196"/>
        <v>1755.9344534899931</v>
      </c>
      <c r="F1475" s="10">
        <f t="shared" ca="1" si="197"/>
        <v>255.86872622456039</v>
      </c>
      <c r="G1475" s="10">
        <f t="shared" ca="1" si="198"/>
        <v>916.00400000000002</v>
      </c>
      <c r="H1475" s="8">
        <f ca="1">H1474+CHOOSE(RANDBETWEEN(1,4),"-.9","1",".45","-.4")*RAND()*10+((Table3[[#This Row],[change]]*0.25)*RAND()+((Table3[[#This Row],[$1,000.005]]-C1474)*RAND()/100))</f>
        <v>1238.7277607845292</v>
      </c>
      <c r="I1475" s="10">
        <f ca="1">ABS(Table3[[#This Row],[$1,000.005]]-C1474)</f>
        <v>75.091038039941878</v>
      </c>
      <c r="J1475" s="10">
        <f ca="1">ABS(Table3[[#This Row],[change]])</f>
        <v>5.0722475440510095</v>
      </c>
      <c r="K1475" s="10">
        <f ca="1">ABS(Table3[[#This Row],[$1,000]]-H1474)</f>
        <v>0.87591903879274469</v>
      </c>
      <c r="N1475" s="10"/>
      <c r="R1475" s="7">
        <f t="shared" ca="1" si="199"/>
        <v>0</v>
      </c>
      <c r="S1475" s="7">
        <f t="shared" ca="1" si="200"/>
        <v>887.8284279997963</v>
      </c>
      <c r="T1475" s="7">
        <f t="shared" ca="1" si="201"/>
        <v>0</v>
      </c>
      <c r="U1475" s="7">
        <f t="shared" ca="1" si="202"/>
        <v>887.8284279997963</v>
      </c>
    </row>
    <row r="1476" spans="1:21" x14ac:dyDescent="0.35">
      <c r="A1476" s="6">
        <v>1475</v>
      </c>
      <c r="B1476" s="10">
        <f t="shared" ca="1" si="195"/>
        <v>-12.52970549764224</v>
      </c>
      <c r="C1476" s="8">
        <f ca="1">C1475+B1476+(RAND!F1476/10*CHOOSE(RANDBETWEEN(1,6),"-5","5.1","7.05","-7", "2", "-2.1")*RAND())+(Table5[[#This Row],[Column6]]/50*CHOOSE(RANDBETWEEN(1,2),"-2","2.01"))</f>
        <v>-78.926606828442544</v>
      </c>
      <c r="D1476" s="8">
        <f ca="1">D1475+B1476+(Table3[[#This Row],[$1,000.005]]-C1475)/100*RAND()</f>
        <v>875.29983994650945</v>
      </c>
      <c r="E1476" s="10">
        <f t="shared" ca="1" si="196"/>
        <v>1755.9928409254603</v>
      </c>
      <c r="F1476" s="10">
        <f t="shared" ca="1" si="197"/>
        <v>254.95494853729508</v>
      </c>
      <c r="G1476" s="10">
        <f t="shared" ca="1" si="198"/>
        <v>915.00400000000002</v>
      </c>
      <c r="H1476" s="8">
        <f ca="1">H1475+CHOOSE(RANDBETWEEN(1,4),"-.9","1",".45","-.4")*RAND()*10+((Table3[[#This Row],[change]]*0.25)*RAND()+((Table3[[#This Row],[$1,000.005]]-C1475)*RAND()/100))</f>
        <v>1244.1292824217246</v>
      </c>
      <c r="I1476" s="10">
        <f ca="1">ABS(Table3[[#This Row],[$1,000.005]]-C1475)</f>
        <v>6.317084044962769</v>
      </c>
      <c r="J1476" s="10">
        <f ca="1">ABS(Table3[[#This Row],[change]])</f>
        <v>12.52970549764224</v>
      </c>
      <c r="K1476" s="10">
        <f ca="1">ABS(Table3[[#This Row],[$1,000]]-H1475)</f>
        <v>5.4015216371954011</v>
      </c>
      <c r="N1476" s="10"/>
      <c r="R1476" s="7">
        <f t="shared" ca="1" si="199"/>
        <v>0</v>
      </c>
      <c r="S1476" s="7">
        <f t="shared" ca="1" si="200"/>
        <v>875.29983994650945</v>
      </c>
      <c r="T1476" s="7">
        <f t="shared" ca="1" si="201"/>
        <v>0</v>
      </c>
      <c r="U1476" s="7">
        <f t="shared" ca="1" si="202"/>
        <v>875.29983994650945</v>
      </c>
    </row>
    <row r="1477" spans="1:21" x14ac:dyDescent="0.35">
      <c r="A1477" s="6">
        <v>1476</v>
      </c>
      <c r="B1477" s="10">
        <f t="shared" ca="1" si="195"/>
        <v>2.3412840157510422</v>
      </c>
      <c r="C1477" s="8">
        <f ca="1">C1476+B1477+(RAND!F1477/10*CHOOSE(RANDBETWEEN(1,6),"-5","5.1","7.05","-7", "2", "-2.1")*RAND())+(Table5[[#This Row],[Column6]]/50*CHOOSE(RANDBETWEEN(1,2),"-2","2.01"))</f>
        <v>-152.48362670867249</v>
      </c>
      <c r="D1477" s="8">
        <f ca="1">D1476+B1477+(Table3[[#This Row],[$1,000.005]]-C1476)/100*RAND()</f>
        <v>877.08389505934019</v>
      </c>
      <c r="E1477" s="10">
        <f t="shared" ca="1" si="196"/>
        <v>1756.5698065032184</v>
      </c>
      <c r="F1477" s="10">
        <f t="shared" ca="1" si="197"/>
        <v>254.36553726200185</v>
      </c>
      <c r="G1477" s="10">
        <f t="shared" ca="1" si="198"/>
        <v>914.00400000000002</v>
      </c>
      <c r="H1477" s="8">
        <f ca="1">H1476+CHOOSE(RANDBETWEEN(1,4),"-.9","1",".45","-.4")*RAND()*10+((Table3[[#This Row],[change]]*0.25)*RAND()+((Table3[[#This Row],[$1,000.005]]-C1476)*RAND()/100))</f>
        <v>1245.120505435694</v>
      </c>
      <c r="I1477" s="10">
        <f ca="1">ABS(Table3[[#This Row],[$1,000.005]]-C1476)</f>
        <v>73.557019880229944</v>
      </c>
      <c r="J1477" s="10">
        <f ca="1">ABS(Table3[[#This Row],[change]])</f>
        <v>2.3412840157510422</v>
      </c>
      <c r="K1477" s="10">
        <f ca="1">ABS(Table3[[#This Row],[$1,000]]-H1476)</f>
        <v>0.99122301396937473</v>
      </c>
      <c r="N1477" s="10"/>
      <c r="R1477" s="7">
        <f t="shared" ca="1" si="199"/>
        <v>0</v>
      </c>
      <c r="S1477" s="7">
        <f t="shared" ca="1" si="200"/>
        <v>877.08389505934019</v>
      </c>
      <c r="T1477" s="7">
        <f t="shared" ca="1" si="201"/>
        <v>0</v>
      </c>
      <c r="U1477" s="7">
        <f t="shared" ca="1" si="202"/>
        <v>877.08389505934019</v>
      </c>
    </row>
    <row r="1478" spans="1:21" x14ac:dyDescent="0.35">
      <c r="A1478" s="6">
        <v>1477</v>
      </c>
      <c r="B1478" s="10">
        <f t="shared" ca="1" si="195"/>
        <v>25.511673622582006</v>
      </c>
      <c r="C1478" s="8">
        <f ca="1">C1477+B1478+(RAND!F1478/10*CHOOSE(RANDBETWEEN(1,6),"-5","5.1","7.05","-7", "2", "-2.1")*RAND())+(Table5[[#This Row],[Column6]]/50*CHOOSE(RANDBETWEEN(1,2),"-2","2.01"))</f>
        <v>-137.38256200667789</v>
      </c>
      <c r="D1478" s="8">
        <f ca="1">D1477+B1478+(Table3[[#This Row],[$1,000.005]]-C1477)/100*RAND()</f>
        <v>902.6790228511087</v>
      </c>
      <c r="E1478" s="10">
        <f t="shared" ca="1" si="196"/>
        <v>1757.0889765017898</v>
      </c>
      <c r="F1478" s="10">
        <f t="shared" ca="1" si="197"/>
        <v>253.80454528900046</v>
      </c>
      <c r="G1478" s="10">
        <f t="shared" ca="1" si="198"/>
        <v>913.00400000000002</v>
      </c>
      <c r="H1478" s="8">
        <f ca="1">H1477+CHOOSE(RANDBETWEEN(1,4),"-.9","1",".45","-.4")*RAND()*10+((Table3[[#This Row],[change]]*0.25)*RAND()+((Table3[[#This Row],[$1,000.005]]-C1477)*RAND()/100))</f>
        <v>1250.2544998103542</v>
      </c>
      <c r="I1478" s="10">
        <f ca="1">ABS(Table3[[#This Row],[$1,000.005]]-C1477)</f>
        <v>15.101064701994602</v>
      </c>
      <c r="J1478" s="10">
        <f ca="1">ABS(Table3[[#This Row],[change]])</f>
        <v>25.511673622582006</v>
      </c>
      <c r="K1478" s="10">
        <f ca="1">ABS(Table3[[#This Row],[$1,000]]-H1477)</f>
        <v>5.133994374660233</v>
      </c>
      <c r="N1478" s="10"/>
      <c r="R1478" s="7">
        <f t="shared" ca="1" si="199"/>
        <v>0</v>
      </c>
      <c r="S1478" s="7">
        <f t="shared" ca="1" si="200"/>
        <v>902.6790228511087</v>
      </c>
      <c r="T1478" s="7">
        <f t="shared" ca="1" si="201"/>
        <v>0</v>
      </c>
      <c r="U1478" s="7">
        <f t="shared" ca="1" si="202"/>
        <v>902.6790228511087</v>
      </c>
    </row>
    <row r="1479" spans="1:21" x14ac:dyDescent="0.35">
      <c r="A1479" s="6">
        <v>1478</v>
      </c>
      <c r="B1479" s="10">
        <f t="shared" ca="1" si="195"/>
        <v>4.9084304939322445</v>
      </c>
      <c r="C1479" s="8">
        <f ca="1">C1478+B1479+(RAND!F1479/10*CHOOSE(RANDBETWEEN(1,6),"-5","5.1","7.05","-7", "2", "-2.1")*RAND())+(Table5[[#This Row],[Column6]]/50*CHOOSE(RANDBETWEEN(1,2),"-2","2.01"))</f>
        <v>-64.917059063634426</v>
      </c>
      <c r="D1479" s="8">
        <f ca="1">D1478+B1479+(Table3[[#This Row],[$1,000.005]]-C1478)/100*RAND()</f>
        <v>908.22640199231012</v>
      </c>
      <c r="E1479" s="10">
        <f t="shared" ca="1" si="196"/>
        <v>1757.9678093208734</v>
      </c>
      <c r="F1479" s="10">
        <f t="shared" ca="1" si="197"/>
        <v>253.63043551410638</v>
      </c>
      <c r="G1479" s="10">
        <f t="shared" ca="1" si="198"/>
        <v>912.00400000000002</v>
      </c>
      <c r="H1479" s="8">
        <f ca="1">H1478+CHOOSE(RANDBETWEEN(1,4),"-.9","1",".45","-.4")*RAND()*10+((Table3[[#This Row],[change]]*0.25)*RAND()+((Table3[[#This Row],[$1,000.005]]-C1478)*RAND()/100))</f>
        <v>1248.1961222122593</v>
      </c>
      <c r="I1479" s="10">
        <f ca="1">ABS(Table3[[#This Row],[$1,000.005]]-C1478)</f>
        <v>72.465502943043461</v>
      </c>
      <c r="J1479" s="10">
        <f ca="1">ABS(Table3[[#This Row],[change]])</f>
        <v>4.9084304939322445</v>
      </c>
      <c r="K1479" s="10">
        <f ca="1">ABS(Table3[[#This Row],[$1,000]]-H1478)</f>
        <v>2.0583775980949213</v>
      </c>
      <c r="N1479" s="10"/>
      <c r="R1479" s="7">
        <f t="shared" ca="1" si="199"/>
        <v>0</v>
      </c>
      <c r="S1479" s="7">
        <f t="shared" ca="1" si="200"/>
        <v>908.22640199231012</v>
      </c>
      <c r="T1479" s="7">
        <f t="shared" ca="1" si="201"/>
        <v>0</v>
      </c>
      <c r="U1479" s="7">
        <f t="shared" ca="1" si="202"/>
        <v>908.22640199231012</v>
      </c>
    </row>
    <row r="1480" spans="1:21" x14ac:dyDescent="0.35">
      <c r="A1480" s="6">
        <v>1479</v>
      </c>
      <c r="B1480" s="10">
        <f t="shared" ca="1" si="195"/>
        <v>-68.011882454443253</v>
      </c>
      <c r="C1480" s="8">
        <f ca="1">C1479+B1480+(RAND!F1480/10*CHOOSE(RANDBETWEEN(1,6),"-5","5.1","7.05","-7", "2", "-2.1")*RAND())+(Table5[[#This Row],[Column6]]/50*CHOOSE(RANDBETWEEN(1,2),"-2","2.01"))</f>
        <v>-138.02621670063462</v>
      </c>
      <c r="D1480" s="8">
        <f ca="1">D1479+B1480+(Table3[[#This Row],[$1,000.005]]-C1479)/100*RAND()</f>
        <v>839.48943116219903</v>
      </c>
      <c r="E1480" s="10">
        <f t="shared" ca="1" si="196"/>
        <v>1758.6136242284695</v>
      </c>
      <c r="F1480" s="10">
        <f t="shared" ca="1" si="197"/>
        <v>252.81627849399302</v>
      </c>
      <c r="G1480" s="10">
        <f t="shared" ca="1" si="198"/>
        <v>911.00400000000002</v>
      </c>
      <c r="H1480" s="8">
        <f ca="1">H1479+CHOOSE(RANDBETWEEN(1,4),"-.9","1",".45","-.4")*RAND()*10+((Table3[[#This Row],[change]]*0.25)*RAND()+((Table3[[#This Row],[$1,000.005]]-C1479)*RAND()/100))</f>
        <v>1235.2986512560954</v>
      </c>
      <c r="I1480" s="10">
        <f ca="1">ABS(Table3[[#This Row],[$1,000.005]]-C1479)</f>
        <v>73.109157637000195</v>
      </c>
      <c r="J1480" s="10">
        <f ca="1">ABS(Table3[[#This Row],[change]])</f>
        <v>68.011882454443253</v>
      </c>
      <c r="K1480" s="10">
        <f ca="1">ABS(Table3[[#This Row],[$1,000]]-H1479)</f>
        <v>12.897470956163943</v>
      </c>
      <c r="N1480" s="10"/>
      <c r="R1480" s="7">
        <f t="shared" ca="1" si="199"/>
        <v>0</v>
      </c>
      <c r="S1480" s="7">
        <f t="shared" ca="1" si="200"/>
        <v>839.48943116219903</v>
      </c>
      <c r="T1480" s="7">
        <f t="shared" ca="1" si="201"/>
        <v>0</v>
      </c>
      <c r="U1480" s="7">
        <f t="shared" ca="1" si="202"/>
        <v>839.48943116219903</v>
      </c>
    </row>
    <row r="1481" spans="1:21" x14ac:dyDescent="0.35">
      <c r="A1481" s="6">
        <v>1480</v>
      </c>
      <c r="B1481" s="10">
        <f t="shared" ca="1" si="195"/>
        <v>57.115044121720942</v>
      </c>
      <c r="C1481" s="8">
        <f ca="1">C1480+B1481+(RAND!F1481/10*CHOOSE(RANDBETWEEN(1,6),"-5","5.1","7.05","-7", "2", "-2.1")*RAND())+(Table5[[#This Row],[Column6]]/50*CHOOSE(RANDBETWEEN(1,2),"-2","2.01"))</f>
        <v>-77.16489971238488</v>
      </c>
      <c r="D1481" s="8">
        <f ca="1">D1480+B1481+(Table3[[#This Row],[$1,000.005]]-C1480)/100*RAND()</f>
        <v>896.7910673171084</v>
      </c>
      <c r="E1481" s="10">
        <f t="shared" ca="1" si="196"/>
        <v>1759.1977219000928</v>
      </c>
      <c r="F1481" s="10">
        <f t="shared" ca="1" si="197"/>
        <v>252.00175474599126</v>
      </c>
      <c r="G1481" s="10">
        <f t="shared" ca="1" si="198"/>
        <v>910.00400000000002</v>
      </c>
      <c r="H1481" s="8">
        <f ca="1">H1480+CHOOSE(RANDBETWEEN(1,4),"-.9","1",".45","-.4")*RAND()*10+((Table3[[#This Row],[change]]*0.25)*RAND()+((Table3[[#This Row],[$1,000.005]]-C1480)*RAND()/100))</f>
        <v>1247.9667130494197</v>
      </c>
      <c r="I1481" s="10">
        <f ca="1">ABS(Table3[[#This Row],[$1,000.005]]-C1480)</f>
        <v>60.86131698824974</v>
      </c>
      <c r="J1481" s="10">
        <f ca="1">ABS(Table3[[#This Row],[change]])</f>
        <v>57.115044121720942</v>
      </c>
      <c r="K1481" s="10">
        <f ca="1">ABS(Table3[[#This Row],[$1,000]]-H1480)</f>
        <v>12.668061793324341</v>
      </c>
      <c r="N1481" s="10"/>
      <c r="R1481" s="7">
        <f t="shared" ca="1" si="199"/>
        <v>0</v>
      </c>
      <c r="S1481" s="7">
        <f t="shared" ca="1" si="200"/>
        <v>896.7910673171084</v>
      </c>
      <c r="T1481" s="7">
        <f t="shared" ca="1" si="201"/>
        <v>0</v>
      </c>
      <c r="U1481" s="7">
        <f t="shared" ca="1" si="202"/>
        <v>896.7910673171084</v>
      </c>
    </row>
    <row r="1482" spans="1:21" x14ac:dyDescent="0.35">
      <c r="A1482" s="6">
        <v>1481</v>
      </c>
      <c r="B1482" s="10">
        <f t="shared" ca="1" si="195"/>
        <v>-9.7575307887660376E-2</v>
      </c>
      <c r="C1482" s="8">
        <f ca="1">C1481+B1482+(RAND!F1482/10*CHOOSE(RANDBETWEEN(1,6),"-5","5.1","7.05","-7", "2", "-2.1")*RAND())+(Table5[[#This Row],[Column6]]/50*CHOOSE(RANDBETWEEN(1,2),"-2","2.01"))</f>
        <v>-106.54969836727685</v>
      </c>
      <c r="D1482" s="8">
        <f ca="1">D1481+B1482+(Table3[[#This Row],[$1,000.005]]-C1481)/100*RAND()</f>
        <v>896.65101883868238</v>
      </c>
      <c r="E1482" s="10">
        <f t="shared" ca="1" si="196"/>
        <v>1759.446821548243</v>
      </c>
      <c r="F1482" s="10">
        <f t="shared" ca="1" si="197"/>
        <v>251.93011599317563</v>
      </c>
      <c r="G1482" s="10">
        <f t="shared" ca="1" si="198"/>
        <v>911.00400000000002</v>
      </c>
      <c r="H1482" s="8">
        <f ca="1">H1481+CHOOSE(RANDBETWEEN(1,4),"-.9","1",".45","-.4")*RAND()*10+((Table3[[#This Row],[change]]*0.25)*RAND()+((Table3[[#This Row],[$1,000.005]]-C1481)*RAND()/100))</f>
        <v>1250.548207187762</v>
      </c>
      <c r="I1482" s="10">
        <f ca="1">ABS(Table3[[#This Row],[$1,000.005]]-C1481)</f>
        <v>29.384798654891966</v>
      </c>
      <c r="J1482" s="10">
        <f ca="1">ABS(Table3[[#This Row],[change]])</f>
        <v>9.7575307887660376E-2</v>
      </c>
      <c r="K1482" s="10">
        <f ca="1">ABS(Table3[[#This Row],[$1,000]]-H1481)</f>
        <v>2.5814941383423502</v>
      </c>
      <c r="N1482" s="10"/>
      <c r="R1482" s="7">
        <f t="shared" ca="1" si="199"/>
        <v>0</v>
      </c>
      <c r="S1482" s="7">
        <f t="shared" ca="1" si="200"/>
        <v>896.65101883868238</v>
      </c>
      <c r="T1482" s="7">
        <f t="shared" ca="1" si="201"/>
        <v>0</v>
      </c>
      <c r="U1482" s="7">
        <f t="shared" ca="1" si="202"/>
        <v>896.65101883868238</v>
      </c>
    </row>
    <row r="1483" spans="1:21" x14ac:dyDescent="0.35">
      <c r="A1483" s="6">
        <v>1482</v>
      </c>
      <c r="B1483" s="10">
        <f t="shared" ca="1" si="195"/>
        <v>31.018404123328967</v>
      </c>
      <c r="C1483" s="8">
        <f ca="1">C1482+B1483+(RAND!F1483/10*CHOOSE(RANDBETWEEN(1,6),"-5","5.1","7.05","-7", "2", "-2.1")*RAND())+(Table5[[#This Row],[Column6]]/50*CHOOSE(RANDBETWEEN(1,2),"-2","2.01"))</f>
        <v>-109.5838954246388</v>
      </c>
      <c r="D1483" s="8">
        <f ca="1">D1482+B1483+(Table3[[#This Row],[$1,000.005]]-C1482)/100*RAND()</f>
        <v>927.6396024898354</v>
      </c>
      <c r="E1483" s="10">
        <f t="shared" ca="1" si="196"/>
        <v>1760.3299112321497</v>
      </c>
      <c r="F1483" s="10">
        <f t="shared" ca="1" si="197"/>
        <v>251.06171984887757</v>
      </c>
      <c r="G1483" s="10">
        <f t="shared" ca="1" si="198"/>
        <v>912.00400000000002</v>
      </c>
      <c r="H1483" s="8">
        <f ca="1">H1482+CHOOSE(RANDBETWEEN(1,4),"-.9","1",".45","-.4")*RAND()*10+((Table3[[#This Row],[change]]*0.25)*RAND()+((Table3[[#This Row],[$1,000.005]]-C1482)*RAND()/100))</f>
        <v>1246.9483927462304</v>
      </c>
      <c r="I1483" s="10">
        <f ca="1">ABS(Table3[[#This Row],[$1,000.005]]-C1482)</f>
        <v>3.0341970573619506</v>
      </c>
      <c r="J1483" s="10">
        <f ca="1">ABS(Table3[[#This Row],[change]])</f>
        <v>31.018404123328967</v>
      </c>
      <c r="K1483" s="10">
        <f ca="1">ABS(Table3[[#This Row],[$1,000]]-H1482)</f>
        <v>3.5998144415316347</v>
      </c>
      <c r="N1483" s="10"/>
      <c r="R1483" s="7">
        <f t="shared" ca="1" si="199"/>
        <v>0</v>
      </c>
      <c r="S1483" s="7">
        <f t="shared" ca="1" si="200"/>
        <v>927.6396024898354</v>
      </c>
      <c r="T1483" s="7">
        <f t="shared" ca="1" si="201"/>
        <v>0</v>
      </c>
      <c r="U1483" s="7">
        <f t="shared" ca="1" si="202"/>
        <v>927.6396024898354</v>
      </c>
    </row>
    <row r="1484" spans="1:21" x14ac:dyDescent="0.35">
      <c r="A1484" s="6">
        <v>1483</v>
      </c>
      <c r="B1484" s="10">
        <f t="shared" ca="1" si="195"/>
        <v>-55.886451666343291</v>
      </c>
      <c r="C1484" s="8">
        <f ca="1">C1483+B1484+(RAND!F1484/10*CHOOSE(RANDBETWEEN(1,6),"-5","5.1","7.05","-7", "2", "-2.1")*RAND())+(Table5[[#This Row],[Column6]]/50*CHOOSE(RANDBETWEEN(1,2),"-2","2.01"))</f>
        <v>-174.2315798483981</v>
      </c>
      <c r="D1484" s="8">
        <f ca="1">D1483+B1484+(Table3[[#This Row],[$1,000.005]]-C1483)/100*RAND()</f>
        <v>871.55315234081365</v>
      </c>
      <c r="E1484" s="10">
        <f t="shared" ca="1" si="196"/>
        <v>1761.306348895944</v>
      </c>
      <c r="F1484" s="10">
        <f t="shared" ca="1" si="197"/>
        <v>250.34424759227133</v>
      </c>
      <c r="G1484" s="10">
        <f t="shared" ca="1" si="198"/>
        <v>911.00400000000002</v>
      </c>
      <c r="H1484" s="8">
        <f ca="1">H1483+CHOOSE(RANDBETWEEN(1,4),"-.9","1",".45","-.4")*RAND()*10+((Table3[[#This Row],[change]]*0.25)*RAND()+((Table3[[#This Row],[$1,000.005]]-C1483)*RAND()/100))</f>
        <v>1239.8489007495521</v>
      </c>
      <c r="I1484" s="10">
        <f ca="1">ABS(Table3[[#This Row],[$1,000.005]]-C1483)</f>
        <v>64.647684423759301</v>
      </c>
      <c r="J1484" s="10">
        <f ca="1">ABS(Table3[[#This Row],[change]])</f>
        <v>55.886451666343291</v>
      </c>
      <c r="K1484" s="10">
        <f ca="1">ABS(Table3[[#This Row],[$1,000]]-H1483)</f>
        <v>7.0994919966783527</v>
      </c>
      <c r="N1484" s="10"/>
      <c r="R1484" s="7">
        <f t="shared" ca="1" si="199"/>
        <v>0</v>
      </c>
      <c r="S1484" s="7">
        <f t="shared" ca="1" si="200"/>
        <v>871.55315234081365</v>
      </c>
      <c r="T1484" s="7">
        <f t="shared" ca="1" si="201"/>
        <v>0</v>
      </c>
      <c r="U1484" s="7">
        <f t="shared" ca="1" si="202"/>
        <v>871.55315234081365</v>
      </c>
    </row>
    <row r="1485" spans="1:21" x14ac:dyDescent="0.35">
      <c r="A1485" s="6">
        <v>1484</v>
      </c>
      <c r="B1485" s="10">
        <f t="shared" ca="1" si="195"/>
        <v>-7.878975968212831E-3</v>
      </c>
      <c r="C1485" s="8">
        <f ca="1">C1484+B1485+(RAND!F1485/10*CHOOSE(RANDBETWEEN(1,6),"-5","5.1","7.05","-7", "2", "-2.1")*RAND())+(Table5[[#This Row],[Column6]]/50*CHOOSE(RANDBETWEEN(1,2),"-2","2.01"))</f>
        <v>-164.4221659019808</v>
      </c>
      <c r="D1485" s="8">
        <f ca="1">D1484+B1485+(Table3[[#This Row],[$1,000.005]]-C1484)/100*RAND()</f>
        <v>871.63523006605453</v>
      </c>
      <c r="E1485" s="10">
        <f t="shared" ca="1" si="196"/>
        <v>1761.4040271560166</v>
      </c>
      <c r="F1485" s="10">
        <f t="shared" ca="1" si="197"/>
        <v>250.11972290617098</v>
      </c>
      <c r="G1485" s="10">
        <f t="shared" ca="1" si="198"/>
        <v>910.00400000000002</v>
      </c>
      <c r="H1485" s="8">
        <f ca="1">H1484+CHOOSE(RANDBETWEEN(1,4),"-.9","1",".45","-.4")*RAND()*10+((Table3[[#This Row],[change]]*0.25)*RAND()+((Table3[[#This Row],[$1,000.005]]-C1484)*RAND()/100))</f>
        <v>1236.2749130698792</v>
      </c>
      <c r="I1485" s="10">
        <f ca="1">ABS(Table3[[#This Row],[$1,000.005]]-C1484)</f>
        <v>9.809413946417294</v>
      </c>
      <c r="J1485" s="10">
        <f ca="1">ABS(Table3[[#This Row],[change]])</f>
        <v>7.878975968212831E-3</v>
      </c>
      <c r="K1485" s="10">
        <f ca="1">ABS(Table3[[#This Row],[$1,000]]-H1484)</f>
        <v>3.5739876796728822</v>
      </c>
      <c r="N1485" s="10"/>
      <c r="R1485" s="7">
        <f t="shared" ca="1" si="199"/>
        <v>0</v>
      </c>
      <c r="S1485" s="7">
        <f t="shared" ca="1" si="200"/>
        <v>871.63523006605453</v>
      </c>
      <c r="T1485" s="7">
        <f t="shared" ca="1" si="201"/>
        <v>0</v>
      </c>
      <c r="U1485" s="7">
        <f t="shared" ca="1" si="202"/>
        <v>871.63523006605453</v>
      </c>
    </row>
    <row r="1486" spans="1:21" x14ac:dyDescent="0.35">
      <c r="A1486" s="6">
        <v>1485</v>
      </c>
      <c r="B1486" s="10">
        <f t="shared" ca="1" si="195"/>
        <v>-0.14779150561786419</v>
      </c>
      <c r="C1486" s="8">
        <f ca="1">C1485+B1486+(RAND!F1486/10*CHOOSE(RANDBETWEEN(1,6),"-5","5.1","7.05","-7", "2", "-2.1")*RAND())+(Table5[[#This Row],[Column6]]/50*CHOOSE(RANDBETWEEN(1,2),"-2","2.01"))</f>
        <v>-162.62910335196193</v>
      </c>
      <c r="D1486" s="8">
        <f ca="1">D1485+B1486+(Table3[[#This Row],[$1,000.005]]-C1485)/100*RAND()</f>
        <v>871.49103299470073</v>
      </c>
      <c r="E1486" s="10">
        <f t="shared" ca="1" si="196"/>
        <v>1761.7419711544328</v>
      </c>
      <c r="F1486" s="10">
        <f t="shared" ca="1" si="197"/>
        <v>249.4636500336332</v>
      </c>
      <c r="G1486" s="10">
        <f t="shared" ca="1" si="198"/>
        <v>911.00400000000002</v>
      </c>
      <c r="H1486" s="8">
        <f ca="1">H1485+CHOOSE(RANDBETWEEN(1,4),"-.9","1",".45","-.4")*RAND()*10+((Table3[[#This Row],[change]]*0.25)*RAND()+((Table3[[#This Row],[$1,000.005]]-C1485)*RAND()/100))</f>
        <v>1227.9846923511502</v>
      </c>
      <c r="I1486" s="10">
        <f ca="1">ABS(Table3[[#This Row],[$1,000.005]]-C1485)</f>
        <v>1.7930625500188739</v>
      </c>
      <c r="J1486" s="10">
        <f ca="1">ABS(Table3[[#This Row],[change]])</f>
        <v>0.14779150561786419</v>
      </c>
      <c r="K1486" s="10">
        <f ca="1">ABS(Table3[[#This Row],[$1,000]]-H1485)</f>
        <v>8.2902207187289605</v>
      </c>
      <c r="N1486" s="10"/>
      <c r="R1486" s="7">
        <f t="shared" ca="1" si="199"/>
        <v>0</v>
      </c>
      <c r="S1486" s="7">
        <f t="shared" ca="1" si="200"/>
        <v>871.49103299470073</v>
      </c>
      <c r="T1486" s="7">
        <f t="shared" ca="1" si="201"/>
        <v>0</v>
      </c>
      <c r="U1486" s="7">
        <f t="shared" ca="1" si="202"/>
        <v>871.49103299470073</v>
      </c>
    </row>
    <row r="1487" spans="1:21" x14ac:dyDescent="0.35">
      <c r="A1487" s="6">
        <v>1486</v>
      </c>
      <c r="B1487" s="10">
        <f t="shared" ca="1" si="195"/>
        <v>-10.574023231725903</v>
      </c>
      <c r="C1487" s="8">
        <f ca="1">C1486+B1487+(RAND!F1487/10*CHOOSE(RANDBETWEEN(1,6),"-5","5.1","7.05","-7", "2", "-2.1")*RAND())+(Table5[[#This Row],[Column6]]/50*CHOOSE(RANDBETWEEN(1,2),"-2","2.01"))</f>
        <v>-232.90160038338169</v>
      </c>
      <c r="D1487" s="8">
        <f ca="1">D1486+B1487+(Table3[[#This Row],[$1,000.005]]-C1486)/100*RAND()</f>
        <v>860.5540707027817</v>
      </c>
      <c r="E1487" s="10">
        <f t="shared" ca="1" si="196"/>
        <v>1762.7222622796648</v>
      </c>
      <c r="F1487" s="10">
        <f t="shared" ca="1" si="197"/>
        <v>248.59652934958066</v>
      </c>
      <c r="G1487" s="10">
        <f t="shared" ca="1" si="198"/>
        <v>912.00400000000002</v>
      </c>
      <c r="H1487" s="8">
        <f ca="1">H1486+CHOOSE(RANDBETWEEN(1,4),"-.9","1",".45","-.4")*RAND()*10+((Table3[[#This Row],[change]]*0.25)*RAND()+((Table3[[#This Row],[$1,000.005]]-C1486)*RAND()/100))</f>
        <v>1234.9964351231422</v>
      </c>
      <c r="I1487" s="10">
        <f ca="1">ABS(Table3[[#This Row],[$1,000.005]]-C1486)</f>
        <v>70.272497031419761</v>
      </c>
      <c r="J1487" s="10">
        <f ca="1">ABS(Table3[[#This Row],[change]])</f>
        <v>10.574023231725903</v>
      </c>
      <c r="K1487" s="10">
        <f ca="1">ABS(Table3[[#This Row],[$1,000]]-H1486)</f>
        <v>7.011742771991976</v>
      </c>
      <c r="N1487" s="10"/>
      <c r="R1487" s="7">
        <f t="shared" ca="1" si="199"/>
        <v>0</v>
      </c>
      <c r="S1487" s="7">
        <f t="shared" ca="1" si="200"/>
        <v>860.5540707027817</v>
      </c>
      <c r="T1487" s="7">
        <f t="shared" ca="1" si="201"/>
        <v>0</v>
      </c>
      <c r="U1487" s="7">
        <f t="shared" ca="1" si="202"/>
        <v>860.5540707027817</v>
      </c>
    </row>
    <row r="1488" spans="1:21" x14ac:dyDescent="0.35">
      <c r="A1488" s="6">
        <v>1487</v>
      </c>
      <c r="B1488" s="10">
        <f t="shared" ca="1" si="195"/>
        <v>-5.3321128817601024E-3</v>
      </c>
      <c r="C1488" s="8">
        <f ca="1">C1487+B1488+(RAND!F1488/10*CHOOSE(RANDBETWEEN(1,6),"-5","5.1","7.05","-7", "2", "-2.1")*RAND())+(Table5[[#This Row],[Column6]]/50*CHOOSE(RANDBETWEEN(1,2),"-2","2.01"))</f>
        <v>-137.26968139803034</v>
      </c>
      <c r="D1488" s="8">
        <f ca="1">D1487+B1488+(Table3[[#This Row],[$1,000.005]]-C1487)/100*RAND()</f>
        <v>861.03927320837715</v>
      </c>
      <c r="E1488" s="10">
        <f t="shared" ca="1" si="196"/>
        <v>1763.0391554173364</v>
      </c>
      <c r="F1488" s="10">
        <f t="shared" ca="1" si="197"/>
        <v>248.10255049908915</v>
      </c>
      <c r="G1488" s="10">
        <f t="shared" ca="1" si="198"/>
        <v>913.00400000000002</v>
      </c>
      <c r="H1488" s="8">
        <f ca="1">H1487+CHOOSE(RANDBETWEEN(1,4),"-.9","1",".45","-.4")*RAND()*10+((Table3[[#This Row],[change]]*0.25)*RAND()+((Table3[[#This Row],[$1,000.005]]-C1487)*RAND()/100))</f>
        <v>1233.0044936524166</v>
      </c>
      <c r="I1488" s="10">
        <f ca="1">ABS(Table3[[#This Row],[$1,000.005]]-C1487)</f>
        <v>95.631918985351348</v>
      </c>
      <c r="J1488" s="10">
        <f ca="1">ABS(Table3[[#This Row],[change]])</f>
        <v>5.3321128817601024E-3</v>
      </c>
      <c r="K1488" s="10">
        <f ca="1">ABS(Table3[[#This Row],[$1,000]]-H1487)</f>
        <v>1.9919414707255783</v>
      </c>
      <c r="N1488" s="10"/>
      <c r="R1488" s="7">
        <f t="shared" ca="1" si="199"/>
        <v>0</v>
      </c>
      <c r="S1488" s="7">
        <f t="shared" ca="1" si="200"/>
        <v>861.03927320837715</v>
      </c>
      <c r="T1488" s="7">
        <f t="shared" ca="1" si="201"/>
        <v>0</v>
      </c>
      <c r="U1488" s="7">
        <f t="shared" ca="1" si="202"/>
        <v>861.03927320837715</v>
      </c>
    </row>
    <row r="1489" spans="1:21" x14ac:dyDescent="0.35">
      <c r="A1489" s="6">
        <v>1488</v>
      </c>
      <c r="B1489" s="10">
        <f t="shared" ca="1" si="195"/>
        <v>23.770303865705685</v>
      </c>
      <c r="C1489" s="8">
        <f ca="1">C1488+B1489+(RAND!F1489/10*CHOOSE(RANDBETWEEN(1,6),"-5","5.1","7.05","-7", "2", "-2.1")*RAND())+(Table5[[#This Row],[Column6]]/50*CHOOSE(RANDBETWEEN(1,2),"-2","2.01"))</f>
        <v>-78.864460313954865</v>
      </c>
      <c r="D1489" s="8">
        <f ca="1">D1488+B1489+(Table3[[#This Row],[$1,000.005]]-C1488)/100*RAND()</f>
        <v>884.81014607358134</v>
      </c>
      <c r="E1489" s="10">
        <f t="shared" ca="1" si="196"/>
        <v>1763.4344474442987</v>
      </c>
      <c r="F1489" s="10">
        <f t="shared" ca="1" si="197"/>
        <v>247.26755747151461</v>
      </c>
      <c r="G1489" s="10">
        <f t="shared" ca="1" si="198"/>
        <v>912.00400000000002</v>
      </c>
      <c r="H1489" s="8">
        <f ca="1">H1488+CHOOSE(RANDBETWEEN(1,4),"-.9","1",".45","-.4")*RAND()*10+((Table3[[#This Row],[change]]*0.25)*RAND()+((Table3[[#This Row],[$1,000.005]]-C1488)*RAND()/100))</f>
        <v>1236.9765281204602</v>
      </c>
      <c r="I1489" s="10">
        <f ca="1">ABS(Table3[[#This Row],[$1,000.005]]-C1488)</f>
        <v>58.405221084075478</v>
      </c>
      <c r="J1489" s="10">
        <f ca="1">ABS(Table3[[#This Row],[change]])</f>
        <v>23.770303865705685</v>
      </c>
      <c r="K1489" s="10">
        <f ca="1">ABS(Table3[[#This Row],[$1,000]]-H1488)</f>
        <v>3.9720344680436028</v>
      </c>
      <c r="N1489" s="10"/>
      <c r="R1489" s="7">
        <f t="shared" ca="1" si="199"/>
        <v>0</v>
      </c>
      <c r="S1489" s="7">
        <f t="shared" ca="1" si="200"/>
        <v>884.81014607358134</v>
      </c>
      <c r="T1489" s="7">
        <f t="shared" ca="1" si="201"/>
        <v>0</v>
      </c>
      <c r="U1489" s="7">
        <f t="shared" ca="1" si="202"/>
        <v>884.81014607358134</v>
      </c>
    </row>
    <row r="1490" spans="1:21" x14ac:dyDescent="0.35">
      <c r="A1490" s="6">
        <v>1489</v>
      </c>
      <c r="B1490" s="10">
        <f t="shared" ca="1" si="195"/>
        <v>112.21270081158031</v>
      </c>
      <c r="C1490" s="8">
        <f ca="1">C1489+B1490+(RAND!F1490/10*CHOOSE(RANDBETWEEN(1,6),"-5","5.1","7.05","-7", "2", "-2.1")*RAND())+(Table5[[#This Row],[Column6]]/50*CHOOSE(RANDBETWEEN(1,2),"-2","2.01"))</f>
        <v>122.21389983401154</v>
      </c>
      <c r="D1490" s="8">
        <f ca="1">D1489+B1490+(Table3[[#This Row],[$1,000.005]]-C1489)/100*RAND()</f>
        <v>998.91907909693123</v>
      </c>
      <c r="E1490" s="10">
        <f t="shared" ca="1" si="196"/>
        <v>1763.6219794977569</v>
      </c>
      <c r="F1490" s="10">
        <f t="shared" ca="1" si="197"/>
        <v>246.55403251266918</v>
      </c>
      <c r="G1490" s="10">
        <f t="shared" ca="1" si="198"/>
        <v>913.00400000000002</v>
      </c>
      <c r="H1490" s="8">
        <f ca="1">H1489+CHOOSE(RANDBETWEEN(1,4),"-.9","1",".45","-.4")*RAND()*10+((Table3[[#This Row],[change]]*0.25)*RAND()+((Table3[[#This Row],[$1,000.005]]-C1489)*RAND()/100))</f>
        <v>1244.0611173744951</v>
      </c>
      <c r="I1490" s="10">
        <f ca="1">ABS(Table3[[#This Row],[$1,000.005]]-C1489)</f>
        <v>201.07836014796641</v>
      </c>
      <c r="J1490" s="10">
        <f ca="1">ABS(Table3[[#This Row],[change]])</f>
        <v>112.21270081158031</v>
      </c>
      <c r="K1490" s="10">
        <f ca="1">ABS(Table3[[#This Row],[$1,000]]-H1489)</f>
        <v>7.0845892540348814</v>
      </c>
      <c r="N1490" s="10"/>
      <c r="R1490" s="7">
        <f t="shared" ca="1" si="199"/>
        <v>0</v>
      </c>
      <c r="S1490" s="7">
        <f t="shared" ca="1" si="200"/>
        <v>998.91907909693123</v>
      </c>
      <c r="T1490" s="7">
        <f t="shared" ca="1" si="201"/>
        <v>0</v>
      </c>
      <c r="U1490" s="7">
        <f t="shared" ca="1" si="202"/>
        <v>998.91907909693123</v>
      </c>
    </row>
    <row r="1491" spans="1:21" x14ac:dyDescent="0.35">
      <c r="A1491" s="6">
        <v>1490</v>
      </c>
      <c r="B1491" s="10">
        <f t="shared" ca="1" si="195"/>
        <v>-4.1707120786503733</v>
      </c>
      <c r="C1491" s="8">
        <f ca="1">C1490+B1491+(RAND!F1491/10*CHOOSE(RANDBETWEEN(1,6),"-5","5.1","7.05","-7", "2", "-2.1")*RAND())+(Table5[[#This Row],[Column6]]/50*CHOOSE(RANDBETWEEN(1,2),"-2","2.01"))</f>
        <v>108.39653809663363</v>
      </c>
      <c r="D1491" s="8">
        <f ca="1">D1490+B1491+(Table3[[#This Row],[$1,000.005]]-C1490)/100*RAND()</f>
        <v>994.63070382815852</v>
      </c>
      <c r="E1491" s="10">
        <f t="shared" ca="1" si="196"/>
        <v>1764.1263313149309</v>
      </c>
      <c r="F1491" s="10">
        <f t="shared" ca="1" si="197"/>
        <v>246.23849298971584</v>
      </c>
      <c r="G1491" s="10">
        <f t="shared" ca="1" si="198"/>
        <v>912.00400000000002</v>
      </c>
      <c r="H1491" s="8">
        <f ca="1">H1490+CHOOSE(RANDBETWEEN(1,4),"-.9","1",".45","-.4")*RAND()*10+((Table3[[#This Row],[change]]*0.25)*RAND()+((Table3[[#This Row],[$1,000.005]]-C1490)*RAND()/100))</f>
        <v>1240.6744299962718</v>
      </c>
      <c r="I1491" s="10">
        <f ca="1">ABS(Table3[[#This Row],[$1,000.005]]-C1490)</f>
        <v>13.817361737377908</v>
      </c>
      <c r="J1491" s="10">
        <f ca="1">ABS(Table3[[#This Row],[change]])</f>
        <v>4.1707120786503733</v>
      </c>
      <c r="K1491" s="10">
        <f ca="1">ABS(Table3[[#This Row],[$1,000]]-H1490)</f>
        <v>3.3866873782233142</v>
      </c>
      <c r="N1491" s="10"/>
      <c r="R1491" s="7">
        <f t="shared" ca="1" si="199"/>
        <v>0</v>
      </c>
      <c r="S1491" s="7">
        <f t="shared" ca="1" si="200"/>
        <v>994.63070382815852</v>
      </c>
      <c r="T1491" s="7">
        <f t="shared" ca="1" si="201"/>
        <v>0</v>
      </c>
      <c r="U1491" s="7">
        <f t="shared" ca="1" si="202"/>
        <v>994.63070382815852</v>
      </c>
    </row>
    <row r="1492" spans="1:21" x14ac:dyDescent="0.35">
      <c r="A1492" s="6">
        <v>1491</v>
      </c>
      <c r="B1492" s="10">
        <f t="shared" ca="1" si="195"/>
        <v>4.8044336321110928</v>
      </c>
      <c r="C1492" s="8">
        <f ca="1">C1491+B1492+(RAND!F1492/10*CHOOSE(RANDBETWEEN(1,6),"-5","5.1","7.05","-7", "2", "-2.1")*RAND())+(Table5[[#This Row],[Column6]]/50*CHOOSE(RANDBETWEEN(1,2),"-2","2.01"))</f>
        <v>119.51178361151609</v>
      </c>
      <c r="D1492" s="8">
        <f ca="1">D1491+B1492+(Table3[[#This Row],[$1,000.005]]-C1491)/100*RAND()</f>
        <v>999.50888163866523</v>
      </c>
      <c r="E1492" s="10">
        <f t="shared" ca="1" si="196"/>
        <v>1764.5851827903909</v>
      </c>
      <c r="F1492" s="10">
        <f t="shared" ca="1" si="197"/>
        <v>245.79099021057701</v>
      </c>
      <c r="G1492" s="10">
        <f t="shared" ca="1" si="198"/>
        <v>911.00400000000002</v>
      </c>
      <c r="H1492" s="8">
        <f ca="1">H1491+CHOOSE(RANDBETWEEN(1,4),"-.9","1",".45","-.4")*RAND()*10+((Table3[[#This Row],[change]]*0.25)*RAND()+((Table3[[#This Row],[$1,000.005]]-C1491)*RAND()/100))</f>
        <v>1245.4685824524706</v>
      </c>
      <c r="I1492" s="10">
        <f ca="1">ABS(Table3[[#This Row],[$1,000.005]]-C1491)</f>
        <v>11.11524551488246</v>
      </c>
      <c r="J1492" s="10">
        <f ca="1">ABS(Table3[[#This Row],[change]])</f>
        <v>4.8044336321110928</v>
      </c>
      <c r="K1492" s="10">
        <f ca="1">ABS(Table3[[#This Row],[$1,000]]-H1491)</f>
        <v>4.7941524561988444</v>
      </c>
      <c r="N1492" s="10"/>
      <c r="R1492" s="7">
        <f t="shared" ca="1" si="199"/>
        <v>0</v>
      </c>
      <c r="S1492" s="7">
        <f t="shared" ca="1" si="200"/>
        <v>999.50888163866523</v>
      </c>
      <c r="T1492" s="7">
        <f t="shared" ca="1" si="201"/>
        <v>0</v>
      </c>
      <c r="U1492" s="7">
        <f t="shared" ca="1" si="202"/>
        <v>999.50888163866523</v>
      </c>
    </row>
    <row r="1493" spans="1:21" x14ac:dyDescent="0.35">
      <c r="A1493" s="6">
        <v>1492</v>
      </c>
      <c r="B1493" s="10">
        <f t="shared" ca="1" si="195"/>
        <v>-32.883615725689602</v>
      </c>
      <c r="C1493" s="8">
        <f ca="1">C1492+B1493+(RAND!F1493/10*CHOOSE(RANDBETWEEN(1,6),"-5","5.1","7.05","-7", "2", "-2.1")*RAND())+(Table5[[#This Row],[Column6]]/50*CHOOSE(RANDBETWEEN(1,2),"-2","2.01"))</f>
        <v>36.815454105864838</v>
      </c>
      <c r="D1493" s="8">
        <f ca="1">D1492+B1493+(Table3[[#This Row],[$1,000.005]]-C1492)/100*RAND()</f>
        <v>966.03108467720517</v>
      </c>
      <c r="E1493" s="10">
        <f t="shared" ca="1" si="196"/>
        <v>1764.7005182825092</v>
      </c>
      <c r="F1493" s="10">
        <f t="shared" ca="1" si="197"/>
        <v>245.28738097835901</v>
      </c>
      <c r="G1493" s="10">
        <f t="shared" ca="1" si="198"/>
        <v>912.00400000000002</v>
      </c>
      <c r="H1493" s="8">
        <f ca="1">H1492+CHOOSE(RANDBETWEEN(1,4),"-.9","1",".45","-.4")*RAND()*10+((Table3[[#This Row],[change]]*0.25)*RAND()+((Table3[[#This Row],[$1,000.005]]-C1492)*RAND()/100))</f>
        <v>1234.1135286754329</v>
      </c>
      <c r="I1493" s="10">
        <f ca="1">ABS(Table3[[#This Row],[$1,000.005]]-C1492)</f>
        <v>82.696329505651249</v>
      </c>
      <c r="J1493" s="10">
        <f ca="1">ABS(Table3[[#This Row],[change]])</f>
        <v>32.883615725689602</v>
      </c>
      <c r="K1493" s="10">
        <f ca="1">ABS(Table3[[#This Row],[$1,000]]-H1492)</f>
        <v>11.35505377703771</v>
      </c>
      <c r="N1493" s="10"/>
      <c r="R1493" s="7">
        <f t="shared" ca="1" si="199"/>
        <v>0</v>
      </c>
      <c r="S1493" s="7">
        <f t="shared" ca="1" si="200"/>
        <v>966.03108467720517</v>
      </c>
      <c r="T1493" s="7">
        <f t="shared" ca="1" si="201"/>
        <v>0</v>
      </c>
      <c r="U1493" s="7">
        <f t="shared" ca="1" si="202"/>
        <v>966.03108467720517</v>
      </c>
    </row>
    <row r="1494" spans="1:21" x14ac:dyDescent="0.35">
      <c r="A1494" s="6">
        <v>1493</v>
      </c>
      <c r="B1494" s="10">
        <f t="shared" ca="1" si="195"/>
        <v>-5.6643367015834577E-2</v>
      </c>
      <c r="C1494" s="8">
        <f ca="1">C1493+B1494+(RAND!F1494/10*CHOOSE(RANDBETWEEN(1,6),"-5","5.1","7.05","-7", "2", "-2.1")*RAND())+(Table5[[#This Row],[Column6]]/50*CHOOSE(RANDBETWEEN(1,2),"-2","2.01"))</f>
        <v>61.566977429278786</v>
      </c>
      <c r="D1494" s="8">
        <f ca="1">D1493+B1494+(Table3[[#This Row],[$1,000.005]]-C1493)/100*RAND()</f>
        <v>966.18348161739198</v>
      </c>
      <c r="E1494" s="10">
        <f t="shared" ca="1" si="196"/>
        <v>1765.5119833478514</v>
      </c>
      <c r="F1494" s="10">
        <f t="shared" ca="1" si="197"/>
        <v>244.69946533551521</v>
      </c>
      <c r="G1494" s="10">
        <f t="shared" ca="1" si="198"/>
        <v>911.00400000000002</v>
      </c>
      <c r="H1494" s="8">
        <f ca="1">H1493+CHOOSE(RANDBETWEEN(1,4),"-.9","1",".45","-.4")*RAND()*10+((Table3[[#This Row],[change]]*0.25)*RAND()+((Table3[[#This Row],[$1,000.005]]-C1493)*RAND()/100))</f>
        <v>1233.4921352271417</v>
      </c>
      <c r="I1494" s="10">
        <f ca="1">ABS(Table3[[#This Row],[$1,000.005]]-C1493)</f>
        <v>24.751523323413949</v>
      </c>
      <c r="J1494" s="10">
        <f ca="1">ABS(Table3[[#This Row],[change]])</f>
        <v>5.6643367015834577E-2</v>
      </c>
      <c r="K1494" s="10">
        <f ca="1">ABS(Table3[[#This Row],[$1,000]]-H1493)</f>
        <v>0.62139344829120091</v>
      </c>
      <c r="N1494" s="10"/>
      <c r="R1494" s="7">
        <f t="shared" ca="1" si="199"/>
        <v>0</v>
      </c>
      <c r="S1494" s="7">
        <f t="shared" ca="1" si="200"/>
        <v>966.18348161739198</v>
      </c>
      <c r="T1494" s="7">
        <f t="shared" ca="1" si="201"/>
        <v>0</v>
      </c>
      <c r="U1494" s="7">
        <f t="shared" ca="1" si="202"/>
        <v>966.18348161739198</v>
      </c>
    </row>
    <row r="1495" spans="1:21" x14ac:dyDescent="0.35">
      <c r="A1495" s="6">
        <v>1494</v>
      </c>
      <c r="B1495" s="10">
        <f t="shared" ca="1" si="195"/>
        <v>-7.445487405365621</v>
      </c>
      <c r="C1495" s="8">
        <f ca="1">C1494+B1495+(RAND!F1495/10*CHOOSE(RANDBETWEEN(1,6),"-5","5.1","7.05","-7", "2", "-2.1")*RAND())+(Table5[[#This Row],[Column6]]/50*CHOOSE(RANDBETWEEN(1,2),"-2","2.01"))</f>
        <v>-56.354720573374749</v>
      </c>
      <c r="D1495" s="8">
        <f ca="1">D1494+B1495+(Table3[[#This Row],[$1,000.005]]-C1494)/100*RAND()</f>
        <v>958.40177737596593</v>
      </c>
      <c r="E1495" s="10">
        <f t="shared" ca="1" si="196"/>
        <v>1766.2650061682559</v>
      </c>
      <c r="F1495" s="10">
        <f t="shared" ca="1" si="197"/>
        <v>244.51620174363791</v>
      </c>
      <c r="G1495" s="10">
        <f t="shared" ca="1" si="198"/>
        <v>912.00400000000002</v>
      </c>
      <c r="H1495" s="8">
        <f ca="1">H1494+CHOOSE(RANDBETWEEN(1,4),"-.9","1",".45","-.4")*RAND()*10+((Table3[[#This Row],[change]]*0.25)*RAND()+((Table3[[#This Row],[$1,000.005]]-C1494)*RAND()/100))</f>
        <v>1230.229770647099</v>
      </c>
      <c r="I1495" s="10">
        <f ca="1">ABS(Table3[[#This Row],[$1,000.005]]-C1494)</f>
        <v>117.92169800265353</v>
      </c>
      <c r="J1495" s="10">
        <f ca="1">ABS(Table3[[#This Row],[change]])</f>
        <v>7.445487405365621</v>
      </c>
      <c r="K1495" s="10">
        <f ca="1">ABS(Table3[[#This Row],[$1,000]]-H1494)</f>
        <v>3.2623645800426857</v>
      </c>
      <c r="N1495" s="10"/>
      <c r="R1495" s="7">
        <f t="shared" ca="1" si="199"/>
        <v>0</v>
      </c>
      <c r="S1495" s="7">
        <f t="shared" ca="1" si="200"/>
        <v>958.40177737596593</v>
      </c>
      <c r="T1495" s="7">
        <f t="shared" ca="1" si="201"/>
        <v>0</v>
      </c>
      <c r="U1495" s="7">
        <f t="shared" ca="1" si="202"/>
        <v>958.40177737596593</v>
      </c>
    </row>
    <row r="1496" spans="1:21" x14ac:dyDescent="0.35">
      <c r="A1496" s="6">
        <v>1495</v>
      </c>
      <c r="B1496" s="10">
        <f t="shared" ca="1" si="195"/>
        <v>-8.7467668060870736</v>
      </c>
      <c r="C1496" s="8">
        <f ca="1">C1495+B1496+(RAND!F1496/10*CHOOSE(RANDBETWEEN(1,6),"-5","5.1","7.05","-7", "2", "-2.1")*RAND())+(Table5[[#This Row],[Column6]]/50*CHOOSE(RANDBETWEEN(1,2),"-2","2.01"))</f>
        <v>-85.298771161446254</v>
      </c>
      <c r="D1496" s="8">
        <f ca="1">D1495+B1496+(Table3[[#This Row],[$1,000.005]]-C1495)/100*RAND()</f>
        <v>949.52131537881121</v>
      </c>
      <c r="E1496" s="10">
        <f t="shared" ca="1" si="196"/>
        <v>1766.7909347475145</v>
      </c>
      <c r="F1496" s="10">
        <f t="shared" ca="1" si="197"/>
        <v>243.5883687845691</v>
      </c>
      <c r="G1496" s="10">
        <f t="shared" ca="1" si="198"/>
        <v>911.00400000000002</v>
      </c>
      <c r="H1496" s="8">
        <f ca="1">H1495+CHOOSE(RANDBETWEEN(1,4),"-.9","1",".45","-.4")*RAND()*10+((Table3[[#This Row],[change]]*0.25)*RAND()+((Table3[[#This Row],[$1,000.005]]-C1495)*RAND()/100))</f>
        <v>1229.511385170093</v>
      </c>
      <c r="I1496" s="10">
        <f ca="1">ABS(Table3[[#This Row],[$1,000.005]]-C1495)</f>
        <v>28.944050588071505</v>
      </c>
      <c r="J1496" s="10">
        <f ca="1">ABS(Table3[[#This Row],[change]])</f>
        <v>8.7467668060870736</v>
      </c>
      <c r="K1496" s="10">
        <f ca="1">ABS(Table3[[#This Row],[$1,000]]-H1495)</f>
        <v>0.7183854770059952</v>
      </c>
      <c r="N1496" s="10"/>
      <c r="R1496" s="7">
        <f t="shared" ca="1" si="199"/>
        <v>0</v>
      </c>
      <c r="S1496" s="7">
        <f t="shared" ca="1" si="200"/>
        <v>949.52131537881121</v>
      </c>
      <c r="T1496" s="7">
        <f t="shared" ca="1" si="201"/>
        <v>0</v>
      </c>
      <c r="U1496" s="7">
        <f t="shared" ca="1" si="202"/>
        <v>949.52131537881121</v>
      </c>
    </row>
    <row r="1497" spans="1:21" x14ac:dyDescent="0.35">
      <c r="A1497" s="6">
        <v>1496</v>
      </c>
      <c r="B1497" s="10">
        <f t="shared" ca="1" si="195"/>
        <v>17.654899130498684</v>
      </c>
      <c r="C1497" s="8">
        <f ca="1">C1496+B1497+(RAND!F1497/10*CHOOSE(RANDBETWEEN(1,6),"-5","5.1","7.05","-7", "2", "-2.1")*RAND())+(Table5[[#This Row],[Column6]]/50*CHOOSE(RANDBETWEEN(1,2),"-2","2.01"))</f>
        <v>-89.203866481283882</v>
      </c>
      <c r="D1497" s="8">
        <f ca="1">D1496+B1497+(Table3[[#This Row],[$1,000.005]]-C1496)/100*RAND()</f>
        <v>967.17316941833792</v>
      </c>
      <c r="E1497" s="10">
        <f t="shared" ca="1" si="196"/>
        <v>1766.7930691871463</v>
      </c>
      <c r="F1497" s="10">
        <f t="shared" ca="1" si="197"/>
        <v>243.4279317438974</v>
      </c>
      <c r="G1497" s="10">
        <f t="shared" ca="1" si="198"/>
        <v>912.00400000000002</v>
      </c>
      <c r="H1497" s="8">
        <f ca="1">H1496+CHOOSE(RANDBETWEEN(1,4),"-.9","1",".45","-.4")*RAND()*10+((Table3[[#This Row],[change]]*0.25)*RAND()+((Table3[[#This Row],[$1,000.005]]-C1496)*RAND()/100))</f>
        <v>1228.6404706155486</v>
      </c>
      <c r="I1497" s="10">
        <f ca="1">ABS(Table3[[#This Row],[$1,000.005]]-C1496)</f>
        <v>3.9050953198376277</v>
      </c>
      <c r="J1497" s="10">
        <f ca="1">ABS(Table3[[#This Row],[change]])</f>
        <v>17.654899130498684</v>
      </c>
      <c r="K1497" s="10">
        <f ca="1">ABS(Table3[[#This Row],[$1,000]]-H1496)</f>
        <v>0.87091455454446987</v>
      </c>
      <c r="N1497" s="10"/>
      <c r="R1497" s="7">
        <f t="shared" ca="1" si="199"/>
        <v>0</v>
      </c>
      <c r="S1497" s="7">
        <f t="shared" ca="1" si="200"/>
        <v>967.17316941833792</v>
      </c>
      <c r="T1497" s="7">
        <f t="shared" ca="1" si="201"/>
        <v>0</v>
      </c>
      <c r="U1497" s="7">
        <f t="shared" ca="1" si="202"/>
        <v>967.17316941833792</v>
      </c>
    </row>
    <row r="1498" spans="1:21" x14ac:dyDescent="0.35">
      <c r="A1498" s="6">
        <v>1497</v>
      </c>
      <c r="B1498" s="10">
        <f t="shared" ca="1" si="195"/>
        <v>-62.928929765097664</v>
      </c>
      <c r="C1498" s="8">
        <f ca="1">C1497+B1498+(RAND!F1498/10*CHOOSE(RANDBETWEEN(1,6),"-5","5.1","7.05","-7", "2", "-2.1")*RAND())+(Table5[[#This Row],[Column6]]/50*CHOOSE(RANDBETWEEN(1,2),"-2","2.01"))</f>
        <v>-81.297924807394068</v>
      </c>
      <c r="D1498" s="8">
        <f ca="1">D1497+B1498+(Table3[[#This Row],[$1,000.005]]-C1497)/100*RAND()</f>
        <v>904.28050926551714</v>
      </c>
      <c r="E1498" s="10">
        <f t="shared" ca="1" si="196"/>
        <v>1767.3067196195259</v>
      </c>
      <c r="F1498" s="10">
        <f t="shared" ca="1" si="197"/>
        <v>243.2235209282845</v>
      </c>
      <c r="G1498" s="10">
        <f t="shared" ca="1" si="198"/>
        <v>911.00400000000002</v>
      </c>
      <c r="H1498" s="8">
        <f ca="1">H1497+CHOOSE(RANDBETWEEN(1,4),"-.9","1",".45","-.4")*RAND()*10+((Table3[[#This Row],[change]]*0.25)*RAND()+((Table3[[#This Row],[$1,000.005]]-C1497)*RAND()/100))</f>
        <v>1226.8668257920124</v>
      </c>
      <c r="I1498" s="10">
        <f ca="1">ABS(Table3[[#This Row],[$1,000.005]]-C1497)</f>
        <v>7.9059416738898136</v>
      </c>
      <c r="J1498" s="10">
        <f ca="1">ABS(Table3[[#This Row],[change]])</f>
        <v>62.928929765097664</v>
      </c>
      <c r="K1498" s="10">
        <f ca="1">ABS(Table3[[#This Row],[$1,000]]-H1497)</f>
        <v>1.7736448235361877</v>
      </c>
      <c r="N1498" s="10"/>
      <c r="R1498" s="7">
        <f t="shared" ca="1" si="199"/>
        <v>0</v>
      </c>
      <c r="S1498" s="7">
        <f t="shared" ca="1" si="200"/>
        <v>904.28050926551714</v>
      </c>
      <c r="T1498" s="7">
        <f t="shared" ca="1" si="201"/>
        <v>0</v>
      </c>
      <c r="U1498" s="7">
        <f t="shared" ca="1" si="202"/>
        <v>904.28050926551714</v>
      </c>
    </row>
    <row r="1499" spans="1:21" x14ac:dyDescent="0.35">
      <c r="A1499" s="6">
        <v>1498</v>
      </c>
      <c r="B1499" s="10">
        <f t="shared" ca="1" si="195"/>
        <v>3.2051913754958562E-2</v>
      </c>
      <c r="C1499" s="8">
        <f ca="1">C1498+B1499+(RAND!F1499/10*CHOOSE(RANDBETWEEN(1,6),"-5","5.1","7.05","-7", "2", "-2.1")*RAND())+(Table5[[#This Row],[Column6]]/50*CHOOSE(RANDBETWEEN(1,2),"-2","2.01"))</f>
        <v>-112.44541840559158</v>
      </c>
      <c r="D1499" s="8">
        <f ca="1">D1498+B1499+(Table3[[#This Row],[$1,000.005]]-C1498)/100*RAND()</f>
        <v>904.16221718955933</v>
      </c>
      <c r="E1499" s="10">
        <f t="shared" ca="1" si="196"/>
        <v>1767.5979860859086</v>
      </c>
      <c r="F1499" s="10">
        <f t="shared" ca="1" si="197"/>
        <v>242.5114624557431</v>
      </c>
      <c r="G1499" s="10">
        <f t="shared" ca="1" si="198"/>
        <v>910.00400000000002</v>
      </c>
      <c r="H1499" s="8">
        <f ca="1">H1498+CHOOSE(RANDBETWEEN(1,4),"-.9","1",".45","-.4")*RAND()*10+((Table3[[#This Row],[change]]*0.25)*RAND()+((Table3[[#This Row],[$1,000.005]]-C1498)*RAND()/100))</f>
        <v>1222.9154575660509</v>
      </c>
      <c r="I1499" s="10">
        <f ca="1">ABS(Table3[[#This Row],[$1,000.005]]-C1498)</f>
        <v>31.147493598197514</v>
      </c>
      <c r="J1499" s="10">
        <f ca="1">ABS(Table3[[#This Row],[change]])</f>
        <v>3.2051913754958562E-2</v>
      </c>
      <c r="K1499" s="10">
        <f ca="1">ABS(Table3[[#This Row],[$1,000]]-H1498)</f>
        <v>3.9513682259614598</v>
      </c>
      <c r="N1499" s="10"/>
      <c r="R1499" s="7">
        <f t="shared" ca="1" si="199"/>
        <v>0</v>
      </c>
      <c r="S1499" s="7">
        <f t="shared" ca="1" si="200"/>
        <v>904.16221718955933</v>
      </c>
      <c r="T1499" s="7">
        <f t="shared" ca="1" si="201"/>
        <v>0</v>
      </c>
      <c r="U1499" s="7">
        <f t="shared" ca="1" si="202"/>
        <v>904.16221718955933</v>
      </c>
    </row>
    <row r="1500" spans="1:21" x14ac:dyDescent="0.35">
      <c r="A1500" s="6">
        <v>1499</v>
      </c>
      <c r="B1500" s="10">
        <f t="shared" ca="1" si="195"/>
        <v>-2.4936129670698852</v>
      </c>
      <c r="C1500" s="8">
        <f ca="1">C1499+B1500+(RAND!F1500/10*CHOOSE(RANDBETWEEN(1,6),"-5","5.1","7.05","-7", "2", "-2.1")*RAND())+(Table5[[#This Row],[Column6]]/50*CHOOSE(RANDBETWEEN(1,2),"-2","2.01"))</f>
        <v>-110.09208563080549</v>
      </c>
      <c r="D1500" s="8">
        <f ca="1">D1499+B1500+(Table3[[#This Row],[$1,000.005]]-C1499)/100*RAND()</f>
        <v>901.683878804811</v>
      </c>
      <c r="E1500" s="10">
        <f t="shared" ca="1" si="196"/>
        <v>1767.946208211669</v>
      </c>
      <c r="F1500" s="10">
        <f t="shared" ca="1" si="197"/>
        <v>242.41451937919018</v>
      </c>
      <c r="G1500" s="10">
        <f t="shared" ca="1" si="198"/>
        <v>909.00400000000002</v>
      </c>
      <c r="H1500" s="8">
        <f ca="1">H1499+CHOOSE(RANDBETWEEN(1,4),"-.9","1",".45","-.4")*RAND()*10+((Table3[[#This Row],[change]]*0.25)*RAND()+((Table3[[#This Row],[$1,000.005]]-C1499)*RAND()/100))</f>
        <v>1220.6894281900888</v>
      </c>
      <c r="I1500" s="10">
        <f ca="1">ABS(Table3[[#This Row],[$1,000.005]]-C1499)</f>
        <v>2.3533327747860966</v>
      </c>
      <c r="J1500" s="10">
        <f ca="1">ABS(Table3[[#This Row],[change]])</f>
        <v>2.4936129670698852</v>
      </c>
      <c r="K1500" s="10">
        <f ca="1">ABS(Table3[[#This Row],[$1,000]]-H1499)</f>
        <v>2.2260293759620708</v>
      </c>
      <c r="N1500" s="10"/>
      <c r="R1500" s="7">
        <f t="shared" ca="1" si="199"/>
        <v>0</v>
      </c>
      <c r="S1500" s="7">
        <f t="shared" ca="1" si="200"/>
        <v>901.683878804811</v>
      </c>
      <c r="T1500" s="7">
        <f t="shared" ca="1" si="201"/>
        <v>0</v>
      </c>
      <c r="U1500" s="7">
        <f t="shared" ca="1" si="202"/>
        <v>901.683878804811</v>
      </c>
    </row>
    <row r="1501" spans="1:21" x14ac:dyDescent="0.35">
      <c r="A1501" s="6">
        <v>1500</v>
      </c>
      <c r="B1501" s="10">
        <f t="shared" ca="1" si="195"/>
        <v>-6.2276568492203017</v>
      </c>
      <c r="C1501" s="8">
        <f ca="1">C1500+B1501+(RAND!F1501/10*CHOOSE(RANDBETWEEN(1,6),"-5","5.1","7.05","-7", "2", "-2.1")*RAND())+(Table5[[#This Row],[Column6]]/50*CHOOSE(RANDBETWEEN(1,2),"-2","2.01"))</f>
        <v>-105.03492395375014</v>
      </c>
      <c r="D1501" s="8">
        <f ca="1">D1500+B1501+(Table3[[#This Row],[$1,000.005]]-C1500)/100*RAND()</f>
        <v>895.47469768438214</v>
      </c>
      <c r="E1501" s="10">
        <f t="shared" ca="1" si="196"/>
        <v>1768.1150247280705</v>
      </c>
      <c r="F1501" s="10">
        <f t="shared" ca="1" si="197"/>
        <v>241.90614725262813</v>
      </c>
      <c r="G1501" s="10">
        <f t="shared" ca="1" si="198"/>
        <v>910.00400000000002</v>
      </c>
      <c r="H1501" s="8">
        <f ca="1">H1500+CHOOSE(RANDBETWEEN(1,4),"-.9","1",".45","-.4")*RAND()*10+((Table3[[#This Row],[change]]*0.25)*RAND()+((Table3[[#This Row],[$1,000.005]]-C1500)*RAND()/100))</f>
        <v>1227.9863982200243</v>
      </c>
      <c r="I1501" s="10">
        <f ca="1">ABS(Table3[[#This Row],[$1,000.005]]-C1500)</f>
        <v>5.0571616770553476</v>
      </c>
      <c r="J1501" s="10">
        <f ca="1">ABS(Table3[[#This Row],[change]])</f>
        <v>6.2276568492203017</v>
      </c>
      <c r="K1501" s="10">
        <f ca="1">ABS(Table3[[#This Row],[$1,000]]-H1500)</f>
        <v>7.2969700299354372</v>
      </c>
      <c r="N1501" s="10"/>
      <c r="R1501" s="7">
        <f t="shared" ca="1" si="199"/>
        <v>0</v>
      </c>
      <c r="S1501" s="7">
        <f t="shared" ca="1" si="200"/>
        <v>895.47469768438214</v>
      </c>
      <c r="T1501" s="7">
        <f t="shared" ca="1" si="201"/>
        <v>0</v>
      </c>
      <c r="U1501" s="7">
        <f t="shared" ca="1" si="202"/>
        <v>895.47469768438214</v>
      </c>
    </row>
    <row r="1502" spans="1:21" x14ac:dyDescent="0.35">
      <c r="A1502" s="6">
        <v>1501</v>
      </c>
      <c r="B1502" s="10">
        <f t="shared" ca="1" si="195"/>
        <v>-6.6291257888061459</v>
      </c>
      <c r="C1502" s="8">
        <f ca="1">C1501+B1502+(RAND!F1502/10*CHOOSE(RANDBETWEEN(1,6),"-5","5.1","7.05","-7", "2", "-2.1")*RAND())+(Table5[[#This Row],[Column6]]/50*CHOOSE(RANDBETWEEN(1,2),"-2","2.01"))</f>
        <v>-233.25407660625976</v>
      </c>
      <c r="D1502" s="8">
        <f ca="1">D1501+B1502+(Table3[[#This Row],[$1,000.005]]-C1501)/100*RAND()</f>
        <v>888.48752139122917</v>
      </c>
      <c r="E1502" s="10">
        <f t="shared" ca="1" si="196"/>
        <v>1768.9352913471373</v>
      </c>
      <c r="F1502" s="10">
        <f t="shared" ca="1" si="197"/>
        <v>241.43300337762534</v>
      </c>
      <c r="G1502" s="10">
        <f t="shared" ca="1" si="198"/>
        <v>909.00400000000002</v>
      </c>
      <c r="H1502" s="8">
        <f ca="1">H1501+CHOOSE(RANDBETWEEN(1,4),"-.9","1",".45","-.4")*RAND()*10+((Table3[[#This Row],[change]]*0.25)*RAND()+((Table3[[#This Row],[$1,000.005]]-C1501)*RAND()/100))</f>
        <v>1218.2313370305844</v>
      </c>
      <c r="I1502" s="10">
        <f ca="1">ABS(Table3[[#This Row],[$1,000.005]]-C1501)</f>
        <v>128.21915265250962</v>
      </c>
      <c r="J1502" s="10">
        <f ca="1">ABS(Table3[[#This Row],[change]])</f>
        <v>6.6291257888061459</v>
      </c>
      <c r="K1502" s="10">
        <f ca="1">ABS(Table3[[#This Row],[$1,000]]-H1501)</f>
        <v>9.7550611894398571</v>
      </c>
      <c r="N1502" s="10"/>
      <c r="R1502" s="7">
        <f t="shared" ca="1" si="199"/>
        <v>0</v>
      </c>
      <c r="S1502" s="7">
        <f t="shared" ca="1" si="200"/>
        <v>888.48752139122917</v>
      </c>
      <c r="T1502" s="7">
        <f t="shared" ca="1" si="201"/>
        <v>0</v>
      </c>
      <c r="U1502" s="7">
        <f t="shared" ca="1" si="202"/>
        <v>888.48752139122917</v>
      </c>
    </row>
    <row r="1503" spans="1:21" x14ac:dyDescent="0.35">
      <c r="A1503" s="6">
        <v>1502</v>
      </c>
      <c r="B1503" s="10">
        <f t="shared" ca="1" si="195"/>
        <v>20.871145390505561</v>
      </c>
      <c r="C1503" s="8">
        <f ca="1">C1502+B1503+(RAND!F1503/10*CHOOSE(RANDBETWEEN(1,6),"-5","5.1","7.05","-7", "2", "-2.1")*RAND())+(Table5[[#This Row],[Column6]]/50*CHOOSE(RANDBETWEEN(1,2),"-2","2.01"))</f>
        <v>-152.45184243241357</v>
      </c>
      <c r="D1503" s="8">
        <f ca="1">D1502+B1503+(Table3[[#This Row],[$1,000.005]]-C1502)/100*RAND()</f>
        <v>910.12807925089601</v>
      </c>
      <c r="E1503" s="10">
        <f t="shared" ca="1" si="196"/>
        <v>1769.1012070211884</v>
      </c>
      <c r="F1503" s="10">
        <f t="shared" ca="1" si="197"/>
        <v>240.5550141693671</v>
      </c>
      <c r="G1503" s="10">
        <f t="shared" ca="1" si="198"/>
        <v>910.00400000000002</v>
      </c>
      <c r="H1503" s="8">
        <f ca="1">H1502+CHOOSE(RANDBETWEEN(1,4),"-.9","1",".45","-.4")*RAND()*10+((Table3[[#This Row],[change]]*0.25)*RAND()+((Table3[[#This Row],[$1,000.005]]-C1502)*RAND()/100))</f>
        <v>1222.6144079187141</v>
      </c>
      <c r="I1503" s="10">
        <f ca="1">ABS(Table3[[#This Row],[$1,000.005]]-C1502)</f>
        <v>80.802234173846188</v>
      </c>
      <c r="J1503" s="10">
        <f ca="1">ABS(Table3[[#This Row],[change]])</f>
        <v>20.871145390505561</v>
      </c>
      <c r="K1503" s="10">
        <f ca="1">ABS(Table3[[#This Row],[$1,000]]-H1502)</f>
        <v>4.3830708881296232</v>
      </c>
      <c r="N1503" s="10"/>
      <c r="R1503" s="7">
        <f t="shared" ca="1" si="199"/>
        <v>0</v>
      </c>
      <c r="S1503" s="7">
        <f t="shared" ca="1" si="200"/>
        <v>910.12807925089601</v>
      </c>
      <c r="T1503" s="7">
        <f t="shared" ca="1" si="201"/>
        <v>0</v>
      </c>
      <c r="U1503" s="7">
        <f t="shared" ca="1" si="202"/>
        <v>910.12807925089601</v>
      </c>
    </row>
    <row r="1504" spans="1:21" x14ac:dyDescent="0.35">
      <c r="A1504" s="6">
        <v>1503</v>
      </c>
      <c r="B1504" s="10">
        <f t="shared" ca="1" si="195"/>
        <v>-21.106985764762932</v>
      </c>
      <c r="C1504" s="8">
        <f ca="1">C1503+B1504+(RAND!F1504/10*CHOOSE(RANDBETWEEN(1,6),"-5","5.1","7.05","-7", "2", "-2.1")*RAND())+(Table5[[#This Row],[Column6]]/50*CHOOSE(RANDBETWEEN(1,2),"-2","2.01"))</f>
        <v>-228.46914955574161</v>
      </c>
      <c r="D1504" s="8">
        <f ca="1">D1503+B1504+(Table3[[#This Row],[$1,000.005]]-C1503)/100*RAND()</f>
        <v>888.95835427530335</v>
      </c>
      <c r="E1504" s="10">
        <f t="shared" ca="1" si="196"/>
        <v>1769.8473195575207</v>
      </c>
      <c r="F1504" s="10">
        <f t="shared" ca="1" si="197"/>
        <v>239.5610430967937</v>
      </c>
      <c r="G1504" s="10">
        <f t="shared" ca="1" si="198"/>
        <v>911.00400000000002</v>
      </c>
      <c r="H1504" s="8">
        <f ca="1">H1503+CHOOSE(RANDBETWEEN(1,4),"-.9","1",".45","-.4")*RAND()*10+((Table3[[#This Row],[change]]*0.25)*RAND()+((Table3[[#This Row],[$1,000.005]]-C1503)*RAND()/100))</f>
        <v>1225.839147627559</v>
      </c>
      <c r="I1504" s="10">
        <f ca="1">ABS(Table3[[#This Row],[$1,000.005]]-C1503)</f>
        <v>76.017307123328038</v>
      </c>
      <c r="J1504" s="10">
        <f ca="1">ABS(Table3[[#This Row],[change]])</f>
        <v>21.106985764762932</v>
      </c>
      <c r="K1504" s="10">
        <f ca="1">ABS(Table3[[#This Row],[$1,000]]-H1503)</f>
        <v>3.2247397088449361</v>
      </c>
      <c r="N1504" s="10"/>
      <c r="R1504" s="7">
        <f t="shared" ca="1" si="199"/>
        <v>0</v>
      </c>
      <c r="S1504" s="7">
        <f t="shared" ca="1" si="200"/>
        <v>888.95835427530335</v>
      </c>
      <c r="T1504" s="7">
        <f t="shared" ca="1" si="201"/>
        <v>0</v>
      </c>
      <c r="U1504" s="7">
        <f t="shared" ca="1" si="202"/>
        <v>888.95835427530335</v>
      </c>
    </row>
    <row r="1505" spans="1:21" x14ac:dyDescent="0.35">
      <c r="A1505" s="6">
        <v>1504</v>
      </c>
      <c r="B1505" s="10">
        <f t="shared" ca="1" si="195"/>
        <v>-6.9430309499374865E-3</v>
      </c>
      <c r="C1505" s="8">
        <f ca="1">C1504+B1505+(RAND!F1505/10*CHOOSE(RANDBETWEEN(1,6),"-5","5.1","7.05","-7", "2", "-2.1")*RAND())+(Table5[[#This Row],[Column6]]/50*CHOOSE(RANDBETWEEN(1,2),"-2","2.01"))</f>
        <v>-167.67510474838008</v>
      </c>
      <c r="D1505" s="8">
        <f ca="1">D1504+B1505+(Table3[[#This Row],[$1,000.005]]-C1504)/100*RAND()</f>
        <v>889.05862345964795</v>
      </c>
      <c r="E1505" s="10">
        <f t="shared" ca="1" si="196"/>
        <v>1770.4286060184832</v>
      </c>
      <c r="F1505" s="10">
        <f t="shared" ca="1" si="197"/>
        <v>238.96659972568958</v>
      </c>
      <c r="G1505" s="10">
        <f t="shared" ca="1" si="198"/>
        <v>912.00400000000002</v>
      </c>
      <c r="H1505" s="8">
        <f ca="1">H1504+CHOOSE(RANDBETWEEN(1,4),"-.9","1",".45","-.4")*RAND()*10+((Table3[[#This Row],[change]]*0.25)*RAND()+((Table3[[#This Row],[$1,000.005]]-C1504)*RAND()/100))</f>
        <v>1228.3629211142127</v>
      </c>
      <c r="I1505" s="10">
        <f ca="1">ABS(Table3[[#This Row],[$1,000.005]]-C1504)</f>
        <v>60.79404480736153</v>
      </c>
      <c r="J1505" s="10">
        <f ca="1">ABS(Table3[[#This Row],[change]])</f>
        <v>6.9430309499374865E-3</v>
      </c>
      <c r="K1505" s="10">
        <f ca="1">ABS(Table3[[#This Row],[$1,000]]-H1504)</f>
        <v>2.5237734866536812</v>
      </c>
      <c r="N1505" s="10"/>
      <c r="R1505" s="7">
        <f t="shared" ca="1" si="199"/>
        <v>0</v>
      </c>
      <c r="S1505" s="7">
        <f t="shared" ca="1" si="200"/>
        <v>889.05862345964795</v>
      </c>
      <c r="T1505" s="7">
        <f t="shared" ca="1" si="201"/>
        <v>0</v>
      </c>
      <c r="U1505" s="7">
        <f t="shared" ca="1" si="202"/>
        <v>889.05862345964795</v>
      </c>
    </row>
    <row r="1506" spans="1:21" x14ac:dyDescent="0.35">
      <c r="A1506" s="6">
        <v>1505</v>
      </c>
      <c r="B1506" s="10">
        <f t="shared" ca="1" si="195"/>
        <v>-67.190059020213283</v>
      </c>
      <c r="C1506" s="8">
        <f ca="1">C1505+B1506+(RAND!F1506/10*CHOOSE(RANDBETWEEN(1,6),"-5","5.1","7.05","-7", "2", "-2.1")*RAND())+(Table5[[#This Row],[Column6]]/50*CHOOSE(RANDBETWEEN(1,2),"-2","2.01"))</f>
        <v>-265.02345198366373</v>
      </c>
      <c r="D1506" s="8">
        <f ca="1">D1505+B1506+(Table3[[#This Row],[$1,000.005]]-C1505)/100*RAND()</f>
        <v>820.90881733949595</v>
      </c>
      <c r="E1506" s="10">
        <f t="shared" ca="1" si="196"/>
        <v>1771.1564896431139</v>
      </c>
      <c r="F1506" s="10">
        <f t="shared" ca="1" si="197"/>
        <v>238.57499254484893</v>
      </c>
      <c r="G1506" s="10">
        <f t="shared" ca="1" si="198"/>
        <v>911.00400000000002</v>
      </c>
      <c r="H1506" s="8">
        <f ca="1">H1505+CHOOSE(RANDBETWEEN(1,4),"-.9","1",".45","-.4")*RAND()*10+((Table3[[#This Row],[change]]*0.25)*RAND()+((Table3[[#This Row],[$1,000.005]]-C1505)*RAND()/100))</f>
        <v>1221.2398964766783</v>
      </c>
      <c r="I1506" s="10">
        <f ca="1">ABS(Table3[[#This Row],[$1,000.005]]-C1505)</f>
        <v>97.348347235283654</v>
      </c>
      <c r="J1506" s="10">
        <f ca="1">ABS(Table3[[#This Row],[change]])</f>
        <v>67.190059020213283</v>
      </c>
      <c r="K1506" s="10">
        <f ca="1">ABS(Table3[[#This Row],[$1,000]]-H1505)</f>
        <v>7.1230246375343995</v>
      </c>
      <c r="N1506" s="10"/>
      <c r="R1506" s="7">
        <f t="shared" ca="1" si="199"/>
        <v>0</v>
      </c>
      <c r="S1506" s="7">
        <f t="shared" ca="1" si="200"/>
        <v>820.90881733949595</v>
      </c>
      <c r="T1506" s="7">
        <f t="shared" ca="1" si="201"/>
        <v>0</v>
      </c>
      <c r="U1506" s="7">
        <f t="shared" ca="1" si="202"/>
        <v>820.90881733949595</v>
      </c>
    </row>
    <row r="1507" spans="1:21" x14ac:dyDescent="0.35">
      <c r="A1507" s="6">
        <v>1506</v>
      </c>
      <c r="B1507" s="10">
        <f t="shared" ca="1" si="195"/>
        <v>-9.1792158184983563</v>
      </c>
      <c r="C1507" s="8">
        <f ca="1">C1506+B1507+(RAND!F1507/10*CHOOSE(RANDBETWEEN(1,6),"-5","5.1","7.05","-7", "2", "-2.1")*RAND())+(Table5[[#This Row],[Column6]]/50*CHOOSE(RANDBETWEEN(1,2),"-2","2.01"))</f>
        <v>-277.02691479707443</v>
      </c>
      <c r="D1507" s="8">
        <f ca="1">D1506+B1507+(Table3[[#This Row],[$1,000.005]]-C1506)/100*RAND()</f>
        <v>811.70781919849946</v>
      </c>
      <c r="E1507" s="10">
        <f t="shared" ca="1" si="196"/>
        <v>1771.8759087670326</v>
      </c>
      <c r="F1507" s="10">
        <f t="shared" ca="1" si="197"/>
        <v>237.75031393878518</v>
      </c>
      <c r="G1507" s="10">
        <f t="shared" ca="1" si="198"/>
        <v>910.00400000000002</v>
      </c>
      <c r="H1507" s="8">
        <f ca="1">H1506+CHOOSE(RANDBETWEEN(1,4),"-.9","1",".45","-.4")*RAND()*10+((Table3[[#This Row],[change]]*0.25)*RAND()+((Table3[[#This Row],[$1,000.005]]-C1506)*RAND()/100))</f>
        <v>1221.8634518818353</v>
      </c>
      <c r="I1507" s="10">
        <f ca="1">ABS(Table3[[#This Row],[$1,000.005]]-C1506)</f>
        <v>12.003462813410692</v>
      </c>
      <c r="J1507" s="10">
        <f ca="1">ABS(Table3[[#This Row],[change]])</f>
        <v>9.1792158184983563</v>
      </c>
      <c r="K1507" s="10">
        <f ca="1">ABS(Table3[[#This Row],[$1,000]]-H1506)</f>
        <v>0.62355540515704888</v>
      </c>
      <c r="N1507" s="10"/>
      <c r="R1507" s="7">
        <f t="shared" ca="1" si="199"/>
        <v>0</v>
      </c>
      <c r="S1507" s="7">
        <f t="shared" ca="1" si="200"/>
        <v>811.70781919849946</v>
      </c>
      <c r="T1507" s="7">
        <f t="shared" ca="1" si="201"/>
        <v>0</v>
      </c>
      <c r="U1507" s="7">
        <f t="shared" ca="1" si="202"/>
        <v>811.70781919849946</v>
      </c>
    </row>
    <row r="1508" spans="1:21" x14ac:dyDescent="0.35">
      <c r="A1508" s="6">
        <v>1507</v>
      </c>
      <c r="B1508" s="10">
        <f t="shared" ca="1" si="195"/>
        <v>-32.51016442546161</v>
      </c>
      <c r="C1508" s="8">
        <f ca="1">C1507+B1508+(RAND!F1508/10*CHOOSE(RANDBETWEEN(1,6),"-5","5.1","7.05","-7", "2", "-2.1")*RAND())+(Table5[[#This Row],[Column6]]/50*CHOOSE(RANDBETWEEN(1,2),"-2","2.01"))</f>
        <v>-261.44363954202475</v>
      </c>
      <c r="D1508" s="8">
        <f ca="1">D1507+B1508+(Table3[[#This Row],[$1,000.005]]-C1507)/100*RAND()</f>
        <v>779.25110263755721</v>
      </c>
      <c r="E1508" s="10">
        <f t="shared" ca="1" si="196"/>
        <v>1772.8368369336283</v>
      </c>
      <c r="F1508" s="10">
        <f t="shared" ca="1" si="197"/>
        <v>237.15451782901957</v>
      </c>
      <c r="G1508" s="10">
        <f t="shared" ca="1" si="198"/>
        <v>911.00400000000002</v>
      </c>
      <c r="H1508" s="8">
        <f ca="1">H1507+CHOOSE(RANDBETWEEN(1,4),"-.9","1",".45","-.4")*RAND()*10+((Table3[[#This Row],[change]]*0.25)*RAND()+((Table3[[#This Row],[$1,000.005]]-C1507)*RAND()/100))</f>
        <v>1223.3604649245433</v>
      </c>
      <c r="I1508" s="10">
        <f ca="1">ABS(Table3[[#This Row],[$1,000.005]]-C1507)</f>
        <v>15.583275255049671</v>
      </c>
      <c r="J1508" s="10">
        <f ca="1">ABS(Table3[[#This Row],[change]])</f>
        <v>32.51016442546161</v>
      </c>
      <c r="K1508" s="10">
        <f ca="1">ABS(Table3[[#This Row],[$1,000]]-H1507)</f>
        <v>1.4970130427079766</v>
      </c>
      <c r="N1508" s="10"/>
      <c r="R1508" s="7">
        <f t="shared" ca="1" si="199"/>
        <v>0</v>
      </c>
      <c r="S1508" s="7">
        <f t="shared" ca="1" si="200"/>
        <v>779.25110263755721</v>
      </c>
      <c r="T1508" s="7">
        <f t="shared" ca="1" si="201"/>
        <v>0</v>
      </c>
      <c r="U1508" s="7">
        <f t="shared" ca="1" si="202"/>
        <v>779.25110263755721</v>
      </c>
    </row>
    <row r="1509" spans="1:21" x14ac:dyDescent="0.35">
      <c r="A1509" s="6">
        <v>1508</v>
      </c>
      <c r="B1509" s="10">
        <f t="shared" ca="1" si="195"/>
        <v>-6.8409158052833448</v>
      </c>
      <c r="C1509" s="8">
        <f ca="1">C1508+B1509+(RAND!F1509/10*CHOOSE(RANDBETWEEN(1,6),"-5","5.1","7.05","-7", "2", "-2.1")*RAND())+(Table5[[#This Row],[Column6]]/50*CHOOSE(RANDBETWEEN(1,2),"-2","2.01"))</f>
        <v>-190.63654227413116</v>
      </c>
      <c r="D1509" s="8">
        <f ca="1">D1508+B1509+(Table3[[#This Row],[$1,000.005]]-C1508)/100*RAND()</f>
        <v>772.52806220353182</v>
      </c>
      <c r="E1509" s="10">
        <f t="shared" ca="1" si="196"/>
        <v>1773.6302660912891</v>
      </c>
      <c r="F1509" s="10">
        <f t="shared" ca="1" si="197"/>
        <v>236.7808390581603</v>
      </c>
      <c r="G1509" s="10">
        <f t="shared" ca="1" si="198"/>
        <v>912.00400000000002</v>
      </c>
      <c r="H1509" s="8">
        <f ca="1">H1508+CHOOSE(RANDBETWEEN(1,4),"-.9","1",".45","-.4")*RAND()*10+((Table3[[#This Row],[change]]*0.25)*RAND()+((Table3[[#This Row],[$1,000.005]]-C1508)*RAND()/100))</f>
        <v>1226.207442606571</v>
      </c>
      <c r="I1509" s="10">
        <f ca="1">ABS(Table3[[#This Row],[$1,000.005]]-C1508)</f>
        <v>70.807097267893596</v>
      </c>
      <c r="J1509" s="10">
        <f ca="1">ABS(Table3[[#This Row],[change]])</f>
        <v>6.8409158052833448</v>
      </c>
      <c r="K1509" s="10">
        <f ca="1">ABS(Table3[[#This Row],[$1,000]]-H1508)</f>
        <v>2.8469776820277275</v>
      </c>
      <c r="N1509" s="10"/>
      <c r="R1509" s="7">
        <f t="shared" ca="1" si="199"/>
        <v>0</v>
      </c>
      <c r="S1509" s="7">
        <f t="shared" ca="1" si="200"/>
        <v>772.52806220353182</v>
      </c>
      <c r="T1509" s="7">
        <f t="shared" ca="1" si="201"/>
        <v>0</v>
      </c>
      <c r="U1509" s="7">
        <f t="shared" ca="1" si="202"/>
        <v>772.52806220353182</v>
      </c>
    </row>
    <row r="1510" spans="1:21" x14ac:dyDescent="0.35">
      <c r="A1510" s="6">
        <v>1509</v>
      </c>
      <c r="B1510" s="10">
        <f t="shared" ca="1" si="195"/>
        <v>-62.90105908906677</v>
      </c>
      <c r="C1510" s="8">
        <f ca="1">C1509+B1510+(RAND!F1510/10*CHOOSE(RANDBETWEEN(1,6),"-5","5.1","7.05","-7", "2", "-2.1")*RAND())+(Table5[[#This Row],[Column6]]/50*CHOOSE(RANDBETWEEN(1,2),"-2","2.01"))</f>
        <v>-188.45154991599605</v>
      </c>
      <c r="D1510" s="8">
        <f ca="1">D1509+B1510+(Table3[[#This Row],[$1,000.005]]-C1509)/100*RAND()</f>
        <v>709.63598407741881</v>
      </c>
      <c r="E1510" s="10">
        <f t="shared" ca="1" si="196"/>
        <v>1774.2566762794431</v>
      </c>
      <c r="F1510" s="10">
        <f t="shared" ca="1" si="197"/>
        <v>236.7072167581106</v>
      </c>
      <c r="G1510" s="10">
        <f t="shared" ca="1" si="198"/>
        <v>913.00400000000002</v>
      </c>
      <c r="H1510" s="8">
        <f ca="1">H1509+CHOOSE(RANDBETWEEN(1,4),"-.9","1",".45","-.4")*RAND()*10+((Table3[[#This Row],[change]]*0.25)*RAND()+((Table3[[#This Row],[$1,000.005]]-C1509)*RAND()/100))</f>
        <v>1217.5079158685621</v>
      </c>
      <c r="I1510" s="10">
        <f ca="1">ABS(Table3[[#This Row],[$1,000.005]]-C1509)</f>
        <v>2.184992358135105</v>
      </c>
      <c r="J1510" s="10">
        <f ca="1">ABS(Table3[[#This Row],[change]])</f>
        <v>62.90105908906677</v>
      </c>
      <c r="K1510" s="10">
        <f ca="1">ABS(Table3[[#This Row],[$1,000]]-H1509)</f>
        <v>8.699526738008899</v>
      </c>
      <c r="N1510" s="10"/>
      <c r="R1510" s="7">
        <f t="shared" ca="1" si="199"/>
        <v>0</v>
      </c>
      <c r="S1510" s="7">
        <f t="shared" ca="1" si="200"/>
        <v>709.63598407741881</v>
      </c>
      <c r="T1510" s="7">
        <f t="shared" ca="1" si="201"/>
        <v>0</v>
      </c>
      <c r="U1510" s="7">
        <f t="shared" ca="1" si="202"/>
        <v>709.63598407741881</v>
      </c>
    </row>
    <row r="1511" spans="1:21" x14ac:dyDescent="0.35">
      <c r="A1511" s="6">
        <v>1510</v>
      </c>
      <c r="B1511" s="10">
        <f t="shared" ca="1" si="195"/>
        <v>8.1539660698043317</v>
      </c>
      <c r="C1511" s="8">
        <f ca="1">C1510+B1511+(RAND!F1511/10*CHOOSE(RANDBETWEEN(1,6),"-5","5.1","7.05","-7", "2", "-2.1")*RAND())+(Table5[[#This Row],[Column6]]/50*CHOOSE(RANDBETWEEN(1,2),"-2","2.01"))</f>
        <v>-174.50262898663894</v>
      </c>
      <c r="D1511" s="8">
        <f ca="1">D1510+B1511+(Table3[[#This Row],[$1,000.005]]-C1510)/100*RAND()</f>
        <v>717.87135955308838</v>
      </c>
      <c r="E1511" s="10">
        <f t="shared" ca="1" si="196"/>
        <v>1774.7734497284898</v>
      </c>
      <c r="F1511" s="10">
        <f t="shared" ca="1" si="197"/>
        <v>236.59371127492628</v>
      </c>
      <c r="G1511" s="10">
        <f t="shared" ca="1" si="198"/>
        <v>914.00400000000002</v>
      </c>
      <c r="H1511" s="8">
        <f ca="1">H1510+CHOOSE(RANDBETWEEN(1,4),"-.9","1",".45","-.4")*RAND()*10+((Table3[[#This Row],[change]]*0.25)*RAND()+((Table3[[#This Row],[$1,000.005]]-C1510)*RAND()/100))</f>
        <v>1221.3240309158539</v>
      </c>
      <c r="I1511" s="10">
        <f ca="1">ABS(Table3[[#This Row],[$1,000.005]]-C1510)</f>
        <v>13.948920929357115</v>
      </c>
      <c r="J1511" s="10">
        <f ca="1">ABS(Table3[[#This Row],[change]])</f>
        <v>8.1539660698043317</v>
      </c>
      <c r="K1511" s="10">
        <f ca="1">ABS(Table3[[#This Row],[$1,000]]-H1510)</f>
        <v>3.8161150472917598</v>
      </c>
      <c r="N1511" s="10"/>
      <c r="R1511" s="7">
        <f t="shared" ca="1" si="199"/>
        <v>0</v>
      </c>
      <c r="S1511" s="7">
        <f t="shared" ca="1" si="200"/>
        <v>717.87135955308838</v>
      </c>
      <c r="T1511" s="7">
        <f t="shared" ca="1" si="201"/>
        <v>0</v>
      </c>
      <c r="U1511" s="7">
        <f t="shared" ca="1" si="202"/>
        <v>717.87135955308838</v>
      </c>
    </row>
    <row r="1512" spans="1:21" x14ac:dyDescent="0.35">
      <c r="A1512" s="6">
        <v>1511</v>
      </c>
      <c r="B1512" s="10">
        <f t="shared" ca="1" si="195"/>
        <v>-59.640324670166756</v>
      </c>
      <c r="C1512" s="8">
        <f ca="1">C1511+B1512+(RAND!F1512/10*CHOOSE(RANDBETWEEN(1,6),"-5","5.1","7.05","-7", "2", "-2.1")*RAND())+(Table5[[#This Row],[Column6]]/50*CHOOSE(RANDBETWEEN(1,2),"-2","2.01"))</f>
        <v>-172.53455666707626</v>
      </c>
      <c r="D1512" s="8">
        <f ca="1">D1511+B1512+(Table3[[#This Row],[$1,000.005]]-C1511)/100*RAND()</f>
        <v>658.23250964294698</v>
      </c>
      <c r="E1512" s="10">
        <f t="shared" ca="1" si="196"/>
        <v>1775.7203777110881</v>
      </c>
      <c r="F1512" s="10">
        <f t="shared" ca="1" si="197"/>
        <v>235.77532681979557</v>
      </c>
      <c r="G1512" s="10">
        <f t="shared" ca="1" si="198"/>
        <v>913.00400000000002</v>
      </c>
      <c r="H1512" s="8">
        <f ca="1">H1511+CHOOSE(RANDBETWEEN(1,4),"-.9","1",".45","-.4")*RAND()*10+((Table3[[#This Row],[change]]*0.25)*RAND()+((Table3[[#This Row],[$1,000.005]]-C1511)*RAND()/100))</f>
        <v>1209.7584357593071</v>
      </c>
      <c r="I1512" s="10">
        <f ca="1">ABS(Table3[[#This Row],[$1,000.005]]-C1511)</f>
        <v>1.9680723195626797</v>
      </c>
      <c r="J1512" s="10">
        <f ca="1">ABS(Table3[[#This Row],[change]])</f>
        <v>59.640324670166756</v>
      </c>
      <c r="K1512" s="10">
        <f ca="1">ABS(Table3[[#This Row],[$1,000]]-H1511)</f>
        <v>11.565595156546806</v>
      </c>
      <c r="N1512" s="10"/>
      <c r="R1512" s="7">
        <f t="shared" ca="1" si="199"/>
        <v>0</v>
      </c>
      <c r="S1512" s="7">
        <f t="shared" ca="1" si="200"/>
        <v>658.23250964294698</v>
      </c>
      <c r="T1512" s="7">
        <f t="shared" ca="1" si="201"/>
        <v>0</v>
      </c>
      <c r="U1512" s="7">
        <f t="shared" ca="1" si="202"/>
        <v>658.23250964294698</v>
      </c>
    </row>
    <row r="1513" spans="1:21" x14ac:dyDescent="0.35">
      <c r="A1513" s="6">
        <v>1512</v>
      </c>
      <c r="B1513" s="10">
        <f t="shared" ca="1" si="195"/>
        <v>-16.424730112730387</v>
      </c>
      <c r="C1513" s="8">
        <f ca="1">C1512+B1513+(RAND!F1513/10*CHOOSE(RANDBETWEEN(1,6),"-5","5.1","7.05","-7", "2", "-2.1")*RAND())+(Table5[[#This Row],[Column6]]/50*CHOOSE(RANDBETWEEN(1,2),"-2","2.01"))</f>
        <v>-153.36561972173246</v>
      </c>
      <c r="D1513" s="8">
        <f ca="1">D1512+B1513+(Table3[[#This Row],[$1,000.005]]-C1512)/100*RAND()</f>
        <v>641.87067426949193</v>
      </c>
      <c r="E1513" s="10">
        <f t="shared" ca="1" si="196"/>
        <v>1775.9445224811645</v>
      </c>
      <c r="F1513" s="10">
        <f t="shared" ca="1" si="197"/>
        <v>235.0004155418396</v>
      </c>
      <c r="G1513" s="10">
        <f t="shared" ca="1" si="198"/>
        <v>914.00400000000002</v>
      </c>
      <c r="H1513" s="8">
        <f ca="1">H1512+CHOOSE(RANDBETWEEN(1,4),"-.9","1",".45","-.4")*RAND()*10+((Table3[[#This Row],[change]]*0.25)*RAND()+((Table3[[#This Row],[$1,000.005]]-C1512)*RAND()/100))</f>
        <v>1207.5160958760341</v>
      </c>
      <c r="I1513" s="10">
        <f ca="1">ABS(Table3[[#This Row],[$1,000.005]]-C1512)</f>
        <v>19.168936945343802</v>
      </c>
      <c r="J1513" s="10">
        <f ca="1">ABS(Table3[[#This Row],[change]])</f>
        <v>16.424730112730387</v>
      </c>
      <c r="K1513" s="10">
        <f ca="1">ABS(Table3[[#This Row],[$1,000]]-H1512)</f>
        <v>2.2423398832729617</v>
      </c>
      <c r="N1513" s="10"/>
      <c r="R1513" s="7">
        <f t="shared" ca="1" si="199"/>
        <v>0</v>
      </c>
      <c r="S1513" s="7">
        <f t="shared" ca="1" si="200"/>
        <v>641.87067426949193</v>
      </c>
      <c r="T1513" s="7">
        <f t="shared" ca="1" si="201"/>
        <v>0</v>
      </c>
      <c r="U1513" s="7">
        <f t="shared" ca="1" si="202"/>
        <v>641.87067426949193</v>
      </c>
    </row>
    <row r="1514" spans="1:21" x14ac:dyDescent="0.35">
      <c r="A1514" s="6">
        <v>1513</v>
      </c>
      <c r="B1514" s="10">
        <f t="shared" ca="1" si="195"/>
        <v>35.159249212326081</v>
      </c>
      <c r="C1514" s="8">
        <f ca="1">C1513+B1514+(RAND!F1514/10*CHOOSE(RANDBETWEEN(1,6),"-5","5.1","7.05","-7", "2", "-2.1")*RAND())+(Table5[[#This Row],[Column6]]/50*CHOOSE(RANDBETWEEN(1,2),"-2","2.01"))</f>
        <v>-36.248458393348507</v>
      </c>
      <c r="D1514" s="8">
        <f ca="1">D1513+B1514+(Table3[[#This Row],[$1,000.005]]-C1513)/100*RAND()</f>
        <v>678.13884032009128</v>
      </c>
      <c r="E1514" s="10">
        <f t="shared" ca="1" si="196"/>
        <v>1776.5977328436065</v>
      </c>
      <c r="F1514" s="10">
        <f t="shared" ca="1" si="197"/>
        <v>234.7802461918009</v>
      </c>
      <c r="G1514" s="10">
        <f t="shared" ca="1" si="198"/>
        <v>913.00400000000002</v>
      </c>
      <c r="H1514" s="8">
        <f ca="1">H1513+CHOOSE(RANDBETWEEN(1,4),"-.9","1",".45","-.4")*RAND()*10+((Table3[[#This Row],[change]]*0.25)*RAND()+((Table3[[#This Row],[$1,000.005]]-C1513)*RAND()/100))</f>
        <v>1212.0582791408749</v>
      </c>
      <c r="I1514" s="10">
        <f ca="1">ABS(Table3[[#This Row],[$1,000.005]]-C1513)</f>
        <v>117.11716132838396</v>
      </c>
      <c r="J1514" s="10">
        <f ca="1">ABS(Table3[[#This Row],[change]])</f>
        <v>35.159249212326081</v>
      </c>
      <c r="K1514" s="10">
        <f ca="1">ABS(Table3[[#This Row],[$1,000]]-H1513)</f>
        <v>4.5421832648407872</v>
      </c>
      <c r="N1514" s="10"/>
      <c r="R1514" s="7">
        <f t="shared" ca="1" si="199"/>
        <v>0</v>
      </c>
      <c r="S1514" s="7">
        <f t="shared" ca="1" si="200"/>
        <v>678.13884032009128</v>
      </c>
      <c r="T1514" s="7">
        <f t="shared" ca="1" si="201"/>
        <v>0</v>
      </c>
      <c r="U1514" s="7">
        <f t="shared" ca="1" si="202"/>
        <v>678.13884032009128</v>
      </c>
    </row>
    <row r="1515" spans="1:21" x14ac:dyDescent="0.35">
      <c r="A1515" s="6">
        <v>1514</v>
      </c>
      <c r="B1515" s="10">
        <f t="shared" ca="1" si="195"/>
        <v>46.402649109755245</v>
      </c>
      <c r="C1515" s="8">
        <f ca="1">C1514+B1515+(RAND!F1515/10*CHOOSE(RANDBETWEEN(1,6),"-5","5.1","7.05","-7", "2", "-2.1")*RAND())+(Table5[[#This Row],[Column6]]/50*CHOOSE(RANDBETWEEN(1,2),"-2","2.01"))</f>
        <v>-8.2862584320314898</v>
      </c>
      <c r="D1515" s="8">
        <f ca="1">D1514+B1515+(Table3[[#This Row],[$1,000.005]]-C1514)/100*RAND()</f>
        <v>724.59988542205906</v>
      </c>
      <c r="E1515" s="10">
        <f t="shared" ca="1" si="196"/>
        <v>1777.0927401692536</v>
      </c>
      <c r="F1515" s="10">
        <f t="shared" ca="1" si="197"/>
        <v>234.30142496045079</v>
      </c>
      <c r="G1515" s="10">
        <f t="shared" ca="1" si="198"/>
        <v>912.00400000000002</v>
      </c>
      <c r="H1515" s="8">
        <f ca="1">H1514+CHOOSE(RANDBETWEEN(1,4),"-.9","1",".45","-.4")*RAND()*10+((Table3[[#This Row],[change]]*0.25)*RAND()+((Table3[[#This Row],[$1,000.005]]-C1514)*RAND()/100))</f>
        <v>1219.9582462967455</v>
      </c>
      <c r="I1515" s="10">
        <f ca="1">ABS(Table3[[#This Row],[$1,000.005]]-C1514)</f>
        <v>27.962199961317019</v>
      </c>
      <c r="J1515" s="10">
        <f ca="1">ABS(Table3[[#This Row],[change]])</f>
        <v>46.402649109755245</v>
      </c>
      <c r="K1515" s="10">
        <f ca="1">ABS(Table3[[#This Row],[$1,000]]-H1514)</f>
        <v>7.8999671558706268</v>
      </c>
      <c r="N1515" s="10"/>
      <c r="R1515" s="7">
        <f t="shared" ca="1" si="199"/>
        <v>0</v>
      </c>
      <c r="S1515" s="7">
        <f t="shared" ca="1" si="200"/>
        <v>724.59988542205906</v>
      </c>
      <c r="T1515" s="7">
        <f t="shared" ca="1" si="201"/>
        <v>0</v>
      </c>
      <c r="U1515" s="7">
        <f t="shared" ca="1" si="202"/>
        <v>724.59988542205906</v>
      </c>
    </row>
    <row r="1516" spans="1:21" x14ac:dyDescent="0.35">
      <c r="A1516" s="6">
        <v>1515</v>
      </c>
      <c r="B1516" s="10">
        <f t="shared" ca="1" si="195"/>
        <v>21.459491823912931</v>
      </c>
      <c r="C1516" s="8">
        <f ca="1">C1515+B1516+(RAND!F1516/10*CHOOSE(RANDBETWEEN(1,6),"-5","5.1","7.05","-7", "2", "-2.1")*RAND())+(Table5[[#This Row],[Column6]]/50*CHOOSE(RANDBETWEEN(1,2),"-2","2.01"))</f>
        <v>-7.3038513658654249</v>
      </c>
      <c r="D1516" s="8">
        <f ca="1">D1515+B1516+(Table3[[#This Row],[$1,000.005]]-C1515)/100*RAND()</f>
        <v>746.06914893457622</v>
      </c>
      <c r="E1516" s="10">
        <f t="shared" ca="1" si="196"/>
        <v>1777.6824547907563</v>
      </c>
      <c r="F1516" s="10">
        <f t="shared" ca="1" si="197"/>
        <v>233.72330564633822</v>
      </c>
      <c r="G1516" s="10">
        <f t="shared" ca="1" si="198"/>
        <v>913.00400000000002</v>
      </c>
      <c r="H1516" s="8">
        <f ca="1">H1515+CHOOSE(RANDBETWEEN(1,4),"-.9","1",".45","-.4")*RAND()*10+((Table3[[#This Row],[change]]*0.25)*RAND()+((Table3[[#This Row],[$1,000.005]]-C1515)*RAND()/100))</f>
        <v>1217.7999749708797</v>
      </c>
      <c r="I1516" s="10">
        <f ca="1">ABS(Table3[[#This Row],[$1,000.005]]-C1515)</f>
        <v>0.98240706616606488</v>
      </c>
      <c r="J1516" s="10">
        <f ca="1">ABS(Table3[[#This Row],[change]])</f>
        <v>21.459491823912931</v>
      </c>
      <c r="K1516" s="10">
        <f ca="1">ABS(Table3[[#This Row],[$1,000]]-H1515)</f>
        <v>2.1582713258658259</v>
      </c>
      <c r="N1516" s="10"/>
      <c r="R1516" s="7">
        <f t="shared" ca="1" si="199"/>
        <v>0</v>
      </c>
      <c r="S1516" s="7">
        <f t="shared" ca="1" si="200"/>
        <v>746.06914893457622</v>
      </c>
      <c r="T1516" s="7">
        <f t="shared" ca="1" si="201"/>
        <v>0</v>
      </c>
      <c r="U1516" s="7">
        <f t="shared" ca="1" si="202"/>
        <v>746.06914893457622</v>
      </c>
    </row>
    <row r="1517" spans="1:21" x14ac:dyDescent="0.35">
      <c r="A1517" s="6">
        <v>1516</v>
      </c>
      <c r="B1517" s="10">
        <f t="shared" ca="1" si="195"/>
        <v>15.336413108581745</v>
      </c>
      <c r="C1517" s="8">
        <f ca="1">C1516+B1517+(RAND!F1517/10*CHOOSE(RANDBETWEEN(1,6),"-5","5.1","7.05","-7", "2", "-2.1")*RAND())+(Table5[[#This Row],[Column6]]/50*CHOOSE(RANDBETWEEN(1,2),"-2","2.01"))</f>
        <v>80.061036762981246</v>
      </c>
      <c r="D1517" s="8">
        <f ca="1">D1516+B1517+(Table3[[#This Row],[$1,000.005]]-C1516)/100*RAND()</f>
        <v>761.71279475273764</v>
      </c>
      <c r="E1517" s="10">
        <f t="shared" ca="1" si="196"/>
        <v>1777.9075941064475</v>
      </c>
      <c r="F1517" s="10">
        <f t="shared" ca="1" si="197"/>
        <v>232.7429606911526</v>
      </c>
      <c r="G1517" s="10">
        <f t="shared" ca="1" si="198"/>
        <v>912.00400000000002</v>
      </c>
      <c r="H1517" s="8">
        <f ca="1">H1516+CHOOSE(RANDBETWEEN(1,4),"-.9","1",".45","-.4")*RAND()*10+((Table3[[#This Row],[change]]*0.25)*RAND()+((Table3[[#This Row],[$1,000.005]]-C1516)*RAND()/100))</f>
        <v>1219.1286164987469</v>
      </c>
      <c r="I1517" s="10">
        <f ca="1">ABS(Table3[[#This Row],[$1,000.005]]-C1516)</f>
        <v>87.364888128846673</v>
      </c>
      <c r="J1517" s="10">
        <f ca="1">ABS(Table3[[#This Row],[change]])</f>
        <v>15.336413108581745</v>
      </c>
      <c r="K1517" s="10">
        <f ca="1">ABS(Table3[[#This Row],[$1,000]]-H1516)</f>
        <v>1.3286415278671484</v>
      </c>
      <c r="N1517" s="10"/>
      <c r="R1517" s="7">
        <f t="shared" ca="1" si="199"/>
        <v>0</v>
      </c>
      <c r="S1517" s="7">
        <f t="shared" ca="1" si="200"/>
        <v>761.71279475273764</v>
      </c>
      <c r="T1517" s="7">
        <f t="shared" ca="1" si="201"/>
        <v>0</v>
      </c>
      <c r="U1517" s="7">
        <f t="shared" ca="1" si="202"/>
        <v>761.71279475273764</v>
      </c>
    </row>
    <row r="1518" spans="1:21" x14ac:dyDescent="0.35">
      <c r="A1518" s="6">
        <v>1517</v>
      </c>
      <c r="B1518" s="10">
        <f t="shared" ca="1" si="195"/>
        <v>-22.106473373315261</v>
      </c>
      <c r="C1518" s="8">
        <f ca="1">C1517+B1518+(RAND!F1518/10*CHOOSE(RANDBETWEEN(1,6),"-5","5.1","7.05","-7", "2", "-2.1")*RAND())+(Table5[[#This Row],[Column6]]/50*CHOOSE(RANDBETWEEN(1,2),"-2","2.01"))</f>
        <v>18.304514957318261</v>
      </c>
      <c r="D1518" s="8">
        <f ca="1">D1517+B1518+(Table3[[#This Row],[$1,000.005]]-C1517)/100*RAND()</f>
        <v>739.20937037858505</v>
      </c>
      <c r="E1518" s="10">
        <f t="shared" ca="1" si="196"/>
        <v>1778.3115295506702</v>
      </c>
      <c r="F1518" s="10">
        <f t="shared" ca="1" si="197"/>
        <v>231.95936426696855</v>
      </c>
      <c r="G1518" s="10">
        <f t="shared" ca="1" si="198"/>
        <v>911.00400000000002</v>
      </c>
      <c r="H1518" s="8">
        <f ca="1">H1517+CHOOSE(RANDBETWEEN(1,4),"-.9","1",".45","-.4")*RAND()*10+((Table3[[#This Row],[change]]*0.25)*RAND()+((Table3[[#This Row],[$1,000.005]]-C1517)*RAND()/100))</f>
        <v>1214.2712787267551</v>
      </c>
      <c r="I1518" s="10">
        <f ca="1">ABS(Table3[[#This Row],[$1,000.005]]-C1517)</f>
        <v>61.756521805662985</v>
      </c>
      <c r="J1518" s="10">
        <f ca="1">ABS(Table3[[#This Row],[change]])</f>
        <v>22.106473373315261</v>
      </c>
      <c r="K1518" s="10">
        <f ca="1">ABS(Table3[[#This Row],[$1,000]]-H1517)</f>
        <v>4.8573377719917517</v>
      </c>
      <c r="N1518" s="10"/>
      <c r="R1518" s="7">
        <f t="shared" ca="1" si="199"/>
        <v>0</v>
      </c>
      <c r="S1518" s="7">
        <f t="shared" ca="1" si="200"/>
        <v>739.20937037858505</v>
      </c>
      <c r="T1518" s="7">
        <f t="shared" ca="1" si="201"/>
        <v>0</v>
      </c>
      <c r="U1518" s="7">
        <f t="shared" ca="1" si="202"/>
        <v>739.20937037858505</v>
      </c>
    </row>
    <row r="1519" spans="1:21" x14ac:dyDescent="0.35">
      <c r="A1519" s="6">
        <v>1518</v>
      </c>
      <c r="B1519" s="10">
        <f t="shared" ca="1" si="195"/>
        <v>-20.806487176026394</v>
      </c>
      <c r="C1519" s="8">
        <f ca="1">C1518+B1519+(RAND!F1519/10*CHOOSE(RANDBETWEEN(1,6),"-5","5.1","7.05","-7", "2", "-2.1")*RAND())+(Table5[[#This Row],[Column6]]/50*CHOOSE(RANDBETWEEN(1,2),"-2","2.01"))</f>
        <v>-7.3776489614700296</v>
      </c>
      <c r="D1519" s="8">
        <f ca="1">D1518+B1519+(Table3[[#This Row],[$1,000.005]]-C1518)/100*RAND()</f>
        <v>718.37407081913477</v>
      </c>
      <c r="E1519" s="10">
        <f t="shared" ca="1" si="196"/>
        <v>1779.1644515181665</v>
      </c>
      <c r="F1519" s="10">
        <f t="shared" ca="1" si="197"/>
        <v>231.39044859949308</v>
      </c>
      <c r="G1519" s="10">
        <f t="shared" ca="1" si="198"/>
        <v>910.00400000000002</v>
      </c>
      <c r="H1519" s="8">
        <f ca="1">H1518+CHOOSE(RANDBETWEEN(1,4),"-.9","1",".45","-.4")*RAND()*10+((Table3[[#This Row],[change]]*0.25)*RAND()+((Table3[[#This Row],[$1,000.005]]-C1518)*RAND()/100))</f>
        <v>1201.6988534391992</v>
      </c>
      <c r="I1519" s="10">
        <f ca="1">ABS(Table3[[#This Row],[$1,000.005]]-C1518)</f>
        <v>25.682163918788291</v>
      </c>
      <c r="J1519" s="10">
        <f ca="1">ABS(Table3[[#This Row],[change]])</f>
        <v>20.806487176026394</v>
      </c>
      <c r="K1519" s="10">
        <f ca="1">ABS(Table3[[#This Row],[$1,000]]-H1518)</f>
        <v>12.572425287555916</v>
      </c>
      <c r="N1519" s="10"/>
      <c r="R1519" s="7">
        <f t="shared" ca="1" si="199"/>
        <v>0</v>
      </c>
      <c r="S1519" s="7">
        <f t="shared" ca="1" si="200"/>
        <v>718.37407081913477</v>
      </c>
      <c r="T1519" s="7">
        <f t="shared" ca="1" si="201"/>
        <v>0</v>
      </c>
      <c r="U1519" s="7">
        <f t="shared" ca="1" si="202"/>
        <v>718.37407081913477</v>
      </c>
    </row>
    <row r="1520" spans="1:21" x14ac:dyDescent="0.35">
      <c r="A1520" s="6">
        <v>1519</v>
      </c>
      <c r="B1520" s="10">
        <f t="shared" ca="1" si="195"/>
        <v>0.20932341026651943</v>
      </c>
      <c r="C1520" s="8">
        <f ca="1">C1519+B1520+(RAND!F1520/10*CHOOSE(RANDBETWEEN(1,6),"-5","5.1","7.05","-7", "2", "-2.1")*RAND())+(Table5[[#This Row],[Column6]]/50*CHOOSE(RANDBETWEEN(1,2),"-2","2.01"))</f>
        <v>17.024379194645785</v>
      </c>
      <c r="D1520" s="8">
        <f ca="1">D1519+B1520+(Table3[[#This Row],[$1,000.005]]-C1519)/100*RAND()</f>
        <v>718.79201146708965</v>
      </c>
      <c r="E1520" s="10">
        <f t="shared" ca="1" si="196"/>
        <v>1779.8208870263074</v>
      </c>
      <c r="F1520" s="10">
        <f t="shared" ca="1" si="197"/>
        <v>230.67443335448689</v>
      </c>
      <c r="G1520" s="10">
        <f t="shared" ca="1" si="198"/>
        <v>909.00400000000002</v>
      </c>
      <c r="H1520" s="8">
        <f ca="1">H1519+CHOOSE(RANDBETWEEN(1,4),"-.9","1",".45","-.4")*RAND()*10+((Table3[[#This Row],[change]]*0.25)*RAND()+((Table3[[#This Row],[$1,000.005]]-C1519)*RAND()/100))</f>
        <v>1203.1179451446185</v>
      </c>
      <c r="I1520" s="10">
        <f ca="1">ABS(Table3[[#This Row],[$1,000.005]]-C1519)</f>
        <v>24.402028156115815</v>
      </c>
      <c r="J1520" s="10">
        <f ca="1">ABS(Table3[[#This Row],[change]])</f>
        <v>0.20932341026651943</v>
      </c>
      <c r="K1520" s="10">
        <f ca="1">ABS(Table3[[#This Row],[$1,000]]-H1519)</f>
        <v>1.4190917054193051</v>
      </c>
      <c r="N1520" s="10"/>
      <c r="R1520" s="7">
        <f t="shared" ca="1" si="199"/>
        <v>0</v>
      </c>
      <c r="S1520" s="7">
        <f t="shared" ca="1" si="200"/>
        <v>718.79201146708965</v>
      </c>
      <c r="T1520" s="7">
        <f t="shared" ca="1" si="201"/>
        <v>0</v>
      </c>
      <c r="U1520" s="7">
        <f t="shared" ca="1" si="202"/>
        <v>718.79201146708965</v>
      </c>
    </row>
    <row r="1521" spans="1:21" x14ac:dyDescent="0.35">
      <c r="A1521" s="6">
        <v>1520</v>
      </c>
      <c r="B1521" s="10">
        <f t="shared" ca="1" si="195"/>
        <v>-3.4370292196536401</v>
      </c>
      <c r="C1521" s="8">
        <f ca="1">C1520+B1521+(RAND!F1521/10*CHOOSE(RANDBETWEEN(1,6),"-5","5.1","7.05","-7", "2", "-2.1")*RAND())+(Table5[[#This Row],[Column6]]/50*CHOOSE(RANDBETWEEN(1,2),"-2","2.01"))</f>
        <v>75.025850394148605</v>
      </c>
      <c r="D1521" s="8">
        <f ca="1">D1520+B1521+(Table3[[#This Row],[$1,000.005]]-C1520)/100*RAND()</f>
        <v>715.86362084495306</v>
      </c>
      <c r="E1521" s="10">
        <f t="shared" ca="1" si="196"/>
        <v>1780.1465220250645</v>
      </c>
      <c r="F1521" s="10">
        <f t="shared" ca="1" si="197"/>
        <v>230.08138247139919</v>
      </c>
      <c r="G1521" s="10">
        <f t="shared" ca="1" si="198"/>
        <v>910.00400000000002</v>
      </c>
      <c r="H1521" s="8">
        <f ca="1">H1520+CHOOSE(RANDBETWEEN(1,4),"-.9","1",".45","-.4")*RAND()*10+((Table3[[#This Row],[change]]*0.25)*RAND()+((Table3[[#This Row],[$1,000.005]]-C1520)*RAND()/100))</f>
        <v>1203.8529400316006</v>
      </c>
      <c r="I1521" s="10">
        <f ca="1">ABS(Table3[[#This Row],[$1,000.005]]-C1520)</f>
        <v>58.001471199502816</v>
      </c>
      <c r="J1521" s="10">
        <f ca="1">ABS(Table3[[#This Row],[change]])</f>
        <v>3.4370292196536401</v>
      </c>
      <c r="K1521" s="10">
        <f ca="1">ABS(Table3[[#This Row],[$1,000]]-H1520)</f>
        <v>0.7349948869821219</v>
      </c>
      <c r="N1521" s="10"/>
      <c r="R1521" s="7">
        <f t="shared" ca="1" si="199"/>
        <v>0</v>
      </c>
      <c r="S1521" s="7">
        <f t="shared" ca="1" si="200"/>
        <v>715.86362084495306</v>
      </c>
      <c r="T1521" s="7">
        <f t="shared" ca="1" si="201"/>
        <v>0</v>
      </c>
      <c r="U1521" s="7">
        <f t="shared" ca="1" si="202"/>
        <v>715.86362084495306</v>
      </c>
    </row>
    <row r="1522" spans="1:21" x14ac:dyDescent="0.35">
      <c r="A1522" s="6">
        <v>1521</v>
      </c>
      <c r="B1522" s="10">
        <f t="shared" ca="1" si="195"/>
        <v>-28.730803681638999</v>
      </c>
      <c r="C1522" s="8">
        <f ca="1">C1521+B1522+(RAND!F1522/10*CHOOSE(RANDBETWEEN(1,6),"-5","5.1","7.05","-7", "2", "-2.1")*RAND())+(Table5[[#This Row],[Column6]]/50*CHOOSE(RANDBETWEEN(1,2),"-2","2.01"))</f>
        <v>39.172225007770223</v>
      </c>
      <c r="D1522" s="8">
        <f ca="1">D1521+B1522+(Table3[[#This Row],[$1,000.005]]-C1521)/100*RAND()</f>
        <v>686.81534648607169</v>
      </c>
      <c r="E1522" s="10">
        <f t="shared" ca="1" si="196"/>
        <v>1780.7091716813377</v>
      </c>
      <c r="F1522" s="10">
        <f t="shared" ca="1" si="197"/>
        <v>229.90898238957172</v>
      </c>
      <c r="G1522" s="10">
        <f t="shared" ca="1" si="198"/>
        <v>911.00400000000002</v>
      </c>
      <c r="H1522" s="8">
        <f ca="1">H1521+CHOOSE(RANDBETWEEN(1,4),"-.9","1",".45","-.4")*RAND()*10+((Table3[[#This Row],[change]]*0.25)*RAND()+((Table3[[#This Row],[$1,000.005]]-C1521)*RAND()/100))</f>
        <v>1203.2616343086429</v>
      </c>
      <c r="I1522" s="10">
        <f ca="1">ABS(Table3[[#This Row],[$1,000.005]]-C1521)</f>
        <v>35.853625386378383</v>
      </c>
      <c r="J1522" s="10">
        <f ca="1">ABS(Table3[[#This Row],[change]])</f>
        <v>28.730803681638999</v>
      </c>
      <c r="K1522" s="10">
        <f ca="1">ABS(Table3[[#This Row],[$1,000]]-H1521)</f>
        <v>0.59130572295771344</v>
      </c>
      <c r="N1522" s="10"/>
      <c r="R1522" s="7">
        <f t="shared" ca="1" si="199"/>
        <v>0</v>
      </c>
      <c r="S1522" s="7">
        <f t="shared" ca="1" si="200"/>
        <v>686.81534648607169</v>
      </c>
      <c r="T1522" s="7">
        <f t="shared" ca="1" si="201"/>
        <v>0</v>
      </c>
      <c r="U1522" s="7">
        <f t="shared" ca="1" si="202"/>
        <v>686.81534648607169</v>
      </c>
    </row>
    <row r="1523" spans="1:21" x14ac:dyDescent="0.35">
      <c r="A1523" s="6">
        <v>1522</v>
      </c>
      <c r="B1523" s="10">
        <f t="shared" ca="1" si="195"/>
        <v>-9.3732719040713732</v>
      </c>
      <c r="C1523" s="8">
        <f ca="1">C1522+B1523+(RAND!F1523/10*CHOOSE(RANDBETWEEN(1,6),"-5","5.1","7.05","-7", "2", "-2.1")*RAND())+(Table5[[#This Row],[Column6]]/50*CHOOSE(RANDBETWEEN(1,2),"-2","2.01"))</f>
        <v>11.317869525952315</v>
      </c>
      <c r="D1523" s="8">
        <f ca="1">D1522+B1523+(Table3[[#This Row],[$1,000.005]]-C1522)/100*RAND()</f>
        <v>677.42846055063774</v>
      </c>
      <c r="E1523" s="10">
        <f t="shared" ca="1" si="196"/>
        <v>1781.257470893237</v>
      </c>
      <c r="F1523" s="10">
        <f t="shared" ca="1" si="197"/>
        <v>229.43244949257294</v>
      </c>
      <c r="G1523" s="10">
        <f t="shared" ca="1" si="198"/>
        <v>910.00400000000002</v>
      </c>
      <c r="H1523" s="8">
        <f ca="1">H1522+CHOOSE(RANDBETWEEN(1,4),"-.9","1",".45","-.4")*RAND()*10+((Table3[[#This Row],[change]]*0.25)*RAND()+((Table3[[#This Row],[$1,000.005]]-C1522)*RAND()/100))</f>
        <v>1198.178448241754</v>
      </c>
      <c r="I1523" s="10">
        <f ca="1">ABS(Table3[[#This Row],[$1,000.005]]-C1522)</f>
        <v>27.854355481817908</v>
      </c>
      <c r="J1523" s="10">
        <f ca="1">ABS(Table3[[#This Row],[change]])</f>
        <v>9.3732719040713732</v>
      </c>
      <c r="K1523" s="10">
        <f ca="1">ABS(Table3[[#This Row],[$1,000]]-H1522)</f>
        <v>5.0831860668888567</v>
      </c>
      <c r="N1523" s="10"/>
      <c r="R1523" s="7">
        <f t="shared" ca="1" si="199"/>
        <v>0</v>
      </c>
      <c r="S1523" s="7">
        <f t="shared" ca="1" si="200"/>
        <v>677.42846055063774</v>
      </c>
      <c r="T1523" s="7">
        <f t="shared" ca="1" si="201"/>
        <v>0</v>
      </c>
      <c r="U1523" s="7">
        <f t="shared" ca="1" si="202"/>
        <v>677.42846055063774</v>
      </c>
    </row>
    <row r="1524" spans="1:21" x14ac:dyDescent="0.35">
      <c r="A1524" s="6">
        <v>1523</v>
      </c>
      <c r="B1524" s="10">
        <f t="shared" ca="1" si="195"/>
        <v>25.855878684485141</v>
      </c>
      <c r="C1524" s="8">
        <f ca="1">C1523+B1524+(RAND!F1524/10*CHOOSE(RANDBETWEEN(1,6),"-5","5.1","7.05","-7", "2", "-2.1")*RAND())+(Table5[[#This Row],[Column6]]/50*CHOOSE(RANDBETWEEN(1,2),"-2","2.01"))</f>
        <v>19.538437422591002</v>
      </c>
      <c r="D1524" s="8">
        <f ca="1">D1523+B1524+(Table3[[#This Row],[$1,000.005]]-C1523)/100*RAND()</f>
        <v>703.30930871583962</v>
      </c>
      <c r="E1524" s="10">
        <f t="shared" ca="1" si="196"/>
        <v>1781.7345556008661</v>
      </c>
      <c r="F1524" s="10">
        <f t="shared" ca="1" si="197"/>
        <v>228.53024881390786</v>
      </c>
      <c r="G1524" s="10">
        <f t="shared" ca="1" si="198"/>
        <v>909.00400000000002</v>
      </c>
      <c r="H1524" s="8">
        <f ca="1">H1523+CHOOSE(RANDBETWEEN(1,4),"-.9","1",".45","-.4")*RAND()*10+((Table3[[#This Row],[change]]*0.25)*RAND()+((Table3[[#This Row],[$1,000.005]]-C1523)*RAND()/100))</f>
        <v>1202.6797015497611</v>
      </c>
      <c r="I1524" s="10">
        <f ca="1">ABS(Table3[[#This Row],[$1,000.005]]-C1523)</f>
        <v>8.2205678966386877</v>
      </c>
      <c r="J1524" s="10">
        <f ca="1">ABS(Table3[[#This Row],[change]])</f>
        <v>25.855878684485141</v>
      </c>
      <c r="K1524" s="10">
        <f ca="1">ABS(Table3[[#This Row],[$1,000]]-H1523)</f>
        <v>4.501253308007108</v>
      </c>
      <c r="N1524" s="10"/>
      <c r="R1524" s="7">
        <f t="shared" ca="1" si="199"/>
        <v>0</v>
      </c>
      <c r="S1524" s="7">
        <f t="shared" ca="1" si="200"/>
        <v>703.30930871583962</v>
      </c>
      <c r="T1524" s="7">
        <f t="shared" ca="1" si="201"/>
        <v>0</v>
      </c>
      <c r="U1524" s="7">
        <f t="shared" ca="1" si="202"/>
        <v>703.30930871583962</v>
      </c>
    </row>
    <row r="1525" spans="1:21" x14ac:dyDescent="0.35">
      <c r="A1525" s="6">
        <v>1524</v>
      </c>
      <c r="B1525" s="10">
        <f t="shared" ca="1" si="195"/>
        <v>-23.847112144406204</v>
      </c>
      <c r="C1525" s="8">
        <f ca="1">C1524+B1525+(RAND!F1525/10*CHOOSE(RANDBETWEEN(1,6),"-5","5.1","7.05","-7", "2", "-2.1")*RAND())+(Table5[[#This Row],[Column6]]/50*CHOOSE(RANDBETWEEN(1,2),"-2","2.01"))</f>
        <v>6.2741499155987217</v>
      </c>
      <c r="D1525" s="8">
        <f ca="1">D1524+B1525+(Table3[[#This Row],[$1,000.005]]-C1524)/100*RAND()</f>
        <v>679.35061675912107</v>
      </c>
      <c r="E1525" s="10">
        <f t="shared" ca="1" si="196"/>
        <v>1782.4652097836934</v>
      </c>
      <c r="F1525" s="10">
        <f t="shared" ca="1" si="197"/>
        <v>227.86790058366836</v>
      </c>
      <c r="G1525" s="10">
        <f t="shared" ca="1" si="198"/>
        <v>908.00400000000002</v>
      </c>
      <c r="H1525" s="8">
        <f ca="1">H1524+CHOOSE(RANDBETWEEN(1,4),"-.9","1",".45","-.4")*RAND()*10+((Table3[[#This Row],[change]]*0.25)*RAND()+((Table3[[#This Row],[$1,000.005]]-C1524)*RAND()/100))</f>
        <v>1197.6028833326204</v>
      </c>
      <c r="I1525" s="10">
        <f ca="1">ABS(Table3[[#This Row],[$1,000.005]]-C1524)</f>
        <v>13.264287506992281</v>
      </c>
      <c r="J1525" s="10">
        <f ca="1">ABS(Table3[[#This Row],[change]])</f>
        <v>23.847112144406204</v>
      </c>
      <c r="K1525" s="10">
        <f ca="1">ABS(Table3[[#This Row],[$1,000]]-H1524)</f>
        <v>5.0768182171407261</v>
      </c>
      <c r="N1525" s="10"/>
      <c r="R1525" s="7">
        <f t="shared" ca="1" si="199"/>
        <v>0</v>
      </c>
      <c r="S1525" s="7">
        <f t="shared" ca="1" si="200"/>
        <v>679.35061675912107</v>
      </c>
      <c r="T1525" s="7">
        <f t="shared" ca="1" si="201"/>
        <v>0</v>
      </c>
      <c r="U1525" s="7">
        <f t="shared" ca="1" si="202"/>
        <v>679.35061675912107</v>
      </c>
    </row>
    <row r="1526" spans="1:21" x14ac:dyDescent="0.35">
      <c r="A1526" s="6">
        <v>1525</v>
      </c>
      <c r="B1526" s="10">
        <f t="shared" ca="1" si="195"/>
        <v>67.747382948264772</v>
      </c>
      <c r="C1526" s="8">
        <f ca="1">C1525+B1526+(RAND!F1526/10*CHOOSE(RANDBETWEEN(1,6),"-5","5.1","7.05","-7", "2", "-2.1")*RAND())+(Table5[[#This Row],[Column6]]/50*CHOOSE(RANDBETWEEN(1,2),"-2","2.01"))</f>
        <v>71.151101770052904</v>
      </c>
      <c r="D1526" s="8">
        <f ca="1">D1525+B1526+(Table3[[#This Row],[$1,000.005]]-C1525)/100*RAND()</f>
        <v>747.59859343107473</v>
      </c>
      <c r="E1526" s="10">
        <f t="shared" ca="1" si="196"/>
        <v>1782.6971211656796</v>
      </c>
      <c r="F1526" s="10">
        <f t="shared" ca="1" si="197"/>
        <v>227.47928210738559</v>
      </c>
      <c r="G1526" s="10">
        <f t="shared" ca="1" si="198"/>
        <v>907.00400000000002</v>
      </c>
      <c r="H1526" s="8">
        <f ca="1">H1525+CHOOSE(RANDBETWEEN(1,4),"-.9","1",".45","-.4")*RAND()*10+((Table3[[#This Row],[change]]*0.25)*RAND()+((Table3[[#This Row],[$1,000.005]]-C1525)*RAND()/100))</f>
        <v>1199.6339136603021</v>
      </c>
      <c r="I1526" s="10">
        <f ca="1">ABS(Table3[[#This Row],[$1,000.005]]-C1525)</f>
        <v>64.876951854454177</v>
      </c>
      <c r="J1526" s="10">
        <f ca="1">ABS(Table3[[#This Row],[change]])</f>
        <v>67.747382948264772</v>
      </c>
      <c r="K1526" s="10">
        <f ca="1">ABS(Table3[[#This Row],[$1,000]]-H1525)</f>
        <v>2.0310303276817194</v>
      </c>
      <c r="N1526" s="10"/>
      <c r="R1526" s="7">
        <f t="shared" ca="1" si="199"/>
        <v>0</v>
      </c>
      <c r="S1526" s="7">
        <f t="shared" ca="1" si="200"/>
        <v>747.59859343107473</v>
      </c>
      <c r="T1526" s="7">
        <f t="shared" ca="1" si="201"/>
        <v>0</v>
      </c>
      <c r="U1526" s="7">
        <f t="shared" ca="1" si="202"/>
        <v>747.59859343107473</v>
      </c>
    </row>
    <row r="1527" spans="1:21" x14ac:dyDescent="0.35">
      <c r="A1527" s="6">
        <v>1526</v>
      </c>
      <c r="B1527" s="10">
        <f t="shared" ca="1" si="195"/>
        <v>-13.770810421532206</v>
      </c>
      <c r="C1527" s="8">
        <f ca="1">C1526+B1527+(RAND!F1527/10*CHOOSE(RANDBETWEEN(1,6),"-5","5.1","7.05","-7", "2", "-2.1")*RAND())+(Table5[[#This Row],[Column6]]/50*CHOOSE(RANDBETWEEN(1,2),"-2","2.01"))</f>
        <v>-17.017409876810952</v>
      </c>
      <c r="D1527" s="8">
        <f ca="1">D1526+B1527+(Table3[[#This Row],[$1,000.005]]-C1526)/100*RAND()</f>
        <v>733.22879931900275</v>
      </c>
      <c r="E1527" s="10">
        <f t="shared" ca="1" si="196"/>
        <v>1783.570138336401</v>
      </c>
      <c r="F1527" s="10">
        <f t="shared" ca="1" si="197"/>
        <v>226.57245661708126</v>
      </c>
      <c r="G1527" s="10">
        <f t="shared" ca="1" si="198"/>
        <v>908.00400000000002</v>
      </c>
      <c r="H1527" s="8">
        <f ca="1">H1526+CHOOSE(RANDBETWEEN(1,4),"-.9","1",".45","-.4")*RAND()*10+((Table3[[#This Row],[change]]*0.25)*RAND()+((Table3[[#This Row],[$1,000.005]]-C1526)*RAND()/100))</f>
        <v>1193.8880277079334</v>
      </c>
      <c r="I1527" s="10">
        <f ca="1">ABS(Table3[[#This Row],[$1,000.005]]-C1526)</f>
        <v>88.168511646863863</v>
      </c>
      <c r="J1527" s="10">
        <f ca="1">ABS(Table3[[#This Row],[change]])</f>
        <v>13.770810421532206</v>
      </c>
      <c r="K1527" s="10">
        <f ca="1">ABS(Table3[[#This Row],[$1,000]]-H1526)</f>
        <v>5.7458859523687806</v>
      </c>
      <c r="N1527" s="10"/>
      <c r="R1527" s="7">
        <f t="shared" ca="1" si="199"/>
        <v>0</v>
      </c>
      <c r="S1527" s="7">
        <f t="shared" ca="1" si="200"/>
        <v>733.22879931900275</v>
      </c>
      <c r="T1527" s="7">
        <f t="shared" ca="1" si="201"/>
        <v>0</v>
      </c>
      <c r="U1527" s="7">
        <f t="shared" ca="1" si="202"/>
        <v>733.22879931900275</v>
      </c>
    </row>
    <row r="1528" spans="1:21" x14ac:dyDescent="0.35">
      <c r="A1528" s="6">
        <v>1527</v>
      </c>
      <c r="B1528" s="10">
        <f t="shared" ca="1" si="195"/>
        <v>78.029020024895928</v>
      </c>
      <c r="C1528" s="8">
        <f ca="1">C1527+B1528+(RAND!F1528/10*CHOOSE(RANDBETWEEN(1,6),"-5","5.1","7.05","-7", "2", "-2.1")*RAND())+(Table5[[#This Row],[Column6]]/50*CHOOSE(RANDBETWEEN(1,2),"-2","2.01"))</f>
        <v>-21.428174940904761</v>
      </c>
      <c r="D1528" s="8">
        <f ca="1">D1527+B1528+(Table3[[#This Row],[$1,000.005]]-C1527)/100*RAND()</f>
        <v>811.23335307572063</v>
      </c>
      <c r="E1528" s="10">
        <f t="shared" ca="1" si="196"/>
        <v>1784.1622527590971</v>
      </c>
      <c r="F1528" s="10">
        <f t="shared" ca="1" si="197"/>
        <v>226.47339573075669</v>
      </c>
      <c r="G1528" s="10">
        <f t="shared" ca="1" si="198"/>
        <v>907.00400000000002</v>
      </c>
      <c r="H1528" s="8">
        <f ca="1">H1527+CHOOSE(RANDBETWEEN(1,4),"-.9","1",".45","-.4")*RAND()*10+((Table3[[#This Row],[change]]*0.25)*RAND()+((Table3[[#This Row],[$1,000.005]]-C1527)*RAND()/100))</f>
        <v>1216.2961945737497</v>
      </c>
      <c r="I1528" s="10">
        <f ca="1">ABS(Table3[[#This Row],[$1,000.005]]-C1527)</f>
        <v>4.410765064093809</v>
      </c>
      <c r="J1528" s="10">
        <f ca="1">ABS(Table3[[#This Row],[change]])</f>
        <v>78.029020024895928</v>
      </c>
      <c r="K1528" s="10">
        <f ca="1">ABS(Table3[[#This Row],[$1,000]]-H1527)</f>
        <v>22.408166865816384</v>
      </c>
      <c r="N1528" s="10"/>
      <c r="R1528" s="7">
        <f t="shared" ca="1" si="199"/>
        <v>0</v>
      </c>
      <c r="S1528" s="7">
        <f t="shared" ca="1" si="200"/>
        <v>811.23335307572063</v>
      </c>
      <c r="T1528" s="7">
        <f t="shared" ca="1" si="201"/>
        <v>0</v>
      </c>
      <c r="U1528" s="7">
        <f t="shared" ca="1" si="202"/>
        <v>811.23335307572063</v>
      </c>
    </row>
    <row r="1529" spans="1:21" x14ac:dyDescent="0.35">
      <c r="A1529" s="6">
        <v>1528</v>
      </c>
      <c r="B1529" s="10">
        <f t="shared" ca="1" si="195"/>
        <v>-45.364874426770449</v>
      </c>
      <c r="C1529" s="8">
        <f ca="1">C1528+B1529+(RAND!F1529/10*CHOOSE(RANDBETWEEN(1,6),"-5","5.1","7.05","-7", "2", "-2.1")*RAND())+(Table5[[#This Row],[Column6]]/50*CHOOSE(RANDBETWEEN(1,2),"-2","2.01"))</f>
        <v>-55.206268880050629</v>
      </c>
      <c r="D1529" s="8">
        <f ca="1">D1528+B1529+(Table3[[#This Row],[$1,000.005]]-C1528)/100*RAND()</f>
        <v>765.71037815164004</v>
      </c>
      <c r="E1529" s="10">
        <f t="shared" ca="1" si="196"/>
        <v>1785.1578840402153</v>
      </c>
      <c r="F1529" s="10">
        <f t="shared" ca="1" si="197"/>
        <v>226.00656281859705</v>
      </c>
      <c r="G1529" s="10">
        <f t="shared" ca="1" si="198"/>
        <v>906.00400000000002</v>
      </c>
      <c r="H1529" s="8">
        <f ca="1">H1528+CHOOSE(RANDBETWEEN(1,4),"-.9","1",".45","-.4")*RAND()*10+((Table3[[#This Row],[change]]*0.25)*RAND()+((Table3[[#This Row],[$1,000.005]]-C1528)*RAND()/100))</f>
        <v>1213.265350056894</v>
      </c>
      <c r="I1529" s="10">
        <f ca="1">ABS(Table3[[#This Row],[$1,000.005]]-C1528)</f>
        <v>33.778093939145869</v>
      </c>
      <c r="J1529" s="10">
        <f ca="1">ABS(Table3[[#This Row],[change]])</f>
        <v>45.364874426770449</v>
      </c>
      <c r="K1529" s="10">
        <f ca="1">ABS(Table3[[#This Row],[$1,000]]-H1528)</f>
        <v>3.0308445168557228</v>
      </c>
      <c r="N1529" s="10"/>
      <c r="R1529" s="7">
        <f t="shared" ca="1" si="199"/>
        <v>0</v>
      </c>
      <c r="S1529" s="7">
        <f t="shared" ca="1" si="200"/>
        <v>765.71037815164004</v>
      </c>
      <c r="T1529" s="7">
        <f t="shared" ca="1" si="201"/>
        <v>0</v>
      </c>
      <c r="U1529" s="7">
        <f t="shared" ca="1" si="202"/>
        <v>765.71037815164004</v>
      </c>
    </row>
    <row r="1530" spans="1:21" x14ac:dyDescent="0.35">
      <c r="A1530" s="6">
        <v>1529</v>
      </c>
      <c r="B1530" s="10">
        <f t="shared" ca="1" si="195"/>
        <v>-1.364789043281682</v>
      </c>
      <c r="C1530" s="8">
        <f ca="1">C1529+B1530+(RAND!F1530/10*CHOOSE(RANDBETWEEN(1,6),"-5","5.1","7.05","-7", "2", "-2.1")*RAND())+(Table5[[#This Row],[Column6]]/50*CHOOSE(RANDBETWEEN(1,2),"-2","2.01"))</f>
        <v>-93.915963575813379</v>
      </c>
      <c r="D1530" s="8">
        <f ca="1">D1529+B1530+(Table3[[#This Row],[$1,000.005]]-C1529)/100*RAND()</f>
        <v>764.13102463741996</v>
      </c>
      <c r="E1530" s="10">
        <f t="shared" ca="1" si="196"/>
        <v>1785.2913773954456</v>
      </c>
      <c r="F1530" s="10">
        <f t="shared" ca="1" si="197"/>
        <v>225.5865706774515</v>
      </c>
      <c r="G1530" s="10">
        <f t="shared" ca="1" si="198"/>
        <v>907.00400000000002</v>
      </c>
      <c r="H1530" s="8">
        <f ca="1">H1529+CHOOSE(RANDBETWEEN(1,4),"-.9","1",".45","-.4")*RAND()*10+((Table3[[#This Row],[change]]*0.25)*RAND()+((Table3[[#This Row],[$1,000.005]]-C1529)*RAND()/100))</f>
        <v>1210.1057289925525</v>
      </c>
      <c r="I1530" s="10">
        <f ca="1">ABS(Table3[[#This Row],[$1,000.005]]-C1529)</f>
        <v>38.709694695762749</v>
      </c>
      <c r="J1530" s="10">
        <f ca="1">ABS(Table3[[#This Row],[change]])</f>
        <v>1.364789043281682</v>
      </c>
      <c r="K1530" s="10">
        <f ca="1">ABS(Table3[[#This Row],[$1,000]]-H1529)</f>
        <v>3.1596210643415361</v>
      </c>
      <c r="N1530" s="10"/>
      <c r="R1530" s="7">
        <f t="shared" ca="1" si="199"/>
        <v>0</v>
      </c>
      <c r="S1530" s="7">
        <f t="shared" ca="1" si="200"/>
        <v>764.13102463741996</v>
      </c>
      <c r="T1530" s="7">
        <f t="shared" ca="1" si="201"/>
        <v>0</v>
      </c>
      <c r="U1530" s="7">
        <f t="shared" ca="1" si="202"/>
        <v>764.13102463741996</v>
      </c>
    </row>
    <row r="1531" spans="1:21" x14ac:dyDescent="0.35">
      <c r="A1531" s="6">
        <v>1530</v>
      </c>
      <c r="B1531" s="10">
        <f t="shared" ca="1" si="195"/>
        <v>-33.126470405005399</v>
      </c>
      <c r="C1531" s="8">
        <f ca="1">C1530+B1531+(RAND!F1531/10*CHOOSE(RANDBETWEEN(1,6),"-5","5.1","7.05","-7", "2", "-2.1")*RAND())+(Table5[[#This Row],[Column6]]/50*CHOOSE(RANDBETWEEN(1,2),"-2","2.01"))</f>
        <v>-221.71681036351089</v>
      </c>
      <c r="D1531" s="8">
        <f ca="1">D1530+B1531+(Table3[[#This Row],[$1,000.005]]-C1530)/100*RAND()</f>
        <v>729.97346066015257</v>
      </c>
      <c r="E1531" s="10">
        <f t="shared" ca="1" si="196"/>
        <v>1785.5397989970741</v>
      </c>
      <c r="F1531" s="10">
        <f t="shared" ca="1" si="197"/>
        <v>224.94909011719403</v>
      </c>
      <c r="G1531" s="10">
        <f t="shared" ca="1" si="198"/>
        <v>906.00400000000002</v>
      </c>
      <c r="H1531" s="8">
        <f ca="1">H1530+CHOOSE(RANDBETWEEN(1,4),"-.9","1",".45","-.4")*RAND()*10+((Table3[[#This Row],[change]]*0.25)*RAND()+((Table3[[#This Row],[$1,000.005]]-C1530)*RAND()/100))</f>
        <v>1206.0262415428062</v>
      </c>
      <c r="I1531" s="10">
        <f ca="1">ABS(Table3[[#This Row],[$1,000.005]]-C1530)</f>
        <v>127.80084678769751</v>
      </c>
      <c r="J1531" s="10">
        <f ca="1">ABS(Table3[[#This Row],[change]])</f>
        <v>33.126470405005399</v>
      </c>
      <c r="K1531" s="10">
        <f ca="1">ABS(Table3[[#This Row],[$1,000]]-H1530)</f>
        <v>4.0794874497462388</v>
      </c>
      <c r="N1531" s="10"/>
      <c r="R1531" s="7">
        <f t="shared" ca="1" si="199"/>
        <v>0</v>
      </c>
      <c r="S1531" s="7">
        <f t="shared" ca="1" si="200"/>
        <v>729.97346066015257</v>
      </c>
      <c r="T1531" s="7">
        <f t="shared" ca="1" si="201"/>
        <v>0</v>
      </c>
      <c r="U1531" s="7">
        <f t="shared" ca="1" si="202"/>
        <v>729.97346066015257</v>
      </c>
    </row>
    <row r="1532" spans="1:21" x14ac:dyDescent="0.35">
      <c r="A1532" s="6">
        <v>1531</v>
      </c>
      <c r="B1532" s="10">
        <f t="shared" ca="1" si="195"/>
        <v>-4.0711468185258962E-2</v>
      </c>
      <c r="C1532" s="8">
        <f ca="1">C1531+B1532+(RAND!F1532/10*CHOOSE(RANDBETWEEN(1,6),"-5","5.1","7.05","-7", "2", "-2.1")*RAND())+(Table5[[#This Row],[Column6]]/50*CHOOSE(RANDBETWEEN(1,2),"-2","2.01"))</f>
        <v>-293.46815409029892</v>
      </c>
      <c r="D1532" s="8">
        <f ca="1">D1531+B1532+(Table3[[#This Row],[$1,000.005]]-C1531)/100*RAND()</f>
        <v>729.83584000356768</v>
      </c>
      <c r="E1532" s="10">
        <f t="shared" ca="1" si="196"/>
        <v>1786.1538799066095</v>
      </c>
      <c r="F1532" s="10">
        <f t="shared" ca="1" si="197"/>
        <v>224.67802214021418</v>
      </c>
      <c r="G1532" s="10">
        <f t="shared" ca="1" si="198"/>
        <v>907.00400000000002</v>
      </c>
      <c r="H1532" s="8">
        <f ca="1">H1531+CHOOSE(RANDBETWEEN(1,4),"-.9","1",".45","-.4")*RAND()*10+((Table3[[#This Row],[change]]*0.25)*RAND()+((Table3[[#This Row],[$1,000.005]]-C1531)*RAND()/100))</f>
        <v>1210.1976411860619</v>
      </c>
      <c r="I1532" s="10">
        <f ca="1">ABS(Table3[[#This Row],[$1,000.005]]-C1531)</f>
        <v>71.751343726788036</v>
      </c>
      <c r="J1532" s="10">
        <f ca="1">ABS(Table3[[#This Row],[change]])</f>
        <v>4.0711468185258962E-2</v>
      </c>
      <c r="K1532" s="10">
        <f ca="1">ABS(Table3[[#This Row],[$1,000]]-H1531)</f>
        <v>4.1713996432556542</v>
      </c>
      <c r="N1532" s="10"/>
      <c r="R1532" s="7">
        <f t="shared" ca="1" si="199"/>
        <v>0</v>
      </c>
      <c r="S1532" s="7">
        <f t="shared" ca="1" si="200"/>
        <v>729.83584000356768</v>
      </c>
      <c r="T1532" s="7">
        <f t="shared" ca="1" si="201"/>
        <v>0</v>
      </c>
      <c r="U1532" s="7">
        <f t="shared" ca="1" si="202"/>
        <v>729.83584000356768</v>
      </c>
    </row>
    <row r="1533" spans="1:21" x14ac:dyDescent="0.35">
      <c r="A1533" s="6">
        <v>1532</v>
      </c>
      <c r="B1533" s="10">
        <f t="shared" ca="1" si="195"/>
        <v>-37.538823865408432</v>
      </c>
      <c r="C1533" s="8">
        <f ca="1">C1532+B1533+(RAND!F1533/10*CHOOSE(RANDBETWEEN(1,6),"-5","5.1","7.05","-7", "2", "-2.1")*RAND())+(Table5[[#This Row],[Column6]]/50*CHOOSE(RANDBETWEEN(1,2),"-2","2.01"))</f>
        <v>-330.23776590478479</v>
      </c>
      <c r="D1533" s="8">
        <f ca="1">D1532+B1533+(Table3[[#This Row],[$1,000.005]]-C1532)/100*RAND()</f>
        <v>692.23840186723987</v>
      </c>
      <c r="E1533" s="10">
        <f t="shared" ca="1" si="196"/>
        <v>1787.1079182490225</v>
      </c>
      <c r="F1533" s="10">
        <f t="shared" ca="1" si="197"/>
        <v>224.55338047824486</v>
      </c>
      <c r="G1533" s="10">
        <f t="shared" ca="1" si="198"/>
        <v>906.00400000000002</v>
      </c>
      <c r="H1533" s="8">
        <f ca="1">H1532+CHOOSE(RANDBETWEEN(1,4),"-.9","1",".45","-.4")*RAND()*10+((Table3[[#This Row],[change]]*0.25)*RAND()+((Table3[[#This Row],[$1,000.005]]-C1532)*RAND()/100))</f>
        <v>1213.9112806710948</v>
      </c>
      <c r="I1533" s="10">
        <f ca="1">ABS(Table3[[#This Row],[$1,000.005]]-C1532)</f>
        <v>36.76961181448587</v>
      </c>
      <c r="J1533" s="10">
        <f ca="1">ABS(Table3[[#This Row],[change]])</f>
        <v>37.538823865408432</v>
      </c>
      <c r="K1533" s="10">
        <f ca="1">ABS(Table3[[#This Row],[$1,000]]-H1532)</f>
        <v>3.7136394850328998</v>
      </c>
      <c r="N1533" s="10"/>
      <c r="R1533" s="7">
        <f t="shared" ca="1" si="199"/>
        <v>0</v>
      </c>
      <c r="S1533" s="7">
        <f t="shared" ca="1" si="200"/>
        <v>692.23840186723987</v>
      </c>
      <c r="T1533" s="7">
        <f t="shared" ca="1" si="201"/>
        <v>0</v>
      </c>
      <c r="U1533" s="7">
        <f t="shared" ca="1" si="202"/>
        <v>692.23840186723987</v>
      </c>
    </row>
    <row r="1534" spans="1:21" x14ac:dyDescent="0.35">
      <c r="A1534" s="6">
        <v>1533</v>
      </c>
      <c r="B1534" s="10">
        <f t="shared" ca="1" si="195"/>
        <v>-4.667824984774505</v>
      </c>
      <c r="C1534" s="8">
        <f ca="1">C1533+B1534+(RAND!F1534/10*CHOOSE(RANDBETWEEN(1,6),"-5","5.1","7.05","-7", "2", "-2.1")*RAND())+(Table5[[#This Row],[Column6]]/50*CHOOSE(RANDBETWEEN(1,2),"-2","2.01"))</f>
        <v>-284.93829470030278</v>
      </c>
      <c r="D1534" s="8">
        <f ca="1">D1533+B1534+(Table3[[#This Row],[$1,000.005]]-C1533)/100*RAND()</f>
        <v>687.98261554424175</v>
      </c>
      <c r="E1534" s="10">
        <f t="shared" ca="1" si="196"/>
        <v>1787.3687070051433</v>
      </c>
      <c r="F1534" s="10">
        <f t="shared" ca="1" si="197"/>
        <v>224.24791586644116</v>
      </c>
      <c r="G1534" s="10">
        <f t="shared" ca="1" si="198"/>
        <v>907.00400000000002</v>
      </c>
      <c r="H1534" s="8">
        <f ca="1">H1533+CHOOSE(RANDBETWEEN(1,4),"-.9","1",".45","-.4")*RAND()*10+((Table3[[#This Row],[change]]*0.25)*RAND()+((Table3[[#This Row],[$1,000.005]]-C1533)*RAND()/100))</f>
        <v>1211.3431248614236</v>
      </c>
      <c r="I1534" s="10">
        <f ca="1">ABS(Table3[[#This Row],[$1,000.005]]-C1533)</f>
        <v>45.299471204482018</v>
      </c>
      <c r="J1534" s="10">
        <f ca="1">ABS(Table3[[#This Row],[change]])</f>
        <v>4.667824984774505</v>
      </c>
      <c r="K1534" s="10">
        <f ca="1">ABS(Table3[[#This Row],[$1,000]]-H1533)</f>
        <v>2.5681558096712251</v>
      </c>
      <c r="N1534" s="10"/>
      <c r="R1534" s="7">
        <f t="shared" ca="1" si="199"/>
        <v>0</v>
      </c>
      <c r="S1534" s="7">
        <f t="shared" ca="1" si="200"/>
        <v>687.98261554424175</v>
      </c>
      <c r="T1534" s="7">
        <f t="shared" ca="1" si="201"/>
        <v>0</v>
      </c>
      <c r="U1534" s="7">
        <f t="shared" ca="1" si="202"/>
        <v>687.98261554424175</v>
      </c>
    </row>
    <row r="1535" spans="1:21" x14ac:dyDescent="0.35">
      <c r="A1535" s="6">
        <v>1534</v>
      </c>
      <c r="B1535" s="10">
        <f t="shared" ca="1" si="195"/>
        <v>-2.3113310425712488</v>
      </c>
      <c r="C1535" s="8">
        <f ca="1">C1534+B1535+(RAND!F1535/10*CHOOSE(RANDBETWEEN(1,6),"-5","5.1","7.05","-7", "2", "-2.1")*RAND())+(Table5[[#This Row],[Column6]]/50*CHOOSE(RANDBETWEEN(1,2),"-2","2.01"))</f>
        <v>-265.34377770253616</v>
      </c>
      <c r="D1535" s="8">
        <f ca="1">D1534+B1535+(Table3[[#This Row],[$1,000.005]]-C1534)/100*RAND()</f>
        <v>685.73974212260816</v>
      </c>
      <c r="E1535" s="10">
        <f t="shared" ca="1" si="196"/>
        <v>1787.4714000995857</v>
      </c>
      <c r="F1535" s="10">
        <f t="shared" ca="1" si="197"/>
        <v>224.00629554495288</v>
      </c>
      <c r="G1535" s="10">
        <f t="shared" ca="1" si="198"/>
        <v>906.00400000000002</v>
      </c>
      <c r="H1535" s="8">
        <f ca="1">H1534+CHOOSE(RANDBETWEEN(1,4),"-.9","1",".45","-.4")*RAND()*10+((Table3[[#This Row],[change]]*0.25)*RAND()+((Table3[[#This Row],[$1,000.005]]-C1534)*RAND()/100))</f>
        <v>1211.8476300718046</v>
      </c>
      <c r="I1535" s="10">
        <f ca="1">ABS(Table3[[#This Row],[$1,000.005]]-C1534)</f>
        <v>19.594516997766618</v>
      </c>
      <c r="J1535" s="10">
        <f ca="1">ABS(Table3[[#This Row],[change]])</f>
        <v>2.3113310425712488</v>
      </c>
      <c r="K1535" s="10">
        <f ca="1">ABS(Table3[[#This Row],[$1,000]]-H1534)</f>
        <v>0.50450521038101215</v>
      </c>
      <c r="N1535" s="10"/>
      <c r="R1535" s="7">
        <f t="shared" ca="1" si="199"/>
        <v>0</v>
      </c>
      <c r="S1535" s="7">
        <f t="shared" ca="1" si="200"/>
        <v>685.73974212260816</v>
      </c>
      <c r="T1535" s="7">
        <f t="shared" ca="1" si="201"/>
        <v>0</v>
      </c>
      <c r="U1535" s="7">
        <f t="shared" ca="1" si="202"/>
        <v>685.73974212260816</v>
      </c>
    </row>
    <row r="1536" spans="1:21" x14ac:dyDescent="0.35">
      <c r="A1536" s="6">
        <v>1535</v>
      </c>
      <c r="B1536" s="10">
        <f t="shared" ca="1" si="195"/>
        <v>-1.2826628902142869</v>
      </c>
      <c r="C1536" s="8">
        <f ca="1">C1535+B1536+(RAND!F1536/10*CHOOSE(RANDBETWEEN(1,6),"-5","5.1","7.05","-7", "2", "-2.1")*RAND())+(Table5[[#This Row],[Column6]]/50*CHOOSE(RANDBETWEEN(1,2),"-2","2.01"))</f>
        <v>-293.2513763085945</v>
      </c>
      <c r="D1536" s="8">
        <f ca="1">D1535+B1536+(Table3[[#This Row],[$1,000.005]]-C1535)/100*RAND()</f>
        <v>684.21866931278066</v>
      </c>
      <c r="E1536" s="10">
        <f t="shared" ca="1" si="196"/>
        <v>1788.4672532869465</v>
      </c>
      <c r="F1536" s="10">
        <f t="shared" ca="1" si="197"/>
        <v>223.13702995165369</v>
      </c>
      <c r="G1536" s="10">
        <f t="shared" ca="1" si="198"/>
        <v>907.00400000000002</v>
      </c>
      <c r="H1536" s="8">
        <f ca="1">H1535+CHOOSE(RANDBETWEEN(1,4),"-.9","1",".45","-.4")*RAND()*10+((Table3[[#This Row],[change]]*0.25)*RAND()+((Table3[[#This Row],[$1,000.005]]-C1535)*RAND()/100))</f>
        <v>1203.7549022995768</v>
      </c>
      <c r="I1536" s="10">
        <f ca="1">ABS(Table3[[#This Row],[$1,000.005]]-C1535)</f>
        <v>27.907598606058343</v>
      </c>
      <c r="J1536" s="10">
        <f ca="1">ABS(Table3[[#This Row],[change]])</f>
        <v>1.2826628902142869</v>
      </c>
      <c r="K1536" s="10">
        <f ca="1">ABS(Table3[[#This Row],[$1,000]]-H1535)</f>
        <v>8.0927277722278177</v>
      </c>
      <c r="N1536" s="10"/>
      <c r="R1536" s="7">
        <f t="shared" ca="1" si="199"/>
        <v>0</v>
      </c>
      <c r="S1536" s="7">
        <f t="shared" ca="1" si="200"/>
        <v>684.21866931278066</v>
      </c>
      <c r="T1536" s="7">
        <f t="shared" ca="1" si="201"/>
        <v>0</v>
      </c>
      <c r="U1536" s="7">
        <f t="shared" ca="1" si="202"/>
        <v>684.21866931278066</v>
      </c>
    </row>
    <row r="1537" spans="1:21" x14ac:dyDescent="0.35">
      <c r="A1537" s="6">
        <v>1536</v>
      </c>
      <c r="B1537" s="10">
        <f t="shared" ca="1" si="195"/>
        <v>5.5203760845915228</v>
      </c>
      <c r="C1537" s="8">
        <f ca="1">C1536+B1537+(RAND!F1537/10*CHOOSE(RANDBETWEEN(1,6),"-5","5.1","7.05","-7", "2", "-2.1")*RAND())+(Table5[[#This Row],[Column6]]/50*CHOOSE(RANDBETWEEN(1,2),"-2","2.01"))</f>
        <v>-262.84364720721248</v>
      </c>
      <c r="D1537" s="8">
        <f ca="1">D1536+B1537+(Table3[[#This Row],[$1,000.005]]-C1536)/100*RAND()</f>
        <v>689.96527817395588</v>
      </c>
      <c r="E1537" s="10">
        <f t="shared" ca="1" si="196"/>
        <v>1789.4323904859903</v>
      </c>
      <c r="F1537" s="10">
        <f t="shared" ca="1" si="197"/>
        <v>222.8311610518509</v>
      </c>
      <c r="G1537" s="10">
        <f t="shared" ca="1" si="198"/>
        <v>906.00400000000002</v>
      </c>
      <c r="H1537" s="8">
        <f ca="1">H1536+CHOOSE(RANDBETWEEN(1,4),"-.9","1",".45","-.4")*RAND()*10+((Table3[[#This Row],[change]]*0.25)*RAND()+((Table3[[#This Row],[$1,000.005]]-C1536)*RAND()/100))</f>
        <v>1204.9313942423469</v>
      </c>
      <c r="I1537" s="10">
        <f ca="1">ABS(Table3[[#This Row],[$1,000.005]]-C1536)</f>
        <v>30.407729101382017</v>
      </c>
      <c r="J1537" s="10">
        <f ca="1">ABS(Table3[[#This Row],[change]])</f>
        <v>5.5203760845915228</v>
      </c>
      <c r="K1537" s="10">
        <f ca="1">ABS(Table3[[#This Row],[$1,000]]-H1536)</f>
        <v>1.1764919427700988</v>
      </c>
      <c r="N1537" s="10"/>
      <c r="R1537" s="7">
        <f t="shared" ca="1" si="199"/>
        <v>0</v>
      </c>
      <c r="S1537" s="7">
        <f t="shared" ca="1" si="200"/>
        <v>689.96527817395588</v>
      </c>
      <c r="T1537" s="7">
        <f t="shared" ca="1" si="201"/>
        <v>0</v>
      </c>
      <c r="U1537" s="7">
        <f t="shared" ca="1" si="202"/>
        <v>689.96527817395588</v>
      </c>
    </row>
    <row r="1538" spans="1:21" x14ac:dyDescent="0.35">
      <c r="A1538" s="6">
        <v>1537</v>
      </c>
      <c r="B1538" s="10">
        <f t="shared" ref="B1538:B1601" ca="1" si="203">CHOOSE(RANDBETWEEN(1,4),"-1.95","2.1","1.505","-1.5")*RAND()*100*RAND()*RAND()</f>
        <v>-86.963853088960377</v>
      </c>
      <c r="C1538" s="8">
        <f ca="1">C1537+B1538+(RAND!F1538/10*CHOOSE(RANDBETWEEN(1,6),"-5","5.1","7.05","-7", "2", "-2.1")*RAND())+(Table5[[#This Row],[Column6]]/50*CHOOSE(RANDBETWEEN(1,2),"-2","2.01"))</f>
        <v>-318.6869586585658</v>
      </c>
      <c r="D1538" s="8">
        <f ca="1">D1537+B1538+(Table3[[#This Row],[$1,000.005]]-C1537)/100*RAND()</f>
        <v>602.96562100926701</v>
      </c>
      <c r="E1538" s="10">
        <f t="shared" ref="E1538:E1601" ca="1" si="204">E1537+RAND()</f>
        <v>1789.588453259606</v>
      </c>
      <c r="F1538" s="10">
        <f t="shared" ref="F1538:F1601" ca="1" si="205">F1537-RAND()</f>
        <v>222.47414376651673</v>
      </c>
      <c r="G1538" s="10">
        <f t="shared" ref="G1538:G1601" ca="1" si="206">G1537+CHOOSE(RANDBETWEEN(1,2),"-1","1")</f>
        <v>907.00400000000002</v>
      </c>
      <c r="H1538" s="8">
        <f ca="1">H1537+CHOOSE(RANDBETWEEN(1,4),"-.9","1",".45","-.4")*RAND()*10+((Table3[[#This Row],[change]]*0.25)*RAND()+((Table3[[#This Row],[$1,000.005]]-C1537)*RAND()/100))</f>
        <v>1188.177720613767</v>
      </c>
      <c r="I1538" s="10">
        <f ca="1">ABS(Table3[[#This Row],[$1,000.005]]-C1537)</f>
        <v>55.843311451353316</v>
      </c>
      <c r="J1538" s="10">
        <f ca="1">ABS(Table3[[#This Row],[change]])</f>
        <v>86.963853088960377</v>
      </c>
      <c r="K1538" s="10">
        <f ca="1">ABS(Table3[[#This Row],[$1,000]]-H1537)</f>
        <v>16.753673628579918</v>
      </c>
      <c r="N1538" s="10"/>
      <c r="R1538" s="7">
        <f t="shared" ref="R1538:R1601" ca="1" si="207">IF(R1537&gt;0, C1538, 0)</f>
        <v>0</v>
      </c>
      <c r="S1538" s="7">
        <f t="shared" ref="S1538:S1601" ca="1" si="208">IF(S1537&gt;0, D1538, 0)</f>
        <v>602.96562100926701</v>
      </c>
      <c r="T1538" s="7">
        <f t="shared" ref="T1538:T1601" ca="1" si="209">IF(OR(R1537&lt;=0,R1538&lt;=0), 0, C1538)</f>
        <v>0</v>
      </c>
      <c r="U1538" s="7">
        <f t="shared" ref="U1538:U1601" ca="1" si="210">IF(OR(S1537&lt;=0,S1538&lt;=0), 0, D1538)</f>
        <v>602.96562100926701</v>
      </c>
    </row>
    <row r="1539" spans="1:21" x14ac:dyDescent="0.35">
      <c r="A1539" s="6">
        <v>1538</v>
      </c>
      <c r="B1539" s="10">
        <f t="shared" ca="1" si="203"/>
        <v>12.379408422086792</v>
      </c>
      <c r="C1539" s="8">
        <f ca="1">C1538+B1539+(RAND!F1539/10*CHOOSE(RANDBETWEEN(1,6),"-5","5.1","7.05","-7", "2", "-2.1")*RAND())+(Table5[[#This Row],[Column6]]/50*CHOOSE(RANDBETWEEN(1,2),"-2","2.01"))</f>
        <v>-329.5581041688024</v>
      </c>
      <c r="D1539" s="8">
        <f ca="1">D1538+B1539+(Table3[[#This Row],[$1,000.005]]-C1538)/100*RAND()</f>
        <v>615.3410784573947</v>
      </c>
      <c r="E1539" s="10">
        <f t="shared" ca="1" si="204"/>
        <v>1790.4686386198919</v>
      </c>
      <c r="F1539" s="10">
        <f t="shared" ca="1" si="205"/>
        <v>222.16137375151888</v>
      </c>
      <c r="G1539" s="10">
        <f t="shared" ca="1" si="206"/>
        <v>908.00400000000002</v>
      </c>
      <c r="H1539" s="8">
        <f ca="1">H1538+CHOOSE(RANDBETWEEN(1,4),"-.9","1",".45","-.4")*RAND()*10+((Table3[[#This Row],[change]]*0.25)*RAND()+((Table3[[#This Row],[$1,000.005]]-C1538)*RAND()/100))</f>
        <v>1184.6690118618601</v>
      </c>
      <c r="I1539" s="10">
        <f ca="1">ABS(Table3[[#This Row],[$1,000.005]]-C1538)</f>
        <v>10.871145510236602</v>
      </c>
      <c r="J1539" s="10">
        <f ca="1">ABS(Table3[[#This Row],[change]])</f>
        <v>12.379408422086792</v>
      </c>
      <c r="K1539" s="10">
        <f ca="1">ABS(Table3[[#This Row],[$1,000]]-H1538)</f>
        <v>3.5087087519068518</v>
      </c>
      <c r="N1539" s="10"/>
      <c r="R1539" s="7">
        <f t="shared" ca="1" si="207"/>
        <v>0</v>
      </c>
      <c r="S1539" s="7">
        <f t="shared" ca="1" si="208"/>
        <v>615.3410784573947</v>
      </c>
      <c r="T1539" s="7">
        <f t="shared" ca="1" si="209"/>
        <v>0</v>
      </c>
      <c r="U1539" s="7">
        <f t="shared" ca="1" si="210"/>
        <v>615.3410784573947</v>
      </c>
    </row>
    <row r="1540" spans="1:21" x14ac:dyDescent="0.35">
      <c r="A1540" s="6">
        <v>1539</v>
      </c>
      <c r="B1540" s="10">
        <f t="shared" ca="1" si="203"/>
        <v>7.6753435895447382</v>
      </c>
      <c r="C1540" s="8">
        <f ca="1">C1539+B1540+(RAND!F1540/10*CHOOSE(RANDBETWEEN(1,6),"-5","5.1","7.05","-7", "2", "-2.1")*RAND())+(Table5[[#This Row],[Column6]]/50*CHOOSE(RANDBETWEEN(1,2),"-2","2.01"))</f>
        <v>-300.02300935687816</v>
      </c>
      <c r="D1540" s="8">
        <f ca="1">D1539+B1540+(Table3[[#This Row],[$1,000.005]]-C1539)/100*RAND()</f>
        <v>623.29771127456263</v>
      </c>
      <c r="E1540" s="10">
        <f t="shared" ca="1" si="204"/>
        <v>1790.6326118448226</v>
      </c>
      <c r="F1540" s="10">
        <f t="shared" ca="1" si="205"/>
        <v>222.08781343647163</v>
      </c>
      <c r="G1540" s="10">
        <f t="shared" ca="1" si="206"/>
        <v>909.00400000000002</v>
      </c>
      <c r="H1540" s="8">
        <f ca="1">H1539+CHOOSE(RANDBETWEEN(1,4),"-.9","1",".45","-.4")*RAND()*10+((Table3[[#This Row],[change]]*0.25)*RAND()+((Table3[[#This Row],[$1,000.005]]-C1539)*RAND()/100))</f>
        <v>1184.9742003808587</v>
      </c>
      <c r="I1540" s="10">
        <f ca="1">ABS(Table3[[#This Row],[$1,000.005]]-C1539)</f>
        <v>29.535094811924239</v>
      </c>
      <c r="J1540" s="10">
        <f ca="1">ABS(Table3[[#This Row],[change]])</f>
        <v>7.6753435895447382</v>
      </c>
      <c r="K1540" s="10">
        <f ca="1">ABS(Table3[[#This Row],[$1,000]]-H1539)</f>
        <v>0.30518851899864785</v>
      </c>
      <c r="N1540" s="10"/>
      <c r="R1540" s="7">
        <f t="shared" ca="1" si="207"/>
        <v>0</v>
      </c>
      <c r="S1540" s="7">
        <f t="shared" ca="1" si="208"/>
        <v>623.29771127456263</v>
      </c>
      <c r="T1540" s="7">
        <f t="shared" ca="1" si="209"/>
        <v>0</v>
      </c>
      <c r="U1540" s="7">
        <f t="shared" ca="1" si="210"/>
        <v>623.29771127456263</v>
      </c>
    </row>
    <row r="1541" spans="1:21" x14ac:dyDescent="0.35">
      <c r="A1541" s="6">
        <v>1540</v>
      </c>
      <c r="B1541" s="10">
        <f t="shared" ca="1" si="203"/>
        <v>-55.62785578198217</v>
      </c>
      <c r="C1541" s="8">
        <f ca="1">C1540+B1541+(RAND!F1541/10*CHOOSE(RANDBETWEEN(1,6),"-5","5.1","7.05","-7", "2", "-2.1")*RAND())+(Table5[[#This Row],[Column6]]/50*CHOOSE(RANDBETWEEN(1,2),"-2","2.01"))</f>
        <v>-349.08211194698526</v>
      </c>
      <c r="D1541" s="8">
        <f ca="1">D1540+B1541+(Table3[[#This Row],[$1,000.005]]-C1540)/100*RAND()</f>
        <v>567.32251112023243</v>
      </c>
      <c r="E1541" s="10">
        <f t="shared" ca="1" si="204"/>
        <v>1790.8206419181918</v>
      </c>
      <c r="F1541" s="10">
        <f t="shared" ca="1" si="205"/>
        <v>221.64442146465959</v>
      </c>
      <c r="G1541" s="10">
        <f t="shared" ca="1" si="206"/>
        <v>908.00400000000002</v>
      </c>
      <c r="H1541" s="8">
        <f ca="1">H1540+CHOOSE(RANDBETWEEN(1,4),"-.9","1",".45","-.4")*RAND()*10+((Table3[[#This Row],[change]]*0.25)*RAND()+((Table3[[#This Row],[$1,000.005]]-C1540)*RAND()/100))</f>
        <v>1172.8859137869476</v>
      </c>
      <c r="I1541" s="10">
        <f ca="1">ABS(Table3[[#This Row],[$1,000.005]]-C1540)</f>
        <v>49.059102590107102</v>
      </c>
      <c r="J1541" s="10">
        <f ca="1">ABS(Table3[[#This Row],[change]])</f>
        <v>55.62785578198217</v>
      </c>
      <c r="K1541" s="10">
        <f ca="1">ABS(Table3[[#This Row],[$1,000]]-H1540)</f>
        <v>12.088286593911107</v>
      </c>
      <c r="N1541" s="10"/>
      <c r="R1541" s="7">
        <f t="shared" ca="1" si="207"/>
        <v>0</v>
      </c>
      <c r="S1541" s="7">
        <f t="shared" ca="1" si="208"/>
        <v>567.32251112023243</v>
      </c>
      <c r="T1541" s="7">
        <f t="shared" ca="1" si="209"/>
        <v>0</v>
      </c>
      <c r="U1541" s="7">
        <f t="shared" ca="1" si="210"/>
        <v>567.32251112023243</v>
      </c>
    </row>
    <row r="1542" spans="1:21" x14ac:dyDescent="0.35">
      <c r="A1542" s="6">
        <v>1541</v>
      </c>
      <c r="B1542" s="10">
        <f t="shared" ca="1" si="203"/>
        <v>-6.4907668465037407</v>
      </c>
      <c r="C1542" s="8">
        <f ca="1">C1541+B1542+(RAND!F1542/10*CHOOSE(RANDBETWEEN(1,6),"-5","5.1","7.05","-7", "2", "-2.1")*RAND())+(Table5[[#This Row],[Column6]]/50*CHOOSE(RANDBETWEEN(1,2),"-2","2.01"))</f>
        <v>-339.2418359713273</v>
      </c>
      <c r="D1542" s="8">
        <f ca="1">D1541+B1542+(Table3[[#This Row],[$1,000.005]]-C1541)/100*RAND()</f>
        <v>560.90154737579439</v>
      </c>
      <c r="E1542" s="10">
        <f t="shared" ca="1" si="204"/>
        <v>1791.2391627361039</v>
      </c>
      <c r="F1542" s="10">
        <f t="shared" ca="1" si="205"/>
        <v>220.77934050553418</v>
      </c>
      <c r="G1542" s="10">
        <f t="shared" ca="1" si="206"/>
        <v>907.00400000000002</v>
      </c>
      <c r="H1542" s="8">
        <f ca="1">H1541+CHOOSE(RANDBETWEEN(1,4),"-.9","1",".45","-.4")*RAND()*10+((Table3[[#This Row],[change]]*0.25)*RAND()+((Table3[[#This Row],[$1,000.005]]-C1541)*RAND()/100))</f>
        <v>1174.5229371419221</v>
      </c>
      <c r="I1542" s="10">
        <f ca="1">ABS(Table3[[#This Row],[$1,000.005]]-C1541)</f>
        <v>9.8402759756579599</v>
      </c>
      <c r="J1542" s="10">
        <f ca="1">ABS(Table3[[#This Row],[change]])</f>
        <v>6.4907668465037407</v>
      </c>
      <c r="K1542" s="10">
        <f ca="1">ABS(Table3[[#This Row],[$1,000]]-H1541)</f>
        <v>1.6370233549744171</v>
      </c>
      <c r="N1542" s="10"/>
      <c r="R1542" s="7">
        <f t="shared" ca="1" si="207"/>
        <v>0</v>
      </c>
      <c r="S1542" s="7">
        <f t="shared" ca="1" si="208"/>
        <v>560.90154737579439</v>
      </c>
      <c r="T1542" s="7">
        <f t="shared" ca="1" si="209"/>
        <v>0</v>
      </c>
      <c r="U1542" s="7">
        <f t="shared" ca="1" si="210"/>
        <v>560.90154737579439</v>
      </c>
    </row>
    <row r="1543" spans="1:21" x14ac:dyDescent="0.35">
      <c r="A1543" s="6">
        <v>1542</v>
      </c>
      <c r="B1543" s="10">
        <f t="shared" ca="1" si="203"/>
        <v>24.83415786850891</v>
      </c>
      <c r="C1543" s="8">
        <f ca="1">C1542+B1543+(RAND!F1543/10*CHOOSE(RANDBETWEEN(1,6),"-5","5.1","7.05","-7", "2", "-2.1")*RAND())+(Table5[[#This Row],[Column6]]/50*CHOOSE(RANDBETWEEN(1,2),"-2","2.01"))</f>
        <v>-295.9859899586076</v>
      </c>
      <c r="D1543" s="8">
        <f ca="1">D1542+B1543+(Table3[[#This Row],[$1,000.005]]-C1542)/100*RAND()</f>
        <v>585.78245478636643</v>
      </c>
      <c r="E1543" s="10">
        <f t="shared" ca="1" si="204"/>
        <v>1791.4953421357779</v>
      </c>
      <c r="F1543" s="10">
        <f t="shared" ca="1" si="205"/>
        <v>219.80800653121361</v>
      </c>
      <c r="G1543" s="10">
        <f t="shared" ca="1" si="206"/>
        <v>908.00400000000002</v>
      </c>
      <c r="H1543" s="8">
        <f ca="1">H1542+CHOOSE(RANDBETWEEN(1,4),"-.9","1",".45","-.4")*RAND()*10+((Table3[[#This Row],[change]]*0.25)*RAND()+((Table3[[#This Row],[$1,000.005]]-C1542)*RAND()/100))</f>
        <v>1177.0016208518186</v>
      </c>
      <c r="I1543" s="10">
        <f ca="1">ABS(Table3[[#This Row],[$1,000.005]]-C1542)</f>
        <v>43.255846012719701</v>
      </c>
      <c r="J1543" s="10">
        <f ca="1">ABS(Table3[[#This Row],[change]])</f>
        <v>24.83415786850891</v>
      </c>
      <c r="K1543" s="10">
        <f ca="1">ABS(Table3[[#This Row],[$1,000]]-H1542)</f>
        <v>2.4786837098965862</v>
      </c>
      <c r="N1543" s="10"/>
      <c r="R1543" s="7">
        <f t="shared" ca="1" si="207"/>
        <v>0</v>
      </c>
      <c r="S1543" s="7">
        <f t="shared" ca="1" si="208"/>
        <v>585.78245478636643</v>
      </c>
      <c r="T1543" s="7">
        <f t="shared" ca="1" si="209"/>
        <v>0</v>
      </c>
      <c r="U1543" s="7">
        <f t="shared" ca="1" si="210"/>
        <v>585.78245478636643</v>
      </c>
    </row>
    <row r="1544" spans="1:21" x14ac:dyDescent="0.35">
      <c r="A1544" s="6">
        <v>1543</v>
      </c>
      <c r="B1544" s="10">
        <f t="shared" ca="1" si="203"/>
        <v>32.771721261296449</v>
      </c>
      <c r="C1544" s="8">
        <f ca="1">C1543+B1544+(RAND!F1544/10*CHOOSE(RANDBETWEEN(1,6),"-5","5.1","7.05","-7", "2", "-2.1")*RAND())+(Table5[[#This Row],[Column6]]/50*CHOOSE(RANDBETWEEN(1,2),"-2","2.01"))</f>
        <v>-239.44931607948294</v>
      </c>
      <c r="D1544" s="8">
        <f ca="1">D1543+B1544+(Table3[[#This Row],[$1,000.005]]-C1543)/100*RAND()</f>
        <v>618.72640195584461</v>
      </c>
      <c r="E1544" s="10">
        <f t="shared" ca="1" si="204"/>
        <v>1791.8416115496566</v>
      </c>
      <c r="F1544" s="10">
        <f t="shared" ca="1" si="205"/>
        <v>219.48639210535623</v>
      </c>
      <c r="G1544" s="10">
        <f t="shared" ca="1" si="206"/>
        <v>907.00400000000002</v>
      </c>
      <c r="H1544" s="8">
        <f ca="1">H1543+CHOOSE(RANDBETWEEN(1,4),"-.9","1",".45","-.4")*RAND()*10+((Table3[[#This Row],[change]]*0.25)*RAND()+((Table3[[#This Row],[$1,000.005]]-C1543)*RAND()/100))</f>
        <v>1186.3027596001555</v>
      </c>
      <c r="I1544" s="10">
        <f ca="1">ABS(Table3[[#This Row],[$1,000.005]]-C1543)</f>
        <v>56.536673879124663</v>
      </c>
      <c r="J1544" s="10">
        <f ca="1">ABS(Table3[[#This Row],[change]])</f>
        <v>32.771721261296449</v>
      </c>
      <c r="K1544" s="10">
        <f ca="1">ABS(Table3[[#This Row],[$1,000]]-H1543)</f>
        <v>9.3011387483368253</v>
      </c>
      <c r="N1544" s="10"/>
      <c r="R1544" s="7">
        <f t="shared" ca="1" si="207"/>
        <v>0</v>
      </c>
      <c r="S1544" s="7">
        <f t="shared" ca="1" si="208"/>
        <v>618.72640195584461</v>
      </c>
      <c r="T1544" s="7">
        <f t="shared" ca="1" si="209"/>
        <v>0</v>
      </c>
      <c r="U1544" s="7">
        <f t="shared" ca="1" si="210"/>
        <v>618.72640195584461</v>
      </c>
    </row>
    <row r="1545" spans="1:21" x14ac:dyDescent="0.35">
      <c r="A1545" s="6">
        <v>1544</v>
      </c>
      <c r="B1545" s="10">
        <f t="shared" ca="1" si="203"/>
        <v>-63.967299919927342</v>
      </c>
      <c r="C1545" s="8">
        <f ca="1">C1544+B1545+(RAND!F1545/10*CHOOSE(RANDBETWEEN(1,6),"-5","5.1","7.05","-7", "2", "-2.1")*RAND())+(Table5[[#This Row],[Column6]]/50*CHOOSE(RANDBETWEEN(1,2),"-2","2.01"))</f>
        <v>-251.08785664639993</v>
      </c>
      <c r="D1545" s="8">
        <f ca="1">D1544+B1545+(Table3[[#This Row],[$1,000.005]]-C1544)/100*RAND()</f>
        <v>554.65959534855608</v>
      </c>
      <c r="E1545" s="10">
        <f t="shared" ca="1" si="204"/>
        <v>1792.6038363284922</v>
      </c>
      <c r="F1545" s="10">
        <f t="shared" ca="1" si="205"/>
        <v>219.09334244462715</v>
      </c>
      <c r="G1545" s="10">
        <f t="shared" ca="1" si="206"/>
        <v>908.00400000000002</v>
      </c>
      <c r="H1545" s="8">
        <f ca="1">H1544+CHOOSE(RANDBETWEEN(1,4),"-.9","1",".45","-.4")*RAND()*10+((Table3[[#This Row],[change]]*0.25)*RAND()+((Table3[[#This Row],[$1,000.005]]-C1544)*RAND()/100))</f>
        <v>1176.3141711053506</v>
      </c>
      <c r="I1545" s="10">
        <f ca="1">ABS(Table3[[#This Row],[$1,000.005]]-C1544)</f>
        <v>11.638540566916987</v>
      </c>
      <c r="J1545" s="10">
        <f ca="1">ABS(Table3[[#This Row],[change]])</f>
        <v>63.967299919927342</v>
      </c>
      <c r="K1545" s="10">
        <f ca="1">ABS(Table3[[#This Row],[$1,000]]-H1544)</f>
        <v>9.9885884948048442</v>
      </c>
      <c r="N1545" s="10"/>
      <c r="R1545" s="7">
        <f t="shared" ca="1" si="207"/>
        <v>0</v>
      </c>
      <c r="S1545" s="7">
        <f t="shared" ca="1" si="208"/>
        <v>554.65959534855608</v>
      </c>
      <c r="T1545" s="7">
        <f t="shared" ca="1" si="209"/>
        <v>0</v>
      </c>
      <c r="U1545" s="7">
        <f t="shared" ca="1" si="210"/>
        <v>554.65959534855608</v>
      </c>
    </row>
    <row r="1546" spans="1:21" x14ac:dyDescent="0.35">
      <c r="A1546" s="6">
        <v>1545</v>
      </c>
      <c r="B1546" s="10">
        <f t="shared" ca="1" si="203"/>
        <v>-2.0400583403144981</v>
      </c>
      <c r="C1546" s="8">
        <f ca="1">C1545+B1546+(RAND!F1546/10*CHOOSE(RANDBETWEEN(1,6),"-5","5.1","7.05","-7", "2", "-2.1")*RAND())+(Table5[[#This Row],[Column6]]/50*CHOOSE(RANDBETWEEN(1,2),"-2","2.01"))</f>
        <v>-258.58807208640343</v>
      </c>
      <c r="D1546" s="8">
        <f ca="1">D1545+B1546+(Table3[[#This Row],[$1,000.005]]-C1545)/100*RAND()</f>
        <v>552.54854963432444</v>
      </c>
      <c r="E1546" s="10">
        <f t="shared" ca="1" si="204"/>
        <v>1793.3183768147126</v>
      </c>
      <c r="F1546" s="10">
        <f t="shared" ca="1" si="205"/>
        <v>218.21489616363834</v>
      </c>
      <c r="G1546" s="10">
        <f t="shared" ca="1" si="206"/>
        <v>909.00400000000002</v>
      </c>
      <c r="H1546" s="8">
        <f ca="1">H1545+CHOOSE(RANDBETWEEN(1,4),"-.9","1",".45","-.4")*RAND()*10+((Table3[[#This Row],[change]]*0.25)*RAND()+((Table3[[#This Row],[$1,000.005]]-C1545)*RAND()/100))</f>
        <v>1179.983508707581</v>
      </c>
      <c r="I1546" s="10">
        <f ca="1">ABS(Table3[[#This Row],[$1,000.005]]-C1545)</f>
        <v>7.500215440003501</v>
      </c>
      <c r="J1546" s="10">
        <f ca="1">ABS(Table3[[#This Row],[change]])</f>
        <v>2.0400583403144981</v>
      </c>
      <c r="K1546" s="10">
        <f ca="1">ABS(Table3[[#This Row],[$1,000]]-H1545)</f>
        <v>3.669337602230371</v>
      </c>
      <c r="N1546" s="10"/>
      <c r="R1546" s="7">
        <f t="shared" ca="1" si="207"/>
        <v>0</v>
      </c>
      <c r="S1546" s="7">
        <f t="shared" ca="1" si="208"/>
        <v>552.54854963432444</v>
      </c>
      <c r="T1546" s="7">
        <f t="shared" ca="1" si="209"/>
        <v>0</v>
      </c>
      <c r="U1546" s="7">
        <f t="shared" ca="1" si="210"/>
        <v>552.54854963432444</v>
      </c>
    </row>
    <row r="1547" spans="1:21" x14ac:dyDescent="0.35">
      <c r="A1547" s="6">
        <v>1546</v>
      </c>
      <c r="B1547" s="10">
        <f t="shared" ca="1" si="203"/>
        <v>17.78111410806045</v>
      </c>
      <c r="C1547" s="8">
        <f ca="1">C1546+B1547+(RAND!F1547/10*CHOOSE(RANDBETWEEN(1,6),"-5","5.1","7.05","-7", "2", "-2.1")*RAND())+(Table5[[#This Row],[Column6]]/50*CHOOSE(RANDBETWEEN(1,2),"-2","2.01"))</f>
        <v>-270.59147940797459</v>
      </c>
      <c r="D1547" s="8">
        <f ca="1">D1546+B1547+(Table3[[#This Row],[$1,000.005]]-C1546)/100*RAND()</f>
        <v>570.23744767232222</v>
      </c>
      <c r="E1547" s="10">
        <f t="shared" ca="1" si="204"/>
        <v>1793.884586527405</v>
      </c>
      <c r="F1547" s="10">
        <f t="shared" ca="1" si="205"/>
        <v>217.82148821159547</v>
      </c>
      <c r="G1547" s="10">
        <f t="shared" ca="1" si="206"/>
        <v>910.00400000000002</v>
      </c>
      <c r="H1547" s="8">
        <f ca="1">H1546+CHOOSE(RANDBETWEEN(1,4),"-.9","1",".45","-.4")*RAND()*10+((Table3[[#This Row],[change]]*0.25)*RAND()+((Table3[[#This Row],[$1,000.005]]-C1546)*RAND()/100))</f>
        <v>1179.9612996100902</v>
      </c>
      <c r="I1547" s="10">
        <f ca="1">ABS(Table3[[#This Row],[$1,000.005]]-C1546)</f>
        <v>12.00340732157116</v>
      </c>
      <c r="J1547" s="10">
        <f ca="1">ABS(Table3[[#This Row],[change]])</f>
        <v>17.78111410806045</v>
      </c>
      <c r="K1547" s="10">
        <f ca="1">ABS(Table3[[#This Row],[$1,000]]-H1546)</f>
        <v>2.2209097490758722E-2</v>
      </c>
      <c r="N1547" s="10"/>
      <c r="R1547" s="7">
        <f t="shared" ca="1" si="207"/>
        <v>0</v>
      </c>
      <c r="S1547" s="7">
        <f t="shared" ca="1" si="208"/>
        <v>570.23744767232222</v>
      </c>
      <c r="T1547" s="7">
        <f t="shared" ca="1" si="209"/>
        <v>0</v>
      </c>
      <c r="U1547" s="7">
        <f t="shared" ca="1" si="210"/>
        <v>570.23744767232222</v>
      </c>
    </row>
    <row r="1548" spans="1:21" x14ac:dyDescent="0.35">
      <c r="A1548" s="6">
        <v>1547</v>
      </c>
      <c r="B1548" s="10">
        <f t="shared" ca="1" si="203"/>
        <v>-1.0305487163477194</v>
      </c>
      <c r="C1548" s="8">
        <f ca="1">C1547+B1548+(RAND!F1548/10*CHOOSE(RANDBETWEEN(1,6),"-5","5.1","7.05","-7", "2", "-2.1")*RAND())+(Table5[[#This Row],[Column6]]/50*CHOOSE(RANDBETWEEN(1,2),"-2","2.01"))</f>
        <v>-260.80241606323148</v>
      </c>
      <c r="D1548" s="8">
        <f ca="1">D1547+B1548+(Table3[[#This Row],[$1,000.005]]-C1547)/100*RAND()</f>
        <v>569.29096798691091</v>
      </c>
      <c r="E1548" s="10">
        <f t="shared" ca="1" si="204"/>
        <v>1794.1522766066757</v>
      </c>
      <c r="F1548" s="10">
        <f t="shared" ca="1" si="205"/>
        <v>217.06677010682967</v>
      </c>
      <c r="G1548" s="10">
        <f t="shared" ca="1" si="206"/>
        <v>911.00400000000002</v>
      </c>
      <c r="H1548" s="8">
        <f ca="1">H1547+CHOOSE(RANDBETWEEN(1,4),"-.9","1",".45","-.4")*RAND()*10+((Table3[[#This Row],[change]]*0.25)*RAND()+((Table3[[#This Row],[$1,000.005]]-C1547)*RAND()/100))</f>
        <v>1177.2910276891125</v>
      </c>
      <c r="I1548" s="10">
        <f ca="1">ABS(Table3[[#This Row],[$1,000.005]]-C1547)</f>
        <v>9.7890633447431128</v>
      </c>
      <c r="J1548" s="10">
        <f ca="1">ABS(Table3[[#This Row],[change]])</f>
        <v>1.0305487163477194</v>
      </c>
      <c r="K1548" s="10">
        <f ca="1">ABS(Table3[[#This Row],[$1,000]]-H1547)</f>
        <v>2.6702719209777115</v>
      </c>
      <c r="N1548" s="10"/>
      <c r="R1548" s="7">
        <f t="shared" ca="1" si="207"/>
        <v>0</v>
      </c>
      <c r="S1548" s="7">
        <f t="shared" ca="1" si="208"/>
        <v>569.29096798691091</v>
      </c>
      <c r="T1548" s="7">
        <f t="shared" ca="1" si="209"/>
        <v>0</v>
      </c>
      <c r="U1548" s="7">
        <f t="shared" ca="1" si="210"/>
        <v>569.29096798691091</v>
      </c>
    </row>
    <row r="1549" spans="1:21" x14ac:dyDescent="0.35">
      <c r="A1549" s="6">
        <v>1548</v>
      </c>
      <c r="B1549" s="10">
        <f t="shared" ca="1" si="203"/>
        <v>-27.944846358207531</v>
      </c>
      <c r="C1549" s="8">
        <f ca="1">C1548+B1549+(RAND!F1549/10*CHOOSE(RANDBETWEEN(1,6),"-5","5.1","7.05","-7", "2", "-2.1")*RAND())+(Table5[[#This Row],[Column6]]/50*CHOOSE(RANDBETWEEN(1,2),"-2","2.01"))</f>
        <v>-309.6400378494202</v>
      </c>
      <c r="D1549" s="8">
        <f ca="1">D1548+B1549+(Table3[[#This Row],[$1,000.005]]-C1548)/100*RAND()</f>
        <v>541.32752113342349</v>
      </c>
      <c r="E1549" s="10">
        <f t="shared" ca="1" si="204"/>
        <v>1795.0501154786609</v>
      </c>
      <c r="F1549" s="10">
        <f t="shared" ca="1" si="205"/>
        <v>216.1280594198299</v>
      </c>
      <c r="G1549" s="10">
        <f t="shared" ca="1" si="206"/>
        <v>912.00400000000002</v>
      </c>
      <c r="H1549" s="8">
        <f ca="1">H1548+CHOOSE(RANDBETWEEN(1,4),"-.9","1",".45","-.4")*RAND()*10+((Table3[[#This Row],[change]]*0.25)*RAND()+((Table3[[#This Row],[$1,000.005]]-C1548)*RAND()/100))</f>
        <v>1170.2522008185151</v>
      </c>
      <c r="I1549" s="10">
        <f ca="1">ABS(Table3[[#This Row],[$1,000.005]]-C1548)</f>
        <v>48.83762178618872</v>
      </c>
      <c r="J1549" s="10">
        <f ca="1">ABS(Table3[[#This Row],[change]])</f>
        <v>27.944846358207531</v>
      </c>
      <c r="K1549" s="10">
        <f ca="1">ABS(Table3[[#This Row],[$1,000]]-H1548)</f>
        <v>7.0388268705974042</v>
      </c>
      <c r="N1549" s="10"/>
      <c r="R1549" s="7">
        <f t="shared" ca="1" si="207"/>
        <v>0</v>
      </c>
      <c r="S1549" s="7">
        <f t="shared" ca="1" si="208"/>
        <v>541.32752113342349</v>
      </c>
      <c r="T1549" s="7">
        <f t="shared" ca="1" si="209"/>
        <v>0</v>
      </c>
      <c r="U1549" s="7">
        <f t="shared" ca="1" si="210"/>
        <v>541.32752113342349</v>
      </c>
    </row>
    <row r="1550" spans="1:21" x14ac:dyDescent="0.35">
      <c r="A1550" s="6">
        <v>1549</v>
      </c>
      <c r="B1550" s="10">
        <f t="shared" ca="1" si="203"/>
        <v>-38.941517404464179</v>
      </c>
      <c r="C1550" s="8">
        <f ca="1">C1549+B1550+(RAND!F1550/10*CHOOSE(RANDBETWEEN(1,6),"-5","5.1","7.05","-7", "2", "-2.1")*RAND())+(Table5[[#This Row],[Column6]]/50*CHOOSE(RANDBETWEEN(1,2),"-2","2.01"))</f>
        <v>-326.19228296909944</v>
      </c>
      <c r="D1550" s="8">
        <f ca="1">D1549+B1550+(Table3[[#This Row],[$1,000.005]]-C1549)/100*RAND()</f>
        <v>502.30050208169803</v>
      </c>
      <c r="E1550" s="10">
        <f t="shared" ca="1" si="204"/>
        <v>1795.3193183211533</v>
      </c>
      <c r="F1550" s="10">
        <f t="shared" ca="1" si="205"/>
        <v>215.42909513176539</v>
      </c>
      <c r="G1550" s="10">
        <f t="shared" ca="1" si="206"/>
        <v>913.00400000000002</v>
      </c>
      <c r="H1550" s="8">
        <f ca="1">H1549+CHOOSE(RANDBETWEEN(1,4),"-.9","1",".45","-.4")*RAND()*10+((Table3[[#This Row],[change]]*0.25)*RAND()+((Table3[[#This Row],[$1,000.005]]-C1549)*RAND()/100))</f>
        <v>1173.9728061177027</v>
      </c>
      <c r="I1550" s="10">
        <f ca="1">ABS(Table3[[#This Row],[$1,000.005]]-C1549)</f>
        <v>16.552245119679242</v>
      </c>
      <c r="J1550" s="10">
        <f ca="1">ABS(Table3[[#This Row],[change]])</f>
        <v>38.941517404464179</v>
      </c>
      <c r="K1550" s="10">
        <f ca="1">ABS(Table3[[#This Row],[$1,000]]-H1549)</f>
        <v>3.7206052991875822</v>
      </c>
      <c r="N1550" s="10"/>
      <c r="R1550" s="7">
        <f t="shared" ca="1" si="207"/>
        <v>0</v>
      </c>
      <c r="S1550" s="7">
        <f t="shared" ca="1" si="208"/>
        <v>502.30050208169803</v>
      </c>
      <c r="T1550" s="7">
        <f t="shared" ca="1" si="209"/>
        <v>0</v>
      </c>
      <c r="U1550" s="7">
        <f t="shared" ca="1" si="210"/>
        <v>502.30050208169803</v>
      </c>
    </row>
    <row r="1551" spans="1:21" x14ac:dyDescent="0.35">
      <c r="A1551" s="6">
        <v>1550</v>
      </c>
      <c r="B1551" s="10">
        <f t="shared" ca="1" si="203"/>
        <v>-55.585627057479769</v>
      </c>
      <c r="C1551" s="8">
        <f ca="1">C1550+B1551+(RAND!F1551/10*CHOOSE(RANDBETWEEN(1,6),"-5","5.1","7.05","-7", "2", "-2.1")*RAND())+(Table5[[#This Row],[Column6]]/50*CHOOSE(RANDBETWEEN(1,2),"-2","2.01"))</f>
        <v>-269.86957386753517</v>
      </c>
      <c r="D1551" s="8">
        <f ca="1">D1550+B1551+(Table3[[#This Row],[$1,000.005]]-C1550)/100*RAND()</f>
        <v>446.9080780486251</v>
      </c>
      <c r="E1551" s="10">
        <f t="shared" ca="1" si="204"/>
        <v>1795.8719446227706</v>
      </c>
      <c r="F1551" s="10">
        <f t="shared" ca="1" si="205"/>
        <v>214.62905222396023</v>
      </c>
      <c r="G1551" s="10">
        <f t="shared" ca="1" si="206"/>
        <v>914.00400000000002</v>
      </c>
      <c r="H1551" s="8">
        <f ca="1">H1550+CHOOSE(RANDBETWEEN(1,4),"-.9","1",".45","-.4")*RAND()*10+((Table3[[#This Row],[change]]*0.25)*RAND()+((Table3[[#This Row],[$1,000.005]]-C1550)*RAND()/100))</f>
        <v>1166.557850222847</v>
      </c>
      <c r="I1551" s="10">
        <f ca="1">ABS(Table3[[#This Row],[$1,000.005]]-C1550)</f>
        <v>56.322709101564271</v>
      </c>
      <c r="J1551" s="10">
        <f ca="1">ABS(Table3[[#This Row],[change]])</f>
        <v>55.585627057479769</v>
      </c>
      <c r="K1551" s="10">
        <f ca="1">ABS(Table3[[#This Row],[$1,000]]-H1550)</f>
        <v>7.414955894855666</v>
      </c>
      <c r="N1551" s="10"/>
      <c r="R1551" s="7">
        <f t="shared" ca="1" si="207"/>
        <v>0</v>
      </c>
      <c r="S1551" s="7">
        <f t="shared" ca="1" si="208"/>
        <v>446.9080780486251</v>
      </c>
      <c r="T1551" s="7">
        <f t="shared" ca="1" si="209"/>
        <v>0</v>
      </c>
      <c r="U1551" s="7">
        <f t="shared" ca="1" si="210"/>
        <v>446.9080780486251</v>
      </c>
    </row>
    <row r="1552" spans="1:21" x14ac:dyDescent="0.35">
      <c r="A1552" s="6">
        <v>1551</v>
      </c>
      <c r="B1552" s="10">
        <f t="shared" ca="1" si="203"/>
        <v>-7.3048784102177127</v>
      </c>
      <c r="C1552" s="8">
        <f ca="1">C1551+B1552+(RAND!F1552/10*CHOOSE(RANDBETWEEN(1,6),"-5","5.1","7.05","-7", "2", "-2.1")*RAND())+(Table5[[#This Row],[Column6]]/50*CHOOSE(RANDBETWEEN(1,2),"-2","2.01"))</f>
        <v>-244.38175797336547</v>
      </c>
      <c r="D1552" s="8">
        <f ca="1">D1551+B1552+(Table3[[#This Row],[$1,000.005]]-C1551)/100*RAND()</f>
        <v>439.67397123223003</v>
      </c>
      <c r="E1552" s="10">
        <f t="shared" ca="1" si="204"/>
        <v>1796.5300000477951</v>
      </c>
      <c r="F1552" s="10">
        <f t="shared" ca="1" si="205"/>
        <v>213.66083413746762</v>
      </c>
      <c r="G1552" s="10">
        <f t="shared" ca="1" si="206"/>
        <v>915.00400000000002</v>
      </c>
      <c r="H1552" s="8">
        <f ca="1">H1551+CHOOSE(RANDBETWEEN(1,4),"-.9","1",".45","-.4")*RAND()*10+((Table3[[#This Row],[change]]*0.25)*RAND()+((Table3[[#This Row],[$1,000.005]]-C1551)*RAND()/100))</f>
        <v>1167.4280544182932</v>
      </c>
      <c r="I1552" s="10">
        <f ca="1">ABS(Table3[[#This Row],[$1,000.005]]-C1551)</f>
        <v>25.4878158941697</v>
      </c>
      <c r="J1552" s="10">
        <f ca="1">ABS(Table3[[#This Row],[change]])</f>
        <v>7.3048784102177127</v>
      </c>
      <c r="K1552" s="10">
        <f ca="1">ABS(Table3[[#This Row],[$1,000]]-H1551)</f>
        <v>0.87020419544614924</v>
      </c>
      <c r="N1552" s="10"/>
      <c r="R1552" s="7">
        <f t="shared" ca="1" si="207"/>
        <v>0</v>
      </c>
      <c r="S1552" s="7">
        <f t="shared" ca="1" si="208"/>
        <v>439.67397123223003</v>
      </c>
      <c r="T1552" s="7">
        <f t="shared" ca="1" si="209"/>
        <v>0</v>
      </c>
      <c r="U1552" s="7">
        <f t="shared" ca="1" si="210"/>
        <v>439.67397123223003</v>
      </c>
    </row>
    <row r="1553" spans="1:21" x14ac:dyDescent="0.35">
      <c r="A1553" s="6">
        <v>1552</v>
      </c>
      <c r="B1553" s="10">
        <f t="shared" ca="1" si="203"/>
        <v>-5.939546274950251</v>
      </c>
      <c r="C1553" s="8">
        <f ca="1">C1552+B1553+(RAND!F1553/10*CHOOSE(RANDBETWEEN(1,6),"-5","5.1","7.05","-7", "2", "-2.1")*RAND())+(Table5[[#This Row],[Column6]]/50*CHOOSE(RANDBETWEEN(1,2),"-2","2.01"))</f>
        <v>-243.2478001032076</v>
      </c>
      <c r="D1553" s="8">
        <f ca="1">D1552+B1553+(Table3[[#This Row],[$1,000.005]]-C1552)/100*RAND()</f>
        <v>433.74127446189277</v>
      </c>
      <c r="E1553" s="10">
        <f t="shared" ca="1" si="204"/>
        <v>1797.1064865226485</v>
      </c>
      <c r="F1553" s="10">
        <f t="shared" ca="1" si="205"/>
        <v>213.47828758804675</v>
      </c>
      <c r="G1553" s="10">
        <f t="shared" ca="1" si="206"/>
        <v>914.00400000000002</v>
      </c>
      <c r="H1553" s="8">
        <f ca="1">H1552+CHOOSE(RANDBETWEEN(1,4),"-.9","1",".45","-.4")*RAND()*10+((Table3[[#This Row],[change]]*0.25)*RAND()+((Table3[[#This Row],[$1,000.005]]-C1552)*RAND()/100))</f>
        <v>1168.1475613907212</v>
      </c>
      <c r="I1553" s="10">
        <f ca="1">ABS(Table3[[#This Row],[$1,000.005]]-C1552)</f>
        <v>1.1339578701578716</v>
      </c>
      <c r="J1553" s="10">
        <f ca="1">ABS(Table3[[#This Row],[change]])</f>
        <v>5.939546274950251</v>
      </c>
      <c r="K1553" s="10">
        <f ca="1">ABS(Table3[[#This Row],[$1,000]]-H1552)</f>
        <v>0.71950697242800743</v>
      </c>
      <c r="N1553" s="10"/>
      <c r="R1553" s="7">
        <f t="shared" ca="1" si="207"/>
        <v>0</v>
      </c>
      <c r="S1553" s="7">
        <f t="shared" ca="1" si="208"/>
        <v>433.74127446189277</v>
      </c>
      <c r="T1553" s="7">
        <f t="shared" ca="1" si="209"/>
        <v>0</v>
      </c>
      <c r="U1553" s="7">
        <f t="shared" ca="1" si="210"/>
        <v>433.74127446189277</v>
      </c>
    </row>
    <row r="1554" spans="1:21" x14ac:dyDescent="0.35">
      <c r="A1554" s="6">
        <v>1553</v>
      </c>
      <c r="B1554" s="10">
        <f t="shared" ca="1" si="203"/>
        <v>-0.70729246353863884</v>
      </c>
      <c r="C1554" s="8">
        <f ca="1">C1553+B1554+(RAND!F1554/10*CHOOSE(RANDBETWEEN(1,6),"-5","5.1","7.05","-7", "2", "-2.1")*RAND())+(Table5[[#This Row],[Column6]]/50*CHOOSE(RANDBETWEEN(1,2),"-2","2.01"))</f>
        <v>-221.91336717044157</v>
      </c>
      <c r="D1554" s="8">
        <f ca="1">D1553+B1554+(Table3[[#This Row],[$1,000.005]]-C1553)/100*RAND()</f>
        <v>433.15238835815245</v>
      </c>
      <c r="E1554" s="10">
        <f t="shared" ca="1" si="204"/>
        <v>1797.8454130983112</v>
      </c>
      <c r="F1554" s="10">
        <f t="shared" ca="1" si="205"/>
        <v>213.0224784702126</v>
      </c>
      <c r="G1554" s="10">
        <f t="shared" ca="1" si="206"/>
        <v>915.00400000000002</v>
      </c>
      <c r="H1554" s="8">
        <f ca="1">H1553+CHOOSE(RANDBETWEEN(1,4),"-.9","1",".45","-.4")*RAND()*10+((Table3[[#This Row],[change]]*0.25)*RAND()+((Table3[[#This Row],[$1,000.005]]-C1553)*RAND()/100))</f>
        <v>1162.3379988481563</v>
      </c>
      <c r="I1554" s="10">
        <f ca="1">ABS(Table3[[#This Row],[$1,000.005]]-C1553)</f>
        <v>21.33443293276602</v>
      </c>
      <c r="J1554" s="10">
        <f ca="1">ABS(Table3[[#This Row],[change]])</f>
        <v>0.70729246353863884</v>
      </c>
      <c r="K1554" s="10">
        <f ca="1">ABS(Table3[[#This Row],[$1,000]]-H1553)</f>
        <v>5.8095625425648905</v>
      </c>
      <c r="N1554" s="10"/>
      <c r="R1554" s="7">
        <f t="shared" ca="1" si="207"/>
        <v>0</v>
      </c>
      <c r="S1554" s="7">
        <f t="shared" ca="1" si="208"/>
        <v>433.15238835815245</v>
      </c>
      <c r="T1554" s="7">
        <f t="shared" ca="1" si="209"/>
        <v>0</v>
      </c>
      <c r="U1554" s="7">
        <f t="shared" ca="1" si="210"/>
        <v>433.15238835815245</v>
      </c>
    </row>
    <row r="1555" spans="1:21" x14ac:dyDescent="0.35">
      <c r="A1555" s="6">
        <v>1554</v>
      </c>
      <c r="B1555" s="10">
        <f t="shared" ca="1" si="203"/>
        <v>8.6586266401842575</v>
      </c>
      <c r="C1555" s="8">
        <f ca="1">C1554+B1555+(RAND!F1555/10*CHOOSE(RANDBETWEEN(1,6),"-5","5.1","7.05","-7", "2", "-2.1")*RAND())+(Table5[[#This Row],[Column6]]/50*CHOOSE(RANDBETWEEN(1,2),"-2","2.01"))</f>
        <v>-100.23125804226564</v>
      </c>
      <c r="D1555" s="8">
        <f ca="1">D1554+B1555+(Table3[[#This Row],[$1,000.005]]-C1554)/100*RAND()</f>
        <v>441.90003528323865</v>
      </c>
      <c r="E1555" s="10">
        <f t="shared" ca="1" si="204"/>
        <v>1798.1283889027868</v>
      </c>
      <c r="F1555" s="10">
        <f t="shared" ca="1" si="205"/>
        <v>212.4633674524143</v>
      </c>
      <c r="G1555" s="10">
        <f t="shared" ca="1" si="206"/>
        <v>914.00400000000002</v>
      </c>
      <c r="H1555" s="8">
        <f ca="1">H1554+CHOOSE(RANDBETWEEN(1,4),"-.9","1",".45","-.4")*RAND()*10+((Table3[[#This Row],[change]]*0.25)*RAND()+((Table3[[#This Row],[$1,000.005]]-C1554)*RAND()/100))</f>
        <v>1161.0486313488332</v>
      </c>
      <c r="I1555" s="10">
        <f ca="1">ABS(Table3[[#This Row],[$1,000.005]]-C1554)</f>
        <v>121.68210912817594</v>
      </c>
      <c r="J1555" s="10">
        <f ca="1">ABS(Table3[[#This Row],[change]])</f>
        <v>8.6586266401842575</v>
      </c>
      <c r="K1555" s="10">
        <f ca="1">ABS(Table3[[#This Row],[$1,000]]-H1554)</f>
        <v>1.2893674993231343</v>
      </c>
      <c r="N1555" s="10"/>
      <c r="R1555" s="7">
        <f t="shared" ca="1" si="207"/>
        <v>0</v>
      </c>
      <c r="S1555" s="7">
        <f t="shared" ca="1" si="208"/>
        <v>441.90003528323865</v>
      </c>
      <c r="T1555" s="7">
        <f t="shared" ca="1" si="209"/>
        <v>0</v>
      </c>
      <c r="U1555" s="7">
        <f t="shared" ca="1" si="210"/>
        <v>441.90003528323865</v>
      </c>
    </row>
    <row r="1556" spans="1:21" x14ac:dyDescent="0.35">
      <c r="A1556" s="6">
        <v>1555</v>
      </c>
      <c r="B1556" s="10">
        <f t="shared" ca="1" si="203"/>
        <v>36.238424911269973</v>
      </c>
      <c r="C1556" s="8">
        <f ca="1">C1555+B1556+(RAND!F1556/10*CHOOSE(RANDBETWEEN(1,6),"-5","5.1","7.05","-7", "2", "-2.1")*RAND())+(Table5[[#This Row],[Column6]]/50*CHOOSE(RANDBETWEEN(1,2),"-2","2.01"))</f>
        <v>-35.53171378640689</v>
      </c>
      <c r="D1556" s="8">
        <f ca="1">D1555+B1556+(Table3[[#This Row],[$1,000.005]]-C1555)/100*RAND()</f>
        <v>478.56094861970888</v>
      </c>
      <c r="E1556" s="10">
        <f t="shared" ca="1" si="204"/>
        <v>1798.6516468859886</v>
      </c>
      <c r="F1556" s="10">
        <f t="shared" ca="1" si="205"/>
        <v>211.6958676081012</v>
      </c>
      <c r="G1556" s="10">
        <f t="shared" ca="1" si="206"/>
        <v>915.00400000000002</v>
      </c>
      <c r="H1556" s="8">
        <f ca="1">H1555+CHOOSE(RANDBETWEEN(1,4),"-.9","1",".45","-.4")*RAND()*10+((Table3[[#This Row],[change]]*0.25)*RAND()+((Table3[[#This Row],[$1,000.005]]-C1555)*RAND()/100))</f>
        <v>1173.863553133358</v>
      </c>
      <c r="I1556" s="10">
        <f ca="1">ABS(Table3[[#This Row],[$1,000.005]]-C1555)</f>
        <v>64.69954425585874</v>
      </c>
      <c r="J1556" s="10">
        <f ca="1">ABS(Table3[[#This Row],[change]])</f>
        <v>36.238424911269973</v>
      </c>
      <c r="K1556" s="10">
        <f ca="1">ABS(Table3[[#This Row],[$1,000]]-H1555)</f>
        <v>12.814921784524813</v>
      </c>
      <c r="N1556" s="10"/>
      <c r="R1556" s="7">
        <f t="shared" ca="1" si="207"/>
        <v>0</v>
      </c>
      <c r="S1556" s="7">
        <f t="shared" ca="1" si="208"/>
        <v>478.56094861970888</v>
      </c>
      <c r="T1556" s="7">
        <f t="shared" ca="1" si="209"/>
        <v>0</v>
      </c>
      <c r="U1556" s="7">
        <f t="shared" ca="1" si="210"/>
        <v>478.56094861970888</v>
      </c>
    </row>
    <row r="1557" spans="1:21" x14ac:dyDescent="0.35">
      <c r="A1557" s="6">
        <v>1556</v>
      </c>
      <c r="B1557" s="10">
        <f t="shared" ca="1" si="203"/>
        <v>42.499651625691811</v>
      </c>
      <c r="C1557" s="8">
        <f ca="1">C1556+B1557+(RAND!F1557/10*CHOOSE(RANDBETWEEN(1,6),"-5","5.1","7.05","-7", "2", "-2.1")*RAND())+(Table5[[#This Row],[Column6]]/50*CHOOSE(RANDBETWEEN(1,2),"-2","2.01"))</f>
        <v>18.706888974323586</v>
      </c>
      <c r="D1557" s="8">
        <f ca="1">D1556+B1557+(Table3[[#This Row],[$1,000.005]]-C1556)/100*RAND()</f>
        <v>521.38608481544043</v>
      </c>
      <c r="E1557" s="10">
        <f t="shared" ca="1" si="204"/>
        <v>1799.6116524642321</v>
      </c>
      <c r="F1557" s="10">
        <f t="shared" ca="1" si="205"/>
        <v>211.21754996350302</v>
      </c>
      <c r="G1557" s="10">
        <f t="shared" ca="1" si="206"/>
        <v>916.00400000000002</v>
      </c>
      <c r="H1557" s="8">
        <f ca="1">H1556+CHOOSE(RANDBETWEEN(1,4),"-.9","1",".45","-.4")*RAND()*10+((Table3[[#This Row],[change]]*0.25)*RAND()+((Table3[[#This Row],[$1,000.005]]-C1556)*RAND()/100))</f>
        <v>1181.4778094890105</v>
      </c>
      <c r="I1557" s="10">
        <f ca="1">ABS(Table3[[#This Row],[$1,000.005]]-C1556)</f>
        <v>54.238602760730473</v>
      </c>
      <c r="J1557" s="10">
        <f ca="1">ABS(Table3[[#This Row],[change]])</f>
        <v>42.499651625691811</v>
      </c>
      <c r="K1557" s="10">
        <f ca="1">ABS(Table3[[#This Row],[$1,000]]-H1556)</f>
        <v>7.6142563556525147</v>
      </c>
      <c r="N1557" s="10"/>
      <c r="R1557" s="7">
        <f t="shared" ca="1" si="207"/>
        <v>0</v>
      </c>
      <c r="S1557" s="7">
        <f t="shared" ca="1" si="208"/>
        <v>521.38608481544043</v>
      </c>
      <c r="T1557" s="7">
        <f t="shared" ca="1" si="209"/>
        <v>0</v>
      </c>
      <c r="U1557" s="7">
        <f t="shared" ca="1" si="210"/>
        <v>521.38608481544043</v>
      </c>
    </row>
    <row r="1558" spans="1:21" x14ac:dyDescent="0.35">
      <c r="A1558" s="6">
        <v>1557</v>
      </c>
      <c r="B1558" s="10">
        <f t="shared" ca="1" si="203"/>
        <v>-0.17183932298463822</v>
      </c>
      <c r="C1558" s="8">
        <f ca="1">C1557+B1558+(RAND!F1558/10*CHOOSE(RANDBETWEEN(1,6),"-5","5.1","7.05","-7", "2", "-2.1")*RAND())+(Table5[[#This Row],[Column6]]/50*CHOOSE(RANDBETWEEN(1,2),"-2","2.01"))</f>
        <v>-8.5239849648140105</v>
      </c>
      <c r="D1558" s="8">
        <f ca="1">D1557+B1558+(Table3[[#This Row],[$1,000.005]]-C1557)/100*RAND()</f>
        <v>521.08518047672908</v>
      </c>
      <c r="E1558" s="10">
        <f t="shared" ca="1" si="204"/>
        <v>1800.1994384977229</v>
      </c>
      <c r="F1558" s="10">
        <f t="shared" ca="1" si="205"/>
        <v>210.6746522662865</v>
      </c>
      <c r="G1558" s="10">
        <f t="shared" ca="1" si="206"/>
        <v>917.00400000000002</v>
      </c>
      <c r="H1558" s="8">
        <f ca="1">H1557+CHOOSE(RANDBETWEEN(1,4),"-.9","1",".45","-.4")*RAND()*10+((Table3[[#This Row],[change]]*0.25)*RAND()+((Table3[[#This Row],[$1,000.005]]-C1557)*RAND()/100))</f>
        <v>1184.903532989521</v>
      </c>
      <c r="I1558" s="10">
        <f ca="1">ABS(Table3[[#This Row],[$1,000.005]]-C1557)</f>
        <v>27.230873939137595</v>
      </c>
      <c r="J1558" s="10">
        <f ca="1">ABS(Table3[[#This Row],[change]])</f>
        <v>0.17183932298463822</v>
      </c>
      <c r="K1558" s="10">
        <f ca="1">ABS(Table3[[#This Row],[$1,000]]-H1557)</f>
        <v>3.4257235005104576</v>
      </c>
      <c r="N1558" s="10"/>
      <c r="R1558" s="7">
        <f t="shared" ca="1" si="207"/>
        <v>0</v>
      </c>
      <c r="S1558" s="7">
        <f t="shared" ca="1" si="208"/>
        <v>521.08518047672908</v>
      </c>
      <c r="T1558" s="7">
        <f t="shared" ca="1" si="209"/>
        <v>0</v>
      </c>
      <c r="U1558" s="7">
        <f t="shared" ca="1" si="210"/>
        <v>521.08518047672908</v>
      </c>
    </row>
    <row r="1559" spans="1:21" x14ac:dyDescent="0.35">
      <c r="A1559" s="6">
        <v>1558</v>
      </c>
      <c r="B1559" s="10">
        <f t="shared" ca="1" si="203"/>
        <v>8.3791232527951784</v>
      </c>
      <c r="C1559" s="8">
        <f ca="1">C1558+B1559+(RAND!F1559/10*CHOOSE(RANDBETWEEN(1,6),"-5","5.1","7.05","-7", "2", "-2.1")*RAND())+(Table5[[#This Row],[Column6]]/50*CHOOSE(RANDBETWEEN(1,2),"-2","2.01"))</f>
        <v>-34.481668684986232</v>
      </c>
      <c r="D1559" s="8">
        <f ca="1">D1558+B1559+(Table3[[#This Row],[$1,000.005]]-C1558)/100*RAND()</f>
        <v>529.30118520199835</v>
      </c>
      <c r="E1559" s="10">
        <f t="shared" ca="1" si="204"/>
        <v>1800.7945768504521</v>
      </c>
      <c r="F1559" s="10">
        <f t="shared" ca="1" si="205"/>
        <v>209.73141138734223</v>
      </c>
      <c r="G1559" s="10">
        <f t="shared" ca="1" si="206"/>
        <v>916.00400000000002</v>
      </c>
      <c r="H1559" s="8">
        <f ca="1">H1558+CHOOSE(RANDBETWEEN(1,4),"-.9","1",".45","-.4")*RAND()*10+((Table3[[#This Row],[change]]*0.25)*RAND()+((Table3[[#This Row],[$1,000.005]]-C1558)*RAND()/100))</f>
        <v>1190.0558245064058</v>
      </c>
      <c r="I1559" s="10">
        <f ca="1">ABS(Table3[[#This Row],[$1,000.005]]-C1558)</f>
        <v>25.95768372017222</v>
      </c>
      <c r="J1559" s="10">
        <f ca="1">ABS(Table3[[#This Row],[change]])</f>
        <v>8.3791232527951784</v>
      </c>
      <c r="K1559" s="10">
        <f ca="1">ABS(Table3[[#This Row],[$1,000]]-H1558)</f>
        <v>5.1522915168848158</v>
      </c>
      <c r="N1559" s="10"/>
      <c r="R1559" s="7">
        <f t="shared" ca="1" si="207"/>
        <v>0</v>
      </c>
      <c r="S1559" s="7">
        <f t="shared" ca="1" si="208"/>
        <v>529.30118520199835</v>
      </c>
      <c r="T1559" s="7">
        <f t="shared" ca="1" si="209"/>
        <v>0</v>
      </c>
      <c r="U1559" s="7">
        <f t="shared" ca="1" si="210"/>
        <v>529.30118520199835</v>
      </c>
    </row>
    <row r="1560" spans="1:21" x14ac:dyDescent="0.35">
      <c r="A1560" s="6">
        <v>1559</v>
      </c>
      <c r="B1560" s="10">
        <f t="shared" ca="1" si="203"/>
        <v>3.5251126100792445</v>
      </c>
      <c r="C1560" s="8">
        <f ca="1">C1559+B1560+(RAND!F1560/10*CHOOSE(RANDBETWEEN(1,6),"-5","5.1","7.05","-7", "2", "-2.1")*RAND())+(Table5[[#This Row],[Column6]]/50*CHOOSE(RANDBETWEEN(1,2),"-2","2.01"))</f>
        <v>-13.133360361354933</v>
      </c>
      <c r="D1560" s="8">
        <f ca="1">D1559+B1560+(Table3[[#This Row],[$1,000.005]]-C1559)/100*RAND()</f>
        <v>532.90833007668198</v>
      </c>
      <c r="E1560" s="10">
        <f t="shared" ca="1" si="204"/>
        <v>1801.4999654907522</v>
      </c>
      <c r="F1560" s="10">
        <f t="shared" ca="1" si="205"/>
        <v>209.69885067445597</v>
      </c>
      <c r="G1560" s="10">
        <f t="shared" ca="1" si="206"/>
        <v>915.00400000000002</v>
      </c>
      <c r="H1560" s="8">
        <f ca="1">H1559+CHOOSE(RANDBETWEEN(1,4),"-.9","1",".45","-.4")*RAND()*10+((Table3[[#This Row],[change]]*0.25)*RAND()+((Table3[[#This Row],[$1,000.005]]-C1559)*RAND()/100))</f>
        <v>1186.7716704141901</v>
      </c>
      <c r="I1560" s="10">
        <f ca="1">ABS(Table3[[#This Row],[$1,000.005]]-C1559)</f>
        <v>21.348308323631301</v>
      </c>
      <c r="J1560" s="10">
        <f ca="1">ABS(Table3[[#This Row],[change]])</f>
        <v>3.5251126100792445</v>
      </c>
      <c r="K1560" s="10">
        <f ca="1">ABS(Table3[[#This Row],[$1,000]]-H1559)</f>
        <v>3.2841540922156582</v>
      </c>
      <c r="N1560" s="10"/>
      <c r="R1560" s="7">
        <f t="shared" ca="1" si="207"/>
        <v>0</v>
      </c>
      <c r="S1560" s="7">
        <f t="shared" ca="1" si="208"/>
        <v>532.90833007668198</v>
      </c>
      <c r="T1560" s="7">
        <f t="shared" ca="1" si="209"/>
        <v>0</v>
      </c>
      <c r="U1560" s="7">
        <f t="shared" ca="1" si="210"/>
        <v>532.90833007668198</v>
      </c>
    </row>
    <row r="1561" spans="1:21" x14ac:dyDescent="0.35">
      <c r="A1561" s="6">
        <v>1560</v>
      </c>
      <c r="B1561" s="10">
        <f t="shared" ca="1" si="203"/>
        <v>48.789697790167814</v>
      </c>
      <c r="C1561" s="8">
        <f ca="1">C1560+B1561+(RAND!F1561/10*CHOOSE(RANDBETWEEN(1,6),"-5","5.1","7.05","-7", "2", "-2.1")*RAND())+(Table5[[#This Row],[Column6]]/50*CHOOSE(RANDBETWEEN(1,2),"-2","2.01"))</f>
        <v>81.612441839747149</v>
      </c>
      <c r="D1561" s="8">
        <f ca="1">D1560+B1561+(Table3[[#This Row],[$1,000.005]]-C1560)/100*RAND()</f>
        <v>582.51472915384511</v>
      </c>
      <c r="E1561" s="10">
        <f t="shared" ca="1" si="204"/>
        <v>1801.7307940505084</v>
      </c>
      <c r="F1561" s="10">
        <f t="shared" ca="1" si="205"/>
        <v>209.28701076633408</v>
      </c>
      <c r="G1561" s="10">
        <f t="shared" ca="1" si="206"/>
        <v>916.00400000000002</v>
      </c>
      <c r="H1561" s="8">
        <f ca="1">H1560+CHOOSE(RANDBETWEEN(1,4),"-.9","1",".45","-.4")*RAND()*10+((Table3[[#This Row],[change]]*0.25)*RAND()+((Table3[[#This Row],[$1,000.005]]-C1560)*RAND()/100))</f>
        <v>1190.4047297344587</v>
      </c>
      <c r="I1561" s="10">
        <f ca="1">ABS(Table3[[#This Row],[$1,000.005]]-C1560)</f>
        <v>94.74580220110208</v>
      </c>
      <c r="J1561" s="10">
        <f ca="1">ABS(Table3[[#This Row],[change]])</f>
        <v>48.789697790167814</v>
      </c>
      <c r="K1561" s="10">
        <f ca="1">ABS(Table3[[#This Row],[$1,000]]-H1560)</f>
        <v>3.6330593202685577</v>
      </c>
      <c r="N1561" s="10"/>
      <c r="R1561" s="7">
        <f t="shared" ca="1" si="207"/>
        <v>0</v>
      </c>
      <c r="S1561" s="7">
        <f t="shared" ca="1" si="208"/>
        <v>582.51472915384511</v>
      </c>
      <c r="T1561" s="7">
        <f t="shared" ca="1" si="209"/>
        <v>0</v>
      </c>
      <c r="U1561" s="7">
        <f t="shared" ca="1" si="210"/>
        <v>582.51472915384511</v>
      </c>
    </row>
    <row r="1562" spans="1:21" x14ac:dyDescent="0.35">
      <c r="A1562" s="6">
        <v>1561</v>
      </c>
      <c r="B1562" s="10">
        <f t="shared" ca="1" si="203"/>
        <v>-18.650860252240935</v>
      </c>
      <c r="C1562" s="8">
        <f ca="1">C1561+B1562+(RAND!F1562/10*CHOOSE(RANDBETWEEN(1,6),"-5","5.1","7.05","-7", "2", "-2.1")*RAND())+(Table5[[#This Row],[Column6]]/50*CHOOSE(RANDBETWEEN(1,2),"-2","2.01"))</f>
        <v>106.91393300707074</v>
      </c>
      <c r="D1562" s="8">
        <f ca="1">D1561+B1562+(Table3[[#This Row],[$1,000.005]]-C1561)/100*RAND()</f>
        <v>563.90463645502894</v>
      </c>
      <c r="E1562" s="10">
        <f t="shared" ca="1" si="204"/>
        <v>1801.7955723069672</v>
      </c>
      <c r="F1562" s="10">
        <f t="shared" ca="1" si="205"/>
        <v>208.46235175743055</v>
      </c>
      <c r="G1562" s="10">
        <f t="shared" ca="1" si="206"/>
        <v>915.00400000000002</v>
      </c>
      <c r="H1562" s="8">
        <f ca="1">H1561+CHOOSE(RANDBETWEEN(1,4),"-.9","1",".45","-.4")*RAND()*10+((Table3[[#This Row],[change]]*0.25)*RAND()+((Table3[[#This Row],[$1,000.005]]-C1561)*RAND()/100))</f>
        <v>1184.3163123037186</v>
      </c>
      <c r="I1562" s="10">
        <f ca="1">ABS(Table3[[#This Row],[$1,000.005]]-C1561)</f>
        <v>25.30149116732359</v>
      </c>
      <c r="J1562" s="10">
        <f ca="1">ABS(Table3[[#This Row],[change]])</f>
        <v>18.650860252240935</v>
      </c>
      <c r="K1562" s="10">
        <f ca="1">ABS(Table3[[#This Row],[$1,000]]-H1561)</f>
        <v>6.0884174307400372</v>
      </c>
      <c r="N1562" s="10"/>
      <c r="R1562" s="7">
        <f t="shared" ca="1" si="207"/>
        <v>0</v>
      </c>
      <c r="S1562" s="7">
        <f t="shared" ca="1" si="208"/>
        <v>563.90463645502894</v>
      </c>
      <c r="T1562" s="7">
        <f t="shared" ca="1" si="209"/>
        <v>0</v>
      </c>
      <c r="U1562" s="7">
        <f t="shared" ca="1" si="210"/>
        <v>563.90463645502894</v>
      </c>
    </row>
    <row r="1563" spans="1:21" x14ac:dyDescent="0.35">
      <c r="A1563" s="6">
        <v>1562</v>
      </c>
      <c r="B1563" s="10">
        <f t="shared" ca="1" si="203"/>
        <v>-0.9645851272728776</v>
      </c>
      <c r="C1563" s="8">
        <f ca="1">C1562+B1563+(RAND!F1563/10*CHOOSE(RANDBETWEEN(1,6),"-5","5.1","7.05","-7", "2", "-2.1")*RAND())+(Table5[[#This Row],[Column6]]/50*CHOOSE(RANDBETWEEN(1,2),"-2","2.01"))</f>
        <v>122.29019700630835</v>
      </c>
      <c r="D1563" s="8">
        <f ca="1">D1562+B1563+(Table3[[#This Row],[$1,000.005]]-C1562)/100*RAND()</f>
        <v>563.06403123649852</v>
      </c>
      <c r="E1563" s="10">
        <f t="shared" ca="1" si="204"/>
        <v>1802.3004163452567</v>
      </c>
      <c r="F1563" s="10">
        <f t="shared" ca="1" si="205"/>
        <v>207.65289914416141</v>
      </c>
      <c r="G1563" s="10">
        <f t="shared" ca="1" si="206"/>
        <v>914.00400000000002</v>
      </c>
      <c r="H1563" s="8">
        <f ca="1">H1562+CHOOSE(RANDBETWEEN(1,4),"-.9","1",".45","-.4")*RAND()*10+((Table3[[#This Row],[change]]*0.25)*RAND()+((Table3[[#This Row],[$1,000.005]]-C1562)*RAND()/100))</f>
        <v>1182.3220166653784</v>
      </c>
      <c r="I1563" s="10">
        <f ca="1">ABS(Table3[[#This Row],[$1,000.005]]-C1562)</f>
        <v>15.376263999237608</v>
      </c>
      <c r="J1563" s="10">
        <f ca="1">ABS(Table3[[#This Row],[change]])</f>
        <v>0.9645851272728776</v>
      </c>
      <c r="K1563" s="10">
        <f ca="1">ABS(Table3[[#This Row],[$1,000]]-H1562)</f>
        <v>1.9942956383401906</v>
      </c>
      <c r="N1563" s="10"/>
      <c r="R1563" s="7">
        <f t="shared" ca="1" si="207"/>
        <v>0</v>
      </c>
      <c r="S1563" s="7">
        <f t="shared" ca="1" si="208"/>
        <v>563.06403123649852</v>
      </c>
      <c r="T1563" s="7">
        <f t="shared" ca="1" si="209"/>
        <v>0</v>
      </c>
      <c r="U1563" s="7">
        <f t="shared" ca="1" si="210"/>
        <v>563.06403123649852</v>
      </c>
    </row>
    <row r="1564" spans="1:21" x14ac:dyDescent="0.35">
      <c r="A1564" s="6">
        <v>1563</v>
      </c>
      <c r="B1564" s="10">
        <f t="shared" ca="1" si="203"/>
        <v>0.82292742902945593</v>
      </c>
      <c r="C1564" s="8">
        <f ca="1">C1563+B1564+(RAND!F1564/10*CHOOSE(RANDBETWEEN(1,6),"-5","5.1","7.05","-7", "2", "-2.1")*RAND())+(Table5[[#This Row],[Column6]]/50*CHOOSE(RANDBETWEEN(1,2),"-2","2.01"))</f>
        <v>-22.621377154183943</v>
      </c>
      <c r="D1564" s="8">
        <f ca="1">D1563+B1564+(Table3[[#This Row],[$1,000.005]]-C1563)/100*RAND()</f>
        <v>562.54310274358124</v>
      </c>
      <c r="E1564" s="10">
        <f t="shared" ca="1" si="204"/>
        <v>1803.1213476515527</v>
      </c>
      <c r="F1564" s="10">
        <f t="shared" ca="1" si="205"/>
        <v>207.11462349702026</v>
      </c>
      <c r="G1564" s="10">
        <f t="shared" ca="1" si="206"/>
        <v>915.00400000000002</v>
      </c>
      <c r="H1564" s="8">
        <f ca="1">H1563+CHOOSE(RANDBETWEEN(1,4),"-.9","1",".45","-.4")*RAND()*10+((Table3[[#This Row],[change]]*0.25)*RAND()+((Table3[[#This Row],[$1,000.005]]-C1563)*RAND()/100))</f>
        <v>1184.8496828699831</v>
      </c>
      <c r="I1564" s="10">
        <f ca="1">ABS(Table3[[#This Row],[$1,000.005]]-C1563)</f>
        <v>144.91157416049228</v>
      </c>
      <c r="J1564" s="10">
        <f ca="1">ABS(Table3[[#This Row],[change]])</f>
        <v>0.82292742902945593</v>
      </c>
      <c r="K1564" s="10">
        <f ca="1">ABS(Table3[[#This Row],[$1,000]]-H1563)</f>
        <v>2.5276662046046567</v>
      </c>
      <c r="N1564" s="10"/>
      <c r="R1564" s="7">
        <f t="shared" ca="1" si="207"/>
        <v>0</v>
      </c>
      <c r="S1564" s="7">
        <f t="shared" ca="1" si="208"/>
        <v>562.54310274358124</v>
      </c>
      <c r="T1564" s="7">
        <f t="shared" ca="1" si="209"/>
        <v>0</v>
      </c>
      <c r="U1564" s="7">
        <f t="shared" ca="1" si="210"/>
        <v>562.54310274358124</v>
      </c>
    </row>
    <row r="1565" spans="1:21" x14ac:dyDescent="0.35">
      <c r="A1565" s="6">
        <v>1564</v>
      </c>
      <c r="B1565" s="10">
        <f t="shared" ca="1" si="203"/>
        <v>4.5479164585713248</v>
      </c>
      <c r="C1565" s="8">
        <f ca="1">C1564+B1565+(RAND!F1565/10*CHOOSE(RANDBETWEEN(1,6),"-5","5.1","7.05","-7", "2", "-2.1")*RAND())+(Table5[[#This Row],[Column6]]/50*CHOOSE(RANDBETWEEN(1,2),"-2","2.01"))</f>
        <v>28.900424818230348</v>
      </c>
      <c r="D1565" s="8">
        <f ca="1">D1564+B1565+(Table3[[#This Row],[$1,000.005]]-C1564)/100*RAND()</f>
        <v>567.25761804021568</v>
      </c>
      <c r="E1565" s="10">
        <f t="shared" ca="1" si="204"/>
        <v>1803.6158797625046</v>
      </c>
      <c r="F1565" s="10">
        <f t="shared" ca="1" si="205"/>
        <v>206.60960465244784</v>
      </c>
      <c r="G1565" s="10">
        <f t="shared" ca="1" si="206"/>
        <v>914.00400000000002</v>
      </c>
      <c r="H1565" s="8">
        <f ca="1">H1564+CHOOSE(RANDBETWEEN(1,4),"-.9","1",".45","-.4")*RAND()*10+((Table3[[#This Row],[change]]*0.25)*RAND()+((Table3[[#This Row],[$1,000.005]]-C1564)*RAND()/100))</f>
        <v>1185.1966308069523</v>
      </c>
      <c r="I1565" s="10">
        <f ca="1">ABS(Table3[[#This Row],[$1,000.005]]-C1564)</f>
        <v>51.521801972414295</v>
      </c>
      <c r="J1565" s="10">
        <f ca="1">ABS(Table3[[#This Row],[change]])</f>
        <v>4.5479164585713248</v>
      </c>
      <c r="K1565" s="10">
        <f ca="1">ABS(Table3[[#This Row],[$1,000]]-H1564)</f>
        <v>0.34694793696917259</v>
      </c>
      <c r="N1565" s="10"/>
      <c r="R1565" s="7">
        <f t="shared" ca="1" si="207"/>
        <v>0</v>
      </c>
      <c r="S1565" s="7">
        <f t="shared" ca="1" si="208"/>
        <v>567.25761804021568</v>
      </c>
      <c r="T1565" s="7">
        <f t="shared" ca="1" si="209"/>
        <v>0</v>
      </c>
      <c r="U1565" s="7">
        <f t="shared" ca="1" si="210"/>
        <v>567.25761804021568</v>
      </c>
    </row>
    <row r="1566" spans="1:21" x14ac:dyDescent="0.35">
      <c r="A1566" s="6">
        <v>1565</v>
      </c>
      <c r="B1566" s="10">
        <f t="shared" ca="1" si="203"/>
        <v>-83.018230660361851</v>
      </c>
      <c r="C1566" s="8">
        <f ca="1">C1565+B1566+(RAND!F1566/10*CHOOSE(RANDBETWEEN(1,6),"-5","5.1","7.05","-7", "2", "-2.1")*RAND())+(Table5[[#This Row],[Column6]]/50*CHOOSE(RANDBETWEEN(1,2),"-2","2.01"))</f>
        <v>-93.625341600465674</v>
      </c>
      <c r="D1566" s="8">
        <f ca="1">D1565+B1566+(Table3[[#This Row],[$1,000.005]]-C1565)/100*RAND()</f>
        <v>483.37440332804954</v>
      </c>
      <c r="E1566" s="10">
        <f t="shared" ca="1" si="204"/>
        <v>1804.0786302123513</v>
      </c>
      <c r="F1566" s="10">
        <f t="shared" ca="1" si="205"/>
        <v>206.6063479512903</v>
      </c>
      <c r="G1566" s="10">
        <f t="shared" ca="1" si="206"/>
        <v>915.00400000000002</v>
      </c>
      <c r="H1566" s="8">
        <f ca="1">H1565+CHOOSE(RANDBETWEEN(1,4),"-.9","1",".45","-.4")*RAND()*10+((Table3[[#This Row],[change]]*0.25)*RAND()+((Table3[[#This Row],[$1,000.005]]-C1565)*RAND()/100))</f>
        <v>1179.7893979095991</v>
      </c>
      <c r="I1566" s="10">
        <f ca="1">ABS(Table3[[#This Row],[$1,000.005]]-C1565)</f>
        <v>122.52576641869602</v>
      </c>
      <c r="J1566" s="10">
        <f ca="1">ABS(Table3[[#This Row],[change]])</f>
        <v>83.018230660361851</v>
      </c>
      <c r="K1566" s="10">
        <f ca="1">ABS(Table3[[#This Row],[$1,000]]-H1565)</f>
        <v>5.4072328973531967</v>
      </c>
      <c r="N1566" s="10"/>
      <c r="R1566" s="7">
        <f t="shared" ca="1" si="207"/>
        <v>0</v>
      </c>
      <c r="S1566" s="7">
        <f t="shared" ca="1" si="208"/>
        <v>483.37440332804954</v>
      </c>
      <c r="T1566" s="7">
        <f t="shared" ca="1" si="209"/>
        <v>0</v>
      </c>
      <c r="U1566" s="7">
        <f t="shared" ca="1" si="210"/>
        <v>483.37440332804954</v>
      </c>
    </row>
    <row r="1567" spans="1:21" x14ac:dyDescent="0.35">
      <c r="A1567" s="6">
        <v>1566</v>
      </c>
      <c r="B1567" s="10">
        <f t="shared" ca="1" si="203"/>
        <v>-6.3472884183868254</v>
      </c>
      <c r="C1567" s="8">
        <f ca="1">C1566+B1567+(RAND!F1567/10*CHOOSE(RANDBETWEEN(1,6),"-5","5.1","7.05","-7", "2", "-2.1")*RAND())+(Table5[[#This Row],[Column6]]/50*CHOOSE(RANDBETWEEN(1,2),"-2","2.01"))</f>
        <v>-24.547568106446782</v>
      </c>
      <c r="D1567" s="8">
        <f ca="1">D1566+B1567+(Table3[[#This Row],[$1,000.005]]-C1566)/100*RAND()</f>
        <v>477.66267418997148</v>
      </c>
      <c r="E1567" s="10">
        <f t="shared" ca="1" si="204"/>
        <v>1804.5877467338153</v>
      </c>
      <c r="F1567" s="10">
        <f t="shared" ca="1" si="205"/>
        <v>206.05781244881234</v>
      </c>
      <c r="G1567" s="10">
        <f t="shared" ca="1" si="206"/>
        <v>916.00400000000002</v>
      </c>
      <c r="H1567" s="8">
        <f ca="1">H1566+CHOOSE(RANDBETWEEN(1,4),"-.9","1",".45","-.4")*RAND()*10+((Table3[[#This Row],[change]]*0.25)*RAND()+((Table3[[#This Row],[$1,000.005]]-C1566)*RAND()/100))</f>
        <v>1181.6719015998553</v>
      </c>
      <c r="I1567" s="10">
        <f ca="1">ABS(Table3[[#This Row],[$1,000.005]]-C1566)</f>
        <v>69.077773494018885</v>
      </c>
      <c r="J1567" s="10">
        <f ca="1">ABS(Table3[[#This Row],[change]])</f>
        <v>6.3472884183868254</v>
      </c>
      <c r="K1567" s="10">
        <f ca="1">ABS(Table3[[#This Row],[$1,000]]-H1566)</f>
        <v>1.8825036902562715</v>
      </c>
      <c r="N1567" s="10"/>
      <c r="R1567" s="7">
        <f t="shared" ca="1" si="207"/>
        <v>0</v>
      </c>
      <c r="S1567" s="7">
        <f t="shared" ca="1" si="208"/>
        <v>477.66267418997148</v>
      </c>
      <c r="T1567" s="7">
        <f t="shared" ca="1" si="209"/>
        <v>0</v>
      </c>
      <c r="U1567" s="7">
        <f t="shared" ca="1" si="210"/>
        <v>477.66267418997148</v>
      </c>
    </row>
    <row r="1568" spans="1:21" x14ac:dyDescent="0.35">
      <c r="A1568" s="6">
        <v>1567</v>
      </c>
      <c r="B1568" s="10">
        <f t="shared" ca="1" si="203"/>
        <v>-2.4353636635642575</v>
      </c>
      <c r="C1568" s="8">
        <f ca="1">C1567+B1568+(RAND!F1568/10*CHOOSE(RANDBETWEEN(1,6),"-5","5.1","7.05","-7", "2", "-2.1")*RAND())+(Table5[[#This Row],[Column6]]/50*CHOOSE(RANDBETWEEN(1,2),"-2","2.01"))</f>
        <v>-22.609726195940297</v>
      </c>
      <c r="D1568" s="8">
        <f ca="1">D1567+B1568+(Table3[[#This Row],[$1,000.005]]-C1567)/100*RAND()</f>
        <v>475.22901719162633</v>
      </c>
      <c r="E1568" s="10">
        <f t="shared" ca="1" si="204"/>
        <v>1804.7440964385207</v>
      </c>
      <c r="F1568" s="10">
        <f t="shared" ca="1" si="205"/>
        <v>205.94419874517737</v>
      </c>
      <c r="G1568" s="10">
        <f t="shared" ca="1" si="206"/>
        <v>915.00400000000002</v>
      </c>
      <c r="H1568" s="8">
        <f ca="1">H1567+CHOOSE(RANDBETWEEN(1,4),"-.9","1",".45","-.4")*RAND()*10+((Table3[[#This Row],[change]]*0.25)*RAND()+((Table3[[#This Row],[$1,000.005]]-C1567)*RAND()/100))</f>
        <v>1185.0691685102495</v>
      </c>
      <c r="I1568" s="10">
        <f ca="1">ABS(Table3[[#This Row],[$1,000.005]]-C1567)</f>
        <v>1.937841910506485</v>
      </c>
      <c r="J1568" s="10">
        <f ca="1">ABS(Table3[[#This Row],[change]])</f>
        <v>2.4353636635642575</v>
      </c>
      <c r="K1568" s="10">
        <f ca="1">ABS(Table3[[#This Row],[$1,000]]-H1567)</f>
        <v>3.3972669103941371</v>
      </c>
      <c r="N1568" s="10"/>
      <c r="R1568" s="7">
        <f t="shared" ca="1" si="207"/>
        <v>0</v>
      </c>
      <c r="S1568" s="7">
        <f t="shared" ca="1" si="208"/>
        <v>475.22901719162633</v>
      </c>
      <c r="T1568" s="7">
        <f t="shared" ca="1" si="209"/>
        <v>0</v>
      </c>
      <c r="U1568" s="7">
        <f t="shared" ca="1" si="210"/>
        <v>475.22901719162633</v>
      </c>
    </row>
    <row r="1569" spans="1:21" x14ac:dyDescent="0.35">
      <c r="A1569" s="6">
        <v>1568</v>
      </c>
      <c r="B1569" s="10">
        <f t="shared" ca="1" si="203"/>
        <v>31.893090296618499</v>
      </c>
      <c r="C1569" s="8">
        <f ca="1">C1568+B1569+(RAND!F1569/10*CHOOSE(RANDBETWEEN(1,6),"-5","5.1","7.05","-7", "2", "-2.1")*RAND())+(Table5[[#This Row],[Column6]]/50*CHOOSE(RANDBETWEEN(1,2),"-2","2.01"))</f>
        <v>87.979966955915046</v>
      </c>
      <c r="D1569" s="8">
        <f ca="1">D1568+B1569+(Table3[[#This Row],[$1,000.005]]-C1568)/100*RAND()</f>
        <v>508.20263909587811</v>
      </c>
      <c r="E1569" s="10">
        <f t="shared" ca="1" si="204"/>
        <v>1805.6822289925801</v>
      </c>
      <c r="F1569" s="10">
        <f t="shared" ca="1" si="205"/>
        <v>205.85363983184018</v>
      </c>
      <c r="G1569" s="10">
        <f t="shared" ca="1" si="206"/>
        <v>914.00400000000002</v>
      </c>
      <c r="H1569" s="8">
        <f ca="1">H1568+CHOOSE(RANDBETWEEN(1,4),"-.9","1",".45","-.4")*RAND()*10+((Table3[[#This Row],[change]]*0.25)*RAND()+((Table3[[#This Row],[$1,000.005]]-C1568)*RAND()/100))</f>
        <v>1181.2685046063166</v>
      </c>
      <c r="I1569" s="10">
        <f ca="1">ABS(Table3[[#This Row],[$1,000.005]]-C1568)</f>
        <v>110.58969315185534</v>
      </c>
      <c r="J1569" s="10">
        <f ca="1">ABS(Table3[[#This Row],[change]])</f>
        <v>31.893090296618499</v>
      </c>
      <c r="K1569" s="10">
        <f ca="1">ABS(Table3[[#This Row],[$1,000]]-H1568)</f>
        <v>3.8006639039329002</v>
      </c>
      <c r="N1569" s="10"/>
      <c r="R1569" s="7">
        <f t="shared" ca="1" si="207"/>
        <v>0</v>
      </c>
      <c r="S1569" s="7">
        <f t="shared" ca="1" si="208"/>
        <v>508.20263909587811</v>
      </c>
      <c r="T1569" s="7">
        <f t="shared" ca="1" si="209"/>
        <v>0</v>
      </c>
      <c r="U1569" s="7">
        <f t="shared" ca="1" si="210"/>
        <v>508.20263909587811</v>
      </c>
    </row>
    <row r="1570" spans="1:21" x14ac:dyDescent="0.35">
      <c r="A1570" s="6">
        <v>1569</v>
      </c>
      <c r="B1570" s="10">
        <f t="shared" ca="1" si="203"/>
        <v>8.7628710940541019E-2</v>
      </c>
      <c r="C1570" s="8">
        <f ca="1">C1569+B1570+(RAND!F1570/10*CHOOSE(RANDBETWEEN(1,6),"-5","5.1","7.05","-7", "2", "-2.1")*RAND())+(Table5[[#This Row],[Column6]]/50*CHOOSE(RANDBETWEEN(1,2),"-2","2.01"))</f>
        <v>104.85759721458984</v>
      </c>
      <c r="D1570" s="8">
        <f ca="1">D1569+B1570+(Table3[[#This Row],[$1,000.005]]-C1569)/100*RAND()</f>
        <v>508.38231442271399</v>
      </c>
      <c r="E1570" s="10">
        <f t="shared" ca="1" si="204"/>
        <v>1806.2934200550469</v>
      </c>
      <c r="F1570" s="10">
        <f t="shared" ca="1" si="205"/>
        <v>205.49408151481256</v>
      </c>
      <c r="G1570" s="10">
        <f t="shared" ca="1" si="206"/>
        <v>913.00400000000002</v>
      </c>
      <c r="H1570" s="8">
        <f ca="1">H1569+CHOOSE(RANDBETWEEN(1,4),"-.9","1",".45","-.4")*RAND()*10+((Table3[[#This Row],[change]]*0.25)*RAND()+((Table3[[#This Row],[$1,000.005]]-C1569)*RAND()/100))</f>
        <v>1185.2030345415378</v>
      </c>
      <c r="I1570" s="10">
        <f ca="1">ABS(Table3[[#This Row],[$1,000.005]]-C1569)</f>
        <v>16.877630258674799</v>
      </c>
      <c r="J1570" s="10">
        <f ca="1">ABS(Table3[[#This Row],[change]])</f>
        <v>8.7628710940541019E-2</v>
      </c>
      <c r="K1570" s="10">
        <f ca="1">ABS(Table3[[#This Row],[$1,000]]-H1569)</f>
        <v>3.9345299352212351</v>
      </c>
      <c r="N1570" s="10"/>
      <c r="R1570" s="7">
        <f t="shared" ca="1" si="207"/>
        <v>0</v>
      </c>
      <c r="S1570" s="7">
        <f t="shared" ca="1" si="208"/>
        <v>508.38231442271399</v>
      </c>
      <c r="T1570" s="7">
        <f t="shared" ca="1" si="209"/>
        <v>0</v>
      </c>
      <c r="U1570" s="7">
        <f t="shared" ca="1" si="210"/>
        <v>508.38231442271399</v>
      </c>
    </row>
    <row r="1571" spans="1:21" x14ac:dyDescent="0.35">
      <c r="A1571" s="6">
        <v>1570</v>
      </c>
      <c r="B1571" s="10">
        <f t="shared" ca="1" si="203"/>
        <v>-13.404682830059434</v>
      </c>
      <c r="C1571" s="8">
        <f ca="1">C1570+B1571+(RAND!F1571/10*CHOOSE(RANDBETWEEN(1,6),"-5","5.1","7.05","-7", "2", "-2.1")*RAND())+(Table5[[#This Row],[Column6]]/50*CHOOSE(RANDBETWEEN(1,2),"-2","2.01"))</f>
        <v>18.968737528542292</v>
      </c>
      <c r="D1571" s="8">
        <f ca="1">D1570+B1571+(Table3[[#This Row],[$1,000.005]]-C1570)/100*RAND()</f>
        <v>494.82214894905428</v>
      </c>
      <c r="E1571" s="10">
        <f t="shared" ca="1" si="204"/>
        <v>1806.5595669885574</v>
      </c>
      <c r="F1571" s="10">
        <f t="shared" ca="1" si="205"/>
        <v>204.49729126519873</v>
      </c>
      <c r="G1571" s="10">
        <f t="shared" ca="1" si="206"/>
        <v>914.00400000000002</v>
      </c>
      <c r="H1571" s="8">
        <f ca="1">H1570+CHOOSE(RANDBETWEEN(1,4),"-.9","1",".45","-.4")*RAND()*10+((Table3[[#This Row],[change]]*0.25)*RAND()+((Table3[[#This Row],[$1,000.005]]-C1570)*RAND()/100))</f>
        <v>1180.3107677972519</v>
      </c>
      <c r="I1571" s="10">
        <f ca="1">ABS(Table3[[#This Row],[$1,000.005]]-C1570)</f>
        <v>85.888859686047553</v>
      </c>
      <c r="J1571" s="10">
        <f ca="1">ABS(Table3[[#This Row],[change]])</f>
        <v>13.404682830059434</v>
      </c>
      <c r="K1571" s="10">
        <f ca="1">ABS(Table3[[#This Row],[$1,000]]-H1570)</f>
        <v>4.892266744285962</v>
      </c>
      <c r="N1571" s="10"/>
      <c r="R1571" s="7">
        <f t="shared" ca="1" si="207"/>
        <v>0</v>
      </c>
      <c r="S1571" s="7">
        <f t="shared" ca="1" si="208"/>
        <v>494.82214894905428</v>
      </c>
      <c r="T1571" s="7">
        <f t="shared" ca="1" si="209"/>
        <v>0</v>
      </c>
      <c r="U1571" s="7">
        <f t="shared" ca="1" si="210"/>
        <v>494.82214894905428</v>
      </c>
    </row>
    <row r="1572" spans="1:21" x14ac:dyDescent="0.35">
      <c r="A1572" s="6">
        <v>1571</v>
      </c>
      <c r="B1572" s="10">
        <f t="shared" ca="1" si="203"/>
        <v>79.951045017193593</v>
      </c>
      <c r="C1572" s="8">
        <f ca="1">C1571+B1572+(RAND!F1572/10*CHOOSE(RANDBETWEEN(1,6),"-5","5.1","7.05","-7", "2", "-2.1")*RAND())+(Table5[[#This Row],[Column6]]/50*CHOOSE(RANDBETWEEN(1,2),"-2","2.01"))</f>
        <v>13.988407219354421</v>
      </c>
      <c r="D1572" s="8">
        <f ca="1">D1571+B1572+(Table3[[#This Row],[$1,000.005]]-C1571)/100*RAND()</f>
        <v>574.74364521304426</v>
      </c>
      <c r="E1572" s="10">
        <f t="shared" ca="1" si="204"/>
        <v>1806.6661180742769</v>
      </c>
      <c r="F1572" s="10">
        <f t="shared" ca="1" si="205"/>
        <v>203.95441804672171</v>
      </c>
      <c r="G1572" s="10">
        <f t="shared" ca="1" si="206"/>
        <v>915.00400000000002</v>
      </c>
      <c r="H1572" s="8">
        <f ca="1">H1571+CHOOSE(RANDBETWEEN(1,4),"-.9","1",".45","-.4")*RAND()*10+((Table3[[#This Row],[change]]*0.25)*RAND()+((Table3[[#This Row],[$1,000.005]]-C1571)*RAND()/100))</f>
        <v>1198.7975269675608</v>
      </c>
      <c r="I1572" s="10">
        <f ca="1">ABS(Table3[[#This Row],[$1,000.005]]-C1571)</f>
        <v>4.9803303091878703</v>
      </c>
      <c r="J1572" s="10">
        <f ca="1">ABS(Table3[[#This Row],[change]])</f>
        <v>79.951045017193593</v>
      </c>
      <c r="K1572" s="10">
        <f ca="1">ABS(Table3[[#This Row],[$1,000]]-H1571)</f>
        <v>18.486759170308915</v>
      </c>
      <c r="N1572" s="10"/>
      <c r="R1572" s="7">
        <f t="shared" ca="1" si="207"/>
        <v>0</v>
      </c>
      <c r="S1572" s="7">
        <f t="shared" ca="1" si="208"/>
        <v>574.74364521304426</v>
      </c>
      <c r="T1572" s="7">
        <f t="shared" ca="1" si="209"/>
        <v>0</v>
      </c>
      <c r="U1572" s="7">
        <f t="shared" ca="1" si="210"/>
        <v>574.74364521304426</v>
      </c>
    </row>
    <row r="1573" spans="1:21" x14ac:dyDescent="0.35">
      <c r="A1573" s="6">
        <v>1572</v>
      </c>
      <c r="B1573" s="10">
        <f t="shared" ca="1" si="203"/>
        <v>-0.75114921093468701</v>
      </c>
      <c r="C1573" s="8">
        <f ca="1">C1572+B1573+(RAND!F1573/10*CHOOSE(RANDBETWEEN(1,6),"-5","5.1","7.05","-7", "2", "-2.1")*RAND())+(Table5[[#This Row],[Column6]]/50*CHOOSE(RANDBETWEEN(1,2),"-2","2.01"))</f>
        <v>-11.887060361091212</v>
      </c>
      <c r="D1573" s="8">
        <f ca="1">D1572+B1573+(Table3[[#This Row],[$1,000.005]]-C1572)/100*RAND()</f>
        <v>573.80008734751505</v>
      </c>
      <c r="E1573" s="10">
        <f t="shared" ca="1" si="204"/>
        <v>1807.35699758387</v>
      </c>
      <c r="F1573" s="10">
        <f t="shared" ca="1" si="205"/>
        <v>203.37297767975593</v>
      </c>
      <c r="G1573" s="10">
        <f t="shared" ca="1" si="206"/>
        <v>916.00400000000002</v>
      </c>
      <c r="H1573" s="8">
        <f ca="1">H1572+CHOOSE(RANDBETWEEN(1,4),"-.9","1",".45","-.4")*RAND()*10+((Table3[[#This Row],[change]]*0.25)*RAND()+((Table3[[#This Row],[$1,000.005]]-C1572)*RAND()/100))</f>
        <v>1201.462475782349</v>
      </c>
      <c r="I1573" s="10">
        <f ca="1">ABS(Table3[[#This Row],[$1,000.005]]-C1572)</f>
        <v>25.875467580445633</v>
      </c>
      <c r="J1573" s="10">
        <f ca="1">ABS(Table3[[#This Row],[change]])</f>
        <v>0.75114921093468701</v>
      </c>
      <c r="K1573" s="10">
        <f ca="1">ABS(Table3[[#This Row],[$1,000]]-H1572)</f>
        <v>2.6649488147882039</v>
      </c>
      <c r="N1573" s="10"/>
      <c r="R1573" s="7">
        <f t="shared" ca="1" si="207"/>
        <v>0</v>
      </c>
      <c r="S1573" s="7">
        <f t="shared" ca="1" si="208"/>
        <v>573.80008734751505</v>
      </c>
      <c r="T1573" s="7">
        <f t="shared" ca="1" si="209"/>
        <v>0</v>
      </c>
      <c r="U1573" s="7">
        <f t="shared" ca="1" si="210"/>
        <v>573.80008734751505</v>
      </c>
    </row>
    <row r="1574" spans="1:21" x14ac:dyDescent="0.35">
      <c r="A1574" s="6">
        <v>1573</v>
      </c>
      <c r="B1574" s="10">
        <f t="shared" ca="1" si="203"/>
        <v>-25.142824685968549</v>
      </c>
      <c r="C1574" s="8">
        <f ca="1">C1573+B1574+(RAND!F1574/10*CHOOSE(RANDBETWEEN(1,6),"-5","5.1","7.05","-7", "2", "-2.1")*RAND())+(Table5[[#This Row],[Column6]]/50*CHOOSE(RANDBETWEEN(1,2),"-2","2.01"))</f>
        <v>-83.5566163888099</v>
      </c>
      <c r="D1574" s="8">
        <f ca="1">D1573+B1574+(Table3[[#This Row],[$1,000.005]]-C1573)/100*RAND()</f>
        <v>548.37449607445501</v>
      </c>
      <c r="E1574" s="10">
        <f t="shared" ca="1" si="204"/>
        <v>1807.790686867776</v>
      </c>
      <c r="F1574" s="10">
        <f t="shared" ca="1" si="205"/>
        <v>203.17456836154665</v>
      </c>
      <c r="G1574" s="10">
        <f t="shared" ca="1" si="206"/>
        <v>917.00400000000002</v>
      </c>
      <c r="H1574" s="8">
        <f ca="1">H1573+CHOOSE(RANDBETWEEN(1,4),"-.9","1",".45","-.4")*RAND()*10+((Table3[[#This Row],[change]]*0.25)*RAND()+((Table3[[#This Row],[$1,000.005]]-C1573)*RAND()/100))</f>
        <v>1200.5986934739144</v>
      </c>
      <c r="I1574" s="10">
        <f ca="1">ABS(Table3[[#This Row],[$1,000.005]]-C1573)</f>
        <v>71.669556027718684</v>
      </c>
      <c r="J1574" s="10">
        <f ca="1">ABS(Table3[[#This Row],[change]])</f>
        <v>25.142824685968549</v>
      </c>
      <c r="K1574" s="10">
        <f ca="1">ABS(Table3[[#This Row],[$1,000]]-H1573)</f>
        <v>0.86378230843456549</v>
      </c>
      <c r="N1574" s="10"/>
      <c r="R1574" s="7">
        <f t="shared" ca="1" si="207"/>
        <v>0</v>
      </c>
      <c r="S1574" s="7">
        <f t="shared" ca="1" si="208"/>
        <v>548.37449607445501</v>
      </c>
      <c r="T1574" s="7">
        <f t="shared" ca="1" si="209"/>
        <v>0</v>
      </c>
      <c r="U1574" s="7">
        <f t="shared" ca="1" si="210"/>
        <v>548.37449607445501</v>
      </c>
    </row>
    <row r="1575" spans="1:21" x14ac:dyDescent="0.35">
      <c r="A1575" s="6">
        <v>1574</v>
      </c>
      <c r="B1575" s="10">
        <f t="shared" ca="1" si="203"/>
        <v>-56.297240224776708</v>
      </c>
      <c r="C1575" s="8">
        <f ca="1">C1574+B1575+(RAND!F1575/10*CHOOSE(RANDBETWEEN(1,6),"-5","5.1","7.05","-7", "2", "-2.1")*RAND())+(Table5[[#This Row],[Column6]]/50*CHOOSE(RANDBETWEEN(1,2),"-2","2.01"))</f>
        <v>-103.49479747357165</v>
      </c>
      <c r="D1575" s="8">
        <f ca="1">D1574+B1575+(Table3[[#This Row],[$1,000.005]]-C1574)/100*RAND()</f>
        <v>491.8853415018641</v>
      </c>
      <c r="E1575" s="10">
        <f t="shared" ca="1" si="204"/>
        <v>1808.4158553790076</v>
      </c>
      <c r="F1575" s="10">
        <f t="shared" ca="1" si="205"/>
        <v>202.76791677817698</v>
      </c>
      <c r="G1575" s="10">
        <f t="shared" ca="1" si="206"/>
        <v>916.00400000000002</v>
      </c>
      <c r="H1575" s="8">
        <f ca="1">H1574+CHOOSE(RANDBETWEEN(1,4),"-.9","1",".45","-.4")*RAND()*10+((Table3[[#This Row],[change]]*0.25)*RAND()+((Table3[[#This Row],[$1,000.005]]-C1574)*RAND()/100))</f>
        <v>1189.0079915671647</v>
      </c>
      <c r="I1575" s="10">
        <f ca="1">ABS(Table3[[#This Row],[$1,000.005]]-C1574)</f>
        <v>19.938181084761752</v>
      </c>
      <c r="J1575" s="10">
        <f ca="1">ABS(Table3[[#This Row],[change]])</f>
        <v>56.297240224776708</v>
      </c>
      <c r="K1575" s="10">
        <f ca="1">ABS(Table3[[#This Row],[$1,000]]-H1574)</f>
        <v>11.5907019067497</v>
      </c>
      <c r="N1575" s="10"/>
      <c r="R1575" s="7">
        <f t="shared" ca="1" si="207"/>
        <v>0</v>
      </c>
      <c r="S1575" s="7">
        <f t="shared" ca="1" si="208"/>
        <v>491.8853415018641</v>
      </c>
      <c r="T1575" s="7">
        <f t="shared" ca="1" si="209"/>
        <v>0</v>
      </c>
      <c r="U1575" s="7">
        <f t="shared" ca="1" si="210"/>
        <v>491.8853415018641</v>
      </c>
    </row>
    <row r="1576" spans="1:21" x14ac:dyDescent="0.35">
      <c r="A1576" s="6">
        <v>1575</v>
      </c>
      <c r="B1576" s="10">
        <f t="shared" ca="1" si="203"/>
        <v>11.948005232390775</v>
      </c>
      <c r="C1576" s="8">
        <f ca="1">C1575+B1576+(RAND!F1576/10*CHOOSE(RANDBETWEEN(1,6),"-5","5.1","7.05","-7", "2", "-2.1")*RAND())+(Table5[[#This Row],[Column6]]/50*CHOOSE(RANDBETWEEN(1,2),"-2","2.01"))</f>
        <v>19.477254188562195</v>
      </c>
      <c r="D1576" s="8">
        <f ca="1">D1575+B1576+(Table3[[#This Row],[$1,000.005]]-C1575)/100*RAND()</f>
        <v>504.73540817377926</v>
      </c>
      <c r="E1576" s="10">
        <f t="shared" ca="1" si="204"/>
        <v>1809.1441356891844</v>
      </c>
      <c r="F1576" s="10">
        <f t="shared" ca="1" si="205"/>
        <v>202.41723340294405</v>
      </c>
      <c r="G1576" s="10">
        <f t="shared" ca="1" si="206"/>
        <v>917.00400000000002</v>
      </c>
      <c r="H1576" s="8">
        <f ca="1">H1575+CHOOSE(RANDBETWEEN(1,4),"-.9","1",".45","-.4")*RAND()*10+((Table3[[#This Row],[change]]*0.25)*RAND()+((Table3[[#This Row],[$1,000.005]]-C1575)*RAND()/100))</f>
        <v>1198.6029563235811</v>
      </c>
      <c r="I1576" s="10">
        <f ca="1">ABS(Table3[[#This Row],[$1,000.005]]-C1575)</f>
        <v>122.97205166213385</v>
      </c>
      <c r="J1576" s="10">
        <f ca="1">ABS(Table3[[#This Row],[change]])</f>
        <v>11.948005232390775</v>
      </c>
      <c r="K1576" s="10">
        <f ca="1">ABS(Table3[[#This Row],[$1,000]]-H1575)</f>
        <v>9.5949647564164025</v>
      </c>
      <c r="N1576" s="10"/>
      <c r="R1576" s="7">
        <f t="shared" ca="1" si="207"/>
        <v>0</v>
      </c>
      <c r="S1576" s="7">
        <f t="shared" ca="1" si="208"/>
        <v>504.73540817377926</v>
      </c>
      <c r="T1576" s="7">
        <f t="shared" ca="1" si="209"/>
        <v>0</v>
      </c>
      <c r="U1576" s="7">
        <f t="shared" ca="1" si="210"/>
        <v>504.73540817377926</v>
      </c>
    </row>
    <row r="1577" spans="1:21" x14ac:dyDescent="0.35">
      <c r="A1577" s="6">
        <v>1576</v>
      </c>
      <c r="B1577" s="10">
        <f t="shared" ca="1" si="203"/>
        <v>-23.801898546937135</v>
      </c>
      <c r="C1577" s="8">
        <f ca="1">C1576+B1577+(RAND!F1577/10*CHOOSE(RANDBETWEEN(1,6),"-5","5.1","7.05","-7", "2", "-2.1")*RAND())+(Table5[[#This Row],[Column6]]/50*CHOOSE(RANDBETWEEN(1,2),"-2","2.01"))</f>
        <v>72.85201881496593</v>
      </c>
      <c r="D1577" s="8">
        <f ca="1">D1576+B1577+(Table3[[#This Row],[$1,000.005]]-C1576)/100*RAND()</f>
        <v>481.16908588155002</v>
      </c>
      <c r="E1577" s="10">
        <f t="shared" ca="1" si="204"/>
        <v>1810.087929894903</v>
      </c>
      <c r="F1577" s="10">
        <f t="shared" ca="1" si="205"/>
        <v>201.64854962979473</v>
      </c>
      <c r="G1577" s="10">
        <f t="shared" ca="1" si="206"/>
        <v>918.00400000000002</v>
      </c>
      <c r="H1577" s="8">
        <f ca="1">H1576+CHOOSE(RANDBETWEEN(1,4),"-.9","1",".45","-.4")*RAND()*10+((Table3[[#This Row],[change]]*0.25)*RAND()+((Table3[[#This Row],[$1,000.005]]-C1576)*RAND()/100))</f>
        <v>1196.9978475478526</v>
      </c>
      <c r="I1577" s="10">
        <f ca="1">ABS(Table3[[#This Row],[$1,000.005]]-C1576)</f>
        <v>53.374764626403731</v>
      </c>
      <c r="J1577" s="10">
        <f ca="1">ABS(Table3[[#This Row],[change]])</f>
        <v>23.801898546937135</v>
      </c>
      <c r="K1577" s="10">
        <f ca="1">ABS(Table3[[#This Row],[$1,000]]-H1576)</f>
        <v>1.6051087757284677</v>
      </c>
      <c r="N1577" s="10"/>
      <c r="R1577" s="7">
        <f t="shared" ca="1" si="207"/>
        <v>0</v>
      </c>
      <c r="S1577" s="7">
        <f t="shared" ca="1" si="208"/>
        <v>481.16908588155002</v>
      </c>
      <c r="T1577" s="7">
        <f t="shared" ca="1" si="209"/>
        <v>0</v>
      </c>
      <c r="U1577" s="7">
        <f t="shared" ca="1" si="210"/>
        <v>481.16908588155002</v>
      </c>
    </row>
    <row r="1578" spans="1:21" x14ac:dyDescent="0.35">
      <c r="A1578" s="6">
        <v>1577</v>
      </c>
      <c r="B1578" s="10">
        <f t="shared" ca="1" si="203"/>
        <v>26.183458389470513</v>
      </c>
      <c r="C1578" s="8">
        <f ca="1">C1577+B1578+(RAND!F1578/10*CHOOSE(RANDBETWEEN(1,6),"-5","5.1","7.05","-7", "2", "-2.1")*RAND())+(Table5[[#This Row],[Column6]]/50*CHOOSE(RANDBETWEEN(1,2),"-2","2.01"))</f>
        <v>68.070675480183539</v>
      </c>
      <c r="D1578" s="8">
        <f ca="1">D1577+B1578+(Table3[[#This Row],[$1,000.005]]-C1577)/100*RAND()</f>
        <v>507.32997946752283</v>
      </c>
      <c r="E1578" s="10">
        <f t="shared" ca="1" si="204"/>
        <v>1810.819120829156</v>
      </c>
      <c r="F1578" s="10">
        <f t="shared" ca="1" si="205"/>
        <v>200.72317605413781</v>
      </c>
      <c r="G1578" s="10">
        <f t="shared" ca="1" si="206"/>
        <v>917.00400000000002</v>
      </c>
      <c r="H1578" s="8">
        <f ca="1">H1577+CHOOSE(RANDBETWEEN(1,4),"-.9","1",".45","-.4")*RAND()*10+((Table3[[#This Row],[change]]*0.25)*RAND()+((Table3[[#This Row],[$1,000.005]]-C1577)*RAND()/100))</f>
        <v>1192.7785386227015</v>
      </c>
      <c r="I1578" s="10">
        <f ca="1">ABS(Table3[[#This Row],[$1,000.005]]-C1577)</f>
        <v>4.7813433347823917</v>
      </c>
      <c r="J1578" s="10">
        <f ca="1">ABS(Table3[[#This Row],[change]])</f>
        <v>26.183458389470513</v>
      </c>
      <c r="K1578" s="10">
        <f ca="1">ABS(Table3[[#This Row],[$1,000]]-H1577)</f>
        <v>4.2193089251511537</v>
      </c>
      <c r="N1578" s="10"/>
      <c r="R1578" s="7">
        <f t="shared" ca="1" si="207"/>
        <v>0</v>
      </c>
      <c r="S1578" s="7">
        <f t="shared" ca="1" si="208"/>
        <v>507.32997946752283</v>
      </c>
      <c r="T1578" s="7">
        <f t="shared" ca="1" si="209"/>
        <v>0</v>
      </c>
      <c r="U1578" s="7">
        <f t="shared" ca="1" si="210"/>
        <v>507.32997946752283</v>
      </c>
    </row>
    <row r="1579" spans="1:21" x14ac:dyDescent="0.35">
      <c r="A1579" s="6">
        <v>1578</v>
      </c>
      <c r="B1579" s="10">
        <f t="shared" ca="1" si="203"/>
        <v>34.817623049939961</v>
      </c>
      <c r="C1579" s="8">
        <f ca="1">C1578+B1579+(RAND!F1579/10*CHOOSE(RANDBETWEEN(1,6),"-5","5.1","7.05","-7", "2", "-2.1")*RAND())+(Table5[[#This Row],[Column6]]/50*CHOOSE(RANDBETWEEN(1,2),"-2","2.01"))</f>
        <v>100.00801512023659</v>
      </c>
      <c r="D1579" s="8">
        <f ca="1">D1578+B1579+(Table3[[#This Row],[$1,000.005]]-C1578)/100*RAND()</f>
        <v>542.24746888878474</v>
      </c>
      <c r="E1579" s="10">
        <f t="shared" ca="1" si="204"/>
        <v>1811.263149735169</v>
      </c>
      <c r="F1579" s="10">
        <f t="shared" ca="1" si="205"/>
        <v>200.55846021867288</v>
      </c>
      <c r="G1579" s="10">
        <f t="shared" ca="1" si="206"/>
        <v>916.00400000000002</v>
      </c>
      <c r="H1579" s="8">
        <f ca="1">H1578+CHOOSE(RANDBETWEEN(1,4),"-.9","1",".45","-.4")*RAND()*10+((Table3[[#This Row],[change]]*0.25)*RAND()+((Table3[[#This Row],[$1,000.005]]-C1578)*RAND()/100))</f>
        <v>1197.9134516512261</v>
      </c>
      <c r="I1579" s="10">
        <f ca="1">ABS(Table3[[#This Row],[$1,000.005]]-C1578)</f>
        <v>31.937339640053054</v>
      </c>
      <c r="J1579" s="10">
        <f ca="1">ABS(Table3[[#This Row],[change]])</f>
        <v>34.817623049939961</v>
      </c>
      <c r="K1579" s="10">
        <f ca="1">ABS(Table3[[#This Row],[$1,000]]-H1578)</f>
        <v>5.1349130285245792</v>
      </c>
      <c r="N1579" s="10"/>
      <c r="R1579" s="7">
        <f t="shared" ca="1" si="207"/>
        <v>0</v>
      </c>
      <c r="S1579" s="7">
        <f t="shared" ca="1" si="208"/>
        <v>542.24746888878474</v>
      </c>
      <c r="T1579" s="7">
        <f t="shared" ca="1" si="209"/>
        <v>0</v>
      </c>
      <c r="U1579" s="7">
        <f t="shared" ca="1" si="210"/>
        <v>542.24746888878474</v>
      </c>
    </row>
    <row r="1580" spans="1:21" x14ac:dyDescent="0.35">
      <c r="A1580" s="6">
        <v>1579</v>
      </c>
      <c r="B1580" s="10">
        <f t="shared" ca="1" si="203"/>
        <v>-2.1731043698846859</v>
      </c>
      <c r="C1580" s="8">
        <f ca="1">C1579+B1580+(RAND!F1580/10*CHOOSE(RANDBETWEEN(1,6),"-5","5.1","7.05","-7", "2", "-2.1")*RAND())+(Table5[[#This Row],[Column6]]/50*CHOOSE(RANDBETWEEN(1,2),"-2","2.01"))</f>
        <v>179.51253894240034</v>
      </c>
      <c r="D1580" s="8">
        <f ca="1">D1579+B1580+(Table3[[#This Row],[$1,000.005]]-C1579)/100*RAND()</f>
        <v>540.69269285403425</v>
      </c>
      <c r="E1580" s="10">
        <f t="shared" ca="1" si="204"/>
        <v>1811.2649432070784</v>
      </c>
      <c r="F1580" s="10">
        <f t="shared" ca="1" si="205"/>
        <v>200.11281126892919</v>
      </c>
      <c r="G1580" s="10">
        <f t="shared" ca="1" si="206"/>
        <v>915.00400000000002</v>
      </c>
      <c r="H1580" s="8">
        <f ca="1">H1579+CHOOSE(RANDBETWEEN(1,4),"-.9","1",".45","-.4")*RAND()*10+((Table3[[#This Row],[change]]*0.25)*RAND()+((Table3[[#This Row],[$1,000.005]]-C1579)*RAND()/100))</f>
        <v>1204.4343262703867</v>
      </c>
      <c r="I1580" s="10">
        <f ca="1">ABS(Table3[[#This Row],[$1,000.005]]-C1579)</f>
        <v>79.504523822163748</v>
      </c>
      <c r="J1580" s="10">
        <f ca="1">ABS(Table3[[#This Row],[change]])</f>
        <v>2.1731043698846859</v>
      </c>
      <c r="K1580" s="10">
        <f ca="1">ABS(Table3[[#This Row],[$1,000]]-H1579)</f>
        <v>6.5208746191606224</v>
      </c>
      <c r="N1580" s="10"/>
      <c r="R1580" s="7">
        <f t="shared" ca="1" si="207"/>
        <v>0</v>
      </c>
      <c r="S1580" s="7">
        <f t="shared" ca="1" si="208"/>
        <v>540.69269285403425</v>
      </c>
      <c r="T1580" s="7">
        <f t="shared" ca="1" si="209"/>
        <v>0</v>
      </c>
      <c r="U1580" s="7">
        <f t="shared" ca="1" si="210"/>
        <v>540.69269285403425</v>
      </c>
    </row>
    <row r="1581" spans="1:21" x14ac:dyDescent="0.35">
      <c r="A1581" s="6">
        <v>1580</v>
      </c>
      <c r="B1581" s="10">
        <f t="shared" ca="1" si="203"/>
        <v>4.554840839309696</v>
      </c>
      <c r="C1581" s="8">
        <f ca="1">C1580+B1581+(RAND!F1581/10*CHOOSE(RANDBETWEEN(1,6),"-5","5.1","7.05","-7", "2", "-2.1")*RAND())+(Table5[[#This Row],[Column6]]/50*CHOOSE(RANDBETWEEN(1,2),"-2","2.01"))</f>
        <v>159.50438199686334</v>
      </c>
      <c r="D1581" s="8">
        <f ca="1">D1580+B1581+(Table3[[#This Row],[$1,000.005]]-C1580)/100*RAND()</f>
        <v>545.09239486912816</v>
      </c>
      <c r="E1581" s="10">
        <f t="shared" ca="1" si="204"/>
        <v>1811.3147863136646</v>
      </c>
      <c r="F1581" s="10">
        <f t="shared" ca="1" si="205"/>
        <v>199.39342881778018</v>
      </c>
      <c r="G1581" s="10">
        <f t="shared" ca="1" si="206"/>
        <v>916.00400000000002</v>
      </c>
      <c r="H1581" s="8">
        <f ca="1">H1580+CHOOSE(RANDBETWEEN(1,4),"-.9","1",".45","-.4")*RAND()*10+((Table3[[#This Row],[change]]*0.25)*RAND()+((Table3[[#This Row],[$1,000.005]]-C1580)*RAND()/100))</f>
        <v>1211.7093992535738</v>
      </c>
      <c r="I1581" s="10">
        <f ca="1">ABS(Table3[[#This Row],[$1,000.005]]-C1580)</f>
        <v>20.008156945536996</v>
      </c>
      <c r="J1581" s="10">
        <f ca="1">ABS(Table3[[#This Row],[change]])</f>
        <v>4.554840839309696</v>
      </c>
      <c r="K1581" s="10">
        <f ca="1">ABS(Table3[[#This Row],[$1,000]]-H1580)</f>
        <v>7.2750729831871013</v>
      </c>
      <c r="N1581" s="10"/>
      <c r="R1581" s="7">
        <f t="shared" ca="1" si="207"/>
        <v>0</v>
      </c>
      <c r="S1581" s="7">
        <f t="shared" ca="1" si="208"/>
        <v>545.09239486912816</v>
      </c>
      <c r="T1581" s="7">
        <f t="shared" ca="1" si="209"/>
        <v>0</v>
      </c>
      <c r="U1581" s="7">
        <f t="shared" ca="1" si="210"/>
        <v>545.09239486912816</v>
      </c>
    </row>
    <row r="1582" spans="1:21" x14ac:dyDescent="0.35">
      <c r="A1582" s="6">
        <v>1581</v>
      </c>
      <c r="B1582" s="10">
        <f t="shared" ca="1" si="203"/>
        <v>-16.998645819428081</v>
      </c>
      <c r="C1582" s="8">
        <f ca="1">C1581+B1582+(RAND!F1582/10*CHOOSE(RANDBETWEEN(1,6),"-5","5.1","7.05","-7", "2", "-2.1")*RAND())+(Table5[[#This Row],[Column6]]/50*CHOOSE(RANDBETWEEN(1,2),"-2","2.01"))</f>
        <v>113.30720577295259</v>
      </c>
      <c r="D1582" s="8">
        <f ca="1">D1581+B1582+(Table3[[#This Row],[$1,000.005]]-C1581)/100*RAND()</f>
        <v>528.05158155641084</v>
      </c>
      <c r="E1582" s="10">
        <f t="shared" ca="1" si="204"/>
        <v>1812.3055660136808</v>
      </c>
      <c r="F1582" s="10">
        <f t="shared" ca="1" si="205"/>
        <v>198.41077509411861</v>
      </c>
      <c r="G1582" s="10">
        <f t="shared" ca="1" si="206"/>
        <v>917.00400000000002</v>
      </c>
      <c r="H1582" s="8">
        <f ca="1">H1581+CHOOSE(RANDBETWEEN(1,4),"-.9","1",".45","-.4")*RAND()*10+((Table3[[#This Row],[change]]*0.25)*RAND()+((Table3[[#This Row],[$1,000.005]]-C1581)*RAND()/100))</f>
        <v>1204.7727041211701</v>
      </c>
      <c r="I1582" s="10">
        <f ca="1">ABS(Table3[[#This Row],[$1,000.005]]-C1581)</f>
        <v>46.197176223910759</v>
      </c>
      <c r="J1582" s="10">
        <f ca="1">ABS(Table3[[#This Row],[change]])</f>
        <v>16.998645819428081</v>
      </c>
      <c r="K1582" s="10">
        <f ca="1">ABS(Table3[[#This Row],[$1,000]]-H1581)</f>
        <v>6.9366951324036563</v>
      </c>
      <c r="N1582" s="10"/>
      <c r="R1582" s="7">
        <f t="shared" ca="1" si="207"/>
        <v>0</v>
      </c>
      <c r="S1582" s="7">
        <f t="shared" ca="1" si="208"/>
        <v>528.05158155641084</v>
      </c>
      <c r="T1582" s="7">
        <f t="shared" ca="1" si="209"/>
        <v>0</v>
      </c>
      <c r="U1582" s="7">
        <f t="shared" ca="1" si="210"/>
        <v>528.05158155641084</v>
      </c>
    </row>
    <row r="1583" spans="1:21" x14ac:dyDescent="0.35">
      <c r="A1583" s="6">
        <v>1582</v>
      </c>
      <c r="B1583" s="10">
        <f t="shared" ca="1" si="203"/>
        <v>-30.478901510410555</v>
      </c>
      <c r="C1583" s="8">
        <f ca="1">C1582+B1583+(RAND!F1583/10*CHOOSE(RANDBETWEEN(1,6),"-5","5.1","7.05","-7", "2", "-2.1")*RAND())+(Table5[[#This Row],[Column6]]/50*CHOOSE(RANDBETWEEN(1,2),"-2","2.01"))</f>
        <v>139.37587692564372</v>
      </c>
      <c r="D1583" s="8">
        <f ca="1">D1582+B1583+(Table3[[#This Row],[$1,000.005]]-C1582)/100*RAND()</f>
        <v>497.75449390081644</v>
      </c>
      <c r="E1583" s="10">
        <f t="shared" ca="1" si="204"/>
        <v>1812.656403762554</v>
      </c>
      <c r="F1583" s="10">
        <f t="shared" ca="1" si="205"/>
        <v>197.86821426163218</v>
      </c>
      <c r="G1583" s="10">
        <f t="shared" ca="1" si="206"/>
        <v>916.00400000000002</v>
      </c>
      <c r="H1583" s="8">
        <f ca="1">H1582+CHOOSE(RANDBETWEEN(1,4),"-.9","1",".45","-.4")*RAND()*10+((Table3[[#This Row],[change]]*0.25)*RAND()+((Table3[[#This Row],[$1,000.005]]-C1582)*RAND()/100))</f>
        <v>1202.6758118877046</v>
      </c>
      <c r="I1583" s="10">
        <f ca="1">ABS(Table3[[#This Row],[$1,000.005]]-C1582)</f>
        <v>26.068671152691138</v>
      </c>
      <c r="J1583" s="10">
        <f ca="1">ABS(Table3[[#This Row],[change]])</f>
        <v>30.478901510410555</v>
      </c>
      <c r="K1583" s="10">
        <f ca="1">ABS(Table3[[#This Row],[$1,000]]-H1582)</f>
        <v>2.0968922334654962</v>
      </c>
      <c r="N1583" s="10"/>
      <c r="R1583" s="7">
        <f t="shared" ca="1" si="207"/>
        <v>0</v>
      </c>
      <c r="S1583" s="7">
        <f t="shared" ca="1" si="208"/>
        <v>497.75449390081644</v>
      </c>
      <c r="T1583" s="7">
        <f t="shared" ca="1" si="209"/>
        <v>0</v>
      </c>
      <c r="U1583" s="7">
        <f t="shared" ca="1" si="210"/>
        <v>497.75449390081644</v>
      </c>
    </row>
    <row r="1584" spans="1:21" x14ac:dyDescent="0.35">
      <c r="A1584" s="6">
        <v>1583</v>
      </c>
      <c r="B1584" s="10">
        <f t="shared" ca="1" si="203"/>
        <v>13.872720074196794</v>
      </c>
      <c r="C1584" s="8">
        <f ca="1">C1583+B1584+(RAND!F1584/10*CHOOSE(RANDBETWEEN(1,6),"-5","5.1","7.05","-7", "2", "-2.1")*RAND())+(Table5[[#This Row],[Column6]]/50*CHOOSE(RANDBETWEEN(1,2),"-2","2.01"))</f>
        <v>127.82885711911484</v>
      </c>
      <c r="D1584" s="8">
        <f ca="1">D1583+B1584+(Table3[[#This Row],[$1,000.005]]-C1583)/100*RAND()</f>
        <v>511.62118864890357</v>
      </c>
      <c r="E1584" s="10">
        <f t="shared" ca="1" si="204"/>
        <v>1813.0735508014682</v>
      </c>
      <c r="F1584" s="10">
        <f t="shared" ca="1" si="205"/>
        <v>197.65009918042847</v>
      </c>
      <c r="G1584" s="10">
        <f t="shared" ca="1" si="206"/>
        <v>915.00400000000002</v>
      </c>
      <c r="H1584" s="8">
        <f ca="1">H1583+CHOOSE(RANDBETWEEN(1,4),"-.9","1",".45","-.4")*RAND()*10+((Table3[[#This Row],[change]]*0.25)*RAND()+((Table3[[#This Row],[$1,000.005]]-C1583)*RAND()/100))</f>
        <v>1199.9442560409725</v>
      </c>
      <c r="I1584" s="10">
        <f ca="1">ABS(Table3[[#This Row],[$1,000.005]]-C1583)</f>
        <v>11.54701980652888</v>
      </c>
      <c r="J1584" s="10">
        <f ca="1">ABS(Table3[[#This Row],[change]])</f>
        <v>13.872720074196794</v>
      </c>
      <c r="K1584" s="10">
        <f ca="1">ABS(Table3[[#This Row],[$1,000]]-H1583)</f>
        <v>2.7315558467321353</v>
      </c>
      <c r="N1584" s="10"/>
      <c r="R1584" s="7">
        <f t="shared" ca="1" si="207"/>
        <v>0</v>
      </c>
      <c r="S1584" s="7">
        <f t="shared" ca="1" si="208"/>
        <v>511.62118864890357</v>
      </c>
      <c r="T1584" s="7">
        <f t="shared" ca="1" si="209"/>
        <v>0</v>
      </c>
      <c r="U1584" s="7">
        <f t="shared" ca="1" si="210"/>
        <v>511.62118864890357</v>
      </c>
    </row>
    <row r="1585" spans="1:21" x14ac:dyDescent="0.35">
      <c r="A1585" s="6">
        <v>1584</v>
      </c>
      <c r="B1585" s="10">
        <f t="shared" ca="1" si="203"/>
        <v>-7.3743789024536897</v>
      </c>
      <c r="C1585" s="8">
        <f ca="1">C1584+B1585+(RAND!F1585/10*CHOOSE(RANDBETWEEN(1,6),"-5","5.1","7.05","-7", "2", "-2.1")*RAND())+(Table5[[#This Row],[Column6]]/50*CHOOSE(RANDBETWEEN(1,2),"-2","2.01"))</f>
        <v>56.459180932126415</v>
      </c>
      <c r="D1585" s="8">
        <f ca="1">D1584+B1585+(Table3[[#This Row],[$1,000.005]]-C1584)/100*RAND()</f>
        <v>503.89763274566434</v>
      </c>
      <c r="E1585" s="10">
        <f t="shared" ca="1" si="204"/>
        <v>1813.1986911646366</v>
      </c>
      <c r="F1585" s="10">
        <f t="shared" ca="1" si="205"/>
        <v>196.66487533279386</v>
      </c>
      <c r="G1585" s="10">
        <f t="shared" ca="1" si="206"/>
        <v>916.00400000000002</v>
      </c>
      <c r="H1585" s="8">
        <f ca="1">H1584+CHOOSE(RANDBETWEEN(1,4),"-.9","1",".45","-.4")*RAND()*10+((Table3[[#This Row],[change]]*0.25)*RAND()+((Table3[[#This Row],[$1,000.005]]-C1584)*RAND()/100))</f>
        <v>1202.5042414918846</v>
      </c>
      <c r="I1585" s="10">
        <f ca="1">ABS(Table3[[#This Row],[$1,000.005]]-C1584)</f>
        <v>71.369676186988428</v>
      </c>
      <c r="J1585" s="10">
        <f ca="1">ABS(Table3[[#This Row],[change]])</f>
        <v>7.3743789024536897</v>
      </c>
      <c r="K1585" s="10">
        <f ca="1">ABS(Table3[[#This Row],[$1,000]]-H1584)</f>
        <v>2.5599854509121087</v>
      </c>
      <c r="N1585" s="10"/>
      <c r="R1585" s="7">
        <f t="shared" ca="1" si="207"/>
        <v>0</v>
      </c>
      <c r="S1585" s="7">
        <f t="shared" ca="1" si="208"/>
        <v>503.89763274566434</v>
      </c>
      <c r="T1585" s="7">
        <f t="shared" ca="1" si="209"/>
        <v>0</v>
      </c>
      <c r="U1585" s="7">
        <f t="shared" ca="1" si="210"/>
        <v>503.89763274566434</v>
      </c>
    </row>
    <row r="1586" spans="1:21" x14ac:dyDescent="0.35">
      <c r="A1586" s="6">
        <v>1585</v>
      </c>
      <c r="B1586" s="10">
        <f t="shared" ca="1" si="203"/>
        <v>-0.95072090254622987</v>
      </c>
      <c r="C1586" s="8">
        <f ca="1">C1585+B1586+(RAND!F1586/10*CHOOSE(RANDBETWEEN(1,6),"-5","5.1","7.05","-7", "2", "-2.1")*RAND())+(Table5[[#This Row],[Column6]]/50*CHOOSE(RANDBETWEEN(1,2),"-2","2.01"))</f>
        <v>119.71858361371284</v>
      </c>
      <c r="D1586" s="8">
        <f ca="1">D1585+B1586+(Table3[[#This Row],[$1,000.005]]-C1585)/100*RAND()</f>
        <v>503.4170148243378</v>
      </c>
      <c r="E1586" s="10">
        <f t="shared" ca="1" si="204"/>
        <v>1813.5060512699997</v>
      </c>
      <c r="F1586" s="10">
        <f t="shared" ca="1" si="205"/>
        <v>196.62809988028667</v>
      </c>
      <c r="G1586" s="10">
        <f t="shared" ca="1" si="206"/>
        <v>917.00400000000002</v>
      </c>
      <c r="H1586" s="8">
        <f ca="1">H1585+CHOOSE(RANDBETWEEN(1,4),"-.9","1",".45","-.4")*RAND()*10+((Table3[[#This Row],[change]]*0.25)*RAND()+((Table3[[#This Row],[$1,000.005]]-C1585)*RAND()/100))</f>
        <v>1201.5580394811261</v>
      </c>
      <c r="I1586" s="10">
        <f ca="1">ABS(Table3[[#This Row],[$1,000.005]]-C1585)</f>
        <v>63.259402681586423</v>
      </c>
      <c r="J1586" s="10">
        <f ca="1">ABS(Table3[[#This Row],[change]])</f>
        <v>0.95072090254622987</v>
      </c>
      <c r="K1586" s="10">
        <f ca="1">ABS(Table3[[#This Row],[$1,000]]-H1585)</f>
        <v>0.94620201075849764</v>
      </c>
      <c r="N1586" s="10"/>
      <c r="R1586" s="7">
        <f t="shared" ca="1" si="207"/>
        <v>0</v>
      </c>
      <c r="S1586" s="7">
        <f t="shared" ca="1" si="208"/>
        <v>503.4170148243378</v>
      </c>
      <c r="T1586" s="7">
        <f t="shared" ca="1" si="209"/>
        <v>0</v>
      </c>
      <c r="U1586" s="7">
        <f t="shared" ca="1" si="210"/>
        <v>503.4170148243378</v>
      </c>
    </row>
    <row r="1587" spans="1:21" x14ac:dyDescent="0.35">
      <c r="A1587" s="6">
        <v>1586</v>
      </c>
      <c r="B1587" s="10">
        <f t="shared" ca="1" si="203"/>
        <v>115.16378632659818</v>
      </c>
      <c r="C1587" s="8">
        <f ca="1">C1586+B1587+(RAND!F1587/10*CHOOSE(RANDBETWEEN(1,6),"-5","5.1","7.05","-7", "2", "-2.1")*RAND())+(Table5[[#This Row],[Column6]]/50*CHOOSE(RANDBETWEEN(1,2),"-2","2.01"))</f>
        <v>244.77180193966586</v>
      </c>
      <c r="D1587" s="8">
        <f ca="1">D1586+B1587+(Table3[[#This Row],[$1,000.005]]-C1586)/100*RAND()</f>
        <v>618.76441401898364</v>
      </c>
      <c r="E1587" s="10">
        <f t="shared" ca="1" si="204"/>
        <v>1814.1683036954005</v>
      </c>
      <c r="F1587" s="10">
        <f t="shared" ca="1" si="205"/>
        <v>196.19536938168974</v>
      </c>
      <c r="G1587" s="10">
        <f t="shared" ca="1" si="206"/>
        <v>916.00400000000002</v>
      </c>
      <c r="H1587" s="8">
        <f ca="1">H1586+CHOOSE(RANDBETWEEN(1,4),"-.9","1",".45","-.4")*RAND()*10+((Table3[[#This Row],[change]]*0.25)*RAND()+((Table3[[#This Row],[$1,000.005]]-C1586)*RAND()/100))</f>
        <v>1227.6674736831467</v>
      </c>
      <c r="I1587" s="10">
        <f ca="1">ABS(Table3[[#This Row],[$1,000.005]]-C1586)</f>
        <v>125.05321832595303</v>
      </c>
      <c r="J1587" s="10">
        <f ca="1">ABS(Table3[[#This Row],[change]])</f>
        <v>115.16378632659818</v>
      </c>
      <c r="K1587" s="10">
        <f ca="1">ABS(Table3[[#This Row],[$1,000]]-H1586)</f>
        <v>26.109434202020566</v>
      </c>
      <c r="N1587" s="10"/>
      <c r="R1587" s="7">
        <f t="shared" ca="1" si="207"/>
        <v>0</v>
      </c>
      <c r="S1587" s="7">
        <f t="shared" ca="1" si="208"/>
        <v>618.76441401898364</v>
      </c>
      <c r="T1587" s="7">
        <f t="shared" ca="1" si="209"/>
        <v>0</v>
      </c>
      <c r="U1587" s="7">
        <f t="shared" ca="1" si="210"/>
        <v>618.76441401898364</v>
      </c>
    </row>
    <row r="1588" spans="1:21" x14ac:dyDescent="0.35">
      <c r="A1588" s="6">
        <v>1587</v>
      </c>
      <c r="B1588" s="10">
        <f t="shared" ca="1" si="203"/>
        <v>7.5484251548018273</v>
      </c>
      <c r="C1588" s="8">
        <f ca="1">C1587+B1588+(RAND!F1588/10*CHOOSE(RANDBETWEEN(1,6),"-5","5.1","7.05","-7", "2", "-2.1")*RAND())+(Table5[[#This Row],[Column6]]/50*CHOOSE(RANDBETWEEN(1,2),"-2","2.01"))</f>
        <v>198.15123840750692</v>
      </c>
      <c r="D1588" s="8">
        <f ca="1">D1587+B1588+(Table3[[#This Row],[$1,000.005]]-C1587)/100*RAND()</f>
        <v>626.17130836614001</v>
      </c>
      <c r="E1588" s="10">
        <f t="shared" ca="1" si="204"/>
        <v>1814.8306976697013</v>
      </c>
      <c r="F1588" s="10">
        <f t="shared" ca="1" si="205"/>
        <v>195.21617932838362</v>
      </c>
      <c r="G1588" s="10">
        <f t="shared" ca="1" si="206"/>
        <v>917.00400000000002</v>
      </c>
      <c r="H1588" s="8">
        <f ca="1">H1587+CHOOSE(RANDBETWEEN(1,4),"-.9","1",".45","-.4")*RAND()*10+((Table3[[#This Row],[change]]*0.25)*RAND()+((Table3[[#This Row],[$1,000.005]]-C1587)*RAND()/100))</f>
        <v>1228.033598339691</v>
      </c>
      <c r="I1588" s="10">
        <f ca="1">ABS(Table3[[#This Row],[$1,000.005]]-C1587)</f>
        <v>46.62056353215894</v>
      </c>
      <c r="J1588" s="10">
        <f ca="1">ABS(Table3[[#This Row],[change]])</f>
        <v>7.5484251548018273</v>
      </c>
      <c r="K1588" s="10">
        <f ca="1">ABS(Table3[[#This Row],[$1,000]]-H1587)</f>
        <v>0.36612465654434345</v>
      </c>
      <c r="N1588" s="10"/>
      <c r="R1588" s="7">
        <f t="shared" ca="1" si="207"/>
        <v>0</v>
      </c>
      <c r="S1588" s="7">
        <f t="shared" ca="1" si="208"/>
        <v>626.17130836614001</v>
      </c>
      <c r="T1588" s="7">
        <f t="shared" ca="1" si="209"/>
        <v>0</v>
      </c>
      <c r="U1588" s="7">
        <f t="shared" ca="1" si="210"/>
        <v>626.17130836614001</v>
      </c>
    </row>
    <row r="1589" spans="1:21" x14ac:dyDescent="0.35">
      <c r="A1589" s="6">
        <v>1588</v>
      </c>
      <c r="B1589" s="10">
        <f t="shared" ca="1" si="203"/>
        <v>-3.0295221722502701</v>
      </c>
      <c r="C1589" s="8">
        <f ca="1">C1588+B1589+(RAND!F1589/10*CHOOSE(RANDBETWEEN(1,6),"-5","5.1","7.05","-7", "2", "-2.1")*RAND())+(Table5[[#This Row],[Column6]]/50*CHOOSE(RANDBETWEEN(1,2),"-2","2.01"))</f>
        <v>255.12524105393237</v>
      </c>
      <c r="D1589" s="8">
        <f ca="1">D1588+B1589+(Table3[[#This Row],[$1,000.005]]-C1588)/100*RAND()</f>
        <v>623.28801327025417</v>
      </c>
      <c r="E1589" s="10">
        <f t="shared" ca="1" si="204"/>
        <v>1815.4478130013852</v>
      </c>
      <c r="F1589" s="10">
        <f t="shared" ca="1" si="205"/>
        <v>194.28839861936166</v>
      </c>
      <c r="G1589" s="10">
        <f t="shared" ca="1" si="206"/>
        <v>918.00400000000002</v>
      </c>
      <c r="H1589" s="8">
        <f ca="1">H1588+CHOOSE(RANDBETWEEN(1,4),"-.9","1",".45","-.4")*RAND()*10+((Table3[[#This Row],[change]]*0.25)*RAND()+((Table3[[#This Row],[$1,000.005]]-C1588)*RAND()/100))</f>
        <v>1232.9564910591289</v>
      </c>
      <c r="I1589" s="10">
        <f ca="1">ABS(Table3[[#This Row],[$1,000.005]]-C1588)</f>
        <v>56.974002646425447</v>
      </c>
      <c r="J1589" s="10">
        <f ca="1">ABS(Table3[[#This Row],[change]])</f>
        <v>3.0295221722502701</v>
      </c>
      <c r="K1589" s="10">
        <f ca="1">ABS(Table3[[#This Row],[$1,000]]-H1588)</f>
        <v>4.9228927194378684</v>
      </c>
      <c r="N1589" s="10"/>
      <c r="R1589" s="7">
        <f t="shared" ca="1" si="207"/>
        <v>0</v>
      </c>
      <c r="S1589" s="7">
        <f t="shared" ca="1" si="208"/>
        <v>623.28801327025417</v>
      </c>
      <c r="T1589" s="7">
        <f t="shared" ca="1" si="209"/>
        <v>0</v>
      </c>
      <c r="U1589" s="7">
        <f t="shared" ca="1" si="210"/>
        <v>623.28801327025417</v>
      </c>
    </row>
    <row r="1590" spans="1:21" x14ac:dyDescent="0.35">
      <c r="A1590" s="6">
        <v>1589</v>
      </c>
      <c r="B1590" s="10">
        <f t="shared" ca="1" si="203"/>
        <v>65.988424586120914</v>
      </c>
      <c r="C1590" s="8">
        <f ca="1">C1589+B1590+(RAND!F1590/10*CHOOSE(RANDBETWEEN(1,6),"-5","5.1","7.05","-7", "2", "-2.1")*RAND())+(Table5[[#This Row],[Column6]]/50*CHOOSE(RANDBETWEEN(1,2),"-2","2.01"))</f>
        <v>364.5439615122354</v>
      </c>
      <c r="D1590" s="8">
        <f ca="1">D1589+B1590+(Table3[[#This Row],[$1,000.005]]-C1589)/100*RAND()</f>
        <v>690.26523360154454</v>
      </c>
      <c r="E1590" s="10">
        <f t="shared" ca="1" si="204"/>
        <v>1815.9478527794006</v>
      </c>
      <c r="F1590" s="10">
        <f t="shared" ca="1" si="205"/>
        <v>193.86871016807203</v>
      </c>
      <c r="G1590" s="10">
        <f t="shared" ca="1" si="206"/>
        <v>917.00400000000002</v>
      </c>
      <c r="H1590" s="8">
        <f ca="1">H1589+CHOOSE(RANDBETWEEN(1,4),"-.9","1",".45","-.4")*RAND()*10+((Table3[[#This Row],[change]]*0.25)*RAND()+((Table3[[#This Row],[$1,000.005]]-C1589)*RAND()/100))</f>
        <v>1245.6755691223311</v>
      </c>
      <c r="I1590" s="10">
        <f ca="1">ABS(Table3[[#This Row],[$1,000.005]]-C1589)</f>
        <v>109.41872045830303</v>
      </c>
      <c r="J1590" s="10">
        <f ca="1">ABS(Table3[[#This Row],[change]])</f>
        <v>65.988424586120914</v>
      </c>
      <c r="K1590" s="10">
        <f ca="1">ABS(Table3[[#This Row],[$1,000]]-H1589)</f>
        <v>12.719078063202232</v>
      </c>
      <c r="N1590" s="10"/>
      <c r="R1590" s="7">
        <f t="shared" ca="1" si="207"/>
        <v>0</v>
      </c>
      <c r="S1590" s="7">
        <f t="shared" ca="1" si="208"/>
        <v>690.26523360154454</v>
      </c>
      <c r="T1590" s="7">
        <f t="shared" ca="1" si="209"/>
        <v>0</v>
      </c>
      <c r="U1590" s="7">
        <f t="shared" ca="1" si="210"/>
        <v>690.26523360154454</v>
      </c>
    </row>
    <row r="1591" spans="1:21" x14ac:dyDescent="0.35">
      <c r="A1591" s="6">
        <v>1590</v>
      </c>
      <c r="B1591" s="10">
        <f t="shared" ca="1" si="203"/>
        <v>-96.277974520402196</v>
      </c>
      <c r="C1591" s="8">
        <f ca="1">C1590+B1591+(RAND!F1591/10*CHOOSE(RANDBETWEEN(1,6),"-5","5.1","7.05","-7", "2", "-2.1")*RAND())+(Table5[[#This Row],[Column6]]/50*CHOOSE(RANDBETWEEN(1,2),"-2","2.01"))</f>
        <v>296.83792171984146</v>
      </c>
      <c r="D1591" s="8">
        <f ca="1">D1590+B1591+(Table3[[#This Row],[$1,000.005]]-C1590)/100*RAND()</f>
        <v>593.75569096750633</v>
      </c>
      <c r="E1591" s="10">
        <f t="shared" ca="1" si="204"/>
        <v>1816.3218517268704</v>
      </c>
      <c r="F1591" s="10">
        <f t="shared" ca="1" si="205"/>
        <v>192.96124160331541</v>
      </c>
      <c r="G1591" s="10">
        <f t="shared" ca="1" si="206"/>
        <v>918.00400000000002</v>
      </c>
      <c r="H1591" s="8">
        <f ca="1">H1590+CHOOSE(RANDBETWEEN(1,4),"-.9","1",".45","-.4")*RAND()*10+((Table3[[#This Row],[change]]*0.25)*RAND()+((Table3[[#This Row],[$1,000.005]]-C1590)*RAND()/100))</f>
        <v>1232.8698109201216</v>
      </c>
      <c r="I1591" s="10">
        <f ca="1">ABS(Table3[[#This Row],[$1,000.005]]-C1590)</f>
        <v>67.706039792393938</v>
      </c>
      <c r="J1591" s="10">
        <f ca="1">ABS(Table3[[#This Row],[change]])</f>
        <v>96.277974520402196</v>
      </c>
      <c r="K1591" s="10">
        <f ca="1">ABS(Table3[[#This Row],[$1,000]]-H1590)</f>
        <v>12.805758202209518</v>
      </c>
      <c r="N1591" s="10"/>
      <c r="R1591" s="7">
        <f t="shared" ca="1" si="207"/>
        <v>0</v>
      </c>
      <c r="S1591" s="7">
        <f t="shared" ca="1" si="208"/>
        <v>593.75569096750633</v>
      </c>
      <c r="T1591" s="7">
        <f t="shared" ca="1" si="209"/>
        <v>0</v>
      </c>
      <c r="U1591" s="7">
        <f t="shared" ca="1" si="210"/>
        <v>593.75569096750633</v>
      </c>
    </row>
    <row r="1592" spans="1:21" x14ac:dyDescent="0.35">
      <c r="A1592" s="6">
        <v>1591</v>
      </c>
      <c r="B1592" s="10">
        <f t="shared" ca="1" si="203"/>
        <v>29.894885410936993</v>
      </c>
      <c r="C1592" s="8">
        <f ca="1">C1591+B1592+(RAND!F1592/10*CHOOSE(RANDBETWEEN(1,6),"-5","5.1","7.05","-7", "2", "-2.1")*RAND())+(Table5[[#This Row],[Column6]]/50*CHOOSE(RANDBETWEEN(1,2),"-2","2.01"))</f>
        <v>320.88693382525656</v>
      </c>
      <c r="D1592" s="8">
        <f ca="1">D1591+B1592+(Table3[[#This Row],[$1,000.005]]-C1591)/100*RAND()</f>
        <v>623.77666415342048</v>
      </c>
      <c r="E1592" s="10">
        <f t="shared" ca="1" si="204"/>
        <v>1816.6901940850473</v>
      </c>
      <c r="F1592" s="10">
        <f t="shared" ca="1" si="205"/>
        <v>192.42593651763838</v>
      </c>
      <c r="G1592" s="10">
        <f t="shared" ca="1" si="206"/>
        <v>919.00400000000002</v>
      </c>
      <c r="H1592" s="8">
        <f ca="1">H1591+CHOOSE(RANDBETWEEN(1,4),"-.9","1",".45","-.4")*RAND()*10+((Table3[[#This Row],[change]]*0.25)*RAND()+((Table3[[#This Row],[$1,000.005]]-C1591)*RAND()/100))</f>
        <v>1240.9124836003425</v>
      </c>
      <c r="I1592" s="10">
        <f ca="1">ABS(Table3[[#This Row],[$1,000.005]]-C1591)</f>
        <v>24.049012105415102</v>
      </c>
      <c r="J1592" s="10">
        <f ca="1">ABS(Table3[[#This Row],[change]])</f>
        <v>29.894885410936993</v>
      </c>
      <c r="K1592" s="10">
        <f ca="1">ABS(Table3[[#This Row],[$1,000]]-H1591)</f>
        <v>8.0426726802209032</v>
      </c>
      <c r="N1592" s="10"/>
      <c r="R1592" s="7">
        <f t="shared" ca="1" si="207"/>
        <v>0</v>
      </c>
      <c r="S1592" s="7">
        <f t="shared" ca="1" si="208"/>
        <v>623.77666415342048</v>
      </c>
      <c r="T1592" s="7">
        <f t="shared" ca="1" si="209"/>
        <v>0</v>
      </c>
      <c r="U1592" s="7">
        <f t="shared" ca="1" si="210"/>
        <v>623.77666415342048</v>
      </c>
    </row>
    <row r="1593" spans="1:21" x14ac:dyDescent="0.35">
      <c r="A1593" s="6">
        <v>1592</v>
      </c>
      <c r="B1593" s="10">
        <f t="shared" ca="1" si="203"/>
        <v>-78.774668026934734</v>
      </c>
      <c r="C1593" s="8">
        <f ca="1">C1592+B1593+(RAND!F1593/10*CHOOSE(RANDBETWEEN(1,6),"-5","5.1","7.05","-7", "2", "-2.1")*RAND())+(Table5[[#This Row],[Column6]]/50*CHOOSE(RANDBETWEEN(1,2),"-2","2.01"))</f>
        <v>239.1298317022794</v>
      </c>
      <c r="D1593" s="8">
        <f ca="1">D1592+B1593+(Table3[[#This Row],[$1,000.005]]-C1592)/100*RAND()</f>
        <v>544.78758993222914</v>
      </c>
      <c r="E1593" s="10">
        <f t="shared" ca="1" si="204"/>
        <v>1816.7998253540932</v>
      </c>
      <c r="F1593" s="10">
        <f t="shared" ca="1" si="205"/>
        <v>192.31354822626696</v>
      </c>
      <c r="G1593" s="10">
        <f t="shared" ca="1" si="206"/>
        <v>920.00400000000002</v>
      </c>
      <c r="H1593" s="8">
        <f ca="1">H1592+CHOOSE(RANDBETWEEN(1,4),"-.9","1",".45","-.4")*RAND()*10+((Table3[[#This Row],[change]]*0.25)*RAND()+((Table3[[#This Row],[$1,000.005]]-C1592)*RAND()/100))</f>
        <v>1229.4409267031779</v>
      </c>
      <c r="I1593" s="10">
        <f ca="1">ABS(Table3[[#This Row],[$1,000.005]]-C1592)</f>
        <v>81.757102122977159</v>
      </c>
      <c r="J1593" s="10">
        <f ca="1">ABS(Table3[[#This Row],[change]])</f>
        <v>78.774668026934734</v>
      </c>
      <c r="K1593" s="10">
        <f ca="1">ABS(Table3[[#This Row],[$1,000]]-H1592)</f>
        <v>11.471556897164646</v>
      </c>
      <c r="N1593" s="10"/>
      <c r="R1593" s="7">
        <f t="shared" ca="1" si="207"/>
        <v>0</v>
      </c>
      <c r="S1593" s="7">
        <f t="shared" ca="1" si="208"/>
        <v>544.78758993222914</v>
      </c>
      <c r="T1593" s="7">
        <f t="shared" ca="1" si="209"/>
        <v>0</v>
      </c>
      <c r="U1593" s="7">
        <f t="shared" ca="1" si="210"/>
        <v>544.78758993222914</v>
      </c>
    </row>
    <row r="1594" spans="1:21" x14ac:dyDescent="0.35">
      <c r="A1594" s="6">
        <v>1593</v>
      </c>
      <c r="B1594" s="10">
        <f t="shared" ca="1" si="203"/>
        <v>-0.20963197015134588</v>
      </c>
      <c r="C1594" s="8">
        <f ca="1">C1593+B1594+(RAND!F1594/10*CHOOSE(RANDBETWEEN(1,6),"-5","5.1","7.05","-7", "2", "-2.1")*RAND())+(Table5[[#This Row],[Column6]]/50*CHOOSE(RANDBETWEEN(1,2),"-2","2.01"))</f>
        <v>277.22199821518933</v>
      </c>
      <c r="D1594" s="8">
        <f ca="1">D1593+B1594+(Table3[[#This Row],[$1,000.005]]-C1593)/100*RAND()</f>
        <v>544.86221797142207</v>
      </c>
      <c r="E1594" s="10">
        <f t="shared" ca="1" si="204"/>
        <v>1817.071769471107</v>
      </c>
      <c r="F1594" s="10">
        <f t="shared" ca="1" si="205"/>
        <v>192.24226891217523</v>
      </c>
      <c r="G1594" s="10">
        <f t="shared" ca="1" si="206"/>
        <v>919.00400000000002</v>
      </c>
      <c r="H1594" s="8">
        <f ca="1">H1593+CHOOSE(RANDBETWEEN(1,4),"-.9","1",".45","-.4")*RAND()*10+((Table3[[#This Row],[change]]*0.25)*RAND()+((Table3[[#This Row],[$1,000.005]]-C1593)*RAND()/100))</f>
        <v>1231.5018355126401</v>
      </c>
      <c r="I1594" s="10">
        <f ca="1">ABS(Table3[[#This Row],[$1,000.005]]-C1593)</f>
        <v>38.092166512909927</v>
      </c>
      <c r="J1594" s="10">
        <f ca="1">ABS(Table3[[#This Row],[change]])</f>
        <v>0.20963197015134588</v>
      </c>
      <c r="K1594" s="10">
        <f ca="1">ABS(Table3[[#This Row],[$1,000]]-H1593)</f>
        <v>2.0609088094622621</v>
      </c>
      <c r="N1594" s="10"/>
      <c r="R1594" s="7">
        <f t="shared" ca="1" si="207"/>
        <v>0</v>
      </c>
      <c r="S1594" s="7">
        <f t="shared" ca="1" si="208"/>
        <v>544.86221797142207</v>
      </c>
      <c r="T1594" s="7">
        <f t="shared" ca="1" si="209"/>
        <v>0</v>
      </c>
      <c r="U1594" s="7">
        <f t="shared" ca="1" si="210"/>
        <v>544.86221797142207</v>
      </c>
    </row>
    <row r="1595" spans="1:21" x14ac:dyDescent="0.35">
      <c r="A1595" s="6">
        <v>1594</v>
      </c>
      <c r="B1595" s="10">
        <f t="shared" ca="1" si="203"/>
        <v>-29.457497575790104</v>
      </c>
      <c r="C1595" s="8">
        <f ca="1">C1594+B1595+(RAND!F1595/10*CHOOSE(RANDBETWEEN(1,6),"-5","5.1","7.05","-7", "2", "-2.1")*RAND())+(Table5[[#This Row],[Column6]]/50*CHOOSE(RANDBETWEEN(1,2),"-2","2.01"))</f>
        <v>170.28588152280054</v>
      </c>
      <c r="D1595" s="8">
        <f ca="1">D1594+B1595+(Table3[[#This Row],[$1,000.005]]-C1594)/100*RAND()</f>
        <v>514.52511931011941</v>
      </c>
      <c r="E1595" s="10">
        <f t="shared" ca="1" si="204"/>
        <v>1817.9100605933509</v>
      </c>
      <c r="F1595" s="10">
        <f t="shared" ca="1" si="205"/>
        <v>191.52933973579889</v>
      </c>
      <c r="G1595" s="10">
        <f t="shared" ca="1" si="206"/>
        <v>918.00400000000002</v>
      </c>
      <c r="H1595" s="8">
        <f ca="1">H1594+CHOOSE(RANDBETWEEN(1,4),"-.9","1",".45","-.4")*RAND()*10+((Table3[[#This Row],[change]]*0.25)*RAND()+((Table3[[#This Row],[$1,000.005]]-C1594)*RAND()/100))</f>
        <v>1228.2003637000423</v>
      </c>
      <c r="I1595" s="10">
        <f ca="1">ABS(Table3[[#This Row],[$1,000.005]]-C1594)</f>
        <v>106.93611669238879</v>
      </c>
      <c r="J1595" s="10">
        <f ca="1">ABS(Table3[[#This Row],[change]])</f>
        <v>29.457497575790104</v>
      </c>
      <c r="K1595" s="10">
        <f ca="1">ABS(Table3[[#This Row],[$1,000]]-H1594)</f>
        <v>3.3014718125978106</v>
      </c>
      <c r="N1595" s="10"/>
      <c r="R1595" s="7">
        <f t="shared" ca="1" si="207"/>
        <v>0</v>
      </c>
      <c r="S1595" s="7">
        <f t="shared" ca="1" si="208"/>
        <v>514.52511931011941</v>
      </c>
      <c r="T1595" s="7">
        <f t="shared" ca="1" si="209"/>
        <v>0</v>
      </c>
      <c r="U1595" s="7">
        <f t="shared" ca="1" si="210"/>
        <v>514.52511931011941</v>
      </c>
    </row>
    <row r="1596" spans="1:21" x14ac:dyDescent="0.35">
      <c r="A1596" s="6">
        <v>1595</v>
      </c>
      <c r="B1596" s="10">
        <f t="shared" ca="1" si="203"/>
        <v>-11.117257112583459</v>
      </c>
      <c r="C1596" s="8">
        <f ca="1">C1595+B1596+(RAND!F1596/10*CHOOSE(RANDBETWEEN(1,6),"-5","5.1","7.05","-7", "2", "-2.1")*RAND())+(Table5[[#This Row],[Column6]]/50*CHOOSE(RANDBETWEEN(1,2),"-2","2.01"))</f>
        <v>60.322452751597332</v>
      </c>
      <c r="D1596" s="8">
        <f ca="1">D1595+B1596+(Table3[[#This Row],[$1,000.005]]-C1595)/100*RAND()</f>
        <v>502.33644227207941</v>
      </c>
      <c r="E1596" s="10">
        <f t="shared" ca="1" si="204"/>
        <v>1818.8071459860344</v>
      </c>
      <c r="F1596" s="10">
        <f t="shared" ca="1" si="205"/>
        <v>191.01774179675539</v>
      </c>
      <c r="G1596" s="10">
        <f t="shared" ca="1" si="206"/>
        <v>917.00400000000002</v>
      </c>
      <c r="H1596" s="8">
        <f ca="1">H1595+CHOOSE(RANDBETWEEN(1,4),"-.9","1",".45","-.4")*RAND()*10+((Table3[[#This Row],[change]]*0.25)*RAND()+((Table3[[#This Row],[$1,000.005]]-C1595)*RAND()/100))</f>
        <v>1224.1045941880434</v>
      </c>
      <c r="I1596" s="10">
        <f ca="1">ABS(Table3[[#This Row],[$1,000.005]]-C1595)</f>
        <v>109.96342877120321</v>
      </c>
      <c r="J1596" s="10">
        <f ca="1">ABS(Table3[[#This Row],[change]])</f>
        <v>11.117257112583459</v>
      </c>
      <c r="K1596" s="10">
        <f ca="1">ABS(Table3[[#This Row],[$1,000]]-H1595)</f>
        <v>4.0957695119989239</v>
      </c>
      <c r="N1596" s="10"/>
      <c r="R1596" s="7">
        <f t="shared" ca="1" si="207"/>
        <v>0</v>
      </c>
      <c r="S1596" s="7">
        <f t="shared" ca="1" si="208"/>
        <v>502.33644227207941</v>
      </c>
      <c r="T1596" s="7">
        <f t="shared" ca="1" si="209"/>
        <v>0</v>
      </c>
      <c r="U1596" s="7">
        <f t="shared" ca="1" si="210"/>
        <v>502.33644227207941</v>
      </c>
    </row>
    <row r="1597" spans="1:21" x14ac:dyDescent="0.35">
      <c r="A1597" s="6">
        <v>1596</v>
      </c>
      <c r="B1597" s="10">
        <f t="shared" ca="1" si="203"/>
        <v>-4.0322498417896337</v>
      </c>
      <c r="C1597" s="8">
        <f ca="1">C1596+B1597+(RAND!F1597/10*CHOOSE(RANDBETWEEN(1,6),"-5","5.1","7.05","-7", "2", "-2.1")*RAND())+(Table5[[#This Row],[Column6]]/50*CHOOSE(RANDBETWEEN(1,2),"-2","2.01"))</f>
        <v>44.581115945421018</v>
      </c>
      <c r="D1597" s="8">
        <f ca="1">D1596+B1597+(Table3[[#This Row],[$1,000.005]]-C1596)/100*RAND()</f>
        <v>498.25806207838201</v>
      </c>
      <c r="E1597" s="10">
        <f t="shared" ca="1" si="204"/>
        <v>1819.4886805888102</v>
      </c>
      <c r="F1597" s="10">
        <f t="shared" ca="1" si="205"/>
        <v>190.55295187966345</v>
      </c>
      <c r="G1597" s="10">
        <f t="shared" ca="1" si="206"/>
        <v>918.00400000000002</v>
      </c>
      <c r="H1597" s="8">
        <f ca="1">H1596+CHOOSE(RANDBETWEEN(1,4),"-.9","1",".45","-.4")*RAND()*10+((Table3[[#This Row],[change]]*0.25)*RAND()+((Table3[[#This Row],[$1,000.005]]-C1596)*RAND()/100))</f>
        <v>1227.3624692554915</v>
      </c>
      <c r="I1597" s="10">
        <f ca="1">ABS(Table3[[#This Row],[$1,000.005]]-C1596)</f>
        <v>15.741336806176314</v>
      </c>
      <c r="J1597" s="10">
        <f ca="1">ABS(Table3[[#This Row],[change]])</f>
        <v>4.0322498417896337</v>
      </c>
      <c r="K1597" s="10">
        <f ca="1">ABS(Table3[[#This Row],[$1,000]]-H1596)</f>
        <v>3.2578750674481398</v>
      </c>
      <c r="N1597" s="10"/>
      <c r="R1597" s="7">
        <f t="shared" ca="1" si="207"/>
        <v>0</v>
      </c>
      <c r="S1597" s="7">
        <f t="shared" ca="1" si="208"/>
        <v>498.25806207838201</v>
      </c>
      <c r="T1597" s="7">
        <f t="shared" ca="1" si="209"/>
        <v>0</v>
      </c>
      <c r="U1597" s="7">
        <f t="shared" ca="1" si="210"/>
        <v>498.25806207838201</v>
      </c>
    </row>
    <row r="1598" spans="1:21" x14ac:dyDescent="0.35">
      <c r="A1598" s="6">
        <v>1597</v>
      </c>
      <c r="B1598" s="10">
        <f t="shared" ca="1" si="203"/>
        <v>9.9255222832510235</v>
      </c>
      <c r="C1598" s="8">
        <f ca="1">C1597+B1598+(RAND!F1598/10*CHOOSE(RANDBETWEEN(1,6),"-5","5.1","7.05","-7", "2", "-2.1")*RAND())+(Table5[[#This Row],[Column6]]/50*CHOOSE(RANDBETWEEN(1,2),"-2","2.01"))</f>
        <v>53.685181209702847</v>
      </c>
      <c r="D1598" s="8">
        <f ca="1">D1597+B1598+(Table3[[#This Row],[$1,000.005]]-C1597)/100*RAND()</f>
        <v>508.18821035519613</v>
      </c>
      <c r="E1598" s="10">
        <f t="shared" ca="1" si="204"/>
        <v>1819.8994126378066</v>
      </c>
      <c r="F1598" s="10">
        <f t="shared" ca="1" si="205"/>
        <v>190.4793789728291</v>
      </c>
      <c r="G1598" s="10">
        <f t="shared" ca="1" si="206"/>
        <v>917.00400000000002</v>
      </c>
      <c r="H1598" s="8">
        <f ca="1">H1597+CHOOSE(RANDBETWEEN(1,4),"-.9","1",".45","-.4")*RAND()*10+((Table3[[#This Row],[change]]*0.25)*RAND()+((Table3[[#This Row],[$1,000.005]]-C1597)*RAND()/100))</f>
        <v>1231.4103009511055</v>
      </c>
      <c r="I1598" s="10">
        <f ca="1">ABS(Table3[[#This Row],[$1,000.005]]-C1597)</f>
        <v>9.1040652642818287</v>
      </c>
      <c r="J1598" s="10">
        <f ca="1">ABS(Table3[[#This Row],[change]])</f>
        <v>9.9255222832510235</v>
      </c>
      <c r="K1598" s="10">
        <f ca="1">ABS(Table3[[#This Row],[$1,000]]-H1597)</f>
        <v>4.0478316956139224</v>
      </c>
      <c r="N1598" s="10"/>
      <c r="R1598" s="7">
        <f t="shared" ca="1" si="207"/>
        <v>0</v>
      </c>
      <c r="S1598" s="7">
        <f t="shared" ca="1" si="208"/>
        <v>508.18821035519613</v>
      </c>
      <c r="T1598" s="7">
        <f t="shared" ca="1" si="209"/>
        <v>0</v>
      </c>
      <c r="U1598" s="7">
        <f t="shared" ca="1" si="210"/>
        <v>508.18821035519613</v>
      </c>
    </row>
    <row r="1599" spans="1:21" x14ac:dyDescent="0.35">
      <c r="A1599" s="6">
        <v>1598</v>
      </c>
      <c r="B1599" s="10">
        <f t="shared" ca="1" si="203"/>
        <v>-16.265058373360379</v>
      </c>
      <c r="C1599" s="8">
        <f ca="1">C1598+B1599+(RAND!F1599/10*CHOOSE(RANDBETWEEN(1,6),"-5","5.1","7.05","-7", "2", "-2.1")*RAND())+(Table5[[#This Row],[Column6]]/50*CHOOSE(RANDBETWEEN(1,2),"-2","2.01"))</f>
        <v>38.842893713481075</v>
      </c>
      <c r="D1599" s="8">
        <f ca="1">D1598+B1599+(Table3[[#This Row],[$1,000.005]]-C1598)/100*RAND()</f>
        <v>491.84326746128028</v>
      </c>
      <c r="E1599" s="10">
        <f t="shared" ca="1" si="204"/>
        <v>1820.6450377840717</v>
      </c>
      <c r="F1599" s="10">
        <f t="shared" ca="1" si="205"/>
        <v>190.43658364143872</v>
      </c>
      <c r="G1599" s="10">
        <f t="shared" ca="1" si="206"/>
        <v>918.00400000000002</v>
      </c>
      <c r="H1599" s="8">
        <f ca="1">H1598+CHOOSE(RANDBETWEEN(1,4),"-.9","1",".45","-.4")*RAND()*10+((Table3[[#This Row],[change]]*0.25)*RAND()+((Table3[[#This Row],[$1,000.005]]-C1598)*RAND()/100))</f>
        <v>1239.3145897525685</v>
      </c>
      <c r="I1599" s="10">
        <f ca="1">ABS(Table3[[#This Row],[$1,000.005]]-C1598)</f>
        <v>14.842287496221772</v>
      </c>
      <c r="J1599" s="10">
        <f ca="1">ABS(Table3[[#This Row],[change]])</f>
        <v>16.265058373360379</v>
      </c>
      <c r="K1599" s="10">
        <f ca="1">ABS(Table3[[#This Row],[$1,000]]-H1598)</f>
        <v>7.9042888014630535</v>
      </c>
      <c r="N1599" s="10"/>
      <c r="R1599" s="7">
        <f t="shared" ca="1" si="207"/>
        <v>0</v>
      </c>
      <c r="S1599" s="7">
        <f t="shared" ca="1" si="208"/>
        <v>491.84326746128028</v>
      </c>
      <c r="T1599" s="7">
        <f t="shared" ca="1" si="209"/>
        <v>0</v>
      </c>
      <c r="U1599" s="7">
        <f t="shared" ca="1" si="210"/>
        <v>491.84326746128028</v>
      </c>
    </row>
    <row r="1600" spans="1:21" x14ac:dyDescent="0.35">
      <c r="A1600" s="6">
        <v>1599</v>
      </c>
      <c r="B1600" s="10">
        <f t="shared" ca="1" si="203"/>
        <v>28.837026927281823</v>
      </c>
      <c r="C1600" s="8">
        <f ca="1">C1599+B1600+(RAND!F1600/10*CHOOSE(RANDBETWEEN(1,6),"-5","5.1","7.05","-7", "2", "-2.1")*RAND())+(Table5[[#This Row],[Column6]]/50*CHOOSE(RANDBETWEEN(1,2),"-2","2.01"))</f>
        <v>76.649865711597087</v>
      </c>
      <c r="D1600" s="8">
        <f ca="1">D1599+B1600+(Table3[[#This Row],[$1,000.005]]-C1599)/100*RAND()</f>
        <v>520.74778096257353</v>
      </c>
      <c r="E1600" s="10">
        <f t="shared" ca="1" si="204"/>
        <v>1821.4994929622842</v>
      </c>
      <c r="F1600" s="10">
        <f t="shared" ca="1" si="205"/>
        <v>190.33888281186674</v>
      </c>
      <c r="G1600" s="10">
        <f t="shared" ca="1" si="206"/>
        <v>917.00400000000002</v>
      </c>
      <c r="H1600" s="8">
        <f ca="1">H1599+CHOOSE(RANDBETWEEN(1,4),"-.9","1",".45","-.4")*RAND()*10+((Table3[[#This Row],[change]]*0.25)*RAND()+((Table3[[#This Row],[$1,000.005]]-C1599)*RAND()/100))</f>
        <v>1248.7752390581099</v>
      </c>
      <c r="I1600" s="10">
        <f ca="1">ABS(Table3[[#This Row],[$1,000.005]]-C1599)</f>
        <v>37.806971998116012</v>
      </c>
      <c r="J1600" s="10">
        <f ca="1">ABS(Table3[[#This Row],[change]])</f>
        <v>28.837026927281823</v>
      </c>
      <c r="K1600" s="10">
        <f ca="1">ABS(Table3[[#This Row],[$1,000]]-H1599)</f>
        <v>9.4606493055414376</v>
      </c>
      <c r="N1600" s="10"/>
      <c r="R1600" s="7">
        <f t="shared" ca="1" si="207"/>
        <v>0</v>
      </c>
      <c r="S1600" s="7">
        <f t="shared" ca="1" si="208"/>
        <v>520.74778096257353</v>
      </c>
      <c r="T1600" s="7">
        <f t="shared" ca="1" si="209"/>
        <v>0</v>
      </c>
      <c r="U1600" s="7">
        <f t="shared" ca="1" si="210"/>
        <v>520.74778096257353</v>
      </c>
    </row>
    <row r="1601" spans="1:21" x14ac:dyDescent="0.35">
      <c r="A1601" s="6">
        <v>1600</v>
      </c>
      <c r="B1601" s="10">
        <f t="shared" ca="1" si="203"/>
        <v>-8.5588020189785432</v>
      </c>
      <c r="C1601" s="8">
        <f ca="1">C1600+B1601+(RAND!F1601/10*CHOOSE(RANDBETWEEN(1,6),"-5","5.1","7.05","-7", "2", "-2.1")*RAND())+(Table5[[#This Row],[Column6]]/50*CHOOSE(RANDBETWEEN(1,2),"-2","2.01"))</f>
        <v>-7.5925884008093139</v>
      </c>
      <c r="D1601" s="8">
        <f ca="1">D1600+B1601+(Table3[[#This Row],[$1,000.005]]-C1600)/100*RAND()</f>
        <v>511.52781926101233</v>
      </c>
      <c r="E1601" s="10">
        <f t="shared" ca="1" si="204"/>
        <v>1822.1831767718261</v>
      </c>
      <c r="F1601" s="10">
        <f t="shared" ca="1" si="205"/>
        <v>189.980756558801</v>
      </c>
      <c r="G1601" s="10">
        <f t="shared" ca="1" si="206"/>
        <v>918.00400000000002</v>
      </c>
      <c r="H1601" s="8">
        <f ca="1">H1600+CHOOSE(RANDBETWEEN(1,4),"-.9","1",".45","-.4")*RAND()*10+((Table3[[#This Row],[change]]*0.25)*RAND()+((Table3[[#This Row],[$1,000.005]]-C1600)*RAND()/100))</f>
        <v>1249.5475602883166</v>
      </c>
      <c r="I1601" s="10">
        <f ca="1">ABS(Table3[[#This Row],[$1,000.005]]-C1600)</f>
        <v>84.242454112406406</v>
      </c>
      <c r="J1601" s="10">
        <f ca="1">ABS(Table3[[#This Row],[change]])</f>
        <v>8.5588020189785432</v>
      </c>
      <c r="K1601" s="10">
        <f ca="1">ABS(Table3[[#This Row],[$1,000]]-H1600)</f>
        <v>0.77232123020667132</v>
      </c>
      <c r="N1601" s="10"/>
      <c r="R1601" s="7">
        <f t="shared" ca="1" si="207"/>
        <v>0</v>
      </c>
      <c r="S1601" s="7">
        <f t="shared" ca="1" si="208"/>
        <v>511.52781926101233</v>
      </c>
      <c r="T1601" s="7">
        <f t="shared" ca="1" si="209"/>
        <v>0</v>
      </c>
      <c r="U1601" s="7">
        <f t="shared" ca="1" si="210"/>
        <v>511.52781926101233</v>
      </c>
    </row>
    <row r="1602" spans="1:21" x14ac:dyDescent="0.35">
      <c r="A1602" s="6">
        <v>1601</v>
      </c>
      <c r="B1602" s="10">
        <f t="shared" ref="B1602:B1665" ca="1" si="211">CHOOSE(RANDBETWEEN(1,4),"-1.95","2.1","1.505","-1.5")*RAND()*100*RAND()*RAND()</f>
        <v>-31.275427507726086</v>
      </c>
      <c r="C1602" s="8">
        <f ca="1">C1601+B1602+(RAND!F1602/10*CHOOSE(RANDBETWEEN(1,6),"-5","5.1","7.05","-7", "2", "-2.1")*RAND())+(Table5[[#This Row],[Column6]]/50*CHOOSE(RANDBETWEEN(1,2),"-2","2.01"))</f>
        <v>91.639248191085002</v>
      </c>
      <c r="D1602" s="8">
        <f ca="1">D1601+B1602+(Table3[[#This Row],[$1,000.005]]-C1601)/100*RAND()</f>
        <v>480.86539840460892</v>
      </c>
      <c r="E1602" s="10">
        <f t="shared" ref="E1602:E1665" ca="1" si="212">E1601+RAND()</f>
        <v>1822.1926512433201</v>
      </c>
      <c r="F1602" s="10">
        <f t="shared" ref="F1602:F1665" ca="1" si="213">F1601-RAND()</f>
        <v>189.6124188924905</v>
      </c>
      <c r="G1602" s="10">
        <f t="shared" ref="G1602:G1665" ca="1" si="214">G1601+CHOOSE(RANDBETWEEN(1,2),"-1","1")</f>
        <v>919.00400000000002</v>
      </c>
      <c r="H1602" s="8">
        <f ca="1">H1601+CHOOSE(RANDBETWEEN(1,4),"-.9","1",".45","-.4")*RAND()*10+((Table3[[#This Row],[change]]*0.25)*RAND()+((Table3[[#This Row],[$1,000.005]]-C1601)*RAND()/100))</f>
        <v>1251.1438554507197</v>
      </c>
      <c r="I1602" s="10">
        <f ca="1">ABS(Table3[[#This Row],[$1,000.005]]-C1601)</f>
        <v>99.231836591894321</v>
      </c>
      <c r="J1602" s="10">
        <f ca="1">ABS(Table3[[#This Row],[change]])</f>
        <v>31.275427507726086</v>
      </c>
      <c r="K1602" s="10">
        <f ca="1">ABS(Table3[[#This Row],[$1,000]]-H1601)</f>
        <v>1.5962951624030666</v>
      </c>
      <c r="N1602" s="10"/>
      <c r="R1602" s="7">
        <f t="shared" ref="R1602:R1665" ca="1" si="215">IF(R1601&gt;0, C1602, 0)</f>
        <v>0</v>
      </c>
      <c r="S1602" s="7">
        <f t="shared" ref="S1602:S1665" ca="1" si="216">IF(S1601&gt;0, D1602, 0)</f>
        <v>480.86539840460892</v>
      </c>
      <c r="T1602" s="7">
        <f t="shared" ref="T1602:T1665" ca="1" si="217">IF(OR(R1601&lt;=0,R1602&lt;=0), 0, C1602)</f>
        <v>0</v>
      </c>
      <c r="U1602" s="7">
        <f t="shared" ref="U1602:U1665" ca="1" si="218">IF(OR(S1601&lt;=0,S1602&lt;=0), 0, D1602)</f>
        <v>480.86539840460892</v>
      </c>
    </row>
    <row r="1603" spans="1:21" x14ac:dyDescent="0.35">
      <c r="A1603" s="6">
        <v>1602</v>
      </c>
      <c r="B1603" s="10">
        <f t="shared" ca="1" si="211"/>
        <v>50.669516222888497</v>
      </c>
      <c r="C1603" s="8">
        <f ca="1">C1602+B1603+(RAND!F1603/10*CHOOSE(RANDBETWEEN(1,6),"-5","5.1","7.05","-7", "2", "-2.1")*RAND())+(Table5[[#This Row],[Column6]]/50*CHOOSE(RANDBETWEEN(1,2),"-2","2.01"))</f>
        <v>183.56634177144161</v>
      </c>
      <c r="D1603" s="8">
        <f ca="1">D1602+B1603+(Table3[[#This Row],[$1,000.005]]-C1602)/100*RAND()</f>
        <v>531.67434758845957</v>
      </c>
      <c r="E1603" s="10">
        <f t="shared" ca="1" si="212"/>
        <v>1822.5317875099718</v>
      </c>
      <c r="F1603" s="10">
        <f t="shared" ca="1" si="213"/>
        <v>188.89696905154375</v>
      </c>
      <c r="G1603" s="10">
        <f t="shared" ca="1" si="214"/>
        <v>918.00400000000002</v>
      </c>
      <c r="H1603" s="8">
        <f ca="1">H1602+CHOOSE(RANDBETWEEN(1,4),"-.9","1",".45","-.4")*RAND()*10+((Table3[[#This Row],[change]]*0.25)*RAND()+((Table3[[#This Row],[$1,000.005]]-C1602)*RAND()/100))</f>
        <v>1253.4373450239389</v>
      </c>
      <c r="I1603" s="10">
        <f ca="1">ABS(Table3[[#This Row],[$1,000.005]]-C1602)</f>
        <v>91.927093580356612</v>
      </c>
      <c r="J1603" s="10">
        <f ca="1">ABS(Table3[[#This Row],[change]])</f>
        <v>50.669516222888497</v>
      </c>
      <c r="K1603" s="10">
        <f ca="1">ABS(Table3[[#This Row],[$1,000]]-H1602)</f>
        <v>2.2934895732191762</v>
      </c>
      <c r="N1603" s="10"/>
      <c r="R1603" s="7">
        <f t="shared" ca="1" si="215"/>
        <v>0</v>
      </c>
      <c r="S1603" s="7">
        <f t="shared" ca="1" si="216"/>
        <v>531.67434758845957</v>
      </c>
      <c r="T1603" s="7">
        <f t="shared" ca="1" si="217"/>
        <v>0</v>
      </c>
      <c r="U1603" s="7">
        <f t="shared" ca="1" si="218"/>
        <v>531.67434758845957</v>
      </c>
    </row>
    <row r="1604" spans="1:21" x14ac:dyDescent="0.35">
      <c r="A1604" s="6">
        <v>1603</v>
      </c>
      <c r="B1604" s="10">
        <f t="shared" ca="1" si="211"/>
        <v>-4.0641990527017482</v>
      </c>
      <c r="C1604" s="8">
        <f ca="1">C1603+B1604+(RAND!F1604/10*CHOOSE(RANDBETWEEN(1,6),"-5","5.1","7.05","-7", "2", "-2.1")*RAND())+(Table5[[#This Row],[Column6]]/50*CHOOSE(RANDBETWEEN(1,2),"-2","2.01"))</f>
        <v>158.6451858461167</v>
      </c>
      <c r="D1604" s="8">
        <f ca="1">D1603+B1604+(Table3[[#This Row],[$1,000.005]]-C1603)/100*RAND()</f>
        <v>527.53934086611048</v>
      </c>
      <c r="E1604" s="10">
        <f t="shared" ca="1" si="212"/>
        <v>1823.4883005459785</v>
      </c>
      <c r="F1604" s="10">
        <f t="shared" ca="1" si="213"/>
        <v>188.54494912841832</v>
      </c>
      <c r="G1604" s="10">
        <f t="shared" ca="1" si="214"/>
        <v>917.00400000000002</v>
      </c>
      <c r="H1604" s="8">
        <f ca="1">H1603+CHOOSE(RANDBETWEEN(1,4),"-.9","1",".45","-.4")*RAND()*10+((Table3[[#This Row],[change]]*0.25)*RAND()+((Table3[[#This Row],[$1,000.005]]-C1603)*RAND()/100))</f>
        <v>1250.8175076964724</v>
      </c>
      <c r="I1604" s="10">
        <f ca="1">ABS(Table3[[#This Row],[$1,000.005]]-C1603)</f>
        <v>24.921155925324911</v>
      </c>
      <c r="J1604" s="10">
        <f ca="1">ABS(Table3[[#This Row],[change]])</f>
        <v>4.0641990527017482</v>
      </c>
      <c r="K1604" s="10">
        <f ca="1">ABS(Table3[[#This Row],[$1,000]]-H1603)</f>
        <v>2.6198373274664846</v>
      </c>
      <c r="N1604" s="10"/>
      <c r="R1604" s="7">
        <f t="shared" ca="1" si="215"/>
        <v>0</v>
      </c>
      <c r="S1604" s="7">
        <f t="shared" ca="1" si="216"/>
        <v>527.53934086611048</v>
      </c>
      <c r="T1604" s="7">
        <f t="shared" ca="1" si="217"/>
        <v>0</v>
      </c>
      <c r="U1604" s="7">
        <f t="shared" ca="1" si="218"/>
        <v>527.53934086611048</v>
      </c>
    </row>
    <row r="1605" spans="1:21" x14ac:dyDescent="0.35">
      <c r="A1605" s="6">
        <v>1604</v>
      </c>
      <c r="B1605" s="10">
        <f t="shared" ca="1" si="211"/>
        <v>-33.907460994221225</v>
      </c>
      <c r="C1605" s="8">
        <f ca="1">C1604+B1605+(RAND!F1605/10*CHOOSE(RANDBETWEEN(1,6),"-5","5.1","7.05","-7", "2", "-2.1")*RAND())+(Table5[[#This Row],[Column6]]/50*CHOOSE(RANDBETWEEN(1,2),"-2","2.01"))</f>
        <v>136.72841193337675</v>
      </c>
      <c r="D1605" s="8">
        <f ca="1">D1604+B1605+(Table3[[#This Row],[$1,000.005]]-C1604)/100*RAND()</f>
        <v>493.49355288240054</v>
      </c>
      <c r="E1605" s="10">
        <f t="shared" ca="1" si="212"/>
        <v>1824.1949160794088</v>
      </c>
      <c r="F1605" s="10">
        <f t="shared" ca="1" si="213"/>
        <v>187.7262892952586</v>
      </c>
      <c r="G1605" s="10">
        <f t="shared" ca="1" si="214"/>
        <v>916.00400000000002</v>
      </c>
      <c r="H1605" s="8">
        <f ca="1">H1604+CHOOSE(RANDBETWEEN(1,4),"-.9","1",".45","-.4")*RAND()*10+((Table3[[#This Row],[change]]*0.25)*RAND()+((Table3[[#This Row],[$1,000.005]]-C1604)*RAND()/100))</f>
        <v>1238.7716908335192</v>
      </c>
      <c r="I1605" s="10">
        <f ca="1">ABS(Table3[[#This Row],[$1,000.005]]-C1604)</f>
        <v>21.916773912739956</v>
      </c>
      <c r="J1605" s="10">
        <f ca="1">ABS(Table3[[#This Row],[change]])</f>
        <v>33.907460994221225</v>
      </c>
      <c r="K1605" s="10">
        <f ca="1">ABS(Table3[[#This Row],[$1,000]]-H1604)</f>
        <v>12.045816862953188</v>
      </c>
      <c r="N1605" s="10"/>
      <c r="R1605" s="7">
        <f t="shared" ca="1" si="215"/>
        <v>0</v>
      </c>
      <c r="S1605" s="7">
        <f t="shared" ca="1" si="216"/>
        <v>493.49355288240054</v>
      </c>
      <c r="T1605" s="7">
        <f t="shared" ca="1" si="217"/>
        <v>0</v>
      </c>
      <c r="U1605" s="7">
        <f t="shared" ca="1" si="218"/>
        <v>493.49355288240054</v>
      </c>
    </row>
    <row r="1606" spans="1:21" x14ac:dyDescent="0.35">
      <c r="A1606" s="6">
        <v>1605</v>
      </c>
      <c r="B1606" s="10">
        <f t="shared" ca="1" si="211"/>
        <v>104.92506212312168</v>
      </c>
      <c r="C1606" s="8">
        <f ca="1">C1605+B1606+(RAND!F1606/10*CHOOSE(RANDBETWEEN(1,6),"-5","5.1","7.05","-7", "2", "-2.1")*RAND())+(Table5[[#This Row],[Column6]]/50*CHOOSE(RANDBETWEEN(1,2),"-2","2.01"))</f>
        <v>244.62400956917367</v>
      </c>
      <c r="D1606" s="8">
        <f ca="1">D1605+B1606+(Table3[[#This Row],[$1,000.005]]-C1605)/100*RAND()</f>
        <v>599.27599309045593</v>
      </c>
      <c r="E1606" s="10">
        <f t="shared" ca="1" si="212"/>
        <v>1824.424617712232</v>
      </c>
      <c r="F1606" s="10">
        <f t="shared" ca="1" si="213"/>
        <v>187.09208565355607</v>
      </c>
      <c r="G1606" s="10">
        <f t="shared" ca="1" si="214"/>
        <v>917.00400000000002</v>
      </c>
      <c r="H1606" s="8">
        <f ca="1">H1605+CHOOSE(RANDBETWEEN(1,4),"-.9","1",".45","-.4")*RAND()*10+((Table3[[#This Row],[change]]*0.25)*RAND()+((Table3[[#This Row],[$1,000.005]]-C1605)*RAND()/100))</f>
        <v>1264.6695173910985</v>
      </c>
      <c r="I1606" s="10">
        <f ca="1">ABS(Table3[[#This Row],[$1,000.005]]-C1605)</f>
        <v>107.89559763579692</v>
      </c>
      <c r="J1606" s="10">
        <f ca="1">ABS(Table3[[#This Row],[change]])</f>
        <v>104.92506212312168</v>
      </c>
      <c r="K1606" s="10">
        <f ca="1">ABS(Table3[[#This Row],[$1,000]]-H1605)</f>
        <v>25.897826557579265</v>
      </c>
      <c r="N1606" s="10"/>
      <c r="R1606" s="7">
        <f t="shared" ca="1" si="215"/>
        <v>0</v>
      </c>
      <c r="S1606" s="7">
        <f t="shared" ca="1" si="216"/>
        <v>599.27599309045593</v>
      </c>
      <c r="T1606" s="7">
        <f t="shared" ca="1" si="217"/>
        <v>0</v>
      </c>
      <c r="U1606" s="7">
        <f t="shared" ca="1" si="218"/>
        <v>599.27599309045593</v>
      </c>
    </row>
    <row r="1607" spans="1:21" x14ac:dyDescent="0.35">
      <c r="A1607" s="6">
        <v>1606</v>
      </c>
      <c r="B1607" s="10">
        <f t="shared" ca="1" si="211"/>
        <v>-13.673304781547689</v>
      </c>
      <c r="C1607" s="8">
        <f ca="1">C1606+B1607+(RAND!F1607/10*CHOOSE(RANDBETWEEN(1,6),"-5","5.1","7.05","-7", "2", "-2.1")*RAND())+(Table5[[#This Row],[Column6]]/50*CHOOSE(RANDBETWEEN(1,2),"-2","2.01"))</f>
        <v>126.15168476630521</v>
      </c>
      <c r="D1607" s="8">
        <f ca="1">D1606+B1607+(Table3[[#This Row],[$1,000.005]]-C1606)/100*RAND()</f>
        <v>584.71656623054457</v>
      </c>
      <c r="E1607" s="10">
        <f t="shared" ca="1" si="212"/>
        <v>1825.2402815471089</v>
      </c>
      <c r="F1607" s="10">
        <f t="shared" ca="1" si="213"/>
        <v>187.08684536530981</v>
      </c>
      <c r="G1607" s="10">
        <f t="shared" ca="1" si="214"/>
        <v>916.00400000000002</v>
      </c>
      <c r="H1607" s="8">
        <f ca="1">H1606+CHOOSE(RANDBETWEEN(1,4),"-.9","1",".45","-.4")*RAND()*10+((Table3[[#This Row],[change]]*0.25)*RAND()+((Table3[[#This Row],[$1,000.005]]-C1606)*RAND()/100))</f>
        <v>1263.4324639238412</v>
      </c>
      <c r="I1607" s="10">
        <f ca="1">ABS(Table3[[#This Row],[$1,000.005]]-C1606)</f>
        <v>118.47232480286846</v>
      </c>
      <c r="J1607" s="10">
        <f ca="1">ABS(Table3[[#This Row],[change]])</f>
        <v>13.673304781547689</v>
      </c>
      <c r="K1607" s="10">
        <f ca="1">ABS(Table3[[#This Row],[$1,000]]-H1606)</f>
        <v>1.237053467257283</v>
      </c>
      <c r="N1607" s="10"/>
      <c r="R1607" s="7">
        <f t="shared" ca="1" si="215"/>
        <v>0</v>
      </c>
      <c r="S1607" s="7">
        <f t="shared" ca="1" si="216"/>
        <v>584.71656623054457</v>
      </c>
      <c r="T1607" s="7">
        <f t="shared" ca="1" si="217"/>
        <v>0</v>
      </c>
      <c r="U1607" s="7">
        <f t="shared" ca="1" si="218"/>
        <v>584.71656623054457</v>
      </c>
    </row>
    <row r="1608" spans="1:21" x14ac:dyDescent="0.35">
      <c r="A1608" s="6">
        <v>1607</v>
      </c>
      <c r="B1608" s="10">
        <f t="shared" ca="1" si="211"/>
        <v>-101.92867531035508</v>
      </c>
      <c r="C1608" s="8">
        <f ca="1">C1607+B1608+(RAND!F1608/10*CHOOSE(RANDBETWEEN(1,6),"-5","5.1","7.05","-7", "2", "-2.1")*RAND())+(Table5[[#This Row],[Column6]]/50*CHOOSE(RANDBETWEEN(1,2),"-2","2.01"))</f>
        <v>118.94333865940034</v>
      </c>
      <c r="D1608" s="8">
        <f ca="1">D1607+B1608+(Table3[[#This Row],[$1,000.005]]-C1607)/100*RAND()</f>
        <v>482.73868709658007</v>
      </c>
      <c r="E1608" s="10">
        <f t="shared" ca="1" si="212"/>
        <v>1825.4715851471374</v>
      </c>
      <c r="F1608" s="10">
        <f t="shared" ca="1" si="213"/>
        <v>186.91318091353696</v>
      </c>
      <c r="G1608" s="10">
        <f t="shared" ca="1" si="214"/>
        <v>917.00400000000002</v>
      </c>
      <c r="H1608" s="8">
        <f ca="1">H1607+CHOOSE(RANDBETWEEN(1,4),"-.9","1",".45","-.4")*RAND()*10+((Table3[[#This Row],[change]]*0.25)*RAND()+((Table3[[#This Row],[$1,000.005]]-C1607)*RAND()/100))</f>
        <v>1260.5773693326744</v>
      </c>
      <c r="I1608" s="10">
        <f ca="1">ABS(Table3[[#This Row],[$1,000.005]]-C1607)</f>
        <v>7.2083461069048695</v>
      </c>
      <c r="J1608" s="10">
        <f ca="1">ABS(Table3[[#This Row],[change]])</f>
        <v>101.92867531035508</v>
      </c>
      <c r="K1608" s="10">
        <f ca="1">ABS(Table3[[#This Row],[$1,000]]-H1607)</f>
        <v>2.8550945911667895</v>
      </c>
      <c r="N1608" s="10"/>
      <c r="R1608" s="7">
        <f t="shared" ca="1" si="215"/>
        <v>0</v>
      </c>
      <c r="S1608" s="7">
        <f t="shared" ca="1" si="216"/>
        <v>482.73868709658007</v>
      </c>
      <c r="T1608" s="7">
        <f t="shared" ca="1" si="217"/>
        <v>0</v>
      </c>
      <c r="U1608" s="7">
        <f t="shared" ca="1" si="218"/>
        <v>482.73868709658007</v>
      </c>
    </row>
    <row r="1609" spans="1:21" x14ac:dyDescent="0.35">
      <c r="A1609" s="6">
        <v>1608</v>
      </c>
      <c r="B1609" s="10">
        <f t="shared" ca="1" si="211"/>
        <v>-5.5880973476553972</v>
      </c>
      <c r="C1609" s="8">
        <f ca="1">C1608+B1609+(RAND!F1609/10*CHOOSE(RANDBETWEEN(1,6),"-5","5.1","7.05","-7", "2", "-2.1")*RAND())+(Table5[[#This Row],[Column6]]/50*CHOOSE(RANDBETWEEN(1,2),"-2","2.01"))</f>
        <v>200.661832410025</v>
      </c>
      <c r="D1609" s="8">
        <f ca="1">D1608+B1609+(Table3[[#This Row],[$1,000.005]]-C1608)/100*RAND()</f>
        <v>477.43311973765503</v>
      </c>
      <c r="E1609" s="10">
        <f t="shared" ca="1" si="212"/>
        <v>1826.2365068349743</v>
      </c>
      <c r="F1609" s="10">
        <f t="shared" ca="1" si="213"/>
        <v>186.01284502870396</v>
      </c>
      <c r="G1609" s="10">
        <f t="shared" ca="1" si="214"/>
        <v>916.00400000000002</v>
      </c>
      <c r="H1609" s="8">
        <f ca="1">H1608+CHOOSE(RANDBETWEEN(1,4),"-.9","1",".45","-.4")*RAND()*10+((Table3[[#This Row],[change]]*0.25)*RAND()+((Table3[[#This Row],[$1,000.005]]-C1608)*RAND()/100))</f>
        <v>1258.2666021746325</v>
      </c>
      <c r="I1609" s="10">
        <f ca="1">ABS(Table3[[#This Row],[$1,000.005]]-C1608)</f>
        <v>81.71849375062466</v>
      </c>
      <c r="J1609" s="10">
        <f ca="1">ABS(Table3[[#This Row],[change]])</f>
        <v>5.5880973476553972</v>
      </c>
      <c r="K1609" s="10">
        <f ca="1">ABS(Table3[[#This Row],[$1,000]]-H1608)</f>
        <v>2.3107671580419265</v>
      </c>
      <c r="N1609" s="10"/>
      <c r="R1609" s="7">
        <f t="shared" ca="1" si="215"/>
        <v>0</v>
      </c>
      <c r="S1609" s="7">
        <f t="shared" ca="1" si="216"/>
        <v>477.43311973765503</v>
      </c>
      <c r="T1609" s="7">
        <f t="shared" ca="1" si="217"/>
        <v>0</v>
      </c>
      <c r="U1609" s="7">
        <f t="shared" ca="1" si="218"/>
        <v>477.43311973765503</v>
      </c>
    </row>
    <row r="1610" spans="1:21" x14ac:dyDescent="0.35">
      <c r="A1610" s="6">
        <v>1609</v>
      </c>
      <c r="B1610" s="10">
        <f t="shared" ca="1" si="211"/>
        <v>-71.741637919426239</v>
      </c>
      <c r="C1610" s="8">
        <f ca="1">C1609+B1610+(RAND!F1610/10*CHOOSE(RANDBETWEEN(1,6),"-5","5.1","7.05","-7", "2", "-2.1")*RAND())+(Table5[[#This Row],[Column6]]/50*CHOOSE(RANDBETWEEN(1,2),"-2","2.01"))</f>
        <v>114.54472472583417</v>
      </c>
      <c r="D1610" s="8">
        <f ca="1">D1609+B1610+(Table3[[#This Row],[$1,000.005]]-C1609)/100*RAND()</f>
        <v>405.20445130203143</v>
      </c>
      <c r="E1610" s="10">
        <f t="shared" ca="1" si="212"/>
        <v>1826.2616853246952</v>
      </c>
      <c r="F1610" s="10">
        <f t="shared" ca="1" si="213"/>
        <v>185.1892657786004</v>
      </c>
      <c r="G1610" s="10">
        <f t="shared" ca="1" si="214"/>
        <v>917.00400000000002</v>
      </c>
      <c r="H1610" s="8">
        <f ca="1">H1609+CHOOSE(RANDBETWEEN(1,4),"-.9","1",".45","-.4")*RAND()*10+((Table3[[#This Row],[change]]*0.25)*RAND()+((Table3[[#This Row],[$1,000.005]]-C1609)*RAND()/100))</f>
        <v>1245.000334814878</v>
      </c>
      <c r="I1610" s="10">
        <f ca="1">ABS(Table3[[#This Row],[$1,000.005]]-C1609)</f>
        <v>86.117107684190827</v>
      </c>
      <c r="J1610" s="10">
        <f ca="1">ABS(Table3[[#This Row],[change]])</f>
        <v>71.741637919426239</v>
      </c>
      <c r="K1610" s="10">
        <f ca="1">ABS(Table3[[#This Row],[$1,000]]-H1609)</f>
        <v>13.266267359754465</v>
      </c>
      <c r="N1610" s="10"/>
      <c r="R1610" s="7">
        <f t="shared" ca="1" si="215"/>
        <v>0</v>
      </c>
      <c r="S1610" s="7">
        <f t="shared" ca="1" si="216"/>
        <v>405.20445130203143</v>
      </c>
      <c r="T1610" s="7">
        <f t="shared" ca="1" si="217"/>
        <v>0</v>
      </c>
      <c r="U1610" s="7">
        <f t="shared" ca="1" si="218"/>
        <v>405.20445130203143</v>
      </c>
    </row>
    <row r="1611" spans="1:21" x14ac:dyDescent="0.35">
      <c r="A1611" s="6">
        <v>1610</v>
      </c>
      <c r="B1611" s="10">
        <f t="shared" ca="1" si="211"/>
        <v>-25.637418147247278</v>
      </c>
      <c r="C1611" s="8">
        <f ca="1">C1610+B1611+(RAND!F1611/10*CHOOSE(RANDBETWEEN(1,6),"-5","5.1","7.05","-7", "2", "-2.1")*RAND())+(Table5[[#This Row],[Column6]]/50*CHOOSE(RANDBETWEEN(1,2),"-2","2.01"))</f>
        <v>97.169124827429826</v>
      </c>
      <c r="D1611" s="8">
        <f ca="1">D1610+B1611+(Table3[[#This Row],[$1,000.005]]-C1610)/100*RAND()</f>
        <v>379.53171546391508</v>
      </c>
      <c r="E1611" s="10">
        <f t="shared" ca="1" si="212"/>
        <v>1826.7839681050395</v>
      </c>
      <c r="F1611" s="10">
        <f t="shared" ca="1" si="213"/>
        <v>184.94008202361431</v>
      </c>
      <c r="G1611" s="10">
        <f t="shared" ca="1" si="214"/>
        <v>918.00400000000002</v>
      </c>
      <c r="H1611" s="8">
        <f ca="1">H1610+CHOOSE(RANDBETWEEN(1,4),"-.9","1",".45","-.4")*RAND()*10+((Table3[[#This Row],[change]]*0.25)*RAND()+((Table3[[#This Row],[$1,000.005]]-C1610)*RAND()/100))</f>
        <v>1252.0393119280939</v>
      </c>
      <c r="I1611" s="10">
        <f ca="1">ABS(Table3[[#This Row],[$1,000.005]]-C1610)</f>
        <v>17.375599898404346</v>
      </c>
      <c r="J1611" s="10">
        <f ca="1">ABS(Table3[[#This Row],[change]])</f>
        <v>25.637418147247278</v>
      </c>
      <c r="K1611" s="10">
        <f ca="1">ABS(Table3[[#This Row],[$1,000]]-H1610)</f>
        <v>7.0389771132158785</v>
      </c>
      <c r="N1611" s="10"/>
      <c r="R1611" s="7">
        <f t="shared" ca="1" si="215"/>
        <v>0</v>
      </c>
      <c r="S1611" s="7">
        <f t="shared" ca="1" si="216"/>
        <v>379.53171546391508</v>
      </c>
      <c r="T1611" s="7">
        <f t="shared" ca="1" si="217"/>
        <v>0</v>
      </c>
      <c r="U1611" s="7">
        <f t="shared" ca="1" si="218"/>
        <v>379.53171546391508</v>
      </c>
    </row>
    <row r="1612" spans="1:21" x14ac:dyDescent="0.35">
      <c r="A1612" s="6">
        <v>1611</v>
      </c>
      <c r="B1612" s="10">
        <f t="shared" ca="1" si="211"/>
        <v>80.834260282885452</v>
      </c>
      <c r="C1612" s="8">
        <f ca="1">C1611+B1612+(RAND!F1612/10*CHOOSE(RANDBETWEEN(1,6),"-5","5.1","7.05","-7", "2", "-2.1")*RAND())+(Table5[[#This Row],[Column6]]/50*CHOOSE(RANDBETWEEN(1,2),"-2","2.01"))</f>
        <v>256.56124461991726</v>
      </c>
      <c r="D1612" s="8">
        <f ca="1">D1611+B1612+(Table3[[#This Row],[$1,000.005]]-C1611)/100*RAND()</f>
        <v>460.68510750064257</v>
      </c>
      <c r="E1612" s="10">
        <f t="shared" ca="1" si="212"/>
        <v>1827.0289312131681</v>
      </c>
      <c r="F1612" s="10">
        <f t="shared" ca="1" si="213"/>
        <v>184.23318966035504</v>
      </c>
      <c r="G1612" s="10">
        <f t="shared" ca="1" si="214"/>
        <v>917.00400000000002</v>
      </c>
      <c r="H1612" s="8">
        <f ca="1">H1611+CHOOSE(RANDBETWEEN(1,4),"-.9","1",".45","-.4")*RAND()*10+((Table3[[#This Row],[change]]*0.25)*RAND()+((Table3[[#This Row],[$1,000.005]]-C1611)*RAND()/100))</f>
        <v>1260.6829634174139</v>
      </c>
      <c r="I1612" s="10">
        <f ca="1">ABS(Table3[[#This Row],[$1,000.005]]-C1611)</f>
        <v>159.39211979248745</v>
      </c>
      <c r="J1612" s="10">
        <f ca="1">ABS(Table3[[#This Row],[change]])</f>
        <v>80.834260282885452</v>
      </c>
      <c r="K1612" s="10">
        <f ca="1">ABS(Table3[[#This Row],[$1,000]]-H1611)</f>
        <v>8.6436514893200638</v>
      </c>
      <c r="N1612" s="10"/>
      <c r="R1612" s="7">
        <f t="shared" ca="1" si="215"/>
        <v>0</v>
      </c>
      <c r="S1612" s="7">
        <f t="shared" ca="1" si="216"/>
        <v>460.68510750064257</v>
      </c>
      <c r="T1612" s="7">
        <f t="shared" ca="1" si="217"/>
        <v>0</v>
      </c>
      <c r="U1612" s="7">
        <f t="shared" ca="1" si="218"/>
        <v>460.68510750064257</v>
      </c>
    </row>
    <row r="1613" spans="1:21" x14ac:dyDescent="0.35">
      <c r="A1613" s="6">
        <v>1612</v>
      </c>
      <c r="B1613" s="10">
        <f t="shared" ca="1" si="211"/>
        <v>70.483739406960922</v>
      </c>
      <c r="C1613" s="8">
        <f ca="1">C1612+B1613+(RAND!F1613/10*CHOOSE(RANDBETWEEN(1,6),"-5","5.1","7.05","-7", "2", "-2.1")*RAND())+(Table5[[#This Row],[Column6]]/50*CHOOSE(RANDBETWEEN(1,2),"-2","2.01"))</f>
        <v>413.26516152653147</v>
      </c>
      <c r="D1613" s="8">
        <f ca="1">D1612+B1613+(Table3[[#This Row],[$1,000.005]]-C1612)/100*RAND()</f>
        <v>532.38849887294896</v>
      </c>
      <c r="E1613" s="10">
        <f t="shared" ca="1" si="212"/>
        <v>1827.0831079424036</v>
      </c>
      <c r="F1613" s="10">
        <f t="shared" ca="1" si="213"/>
        <v>183.88304563632622</v>
      </c>
      <c r="G1613" s="10">
        <f t="shared" ca="1" si="214"/>
        <v>916.00400000000002</v>
      </c>
      <c r="H1613" s="8">
        <f ca="1">H1612+CHOOSE(RANDBETWEEN(1,4),"-.9","1",".45","-.4")*RAND()*10+((Table3[[#This Row],[change]]*0.25)*RAND()+((Table3[[#This Row],[$1,000.005]]-C1612)*RAND()/100))</f>
        <v>1272.4821731514057</v>
      </c>
      <c r="I1613" s="10">
        <f ca="1">ABS(Table3[[#This Row],[$1,000.005]]-C1612)</f>
        <v>156.70391690661421</v>
      </c>
      <c r="J1613" s="10">
        <f ca="1">ABS(Table3[[#This Row],[change]])</f>
        <v>70.483739406960922</v>
      </c>
      <c r="K1613" s="10">
        <f ca="1">ABS(Table3[[#This Row],[$1,000]]-H1612)</f>
        <v>11.799209733991802</v>
      </c>
      <c r="N1613" s="10"/>
      <c r="R1613" s="7">
        <f t="shared" ca="1" si="215"/>
        <v>0</v>
      </c>
      <c r="S1613" s="7">
        <f t="shared" ca="1" si="216"/>
        <v>532.38849887294896</v>
      </c>
      <c r="T1613" s="7">
        <f t="shared" ca="1" si="217"/>
        <v>0</v>
      </c>
      <c r="U1613" s="7">
        <f t="shared" ca="1" si="218"/>
        <v>532.38849887294896</v>
      </c>
    </row>
    <row r="1614" spans="1:21" x14ac:dyDescent="0.35">
      <c r="A1614" s="6">
        <v>1613</v>
      </c>
      <c r="B1614" s="10">
        <f t="shared" ca="1" si="211"/>
        <v>-10.452867493396338</v>
      </c>
      <c r="C1614" s="8">
        <f ca="1">C1613+B1614+(RAND!F1614/10*CHOOSE(RANDBETWEEN(1,6),"-5","5.1","7.05","-7", "2", "-2.1")*RAND())+(Table5[[#This Row],[Column6]]/50*CHOOSE(RANDBETWEEN(1,2),"-2","2.01"))</f>
        <v>409.22751500219641</v>
      </c>
      <c r="D1614" s="8">
        <f ca="1">D1613+B1614+(Table3[[#This Row],[$1,000.005]]-C1613)/100*RAND()</f>
        <v>521.91890502208491</v>
      </c>
      <c r="E1614" s="10">
        <f t="shared" ca="1" si="212"/>
        <v>1827.1133775527674</v>
      </c>
      <c r="F1614" s="10">
        <f t="shared" ca="1" si="213"/>
        <v>183.77593356063207</v>
      </c>
      <c r="G1614" s="10">
        <f t="shared" ca="1" si="214"/>
        <v>917.00400000000002</v>
      </c>
      <c r="H1614" s="8">
        <f ca="1">H1613+CHOOSE(RANDBETWEEN(1,4),"-.9","1",".45","-.4")*RAND()*10+((Table3[[#This Row],[change]]*0.25)*RAND()+((Table3[[#This Row],[$1,000.005]]-C1613)*RAND()/100))</f>
        <v>1278.6364248064879</v>
      </c>
      <c r="I1614" s="10">
        <f ca="1">ABS(Table3[[#This Row],[$1,000.005]]-C1613)</f>
        <v>4.0376465243350594</v>
      </c>
      <c r="J1614" s="10">
        <f ca="1">ABS(Table3[[#This Row],[change]])</f>
        <v>10.452867493396338</v>
      </c>
      <c r="K1614" s="10">
        <f ca="1">ABS(Table3[[#This Row],[$1,000]]-H1613)</f>
        <v>6.1542516550821347</v>
      </c>
      <c r="N1614" s="10"/>
      <c r="R1614" s="7">
        <f t="shared" ca="1" si="215"/>
        <v>0</v>
      </c>
      <c r="S1614" s="7">
        <f t="shared" ca="1" si="216"/>
        <v>521.91890502208491</v>
      </c>
      <c r="T1614" s="7">
        <f t="shared" ca="1" si="217"/>
        <v>0</v>
      </c>
      <c r="U1614" s="7">
        <f t="shared" ca="1" si="218"/>
        <v>521.91890502208491</v>
      </c>
    </row>
    <row r="1615" spans="1:21" x14ac:dyDescent="0.35">
      <c r="A1615" s="6">
        <v>1614</v>
      </c>
      <c r="B1615" s="10">
        <f t="shared" ca="1" si="211"/>
        <v>-9.7601105289379113</v>
      </c>
      <c r="C1615" s="8">
        <f ca="1">C1614+B1615+(RAND!F1615/10*CHOOSE(RANDBETWEEN(1,6),"-5","5.1","7.05","-7", "2", "-2.1")*RAND())+(Table5[[#This Row],[Column6]]/50*CHOOSE(RANDBETWEEN(1,2),"-2","2.01"))</f>
        <v>331.03992313719948</v>
      </c>
      <c r="D1615" s="8">
        <f ca="1">D1614+B1615+(Table3[[#This Row],[$1,000.005]]-C1614)/100*RAND()</f>
        <v>511.41055237782484</v>
      </c>
      <c r="E1615" s="10">
        <f t="shared" ca="1" si="212"/>
        <v>1827.6864763862702</v>
      </c>
      <c r="F1615" s="10">
        <f t="shared" ca="1" si="213"/>
        <v>183.12891773026439</v>
      </c>
      <c r="G1615" s="10">
        <f t="shared" ca="1" si="214"/>
        <v>916.00400000000002</v>
      </c>
      <c r="H1615" s="8">
        <f ca="1">H1614+CHOOSE(RANDBETWEEN(1,4),"-.9","1",".45","-.4")*RAND()*10+((Table3[[#This Row],[change]]*0.25)*RAND()+((Table3[[#This Row],[$1,000.005]]-C1614)*RAND()/100))</f>
        <v>1285.7489516551393</v>
      </c>
      <c r="I1615" s="10">
        <f ca="1">ABS(Table3[[#This Row],[$1,000.005]]-C1614)</f>
        <v>78.187591864996932</v>
      </c>
      <c r="J1615" s="10">
        <f ca="1">ABS(Table3[[#This Row],[change]])</f>
        <v>9.7601105289379113</v>
      </c>
      <c r="K1615" s="10">
        <f ca="1">ABS(Table3[[#This Row],[$1,000]]-H1614)</f>
        <v>7.1125268486514415</v>
      </c>
      <c r="N1615" s="10"/>
      <c r="R1615" s="7">
        <f t="shared" ca="1" si="215"/>
        <v>0</v>
      </c>
      <c r="S1615" s="7">
        <f t="shared" ca="1" si="216"/>
        <v>511.41055237782484</v>
      </c>
      <c r="T1615" s="7">
        <f t="shared" ca="1" si="217"/>
        <v>0</v>
      </c>
      <c r="U1615" s="7">
        <f t="shared" ca="1" si="218"/>
        <v>511.41055237782484</v>
      </c>
    </row>
    <row r="1616" spans="1:21" x14ac:dyDescent="0.35">
      <c r="A1616" s="6">
        <v>1615</v>
      </c>
      <c r="B1616" s="10">
        <f t="shared" ca="1" si="211"/>
        <v>-2.7993901710761997</v>
      </c>
      <c r="C1616" s="8">
        <f ca="1">C1615+B1616+(RAND!F1616/10*CHOOSE(RANDBETWEEN(1,6),"-5","5.1","7.05","-7", "2", "-2.1")*RAND())+(Table5[[#This Row],[Column6]]/50*CHOOSE(RANDBETWEEN(1,2),"-2","2.01"))</f>
        <v>367.13802481365838</v>
      </c>
      <c r="D1616" s="8">
        <f ca="1">D1615+B1616+(Table3[[#This Row],[$1,000.005]]-C1615)/100*RAND()</f>
        <v>508.9181875000213</v>
      </c>
      <c r="E1616" s="10">
        <f t="shared" ca="1" si="212"/>
        <v>1828.4209781692693</v>
      </c>
      <c r="F1616" s="10">
        <f t="shared" ca="1" si="213"/>
        <v>182.36414386613669</v>
      </c>
      <c r="G1616" s="10">
        <f t="shared" ca="1" si="214"/>
        <v>917.00400000000002</v>
      </c>
      <c r="H1616" s="8">
        <f ca="1">H1615+CHOOSE(RANDBETWEEN(1,4),"-.9","1",".45","-.4")*RAND()*10+((Table3[[#This Row],[change]]*0.25)*RAND()+((Table3[[#This Row],[$1,000.005]]-C1615)*RAND()/100))</f>
        <v>1278.1521872215628</v>
      </c>
      <c r="I1616" s="10">
        <f ca="1">ABS(Table3[[#This Row],[$1,000.005]]-C1615)</f>
        <v>36.098101676458896</v>
      </c>
      <c r="J1616" s="10">
        <f ca="1">ABS(Table3[[#This Row],[change]])</f>
        <v>2.7993901710761997</v>
      </c>
      <c r="K1616" s="10">
        <f ca="1">ABS(Table3[[#This Row],[$1,000]]-H1615)</f>
        <v>7.5967644335764817</v>
      </c>
      <c r="N1616" s="10"/>
      <c r="R1616" s="7">
        <f t="shared" ca="1" si="215"/>
        <v>0</v>
      </c>
      <c r="S1616" s="7">
        <f t="shared" ca="1" si="216"/>
        <v>508.9181875000213</v>
      </c>
      <c r="T1616" s="7">
        <f t="shared" ca="1" si="217"/>
        <v>0</v>
      </c>
      <c r="U1616" s="7">
        <f t="shared" ca="1" si="218"/>
        <v>508.9181875000213</v>
      </c>
    </row>
    <row r="1617" spans="1:21" x14ac:dyDescent="0.35">
      <c r="A1617" s="6">
        <v>1616</v>
      </c>
      <c r="B1617" s="10">
        <f t="shared" ca="1" si="211"/>
        <v>-23.314688123723165</v>
      </c>
      <c r="C1617" s="8">
        <f ca="1">C1616+B1617+(RAND!F1617/10*CHOOSE(RANDBETWEEN(1,6),"-5","5.1","7.05","-7", "2", "-2.1")*RAND())+(Table5[[#This Row],[Column6]]/50*CHOOSE(RANDBETWEEN(1,2),"-2","2.01"))</f>
        <v>257.55431930219896</v>
      </c>
      <c r="D1617" s="8">
        <f ca="1">D1616+B1617+(Table3[[#This Row],[$1,000.005]]-C1616)/100*RAND()</f>
        <v>484.98661850521717</v>
      </c>
      <c r="E1617" s="10">
        <f t="shared" ca="1" si="212"/>
        <v>1828.9447055099213</v>
      </c>
      <c r="F1617" s="10">
        <f t="shared" ca="1" si="213"/>
        <v>182.33768076552587</v>
      </c>
      <c r="G1617" s="10">
        <f t="shared" ca="1" si="214"/>
        <v>918.00400000000002</v>
      </c>
      <c r="H1617" s="8">
        <f ca="1">H1616+CHOOSE(RANDBETWEEN(1,4),"-.9","1",".45","-.4")*RAND()*10+((Table3[[#This Row],[change]]*0.25)*RAND()+((Table3[[#This Row],[$1,000.005]]-C1616)*RAND()/100))</f>
        <v>1275.5809162227117</v>
      </c>
      <c r="I1617" s="10">
        <f ca="1">ABS(Table3[[#This Row],[$1,000.005]]-C1616)</f>
        <v>109.58370551145941</v>
      </c>
      <c r="J1617" s="10">
        <f ca="1">ABS(Table3[[#This Row],[change]])</f>
        <v>23.314688123723165</v>
      </c>
      <c r="K1617" s="10">
        <f ca="1">ABS(Table3[[#This Row],[$1,000]]-H1616)</f>
        <v>2.5712709988511051</v>
      </c>
      <c r="N1617" s="10"/>
      <c r="R1617" s="7">
        <f t="shared" ca="1" si="215"/>
        <v>0</v>
      </c>
      <c r="S1617" s="7">
        <f t="shared" ca="1" si="216"/>
        <v>484.98661850521717</v>
      </c>
      <c r="T1617" s="7">
        <f t="shared" ca="1" si="217"/>
        <v>0</v>
      </c>
      <c r="U1617" s="7">
        <f t="shared" ca="1" si="218"/>
        <v>484.98661850521717</v>
      </c>
    </row>
    <row r="1618" spans="1:21" x14ac:dyDescent="0.35">
      <c r="A1618" s="6">
        <v>1617</v>
      </c>
      <c r="B1618" s="10">
        <f t="shared" ca="1" si="211"/>
        <v>-86.56202660864821</v>
      </c>
      <c r="C1618" s="8">
        <f ca="1">C1617+B1618+(RAND!F1618/10*CHOOSE(RANDBETWEEN(1,6),"-5","5.1","7.05","-7", "2", "-2.1")*RAND())+(Table5[[#This Row],[Column6]]/50*CHOOSE(RANDBETWEEN(1,2),"-2","2.01"))</f>
        <v>186.75836904283571</v>
      </c>
      <c r="D1618" s="8">
        <f ca="1">D1617+B1618+(Table3[[#This Row],[$1,000.005]]-C1617)/100*RAND()</f>
        <v>398.16796478265013</v>
      </c>
      <c r="E1618" s="10">
        <f t="shared" ca="1" si="212"/>
        <v>1829.0614295122718</v>
      </c>
      <c r="F1618" s="10">
        <f t="shared" ca="1" si="213"/>
        <v>182.28996424223755</v>
      </c>
      <c r="G1618" s="10">
        <f t="shared" ca="1" si="214"/>
        <v>919.00400000000002</v>
      </c>
      <c r="H1618" s="8">
        <f ca="1">H1617+CHOOSE(RANDBETWEEN(1,4),"-.9","1",".45","-.4")*RAND()*10+((Table3[[#This Row],[change]]*0.25)*RAND()+((Table3[[#This Row],[$1,000.005]]-C1617)*RAND()/100))</f>
        <v>1262.1803601754075</v>
      </c>
      <c r="I1618" s="10">
        <f ca="1">ABS(Table3[[#This Row],[$1,000.005]]-C1617)</f>
        <v>70.795950259363252</v>
      </c>
      <c r="J1618" s="10">
        <f ca="1">ABS(Table3[[#This Row],[change]])</f>
        <v>86.56202660864821</v>
      </c>
      <c r="K1618" s="10">
        <f ca="1">ABS(Table3[[#This Row],[$1,000]]-H1617)</f>
        <v>13.400556047304235</v>
      </c>
      <c r="N1618" s="10"/>
      <c r="R1618" s="7">
        <f t="shared" ca="1" si="215"/>
        <v>0</v>
      </c>
      <c r="S1618" s="7">
        <f t="shared" ca="1" si="216"/>
        <v>398.16796478265013</v>
      </c>
      <c r="T1618" s="7">
        <f t="shared" ca="1" si="217"/>
        <v>0</v>
      </c>
      <c r="U1618" s="7">
        <f t="shared" ca="1" si="218"/>
        <v>398.16796478265013</v>
      </c>
    </row>
    <row r="1619" spans="1:21" x14ac:dyDescent="0.35">
      <c r="A1619" s="6">
        <v>1618</v>
      </c>
      <c r="B1619" s="10">
        <f t="shared" ca="1" si="211"/>
        <v>16.268203896696182</v>
      </c>
      <c r="C1619" s="8">
        <f ca="1">C1618+B1619+(RAND!F1619/10*CHOOSE(RANDBETWEEN(1,6),"-5","5.1","7.05","-7", "2", "-2.1")*RAND())+(Table5[[#This Row],[Column6]]/50*CHOOSE(RANDBETWEEN(1,2),"-2","2.01"))</f>
        <v>251.32393603115273</v>
      </c>
      <c r="D1619" s="8">
        <f ca="1">D1618+B1619+(Table3[[#This Row],[$1,000.005]]-C1618)/100*RAND()</f>
        <v>414.51769305095496</v>
      </c>
      <c r="E1619" s="10">
        <f t="shared" ca="1" si="212"/>
        <v>1829.4507504764169</v>
      </c>
      <c r="F1619" s="10">
        <f t="shared" ca="1" si="213"/>
        <v>181.58739090017048</v>
      </c>
      <c r="G1619" s="10">
        <f t="shared" ca="1" si="214"/>
        <v>920.00400000000002</v>
      </c>
      <c r="H1619" s="8">
        <f ca="1">H1618+CHOOSE(RANDBETWEEN(1,4),"-.9","1",".45","-.4")*RAND()*10+((Table3[[#This Row],[change]]*0.25)*RAND()+((Table3[[#This Row],[$1,000.005]]-C1618)*RAND()/100))</f>
        <v>1273.1238621521366</v>
      </c>
      <c r="I1619" s="10">
        <f ca="1">ABS(Table3[[#This Row],[$1,000.005]]-C1618)</f>
        <v>64.565566988317016</v>
      </c>
      <c r="J1619" s="10">
        <f ca="1">ABS(Table3[[#This Row],[change]])</f>
        <v>16.268203896696182</v>
      </c>
      <c r="K1619" s="10">
        <f ca="1">ABS(Table3[[#This Row],[$1,000]]-H1618)</f>
        <v>10.943501976729067</v>
      </c>
      <c r="N1619" s="10"/>
      <c r="R1619" s="7">
        <f t="shared" ca="1" si="215"/>
        <v>0</v>
      </c>
      <c r="S1619" s="7">
        <f t="shared" ca="1" si="216"/>
        <v>414.51769305095496</v>
      </c>
      <c r="T1619" s="7">
        <f t="shared" ca="1" si="217"/>
        <v>0</v>
      </c>
      <c r="U1619" s="7">
        <f t="shared" ca="1" si="218"/>
        <v>414.51769305095496</v>
      </c>
    </row>
    <row r="1620" spans="1:21" x14ac:dyDescent="0.35">
      <c r="A1620" s="6">
        <v>1619</v>
      </c>
      <c r="B1620" s="10">
        <f t="shared" ca="1" si="211"/>
        <v>13.207262032386891</v>
      </c>
      <c r="C1620" s="8">
        <f ca="1">C1619+B1620+(RAND!F1620/10*CHOOSE(RANDBETWEEN(1,6),"-5","5.1","7.05","-7", "2", "-2.1")*RAND())+(Table5[[#This Row],[Column6]]/50*CHOOSE(RANDBETWEEN(1,2),"-2","2.01"))</f>
        <v>264.21185604703913</v>
      </c>
      <c r="D1620" s="8">
        <f ca="1">D1619+B1620+(Table3[[#This Row],[$1,000.005]]-C1619)/100*RAND()</f>
        <v>427.80691135413963</v>
      </c>
      <c r="E1620" s="10">
        <f t="shared" ca="1" si="212"/>
        <v>1829.9605956878347</v>
      </c>
      <c r="F1620" s="10">
        <f t="shared" ca="1" si="213"/>
        <v>180.68113254456861</v>
      </c>
      <c r="G1620" s="10">
        <f t="shared" ca="1" si="214"/>
        <v>919.00400000000002</v>
      </c>
      <c r="H1620" s="8">
        <f ca="1">H1619+CHOOSE(RANDBETWEEN(1,4),"-.9","1",".45","-.4")*RAND()*10+((Table3[[#This Row],[change]]*0.25)*RAND()+((Table3[[#This Row],[$1,000.005]]-C1619)*RAND()/100))</f>
        <v>1279.1730759701536</v>
      </c>
      <c r="I1620" s="10">
        <f ca="1">ABS(Table3[[#This Row],[$1,000.005]]-C1619)</f>
        <v>12.887920015886408</v>
      </c>
      <c r="J1620" s="10">
        <f ca="1">ABS(Table3[[#This Row],[change]])</f>
        <v>13.207262032386891</v>
      </c>
      <c r="K1620" s="10">
        <f ca="1">ABS(Table3[[#This Row],[$1,000]]-H1619)</f>
        <v>6.0492138180170514</v>
      </c>
      <c r="N1620" s="10"/>
      <c r="R1620" s="7">
        <f t="shared" ca="1" si="215"/>
        <v>0</v>
      </c>
      <c r="S1620" s="7">
        <f t="shared" ca="1" si="216"/>
        <v>427.80691135413963</v>
      </c>
      <c r="T1620" s="7">
        <f t="shared" ca="1" si="217"/>
        <v>0</v>
      </c>
      <c r="U1620" s="7">
        <f t="shared" ca="1" si="218"/>
        <v>427.80691135413963</v>
      </c>
    </row>
    <row r="1621" spans="1:21" x14ac:dyDescent="0.35">
      <c r="A1621" s="6">
        <v>1620</v>
      </c>
      <c r="B1621" s="10">
        <f t="shared" ca="1" si="211"/>
        <v>-0.5118562692652654</v>
      </c>
      <c r="C1621" s="8">
        <f ca="1">C1620+B1621+(RAND!F1621/10*CHOOSE(RANDBETWEEN(1,6),"-5","5.1","7.05","-7", "2", "-2.1")*RAND())+(Table5[[#This Row],[Column6]]/50*CHOOSE(RANDBETWEEN(1,2),"-2","2.01"))</f>
        <v>369.90447414841663</v>
      </c>
      <c r="D1621" s="8">
        <f ca="1">D1620+B1621+(Table3[[#This Row],[$1,000.005]]-C1620)/100*RAND()</f>
        <v>427.83736514368491</v>
      </c>
      <c r="E1621" s="10">
        <f t="shared" ca="1" si="212"/>
        <v>1830.0620471171239</v>
      </c>
      <c r="F1621" s="10">
        <f t="shared" ca="1" si="213"/>
        <v>179.91791144832681</v>
      </c>
      <c r="G1621" s="10">
        <f t="shared" ca="1" si="214"/>
        <v>918.00400000000002</v>
      </c>
      <c r="H1621" s="8">
        <f ca="1">H1620+CHOOSE(RANDBETWEEN(1,4),"-.9","1",".45","-.4")*RAND()*10+((Table3[[#This Row],[change]]*0.25)*RAND()+((Table3[[#This Row],[$1,000.005]]-C1620)*RAND()/100))</f>
        <v>1274.918106361509</v>
      </c>
      <c r="I1621" s="10">
        <f ca="1">ABS(Table3[[#This Row],[$1,000.005]]-C1620)</f>
        <v>105.69261810137749</v>
      </c>
      <c r="J1621" s="10">
        <f ca="1">ABS(Table3[[#This Row],[change]])</f>
        <v>0.5118562692652654</v>
      </c>
      <c r="K1621" s="10">
        <f ca="1">ABS(Table3[[#This Row],[$1,000]]-H1620)</f>
        <v>4.2549696086446147</v>
      </c>
      <c r="N1621" s="10"/>
      <c r="R1621" s="7">
        <f t="shared" ca="1" si="215"/>
        <v>0</v>
      </c>
      <c r="S1621" s="7">
        <f t="shared" ca="1" si="216"/>
        <v>427.83736514368491</v>
      </c>
      <c r="T1621" s="7">
        <f t="shared" ca="1" si="217"/>
        <v>0</v>
      </c>
      <c r="U1621" s="7">
        <f t="shared" ca="1" si="218"/>
        <v>427.83736514368491</v>
      </c>
    </row>
    <row r="1622" spans="1:21" x14ac:dyDescent="0.35">
      <c r="A1622" s="6">
        <v>1621</v>
      </c>
      <c r="B1622" s="10">
        <f t="shared" ca="1" si="211"/>
        <v>4.9263221659507552</v>
      </c>
      <c r="C1622" s="8">
        <f ca="1">C1621+B1622+(RAND!F1622/10*CHOOSE(RANDBETWEEN(1,6),"-5","5.1","7.05","-7", "2", "-2.1")*RAND())+(Table5[[#This Row],[Column6]]/50*CHOOSE(RANDBETWEEN(1,2),"-2","2.01"))</f>
        <v>397.14841741450289</v>
      </c>
      <c r="D1622" s="8">
        <f ca="1">D1621+B1622+(Table3[[#This Row],[$1,000.005]]-C1621)/100*RAND()</f>
        <v>433.03172132560354</v>
      </c>
      <c r="E1622" s="10">
        <f t="shared" ca="1" si="212"/>
        <v>1830.9551848830538</v>
      </c>
      <c r="F1622" s="10">
        <f t="shared" ca="1" si="213"/>
        <v>179.5445008215658</v>
      </c>
      <c r="G1622" s="10">
        <f t="shared" ca="1" si="214"/>
        <v>917.00400000000002</v>
      </c>
      <c r="H1622" s="8">
        <f ca="1">H1621+CHOOSE(RANDBETWEEN(1,4),"-.9","1",".45","-.4")*RAND()*10+((Table3[[#This Row],[change]]*0.25)*RAND()+((Table3[[#This Row],[$1,000.005]]-C1621)*RAND()/100))</f>
        <v>1278.2985490695335</v>
      </c>
      <c r="I1622" s="10">
        <f ca="1">ABS(Table3[[#This Row],[$1,000.005]]-C1621)</f>
        <v>27.243943266086262</v>
      </c>
      <c r="J1622" s="10">
        <f ca="1">ABS(Table3[[#This Row],[change]])</f>
        <v>4.9263221659507552</v>
      </c>
      <c r="K1622" s="10">
        <f ca="1">ABS(Table3[[#This Row],[$1,000]]-H1621)</f>
        <v>3.380442708024475</v>
      </c>
      <c r="N1622" s="10"/>
      <c r="R1622" s="7">
        <f t="shared" ca="1" si="215"/>
        <v>0</v>
      </c>
      <c r="S1622" s="7">
        <f t="shared" ca="1" si="216"/>
        <v>433.03172132560354</v>
      </c>
      <c r="T1622" s="7">
        <f t="shared" ca="1" si="217"/>
        <v>0</v>
      </c>
      <c r="U1622" s="7">
        <f t="shared" ca="1" si="218"/>
        <v>433.03172132560354</v>
      </c>
    </row>
    <row r="1623" spans="1:21" x14ac:dyDescent="0.35">
      <c r="A1623" s="6">
        <v>1622</v>
      </c>
      <c r="B1623" s="10">
        <f t="shared" ca="1" si="211"/>
        <v>34.168928208381438</v>
      </c>
      <c r="C1623" s="8">
        <f ca="1">C1622+B1623+(RAND!F1623/10*CHOOSE(RANDBETWEEN(1,6),"-5","5.1","7.05","-7", "2", "-2.1")*RAND())+(Table5[[#This Row],[Column6]]/50*CHOOSE(RANDBETWEEN(1,2),"-2","2.01"))</f>
        <v>413.9743761973088</v>
      </c>
      <c r="D1623" s="8">
        <f ca="1">D1622+B1623+(Table3[[#This Row],[$1,000.005]]-C1622)/100*RAND()</f>
        <v>467.2576492989449</v>
      </c>
      <c r="E1623" s="10">
        <f t="shared" ca="1" si="212"/>
        <v>1831.1011808461151</v>
      </c>
      <c r="F1623" s="10">
        <f t="shared" ca="1" si="213"/>
        <v>179.18464284451028</v>
      </c>
      <c r="G1623" s="10">
        <f t="shared" ca="1" si="214"/>
        <v>916.00400000000002</v>
      </c>
      <c r="H1623" s="8">
        <f ca="1">H1622+CHOOSE(RANDBETWEEN(1,4),"-.9","1",".45","-.4")*RAND()*10+((Table3[[#This Row],[change]]*0.25)*RAND()+((Table3[[#This Row],[$1,000.005]]-C1622)*RAND()/100))</f>
        <v>1287.6822426429367</v>
      </c>
      <c r="I1623" s="10">
        <f ca="1">ABS(Table3[[#This Row],[$1,000.005]]-C1622)</f>
        <v>16.825958782805913</v>
      </c>
      <c r="J1623" s="10">
        <f ca="1">ABS(Table3[[#This Row],[change]])</f>
        <v>34.168928208381438</v>
      </c>
      <c r="K1623" s="10">
        <f ca="1">ABS(Table3[[#This Row],[$1,000]]-H1622)</f>
        <v>9.3836935734032068</v>
      </c>
      <c r="N1623" s="10"/>
      <c r="R1623" s="7">
        <f t="shared" ca="1" si="215"/>
        <v>0</v>
      </c>
      <c r="S1623" s="7">
        <f t="shared" ca="1" si="216"/>
        <v>467.2576492989449</v>
      </c>
      <c r="T1623" s="7">
        <f t="shared" ca="1" si="217"/>
        <v>0</v>
      </c>
      <c r="U1623" s="7">
        <f t="shared" ca="1" si="218"/>
        <v>467.2576492989449</v>
      </c>
    </row>
    <row r="1624" spans="1:21" x14ac:dyDescent="0.35">
      <c r="A1624" s="6">
        <v>1623</v>
      </c>
      <c r="B1624" s="10">
        <f t="shared" ca="1" si="211"/>
        <v>-1.6899513452131953</v>
      </c>
      <c r="C1624" s="8">
        <f ca="1">C1623+B1624+(RAND!F1624/10*CHOOSE(RANDBETWEEN(1,6),"-5","5.1","7.05","-7", "2", "-2.1")*RAND())+(Table5[[#This Row],[Column6]]/50*CHOOSE(RANDBETWEEN(1,2),"-2","2.01"))</f>
        <v>468.28719526413749</v>
      </c>
      <c r="D1624" s="8">
        <f ca="1">D1623+B1624+(Table3[[#This Row],[$1,000.005]]-C1623)/100*RAND()</f>
        <v>465.78279916023689</v>
      </c>
      <c r="E1624" s="10">
        <f t="shared" ca="1" si="212"/>
        <v>1831.7110098704211</v>
      </c>
      <c r="F1624" s="10">
        <f t="shared" ca="1" si="213"/>
        <v>179.02134956527021</v>
      </c>
      <c r="G1624" s="10">
        <f t="shared" ca="1" si="214"/>
        <v>915.00400000000002</v>
      </c>
      <c r="H1624" s="8">
        <f ca="1">H1623+CHOOSE(RANDBETWEEN(1,4),"-.9","1",".45","-.4")*RAND()*10+((Table3[[#This Row],[change]]*0.25)*RAND()+((Table3[[#This Row],[$1,000.005]]-C1623)*RAND()/100))</f>
        <v>1286.8548657255053</v>
      </c>
      <c r="I1624" s="10">
        <f ca="1">ABS(Table3[[#This Row],[$1,000.005]]-C1623)</f>
        <v>54.312819066828695</v>
      </c>
      <c r="J1624" s="10">
        <f ca="1">ABS(Table3[[#This Row],[change]])</f>
        <v>1.6899513452131953</v>
      </c>
      <c r="K1624" s="10">
        <f ca="1">ABS(Table3[[#This Row],[$1,000]]-H1623)</f>
        <v>0.82737691743136565</v>
      </c>
      <c r="N1624" s="10"/>
      <c r="R1624" s="7">
        <f t="shared" ca="1" si="215"/>
        <v>0</v>
      </c>
      <c r="S1624" s="7">
        <f t="shared" ca="1" si="216"/>
        <v>465.78279916023689</v>
      </c>
      <c r="T1624" s="7">
        <f t="shared" ca="1" si="217"/>
        <v>0</v>
      </c>
      <c r="U1624" s="7">
        <f t="shared" ca="1" si="218"/>
        <v>465.78279916023689</v>
      </c>
    </row>
    <row r="1625" spans="1:21" x14ac:dyDescent="0.35">
      <c r="A1625" s="6">
        <v>1624</v>
      </c>
      <c r="B1625" s="10">
        <f t="shared" ca="1" si="211"/>
        <v>-5.071025752596524E-3</v>
      </c>
      <c r="C1625" s="8">
        <f ca="1">C1624+B1625+(RAND!F1625/10*CHOOSE(RANDBETWEEN(1,6),"-5","5.1","7.05","-7", "2", "-2.1")*RAND())+(Table5[[#This Row],[Column6]]/50*CHOOSE(RANDBETWEEN(1,2),"-2","2.01"))</f>
        <v>471.71696834603961</v>
      </c>
      <c r="D1625" s="8">
        <f ca="1">D1624+B1625+(Table3[[#This Row],[$1,000.005]]-C1624)/100*RAND()</f>
        <v>465.78931640180576</v>
      </c>
      <c r="E1625" s="10">
        <f t="shared" ca="1" si="212"/>
        <v>1832.3342369423426</v>
      </c>
      <c r="F1625" s="10">
        <f t="shared" ca="1" si="213"/>
        <v>178.07283227558713</v>
      </c>
      <c r="G1625" s="10">
        <f t="shared" ca="1" si="214"/>
        <v>916.00400000000002</v>
      </c>
      <c r="H1625" s="8">
        <f ca="1">H1624+CHOOSE(RANDBETWEEN(1,4),"-.9","1",".45","-.4")*RAND()*10+((Table3[[#This Row],[change]]*0.25)*RAND()+((Table3[[#This Row],[$1,000.005]]-C1624)*RAND()/100))</f>
        <v>1288.0138001582447</v>
      </c>
      <c r="I1625" s="10">
        <f ca="1">ABS(Table3[[#This Row],[$1,000.005]]-C1624)</f>
        <v>3.4297730819021126</v>
      </c>
      <c r="J1625" s="10">
        <f ca="1">ABS(Table3[[#This Row],[change]])</f>
        <v>5.071025752596524E-3</v>
      </c>
      <c r="K1625" s="10">
        <f ca="1">ABS(Table3[[#This Row],[$1,000]]-H1624)</f>
        <v>1.1589344327394429</v>
      </c>
      <c r="N1625" s="10"/>
      <c r="R1625" s="7">
        <f t="shared" ca="1" si="215"/>
        <v>0</v>
      </c>
      <c r="S1625" s="7">
        <f t="shared" ca="1" si="216"/>
        <v>465.78931640180576</v>
      </c>
      <c r="T1625" s="7">
        <f t="shared" ca="1" si="217"/>
        <v>0</v>
      </c>
      <c r="U1625" s="7">
        <f t="shared" ca="1" si="218"/>
        <v>465.78931640180576</v>
      </c>
    </row>
    <row r="1626" spans="1:21" x14ac:dyDescent="0.35">
      <c r="A1626" s="6">
        <v>1625</v>
      </c>
      <c r="B1626" s="10">
        <f t="shared" ca="1" si="211"/>
        <v>-4.3631795106130538</v>
      </c>
      <c r="C1626" s="8">
        <f ca="1">C1625+B1626+(RAND!F1626/10*CHOOSE(RANDBETWEEN(1,6),"-5","5.1","7.05","-7", "2", "-2.1")*RAND())+(Table5[[#This Row],[Column6]]/50*CHOOSE(RANDBETWEEN(1,2),"-2","2.01"))</f>
        <v>410.19455036052631</v>
      </c>
      <c r="D1626" s="8">
        <f ca="1">D1625+B1626+(Table3[[#This Row],[$1,000.005]]-C1625)/100*RAND()</f>
        <v>461.34670606631795</v>
      </c>
      <c r="E1626" s="10">
        <f t="shared" ca="1" si="212"/>
        <v>1832.6771862501382</v>
      </c>
      <c r="F1626" s="10">
        <f t="shared" ca="1" si="213"/>
        <v>177.21561284821348</v>
      </c>
      <c r="G1626" s="10">
        <f t="shared" ca="1" si="214"/>
        <v>915.00400000000002</v>
      </c>
      <c r="H1626" s="8">
        <f ca="1">H1625+CHOOSE(RANDBETWEEN(1,4),"-.9","1",".45","-.4")*RAND()*10+((Table3[[#This Row],[change]]*0.25)*RAND()+((Table3[[#This Row],[$1,000.005]]-C1625)*RAND()/100))</f>
        <v>1285.8248457639506</v>
      </c>
      <c r="I1626" s="10">
        <f ca="1">ABS(Table3[[#This Row],[$1,000.005]]-C1625)</f>
        <v>61.5224179855133</v>
      </c>
      <c r="J1626" s="10">
        <f ca="1">ABS(Table3[[#This Row],[change]])</f>
        <v>4.3631795106130538</v>
      </c>
      <c r="K1626" s="10">
        <f ca="1">ABS(Table3[[#This Row],[$1,000]]-H1625)</f>
        <v>2.1889543942941145</v>
      </c>
      <c r="N1626" s="10"/>
      <c r="R1626" s="7">
        <f t="shared" ca="1" si="215"/>
        <v>0</v>
      </c>
      <c r="S1626" s="7">
        <f t="shared" ca="1" si="216"/>
        <v>461.34670606631795</v>
      </c>
      <c r="T1626" s="7">
        <f t="shared" ca="1" si="217"/>
        <v>0</v>
      </c>
      <c r="U1626" s="7">
        <f t="shared" ca="1" si="218"/>
        <v>461.34670606631795</v>
      </c>
    </row>
    <row r="1627" spans="1:21" x14ac:dyDescent="0.35">
      <c r="A1627" s="6">
        <v>1626</v>
      </c>
      <c r="B1627" s="10">
        <f t="shared" ca="1" si="211"/>
        <v>-31.381031742696432</v>
      </c>
      <c r="C1627" s="8">
        <f ca="1">C1626+B1627+(RAND!F1627/10*CHOOSE(RANDBETWEEN(1,6),"-5","5.1","7.05","-7", "2", "-2.1")*RAND())+(Table5[[#This Row],[Column6]]/50*CHOOSE(RANDBETWEEN(1,2),"-2","2.01"))</f>
        <v>304.88313680519587</v>
      </c>
      <c r="D1627" s="8">
        <f ca="1">D1626+B1627+(Table3[[#This Row],[$1,000.005]]-C1626)/100*RAND()</f>
        <v>429.64185740811519</v>
      </c>
      <c r="E1627" s="10">
        <f t="shared" ca="1" si="212"/>
        <v>1832.6800972365404</v>
      </c>
      <c r="F1627" s="10">
        <f t="shared" ca="1" si="213"/>
        <v>176.54078779325215</v>
      </c>
      <c r="G1627" s="10">
        <f t="shared" ca="1" si="214"/>
        <v>916.00400000000002</v>
      </c>
      <c r="H1627" s="8">
        <f ca="1">H1626+CHOOSE(RANDBETWEEN(1,4),"-.9","1",".45","-.4")*RAND()*10+((Table3[[#This Row],[change]]*0.25)*RAND()+((Table3[[#This Row],[$1,000.005]]-C1626)*RAND()/100))</f>
        <v>1290.5578931342118</v>
      </c>
      <c r="I1627" s="10">
        <f ca="1">ABS(Table3[[#This Row],[$1,000.005]]-C1626)</f>
        <v>105.31141355533043</v>
      </c>
      <c r="J1627" s="10">
        <f ca="1">ABS(Table3[[#This Row],[change]])</f>
        <v>31.381031742696432</v>
      </c>
      <c r="K1627" s="10">
        <f ca="1">ABS(Table3[[#This Row],[$1,000]]-H1626)</f>
        <v>4.7330473702611471</v>
      </c>
      <c r="N1627" s="10"/>
      <c r="R1627" s="7">
        <f t="shared" ca="1" si="215"/>
        <v>0</v>
      </c>
      <c r="S1627" s="7">
        <f t="shared" ca="1" si="216"/>
        <v>429.64185740811519</v>
      </c>
      <c r="T1627" s="7">
        <f t="shared" ca="1" si="217"/>
        <v>0</v>
      </c>
      <c r="U1627" s="7">
        <f t="shared" ca="1" si="218"/>
        <v>429.64185740811519</v>
      </c>
    </row>
    <row r="1628" spans="1:21" x14ac:dyDescent="0.35">
      <c r="A1628" s="6">
        <v>1627</v>
      </c>
      <c r="B1628" s="10">
        <f t="shared" ca="1" si="211"/>
        <v>-20.171944681149952</v>
      </c>
      <c r="C1628" s="8">
        <f ca="1">C1627+B1628+(RAND!F1628/10*CHOOSE(RANDBETWEEN(1,6),"-5","5.1","7.05","-7", "2", "-2.1")*RAND())+(Table5[[#This Row],[Column6]]/50*CHOOSE(RANDBETWEEN(1,2),"-2","2.01"))</f>
        <v>320.26694757949622</v>
      </c>
      <c r="D1628" s="8">
        <f ca="1">D1627+B1628+(Table3[[#This Row],[$1,000.005]]-C1627)/100*RAND()</f>
        <v>409.58064661525862</v>
      </c>
      <c r="E1628" s="10">
        <f t="shared" ca="1" si="212"/>
        <v>1833.5503650068197</v>
      </c>
      <c r="F1628" s="10">
        <f t="shared" ca="1" si="213"/>
        <v>176.17187787135424</v>
      </c>
      <c r="G1628" s="10">
        <f t="shared" ca="1" si="214"/>
        <v>917.00400000000002</v>
      </c>
      <c r="H1628" s="8">
        <f ca="1">H1627+CHOOSE(RANDBETWEEN(1,4),"-.9","1",".45","-.4")*RAND()*10+((Table3[[#This Row],[change]]*0.25)*RAND()+((Table3[[#This Row],[$1,000.005]]-C1627)*RAND()/100))</f>
        <v>1292.2645619922089</v>
      </c>
      <c r="I1628" s="10">
        <f ca="1">ABS(Table3[[#This Row],[$1,000.005]]-C1627)</f>
        <v>15.383810774300343</v>
      </c>
      <c r="J1628" s="10">
        <f ca="1">ABS(Table3[[#This Row],[change]])</f>
        <v>20.171944681149952</v>
      </c>
      <c r="K1628" s="10">
        <f ca="1">ABS(Table3[[#This Row],[$1,000]]-H1627)</f>
        <v>1.7066688579971014</v>
      </c>
      <c r="N1628" s="10"/>
      <c r="R1628" s="7">
        <f t="shared" ca="1" si="215"/>
        <v>0</v>
      </c>
      <c r="S1628" s="7">
        <f t="shared" ca="1" si="216"/>
        <v>409.58064661525862</v>
      </c>
      <c r="T1628" s="7">
        <f t="shared" ca="1" si="217"/>
        <v>0</v>
      </c>
      <c r="U1628" s="7">
        <f t="shared" ca="1" si="218"/>
        <v>409.58064661525862</v>
      </c>
    </row>
    <row r="1629" spans="1:21" x14ac:dyDescent="0.35">
      <c r="A1629" s="6">
        <v>1628</v>
      </c>
      <c r="B1629" s="10">
        <f t="shared" ca="1" si="211"/>
        <v>19.33442023115941</v>
      </c>
      <c r="C1629" s="8">
        <f ca="1">C1628+B1629+(RAND!F1629/10*CHOOSE(RANDBETWEEN(1,6),"-5","5.1","7.05","-7", "2", "-2.1")*RAND())+(Table5[[#This Row],[Column6]]/50*CHOOSE(RANDBETWEEN(1,2),"-2","2.01"))</f>
        <v>267.5378534019959</v>
      </c>
      <c r="D1629" s="8">
        <f ca="1">D1628+B1629+(Table3[[#This Row],[$1,000.005]]-C1628)/100*RAND()</f>
        <v>428.40961132350793</v>
      </c>
      <c r="E1629" s="10">
        <f t="shared" ca="1" si="212"/>
        <v>1834.4061016158144</v>
      </c>
      <c r="F1629" s="10">
        <f t="shared" ca="1" si="213"/>
        <v>175.21831007393266</v>
      </c>
      <c r="G1629" s="10">
        <f t="shared" ca="1" si="214"/>
        <v>918.00400000000002</v>
      </c>
      <c r="H1629" s="8">
        <f ca="1">H1628+CHOOSE(RANDBETWEEN(1,4),"-.9","1",".45","-.4")*RAND()*10+((Table3[[#This Row],[change]]*0.25)*RAND()+((Table3[[#This Row],[$1,000.005]]-C1628)*RAND()/100))</f>
        <v>1302.1505673016725</v>
      </c>
      <c r="I1629" s="10">
        <f ca="1">ABS(Table3[[#This Row],[$1,000.005]]-C1628)</f>
        <v>52.729094177500315</v>
      </c>
      <c r="J1629" s="10">
        <f ca="1">ABS(Table3[[#This Row],[change]])</f>
        <v>19.33442023115941</v>
      </c>
      <c r="K1629" s="10">
        <f ca="1">ABS(Table3[[#This Row],[$1,000]]-H1628)</f>
        <v>9.8860053094635987</v>
      </c>
      <c r="N1629" s="10"/>
      <c r="R1629" s="7">
        <f t="shared" ca="1" si="215"/>
        <v>0</v>
      </c>
      <c r="S1629" s="7">
        <f t="shared" ca="1" si="216"/>
        <v>428.40961132350793</v>
      </c>
      <c r="T1629" s="7">
        <f t="shared" ca="1" si="217"/>
        <v>0</v>
      </c>
      <c r="U1629" s="7">
        <f t="shared" ca="1" si="218"/>
        <v>428.40961132350793</v>
      </c>
    </row>
    <row r="1630" spans="1:21" x14ac:dyDescent="0.35">
      <c r="A1630" s="6">
        <v>1629</v>
      </c>
      <c r="B1630" s="10">
        <f t="shared" ca="1" si="211"/>
        <v>-14.378520454693275</v>
      </c>
      <c r="C1630" s="8">
        <f ca="1">C1629+B1630+(RAND!F1630/10*CHOOSE(RANDBETWEEN(1,6),"-5","5.1","7.05","-7", "2", "-2.1")*RAND())+(Table5[[#This Row],[Column6]]/50*CHOOSE(RANDBETWEEN(1,2),"-2","2.01"))</f>
        <v>229.33248183505717</v>
      </c>
      <c r="D1630" s="8">
        <f ca="1">D1629+B1630+(Table3[[#This Row],[$1,000.005]]-C1629)/100*RAND()</f>
        <v>413.9818091634711</v>
      </c>
      <c r="E1630" s="10">
        <f t="shared" ca="1" si="212"/>
        <v>1835.0830227924339</v>
      </c>
      <c r="F1630" s="10">
        <f t="shared" ca="1" si="213"/>
        <v>174.89588418627753</v>
      </c>
      <c r="G1630" s="10">
        <f t="shared" ca="1" si="214"/>
        <v>917.00400000000002</v>
      </c>
      <c r="H1630" s="8">
        <f ca="1">H1629+CHOOSE(RANDBETWEEN(1,4),"-.9","1",".45","-.4")*RAND()*10+((Table3[[#This Row],[change]]*0.25)*RAND()+((Table3[[#This Row],[$1,000.005]]-C1629)*RAND()/100))</f>
        <v>1297.8031792927859</v>
      </c>
      <c r="I1630" s="10">
        <f ca="1">ABS(Table3[[#This Row],[$1,000.005]]-C1629)</f>
        <v>38.205371566938737</v>
      </c>
      <c r="J1630" s="10">
        <f ca="1">ABS(Table3[[#This Row],[change]])</f>
        <v>14.378520454693275</v>
      </c>
      <c r="K1630" s="10">
        <f ca="1">ABS(Table3[[#This Row],[$1,000]]-H1629)</f>
        <v>4.3473880088865826</v>
      </c>
      <c r="N1630" s="10"/>
      <c r="R1630" s="7">
        <f t="shared" ca="1" si="215"/>
        <v>0</v>
      </c>
      <c r="S1630" s="7">
        <f t="shared" ca="1" si="216"/>
        <v>413.9818091634711</v>
      </c>
      <c r="T1630" s="7">
        <f t="shared" ca="1" si="217"/>
        <v>0</v>
      </c>
      <c r="U1630" s="7">
        <f t="shared" ca="1" si="218"/>
        <v>413.9818091634711</v>
      </c>
    </row>
    <row r="1631" spans="1:21" x14ac:dyDescent="0.35">
      <c r="A1631" s="6">
        <v>1630</v>
      </c>
      <c r="B1631" s="10">
        <f t="shared" ca="1" si="211"/>
        <v>-2.1845520928567659</v>
      </c>
      <c r="C1631" s="8">
        <f ca="1">C1630+B1631+(RAND!F1631/10*CHOOSE(RANDBETWEEN(1,6),"-5","5.1","7.05","-7", "2", "-2.1")*RAND())+(Table5[[#This Row],[Column6]]/50*CHOOSE(RANDBETWEEN(1,2),"-2","2.01"))</f>
        <v>204.01970521760782</v>
      </c>
      <c r="D1631" s="8">
        <f ca="1">D1630+B1631+(Table3[[#This Row],[$1,000.005]]-C1630)/100*RAND()</f>
        <v>411.70641925663756</v>
      </c>
      <c r="E1631" s="10">
        <f t="shared" ca="1" si="212"/>
        <v>1836.0381215234552</v>
      </c>
      <c r="F1631" s="10">
        <f t="shared" ca="1" si="213"/>
        <v>174.13397516911095</v>
      </c>
      <c r="G1631" s="10">
        <f t="shared" ca="1" si="214"/>
        <v>916.00400000000002</v>
      </c>
      <c r="H1631" s="8">
        <f ca="1">H1630+CHOOSE(RANDBETWEEN(1,4),"-.9","1",".45","-.4")*RAND()*10+((Table3[[#This Row],[change]]*0.25)*RAND()+((Table3[[#This Row],[$1,000.005]]-C1630)*RAND()/100))</f>
        <v>1296.6061926482535</v>
      </c>
      <c r="I1631" s="10">
        <f ca="1">ABS(Table3[[#This Row],[$1,000.005]]-C1630)</f>
        <v>25.312776617449344</v>
      </c>
      <c r="J1631" s="10">
        <f ca="1">ABS(Table3[[#This Row],[change]])</f>
        <v>2.1845520928567659</v>
      </c>
      <c r="K1631" s="10">
        <f ca="1">ABS(Table3[[#This Row],[$1,000]]-H1630)</f>
        <v>1.1969866445324442</v>
      </c>
      <c r="N1631" s="10"/>
      <c r="R1631" s="7">
        <f t="shared" ca="1" si="215"/>
        <v>0</v>
      </c>
      <c r="S1631" s="7">
        <f t="shared" ca="1" si="216"/>
        <v>411.70641925663756</v>
      </c>
      <c r="T1631" s="7">
        <f t="shared" ca="1" si="217"/>
        <v>0</v>
      </c>
      <c r="U1631" s="7">
        <f t="shared" ca="1" si="218"/>
        <v>411.70641925663756</v>
      </c>
    </row>
    <row r="1632" spans="1:21" x14ac:dyDescent="0.35">
      <c r="A1632" s="6">
        <v>1631</v>
      </c>
      <c r="B1632" s="10">
        <f t="shared" ca="1" si="211"/>
        <v>134.64215913822912</v>
      </c>
      <c r="C1632" s="8">
        <f ca="1">C1631+B1632+(RAND!F1632/10*CHOOSE(RANDBETWEEN(1,6),"-5","5.1","7.05","-7", "2", "-2.1")*RAND())+(Table5[[#This Row],[Column6]]/50*CHOOSE(RANDBETWEEN(1,2),"-2","2.01"))</f>
        <v>334.62360810319711</v>
      </c>
      <c r="D1632" s="8">
        <f ca="1">D1631+B1632+(Table3[[#This Row],[$1,000.005]]-C1631)/100*RAND()</f>
        <v>547.03384054041317</v>
      </c>
      <c r="E1632" s="10">
        <f t="shared" ca="1" si="212"/>
        <v>1836.3268646662739</v>
      </c>
      <c r="F1632" s="10">
        <f t="shared" ca="1" si="213"/>
        <v>173.83094842649098</v>
      </c>
      <c r="G1632" s="10">
        <f t="shared" ca="1" si="214"/>
        <v>917.00400000000002</v>
      </c>
      <c r="H1632" s="8">
        <f ca="1">H1631+CHOOSE(RANDBETWEEN(1,4),"-.9","1",".45","-.4")*RAND()*10+((Table3[[#This Row],[change]]*0.25)*RAND()+((Table3[[#This Row],[$1,000.005]]-C1631)*RAND()/100))</f>
        <v>1323.2239619299228</v>
      </c>
      <c r="I1632" s="10">
        <f ca="1">ABS(Table3[[#This Row],[$1,000.005]]-C1631)</f>
        <v>130.60390288558929</v>
      </c>
      <c r="J1632" s="10">
        <f ca="1">ABS(Table3[[#This Row],[change]])</f>
        <v>134.64215913822912</v>
      </c>
      <c r="K1632" s="10">
        <f ca="1">ABS(Table3[[#This Row],[$1,000]]-H1631)</f>
        <v>26.617769281669325</v>
      </c>
      <c r="N1632" s="10"/>
      <c r="R1632" s="7">
        <f t="shared" ca="1" si="215"/>
        <v>0</v>
      </c>
      <c r="S1632" s="7">
        <f t="shared" ca="1" si="216"/>
        <v>547.03384054041317</v>
      </c>
      <c r="T1632" s="7">
        <f t="shared" ca="1" si="217"/>
        <v>0</v>
      </c>
      <c r="U1632" s="7">
        <f t="shared" ca="1" si="218"/>
        <v>547.03384054041317</v>
      </c>
    </row>
    <row r="1633" spans="1:21" x14ac:dyDescent="0.35">
      <c r="A1633" s="6">
        <v>1632</v>
      </c>
      <c r="B1633" s="10">
        <f t="shared" ca="1" si="211"/>
        <v>-5.1467622862098823</v>
      </c>
      <c r="C1633" s="8">
        <f ca="1">C1632+B1633+(RAND!F1633/10*CHOOSE(RANDBETWEEN(1,6),"-5","5.1","7.05","-7", "2", "-2.1")*RAND())+(Table5[[#This Row],[Column6]]/50*CHOOSE(RANDBETWEEN(1,2),"-2","2.01"))</f>
        <v>331.30203718178933</v>
      </c>
      <c r="D1633" s="8">
        <f ca="1">D1632+B1633+(Table3[[#This Row],[$1,000.005]]-C1632)/100*RAND()</f>
        <v>541.86925888349936</v>
      </c>
      <c r="E1633" s="10">
        <f t="shared" ca="1" si="212"/>
        <v>1837.2348215978852</v>
      </c>
      <c r="F1633" s="10">
        <f t="shared" ca="1" si="213"/>
        <v>173.22108003970831</v>
      </c>
      <c r="G1633" s="10">
        <f t="shared" ca="1" si="214"/>
        <v>918.00400000000002</v>
      </c>
      <c r="H1633" s="8">
        <f ca="1">H1632+CHOOSE(RANDBETWEEN(1,4),"-.9","1",".45","-.4")*RAND()*10+((Table3[[#This Row],[change]]*0.25)*RAND()+((Table3[[#This Row],[$1,000.005]]-C1632)*RAND()/100))</f>
        <v>1324.9381276419654</v>
      </c>
      <c r="I1633" s="10">
        <f ca="1">ABS(Table3[[#This Row],[$1,000.005]]-C1632)</f>
        <v>3.3215709214077833</v>
      </c>
      <c r="J1633" s="10">
        <f ca="1">ABS(Table3[[#This Row],[change]])</f>
        <v>5.1467622862098823</v>
      </c>
      <c r="K1633" s="10">
        <f ca="1">ABS(Table3[[#This Row],[$1,000]]-H1632)</f>
        <v>1.7141657120425862</v>
      </c>
      <c r="N1633" s="10"/>
      <c r="R1633" s="7">
        <f t="shared" ca="1" si="215"/>
        <v>0</v>
      </c>
      <c r="S1633" s="7">
        <f t="shared" ca="1" si="216"/>
        <v>541.86925888349936</v>
      </c>
      <c r="T1633" s="7">
        <f t="shared" ca="1" si="217"/>
        <v>0</v>
      </c>
      <c r="U1633" s="7">
        <f t="shared" ca="1" si="218"/>
        <v>541.86925888349936</v>
      </c>
    </row>
    <row r="1634" spans="1:21" x14ac:dyDescent="0.35">
      <c r="A1634" s="6">
        <v>1633</v>
      </c>
      <c r="B1634" s="10">
        <f t="shared" ca="1" si="211"/>
        <v>-24.397633858257571</v>
      </c>
      <c r="C1634" s="8">
        <f ca="1">C1633+B1634+(RAND!F1634/10*CHOOSE(RANDBETWEEN(1,6),"-5","5.1","7.05","-7", "2", "-2.1")*RAND())+(Table5[[#This Row],[Column6]]/50*CHOOSE(RANDBETWEEN(1,2),"-2","2.01"))</f>
        <v>347.20416778683273</v>
      </c>
      <c r="D1634" s="8">
        <f ca="1">D1633+B1634+(Table3[[#This Row],[$1,000.005]]-C1633)/100*RAND()</f>
        <v>517.56175286239602</v>
      </c>
      <c r="E1634" s="10">
        <f t="shared" ca="1" si="212"/>
        <v>1837.6775560001686</v>
      </c>
      <c r="F1634" s="10">
        <f t="shared" ca="1" si="213"/>
        <v>173.20791404384644</v>
      </c>
      <c r="G1634" s="10">
        <f t="shared" ca="1" si="214"/>
        <v>919.00400000000002</v>
      </c>
      <c r="H1634" s="8">
        <f ca="1">H1633+CHOOSE(RANDBETWEEN(1,4),"-.9","1",".45","-.4")*RAND()*10+((Table3[[#This Row],[change]]*0.25)*RAND()+((Table3[[#This Row],[$1,000.005]]-C1633)*RAND()/100))</f>
        <v>1323.488470298892</v>
      </c>
      <c r="I1634" s="10">
        <f ca="1">ABS(Table3[[#This Row],[$1,000.005]]-C1633)</f>
        <v>15.902130605043396</v>
      </c>
      <c r="J1634" s="10">
        <f ca="1">ABS(Table3[[#This Row],[change]])</f>
        <v>24.397633858257571</v>
      </c>
      <c r="K1634" s="10">
        <f ca="1">ABS(Table3[[#This Row],[$1,000]]-H1633)</f>
        <v>1.4496573430733406</v>
      </c>
      <c r="N1634" s="10"/>
      <c r="R1634" s="7">
        <f t="shared" ca="1" si="215"/>
        <v>0</v>
      </c>
      <c r="S1634" s="7">
        <f t="shared" ca="1" si="216"/>
        <v>517.56175286239602</v>
      </c>
      <c r="T1634" s="7">
        <f t="shared" ca="1" si="217"/>
        <v>0</v>
      </c>
      <c r="U1634" s="7">
        <f t="shared" ca="1" si="218"/>
        <v>517.56175286239602</v>
      </c>
    </row>
    <row r="1635" spans="1:21" x14ac:dyDescent="0.35">
      <c r="A1635" s="6">
        <v>1634</v>
      </c>
      <c r="B1635" s="10">
        <f t="shared" ca="1" si="211"/>
        <v>0.32794541280296502</v>
      </c>
      <c r="C1635" s="8">
        <f ca="1">C1634+B1635+(RAND!F1635/10*CHOOSE(RANDBETWEEN(1,6),"-5","5.1","7.05","-7", "2", "-2.1")*RAND())+(Table5[[#This Row],[Column6]]/50*CHOOSE(RANDBETWEEN(1,2),"-2","2.01"))</f>
        <v>377.9444635446248</v>
      </c>
      <c r="D1635" s="8">
        <f ca="1">D1634+B1635+(Table3[[#This Row],[$1,000.005]]-C1634)/100*RAND()</f>
        <v>518.16228766798997</v>
      </c>
      <c r="E1635" s="10">
        <f t="shared" ca="1" si="212"/>
        <v>1838.2912822489423</v>
      </c>
      <c r="F1635" s="10">
        <f t="shared" ca="1" si="213"/>
        <v>172.45628985077198</v>
      </c>
      <c r="G1635" s="10">
        <f t="shared" ca="1" si="214"/>
        <v>918.00400000000002</v>
      </c>
      <c r="H1635" s="8">
        <f ca="1">H1634+CHOOSE(RANDBETWEEN(1,4),"-.9","1",".45","-.4")*RAND()*10+((Table3[[#This Row],[change]]*0.25)*RAND()+((Table3[[#This Row],[$1,000.005]]-C1634)*RAND()/100))</f>
        <v>1321.8548779347605</v>
      </c>
      <c r="I1635" s="10">
        <f ca="1">ABS(Table3[[#This Row],[$1,000.005]]-C1634)</f>
        <v>30.740295757792069</v>
      </c>
      <c r="J1635" s="10">
        <f ca="1">ABS(Table3[[#This Row],[change]])</f>
        <v>0.32794541280296502</v>
      </c>
      <c r="K1635" s="10">
        <f ca="1">ABS(Table3[[#This Row],[$1,000]]-H1634)</f>
        <v>1.633592364131573</v>
      </c>
      <c r="N1635" s="10"/>
      <c r="R1635" s="7">
        <f t="shared" ca="1" si="215"/>
        <v>0</v>
      </c>
      <c r="S1635" s="7">
        <f t="shared" ca="1" si="216"/>
        <v>518.16228766798997</v>
      </c>
      <c r="T1635" s="7">
        <f t="shared" ca="1" si="217"/>
        <v>0</v>
      </c>
      <c r="U1635" s="7">
        <f t="shared" ca="1" si="218"/>
        <v>518.16228766798997</v>
      </c>
    </row>
    <row r="1636" spans="1:21" x14ac:dyDescent="0.35">
      <c r="A1636" s="6">
        <v>1635</v>
      </c>
      <c r="B1636" s="10">
        <f t="shared" ca="1" si="211"/>
        <v>39.502666177794268</v>
      </c>
      <c r="C1636" s="8">
        <f ca="1">C1635+B1636+(RAND!F1636/10*CHOOSE(RANDBETWEEN(1,6),"-5","5.1","7.05","-7", "2", "-2.1")*RAND())+(Table5[[#This Row],[Column6]]/50*CHOOSE(RANDBETWEEN(1,2),"-2","2.01"))</f>
        <v>390.30140191728526</v>
      </c>
      <c r="D1636" s="8">
        <f ca="1">D1635+B1636+(Table3[[#This Row],[$1,000.005]]-C1635)/100*RAND()</f>
        <v>557.67428974948484</v>
      </c>
      <c r="E1636" s="10">
        <f t="shared" ca="1" si="212"/>
        <v>1838.7115980246526</v>
      </c>
      <c r="F1636" s="10">
        <f t="shared" ca="1" si="213"/>
        <v>171.75749778969762</v>
      </c>
      <c r="G1636" s="10">
        <f t="shared" ca="1" si="214"/>
        <v>919.00400000000002</v>
      </c>
      <c r="H1636" s="8">
        <f ca="1">H1635+CHOOSE(RANDBETWEEN(1,4),"-.9","1",".45","-.4")*RAND()*10+((Table3[[#This Row],[change]]*0.25)*RAND()+((Table3[[#This Row],[$1,000.005]]-C1635)*RAND()/100))</f>
        <v>1324.4713770803951</v>
      </c>
      <c r="I1636" s="10">
        <f ca="1">ABS(Table3[[#This Row],[$1,000.005]]-C1635)</f>
        <v>12.356938372660466</v>
      </c>
      <c r="J1636" s="10">
        <f ca="1">ABS(Table3[[#This Row],[change]])</f>
        <v>39.502666177794268</v>
      </c>
      <c r="K1636" s="10">
        <f ca="1">ABS(Table3[[#This Row],[$1,000]]-H1635)</f>
        <v>2.6164991456346343</v>
      </c>
      <c r="N1636" s="10"/>
      <c r="R1636" s="7">
        <f t="shared" ca="1" si="215"/>
        <v>0</v>
      </c>
      <c r="S1636" s="7">
        <f t="shared" ca="1" si="216"/>
        <v>557.67428974948484</v>
      </c>
      <c r="T1636" s="7">
        <f t="shared" ca="1" si="217"/>
        <v>0</v>
      </c>
      <c r="U1636" s="7">
        <f t="shared" ca="1" si="218"/>
        <v>557.67428974948484</v>
      </c>
    </row>
    <row r="1637" spans="1:21" x14ac:dyDescent="0.35">
      <c r="A1637" s="6">
        <v>1636</v>
      </c>
      <c r="B1637" s="10">
        <f t="shared" ca="1" si="211"/>
        <v>5.9325686090100778</v>
      </c>
      <c r="C1637" s="8">
        <f ca="1">C1636+B1637+(RAND!F1637/10*CHOOSE(RANDBETWEEN(1,6),"-5","5.1","7.05","-7", "2", "-2.1")*RAND())+(Table5[[#This Row],[Column6]]/50*CHOOSE(RANDBETWEEN(1,2),"-2","2.01"))</f>
        <v>355.4510803427176</v>
      </c>
      <c r="D1637" s="8">
        <f ca="1">D1636+B1637+(Table3[[#This Row],[$1,000.005]]-C1636)/100*RAND()</f>
        <v>563.49620811699856</v>
      </c>
      <c r="E1637" s="10">
        <f t="shared" ca="1" si="212"/>
        <v>1839.2063860484318</v>
      </c>
      <c r="F1637" s="10">
        <f t="shared" ca="1" si="213"/>
        <v>171.64574570387211</v>
      </c>
      <c r="G1637" s="10">
        <f t="shared" ca="1" si="214"/>
        <v>918.00400000000002</v>
      </c>
      <c r="H1637" s="8">
        <f ca="1">H1636+CHOOSE(RANDBETWEEN(1,4),"-.9","1",".45","-.4")*RAND()*10+((Table3[[#This Row],[change]]*0.25)*RAND()+((Table3[[#This Row],[$1,000.005]]-C1636)*RAND()/100))</f>
        <v>1328.4829306015376</v>
      </c>
      <c r="I1637" s="10">
        <f ca="1">ABS(Table3[[#This Row],[$1,000.005]]-C1636)</f>
        <v>34.850321574567658</v>
      </c>
      <c r="J1637" s="10">
        <f ca="1">ABS(Table3[[#This Row],[change]])</f>
        <v>5.9325686090100778</v>
      </c>
      <c r="K1637" s="10">
        <f ca="1">ABS(Table3[[#This Row],[$1,000]]-H1636)</f>
        <v>4.0115535211425595</v>
      </c>
      <c r="N1637" s="10"/>
      <c r="R1637" s="7">
        <f t="shared" ca="1" si="215"/>
        <v>0</v>
      </c>
      <c r="S1637" s="7">
        <f t="shared" ca="1" si="216"/>
        <v>563.49620811699856</v>
      </c>
      <c r="T1637" s="7">
        <f t="shared" ca="1" si="217"/>
        <v>0</v>
      </c>
      <c r="U1637" s="7">
        <f t="shared" ca="1" si="218"/>
        <v>563.49620811699856</v>
      </c>
    </row>
    <row r="1638" spans="1:21" x14ac:dyDescent="0.35">
      <c r="A1638" s="6">
        <v>1637</v>
      </c>
      <c r="B1638" s="10">
        <f t="shared" ca="1" si="211"/>
        <v>-4.4798653868205607</v>
      </c>
      <c r="C1638" s="8">
        <f ca="1">C1637+B1638+(RAND!F1638/10*CHOOSE(RANDBETWEEN(1,6),"-5","5.1","7.05","-7", "2", "-2.1")*RAND())+(Table5[[#This Row],[Column6]]/50*CHOOSE(RANDBETWEEN(1,2),"-2","2.01"))</f>
        <v>335.3652481967552</v>
      </c>
      <c r="D1638" s="8">
        <f ca="1">D1637+B1638+(Table3[[#This Row],[$1,000.005]]-C1637)/100*RAND()</f>
        <v>558.86581198042472</v>
      </c>
      <c r="E1638" s="10">
        <f t="shared" ca="1" si="212"/>
        <v>1839.6893313451196</v>
      </c>
      <c r="F1638" s="10">
        <f t="shared" ca="1" si="213"/>
        <v>171.62913528835489</v>
      </c>
      <c r="G1638" s="10">
        <f t="shared" ca="1" si="214"/>
        <v>919.00400000000002</v>
      </c>
      <c r="H1638" s="8">
        <f ca="1">H1637+CHOOSE(RANDBETWEEN(1,4),"-.9","1",".45","-.4")*RAND()*10+((Table3[[#This Row],[change]]*0.25)*RAND()+((Table3[[#This Row],[$1,000.005]]-C1637)*RAND()/100))</f>
        <v>1330.3539468297952</v>
      </c>
      <c r="I1638" s="10">
        <f ca="1">ABS(Table3[[#This Row],[$1,000.005]]-C1637)</f>
        <v>20.085832145962399</v>
      </c>
      <c r="J1638" s="10">
        <f ca="1">ABS(Table3[[#This Row],[change]])</f>
        <v>4.4798653868205607</v>
      </c>
      <c r="K1638" s="10">
        <f ca="1">ABS(Table3[[#This Row],[$1,000]]-H1637)</f>
        <v>1.8710162282575311</v>
      </c>
      <c r="N1638" s="10"/>
      <c r="R1638" s="7">
        <f t="shared" ca="1" si="215"/>
        <v>0</v>
      </c>
      <c r="S1638" s="7">
        <f t="shared" ca="1" si="216"/>
        <v>558.86581198042472</v>
      </c>
      <c r="T1638" s="7">
        <f t="shared" ca="1" si="217"/>
        <v>0</v>
      </c>
      <c r="U1638" s="7">
        <f t="shared" ca="1" si="218"/>
        <v>558.86581198042472</v>
      </c>
    </row>
    <row r="1639" spans="1:21" x14ac:dyDescent="0.35">
      <c r="A1639" s="6">
        <v>1638</v>
      </c>
      <c r="B1639" s="10">
        <f t="shared" ca="1" si="211"/>
        <v>-0.23274354994804439</v>
      </c>
      <c r="C1639" s="8">
        <f ca="1">C1638+B1639+(RAND!F1639/10*CHOOSE(RANDBETWEEN(1,6),"-5","5.1","7.05","-7", "2", "-2.1")*RAND())+(Table5[[#This Row],[Column6]]/50*CHOOSE(RANDBETWEEN(1,2),"-2","2.01"))</f>
        <v>287.91012644711918</v>
      </c>
      <c r="D1639" s="8">
        <f ca="1">D1638+B1639+(Table3[[#This Row],[$1,000.005]]-C1638)/100*RAND()</f>
        <v>558.45610259736213</v>
      </c>
      <c r="E1639" s="10">
        <f t="shared" ca="1" si="212"/>
        <v>1839.712740034631</v>
      </c>
      <c r="F1639" s="10">
        <f t="shared" ca="1" si="213"/>
        <v>171.08326655387833</v>
      </c>
      <c r="G1639" s="10">
        <f t="shared" ca="1" si="214"/>
        <v>920.00400000000002</v>
      </c>
      <c r="H1639" s="8">
        <f ca="1">H1638+CHOOSE(RANDBETWEEN(1,4),"-.9","1",".45","-.4")*RAND()*10+((Table3[[#This Row],[change]]*0.25)*RAND()+((Table3[[#This Row],[$1,000.005]]-C1638)*RAND()/100))</f>
        <v>1336.8276000501364</v>
      </c>
      <c r="I1639" s="10">
        <f ca="1">ABS(Table3[[#This Row],[$1,000.005]]-C1638)</f>
        <v>47.455121749636021</v>
      </c>
      <c r="J1639" s="10">
        <f ca="1">ABS(Table3[[#This Row],[change]])</f>
        <v>0.23274354994804439</v>
      </c>
      <c r="K1639" s="10">
        <f ca="1">ABS(Table3[[#This Row],[$1,000]]-H1638)</f>
        <v>6.473653220341248</v>
      </c>
      <c r="N1639" s="10"/>
      <c r="R1639" s="7">
        <f t="shared" ca="1" si="215"/>
        <v>0</v>
      </c>
      <c r="S1639" s="7">
        <f t="shared" ca="1" si="216"/>
        <v>558.45610259736213</v>
      </c>
      <c r="T1639" s="7">
        <f t="shared" ca="1" si="217"/>
        <v>0</v>
      </c>
      <c r="U1639" s="7">
        <f t="shared" ca="1" si="218"/>
        <v>558.45610259736213</v>
      </c>
    </row>
    <row r="1640" spans="1:21" x14ac:dyDescent="0.35">
      <c r="A1640" s="6">
        <v>1639</v>
      </c>
      <c r="B1640" s="10">
        <f t="shared" ca="1" si="211"/>
        <v>-14.070949894241494</v>
      </c>
      <c r="C1640" s="8">
        <f ca="1">C1639+B1640+(RAND!F1640/10*CHOOSE(RANDBETWEEN(1,6),"-5","5.1","7.05","-7", "2", "-2.1")*RAND())+(Table5[[#This Row],[Column6]]/50*CHOOSE(RANDBETWEEN(1,2),"-2","2.01"))</f>
        <v>260.02724288486638</v>
      </c>
      <c r="D1640" s="8">
        <f ca="1">D1639+B1640+(Table3[[#This Row],[$1,000.005]]-C1639)/100*RAND()</f>
        <v>544.35134714924391</v>
      </c>
      <c r="E1640" s="10">
        <f t="shared" ca="1" si="212"/>
        <v>1840.2883711857708</v>
      </c>
      <c r="F1640" s="10">
        <f t="shared" ca="1" si="213"/>
        <v>170.68051961510196</v>
      </c>
      <c r="G1640" s="10">
        <f t="shared" ca="1" si="214"/>
        <v>919.00400000000002</v>
      </c>
      <c r="H1640" s="8">
        <f ca="1">H1639+CHOOSE(RANDBETWEEN(1,4),"-.9","1",".45","-.4")*RAND()*10+((Table3[[#This Row],[change]]*0.25)*RAND()+((Table3[[#This Row],[$1,000.005]]-C1639)*RAND()/100))</f>
        <v>1332.0892658833429</v>
      </c>
      <c r="I1640" s="10">
        <f ca="1">ABS(Table3[[#This Row],[$1,000.005]]-C1639)</f>
        <v>27.8828835622528</v>
      </c>
      <c r="J1640" s="10">
        <f ca="1">ABS(Table3[[#This Row],[change]])</f>
        <v>14.070949894241494</v>
      </c>
      <c r="K1640" s="10">
        <f ca="1">ABS(Table3[[#This Row],[$1,000]]-H1639)</f>
        <v>4.7383341667934928</v>
      </c>
      <c r="N1640" s="10"/>
      <c r="R1640" s="7">
        <f t="shared" ca="1" si="215"/>
        <v>0</v>
      </c>
      <c r="S1640" s="7">
        <f t="shared" ca="1" si="216"/>
        <v>544.35134714924391</v>
      </c>
      <c r="T1640" s="7">
        <f t="shared" ca="1" si="217"/>
        <v>0</v>
      </c>
      <c r="U1640" s="7">
        <f t="shared" ca="1" si="218"/>
        <v>544.35134714924391</v>
      </c>
    </row>
    <row r="1641" spans="1:21" x14ac:dyDescent="0.35">
      <c r="A1641" s="6">
        <v>1640</v>
      </c>
      <c r="B1641" s="10">
        <f t="shared" ca="1" si="211"/>
        <v>12.975308623536572</v>
      </c>
      <c r="C1641" s="8">
        <f ca="1">C1640+B1641+(RAND!F1641/10*CHOOSE(RANDBETWEEN(1,6),"-5","5.1","7.05","-7", "2", "-2.1")*RAND())+(Table5[[#This Row],[Column6]]/50*CHOOSE(RANDBETWEEN(1,2),"-2","2.01"))</f>
        <v>208.21988281119127</v>
      </c>
      <c r="D1641" s="8">
        <f ca="1">D1640+B1641+(Table3[[#This Row],[$1,000.005]]-C1640)/100*RAND()</f>
        <v>557.25399112628895</v>
      </c>
      <c r="E1641" s="10">
        <f t="shared" ca="1" si="212"/>
        <v>1841.1670862391677</v>
      </c>
      <c r="F1641" s="10">
        <f t="shared" ca="1" si="213"/>
        <v>169.83694798529024</v>
      </c>
      <c r="G1641" s="10">
        <f t="shared" ca="1" si="214"/>
        <v>920.00400000000002</v>
      </c>
      <c r="H1641" s="8">
        <f ca="1">H1640+CHOOSE(RANDBETWEEN(1,4),"-.9","1",".45","-.4")*RAND()*10+((Table3[[#This Row],[change]]*0.25)*RAND()+((Table3[[#This Row],[$1,000.005]]-C1640)*RAND()/100))</f>
        <v>1331.5178459213148</v>
      </c>
      <c r="I1641" s="10">
        <f ca="1">ABS(Table3[[#This Row],[$1,000.005]]-C1640)</f>
        <v>51.807360073675113</v>
      </c>
      <c r="J1641" s="10">
        <f ca="1">ABS(Table3[[#This Row],[change]])</f>
        <v>12.975308623536572</v>
      </c>
      <c r="K1641" s="10">
        <f ca="1">ABS(Table3[[#This Row],[$1,000]]-H1640)</f>
        <v>0.57141996202813061</v>
      </c>
      <c r="N1641" s="10"/>
      <c r="R1641" s="7">
        <f t="shared" ca="1" si="215"/>
        <v>0</v>
      </c>
      <c r="S1641" s="7">
        <f t="shared" ca="1" si="216"/>
        <v>557.25399112628895</v>
      </c>
      <c r="T1641" s="7">
        <f t="shared" ca="1" si="217"/>
        <v>0</v>
      </c>
      <c r="U1641" s="7">
        <f t="shared" ca="1" si="218"/>
        <v>557.25399112628895</v>
      </c>
    </row>
    <row r="1642" spans="1:21" x14ac:dyDescent="0.35">
      <c r="A1642" s="6">
        <v>1641</v>
      </c>
      <c r="B1642" s="10">
        <f t="shared" ca="1" si="211"/>
        <v>11.056495463054073</v>
      </c>
      <c r="C1642" s="8">
        <f ca="1">C1641+B1642+(RAND!F1642/10*CHOOSE(RANDBETWEEN(1,6),"-5","5.1","7.05","-7", "2", "-2.1")*RAND())+(Table5[[#This Row],[Column6]]/50*CHOOSE(RANDBETWEEN(1,2),"-2","2.01"))</f>
        <v>178.63986092587811</v>
      </c>
      <c r="D1642" s="8">
        <f ca="1">D1641+B1642+(Table3[[#This Row],[$1,000.005]]-C1641)/100*RAND()</f>
        <v>568.19507719643775</v>
      </c>
      <c r="E1642" s="10">
        <f t="shared" ca="1" si="212"/>
        <v>1841.7240314106677</v>
      </c>
      <c r="F1642" s="10">
        <f t="shared" ca="1" si="213"/>
        <v>169.50286232858443</v>
      </c>
      <c r="G1642" s="10">
        <f t="shared" ca="1" si="214"/>
        <v>919.00400000000002</v>
      </c>
      <c r="H1642" s="8">
        <f ca="1">H1641+CHOOSE(RANDBETWEEN(1,4),"-.9","1",".45","-.4")*RAND()*10+((Table3[[#This Row],[change]]*0.25)*RAND()+((Table3[[#This Row],[$1,000.005]]-C1641)*RAND()/100))</f>
        <v>1334.5650051488308</v>
      </c>
      <c r="I1642" s="10">
        <f ca="1">ABS(Table3[[#This Row],[$1,000.005]]-C1641)</f>
        <v>29.580021885313158</v>
      </c>
      <c r="J1642" s="10">
        <f ca="1">ABS(Table3[[#This Row],[change]])</f>
        <v>11.056495463054073</v>
      </c>
      <c r="K1642" s="10">
        <f ca="1">ABS(Table3[[#This Row],[$1,000]]-H1641)</f>
        <v>3.0471592275159765</v>
      </c>
      <c r="N1642" s="10"/>
      <c r="R1642" s="7">
        <f t="shared" ca="1" si="215"/>
        <v>0</v>
      </c>
      <c r="S1642" s="7">
        <f t="shared" ca="1" si="216"/>
        <v>568.19507719643775</v>
      </c>
      <c r="T1642" s="7">
        <f t="shared" ca="1" si="217"/>
        <v>0</v>
      </c>
      <c r="U1642" s="7">
        <f t="shared" ca="1" si="218"/>
        <v>568.19507719643775</v>
      </c>
    </row>
    <row r="1643" spans="1:21" x14ac:dyDescent="0.35">
      <c r="A1643" s="6">
        <v>1642</v>
      </c>
      <c r="B1643" s="10">
        <f t="shared" ca="1" si="211"/>
        <v>13.844388110980438</v>
      </c>
      <c r="C1643" s="8">
        <f ca="1">C1642+B1643+(RAND!F1643/10*CHOOSE(RANDBETWEEN(1,6),"-5","5.1","7.05","-7", "2", "-2.1")*RAND())+(Table5[[#This Row],[Column6]]/50*CHOOSE(RANDBETWEEN(1,2),"-2","2.01"))</f>
        <v>128.97719785306884</v>
      </c>
      <c r="D1643" s="8">
        <f ca="1">D1642+B1643+(Table3[[#This Row],[$1,000.005]]-C1642)/100*RAND()</f>
        <v>581.64759137255362</v>
      </c>
      <c r="E1643" s="10">
        <f t="shared" ca="1" si="212"/>
        <v>1842.1503878388903</v>
      </c>
      <c r="F1643" s="10">
        <f t="shared" ca="1" si="213"/>
        <v>169.34463511474979</v>
      </c>
      <c r="G1643" s="10">
        <f t="shared" ca="1" si="214"/>
        <v>918.00400000000002</v>
      </c>
      <c r="H1643" s="8">
        <f ca="1">H1642+CHOOSE(RANDBETWEEN(1,4),"-.9","1",".45","-.4")*RAND()*10+((Table3[[#This Row],[change]]*0.25)*RAND()+((Table3[[#This Row],[$1,000.005]]-C1642)*RAND()/100))</f>
        <v>1335.3286780126728</v>
      </c>
      <c r="I1643" s="10">
        <f ca="1">ABS(Table3[[#This Row],[$1,000.005]]-C1642)</f>
        <v>49.662663072809266</v>
      </c>
      <c r="J1643" s="10">
        <f ca="1">ABS(Table3[[#This Row],[change]])</f>
        <v>13.844388110980438</v>
      </c>
      <c r="K1643" s="10">
        <f ca="1">ABS(Table3[[#This Row],[$1,000]]-H1642)</f>
        <v>0.76367286384197541</v>
      </c>
      <c r="N1643" s="10"/>
      <c r="R1643" s="7">
        <f t="shared" ca="1" si="215"/>
        <v>0</v>
      </c>
      <c r="S1643" s="7">
        <f t="shared" ca="1" si="216"/>
        <v>581.64759137255362</v>
      </c>
      <c r="T1643" s="7">
        <f t="shared" ca="1" si="217"/>
        <v>0</v>
      </c>
      <c r="U1643" s="7">
        <f t="shared" ca="1" si="218"/>
        <v>581.64759137255362</v>
      </c>
    </row>
    <row r="1644" spans="1:21" x14ac:dyDescent="0.35">
      <c r="A1644" s="6">
        <v>1643</v>
      </c>
      <c r="B1644" s="10">
        <f t="shared" ca="1" si="211"/>
        <v>-1.1433515073380023E-2</v>
      </c>
      <c r="C1644" s="8">
        <f ca="1">C1643+B1644+(RAND!F1644/10*CHOOSE(RANDBETWEEN(1,6),"-5","5.1","7.05","-7", "2", "-2.1")*RAND())+(Table5[[#This Row],[Column6]]/50*CHOOSE(RANDBETWEEN(1,2),"-2","2.01"))</f>
        <v>111.26242958604523</v>
      </c>
      <c r="D1644" s="8">
        <f ca="1">D1643+B1644+(Table3[[#This Row],[$1,000.005]]-C1643)/100*RAND()</f>
        <v>581.56012056705924</v>
      </c>
      <c r="E1644" s="10">
        <f t="shared" ca="1" si="212"/>
        <v>1842.5795681229629</v>
      </c>
      <c r="F1644" s="10">
        <f t="shared" ca="1" si="213"/>
        <v>168.93594694158938</v>
      </c>
      <c r="G1644" s="10">
        <f t="shared" ca="1" si="214"/>
        <v>917.00400000000002</v>
      </c>
      <c r="H1644" s="8">
        <f ca="1">H1643+CHOOSE(RANDBETWEEN(1,4),"-.9","1",".45","-.4")*RAND()*10+((Table3[[#This Row],[change]]*0.25)*RAND()+((Table3[[#This Row],[$1,000.005]]-C1643)*RAND()/100))</f>
        <v>1337.4388761742723</v>
      </c>
      <c r="I1644" s="10">
        <f ca="1">ABS(Table3[[#This Row],[$1,000.005]]-C1643)</f>
        <v>17.714768267023615</v>
      </c>
      <c r="J1644" s="10">
        <f ca="1">ABS(Table3[[#This Row],[change]])</f>
        <v>1.1433515073380023E-2</v>
      </c>
      <c r="K1644" s="10">
        <f ca="1">ABS(Table3[[#This Row],[$1,000]]-H1643)</f>
        <v>2.1101981615995555</v>
      </c>
      <c r="N1644" s="10"/>
      <c r="R1644" s="7">
        <f t="shared" ca="1" si="215"/>
        <v>0</v>
      </c>
      <c r="S1644" s="7">
        <f t="shared" ca="1" si="216"/>
        <v>581.56012056705924</v>
      </c>
      <c r="T1644" s="7">
        <f t="shared" ca="1" si="217"/>
        <v>0</v>
      </c>
      <c r="U1644" s="7">
        <f t="shared" ca="1" si="218"/>
        <v>581.56012056705924</v>
      </c>
    </row>
    <row r="1645" spans="1:21" x14ac:dyDescent="0.35">
      <c r="A1645" s="6">
        <v>1644</v>
      </c>
      <c r="B1645" s="10">
        <f t="shared" ca="1" si="211"/>
        <v>-43.811913338555073</v>
      </c>
      <c r="C1645" s="8">
        <f ca="1">C1644+B1645+(RAND!F1645/10*CHOOSE(RANDBETWEEN(1,6),"-5","5.1","7.05","-7", "2", "-2.1")*RAND())+(Table5[[#This Row],[Column6]]/50*CHOOSE(RANDBETWEEN(1,2),"-2","2.01"))</f>
        <v>159.49769722675137</v>
      </c>
      <c r="D1645" s="8">
        <f ca="1">D1644+B1645+(Table3[[#This Row],[$1,000.005]]-C1644)/100*RAND()</f>
        <v>537.86089983360012</v>
      </c>
      <c r="E1645" s="10">
        <f t="shared" ca="1" si="212"/>
        <v>1842.8497729369442</v>
      </c>
      <c r="F1645" s="10">
        <f t="shared" ca="1" si="213"/>
        <v>168.12511896784017</v>
      </c>
      <c r="G1645" s="10">
        <f t="shared" ca="1" si="214"/>
        <v>916.00400000000002</v>
      </c>
      <c r="H1645" s="8">
        <f ca="1">H1644+CHOOSE(RANDBETWEEN(1,4),"-.9","1",".45","-.4")*RAND()*10+((Table3[[#This Row],[change]]*0.25)*RAND()+((Table3[[#This Row],[$1,000.005]]-C1644)*RAND()/100))</f>
        <v>1331.5313021125828</v>
      </c>
      <c r="I1645" s="10">
        <f ca="1">ABS(Table3[[#This Row],[$1,000.005]]-C1644)</f>
        <v>48.235267640706141</v>
      </c>
      <c r="J1645" s="10">
        <f ca="1">ABS(Table3[[#This Row],[change]])</f>
        <v>43.811913338555073</v>
      </c>
      <c r="K1645" s="10">
        <f ca="1">ABS(Table3[[#This Row],[$1,000]]-H1644)</f>
        <v>5.9075740616895018</v>
      </c>
      <c r="N1645" s="10"/>
      <c r="R1645" s="7">
        <f t="shared" ca="1" si="215"/>
        <v>0</v>
      </c>
      <c r="S1645" s="7">
        <f t="shared" ca="1" si="216"/>
        <v>537.86089983360012</v>
      </c>
      <c r="T1645" s="7">
        <f t="shared" ca="1" si="217"/>
        <v>0</v>
      </c>
      <c r="U1645" s="7">
        <f t="shared" ca="1" si="218"/>
        <v>537.86089983360012</v>
      </c>
    </row>
    <row r="1646" spans="1:21" x14ac:dyDescent="0.35">
      <c r="A1646" s="6">
        <v>1645</v>
      </c>
      <c r="B1646" s="10">
        <f t="shared" ca="1" si="211"/>
        <v>4.2649350047513884E-2</v>
      </c>
      <c r="C1646" s="8">
        <f ca="1">C1645+B1646+(RAND!F1646/10*CHOOSE(RANDBETWEEN(1,6),"-5","5.1","7.05","-7", "2", "-2.1")*RAND())+(Table5[[#This Row],[Column6]]/50*CHOOSE(RANDBETWEEN(1,2),"-2","2.01"))</f>
        <v>188.74837142500718</v>
      </c>
      <c r="D1646" s="8">
        <f ca="1">D1645+B1646+(Table3[[#This Row],[$1,000.005]]-C1645)/100*RAND()</f>
        <v>538.02123634786642</v>
      </c>
      <c r="E1646" s="10">
        <f t="shared" ca="1" si="212"/>
        <v>1843.3897983643733</v>
      </c>
      <c r="F1646" s="10">
        <f t="shared" ca="1" si="213"/>
        <v>167.32483188397532</v>
      </c>
      <c r="G1646" s="10">
        <f t="shared" ca="1" si="214"/>
        <v>917.00400000000002</v>
      </c>
      <c r="H1646" s="8">
        <f ca="1">H1645+CHOOSE(RANDBETWEEN(1,4),"-.9","1",".45","-.4")*RAND()*10+((Table3[[#This Row],[change]]*0.25)*RAND()+((Table3[[#This Row],[$1,000.005]]-C1645)*RAND()/100))</f>
        <v>1329.1713305552935</v>
      </c>
      <c r="I1646" s="10">
        <f ca="1">ABS(Table3[[#This Row],[$1,000.005]]-C1645)</f>
        <v>29.250674198255808</v>
      </c>
      <c r="J1646" s="10">
        <f ca="1">ABS(Table3[[#This Row],[change]])</f>
        <v>4.2649350047513884E-2</v>
      </c>
      <c r="K1646" s="10">
        <f ca="1">ABS(Table3[[#This Row],[$1,000]]-H1645)</f>
        <v>2.3599715572893274</v>
      </c>
      <c r="N1646" s="10"/>
      <c r="R1646" s="7">
        <f t="shared" ca="1" si="215"/>
        <v>0</v>
      </c>
      <c r="S1646" s="7">
        <f t="shared" ca="1" si="216"/>
        <v>538.02123634786642</v>
      </c>
      <c r="T1646" s="7">
        <f t="shared" ca="1" si="217"/>
        <v>0</v>
      </c>
      <c r="U1646" s="7">
        <f t="shared" ca="1" si="218"/>
        <v>538.02123634786642</v>
      </c>
    </row>
    <row r="1647" spans="1:21" x14ac:dyDescent="0.35">
      <c r="A1647" s="6">
        <v>1646</v>
      </c>
      <c r="B1647" s="10">
        <f t="shared" ca="1" si="211"/>
        <v>18.685062956717204</v>
      </c>
      <c r="C1647" s="8">
        <f ca="1">C1646+B1647+(RAND!F1647/10*CHOOSE(RANDBETWEEN(1,6),"-5","5.1","7.05","-7", "2", "-2.1")*RAND())+(Table5[[#This Row],[Column6]]/50*CHOOSE(RANDBETWEEN(1,2),"-2","2.01"))</f>
        <v>244.88778103020675</v>
      </c>
      <c r="D1647" s="8">
        <f ca="1">D1646+B1647+(Table3[[#This Row],[$1,000.005]]-C1646)/100*RAND()</f>
        <v>557.01032477975218</v>
      </c>
      <c r="E1647" s="10">
        <f t="shared" ca="1" si="212"/>
        <v>1843.6011979311929</v>
      </c>
      <c r="F1647" s="10">
        <f t="shared" ca="1" si="213"/>
        <v>166.8840067323099</v>
      </c>
      <c r="G1647" s="10">
        <f t="shared" ca="1" si="214"/>
        <v>918.00400000000002</v>
      </c>
      <c r="H1647" s="8">
        <f ca="1">H1646+CHOOSE(RANDBETWEEN(1,4),"-.9","1",".45","-.4")*RAND()*10+((Table3[[#This Row],[change]]*0.25)*RAND()+((Table3[[#This Row],[$1,000.005]]-C1646)*RAND()/100))</f>
        <v>1332.5986346584968</v>
      </c>
      <c r="I1647" s="10">
        <f ca="1">ABS(Table3[[#This Row],[$1,000.005]]-C1646)</f>
        <v>56.139409605199575</v>
      </c>
      <c r="J1647" s="10">
        <f ca="1">ABS(Table3[[#This Row],[change]])</f>
        <v>18.685062956717204</v>
      </c>
      <c r="K1647" s="10">
        <f ca="1">ABS(Table3[[#This Row],[$1,000]]-H1646)</f>
        <v>3.4273041032033689</v>
      </c>
      <c r="N1647" s="10"/>
      <c r="R1647" s="7">
        <f t="shared" ca="1" si="215"/>
        <v>0</v>
      </c>
      <c r="S1647" s="7">
        <f t="shared" ca="1" si="216"/>
        <v>557.01032477975218</v>
      </c>
      <c r="T1647" s="7">
        <f t="shared" ca="1" si="217"/>
        <v>0</v>
      </c>
      <c r="U1647" s="7">
        <f t="shared" ca="1" si="218"/>
        <v>557.01032477975218</v>
      </c>
    </row>
    <row r="1648" spans="1:21" x14ac:dyDescent="0.35">
      <c r="A1648" s="6">
        <v>1647</v>
      </c>
      <c r="B1648" s="10">
        <f t="shared" ca="1" si="211"/>
        <v>-0.24445534944712369</v>
      </c>
      <c r="C1648" s="8">
        <f ca="1">C1647+B1648+(RAND!F1648/10*CHOOSE(RANDBETWEEN(1,6),"-5","5.1","7.05","-7", "2", "-2.1")*RAND())+(Table5[[#This Row],[Column6]]/50*CHOOSE(RANDBETWEEN(1,2),"-2","2.01"))</f>
        <v>251.54030120103104</v>
      </c>
      <c r="D1648" s="8">
        <f ca="1">D1647+B1648+(Table3[[#This Row],[$1,000.005]]-C1647)/100*RAND()</f>
        <v>556.83213907548702</v>
      </c>
      <c r="E1648" s="10">
        <f t="shared" ca="1" si="212"/>
        <v>1843.8909497985162</v>
      </c>
      <c r="F1648" s="10">
        <f t="shared" ca="1" si="213"/>
        <v>166.18086127172268</v>
      </c>
      <c r="G1648" s="10">
        <f t="shared" ca="1" si="214"/>
        <v>917.00400000000002</v>
      </c>
      <c r="H1648" s="8">
        <f ca="1">H1647+CHOOSE(RANDBETWEEN(1,4),"-.9","1",".45","-.4")*RAND()*10+((Table3[[#This Row],[change]]*0.25)*RAND()+((Table3[[#This Row],[$1,000.005]]-C1647)*RAND()/100))</f>
        <v>1340.6546643475067</v>
      </c>
      <c r="I1648" s="10">
        <f ca="1">ABS(Table3[[#This Row],[$1,000.005]]-C1647)</f>
        <v>6.6525201708242889</v>
      </c>
      <c r="J1648" s="10">
        <f ca="1">ABS(Table3[[#This Row],[change]])</f>
        <v>0.24445534944712369</v>
      </c>
      <c r="K1648" s="10">
        <f ca="1">ABS(Table3[[#This Row],[$1,000]]-H1647)</f>
        <v>8.0560296890098471</v>
      </c>
      <c r="N1648" s="10"/>
      <c r="R1648" s="7">
        <f t="shared" ca="1" si="215"/>
        <v>0</v>
      </c>
      <c r="S1648" s="7">
        <f t="shared" ca="1" si="216"/>
        <v>556.83213907548702</v>
      </c>
      <c r="T1648" s="7">
        <f t="shared" ca="1" si="217"/>
        <v>0</v>
      </c>
      <c r="U1648" s="7">
        <f t="shared" ca="1" si="218"/>
        <v>556.83213907548702</v>
      </c>
    </row>
    <row r="1649" spans="1:21" x14ac:dyDescent="0.35">
      <c r="A1649" s="6">
        <v>1648</v>
      </c>
      <c r="B1649" s="10">
        <f t="shared" ca="1" si="211"/>
        <v>-1.2602667191333645</v>
      </c>
      <c r="C1649" s="8">
        <f ca="1">C1648+B1649+(RAND!F1649/10*CHOOSE(RANDBETWEEN(1,6),"-5","5.1","7.05","-7", "2", "-2.1")*RAND())+(Table5[[#This Row],[Column6]]/50*CHOOSE(RANDBETWEEN(1,2),"-2","2.01"))</f>
        <v>275.25766232817693</v>
      </c>
      <c r="D1649" s="8">
        <f ca="1">D1648+B1649+(Table3[[#This Row],[$1,000.005]]-C1648)/100*RAND()</f>
        <v>555.61498667337662</v>
      </c>
      <c r="E1649" s="10">
        <f t="shared" ca="1" si="212"/>
        <v>1844.4201821995757</v>
      </c>
      <c r="F1649" s="10">
        <f t="shared" ca="1" si="213"/>
        <v>165.47440449896413</v>
      </c>
      <c r="G1649" s="10">
        <f t="shared" ca="1" si="214"/>
        <v>916.00400000000002</v>
      </c>
      <c r="H1649" s="8">
        <f ca="1">H1648+CHOOSE(RANDBETWEEN(1,4),"-.9","1",".45","-.4")*RAND()*10+((Table3[[#This Row],[change]]*0.25)*RAND()+((Table3[[#This Row],[$1,000.005]]-C1648)*RAND()/100))</f>
        <v>1338.6428288116183</v>
      </c>
      <c r="I1649" s="10">
        <f ca="1">ABS(Table3[[#This Row],[$1,000.005]]-C1648)</f>
        <v>23.717361127145892</v>
      </c>
      <c r="J1649" s="10">
        <f ca="1">ABS(Table3[[#This Row],[change]])</f>
        <v>1.2602667191333645</v>
      </c>
      <c r="K1649" s="10">
        <f ca="1">ABS(Table3[[#This Row],[$1,000]]-H1648)</f>
        <v>2.0118355358883946</v>
      </c>
      <c r="N1649" s="10"/>
      <c r="R1649" s="7">
        <f t="shared" ca="1" si="215"/>
        <v>0</v>
      </c>
      <c r="S1649" s="7">
        <f t="shared" ca="1" si="216"/>
        <v>555.61498667337662</v>
      </c>
      <c r="T1649" s="7">
        <f t="shared" ca="1" si="217"/>
        <v>0</v>
      </c>
      <c r="U1649" s="7">
        <f t="shared" ca="1" si="218"/>
        <v>555.61498667337662</v>
      </c>
    </row>
    <row r="1650" spans="1:21" x14ac:dyDescent="0.35">
      <c r="A1650" s="6">
        <v>1649</v>
      </c>
      <c r="B1650" s="10">
        <f t="shared" ca="1" si="211"/>
        <v>8.7464115870835517</v>
      </c>
      <c r="C1650" s="8">
        <f ca="1">C1649+B1650+(RAND!F1650/10*CHOOSE(RANDBETWEEN(1,6),"-5","5.1","7.05","-7", "2", "-2.1")*RAND())+(Table5[[#This Row],[Column6]]/50*CHOOSE(RANDBETWEEN(1,2),"-2","2.01"))</f>
        <v>223.30679872514077</v>
      </c>
      <c r="D1650" s="8">
        <f ca="1">D1649+B1650+(Table3[[#This Row],[$1,000.005]]-C1649)/100*RAND()</f>
        <v>564.02918476037212</v>
      </c>
      <c r="E1650" s="10">
        <f t="shared" ca="1" si="212"/>
        <v>1845.1105679111088</v>
      </c>
      <c r="F1650" s="10">
        <f t="shared" ca="1" si="213"/>
        <v>164.96098007104484</v>
      </c>
      <c r="G1650" s="10">
        <f t="shared" ca="1" si="214"/>
        <v>915.00400000000002</v>
      </c>
      <c r="H1650" s="8">
        <f ca="1">H1649+CHOOSE(RANDBETWEEN(1,4),"-.9","1",".45","-.4")*RAND()*10+((Table3[[#This Row],[change]]*0.25)*RAND()+((Table3[[#This Row],[$1,000.005]]-C1649)*RAND()/100))</f>
        <v>1333.7083540901492</v>
      </c>
      <c r="I1650" s="10">
        <f ca="1">ABS(Table3[[#This Row],[$1,000.005]]-C1649)</f>
        <v>51.950863603036169</v>
      </c>
      <c r="J1650" s="10">
        <f ca="1">ABS(Table3[[#This Row],[change]])</f>
        <v>8.7464115870835517</v>
      </c>
      <c r="K1650" s="10">
        <f ca="1">ABS(Table3[[#This Row],[$1,000]]-H1649)</f>
        <v>4.9344747214690869</v>
      </c>
      <c r="N1650" s="10"/>
      <c r="R1650" s="7">
        <f t="shared" ca="1" si="215"/>
        <v>0</v>
      </c>
      <c r="S1650" s="7">
        <f t="shared" ca="1" si="216"/>
        <v>564.02918476037212</v>
      </c>
      <c r="T1650" s="7">
        <f t="shared" ca="1" si="217"/>
        <v>0</v>
      </c>
      <c r="U1650" s="7">
        <f t="shared" ca="1" si="218"/>
        <v>564.02918476037212</v>
      </c>
    </row>
    <row r="1651" spans="1:21" x14ac:dyDescent="0.35">
      <c r="A1651" s="6">
        <v>1650</v>
      </c>
      <c r="B1651" s="10">
        <f t="shared" ca="1" si="211"/>
        <v>-2.0228905586516808</v>
      </c>
      <c r="C1651" s="8">
        <f ca="1">C1650+B1651+(RAND!F1651/10*CHOOSE(RANDBETWEEN(1,6),"-5","5.1","7.05","-7", "2", "-2.1")*RAND())+(Table5[[#This Row],[Column6]]/50*CHOOSE(RANDBETWEEN(1,2),"-2","2.01"))</f>
        <v>255.42594654009818</v>
      </c>
      <c r="D1651" s="8">
        <f ca="1">D1650+B1651+(Table3[[#This Row],[$1,000.005]]-C1650)/100*RAND()</f>
        <v>562.20631446524806</v>
      </c>
      <c r="E1651" s="10">
        <f t="shared" ca="1" si="212"/>
        <v>1845.7139367378275</v>
      </c>
      <c r="F1651" s="10">
        <f t="shared" ca="1" si="213"/>
        <v>164.78581889275048</v>
      </c>
      <c r="G1651" s="10">
        <f t="shared" ca="1" si="214"/>
        <v>914.00400000000002</v>
      </c>
      <c r="H1651" s="8">
        <f ca="1">H1650+CHOOSE(RANDBETWEEN(1,4),"-.9","1",".45","-.4")*RAND()*10+((Table3[[#This Row],[change]]*0.25)*RAND()+((Table3[[#This Row],[$1,000.005]]-C1650)*RAND()/100))</f>
        <v>1337.9668740710877</v>
      </c>
      <c r="I1651" s="10">
        <f ca="1">ABS(Table3[[#This Row],[$1,000.005]]-C1650)</f>
        <v>32.119147814957415</v>
      </c>
      <c r="J1651" s="10">
        <f ca="1">ABS(Table3[[#This Row],[change]])</f>
        <v>2.0228905586516808</v>
      </c>
      <c r="K1651" s="10">
        <f ca="1">ABS(Table3[[#This Row],[$1,000]]-H1650)</f>
        <v>4.2585199809384449</v>
      </c>
      <c r="N1651" s="10"/>
      <c r="R1651" s="7">
        <f t="shared" ca="1" si="215"/>
        <v>0</v>
      </c>
      <c r="S1651" s="7">
        <f t="shared" ca="1" si="216"/>
        <v>562.20631446524806</v>
      </c>
      <c r="T1651" s="7">
        <f t="shared" ca="1" si="217"/>
        <v>0</v>
      </c>
      <c r="U1651" s="7">
        <f t="shared" ca="1" si="218"/>
        <v>562.20631446524806</v>
      </c>
    </row>
    <row r="1652" spans="1:21" x14ac:dyDescent="0.35">
      <c r="A1652" s="6">
        <v>1651</v>
      </c>
      <c r="B1652" s="10">
        <f t="shared" ca="1" si="211"/>
        <v>-1.7427076679709745</v>
      </c>
      <c r="C1652" s="8">
        <f ca="1">C1651+B1652+(RAND!F1652/10*CHOOSE(RANDBETWEEN(1,6),"-5","5.1","7.05","-7", "2", "-2.1")*RAND())+(Table5[[#This Row],[Column6]]/50*CHOOSE(RANDBETWEEN(1,2),"-2","2.01"))</f>
        <v>188.63181686951984</v>
      </c>
      <c r="D1652" s="8">
        <f ca="1">D1651+B1652+(Table3[[#This Row],[$1,000.005]]-C1651)/100*RAND()</f>
        <v>560.40055955520768</v>
      </c>
      <c r="E1652" s="10">
        <f t="shared" ca="1" si="212"/>
        <v>1846.6104747037386</v>
      </c>
      <c r="F1652" s="10">
        <f t="shared" ca="1" si="213"/>
        <v>163.91256121538237</v>
      </c>
      <c r="G1652" s="10">
        <f t="shared" ca="1" si="214"/>
        <v>915.00400000000002</v>
      </c>
      <c r="H1652" s="8">
        <f ca="1">H1651+CHOOSE(RANDBETWEEN(1,4),"-.9","1",".45","-.4")*RAND()*10+((Table3[[#This Row],[change]]*0.25)*RAND()+((Table3[[#This Row],[$1,000.005]]-C1651)*RAND()/100))</f>
        <v>1330.8871901524649</v>
      </c>
      <c r="I1652" s="10">
        <f ca="1">ABS(Table3[[#This Row],[$1,000.005]]-C1651)</f>
        <v>66.794129670578343</v>
      </c>
      <c r="J1652" s="10">
        <f ca="1">ABS(Table3[[#This Row],[change]])</f>
        <v>1.7427076679709745</v>
      </c>
      <c r="K1652" s="10">
        <f ca="1">ABS(Table3[[#This Row],[$1,000]]-H1651)</f>
        <v>7.0796839186227771</v>
      </c>
      <c r="N1652" s="10"/>
      <c r="R1652" s="7">
        <f t="shared" ca="1" si="215"/>
        <v>0</v>
      </c>
      <c r="S1652" s="7">
        <f t="shared" ca="1" si="216"/>
        <v>560.40055955520768</v>
      </c>
      <c r="T1652" s="7">
        <f t="shared" ca="1" si="217"/>
        <v>0</v>
      </c>
      <c r="U1652" s="7">
        <f t="shared" ca="1" si="218"/>
        <v>560.40055955520768</v>
      </c>
    </row>
    <row r="1653" spans="1:21" x14ac:dyDescent="0.35">
      <c r="A1653" s="6">
        <v>1652</v>
      </c>
      <c r="B1653" s="10">
        <f t="shared" ca="1" si="211"/>
        <v>3.6040902902538829</v>
      </c>
      <c r="C1653" s="8">
        <f ca="1">C1652+B1653+(RAND!F1653/10*CHOOSE(RANDBETWEEN(1,6),"-5","5.1","7.05","-7", "2", "-2.1")*RAND())+(Table5[[#This Row],[Column6]]/50*CHOOSE(RANDBETWEEN(1,2),"-2","2.01"))</f>
        <v>248.10807630518838</v>
      </c>
      <c r="D1653" s="8">
        <f ca="1">D1652+B1653+(Table3[[#This Row],[$1,000.005]]-C1652)/100*RAND()</f>
        <v>564.14242306288406</v>
      </c>
      <c r="E1653" s="10">
        <f t="shared" ca="1" si="212"/>
        <v>1847.1955552563804</v>
      </c>
      <c r="F1653" s="10">
        <f t="shared" ca="1" si="213"/>
        <v>163.0803590516613</v>
      </c>
      <c r="G1653" s="10">
        <f t="shared" ca="1" si="214"/>
        <v>916.00400000000002</v>
      </c>
      <c r="H1653" s="8">
        <f ca="1">H1652+CHOOSE(RANDBETWEEN(1,4),"-.9","1",".45","-.4")*RAND()*10+((Table3[[#This Row],[change]]*0.25)*RAND()+((Table3[[#This Row],[$1,000.005]]-C1652)*RAND()/100))</f>
        <v>1324.4784166458992</v>
      </c>
      <c r="I1653" s="10">
        <f ca="1">ABS(Table3[[#This Row],[$1,000.005]]-C1652)</f>
        <v>59.476259435668538</v>
      </c>
      <c r="J1653" s="10">
        <f ca="1">ABS(Table3[[#This Row],[change]])</f>
        <v>3.6040902902538829</v>
      </c>
      <c r="K1653" s="10">
        <f ca="1">ABS(Table3[[#This Row],[$1,000]]-H1652)</f>
        <v>6.4087735065656943</v>
      </c>
      <c r="N1653" s="10"/>
      <c r="R1653" s="7">
        <f t="shared" ca="1" si="215"/>
        <v>0</v>
      </c>
      <c r="S1653" s="7">
        <f t="shared" ca="1" si="216"/>
        <v>564.14242306288406</v>
      </c>
      <c r="T1653" s="7">
        <f t="shared" ca="1" si="217"/>
        <v>0</v>
      </c>
      <c r="U1653" s="7">
        <f t="shared" ca="1" si="218"/>
        <v>564.14242306288406</v>
      </c>
    </row>
    <row r="1654" spans="1:21" x14ac:dyDescent="0.35">
      <c r="A1654" s="6">
        <v>1653</v>
      </c>
      <c r="B1654" s="10">
        <f t="shared" ca="1" si="211"/>
        <v>-28.469147386711867</v>
      </c>
      <c r="C1654" s="8">
        <f ca="1">C1653+B1654+(RAND!F1654/10*CHOOSE(RANDBETWEEN(1,6),"-5","5.1","7.05","-7", "2", "-2.1")*RAND())+(Table5[[#This Row],[Column6]]/50*CHOOSE(RANDBETWEEN(1,2),"-2","2.01"))</f>
        <v>144.78173966853447</v>
      </c>
      <c r="D1654" s="8">
        <f ca="1">D1653+B1654+(Table3[[#This Row],[$1,000.005]]-C1653)/100*RAND()</f>
        <v>535.16675186326586</v>
      </c>
      <c r="E1654" s="10">
        <f t="shared" ca="1" si="212"/>
        <v>1847.3630143582136</v>
      </c>
      <c r="F1654" s="10">
        <f t="shared" ca="1" si="213"/>
        <v>162.29635631796828</v>
      </c>
      <c r="G1654" s="10">
        <f t="shared" ca="1" si="214"/>
        <v>915.00400000000002</v>
      </c>
      <c r="H1654" s="8">
        <f ca="1">H1653+CHOOSE(RANDBETWEEN(1,4),"-.9","1",".45","-.4")*RAND()*10+((Table3[[#This Row],[change]]*0.25)*RAND()+((Table3[[#This Row],[$1,000.005]]-C1653)*RAND()/100))</f>
        <v>1324.808811291655</v>
      </c>
      <c r="I1654" s="10">
        <f ca="1">ABS(Table3[[#This Row],[$1,000.005]]-C1653)</f>
        <v>103.32633663665391</v>
      </c>
      <c r="J1654" s="10">
        <f ca="1">ABS(Table3[[#This Row],[change]])</f>
        <v>28.469147386711867</v>
      </c>
      <c r="K1654" s="10">
        <f ca="1">ABS(Table3[[#This Row],[$1,000]]-H1653)</f>
        <v>0.33039464575585953</v>
      </c>
      <c r="N1654" s="10"/>
      <c r="R1654" s="7">
        <f t="shared" ca="1" si="215"/>
        <v>0</v>
      </c>
      <c r="S1654" s="7">
        <f t="shared" ca="1" si="216"/>
        <v>535.16675186326586</v>
      </c>
      <c r="T1654" s="7">
        <f t="shared" ca="1" si="217"/>
        <v>0</v>
      </c>
      <c r="U1654" s="7">
        <f t="shared" ca="1" si="218"/>
        <v>535.16675186326586</v>
      </c>
    </row>
    <row r="1655" spans="1:21" x14ac:dyDescent="0.35">
      <c r="A1655" s="6">
        <v>1654</v>
      </c>
      <c r="B1655" s="10">
        <f t="shared" ca="1" si="211"/>
        <v>46.641277830348329</v>
      </c>
      <c r="C1655" s="8">
        <f ca="1">C1654+B1655+(RAND!F1655/10*CHOOSE(RANDBETWEEN(1,6),"-5","5.1","7.05","-7", "2", "-2.1")*RAND())+(Table5[[#This Row],[Column6]]/50*CHOOSE(RANDBETWEEN(1,2),"-2","2.01"))</f>
        <v>208.97913109895271</v>
      </c>
      <c r="D1655" s="8">
        <f ca="1">D1654+B1655+(Table3[[#This Row],[$1,000.005]]-C1654)/100*RAND()</f>
        <v>582.01080286249544</v>
      </c>
      <c r="E1655" s="10">
        <f t="shared" ca="1" si="212"/>
        <v>1847.8189054994086</v>
      </c>
      <c r="F1655" s="10">
        <f t="shared" ca="1" si="213"/>
        <v>161.87712510024562</v>
      </c>
      <c r="G1655" s="10">
        <f t="shared" ca="1" si="214"/>
        <v>914.00400000000002</v>
      </c>
      <c r="H1655" s="8">
        <f ca="1">H1654+CHOOSE(RANDBETWEEN(1,4),"-.9","1",".45","-.4")*RAND()*10+((Table3[[#This Row],[change]]*0.25)*RAND()+((Table3[[#This Row],[$1,000.005]]-C1654)*RAND()/100))</f>
        <v>1330.8026444240033</v>
      </c>
      <c r="I1655" s="10">
        <f ca="1">ABS(Table3[[#This Row],[$1,000.005]]-C1654)</f>
        <v>64.197391430418236</v>
      </c>
      <c r="J1655" s="10">
        <f ca="1">ABS(Table3[[#This Row],[change]])</f>
        <v>46.641277830348329</v>
      </c>
      <c r="K1655" s="10">
        <f ca="1">ABS(Table3[[#This Row],[$1,000]]-H1654)</f>
        <v>5.9938331323482998</v>
      </c>
      <c r="N1655" s="10"/>
      <c r="R1655" s="7">
        <f t="shared" ca="1" si="215"/>
        <v>0</v>
      </c>
      <c r="S1655" s="7">
        <f t="shared" ca="1" si="216"/>
        <v>582.01080286249544</v>
      </c>
      <c r="T1655" s="7">
        <f t="shared" ca="1" si="217"/>
        <v>0</v>
      </c>
      <c r="U1655" s="7">
        <f t="shared" ca="1" si="218"/>
        <v>582.01080286249544</v>
      </c>
    </row>
    <row r="1656" spans="1:21" x14ac:dyDescent="0.35">
      <c r="A1656" s="6">
        <v>1655</v>
      </c>
      <c r="B1656" s="10">
        <f t="shared" ca="1" si="211"/>
        <v>-59.280507321469045</v>
      </c>
      <c r="C1656" s="8">
        <f ca="1">C1655+B1656+(RAND!F1656/10*CHOOSE(RANDBETWEEN(1,6),"-5","5.1","7.05","-7", "2", "-2.1")*RAND())+(Table5[[#This Row],[Column6]]/50*CHOOSE(RANDBETWEEN(1,2),"-2","2.01"))</f>
        <v>114.46580120025526</v>
      </c>
      <c r="D1656" s="8">
        <f ca="1">D1655+B1656+(Table3[[#This Row],[$1,000.005]]-C1655)/100*RAND()</f>
        <v>522.51143378057088</v>
      </c>
      <c r="E1656" s="10">
        <f t="shared" ca="1" si="212"/>
        <v>1848.7203761521298</v>
      </c>
      <c r="F1656" s="10">
        <f t="shared" ca="1" si="213"/>
        <v>161.2463399657737</v>
      </c>
      <c r="G1656" s="10">
        <f t="shared" ca="1" si="214"/>
        <v>913.00400000000002</v>
      </c>
      <c r="H1656" s="8">
        <f ca="1">H1655+CHOOSE(RANDBETWEEN(1,4),"-.9","1",".45","-.4")*RAND()*10+((Table3[[#This Row],[change]]*0.25)*RAND()+((Table3[[#This Row],[$1,000.005]]-C1655)*RAND()/100))</f>
        <v>1321.8171498715931</v>
      </c>
      <c r="I1656" s="10">
        <f ca="1">ABS(Table3[[#This Row],[$1,000.005]]-C1655)</f>
        <v>94.513329898697449</v>
      </c>
      <c r="J1656" s="10">
        <f ca="1">ABS(Table3[[#This Row],[change]])</f>
        <v>59.280507321469045</v>
      </c>
      <c r="K1656" s="10">
        <f ca="1">ABS(Table3[[#This Row],[$1,000]]-H1655)</f>
        <v>8.9854945524102732</v>
      </c>
      <c r="N1656" s="10"/>
      <c r="R1656" s="7">
        <f t="shared" ca="1" si="215"/>
        <v>0</v>
      </c>
      <c r="S1656" s="7">
        <f t="shared" ca="1" si="216"/>
        <v>522.51143378057088</v>
      </c>
      <c r="T1656" s="7">
        <f t="shared" ca="1" si="217"/>
        <v>0</v>
      </c>
      <c r="U1656" s="7">
        <f t="shared" ca="1" si="218"/>
        <v>522.51143378057088</v>
      </c>
    </row>
    <row r="1657" spans="1:21" x14ac:dyDescent="0.35">
      <c r="A1657" s="6">
        <v>1656</v>
      </c>
      <c r="B1657" s="10">
        <f t="shared" ca="1" si="211"/>
        <v>-11.970468714414862</v>
      </c>
      <c r="C1657" s="8">
        <f ca="1">C1656+B1657+(RAND!F1657/10*CHOOSE(RANDBETWEEN(1,6),"-5","5.1","7.05","-7", "2", "-2.1")*RAND())+(Table5[[#This Row],[Column6]]/50*CHOOSE(RANDBETWEEN(1,2),"-2","2.01"))</f>
        <v>67.223035751234264</v>
      </c>
      <c r="D1657" s="8">
        <f ca="1">D1656+B1657+(Table3[[#This Row],[$1,000.005]]-C1656)/100*RAND()</f>
        <v>510.48777874281325</v>
      </c>
      <c r="E1657" s="10">
        <f t="shared" ca="1" si="212"/>
        <v>1849.1249107097365</v>
      </c>
      <c r="F1657" s="10">
        <f t="shared" ca="1" si="213"/>
        <v>160.93652884521848</v>
      </c>
      <c r="G1657" s="10">
        <f t="shared" ca="1" si="214"/>
        <v>912.00400000000002</v>
      </c>
      <c r="H1657" s="8">
        <f ca="1">H1656+CHOOSE(RANDBETWEEN(1,4),"-.9","1",".45","-.4")*RAND()*10+((Table3[[#This Row],[change]]*0.25)*RAND()+((Table3[[#This Row],[$1,000.005]]-C1656)*RAND()/100))</f>
        <v>1315.6494914147561</v>
      </c>
      <c r="I1657" s="10">
        <f ca="1">ABS(Table3[[#This Row],[$1,000.005]]-C1656)</f>
        <v>47.242765449020993</v>
      </c>
      <c r="J1657" s="10">
        <f ca="1">ABS(Table3[[#This Row],[change]])</f>
        <v>11.970468714414862</v>
      </c>
      <c r="K1657" s="10">
        <f ca="1">ABS(Table3[[#This Row],[$1,000]]-H1656)</f>
        <v>6.167658456836989</v>
      </c>
      <c r="N1657" s="10"/>
      <c r="R1657" s="7">
        <f t="shared" ca="1" si="215"/>
        <v>0</v>
      </c>
      <c r="S1657" s="7">
        <f t="shared" ca="1" si="216"/>
        <v>510.48777874281325</v>
      </c>
      <c r="T1657" s="7">
        <f t="shared" ca="1" si="217"/>
        <v>0</v>
      </c>
      <c r="U1657" s="7">
        <f t="shared" ca="1" si="218"/>
        <v>510.48777874281325</v>
      </c>
    </row>
    <row r="1658" spans="1:21" x14ac:dyDescent="0.35">
      <c r="A1658" s="6">
        <v>1657</v>
      </c>
      <c r="B1658" s="10">
        <f t="shared" ca="1" si="211"/>
        <v>2.16468491843565</v>
      </c>
      <c r="C1658" s="8">
        <f ca="1">C1657+B1658+(RAND!F1658/10*CHOOSE(RANDBETWEEN(1,6),"-5","5.1","7.05","-7", "2", "-2.1")*RAND())+(Table5[[#This Row],[Column6]]/50*CHOOSE(RANDBETWEEN(1,2),"-2","2.01"))</f>
        <v>97.635931521591772</v>
      </c>
      <c r="D1658" s="8">
        <f ca="1">D1657+B1658+(Table3[[#This Row],[$1,000.005]]-C1657)/100*RAND()</f>
        <v>512.94798391737731</v>
      </c>
      <c r="E1658" s="10">
        <f t="shared" ca="1" si="212"/>
        <v>1849.3487134581558</v>
      </c>
      <c r="F1658" s="10">
        <f t="shared" ca="1" si="213"/>
        <v>160.89579051859127</v>
      </c>
      <c r="G1658" s="10">
        <f t="shared" ca="1" si="214"/>
        <v>913.00400000000002</v>
      </c>
      <c r="H1658" s="8">
        <f ca="1">H1657+CHOOSE(RANDBETWEEN(1,4),"-.9","1",".45","-.4")*RAND()*10+((Table3[[#This Row],[change]]*0.25)*RAND()+((Table3[[#This Row],[$1,000.005]]-C1657)*RAND()/100))</f>
        <v>1312.8589209241379</v>
      </c>
      <c r="I1658" s="10">
        <f ca="1">ABS(Table3[[#This Row],[$1,000.005]]-C1657)</f>
        <v>30.412895770357508</v>
      </c>
      <c r="J1658" s="10">
        <f ca="1">ABS(Table3[[#This Row],[change]])</f>
        <v>2.16468491843565</v>
      </c>
      <c r="K1658" s="10">
        <f ca="1">ABS(Table3[[#This Row],[$1,000]]-H1657)</f>
        <v>2.7905704906181654</v>
      </c>
      <c r="N1658" s="10"/>
      <c r="R1658" s="7">
        <f t="shared" ca="1" si="215"/>
        <v>0</v>
      </c>
      <c r="S1658" s="7">
        <f t="shared" ca="1" si="216"/>
        <v>512.94798391737731</v>
      </c>
      <c r="T1658" s="7">
        <f t="shared" ca="1" si="217"/>
        <v>0</v>
      </c>
      <c r="U1658" s="7">
        <f t="shared" ca="1" si="218"/>
        <v>512.94798391737731</v>
      </c>
    </row>
    <row r="1659" spans="1:21" x14ac:dyDescent="0.35">
      <c r="A1659" s="6">
        <v>1658</v>
      </c>
      <c r="B1659" s="10">
        <f t="shared" ca="1" si="211"/>
        <v>12.674685313080815</v>
      </c>
      <c r="C1659" s="8">
        <f ca="1">C1658+B1659+(RAND!F1659/10*CHOOSE(RANDBETWEEN(1,6),"-5","5.1","7.05","-7", "2", "-2.1")*RAND())+(Table5[[#This Row],[Column6]]/50*CHOOSE(RANDBETWEEN(1,2),"-2","2.01"))</f>
        <v>119.08214845380675</v>
      </c>
      <c r="D1659" s="8">
        <f ca="1">D1658+B1659+(Table3[[#This Row],[$1,000.005]]-C1658)/100*RAND()</f>
        <v>525.67900998773916</v>
      </c>
      <c r="E1659" s="10">
        <f t="shared" ca="1" si="212"/>
        <v>1849.391784956767</v>
      </c>
      <c r="F1659" s="10">
        <f t="shared" ca="1" si="213"/>
        <v>160.75373308967943</v>
      </c>
      <c r="G1659" s="10">
        <f t="shared" ca="1" si="214"/>
        <v>914.00400000000002</v>
      </c>
      <c r="H1659" s="8">
        <f ca="1">H1658+CHOOSE(RANDBETWEEN(1,4),"-.9","1",".45","-.4")*RAND()*10+((Table3[[#This Row],[change]]*0.25)*RAND()+((Table3[[#This Row],[$1,000.005]]-C1658)*RAND()/100))</f>
        <v>1317.9595295502284</v>
      </c>
      <c r="I1659" s="10">
        <f ca="1">ABS(Table3[[#This Row],[$1,000.005]]-C1658)</f>
        <v>21.44621693221498</v>
      </c>
      <c r="J1659" s="10">
        <f ca="1">ABS(Table3[[#This Row],[change]])</f>
        <v>12.674685313080815</v>
      </c>
      <c r="K1659" s="10">
        <f ca="1">ABS(Table3[[#This Row],[$1,000]]-H1658)</f>
        <v>5.100608626090434</v>
      </c>
      <c r="N1659" s="10"/>
      <c r="R1659" s="7">
        <f t="shared" ca="1" si="215"/>
        <v>0</v>
      </c>
      <c r="S1659" s="7">
        <f t="shared" ca="1" si="216"/>
        <v>525.67900998773916</v>
      </c>
      <c r="T1659" s="7">
        <f t="shared" ca="1" si="217"/>
        <v>0</v>
      </c>
      <c r="U1659" s="7">
        <f t="shared" ca="1" si="218"/>
        <v>525.67900998773916</v>
      </c>
    </row>
    <row r="1660" spans="1:21" x14ac:dyDescent="0.35">
      <c r="A1660" s="6">
        <v>1659</v>
      </c>
      <c r="B1660" s="10">
        <f t="shared" ca="1" si="211"/>
        <v>11.720101352446568</v>
      </c>
      <c r="C1660" s="8">
        <f ca="1">C1659+B1660+(RAND!F1660/10*CHOOSE(RANDBETWEEN(1,6),"-5","5.1","7.05","-7", "2", "-2.1")*RAND())+(Table5[[#This Row],[Column6]]/50*CHOOSE(RANDBETWEEN(1,2),"-2","2.01"))</f>
        <v>160.75352965614411</v>
      </c>
      <c r="D1660" s="8">
        <f ca="1">D1659+B1660+(Table3[[#This Row],[$1,000.005]]-C1659)/100*RAND()</f>
        <v>537.69651497818052</v>
      </c>
      <c r="E1660" s="10">
        <f t="shared" ca="1" si="212"/>
        <v>1849.4036229602966</v>
      </c>
      <c r="F1660" s="10">
        <f t="shared" ca="1" si="213"/>
        <v>160.01011039496041</v>
      </c>
      <c r="G1660" s="10">
        <f t="shared" ca="1" si="214"/>
        <v>915.00400000000002</v>
      </c>
      <c r="H1660" s="8">
        <f ca="1">H1659+CHOOSE(RANDBETWEEN(1,4),"-.9","1",".45","-.4")*RAND()*10+((Table3[[#This Row],[change]]*0.25)*RAND()+((Table3[[#This Row],[$1,000.005]]-C1659)*RAND()/100))</f>
        <v>1320.4397700611248</v>
      </c>
      <c r="I1660" s="10">
        <f ca="1">ABS(Table3[[#This Row],[$1,000.005]]-C1659)</f>
        <v>41.671381202337358</v>
      </c>
      <c r="J1660" s="10">
        <f ca="1">ABS(Table3[[#This Row],[change]])</f>
        <v>11.720101352446568</v>
      </c>
      <c r="K1660" s="10">
        <f ca="1">ABS(Table3[[#This Row],[$1,000]]-H1659)</f>
        <v>2.4802405108964649</v>
      </c>
      <c r="N1660" s="10"/>
      <c r="R1660" s="7">
        <f t="shared" ca="1" si="215"/>
        <v>0</v>
      </c>
      <c r="S1660" s="7">
        <f t="shared" ca="1" si="216"/>
        <v>537.69651497818052</v>
      </c>
      <c r="T1660" s="7">
        <f t="shared" ca="1" si="217"/>
        <v>0</v>
      </c>
      <c r="U1660" s="7">
        <f t="shared" ca="1" si="218"/>
        <v>537.69651497818052</v>
      </c>
    </row>
    <row r="1661" spans="1:21" x14ac:dyDescent="0.35">
      <c r="A1661" s="6">
        <v>1660</v>
      </c>
      <c r="B1661" s="10">
        <f t="shared" ca="1" si="211"/>
        <v>37.229916875579093</v>
      </c>
      <c r="C1661" s="8">
        <f ca="1">C1660+B1661+(RAND!F1661/10*CHOOSE(RANDBETWEEN(1,6),"-5","5.1","7.05","-7", "2", "-2.1")*RAND())+(Table5[[#This Row],[Column6]]/50*CHOOSE(RANDBETWEEN(1,2),"-2","2.01"))</f>
        <v>224.35749359612791</v>
      </c>
      <c r="D1661" s="8">
        <f ca="1">D1660+B1661+(Table3[[#This Row],[$1,000.005]]-C1660)/100*RAND()</f>
        <v>575.25764050355087</v>
      </c>
      <c r="E1661" s="10">
        <f t="shared" ca="1" si="212"/>
        <v>1849.8691069436466</v>
      </c>
      <c r="F1661" s="10">
        <f t="shared" ca="1" si="213"/>
        <v>159.85196543719576</v>
      </c>
      <c r="G1661" s="10">
        <f t="shared" ca="1" si="214"/>
        <v>914.00400000000002</v>
      </c>
      <c r="H1661" s="8">
        <f ca="1">H1660+CHOOSE(RANDBETWEEN(1,4),"-.9","1",".45","-.4")*RAND()*10+((Table3[[#This Row],[change]]*0.25)*RAND()+((Table3[[#This Row],[$1,000.005]]-C1660)*RAND()/100))</f>
        <v>1324.0142073034401</v>
      </c>
      <c r="I1661" s="10">
        <f ca="1">ABS(Table3[[#This Row],[$1,000.005]]-C1660)</f>
        <v>63.603963939983799</v>
      </c>
      <c r="J1661" s="10">
        <f ca="1">ABS(Table3[[#This Row],[change]])</f>
        <v>37.229916875579093</v>
      </c>
      <c r="K1661" s="10">
        <f ca="1">ABS(Table3[[#This Row],[$1,000]]-H1660)</f>
        <v>3.5744372423152981</v>
      </c>
      <c r="N1661" s="10"/>
      <c r="R1661" s="7">
        <f t="shared" ca="1" si="215"/>
        <v>0</v>
      </c>
      <c r="S1661" s="7">
        <f t="shared" ca="1" si="216"/>
        <v>575.25764050355087</v>
      </c>
      <c r="T1661" s="7">
        <f t="shared" ca="1" si="217"/>
        <v>0</v>
      </c>
      <c r="U1661" s="7">
        <f t="shared" ca="1" si="218"/>
        <v>575.25764050355087</v>
      </c>
    </row>
    <row r="1662" spans="1:21" x14ac:dyDescent="0.35">
      <c r="A1662" s="6">
        <v>1661</v>
      </c>
      <c r="B1662" s="10">
        <f t="shared" ca="1" si="211"/>
        <v>-0.33218981186089797</v>
      </c>
      <c r="C1662" s="8">
        <f ca="1">C1661+B1662+(RAND!F1662/10*CHOOSE(RANDBETWEEN(1,6),"-5","5.1","7.05","-7", "2", "-2.1")*RAND())+(Table5[[#This Row],[Column6]]/50*CHOOSE(RANDBETWEEN(1,2),"-2","2.01"))</f>
        <v>186.15338867063383</v>
      </c>
      <c r="D1662" s="8">
        <f ca="1">D1661+B1662+(Table3[[#This Row],[$1,000.005]]-C1661)/100*RAND()</f>
        <v>574.64720915218265</v>
      </c>
      <c r="E1662" s="10">
        <f t="shared" ca="1" si="212"/>
        <v>1850.6647773959285</v>
      </c>
      <c r="F1662" s="10">
        <f t="shared" ca="1" si="213"/>
        <v>159.5188603883341</v>
      </c>
      <c r="G1662" s="10">
        <f t="shared" ca="1" si="214"/>
        <v>913.00400000000002</v>
      </c>
      <c r="H1662" s="8">
        <f ca="1">H1661+CHOOSE(RANDBETWEEN(1,4),"-.9","1",".45","-.4")*RAND()*10+((Table3[[#This Row],[change]]*0.25)*RAND()+((Table3[[#This Row],[$1,000.005]]-C1661)*RAND()/100))</f>
        <v>1320.0107454478946</v>
      </c>
      <c r="I1662" s="10">
        <f ca="1">ABS(Table3[[#This Row],[$1,000.005]]-C1661)</f>
        <v>38.204104925494079</v>
      </c>
      <c r="J1662" s="10">
        <f ca="1">ABS(Table3[[#This Row],[change]])</f>
        <v>0.33218981186089797</v>
      </c>
      <c r="K1662" s="10">
        <f ca="1">ABS(Table3[[#This Row],[$1,000]]-H1661)</f>
        <v>4.0034618555455381</v>
      </c>
      <c r="N1662" s="10"/>
      <c r="R1662" s="7">
        <f t="shared" ca="1" si="215"/>
        <v>0</v>
      </c>
      <c r="S1662" s="7">
        <f t="shared" ca="1" si="216"/>
        <v>574.64720915218265</v>
      </c>
      <c r="T1662" s="7">
        <f t="shared" ca="1" si="217"/>
        <v>0</v>
      </c>
      <c r="U1662" s="7">
        <f t="shared" ca="1" si="218"/>
        <v>574.64720915218265</v>
      </c>
    </row>
    <row r="1663" spans="1:21" x14ac:dyDescent="0.35">
      <c r="A1663" s="6">
        <v>1662</v>
      </c>
      <c r="B1663" s="10">
        <f t="shared" ca="1" si="211"/>
        <v>7.1808220821140019</v>
      </c>
      <c r="C1663" s="8">
        <f ca="1">C1662+B1663+(RAND!F1663/10*CHOOSE(RANDBETWEEN(1,6),"-5","5.1","7.05","-7", "2", "-2.1")*RAND())+(Table5[[#This Row],[Column6]]/50*CHOOSE(RANDBETWEEN(1,2),"-2","2.01"))</f>
        <v>285.60717875522556</v>
      </c>
      <c r="D1663" s="8">
        <f ca="1">D1662+B1663+(Table3[[#This Row],[$1,000.005]]-C1662)/100*RAND()</f>
        <v>582.50340391545706</v>
      </c>
      <c r="E1663" s="10">
        <f t="shared" ca="1" si="212"/>
        <v>1851.3697035365428</v>
      </c>
      <c r="F1663" s="10">
        <f t="shared" ca="1" si="213"/>
        <v>158.70259028366149</v>
      </c>
      <c r="G1663" s="10">
        <f t="shared" ca="1" si="214"/>
        <v>912.00400000000002</v>
      </c>
      <c r="H1663" s="8">
        <f ca="1">H1662+CHOOSE(RANDBETWEEN(1,4),"-.9","1",".45","-.4")*RAND()*10+((Table3[[#This Row],[change]]*0.25)*RAND()+((Table3[[#This Row],[$1,000.005]]-C1662)*RAND()/100))</f>
        <v>1319.6563347064216</v>
      </c>
      <c r="I1663" s="10">
        <f ca="1">ABS(Table3[[#This Row],[$1,000.005]]-C1662)</f>
        <v>99.453790084591731</v>
      </c>
      <c r="J1663" s="10">
        <f ca="1">ABS(Table3[[#This Row],[change]])</f>
        <v>7.1808220821140019</v>
      </c>
      <c r="K1663" s="10">
        <f ca="1">ABS(Table3[[#This Row],[$1,000]]-H1662)</f>
        <v>0.35441074147297513</v>
      </c>
      <c r="N1663" s="10"/>
      <c r="R1663" s="7">
        <f t="shared" ca="1" si="215"/>
        <v>0</v>
      </c>
      <c r="S1663" s="7">
        <f t="shared" ca="1" si="216"/>
        <v>582.50340391545706</v>
      </c>
      <c r="T1663" s="7">
        <f t="shared" ca="1" si="217"/>
        <v>0</v>
      </c>
      <c r="U1663" s="7">
        <f t="shared" ca="1" si="218"/>
        <v>582.50340391545706</v>
      </c>
    </row>
    <row r="1664" spans="1:21" x14ac:dyDescent="0.35">
      <c r="A1664" s="6">
        <v>1663</v>
      </c>
      <c r="B1664" s="10">
        <f t="shared" ca="1" si="211"/>
        <v>0.58306192115684041</v>
      </c>
      <c r="C1664" s="8">
        <f ca="1">C1663+B1664+(RAND!F1664/10*CHOOSE(RANDBETWEEN(1,6),"-5","5.1","7.05","-7", "2", "-2.1")*RAND())+(Table5[[#This Row],[Column6]]/50*CHOOSE(RANDBETWEEN(1,2),"-2","2.01"))</f>
        <v>321.20855425889596</v>
      </c>
      <c r="D1664" s="8">
        <f ca="1">D1663+B1664+(Table3[[#This Row],[$1,000.005]]-C1663)/100*RAND()</f>
        <v>583.26185733898046</v>
      </c>
      <c r="E1664" s="10">
        <f t="shared" ca="1" si="212"/>
        <v>1852.1756716756056</v>
      </c>
      <c r="F1664" s="10">
        <f t="shared" ca="1" si="213"/>
        <v>158.28961324679079</v>
      </c>
      <c r="G1664" s="10">
        <f t="shared" ca="1" si="214"/>
        <v>911.00400000000002</v>
      </c>
      <c r="H1664" s="8">
        <f ca="1">H1663+CHOOSE(RANDBETWEEN(1,4),"-.9","1",".45","-.4")*RAND()*10+((Table3[[#This Row],[change]]*0.25)*RAND()+((Table3[[#This Row],[$1,000.005]]-C1663)*RAND()/100))</f>
        <v>1321.0903820100116</v>
      </c>
      <c r="I1664" s="10">
        <f ca="1">ABS(Table3[[#This Row],[$1,000.005]]-C1663)</f>
        <v>35.601375503670397</v>
      </c>
      <c r="J1664" s="10">
        <f ca="1">ABS(Table3[[#This Row],[change]])</f>
        <v>0.58306192115684041</v>
      </c>
      <c r="K1664" s="10">
        <f ca="1">ABS(Table3[[#This Row],[$1,000]]-H1663)</f>
        <v>1.4340473035899777</v>
      </c>
      <c r="N1664" s="10"/>
      <c r="R1664" s="7">
        <f t="shared" ca="1" si="215"/>
        <v>0</v>
      </c>
      <c r="S1664" s="7">
        <f t="shared" ca="1" si="216"/>
        <v>583.26185733898046</v>
      </c>
      <c r="T1664" s="7">
        <f t="shared" ca="1" si="217"/>
        <v>0</v>
      </c>
      <c r="U1664" s="7">
        <f t="shared" ca="1" si="218"/>
        <v>583.26185733898046</v>
      </c>
    </row>
    <row r="1665" spans="1:21" x14ac:dyDescent="0.35">
      <c r="A1665" s="6">
        <v>1664</v>
      </c>
      <c r="B1665" s="10">
        <f t="shared" ca="1" si="211"/>
        <v>8.5862992512127132</v>
      </c>
      <c r="C1665" s="8">
        <f ca="1">C1664+B1665+(RAND!F1665/10*CHOOSE(RANDBETWEEN(1,6),"-5","5.1","7.05","-7", "2", "-2.1")*RAND())+(Table5[[#This Row],[Column6]]/50*CHOOSE(RANDBETWEEN(1,2),"-2","2.01"))</f>
        <v>306.96765181514252</v>
      </c>
      <c r="D1665" s="8">
        <f ca="1">D1664+B1665+(Table3[[#This Row],[$1,000.005]]-C1664)/100*RAND()</f>
        <v>591.79606590944195</v>
      </c>
      <c r="E1665" s="10">
        <f t="shared" ca="1" si="212"/>
        <v>1852.1799195299302</v>
      </c>
      <c r="F1665" s="10">
        <f t="shared" ca="1" si="213"/>
        <v>157.82628560433744</v>
      </c>
      <c r="G1665" s="10">
        <f t="shared" ca="1" si="214"/>
        <v>910.00400000000002</v>
      </c>
      <c r="H1665" s="8">
        <f ca="1">H1664+CHOOSE(RANDBETWEEN(1,4),"-.9","1",".45","-.4")*RAND()*10+((Table3[[#This Row],[change]]*0.25)*RAND()+((Table3[[#This Row],[$1,000.005]]-C1664)*RAND()/100))</f>
        <v>1322.4159440962721</v>
      </c>
      <c r="I1665" s="10">
        <f ca="1">ABS(Table3[[#This Row],[$1,000.005]]-C1664)</f>
        <v>14.240902443753441</v>
      </c>
      <c r="J1665" s="10">
        <f ca="1">ABS(Table3[[#This Row],[change]])</f>
        <v>8.5862992512127132</v>
      </c>
      <c r="K1665" s="10">
        <f ca="1">ABS(Table3[[#This Row],[$1,000]]-H1664)</f>
        <v>1.325562086260561</v>
      </c>
      <c r="N1665" s="10"/>
      <c r="R1665" s="7">
        <f t="shared" ca="1" si="215"/>
        <v>0</v>
      </c>
      <c r="S1665" s="7">
        <f t="shared" ca="1" si="216"/>
        <v>591.79606590944195</v>
      </c>
      <c r="T1665" s="7">
        <f t="shared" ca="1" si="217"/>
        <v>0</v>
      </c>
      <c r="U1665" s="7">
        <f t="shared" ca="1" si="218"/>
        <v>591.79606590944195</v>
      </c>
    </row>
    <row r="1666" spans="1:21" x14ac:dyDescent="0.35">
      <c r="A1666" s="6">
        <v>1665</v>
      </c>
      <c r="B1666" s="10">
        <f t="shared" ref="B1666:B1729" ca="1" si="219">CHOOSE(RANDBETWEEN(1,4),"-1.95","2.1","1.505","-1.5")*RAND()*100*RAND()*RAND()</f>
        <v>5.4326158412120327</v>
      </c>
      <c r="C1666" s="8">
        <f ca="1">C1665+B1666+(RAND!F1666/10*CHOOSE(RANDBETWEEN(1,6),"-5","5.1","7.05","-7", "2", "-2.1")*RAND())+(Table5[[#This Row],[Column6]]/50*CHOOSE(RANDBETWEEN(1,2),"-2","2.01"))</f>
        <v>268.37820121303304</v>
      </c>
      <c r="D1666" s="8">
        <f ca="1">D1665+B1666+(Table3[[#This Row],[$1,000.005]]-C1665)/100*RAND()</f>
        <v>597.14833012267195</v>
      </c>
      <c r="E1666" s="10">
        <f t="shared" ref="E1666:E1729" ca="1" si="220">E1665+RAND()</f>
        <v>1852.3304640719282</v>
      </c>
      <c r="F1666" s="10">
        <f t="shared" ref="F1666:F1729" ca="1" si="221">F1665-RAND()</f>
        <v>156.82651507334188</v>
      </c>
      <c r="G1666" s="10">
        <f t="shared" ref="G1666:G1729" ca="1" si="222">G1665+CHOOSE(RANDBETWEEN(1,2),"-1","1")</f>
        <v>909.00400000000002</v>
      </c>
      <c r="H1666" s="8">
        <f ca="1">H1665+CHOOSE(RANDBETWEEN(1,4),"-.9","1",".45","-.4")*RAND()*10+((Table3[[#This Row],[change]]*0.25)*RAND()+((Table3[[#This Row],[$1,000.005]]-C1665)*RAND()/100))</f>
        <v>1332.0071894305854</v>
      </c>
      <c r="I1666" s="10">
        <f ca="1">ABS(Table3[[#This Row],[$1,000.005]]-C1665)</f>
        <v>38.58945060210948</v>
      </c>
      <c r="J1666" s="10">
        <f ca="1">ABS(Table3[[#This Row],[change]])</f>
        <v>5.4326158412120327</v>
      </c>
      <c r="K1666" s="10">
        <f ca="1">ABS(Table3[[#This Row],[$1,000]]-H1665)</f>
        <v>9.5912453343132711</v>
      </c>
      <c r="N1666" s="10"/>
      <c r="R1666" s="7">
        <f t="shared" ref="R1666:R1729" ca="1" si="223">IF(R1665&gt;0, C1666, 0)</f>
        <v>0</v>
      </c>
      <c r="S1666" s="7">
        <f t="shared" ref="S1666:S1729" ca="1" si="224">IF(S1665&gt;0, D1666, 0)</f>
        <v>597.14833012267195</v>
      </c>
      <c r="T1666" s="7">
        <f t="shared" ref="T1666:T1729" ca="1" si="225">IF(OR(R1665&lt;=0,R1666&lt;=0), 0, C1666)</f>
        <v>0</v>
      </c>
      <c r="U1666" s="7">
        <f t="shared" ref="U1666:U1729" ca="1" si="226">IF(OR(S1665&lt;=0,S1666&lt;=0), 0, D1666)</f>
        <v>597.14833012267195</v>
      </c>
    </row>
    <row r="1667" spans="1:21" x14ac:dyDescent="0.35">
      <c r="A1667" s="6">
        <v>1666</v>
      </c>
      <c r="B1667" s="10">
        <f t="shared" ca="1" si="219"/>
        <v>14.101047197473049</v>
      </c>
      <c r="C1667" s="8">
        <f ca="1">C1666+B1667+(RAND!F1667/10*CHOOSE(RANDBETWEEN(1,6),"-5","5.1","7.05","-7", "2", "-2.1")*RAND())+(Table5[[#This Row],[Column6]]/50*CHOOSE(RANDBETWEEN(1,2),"-2","2.01"))</f>
        <v>279.31343465785534</v>
      </c>
      <c r="D1667" s="8">
        <f ca="1">D1666+B1667+(Table3[[#This Row],[$1,000.005]]-C1666)/100*RAND()</f>
        <v>611.25129657349453</v>
      </c>
      <c r="E1667" s="10">
        <f t="shared" ca="1" si="220"/>
        <v>1853.2084910454219</v>
      </c>
      <c r="F1667" s="10">
        <f t="shared" ca="1" si="221"/>
        <v>156.49144789083263</v>
      </c>
      <c r="G1667" s="10">
        <f t="shared" ca="1" si="222"/>
        <v>910.00400000000002</v>
      </c>
      <c r="H1667" s="8">
        <f ca="1">H1666+CHOOSE(RANDBETWEEN(1,4),"-.9","1",".45","-.4")*RAND()*10+((Table3[[#This Row],[change]]*0.25)*RAND()+((Table3[[#This Row],[$1,000.005]]-C1666)*RAND()/100))</f>
        <v>1337.4408734669082</v>
      </c>
      <c r="I1667" s="10">
        <f ca="1">ABS(Table3[[#This Row],[$1,000.005]]-C1666)</f>
        <v>10.935233444822302</v>
      </c>
      <c r="J1667" s="10">
        <f ca="1">ABS(Table3[[#This Row],[change]])</f>
        <v>14.101047197473049</v>
      </c>
      <c r="K1667" s="10">
        <f ca="1">ABS(Table3[[#This Row],[$1,000]]-H1666)</f>
        <v>5.4336840363228021</v>
      </c>
      <c r="N1667" s="10"/>
      <c r="R1667" s="7">
        <f t="shared" ca="1" si="223"/>
        <v>0</v>
      </c>
      <c r="S1667" s="7">
        <f t="shared" ca="1" si="224"/>
        <v>611.25129657349453</v>
      </c>
      <c r="T1667" s="7">
        <f t="shared" ca="1" si="225"/>
        <v>0</v>
      </c>
      <c r="U1667" s="7">
        <f t="shared" ca="1" si="226"/>
        <v>611.25129657349453</v>
      </c>
    </row>
    <row r="1668" spans="1:21" x14ac:dyDescent="0.35">
      <c r="A1668" s="6">
        <v>1667</v>
      </c>
      <c r="B1668" s="10">
        <f t="shared" ca="1" si="219"/>
        <v>-32.667713621098898</v>
      </c>
      <c r="C1668" s="8">
        <f ca="1">C1667+B1668+(RAND!F1668/10*CHOOSE(RANDBETWEEN(1,6),"-5","5.1","7.05","-7", "2", "-2.1")*RAND())+(Table5[[#This Row],[Column6]]/50*CHOOSE(RANDBETWEEN(1,2),"-2","2.01"))</f>
        <v>190.35480815772894</v>
      </c>
      <c r="D1668" s="8">
        <f ca="1">D1667+B1668+(Table3[[#This Row],[$1,000.005]]-C1667)/100*RAND()</f>
        <v>578.34857510884933</v>
      </c>
      <c r="E1668" s="10">
        <f t="shared" ca="1" si="220"/>
        <v>1853.6153382073935</v>
      </c>
      <c r="F1668" s="10">
        <f t="shared" ca="1" si="221"/>
        <v>155.69487768268439</v>
      </c>
      <c r="G1668" s="10">
        <f t="shared" ca="1" si="222"/>
        <v>909.00400000000002</v>
      </c>
      <c r="H1668" s="8">
        <f ca="1">H1667+CHOOSE(RANDBETWEEN(1,4),"-.9","1",".45","-.4")*RAND()*10+((Table3[[#This Row],[change]]*0.25)*RAND()+((Table3[[#This Row],[$1,000.005]]-C1667)*RAND()/100))</f>
        <v>1336.7745410763844</v>
      </c>
      <c r="I1668" s="10">
        <f ca="1">ABS(Table3[[#This Row],[$1,000.005]]-C1667)</f>
        <v>88.9586265001264</v>
      </c>
      <c r="J1668" s="10">
        <f ca="1">ABS(Table3[[#This Row],[change]])</f>
        <v>32.667713621098898</v>
      </c>
      <c r="K1668" s="10">
        <f ca="1">ABS(Table3[[#This Row],[$1,000]]-H1667)</f>
        <v>0.66633239052384852</v>
      </c>
      <c r="N1668" s="10"/>
      <c r="R1668" s="7">
        <f t="shared" ca="1" si="223"/>
        <v>0</v>
      </c>
      <c r="S1668" s="7">
        <f t="shared" ca="1" si="224"/>
        <v>578.34857510884933</v>
      </c>
      <c r="T1668" s="7">
        <f t="shared" ca="1" si="225"/>
        <v>0</v>
      </c>
      <c r="U1668" s="7">
        <f t="shared" ca="1" si="226"/>
        <v>578.34857510884933</v>
      </c>
    </row>
    <row r="1669" spans="1:21" x14ac:dyDescent="0.35">
      <c r="A1669" s="6">
        <v>1668</v>
      </c>
      <c r="B1669" s="10">
        <f t="shared" ca="1" si="219"/>
        <v>-14.111691723443595</v>
      </c>
      <c r="C1669" s="8">
        <f ca="1">C1668+B1669+(RAND!F1669/10*CHOOSE(RANDBETWEEN(1,6),"-5","5.1","7.05","-7", "2", "-2.1")*RAND())+(Table5[[#This Row],[Column6]]/50*CHOOSE(RANDBETWEEN(1,2),"-2","2.01"))</f>
        <v>106.33082770081077</v>
      </c>
      <c r="D1669" s="8">
        <f ca="1">D1668+B1669+(Table3[[#This Row],[$1,000.005]]-C1668)/100*RAND()</f>
        <v>563.7670078270171</v>
      </c>
      <c r="E1669" s="10">
        <f t="shared" ca="1" si="220"/>
        <v>1854.2196582023491</v>
      </c>
      <c r="F1669" s="10">
        <f t="shared" ca="1" si="221"/>
        <v>155.26733857634875</v>
      </c>
      <c r="G1669" s="10">
        <f t="shared" ca="1" si="222"/>
        <v>910.00400000000002</v>
      </c>
      <c r="H1669" s="8">
        <f ca="1">H1668+CHOOSE(RANDBETWEEN(1,4),"-.9","1",".45","-.4")*RAND()*10+((Table3[[#This Row],[change]]*0.25)*RAND()+((Table3[[#This Row],[$1,000.005]]-C1668)*RAND()/100))</f>
        <v>1330.8923470000298</v>
      </c>
      <c r="I1669" s="10">
        <f ca="1">ABS(Table3[[#This Row],[$1,000.005]]-C1668)</f>
        <v>84.023980456918167</v>
      </c>
      <c r="J1669" s="10">
        <f ca="1">ABS(Table3[[#This Row],[change]])</f>
        <v>14.111691723443595</v>
      </c>
      <c r="K1669" s="10">
        <f ca="1">ABS(Table3[[#This Row],[$1,000]]-H1668)</f>
        <v>5.8821940763546081</v>
      </c>
      <c r="N1669" s="10"/>
      <c r="R1669" s="7">
        <f t="shared" ca="1" si="223"/>
        <v>0</v>
      </c>
      <c r="S1669" s="7">
        <f t="shared" ca="1" si="224"/>
        <v>563.7670078270171</v>
      </c>
      <c r="T1669" s="7">
        <f t="shared" ca="1" si="225"/>
        <v>0</v>
      </c>
      <c r="U1669" s="7">
        <f t="shared" ca="1" si="226"/>
        <v>563.7670078270171</v>
      </c>
    </row>
    <row r="1670" spans="1:21" x14ac:dyDescent="0.35">
      <c r="A1670" s="6">
        <v>1669</v>
      </c>
      <c r="B1670" s="10">
        <f t="shared" ca="1" si="219"/>
        <v>-8.1536291413418809</v>
      </c>
      <c r="C1670" s="8">
        <f ca="1">C1669+B1670+(RAND!F1670/10*CHOOSE(RANDBETWEEN(1,6),"-5","5.1","7.05","-7", "2", "-2.1")*RAND())+(Table5[[#This Row],[Column6]]/50*CHOOSE(RANDBETWEEN(1,2),"-2","2.01"))</f>
        <v>71.102952680659769</v>
      </c>
      <c r="D1670" s="8">
        <f ca="1">D1669+B1670+(Table3[[#This Row],[$1,000.005]]-C1669)/100*RAND()</f>
        <v>555.28977241312839</v>
      </c>
      <c r="E1670" s="10">
        <f t="shared" ca="1" si="220"/>
        <v>1854.8883136929219</v>
      </c>
      <c r="F1670" s="10">
        <f t="shared" ca="1" si="221"/>
        <v>154.73268572136899</v>
      </c>
      <c r="G1670" s="10">
        <f t="shared" ca="1" si="222"/>
        <v>911.00400000000002</v>
      </c>
      <c r="H1670" s="8">
        <f ca="1">H1669+CHOOSE(RANDBETWEEN(1,4),"-.9","1",".45","-.4")*RAND()*10+((Table3[[#This Row],[change]]*0.25)*RAND()+((Table3[[#This Row],[$1,000.005]]-C1669)*RAND()/100))</f>
        <v>1331.4229790005095</v>
      </c>
      <c r="I1670" s="10">
        <f ca="1">ABS(Table3[[#This Row],[$1,000.005]]-C1669)</f>
        <v>35.227875020151004</v>
      </c>
      <c r="J1670" s="10">
        <f ca="1">ABS(Table3[[#This Row],[change]])</f>
        <v>8.1536291413418809</v>
      </c>
      <c r="K1670" s="10">
        <f ca="1">ABS(Table3[[#This Row],[$1,000]]-H1669)</f>
        <v>0.53063200047972714</v>
      </c>
      <c r="N1670" s="10"/>
      <c r="R1670" s="7">
        <f t="shared" ca="1" si="223"/>
        <v>0</v>
      </c>
      <c r="S1670" s="7">
        <f t="shared" ca="1" si="224"/>
        <v>555.28977241312839</v>
      </c>
      <c r="T1670" s="7">
        <f t="shared" ca="1" si="225"/>
        <v>0</v>
      </c>
      <c r="U1670" s="7">
        <f t="shared" ca="1" si="226"/>
        <v>555.28977241312839</v>
      </c>
    </row>
    <row r="1671" spans="1:21" x14ac:dyDescent="0.35">
      <c r="A1671" s="6">
        <v>1670</v>
      </c>
      <c r="B1671" s="10">
        <f t="shared" ca="1" si="219"/>
        <v>-12.026256914296399</v>
      </c>
      <c r="C1671" s="8">
        <f ca="1">C1670+B1671+(RAND!F1671/10*CHOOSE(RANDBETWEEN(1,6),"-5","5.1","7.05","-7", "2", "-2.1")*RAND())+(Table5[[#This Row],[Column6]]/50*CHOOSE(RANDBETWEEN(1,2),"-2","2.01"))</f>
        <v>153.61004099562652</v>
      </c>
      <c r="D1671" s="8">
        <f ca="1">D1670+B1671+(Table3[[#This Row],[$1,000.005]]-C1670)/100*RAND()</f>
        <v>544.08491846483275</v>
      </c>
      <c r="E1671" s="10">
        <f t="shared" ca="1" si="220"/>
        <v>1855.5621248714838</v>
      </c>
      <c r="F1671" s="10">
        <f t="shared" ca="1" si="221"/>
        <v>153.95273342552457</v>
      </c>
      <c r="G1671" s="10">
        <f t="shared" ca="1" si="222"/>
        <v>912.00400000000002</v>
      </c>
      <c r="H1671" s="8">
        <f ca="1">H1670+CHOOSE(RANDBETWEEN(1,4),"-.9","1",".45","-.4")*RAND()*10+((Table3[[#This Row],[change]]*0.25)*RAND()+((Table3[[#This Row],[$1,000.005]]-C1670)*RAND()/100))</f>
        <v>1326.561034583262</v>
      </c>
      <c r="I1671" s="10">
        <f ca="1">ABS(Table3[[#This Row],[$1,000.005]]-C1670)</f>
        <v>82.507088314966751</v>
      </c>
      <c r="J1671" s="10">
        <f ca="1">ABS(Table3[[#This Row],[change]])</f>
        <v>12.026256914296399</v>
      </c>
      <c r="K1671" s="10">
        <f ca="1">ABS(Table3[[#This Row],[$1,000]]-H1670)</f>
        <v>4.8619444172475141</v>
      </c>
      <c r="N1671" s="10"/>
      <c r="R1671" s="7">
        <f t="shared" ca="1" si="223"/>
        <v>0</v>
      </c>
      <c r="S1671" s="7">
        <f t="shared" ca="1" si="224"/>
        <v>544.08491846483275</v>
      </c>
      <c r="T1671" s="7">
        <f t="shared" ca="1" si="225"/>
        <v>0</v>
      </c>
      <c r="U1671" s="7">
        <f t="shared" ca="1" si="226"/>
        <v>544.08491846483275</v>
      </c>
    </row>
    <row r="1672" spans="1:21" x14ac:dyDescent="0.35">
      <c r="A1672" s="6">
        <v>1671</v>
      </c>
      <c r="B1672" s="10">
        <f t="shared" ca="1" si="219"/>
        <v>-34.220968752603071</v>
      </c>
      <c r="C1672" s="8">
        <f ca="1">C1671+B1672+(RAND!F1672/10*CHOOSE(RANDBETWEEN(1,6),"-5","5.1","7.05","-7", "2", "-2.1")*RAND())+(Table5[[#This Row],[Column6]]/50*CHOOSE(RANDBETWEEN(1,2),"-2","2.01"))</f>
        <v>186.32342901443857</v>
      </c>
      <c r="D1672" s="8">
        <f ca="1">D1671+B1672+(Table3[[#This Row],[$1,000.005]]-C1671)/100*RAND()</f>
        <v>510.13911241908414</v>
      </c>
      <c r="E1672" s="10">
        <f t="shared" ca="1" si="220"/>
        <v>1855.6863486063824</v>
      </c>
      <c r="F1672" s="10">
        <f t="shared" ca="1" si="221"/>
        <v>153.85812797570571</v>
      </c>
      <c r="G1672" s="10">
        <f t="shared" ca="1" si="222"/>
        <v>911.00400000000002</v>
      </c>
      <c r="H1672" s="8">
        <f ca="1">H1671+CHOOSE(RANDBETWEEN(1,4),"-.9","1",".45","-.4")*RAND()*10+((Table3[[#This Row],[change]]*0.25)*RAND()+((Table3[[#This Row],[$1,000.005]]-C1671)*RAND()/100))</f>
        <v>1325.2679685136686</v>
      </c>
      <c r="I1672" s="10">
        <f ca="1">ABS(Table3[[#This Row],[$1,000.005]]-C1671)</f>
        <v>32.713388018812054</v>
      </c>
      <c r="J1672" s="10">
        <f ca="1">ABS(Table3[[#This Row],[change]])</f>
        <v>34.220968752603071</v>
      </c>
      <c r="K1672" s="10">
        <f ca="1">ABS(Table3[[#This Row],[$1,000]]-H1671)</f>
        <v>1.2930660695933511</v>
      </c>
      <c r="N1672" s="10"/>
      <c r="R1672" s="7">
        <f t="shared" ca="1" si="223"/>
        <v>0</v>
      </c>
      <c r="S1672" s="7">
        <f t="shared" ca="1" si="224"/>
        <v>510.13911241908414</v>
      </c>
      <c r="T1672" s="7">
        <f t="shared" ca="1" si="225"/>
        <v>0</v>
      </c>
      <c r="U1672" s="7">
        <f t="shared" ca="1" si="226"/>
        <v>510.13911241908414</v>
      </c>
    </row>
    <row r="1673" spans="1:21" x14ac:dyDescent="0.35">
      <c r="A1673" s="6">
        <v>1672</v>
      </c>
      <c r="B1673" s="10">
        <f t="shared" ca="1" si="219"/>
        <v>0.35680786288325478</v>
      </c>
      <c r="C1673" s="8">
        <f ca="1">C1672+B1673+(RAND!F1673/10*CHOOSE(RANDBETWEEN(1,6),"-5","5.1","7.05","-7", "2", "-2.1")*RAND())+(Table5[[#This Row],[Column6]]/50*CHOOSE(RANDBETWEEN(1,2),"-2","2.01"))</f>
        <v>190.47050093577442</v>
      </c>
      <c r="D1673" s="8">
        <f ca="1">D1672+B1673+(Table3[[#This Row],[$1,000.005]]-C1672)/100*RAND()</f>
        <v>510.52315250489698</v>
      </c>
      <c r="E1673" s="10">
        <f t="shared" ca="1" si="220"/>
        <v>1856.1981643468837</v>
      </c>
      <c r="F1673" s="10">
        <f t="shared" ca="1" si="221"/>
        <v>153.23285616650782</v>
      </c>
      <c r="G1673" s="10">
        <f t="shared" ca="1" si="222"/>
        <v>910.00400000000002</v>
      </c>
      <c r="H1673" s="8">
        <f ca="1">H1672+CHOOSE(RANDBETWEEN(1,4),"-.9","1",".45","-.4")*RAND()*10+((Table3[[#This Row],[change]]*0.25)*RAND()+((Table3[[#This Row],[$1,000.005]]-C1672)*RAND()/100))</f>
        <v>1321.9745101293784</v>
      </c>
      <c r="I1673" s="10">
        <f ca="1">ABS(Table3[[#This Row],[$1,000.005]]-C1672)</f>
        <v>4.1470719213358507</v>
      </c>
      <c r="J1673" s="10">
        <f ca="1">ABS(Table3[[#This Row],[change]])</f>
        <v>0.35680786288325478</v>
      </c>
      <c r="K1673" s="10">
        <f ca="1">ABS(Table3[[#This Row],[$1,000]]-H1672)</f>
        <v>3.2934583842902612</v>
      </c>
      <c r="N1673" s="10"/>
      <c r="R1673" s="7">
        <f t="shared" ca="1" si="223"/>
        <v>0</v>
      </c>
      <c r="S1673" s="7">
        <f t="shared" ca="1" si="224"/>
        <v>510.52315250489698</v>
      </c>
      <c r="T1673" s="7">
        <f t="shared" ca="1" si="225"/>
        <v>0</v>
      </c>
      <c r="U1673" s="7">
        <f t="shared" ca="1" si="226"/>
        <v>510.52315250489698</v>
      </c>
    </row>
    <row r="1674" spans="1:21" x14ac:dyDescent="0.35">
      <c r="A1674" s="6">
        <v>1673</v>
      </c>
      <c r="B1674" s="10">
        <f t="shared" ca="1" si="219"/>
        <v>53.25026232749223</v>
      </c>
      <c r="C1674" s="8">
        <f ca="1">C1673+B1674+(RAND!F1674/10*CHOOSE(RANDBETWEEN(1,6),"-5","5.1","7.05","-7", "2", "-2.1")*RAND())+(Table5[[#This Row],[Column6]]/50*CHOOSE(RANDBETWEEN(1,2),"-2","2.01"))</f>
        <v>233.67776134122488</v>
      </c>
      <c r="D1674" s="8">
        <f ca="1">D1673+B1674+(Table3[[#This Row],[$1,000.005]]-C1673)/100*RAND()</f>
        <v>564.11956733676413</v>
      </c>
      <c r="E1674" s="10">
        <f t="shared" ca="1" si="220"/>
        <v>1856.9368895775831</v>
      </c>
      <c r="F1674" s="10">
        <f t="shared" ca="1" si="221"/>
        <v>152.33497680232335</v>
      </c>
      <c r="G1674" s="10">
        <f t="shared" ca="1" si="222"/>
        <v>909.00400000000002</v>
      </c>
      <c r="H1674" s="8">
        <f ca="1">H1673+CHOOSE(RANDBETWEEN(1,4),"-.9","1",".45","-.4")*RAND()*10+((Table3[[#This Row],[change]]*0.25)*RAND()+((Table3[[#This Row],[$1,000.005]]-C1673)*RAND()/100))</f>
        <v>1322.8534643014264</v>
      </c>
      <c r="I1674" s="10">
        <f ca="1">ABS(Table3[[#This Row],[$1,000.005]]-C1673)</f>
        <v>43.207260405450455</v>
      </c>
      <c r="J1674" s="10">
        <f ca="1">ABS(Table3[[#This Row],[change]])</f>
        <v>53.25026232749223</v>
      </c>
      <c r="K1674" s="10">
        <f ca="1">ABS(Table3[[#This Row],[$1,000]]-H1673)</f>
        <v>0.87895417204799742</v>
      </c>
      <c r="N1674" s="10"/>
      <c r="R1674" s="7">
        <f t="shared" ca="1" si="223"/>
        <v>0</v>
      </c>
      <c r="S1674" s="7">
        <f t="shared" ca="1" si="224"/>
        <v>564.11956733676413</v>
      </c>
      <c r="T1674" s="7">
        <f t="shared" ca="1" si="225"/>
        <v>0</v>
      </c>
      <c r="U1674" s="7">
        <f t="shared" ca="1" si="226"/>
        <v>564.11956733676413</v>
      </c>
    </row>
    <row r="1675" spans="1:21" x14ac:dyDescent="0.35">
      <c r="A1675" s="6">
        <v>1674</v>
      </c>
      <c r="B1675" s="10">
        <f t="shared" ca="1" si="219"/>
        <v>93.54368337659885</v>
      </c>
      <c r="C1675" s="8">
        <f ca="1">C1674+B1675+(RAND!F1675/10*CHOOSE(RANDBETWEEN(1,6),"-5","5.1","7.05","-7", "2", "-2.1")*RAND())+(Table5[[#This Row],[Column6]]/50*CHOOSE(RANDBETWEEN(1,2),"-2","2.01"))</f>
        <v>301.28272532409238</v>
      </c>
      <c r="D1675" s="8">
        <f ca="1">D1674+B1675+(Table3[[#This Row],[$1,000.005]]-C1674)/100*RAND()</f>
        <v>658.33366330702449</v>
      </c>
      <c r="E1675" s="10">
        <f t="shared" ca="1" si="220"/>
        <v>1857.8434008806105</v>
      </c>
      <c r="F1675" s="10">
        <f t="shared" ca="1" si="221"/>
        <v>151.92090668385055</v>
      </c>
      <c r="G1675" s="10">
        <f t="shared" ca="1" si="222"/>
        <v>908.00400000000002</v>
      </c>
      <c r="H1675" s="8">
        <f ca="1">H1674+CHOOSE(RANDBETWEEN(1,4),"-.9","1",".45","-.4")*RAND()*10+((Table3[[#This Row],[change]]*0.25)*RAND()+((Table3[[#This Row],[$1,000.005]]-C1674)*RAND()/100))</f>
        <v>1341.6173221282561</v>
      </c>
      <c r="I1675" s="10">
        <f ca="1">ABS(Table3[[#This Row],[$1,000.005]]-C1674)</f>
        <v>67.604963982867503</v>
      </c>
      <c r="J1675" s="10">
        <f ca="1">ABS(Table3[[#This Row],[change]])</f>
        <v>93.54368337659885</v>
      </c>
      <c r="K1675" s="10">
        <f ca="1">ABS(Table3[[#This Row],[$1,000]]-H1674)</f>
        <v>18.763857826829735</v>
      </c>
      <c r="N1675" s="10"/>
      <c r="R1675" s="7">
        <f t="shared" ca="1" si="223"/>
        <v>0</v>
      </c>
      <c r="S1675" s="7">
        <f t="shared" ca="1" si="224"/>
        <v>658.33366330702449</v>
      </c>
      <c r="T1675" s="7">
        <f t="shared" ca="1" si="225"/>
        <v>0</v>
      </c>
      <c r="U1675" s="7">
        <f t="shared" ca="1" si="226"/>
        <v>658.33366330702449</v>
      </c>
    </row>
    <row r="1676" spans="1:21" x14ac:dyDescent="0.35">
      <c r="A1676" s="6">
        <v>1675</v>
      </c>
      <c r="B1676" s="10">
        <f t="shared" ca="1" si="219"/>
        <v>-9.5404712986327311</v>
      </c>
      <c r="C1676" s="8">
        <f ca="1">C1675+B1676+(RAND!F1676/10*CHOOSE(RANDBETWEEN(1,6),"-5","5.1","7.05","-7", "2", "-2.1")*RAND())+(Table5[[#This Row],[Column6]]/50*CHOOSE(RANDBETWEEN(1,2),"-2","2.01"))</f>
        <v>262.34883825091873</v>
      </c>
      <c r="D1676" s="8">
        <f ca="1">D1675+B1676+(Table3[[#This Row],[$1,000.005]]-C1675)/100*RAND()</f>
        <v>648.52571755563906</v>
      </c>
      <c r="E1676" s="10">
        <f t="shared" ca="1" si="220"/>
        <v>1858.3824272801619</v>
      </c>
      <c r="F1676" s="10">
        <f t="shared" ca="1" si="221"/>
        <v>151.25743041601723</v>
      </c>
      <c r="G1676" s="10">
        <f t="shared" ca="1" si="222"/>
        <v>909.00400000000002</v>
      </c>
      <c r="H1676" s="8">
        <f ca="1">H1675+CHOOSE(RANDBETWEEN(1,4),"-.9","1",".45","-.4")*RAND()*10+((Table3[[#This Row],[change]]*0.25)*RAND()+((Table3[[#This Row],[$1,000.005]]-C1675)*RAND()/100))</f>
        <v>1345.6739472464069</v>
      </c>
      <c r="I1676" s="10">
        <f ca="1">ABS(Table3[[#This Row],[$1,000.005]]-C1675)</f>
        <v>38.933887073173651</v>
      </c>
      <c r="J1676" s="10">
        <f ca="1">ABS(Table3[[#This Row],[change]])</f>
        <v>9.5404712986327311</v>
      </c>
      <c r="K1676" s="10">
        <f ca="1">ABS(Table3[[#This Row],[$1,000]]-H1675)</f>
        <v>4.0566251181508051</v>
      </c>
      <c r="N1676" s="10"/>
      <c r="R1676" s="7">
        <f t="shared" ca="1" si="223"/>
        <v>0</v>
      </c>
      <c r="S1676" s="7">
        <f t="shared" ca="1" si="224"/>
        <v>648.52571755563906</v>
      </c>
      <c r="T1676" s="7">
        <f t="shared" ca="1" si="225"/>
        <v>0</v>
      </c>
      <c r="U1676" s="7">
        <f t="shared" ca="1" si="226"/>
        <v>648.52571755563906</v>
      </c>
    </row>
    <row r="1677" spans="1:21" x14ac:dyDescent="0.35">
      <c r="A1677" s="6">
        <v>1676</v>
      </c>
      <c r="B1677" s="10">
        <f t="shared" ca="1" si="219"/>
        <v>1.0940998913462974</v>
      </c>
      <c r="C1677" s="8">
        <f ca="1">C1676+B1677+(RAND!F1677/10*CHOOSE(RANDBETWEEN(1,6),"-5","5.1","7.05","-7", "2", "-2.1")*RAND())+(Table5[[#This Row],[Column6]]/50*CHOOSE(RANDBETWEEN(1,2),"-2","2.01"))</f>
        <v>242.39524726222839</v>
      </c>
      <c r="D1677" s="8">
        <f ca="1">D1676+B1677+(Table3[[#This Row],[$1,000.005]]-C1676)/100*RAND()</f>
        <v>649.55142321548874</v>
      </c>
      <c r="E1677" s="10">
        <f t="shared" ca="1" si="220"/>
        <v>1859.2038184140197</v>
      </c>
      <c r="F1677" s="10">
        <f t="shared" ca="1" si="221"/>
        <v>151.19817795011033</v>
      </c>
      <c r="G1677" s="10">
        <f t="shared" ca="1" si="222"/>
        <v>908.00400000000002</v>
      </c>
      <c r="H1677" s="8">
        <f ca="1">H1676+CHOOSE(RANDBETWEEN(1,4),"-.9","1",".45","-.4")*RAND()*10+((Table3[[#This Row],[change]]*0.25)*RAND()+((Table3[[#This Row],[$1,000.005]]-C1676)*RAND()/100))</f>
        <v>1354.4636127275983</v>
      </c>
      <c r="I1677" s="10">
        <f ca="1">ABS(Table3[[#This Row],[$1,000.005]]-C1676)</f>
        <v>19.953590988690337</v>
      </c>
      <c r="J1677" s="10">
        <f ca="1">ABS(Table3[[#This Row],[change]])</f>
        <v>1.0940998913462974</v>
      </c>
      <c r="K1677" s="10">
        <f ca="1">ABS(Table3[[#This Row],[$1,000]]-H1676)</f>
        <v>8.7896654811913777</v>
      </c>
      <c r="N1677" s="10"/>
      <c r="R1677" s="7">
        <f t="shared" ca="1" si="223"/>
        <v>0</v>
      </c>
      <c r="S1677" s="7">
        <f t="shared" ca="1" si="224"/>
        <v>649.55142321548874</v>
      </c>
      <c r="T1677" s="7">
        <f t="shared" ca="1" si="225"/>
        <v>0</v>
      </c>
      <c r="U1677" s="7">
        <f t="shared" ca="1" si="226"/>
        <v>649.55142321548874</v>
      </c>
    </row>
    <row r="1678" spans="1:21" x14ac:dyDescent="0.35">
      <c r="A1678" s="6">
        <v>1677</v>
      </c>
      <c r="B1678" s="10">
        <f t="shared" ca="1" si="219"/>
        <v>5.0993032771456033</v>
      </c>
      <c r="C1678" s="8">
        <f ca="1">C1677+B1678+(RAND!F1678/10*CHOOSE(RANDBETWEEN(1,6),"-5","5.1","7.05","-7", "2", "-2.1")*RAND())+(Table5[[#This Row],[Column6]]/50*CHOOSE(RANDBETWEEN(1,2),"-2","2.01"))</f>
        <v>317.7500011108757</v>
      </c>
      <c r="D1678" s="8">
        <f ca="1">D1677+B1678+(Table3[[#This Row],[$1,000.005]]-C1677)/100*RAND()</f>
        <v>654.9108710215321</v>
      </c>
      <c r="E1678" s="10">
        <f t="shared" ca="1" si="220"/>
        <v>1859.8459755330987</v>
      </c>
      <c r="F1678" s="10">
        <f t="shared" ca="1" si="221"/>
        <v>150.86048821627654</v>
      </c>
      <c r="G1678" s="10">
        <f t="shared" ca="1" si="222"/>
        <v>909.00400000000002</v>
      </c>
      <c r="H1678" s="8">
        <f ca="1">H1677+CHOOSE(RANDBETWEEN(1,4),"-.9","1",".45","-.4")*RAND()*10+((Table3[[#This Row],[change]]*0.25)*RAND()+((Table3[[#This Row],[$1,000.005]]-C1677)*RAND()/100))</f>
        <v>1358.7495568671502</v>
      </c>
      <c r="I1678" s="10">
        <f ca="1">ABS(Table3[[#This Row],[$1,000.005]]-C1677)</f>
        <v>75.354753848647306</v>
      </c>
      <c r="J1678" s="10">
        <f ca="1">ABS(Table3[[#This Row],[change]])</f>
        <v>5.0993032771456033</v>
      </c>
      <c r="K1678" s="10">
        <f ca="1">ABS(Table3[[#This Row],[$1,000]]-H1677)</f>
        <v>4.2859441395519298</v>
      </c>
      <c r="N1678" s="10"/>
      <c r="R1678" s="7">
        <f t="shared" ca="1" si="223"/>
        <v>0</v>
      </c>
      <c r="S1678" s="7">
        <f t="shared" ca="1" si="224"/>
        <v>654.9108710215321</v>
      </c>
      <c r="T1678" s="7">
        <f t="shared" ca="1" si="225"/>
        <v>0</v>
      </c>
      <c r="U1678" s="7">
        <f t="shared" ca="1" si="226"/>
        <v>654.9108710215321</v>
      </c>
    </row>
    <row r="1679" spans="1:21" x14ac:dyDescent="0.35">
      <c r="A1679" s="6">
        <v>1678</v>
      </c>
      <c r="B1679" s="10">
        <f t="shared" ca="1" si="219"/>
        <v>-2.3429302504084997</v>
      </c>
      <c r="C1679" s="8">
        <f ca="1">C1678+B1679+(RAND!F1679/10*CHOOSE(RANDBETWEEN(1,6),"-5","5.1","7.05","-7", "2", "-2.1")*RAND())+(Table5[[#This Row],[Column6]]/50*CHOOSE(RANDBETWEEN(1,2),"-2","2.01"))</f>
        <v>292.06999232218675</v>
      </c>
      <c r="D1679" s="8">
        <f ca="1">D1678+B1679+(Table3[[#This Row],[$1,000.005]]-C1678)/100*RAND()</f>
        <v>652.48113971661019</v>
      </c>
      <c r="E1679" s="10">
        <f t="shared" ca="1" si="220"/>
        <v>1860.1364947986185</v>
      </c>
      <c r="F1679" s="10">
        <f t="shared" ca="1" si="221"/>
        <v>150.39425643228114</v>
      </c>
      <c r="G1679" s="10">
        <f t="shared" ca="1" si="222"/>
        <v>908.00400000000002</v>
      </c>
      <c r="H1679" s="8">
        <f ca="1">H1678+CHOOSE(RANDBETWEEN(1,4),"-.9","1",".45","-.4")*RAND()*10+((Table3[[#This Row],[change]]*0.25)*RAND()+((Table3[[#This Row],[$1,000.005]]-C1678)*RAND()/100))</f>
        <v>1360.6263189658864</v>
      </c>
      <c r="I1679" s="10">
        <f ca="1">ABS(Table3[[#This Row],[$1,000.005]]-C1678)</f>
        <v>25.680008788688951</v>
      </c>
      <c r="J1679" s="10">
        <f ca="1">ABS(Table3[[#This Row],[change]])</f>
        <v>2.3429302504084997</v>
      </c>
      <c r="K1679" s="10">
        <f ca="1">ABS(Table3[[#This Row],[$1,000]]-H1678)</f>
        <v>1.8767620987362079</v>
      </c>
      <c r="N1679" s="10"/>
      <c r="R1679" s="7">
        <f t="shared" ca="1" si="223"/>
        <v>0</v>
      </c>
      <c r="S1679" s="7">
        <f t="shared" ca="1" si="224"/>
        <v>652.48113971661019</v>
      </c>
      <c r="T1679" s="7">
        <f t="shared" ca="1" si="225"/>
        <v>0</v>
      </c>
      <c r="U1679" s="7">
        <f t="shared" ca="1" si="226"/>
        <v>652.48113971661019</v>
      </c>
    </row>
    <row r="1680" spans="1:21" x14ac:dyDescent="0.35">
      <c r="A1680" s="6">
        <v>1679</v>
      </c>
      <c r="B1680" s="10">
        <f t="shared" ca="1" si="219"/>
        <v>-16.818740275533578</v>
      </c>
      <c r="C1680" s="8">
        <f ca="1">C1679+B1680+(RAND!F1680/10*CHOOSE(RANDBETWEEN(1,6),"-5","5.1","7.05","-7", "2", "-2.1")*RAND())+(Table5[[#This Row],[Column6]]/50*CHOOSE(RANDBETWEEN(1,2),"-2","2.01"))</f>
        <v>235.94758637041272</v>
      </c>
      <c r="D1680" s="8">
        <f ca="1">D1679+B1680+(Table3[[#This Row],[$1,000.005]]-C1679)/100*RAND()</f>
        <v>635.53988220045244</v>
      </c>
      <c r="E1680" s="10">
        <f t="shared" ca="1" si="220"/>
        <v>1860.3423513590149</v>
      </c>
      <c r="F1680" s="10">
        <f t="shared" ca="1" si="221"/>
        <v>149.86841384028463</v>
      </c>
      <c r="G1680" s="10">
        <f t="shared" ca="1" si="222"/>
        <v>909.00400000000002</v>
      </c>
      <c r="H1680" s="8">
        <f ca="1">H1679+CHOOSE(RANDBETWEEN(1,4),"-.9","1",".45","-.4")*RAND()*10+((Table3[[#This Row],[change]]*0.25)*RAND()+((Table3[[#This Row],[$1,000.005]]-C1679)*RAND()/100))</f>
        <v>1351.3789825495635</v>
      </c>
      <c r="I1680" s="10">
        <f ca="1">ABS(Table3[[#This Row],[$1,000.005]]-C1679)</f>
        <v>56.122405951774027</v>
      </c>
      <c r="J1680" s="10">
        <f ca="1">ABS(Table3[[#This Row],[change]])</f>
        <v>16.818740275533578</v>
      </c>
      <c r="K1680" s="10">
        <f ca="1">ABS(Table3[[#This Row],[$1,000]]-H1679)</f>
        <v>9.2473364163229235</v>
      </c>
      <c r="N1680" s="10"/>
      <c r="R1680" s="7">
        <f t="shared" ca="1" si="223"/>
        <v>0</v>
      </c>
      <c r="S1680" s="7">
        <f t="shared" ca="1" si="224"/>
        <v>635.53988220045244</v>
      </c>
      <c r="T1680" s="7">
        <f t="shared" ca="1" si="225"/>
        <v>0</v>
      </c>
      <c r="U1680" s="7">
        <f t="shared" ca="1" si="226"/>
        <v>635.53988220045244</v>
      </c>
    </row>
    <row r="1681" spans="1:21" x14ac:dyDescent="0.35">
      <c r="A1681" s="6">
        <v>1680</v>
      </c>
      <c r="B1681" s="10">
        <f t="shared" ca="1" si="219"/>
        <v>0.47075834010133438</v>
      </c>
      <c r="C1681" s="8">
        <f ca="1">C1680+B1681+(RAND!F1681/10*CHOOSE(RANDBETWEEN(1,6),"-5","5.1","7.05","-7", "2", "-2.1")*RAND())+(Table5[[#This Row],[Column6]]/50*CHOOSE(RANDBETWEEN(1,2),"-2","2.01"))</f>
        <v>167.43074260013958</v>
      </c>
      <c r="D1681" s="8">
        <f ca="1">D1680+B1681+(Table3[[#This Row],[$1,000.005]]-C1680)/100*RAND()</f>
        <v>635.43932057176391</v>
      </c>
      <c r="E1681" s="10">
        <f t="shared" ca="1" si="220"/>
        <v>1860.6160171218899</v>
      </c>
      <c r="F1681" s="10">
        <f t="shared" ca="1" si="221"/>
        <v>149.84160893505276</v>
      </c>
      <c r="G1681" s="10">
        <f t="shared" ca="1" si="222"/>
        <v>908.00400000000002</v>
      </c>
      <c r="H1681" s="8">
        <f ca="1">H1680+CHOOSE(RANDBETWEEN(1,4),"-.9","1",".45","-.4")*RAND()*10+((Table3[[#This Row],[change]]*0.25)*RAND()+((Table3[[#This Row],[$1,000.005]]-C1680)*RAND()/100))</f>
        <v>1360.5809727015662</v>
      </c>
      <c r="I1681" s="10">
        <f ca="1">ABS(Table3[[#This Row],[$1,000.005]]-C1680)</f>
        <v>68.516843770273141</v>
      </c>
      <c r="J1681" s="10">
        <f ca="1">ABS(Table3[[#This Row],[change]])</f>
        <v>0.47075834010133438</v>
      </c>
      <c r="K1681" s="10">
        <f ca="1">ABS(Table3[[#This Row],[$1,000]]-H1680)</f>
        <v>9.2019901520027361</v>
      </c>
      <c r="N1681" s="10"/>
      <c r="R1681" s="7">
        <f t="shared" ca="1" si="223"/>
        <v>0</v>
      </c>
      <c r="S1681" s="7">
        <f t="shared" ca="1" si="224"/>
        <v>635.43932057176391</v>
      </c>
      <c r="T1681" s="7">
        <f t="shared" ca="1" si="225"/>
        <v>0</v>
      </c>
      <c r="U1681" s="7">
        <f t="shared" ca="1" si="226"/>
        <v>635.43932057176391</v>
      </c>
    </row>
    <row r="1682" spans="1:21" x14ac:dyDescent="0.35">
      <c r="A1682" s="6">
        <v>1681</v>
      </c>
      <c r="B1682" s="10">
        <f t="shared" ca="1" si="219"/>
        <v>41.822503667270674</v>
      </c>
      <c r="C1682" s="8">
        <f ca="1">C1681+B1682+(RAND!F1682/10*CHOOSE(RANDBETWEEN(1,6),"-5","5.1","7.05","-7", "2", "-2.1")*RAND())+(Table5[[#This Row],[Column6]]/50*CHOOSE(RANDBETWEEN(1,2),"-2","2.01"))</f>
        <v>165.9586633930021</v>
      </c>
      <c r="D1682" s="8">
        <f ca="1">D1681+B1682+(Table3[[#This Row],[$1,000.005]]-C1681)/100*RAND()</f>
        <v>677.25299245849897</v>
      </c>
      <c r="E1682" s="10">
        <f t="shared" ca="1" si="220"/>
        <v>1860.8007312749592</v>
      </c>
      <c r="F1682" s="10">
        <f t="shared" ca="1" si="221"/>
        <v>149.58463925894011</v>
      </c>
      <c r="G1682" s="10">
        <f t="shared" ca="1" si="222"/>
        <v>909.00400000000002</v>
      </c>
      <c r="H1682" s="8">
        <f ca="1">H1681+CHOOSE(RANDBETWEEN(1,4),"-.9","1",".45","-.4")*RAND()*10+((Table3[[#This Row],[change]]*0.25)*RAND()+((Table3[[#This Row],[$1,000.005]]-C1681)*RAND()/100))</f>
        <v>1362.5511643461643</v>
      </c>
      <c r="I1682" s="10">
        <f ca="1">ABS(Table3[[#This Row],[$1,000.005]]-C1681)</f>
        <v>1.4720792071374831</v>
      </c>
      <c r="J1682" s="10">
        <f ca="1">ABS(Table3[[#This Row],[change]])</f>
        <v>41.822503667270674</v>
      </c>
      <c r="K1682" s="10">
        <f ca="1">ABS(Table3[[#This Row],[$1,000]]-H1681)</f>
        <v>1.9701916445981169</v>
      </c>
      <c r="N1682" s="10"/>
      <c r="R1682" s="7">
        <f t="shared" ca="1" si="223"/>
        <v>0</v>
      </c>
      <c r="S1682" s="7">
        <f t="shared" ca="1" si="224"/>
        <v>677.25299245849897</v>
      </c>
      <c r="T1682" s="7">
        <f t="shared" ca="1" si="225"/>
        <v>0</v>
      </c>
      <c r="U1682" s="7">
        <f t="shared" ca="1" si="226"/>
        <v>677.25299245849897</v>
      </c>
    </row>
    <row r="1683" spans="1:21" x14ac:dyDescent="0.35">
      <c r="A1683" s="6">
        <v>1682</v>
      </c>
      <c r="B1683" s="10">
        <f t="shared" ca="1" si="219"/>
        <v>20.05959546213759</v>
      </c>
      <c r="C1683" s="8">
        <f ca="1">C1682+B1683+(RAND!F1683/10*CHOOSE(RANDBETWEEN(1,6),"-5","5.1","7.05","-7", "2", "-2.1")*RAND())+(Table5[[#This Row],[Column6]]/50*CHOOSE(RANDBETWEEN(1,2),"-2","2.01"))</f>
        <v>117.40081465476059</v>
      </c>
      <c r="D1683" s="8">
        <f ca="1">D1682+B1683+(Table3[[#This Row],[$1,000.005]]-C1682)/100*RAND()</f>
        <v>697.27912339362831</v>
      </c>
      <c r="E1683" s="10">
        <f t="shared" ca="1" si="220"/>
        <v>1861.2877197365285</v>
      </c>
      <c r="F1683" s="10">
        <f t="shared" ca="1" si="221"/>
        <v>148.96022483583207</v>
      </c>
      <c r="G1683" s="10">
        <f t="shared" ca="1" si="222"/>
        <v>908.00400000000002</v>
      </c>
      <c r="H1683" s="8">
        <f ca="1">H1682+CHOOSE(RANDBETWEEN(1,4),"-.9","1",".45","-.4")*RAND()*10+((Table3[[#This Row],[change]]*0.25)*RAND()+((Table3[[#This Row],[$1,000.005]]-C1682)*RAND()/100))</f>
        <v>1364.6964241801684</v>
      </c>
      <c r="I1683" s="10">
        <f ca="1">ABS(Table3[[#This Row],[$1,000.005]]-C1682)</f>
        <v>48.557848738241503</v>
      </c>
      <c r="J1683" s="10">
        <f ca="1">ABS(Table3[[#This Row],[change]])</f>
        <v>20.05959546213759</v>
      </c>
      <c r="K1683" s="10">
        <f ca="1">ABS(Table3[[#This Row],[$1,000]]-H1682)</f>
        <v>2.1452598340040367</v>
      </c>
      <c r="N1683" s="10"/>
      <c r="R1683" s="7">
        <f t="shared" ca="1" si="223"/>
        <v>0</v>
      </c>
      <c r="S1683" s="7">
        <f t="shared" ca="1" si="224"/>
        <v>697.27912339362831</v>
      </c>
      <c r="T1683" s="7">
        <f t="shared" ca="1" si="225"/>
        <v>0</v>
      </c>
      <c r="U1683" s="7">
        <f t="shared" ca="1" si="226"/>
        <v>697.27912339362831</v>
      </c>
    </row>
    <row r="1684" spans="1:21" x14ac:dyDescent="0.35">
      <c r="A1684" s="6">
        <v>1683</v>
      </c>
      <c r="B1684" s="10">
        <f t="shared" ca="1" si="219"/>
        <v>65.951309920502439</v>
      </c>
      <c r="C1684" s="8">
        <f ca="1">C1683+B1684+(RAND!F1684/10*CHOOSE(RANDBETWEEN(1,6),"-5","5.1","7.05","-7", "2", "-2.1")*RAND())+(Table5[[#This Row],[Column6]]/50*CHOOSE(RANDBETWEEN(1,2),"-2","2.01"))</f>
        <v>119.48624391858826</v>
      </c>
      <c r="D1684" s="8">
        <f ca="1">D1683+B1684+(Table3[[#This Row],[$1,000.005]]-C1683)/100*RAND()</f>
        <v>763.24660857495985</v>
      </c>
      <c r="E1684" s="10">
        <f t="shared" ca="1" si="220"/>
        <v>1861.4720670899246</v>
      </c>
      <c r="F1684" s="10">
        <f t="shared" ca="1" si="221"/>
        <v>148.13508276901828</v>
      </c>
      <c r="G1684" s="10">
        <f t="shared" ca="1" si="222"/>
        <v>907.00400000000002</v>
      </c>
      <c r="H1684" s="8">
        <f ca="1">H1683+CHOOSE(RANDBETWEEN(1,4),"-.9","1",".45","-.4")*RAND()*10+((Table3[[#This Row],[change]]*0.25)*RAND()+((Table3[[#This Row],[$1,000.005]]-C1683)*RAND()/100))</f>
        <v>1377.7284196488072</v>
      </c>
      <c r="I1684" s="10">
        <f ca="1">ABS(Table3[[#This Row],[$1,000.005]]-C1683)</f>
        <v>2.0854292638276632</v>
      </c>
      <c r="J1684" s="10">
        <f ca="1">ABS(Table3[[#This Row],[change]])</f>
        <v>65.951309920502439</v>
      </c>
      <c r="K1684" s="10">
        <f ca="1">ABS(Table3[[#This Row],[$1,000]]-H1683)</f>
        <v>13.031995468638797</v>
      </c>
      <c r="N1684" s="10"/>
      <c r="R1684" s="7">
        <f t="shared" ca="1" si="223"/>
        <v>0</v>
      </c>
      <c r="S1684" s="7">
        <f t="shared" ca="1" si="224"/>
        <v>763.24660857495985</v>
      </c>
      <c r="T1684" s="7">
        <f t="shared" ca="1" si="225"/>
        <v>0</v>
      </c>
      <c r="U1684" s="7">
        <f t="shared" ca="1" si="226"/>
        <v>763.24660857495985</v>
      </c>
    </row>
    <row r="1685" spans="1:21" x14ac:dyDescent="0.35">
      <c r="A1685" s="6">
        <v>1684</v>
      </c>
      <c r="B1685" s="10">
        <f t="shared" ca="1" si="219"/>
        <v>39.637248078000418</v>
      </c>
      <c r="C1685" s="8">
        <f ca="1">C1684+B1685+(RAND!F1685/10*CHOOSE(RANDBETWEEN(1,6),"-5","5.1","7.05","-7", "2", "-2.1")*RAND())+(Table5[[#This Row],[Column6]]/50*CHOOSE(RANDBETWEEN(1,2),"-2","2.01"))</f>
        <v>7.6403553697717612</v>
      </c>
      <c r="D1685" s="8">
        <f ca="1">D1684+B1685+(Table3[[#This Row],[$1,000.005]]-C1684)/100*RAND()</f>
        <v>802.2020859691936</v>
      </c>
      <c r="E1685" s="10">
        <f t="shared" ca="1" si="220"/>
        <v>1862.2587158102231</v>
      </c>
      <c r="F1685" s="10">
        <f t="shared" ca="1" si="221"/>
        <v>147.82663446392573</v>
      </c>
      <c r="G1685" s="10">
        <f t="shared" ca="1" si="222"/>
        <v>906.00400000000002</v>
      </c>
      <c r="H1685" s="8">
        <f ca="1">H1684+CHOOSE(RANDBETWEEN(1,4),"-.9","1",".45","-.4")*RAND()*10+((Table3[[#This Row],[change]]*0.25)*RAND()+((Table3[[#This Row],[$1,000.005]]-C1684)*RAND()/100))</f>
        <v>1378.3047211492253</v>
      </c>
      <c r="I1685" s="10">
        <f ca="1">ABS(Table3[[#This Row],[$1,000.005]]-C1684)</f>
        <v>111.8458885488165</v>
      </c>
      <c r="J1685" s="10">
        <f ca="1">ABS(Table3[[#This Row],[change]])</f>
        <v>39.637248078000418</v>
      </c>
      <c r="K1685" s="10">
        <f ca="1">ABS(Table3[[#This Row],[$1,000]]-H1684)</f>
        <v>0.57630150041813977</v>
      </c>
      <c r="N1685" s="10"/>
      <c r="R1685" s="7">
        <f t="shared" ca="1" si="223"/>
        <v>0</v>
      </c>
      <c r="S1685" s="7">
        <f t="shared" ca="1" si="224"/>
        <v>802.2020859691936</v>
      </c>
      <c r="T1685" s="7">
        <f t="shared" ca="1" si="225"/>
        <v>0</v>
      </c>
      <c r="U1685" s="7">
        <f t="shared" ca="1" si="226"/>
        <v>802.2020859691936</v>
      </c>
    </row>
    <row r="1686" spans="1:21" x14ac:dyDescent="0.35">
      <c r="A1686" s="6">
        <v>1685</v>
      </c>
      <c r="B1686" s="10">
        <f t="shared" ca="1" si="219"/>
        <v>4.6747619296779721</v>
      </c>
      <c r="C1686" s="8">
        <f ca="1">C1685+B1686+(RAND!F1686/10*CHOOSE(RANDBETWEEN(1,6),"-5","5.1","7.05","-7", "2", "-2.1")*RAND())+(Table5[[#This Row],[Column6]]/50*CHOOSE(RANDBETWEEN(1,2),"-2","2.01"))</f>
        <v>17.116262564992287</v>
      </c>
      <c r="D1686" s="8">
        <f ca="1">D1685+B1686+(Table3[[#This Row],[$1,000.005]]-C1685)/100*RAND()</f>
        <v>806.90749557163917</v>
      </c>
      <c r="E1686" s="10">
        <f t="shared" ca="1" si="220"/>
        <v>1862.6500333776455</v>
      </c>
      <c r="F1686" s="10">
        <f t="shared" ca="1" si="221"/>
        <v>147.5378355725168</v>
      </c>
      <c r="G1686" s="10">
        <f t="shared" ca="1" si="222"/>
        <v>905.00400000000002</v>
      </c>
      <c r="H1686" s="8">
        <f ca="1">H1685+CHOOSE(RANDBETWEEN(1,4),"-.9","1",".45","-.4")*RAND()*10+((Table3[[#This Row],[change]]*0.25)*RAND()+((Table3[[#This Row],[$1,000.005]]-C1685)*RAND()/100))</f>
        <v>1373.3992284571223</v>
      </c>
      <c r="I1686" s="10">
        <f ca="1">ABS(Table3[[#This Row],[$1,000.005]]-C1685)</f>
        <v>9.4759071952205254</v>
      </c>
      <c r="J1686" s="10">
        <f ca="1">ABS(Table3[[#This Row],[change]])</f>
        <v>4.6747619296779721</v>
      </c>
      <c r="K1686" s="10">
        <f ca="1">ABS(Table3[[#This Row],[$1,000]]-H1685)</f>
        <v>4.9054926921030528</v>
      </c>
      <c r="N1686" s="10"/>
      <c r="R1686" s="7">
        <f t="shared" ca="1" si="223"/>
        <v>0</v>
      </c>
      <c r="S1686" s="7">
        <f t="shared" ca="1" si="224"/>
        <v>806.90749557163917</v>
      </c>
      <c r="T1686" s="7">
        <f t="shared" ca="1" si="225"/>
        <v>0</v>
      </c>
      <c r="U1686" s="7">
        <f t="shared" ca="1" si="226"/>
        <v>806.90749557163917</v>
      </c>
    </row>
    <row r="1687" spans="1:21" x14ac:dyDescent="0.35">
      <c r="A1687" s="6">
        <v>1686</v>
      </c>
      <c r="B1687" s="10">
        <f t="shared" ca="1" si="219"/>
        <v>9.0483890242837184</v>
      </c>
      <c r="C1687" s="8">
        <f ca="1">C1686+B1687+(RAND!F1687/10*CHOOSE(RANDBETWEEN(1,6),"-5","5.1","7.05","-7", "2", "-2.1")*RAND())+(Table5[[#This Row],[Column6]]/50*CHOOSE(RANDBETWEEN(1,2),"-2","2.01"))</f>
        <v>34.452634541882354</v>
      </c>
      <c r="D1687" s="8">
        <f ca="1">D1686+B1687+(Table3[[#This Row],[$1,000.005]]-C1686)/100*RAND()</f>
        <v>816.06988560876039</v>
      </c>
      <c r="E1687" s="10">
        <f t="shared" ca="1" si="220"/>
        <v>1863.3071704234812</v>
      </c>
      <c r="F1687" s="10">
        <f t="shared" ca="1" si="221"/>
        <v>147.21048057958842</v>
      </c>
      <c r="G1687" s="10">
        <f t="shared" ca="1" si="222"/>
        <v>904.00400000000002</v>
      </c>
      <c r="H1687" s="8">
        <f ca="1">H1686+CHOOSE(RANDBETWEEN(1,4),"-.9","1",".45","-.4")*RAND()*10+((Table3[[#This Row],[change]]*0.25)*RAND()+((Table3[[#This Row],[$1,000.005]]-C1686)*RAND()/100))</f>
        <v>1376.0406000493697</v>
      </c>
      <c r="I1687" s="10">
        <f ca="1">ABS(Table3[[#This Row],[$1,000.005]]-C1686)</f>
        <v>17.336371976890067</v>
      </c>
      <c r="J1687" s="10">
        <f ca="1">ABS(Table3[[#This Row],[change]])</f>
        <v>9.0483890242837184</v>
      </c>
      <c r="K1687" s="10">
        <f ca="1">ABS(Table3[[#This Row],[$1,000]]-H1686)</f>
        <v>2.6413715922474239</v>
      </c>
      <c r="N1687" s="10"/>
      <c r="R1687" s="7">
        <f t="shared" ca="1" si="223"/>
        <v>0</v>
      </c>
      <c r="S1687" s="7">
        <f t="shared" ca="1" si="224"/>
        <v>816.06988560876039</v>
      </c>
      <c r="T1687" s="7">
        <f t="shared" ca="1" si="225"/>
        <v>0</v>
      </c>
      <c r="U1687" s="7">
        <f t="shared" ca="1" si="226"/>
        <v>816.06988560876039</v>
      </c>
    </row>
    <row r="1688" spans="1:21" x14ac:dyDescent="0.35">
      <c r="A1688" s="6">
        <v>1687</v>
      </c>
      <c r="B1688" s="10">
        <f t="shared" ca="1" si="219"/>
        <v>-2.8272099026677457</v>
      </c>
      <c r="C1688" s="8">
        <f ca="1">C1687+B1688+(RAND!F1688/10*CHOOSE(RANDBETWEEN(1,6),"-5","5.1","7.05","-7", "2", "-2.1")*RAND())+(Table5[[#This Row],[Column6]]/50*CHOOSE(RANDBETWEEN(1,2),"-2","2.01"))</f>
        <v>26.716478764976909</v>
      </c>
      <c r="D1688" s="8">
        <f ca="1">D1687+B1688+(Table3[[#This Row],[$1,000.005]]-C1687)/100*RAND()</f>
        <v>813.20549713601872</v>
      </c>
      <c r="E1688" s="10">
        <f t="shared" ca="1" si="220"/>
        <v>1863.6749099115516</v>
      </c>
      <c r="F1688" s="10">
        <f t="shared" ca="1" si="221"/>
        <v>146.96038838521176</v>
      </c>
      <c r="G1688" s="10">
        <f t="shared" ca="1" si="222"/>
        <v>905.00400000000002</v>
      </c>
      <c r="H1688" s="8">
        <f ca="1">H1687+CHOOSE(RANDBETWEEN(1,4),"-.9","1",".45","-.4")*RAND()*10+((Table3[[#This Row],[change]]*0.25)*RAND()+((Table3[[#This Row],[$1,000.005]]-C1687)*RAND()/100))</f>
        <v>1380.0882257072558</v>
      </c>
      <c r="I1688" s="10">
        <f ca="1">ABS(Table3[[#This Row],[$1,000.005]]-C1687)</f>
        <v>7.736155776905445</v>
      </c>
      <c r="J1688" s="10">
        <f ca="1">ABS(Table3[[#This Row],[change]])</f>
        <v>2.8272099026677457</v>
      </c>
      <c r="K1688" s="10">
        <f ca="1">ABS(Table3[[#This Row],[$1,000]]-H1687)</f>
        <v>4.0476256578861012</v>
      </c>
      <c r="N1688" s="10"/>
      <c r="R1688" s="7">
        <f t="shared" ca="1" si="223"/>
        <v>0</v>
      </c>
      <c r="S1688" s="7">
        <f t="shared" ca="1" si="224"/>
        <v>813.20549713601872</v>
      </c>
      <c r="T1688" s="7">
        <f t="shared" ca="1" si="225"/>
        <v>0</v>
      </c>
      <c r="U1688" s="7">
        <f t="shared" ca="1" si="226"/>
        <v>813.20549713601872</v>
      </c>
    </row>
    <row r="1689" spans="1:21" x14ac:dyDescent="0.35">
      <c r="A1689" s="6">
        <v>1688</v>
      </c>
      <c r="B1689" s="10">
        <f t="shared" ca="1" si="219"/>
        <v>-16.107777770682972</v>
      </c>
      <c r="C1689" s="8">
        <f ca="1">C1688+B1689+(RAND!F1689/10*CHOOSE(RANDBETWEEN(1,6),"-5","5.1","7.05","-7", "2", "-2.1")*RAND())+(Table5[[#This Row],[Column6]]/50*CHOOSE(RANDBETWEEN(1,2),"-2","2.01"))</f>
        <v>-13.842077034799326</v>
      </c>
      <c r="D1689" s="8">
        <f ca="1">D1688+B1689+(Table3[[#This Row],[$1,000.005]]-C1688)/100*RAND()</f>
        <v>796.94268383225346</v>
      </c>
      <c r="E1689" s="10">
        <f t="shared" ca="1" si="220"/>
        <v>1863.7630753106243</v>
      </c>
      <c r="F1689" s="10">
        <f t="shared" ca="1" si="221"/>
        <v>146.22709016765333</v>
      </c>
      <c r="G1689" s="10">
        <f t="shared" ca="1" si="222"/>
        <v>904.00400000000002</v>
      </c>
      <c r="H1689" s="8">
        <f ca="1">H1688+CHOOSE(RANDBETWEEN(1,4),"-.9","1",".45","-.4")*RAND()*10+((Table3[[#This Row],[change]]*0.25)*RAND()+((Table3[[#This Row],[$1,000.005]]-C1688)*RAND()/100))</f>
        <v>1385.1842284358347</v>
      </c>
      <c r="I1689" s="10">
        <f ca="1">ABS(Table3[[#This Row],[$1,000.005]]-C1688)</f>
        <v>40.558555799776236</v>
      </c>
      <c r="J1689" s="10">
        <f ca="1">ABS(Table3[[#This Row],[change]])</f>
        <v>16.107777770682972</v>
      </c>
      <c r="K1689" s="10">
        <f ca="1">ABS(Table3[[#This Row],[$1,000]]-H1688)</f>
        <v>5.0960027285789238</v>
      </c>
      <c r="N1689" s="10"/>
      <c r="R1689" s="7">
        <f t="shared" ca="1" si="223"/>
        <v>0</v>
      </c>
      <c r="S1689" s="7">
        <f t="shared" ca="1" si="224"/>
        <v>796.94268383225346</v>
      </c>
      <c r="T1689" s="7">
        <f t="shared" ca="1" si="225"/>
        <v>0</v>
      </c>
      <c r="U1689" s="7">
        <f t="shared" ca="1" si="226"/>
        <v>796.94268383225346</v>
      </c>
    </row>
    <row r="1690" spans="1:21" x14ac:dyDescent="0.35">
      <c r="A1690" s="6">
        <v>1689</v>
      </c>
      <c r="B1690" s="10">
        <f t="shared" ca="1" si="219"/>
        <v>4.8306124485467394E-2</v>
      </c>
      <c r="C1690" s="8">
        <f ca="1">C1689+B1690+(RAND!F1690/10*CHOOSE(RANDBETWEEN(1,6),"-5","5.1","7.05","-7", "2", "-2.1")*RAND())+(Table5[[#This Row],[Column6]]/50*CHOOSE(RANDBETWEEN(1,2),"-2","2.01"))</f>
        <v>-23.083944759175054</v>
      </c>
      <c r="D1690" s="8">
        <f ca="1">D1689+B1690+(Table3[[#This Row],[$1,000.005]]-C1689)/100*RAND()</f>
        <v>796.99085877922016</v>
      </c>
      <c r="E1690" s="10">
        <f t="shared" ca="1" si="220"/>
        <v>1864.092742755199</v>
      </c>
      <c r="F1690" s="10">
        <f t="shared" ca="1" si="221"/>
        <v>146.18340485990598</v>
      </c>
      <c r="G1690" s="10">
        <f t="shared" ca="1" si="222"/>
        <v>905.00400000000002</v>
      </c>
      <c r="H1690" s="8">
        <f ca="1">H1689+CHOOSE(RANDBETWEEN(1,4),"-.9","1",".45","-.4")*RAND()*10+((Table3[[#This Row],[change]]*0.25)*RAND()+((Table3[[#This Row],[$1,000.005]]-C1689)*RAND()/100))</f>
        <v>1385.3560464167444</v>
      </c>
      <c r="I1690" s="10">
        <f ca="1">ABS(Table3[[#This Row],[$1,000.005]]-C1689)</f>
        <v>9.2418677243757283</v>
      </c>
      <c r="J1690" s="10">
        <f ca="1">ABS(Table3[[#This Row],[change]])</f>
        <v>4.8306124485467394E-2</v>
      </c>
      <c r="K1690" s="10">
        <f ca="1">ABS(Table3[[#This Row],[$1,000]]-H1689)</f>
        <v>0.17181798090973643</v>
      </c>
      <c r="N1690" s="10"/>
      <c r="R1690" s="7">
        <f t="shared" ca="1" si="223"/>
        <v>0</v>
      </c>
      <c r="S1690" s="7">
        <f t="shared" ca="1" si="224"/>
        <v>796.99085877922016</v>
      </c>
      <c r="T1690" s="7">
        <f t="shared" ca="1" si="225"/>
        <v>0</v>
      </c>
      <c r="U1690" s="7">
        <f t="shared" ca="1" si="226"/>
        <v>796.99085877922016</v>
      </c>
    </row>
    <row r="1691" spans="1:21" x14ac:dyDescent="0.35">
      <c r="A1691" s="6">
        <v>1690</v>
      </c>
      <c r="B1691" s="10">
        <f t="shared" ca="1" si="219"/>
        <v>10.402616434700782</v>
      </c>
      <c r="C1691" s="8">
        <f ca="1">C1690+B1691+(RAND!F1691/10*CHOOSE(RANDBETWEEN(1,6),"-5","5.1","7.05","-7", "2", "-2.1")*RAND())+(Table5[[#This Row],[Column6]]/50*CHOOSE(RANDBETWEEN(1,2),"-2","2.01"))</f>
        <v>-33.474072787077148</v>
      </c>
      <c r="D1691" s="8">
        <f ca="1">D1690+B1691+(Table3[[#This Row],[$1,000.005]]-C1690)/100*RAND()</f>
        <v>807.37464294177266</v>
      </c>
      <c r="E1691" s="10">
        <f t="shared" ca="1" si="220"/>
        <v>1864.1973195813864</v>
      </c>
      <c r="F1691" s="10">
        <f t="shared" ca="1" si="221"/>
        <v>145.88221327177146</v>
      </c>
      <c r="G1691" s="10">
        <f t="shared" ca="1" si="222"/>
        <v>904.00400000000002</v>
      </c>
      <c r="H1691" s="8">
        <f ca="1">H1690+CHOOSE(RANDBETWEEN(1,4),"-.9","1",".45","-.4")*RAND()*10+((Table3[[#This Row],[change]]*0.25)*RAND()+((Table3[[#This Row],[$1,000.005]]-C1690)*RAND()/100))</f>
        <v>1388.5186114993212</v>
      </c>
      <c r="I1691" s="10">
        <f ca="1">ABS(Table3[[#This Row],[$1,000.005]]-C1690)</f>
        <v>10.390128027902094</v>
      </c>
      <c r="J1691" s="10">
        <f ca="1">ABS(Table3[[#This Row],[change]])</f>
        <v>10.402616434700782</v>
      </c>
      <c r="K1691" s="10">
        <f ca="1">ABS(Table3[[#This Row],[$1,000]]-H1690)</f>
        <v>3.162565082576748</v>
      </c>
      <c r="N1691" s="10"/>
      <c r="R1691" s="7">
        <f t="shared" ca="1" si="223"/>
        <v>0</v>
      </c>
      <c r="S1691" s="7">
        <f t="shared" ca="1" si="224"/>
        <v>807.37464294177266</v>
      </c>
      <c r="T1691" s="7">
        <f t="shared" ca="1" si="225"/>
        <v>0</v>
      </c>
      <c r="U1691" s="7">
        <f t="shared" ca="1" si="226"/>
        <v>807.37464294177266</v>
      </c>
    </row>
    <row r="1692" spans="1:21" x14ac:dyDescent="0.35">
      <c r="A1692" s="6">
        <v>1691</v>
      </c>
      <c r="B1692" s="10">
        <f t="shared" ca="1" si="219"/>
        <v>34.498755626840627</v>
      </c>
      <c r="C1692" s="8">
        <f ca="1">C1691+B1692+(RAND!F1692/10*CHOOSE(RANDBETWEEN(1,6),"-5","5.1","7.05","-7", "2", "-2.1")*RAND())+(Table5[[#This Row],[Column6]]/50*CHOOSE(RANDBETWEEN(1,2),"-2","2.01"))</f>
        <v>-12.991323659104854</v>
      </c>
      <c r="D1692" s="8">
        <f ca="1">D1691+B1692+(Table3[[#This Row],[$1,000.005]]-C1691)/100*RAND()</f>
        <v>842.02040255661711</v>
      </c>
      <c r="E1692" s="10">
        <f t="shared" ca="1" si="220"/>
        <v>1864.845948311211</v>
      </c>
      <c r="F1692" s="10">
        <f t="shared" ca="1" si="221"/>
        <v>145.53768548251617</v>
      </c>
      <c r="G1692" s="10">
        <f t="shared" ca="1" si="222"/>
        <v>905.00400000000002</v>
      </c>
      <c r="H1692" s="8">
        <f ca="1">H1691+CHOOSE(RANDBETWEEN(1,4),"-.9","1",".45","-.4")*RAND()*10+((Table3[[#This Row],[change]]*0.25)*RAND()+((Table3[[#This Row],[$1,000.005]]-C1691)*RAND()/100))</f>
        <v>1398.0475938634393</v>
      </c>
      <c r="I1692" s="10">
        <f ca="1">ABS(Table3[[#This Row],[$1,000.005]]-C1691)</f>
        <v>20.482749127972294</v>
      </c>
      <c r="J1692" s="10">
        <f ca="1">ABS(Table3[[#This Row],[change]])</f>
        <v>34.498755626840627</v>
      </c>
      <c r="K1692" s="10">
        <f ca="1">ABS(Table3[[#This Row],[$1,000]]-H1691)</f>
        <v>9.5289823641180647</v>
      </c>
      <c r="N1692" s="10"/>
      <c r="R1692" s="7">
        <f t="shared" ca="1" si="223"/>
        <v>0</v>
      </c>
      <c r="S1692" s="7">
        <f t="shared" ca="1" si="224"/>
        <v>842.02040255661711</v>
      </c>
      <c r="T1692" s="7">
        <f t="shared" ca="1" si="225"/>
        <v>0</v>
      </c>
      <c r="U1692" s="7">
        <f t="shared" ca="1" si="226"/>
        <v>842.02040255661711</v>
      </c>
    </row>
    <row r="1693" spans="1:21" x14ac:dyDescent="0.35">
      <c r="A1693" s="6">
        <v>1692</v>
      </c>
      <c r="B1693" s="10">
        <f t="shared" ca="1" si="219"/>
        <v>-108.09942673542207</v>
      </c>
      <c r="C1693" s="8">
        <f ca="1">C1692+B1693+(RAND!F1693/10*CHOOSE(RANDBETWEEN(1,6),"-5","5.1","7.05","-7", "2", "-2.1")*RAND())+(Table5[[#This Row],[Column6]]/50*CHOOSE(RANDBETWEEN(1,2),"-2","2.01"))</f>
        <v>-131.6797846647242</v>
      </c>
      <c r="D1693" s="8">
        <f ca="1">D1692+B1693+(Table3[[#This Row],[$1,000.005]]-C1692)/100*RAND()</f>
        <v>732.936479643702</v>
      </c>
      <c r="E1693" s="10">
        <f t="shared" ca="1" si="220"/>
        <v>1865.7426151449649</v>
      </c>
      <c r="F1693" s="10">
        <f t="shared" ca="1" si="221"/>
        <v>144.67786869297746</v>
      </c>
      <c r="G1693" s="10">
        <f t="shared" ca="1" si="222"/>
        <v>906.00400000000002</v>
      </c>
      <c r="H1693" s="8">
        <f ca="1">H1692+CHOOSE(RANDBETWEEN(1,4),"-.9","1",".45","-.4")*RAND()*10+((Table3[[#This Row],[change]]*0.25)*RAND()+((Table3[[#This Row],[$1,000.005]]-C1692)*RAND()/100))</f>
        <v>1396.8182096422549</v>
      </c>
      <c r="I1693" s="10">
        <f ca="1">ABS(Table3[[#This Row],[$1,000.005]]-C1692)</f>
        <v>118.68846100561935</v>
      </c>
      <c r="J1693" s="10">
        <f ca="1">ABS(Table3[[#This Row],[change]])</f>
        <v>108.09942673542207</v>
      </c>
      <c r="K1693" s="10">
        <f ca="1">ABS(Table3[[#This Row],[$1,000]]-H1692)</f>
        <v>1.2293842211843184</v>
      </c>
      <c r="N1693" s="10"/>
      <c r="R1693" s="7">
        <f t="shared" ca="1" si="223"/>
        <v>0</v>
      </c>
      <c r="S1693" s="7">
        <f t="shared" ca="1" si="224"/>
        <v>732.936479643702</v>
      </c>
      <c r="T1693" s="7">
        <f t="shared" ca="1" si="225"/>
        <v>0</v>
      </c>
      <c r="U1693" s="7">
        <f t="shared" ca="1" si="226"/>
        <v>732.936479643702</v>
      </c>
    </row>
    <row r="1694" spans="1:21" x14ac:dyDescent="0.35">
      <c r="A1694" s="6">
        <v>1693</v>
      </c>
      <c r="B1694" s="10">
        <f t="shared" ca="1" si="219"/>
        <v>-4.9456029574593474</v>
      </c>
      <c r="C1694" s="8">
        <f ca="1">C1693+B1694+(RAND!F1694/10*CHOOSE(RANDBETWEEN(1,6),"-5","5.1","7.05","-7", "2", "-2.1")*RAND())+(Table5[[#This Row],[Column6]]/50*CHOOSE(RANDBETWEEN(1,2),"-2","2.01"))</f>
        <v>-126.76987484026533</v>
      </c>
      <c r="D1694" s="8">
        <f ca="1">D1693+B1694+(Table3[[#This Row],[$1,000.005]]-C1693)/100*RAND()</f>
        <v>727.99232761047813</v>
      </c>
      <c r="E1694" s="10">
        <f t="shared" ca="1" si="220"/>
        <v>1865.882104332265</v>
      </c>
      <c r="F1694" s="10">
        <f t="shared" ca="1" si="221"/>
        <v>144.17649518446652</v>
      </c>
      <c r="G1694" s="10">
        <f t="shared" ca="1" si="222"/>
        <v>907.00400000000002</v>
      </c>
      <c r="H1694" s="8">
        <f ca="1">H1693+CHOOSE(RANDBETWEEN(1,4),"-.9","1",".45","-.4")*RAND()*10+((Table3[[#This Row],[change]]*0.25)*RAND()+((Table3[[#This Row],[$1,000.005]]-C1693)*RAND()/100))</f>
        <v>1405.5653747827639</v>
      </c>
      <c r="I1694" s="10">
        <f ca="1">ABS(Table3[[#This Row],[$1,000.005]]-C1693)</f>
        <v>4.9099098244588646</v>
      </c>
      <c r="J1694" s="10">
        <f ca="1">ABS(Table3[[#This Row],[change]])</f>
        <v>4.9456029574593474</v>
      </c>
      <c r="K1694" s="10">
        <f ca="1">ABS(Table3[[#This Row],[$1,000]]-H1693)</f>
        <v>8.7471651405089688</v>
      </c>
      <c r="N1694" s="10"/>
      <c r="R1694" s="7">
        <f t="shared" ca="1" si="223"/>
        <v>0</v>
      </c>
      <c r="S1694" s="7">
        <f t="shared" ca="1" si="224"/>
        <v>727.99232761047813</v>
      </c>
      <c r="T1694" s="7">
        <f t="shared" ca="1" si="225"/>
        <v>0</v>
      </c>
      <c r="U1694" s="7">
        <f t="shared" ca="1" si="226"/>
        <v>727.99232761047813</v>
      </c>
    </row>
    <row r="1695" spans="1:21" x14ac:dyDescent="0.35">
      <c r="A1695" s="6">
        <v>1694</v>
      </c>
      <c r="B1695" s="10">
        <f t="shared" ca="1" si="219"/>
        <v>-23.752379022774939</v>
      </c>
      <c r="C1695" s="8">
        <f ca="1">C1694+B1695+(RAND!F1695/10*CHOOSE(RANDBETWEEN(1,6),"-5","5.1","7.05","-7", "2", "-2.1")*RAND())+(Table5[[#This Row],[Column6]]/50*CHOOSE(RANDBETWEEN(1,2),"-2","2.01"))</f>
        <v>-265.65277040988008</v>
      </c>
      <c r="D1695" s="8">
        <f ca="1">D1694+B1695+(Table3[[#This Row],[$1,000.005]]-C1694)/100*RAND()</f>
        <v>703.01206976728838</v>
      </c>
      <c r="E1695" s="10">
        <f t="shared" ca="1" si="220"/>
        <v>1866.5666829707668</v>
      </c>
      <c r="F1695" s="10">
        <f t="shared" ca="1" si="221"/>
        <v>144.08291201389369</v>
      </c>
      <c r="G1695" s="10">
        <f t="shared" ca="1" si="222"/>
        <v>908.00400000000002</v>
      </c>
      <c r="H1695" s="8">
        <f ca="1">H1694+CHOOSE(RANDBETWEEN(1,4),"-.9","1",".45","-.4")*RAND()*10+((Table3[[#This Row],[change]]*0.25)*RAND()+((Table3[[#This Row],[$1,000.005]]-C1694)*RAND()/100))</f>
        <v>1400.2072235258049</v>
      </c>
      <c r="I1695" s="10">
        <f ca="1">ABS(Table3[[#This Row],[$1,000.005]]-C1694)</f>
        <v>138.88289556961473</v>
      </c>
      <c r="J1695" s="10">
        <f ca="1">ABS(Table3[[#This Row],[change]])</f>
        <v>23.752379022774939</v>
      </c>
      <c r="K1695" s="10">
        <f ca="1">ABS(Table3[[#This Row],[$1,000]]-H1694)</f>
        <v>5.3581512569589904</v>
      </c>
      <c r="N1695" s="10"/>
      <c r="R1695" s="7">
        <f t="shared" ca="1" si="223"/>
        <v>0</v>
      </c>
      <c r="S1695" s="7">
        <f t="shared" ca="1" si="224"/>
        <v>703.01206976728838</v>
      </c>
      <c r="T1695" s="7">
        <f t="shared" ca="1" si="225"/>
        <v>0</v>
      </c>
      <c r="U1695" s="7">
        <f t="shared" ca="1" si="226"/>
        <v>703.01206976728838</v>
      </c>
    </row>
    <row r="1696" spans="1:21" x14ac:dyDescent="0.35">
      <c r="A1696" s="6">
        <v>1695</v>
      </c>
      <c r="B1696" s="10">
        <f t="shared" ca="1" si="219"/>
        <v>-11.321382156198071</v>
      </c>
      <c r="C1696" s="8">
        <f ca="1">C1695+B1696+(RAND!F1696/10*CHOOSE(RANDBETWEEN(1,6),"-5","5.1","7.05","-7", "2", "-2.1")*RAND())+(Table5[[#This Row],[Column6]]/50*CHOOSE(RANDBETWEEN(1,2),"-2","2.01"))</f>
        <v>-296.52840426076608</v>
      </c>
      <c r="D1696" s="8">
        <f ca="1">D1695+B1696+(Table3[[#This Row],[$1,000.005]]-C1695)/100*RAND()</f>
        <v>691.43677696869918</v>
      </c>
      <c r="E1696" s="10">
        <f t="shared" ca="1" si="220"/>
        <v>1867.2439658725441</v>
      </c>
      <c r="F1696" s="10">
        <f t="shared" ca="1" si="221"/>
        <v>143.08961255523118</v>
      </c>
      <c r="G1696" s="10">
        <f t="shared" ca="1" si="222"/>
        <v>909.00400000000002</v>
      </c>
      <c r="H1696" s="8">
        <f ca="1">H1695+CHOOSE(RANDBETWEEN(1,4),"-.9","1",".45","-.4")*RAND()*10+((Table3[[#This Row],[change]]*0.25)*RAND()+((Table3[[#This Row],[$1,000.005]]-C1695)*RAND()/100))</f>
        <v>1393.8269198977721</v>
      </c>
      <c r="I1696" s="10">
        <f ca="1">ABS(Table3[[#This Row],[$1,000.005]]-C1695)</f>
        <v>30.875633850886004</v>
      </c>
      <c r="J1696" s="10">
        <f ca="1">ABS(Table3[[#This Row],[change]])</f>
        <v>11.321382156198071</v>
      </c>
      <c r="K1696" s="10">
        <f ca="1">ABS(Table3[[#This Row],[$1,000]]-H1695)</f>
        <v>6.3803036280328342</v>
      </c>
      <c r="N1696" s="10"/>
      <c r="R1696" s="7">
        <f t="shared" ca="1" si="223"/>
        <v>0</v>
      </c>
      <c r="S1696" s="7">
        <f t="shared" ca="1" si="224"/>
        <v>691.43677696869918</v>
      </c>
      <c r="T1696" s="7">
        <f t="shared" ca="1" si="225"/>
        <v>0</v>
      </c>
      <c r="U1696" s="7">
        <f t="shared" ca="1" si="226"/>
        <v>691.43677696869918</v>
      </c>
    </row>
    <row r="1697" spans="1:21" x14ac:dyDescent="0.35">
      <c r="A1697" s="6">
        <v>1696</v>
      </c>
      <c r="B1697" s="10">
        <f t="shared" ca="1" si="219"/>
        <v>1.9218900506603454</v>
      </c>
      <c r="C1697" s="8">
        <f ca="1">C1696+B1697+(RAND!F1697/10*CHOOSE(RANDBETWEEN(1,6),"-5","5.1","7.05","-7", "2", "-2.1")*RAND())+(Table5[[#This Row],[Column6]]/50*CHOOSE(RANDBETWEEN(1,2),"-2","2.01"))</f>
        <v>-222.99752113824877</v>
      </c>
      <c r="D1697" s="8">
        <f ca="1">D1696+B1697+(Table3[[#This Row],[$1,000.005]]-C1696)/100*RAND()</f>
        <v>693.52910694283696</v>
      </c>
      <c r="E1697" s="10">
        <f t="shared" ca="1" si="220"/>
        <v>1867.6172631964159</v>
      </c>
      <c r="F1697" s="10">
        <f t="shared" ca="1" si="221"/>
        <v>142.64109424904677</v>
      </c>
      <c r="G1697" s="10">
        <f t="shared" ca="1" si="222"/>
        <v>910.00400000000002</v>
      </c>
      <c r="H1697" s="8">
        <f ca="1">H1696+CHOOSE(RANDBETWEEN(1,4),"-.9","1",".45","-.4")*RAND()*10+((Table3[[#This Row],[change]]*0.25)*RAND()+((Table3[[#This Row],[$1,000.005]]-C1696)*RAND()/100))</f>
        <v>1397.8766669157694</v>
      </c>
      <c r="I1697" s="10">
        <f ca="1">ABS(Table3[[#This Row],[$1,000.005]]-C1696)</f>
        <v>73.530883122517309</v>
      </c>
      <c r="J1697" s="10">
        <f ca="1">ABS(Table3[[#This Row],[change]])</f>
        <v>1.9218900506603454</v>
      </c>
      <c r="K1697" s="10">
        <f ca="1">ABS(Table3[[#This Row],[$1,000]]-H1696)</f>
        <v>4.0497470179973334</v>
      </c>
      <c r="N1697" s="10"/>
      <c r="R1697" s="7">
        <f t="shared" ca="1" si="223"/>
        <v>0</v>
      </c>
      <c r="S1697" s="7">
        <f t="shared" ca="1" si="224"/>
        <v>693.52910694283696</v>
      </c>
      <c r="T1697" s="7">
        <f t="shared" ca="1" si="225"/>
        <v>0</v>
      </c>
      <c r="U1697" s="7">
        <f t="shared" ca="1" si="226"/>
        <v>693.52910694283696</v>
      </c>
    </row>
    <row r="1698" spans="1:21" x14ac:dyDescent="0.35">
      <c r="A1698" s="6">
        <v>1697</v>
      </c>
      <c r="B1698" s="10">
        <f t="shared" ca="1" si="219"/>
        <v>53.657533803536694</v>
      </c>
      <c r="C1698" s="8">
        <f ca="1">C1697+B1698+(RAND!F1698/10*CHOOSE(RANDBETWEEN(1,6),"-5","5.1","7.05","-7", "2", "-2.1")*RAND())+(Table5[[#This Row],[Column6]]/50*CHOOSE(RANDBETWEEN(1,2),"-2","2.01"))</f>
        <v>-248.89523354858142</v>
      </c>
      <c r="D1698" s="8">
        <f ca="1">D1697+B1698+(Table3[[#This Row],[$1,000.005]]-C1697)/100*RAND()</f>
        <v>747.12164637521573</v>
      </c>
      <c r="E1698" s="10">
        <f t="shared" ca="1" si="220"/>
        <v>1868.5798023959283</v>
      </c>
      <c r="F1698" s="10">
        <f t="shared" ca="1" si="221"/>
        <v>142.41071307721057</v>
      </c>
      <c r="G1698" s="10">
        <f t="shared" ca="1" si="222"/>
        <v>911.00400000000002</v>
      </c>
      <c r="H1698" s="8">
        <f ca="1">H1697+CHOOSE(RANDBETWEEN(1,4),"-.9","1",".45","-.4")*RAND()*10+((Table3[[#This Row],[change]]*0.25)*RAND()+((Table3[[#This Row],[$1,000.005]]-C1697)*RAND()/100))</f>
        <v>1403.8994121226615</v>
      </c>
      <c r="I1698" s="10">
        <f ca="1">ABS(Table3[[#This Row],[$1,000.005]]-C1697)</f>
        <v>25.897712410332645</v>
      </c>
      <c r="J1698" s="10">
        <f ca="1">ABS(Table3[[#This Row],[change]])</f>
        <v>53.657533803536694</v>
      </c>
      <c r="K1698" s="10">
        <f ca="1">ABS(Table3[[#This Row],[$1,000]]-H1697)</f>
        <v>6.0227452068920684</v>
      </c>
      <c r="N1698" s="10"/>
      <c r="R1698" s="7">
        <f t="shared" ca="1" si="223"/>
        <v>0</v>
      </c>
      <c r="S1698" s="7">
        <f t="shared" ca="1" si="224"/>
        <v>747.12164637521573</v>
      </c>
      <c r="T1698" s="7">
        <f t="shared" ca="1" si="225"/>
        <v>0</v>
      </c>
      <c r="U1698" s="7">
        <f t="shared" ca="1" si="226"/>
        <v>747.12164637521573</v>
      </c>
    </row>
    <row r="1699" spans="1:21" x14ac:dyDescent="0.35">
      <c r="A1699" s="6">
        <v>1698</v>
      </c>
      <c r="B1699" s="10">
        <f t="shared" ca="1" si="219"/>
        <v>21.44768641646181</v>
      </c>
      <c r="C1699" s="8">
        <f ca="1">C1698+B1699+(RAND!F1699/10*CHOOSE(RANDBETWEEN(1,6),"-5","5.1","7.05","-7", "2", "-2.1")*RAND())+(Table5[[#This Row],[Column6]]/50*CHOOSE(RANDBETWEEN(1,2),"-2","2.01"))</f>
        <v>-276.58741797737997</v>
      </c>
      <c r="D1699" s="8">
        <f ca="1">D1698+B1699+(Table3[[#This Row],[$1,000.005]]-C1698)/100*RAND()</f>
        <v>768.56705811490235</v>
      </c>
      <c r="E1699" s="10">
        <f t="shared" ca="1" si="220"/>
        <v>1869.5260401902308</v>
      </c>
      <c r="F1699" s="10">
        <f t="shared" ca="1" si="221"/>
        <v>141.73621937286745</v>
      </c>
      <c r="G1699" s="10">
        <f t="shared" ca="1" si="222"/>
        <v>910.00400000000002</v>
      </c>
      <c r="H1699" s="8">
        <f ca="1">H1698+CHOOSE(RANDBETWEEN(1,4),"-.9","1",".45","-.4")*RAND()*10+((Table3[[#This Row],[change]]*0.25)*RAND()+((Table3[[#This Row],[$1,000.005]]-C1698)*RAND()/100))</f>
        <v>1410.4915234945822</v>
      </c>
      <c r="I1699" s="10">
        <f ca="1">ABS(Table3[[#This Row],[$1,000.005]]-C1698)</f>
        <v>27.692184428798555</v>
      </c>
      <c r="J1699" s="10">
        <f ca="1">ABS(Table3[[#This Row],[change]])</f>
        <v>21.44768641646181</v>
      </c>
      <c r="K1699" s="10">
        <f ca="1">ABS(Table3[[#This Row],[$1,000]]-H1698)</f>
        <v>6.5921113719207369</v>
      </c>
      <c r="N1699" s="10"/>
      <c r="R1699" s="7">
        <f t="shared" ca="1" si="223"/>
        <v>0</v>
      </c>
      <c r="S1699" s="7">
        <f t="shared" ca="1" si="224"/>
        <v>768.56705811490235</v>
      </c>
      <c r="T1699" s="7">
        <f t="shared" ca="1" si="225"/>
        <v>0</v>
      </c>
      <c r="U1699" s="7">
        <f t="shared" ca="1" si="226"/>
        <v>768.56705811490235</v>
      </c>
    </row>
    <row r="1700" spans="1:21" x14ac:dyDescent="0.35">
      <c r="A1700" s="6">
        <v>1699</v>
      </c>
      <c r="B1700" s="10">
        <f t="shared" ca="1" si="219"/>
        <v>29.568469626343692</v>
      </c>
      <c r="C1700" s="8">
        <f ca="1">C1699+B1700+(RAND!F1700/10*CHOOSE(RANDBETWEEN(1,6),"-5","5.1","7.05","-7", "2", "-2.1")*RAND())+(Table5[[#This Row],[Column6]]/50*CHOOSE(RANDBETWEEN(1,2),"-2","2.01"))</f>
        <v>-165.95859264286307</v>
      </c>
      <c r="D1700" s="8">
        <f ca="1">D1699+B1700+(Table3[[#This Row],[$1,000.005]]-C1699)/100*RAND()</f>
        <v>798.41833897965694</v>
      </c>
      <c r="E1700" s="10">
        <f t="shared" ca="1" si="220"/>
        <v>1869.7522234289891</v>
      </c>
      <c r="F1700" s="10">
        <f t="shared" ca="1" si="221"/>
        <v>141.30060106333545</v>
      </c>
      <c r="G1700" s="10">
        <f t="shared" ca="1" si="222"/>
        <v>911.00400000000002</v>
      </c>
      <c r="H1700" s="8">
        <f ca="1">H1699+CHOOSE(RANDBETWEEN(1,4),"-.9","1",".45","-.4")*RAND()*10+((Table3[[#This Row],[change]]*0.25)*RAND()+((Table3[[#This Row],[$1,000.005]]-C1699)*RAND()/100))</f>
        <v>1423.7547203650754</v>
      </c>
      <c r="I1700" s="10">
        <f ca="1">ABS(Table3[[#This Row],[$1,000.005]]-C1699)</f>
        <v>110.6288253345169</v>
      </c>
      <c r="J1700" s="10">
        <f ca="1">ABS(Table3[[#This Row],[change]])</f>
        <v>29.568469626343692</v>
      </c>
      <c r="K1700" s="10">
        <f ca="1">ABS(Table3[[#This Row],[$1,000]]-H1699)</f>
        <v>13.263196870493175</v>
      </c>
      <c r="N1700" s="10"/>
      <c r="R1700" s="7">
        <f t="shared" ca="1" si="223"/>
        <v>0</v>
      </c>
      <c r="S1700" s="7">
        <f t="shared" ca="1" si="224"/>
        <v>798.41833897965694</v>
      </c>
      <c r="T1700" s="7">
        <f t="shared" ca="1" si="225"/>
        <v>0</v>
      </c>
      <c r="U1700" s="7">
        <f t="shared" ca="1" si="226"/>
        <v>798.41833897965694</v>
      </c>
    </row>
    <row r="1701" spans="1:21" x14ac:dyDescent="0.35">
      <c r="A1701" s="6">
        <v>1700</v>
      </c>
      <c r="B1701" s="10">
        <f t="shared" ca="1" si="219"/>
        <v>1.9552108255308223</v>
      </c>
      <c r="C1701" s="8">
        <f ca="1">C1700+B1701+(RAND!F1701/10*CHOOSE(RANDBETWEEN(1,6),"-5","5.1","7.05","-7", "2", "-2.1")*RAND())+(Table5[[#This Row],[Column6]]/50*CHOOSE(RANDBETWEEN(1,2),"-2","2.01"))</f>
        <v>-259.26348223448224</v>
      </c>
      <c r="D1701" s="8">
        <f ca="1">D1700+B1701+(Table3[[#This Row],[$1,000.005]]-C1700)/100*RAND()</f>
        <v>799.50097136159616</v>
      </c>
      <c r="E1701" s="10">
        <f t="shared" ca="1" si="220"/>
        <v>1869.9346321815399</v>
      </c>
      <c r="F1701" s="10">
        <f t="shared" ca="1" si="221"/>
        <v>140.4270126755043</v>
      </c>
      <c r="G1701" s="10">
        <f t="shared" ca="1" si="222"/>
        <v>910.00400000000002</v>
      </c>
      <c r="H1701" s="8">
        <f ca="1">H1700+CHOOSE(RANDBETWEEN(1,4),"-.9","1",".45","-.4")*RAND()*10+((Table3[[#This Row],[change]]*0.25)*RAND()+((Table3[[#This Row],[$1,000.005]]-C1700)*RAND()/100))</f>
        <v>1433.2206724223047</v>
      </c>
      <c r="I1701" s="10">
        <f ca="1">ABS(Table3[[#This Row],[$1,000.005]]-C1700)</f>
        <v>93.304889591619173</v>
      </c>
      <c r="J1701" s="10">
        <f ca="1">ABS(Table3[[#This Row],[change]])</f>
        <v>1.9552108255308223</v>
      </c>
      <c r="K1701" s="10">
        <f ca="1">ABS(Table3[[#This Row],[$1,000]]-H1700)</f>
        <v>9.4659520572292877</v>
      </c>
      <c r="N1701" s="10"/>
      <c r="R1701" s="7">
        <f t="shared" ca="1" si="223"/>
        <v>0</v>
      </c>
      <c r="S1701" s="7">
        <f t="shared" ca="1" si="224"/>
        <v>799.50097136159616</v>
      </c>
      <c r="T1701" s="7">
        <f t="shared" ca="1" si="225"/>
        <v>0</v>
      </c>
      <c r="U1701" s="7">
        <f t="shared" ca="1" si="226"/>
        <v>799.50097136159616</v>
      </c>
    </row>
    <row r="1702" spans="1:21" x14ac:dyDescent="0.35">
      <c r="A1702" s="6">
        <v>1701</v>
      </c>
      <c r="B1702" s="10">
        <f t="shared" ca="1" si="219"/>
        <v>0.5015014359594604</v>
      </c>
      <c r="C1702" s="8">
        <f ca="1">C1701+B1702+(RAND!F1702/10*CHOOSE(RANDBETWEEN(1,6),"-5","5.1","7.05","-7", "2", "-2.1")*RAND())+(Table5[[#This Row],[Column6]]/50*CHOOSE(RANDBETWEEN(1,2),"-2","2.01"))</f>
        <v>-303.21814086753898</v>
      </c>
      <c r="D1702" s="8">
        <f ca="1">D1701+B1702+(Table3[[#This Row],[$1,000.005]]-C1701)/100*RAND()</f>
        <v>799.74028997085691</v>
      </c>
      <c r="E1702" s="10">
        <f t="shared" ca="1" si="220"/>
        <v>1870.1957113234942</v>
      </c>
      <c r="F1702" s="10">
        <f t="shared" ca="1" si="221"/>
        <v>140.33764638254917</v>
      </c>
      <c r="G1702" s="10">
        <f t="shared" ca="1" si="222"/>
        <v>909.00400000000002</v>
      </c>
      <c r="H1702" s="8">
        <f ca="1">H1701+CHOOSE(RANDBETWEEN(1,4),"-.9","1",".45","-.4")*RAND()*10+((Table3[[#This Row],[change]]*0.25)*RAND()+((Table3[[#This Row],[$1,000.005]]-C1701)*RAND()/100))</f>
        <v>1430.7332892631425</v>
      </c>
      <c r="I1702" s="10">
        <f ca="1">ABS(Table3[[#This Row],[$1,000.005]]-C1701)</f>
        <v>43.954658633056738</v>
      </c>
      <c r="J1702" s="10">
        <f ca="1">ABS(Table3[[#This Row],[change]])</f>
        <v>0.5015014359594604</v>
      </c>
      <c r="K1702" s="10">
        <f ca="1">ABS(Table3[[#This Row],[$1,000]]-H1701)</f>
        <v>2.4873831591621638</v>
      </c>
      <c r="N1702" s="10"/>
      <c r="R1702" s="7">
        <f t="shared" ca="1" si="223"/>
        <v>0</v>
      </c>
      <c r="S1702" s="7">
        <f t="shared" ca="1" si="224"/>
        <v>799.74028997085691</v>
      </c>
      <c r="T1702" s="7">
        <f t="shared" ca="1" si="225"/>
        <v>0</v>
      </c>
      <c r="U1702" s="7">
        <f t="shared" ca="1" si="226"/>
        <v>799.74028997085691</v>
      </c>
    </row>
    <row r="1703" spans="1:21" x14ac:dyDescent="0.35">
      <c r="A1703" s="6">
        <v>1702</v>
      </c>
      <c r="B1703" s="10">
        <f t="shared" ca="1" si="219"/>
        <v>-64.430519909446843</v>
      </c>
      <c r="C1703" s="8">
        <f ca="1">C1702+B1703+(RAND!F1703/10*CHOOSE(RANDBETWEEN(1,6),"-5","5.1","7.05","-7", "2", "-2.1")*RAND())+(Table5[[#This Row],[Column6]]/50*CHOOSE(RANDBETWEEN(1,2),"-2","2.01"))</f>
        <v>-342.7805552812078</v>
      </c>
      <c r="D1703" s="8">
        <f ca="1">D1702+B1703+(Table3[[#This Row],[$1,000.005]]-C1702)/100*RAND()</f>
        <v>734.95586154348644</v>
      </c>
      <c r="E1703" s="10">
        <f t="shared" ca="1" si="220"/>
        <v>1870.6717770015487</v>
      </c>
      <c r="F1703" s="10">
        <f t="shared" ca="1" si="221"/>
        <v>139.69190267780311</v>
      </c>
      <c r="G1703" s="10">
        <f t="shared" ca="1" si="222"/>
        <v>908.00400000000002</v>
      </c>
      <c r="H1703" s="8">
        <f ca="1">H1702+CHOOSE(RANDBETWEEN(1,4),"-.9","1",".45","-.4")*RAND()*10+((Table3[[#This Row],[change]]*0.25)*RAND()+((Table3[[#This Row],[$1,000.005]]-C1702)*RAND()/100))</f>
        <v>1426.8797090223418</v>
      </c>
      <c r="I1703" s="10">
        <f ca="1">ABS(Table3[[#This Row],[$1,000.005]]-C1702)</f>
        <v>39.562414413668819</v>
      </c>
      <c r="J1703" s="10">
        <f ca="1">ABS(Table3[[#This Row],[change]])</f>
        <v>64.430519909446843</v>
      </c>
      <c r="K1703" s="10">
        <f ca="1">ABS(Table3[[#This Row],[$1,000]]-H1702)</f>
        <v>3.8535802408007385</v>
      </c>
      <c r="N1703" s="10"/>
      <c r="R1703" s="7">
        <f t="shared" ca="1" si="223"/>
        <v>0</v>
      </c>
      <c r="S1703" s="7">
        <f t="shared" ca="1" si="224"/>
        <v>734.95586154348644</v>
      </c>
      <c r="T1703" s="7">
        <f t="shared" ca="1" si="225"/>
        <v>0</v>
      </c>
      <c r="U1703" s="7">
        <f t="shared" ca="1" si="226"/>
        <v>734.95586154348644</v>
      </c>
    </row>
    <row r="1704" spans="1:21" x14ac:dyDescent="0.35">
      <c r="A1704" s="6">
        <v>1703</v>
      </c>
      <c r="B1704" s="10">
        <f t="shared" ca="1" si="219"/>
        <v>-32.330005436871708</v>
      </c>
      <c r="C1704" s="8">
        <f ca="1">C1703+B1704+(RAND!F1704/10*CHOOSE(RANDBETWEEN(1,6),"-5","5.1","7.05","-7", "2", "-2.1")*RAND())+(Table5[[#This Row],[Column6]]/50*CHOOSE(RANDBETWEEN(1,2),"-2","2.01"))</f>
        <v>-369.50310750613795</v>
      </c>
      <c r="D1704" s="8">
        <f ca="1">D1703+B1704+(Table3[[#This Row],[$1,000.005]]-C1703)/100*RAND()</f>
        <v>702.48454220597455</v>
      </c>
      <c r="E1704" s="10">
        <f t="shared" ca="1" si="220"/>
        <v>1871.6235371359915</v>
      </c>
      <c r="F1704" s="10">
        <f t="shared" ca="1" si="221"/>
        <v>139.44788403884533</v>
      </c>
      <c r="G1704" s="10">
        <f t="shared" ca="1" si="222"/>
        <v>907.00400000000002</v>
      </c>
      <c r="H1704" s="8">
        <f ca="1">H1703+CHOOSE(RANDBETWEEN(1,4),"-.9","1",".45","-.4")*RAND()*10+((Table3[[#This Row],[change]]*0.25)*RAND()+((Table3[[#This Row],[$1,000.005]]-C1703)*RAND()/100))</f>
        <v>1419.6607154229496</v>
      </c>
      <c r="I1704" s="10">
        <f ca="1">ABS(Table3[[#This Row],[$1,000.005]]-C1703)</f>
        <v>26.722552224930155</v>
      </c>
      <c r="J1704" s="10">
        <f ca="1">ABS(Table3[[#This Row],[change]])</f>
        <v>32.330005436871708</v>
      </c>
      <c r="K1704" s="10">
        <f ca="1">ABS(Table3[[#This Row],[$1,000]]-H1703)</f>
        <v>7.2189935993922063</v>
      </c>
      <c r="N1704" s="10"/>
      <c r="R1704" s="7">
        <f t="shared" ca="1" si="223"/>
        <v>0</v>
      </c>
      <c r="S1704" s="7">
        <f t="shared" ca="1" si="224"/>
        <v>702.48454220597455</v>
      </c>
      <c r="T1704" s="7">
        <f t="shared" ca="1" si="225"/>
        <v>0</v>
      </c>
      <c r="U1704" s="7">
        <f t="shared" ca="1" si="226"/>
        <v>702.48454220597455</v>
      </c>
    </row>
    <row r="1705" spans="1:21" x14ac:dyDescent="0.35">
      <c r="A1705" s="6">
        <v>1704</v>
      </c>
      <c r="B1705" s="10">
        <f t="shared" ca="1" si="219"/>
        <v>-28.355915667885334</v>
      </c>
      <c r="C1705" s="8">
        <f ca="1">C1704+B1705+(RAND!F1705/10*CHOOSE(RANDBETWEEN(1,6),"-5","5.1","7.05","-7", "2", "-2.1")*RAND())+(Table5[[#This Row],[Column6]]/50*CHOOSE(RANDBETWEEN(1,2),"-2","2.01"))</f>
        <v>-477.64901039902105</v>
      </c>
      <c r="D1705" s="8">
        <f ca="1">D1704+B1705+(Table3[[#This Row],[$1,000.005]]-C1704)/100*RAND()</f>
        <v>673.06990815642428</v>
      </c>
      <c r="E1705" s="10">
        <f t="shared" ca="1" si="220"/>
        <v>1872.2759023132905</v>
      </c>
      <c r="F1705" s="10">
        <f t="shared" ca="1" si="221"/>
        <v>139.26879482558027</v>
      </c>
      <c r="G1705" s="10">
        <f t="shared" ca="1" si="222"/>
        <v>906.00400000000002</v>
      </c>
      <c r="H1705" s="8">
        <f ca="1">H1704+CHOOSE(RANDBETWEEN(1,4),"-.9","1",".45","-.4")*RAND()*10+((Table3[[#This Row],[change]]*0.25)*RAND()+((Table3[[#This Row],[$1,000.005]]-C1704)*RAND()/100))</f>
        <v>1411.2262535079251</v>
      </c>
      <c r="I1705" s="10">
        <f ca="1">ABS(Table3[[#This Row],[$1,000.005]]-C1704)</f>
        <v>108.1459028928831</v>
      </c>
      <c r="J1705" s="10">
        <f ca="1">ABS(Table3[[#This Row],[change]])</f>
        <v>28.355915667885334</v>
      </c>
      <c r="K1705" s="10">
        <f ca="1">ABS(Table3[[#This Row],[$1,000]]-H1704)</f>
        <v>8.4344619150244853</v>
      </c>
      <c r="N1705" s="10"/>
      <c r="R1705" s="7">
        <f t="shared" ca="1" si="223"/>
        <v>0</v>
      </c>
      <c r="S1705" s="7">
        <f t="shared" ca="1" si="224"/>
        <v>673.06990815642428</v>
      </c>
      <c r="T1705" s="7">
        <f t="shared" ca="1" si="225"/>
        <v>0</v>
      </c>
      <c r="U1705" s="7">
        <f t="shared" ca="1" si="226"/>
        <v>673.06990815642428</v>
      </c>
    </row>
    <row r="1706" spans="1:21" x14ac:dyDescent="0.35">
      <c r="A1706" s="6">
        <v>1705</v>
      </c>
      <c r="B1706" s="10">
        <f t="shared" ca="1" si="219"/>
        <v>12.953914797808977</v>
      </c>
      <c r="C1706" s="8">
        <f ca="1">C1705+B1706+(RAND!F1706/10*CHOOSE(RANDBETWEEN(1,6),"-5","5.1","7.05","-7", "2", "-2.1")*RAND())+(Table5[[#This Row],[Column6]]/50*CHOOSE(RANDBETWEEN(1,2),"-2","2.01"))</f>
        <v>-482.43481159450573</v>
      </c>
      <c r="D1706" s="8">
        <f ca="1">D1705+B1706+(Table3[[#This Row],[$1,000.005]]-C1705)/100*RAND()</f>
        <v>686.01731829704977</v>
      </c>
      <c r="E1706" s="10">
        <f t="shared" ca="1" si="220"/>
        <v>1872.9882631641462</v>
      </c>
      <c r="F1706" s="10">
        <f t="shared" ca="1" si="221"/>
        <v>139.14696474676418</v>
      </c>
      <c r="G1706" s="10">
        <f t="shared" ca="1" si="222"/>
        <v>905.00400000000002</v>
      </c>
      <c r="H1706" s="8">
        <f ca="1">H1705+CHOOSE(RANDBETWEEN(1,4),"-.9","1",".45","-.4")*RAND()*10+((Table3[[#This Row],[change]]*0.25)*RAND()+((Table3[[#This Row],[$1,000.005]]-C1705)*RAND()/100))</f>
        <v>1416.2281663775598</v>
      </c>
      <c r="I1706" s="10">
        <f ca="1">ABS(Table3[[#This Row],[$1,000.005]]-C1705)</f>
        <v>4.7858011954846802</v>
      </c>
      <c r="J1706" s="10">
        <f ca="1">ABS(Table3[[#This Row],[change]])</f>
        <v>12.953914797808977</v>
      </c>
      <c r="K1706" s="10">
        <f ca="1">ABS(Table3[[#This Row],[$1,000]]-H1705)</f>
        <v>5.0019128696346797</v>
      </c>
      <c r="N1706" s="10"/>
      <c r="R1706" s="7">
        <f t="shared" ca="1" si="223"/>
        <v>0</v>
      </c>
      <c r="S1706" s="7">
        <f t="shared" ca="1" si="224"/>
        <v>686.01731829704977</v>
      </c>
      <c r="T1706" s="7">
        <f t="shared" ca="1" si="225"/>
        <v>0</v>
      </c>
      <c r="U1706" s="7">
        <f t="shared" ca="1" si="226"/>
        <v>686.01731829704977</v>
      </c>
    </row>
    <row r="1707" spans="1:21" x14ac:dyDescent="0.35">
      <c r="A1707" s="6">
        <v>1706</v>
      </c>
      <c r="B1707" s="10">
        <f t="shared" ca="1" si="219"/>
        <v>13.24507613566224</v>
      </c>
      <c r="C1707" s="8">
        <f ca="1">C1706+B1707+(RAND!F1707/10*CHOOSE(RANDBETWEEN(1,6),"-5","5.1","7.05","-7", "2", "-2.1")*RAND())+(Table5[[#This Row],[Column6]]/50*CHOOSE(RANDBETWEEN(1,2),"-2","2.01"))</f>
        <v>-469.58711776767979</v>
      </c>
      <c r="D1707" s="8">
        <f ca="1">D1706+B1707+(Table3[[#This Row],[$1,000.005]]-C1706)/100*RAND()</f>
        <v>699.36965467186803</v>
      </c>
      <c r="E1707" s="10">
        <f t="shared" ca="1" si="220"/>
        <v>1873.6510689803149</v>
      </c>
      <c r="F1707" s="10">
        <f t="shared" ca="1" si="221"/>
        <v>138.67185694635114</v>
      </c>
      <c r="G1707" s="10">
        <f t="shared" ca="1" si="222"/>
        <v>906.00400000000002</v>
      </c>
      <c r="H1707" s="8">
        <f ca="1">H1706+CHOOSE(RANDBETWEEN(1,4),"-.9","1",".45","-.4")*RAND()*10+((Table3[[#This Row],[change]]*0.25)*RAND()+((Table3[[#This Row],[$1,000.005]]-C1706)*RAND()/100))</f>
        <v>1419.6447901553101</v>
      </c>
      <c r="I1707" s="10">
        <f ca="1">ABS(Table3[[#This Row],[$1,000.005]]-C1706)</f>
        <v>12.847693826825946</v>
      </c>
      <c r="J1707" s="10">
        <f ca="1">ABS(Table3[[#This Row],[change]])</f>
        <v>13.24507613566224</v>
      </c>
      <c r="K1707" s="10">
        <f ca="1">ABS(Table3[[#This Row],[$1,000]]-H1706)</f>
        <v>3.4166237777503738</v>
      </c>
      <c r="N1707" s="10"/>
      <c r="R1707" s="7">
        <f t="shared" ca="1" si="223"/>
        <v>0</v>
      </c>
      <c r="S1707" s="7">
        <f t="shared" ca="1" si="224"/>
        <v>699.36965467186803</v>
      </c>
      <c r="T1707" s="7">
        <f t="shared" ca="1" si="225"/>
        <v>0</v>
      </c>
      <c r="U1707" s="7">
        <f t="shared" ca="1" si="226"/>
        <v>699.36965467186803</v>
      </c>
    </row>
    <row r="1708" spans="1:21" x14ac:dyDescent="0.35">
      <c r="A1708" s="6">
        <v>1707</v>
      </c>
      <c r="B1708" s="10">
        <f t="shared" ca="1" si="219"/>
        <v>-3.3456813408311574</v>
      </c>
      <c r="C1708" s="8">
        <f ca="1">C1707+B1708+(RAND!F1708/10*CHOOSE(RANDBETWEEN(1,6),"-5","5.1","7.05","-7", "2", "-2.1")*RAND())+(Table5[[#This Row],[Column6]]/50*CHOOSE(RANDBETWEEN(1,2),"-2","2.01"))</f>
        <v>-458.72515240301624</v>
      </c>
      <c r="D1708" s="8">
        <f ca="1">D1707+B1708+(Table3[[#This Row],[$1,000.005]]-C1707)/100*RAND()</f>
        <v>696.03207455719416</v>
      </c>
      <c r="E1708" s="10">
        <f t="shared" ca="1" si="220"/>
        <v>1874.2288772834597</v>
      </c>
      <c r="F1708" s="10">
        <f t="shared" ca="1" si="221"/>
        <v>138.13050028659046</v>
      </c>
      <c r="G1708" s="10">
        <f t="shared" ca="1" si="222"/>
        <v>907.00400000000002</v>
      </c>
      <c r="H1708" s="8">
        <f ca="1">H1707+CHOOSE(RANDBETWEEN(1,4),"-.9","1",".45","-.4")*RAND()*10+((Table3[[#This Row],[change]]*0.25)*RAND()+((Table3[[#This Row],[$1,000.005]]-C1707)*RAND()/100))</f>
        <v>1420.1820307011419</v>
      </c>
      <c r="I1708" s="10">
        <f ca="1">ABS(Table3[[#This Row],[$1,000.005]]-C1707)</f>
        <v>10.861965364663547</v>
      </c>
      <c r="J1708" s="10">
        <f ca="1">ABS(Table3[[#This Row],[change]])</f>
        <v>3.3456813408311574</v>
      </c>
      <c r="K1708" s="10">
        <f ca="1">ABS(Table3[[#This Row],[$1,000]]-H1707)</f>
        <v>0.53724054583176439</v>
      </c>
      <c r="N1708" s="10"/>
      <c r="R1708" s="7">
        <f t="shared" ca="1" si="223"/>
        <v>0</v>
      </c>
      <c r="S1708" s="7">
        <f t="shared" ca="1" si="224"/>
        <v>696.03207455719416</v>
      </c>
      <c r="T1708" s="7">
        <f t="shared" ca="1" si="225"/>
        <v>0</v>
      </c>
      <c r="U1708" s="7">
        <f t="shared" ca="1" si="226"/>
        <v>696.03207455719416</v>
      </c>
    </row>
    <row r="1709" spans="1:21" x14ac:dyDescent="0.35">
      <c r="A1709" s="6">
        <v>1708</v>
      </c>
      <c r="B1709" s="10">
        <f t="shared" ca="1" si="219"/>
        <v>7.5163578608588549E-2</v>
      </c>
      <c r="C1709" s="8">
        <f ca="1">C1708+B1709+(RAND!F1709/10*CHOOSE(RANDBETWEEN(1,6),"-5","5.1","7.05","-7", "2", "-2.1")*RAND())+(Table5[[#This Row],[Column6]]/50*CHOOSE(RANDBETWEEN(1,2),"-2","2.01"))</f>
        <v>-487.03982266997235</v>
      </c>
      <c r="D1709" s="8">
        <f ca="1">D1708+B1709+(Table3[[#This Row],[$1,000.005]]-C1708)/100*RAND()</f>
        <v>696.01778468866894</v>
      </c>
      <c r="E1709" s="10">
        <f t="shared" ca="1" si="220"/>
        <v>1875.2104071616059</v>
      </c>
      <c r="F1709" s="10">
        <f t="shared" ca="1" si="221"/>
        <v>137.89255836843714</v>
      </c>
      <c r="G1709" s="10">
        <f t="shared" ca="1" si="222"/>
        <v>906.00400000000002</v>
      </c>
      <c r="H1709" s="8">
        <f ca="1">H1708+CHOOSE(RANDBETWEEN(1,4),"-.9","1",".45","-.4")*RAND()*10+((Table3[[#This Row],[change]]*0.25)*RAND()+((Table3[[#This Row],[$1,000.005]]-C1708)*RAND()/100))</f>
        <v>1424.2189767329667</v>
      </c>
      <c r="I1709" s="10">
        <f ca="1">ABS(Table3[[#This Row],[$1,000.005]]-C1708)</f>
        <v>28.314670266956114</v>
      </c>
      <c r="J1709" s="10">
        <f ca="1">ABS(Table3[[#This Row],[change]])</f>
        <v>7.5163578608588549E-2</v>
      </c>
      <c r="K1709" s="10">
        <f ca="1">ABS(Table3[[#This Row],[$1,000]]-H1708)</f>
        <v>4.0369460318247548</v>
      </c>
      <c r="N1709" s="10"/>
      <c r="R1709" s="7">
        <f t="shared" ca="1" si="223"/>
        <v>0</v>
      </c>
      <c r="S1709" s="7">
        <f t="shared" ca="1" si="224"/>
        <v>696.01778468866894</v>
      </c>
      <c r="T1709" s="7">
        <f t="shared" ca="1" si="225"/>
        <v>0</v>
      </c>
      <c r="U1709" s="7">
        <f t="shared" ca="1" si="226"/>
        <v>696.01778468866894</v>
      </c>
    </row>
    <row r="1710" spans="1:21" x14ac:dyDescent="0.35">
      <c r="A1710" s="6">
        <v>1709</v>
      </c>
      <c r="B1710" s="10">
        <f t="shared" ca="1" si="219"/>
        <v>92.105562918320416</v>
      </c>
      <c r="C1710" s="8">
        <f ca="1">C1709+B1710+(RAND!F1710/10*CHOOSE(RANDBETWEEN(1,6),"-5","5.1","7.05","-7", "2", "-2.1")*RAND())+(Table5[[#This Row],[Column6]]/50*CHOOSE(RANDBETWEEN(1,2),"-2","2.01"))</f>
        <v>-396.94122029164754</v>
      </c>
      <c r="D1710" s="8">
        <f ca="1">D1709+B1710+(Table3[[#This Row],[$1,000.005]]-C1709)/100*RAND()</f>
        <v>788.89365497124265</v>
      </c>
      <c r="E1710" s="10">
        <f t="shared" ca="1" si="220"/>
        <v>1876.1261306715767</v>
      </c>
      <c r="F1710" s="10">
        <f t="shared" ca="1" si="221"/>
        <v>137.55235962320629</v>
      </c>
      <c r="G1710" s="10">
        <f t="shared" ca="1" si="222"/>
        <v>905.00400000000002</v>
      </c>
      <c r="H1710" s="8">
        <f ca="1">H1709+CHOOSE(RANDBETWEEN(1,4),"-.9","1",".45","-.4")*RAND()*10+((Table3[[#This Row],[change]]*0.25)*RAND()+((Table3[[#This Row],[$1,000.005]]-C1709)*RAND()/100))</f>
        <v>1443.9751232850351</v>
      </c>
      <c r="I1710" s="10">
        <f ca="1">ABS(Table3[[#This Row],[$1,000.005]]-C1709)</f>
        <v>90.098602378324813</v>
      </c>
      <c r="J1710" s="10">
        <f ca="1">ABS(Table3[[#This Row],[change]])</f>
        <v>92.105562918320416</v>
      </c>
      <c r="K1710" s="10">
        <f ca="1">ABS(Table3[[#This Row],[$1,000]]-H1709)</f>
        <v>19.756146552068458</v>
      </c>
      <c r="N1710" s="10"/>
      <c r="R1710" s="7">
        <f t="shared" ca="1" si="223"/>
        <v>0</v>
      </c>
      <c r="S1710" s="7">
        <f t="shared" ca="1" si="224"/>
        <v>788.89365497124265</v>
      </c>
      <c r="T1710" s="7">
        <f t="shared" ca="1" si="225"/>
        <v>0</v>
      </c>
      <c r="U1710" s="7">
        <f t="shared" ca="1" si="226"/>
        <v>788.89365497124265</v>
      </c>
    </row>
    <row r="1711" spans="1:21" x14ac:dyDescent="0.35">
      <c r="A1711" s="6">
        <v>1710</v>
      </c>
      <c r="B1711" s="10">
        <f t="shared" ca="1" si="219"/>
        <v>34.785321284902494</v>
      </c>
      <c r="C1711" s="8">
        <f ca="1">C1710+B1711+(RAND!F1711/10*CHOOSE(RANDBETWEEN(1,6),"-5","5.1","7.05","-7", "2", "-2.1")*RAND())+(Table5[[#This Row],[Column6]]/50*CHOOSE(RANDBETWEEN(1,2),"-2","2.01"))</f>
        <v>-363.2910381081943</v>
      </c>
      <c r="D1711" s="8">
        <f ca="1">D1710+B1711+(Table3[[#This Row],[$1,000.005]]-C1710)/100*RAND()</f>
        <v>823.83325256083776</v>
      </c>
      <c r="E1711" s="10">
        <f t="shared" ca="1" si="220"/>
        <v>1877.1230406252989</v>
      </c>
      <c r="F1711" s="10">
        <f t="shared" ca="1" si="221"/>
        <v>137.47306427187806</v>
      </c>
      <c r="G1711" s="10">
        <f t="shared" ca="1" si="222"/>
        <v>906.00400000000002</v>
      </c>
      <c r="H1711" s="8">
        <f ca="1">H1710+CHOOSE(RANDBETWEEN(1,4),"-.9","1",".45","-.4")*RAND()*10+((Table3[[#This Row],[change]]*0.25)*RAND()+((Table3[[#This Row],[$1,000.005]]-C1710)*RAND()/100))</f>
        <v>1443.0493655452606</v>
      </c>
      <c r="I1711" s="10">
        <f ca="1">ABS(Table3[[#This Row],[$1,000.005]]-C1710)</f>
        <v>33.650182183453239</v>
      </c>
      <c r="J1711" s="10">
        <f ca="1">ABS(Table3[[#This Row],[change]])</f>
        <v>34.785321284902494</v>
      </c>
      <c r="K1711" s="10">
        <f ca="1">ABS(Table3[[#This Row],[$1,000]]-H1710)</f>
        <v>0.92575773977455356</v>
      </c>
      <c r="N1711" s="10"/>
      <c r="R1711" s="7">
        <f t="shared" ca="1" si="223"/>
        <v>0</v>
      </c>
      <c r="S1711" s="7">
        <f t="shared" ca="1" si="224"/>
        <v>823.83325256083776</v>
      </c>
      <c r="T1711" s="7">
        <f t="shared" ca="1" si="225"/>
        <v>0</v>
      </c>
      <c r="U1711" s="7">
        <f t="shared" ca="1" si="226"/>
        <v>823.83325256083776</v>
      </c>
    </row>
    <row r="1712" spans="1:21" x14ac:dyDescent="0.35">
      <c r="A1712" s="6">
        <v>1711</v>
      </c>
      <c r="B1712" s="10">
        <f t="shared" ca="1" si="219"/>
        <v>1.0068157443802004</v>
      </c>
      <c r="C1712" s="8">
        <f ca="1">C1711+B1712+(RAND!F1712/10*CHOOSE(RANDBETWEEN(1,6),"-5","5.1","7.05","-7", "2", "-2.1")*RAND())+(Table5[[#This Row],[Column6]]/50*CHOOSE(RANDBETWEEN(1,2),"-2","2.01"))</f>
        <v>-328.44289338585628</v>
      </c>
      <c r="D1712" s="8">
        <f ca="1">D1711+B1712+(Table3[[#This Row],[$1,000.005]]-C1711)/100*RAND()</f>
        <v>824.97230492811309</v>
      </c>
      <c r="E1712" s="10">
        <f t="shared" ca="1" si="220"/>
        <v>1877.9609306603052</v>
      </c>
      <c r="F1712" s="10">
        <f t="shared" ca="1" si="221"/>
        <v>137.268869712683</v>
      </c>
      <c r="G1712" s="10">
        <f t="shared" ca="1" si="222"/>
        <v>905.00400000000002</v>
      </c>
      <c r="H1712" s="8">
        <f ca="1">H1711+CHOOSE(RANDBETWEEN(1,4),"-.9","1",".45","-.4")*RAND()*10+((Table3[[#This Row],[change]]*0.25)*RAND()+((Table3[[#This Row],[$1,000.005]]-C1711)*RAND()/100))</f>
        <v>1439.5636288954013</v>
      </c>
      <c r="I1712" s="10">
        <f ca="1">ABS(Table3[[#This Row],[$1,000.005]]-C1711)</f>
        <v>34.84814472233802</v>
      </c>
      <c r="J1712" s="10">
        <f ca="1">ABS(Table3[[#This Row],[change]])</f>
        <v>1.0068157443802004</v>
      </c>
      <c r="K1712" s="10">
        <f ca="1">ABS(Table3[[#This Row],[$1,000]]-H1711)</f>
        <v>3.485736649859291</v>
      </c>
      <c r="N1712" s="10"/>
      <c r="R1712" s="7">
        <f t="shared" ca="1" si="223"/>
        <v>0</v>
      </c>
      <c r="S1712" s="7">
        <f t="shared" ca="1" si="224"/>
        <v>824.97230492811309</v>
      </c>
      <c r="T1712" s="7">
        <f t="shared" ca="1" si="225"/>
        <v>0</v>
      </c>
      <c r="U1712" s="7">
        <f t="shared" ca="1" si="226"/>
        <v>824.97230492811309</v>
      </c>
    </row>
    <row r="1713" spans="1:21" x14ac:dyDescent="0.35">
      <c r="A1713" s="6">
        <v>1712</v>
      </c>
      <c r="B1713" s="10">
        <f t="shared" ca="1" si="219"/>
        <v>-0.43614307116868811</v>
      </c>
      <c r="C1713" s="8">
        <f ca="1">C1712+B1713+(RAND!F1713/10*CHOOSE(RANDBETWEEN(1,6),"-5","5.1","7.05","-7", "2", "-2.1")*RAND())+(Table5[[#This Row],[Column6]]/50*CHOOSE(RANDBETWEEN(1,2),"-2","2.01"))</f>
        <v>-266.94728586354739</v>
      </c>
      <c r="D1713" s="8">
        <f ca="1">D1712+B1713+(Table3[[#This Row],[$1,000.005]]-C1712)/100*RAND()</f>
        <v>824.64558115209786</v>
      </c>
      <c r="E1713" s="10">
        <f t="shared" ca="1" si="220"/>
        <v>1878.4599924230283</v>
      </c>
      <c r="F1713" s="10">
        <f t="shared" ca="1" si="221"/>
        <v>137.03204678869909</v>
      </c>
      <c r="G1713" s="10">
        <f t="shared" ca="1" si="222"/>
        <v>904.00400000000002</v>
      </c>
      <c r="H1713" s="8">
        <f ca="1">H1712+CHOOSE(RANDBETWEEN(1,4),"-.9","1",".45","-.4")*RAND()*10+((Table3[[#This Row],[change]]*0.25)*RAND()+((Table3[[#This Row],[$1,000.005]]-C1712)*RAND()/100))</f>
        <v>1448.3102921930897</v>
      </c>
      <c r="I1713" s="10">
        <f ca="1">ABS(Table3[[#This Row],[$1,000.005]]-C1712)</f>
        <v>61.495607522308887</v>
      </c>
      <c r="J1713" s="10">
        <f ca="1">ABS(Table3[[#This Row],[change]])</f>
        <v>0.43614307116868811</v>
      </c>
      <c r="K1713" s="10">
        <f ca="1">ABS(Table3[[#This Row],[$1,000]]-H1712)</f>
        <v>8.7466632976884284</v>
      </c>
      <c r="N1713" s="10"/>
      <c r="R1713" s="7">
        <f t="shared" ca="1" si="223"/>
        <v>0</v>
      </c>
      <c r="S1713" s="7">
        <f t="shared" ca="1" si="224"/>
        <v>824.64558115209786</v>
      </c>
      <c r="T1713" s="7">
        <f t="shared" ca="1" si="225"/>
        <v>0</v>
      </c>
      <c r="U1713" s="7">
        <f t="shared" ca="1" si="226"/>
        <v>824.64558115209786</v>
      </c>
    </row>
    <row r="1714" spans="1:21" x14ac:dyDescent="0.35">
      <c r="A1714" s="6">
        <v>1713</v>
      </c>
      <c r="B1714" s="10">
        <f t="shared" ca="1" si="219"/>
        <v>63.56855933810953</v>
      </c>
      <c r="C1714" s="8">
        <f ca="1">C1713+B1714+(RAND!F1714/10*CHOOSE(RANDBETWEEN(1,6),"-5","5.1","7.05","-7", "2", "-2.1")*RAND())+(Table5[[#This Row],[Column6]]/50*CHOOSE(RANDBETWEEN(1,2),"-2","2.01"))</f>
        <v>-204.6934923216867</v>
      </c>
      <c r="D1714" s="8">
        <f ca="1">D1713+B1714+(Table3[[#This Row],[$1,000.005]]-C1713)/100*RAND()</f>
        <v>888.52490492888887</v>
      </c>
      <c r="E1714" s="10">
        <f t="shared" ca="1" si="220"/>
        <v>1878.983744799888</v>
      </c>
      <c r="F1714" s="10">
        <f t="shared" ca="1" si="221"/>
        <v>136.51373498044308</v>
      </c>
      <c r="G1714" s="10">
        <f t="shared" ca="1" si="222"/>
        <v>905.00400000000002</v>
      </c>
      <c r="H1714" s="8">
        <f ca="1">H1713+CHOOSE(RANDBETWEEN(1,4),"-.9","1",".45","-.4")*RAND()*10+((Table3[[#This Row],[change]]*0.25)*RAND()+((Table3[[#This Row],[$1,000.005]]-C1713)*RAND()/100))</f>
        <v>1462.0507312905081</v>
      </c>
      <c r="I1714" s="10">
        <f ca="1">ABS(Table3[[#This Row],[$1,000.005]]-C1713)</f>
        <v>62.253793541860688</v>
      </c>
      <c r="J1714" s="10">
        <f ca="1">ABS(Table3[[#This Row],[change]])</f>
        <v>63.56855933810953</v>
      </c>
      <c r="K1714" s="10">
        <f ca="1">ABS(Table3[[#This Row],[$1,000]]-H1713)</f>
        <v>13.740439097418403</v>
      </c>
      <c r="N1714" s="10"/>
      <c r="R1714" s="7">
        <f t="shared" ca="1" si="223"/>
        <v>0</v>
      </c>
      <c r="S1714" s="7">
        <f t="shared" ca="1" si="224"/>
        <v>888.52490492888887</v>
      </c>
      <c r="T1714" s="7">
        <f t="shared" ca="1" si="225"/>
        <v>0</v>
      </c>
      <c r="U1714" s="7">
        <f t="shared" ca="1" si="226"/>
        <v>888.52490492888887</v>
      </c>
    </row>
    <row r="1715" spans="1:21" x14ac:dyDescent="0.35">
      <c r="A1715" s="6">
        <v>1714</v>
      </c>
      <c r="B1715" s="10">
        <f t="shared" ca="1" si="219"/>
        <v>22.90525570101412</v>
      </c>
      <c r="C1715" s="8">
        <f ca="1">C1714+B1715+(RAND!F1715/10*CHOOSE(RANDBETWEEN(1,6),"-5","5.1","7.05","-7", "2", "-2.1")*RAND())+(Table5[[#This Row],[Column6]]/50*CHOOSE(RANDBETWEEN(1,2),"-2","2.01"))</f>
        <v>-208.97075614447544</v>
      </c>
      <c r="D1715" s="8">
        <f ca="1">D1714+B1715+(Table3[[#This Row],[$1,000.005]]-C1714)/100*RAND()</f>
        <v>911.41697508839866</v>
      </c>
      <c r="E1715" s="10">
        <f t="shared" ca="1" si="220"/>
        <v>1879.3077627122611</v>
      </c>
      <c r="F1715" s="10">
        <f t="shared" ca="1" si="221"/>
        <v>135.66665527275671</v>
      </c>
      <c r="G1715" s="10">
        <f t="shared" ca="1" si="222"/>
        <v>904.00400000000002</v>
      </c>
      <c r="H1715" s="8">
        <f ca="1">H1714+CHOOSE(RANDBETWEEN(1,4),"-.9","1",".45","-.4")*RAND()*10+((Table3[[#This Row],[change]]*0.25)*RAND()+((Table3[[#This Row],[$1,000.005]]-C1714)*RAND()/100))</f>
        <v>1465.7445468130989</v>
      </c>
      <c r="I1715" s="10">
        <f ca="1">ABS(Table3[[#This Row],[$1,000.005]]-C1714)</f>
        <v>4.2772638227887398</v>
      </c>
      <c r="J1715" s="10">
        <f ca="1">ABS(Table3[[#This Row],[change]])</f>
        <v>22.90525570101412</v>
      </c>
      <c r="K1715" s="10">
        <f ca="1">ABS(Table3[[#This Row],[$1,000]]-H1714)</f>
        <v>3.6938155225907394</v>
      </c>
      <c r="N1715" s="10"/>
      <c r="R1715" s="7">
        <f t="shared" ca="1" si="223"/>
        <v>0</v>
      </c>
      <c r="S1715" s="7">
        <f t="shared" ca="1" si="224"/>
        <v>911.41697508839866</v>
      </c>
      <c r="T1715" s="7">
        <f t="shared" ca="1" si="225"/>
        <v>0</v>
      </c>
      <c r="U1715" s="7">
        <f t="shared" ca="1" si="226"/>
        <v>911.41697508839866</v>
      </c>
    </row>
    <row r="1716" spans="1:21" x14ac:dyDescent="0.35">
      <c r="A1716" s="6">
        <v>1715</v>
      </c>
      <c r="B1716" s="10">
        <f t="shared" ca="1" si="219"/>
        <v>-44.112237115130512</v>
      </c>
      <c r="C1716" s="8">
        <f ca="1">C1715+B1716+(RAND!F1716/10*CHOOSE(RANDBETWEEN(1,6),"-5","5.1","7.05","-7", "2", "-2.1")*RAND())+(Table5[[#This Row],[Column6]]/50*CHOOSE(RANDBETWEEN(1,2),"-2","2.01"))</f>
        <v>-183.51703447118692</v>
      </c>
      <c r="D1716" s="8">
        <f ca="1">D1715+B1716+(Table3[[#This Row],[$1,000.005]]-C1715)/100*RAND()</f>
        <v>867.36630926316707</v>
      </c>
      <c r="E1716" s="10">
        <f t="shared" ca="1" si="220"/>
        <v>1880.2509515759893</v>
      </c>
      <c r="F1716" s="10">
        <f t="shared" ca="1" si="221"/>
        <v>135.24304585555845</v>
      </c>
      <c r="G1716" s="10">
        <f t="shared" ca="1" si="222"/>
        <v>903.00400000000002</v>
      </c>
      <c r="H1716" s="8">
        <f ca="1">H1715+CHOOSE(RANDBETWEEN(1,4),"-.9","1",".45","-.4")*RAND()*10+((Table3[[#This Row],[change]]*0.25)*RAND()+((Table3[[#This Row],[$1,000.005]]-C1715)*RAND()/100))</f>
        <v>1464.0138852052262</v>
      </c>
      <c r="I1716" s="10">
        <f ca="1">ABS(Table3[[#This Row],[$1,000.005]]-C1715)</f>
        <v>25.453721673288527</v>
      </c>
      <c r="J1716" s="10">
        <f ca="1">ABS(Table3[[#This Row],[change]])</f>
        <v>44.112237115130512</v>
      </c>
      <c r="K1716" s="10">
        <f ca="1">ABS(Table3[[#This Row],[$1,000]]-H1715)</f>
        <v>1.730661607872662</v>
      </c>
      <c r="N1716" s="10"/>
      <c r="R1716" s="7">
        <f t="shared" ca="1" si="223"/>
        <v>0</v>
      </c>
      <c r="S1716" s="7">
        <f t="shared" ca="1" si="224"/>
        <v>867.36630926316707</v>
      </c>
      <c r="T1716" s="7">
        <f t="shared" ca="1" si="225"/>
        <v>0</v>
      </c>
      <c r="U1716" s="7">
        <f t="shared" ca="1" si="226"/>
        <v>867.36630926316707</v>
      </c>
    </row>
    <row r="1717" spans="1:21" x14ac:dyDescent="0.35">
      <c r="A1717" s="6">
        <v>1716</v>
      </c>
      <c r="B1717" s="10">
        <f t="shared" ca="1" si="219"/>
        <v>-8.9862387643348924</v>
      </c>
      <c r="C1717" s="8">
        <f ca="1">C1716+B1717+(RAND!F1717/10*CHOOSE(RANDBETWEEN(1,6),"-5","5.1","7.05","-7", "2", "-2.1")*RAND())+(Table5[[#This Row],[Column6]]/50*CHOOSE(RANDBETWEEN(1,2),"-2","2.01"))</f>
        <v>-178.09451266692986</v>
      </c>
      <c r="D1717" s="8">
        <f ca="1">D1716+B1717+(Table3[[#This Row],[$1,000.005]]-C1716)/100*RAND()</f>
        <v>858.41417398820442</v>
      </c>
      <c r="E1717" s="10">
        <f t="shared" ca="1" si="220"/>
        <v>1880.9527556118676</v>
      </c>
      <c r="F1717" s="10">
        <f t="shared" ca="1" si="221"/>
        <v>134.90385112580475</v>
      </c>
      <c r="G1717" s="10">
        <f t="shared" ca="1" si="222"/>
        <v>904.00400000000002</v>
      </c>
      <c r="H1717" s="8">
        <f ca="1">H1716+CHOOSE(RANDBETWEEN(1,4),"-.9","1",".45","-.4")*RAND()*10+((Table3[[#This Row],[change]]*0.25)*RAND()+((Table3[[#This Row],[$1,000.005]]-C1716)*RAND()/100))</f>
        <v>1461.898529840553</v>
      </c>
      <c r="I1717" s="10">
        <f ca="1">ABS(Table3[[#This Row],[$1,000.005]]-C1716)</f>
        <v>5.4225218042570589</v>
      </c>
      <c r="J1717" s="10">
        <f ca="1">ABS(Table3[[#This Row],[change]])</f>
        <v>8.9862387643348924</v>
      </c>
      <c r="K1717" s="10">
        <f ca="1">ABS(Table3[[#This Row],[$1,000]]-H1716)</f>
        <v>2.115355364673178</v>
      </c>
      <c r="N1717" s="10"/>
      <c r="R1717" s="7">
        <f t="shared" ca="1" si="223"/>
        <v>0</v>
      </c>
      <c r="S1717" s="7">
        <f t="shared" ca="1" si="224"/>
        <v>858.41417398820442</v>
      </c>
      <c r="T1717" s="7">
        <f t="shared" ca="1" si="225"/>
        <v>0</v>
      </c>
      <c r="U1717" s="7">
        <f t="shared" ca="1" si="226"/>
        <v>858.41417398820442</v>
      </c>
    </row>
    <row r="1718" spans="1:21" x14ac:dyDescent="0.35">
      <c r="A1718" s="6">
        <v>1717</v>
      </c>
      <c r="B1718" s="10">
        <f t="shared" ca="1" si="219"/>
        <v>-30.401318945511964</v>
      </c>
      <c r="C1718" s="8">
        <f ca="1">C1717+B1718+(RAND!F1718/10*CHOOSE(RANDBETWEEN(1,6),"-5","5.1","7.05","-7", "2", "-2.1")*RAND())+(Table5[[#This Row],[Column6]]/50*CHOOSE(RANDBETWEEN(1,2),"-2","2.01"))</f>
        <v>-212.13675655902361</v>
      </c>
      <c r="D1718" s="8">
        <f ca="1">D1717+B1718+(Table3[[#This Row],[$1,000.005]]-C1717)/100*RAND()</f>
        <v>827.91491813845607</v>
      </c>
      <c r="E1718" s="10">
        <f t="shared" ca="1" si="220"/>
        <v>1881.0796905837042</v>
      </c>
      <c r="F1718" s="10">
        <f t="shared" ca="1" si="221"/>
        <v>134.76159737577819</v>
      </c>
      <c r="G1718" s="10">
        <f t="shared" ca="1" si="222"/>
        <v>905.00400000000002</v>
      </c>
      <c r="H1718" s="8">
        <f ca="1">H1717+CHOOSE(RANDBETWEEN(1,4),"-.9","1",".45","-.4")*RAND()*10+((Table3[[#This Row],[change]]*0.25)*RAND()+((Table3[[#This Row],[$1,000.005]]-C1717)*RAND()/100))</f>
        <v>1457.6830754783807</v>
      </c>
      <c r="I1718" s="10">
        <f ca="1">ABS(Table3[[#This Row],[$1,000.005]]-C1717)</f>
        <v>34.042243892093751</v>
      </c>
      <c r="J1718" s="10">
        <f ca="1">ABS(Table3[[#This Row],[change]])</f>
        <v>30.401318945511964</v>
      </c>
      <c r="K1718" s="10">
        <f ca="1">ABS(Table3[[#This Row],[$1,000]]-H1717)</f>
        <v>4.2154543621722951</v>
      </c>
      <c r="N1718" s="10"/>
      <c r="R1718" s="7">
        <f t="shared" ca="1" si="223"/>
        <v>0</v>
      </c>
      <c r="S1718" s="7">
        <f t="shared" ca="1" si="224"/>
        <v>827.91491813845607</v>
      </c>
      <c r="T1718" s="7">
        <f t="shared" ca="1" si="225"/>
        <v>0</v>
      </c>
      <c r="U1718" s="7">
        <f t="shared" ca="1" si="226"/>
        <v>827.91491813845607</v>
      </c>
    </row>
    <row r="1719" spans="1:21" x14ac:dyDescent="0.35">
      <c r="A1719" s="6">
        <v>1718</v>
      </c>
      <c r="B1719" s="10">
        <f t="shared" ca="1" si="219"/>
        <v>24.043701283536485</v>
      </c>
      <c r="C1719" s="8">
        <f ca="1">C1718+B1719+(RAND!F1719/10*CHOOSE(RANDBETWEEN(1,6),"-5","5.1","7.05","-7", "2", "-2.1")*RAND())+(Table5[[#This Row],[Column6]]/50*CHOOSE(RANDBETWEEN(1,2),"-2","2.01"))</f>
        <v>-273.29752423823959</v>
      </c>
      <c r="D1719" s="8">
        <f ca="1">D1718+B1719+(Table3[[#This Row],[$1,000.005]]-C1718)/100*RAND()</f>
        <v>851.74740222579373</v>
      </c>
      <c r="E1719" s="10">
        <f t="shared" ca="1" si="220"/>
        <v>1881.354792072641</v>
      </c>
      <c r="F1719" s="10">
        <f t="shared" ca="1" si="221"/>
        <v>134.2674151924432</v>
      </c>
      <c r="G1719" s="10">
        <f t="shared" ca="1" si="222"/>
        <v>906.00400000000002</v>
      </c>
      <c r="H1719" s="8">
        <f ca="1">H1718+CHOOSE(RANDBETWEEN(1,4),"-.9","1",".45","-.4")*RAND()*10+((Table3[[#This Row],[change]]*0.25)*RAND()+((Table3[[#This Row],[$1,000.005]]-C1718)*RAND()/100))</f>
        <v>1460.4753341410112</v>
      </c>
      <c r="I1719" s="10">
        <f ca="1">ABS(Table3[[#This Row],[$1,000.005]]-C1718)</f>
        <v>61.160767679215979</v>
      </c>
      <c r="J1719" s="10">
        <f ca="1">ABS(Table3[[#This Row],[change]])</f>
        <v>24.043701283536485</v>
      </c>
      <c r="K1719" s="10">
        <f ca="1">ABS(Table3[[#This Row],[$1,000]]-H1718)</f>
        <v>2.7922586626305019</v>
      </c>
      <c r="N1719" s="10"/>
      <c r="R1719" s="7">
        <f t="shared" ca="1" si="223"/>
        <v>0</v>
      </c>
      <c r="S1719" s="7">
        <f t="shared" ca="1" si="224"/>
        <v>851.74740222579373</v>
      </c>
      <c r="T1719" s="7">
        <f t="shared" ca="1" si="225"/>
        <v>0</v>
      </c>
      <c r="U1719" s="7">
        <f t="shared" ca="1" si="226"/>
        <v>851.74740222579373</v>
      </c>
    </row>
    <row r="1720" spans="1:21" x14ac:dyDescent="0.35">
      <c r="A1720" s="6">
        <v>1719</v>
      </c>
      <c r="B1720" s="10">
        <f t="shared" ca="1" si="219"/>
        <v>-27.85339861288633</v>
      </c>
      <c r="C1720" s="8">
        <f ca="1">C1719+B1720+(RAND!F1720/10*CHOOSE(RANDBETWEEN(1,6),"-5","5.1","7.05","-7", "2", "-2.1")*RAND())+(Table5[[#This Row],[Column6]]/50*CHOOSE(RANDBETWEEN(1,2),"-2","2.01"))</f>
        <v>-330.89985567132817</v>
      </c>
      <c r="D1720" s="8">
        <f ca="1">D1719+B1720+(Table3[[#This Row],[$1,000.005]]-C1719)/100*RAND()</f>
        <v>823.45539646368638</v>
      </c>
      <c r="E1720" s="10">
        <f t="shared" ca="1" si="220"/>
        <v>1881.6792425810052</v>
      </c>
      <c r="F1720" s="10">
        <f t="shared" ca="1" si="221"/>
        <v>134.11474261281751</v>
      </c>
      <c r="G1720" s="10">
        <f t="shared" ca="1" si="222"/>
        <v>905.00400000000002</v>
      </c>
      <c r="H1720" s="8">
        <f ca="1">H1719+CHOOSE(RANDBETWEEN(1,4),"-.9","1",".45","-.4")*RAND()*10+((Table3[[#This Row],[change]]*0.25)*RAND()+((Table3[[#This Row],[$1,000.005]]-C1719)*RAND()/100))</f>
        <v>1455.6244706709342</v>
      </c>
      <c r="I1720" s="10">
        <f ca="1">ABS(Table3[[#This Row],[$1,000.005]]-C1719)</f>
        <v>57.60233143308858</v>
      </c>
      <c r="J1720" s="10">
        <f ca="1">ABS(Table3[[#This Row],[change]])</f>
        <v>27.85339861288633</v>
      </c>
      <c r="K1720" s="10">
        <f ca="1">ABS(Table3[[#This Row],[$1,000]]-H1719)</f>
        <v>4.8508634700770017</v>
      </c>
      <c r="N1720" s="10"/>
      <c r="R1720" s="7">
        <f t="shared" ca="1" si="223"/>
        <v>0</v>
      </c>
      <c r="S1720" s="7">
        <f t="shared" ca="1" si="224"/>
        <v>823.45539646368638</v>
      </c>
      <c r="T1720" s="7">
        <f t="shared" ca="1" si="225"/>
        <v>0</v>
      </c>
      <c r="U1720" s="7">
        <f t="shared" ca="1" si="226"/>
        <v>823.45539646368638</v>
      </c>
    </row>
    <row r="1721" spans="1:21" x14ac:dyDescent="0.35">
      <c r="A1721" s="6">
        <v>1720</v>
      </c>
      <c r="B1721" s="10">
        <f t="shared" ca="1" si="219"/>
        <v>-8.5568362877705457</v>
      </c>
      <c r="C1721" s="8">
        <f ca="1">C1720+B1721+(RAND!F1721/10*CHOOSE(RANDBETWEEN(1,6),"-5","5.1","7.05","-7", "2", "-2.1")*RAND())+(Table5[[#This Row],[Column6]]/50*CHOOSE(RANDBETWEEN(1,2),"-2","2.01"))</f>
        <v>-361.00377160067836</v>
      </c>
      <c r="D1721" s="8">
        <f ca="1">D1720+B1721+(Table3[[#This Row],[$1,000.005]]-C1720)/100*RAND()</f>
        <v>814.71911146516697</v>
      </c>
      <c r="E1721" s="10">
        <f t="shared" ca="1" si="220"/>
        <v>1881.9143401141187</v>
      </c>
      <c r="F1721" s="10">
        <f t="shared" ca="1" si="221"/>
        <v>133.83421957022185</v>
      </c>
      <c r="G1721" s="10">
        <f t="shared" ca="1" si="222"/>
        <v>904.00400000000002</v>
      </c>
      <c r="H1721" s="8">
        <f ca="1">H1720+CHOOSE(RANDBETWEEN(1,4),"-.9","1",".45","-.4")*RAND()*10+((Table3[[#This Row],[change]]*0.25)*RAND()+((Table3[[#This Row],[$1,000.005]]-C1720)*RAND()/100))</f>
        <v>1454.3693823731448</v>
      </c>
      <c r="I1721" s="10">
        <f ca="1">ABS(Table3[[#This Row],[$1,000.005]]-C1720)</f>
        <v>30.103915929350194</v>
      </c>
      <c r="J1721" s="10">
        <f ca="1">ABS(Table3[[#This Row],[change]])</f>
        <v>8.5568362877705457</v>
      </c>
      <c r="K1721" s="10">
        <f ca="1">ABS(Table3[[#This Row],[$1,000]]-H1720)</f>
        <v>1.2550882977893707</v>
      </c>
      <c r="N1721" s="10"/>
      <c r="R1721" s="7">
        <f t="shared" ca="1" si="223"/>
        <v>0</v>
      </c>
      <c r="S1721" s="7">
        <f t="shared" ca="1" si="224"/>
        <v>814.71911146516697</v>
      </c>
      <c r="T1721" s="7">
        <f t="shared" ca="1" si="225"/>
        <v>0</v>
      </c>
      <c r="U1721" s="7">
        <f t="shared" ca="1" si="226"/>
        <v>814.71911146516697</v>
      </c>
    </row>
    <row r="1722" spans="1:21" x14ac:dyDescent="0.35">
      <c r="A1722" s="6">
        <v>1721</v>
      </c>
      <c r="B1722" s="10">
        <f t="shared" ca="1" si="219"/>
        <v>42.032509075539714</v>
      </c>
      <c r="C1722" s="8">
        <f ca="1">C1721+B1722+(RAND!F1722/10*CHOOSE(RANDBETWEEN(1,6),"-5","5.1","7.05","-7", "2", "-2.1")*RAND())+(Table5[[#This Row],[Column6]]/50*CHOOSE(RANDBETWEEN(1,2),"-2","2.01"))</f>
        <v>-343.93492033774874</v>
      </c>
      <c r="D1722" s="8">
        <f ca="1">D1721+B1722+(Table3[[#This Row],[$1,000.005]]-C1721)/100*RAND()</f>
        <v>856.76938136403953</v>
      </c>
      <c r="E1722" s="10">
        <f t="shared" ca="1" si="220"/>
        <v>1882.7680080527466</v>
      </c>
      <c r="F1722" s="10">
        <f t="shared" ca="1" si="221"/>
        <v>133.5610909282486</v>
      </c>
      <c r="G1722" s="10">
        <f t="shared" ca="1" si="222"/>
        <v>903.00400000000002</v>
      </c>
      <c r="H1722" s="8">
        <f ca="1">H1721+CHOOSE(RANDBETWEEN(1,4),"-.9","1",".45","-.4")*RAND()*10+((Table3[[#This Row],[change]]*0.25)*RAND()+((Table3[[#This Row],[$1,000.005]]-C1721)*RAND()/100))</f>
        <v>1463.3606875175858</v>
      </c>
      <c r="I1722" s="10">
        <f ca="1">ABS(Table3[[#This Row],[$1,000.005]]-C1721)</f>
        <v>17.068851262929627</v>
      </c>
      <c r="J1722" s="10">
        <f ca="1">ABS(Table3[[#This Row],[change]])</f>
        <v>42.032509075539714</v>
      </c>
      <c r="K1722" s="10">
        <f ca="1">ABS(Table3[[#This Row],[$1,000]]-H1721)</f>
        <v>8.9913051444409575</v>
      </c>
      <c r="N1722" s="10"/>
      <c r="R1722" s="7">
        <f t="shared" ca="1" si="223"/>
        <v>0</v>
      </c>
      <c r="S1722" s="7">
        <f t="shared" ca="1" si="224"/>
        <v>856.76938136403953</v>
      </c>
      <c r="T1722" s="7">
        <f t="shared" ca="1" si="225"/>
        <v>0</v>
      </c>
      <c r="U1722" s="7">
        <f t="shared" ca="1" si="226"/>
        <v>856.76938136403953</v>
      </c>
    </row>
    <row r="1723" spans="1:21" x14ac:dyDescent="0.35">
      <c r="A1723" s="6">
        <v>1722</v>
      </c>
      <c r="B1723" s="10">
        <f t="shared" ca="1" si="219"/>
        <v>-58.212978733380822</v>
      </c>
      <c r="C1723" s="8">
        <f ca="1">C1722+B1723+(RAND!F1723/10*CHOOSE(RANDBETWEEN(1,6),"-5","5.1","7.05","-7", "2", "-2.1")*RAND())+(Table5[[#This Row],[Column6]]/50*CHOOSE(RANDBETWEEN(1,2),"-2","2.01"))</f>
        <v>-437.93638317072259</v>
      </c>
      <c r="D1723" s="8">
        <f ca="1">D1722+B1723+(Table3[[#This Row],[$1,000.005]]-C1722)/100*RAND()</f>
        <v>798.17550508998193</v>
      </c>
      <c r="E1723" s="10">
        <f t="shared" ca="1" si="220"/>
        <v>1883.0374928767553</v>
      </c>
      <c r="F1723" s="10">
        <f t="shared" ca="1" si="221"/>
        <v>133.11407369429611</v>
      </c>
      <c r="G1723" s="10">
        <f t="shared" ca="1" si="222"/>
        <v>902.00400000000002</v>
      </c>
      <c r="H1723" s="8">
        <f ca="1">H1722+CHOOSE(RANDBETWEEN(1,4),"-.9","1",".45","-.4")*RAND()*10+((Table3[[#This Row],[change]]*0.25)*RAND()+((Table3[[#This Row],[$1,000.005]]-C1722)*RAND()/100))</f>
        <v>1460.9522640713565</v>
      </c>
      <c r="I1723" s="10">
        <f ca="1">ABS(Table3[[#This Row],[$1,000.005]]-C1722)</f>
        <v>94.001462832973857</v>
      </c>
      <c r="J1723" s="10">
        <f ca="1">ABS(Table3[[#This Row],[change]])</f>
        <v>58.212978733380822</v>
      </c>
      <c r="K1723" s="10">
        <f ca="1">ABS(Table3[[#This Row],[$1,000]]-H1722)</f>
        <v>2.4084234462293352</v>
      </c>
      <c r="N1723" s="10"/>
      <c r="R1723" s="7">
        <f t="shared" ca="1" si="223"/>
        <v>0</v>
      </c>
      <c r="S1723" s="7">
        <f t="shared" ca="1" si="224"/>
        <v>798.17550508998193</v>
      </c>
      <c r="T1723" s="7">
        <f t="shared" ca="1" si="225"/>
        <v>0</v>
      </c>
      <c r="U1723" s="7">
        <f t="shared" ca="1" si="226"/>
        <v>798.17550508998193</v>
      </c>
    </row>
    <row r="1724" spans="1:21" x14ac:dyDescent="0.35">
      <c r="A1724" s="6">
        <v>1723</v>
      </c>
      <c r="B1724" s="10">
        <f t="shared" ca="1" si="219"/>
        <v>-22.305730143898856</v>
      </c>
      <c r="C1724" s="8">
        <f ca="1">C1723+B1724+(RAND!F1724/10*CHOOSE(RANDBETWEEN(1,6),"-5","5.1","7.05","-7", "2", "-2.1")*RAND())+(Table5[[#This Row],[Column6]]/50*CHOOSE(RANDBETWEEN(1,2),"-2","2.01"))</f>
        <v>-456.68067641797575</v>
      </c>
      <c r="D1724" s="8">
        <f ca="1">D1723+B1724+(Table3[[#This Row],[$1,000.005]]-C1723)/100*RAND()</f>
        <v>775.83746987043594</v>
      </c>
      <c r="E1724" s="10">
        <f t="shared" ca="1" si="220"/>
        <v>1883.066856389544</v>
      </c>
      <c r="F1724" s="10">
        <f t="shared" ca="1" si="221"/>
        <v>132.94078816318088</v>
      </c>
      <c r="G1724" s="10">
        <f t="shared" ca="1" si="222"/>
        <v>901.00400000000002</v>
      </c>
      <c r="H1724" s="8">
        <f ca="1">H1723+CHOOSE(RANDBETWEEN(1,4),"-.9","1",".45","-.4")*RAND()*10+((Table3[[#This Row],[change]]*0.25)*RAND()+((Table3[[#This Row],[$1,000.005]]-C1723)*RAND()/100))</f>
        <v>1454.0868948335958</v>
      </c>
      <c r="I1724" s="10">
        <f ca="1">ABS(Table3[[#This Row],[$1,000.005]]-C1723)</f>
        <v>18.744293247253154</v>
      </c>
      <c r="J1724" s="10">
        <f ca="1">ABS(Table3[[#This Row],[change]])</f>
        <v>22.305730143898856</v>
      </c>
      <c r="K1724" s="10">
        <f ca="1">ABS(Table3[[#This Row],[$1,000]]-H1723)</f>
        <v>6.8653692377606603</v>
      </c>
      <c r="N1724" s="10"/>
      <c r="R1724" s="7">
        <f t="shared" ca="1" si="223"/>
        <v>0</v>
      </c>
      <c r="S1724" s="7">
        <f t="shared" ca="1" si="224"/>
        <v>775.83746987043594</v>
      </c>
      <c r="T1724" s="7">
        <f t="shared" ca="1" si="225"/>
        <v>0</v>
      </c>
      <c r="U1724" s="7">
        <f t="shared" ca="1" si="226"/>
        <v>775.83746987043594</v>
      </c>
    </row>
    <row r="1725" spans="1:21" x14ac:dyDescent="0.35">
      <c r="A1725" s="6">
        <v>1724</v>
      </c>
      <c r="B1725" s="10">
        <f t="shared" ca="1" si="219"/>
        <v>0.35670416714417058</v>
      </c>
      <c r="C1725" s="8">
        <f ca="1">C1724+B1725+(RAND!F1725/10*CHOOSE(RANDBETWEEN(1,6),"-5","5.1","7.05","-7", "2", "-2.1")*RAND())+(Table5[[#This Row],[Column6]]/50*CHOOSE(RANDBETWEEN(1,2),"-2","2.01"))</f>
        <v>-486.6889434302409</v>
      </c>
      <c r="D1725" s="8">
        <f ca="1">D1724+B1725+(Table3[[#This Row],[$1,000.005]]-C1724)/100*RAND()</f>
        <v>776.0029398006518</v>
      </c>
      <c r="E1725" s="10">
        <f t="shared" ca="1" si="220"/>
        <v>1883.7191643866126</v>
      </c>
      <c r="F1725" s="10">
        <f t="shared" ca="1" si="221"/>
        <v>132.83265094619543</v>
      </c>
      <c r="G1725" s="10">
        <f t="shared" ca="1" si="222"/>
        <v>902.00400000000002</v>
      </c>
      <c r="H1725" s="8">
        <f ca="1">H1724+CHOOSE(RANDBETWEEN(1,4),"-.9","1",".45","-.4")*RAND()*10+((Table3[[#This Row],[change]]*0.25)*RAND()+((Table3[[#This Row],[$1,000.005]]-C1724)*RAND()/100))</f>
        <v>1461.4774562887771</v>
      </c>
      <c r="I1725" s="10">
        <f ca="1">ABS(Table3[[#This Row],[$1,000.005]]-C1724)</f>
        <v>30.008267012265151</v>
      </c>
      <c r="J1725" s="10">
        <f ca="1">ABS(Table3[[#This Row],[change]])</f>
        <v>0.35670416714417058</v>
      </c>
      <c r="K1725" s="10">
        <f ca="1">ABS(Table3[[#This Row],[$1,000]]-H1724)</f>
        <v>7.3905614551813414</v>
      </c>
      <c r="N1725" s="10"/>
      <c r="R1725" s="7">
        <f t="shared" ca="1" si="223"/>
        <v>0</v>
      </c>
      <c r="S1725" s="7">
        <f t="shared" ca="1" si="224"/>
        <v>776.0029398006518</v>
      </c>
      <c r="T1725" s="7">
        <f t="shared" ca="1" si="225"/>
        <v>0</v>
      </c>
      <c r="U1725" s="7">
        <f t="shared" ca="1" si="226"/>
        <v>776.0029398006518</v>
      </c>
    </row>
    <row r="1726" spans="1:21" x14ac:dyDescent="0.35">
      <c r="A1726" s="6">
        <v>1725</v>
      </c>
      <c r="B1726" s="10">
        <f t="shared" ca="1" si="219"/>
        <v>0.29038059883877121</v>
      </c>
      <c r="C1726" s="8">
        <f ca="1">C1725+B1726+(RAND!F1726/10*CHOOSE(RANDBETWEEN(1,6),"-5","5.1","7.05","-7", "2", "-2.1")*RAND())+(Table5[[#This Row],[Column6]]/50*CHOOSE(RANDBETWEEN(1,2),"-2","2.01"))</f>
        <v>-436.0065288268766</v>
      </c>
      <c r="D1726" s="8">
        <f ca="1">D1725+B1726+(Table3[[#This Row],[$1,000.005]]-C1725)/100*RAND()</f>
        <v>776.52128150939075</v>
      </c>
      <c r="E1726" s="10">
        <f t="shared" ca="1" si="220"/>
        <v>1883.8585447272469</v>
      </c>
      <c r="F1726" s="10">
        <f t="shared" ca="1" si="221"/>
        <v>132.22540521807477</v>
      </c>
      <c r="G1726" s="10">
        <f t="shared" ca="1" si="222"/>
        <v>903.00400000000002</v>
      </c>
      <c r="H1726" s="8">
        <f ca="1">H1725+CHOOSE(RANDBETWEEN(1,4),"-.9","1",".45","-.4")*RAND()*10+((Table3[[#This Row],[change]]*0.25)*RAND()+((Table3[[#This Row],[$1,000.005]]-C1725)*RAND()/100))</f>
        <v>1465.4262901204904</v>
      </c>
      <c r="I1726" s="10">
        <f ca="1">ABS(Table3[[#This Row],[$1,000.005]]-C1725)</f>
        <v>50.682414603364293</v>
      </c>
      <c r="J1726" s="10">
        <f ca="1">ABS(Table3[[#This Row],[change]])</f>
        <v>0.29038059883877121</v>
      </c>
      <c r="K1726" s="10">
        <f ca="1">ABS(Table3[[#This Row],[$1,000]]-H1725)</f>
        <v>3.948833831713273</v>
      </c>
      <c r="N1726" s="10"/>
      <c r="R1726" s="7">
        <f t="shared" ca="1" si="223"/>
        <v>0</v>
      </c>
      <c r="S1726" s="7">
        <f t="shared" ca="1" si="224"/>
        <v>776.52128150939075</v>
      </c>
      <c r="T1726" s="7">
        <f t="shared" ca="1" si="225"/>
        <v>0</v>
      </c>
      <c r="U1726" s="7">
        <f t="shared" ca="1" si="226"/>
        <v>776.52128150939075</v>
      </c>
    </row>
    <row r="1727" spans="1:21" x14ac:dyDescent="0.35">
      <c r="A1727" s="6">
        <v>1726</v>
      </c>
      <c r="B1727" s="10">
        <f t="shared" ca="1" si="219"/>
        <v>-0.48741524522843938</v>
      </c>
      <c r="C1727" s="8">
        <f ca="1">C1726+B1727+(RAND!F1727/10*CHOOSE(RANDBETWEEN(1,6),"-5","5.1","7.05","-7", "2", "-2.1")*RAND())+(Table5[[#This Row],[Column6]]/50*CHOOSE(RANDBETWEEN(1,2),"-2","2.01"))</f>
        <v>-368.3757965952484</v>
      </c>
      <c r="D1727" s="8">
        <f ca="1">D1726+B1727+(Table3[[#This Row],[$1,000.005]]-C1726)/100*RAND()</f>
        <v>776.67224939635844</v>
      </c>
      <c r="E1727" s="10">
        <f t="shared" ca="1" si="220"/>
        <v>1884.0766661177383</v>
      </c>
      <c r="F1727" s="10">
        <f t="shared" ca="1" si="221"/>
        <v>131.57116815708463</v>
      </c>
      <c r="G1727" s="10">
        <f t="shared" ca="1" si="222"/>
        <v>902.00400000000002</v>
      </c>
      <c r="H1727" s="8">
        <f ca="1">H1726+CHOOSE(RANDBETWEEN(1,4),"-.9","1",".45","-.4")*RAND()*10+((Table3[[#This Row],[change]]*0.25)*RAND()+((Table3[[#This Row],[$1,000.005]]-C1726)*RAND()/100))</f>
        <v>1473.2668575417827</v>
      </c>
      <c r="I1727" s="10">
        <f ca="1">ABS(Table3[[#This Row],[$1,000.005]]-C1726)</f>
        <v>67.630732231628201</v>
      </c>
      <c r="J1727" s="10">
        <f ca="1">ABS(Table3[[#This Row],[change]])</f>
        <v>0.48741524522843938</v>
      </c>
      <c r="K1727" s="10">
        <f ca="1">ABS(Table3[[#This Row],[$1,000]]-H1726)</f>
        <v>7.8405674212922349</v>
      </c>
      <c r="N1727" s="10"/>
      <c r="R1727" s="7">
        <f t="shared" ca="1" si="223"/>
        <v>0</v>
      </c>
      <c r="S1727" s="7">
        <f t="shared" ca="1" si="224"/>
        <v>776.67224939635844</v>
      </c>
      <c r="T1727" s="7">
        <f t="shared" ca="1" si="225"/>
        <v>0</v>
      </c>
      <c r="U1727" s="7">
        <f t="shared" ca="1" si="226"/>
        <v>776.67224939635844</v>
      </c>
    </row>
    <row r="1728" spans="1:21" x14ac:dyDescent="0.35">
      <c r="A1728" s="6">
        <v>1727</v>
      </c>
      <c r="B1728" s="10">
        <f t="shared" ca="1" si="219"/>
        <v>-44.515596853653761</v>
      </c>
      <c r="C1728" s="8">
        <f ca="1">C1727+B1728+(RAND!F1728/10*CHOOSE(RANDBETWEEN(1,6),"-5","5.1","7.05","-7", "2", "-2.1")*RAND())+(Table5[[#This Row],[Column6]]/50*CHOOSE(RANDBETWEEN(1,2),"-2","2.01"))</f>
        <v>-421.12552664531574</v>
      </c>
      <c r="D1728" s="8">
        <f ca="1">D1727+B1728+(Table3[[#This Row],[$1,000.005]]-C1727)/100*RAND()</f>
        <v>731.63886373272487</v>
      </c>
      <c r="E1728" s="10">
        <f t="shared" ca="1" si="220"/>
        <v>1884.3311207732615</v>
      </c>
      <c r="F1728" s="10">
        <f t="shared" ca="1" si="221"/>
        <v>131.00136211631897</v>
      </c>
      <c r="G1728" s="10">
        <f t="shared" ca="1" si="222"/>
        <v>901.00400000000002</v>
      </c>
      <c r="H1728" s="8">
        <f ca="1">H1727+CHOOSE(RANDBETWEEN(1,4),"-.9","1",".45","-.4")*RAND()*10+((Table3[[#This Row],[change]]*0.25)*RAND()+((Table3[[#This Row],[$1,000.005]]-C1727)*RAND()/100))</f>
        <v>1464.1428661740479</v>
      </c>
      <c r="I1728" s="10">
        <f ca="1">ABS(Table3[[#This Row],[$1,000.005]]-C1727)</f>
        <v>52.749730050067342</v>
      </c>
      <c r="J1728" s="10">
        <f ca="1">ABS(Table3[[#This Row],[change]])</f>
        <v>44.515596853653761</v>
      </c>
      <c r="K1728" s="10">
        <f ca="1">ABS(Table3[[#This Row],[$1,000]]-H1727)</f>
        <v>9.1239913677347886</v>
      </c>
      <c r="N1728" s="10"/>
      <c r="R1728" s="7">
        <f t="shared" ca="1" si="223"/>
        <v>0</v>
      </c>
      <c r="S1728" s="7">
        <f t="shared" ca="1" si="224"/>
        <v>731.63886373272487</v>
      </c>
      <c r="T1728" s="7">
        <f t="shared" ca="1" si="225"/>
        <v>0</v>
      </c>
      <c r="U1728" s="7">
        <f t="shared" ca="1" si="226"/>
        <v>731.63886373272487</v>
      </c>
    </row>
    <row r="1729" spans="1:21" x14ac:dyDescent="0.35">
      <c r="A1729" s="6">
        <v>1728</v>
      </c>
      <c r="B1729" s="10">
        <f t="shared" ca="1" si="219"/>
        <v>-12.887234612099297</v>
      </c>
      <c r="C1729" s="8">
        <f ca="1">C1728+B1729+(RAND!F1729/10*CHOOSE(RANDBETWEEN(1,6),"-5","5.1","7.05","-7", "2", "-2.1")*RAND())+(Table5[[#This Row],[Column6]]/50*CHOOSE(RANDBETWEEN(1,2),"-2","2.01"))</f>
        <v>-399.24607207545444</v>
      </c>
      <c r="D1729" s="8">
        <f ca="1">D1728+B1729+(Table3[[#This Row],[$1,000.005]]-C1728)/100*RAND()</f>
        <v>718.77652517370734</v>
      </c>
      <c r="E1729" s="10">
        <f t="shared" ca="1" si="220"/>
        <v>1885.0935759133602</v>
      </c>
      <c r="F1729" s="10">
        <f t="shared" ca="1" si="221"/>
        <v>130.34375993271416</v>
      </c>
      <c r="G1729" s="10">
        <f t="shared" ca="1" si="222"/>
        <v>900.00400000000002</v>
      </c>
      <c r="H1729" s="8">
        <f ca="1">H1728+CHOOSE(RANDBETWEEN(1,4),"-.9","1",".45","-.4")*RAND()*10+((Table3[[#This Row],[change]]*0.25)*RAND()+((Table3[[#This Row],[$1,000.005]]-C1728)*RAND()/100))</f>
        <v>1459.8495512740474</v>
      </c>
      <c r="I1729" s="10">
        <f ca="1">ABS(Table3[[#This Row],[$1,000.005]]-C1728)</f>
        <v>21.879454569861309</v>
      </c>
      <c r="J1729" s="10">
        <f ca="1">ABS(Table3[[#This Row],[change]])</f>
        <v>12.887234612099297</v>
      </c>
      <c r="K1729" s="10">
        <f ca="1">ABS(Table3[[#This Row],[$1,000]]-H1728)</f>
        <v>4.293314900000496</v>
      </c>
      <c r="N1729" s="10"/>
      <c r="R1729" s="7">
        <f t="shared" ca="1" si="223"/>
        <v>0</v>
      </c>
      <c r="S1729" s="7">
        <f t="shared" ca="1" si="224"/>
        <v>718.77652517370734</v>
      </c>
      <c r="T1729" s="7">
        <f t="shared" ca="1" si="225"/>
        <v>0</v>
      </c>
      <c r="U1729" s="7">
        <f t="shared" ca="1" si="226"/>
        <v>718.77652517370734</v>
      </c>
    </row>
    <row r="1730" spans="1:21" x14ac:dyDescent="0.35">
      <c r="A1730" s="6">
        <v>1729</v>
      </c>
      <c r="B1730" s="10">
        <f t="shared" ref="B1730:B1793" ca="1" si="227">CHOOSE(RANDBETWEEN(1,4),"-1.95","2.1","1.505","-1.5")*RAND()*100*RAND()*RAND()</f>
        <v>7.1436890527488188</v>
      </c>
      <c r="C1730" s="8">
        <f ca="1">C1729+B1730+(RAND!F1730/10*CHOOSE(RANDBETWEEN(1,6),"-5","5.1","7.05","-7", "2", "-2.1")*RAND())+(Table5[[#This Row],[Column6]]/50*CHOOSE(RANDBETWEEN(1,2),"-2","2.01"))</f>
        <v>-332.43367556522043</v>
      </c>
      <c r="D1730" s="8">
        <f ca="1">D1729+B1730+(Table3[[#This Row],[$1,000.005]]-C1729)/100*RAND()</f>
        <v>726.33268216795977</v>
      </c>
      <c r="E1730" s="10">
        <f t="shared" ref="E1730:E1793" ca="1" si="228">E1729+RAND()</f>
        <v>1885.7307010349946</v>
      </c>
      <c r="F1730" s="10">
        <f t="shared" ref="F1730:F1793" ca="1" si="229">F1729-RAND()</f>
        <v>129.41423989112229</v>
      </c>
      <c r="G1730" s="10">
        <f t="shared" ref="G1730:G1793" ca="1" si="230">G1729+CHOOSE(RANDBETWEEN(1,2),"-1","1")</f>
        <v>899.00400000000002</v>
      </c>
      <c r="H1730" s="8">
        <f ca="1">H1729+CHOOSE(RANDBETWEEN(1,4),"-.9","1",".45","-.4")*RAND()*10+((Table3[[#This Row],[change]]*0.25)*RAND()+((Table3[[#This Row],[$1,000.005]]-C1729)*RAND()/100))</f>
        <v>1464.2804938945492</v>
      </c>
      <c r="I1730" s="10">
        <f ca="1">ABS(Table3[[#This Row],[$1,000.005]]-C1729)</f>
        <v>66.812396510234009</v>
      </c>
      <c r="J1730" s="10">
        <f ca="1">ABS(Table3[[#This Row],[change]])</f>
        <v>7.1436890527488188</v>
      </c>
      <c r="K1730" s="10">
        <f ca="1">ABS(Table3[[#This Row],[$1,000]]-H1729)</f>
        <v>4.4309426205018099</v>
      </c>
      <c r="N1730" s="10"/>
      <c r="R1730" s="7">
        <f t="shared" ref="R1730:R1793" ca="1" si="231">IF(R1729&gt;0, C1730, 0)</f>
        <v>0</v>
      </c>
      <c r="S1730" s="7">
        <f t="shared" ref="S1730:S1793" ca="1" si="232">IF(S1729&gt;0, D1730, 0)</f>
        <v>726.33268216795977</v>
      </c>
      <c r="T1730" s="7">
        <f t="shared" ref="T1730:T1793" ca="1" si="233">IF(OR(R1729&lt;=0,R1730&lt;=0), 0, C1730)</f>
        <v>0</v>
      </c>
      <c r="U1730" s="7">
        <f t="shared" ref="U1730:U1793" ca="1" si="234">IF(OR(S1729&lt;=0,S1730&lt;=0), 0, D1730)</f>
        <v>726.33268216795977</v>
      </c>
    </row>
    <row r="1731" spans="1:21" x14ac:dyDescent="0.35">
      <c r="A1731" s="6">
        <v>1730</v>
      </c>
      <c r="B1731" s="10">
        <f t="shared" ca="1" si="227"/>
        <v>-0.73668136013162877</v>
      </c>
      <c r="C1731" s="8">
        <f ca="1">C1730+B1731+(RAND!F1731/10*CHOOSE(RANDBETWEEN(1,6),"-5","5.1","7.05","-7", "2", "-2.1")*RAND())+(Table5[[#This Row],[Column6]]/50*CHOOSE(RANDBETWEEN(1,2),"-2","2.01"))</f>
        <v>-348.12768689668422</v>
      </c>
      <c r="D1731" s="8">
        <f ca="1">D1730+B1731+(Table3[[#This Row],[$1,000.005]]-C1730)/100*RAND()</f>
        <v>725.55129068096267</v>
      </c>
      <c r="E1731" s="10">
        <f t="shared" ca="1" si="228"/>
        <v>1885.8128105210474</v>
      </c>
      <c r="F1731" s="10">
        <f t="shared" ca="1" si="229"/>
        <v>129.24290601159856</v>
      </c>
      <c r="G1731" s="10">
        <f t="shared" ca="1" si="230"/>
        <v>898.00400000000002</v>
      </c>
      <c r="H1731" s="8">
        <f ca="1">H1730+CHOOSE(RANDBETWEEN(1,4),"-.9","1",".45","-.4")*RAND()*10+((Table3[[#This Row],[change]]*0.25)*RAND()+((Table3[[#This Row],[$1,000.005]]-C1730)*RAND()/100))</f>
        <v>1465.7683643883242</v>
      </c>
      <c r="I1731" s="10">
        <f ca="1">ABS(Table3[[#This Row],[$1,000.005]]-C1730)</f>
        <v>15.694011331463798</v>
      </c>
      <c r="J1731" s="10">
        <f ca="1">ABS(Table3[[#This Row],[change]])</f>
        <v>0.73668136013162877</v>
      </c>
      <c r="K1731" s="10">
        <f ca="1">ABS(Table3[[#This Row],[$1,000]]-H1730)</f>
        <v>1.4878704937750626</v>
      </c>
      <c r="N1731" s="10"/>
      <c r="R1731" s="7">
        <f t="shared" ca="1" si="231"/>
        <v>0</v>
      </c>
      <c r="S1731" s="7">
        <f t="shared" ca="1" si="232"/>
        <v>725.55129068096267</v>
      </c>
      <c r="T1731" s="7">
        <f t="shared" ca="1" si="233"/>
        <v>0</v>
      </c>
      <c r="U1731" s="7">
        <f t="shared" ca="1" si="234"/>
        <v>725.55129068096267</v>
      </c>
    </row>
    <row r="1732" spans="1:21" x14ac:dyDescent="0.35">
      <c r="A1732" s="6">
        <v>1731</v>
      </c>
      <c r="B1732" s="10">
        <f t="shared" ca="1" si="227"/>
        <v>-3.1351986074409495</v>
      </c>
      <c r="C1732" s="8">
        <f ca="1">C1731+B1732+(RAND!F1732/10*CHOOSE(RANDBETWEEN(1,6),"-5","5.1","7.05","-7", "2", "-2.1")*RAND())+(Table5[[#This Row],[Column6]]/50*CHOOSE(RANDBETWEEN(1,2),"-2","2.01"))</f>
        <v>-349.33546388778967</v>
      </c>
      <c r="D1732" s="8">
        <f ca="1">D1731+B1732+(Table3[[#This Row],[$1,000.005]]-C1731)/100*RAND()</f>
        <v>722.41317835676796</v>
      </c>
      <c r="E1732" s="10">
        <f t="shared" ca="1" si="228"/>
        <v>1886.45578280984</v>
      </c>
      <c r="F1732" s="10">
        <f t="shared" ca="1" si="229"/>
        <v>128.69072913550008</v>
      </c>
      <c r="G1732" s="10">
        <f t="shared" ca="1" si="230"/>
        <v>897.00400000000002</v>
      </c>
      <c r="H1732" s="8">
        <f ca="1">H1731+CHOOSE(RANDBETWEEN(1,4),"-.9","1",".45","-.4")*RAND()*10+((Table3[[#This Row],[change]]*0.25)*RAND()+((Table3[[#This Row],[$1,000.005]]-C1731)*RAND()/100))</f>
        <v>1461.907328603485</v>
      </c>
      <c r="I1732" s="10">
        <f ca="1">ABS(Table3[[#This Row],[$1,000.005]]-C1731)</f>
        <v>1.2077769911054475</v>
      </c>
      <c r="J1732" s="10">
        <f ca="1">ABS(Table3[[#This Row],[change]])</f>
        <v>3.1351986074409495</v>
      </c>
      <c r="K1732" s="10">
        <f ca="1">ABS(Table3[[#This Row],[$1,000]]-H1731)</f>
        <v>3.8610357848392596</v>
      </c>
      <c r="N1732" s="10"/>
      <c r="R1732" s="7">
        <f t="shared" ca="1" si="231"/>
        <v>0</v>
      </c>
      <c r="S1732" s="7">
        <f t="shared" ca="1" si="232"/>
        <v>722.41317835676796</v>
      </c>
      <c r="T1732" s="7">
        <f t="shared" ca="1" si="233"/>
        <v>0</v>
      </c>
      <c r="U1732" s="7">
        <f t="shared" ca="1" si="234"/>
        <v>722.41317835676796</v>
      </c>
    </row>
    <row r="1733" spans="1:21" x14ac:dyDescent="0.35">
      <c r="A1733" s="6">
        <v>1732</v>
      </c>
      <c r="B1733" s="10">
        <f t="shared" ca="1" si="227"/>
        <v>57.767493009134739</v>
      </c>
      <c r="C1733" s="8">
        <f ca="1">C1732+B1733+(RAND!F1733/10*CHOOSE(RANDBETWEEN(1,6),"-5","5.1","7.05","-7", "2", "-2.1")*RAND())+(Table5[[#This Row],[Column6]]/50*CHOOSE(RANDBETWEEN(1,2),"-2","2.01"))</f>
        <v>-232.12329067354776</v>
      </c>
      <c r="D1733" s="8">
        <f ca="1">D1732+B1733+(Table3[[#This Row],[$1,000.005]]-C1732)/100*RAND()</f>
        <v>780.9453126269309</v>
      </c>
      <c r="E1733" s="10">
        <f t="shared" ca="1" si="228"/>
        <v>1887.1534640155173</v>
      </c>
      <c r="F1733" s="10">
        <f t="shared" ca="1" si="229"/>
        <v>128.34016484157888</v>
      </c>
      <c r="G1733" s="10">
        <f t="shared" ca="1" si="230"/>
        <v>896.00400000000002</v>
      </c>
      <c r="H1733" s="8">
        <f ca="1">H1732+CHOOSE(RANDBETWEEN(1,4),"-.9","1",".45","-.4")*RAND()*10+((Table3[[#This Row],[change]]*0.25)*RAND()+((Table3[[#This Row],[$1,000.005]]-C1732)*RAND()/100))</f>
        <v>1475.3622414591605</v>
      </c>
      <c r="I1733" s="10">
        <f ca="1">ABS(Table3[[#This Row],[$1,000.005]]-C1732)</f>
        <v>117.21217321424191</v>
      </c>
      <c r="J1733" s="10">
        <f ca="1">ABS(Table3[[#This Row],[change]])</f>
        <v>57.767493009134739</v>
      </c>
      <c r="K1733" s="10">
        <f ca="1">ABS(Table3[[#This Row],[$1,000]]-H1732)</f>
        <v>13.454912855675502</v>
      </c>
      <c r="N1733" s="10"/>
      <c r="R1733" s="7">
        <f t="shared" ca="1" si="231"/>
        <v>0</v>
      </c>
      <c r="S1733" s="7">
        <f t="shared" ca="1" si="232"/>
        <v>780.9453126269309</v>
      </c>
      <c r="T1733" s="7">
        <f t="shared" ca="1" si="233"/>
        <v>0</v>
      </c>
      <c r="U1733" s="7">
        <f t="shared" ca="1" si="234"/>
        <v>780.9453126269309</v>
      </c>
    </row>
    <row r="1734" spans="1:21" x14ac:dyDescent="0.35">
      <c r="A1734" s="6">
        <v>1733</v>
      </c>
      <c r="B1734" s="10">
        <f t="shared" ca="1" si="227"/>
        <v>-7.2300336895720267</v>
      </c>
      <c r="C1734" s="8">
        <f ca="1">C1733+B1734+(RAND!F1734/10*CHOOSE(RANDBETWEEN(1,6),"-5","5.1","7.05","-7", "2", "-2.1")*RAND())+(Table5[[#This Row],[Column6]]/50*CHOOSE(RANDBETWEEN(1,2),"-2","2.01"))</f>
        <v>-181.50548961984617</v>
      </c>
      <c r="D1734" s="8">
        <f ca="1">D1733+B1734+(Table3[[#This Row],[$1,000.005]]-C1733)/100*RAND()</f>
        <v>773.94800418352077</v>
      </c>
      <c r="E1734" s="10">
        <f t="shared" ca="1" si="228"/>
        <v>1887.9979017953035</v>
      </c>
      <c r="F1734" s="10">
        <f t="shared" ca="1" si="229"/>
        <v>128.06365136996143</v>
      </c>
      <c r="G1734" s="10">
        <f t="shared" ca="1" si="230"/>
        <v>897.00400000000002</v>
      </c>
      <c r="H1734" s="8">
        <f ca="1">H1733+CHOOSE(RANDBETWEEN(1,4),"-.9","1",".45","-.4")*RAND()*10+((Table3[[#This Row],[change]]*0.25)*RAND()+((Table3[[#This Row],[$1,000.005]]-C1733)*RAND()/100))</f>
        <v>1482.9539658533711</v>
      </c>
      <c r="I1734" s="10">
        <f ca="1">ABS(Table3[[#This Row],[$1,000.005]]-C1733)</f>
        <v>50.617801053701584</v>
      </c>
      <c r="J1734" s="10">
        <f ca="1">ABS(Table3[[#This Row],[change]])</f>
        <v>7.2300336895720267</v>
      </c>
      <c r="K1734" s="10">
        <f ca="1">ABS(Table3[[#This Row],[$1,000]]-H1733)</f>
        <v>7.591724394210587</v>
      </c>
      <c r="N1734" s="10"/>
      <c r="R1734" s="7">
        <f t="shared" ca="1" si="231"/>
        <v>0</v>
      </c>
      <c r="S1734" s="7">
        <f t="shared" ca="1" si="232"/>
        <v>773.94800418352077</v>
      </c>
      <c r="T1734" s="7">
        <f t="shared" ca="1" si="233"/>
        <v>0</v>
      </c>
      <c r="U1734" s="7">
        <f t="shared" ca="1" si="234"/>
        <v>773.94800418352077</v>
      </c>
    </row>
    <row r="1735" spans="1:21" x14ac:dyDescent="0.35">
      <c r="A1735" s="6">
        <v>1734</v>
      </c>
      <c r="B1735" s="10">
        <f t="shared" ca="1" si="227"/>
        <v>-39.372011682441581</v>
      </c>
      <c r="C1735" s="8">
        <f ca="1">C1734+B1735+(RAND!F1735/10*CHOOSE(RANDBETWEEN(1,6),"-5","5.1","7.05","-7", "2", "-2.1")*RAND())+(Table5[[#This Row],[Column6]]/50*CHOOSE(RANDBETWEEN(1,2),"-2","2.01"))</f>
        <v>-159.79463254220167</v>
      </c>
      <c r="D1735" s="8">
        <f ca="1">D1734+B1735+(Table3[[#This Row],[$1,000.005]]-C1734)/100*RAND()</f>
        <v>734.65257434310524</v>
      </c>
      <c r="E1735" s="10">
        <f t="shared" ca="1" si="228"/>
        <v>1888.1878122045298</v>
      </c>
      <c r="F1735" s="10">
        <f t="shared" ca="1" si="229"/>
        <v>127.8278242648959</v>
      </c>
      <c r="G1735" s="10">
        <f t="shared" ca="1" si="230"/>
        <v>898.00400000000002</v>
      </c>
      <c r="H1735" s="8">
        <f ca="1">H1734+CHOOSE(RANDBETWEEN(1,4),"-.9","1",".45","-.4")*RAND()*10+((Table3[[#This Row],[change]]*0.25)*RAND()+((Table3[[#This Row],[$1,000.005]]-C1734)*RAND()/100))</f>
        <v>1479.7219374452084</v>
      </c>
      <c r="I1735" s="10">
        <f ca="1">ABS(Table3[[#This Row],[$1,000.005]]-C1734)</f>
        <v>21.710857077644505</v>
      </c>
      <c r="J1735" s="10">
        <f ca="1">ABS(Table3[[#This Row],[change]])</f>
        <v>39.372011682441581</v>
      </c>
      <c r="K1735" s="10">
        <f ca="1">ABS(Table3[[#This Row],[$1,000]]-H1734)</f>
        <v>3.2320284081627051</v>
      </c>
      <c r="N1735" s="10"/>
      <c r="R1735" s="7">
        <f t="shared" ca="1" si="231"/>
        <v>0</v>
      </c>
      <c r="S1735" s="7">
        <f t="shared" ca="1" si="232"/>
        <v>734.65257434310524</v>
      </c>
      <c r="T1735" s="7">
        <f t="shared" ca="1" si="233"/>
        <v>0</v>
      </c>
      <c r="U1735" s="7">
        <f t="shared" ca="1" si="234"/>
        <v>734.65257434310524</v>
      </c>
    </row>
    <row r="1736" spans="1:21" x14ac:dyDescent="0.35">
      <c r="A1736" s="6">
        <v>1735</v>
      </c>
      <c r="B1736" s="10">
        <f t="shared" ca="1" si="227"/>
        <v>0.1276176589763505</v>
      </c>
      <c r="C1736" s="8">
        <f ca="1">C1735+B1736+(RAND!F1736/10*CHOOSE(RANDBETWEEN(1,6),"-5","5.1","7.05","-7", "2", "-2.1")*RAND())+(Table5[[#This Row],[Column6]]/50*CHOOSE(RANDBETWEEN(1,2),"-2","2.01"))</f>
        <v>-145.67896668108497</v>
      </c>
      <c r="D1736" s="8">
        <f ca="1">D1735+B1736+(Table3[[#This Row],[$1,000.005]]-C1735)/100*RAND()</f>
        <v>734.82226878150038</v>
      </c>
      <c r="E1736" s="10">
        <f t="shared" ca="1" si="228"/>
        <v>1889.1799226627334</v>
      </c>
      <c r="F1736" s="10">
        <f t="shared" ca="1" si="229"/>
        <v>127.69057263545284</v>
      </c>
      <c r="G1736" s="10">
        <f t="shared" ca="1" si="230"/>
        <v>899.00400000000002</v>
      </c>
      <c r="H1736" s="8">
        <f ca="1">H1735+CHOOSE(RANDBETWEEN(1,4),"-.9","1",".45","-.4")*RAND()*10+((Table3[[#This Row],[change]]*0.25)*RAND()+((Table3[[#This Row],[$1,000.005]]-C1735)*RAND()/100))</f>
        <v>1483.4352046428346</v>
      </c>
      <c r="I1736" s="10">
        <f ca="1">ABS(Table3[[#This Row],[$1,000.005]]-C1735)</f>
        <v>14.115665861116696</v>
      </c>
      <c r="J1736" s="10">
        <f ca="1">ABS(Table3[[#This Row],[change]])</f>
        <v>0.1276176589763505</v>
      </c>
      <c r="K1736" s="10">
        <f ca="1">ABS(Table3[[#This Row],[$1,000]]-H1735)</f>
        <v>3.7132671976262372</v>
      </c>
      <c r="N1736" s="10"/>
      <c r="R1736" s="7">
        <f t="shared" ca="1" si="231"/>
        <v>0</v>
      </c>
      <c r="S1736" s="7">
        <f t="shared" ca="1" si="232"/>
        <v>734.82226878150038</v>
      </c>
      <c r="T1736" s="7">
        <f t="shared" ca="1" si="233"/>
        <v>0</v>
      </c>
      <c r="U1736" s="7">
        <f t="shared" ca="1" si="234"/>
        <v>734.82226878150038</v>
      </c>
    </row>
    <row r="1737" spans="1:21" x14ac:dyDescent="0.35">
      <c r="A1737" s="6">
        <v>1736</v>
      </c>
      <c r="B1737" s="10">
        <f t="shared" ca="1" si="227"/>
        <v>-2.4255471749804665</v>
      </c>
      <c r="C1737" s="8">
        <f ca="1">C1736+B1737+(RAND!F1737/10*CHOOSE(RANDBETWEEN(1,6),"-5","5.1","7.05","-7", "2", "-2.1")*RAND())+(Table5[[#This Row],[Column6]]/50*CHOOSE(RANDBETWEEN(1,2),"-2","2.01"))</f>
        <v>-217.39794360066787</v>
      </c>
      <c r="D1737" s="8">
        <f ca="1">D1736+B1737+(Table3[[#This Row],[$1,000.005]]-C1736)/100*RAND()</f>
        <v>731.89798810118873</v>
      </c>
      <c r="E1737" s="10">
        <f t="shared" ca="1" si="228"/>
        <v>1889.6758899402707</v>
      </c>
      <c r="F1737" s="10">
        <f t="shared" ca="1" si="229"/>
        <v>127.24390269724341</v>
      </c>
      <c r="G1737" s="10">
        <f t="shared" ca="1" si="230"/>
        <v>900.00400000000002</v>
      </c>
      <c r="H1737" s="8">
        <f ca="1">H1736+CHOOSE(RANDBETWEEN(1,4),"-.9","1",".45","-.4")*RAND()*10+((Table3[[#This Row],[change]]*0.25)*RAND()+((Table3[[#This Row],[$1,000.005]]-C1736)*RAND()/100))</f>
        <v>1483.0879105578422</v>
      </c>
      <c r="I1737" s="10">
        <f ca="1">ABS(Table3[[#This Row],[$1,000.005]]-C1736)</f>
        <v>71.7189769195829</v>
      </c>
      <c r="J1737" s="10">
        <f ca="1">ABS(Table3[[#This Row],[change]])</f>
        <v>2.4255471749804665</v>
      </c>
      <c r="K1737" s="10">
        <f ca="1">ABS(Table3[[#This Row],[$1,000]]-H1736)</f>
        <v>0.34729408499242709</v>
      </c>
      <c r="N1737" s="10"/>
      <c r="R1737" s="7">
        <f t="shared" ca="1" si="231"/>
        <v>0</v>
      </c>
      <c r="S1737" s="7">
        <f t="shared" ca="1" si="232"/>
        <v>731.89798810118873</v>
      </c>
      <c r="T1737" s="7">
        <f t="shared" ca="1" si="233"/>
        <v>0</v>
      </c>
      <c r="U1737" s="7">
        <f t="shared" ca="1" si="234"/>
        <v>731.89798810118873</v>
      </c>
    </row>
    <row r="1738" spans="1:21" x14ac:dyDescent="0.35">
      <c r="A1738" s="6">
        <v>1737</v>
      </c>
      <c r="B1738" s="10">
        <f t="shared" ca="1" si="227"/>
        <v>-2.5009926022284716</v>
      </c>
      <c r="C1738" s="8">
        <f ca="1">C1737+B1738+(RAND!F1738/10*CHOOSE(RANDBETWEEN(1,6),"-5","5.1","7.05","-7", "2", "-2.1")*RAND())+(Table5[[#This Row],[Column6]]/50*CHOOSE(RANDBETWEEN(1,2),"-2","2.01"))</f>
        <v>-140.14119198732368</v>
      </c>
      <c r="D1738" s="8">
        <f ca="1">D1737+B1738+(Table3[[#This Row],[$1,000.005]]-C1737)/100*RAND()</f>
        <v>729.59346457021763</v>
      </c>
      <c r="E1738" s="10">
        <f t="shared" ca="1" si="228"/>
        <v>1890.4659027552361</v>
      </c>
      <c r="F1738" s="10">
        <f t="shared" ca="1" si="229"/>
        <v>126.50628811101501</v>
      </c>
      <c r="G1738" s="10">
        <f t="shared" ca="1" si="230"/>
        <v>901.00400000000002</v>
      </c>
      <c r="H1738" s="8">
        <f ca="1">H1737+CHOOSE(RANDBETWEEN(1,4),"-.9","1",".45","-.4")*RAND()*10+((Table3[[#This Row],[change]]*0.25)*RAND()+((Table3[[#This Row],[$1,000.005]]-C1737)*RAND()/100))</f>
        <v>1483.376106565436</v>
      </c>
      <c r="I1738" s="10">
        <f ca="1">ABS(Table3[[#This Row],[$1,000.005]]-C1737)</f>
        <v>77.256751613344193</v>
      </c>
      <c r="J1738" s="10">
        <f ca="1">ABS(Table3[[#This Row],[change]])</f>
        <v>2.5009926022284716</v>
      </c>
      <c r="K1738" s="10">
        <f ca="1">ABS(Table3[[#This Row],[$1,000]]-H1737)</f>
        <v>0.28819600759379682</v>
      </c>
      <c r="N1738" s="10"/>
      <c r="R1738" s="7">
        <f t="shared" ca="1" si="231"/>
        <v>0</v>
      </c>
      <c r="S1738" s="7">
        <f t="shared" ca="1" si="232"/>
        <v>729.59346457021763</v>
      </c>
      <c r="T1738" s="7">
        <f t="shared" ca="1" si="233"/>
        <v>0</v>
      </c>
      <c r="U1738" s="7">
        <f t="shared" ca="1" si="234"/>
        <v>729.59346457021763</v>
      </c>
    </row>
    <row r="1739" spans="1:21" x14ac:dyDescent="0.35">
      <c r="A1739" s="6">
        <v>1738</v>
      </c>
      <c r="B1739" s="10">
        <f t="shared" ca="1" si="227"/>
        <v>-54.460256005778142</v>
      </c>
      <c r="C1739" s="8">
        <f ca="1">C1738+B1739+(RAND!F1739/10*CHOOSE(RANDBETWEEN(1,6),"-5","5.1","7.05","-7", "2", "-2.1")*RAND())+(Table5[[#This Row],[Column6]]/50*CHOOSE(RANDBETWEEN(1,2),"-2","2.01"))</f>
        <v>-123.82965350220276</v>
      </c>
      <c r="D1739" s="8">
        <f ca="1">D1738+B1739+(Table3[[#This Row],[$1,000.005]]-C1738)/100*RAND()</f>
        <v>675.27203190589012</v>
      </c>
      <c r="E1739" s="10">
        <f t="shared" ca="1" si="228"/>
        <v>1890.9155554620629</v>
      </c>
      <c r="F1739" s="10">
        <f t="shared" ca="1" si="229"/>
        <v>126.12807423914434</v>
      </c>
      <c r="G1739" s="10">
        <f t="shared" ca="1" si="230"/>
        <v>900.00400000000002</v>
      </c>
      <c r="H1739" s="8">
        <f ca="1">H1738+CHOOSE(RANDBETWEEN(1,4),"-.9","1",".45","-.4")*RAND()*10+((Table3[[#This Row],[change]]*0.25)*RAND()+((Table3[[#This Row],[$1,000.005]]-C1738)*RAND()/100))</f>
        <v>1483.5439022468581</v>
      </c>
      <c r="I1739" s="10">
        <f ca="1">ABS(Table3[[#This Row],[$1,000.005]]-C1738)</f>
        <v>16.31153848512092</v>
      </c>
      <c r="J1739" s="10">
        <f ca="1">ABS(Table3[[#This Row],[change]])</f>
        <v>54.460256005778142</v>
      </c>
      <c r="K1739" s="10">
        <f ca="1">ABS(Table3[[#This Row],[$1,000]]-H1738)</f>
        <v>0.16779568142214885</v>
      </c>
      <c r="N1739" s="10"/>
      <c r="R1739" s="7">
        <f t="shared" ca="1" si="231"/>
        <v>0</v>
      </c>
      <c r="S1739" s="7">
        <f t="shared" ca="1" si="232"/>
        <v>675.27203190589012</v>
      </c>
      <c r="T1739" s="7">
        <f t="shared" ca="1" si="233"/>
        <v>0</v>
      </c>
      <c r="U1739" s="7">
        <f t="shared" ca="1" si="234"/>
        <v>675.27203190589012</v>
      </c>
    </row>
    <row r="1740" spans="1:21" x14ac:dyDescent="0.35">
      <c r="A1740" s="6">
        <v>1739</v>
      </c>
      <c r="B1740" s="10">
        <f t="shared" ca="1" si="227"/>
        <v>-11.086051141758375</v>
      </c>
      <c r="C1740" s="8">
        <f ca="1">C1739+B1740+(RAND!F1740/10*CHOOSE(RANDBETWEEN(1,6),"-5","5.1","7.05","-7", "2", "-2.1")*RAND())+(Table5[[#This Row],[Column6]]/50*CHOOSE(RANDBETWEEN(1,2),"-2","2.01"))</f>
        <v>-195.74471153889428</v>
      </c>
      <c r="D1740" s="8">
        <f ca="1">D1739+B1740+(Table3[[#This Row],[$1,000.005]]-C1739)/100*RAND()</f>
        <v>663.53243238314997</v>
      </c>
      <c r="E1740" s="10">
        <f t="shared" ca="1" si="228"/>
        <v>1891.1787599651054</v>
      </c>
      <c r="F1740" s="10">
        <f t="shared" ca="1" si="229"/>
        <v>126.12126536412805</v>
      </c>
      <c r="G1740" s="10">
        <f t="shared" ca="1" si="230"/>
        <v>899.00400000000002</v>
      </c>
      <c r="H1740" s="8">
        <f ca="1">H1739+CHOOSE(RANDBETWEEN(1,4),"-.9","1",".45","-.4")*RAND()*10+((Table3[[#This Row],[change]]*0.25)*RAND()+((Table3[[#This Row],[$1,000.005]]-C1739)*RAND()/100))</f>
        <v>1483.9016976563876</v>
      </c>
      <c r="I1740" s="10">
        <f ca="1">ABS(Table3[[#This Row],[$1,000.005]]-C1739)</f>
        <v>71.915058036691519</v>
      </c>
      <c r="J1740" s="10">
        <f ca="1">ABS(Table3[[#This Row],[change]])</f>
        <v>11.086051141758375</v>
      </c>
      <c r="K1740" s="10">
        <f ca="1">ABS(Table3[[#This Row],[$1,000]]-H1739)</f>
        <v>0.35779540952944444</v>
      </c>
      <c r="N1740" s="10"/>
      <c r="R1740" s="7">
        <f t="shared" ca="1" si="231"/>
        <v>0</v>
      </c>
      <c r="S1740" s="7">
        <f t="shared" ca="1" si="232"/>
        <v>663.53243238314997</v>
      </c>
      <c r="T1740" s="7">
        <f t="shared" ca="1" si="233"/>
        <v>0</v>
      </c>
      <c r="U1740" s="7">
        <f t="shared" ca="1" si="234"/>
        <v>663.53243238314997</v>
      </c>
    </row>
    <row r="1741" spans="1:21" x14ac:dyDescent="0.35">
      <c r="A1741" s="6">
        <v>1740</v>
      </c>
      <c r="B1741" s="10">
        <f t="shared" ca="1" si="227"/>
        <v>27.512278533389537</v>
      </c>
      <c r="C1741" s="8">
        <f ca="1">C1740+B1741+(RAND!F1741/10*CHOOSE(RANDBETWEEN(1,6),"-5","5.1","7.05","-7", "2", "-2.1")*RAND())+(Table5[[#This Row],[Column6]]/50*CHOOSE(RANDBETWEEN(1,2),"-2","2.01"))</f>
        <v>-164.26666208063386</v>
      </c>
      <c r="D1741" s="8">
        <f ca="1">D1740+B1741+(Table3[[#This Row],[$1,000.005]]-C1740)/100*RAND()</f>
        <v>691.04762511538763</v>
      </c>
      <c r="E1741" s="10">
        <f t="shared" ca="1" si="228"/>
        <v>1891.4970350455937</v>
      </c>
      <c r="F1741" s="10">
        <f t="shared" ca="1" si="229"/>
        <v>125.82603381987205</v>
      </c>
      <c r="G1741" s="10">
        <f t="shared" ca="1" si="230"/>
        <v>900.00400000000002</v>
      </c>
      <c r="H1741" s="8">
        <f ca="1">H1740+CHOOSE(RANDBETWEEN(1,4),"-.9","1",".45","-.4")*RAND()*10+((Table3[[#This Row],[change]]*0.25)*RAND()+((Table3[[#This Row],[$1,000.005]]-C1740)*RAND()/100))</f>
        <v>1483.2389737761418</v>
      </c>
      <c r="I1741" s="10">
        <f ca="1">ABS(Table3[[#This Row],[$1,000.005]]-C1740)</f>
        <v>31.478049458260415</v>
      </c>
      <c r="J1741" s="10">
        <f ca="1">ABS(Table3[[#This Row],[change]])</f>
        <v>27.512278533389537</v>
      </c>
      <c r="K1741" s="10">
        <f ca="1">ABS(Table3[[#This Row],[$1,000]]-H1740)</f>
        <v>0.66272388024572138</v>
      </c>
      <c r="N1741" s="10"/>
      <c r="R1741" s="7">
        <f t="shared" ca="1" si="231"/>
        <v>0</v>
      </c>
      <c r="S1741" s="7">
        <f t="shared" ca="1" si="232"/>
        <v>691.04762511538763</v>
      </c>
      <c r="T1741" s="7">
        <f t="shared" ca="1" si="233"/>
        <v>0</v>
      </c>
      <c r="U1741" s="7">
        <f t="shared" ca="1" si="234"/>
        <v>691.04762511538763</v>
      </c>
    </row>
    <row r="1742" spans="1:21" x14ac:dyDescent="0.35">
      <c r="A1742" s="6">
        <v>1741</v>
      </c>
      <c r="B1742" s="10">
        <f t="shared" ca="1" si="227"/>
        <v>10.801790912105464</v>
      </c>
      <c r="C1742" s="8">
        <f ca="1">C1741+B1742+(RAND!F1742/10*CHOOSE(RANDBETWEEN(1,6),"-5","5.1","7.05","-7", "2", "-2.1")*RAND())+(Table5[[#This Row],[Column6]]/50*CHOOSE(RANDBETWEEN(1,2),"-2","2.01"))</f>
        <v>-122.07964064765198</v>
      </c>
      <c r="D1742" s="8">
        <f ca="1">D1741+B1742+(Table3[[#This Row],[$1,000.005]]-C1741)/100*RAND()</f>
        <v>702.1209038838133</v>
      </c>
      <c r="E1742" s="10">
        <f t="shared" ca="1" si="228"/>
        <v>1891.6311485337249</v>
      </c>
      <c r="F1742" s="10">
        <f t="shared" ca="1" si="229"/>
        <v>125.76423231157587</v>
      </c>
      <c r="G1742" s="10">
        <f t="shared" ca="1" si="230"/>
        <v>899.00400000000002</v>
      </c>
      <c r="H1742" s="8">
        <f ca="1">H1741+CHOOSE(RANDBETWEEN(1,4),"-.9","1",".45","-.4")*RAND()*10+((Table3[[#This Row],[change]]*0.25)*RAND()+((Table3[[#This Row],[$1,000.005]]-C1741)*RAND()/100))</f>
        <v>1479.3384284113158</v>
      </c>
      <c r="I1742" s="10">
        <f ca="1">ABS(Table3[[#This Row],[$1,000.005]]-C1741)</f>
        <v>42.187021432981879</v>
      </c>
      <c r="J1742" s="10">
        <f ca="1">ABS(Table3[[#This Row],[change]])</f>
        <v>10.801790912105464</v>
      </c>
      <c r="K1742" s="10">
        <f ca="1">ABS(Table3[[#This Row],[$1,000]]-H1741)</f>
        <v>3.90054536482603</v>
      </c>
      <c r="N1742" s="10"/>
      <c r="R1742" s="7">
        <f t="shared" ca="1" si="231"/>
        <v>0</v>
      </c>
      <c r="S1742" s="7">
        <f t="shared" ca="1" si="232"/>
        <v>702.1209038838133</v>
      </c>
      <c r="T1742" s="7">
        <f t="shared" ca="1" si="233"/>
        <v>0</v>
      </c>
      <c r="U1742" s="7">
        <f t="shared" ca="1" si="234"/>
        <v>702.1209038838133</v>
      </c>
    </row>
    <row r="1743" spans="1:21" x14ac:dyDescent="0.35">
      <c r="A1743" s="6">
        <v>1742</v>
      </c>
      <c r="B1743" s="10">
        <f t="shared" ca="1" si="227"/>
        <v>-6.6770430006058845</v>
      </c>
      <c r="C1743" s="8">
        <f ca="1">C1742+B1743+(RAND!F1743/10*CHOOSE(RANDBETWEEN(1,6),"-5","5.1","7.05","-7", "2", "-2.1")*RAND())+(Table5[[#This Row],[Column6]]/50*CHOOSE(RANDBETWEEN(1,2),"-2","2.01"))</f>
        <v>-94.429343688743458</v>
      </c>
      <c r="D1743" s="8">
        <f ca="1">D1742+B1743+(Table3[[#This Row],[$1,000.005]]-C1742)/100*RAND()</f>
        <v>695.56974151115196</v>
      </c>
      <c r="E1743" s="10">
        <f t="shared" ca="1" si="228"/>
        <v>1892.4116398438964</v>
      </c>
      <c r="F1743" s="10">
        <f t="shared" ca="1" si="229"/>
        <v>125.09712934038311</v>
      </c>
      <c r="G1743" s="10">
        <f t="shared" ca="1" si="230"/>
        <v>898.00400000000002</v>
      </c>
      <c r="H1743" s="8">
        <f ca="1">H1742+CHOOSE(RANDBETWEEN(1,4),"-.9","1",".45","-.4")*RAND()*10+((Table3[[#This Row],[change]]*0.25)*RAND()+((Table3[[#This Row],[$1,000.005]]-C1742)*RAND()/100))</f>
        <v>1483.0351749571967</v>
      </c>
      <c r="I1743" s="10">
        <f ca="1">ABS(Table3[[#This Row],[$1,000.005]]-C1742)</f>
        <v>27.650296958908527</v>
      </c>
      <c r="J1743" s="10">
        <f ca="1">ABS(Table3[[#This Row],[change]])</f>
        <v>6.6770430006058845</v>
      </c>
      <c r="K1743" s="10">
        <f ca="1">ABS(Table3[[#This Row],[$1,000]]-H1742)</f>
        <v>3.6967465458808419</v>
      </c>
      <c r="N1743" s="10"/>
      <c r="R1743" s="7">
        <f t="shared" ca="1" si="231"/>
        <v>0</v>
      </c>
      <c r="S1743" s="7">
        <f t="shared" ca="1" si="232"/>
        <v>695.56974151115196</v>
      </c>
      <c r="T1743" s="7">
        <f t="shared" ca="1" si="233"/>
        <v>0</v>
      </c>
      <c r="U1743" s="7">
        <f t="shared" ca="1" si="234"/>
        <v>695.56974151115196</v>
      </c>
    </row>
    <row r="1744" spans="1:21" x14ac:dyDescent="0.35">
      <c r="A1744" s="6">
        <v>1743</v>
      </c>
      <c r="B1744" s="10">
        <f t="shared" ca="1" si="227"/>
        <v>55.168309418077726</v>
      </c>
      <c r="C1744" s="8">
        <f ca="1">C1743+B1744+(RAND!F1744/10*CHOOSE(RANDBETWEEN(1,6),"-5","5.1","7.05","-7", "2", "-2.1")*RAND())+(Table5[[#This Row],[Column6]]/50*CHOOSE(RANDBETWEEN(1,2),"-2","2.01"))</f>
        <v>-99.567902051767035</v>
      </c>
      <c r="D1744" s="8">
        <f ca="1">D1743+B1744+(Table3[[#This Row],[$1,000.005]]-C1743)/100*RAND()</f>
        <v>750.71777473572217</v>
      </c>
      <c r="E1744" s="10">
        <f t="shared" ca="1" si="228"/>
        <v>1892.9442189887993</v>
      </c>
      <c r="F1744" s="10">
        <f t="shared" ca="1" si="229"/>
        <v>125.00153427174953</v>
      </c>
      <c r="G1744" s="10">
        <f t="shared" ca="1" si="230"/>
        <v>897.00400000000002</v>
      </c>
      <c r="H1744" s="8">
        <f ca="1">H1743+CHOOSE(RANDBETWEEN(1,4),"-.9","1",".45","-.4")*RAND()*10+((Table3[[#This Row],[change]]*0.25)*RAND()+((Table3[[#This Row],[$1,000.005]]-C1743)*RAND()/100))</f>
        <v>1495.5076885175515</v>
      </c>
      <c r="I1744" s="10">
        <f ca="1">ABS(Table3[[#This Row],[$1,000.005]]-C1743)</f>
        <v>5.1385583630235772</v>
      </c>
      <c r="J1744" s="10">
        <f ca="1">ABS(Table3[[#This Row],[change]])</f>
        <v>55.168309418077726</v>
      </c>
      <c r="K1744" s="10">
        <f ca="1">ABS(Table3[[#This Row],[$1,000]]-H1743)</f>
        <v>12.472513560354855</v>
      </c>
      <c r="N1744" s="10"/>
      <c r="R1744" s="7">
        <f t="shared" ca="1" si="231"/>
        <v>0</v>
      </c>
      <c r="S1744" s="7">
        <f t="shared" ca="1" si="232"/>
        <v>750.71777473572217</v>
      </c>
      <c r="T1744" s="7">
        <f t="shared" ca="1" si="233"/>
        <v>0</v>
      </c>
      <c r="U1744" s="7">
        <f t="shared" ca="1" si="234"/>
        <v>750.71777473572217</v>
      </c>
    </row>
    <row r="1745" spans="1:21" x14ac:dyDescent="0.35">
      <c r="A1745" s="6">
        <v>1744</v>
      </c>
      <c r="B1745" s="10">
        <f t="shared" ca="1" si="227"/>
        <v>1.1954466355823024</v>
      </c>
      <c r="C1745" s="8">
        <f ca="1">C1744+B1745+(RAND!F1745/10*CHOOSE(RANDBETWEEN(1,6),"-5","5.1","7.05","-7", "2", "-2.1")*RAND())+(Table5[[#This Row],[Column6]]/50*CHOOSE(RANDBETWEEN(1,2),"-2","2.01"))</f>
        <v>-124.40122127202829</v>
      </c>
      <c r="D1745" s="8">
        <f ca="1">D1744+B1745+(Table3[[#This Row],[$1,000.005]]-C1744)/100*RAND()</f>
        <v>751.75934647537076</v>
      </c>
      <c r="E1745" s="10">
        <f t="shared" ca="1" si="228"/>
        <v>1893.3222147686861</v>
      </c>
      <c r="F1745" s="10">
        <f t="shared" ca="1" si="229"/>
        <v>124.65337152055235</v>
      </c>
      <c r="G1745" s="10">
        <f t="shared" ca="1" si="230"/>
        <v>898.00400000000002</v>
      </c>
      <c r="H1745" s="8">
        <f ca="1">H1744+CHOOSE(RANDBETWEEN(1,4),"-.9","1",".45","-.4")*RAND()*10+((Table3[[#This Row],[change]]*0.25)*RAND()+((Table3[[#This Row],[$1,000.005]]-C1744)*RAND()/100))</f>
        <v>1487.900304666123</v>
      </c>
      <c r="I1745" s="10">
        <f ca="1">ABS(Table3[[#This Row],[$1,000.005]]-C1744)</f>
        <v>24.833319220261259</v>
      </c>
      <c r="J1745" s="10">
        <f ca="1">ABS(Table3[[#This Row],[change]])</f>
        <v>1.1954466355823024</v>
      </c>
      <c r="K1745" s="10">
        <f ca="1">ABS(Table3[[#This Row],[$1,000]]-H1744)</f>
        <v>7.6073838514284944</v>
      </c>
      <c r="N1745" s="10"/>
      <c r="R1745" s="7">
        <f t="shared" ca="1" si="231"/>
        <v>0</v>
      </c>
      <c r="S1745" s="7">
        <f t="shared" ca="1" si="232"/>
        <v>751.75934647537076</v>
      </c>
      <c r="T1745" s="7">
        <f t="shared" ca="1" si="233"/>
        <v>0</v>
      </c>
      <c r="U1745" s="7">
        <f t="shared" ca="1" si="234"/>
        <v>751.75934647537076</v>
      </c>
    </row>
    <row r="1746" spans="1:21" x14ac:dyDescent="0.35">
      <c r="A1746" s="6">
        <v>1745</v>
      </c>
      <c r="B1746" s="10">
        <f t="shared" ca="1" si="227"/>
        <v>-14.428541467750447</v>
      </c>
      <c r="C1746" s="8">
        <f ca="1">C1745+B1746+(RAND!F1746/10*CHOOSE(RANDBETWEEN(1,6),"-5","5.1","7.05","-7", "2", "-2.1")*RAND())+(Table5[[#This Row],[Column6]]/50*CHOOSE(RANDBETWEEN(1,2),"-2","2.01"))</f>
        <v>-118.02867399758551</v>
      </c>
      <c r="D1746" s="8">
        <f ca="1">D1745+B1746+(Table3[[#This Row],[$1,000.005]]-C1745)/100*RAND()</f>
        <v>737.34864154860804</v>
      </c>
      <c r="E1746" s="10">
        <f t="shared" ca="1" si="228"/>
        <v>1893.8553692412479</v>
      </c>
      <c r="F1746" s="10">
        <f t="shared" ca="1" si="229"/>
        <v>123.88220697561043</v>
      </c>
      <c r="G1746" s="10">
        <f t="shared" ca="1" si="230"/>
        <v>897.00400000000002</v>
      </c>
      <c r="H1746" s="8">
        <f ca="1">H1745+CHOOSE(RANDBETWEEN(1,4),"-.9","1",".45","-.4")*RAND()*10+((Table3[[#This Row],[change]]*0.25)*RAND()+((Table3[[#This Row],[$1,000.005]]-C1745)*RAND()/100))</f>
        <v>1490.0817763112516</v>
      </c>
      <c r="I1746" s="10">
        <f ca="1">ABS(Table3[[#This Row],[$1,000.005]]-C1745)</f>
        <v>6.3725472744427805</v>
      </c>
      <c r="J1746" s="10">
        <f ca="1">ABS(Table3[[#This Row],[change]])</f>
        <v>14.428541467750447</v>
      </c>
      <c r="K1746" s="10">
        <f ca="1">ABS(Table3[[#This Row],[$1,000]]-H1745)</f>
        <v>2.1814716451285676</v>
      </c>
      <c r="N1746" s="10"/>
      <c r="R1746" s="7">
        <f t="shared" ca="1" si="231"/>
        <v>0</v>
      </c>
      <c r="S1746" s="7">
        <f t="shared" ca="1" si="232"/>
        <v>737.34864154860804</v>
      </c>
      <c r="T1746" s="7">
        <f t="shared" ca="1" si="233"/>
        <v>0</v>
      </c>
      <c r="U1746" s="7">
        <f t="shared" ca="1" si="234"/>
        <v>737.34864154860804</v>
      </c>
    </row>
    <row r="1747" spans="1:21" x14ac:dyDescent="0.35">
      <c r="A1747" s="6">
        <v>1746</v>
      </c>
      <c r="B1747" s="10">
        <f t="shared" ca="1" si="227"/>
        <v>-1.9381632039382031</v>
      </c>
      <c r="C1747" s="8">
        <f ca="1">C1746+B1747+(RAND!F1747/10*CHOOSE(RANDBETWEEN(1,6),"-5","5.1","7.05","-7", "2", "-2.1")*RAND())+(Table5[[#This Row],[Column6]]/50*CHOOSE(RANDBETWEEN(1,2),"-2","2.01"))</f>
        <v>-98.695375448894836</v>
      </c>
      <c r="D1747" s="8">
        <f ca="1">D1746+B1747+(Table3[[#This Row],[$1,000.005]]-C1746)/100*RAND()</f>
        <v>735.45715722432124</v>
      </c>
      <c r="E1747" s="10">
        <f t="shared" ca="1" si="228"/>
        <v>1894.2744863439195</v>
      </c>
      <c r="F1747" s="10">
        <f t="shared" ca="1" si="229"/>
        <v>123.66518837107465</v>
      </c>
      <c r="G1747" s="10">
        <f t="shared" ca="1" si="230"/>
        <v>898.00400000000002</v>
      </c>
      <c r="H1747" s="8">
        <f ca="1">H1746+CHOOSE(RANDBETWEEN(1,4),"-.9","1",".45","-.4")*RAND()*10+((Table3[[#This Row],[change]]*0.25)*RAND()+((Table3[[#This Row],[$1,000.005]]-C1746)*RAND()/100))</f>
        <v>1486.5521625102415</v>
      </c>
      <c r="I1747" s="10">
        <f ca="1">ABS(Table3[[#This Row],[$1,000.005]]-C1746)</f>
        <v>19.333298548690678</v>
      </c>
      <c r="J1747" s="10">
        <f ca="1">ABS(Table3[[#This Row],[change]])</f>
        <v>1.9381632039382031</v>
      </c>
      <c r="K1747" s="10">
        <f ca="1">ABS(Table3[[#This Row],[$1,000]]-H1746)</f>
        <v>3.5296138010101004</v>
      </c>
      <c r="N1747" s="10"/>
      <c r="R1747" s="7">
        <f t="shared" ca="1" si="231"/>
        <v>0</v>
      </c>
      <c r="S1747" s="7">
        <f t="shared" ca="1" si="232"/>
        <v>735.45715722432124</v>
      </c>
      <c r="T1747" s="7">
        <f t="shared" ca="1" si="233"/>
        <v>0</v>
      </c>
      <c r="U1747" s="7">
        <f t="shared" ca="1" si="234"/>
        <v>735.45715722432124</v>
      </c>
    </row>
    <row r="1748" spans="1:21" x14ac:dyDescent="0.35">
      <c r="A1748" s="6">
        <v>1747</v>
      </c>
      <c r="B1748" s="10">
        <f t="shared" ca="1" si="227"/>
        <v>126.016057286711</v>
      </c>
      <c r="C1748" s="8">
        <f ca="1">C1747+B1748+(RAND!F1748/10*CHOOSE(RANDBETWEEN(1,6),"-5","5.1","7.05","-7", "2", "-2.1")*RAND())+(Table5[[#This Row],[Column6]]/50*CHOOSE(RANDBETWEEN(1,2),"-2","2.01"))</f>
        <v>-50.721083078753338</v>
      </c>
      <c r="D1748" s="8">
        <f ca="1">D1747+B1748+(Table3[[#This Row],[$1,000.005]]-C1747)/100*RAND()</f>
        <v>861.57486934700751</v>
      </c>
      <c r="E1748" s="10">
        <f t="shared" ca="1" si="228"/>
        <v>1895.2551168515074</v>
      </c>
      <c r="F1748" s="10">
        <f t="shared" ca="1" si="229"/>
        <v>123.39787035667734</v>
      </c>
      <c r="G1748" s="10">
        <f t="shared" ca="1" si="230"/>
        <v>897.00400000000002</v>
      </c>
      <c r="H1748" s="8">
        <f ca="1">H1747+CHOOSE(RANDBETWEEN(1,4),"-.9","1",".45","-.4")*RAND()*10+((Table3[[#This Row],[change]]*0.25)*RAND()+((Table3[[#This Row],[$1,000.005]]-C1747)*RAND()/100))</f>
        <v>1485.1967871135755</v>
      </c>
      <c r="I1748" s="10">
        <f ca="1">ABS(Table3[[#This Row],[$1,000.005]]-C1747)</f>
        <v>47.974292370141498</v>
      </c>
      <c r="J1748" s="10">
        <f ca="1">ABS(Table3[[#This Row],[change]])</f>
        <v>126.016057286711</v>
      </c>
      <c r="K1748" s="10">
        <f ca="1">ABS(Table3[[#This Row],[$1,000]]-H1747)</f>
        <v>1.355375396665977</v>
      </c>
      <c r="N1748" s="10"/>
      <c r="R1748" s="7">
        <f t="shared" ca="1" si="231"/>
        <v>0</v>
      </c>
      <c r="S1748" s="7">
        <f t="shared" ca="1" si="232"/>
        <v>861.57486934700751</v>
      </c>
      <c r="T1748" s="7">
        <f t="shared" ca="1" si="233"/>
        <v>0</v>
      </c>
      <c r="U1748" s="7">
        <f t="shared" ca="1" si="234"/>
        <v>861.57486934700751</v>
      </c>
    </row>
    <row r="1749" spans="1:21" x14ac:dyDescent="0.35">
      <c r="A1749" s="6">
        <v>1748</v>
      </c>
      <c r="B1749" s="10">
        <f t="shared" ca="1" si="227"/>
        <v>91.816107269312951</v>
      </c>
      <c r="C1749" s="8">
        <f ca="1">C1748+B1749+(RAND!F1749/10*CHOOSE(RANDBETWEEN(1,6),"-5","5.1","7.05","-7", "2", "-2.1")*RAND())+(Table5[[#This Row],[Column6]]/50*CHOOSE(RANDBETWEEN(1,2),"-2","2.01"))</f>
        <v>35.75461482784916</v>
      </c>
      <c r="D1749" s="8">
        <f ca="1">D1748+B1749+(Table3[[#This Row],[$1,000.005]]-C1748)/100*RAND()</f>
        <v>953.65688060300351</v>
      </c>
      <c r="E1749" s="10">
        <f t="shared" ca="1" si="228"/>
        <v>1895.910592167985</v>
      </c>
      <c r="F1749" s="10">
        <f t="shared" ca="1" si="229"/>
        <v>122.52252033652456</v>
      </c>
      <c r="G1749" s="10">
        <f t="shared" ca="1" si="230"/>
        <v>898.00400000000002</v>
      </c>
      <c r="H1749" s="8">
        <f ca="1">H1748+CHOOSE(RANDBETWEEN(1,4),"-.9","1",".45","-.4")*RAND()*10+((Table3[[#This Row],[change]]*0.25)*RAND()+((Table3[[#This Row],[$1,000.005]]-C1748)*RAND()/100))</f>
        <v>1489.5464467291167</v>
      </c>
      <c r="I1749" s="10">
        <f ca="1">ABS(Table3[[#This Row],[$1,000.005]]-C1748)</f>
        <v>86.475697906602505</v>
      </c>
      <c r="J1749" s="10">
        <f ca="1">ABS(Table3[[#This Row],[change]])</f>
        <v>91.816107269312951</v>
      </c>
      <c r="K1749" s="10">
        <f ca="1">ABS(Table3[[#This Row],[$1,000]]-H1748)</f>
        <v>4.3496596155412135</v>
      </c>
      <c r="N1749" s="10"/>
      <c r="R1749" s="7">
        <f t="shared" ca="1" si="231"/>
        <v>0</v>
      </c>
      <c r="S1749" s="7">
        <f t="shared" ca="1" si="232"/>
        <v>953.65688060300351</v>
      </c>
      <c r="T1749" s="7">
        <f t="shared" ca="1" si="233"/>
        <v>0</v>
      </c>
      <c r="U1749" s="7">
        <f t="shared" ca="1" si="234"/>
        <v>953.65688060300351</v>
      </c>
    </row>
    <row r="1750" spans="1:21" x14ac:dyDescent="0.35">
      <c r="A1750" s="6">
        <v>1749</v>
      </c>
      <c r="B1750" s="10">
        <f t="shared" ca="1" si="227"/>
        <v>21.638549463951481</v>
      </c>
      <c r="C1750" s="8">
        <f ca="1">C1749+B1750+(RAND!F1750/10*CHOOSE(RANDBETWEEN(1,6),"-5","5.1","7.05","-7", "2", "-2.1")*RAND())+(Table5[[#This Row],[Column6]]/50*CHOOSE(RANDBETWEEN(1,2),"-2","2.01"))</f>
        <v>62.477384410344833</v>
      </c>
      <c r="D1750" s="8">
        <f ca="1">D1749+B1750+(Table3[[#This Row],[$1,000.005]]-C1749)/100*RAND()</f>
        <v>975.31041498012894</v>
      </c>
      <c r="E1750" s="10">
        <f t="shared" ca="1" si="228"/>
        <v>1896.4612585368984</v>
      </c>
      <c r="F1750" s="10">
        <f t="shared" ca="1" si="229"/>
        <v>122.35026567437235</v>
      </c>
      <c r="G1750" s="10">
        <f t="shared" ca="1" si="230"/>
        <v>899.00400000000002</v>
      </c>
      <c r="H1750" s="8">
        <f ca="1">H1749+CHOOSE(RANDBETWEEN(1,4),"-.9","1",".45","-.4")*RAND()*10+((Table3[[#This Row],[change]]*0.25)*RAND()+((Table3[[#This Row],[$1,000.005]]-C1749)*RAND()/100))</f>
        <v>1489.5765492395983</v>
      </c>
      <c r="I1750" s="10">
        <f ca="1">ABS(Table3[[#This Row],[$1,000.005]]-C1749)</f>
        <v>26.722769582495673</v>
      </c>
      <c r="J1750" s="10">
        <f ca="1">ABS(Table3[[#This Row],[change]])</f>
        <v>21.638549463951481</v>
      </c>
      <c r="K1750" s="10">
        <f ca="1">ABS(Table3[[#This Row],[$1,000]]-H1749)</f>
        <v>3.0102510481583522E-2</v>
      </c>
      <c r="N1750" s="10"/>
      <c r="R1750" s="7">
        <f t="shared" ca="1" si="231"/>
        <v>0</v>
      </c>
      <c r="S1750" s="7">
        <f t="shared" ca="1" si="232"/>
        <v>975.31041498012894</v>
      </c>
      <c r="T1750" s="7">
        <f t="shared" ca="1" si="233"/>
        <v>0</v>
      </c>
      <c r="U1750" s="7">
        <f t="shared" ca="1" si="234"/>
        <v>975.31041498012894</v>
      </c>
    </row>
    <row r="1751" spans="1:21" x14ac:dyDescent="0.35">
      <c r="A1751" s="6">
        <v>1750</v>
      </c>
      <c r="B1751" s="10">
        <f t="shared" ca="1" si="227"/>
        <v>11.496316839307186</v>
      </c>
      <c r="C1751" s="8">
        <f ca="1">C1750+B1751+(RAND!F1751/10*CHOOSE(RANDBETWEEN(1,6),"-5","5.1","7.05","-7", "2", "-2.1")*RAND())+(Table5[[#This Row],[Column6]]/50*CHOOSE(RANDBETWEEN(1,2),"-2","2.01"))</f>
        <v>135.34678047161424</v>
      </c>
      <c r="D1751" s="8">
        <f ca="1">D1750+B1751+(Table3[[#This Row],[$1,000.005]]-C1750)/100*RAND()</f>
        <v>987.15031575913417</v>
      </c>
      <c r="E1751" s="10">
        <f t="shared" ca="1" si="228"/>
        <v>1897.2192262102544</v>
      </c>
      <c r="F1751" s="10">
        <f t="shared" ca="1" si="229"/>
        <v>121.92663389175146</v>
      </c>
      <c r="G1751" s="10">
        <f t="shared" ca="1" si="230"/>
        <v>900.00400000000002</v>
      </c>
      <c r="H1751" s="8">
        <f ca="1">H1750+CHOOSE(RANDBETWEEN(1,4),"-.9","1",".45","-.4")*RAND()*10+((Table3[[#This Row],[change]]*0.25)*RAND()+((Table3[[#This Row],[$1,000.005]]-C1750)*RAND()/100))</f>
        <v>1494.7164425846868</v>
      </c>
      <c r="I1751" s="10">
        <f ca="1">ABS(Table3[[#This Row],[$1,000.005]]-C1750)</f>
        <v>72.869396061269413</v>
      </c>
      <c r="J1751" s="10">
        <f ca="1">ABS(Table3[[#This Row],[change]])</f>
        <v>11.496316839307186</v>
      </c>
      <c r="K1751" s="10">
        <f ca="1">ABS(Table3[[#This Row],[$1,000]]-H1750)</f>
        <v>5.139893345088467</v>
      </c>
      <c r="N1751" s="10"/>
      <c r="R1751" s="7">
        <f t="shared" ca="1" si="231"/>
        <v>0</v>
      </c>
      <c r="S1751" s="7">
        <f t="shared" ca="1" si="232"/>
        <v>987.15031575913417</v>
      </c>
      <c r="T1751" s="7">
        <f t="shared" ca="1" si="233"/>
        <v>0</v>
      </c>
      <c r="U1751" s="7">
        <f t="shared" ca="1" si="234"/>
        <v>987.15031575913417</v>
      </c>
    </row>
    <row r="1752" spans="1:21" x14ac:dyDescent="0.35">
      <c r="A1752" s="6">
        <v>1751</v>
      </c>
      <c r="B1752" s="10">
        <f t="shared" ca="1" si="227"/>
        <v>13.802692153546644</v>
      </c>
      <c r="C1752" s="8">
        <f ca="1">C1751+B1752+(RAND!F1752/10*CHOOSE(RANDBETWEEN(1,6),"-5","5.1","7.05","-7", "2", "-2.1")*RAND())+(Table5[[#This Row],[Column6]]/50*CHOOSE(RANDBETWEEN(1,2),"-2","2.01"))</f>
        <v>211.43464878082483</v>
      </c>
      <c r="D1752" s="8">
        <f ca="1">D1751+B1752+(Table3[[#This Row],[$1,000.005]]-C1751)/100*RAND()</f>
        <v>1001.0821041722775</v>
      </c>
      <c r="E1752" s="10">
        <f t="shared" ca="1" si="228"/>
        <v>1897.7960889064684</v>
      </c>
      <c r="F1752" s="10">
        <f t="shared" ca="1" si="229"/>
        <v>121.22692977996041</v>
      </c>
      <c r="G1752" s="10">
        <f t="shared" ca="1" si="230"/>
        <v>899.00400000000002</v>
      </c>
      <c r="H1752" s="8">
        <f ca="1">H1751+CHOOSE(RANDBETWEEN(1,4),"-.9","1",".45","-.4")*RAND()*10+((Table3[[#This Row],[change]]*0.25)*RAND()+((Table3[[#This Row],[$1,000.005]]-C1751)*RAND()/100))</f>
        <v>1494.078804422001</v>
      </c>
      <c r="I1752" s="10">
        <f ca="1">ABS(Table3[[#This Row],[$1,000.005]]-C1751)</f>
        <v>76.087868309210592</v>
      </c>
      <c r="J1752" s="10">
        <f ca="1">ABS(Table3[[#This Row],[change]])</f>
        <v>13.802692153546644</v>
      </c>
      <c r="K1752" s="10">
        <f ca="1">ABS(Table3[[#This Row],[$1,000]]-H1751)</f>
        <v>0.63763816268578921</v>
      </c>
      <c r="N1752" s="10"/>
      <c r="R1752" s="7">
        <f t="shared" ca="1" si="231"/>
        <v>0</v>
      </c>
      <c r="S1752" s="7">
        <f t="shared" ca="1" si="232"/>
        <v>1001.0821041722775</v>
      </c>
      <c r="T1752" s="7">
        <f t="shared" ca="1" si="233"/>
        <v>0</v>
      </c>
      <c r="U1752" s="7">
        <f t="shared" ca="1" si="234"/>
        <v>1001.0821041722775</v>
      </c>
    </row>
    <row r="1753" spans="1:21" x14ac:dyDescent="0.35">
      <c r="A1753" s="6">
        <v>1752</v>
      </c>
      <c r="B1753" s="10">
        <f t="shared" ca="1" si="227"/>
        <v>-0.39064067447302453</v>
      </c>
      <c r="C1753" s="8">
        <f ca="1">C1752+B1753+(RAND!F1753/10*CHOOSE(RANDBETWEEN(1,6),"-5","5.1","7.05","-7", "2", "-2.1")*RAND())+(Table5[[#This Row],[Column6]]/50*CHOOSE(RANDBETWEEN(1,2),"-2","2.01"))</f>
        <v>319.11387358797651</v>
      </c>
      <c r="D1753" s="8">
        <f ca="1">D1752+B1753+(Table3[[#This Row],[$1,000.005]]-C1752)/100*RAND()</f>
        <v>1001.2975282438612</v>
      </c>
      <c r="E1753" s="10">
        <f t="shared" ca="1" si="228"/>
        <v>1897.8281941250925</v>
      </c>
      <c r="F1753" s="10">
        <f t="shared" ca="1" si="229"/>
        <v>121.07567826065274</v>
      </c>
      <c r="G1753" s="10">
        <f t="shared" ca="1" si="230"/>
        <v>898.00400000000002</v>
      </c>
      <c r="H1753" s="8">
        <f ca="1">H1752+CHOOSE(RANDBETWEEN(1,4),"-.9","1",".45","-.4")*RAND()*10+((Table3[[#This Row],[change]]*0.25)*RAND()+((Table3[[#This Row],[$1,000.005]]-C1752)*RAND()/100))</f>
        <v>1495.180520543486</v>
      </c>
      <c r="I1753" s="10">
        <f ca="1">ABS(Table3[[#This Row],[$1,000.005]]-C1752)</f>
        <v>107.67922480715168</v>
      </c>
      <c r="J1753" s="10">
        <f ca="1">ABS(Table3[[#This Row],[change]])</f>
        <v>0.39064067447302453</v>
      </c>
      <c r="K1753" s="10">
        <f ca="1">ABS(Table3[[#This Row],[$1,000]]-H1752)</f>
        <v>1.1017161214849693</v>
      </c>
      <c r="N1753" s="10"/>
      <c r="R1753" s="7">
        <f t="shared" ca="1" si="231"/>
        <v>0</v>
      </c>
      <c r="S1753" s="7">
        <f t="shared" ca="1" si="232"/>
        <v>1001.2975282438612</v>
      </c>
      <c r="T1753" s="7">
        <f t="shared" ca="1" si="233"/>
        <v>0</v>
      </c>
      <c r="U1753" s="7">
        <f t="shared" ca="1" si="234"/>
        <v>1001.2975282438612</v>
      </c>
    </row>
    <row r="1754" spans="1:21" x14ac:dyDescent="0.35">
      <c r="A1754" s="6">
        <v>1753</v>
      </c>
      <c r="B1754" s="10">
        <f t="shared" ca="1" si="227"/>
        <v>-0.68682014117737755</v>
      </c>
      <c r="C1754" s="8">
        <f ca="1">C1753+B1754+(RAND!F1754/10*CHOOSE(RANDBETWEEN(1,6),"-5","5.1","7.05","-7", "2", "-2.1")*RAND())+(Table5[[#This Row],[Column6]]/50*CHOOSE(RANDBETWEEN(1,2),"-2","2.01"))</f>
        <v>318.58036083830893</v>
      </c>
      <c r="D1754" s="8">
        <f ca="1">D1753+B1754+(Table3[[#This Row],[$1,000.005]]-C1753)/100*RAND()</f>
        <v>1000.6105955107481</v>
      </c>
      <c r="E1754" s="10">
        <f t="shared" ca="1" si="228"/>
        <v>1898.149838247914</v>
      </c>
      <c r="F1754" s="10">
        <f t="shared" ca="1" si="229"/>
        <v>120.87994815305825</v>
      </c>
      <c r="G1754" s="10">
        <f t="shared" ca="1" si="230"/>
        <v>899.00400000000002</v>
      </c>
      <c r="H1754" s="8">
        <f ca="1">H1753+CHOOSE(RANDBETWEEN(1,4),"-.9","1",".45","-.4")*RAND()*10+((Table3[[#This Row],[change]]*0.25)*RAND()+((Table3[[#This Row],[$1,000.005]]-C1753)*RAND()/100))</f>
        <v>1486.4692503154972</v>
      </c>
      <c r="I1754" s="10">
        <f ca="1">ABS(Table3[[#This Row],[$1,000.005]]-C1753)</f>
        <v>0.53351274966757956</v>
      </c>
      <c r="J1754" s="10">
        <f ca="1">ABS(Table3[[#This Row],[change]])</f>
        <v>0.68682014117737755</v>
      </c>
      <c r="K1754" s="10">
        <f ca="1">ABS(Table3[[#This Row],[$1,000]]-H1753)</f>
        <v>8.7112702279887344</v>
      </c>
      <c r="N1754" s="10"/>
      <c r="R1754" s="7">
        <f t="shared" ca="1" si="231"/>
        <v>0</v>
      </c>
      <c r="S1754" s="7">
        <f t="shared" ca="1" si="232"/>
        <v>1000.6105955107481</v>
      </c>
      <c r="T1754" s="7">
        <f t="shared" ca="1" si="233"/>
        <v>0</v>
      </c>
      <c r="U1754" s="7">
        <f t="shared" ca="1" si="234"/>
        <v>1000.6105955107481</v>
      </c>
    </row>
    <row r="1755" spans="1:21" x14ac:dyDescent="0.35">
      <c r="A1755" s="6">
        <v>1754</v>
      </c>
      <c r="B1755" s="10">
        <f t="shared" ca="1" si="227"/>
        <v>-0.15005919447692642</v>
      </c>
      <c r="C1755" s="8">
        <f ca="1">C1754+B1755+(RAND!F1755/10*CHOOSE(RANDBETWEEN(1,6),"-5","5.1","7.05","-7", "2", "-2.1")*RAND())+(Table5[[#This Row],[Column6]]/50*CHOOSE(RANDBETWEEN(1,2),"-2","2.01"))</f>
        <v>285.8690134885158</v>
      </c>
      <c r="D1755" s="8">
        <f ca="1">D1754+B1755+(Table3[[#This Row],[$1,000.005]]-C1754)/100*RAND()</f>
        <v>1000.1822977726144</v>
      </c>
      <c r="E1755" s="10">
        <f t="shared" ca="1" si="228"/>
        <v>1898.7523277491255</v>
      </c>
      <c r="F1755" s="10">
        <f t="shared" ca="1" si="229"/>
        <v>120.77208982531906</v>
      </c>
      <c r="G1755" s="10">
        <f t="shared" ca="1" si="230"/>
        <v>900.00400000000002</v>
      </c>
      <c r="H1755" s="8">
        <f ca="1">H1754+CHOOSE(RANDBETWEEN(1,4),"-.9","1",".45","-.4")*RAND()*10+((Table3[[#This Row],[change]]*0.25)*RAND()+((Table3[[#This Row],[$1,000.005]]-C1754)*RAND()/100))</f>
        <v>1492.5379148600325</v>
      </c>
      <c r="I1755" s="10">
        <f ca="1">ABS(Table3[[#This Row],[$1,000.005]]-C1754)</f>
        <v>32.71134734979313</v>
      </c>
      <c r="J1755" s="10">
        <f ca="1">ABS(Table3[[#This Row],[change]])</f>
        <v>0.15005919447692642</v>
      </c>
      <c r="K1755" s="10">
        <f ca="1">ABS(Table3[[#This Row],[$1,000]]-H1754)</f>
        <v>6.0686645445352951</v>
      </c>
      <c r="N1755" s="10"/>
      <c r="R1755" s="7">
        <f t="shared" ca="1" si="231"/>
        <v>0</v>
      </c>
      <c r="S1755" s="7">
        <f t="shared" ca="1" si="232"/>
        <v>1000.1822977726144</v>
      </c>
      <c r="T1755" s="7">
        <f t="shared" ca="1" si="233"/>
        <v>0</v>
      </c>
      <c r="U1755" s="7">
        <f t="shared" ca="1" si="234"/>
        <v>1000.1822977726144</v>
      </c>
    </row>
    <row r="1756" spans="1:21" x14ac:dyDescent="0.35">
      <c r="A1756" s="6">
        <v>1755</v>
      </c>
      <c r="B1756" s="10">
        <f t="shared" ca="1" si="227"/>
        <v>4.4765836325292678</v>
      </c>
      <c r="C1756" s="8">
        <f ca="1">C1755+B1756+(RAND!F1756/10*CHOOSE(RANDBETWEEN(1,6),"-5","5.1","7.05","-7", "2", "-2.1")*RAND())+(Table5[[#This Row],[Column6]]/50*CHOOSE(RANDBETWEEN(1,2),"-2","2.01"))</f>
        <v>319.30816588540239</v>
      </c>
      <c r="D1756" s="8">
        <f ca="1">D1755+B1756+(Table3[[#This Row],[$1,000.005]]-C1755)/100*RAND()</f>
        <v>1004.9312016415649</v>
      </c>
      <c r="E1756" s="10">
        <f t="shared" ca="1" si="228"/>
        <v>1898.7883294264877</v>
      </c>
      <c r="F1756" s="10">
        <f t="shared" ca="1" si="229"/>
        <v>120.48148660720791</v>
      </c>
      <c r="G1756" s="10">
        <f t="shared" ca="1" si="230"/>
        <v>901.00400000000002</v>
      </c>
      <c r="H1756" s="8">
        <f ca="1">H1755+CHOOSE(RANDBETWEEN(1,4),"-.9","1",".45","-.4")*RAND()*10+((Table3[[#This Row],[change]]*0.25)*RAND()+((Table3[[#This Row],[$1,000.005]]-C1755)*RAND()/100))</f>
        <v>1490.8493517200052</v>
      </c>
      <c r="I1756" s="10">
        <f ca="1">ABS(Table3[[#This Row],[$1,000.005]]-C1755)</f>
        <v>33.439152396886584</v>
      </c>
      <c r="J1756" s="10">
        <f ca="1">ABS(Table3[[#This Row],[change]])</f>
        <v>4.4765836325292678</v>
      </c>
      <c r="K1756" s="10">
        <f ca="1">ABS(Table3[[#This Row],[$1,000]]-H1755)</f>
        <v>1.6885631400273269</v>
      </c>
      <c r="N1756" s="10"/>
      <c r="R1756" s="7">
        <f t="shared" ca="1" si="231"/>
        <v>0</v>
      </c>
      <c r="S1756" s="7">
        <f t="shared" ca="1" si="232"/>
        <v>1004.9312016415649</v>
      </c>
      <c r="T1756" s="7">
        <f t="shared" ca="1" si="233"/>
        <v>0</v>
      </c>
      <c r="U1756" s="7">
        <f t="shared" ca="1" si="234"/>
        <v>1004.9312016415649</v>
      </c>
    </row>
    <row r="1757" spans="1:21" x14ac:dyDescent="0.35">
      <c r="A1757" s="6">
        <v>1756</v>
      </c>
      <c r="B1757" s="10">
        <f t="shared" ca="1" si="227"/>
        <v>13.612942579458986</v>
      </c>
      <c r="C1757" s="8">
        <f ca="1">C1756+B1757+(RAND!F1757/10*CHOOSE(RANDBETWEEN(1,6),"-5","5.1","7.05","-7", "2", "-2.1")*RAND())+(Table5[[#This Row],[Column6]]/50*CHOOSE(RANDBETWEEN(1,2),"-2","2.01"))</f>
        <v>337.16352664353144</v>
      </c>
      <c r="D1757" s="8">
        <f ca="1">D1756+B1757+(Table3[[#This Row],[$1,000.005]]-C1756)/100*RAND()</f>
        <v>1018.7066355289472</v>
      </c>
      <c r="E1757" s="10">
        <f t="shared" ca="1" si="228"/>
        <v>1898.8744548686066</v>
      </c>
      <c r="F1757" s="10">
        <f t="shared" ca="1" si="229"/>
        <v>119.69778700700921</v>
      </c>
      <c r="G1757" s="10">
        <f t="shared" ca="1" si="230"/>
        <v>900.00400000000002</v>
      </c>
      <c r="H1757" s="8">
        <f ca="1">H1756+CHOOSE(RANDBETWEEN(1,4),"-.9","1",".45","-.4")*RAND()*10+((Table3[[#This Row],[change]]*0.25)*RAND()+((Table3[[#This Row],[$1,000.005]]-C1756)*RAND()/100))</f>
        <v>1500.9134486910502</v>
      </c>
      <c r="I1757" s="10">
        <f ca="1">ABS(Table3[[#This Row],[$1,000.005]]-C1756)</f>
        <v>17.855360758129052</v>
      </c>
      <c r="J1757" s="10">
        <f ca="1">ABS(Table3[[#This Row],[change]])</f>
        <v>13.612942579458986</v>
      </c>
      <c r="K1757" s="10">
        <f ca="1">ABS(Table3[[#This Row],[$1,000]]-H1756)</f>
        <v>10.064096971045046</v>
      </c>
      <c r="N1757" s="10"/>
      <c r="R1757" s="7">
        <f t="shared" ca="1" si="231"/>
        <v>0</v>
      </c>
      <c r="S1757" s="7">
        <f t="shared" ca="1" si="232"/>
        <v>1018.7066355289472</v>
      </c>
      <c r="T1757" s="7">
        <f t="shared" ca="1" si="233"/>
        <v>0</v>
      </c>
      <c r="U1757" s="7">
        <f t="shared" ca="1" si="234"/>
        <v>1018.7066355289472</v>
      </c>
    </row>
    <row r="1758" spans="1:21" x14ac:dyDescent="0.35">
      <c r="A1758" s="6">
        <v>1757</v>
      </c>
      <c r="B1758" s="10">
        <f t="shared" ca="1" si="227"/>
        <v>66.308907274913324</v>
      </c>
      <c r="C1758" s="8">
        <f ca="1">C1757+B1758+(RAND!F1758/10*CHOOSE(RANDBETWEEN(1,6),"-5","5.1","7.05","-7", "2", "-2.1")*RAND())+(Table5[[#This Row],[Column6]]/50*CHOOSE(RANDBETWEEN(1,2),"-2","2.01"))</f>
        <v>397.66038181333306</v>
      </c>
      <c r="D1758" s="8">
        <f ca="1">D1757+B1758+(Table3[[#This Row],[$1,000.005]]-C1757)/100*RAND()</f>
        <v>1085.3407687033719</v>
      </c>
      <c r="E1758" s="10">
        <f t="shared" ca="1" si="228"/>
        <v>1899.6165636624371</v>
      </c>
      <c r="F1758" s="10">
        <f t="shared" ca="1" si="229"/>
        <v>118.93144000200859</v>
      </c>
      <c r="G1758" s="10">
        <f t="shared" ca="1" si="230"/>
        <v>901.00400000000002</v>
      </c>
      <c r="H1758" s="8">
        <f ca="1">H1757+CHOOSE(RANDBETWEEN(1,4),"-.9","1",".45","-.4")*RAND()*10+((Table3[[#This Row],[change]]*0.25)*RAND()+((Table3[[#This Row],[$1,000.005]]-C1757)*RAND()/100))</f>
        <v>1505.1012390244805</v>
      </c>
      <c r="I1758" s="10">
        <f ca="1">ABS(Table3[[#This Row],[$1,000.005]]-C1757)</f>
        <v>60.49685516980162</v>
      </c>
      <c r="J1758" s="10">
        <f ca="1">ABS(Table3[[#This Row],[change]])</f>
        <v>66.308907274913324</v>
      </c>
      <c r="K1758" s="10">
        <f ca="1">ABS(Table3[[#This Row],[$1,000]]-H1757)</f>
        <v>4.1877903334302573</v>
      </c>
      <c r="N1758" s="10"/>
      <c r="R1758" s="7">
        <f t="shared" ca="1" si="231"/>
        <v>0</v>
      </c>
      <c r="S1758" s="7">
        <f t="shared" ca="1" si="232"/>
        <v>1085.3407687033719</v>
      </c>
      <c r="T1758" s="7">
        <f t="shared" ca="1" si="233"/>
        <v>0</v>
      </c>
      <c r="U1758" s="7">
        <f t="shared" ca="1" si="234"/>
        <v>1085.3407687033719</v>
      </c>
    </row>
    <row r="1759" spans="1:21" x14ac:dyDescent="0.35">
      <c r="A1759" s="6">
        <v>1758</v>
      </c>
      <c r="B1759" s="10">
        <f t="shared" ca="1" si="227"/>
        <v>0.88177566150675846</v>
      </c>
      <c r="C1759" s="8">
        <f ca="1">C1758+B1759+(RAND!F1759/10*CHOOSE(RANDBETWEEN(1,6),"-5","5.1","7.05","-7", "2", "-2.1")*RAND())+(Table5[[#This Row],[Column6]]/50*CHOOSE(RANDBETWEEN(1,2),"-2","2.01"))</f>
        <v>406.09788732375637</v>
      </c>
      <c r="D1759" s="8">
        <f ca="1">D1758+B1759+(Table3[[#This Row],[$1,000.005]]-C1758)/100*RAND()</f>
        <v>1086.2825861498434</v>
      </c>
      <c r="E1759" s="10">
        <f t="shared" ca="1" si="228"/>
        <v>1899.9927107281678</v>
      </c>
      <c r="F1759" s="10">
        <f t="shared" ca="1" si="229"/>
        <v>118.77715075633252</v>
      </c>
      <c r="G1759" s="10">
        <f t="shared" ca="1" si="230"/>
        <v>902.00400000000002</v>
      </c>
      <c r="H1759" s="8">
        <f ca="1">H1758+CHOOSE(RANDBETWEEN(1,4),"-.9","1",".45","-.4")*RAND()*10+((Table3[[#This Row],[change]]*0.25)*RAND()+((Table3[[#This Row],[$1,000.005]]-C1758)*RAND()/100))</f>
        <v>1501.4664022326845</v>
      </c>
      <c r="I1759" s="10">
        <f ca="1">ABS(Table3[[#This Row],[$1,000.005]]-C1758)</f>
        <v>8.437505510423307</v>
      </c>
      <c r="J1759" s="10">
        <f ca="1">ABS(Table3[[#This Row],[change]])</f>
        <v>0.88177566150675846</v>
      </c>
      <c r="K1759" s="10">
        <f ca="1">ABS(Table3[[#This Row],[$1,000]]-H1758)</f>
        <v>3.6348367917960331</v>
      </c>
      <c r="N1759" s="10"/>
      <c r="R1759" s="7">
        <f t="shared" ca="1" si="231"/>
        <v>0</v>
      </c>
      <c r="S1759" s="7">
        <f t="shared" ca="1" si="232"/>
        <v>1086.2825861498434</v>
      </c>
      <c r="T1759" s="7">
        <f t="shared" ca="1" si="233"/>
        <v>0</v>
      </c>
      <c r="U1759" s="7">
        <f t="shared" ca="1" si="234"/>
        <v>1086.2825861498434</v>
      </c>
    </row>
    <row r="1760" spans="1:21" x14ac:dyDescent="0.35">
      <c r="A1760" s="6">
        <v>1759</v>
      </c>
      <c r="B1760" s="10">
        <f t="shared" ca="1" si="227"/>
        <v>-19.208448396886997</v>
      </c>
      <c r="C1760" s="8">
        <f ca="1">C1759+B1760+(RAND!F1760/10*CHOOSE(RANDBETWEEN(1,6),"-5","5.1","7.05","-7", "2", "-2.1")*RAND())+(Table5[[#This Row],[Column6]]/50*CHOOSE(RANDBETWEEN(1,2),"-2","2.01"))</f>
        <v>301.53891023355447</v>
      </c>
      <c r="D1760" s="8">
        <f ca="1">D1759+B1760+(Table3[[#This Row],[$1,000.005]]-C1759)/100*RAND()</f>
        <v>1066.4630791351383</v>
      </c>
      <c r="E1760" s="10">
        <f t="shared" ca="1" si="228"/>
        <v>1900.7148694536297</v>
      </c>
      <c r="F1760" s="10">
        <f t="shared" ca="1" si="229"/>
        <v>118.29768836362906</v>
      </c>
      <c r="G1760" s="10">
        <f t="shared" ca="1" si="230"/>
        <v>901.00400000000002</v>
      </c>
      <c r="H1760" s="8">
        <f ca="1">H1759+CHOOSE(RANDBETWEEN(1,4),"-.9","1",".45","-.4")*RAND()*10+((Table3[[#This Row],[change]]*0.25)*RAND()+((Table3[[#This Row],[$1,000.005]]-C1759)*RAND()/100))</f>
        <v>1499.4486908373858</v>
      </c>
      <c r="I1760" s="10">
        <f ca="1">ABS(Table3[[#This Row],[$1,000.005]]-C1759)</f>
        <v>104.55897709020189</v>
      </c>
      <c r="J1760" s="10">
        <f ca="1">ABS(Table3[[#This Row],[change]])</f>
        <v>19.208448396886997</v>
      </c>
      <c r="K1760" s="10">
        <f ca="1">ABS(Table3[[#This Row],[$1,000]]-H1759)</f>
        <v>2.0177113952986474</v>
      </c>
      <c r="N1760" s="10"/>
      <c r="R1760" s="7">
        <f t="shared" ca="1" si="231"/>
        <v>0</v>
      </c>
      <c r="S1760" s="7">
        <f t="shared" ca="1" si="232"/>
        <v>1066.4630791351383</v>
      </c>
      <c r="T1760" s="7">
        <f t="shared" ca="1" si="233"/>
        <v>0</v>
      </c>
      <c r="U1760" s="7">
        <f t="shared" ca="1" si="234"/>
        <v>1066.4630791351383</v>
      </c>
    </row>
    <row r="1761" spans="1:21" x14ac:dyDescent="0.35">
      <c r="A1761" s="6">
        <v>1760</v>
      </c>
      <c r="B1761" s="10">
        <f t="shared" ca="1" si="227"/>
        <v>-0.77681970885178286</v>
      </c>
      <c r="C1761" s="8">
        <f ca="1">C1760+B1761+(RAND!F1761/10*CHOOSE(RANDBETWEEN(1,6),"-5","5.1","7.05","-7", "2", "-2.1")*RAND())+(Table5[[#This Row],[Column6]]/50*CHOOSE(RANDBETWEEN(1,2),"-2","2.01"))</f>
        <v>406.40469638073529</v>
      </c>
      <c r="D1761" s="8">
        <f ca="1">D1760+B1761+(Table3[[#This Row],[$1,000.005]]-C1760)/100*RAND()</f>
        <v>1066.6668140441661</v>
      </c>
      <c r="E1761" s="10">
        <f t="shared" ca="1" si="228"/>
        <v>1901.4323734892635</v>
      </c>
      <c r="F1761" s="10">
        <f t="shared" ca="1" si="229"/>
        <v>118.11022778671079</v>
      </c>
      <c r="G1761" s="10">
        <f t="shared" ca="1" si="230"/>
        <v>902.00400000000002</v>
      </c>
      <c r="H1761" s="8">
        <f ca="1">H1760+CHOOSE(RANDBETWEEN(1,4),"-.9","1",".45","-.4")*RAND()*10+((Table3[[#This Row],[change]]*0.25)*RAND()+((Table3[[#This Row],[$1,000.005]]-C1760)*RAND()/100))</f>
        <v>1499.7373110655005</v>
      </c>
      <c r="I1761" s="10">
        <f ca="1">ABS(Table3[[#This Row],[$1,000.005]]-C1760)</f>
        <v>104.86578614718081</v>
      </c>
      <c r="J1761" s="10">
        <f ca="1">ABS(Table3[[#This Row],[change]])</f>
        <v>0.77681970885178286</v>
      </c>
      <c r="K1761" s="10">
        <f ca="1">ABS(Table3[[#This Row],[$1,000]]-H1760)</f>
        <v>0.28862022811472343</v>
      </c>
      <c r="N1761" s="10"/>
      <c r="R1761" s="7">
        <f t="shared" ca="1" si="231"/>
        <v>0</v>
      </c>
      <c r="S1761" s="7">
        <f t="shared" ca="1" si="232"/>
        <v>1066.6668140441661</v>
      </c>
      <c r="T1761" s="7">
        <f t="shared" ca="1" si="233"/>
        <v>0</v>
      </c>
      <c r="U1761" s="7">
        <f t="shared" ca="1" si="234"/>
        <v>1066.6668140441661</v>
      </c>
    </row>
    <row r="1762" spans="1:21" x14ac:dyDescent="0.35">
      <c r="A1762" s="6">
        <v>1761</v>
      </c>
      <c r="B1762" s="10">
        <f t="shared" ca="1" si="227"/>
        <v>16.489192281714669</v>
      </c>
      <c r="C1762" s="8">
        <f ca="1">C1761+B1762+(RAND!F1762/10*CHOOSE(RANDBETWEEN(1,6),"-5","5.1","7.05","-7", "2", "-2.1")*RAND())+(Table5[[#This Row],[Column6]]/50*CHOOSE(RANDBETWEEN(1,2),"-2","2.01"))</f>
        <v>451.26289510461879</v>
      </c>
      <c r="D1762" s="8">
        <f ca="1">D1761+B1762+(Table3[[#This Row],[$1,000.005]]-C1761)/100*RAND()</f>
        <v>1083.5568450558928</v>
      </c>
      <c r="E1762" s="10">
        <f t="shared" ca="1" si="228"/>
        <v>1901.6183491161689</v>
      </c>
      <c r="F1762" s="10">
        <f t="shared" ca="1" si="229"/>
        <v>117.82524986273712</v>
      </c>
      <c r="G1762" s="10">
        <f t="shared" ca="1" si="230"/>
        <v>901.00400000000002</v>
      </c>
      <c r="H1762" s="8">
        <f ca="1">H1761+CHOOSE(RANDBETWEEN(1,4),"-.9","1",".45","-.4")*RAND()*10+((Table3[[#This Row],[change]]*0.25)*RAND()+((Table3[[#This Row],[$1,000.005]]-C1761)*RAND()/100))</f>
        <v>1496.6465458107446</v>
      </c>
      <c r="I1762" s="10">
        <f ca="1">ABS(Table3[[#This Row],[$1,000.005]]-C1761)</f>
        <v>44.858198723883504</v>
      </c>
      <c r="J1762" s="10">
        <f ca="1">ABS(Table3[[#This Row],[change]])</f>
        <v>16.489192281714669</v>
      </c>
      <c r="K1762" s="10">
        <f ca="1">ABS(Table3[[#This Row],[$1,000]]-H1761)</f>
        <v>3.0907652547559792</v>
      </c>
      <c r="N1762" s="10"/>
      <c r="R1762" s="7">
        <f t="shared" ca="1" si="231"/>
        <v>0</v>
      </c>
      <c r="S1762" s="7">
        <f t="shared" ca="1" si="232"/>
        <v>1083.5568450558928</v>
      </c>
      <c r="T1762" s="7">
        <f t="shared" ca="1" si="233"/>
        <v>0</v>
      </c>
      <c r="U1762" s="7">
        <f t="shared" ca="1" si="234"/>
        <v>1083.5568450558928</v>
      </c>
    </row>
    <row r="1763" spans="1:21" x14ac:dyDescent="0.35">
      <c r="A1763" s="6">
        <v>1762</v>
      </c>
      <c r="B1763" s="10">
        <f t="shared" ca="1" si="227"/>
        <v>6.4475631443039925</v>
      </c>
      <c r="C1763" s="8">
        <f ca="1">C1762+B1763+(RAND!F1763/10*CHOOSE(RANDBETWEEN(1,6),"-5","5.1","7.05","-7", "2", "-2.1")*RAND())+(Table5[[#This Row],[Column6]]/50*CHOOSE(RANDBETWEEN(1,2),"-2","2.01"))</f>
        <v>462.66806221489077</v>
      </c>
      <c r="D1763" s="8">
        <f ca="1">D1762+B1763+(Table3[[#This Row],[$1,000.005]]-C1762)/100*RAND()</f>
        <v>1090.0369372938205</v>
      </c>
      <c r="E1763" s="10">
        <f t="shared" ca="1" si="228"/>
        <v>1902.0589040619946</v>
      </c>
      <c r="F1763" s="10">
        <f t="shared" ca="1" si="229"/>
        <v>116.87081793301782</v>
      </c>
      <c r="G1763" s="10">
        <f t="shared" ca="1" si="230"/>
        <v>902.00400000000002</v>
      </c>
      <c r="H1763" s="8">
        <f ca="1">H1762+CHOOSE(RANDBETWEEN(1,4),"-.9","1",".45","-.4")*RAND()*10+((Table3[[#This Row],[change]]*0.25)*RAND()+((Table3[[#This Row],[$1,000.005]]-C1762)*RAND()/100))</f>
        <v>1503.7765825146409</v>
      </c>
      <c r="I1763" s="10">
        <f ca="1">ABS(Table3[[#This Row],[$1,000.005]]-C1762)</f>
        <v>11.405167110271975</v>
      </c>
      <c r="J1763" s="10">
        <f ca="1">ABS(Table3[[#This Row],[change]])</f>
        <v>6.4475631443039925</v>
      </c>
      <c r="K1763" s="10">
        <f ca="1">ABS(Table3[[#This Row],[$1,000]]-H1762)</f>
        <v>7.1300367038963941</v>
      </c>
      <c r="N1763" s="10"/>
      <c r="R1763" s="7">
        <f t="shared" ca="1" si="231"/>
        <v>0</v>
      </c>
      <c r="S1763" s="7">
        <f t="shared" ca="1" si="232"/>
        <v>1090.0369372938205</v>
      </c>
      <c r="T1763" s="7">
        <f t="shared" ca="1" si="233"/>
        <v>0</v>
      </c>
      <c r="U1763" s="7">
        <f t="shared" ca="1" si="234"/>
        <v>1090.0369372938205</v>
      </c>
    </row>
    <row r="1764" spans="1:21" x14ac:dyDescent="0.35">
      <c r="A1764" s="6">
        <v>1763</v>
      </c>
      <c r="B1764" s="10">
        <f t="shared" ca="1" si="227"/>
        <v>12.706712015004479</v>
      </c>
      <c r="C1764" s="8">
        <f ca="1">C1763+B1764+(RAND!F1764/10*CHOOSE(RANDBETWEEN(1,6),"-5","5.1","7.05","-7", "2", "-2.1")*RAND())+(Table5[[#This Row],[Column6]]/50*CHOOSE(RANDBETWEEN(1,2),"-2","2.01"))</f>
        <v>503.11577199460987</v>
      </c>
      <c r="D1764" s="8">
        <f ca="1">D1763+B1764+(Table3[[#This Row],[$1,000.005]]-C1763)/100*RAND()</f>
        <v>1102.9378277418518</v>
      </c>
      <c r="E1764" s="10">
        <f t="shared" ca="1" si="228"/>
        <v>1902.1570414611292</v>
      </c>
      <c r="F1764" s="10">
        <f t="shared" ca="1" si="229"/>
        <v>116.38922229700795</v>
      </c>
      <c r="G1764" s="10">
        <f t="shared" ca="1" si="230"/>
        <v>901.00400000000002</v>
      </c>
      <c r="H1764" s="8">
        <f ca="1">H1763+CHOOSE(RANDBETWEEN(1,4),"-.9","1",".45","-.4")*RAND()*10+((Table3[[#This Row],[change]]*0.25)*RAND()+((Table3[[#This Row],[$1,000.005]]-C1763)*RAND()/100))</f>
        <v>1507.832267067603</v>
      </c>
      <c r="I1764" s="10">
        <f ca="1">ABS(Table3[[#This Row],[$1,000.005]]-C1763)</f>
        <v>40.447709779719105</v>
      </c>
      <c r="J1764" s="10">
        <f ca="1">ABS(Table3[[#This Row],[change]])</f>
        <v>12.706712015004479</v>
      </c>
      <c r="K1764" s="10">
        <f ca="1">ABS(Table3[[#This Row],[$1,000]]-H1763)</f>
        <v>4.0556845529620205</v>
      </c>
      <c r="N1764" s="10"/>
      <c r="R1764" s="7">
        <f t="shared" ca="1" si="231"/>
        <v>0</v>
      </c>
      <c r="S1764" s="7">
        <f t="shared" ca="1" si="232"/>
        <v>1102.9378277418518</v>
      </c>
      <c r="T1764" s="7">
        <f t="shared" ca="1" si="233"/>
        <v>0</v>
      </c>
      <c r="U1764" s="7">
        <f t="shared" ca="1" si="234"/>
        <v>1102.9378277418518</v>
      </c>
    </row>
    <row r="1765" spans="1:21" x14ac:dyDescent="0.35">
      <c r="A1765" s="6">
        <v>1764</v>
      </c>
      <c r="B1765" s="10">
        <f t="shared" ca="1" si="227"/>
        <v>9.0993381006736147</v>
      </c>
      <c r="C1765" s="8">
        <f ca="1">C1764+B1765+(RAND!F1765/10*CHOOSE(RANDBETWEEN(1,6),"-5","5.1","7.05","-7", "2", "-2.1")*RAND())+(Table5[[#This Row],[Column6]]/50*CHOOSE(RANDBETWEEN(1,2),"-2","2.01"))</f>
        <v>456.259576934878</v>
      </c>
      <c r="D1765" s="8">
        <f ca="1">D1764+B1765+(Table3[[#This Row],[$1,000.005]]-C1764)/100*RAND()</f>
        <v>1111.7593360081016</v>
      </c>
      <c r="E1765" s="10">
        <f t="shared" ca="1" si="228"/>
        <v>1902.7234809622073</v>
      </c>
      <c r="F1765" s="10">
        <f t="shared" ca="1" si="229"/>
        <v>115.98899828530961</v>
      </c>
      <c r="G1765" s="10">
        <f t="shared" ca="1" si="230"/>
        <v>900.00400000000002</v>
      </c>
      <c r="H1765" s="8">
        <f ca="1">H1764+CHOOSE(RANDBETWEEN(1,4),"-.9","1",".45","-.4")*RAND()*10+((Table3[[#This Row],[change]]*0.25)*RAND()+((Table3[[#This Row],[$1,000.005]]-C1764)*RAND()/100))</f>
        <v>1508.7889889046673</v>
      </c>
      <c r="I1765" s="10">
        <f ca="1">ABS(Table3[[#This Row],[$1,000.005]]-C1764)</f>
        <v>46.856195059731874</v>
      </c>
      <c r="J1765" s="10">
        <f ca="1">ABS(Table3[[#This Row],[change]])</f>
        <v>9.0993381006736147</v>
      </c>
      <c r="K1765" s="10">
        <f ca="1">ABS(Table3[[#This Row],[$1,000]]-H1764)</f>
        <v>0.95672183706437863</v>
      </c>
      <c r="N1765" s="10"/>
      <c r="R1765" s="7">
        <f t="shared" ca="1" si="231"/>
        <v>0</v>
      </c>
      <c r="S1765" s="7">
        <f t="shared" ca="1" si="232"/>
        <v>1111.7593360081016</v>
      </c>
      <c r="T1765" s="7">
        <f t="shared" ca="1" si="233"/>
        <v>0</v>
      </c>
      <c r="U1765" s="7">
        <f t="shared" ca="1" si="234"/>
        <v>1111.7593360081016</v>
      </c>
    </row>
    <row r="1766" spans="1:21" x14ac:dyDescent="0.35">
      <c r="A1766" s="6">
        <v>1765</v>
      </c>
      <c r="B1766" s="10">
        <f t="shared" ca="1" si="227"/>
        <v>-94.189905754814959</v>
      </c>
      <c r="C1766" s="8">
        <f ca="1">C1765+B1766+(RAND!F1766/10*CHOOSE(RANDBETWEEN(1,6),"-5","5.1","7.05","-7", "2", "-2.1")*RAND())+(Table5[[#This Row],[Column6]]/50*CHOOSE(RANDBETWEEN(1,2),"-2","2.01"))</f>
        <v>422.68657783749848</v>
      </c>
      <c r="D1766" s="8">
        <f ca="1">D1765+B1766+(Table3[[#This Row],[$1,000.005]]-C1765)/100*RAND()</f>
        <v>1017.5209366385067</v>
      </c>
      <c r="E1766" s="10">
        <f t="shared" ca="1" si="228"/>
        <v>1902.9120390126698</v>
      </c>
      <c r="F1766" s="10">
        <f t="shared" ca="1" si="229"/>
        <v>115.88471462166254</v>
      </c>
      <c r="G1766" s="10">
        <f t="shared" ca="1" si="230"/>
        <v>899.00400000000002</v>
      </c>
      <c r="H1766" s="8">
        <f ca="1">H1765+CHOOSE(RANDBETWEEN(1,4),"-.9","1",".45","-.4")*RAND()*10+((Table3[[#This Row],[change]]*0.25)*RAND()+((Table3[[#This Row],[$1,000.005]]-C1765)*RAND()/100))</f>
        <v>1499.2742358382991</v>
      </c>
      <c r="I1766" s="10">
        <f ca="1">ABS(Table3[[#This Row],[$1,000.005]]-C1765)</f>
        <v>33.572999097379522</v>
      </c>
      <c r="J1766" s="10">
        <f ca="1">ABS(Table3[[#This Row],[change]])</f>
        <v>94.189905754814959</v>
      </c>
      <c r="K1766" s="10">
        <f ca="1">ABS(Table3[[#This Row],[$1,000]]-H1765)</f>
        <v>9.5147530663682574</v>
      </c>
      <c r="N1766" s="10"/>
      <c r="R1766" s="7">
        <f t="shared" ca="1" si="231"/>
        <v>0</v>
      </c>
      <c r="S1766" s="7">
        <f t="shared" ca="1" si="232"/>
        <v>1017.5209366385067</v>
      </c>
      <c r="T1766" s="7">
        <f t="shared" ca="1" si="233"/>
        <v>0</v>
      </c>
      <c r="U1766" s="7">
        <f t="shared" ca="1" si="234"/>
        <v>1017.5209366385067</v>
      </c>
    </row>
    <row r="1767" spans="1:21" x14ac:dyDescent="0.35">
      <c r="A1767" s="6">
        <v>1766</v>
      </c>
      <c r="B1767" s="10">
        <f t="shared" ca="1" si="227"/>
        <v>4.1868360807586065</v>
      </c>
      <c r="C1767" s="8">
        <f ca="1">C1766+B1767+(RAND!F1767/10*CHOOSE(RANDBETWEEN(1,6),"-5","5.1","7.05","-7", "2", "-2.1")*RAND())+(Table5[[#This Row],[Column6]]/50*CHOOSE(RANDBETWEEN(1,2),"-2","2.01"))</f>
        <v>475.78169999304401</v>
      </c>
      <c r="D1767" s="8">
        <f ca="1">D1766+B1767+(Table3[[#This Row],[$1,000.005]]-C1766)/100*RAND()</f>
        <v>1021.7497408553633</v>
      </c>
      <c r="E1767" s="10">
        <f t="shared" ca="1" si="228"/>
        <v>1902.9993796064543</v>
      </c>
      <c r="F1767" s="10">
        <f t="shared" ca="1" si="229"/>
        <v>114.93121799116852</v>
      </c>
      <c r="G1767" s="10">
        <f t="shared" ca="1" si="230"/>
        <v>898.00400000000002</v>
      </c>
      <c r="H1767" s="8">
        <f ca="1">H1766+CHOOSE(RANDBETWEEN(1,4),"-.9","1",".45","-.4")*RAND()*10+((Table3[[#This Row],[change]]*0.25)*RAND()+((Table3[[#This Row],[$1,000.005]]-C1766)*RAND()/100))</f>
        <v>1504.2358386264887</v>
      </c>
      <c r="I1767" s="10">
        <f ca="1">ABS(Table3[[#This Row],[$1,000.005]]-C1766)</f>
        <v>53.095122155545539</v>
      </c>
      <c r="J1767" s="10">
        <f ca="1">ABS(Table3[[#This Row],[change]])</f>
        <v>4.1868360807586065</v>
      </c>
      <c r="K1767" s="10">
        <f ca="1">ABS(Table3[[#This Row],[$1,000]]-H1766)</f>
        <v>4.9616027881895661</v>
      </c>
      <c r="N1767" s="10"/>
      <c r="R1767" s="7">
        <f t="shared" ca="1" si="231"/>
        <v>0</v>
      </c>
      <c r="S1767" s="7">
        <f t="shared" ca="1" si="232"/>
        <v>1021.7497408553633</v>
      </c>
      <c r="T1767" s="7">
        <f t="shared" ca="1" si="233"/>
        <v>0</v>
      </c>
      <c r="U1767" s="7">
        <f t="shared" ca="1" si="234"/>
        <v>1021.7497408553633</v>
      </c>
    </row>
    <row r="1768" spans="1:21" x14ac:dyDescent="0.35">
      <c r="A1768" s="6">
        <v>1767</v>
      </c>
      <c r="B1768" s="10">
        <f t="shared" ca="1" si="227"/>
        <v>-9.2915006712152657</v>
      </c>
      <c r="C1768" s="8">
        <f ca="1">C1767+B1768+(RAND!F1768/10*CHOOSE(RANDBETWEEN(1,6),"-5","5.1","7.05","-7", "2", "-2.1")*RAND())+(Table5[[#This Row],[Column6]]/50*CHOOSE(RANDBETWEEN(1,2),"-2","2.01"))</f>
        <v>495.09009862634122</v>
      </c>
      <c r="D1768" s="8">
        <f ca="1">D1767+B1768+(Table3[[#This Row],[$1,000.005]]-C1767)/100*RAND()</f>
        <v>1012.6065955921233</v>
      </c>
      <c r="E1768" s="10">
        <f t="shared" ca="1" si="228"/>
        <v>1903.7821115993322</v>
      </c>
      <c r="F1768" s="10">
        <f t="shared" ca="1" si="229"/>
        <v>114.82335220726179</v>
      </c>
      <c r="G1768" s="10">
        <f t="shared" ca="1" si="230"/>
        <v>897.00400000000002</v>
      </c>
      <c r="H1768" s="8">
        <f ca="1">H1767+CHOOSE(RANDBETWEEN(1,4),"-.9","1",".45","-.4")*RAND()*10+((Table3[[#This Row],[change]]*0.25)*RAND()+((Table3[[#This Row],[$1,000.005]]-C1767)*RAND()/100))</f>
        <v>1513.0608479124828</v>
      </c>
      <c r="I1768" s="10">
        <f ca="1">ABS(Table3[[#This Row],[$1,000.005]]-C1767)</f>
        <v>19.308398633297202</v>
      </c>
      <c r="J1768" s="10">
        <f ca="1">ABS(Table3[[#This Row],[change]])</f>
        <v>9.2915006712152657</v>
      </c>
      <c r="K1768" s="10">
        <f ca="1">ABS(Table3[[#This Row],[$1,000]]-H1767)</f>
        <v>8.825009285994156</v>
      </c>
      <c r="N1768" s="10"/>
      <c r="R1768" s="7">
        <f t="shared" ca="1" si="231"/>
        <v>0</v>
      </c>
      <c r="S1768" s="7">
        <f t="shared" ca="1" si="232"/>
        <v>1012.6065955921233</v>
      </c>
      <c r="T1768" s="7">
        <f t="shared" ca="1" si="233"/>
        <v>0</v>
      </c>
      <c r="U1768" s="7">
        <f t="shared" ca="1" si="234"/>
        <v>1012.6065955921233</v>
      </c>
    </row>
    <row r="1769" spans="1:21" x14ac:dyDescent="0.35">
      <c r="A1769" s="6">
        <v>1768</v>
      </c>
      <c r="B1769" s="10">
        <f t="shared" ca="1" si="227"/>
        <v>0.1116103788936707</v>
      </c>
      <c r="C1769" s="8">
        <f ca="1">C1768+B1769+(RAND!F1769/10*CHOOSE(RANDBETWEEN(1,6),"-5","5.1","7.05","-7", "2", "-2.1")*RAND())+(Table5[[#This Row],[Column6]]/50*CHOOSE(RANDBETWEEN(1,2),"-2","2.01"))</f>
        <v>469.26014136015579</v>
      </c>
      <c r="D1769" s="8">
        <f ca="1">D1768+B1769+(Table3[[#This Row],[$1,000.005]]-C1768)/100*RAND()</f>
        <v>1012.6019856553534</v>
      </c>
      <c r="E1769" s="10">
        <f t="shared" ca="1" si="228"/>
        <v>1904.1466121372027</v>
      </c>
      <c r="F1769" s="10">
        <f t="shared" ca="1" si="229"/>
        <v>114.1396629391821</v>
      </c>
      <c r="G1769" s="10">
        <f t="shared" ca="1" si="230"/>
        <v>896.00400000000002</v>
      </c>
      <c r="H1769" s="8">
        <f ca="1">H1768+CHOOSE(RANDBETWEEN(1,4),"-.9","1",".45","-.4")*RAND()*10+((Table3[[#This Row],[change]]*0.25)*RAND()+((Table3[[#This Row],[$1,000.005]]-C1768)*RAND()/100))</f>
        <v>1510.3705447351399</v>
      </c>
      <c r="I1769" s="10">
        <f ca="1">ABS(Table3[[#This Row],[$1,000.005]]-C1768)</f>
        <v>25.829957266185431</v>
      </c>
      <c r="J1769" s="10">
        <f ca="1">ABS(Table3[[#This Row],[change]])</f>
        <v>0.1116103788936707</v>
      </c>
      <c r="K1769" s="10">
        <f ca="1">ABS(Table3[[#This Row],[$1,000]]-H1768)</f>
        <v>2.690303177342912</v>
      </c>
      <c r="N1769" s="10"/>
      <c r="R1769" s="7">
        <f t="shared" ca="1" si="231"/>
        <v>0</v>
      </c>
      <c r="S1769" s="7">
        <f t="shared" ca="1" si="232"/>
        <v>1012.6019856553534</v>
      </c>
      <c r="T1769" s="7">
        <f t="shared" ca="1" si="233"/>
        <v>0</v>
      </c>
      <c r="U1769" s="7">
        <f t="shared" ca="1" si="234"/>
        <v>1012.6019856553534</v>
      </c>
    </row>
    <row r="1770" spans="1:21" x14ac:dyDescent="0.35">
      <c r="A1770" s="6">
        <v>1769</v>
      </c>
      <c r="B1770" s="10">
        <f t="shared" ca="1" si="227"/>
        <v>-11.157852728675657</v>
      </c>
      <c r="C1770" s="8">
        <f ca="1">C1769+B1770+(RAND!F1770/10*CHOOSE(RANDBETWEEN(1,6),"-5","5.1","7.05","-7", "2", "-2.1")*RAND())+(Table5[[#This Row],[Column6]]/50*CHOOSE(RANDBETWEEN(1,2),"-2","2.01"))</f>
        <v>438.89184630078847</v>
      </c>
      <c r="D1770" s="8">
        <f ca="1">D1769+B1770+(Table3[[#This Row],[$1,000.005]]-C1769)/100*RAND()</f>
        <v>1001.4012257980654</v>
      </c>
      <c r="E1770" s="10">
        <f t="shared" ca="1" si="228"/>
        <v>1904.6415082970618</v>
      </c>
      <c r="F1770" s="10">
        <f t="shared" ca="1" si="229"/>
        <v>113.35939898736402</v>
      </c>
      <c r="G1770" s="10">
        <f t="shared" ca="1" si="230"/>
        <v>897.00400000000002</v>
      </c>
      <c r="H1770" s="8">
        <f ca="1">H1769+CHOOSE(RANDBETWEEN(1,4),"-.9","1",".45","-.4")*RAND()*10+((Table3[[#This Row],[change]]*0.25)*RAND()+((Table3[[#This Row],[$1,000.005]]-C1769)*RAND()/100))</f>
        <v>1505.4449031728309</v>
      </c>
      <c r="I1770" s="10">
        <f ca="1">ABS(Table3[[#This Row],[$1,000.005]]-C1769)</f>
        <v>30.368295059367313</v>
      </c>
      <c r="J1770" s="10">
        <f ca="1">ABS(Table3[[#This Row],[change]])</f>
        <v>11.157852728675657</v>
      </c>
      <c r="K1770" s="10">
        <f ca="1">ABS(Table3[[#This Row],[$1,000]]-H1769)</f>
        <v>4.9256415623090106</v>
      </c>
      <c r="N1770" s="10"/>
      <c r="R1770" s="7">
        <f t="shared" ca="1" si="231"/>
        <v>0</v>
      </c>
      <c r="S1770" s="7">
        <f t="shared" ca="1" si="232"/>
        <v>1001.4012257980654</v>
      </c>
      <c r="T1770" s="7">
        <f t="shared" ca="1" si="233"/>
        <v>0</v>
      </c>
      <c r="U1770" s="7">
        <f t="shared" ca="1" si="234"/>
        <v>1001.4012257980654</v>
      </c>
    </row>
    <row r="1771" spans="1:21" x14ac:dyDescent="0.35">
      <c r="A1771" s="6">
        <v>1770</v>
      </c>
      <c r="B1771" s="10">
        <f t="shared" ca="1" si="227"/>
        <v>27.126075900240686</v>
      </c>
      <c r="C1771" s="8">
        <f ca="1">C1770+B1771+(RAND!F1771/10*CHOOSE(RANDBETWEEN(1,6),"-5","5.1","7.05","-7", "2", "-2.1")*RAND())+(Table5[[#This Row],[Column6]]/50*CHOOSE(RANDBETWEEN(1,2),"-2","2.01"))</f>
        <v>366.68928676702865</v>
      </c>
      <c r="D1771" s="8">
        <f ca="1">D1770+B1771+(Table3[[#This Row],[$1,000.005]]-C1770)/100*RAND()</f>
        <v>1027.9325549440857</v>
      </c>
      <c r="E1771" s="10">
        <f t="shared" ca="1" si="228"/>
        <v>1905.1639355527161</v>
      </c>
      <c r="F1771" s="10">
        <f t="shared" ca="1" si="229"/>
        <v>112.56291167467413</v>
      </c>
      <c r="G1771" s="10">
        <f t="shared" ca="1" si="230"/>
        <v>898.00400000000002</v>
      </c>
      <c r="H1771" s="8">
        <f ca="1">H1770+CHOOSE(RANDBETWEEN(1,4),"-.9","1",".45","-.4")*RAND()*10+((Table3[[#This Row],[change]]*0.25)*RAND()+((Table3[[#This Row],[$1,000.005]]-C1770)*RAND()/100))</f>
        <v>1512.2559616957956</v>
      </c>
      <c r="I1771" s="10">
        <f ca="1">ABS(Table3[[#This Row],[$1,000.005]]-C1770)</f>
        <v>72.202559533759825</v>
      </c>
      <c r="J1771" s="10">
        <f ca="1">ABS(Table3[[#This Row],[change]])</f>
        <v>27.126075900240686</v>
      </c>
      <c r="K1771" s="10">
        <f ca="1">ABS(Table3[[#This Row],[$1,000]]-H1770)</f>
        <v>6.8110585229646858</v>
      </c>
      <c r="N1771" s="10"/>
      <c r="R1771" s="7">
        <f t="shared" ca="1" si="231"/>
        <v>0</v>
      </c>
      <c r="S1771" s="7">
        <f t="shared" ca="1" si="232"/>
        <v>1027.9325549440857</v>
      </c>
      <c r="T1771" s="7">
        <f t="shared" ca="1" si="233"/>
        <v>0</v>
      </c>
      <c r="U1771" s="7">
        <f t="shared" ca="1" si="234"/>
        <v>1027.9325549440857</v>
      </c>
    </row>
    <row r="1772" spans="1:21" x14ac:dyDescent="0.35">
      <c r="A1772" s="6">
        <v>1771</v>
      </c>
      <c r="B1772" s="10">
        <f t="shared" ca="1" si="227"/>
        <v>-2.239891747220276</v>
      </c>
      <c r="C1772" s="8">
        <f ca="1">C1771+B1772+(RAND!F1772/10*CHOOSE(RANDBETWEEN(1,6),"-5","5.1","7.05","-7", "2", "-2.1")*RAND())+(Table5[[#This Row],[Column6]]/50*CHOOSE(RANDBETWEEN(1,2),"-2","2.01"))</f>
        <v>437.35569716838921</v>
      </c>
      <c r="D1772" s="8">
        <f ca="1">D1771+B1772+(Table3[[#This Row],[$1,000.005]]-C1771)/100*RAND()</f>
        <v>1025.897864376062</v>
      </c>
      <c r="E1772" s="10">
        <f t="shared" ca="1" si="228"/>
        <v>1905.4185018168741</v>
      </c>
      <c r="F1772" s="10">
        <f t="shared" ca="1" si="229"/>
        <v>111.76556286513788</v>
      </c>
      <c r="G1772" s="10">
        <f t="shared" ca="1" si="230"/>
        <v>899.00400000000002</v>
      </c>
      <c r="H1772" s="8">
        <f ca="1">H1771+CHOOSE(RANDBETWEEN(1,4),"-.9","1",".45","-.4")*RAND()*10+((Table3[[#This Row],[change]]*0.25)*RAND()+((Table3[[#This Row],[$1,000.005]]-C1771)*RAND()/100))</f>
        <v>1510.9958972366524</v>
      </c>
      <c r="I1772" s="10">
        <f ca="1">ABS(Table3[[#This Row],[$1,000.005]]-C1771)</f>
        <v>70.666410401360565</v>
      </c>
      <c r="J1772" s="10">
        <f ca="1">ABS(Table3[[#This Row],[change]])</f>
        <v>2.239891747220276</v>
      </c>
      <c r="K1772" s="10">
        <f ca="1">ABS(Table3[[#This Row],[$1,000]]-H1771)</f>
        <v>1.2600644591432228</v>
      </c>
      <c r="N1772" s="10"/>
      <c r="R1772" s="7">
        <f t="shared" ca="1" si="231"/>
        <v>0</v>
      </c>
      <c r="S1772" s="7">
        <f t="shared" ca="1" si="232"/>
        <v>1025.897864376062</v>
      </c>
      <c r="T1772" s="7">
        <f t="shared" ca="1" si="233"/>
        <v>0</v>
      </c>
      <c r="U1772" s="7">
        <f t="shared" ca="1" si="234"/>
        <v>1025.897864376062</v>
      </c>
    </row>
    <row r="1773" spans="1:21" x14ac:dyDescent="0.35">
      <c r="A1773" s="6">
        <v>1772</v>
      </c>
      <c r="B1773" s="10">
        <f t="shared" ca="1" si="227"/>
        <v>7.7697889294887981</v>
      </c>
      <c r="C1773" s="8">
        <f ca="1">C1772+B1773+(RAND!F1773/10*CHOOSE(RANDBETWEEN(1,6),"-5","5.1","7.05","-7", "2", "-2.1")*RAND())+(Table5[[#This Row],[Column6]]/50*CHOOSE(RANDBETWEEN(1,2),"-2","2.01"))</f>
        <v>347.40533195607793</v>
      </c>
      <c r="D1773" s="8">
        <f ca="1">D1772+B1773+(Table3[[#This Row],[$1,000.005]]-C1772)/100*RAND()</f>
        <v>1033.4018118411047</v>
      </c>
      <c r="E1773" s="10">
        <f t="shared" ca="1" si="228"/>
        <v>1905.8024853753923</v>
      </c>
      <c r="F1773" s="10">
        <f t="shared" ca="1" si="229"/>
        <v>110.79136614051416</v>
      </c>
      <c r="G1773" s="10">
        <f t="shared" ca="1" si="230"/>
        <v>898.00400000000002</v>
      </c>
      <c r="H1773" s="8">
        <f ca="1">H1772+CHOOSE(RANDBETWEEN(1,4),"-.9","1",".45","-.4")*RAND()*10+((Table3[[#This Row],[change]]*0.25)*RAND()+((Table3[[#This Row],[$1,000.005]]-C1772)*RAND()/100))</f>
        <v>1520.0228880478323</v>
      </c>
      <c r="I1773" s="10">
        <f ca="1">ABS(Table3[[#This Row],[$1,000.005]]-C1772)</f>
        <v>89.950365212311283</v>
      </c>
      <c r="J1773" s="10">
        <f ca="1">ABS(Table3[[#This Row],[change]])</f>
        <v>7.7697889294887981</v>
      </c>
      <c r="K1773" s="10">
        <f ca="1">ABS(Table3[[#This Row],[$1,000]]-H1772)</f>
        <v>9.026990811179985</v>
      </c>
      <c r="N1773" s="10"/>
      <c r="R1773" s="7">
        <f t="shared" ca="1" si="231"/>
        <v>0</v>
      </c>
      <c r="S1773" s="7">
        <f t="shared" ca="1" si="232"/>
        <v>1033.4018118411047</v>
      </c>
      <c r="T1773" s="7">
        <f t="shared" ca="1" si="233"/>
        <v>0</v>
      </c>
      <c r="U1773" s="7">
        <f t="shared" ca="1" si="234"/>
        <v>1033.4018118411047</v>
      </c>
    </row>
    <row r="1774" spans="1:21" x14ac:dyDescent="0.35">
      <c r="A1774" s="6">
        <v>1773</v>
      </c>
      <c r="B1774" s="10">
        <f t="shared" ca="1" si="227"/>
        <v>-2.0867643632012891</v>
      </c>
      <c r="C1774" s="8">
        <f ca="1">C1773+B1774+(RAND!F1774/10*CHOOSE(RANDBETWEEN(1,6),"-5","5.1","7.05","-7", "2", "-2.1")*RAND())+(Table5[[#This Row],[Column6]]/50*CHOOSE(RANDBETWEEN(1,2),"-2","2.01"))</f>
        <v>287.86273924785132</v>
      </c>
      <c r="D1774" s="8">
        <f ca="1">D1773+B1774+(Table3[[#This Row],[$1,000.005]]-C1773)/100*RAND()</f>
        <v>1030.8384442456686</v>
      </c>
      <c r="E1774" s="10">
        <f t="shared" ca="1" si="228"/>
        <v>1906.3822125738316</v>
      </c>
      <c r="F1774" s="10">
        <f t="shared" ca="1" si="229"/>
        <v>110.71917545791344</v>
      </c>
      <c r="G1774" s="10">
        <f t="shared" ca="1" si="230"/>
        <v>899.00400000000002</v>
      </c>
      <c r="H1774" s="8">
        <f ca="1">H1773+CHOOSE(RANDBETWEEN(1,4),"-.9","1",".45","-.4")*RAND()*10+((Table3[[#This Row],[change]]*0.25)*RAND()+((Table3[[#This Row],[$1,000.005]]-C1773)*RAND()/100))</f>
        <v>1518.1284380140019</v>
      </c>
      <c r="I1774" s="10">
        <f ca="1">ABS(Table3[[#This Row],[$1,000.005]]-C1773)</f>
        <v>59.542592708226607</v>
      </c>
      <c r="J1774" s="10">
        <f ca="1">ABS(Table3[[#This Row],[change]])</f>
        <v>2.0867643632012891</v>
      </c>
      <c r="K1774" s="10">
        <f ca="1">ABS(Table3[[#This Row],[$1,000]]-H1773)</f>
        <v>1.8944500338304806</v>
      </c>
      <c r="N1774" s="10"/>
      <c r="R1774" s="7">
        <f t="shared" ca="1" si="231"/>
        <v>0</v>
      </c>
      <c r="S1774" s="7">
        <f t="shared" ca="1" si="232"/>
        <v>1030.8384442456686</v>
      </c>
      <c r="T1774" s="7">
        <f t="shared" ca="1" si="233"/>
        <v>0</v>
      </c>
      <c r="U1774" s="7">
        <f t="shared" ca="1" si="234"/>
        <v>1030.8384442456686</v>
      </c>
    </row>
    <row r="1775" spans="1:21" x14ac:dyDescent="0.35">
      <c r="A1775" s="6">
        <v>1774</v>
      </c>
      <c r="B1775" s="10">
        <f t="shared" ca="1" si="227"/>
        <v>-26.911577638833482</v>
      </c>
      <c r="C1775" s="8">
        <f ca="1">C1774+B1775+(RAND!F1775/10*CHOOSE(RANDBETWEEN(1,6),"-5","5.1","7.05","-7", "2", "-2.1")*RAND())+(Table5[[#This Row],[Column6]]/50*CHOOSE(RANDBETWEEN(1,2),"-2","2.01"))</f>
        <v>238.32260202200689</v>
      </c>
      <c r="D1775" s="8">
        <f ca="1">D1774+B1775+(Table3[[#This Row],[$1,000.005]]-C1774)/100*RAND()</f>
        <v>1003.7066374474576</v>
      </c>
      <c r="E1775" s="10">
        <f t="shared" ca="1" si="228"/>
        <v>1907.1242788480827</v>
      </c>
      <c r="F1775" s="10">
        <f t="shared" ca="1" si="229"/>
        <v>110.32224049626923</v>
      </c>
      <c r="G1775" s="10">
        <f t="shared" ca="1" si="230"/>
        <v>898.00400000000002</v>
      </c>
      <c r="H1775" s="8">
        <f ca="1">H1774+CHOOSE(RANDBETWEEN(1,4),"-.9","1",".45","-.4")*RAND()*10+((Table3[[#This Row],[change]]*0.25)*RAND()+((Table3[[#This Row],[$1,000.005]]-C1774)*RAND()/100))</f>
        <v>1513.280819408802</v>
      </c>
      <c r="I1775" s="10">
        <f ca="1">ABS(Table3[[#This Row],[$1,000.005]]-C1774)</f>
        <v>49.540137225844433</v>
      </c>
      <c r="J1775" s="10">
        <f ca="1">ABS(Table3[[#This Row],[change]])</f>
        <v>26.911577638833482</v>
      </c>
      <c r="K1775" s="10">
        <f ca="1">ABS(Table3[[#This Row],[$1,000]]-H1774)</f>
        <v>4.8476186051998411</v>
      </c>
      <c r="N1775" s="10"/>
      <c r="R1775" s="7">
        <f t="shared" ca="1" si="231"/>
        <v>0</v>
      </c>
      <c r="S1775" s="7">
        <f t="shared" ca="1" si="232"/>
        <v>1003.7066374474576</v>
      </c>
      <c r="T1775" s="7">
        <f t="shared" ca="1" si="233"/>
        <v>0</v>
      </c>
      <c r="U1775" s="7">
        <f t="shared" ca="1" si="234"/>
        <v>1003.7066374474576</v>
      </c>
    </row>
    <row r="1776" spans="1:21" x14ac:dyDescent="0.35">
      <c r="A1776" s="6">
        <v>1775</v>
      </c>
      <c r="B1776" s="10">
        <f t="shared" ca="1" si="227"/>
        <v>-47.176181792932127</v>
      </c>
      <c r="C1776" s="8">
        <f ca="1">C1775+B1776+(RAND!F1776/10*CHOOSE(RANDBETWEEN(1,6),"-5","5.1","7.05","-7", "2", "-2.1")*RAND())+(Table5[[#This Row],[Column6]]/50*CHOOSE(RANDBETWEEN(1,2),"-2","2.01"))</f>
        <v>193.2266625927806</v>
      </c>
      <c r="D1776" s="8">
        <f ca="1">D1775+B1776+(Table3[[#This Row],[$1,000.005]]-C1775)/100*RAND()</f>
        <v>956.10771462899902</v>
      </c>
      <c r="E1776" s="10">
        <f t="shared" ca="1" si="228"/>
        <v>1908.0288312741227</v>
      </c>
      <c r="F1776" s="10">
        <f t="shared" ca="1" si="229"/>
        <v>109.94136092447799</v>
      </c>
      <c r="G1776" s="10">
        <f t="shared" ca="1" si="230"/>
        <v>899.00400000000002</v>
      </c>
      <c r="H1776" s="8">
        <f ca="1">H1775+CHOOSE(RANDBETWEEN(1,4),"-.9","1",".45","-.4")*RAND()*10+((Table3[[#This Row],[change]]*0.25)*RAND()+((Table3[[#This Row],[$1,000.005]]-C1775)*RAND()/100))</f>
        <v>1513.3419332438204</v>
      </c>
      <c r="I1776" s="10">
        <f ca="1">ABS(Table3[[#This Row],[$1,000.005]]-C1775)</f>
        <v>45.095939429226291</v>
      </c>
      <c r="J1776" s="10">
        <f ca="1">ABS(Table3[[#This Row],[change]])</f>
        <v>47.176181792932127</v>
      </c>
      <c r="K1776" s="10">
        <f ca="1">ABS(Table3[[#This Row],[$1,000]]-H1775)</f>
        <v>6.1113835018431928E-2</v>
      </c>
      <c r="N1776" s="10"/>
      <c r="R1776" s="7">
        <f t="shared" ca="1" si="231"/>
        <v>0</v>
      </c>
      <c r="S1776" s="7">
        <f t="shared" ca="1" si="232"/>
        <v>956.10771462899902</v>
      </c>
      <c r="T1776" s="7">
        <f t="shared" ca="1" si="233"/>
        <v>0</v>
      </c>
      <c r="U1776" s="7">
        <f t="shared" ca="1" si="234"/>
        <v>956.10771462899902</v>
      </c>
    </row>
    <row r="1777" spans="1:21" x14ac:dyDescent="0.35">
      <c r="A1777" s="6">
        <v>1776</v>
      </c>
      <c r="B1777" s="10">
        <f t="shared" ca="1" si="227"/>
        <v>1.1770245294640451</v>
      </c>
      <c r="C1777" s="8">
        <f ca="1">C1776+B1777+(RAND!F1777/10*CHOOSE(RANDBETWEEN(1,6),"-5","5.1","7.05","-7", "2", "-2.1")*RAND())+(Table5[[#This Row],[Column6]]/50*CHOOSE(RANDBETWEEN(1,2),"-2","2.01"))</f>
        <v>195.98055801295786</v>
      </c>
      <c r="D1777" s="8">
        <f ca="1">D1776+B1777+(Table3[[#This Row],[$1,000.005]]-C1776)/100*RAND()</f>
        <v>957.28674289141929</v>
      </c>
      <c r="E1777" s="10">
        <f t="shared" ca="1" si="228"/>
        <v>1908.7876165203254</v>
      </c>
      <c r="F1777" s="10">
        <f t="shared" ca="1" si="229"/>
        <v>108.95195838785376</v>
      </c>
      <c r="G1777" s="10">
        <f t="shared" ca="1" si="230"/>
        <v>898.00400000000002</v>
      </c>
      <c r="H1777" s="8">
        <f ca="1">H1776+CHOOSE(RANDBETWEEN(1,4),"-.9","1",".45","-.4")*RAND()*10+((Table3[[#This Row],[change]]*0.25)*RAND()+((Table3[[#This Row],[$1,000.005]]-C1776)*RAND()/100))</f>
        <v>1509.9808072501269</v>
      </c>
      <c r="I1777" s="10">
        <f ca="1">ABS(Table3[[#This Row],[$1,000.005]]-C1776)</f>
        <v>2.7538954201772583</v>
      </c>
      <c r="J1777" s="10">
        <f ca="1">ABS(Table3[[#This Row],[change]])</f>
        <v>1.1770245294640451</v>
      </c>
      <c r="K1777" s="10">
        <f ca="1">ABS(Table3[[#This Row],[$1,000]]-H1776)</f>
        <v>3.3611259936935767</v>
      </c>
      <c r="N1777" s="10"/>
      <c r="R1777" s="7">
        <f t="shared" ca="1" si="231"/>
        <v>0</v>
      </c>
      <c r="S1777" s="7">
        <f t="shared" ca="1" si="232"/>
        <v>957.28674289141929</v>
      </c>
      <c r="T1777" s="7">
        <f t="shared" ca="1" si="233"/>
        <v>0</v>
      </c>
      <c r="U1777" s="7">
        <f t="shared" ca="1" si="234"/>
        <v>957.28674289141929</v>
      </c>
    </row>
    <row r="1778" spans="1:21" x14ac:dyDescent="0.35">
      <c r="A1778" s="6">
        <v>1777</v>
      </c>
      <c r="B1778" s="10">
        <f t="shared" ca="1" si="227"/>
        <v>1.1806386469510521</v>
      </c>
      <c r="C1778" s="8">
        <f ca="1">C1777+B1778+(RAND!F1778/10*CHOOSE(RANDBETWEEN(1,6),"-5","5.1","7.05","-7", "2", "-2.1")*RAND())+(Table5[[#This Row],[Column6]]/50*CHOOSE(RANDBETWEEN(1,2),"-2","2.01"))</f>
        <v>245.35105454846661</v>
      </c>
      <c r="D1778" s="8">
        <f ca="1">D1777+B1778+(Table3[[#This Row],[$1,000.005]]-C1777)/100*RAND()</f>
        <v>958.66296886165719</v>
      </c>
      <c r="E1778" s="10">
        <f t="shared" ca="1" si="228"/>
        <v>1909.2188618508242</v>
      </c>
      <c r="F1778" s="10">
        <f t="shared" ca="1" si="229"/>
        <v>108.63835553680983</v>
      </c>
      <c r="G1778" s="10">
        <f t="shared" ca="1" si="230"/>
        <v>899.00400000000002</v>
      </c>
      <c r="H1778" s="8">
        <f ca="1">H1777+CHOOSE(RANDBETWEEN(1,4),"-.9","1",".45","-.4")*RAND()*10+((Table3[[#This Row],[change]]*0.25)*RAND()+((Table3[[#This Row],[$1,000.005]]-C1777)*RAND()/100))</f>
        <v>1512.6561139586936</v>
      </c>
      <c r="I1778" s="10">
        <f ca="1">ABS(Table3[[#This Row],[$1,000.005]]-C1777)</f>
        <v>49.37049653550875</v>
      </c>
      <c r="J1778" s="10">
        <f ca="1">ABS(Table3[[#This Row],[change]])</f>
        <v>1.1806386469510521</v>
      </c>
      <c r="K1778" s="10">
        <f ca="1">ABS(Table3[[#This Row],[$1,000]]-H1777)</f>
        <v>2.6753067085667226</v>
      </c>
      <c r="N1778" s="10"/>
      <c r="R1778" s="7">
        <f t="shared" ca="1" si="231"/>
        <v>0</v>
      </c>
      <c r="S1778" s="7">
        <f t="shared" ca="1" si="232"/>
        <v>958.66296886165719</v>
      </c>
      <c r="T1778" s="7">
        <f t="shared" ca="1" si="233"/>
        <v>0</v>
      </c>
      <c r="U1778" s="7">
        <f t="shared" ca="1" si="234"/>
        <v>958.66296886165719</v>
      </c>
    </row>
    <row r="1779" spans="1:21" x14ac:dyDescent="0.35">
      <c r="A1779" s="6">
        <v>1778</v>
      </c>
      <c r="B1779" s="10">
        <f t="shared" ca="1" si="227"/>
        <v>-24.316668806832123</v>
      </c>
      <c r="C1779" s="8">
        <f ca="1">C1778+B1779+(RAND!F1779/10*CHOOSE(RANDBETWEEN(1,6),"-5","5.1","7.05","-7", "2", "-2.1")*RAND())+(Table5[[#This Row],[Column6]]/50*CHOOSE(RANDBETWEEN(1,2),"-2","2.01"))</f>
        <v>277.40214002436977</v>
      </c>
      <c r="D1779" s="8">
        <f ca="1">D1778+B1779+(Table3[[#This Row],[$1,000.005]]-C1778)/100*RAND()</f>
        <v>934.5351307570586</v>
      </c>
      <c r="E1779" s="10">
        <f t="shared" ca="1" si="228"/>
        <v>1909.4304282120065</v>
      </c>
      <c r="F1779" s="10">
        <f t="shared" ca="1" si="229"/>
        <v>108.04583802767688</v>
      </c>
      <c r="G1779" s="10">
        <f t="shared" ca="1" si="230"/>
        <v>900.00400000000002</v>
      </c>
      <c r="H1779" s="8">
        <f ca="1">H1778+CHOOSE(RANDBETWEEN(1,4),"-.9","1",".45","-.4")*RAND()*10+((Table3[[#This Row],[change]]*0.25)*RAND()+((Table3[[#This Row],[$1,000.005]]-C1778)*RAND()/100))</f>
        <v>1515.1484731162259</v>
      </c>
      <c r="I1779" s="10">
        <f ca="1">ABS(Table3[[#This Row],[$1,000.005]]-C1778)</f>
        <v>32.051085475903164</v>
      </c>
      <c r="J1779" s="10">
        <f ca="1">ABS(Table3[[#This Row],[change]])</f>
        <v>24.316668806832123</v>
      </c>
      <c r="K1779" s="10">
        <f ca="1">ABS(Table3[[#This Row],[$1,000]]-H1778)</f>
        <v>2.4923591575322916</v>
      </c>
      <c r="N1779" s="10"/>
      <c r="R1779" s="7">
        <f t="shared" ca="1" si="231"/>
        <v>0</v>
      </c>
      <c r="S1779" s="7">
        <f t="shared" ca="1" si="232"/>
        <v>934.5351307570586</v>
      </c>
      <c r="T1779" s="7">
        <f t="shared" ca="1" si="233"/>
        <v>0</v>
      </c>
      <c r="U1779" s="7">
        <f t="shared" ca="1" si="234"/>
        <v>934.5351307570586</v>
      </c>
    </row>
    <row r="1780" spans="1:21" x14ac:dyDescent="0.35">
      <c r="A1780" s="6">
        <v>1779</v>
      </c>
      <c r="B1780" s="10">
        <f t="shared" ca="1" si="227"/>
        <v>-0.5344395114763365</v>
      </c>
      <c r="C1780" s="8">
        <f ca="1">C1779+B1780+(RAND!F1780/10*CHOOSE(RANDBETWEEN(1,6),"-5","5.1","7.05","-7", "2", "-2.1")*RAND())+(Table5[[#This Row],[Column6]]/50*CHOOSE(RANDBETWEEN(1,2),"-2","2.01"))</f>
        <v>272.55662671725247</v>
      </c>
      <c r="D1780" s="8">
        <f ca="1">D1779+B1780+(Table3[[#This Row],[$1,000.005]]-C1779)/100*RAND()</f>
        <v>933.95946791070094</v>
      </c>
      <c r="E1780" s="10">
        <f t="shared" ca="1" si="228"/>
        <v>1909.4982386212178</v>
      </c>
      <c r="F1780" s="10">
        <f t="shared" ca="1" si="229"/>
        <v>107.14116172187823</v>
      </c>
      <c r="G1780" s="10">
        <f t="shared" ca="1" si="230"/>
        <v>899.00400000000002</v>
      </c>
      <c r="H1780" s="8">
        <f ca="1">H1779+CHOOSE(RANDBETWEEN(1,4),"-.9","1",".45","-.4")*RAND()*10+((Table3[[#This Row],[change]]*0.25)*RAND()+((Table3[[#This Row],[$1,000.005]]-C1779)*RAND()/100))</f>
        <v>1517.1572582617716</v>
      </c>
      <c r="I1780" s="10">
        <f ca="1">ABS(Table3[[#This Row],[$1,000.005]]-C1779)</f>
        <v>4.8455133071173009</v>
      </c>
      <c r="J1780" s="10">
        <f ca="1">ABS(Table3[[#This Row],[change]])</f>
        <v>0.5344395114763365</v>
      </c>
      <c r="K1780" s="10">
        <f ca="1">ABS(Table3[[#This Row],[$1,000]]-H1779)</f>
        <v>2.0087851455457439</v>
      </c>
      <c r="N1780" s="10"/>
      <c r="R1780" s="7">
        <f t="shared" ca="1" si="231"/>
        <v>0</v>
      </c>
      <c r="S1780" s="7">
        <f t="shared" ca="1" si="232"/>
        <v>933.95946791070094</v>
      </c>
      <c r="T1780" s="7">
        <f t="shared" ca="1" si="233"/>
        <v>0</v>
      </c>
      <c r="U1780" s="7">
        <f t="shared" ca="1" si="234"/>
        <v>933.95946791070094</v>
      </c>
    </row>
    <row r="1781" spans="1:21" x14ac:dyDescent="0.35">
      <c r="A1781" s="6">
        <v>1780</v>
      </c>
      <c r="B1781" s="10">
        <f t="shared" ca="1" si="227"/>
        <v>-5.9780354153114912</v>
      </c>
      <c r="C1781" s="8">
        <f ca="1">C1780+B1781+(RAND!F1781/10*CHOOSE(RANDBETWEEN(1,6),"-5","5.1","7.05","-7", "2", "-2.1")*RAND())+(Table5[[#This Row],[Column6]]/50*CHOOSE(RANDBETWEEN(1,2),"-2","2.01"))</f>
        <v>254.29757285589409</v>
      </c>
      <c r="D1781" s="8">
        <f ca="1">D1780+B1781+(Table3[[#This Row],[$1,000.005]]-C1780)/100*RAND()</f>
        <v>927.80822104029278</v>
      </c>
      <c r="E1781" s="10">
        <f t="shared" ca="1" si="228"/>
        <v>1910.4217312605876</v>
      </c>
      <c r="F1781" s="10">
        <f t="shared" ca="1" si="229"/>
        <v>106.3297407712477</v>
      </c>
      <c r="G1781" s="10">
        <f t="shared" ca="1" si="230"/>
        <v>898.00400000000002</v>
      </c>
      <c r="H1781" s="8">
        <f ca="1">H1780+CHOOSE(RANDBETWEEN(1,4),"-.9","1",".45","-.4")*RAND()*10+((Table3[[#This Row],[change]]*0.25)*RAND()+((Table3[[#This Row],[$1,000.005]]-C1780)*RAND()/100))</f>
        <v>1515.5557015976656</v>
      </c>
      <c r="I1781" s="10">
        <f ca="1">ABS(Table3[[#This Row],[$1,000.005]]-C1780)</f>
        <v>18.259053861358382</v>
      </c>
      <c r="J1781" s="10">
        <f ca="1">ABS(Table3[[#This Row],[change]])</f>
        <v>5.9780354153114912</v>
      </c>
      <c r="K1781" s="10">
        <f ca="1">ABS(Table3[[#This Row],[$1,000]]-H1780)</f>
        <v>1.6015566641060559</v>
      </c>
      <c r="N1781" s="10"/>
      <c r="R1781" s="7">
        <f t="shared" ca="1" si="231"/>
        <v>0</v>
      </c>
      <c r="S1781" s="7">
        <f t="shared" ca="1" si="232"/>
        <v>927.80822104029278</v>
      </c>
      <c r="T1781" s="7">
        <f t="shared" ca="1" si="233"/>
        <v>0</v>
      </c>
      <c r="U1781" s="7">
        <f t="shared" ca="1" si="234"/>
        <v>927.80822104029278</v>
      </c>
    </row>
    <row r="1782" spans="1:21" x14ac:dyDescent="0.35">
      <c r="A1782" s="6">
        <v>1781</v>
      </c>
      <c r="B1782" s="10">
        <f t="shared" ca="1" si="227"/>
        <v>-16.176765267937807</v>
      </c>
      <c r="C1782" s="8">
        <f ca="1">C1781+B1782+(RAND!F1782/10*CHOOSE(RANDBETWEEN(1,6),"-5","5.1","7.05","-7", "2", "-2.1")*RAND())+(Table5[[#This Row],[Column6]]/50*CHOOSE(RANDBETWEEN(1,2),"-2","2.01"))</f>
        <v>258.54286506072992</v>
      </c>
      <c r="D1782" s="8">
        <f ca="1">D1781+B1782+(Table3[[#This Row],[$1,000.005]]-C1781)/100*RAND()</f>
        <v>911.64797699534972</v>
      </c>
      <c r="E1782" s="10">
        <f t="shared" ca="1" si="228"/>
        <v>1910.6225788743295</v>
      </c>
      <c r="F1782" s="10">
        <f t="shared" ca="1" si="229"/>
        <v>106.0335611341587</v>
      </c>
      <c r="G1782" s="10">
        <f t="shared" ca="1" si="230"/>
        <v>899.00400000000002</v>
      </c>
      <c r="H1782" s="8">
        <f ca="1">H1781+CHOOSE(RANDBETWEEN(1,4),"-.9","1",".45","-.4")*RAND()*10+((Table3[[#This Row],[change]]*0.25)*RAND()+((Table3[[#This Row],[$1,000.005]]-C1781)*RAND()/100))</f>
        <v>1503.6041275283508</v>
      </c>
      <c r="I1782" s="10">
        <f ca="1">ABS(Table3[[#This Row],[$1,000.005]]-C1781)</f>
        <v>4.2452922048358346</v>
      </c>
      <c r="J1782" s="10">
        <f ca="1">ABS(Table3[[#This Row],[change]])</f>
        <v>16.176765267937807</v>
      </c>
      <c r="K1782" s="10">
        <f ca="1">ABS(Table3[[#This Row],[$1,000]]-H1781)</f>
        <v>11.951574069314802</v>
      </c>
      <c r="N1782" s="10"/>
      <c r="R1782" s="7">
        <f t="shared" ca="1" si="231"/>
        <v>0</v>
      </c>
      <c r="S1782" s="7">
        <f t="shared" ca="1" si="232"/>
        <v>911.64797699534972</v>
      </c>
      <c r="T1782" s="7">
        <f t="shared" ca="1" si="233"/>
        <v>0</v>
      </c>
      <c r="U1782" s="7">
        <f t="shared" ca="1" si="234"/>
        <v>911.64797699534972</v>
      </c>
    </row>
    <row r="1783" spans="1:21" x14ac:dyDescent="0.35">
      <c r="A1783" s="6">
        <v>1782</v>
      </c>
      <c r="B1783" s="10">
        <f t="shared" ca="1" si="227"/>
        <v>25.472360455964221</v>
      </c>
      <c r="C1783" s="8">
        <f ca="1">C1782+B1783+(RAND!F1783/10*CHOOSE(RANDBETWEEN(1,6),"-5","5.1","7.05","-7", "2", "-2.1")*RAND())+(Table5[[#This Row],[Column6]]/50*CHOOSE(RANDBETWEEN(1,2),"-2","2.01"))</f>
        <v>281.598351782686</v>
      </c>
      <c r="D1783" s="8">
        <f ca="1">D1782+B1783+(Table3[[#This Row],[$1,000.005]]-C1782)/100*RAND()</f>
        <v>937.13397476604223</v>
      </c>
      <c r="E1783" s="10">
        <f t="shared" ca="1" si="228"/>
        <v>1910.6521861917347</v>
      </c>
      <c r="F1783" s="10">
        <f t="shared" ca="1" si="229"/>
        <v>105.18592573153953</v>
      </c>
      <c r="G1783" s="10">
        <f t="shared" ca="1" si="230"/>
        <v>900.00400000000002</v>
      </c>
      <c r="H1783" s="8">
        <f ca="1">H1782+CHOOSE(RANDBETWEEN(1,4),"-.9","1",".45","-.4")*RAND()*10+((Table3[[#This Row],[change]]*0.25)*RAND()+((Table3[[#This Row],[$1,000.005]]-C1782)*RAND()/100))</f>
        <v>1506.2111646763799</v>
      </c>
      <c r="I1783" s="10">
        <f ca="1">ABS(Table3[[#This Row],[$1,000.005]]-C1782)</f>
        <v>23.055486721956072</v>
      </c>
      <c r="J1783" s="10">
        <f ca="1">ABS(Table3[[#This Row],[change]])</f>
        <v>25.472360455964221</v>
      </c>
      <c r="K1783" s="10">
        <f ca="1">ABS(Table3[[#This Row],[$1,000]]-H1782)</f>
        <v>2.6070371480291215</v>
      </c>
      <c r="N1783" s="10"/>
      <c r="R1783" s="7">
        <f t="shared" ca="1" si="231"/>
        <v>0</v>
      </c>
      <c r="S1783" s="7">
        <f t="shared" ca="1" si="232"/>
        <v>937.13397476604223</v>
      </c>
      <c r="T1783" s="7">
        <f t="shared" ca="1" si="233"/>
        <v>0</v>
      </c>
      <c r="U1783" s="7">
        <f t="shared" ca="1" si="234"/>
        <v>937.13397476604223</v>
      </c>
    </row>
    <row r="1784" spans="1:21" x14ac:dyDescent="0.35">
      <c r="A1784" s="6">
        <v>1783</v>
      </c>
      <c r="B1784" s="10">
        <f t="shared" ca="1" si="227"/>
        <v>8.2132193819633788</v>
      </c>
      <c r="C1784" s="8">
        <f ca="1">C1783+B1784+(RAND!F1784/10*CHOOSE(RANDBETWEEN(1,6),"-5","5.1","7.05","-7", "2", "-2.1")*RAND())+(Table5[[#This Row],[Column6]]/50*CHOOSE(RANDBETWEEN(1,2),"-2","2.01"))</f>
        <v>340.16419458592605</v>
      </c>
      <c r="D1784" s="8">
        <f ca="1">D1783+B1784+(Table3[[#This Row],[$1,000.005]]-C1783)/100*RAND()</f>
        <v>945.78432006230003</v>
      </c>
      <c r="E1784" s="10">
        <f t="shared" ca="1" si="228"/>
        <v>1910.8697059865938</v>
      </c>
      <c r="F1784" s="10">
        <f t="shared" ca="1" si="229"/>
        <v>104.32840441343927</v>
      </c>
      <c r="G1784" s="10">
        <f t="shared" ca="1" si="230"/>
        <v>899.00400000000002</v>
      </c>
      <c r="H1784" s="8">
        <f ca="1">H1783+CHOOSE(RANDBETWEEN(1,4),"-.9","1",".45","-.4")*RAND()*10+((Table3[[#This Row],[change]]*0.25)*RAND()+((Table3[[#This Row],[$1,000.005]]-C1783)*RAND()/100))</f>
        <v>1508.7044392516029</v>
      </c>
      <c r="I1784" s="10">
        <f ca="1">ABS(Table3[[#This Row],[$1,000.005]]-C1783)</f>
        <v>58.565842803240059</v>
      </c>
      <c r="J1784" s="10">
        <f ca="1">ABS(Table3[[#This Row],[change]])</f>
        <v>8.2132193819633788</v>
      </c>
      <c r="K1784" s="10">
        <f ca="1">ABS(Table3[[#This Row],[$1,000]]-H1783)</f>
        <v>2.4932745752230403</v>
      </c>
      <c r="N1784" s="10"/>
      <c r="R1784" s="7">
        <f t="shared" ca="1" si="231"/>
        <v>0</v>
      </c>
      <c r="S1784" s="7">
        <f t="shared" ca="1" si="232"/>
        <v>945.78432006230003</v>
      </c>
      <c r="T1784" s="7">
        <f t="shared" ca="1" si="233"/>
        <v>0</v>
      </c>
      <c r="U1784" s="7">
        <f t="shared" ca="1" si="234"/>
        <v>945.78432006230003</v>
      </c>
    </row>
    <row r="1785" spans="1:21" x14ac:dyDescent="0.35">
      <c r="A1785" s="6">
        <v>1784</v>
      </c>
      <c r="B1785" s="10">
        <f t="shared" ca="1" si="227"/>
        <v>-47.115907171472841</v>
      </c>
      <c r="C1785" s="8">
        <f ca="1">C1784+B1785+(RAND!F1785/10*CHOOSE(RANDBETWEEN(1,6),"-5","5.1","7.05","-7", "2", "-2.1")*RAND())+(Table5[[#This Row],[Column6]]/50*CHOOSE(RANDBETWEEN(1,2),"-2","2.01"))</f>
        <v>223.59254640048184</v>
      </c>
      <c r="D1785" s="8">
        <f ca="1">D1784+B1785+(Table3[[#This Row],[$1,000.005]]-C1784)/100*RAND()</f>
        <v>898.07499146372356</v>
      </c>
      <c r="E1785" s="10">
        <f t="shared" ca="1" si="228"/>
        <v>1911.5433929301912</v>
      </c>
      <c r="F1785" s="10">
        <f t="shared" ca="1" si="229"/>
        <v>103.64733744202972</v>
      </c>
      <c r="G1785" s="10">
        <f t="shared" ca="1" si="230"/>
        <v>898.00400000000002</v>
      </c>
      <c r="H1785" s="8">
        <f ca="1">H1784+CHOOSE(RANDBETWEEN(1,4),"-.9","1",".45","-.4")*RAND()*10+((Table3[[#This Row],[change]]*0.25)*RAND()+((Table3[[#This Row],[$1,000.005]]-C1784)*RAND()/100))</f>
        <v>1515.9538562474918</v>
      </c>
      <c r="I1785" s="10">
        <f ca="1">ABS(Table3[[#This Row],[$1,000.005]]-C1784)</f>
        <v>116.57164818544422</v>
      </c>
      <c r="J1785" s="10">
        <f ca="1">ABS(Table3[[#This Row],[change]])</f>
        <v>47.115907171472841</v>
      </c>
      <c r="K1785" s="10">
        <f ca="1">ABS(Table3[[#This Row],[$1,000]]-H1784)</f>
        <v>7.2494169958888506</v>
      </c>
      <c r="N1785" s="10"/>
      <c r="R1785" s="7">
        <f t="shared" ca="1" si="231"/>
        <v>0</v>
      </c>
      <c r="S1785" s="7">
        <f t="shared" ca="1" si="232"/>
        <v>898.07499146372356</v>
      </c>
      <c r="T1785" s="7">
        <f t="shared" ca="1" si="233"/>
        <v>0</v>
      </c>
      <c r="U1785" s="7">
        <f t="shared" ca="1" si="234"/>
        <v>898.07499146372356</v>
      </c>
    </row>
    <row r="1786" spans="1:21" x14ac:dyDescent="0.35">
      <c r="A1786" s="6">
        <v>1785</v>
      </c>
      <c r="B1786" s="10">
        <f t="shared" ca="1" si="227"/>
        <v>-33.747453463617418</v>
      </c>
      <c r="C1786" s="8">
        <f ca="1">C1785+B1786+(RAND!F1786/10*CHOOSE(RANDBETWEEN(1,6),"-5","5.1","7.05","-7", "2", "-2.1")*RAND())+(Table5[[#This Row],[Column6]]/50*CHOOSE(RANDBETWEEN(1,2),"-2","2.01"))</f>
        <v>217.49807391800178</v>
      </c>
      <c r="D1786" s="8">
        <f ca="1">D1785+B1786+(Table3[[#This Row],[$1,000.005]]-C1785)/100*RAND()</f>
        <v>864.31546348672316</v>
      </c>
      <c r="E1786" s="10">
        <f t="shared" ca="1" si="228"/>
        <v>1911.7093426715546</v>
      </c>
      <c r="F1786" s="10">
        <f t="shared" ca="1" si="229"/>
        <v>103.45233778833969</v>
      </c>
      <c r="G1786" s="10">
        <f t="shared" ca="1" si="230"/>
        <v>899.00400000000002</v>
      </c>
      <c r="H1786" s="8">
        <f ca="1">H1785+CHOOSE(RANDBETWEEN(1,4),"-.9","1",".45","-.4")*RAND()*10+((Table3[[#This Row],[change]]*0.25)*RAND()+((Table3[[#This Row],[$1,000.005]]-C1785)*RAND()/100))</f>
        <v>1511.8059847545856</v>
      </c>
      <c r="I1786" s="10">
        <f ca="1">ABS(Table3[[#This Row],[$1,000.005]]-C1785)</f>
        <v>6.0944724824800574</v>
      </c>
      <c r="J1786" s="10">
        <f ca="1">ABS(Table3[[#This Row],[change]])</f>
        <v>33.747453463617418</v>
      </c>
      <c r="K1786" s="10">
        <f ca="1">ABS(Table3[[#This Row],[$1,000]]-H1785)</f>
        <v>4.1478714929062335</v>
      </c>
      <c r="N1786" s="10"/>
      <c r="R1786" s="7">
        <f t="shared" ca="1" si="231"/>
        <v>0</v>
      </c>
      <c r="S1786" s="7">
        <f t="shared" ca="1" si="232"/>
        <v>864.31546348672316</v>
      </c>
      <c r="T1786" s="7">
        <f t="shared" ca="1" si="233"/>
        <v>0</v>
      </c>
      <c r="U1786" s="7">
        <f t="shared" ca="1" si="234"/>
        <v>864.31546348672316</v>
      </c>
    </row>
    <row r="1787" spans="1:21" x14ac:dyDescent="0.35">
      <c r="A1787" s="6">
        <v>1786</v>
      </c>
      <c r="B1787" s="10">
        <f t="shared" ca="1" si="227"/>
        <v>2.5458340860137243</v>
      </c>
      <c r="C1787" s="8">
        <f ca="1">C1786+B1787+(RAND!F1787/10*CHOOSE(RANDBETWEEN(1,6),"-5","5.1","7.05","-7", "2", "-2.1")*RAND())+(Table5[[#This Row],[Column6]]/50*CHOOSE(RANDBETWEEN(1,2),"-2","2.01"))</f>
        <v>169.70044472824543</v>
      </c>
      <c r="D1787" s="8">
        <f ca="1">D1786+B1787+(Table3[[#This Row],[$1,000.005]]-C1786)/100*RAND()</f>
        <v>866.75562545544153</v>
      </c>
      <c r="E1787" s="10">
        <f t="shared" ca="1" si="228"/>
        <v>1912.2351467802578</v>
      </c>
      <c r="F1787" s="10">
        <f t="shared" ca="1" si="229"/>
        <v>102.49739228725493</v>
      </c>
      <c r="G1787" s="10">
        <f t="shared" ca="1" si="230"/>
        <v>900.00400000000002</v>
      </c>
      <c r="H1787" s="8">
        <f ca="1">H1786+CHOOSE(RANDBETWEEN(1,4),"-.9","1",".45","-.4")*RAND()*10+((Table3[[#This Row],[change]]*0.25)*RAND()+((Table3[[#This Row],[$1,000.005]]-C1786)*RAND()/100))</f>
        <v>1512.8218534351313</v>
      </c>
      <c r="I1787" s="10">
        <f ca="1">ABS(Table3[[#This Row],[$1,000.005]]-C1786)</f>
        <v>47.79762918975635</v>
      </c>
      <c r="J1787" s="10">
        <f ca="1">ABS(Table3[[#This Row],[change]])</f>
        <v>2.5458340860137243</v>
      </c>
      <c r="K1787" s="10">
        <f ca="1">ABS(Table3[[#This Row],[$1,000]]-H1786)</f>
        <v>1.0158686805457364</v>
      </c>
      <c r="N1787" s="10"/>
      <c r="R1787" s="7">
        <f t="shared" ca="1" si="231"/>
        <v>0</v>
      </c>
      <c r="S1787" s="7">
        <f t="shared" ca="1" si="232"/>
        <v>866.75562545544153</v>
      </c>
      <c r="T1787" s="7">
        <f t="shared" ca="1" si="233"/>
        <v>0</v>
      </c>
      <c r="U1787" s="7">
        <f t="shared" ca="1" si="234"/>
        <v>866.75562545544153</v>
      </c>
    </row>
    <row r="1788" spans="1:21" x14ac:dyDescent="0.35">
      <c r="A1788" s="6">
        <v>1787</v>
      </c>
      <c r="B1788" s="10">
        <f t="shared" ca="1" si="227"/>
        <v>-56.14172830033656</v>
      </c>
      <c r="C1788" s="8">
        <f ca="1">C1787+B1788+(RAND!F1788/10*CHOOSE(RANDBETWEEN(1,6),"-5","5.1","7.05","-7", "2", "-2.1")*RAND())+(Table5[[#This Row],[Column6]]/50*CHOOSE(RANDBETWEEN(1,2),"-2","2.01"))</f>
        <v>146.29123366214876</v>
      </c>
      <c r="D1788" s="8">
        <f ca="1">D1787+B1788+(Table3[[#This Row],[$1,000.005]]-C1787)/100*RAND()</f>
        <v>810.5121883440753</v>
      </c>
      <c r="E1788" s="10">
        <f t="shared" ca="1" si="228"/>
        <v>1912.9822334385742</v>
      </c>
      <c r="F1788" s="10">
        <f t="shared" ca="1" si="229"/>
        <v>101.79043712756459</v>
      </c>
      <c r="G1788" s="10">
        <f t="shared" ca="1" si="230"/>
        <v>899.00400000000002</v>
      </c>
      <c r="H1788" s="8">
        <f ca="1">H1787+CHOOSE(RANDBETWEEN(1,4),"-.9","1",".45","-.4")*RAND()*10+((Table3[[#This Row],[change]]*0.25)*RAND()+((Table3[[#This Row],[$1,000.005]]-C1787)*RAND()/100))</f>
        <v>1509.1923123035913</v>
      </c>
      <c r="I1788" s="10">
        <f ca="1">ABS(Table3[[#This Row],[$1,000.005]]-C1787)</f>
        <v>23.409211066096674</v>
      </c>
      <c r="J1788" s="10">
        <f ca="1">ABS(Table3[[#This Row],[change]])</f>
        <v>56.14172830033656</v>
      </c>
      <c r="K1788" s="10">
        <f ca="1">ABS(Table3[[#This Row],[$1,000]]-H1787)</f>
        <v>3.6295411315400088</v>
      </c>
      <c r="N1788" s="10"/>
      <c r="R1788" s="7">
        <f t="shared" ca="1" si="231"/>
        <v>0</v>
      </c>
      <c r="S1788" s="7">
        <f t="shared" ca="1" si="232"/>
        <v>810.5121883440753</v>
      </c>
      <c r="T1788" s="7">
        <f t="shared" ca="1" si="233"/>
        <v>0</v>
      </c>
      <c r="U1788" s="7">
        <f t="shared" ca="1" si="234"/>
        <v>810.5121883440753</v>
      </c>
    </row>
    <row r="1789" spans="1:21" x14ac:dyDescent="0.35">
      <c r="A1789" s="6">
        <v>1788</v>
      </c>
      <c r="B1789" s="10">
        <f t="shared" ca="1" si="227"/>
        <v>4.8261510315659315</v>
      </c>
      <c r="C1789" s="8">
        <f ca="1">C1788+B1789+(RAND!F1789/10*CHOOSE(RANDBETWEEN(1,6),"-5","5.1","7.05","-7", "2", "-2.1")*RAND())+(Table5[[#This Row],[Column6]]/50*CHOOSE(RANDBETWEEN(1,2),"-2","2.01"))</f>
        <v>105.84710214308875</v>
      </c>
      <c r="D1789" s="8">
        <f ca="1">D1788+B1789+(Table3[[#This Row],[$1,000.005]]-C1788)/100*RAND()</f>
        <v>814.9352223178513</v>
      </c>
      <c r="E1789" s="10">
        <f t="shared" ca="1" si="228"/>
        <v>1913.8694664392815</v>
      </c>
      <c r="F1789" s="10">
        <f t="shared" ca="1" si="229"/>
        <v>101.48285590708736</v>
      </c>
      <c r="G1789" s="10">
        <f t="shared" ca="1" si="230"/>
        <v>898.00400000000002</v>
      </c>
      <c r="H1789" s="8">
        <f ca="1">H1788+CHOOSE(RANDBETWEEN(1,4),"-.9","1",".45","-.4")*RAND()*10+((Table3[[#This Row],[change]]*0.25)*RAND()+((Table3[[#This Row],[$1,000.005]]-C1788)*RAND()/100))</f>
        <v>1508.8556547529417</v>
      </c>
      <c r="I1789" s="10">
        <f ca="1">ABS(Table3[[#This Row],[$1,000.005]]-C1788)</f>
        <v>40.444131519060008</v>
      </c>
      <c r="J1789" s="10">
        <f ca="1">ABS(Table3[[#This Row],[change]])</f>
        <v>4.8261510315659315</v>
      </c>
      <c r="K1789" s="10">
        <f ca="1">ABS(Table3[[#This Row],[$1,000]]-H1788)</f>
        <v>0.33665755064953373</v>
      </c>
      <c r="N1789" s="10"/>
      <c r="R1789" s="7">
        <f t="shared" ca="1" si="231"/>
        <v>0</v>
      </c>
      <c r="S1789" s="7">
        <f t="shared" ca="1" si="232"/>
        <v>814.9352223178513</v>
      </c>
      <c r="T1789" s="7">
        <f t="shared" ca="1" si="233"/>
        <v>0</v>
      </c>
      <c r="U1789" s="7">
        <f t="shared" ca="1" si="234"/>
        <v>814.9352223178513</v>
      </c>
    </row>
    <row r="1790" spans="1:21" x14ac:dyDescent="0.35">
      <c r="A1790" s="6">
        <v>1789</v>
      </c>
      <c r="B1790" s="10">
        <f t="shared" ca="1" si="227"/>
        <v>66.499028665804389</v>
      </c>
      <c r="C1790" s="8">
        <f ca="1">C1789+B1790+(RAND!F1790/10*CHOOSE(RANDBETWEEN(1,6),"-5","5.1","7.05","-7", "2", "-2.1")*RAND())+(Table5[[#This Row],[Column6]]/50*CHOOSE(RANDBETWEEN(1,2),"-2","2.01"))</f>
        <v>131.01423476716403</v>
      </c>
      <c r="D1790" s="8">
        <f ca="1">D1789+B1790+(Table3[[#This Row],[$1,000.005]]-C1789)/100*RAND()</f>
        <v>881.48245122681499</v>
      </c>
      <c r="E1790" s="10">
        <f t="shared" ca="1" si="228"/>
        <v>1914.8029159494897</v>
      </c>
      <c r="F1790" s="10">
        <f t="shared" ca="1" si="229"/>
        <v>101.21855418715622</v>
      </c>
      <c r="G1790" s="10">
        <f t="shared" ca="1" si="230"/>
        <v>897.00400000000002</v>
      </c>
      <c r="H1790" s="8">
        <f ca="1">H1789+CHOOSE(RANDBETWEEN(1,4),"-.9","1",".45","-.4")*RAND()*10+((Table3[[#This Row],[change]]*0.25)*RAND()+((Table3[[#This Row],[$1,000.005]]-C1789)*RAND()/100))</f>
        <v>1521.7579632245861</v>
      </c>
      <c r="I1790" s="10">
        <f ca="1">ABS(Table3[[#This Row],[$1,000.005]]-C1789)</f>
        <v>25.167132624075279</v>
      </c>
      <c r="J1790" s="10">
        <f ca="1">ABS(Table3[[#This Row],[change]])</f>
        <v>66.499028665804389</v>
      </c>
      <c r="K1790" s="10">
        <f ca="1">ABS(Table3[[#This Row],[$1,000]]-H1789)</f>
        <v>12.902308471644346</v>
      </c>
      <c r="N1790" s="10"/>
      <c r="R1790" s="7">
        <f t="shared" ca="1" si="231"/>
        <v>0</v>
      </c>
      <c r="S1790" s="7">
        <f t="shared" ca="1" si="232"/>
        <v>881.48245122681499</v>
      </c>
      <c r="T1790" s="7">
        <f t="shared" ca="1" si="233"/>
        <v>0</v>
      </c>
      <c r="U1790" s="7">
        <f t="shared" ca="1" si="234"/>
        <v>881.48245122681499</v>
      </c>
    </row>
    <row r="1791" spans="1:21" x14ac:dyDescent="0.35">
      <c r="A1791" s="6">
        <v>1790</v>
      </c>
      <c r="B1791" s="10">
        <f t="shared" ca="1" si="227"/>
        <v>-19.142786012860626</v>
      </c>
      <c r="C1791" s="8">
        <f ca="1">C1790+B1791+(RAND!F1791/10*CHOOSE(RANDBETWEEN(1,6),"-5","5.1","7.05","-7", "2", "-2.1")*RAND())+(Table5[[#This Row],[Column6]]/50*CHOOSE(RANDBETWEEN(1,2),"-2","2.01"))</f>
        <v>176.50630431326081</v>
      </c>
      <c r="D1791" s="8">
        <f ca="1">D1790+B1791+(Table3[[#This Row],[$1,000.005]]-C1790)/100*RAND()</f>
        <v>862.5523074551412</v>
      </c>
      <c r="E1791" s="10">
        <f t="shared" ca="1" si="228"/>
        <v>1914.8549516365294</v>
      </c>
      <c r="F1791" s="10">
        <f t="shared" ca="1" si="229"/>
        <v>100.29559138184045</v>
      </c>
      <c r="G1791" s="10">
        <f t="shared" ca="1" si="230"/>
        <v>896.00400000000002</v>
      </c>
      <c r="H1791" s="8">
        <f ca="1">H1790+CHOOSE(RANDBETWEEN(1,4),"-.9","1",".45","-.4")*RAND()*10+((Table3[[#This Row],[change]]*0.25)*RAND()+((Table3[[#This Row],[$1,000.005]]-C1790)*RAND()/100))</f>
        <v>1518.541591867202</v>
      </c>
      <c r="I1791" s="10">
        <f ca="1">ABS(Table3[[#This Row],[$1,000.005]]-C1790)</f>
        <v>45.492069546096786</v>
      </c>
      <c r="J1791" s="10">
        <f ca="1">ABS(Table3[[#This Row],[change]])</f>
        <v>19.142786012860626</v>
      </c>
      <c r="K1791" s="10">
        <f ca="1">ABS(Table3[[#This Row],[$1,000]]-H1790)</f>
        <v>3.2163713573841051</v>
      </c>
      <c r="N1791" s="10"/>
      <c r="R1791" s="7">
        <f t="shared" ca="1" si="231"/>
        <v>0</v>
      </c>
      <c r="S1791" s="7">
        <f t="shared" ca="1" si="232"/>
        <v>862.5523074551412</v>
      </c>
      <c r="T1791" s="7">
        <f t="shared" ca="1" si="233"/>
        <v>0</v>
      </c>
      <c r="U1791" s="7">
        <f t="shared" ca="1" si="234"/>
        <v>862.5523074551412</v>
      </c>
    </row>
    <row r="1792" spans="1:21" x14ac:dyDescent="0.35">
      <c r="A1792" s="6">
        <v>1791</v>
      </c>
      <c r="B1792" s="10">
        <f t="shared" ca="1" si="227"/>
        <v>17.945004007315081</v>
      </c>
      <c r="C1792" s="8">
        <f ca="1">C1791+B1792+(RAND!F1792/10*CHOOSE(RANDBETWEEN(1,6),"-5","5.1","7.05","-7", "2", "-2.1")*RAND())+(Table5[[#This Row],[Column6]]/50*CHOOSE(RANDBETWEEN(1,2),"-2","2.01"))</f>
        <v>167.99468550462922</v>
      </c>
      <c r="D1792" s="8">
        <f ca="1">D1791+B1792+(Table3[[#This Row],[$1,000.005]]-C1791)/100*RAND()</f>
        <v>880.46536959479579</v>
      </c>
      <c r="E1792" s="10">
        <f t="shared" ca="1" si="228"/>
        <v>1915.3820954770972</v>
      </c>
      <c r="F1792" s="10">
        <f t="shared" ca="1" si="229"/>
        <v>100.21287270806204</v>
      </c>
      <c r="G1792" s="10">
        <f t="shared" ca="1" si="230"/>
        <v>895.00400000000002</v>
      </c>
      <c r="H1792" s="8">
        <f ca="1">H1791+CHOOSE(RANDBETWEEN(1,4),"-.9","1",".45","-.4")*RAND()*10+((Table3[[#This Row],[change]]*0.25)*RAND()+((Table3[[#This Row],[$1,000.005]]-C1791)*RAND()/100))</f>
        <v>1512.8479690315273</v>
      </c>
      <c r="I1792" s="10">
        <f ca="1">ABS(Table3[[#This Row],[$1,000.005]]-C1791)</f>
        <v>8.5116188086315958</v>
      </c>
      <c r="J1792" s="10">
        <f ca="1">ABS(Table3[[#This Row],[change]])</f>
        <v>17.945004007315081</v>
      </c>
      <c r="K1792" s="10">
        <f ca="1">ABS(Table3[[#This Row],[$1,000]]-H1791)</f>
        <v>5.6936228356746597</v>
      </c>
      <c r="N1792" s="10"/>
      <c r="R1792" s="7">
        <f t="shared" ca="1" si="231"/>
        <v>0</v>
      </c>
      <c r="S1792" s="7">
        <f t="shared" ca="1" si="232"/>
        <v>880.46536959479579</v>
      </c>
      <c r="T1792" s="7">
        <f t="shared" ca="1" si="233"/>
        <v>0</v>
      </c>
      <c r="U1792" s="7">
        <f t="shared" ca="1" si="234"/>
        <v>880.46536959479579</v>
      </c>
    </row>
    <row r="1793" spans="1:21" x14ac:dyDescent="0.35">
      <c r="A1793" s="6">
        <v>1792</v>
      </c>
      <c r="B1793" s="10">
        <f t="shared" ca="1" si="227"/>
        <v>-26.372662346752815</v>
      </c>
      <c r="C1793" s="8">
        <f ca="1">C1792+B1793+(RAND!F1793/10*CHOOSE(RANDBETWEEN(1,6),"-5","5.1","7.05","-7", "2", "-2.1")*RAND())+(Table5[[#This Row],[Column6]]/50*CHOOSE(RANDBETWEEN(1,2),"-2","2.01"))</f>
        <v>148.35246011405434</v>
      </c>
      <c r="D1793" s="8">
        <f ca="1">D1792+B1793+(Table3[[#This Row],[$1,000.005]]-C1792)/100*RAND()</f>
        <v>853.94243933595533</v>
      </c>
      <c r="E1793" s="10">
        <f t="shared" ca="1" si="228"/>
        <v>1915.6004932048552</v>
      </c>
      <c r="F1793" s="10">
        <f t="shared" ca="1" si="229"/>
        <v>100.1077532490948</v>
      </c>
      <c r="G1793" s="10">
        <f t="shared" ca="1" si="230"/>
        <v>894.00400000000002</v>
      </c>
      <c r="H1793" s="8">
        <f ca="1">H1792+CHOOSE(RANDBETWEEN(1,4),"-.9","1",".45","-.4")*RAND()*10+((Table3[[#This Row],[change]]*0.25)*RAND()+((Table3[[#This Row],[$1,000.005]]-C1792)*RAND()/100))</f>
        <v>1513.5630924845557</v>
      </c>
      <c r="I1793" s="10">
        <f ca="1">ABS(Table3[[#This Row],[$1,000.005]]-C1792)</f>
        <v>19.642225390574879</v>
      </c>
      <c r="J1793" s="10">
        <f ca="1">ABS(Table3[[#This Row],[change]])</f>
        <v>26.372662346752815</v>
      </c>
      <c r="K1793" s="10">
        <f ca="1">ABS(Table3[[#This Row],[$1,000]]-H1792)</f>
        <v>0.71512345302835456</v>
      </c>
      <c r="N1793" s="10"/>
      <c r="R1793" s="7">
        <f t="shared" ca="1" si="231"/>
        <v>0</v>
      </c>
      <c r="S1793" s="7">
        <f t="shared" ca="1" si="232"/>
        <v>853.94243933595533</v>
      </c>
      <c r="T1793" s="7">
        <f t="shared" ca="1" si="233"/>
        <v>0</v>
      </c>
      <c r="U1793" s="7">
        <f t="shared" ca="1" si="234"/>
        <v>853.94243933595533</v>
      </c>
    </row>
    <row r="1794" spans="1:21" x14ac:dyDescent="0.35">
      <c r="A1794" s="6">
        <v>1793</v>
      </c>
      <c r="B1794" s="10">
        <f t="shared" ref="B1794:B1857" ca="1" si="235">CHOOSE(RANDBETWEEN(1,4),"-1.95","2.1","1.505","-1.5")*RAND()*100*RAND()*RAND()</f>
        <v>11.565962664058125</v>
      </c>
      <c r="C1794" s="8">
        <f ca="1">C1793+B1794+(RAND!F1794/10*CHOOSE(RANDBETWEEN(1,6),"-5","5.1","7.05","-7", "2", "-2.1")*RAND())+(Table5[[#This Row],[Column6]]/50*CHOOSE(RANDBETWEEN(1,2),"-2","2.01"))</f>
        <v>163.20004770595136</v>
      </c>
      <c r="D1794" s="8">
        <f ca="1">D1793+B1794+(Table3[[#This Row],[$1,000.005]]-C1793)/100*RAND()</f>
        <v>865.53519531693178</v>
      </c>
      <c r="E1794" s="10">
        <f t="shared" ref="E1794:E1857" ca="1" si="236">E1793+RAND()</f>
        <v>1916.3862216212892</v>
      </c>
      <c r="F1794" s="10">
        <f t="shared" ref="F1794:F1857" ca="1" si="237">F1793-RAND()</f>
        <v>99.924022811111371</v>
      </c>
      <c r="G1794" s="10">
        <f t="shared" ref="G1794:G1857" ca="1" si="238">G1793+CHOOSE(RANDBETWEEN(1,2),"-1","1")</f>
        <v>895.00400000000002</v>
      </c>
      <c r="H1794" s="8">
        <f ca="1">H1793+CHOOSE(RANDBETWEEN(1,4),"-.9","1",".45","-.4")*RAND()*10+((Table3[[#This Row],[change]]*0.25)*RAND()+((Table3[[#This Row],[$1,000.005]]-C1793)*RAND()/100))</f>
        <v>1521.7231405084101</v>
      </c>
      <c r="I1794" s="10">
        <f ca="1">ABS(Table3[[#This Row],[$1,000.005]]-C1793)</f>
        <v>14.847587591897025</v>
      </c>
      <c r="J1794" s="10">
        <f ca="1">ABS(Table3[[#This Row],[change]])</f>
        <v>11.565962664058125</v>
      </c>
      <c r="K1794" s="10">
        <f ca="1">ABS(Table3[[#This Row],[$1,000]]-H1793)</f>
        <v>8.1600480238544151</v>
      </c>
      <c r="N1794" s="10"/>
      <c r="R1794" s="7">
        <f t="shared" ref="R1794:R1857" ca="1" si="239">IF(R1793&gt;0, C1794, 0)</f>
        <v>0</v>
      </c>
      <c r="S1794" s="7">
        <f t="shared" ref="S1794:S1857" ca="1" si="240">IF(S1793&gt;0, D1794, 0)</f>
        <v>865.53519531693178</v>
      </c>
      <c r="T1794" s="7">
        <f t="shared" ref="T1794:T1857" ca="1" si="241">IF(OR(R1793&lt;=0,R1794&lt;=0), 0, C1794)</f>
        <v>0</v>
      </c>
      <c r="U1794" s="7">
        <f t="shared" ref="U1794:U1857" ca="1" si="242">IF(OR(S1793&lt;=0,S1794&lt;=0), 0, D1794)</f>
        <v>865.53519531693178</v>
      </c>
    </row>
    <row r="1795" spans="1:21" x14ac:dyDescent="0.35">
      <c r="A1795" s="6">
        <v>1794</v>
      </c>
      <c r="B1795" s="10">
        <f t="shared" ca="1" si="235"/>
        <v>-61.727312126647305</v>
      </c>
      <c r="C1795" s="8">
        <f ca="1">C1794+B1795+(RAND!F1795/10*CHOOSE(RANDBETWEEN(1,6),"-5","5.1","7.05","-7", "2", "-2.1")*RAND())+(Table5[[#This Row],[Column6]]/50*CHOOSE(RANDBETWEEN(1,2),"-2","2.01"))</f>
        <v>136.39253710986122</v>
      </c>
      <c r="D1795" s="8">
        <f ca="1">D1794+B1795+(Table3[[#This Row],[$1,000.005]]-C1794)/100*RAND()</f>
        <v>803.68825882061356</v>
      </c>
      <c r="E1795" s="10">
        <f t="shared" ca="1" si="236"/>
        <v>1917.2230354673447</v>
      </c>
      <c r="F1795" s="10">
        <f t="shared" ca="1" si="237"/>
        <v>99.684633693459617</v>
      </c>
      <c r="G1795" s="10">
        <f t="shared" ca="1" si="238"/>
        <v>894.00400000000002</v>
      </c>
      <c r="H1795" s="8">
        <f ca="1">H1794+CHOOSE(RANDBETWEEN(1,4),"-.9","1",".45","-.4")*RAND()*10+((Table3[[#This Row],[change]]*0.25)*RAND()+((Table3[[#This Row],[$1,000.005]]-C1794)*RAND()/100))</f>
        <v>1530.8667502001654</v>
      </c>
      <c r="I1795" s="10">
        <f ca="1">ABS(Table3[[#This Row],[$1,000.005]]-C1794)</f>
        <v>26.80751059609014</v>
      </c>
      <c r="J1795" s="10">
        <f ca="1">ABS(Table3[[#This Row],[change]])</f>
        <v>61.727312126647305</v>
      </c>
      <c r="K1795" s="10">
        <f ca="1">ABS(Table3[[#This Row],[$1,000]]-H1794)</f>
        <v>9.1436096917552732</v>
      </c>
      <c r="N1795" s="10"/>
      <c r="R1795" s="7">
        <f t="shared" ca="1" si="239"/>
        <v>0</v>
      </c>
      <c r="S1795" s="7">
        <f t="shared" ca="1" si="240"/>
        <v>803.68825882061356</v>
      </c>
      <c r="T1795" s="7">
        <f t="shared" ca="1" si="241"/>
        <v>0</v>
      </c>
      <c r="U1795" s="7">
        <f t="shared" ca="1" si="242"/>
        <v>803.68825882061356</v>
      </c>
    </row>
    <row r="1796" spans="1:21" x14ac:dyDescent="0.35">
      <c r="A1796" s="6">
        <v>1795</v>
      </c>
      <c r="B1796" s="10">
        <f t="shared" ca="1" si="235"/>
        <v>12.72136418689416</v>
      </c>
      <c r="C1796" s="8">
        <f ca="1">C1795+B1796+(RAND!F1796/10*CHOOSE(RANDBETWEEN(1,6),"-5","5.1","7.05","-7", "2", "-2.1")*RAND())+(Table5[[#This Row],[Column6]]/50*CHOOSE(RANDBETWEEN(1,2),"-2","2.01"))</f>
        <v>89.87767950726321</v>
      </c>
      <c r="D1796" s="8">
        <f ca="1">D1795+B1796+(Table3[[#This Row],[$1,000.005]]-C1795)/100*RAND()</f>
        <v>816.22336605569967</v>
      </c>
      <c r="E1796" s="10">
        <f t="shared" ca="1" si="236"/>
        <v>1917.998191365914</v>
      </c>
      <c r="F1796" s="10">
        <f t="shared" ca="1" si="237"/>
        <v>99.453220368968715</v>
      </c>
      <c r="G1796" s="10">
        <f t="shared" ca="1" si="238"/>
        <v>895.00400000000002</v>
      </c>
      <c r="H1796" s="8">
        <f ca="1">H1795+CHOOSE(RANDBETWEEN(1,4),"-.9","1",".45","-.4")*RAND()*10+((Table3[[#This Row],[change]]*0.25)*RAND()+((Table3[[#This Row],[$1,000.005]]-C1795)*RAND()/100))</f>
        <v>1533.589355393038</v>
      </c>
      <c r="I1796" s="10">
        <f ca="1">ABS(Table3[[#This Row],[$1,000.005]]-C1795)</f>
        <v>46.514857602598013</v>
      </c>
      <c r="J1796" s="10">
        <f ca="1">ABS(Table3[[#This Row],[change]])</f>
        <v>12.72136418689416</v>
      </c>
      <c r="K1796" s="10">
        <f ca="1">ABS(Table3[[#This Row],[$1,000]]-H1795)</f>
        <v>2.7226051928726065</v>
      </c>
      <c r="N1796" s="10"/>
      <c r="R1796" s="7">
        <f t="shared" ca="1" si="239"/>
        <v>0</v>
      </c>
      <c r="S1796" s="7">
        <f t="shared" ca="1" si="240"/>
        <v>816.22336605569967</v>
      </c>
      <c r="T1796" s="7">
        <f t="shared" ca="1" si="241"/>
        <v>0</v>
      </c>
      <c r="U1796" s="7">
        <f t="shared" ca="1" si="242"/>
        <v>816.22336605569967</v>
      </c>
    </row>
    <row r="1797" spans="1:21" x14ac:dyDescent="0.35">
      <c r="A1797" s="6">
        <v>1796</v>
      </c>
      <c r="B1797" s="10">
        <f t="shared" ca="1" si="235"/>
        <v>19.807851288289378</v>
      </c>
      <c r="C1797" s="8">
        <f ca="1">C1796+B1797+(RAND!F1797/10*CHOOSE(RANDBETWEEN(1,6),"-5","5.1","7.05","-7", "2", "-2.1")*RAND())+(Table5[[#This Row],[Column6]]/50*CHOOSE(RANDBETWEEN(1,2),"-2","2.01"))</f>
        <v>125.7225880947407</v>
      </c>
      <c r="D1797" s="8">
        <f ca="1">D1796+B1797+(Table3[[#This Row],[$1,000.005]]-C1796)/100*RAND()</f>
        <v>836.28734820008674</v>
      </c>
      <c r="E1797" s="10">
        <f t="shared" ca="1" si="236"/>
        <v>1918.1081525571274</v>
      </c>
      <c r="F1797" s="10">
        <f t="shared" ca="1" si="237"/>
        <v>99.30843097929214</v>
      </c>
      <c r="G1797" s="10">
        <f t="shared" ca="1" si="238"/>
        <v>896.00400000000002</v>
      </c>
      <c r="H1797" s="8">
        <f ca="1">H1796+CHOOSE(RANDBETWEEN(1,4),"-.9","1",".45","-.4")*RAND()*10+((Table3[[#This Row],[change]]*0.25)*RAND()+((Table3[[#This Row],[$1,000.005]]-C1796)*RAND()/100))</f>
        <v>1539.3081032949342</v>
      </c>
      <c r="I1797" s="10">
        <f ca="1">ABS(Table3[[#This Row],[$1,000.005]]-C1796)</f>
        <v>35.844908587477491</v>
      </c>
      <c r="J1797" s="10">
        <f ca="1">ABS(Table3[[#This Row],[change]])</f>
        <v>19.807851288289378</v>
      </c>
      <c r="K1797" s="10">
        <f ca="1">ABS(Table3[[#This Row],[$1,000]]-H1796)</f>
        <v>5.7187479018962222</v>
      </c>
      <c r="N1797" s="10"/>
      <c r="R1797" s="7">
        <f t="shared" ca="1" si="239"/>
        <v>0</v>
      </c>
      <c r="S1797" s="7">
        <f t="shared" ca="1" si="240"/>
        <v>836.28734820008674</v>
      </c>
      <c r="T1797" s="7">
        <f t="shared" ca="1" si="241"/>
        <v>0</v>
      </c>
      <c r="U1797" s="7">
        <f t="shared" ca="1" si="242"/>
        <v>836.28734820008674</v>
      </c>
    </row>
    <row r="1798" spans="1:21" x14ac:dyDescent="0.35">
      <c r="A1798" s="6">
        <v>1797</v>
      </c>
      <c r="B1798" s="10">
        <f t="shared" ca="1" si="235"/>
        <v>-0.77310656569080738</v>
      </c>
      <c r="C1798" s="8">
        <f ca="1">C1797+B1798+(RAND!F1798/10*CHOOSE(RANDBETWEEN(1,6),"-5","5.1","7.05","-7", "2", "-2.1")*RAND())+(Table5[[#This Row],[Column6]]/50*CHOOSE(RANDBETWEEN(1,2),"-2","2.01"))</f>
        <v>126.48527847013116</v>
      </c>
      <c r="D1798" s="8">
        <f ca="1">D1797+B1798+(Table3[[#This Row],[$1,000.005]]-C1797)/100*RAND()</f>
        <v>835.51506428681728</v>
      </c>
      <c r="E1798" s="10">
        <f t="shared" ca="1" si="236"/>
        <v>1918.131230957858</v>
      </c>
      <c r="F1798" s="10">
        <f t="shared" ca="1" si="237"/>
        <v>98.403867090180384</v>
      </c>
      <c r="G1798" s="10">
        <f t="shared" ca="1" si="238"/>
        <v>897.00400000000002</v>
      </c>
      <c r="H1798" s="8">
        <f ca="1">H1797+CHOOSE(RANDBETWEEN(1,4),"-.9","1",".45","-.4")*RAND()*10+((Table3[[#This Row],[change]]*0.25)*RAND()+((Table3[[#This Row],[$1,000.005]]-C1797)*RAND()/100))</f>
        <v>1530.7180467376106</v>
      </c>
      <c r="I1798" s="10">
        <f ca="1">ABS(Table3[[#This Row],[$1,000.005]]-C1797)</f>
        <v>0.7626903753904628</v>
      </c>
      <c r="J1798" s="10">
        <f ca="1">ABS(Table3[[#This Row],[change]])</f>
        <v>0.77310656569080738</v>
      </c>
      <c r="K1798" s="10">
        <f ca="1">ABS(Table3[[#This Row],[$1,000]]-H1797)</f>
        <v>8.5900565573235781</v>
      </c>
      <c r="N1798" s="10"/>
      <c r="R1798" s="7">
        <f t="shared" ca="1" si="239"/>
        <v>0</v>
      </c>
      <c r="S1798" s="7">
        <f t="shared" ca="1" si="240"/>
        <v>835.51506428681728</v>
      </c>
      <c r="T1798" s="7">
        <f t="shared" ca="1" si="241"/>
        <v>0</v>
      </c>
      <c r="U1798" s="7">
        <f t="shared" ca="1" si="242"/>
        <v>835.51506428681728</v>
      </c>
    </row>
    <row r="1799" spans="1:21" x14ac:dyDescent="0.35">
      <c r="A1799" s="6">
        <v>1798</v>
      </c>
      <c r="B1799" s="10">
        <f t="shared" ca="1" si="235"/>
        <v>-8.3605476364005398</v>
      </c>
      <c r="C1799" s="8">
        <f ca="1">C1798+B1799+(RAND!F1799/10*CHOOSE(RANDBETWEEN(1,6),"-5","5.1","7.05","-7", "2", "-2.1")*RAND())+(Table5[[#This Row],[Column6]]/50*CHOOSE(RANDBETWEEN(1,2),"-2","2.01"))</f>
        <v>90.178741533696069</v>
      </c>
      <c r="D1799" s="8">
        <f ca="1">D1798+B1799+(Table3[[#This Row],[$1,000.005]]-C1798)/100*RAND()</f>
        <v>826.90486895680647</v>
      </c>
      <c r="E1799" s="10">
        <f t="shared" ca="1" si="236"/>
        <v>1918.7704492307607</v>
      </c>
      <c r="F1799" s="10">
        <f t="shared" ca="1" si="237"/>
        <v>98.385780117410789</v>
      </c>
      <c r="G1799" s="10">
        <f t="shared" ca="1" si="238"/>
        <v>898.00400000000002</v>
      </c>
      <c r="H1799" s="8">
        <f ca="1">H1798+CHOOSE(RANDBETWEEN(1,4),"-.9","1",".45","-.4")*RAND()*10+((Table3[[#This Row],[change]]*0.25)*RAND()+((Table3[[#This Row],[$1,000.005]]-C1798)*RAND()/100))</f>
        <v>1521.8373691088364</v>
      </c>
      <c r="I1799" s="10">
        <f ca="1">ABS(Table3[[#This Row],[$1,000.005]]-C1798)</f>
        <v>36.306536936435094</v>
      </c>
      <c r="J1799" s="10">
        <f ca="1">ABS(Table3[[#This Row],[change]])</f>
        <v>8.3605476364005398</v>
      </c>
      <c r="K1799" s="10">
        <f ca="1">ABS(Table3[[#This Row],[$1,000]]-H1798)</f>
        <v>8.880677628774265</v>
      </c>
      <c r="N1799" s="10"/>
      <c r="R1799" s="7">
        <f t="shared" ca="1" si="239"/>
        <v>0</v>
      </c>
      <c r="S1799" s="7">
        <f t="shared" ca="1" si="240"/>
        <v>826.90486895680647</v>
      </c>
      <c r="T1799" s="7">
        <f t="shared" ca="1" si="241"/>
        <v>0</v>
      </c>
      <c r="U1799" s="7">
        <f t="shared" ca="1" si="242"/>
        <v>826.90486895680647</v>
      </c>
    </row>
    <row r="1800" spans="1:21" x14ac:dyDescent="0.35">
      <c r="A1800" s="6">
        <v>1799</v>
      </c>
      <c r="B1800" s="10">
        <f t="shared" ca="1" si="235"/>
        <v>-9.0522566054290737E-2</v>
      </c>
      <c r="C1800" s="8">
        <f ca="1">C1799+B1800+(RAND!F1800/10*CHOOSE(RANDBETWEEN(1,6),"-5","5.1","7.05","-7", "2", "-2.1")*RAND())+(Table5[[#This Row],[Column6]]/50*CHOOSE(RANDBETWEEN(1,2),"-2","2.01"))</f>
        <v>179.27753398678945</v>
      </c>
      <c r="D1800" s="8">
        <f ca="1">D1799+B1800+(Table3[[#This Row],[$1,000.005]]-C1799)/100*RAND()</f>
        <v>827.0108420282827</v>
      </c>
      <c r="E1800" s="10">
        <f t="shared" ca="1" si="236"/>
        <v>1919.0217726512797</v>
      </c>
      <c r="F1800" s="10">
        <f t="shared" ca="1" si="237"/>
        <v>97.827795753684697</v>
      </c>
      <c r="G1800" s="10">
        <f t="shared" ca="1" si="238"/>
        <v>897.00400000000002</v>
      </c>
      <c r="H1800" s="8">
        <f ca="1">H1799+CHOOSE(RANDBETWEEN(1,4),"-.9","1",".45","-.4")*RAND()*10+((Table3[[#This Row],[change]]*0.25)*RAND()+((Table3[[#This Row],[$1,000.005]]-C1799)*RAND()/100))</f>
        <v>1514.1567537882279</v>
      </c>
      <c r="I1800" s="10">
        <f ca="1">ABS(Table3[[#This Row],[$1,000.005]]-C1799)</f>
        <v>89.098792453093381</v>
      </c>
      <c r="J1800" s="10">
        <f ca="1">ABS(Table3[[#This Row],[change]])</f>
        <v>9.0522566054290737E-2</v>
      </c>
      <c r="K1800" s="10">
        <f ca="1">ABS(Table3[[#This Row],[$1,000]]-H1799)</f>
        <v>7.6806153206084673</v>
      </c>
      <c r="N1800" s="10"/>
      <c r="R1800" s="7">
        <f t="shared" ca="1" si="239"/>
        <v>0</v>
      </c>
      <c r="S1800" s="7">
        <f t="shared" ca="1" si="240"/>
        <v>827.0108420282827</v>
      </c>
      <c r="T1800" s="7">
        <f t="shared" ca="1" si="241"/>
        <v>0</v>
      </c>
      <c r="U1800" s="7">
        <f t="shared" ca="1" si="242"/>
        <v>827.0108420282827</v>
      </c>
    </row>
    <row r="1801" spans="1:21" x14ac:dyDescent="0.35">
      <c r="A1801" s="6">
        <v>1800</v>
      </c>
      <c r="B1801" s="10">
        <f t="shared" ca="1" si="235"/>
        <v>-4.7766110248122757</v>
      </c>
      <c r="C1801" s="8">
        <f ca="1">C1800+B1801+(RAND!F1801/10*CHOOSE(RANDBETWEEN(1,6),"-5","5.1","7.05","-7", "2", "-2.1")*RAND())+(Table5[[#This Row],[Column6]]/50*CHOOSE(RANDBETWEEN(1,2),"-2","2.01"))</f>
        <v>173.92469235151995</v>
      </c>
      <c r="D1801" s="8">
        <f ca="1">D1800+B1801+(Table3[[#This Row],[$1,000.005]]-C1800)/100*RAND()</f>
        <v>822.20571318284897</v>
      </c>
      <c r="E1801" s="10">
        <f t="shared" ca="1" si="236"/>
        <v>1919.5593971150345</v>
      </c>
      <c r="F1801" s="10">
        <f t="shared" ca="1" si="237"/>
        <v>97.157624414805611</v>
      </c>
      <c r="G1801" s="10">
        <f t="shared" ca="1" si="238"/>
        <v>896.00400000000002</v>
      </c>
      <c r="H1801" s="8">
        <f ca="1">H1800+CHOOSE(RANDBETWEEN(1,4),"-.9","1",".45","-.4")*RAND()*10+((Table3[[#This Row],[change]]*0.25)*RAND()+((Table3[[#This Row],[$1,000.005]]-C1800)*RAND()/100))</f>
        <v>1509.818889848666</v>
      </c>
      <c r="I1801" s="10">
        <f ca="1">ABS(Table3[[#This Row],[$1,000.005]]-C1800)</f>
        <v>5.352841635269499</v>
      </c>
      <c r="J1801" s="10">
        <f ca="1">ABS(Table3[[#This Row],[change]])</f>
        <v>4.7766110248122757</v>
      </c>
      <c r="K1801" s="10">
        <f ca="1">ABS(Table3[[#This Row],[$1,000]]-H1800)</f>
        <v>4.3378639395618848</v>
      </c>
      <c r="N1801" s="10"/>
      <c r="R1801" s="7">
        <f t="shared" ca="1" si="239"/>
        <v>0</v>
      </c>
      <c r="S1801" s="7">
        <f t="shared" ca="1" si="240"/>
        <v>822.20571318284897</v>
      </c>
      <c r="T1801" s="7">
        <f t="shared" ca="1" si="241"/>
        <v>0</v>
      </c>
      <c r="U1801" s="7">
        <f t="shared" ca="1" si="242"/>
        <v>822.20571318284897</v>
      </c>
    </row>
    <row r="1802" spans="1:21" x14ac:dyDescent="0.35">
      <c r="A1802" s="6">
        <v>1801</v>
      </c>
      <c r="B1802" s="10">
        <f t="shared" ca="1" si="235"/>
        <v>-19.597391224018661</v>
      </c>
      <c r="C1802" s="8">
        <f ca="1">C1801+B1802+(RAND!F1802/10*CHOOSE(RANDBETWEEN(1,6),"-5","5.1","7.05","-7", "2", "-2.1")*RAND())+(Table5[[#This Row],[Column6]]/50*CHOOSE(RANDBETWEEN(1,2),"-2","2.01"))</f>
        <v>110.78415186893299</v>
      </c>
      <c r="D1802" s="8">
        <f ca="1">D1801+B1802+(Table3[[#This Row],[$1,000.005]]-C1801)/100*RAND()</f>
        <v>802.14469146866884</v>
      </c>
      <c r="E1802" s="10">
        <f t="shared" ca="1" si="236"/>
        <v>1920.4218588004621</v>
      </c>
      <c r="F1802" s="10">
        <f t="shared" ca="1" si="237"/>
        <v>96.990572964909731</v>
      </c>
      <c r="G1802" s="10">
        <f t="shared" ca="1" si="238"/>
        <v>897.00400000000002</v>
      </c>
      <c r="H1802" s="8">
        <f ca="1">H1801+CHOOSE(RANDBETWEEN(1,4),"-.9","1",".45","-.4")*RAND()*10+((Table3[[#This Row],[change]]*0.25)*RAND()+((Table3[[#This Row],[$1,000.005]]-C1801)*RAND()/100))</f>
        <v>1505.1475828143059</v>
      </c>
      <c r="I1802" s="10">
        <f ca="1">ABS(Table3[[#This Row],[$1,000.005]]-C1801)</f>
        <v>63.140540482586957</v>
      </c>
      <c r="J1802" s="10">
        <f ca="1">ABS(Table3[[#This Row],[change]])</f>
        <v>19.597391224018661</v>
      </c>
      <c r="K1802" s="10">
        <f ca="1">ABS(Table3[[#This Row],[$1,000]]-H1801)</f>
        <v>4.6713070343600975</v>
      </c>
      <c r="N1802" s="10"/>
      <c r="R1802" s="7">
        <f t="shared" ca="1" si="239"/>
        <v>0</v>
      </c>
      <c r="S1802" s="7">
        <f t="shared" ca="1" si="240"/>
        <v>802.14469146866884</v>
      </c>
      <c r="T1802" s="7">
        <f t="shared" ca="1" si="241"/>
        <v>0</v>
      </c>
      <c r="U1802" s="7">
        <f t="shared" ca="1" si="242"/>
        <v>802.14469146866884</v>
      </c>
    </row>
    <row r="1803" spans="1:21" x14ac:dyDescent="0.35">
      <c r="A1803" s="6">
        <v>1802</v>
      </c>
      <c r="B1803" s="10">
        <f t="shared" ca="1" si="235"/>
        <v>7.8370382123860436</v>
      </c>
      <c r="C1803" s="8">
        <f ca="1">C1802+B1803+(RAND!F1803/10*CHOOSE(RANDBETWEEN(1,6),"-5","5.1","7.05","-7", "2", "-2.1")*RAND())+(Table5[[#This Row],[Column6]]/50*CHOOSE(RANDBETWEEN(1,2),"-2","2.01"))</f>
        <v>191.67980291697179</v>
      </c>
      <c r="D1803" s="8">
        <f ca="1">D1802+B1803+(Table3[[#This Row],[$1,000.005]]-C1802)/100*RAND()</f>
        <v>810.0001744278569</v>
      </c>
      <c r="E1803" s="10">
        <f t="shared" ca="1" si="236"/>
        <v>1920.5178151314399</v>
      </c>
      <c r="F1803" s="10">
        <f t="shared" ca="1" si="237"/>
        <v>96.02213788213966</v>
      </c>
      <c r="G1803" s="10">
        <f t="shared" ca="1" si="238"/>
        <v>898.00400000000002</v>
      </c>
      <c r="H1803" s="8">
        <f ca="1">H1802+CHOOSE(RANDBETWEEN(1,4),"-.9","1",".45","-.4")*RAND()*10+((Table3[[#This Row],[change]]*0.25)*RAND()+((Table3[[#This Row],[$1,000.005]]-C1802)*RAND()/100))</f>
        <v>1505.8525868524212</v>
      </c>
      <c r="I1803" s="10">
        <f ca="1">ABS(Table3[[#This Row],[$1,000.005]]-C1802)</f>
        <v>80.8956510480388</v>
      </c>
      <c r="J1803" s="10">
        <f ca="1">ABS(Table3[[#This Row],[change]])</f>
        <v>7.8370382123860436</v>
      </c>
      <c r="K1803" s="10">
        <f ca="1">ABS(Table3[[#This Row],[$1,000]]-H1802)</f>
        <v>0.70500403811524848</v>
      </c>
      <c r="N1803" s="10"/>
      <c r="R1803" s="7">
        <f t="shared" ca="1" si="239"/>
        <v>0</v>
      </c>
      <c r="S1803" s="7">
        <f t="shared" ca="1" si="240"/>
        <v>810.0001744278569</v>
      </c>
      <c r="T1803" s="7">
        <f t="shared" ca="1" si="241"/>
        <v>0</v>
      </c>
      <c r="U1803" s="7">
        <f t="shared" ca="1" si="242"/>
        <v>810.0001744278569</v>
      </c>
    </row>
    <row r="1804" spans="1:21" x14ac:dyDescent="0.35">
      <c r="A1804" s="6">
        <v>1803</v>
      </c>
      <c r="B1804" s="10">
        <f t="shared" ca="1" si="235"/>
        <v>-17.14392144711536</v>
      </c>
      <c r="C1804" s="8">
        <f ca="1">C1803+B1804+(RAND!F1804/10*CHOOSE(RANDBETWEEN(1,6),"-5","5.1","7.05","-7", "2", "-2.1")*RAND())+(Table5[[#This Row],[Column6]]/50*CHOOSE(RANDBETWEEN(1,2),"-2","2.01"))</f>
        <v>207.67465796217166</v>
      </c>
      <c r="D1804" s="8">
        <f ca="1">D1803+B1804+(Table3[[#This Row],[$1,000.005]]-C1803)/100*RAND()</f>
        <v>792.96174395862397</v>
      </c>
      <c r="E1804" s="10">
        <f t="shared" ca="1" si="236"/>
        <v>1920.8994481288298</v>
      </c>
      <c r="F1804" s="10">
        <f t="shared" ca="1" si="237"/>
        <v>95.179629197456208</v>
      </c>
      <c r="G1804" s="10">
        <f t="shared" ca="1" si="238"/>
        <v>899.00400000000002</v>
      </c>
      <c r="H1804" s="8">
        <f ca="1">H1803+CHOOSE(RANDBETWEEN(1,4),"-.9","1",".45","-.4")*RAND()*10+((Table3[[#This Row],[change]]*0.25)*RAND()+((Table3[[#This Row],[$1,000.005]]-C1803)*RAND()/100))</f>
        <v>1504.0144995986457</v>
      </c>
      <c r="I1804" s="10">
        <f ca="1">ABS(Table3[[#This Row],[$1,000.005]]-C1803)</f>
        <v>15.99485504519987</v>
      </c>
      <c r="J1804" s="10">
        <f ca="1">ABS(Table3[[#This Row],[change]])</f>
        <v>17.14392144711536</v>
      </c>
      <c r="K1804" s="10">
        <f ca="1">ABS(Table3[[#This Row],[$1,000]]-H1803)</f>
        <v>1.838087253775484</v>
      </c>
      <c r="N1804" s="10"/>
      <c r="R1804" s="7">
        <f t="shared" ca="1" si="239"/>
        <v>0</v>
      </c>
      <c r="S1804" s="7">
        <f t="shared" ca="1" si="240"/>
        <v>792.96174395862397</v>
      </c>
      <c r="T1804" s="7">
        <f t="shared" ca="1" si="241"/>
        <v>0</v>
      </c>
      <c r="U1804" s="7">
        <f t="shared" ca="1" si="242"/>
        <v>792.96174395862397</v>
      </c>
    </row>
    <row r="1805" spans="1:21" x14ac:dyDescent="0.35">
      <c r="A1805" s="6">
        <v>1804</v>
      </c>
      <c r="B1805" s="10">
        <f t="shared" ca="1" si="235"/>
        <v>20.110857513110389</v>
      </c>
      <c r="C1805" s="8">
        <f ca="1">C1804+B1805+(RAND!F1805/10*CHOOSE(RANDBETWEEN(1,6),"-5","5.1","7.05","-7", "2", "-2.1")*RAND())+(Table5[[#This Row],[Column6]]/50*CHOOSE(RANDBETWEEN(1,2),"-2","2.01"))</f>
        <v>169.63227507639709</v>
      </c>
      <c r="D1805" s="8">
        <f ca="1">D1804+B1805+(Table3[[#This Row],[$1,000.005]]-C1804)/100*RAND()</f>
        <v>812.75831799848652</v>
      </c>
      <c r="E1805" s="10">
        <f t="shared" ca="1" si="236"/>
        <v>1921.5831742418684</v>
      </c>
      <c r="F1805" s="10">
        <f t="shared" ca="1" si="237"/>
        <v>94.361522733137917</v>
      </c>
      <c r="G1805" s="10">
        <f t="shared" ca="1" si="238"/>
        <v>898.00400000000002</v>
      </c>
      <c r="H1805" s="8">
        <f ca="1">H1804+CHOOSE(RANDBETWEEN(1,4),"-.9","1",".45","-.4")*RAND()*10+((Table3[[#This Row],[change]]*0.25)*RAND()+((Table3[[#This Row],[$1,000.005]]-C1804)*RAND()/100))</f>
        <v>1501.4000798698398</v>
      </c>
      <c r="I1805" s="10">
        <f ca="1">ABS(Table3[[#This Row],[$1,000.005]]-C1804)</f>
        <v>38.042382885774572</v>
      </c>
      <c r="J1805" s="10">
        <f ca="1">ABS(Table3[[#This Row],[change]])</f>
        <v>20.110857513110389</v>
      </c>
      <c r="K1805" s="10">
        <f ca="1">ABS(Table3[[#This Row],[$1,000]]-H1804)</f>
        <v>2.6144197288058422</v>
      </c>
      <c r="N1805" s="10"/>
      <c r="R1805" s="7">
        <f t="shared" ca="1" si="239"/>
        <v>0</v>
      </c>
      <c r="S1805" s="7">
        <f t="shared" ca="1" si="240"/>
        <v>812.75831799848652</v>
      </c>
      <c r="T1805" s="7">
        <f t="shared" ca="1" si="241"/>
        <v>0</v>
      </c>
      <c r="U1805" s="7">
        <f t="shared" ca="1" si="242"/>
        <v>812.75831799848652</v>
      </c>
    </row>
    <row r="1806" spans="1:21" x14ac:dyDescent="0.35">
      <c r="A1806" s="6">
        <v>1805</v>
      </c>
      <c r="B1806" s="10">
        <f t="shared" ca="1" si="235"/>
        <v>23.72346472958446</v>
      </c>
      <c r="C1806" s="8">
        <f ca="1">C1805+B1806+(RAND!F1806/10*CHOOSE(RANDBETWEEN(1,6),"-5","5.1","7.05","-7", "2", "-2.1")*RAND())+(Table5[[#This Row],[Column6]]/50*CHOOSE(RANDBETWEEN(1,2),"-2","2.01"))</f>
        <v>203.1711202760369</v>
      </c>
      <c r="D1806" s="8">
        <f ca="1">D1805+B1806+(Table3[[#This Row],[$1,000.005]]-C1805)/100*RAND()</f>
        <v>836.65603716933492</v>
      </c>
      <c r="E1806" s="10">
        <f t="shared" ca="1" si="236"/>
        <v>1922.5589023200323</v>
      </c>
      <c r="F1806" s="10">
        <f t="shared" ca="1" si="237"/>
        <v>93.989285111605341</v>
      </c>
      <c r="G1806" s="10">
        <f t="shared" ca="1" si="238"/>
        <v>899.00400000000002</v>
      </c>
      <c r="H1806" s="8">
        <f ca="1">H1805+CHOOSE(RANDBETWEEN(1,4),"-.9","1",".45","-.4")*RAND()*10+((Table3[[#This Row],[change]]*0.25)*RAND()+((Table3[[#This Row],[$1,000.005]]-C1805)*RAND()/100))</f>
        <v>1508.2100898143383</v>
      </c>
      <c r="I1806" s="10">
        <f ca="1">ABS(Table3[[#This Row],[$1,000.005]]-C1805)</f>
        <v>33.538845199639809</v>
      </c>
      <c r="J1806" s="10">
        <f ca="1">ABS(Table3[[#This Row],[change]])</f>
        <v>23.72346472958446</v>
      </c>
      <c r="K1806" s="10">
        <f ca="1">ABS(Table3[[#This Row],[$1,000]]-H1805)</f>
        <v>6.8100099444984608</v>
      </c>
      <c r="N1806" s="10"/>
      <c r="R1806" s="7">
        <f t="shared" ca="1" si="239"/>
        <v>0</v>
      </c>
      <c r="S1806" s="7">
        <f t="shared" ca="1" si="240"/>
        <v>836.65603716933492</v>
      </c>
      <c r="T1806" s="7">
        <f t="shared" ca="1" si="241"/>
        <v>0</v>
      </c>
      <c r="U1806" s="7">
        <f t="shared" ca="1" si="242"/>
        <v>836.65603716933492</v>
      </c>
    </row>
    <row r="1807" spans="1:21" x14ac:dyDescent="0.35">
      <c r="A1807" s="6">
        <v>1806</v>
      </c>
      <c r="B1807" s="10">
        <f t="shared" ca="1" si="235"/>
        <v>-8.8363846895803544</v>
      </c>
      <c r="C1807" s="8">
        <f ca="1">C1806+B1807+(RAND!F1807/10*CHOOSE(RANDBETWEEN(1,6),"-5","5.1","7.05","-7", "2", "-2.1")*RAND())+(Table5[[#This Row],[Column6]]/50*CHOOSE(RANDBETWEEN(1,2),"-2","2.01"))</f>
        <v>190.34634788237278</v>
      </c>
      <c r="D1807" s="8">
        <f ca="1">D1806+B1807+(Table3[[#This Row],[$1,000.005]]-C1806)/100*RAND()</f>
        <v>827.71406129636091</v>
      </c>
      <c r="E1807" s="10">
        <f t="shared" ca="1" si="236"/>
        <v>1922.9358531784123</v>
      </c>
      <c r="F1807" s="10">
        <f t="shared" ca="1" si="237"/>
        <v>93.846631789651653</v>
      </c>
      <c r="G1807" s="10">
        <f t="shared" ca="1" si="238"/>
        <v>900.00400000000002</v>
      </c>
      <c r="H1807" s="8">
        <f ca="1">H1806+CHOOSE(RANDBETWEEN(1,4),"-.9","1",".45","-.4")*RAND()*10+((Table3[[#This Row],[change]]*0.25)*RAND()+((Table3[[#This Row],[$1,000.005]]-C1806)*RAND()/100))</f>
        <v>1503.6331599904036</v>
      </c>
      <c r="I1807" s="10">
        <f ca="1">ABS(Table3[[#This Row],[$1,000.005]]-C1806)</f>
        <v>12.824772393664119</v>
      </c>
      <c r="J1807" s="10">
        <f ca="1">ABS(Table3[[#This Row],[change]])</f>
        <v>8.8363846895803544</v>
      </c>
      <c r="K1807" s="10">
        <f ca="1">ABS(Table3[[#This Row],[$1,000]]-H1806)</f>
        <v>4.5769298239347336</v>
      </c>
      <c r="N1807" s="10"/>
      <c r="R1807" s="7">
        <f t="shared" ca="1" si="239"/>
        <v>0</v>
      </c>
      <c r="S1807" s="7">
        <f t="shared" ca="1" si="240"/>
        <v>827.71406129636091</v>
      </c>
      <c r="T1807" s="7">
        <f t="shared" ca="1" si="241"/>
        <v>0</v>
      </c>
      <c r="U1807" s="7">
        <f t="shared" ca="1" si="242"/>
        <v>827.71406129636091</v>
      </c>
    </row>
    <row r="1808" spans="1:21" x14ac:dyDescent="0.35">
      <c r="A1808" s="6">
        <v>1807</v>
      </c>
      <c r="B1808" s="10">
        <f t="shared" ca="1" si="235"/>
        <v>-1.8006722800641708</v>
      </c>
      <c r="C1808" s="8">
        <f ca="1">C1807+B1808+(RAND!F1808/10*CHOOSE(RANDBETWEEN(1,6),"-5","5.1","7.05","-7", "2", "-2.1")*RAND())+(Table5[[#This Row],[Column6]]/50*CHOOSE(RANDBETWEEN(1,2),"-2","2.01"))</f>
        <v>113.93808257984448</v>
      </c>
      <c r="D1808" s="8">
        <f ca="1">D1807+B1808+(Table3[[#This Row],[$1,000.005]]-C1807)/100*RAND()</f>
        <v>825.51593909159567</v>
      </c>
      <c r="E1808" s="10">
        <f t="shared" ca="1" si="236"/>
        <v>1923.4496168548455</v>
      </c>
      <c r="F1808" s="10">
        <f t="shared" ca="1" si="237"/>
        <v>93.503720737094525</v>
      </c>
      <c r="G1808" s="10">
        <f t="shared" ca="1" si="238"/>
        <v>899.00400000000002</v>
      </c>
      <c r="H1808" s="8">
        <f ca="1">H1807+CHOOSE(RANDBETWEEN(1,4),"-.9","1",".45","-.4")*RAND()*10+((Table3[[#This Row],[change]]*0.25)*RAND()+((Table3[[#This Row],[$1,000.005]]-C1807)*RAND()/100))</f>
        <v>1507.9497881634111</v>
      </c>
      <c r="I1808" s="10">
        <f ca="1">ABS(Table3[[#This Row],[$1,000.005]]-C1807)</f>
        <v>76.408265302528307</v>
      </c>
      <c r="J1808" s="10">
        <f ca="1">ABS(Table3[[#This Row],[change]])</f>
        <v>1.8006722800641708</v>
      </c>
      <c r="K1808" s="10">
        <f ca="1">ABS(Table3[[#This Row],[$1,000]]-H1807)</f>
        <v>4.3166281730075298</v>
      </c>
      <c r="N1808" s="10"/>
      <c r="R1808" s="7">
        <f t="shared" ca="1" si="239"/>
        <v>0</v>
      </c>
      <c r="S1808" s="7">
        <f t="shared" ca="1" si="240"/>
        <v>825.51593909159567</v>
      </c>
      <c r="T1808" s="7">
        <f t="shared" ca="1" si="241"/>
        <v>0</v>
      </c>
      <c r="U1808" s="7">
        <f t="shared" ca="1" si="242"/>
        <v>825.51593909159567</v>
      </c>
    </row>
    <row r="1809" spans="1:21" x14ac:dyDescent="0.35">
      <c r="A1809" s="6">
        <v>1808</v>
      </c>
      <c r="B1809" s="10">
        <f t="shared" ca="1" si="235"/>
        <v>-38.363949906951575</v>
      </c>
      <c r="C1809" s="8">
        <f ca="1">C1808+B1809+(RAND!F1809/10*CHOOSE(RANDBETWEEN(1,6),"-5","5.1","7.05","-7", "2", "-2.1")*RAND())+(Table5[[#This Row],[Column6]]/50*CHOOSE(RANDBETWEEN(1,2),"-2","2.01"))</f>
        <v>15.644828540885328</v>
      </c>
      <c r="D1809" s="8">
        <f ca="1">D1808+B1809+(Table3[[#This Row],[$1,000.005]]-C1808)/100*RAND()</f>
        <v>787.10252504122138</v>
      </c>
      <c r="E1809" s="10">
        <f t="shared" ca="1" si="236"/>
        <v>1924.4255532795503</v>
      </c>
      <c r="F1809" s="10">
        <f t="shared" ca="1" si="237"/>
        <v>93.288493383495407</v>
      </c>
      <c r="G1809" s="10">
        <f t="shared" ca="1" si="238"/>
        <v>900.00400000000002</v>
      </c>
      <c r="H1809" s="8">
        <f ca="1">H1808+CHOOSE(RANDBETWEEN(1,4),"-.9","1",".45","-.4")*RAND()*10+((Table3[[#This Row],[change]]*0.25)*RAND()+((Table3[[#This Row],[$1,000.005]]-C1808)*RAND()/100))</f>
        <v>1502.7315040077631</v>
      </c>
      <c r="I1809" s="10">
        <f ca="1">ABS(Table3[[#This Row],[$1,000.005]]-C1808)</f>
        <v>98.293254038959148</v>
      </c>
      <c r="J1809" s="10">
        <f ca="1">ABS(Table3[[#This Row],[change]])</f>
        <v>38.363949906951575</v>
      </c>
      <c r="K1809" s="10">
        <f ca="1">ABS(Table3[[#This Row],[$1,000]]-H1808)</f>
        <v>5.2182841556480071</v>
      </c>
      <c r="N1809" s="10"/>
      <c r="R1809" s="7">
        <f t="shared" ca="1" si="239"/>
        <v>0</v>
      </c>
      <c r="S1809" s="7">
        <f t="shared" ca="1" si="240"/>
        <v>787.10252504122138</v>
      </c>
      <c r="T1809" s="7">
        <f t="shared" ca="1" si="241"/>
        <v>0</v>
      </c>
      <c r="U1809" s="7">
        <f t="shared" ca="1" si="242"/>
        <v>787.10252504122138</v>
      </c>
    </row>
    <row r="1810" spans="1:21" x14ac:dyDescent="0.35">
      <c r="A1810" s="6">
        <v>1809</v>
      </c>
      <c r="B1810" s="10">
        <f t="shared" ca="1" si="235"/>
        <v>0.39646803825502303</v>
      </c>
      <c r="C1810" s="8">
        <f ca="1">C1809+B1810+(RAND!F1810/10*CHOOSE(RANDBETWEEN(1,6),"-5","5.1","7.05","-7", "2", "-2.1")*RAND())+(Table5[[#This Row],[Column6]]/50*CHOOSE(RANDBETWEEN(1,2),"-2","2.01"))</f>
        <v>43.333766953345055</v>
      </c>
      <c r="D1810" s="8">
        <f ca="1">D1809+B1810+(Table3[[#This Row],[$1,000.005]]-C1809)/100*RAND()</f>
        <v>787.56682111808743</v>
      </c>
      <c r="E1810" s="10">
        <f t="shared" ca="1" si="236"/>
        <v>1925.3781848629249</v>
      </c>
      <c r="F1810" s="10">
        <f t="shared" ca="1" si="237"/>
        <v>92.877850583711265</v>
      </c>
      <c r="G1810" s="10">
        <f t="shared" ca="1" si="238"/>
        <v>899.00400000000002</v>
      </c>
      <c r="H1810" s="8">
        <f ca="1">H1809+CHOOSE(RANDBETWEEN(1,4),"-.9","1",".45","-.4")*RAND()*10+((Table3[[#This Row],[change]]*0.25)*RAND()+((Table3[[#This Row],[$1,000.005]]-C1809)*RAND()/100))</f>
        <v>1499.9788033708946</v>
      </c>
      <c r="I1810" s="10">
        <f ca="1">ABS(Table3[[#This Row],[$1,000.005]]-C1809)</f>
        <v>27.688938412459727</v>
      </c>
      <c r="J1810" s="10">
        <f ca="1">ABS(Table3[[#This Row],[change]])</f>
        <v>0.39646803825502303</v>
      </c>
      <c r="K1810" s="10">
        <f ca="1">ABS(Table3[[#This Row],[$1,000]]-H1809)</f>
        <v>2.7527006368684397</v>
      </c>
      <c r="N1810" s="10"/>
      <c r="R1810" s="7">
        <f t="shared" ca="1" si="239"/>
        <v>0</v>
      </c>
      <c r="S1810" s="7">
        <f t="shared" ca="1" si="240"/>
        <v>787.56682111808743</v>
      </c>
      <c r="T1810" s="7">
        <f t="shared" ca="1" si="241"/>
        <v>0</v>
      </c>
      <c r="U1810" s="7">
        <f t="shared" ca="1" si="242"/>
        <v>787.56682111808743</v>
      </c>
    </row>
    <row r="1811" spans="1:21" x14ac:dyDescent="0.35">
      <c r="A1811" s="6">
        <v>1810</v>
      </c>
      <c r="B1811" s="10">
        <f t="shared" ca="1" si="235"/>
        <v>11.077401347046163</v>
      </c>
      <c r="C1811" s="8">
        <f ca="1">C1810+B1811+(RAND!F1811/10*CHOOSE(RANDBETWEEN(1,6),"-5","5.1","7.05","-7", "2", "-2.1")*RAND())+(Table5[[#This Row],[Column6]]/50*CHOOSE(RANDBETWEEN(1,2),"-2","2.01"))</f>
        <v>32.295921420199917</v>
      </c>
      <c r="D1811" s="8">
        <f ca="1">D1810+B1811+(Table3[[#This Row],[$1,000.005]]-C1810)/100*RAND()</f>
        <v>798.56423145529186</v>
      </c>
      <c r="E1811" s="10">
        <f t="shared" ca="1" si="236"/>
        <v>1925.6724061440868</v>
      </c>
      <c r="F1811" s="10">
        <f t="shared" ca="1" si="237"/>
        <v>92.346788171267605</v>
      </c>
      <c r="G1811" s="10">
        <f t="shared" ca="1" si="238"/>
        <v>898.00400000000002</v>
      </c>
      <c r="H1811" s="8">
        <f ca="1">H1810+CHOOSE(RANDBETWEEN(1,4),"-.9","1",".45","-.4")*RAND()*10+((Table3[[#This Row],[change]]*0.25)*RAND()+((Table3[[#This Row],[$1,000.005]]-C1810)*RAND()/100))</f>
        <v>1510.82226695798</v>
      </c>
      <c r="I1811" s="10">
        <f ca="1">ABS(Table3[[#This Row],[$1,000.005]]-C1810)</f>
        <v>11.037845533145138</v>
      </c>
      <c r="J1811" s="10">
        <f ca="1">ABS(Table3[[#This Row],[change]])</f>
        <v>11.077401347046163</v>
      </c>
      <c r="K1811" s="10">
        <f ca="1">ABS(Table3[[#This Row],[$1,000]]-H1810)</f>
        <v>10.843463587085353</v>
      </c>
      <c r="N1811" s="10"/>
      <c r="R1811" s="7">
        <f t="shared" ca="1" si="239"/>
        <v>0</v>
      </c>
      <c r="S1811" s="7">
        <f t="shared" ca="1" si="240"/>
        <v>798.56423145529186</v>
      </c>
      <c r="T1811" s="7">
        <f t="shared" ca="1" si="241"/>
        <v>0</v>
      </c>
      <c r="U1811" s="7">
        <f t="shared" ca="1" si="242"/>
        <v>798.56423145529186</v>
      </c>
    </row>
    <row r="1812" spans="1:21" x14ac:dyDescent="0.35">
      <c r="A1812" s="6">
        <v>1811</v>
      </c>
      <c r="B1812" s="10">
        <f t="shared" ca="1" si="235"/>
        <v>126.33354126734164</v>
      </c>
      <c r="C1812" s="8">
        <f ca="1">C1811+B1812+(RAND!F1812/10*CHOOSE(RANDBETWEEN(1,6),"-5","5.1","7.05","-7", "2", "-2.1")*RAND())+(Table5[[#This Row],[Column6]]/50*CHOOSE(RANDBETWEEN(1,2),"-2","2.01"))</f>
        <v>187.48520888267836</v>
      </c>
      <c r="D1812" s="8">
        <f ca="1">D1811+B1812+(Table3[[#This Row],[$1,000.005]]-C1811)/100*RAND()</f>
        <v>925.39931721650953</v>
      </c>
      <c r="E1812" s="10">
        <f t="shared" ca="1" si="236"/>
        <v>1925.795256954812</v>
      </c>
      <c r="F1812" s="10">
        <f t="shared" ca="1" si="237"/>
        <v>92.174769887409582</v>
      </c>
      <c r="G1812" s="10">
        <f t="shared" ca="1" si="238"/>
        <v>897.00400000000002</v>
      </c>
      <c r="H1812" s="8">
        <f ca="1">H1811+CHOOSE(RANDBETWEEN(1,4),"-.9","1",".45","-.4")*RAND()*10+((Table3[[#This Row],[change]]*0.25)*RAND()+((Table3[[#This Row],[$1,000.005]]-C1811)*RAND()/100))</f>
        <v>1534.4763898575707</v>
      </c>
      <c r="I1812" s="10">
        <f ca="1">ABS(Table3[[#This Row],[$1,000.005]]-C1811)</f>
        <v>155.18928746247843</v>
      </c>
      <c r="J1812" s="10">
        <f ca="1">ABS(Table3[[#This Row],[change]])</f>
        <v>126.33354126734164</v>
      </c>
      <c r="K1812" s="10">
        <f ca="1">ABS(Table3[[#This Row],[$1,000]]-H1811)</f>
        <v>23.654122899590675</v>
      </c>
      <c r="N1812" s="10"/>
      <c r="R1812" s="7">
        <f t="shared" ca="1" si="239"/>
        <v>0</v>
      </c>
      <c r="S1812" s="7">
        <f t="shared" ca="1" si="240"/>
        <v>925.39931721650953</v>
      </c>
      <c r="T1812" s="7">
        <f t="shared" ca="1" si="241"/>
        <v>0</v>
      </c>
      <c r="U1812" s="7">
        <f t="shared" ca="1" si="242"/>
        <v>925.39931721650953</v>
      </c>
    </row>
    <row r="1813" spans="1:21" x14ac:dyDescent="0.35">
      <c r="A1813" s="6">
        <v>1812</v>
      </c>
      <c r="B1813" s="10">
        <f t="shared" ca="1" si="235"/>
        <v>-6.3978985770145131</v>
      </c>
      <c r="C1813" s="8">
        <f ca="1">C1812+B1813+(RAND!F1813/10*CHOOSE(RANDBETWEEN(1,6),"-5","5.1","7.05","-7", "2", "-2.1")*RAND())+(Table5[[#This Row],[Column6]]/50*CHOOSE(RANDBETWEEN(1,2),"-2","2.01"))</f>
        <v>159.00618288521142</v>
      </c>
      <c r="D1813" s="8">
        <f ca="1">D1812+B1813+(Table3[[#This Row],[$1,000.005]]-C1812)/100*RAND()</f>
        <v>918.81027051222293</v>
      </c>
      <c r="E1813" s="10">
        <f t="shared" ca="1" si="236"/>
        <v>1925.7978236605818</v>
      </c>
      <c r="F1813" s="10">
        <f t="shared" ca="1" si="237"/>
        <v>91.882575923126041</v>
      </c>
      <c r="G1813" s="10">
        <f t="shared" ca="1" si="238"/>
        <v>898.00400000000002</v>
      </c>
      <c r="H1813" s="8">
        <f ca="1">H1812+CHOOSE(RANDBETWEEN(1,4),"-.9","1",".45","-.4")*RAND()*10+((Table3[[#This Row],[change]]*0.25)*RAND()+((Table3[[#This Row],[$1,000.005]]-C1812)*RAND()/100))</f>
        <v>1530.767436572537</v>
      </c>
      <c r="I1813" s="10">
        <f ca="1">ABS(Table3[[#This Row],[$1,000.005]]-C1812)</f>
        <v>28.479025997466948</v>
      </c>
      <c r="J1813" s="10">
        <f ca="1">ABS(Table3[[#This Row],[change]])</f>
        <v>6.3978985770145131</v>
      </c>
      <c r="K1813" s="10">
        <f ca="1">ABS(Table3[[#This Row],[$1,000]]-H1812)</f>
        <v>3.7089532850336582</v>
      </c>
      <c r="N1813" s="10"/>
      <c r="R1813" s="7">
        <f t="shared" ca="1" si="239"/>
        <v>0</v>
      </c>
      <c r="S1813" s="7">
        <f t="shared" ca="1" si="240"/>
        <v>918.81027051222293</v>
      </c>
      <c r="T1813" s="7">
        <f t="shared" ca="1" si="241"/>
        <v>0</v>
      </c>
      <c r="U1813" s="7">
        <f t="shared" ca="1" si="242"/>
        <v>918.81027051222293</v>
      </c>
    </row>
    <row r="1814" spans="1:21" x14ac:dyDescent="0.35">
      <c r="A1814" s="6">
        <v>1813</v>
      </c>
      <c r="B1814" s="10">
        <f t="shared" ca="1" si="235"/>
        <v>-52.144440963023825</v>
      </c>
      <c r="C1814" s="8">
        <f ca="1">C1813+B1814+(RAND!F1814/10*CHOOSE(RANDBETWEEN(1,6),"-5","5.1","7.05","-7", "2", "-2.1")*RAND())+(Table5[[#This Row],[Column6]]/50*CHOOSE(RANDBETWEEN(1,2),"-2","2.01"))</f>
        <v>179.39306975055328</v>
      </c>
      <c r="D1814" s="8">
        <f ca="1">D1813+B1814+(Table3[[#This Row],[$1,000.005]]-C1813)/100*RAND()</f>
        <v>866.73074636176682</v>
      </c>
      <c r="E1814" s="10">
        <f t="shared" ca="1" si="236"/>
        <v>1925.8475292178048</v>
      </c>
      <c r="F1814" s="10">
        <f t="shared" ca="1" si="237"/>
        <v>91.804782339874848</v>
      </c>
      <c r="G1814" s="10">
        <f t="shared" ca="1" si="238"/>
        <v>897.00400000000002</v>
      </c>
      <c r="H1814" s="8">
        <f ca="1">H1813+CHOOSE(RANDBETWEEN(1,4),"-.9","1",".45","-.4")*RAND()*10+((Table3[[#This Row],[change]]*0.25)*RAND()+((Table3[[#This Row],[$1,000.005]]-C1813)*RAND()/100))</f>
        <v>1519.0703482410377</v>
      </c>
      <c r="I1814" s="10">
        <f ca="1">ABS(Table3[[#This Row],[$1,000.005]]-C1813)</f>
        <v>20.386886865341864</v>
      </c>
      <c r="J1814" s="10">
        <f ca="1">ABS(Table3[[#This Row],[change]])</f>
        <v>52.144440963023825</v>
      </c>
      <c r="K1814" s="10">
        <f ca="1">ABS(Table3[[#This Row],[$1,000]]-H1813)</f>
        <v>11.697088331499344</v>
      </c>
      <c r="N1814" s="10"/>
      <c r="R1814" s="7">
        <f t="shared" ca="1" si="239"/>
        <v>0</v>
      </c>
      <c r="S1814" s="7">
        <f t="shared" ca="1" si="240"/>
        <v>866.73074636176682</v>
      </c>
      <c r="T1814" s="7">
        <f t="shared" ca="1" si="241"/>
        <v>0</v>
      </c>
      <c r="U1814" s="7">
        <f t="shared" ca="1" si="242"/>
        <v>866.73074636176682</v>
      </c>
    </row>
    <row r="1815" spans="1:21" x14ac:dyDescent="0.35">
      <c r="A1815" s="6">
        <v>1814</v>
      </c>
      <c r="B1815" s="10">
        <f t="shared" ca="1" si="235"/>
        <v>16.238485626866467</v>
      </c>
      <c r="C1815" s="8">
        <f ca="1">C1814+B1815+(RAND!F1815/10*CHOOSE(RANDBETWEEN(1,6),"-5","5.1","7.05","-7", "2", "-2.1")*RAND())+(Table5[[#This Row],[Column6]]/50*CHOOSE(RANDBETWEEN(1,2),"-2","2.01"))</f>
        <v>218.57107769147322</v>
      </c>
      <c r="D1815" s="8">
        <f ca="1">D1814+B1815+(Table3[[#This Row],[$1,000.005]]-C1814)/100*RAND()</f>
        <v>883.30177172657454</v>
      </c>
      <c r="E1815" s="10">
        <f t="shared" ca="1" si="236"/>
        <v>1926.3728799080689</v>
      </c>
      <c r="F1815" s="10">
        <f t="shared" ca="1" si="237"/>
        <v>90.975941708929</v>
      </c>
      <c r="G1815" s="10">
        <f t="shared" ca="1" si="238"/>
        <v>898.00400000000002</v>
      </c>
      <c r="H1815" s="8">
        <f ca="1">H1814+CHOOSE(RANDBETWEEN(1,4),"-.9","1",".45","-.4")*RAND()*10+((Table3[[#This Row],[change]]*0.25)*RAND()+((Table3[[#This Row],[$1,000.005]]-C1814)*RAND()/100))</f>
        <v>1517.4282897271235</v>
      </c>
      <c r="I1815" s="10">
        <f ca="1">ABS(Table3[[#This Row],[$1,000.005]]-C1814)</f>
        <v>39.17800794091994</v>
      </c>
      <c r="J1815" s="10">
        <f ca="1">ABS(Table3[[#This Row],[change]])</f>
        <v>16.238485626866467</v>
      </c>
      <c r="K1815" s="10">
        <f ca="1">ABS(Table3[[#This Row],[$1,000]]-H1814)</f>
        <v>1.6420585139142077</v>
      </c>
      <c r="N1815" s="10"/>
      <c r="R1815" s="7">
        <f t="shared" ca="1" si="239"/>
        <v>0</v>
      </c>
      <c r="S1815" s="7">
        <f t="shared" ca="1" si="240"/>
        <v>883.30177172657454</v>
      </c>
      <c r="T1815" s="7">
        <f t="shared" ca="1" si="241"/>
        <v>0</v>
      </c>
      <c r="U1815" s="7">
        <f t="shared" ca="1" si="242"/>
        <v>883.30177172657454</v>
      </c>
    </row>
    <row r="1816" spans="1:21" x14ac:dyDescent="0.35">
      <c r="A1816" s="6">
        <v>1815</v>
      </c>
      <c r="B1816" s="10">
        <f t="shared" ca="1" si="235"/>
        <v>0.59575012691450391</v>
      </c>
      <c r="C1816" s="8">
        <f ca="1">C1815+B1816+(RAND!F1816/10*CHOOSE(RANDBETWEEN(1,6),"-5","5.1","7.05","-7", "2", "-2.1")*RAND())+(Table5[[#This Row],[Column6]]/50*CHOOSE(RANDBETWEEN(1,2),"-2","2.01"))</f>
        <v>229.02521892524447</v>
      </c>
      <c r="D1816" s="8">
        <f ca="1">D1815+B1816+(Table3[[#This Row],[$1,000.005]]-C1815)/100*RAND()</f>
        <v>883.94588364910192</v>
      </c>
      <c r="E1816" s="10">
        <f t="shared" ca="1" si="236"/>
        <v>1926.5818085521305</v>
      </c>
      <c r="F1816" s="10">
        <f t="shared" ca="1" si="237"/>
        <v>90.121302402677472</v>
      </c>
      <c r="G1816" s="10">
        <f t="shared" ca="1" si="238"/>
        <v>897.00400000000002</v>
      </c>
      <c r="H1816" s="8">
        <f ca="1">H1815+CHOOSE(RANDBETWEEN(1,4),"-.9","1",".45","-.4")*RAND()*10+((Table3[[#This Row],[change]]*0.25)*RAND()+((Table3[[#This Row],[$1,000.005]]-C1815)*RAND()/100))</f>
        <v>1510.3262742647839</v>
      </c>
      <c r="I1816" s="10">
        <f ca="1">ABS(Table3[[#This Row],[$1,000.005]]-C1815)</f>
        <v>10.454141233771253</v>
      </c>
      <c r="J1816" s="10">
        <f ca="1">ABS(Table3[[#This Row],[change]])</f>
        <v>0.59575012691450391</v>
      </c>
      <c r="K1816" s="10">
        <f ca="1">ABS(Table3[[#This Row],[$1,000]]-H1815)</f>
        <v>7.1020154623395229</v>
      </c>
      <c r="N1816" s="10"/>
      <c r="R1816" s="7">
        <f t="shared" ca="1" si="239"/>
        <v>0</v>
      </c>
      <c r="S1816" s="7">
        <f t="shared" ca="1" si="240"/>
        <v>883.94588364910192</v>
      </c>
      <c r="T1816" s="7">
        <f t="shared" ca="1" si="241"/>
        <v>0</v>
      </c>
      <c r="U1816" s="7">
        <f t="shared" ca="1" si="242"/>
        <v>883.94588364910192</v>
      </c>
    </row>
    <row r="1817" spans="1:21" x14ac:dyDescent="0.35">
      <c r="A1817" s="6">
        <v>1816</v>
      </c>
      <c r="B1817" s="10">
        <f t="shared" ca="1" si="235"/>
        <v>-1.2332100624554716</v>
      </c>
      <c r="C1817" s="8">
        <f ca="1">C1816+B1817+(RAND!F1817/10*CHOOSE(RANDBETWEEN(1,6),"-5","5.1","7.05","-7", "2", "-2.1")*RAND())+(Table5[[#This Row],[Column6]]/50*CHOOSE(RANDBETWEEN(1,2),"-2","2.01"))</f>
        <v>239.74901193557977</v>
      </c>
      <c r="D1817" s="8">
        <f ca="1">D1816+B1817+(Table3[[#This Row],[$1,000.005]]-C1816)/100*RAND()</f>
        <v>882.75281860143934</v>
      </c>
      <c r="E1817" s="10">
        <f t="shared" ca="1" si="236"/>
        <v>1927.1748348761776</v>
      </c>
      <c r="F1817" s="10">
        <f t="shared" ca="1" si="237"/>
        <v>89.859945514827047</v>
      </c>
      <c r="G1817" s="10">
        <f t="shared" ca="1" si="238"/>
        <v>898.00400000000002</v>
      </c>
      <c r="H1817" s="8">
        <f ca="1">H1816+CHOOSE(RANDBETWEEN(1,4),"-.9","1",".45","-.4")*RAND()*10+((Table3[[#This Row],[change]]*0.25)*RAND()+((Table3[[#This Row],[$1,000.005]]-C1816)*RAND()/100))</f>
        <v>1505.7858470816141</v>
      </c>
      <c r="I1817" s="10">
        <f ca="1">ABS(Table3[[#This Row],[$1,000.005]]-C1816)</f>
        <v>10.723793010335299</v>
      </c>
      <c r="J1817" s="10">
        <f ca="1">ABS(Table3[[#This Row],[change]])</f>
        <v>1.2332100624554716</v>
      </c>
      <c r="K1817" s="10">
        <f ca="1">ABS(Table3[[#This Row],[$1,000]]-H1816)</f>
        <v>4.5404271831698679</v>
      </c>
      <c r="N1817" s="10"/>
      <c r="R1817" s="7">
        <f t="shared" ca="1" si="239"/>
        <v>0</v>
      </c>
      <c r="S1817" s="7">
        <f t="shared" ca="1" si="240"/>
        <v>882.75281860143934</v>
      </c>
      <c r="T1817" s="7">
        <f t="shared" ca="1" si="241"/>
        <v>0</v>
      </c>
      <c r="U1817" s="7">
        <f t="shared" ca="1" si="242"/>
        <v>882.75281860143934</v>
      </c>
    </row>
    <row r="1818" spans="1:21" x14ac:dyDescent="0.35">
      <c r="A1818" s="6">
        <v>1817</v>
      </c>
      <c r="B1818" s="10">
        <f t="shared" ca="1" si="235"/>
        <v>-0.37970664113690134</v>
      </c>
      <c r="C1818" s="8">
        <f ca="1">C1817+B1818+(RAND!F1818/10*CHOOSE(RANDBETWEEN(1,6),"-5","5.1","7.05","-7", "2", "-2.1")*RAND())+(Table5[[#This Row],[Column6]]/50*CHOOSE(RANDBETWEEN(1,2),"-2","2.01"))</f>
        <v>254.90485706577064</v>
      </c>
      <c r="D1818" s="8">
        <f ca="1">D1817+B1818+(Table3[[#This Row],[$1,000.005]]-C1817)/100*RAND()</f>
        <v>882.419594137481</v>
      </c>
      <c r="E1818" s="10">
        <f t="shared" ca="1" si="236"/>
        <v>1927.5899947002965</v>
      </c>
      <c r="F1818" s="10">
        <f t="shared" ca="1" si="237"/>
        <v>89.798037007529501</v>
      </c>
      <c r="G1818" s="10">
        <f t="shared" ca="1" si="238"/>
        <v>897.00400000000002</v>
      </c>
      <c r="H1818" s="8">
        <f ca="1">H1817+CHOOSE(RANDBETWEEN(1,4),"-.9","1",".45","-.4")*RAND()*10+((Table3[[#This Row],[change]]*0.25)*RAND()+((Table3[[#This Row],[$1,000.005]]-C1817)*RAND()/100))</f>
        <v>1502.1069948516531</v>
      </c>
      <c r="I1818" s="10">
        <f ca="1">ABS(Table3[[#This Row],[$1,000.005]]-C1817)</f>
        <v>15.155845130190869</v>
      </c>
      <c r="J1818" s="10">
        <f ca="1">ABS(Table3[[#This Row],[change]])</f>
        <v>0.37970664113690134</v>
      </c>
      <c r="K1818" s="10">
        <f ca="1">ABS(Table3[[#This Row],[$1,000]]-H1817)</f>
        <v>3.6788522299609667</v>
      </c>
      <c r="N1818" s="10"/>
      <c r="R1818" s="7">
        <f t="shared" ca="1" si="239"/>
        <v>0</v>
      </c>
      <c r="S1818" s="7">
        <f t="shared" ca="1" si="240"/>
        <v>882.419594137481</v>
      </c>
      <c r="T1818" s="7">
        <f t="shared" ca="1" si="241"/>
        <v>0</v>
      </c>
      <c r="U1818" s="7">
        <f t="shared" ca="1" si="242"/>
        <v>882.419594137481</v>
      </c>
    </row>
    <row r="1819" spans="1:21" x14ac:dyDescent="0.35">
      <c r="A1819" s="6">
        <v>1818</v>
      </c>
      <c r="B1819" s="10">
        <f t="shared" ca="1" si="235"/>
        <v>-20.988501094491017</v>
      </c>
      <c r="C1819" s="8">
        <f ca="1">C1818+B1819+(RAND!F1819/10*CHOOSE(RANDBETWEEN(1,6),"-5","5.1","7.05","-7", "2", "-2.1")*RAND())+(Table5[[#This Row],[Column6]]/50*CHOOSE(RANDBETWEEN(1,2),"-2","2.01"))</f>
        <v>218.28125935507637</v>
      </c>
      <c r="D1819" s="8">
        <f ca="1">D1818+B1819+(Table3[[#This Row],[$1,000.005]]-C1818)/100*RAND()</f>
        <v>861.26891432550883</v>
      </c>
      <c r="E1819" s="10">
        <f t="shared" ca="1" si="236"/>
        <v>1927.6500283712014</v>
      </c>
      <c r="F1819" s="10">
        <f t="shared" ca="1" si="237"/>
        <v>88.891737797395407</v>
      </c>
      <c r="G1819" s="10">
        <f t="shared" ca="1" si="238"/>
        <v>898.00400000000002</v>
      </c>
      <c r="H1819" s="8">
        <f ca="1">H1818+CHOOSE(RANDBETWEEN(1,4),"-.9","1",".45","-.4")*RAND()*10+((Table3[[#This Row],[change]]*0.25)*RAND()+((Table3[[#This Row],[$1,000.005]]-C1818)*RAND()/100))</f>
        <v>1499.3392414776222</v>
      </c>
      <c r="I1819" s="10">
        <f ca="1">ABS(Table3[[#This Row],[$1,000.005]]-C1818)</f>
        <v>36.62359771069427</v>
      </c>
      <c r="J1819" s="10">
        <f ca="1">ABS(Table3[[#This Row],[change]])</f>
        <v>20.988501094491017</v>
      </c>
      <c r="K1819" s="10">
        <f ca="1">ABS(Table3[[#This Row],[$1,000]]-H1818)</f>
        <v>2.7677533740309173</v>
      </c>
      <c r="N1819" s="10"/>
      <c r="R1819" s="7">
        <f t="shared" ca="1" si="239"/>
        <v>0</v>
      </c>
      <c r="S1819" s="7">
        <f t="shared" ca="1" si="240"/>
        <v>861.26891432550883</v>
      </c>
      <c r="T1819" s="7">
        <f t="shared" ca="1" si="241"/>
        <v>0</v>
      </c>
      <c r="U1819" s="7">
        <f t="shared" ca="1" si="242"/>
        <v>861.26891432550883</v>
      </c>
    </row>
    <row r="1820" spans="1:21" x14ac:dyDescent="0.35">
      <c r="A1820" s="6">
        <v>1819</v>
      </c>
      <c r="B1820" s="10">
        <f t="shared" ca="1" si="235"/>
        <v>2.5978470323191249</v>
      </c>
      <c r="C1820" s="8">
        <f ca="1">C1819+B1820+(RAND!F1820/10*CHOOSE(RANDBETWEEN(1,6),"-5","5.1","7.05","-7", "2", "-2.1")*RAND())+(Table5[[#This Row],[Column6]]/50*CHOOSE(RANDBETWEEN(1,2),"-2","2.01"))</f>
        <v>281.0307531633012</v>
      </c>
      <c r="D1820" s="8">
        <f ca="1">D1819+B1820+(Table3[[#This Row],[$1,000.005]]-C1819)/100*RAND()</f>
        <v>864.10610902159988</v>
      </c>
      <c r="E1820" s="10">
        <f t="shared" ca="1" si="236"/>
        <v>1928.0876482991957</v>
      </c>
      <c r="F1820" s="10">
        <f t="shared" ca="1" si="237"/>
        <v>88.354642929948767</v>
      </c>
      <c r="G1820" s="10">
        <f t="shared" ca="1" si="238"/>
        <v>899.00400000000002</v>
      </c>
      <c r="H1820" s="8">
        <f ca="1">H1819+CHOOSE(RANDBETWEEN(1,4),"-.9","1",".45","-.4")*RAND()*10+((Table3[[#This Row],[change]]*0.25)*RAND()+((Table3[[#This Row],[$1,000.005]]-C1819)*RAND()/100))</f>
        <v>1499.6643630159008</v>
      </c>
      <c r="I1820" s="10">
        <f ca="1">ABS(Table3[[#This Row],[$1,000.005]]-C1819)</f>
        <v>62.749493808224827</v>
      </c>
      <c r="J1820" s="10">
        <f ca="1">ABS(Table3[[#This Row],[change]])</f>
        <v>2.5978470323191249</v>
      </c>
      <c r="K1820" s="10">
        <f ca="1">ABS(Table3[[#This Row],[$1,000]]-H1819)</f>
        <v>0.32512153827860857</v>
      </c>
      <c r="N1820" s="10"/>
      <c r="R1820" s="7">
        <f t="shared" ca="1" si="239"/>
        <v>0</v>
      </c>
      <c r="S1820" s="7">
        <f t="shared" ca="1" si="240"/>
        <v>864.10610902159988</v>
      </c>
      <c r="T1820" s="7">
        <f t="shared" ca="1" si="241"/>
        <v>0</v>
      </c>
      <c r="U1820" s="7">
        <f t="shared" ca="1" si="242"/>
        <v>864.10610902159988</v>
      </c>
    </row>
    <row r="1821" spans="1:21" x14ac:dyDescent="0.35">
      <c r="A1821" s="6">
        <v>1820</v>
      </c>
      <c r="B1821" s="10">
        <f t="shared" ca="1" si="235"/>
        <v>-76.144022573280935</v>
      </c>
      <c r="C1821" s="8">
        <f ca="1">C1820+B1821+(RAND!F1821/10*CHOOSE(RANDBETWEEN(1,6),"-5","5.1","7.05","-7", "2", "-2.1")*RAND())+(Table5[[#This Row],[Column6]]/50*CHOOSE(RANDBETWEEN(1,2),"-2","2.01"))</f>
        <v>287.289929236543</v>
      </c>
      <c r="D1821" s="8">
        <f ca="1">D1820+B1821+(Table3[[#This Row],[$1,000.005]]-C1820)/100*RAND()</f>
        <v>787.98940141448713</v>
      </c>
      <c r="E1821" s="10">
        <f t="shared" ca="1" si="236"/>
        <v>1928.9861708529572</v>
      </c>
      <c r="F1821" s="10">
        <f t="shared" ca="1" si="237"/>
        <v>88.012800987723267</v>
      </c>
      <c r="G1821" s="10">
        <f t="shared" ca="1" si="238"/>
        <v>898.00400000000002</v>
      </c>
      <c r="H1821" s="8">
        <f ca="1">H1820+CHOOSE(RANDBETWEEN(1,4),"-.9","1",".45","-.4")*RAND()*10+((Table3[[#This Row],[change]]*0.25)*RAND()+((Table3[[#This Row],[$1,000.005]]-C1820)*RAND()/100))</f>
        <v>1487.9297142314549</v>
      </c>
      <c r="I1821" s="10">
        <f ca="1">ABS(Table3[[#This Row],[$1,000.005]]-C1820)</f>
        <v>6.2591760732418038</v>
      </c>
      <c r="J1821" s="10">
        <f ca="1">ABS(Table3[[#This Row],[change]])</f>
        <v>76.144022573280935</v>
      </c>
      <c r="K1821" s="10">
        <f ca="1">ABS(Table3[[#This Row],[$1,000]]-H1820)</f>
        <v>11.734648784445881</v>
      </c>
      <c r="N1821" s="10"/>
      <c r="R1821" s="7">
        <f t="shared" ca="1" si="239"/>
        <v>0</v>
      </c>
      <c r="S1821" s="7">
        <f t="shared" ca="1" si="240"/>
        <v>787.98940141448713</v>
      </c>
      <c r="T1821" s="7">
        <f t="shared" ca="1" si="241"/>
        <v>0</v>
      </c>
      <c r="U1821" s="7">
        <f t="shared" ca="1" si="242"/>
        <v>787.98940141448713</v>
      </c>
    </row>
    <row r="1822" spans="1:21" x14ac:dyDescent="0.35">
      <c r="A1822" s="6">
        <v>1821</v>
      </c>
      <c r="B1822" s="10">
        <f t="shared" ca="1" si="235"/>
        <v>-1.1801407020261776</v>
      </c>
      <c r="C1822" s="8">
        <f ca="1">C1821+B1822+(RAND!F1822/10*CHOOSE(RANDBETWEEN(1,6),"-5","5.1","7.05","-7", "2", "-2.1")*RAND())+(Table5[[#This Row],[Column6]]/50*CHOOSE(RANDBETWEEN(1,2),"-2","2.01"))</f>
        <v>406.80672691087005</v>
      </c>
      <c r="D1822" s="8">
        <f ca="1">D1821+B1822+(Table3[[#This Row],[$1,000.005]]-C1821)/100*RAND()</f>
        <v>786.82079548197873</v>
      </c>
      <c r="E1822" s="10">
        <f t="shared" ca="1" si="236"/>
        <v>1929.3023632580355</v>
      </c>
      <c r="F1822" s="10">
        <f t="shared" ca="1" si="237"/>
        <v>87.459150827713685</v>
      </c>
      <c r="G1822" s="10">
        <f t="shared" ca="1" si="238"/>
        <v>899.00400000000002</v>
      </c>
      <c r="H1822" s="8">
        <f ca="1">H1821+CHOOSE(RANDBETWEEN(1,4),"-.9","1",".45","-.4")*RAND()*10+((Table3[[#This Row],[change]]*0.25)*RAND()+((Table3[[#This Row],[$1,000.005]]-C1821)*RAND()/100))</f>
        <v>1490.0331235911212</v>
      </c>
      <c r="I1822" s="10">
        <f ca="1">ABS(Table3[[#This Row],[$1,000.005]]-C1821)</f>
        <v>119.51679767432705</v>
      </c>
      <c r="J1822" s="10">
        <f ca="1">ABS(Table3[[#This Row],[change]])</f>
        <v>1.1801407020261776</v>
      </c>
      <c r="K1822" s="10">
        <f ca="1">ABS(Table3[[#This Row],[$1,000]]-H1821)</f>
        <v>2.1034093596663297</v>
      </c>
      <c r="N1822" s="10"/>
      <c r="R1822" s="7">
        <f t="shared" ca="1" si="239"/>
        <v>0</v>
      </c>
      <c r="S1822" s="7">
        <f t="shared" ca="1" si="240"/>
        <v>786.82079548197873</v>
      </c>
      <c r="T1822" s="7">
        <f t="shared" ca="1" si="241"/>
        <v>0</v>
      </c>
      <c r="U1822" s="7">
        <f t="shared" ca="1" si="242"/>
        <v>786.82079548197873</v>
      </c>
    </row>
    <row r="1823" spans="1:21" x14ac:dyDescent="0.35">
      <c r="A1823" s="6">
        <v>1822</v>
      </c>
      <c r="B1823" s="10">
        <f t="shared" ca="1" si="235"/>
        <v>0.85496457144089033</v>
      </c>
      <c r="C1823" s="8">
        <f ca="1">C1822+B1823+(RAND!F1823/10*CHOOSE(RANDBETWEEN(1,6),"-5","5.1","7.05","-7", "2", "-2.1")*RAND())+(Table5[[#This Row],[Column6]]/50*CHOOSE(RANDBETWEEN(1,2),"-2","2.01"))</f>
        <v>382.63763784426823</v>
      </c>
      <c r="D1823" s="8">
        <f ca="1">D1822+B1823+(Table3[[#This Row],[$1,000.005]]-C1822)/100*RAND()</f>
        <v>787.48589388139249</v>
      </c>
      <c r="E1823" s="10">
        <f t="shared" ca="1" si="236"/>
        <v>1929.9692066247858</v>
      </c>
      <c r="F1823" s="10">
        <f t="shared" ca="1" si="237"/>
        <v>87.067822451281174</v>
      </c>
      <c r="G1823" s="10">
        <f t="shared" ca="1" si="238"/>
        <v>900.00400000000002</v>
      </c>
      <c r="H1823" s="8">
        <f ca="1">H1822+CHOOSE(RANDBETWEEN(1,4),"-.9","1",".45","-.4")*RAND()*10+((Table3[[#This Row],[change]]*0.25)*RAND()+((Table3[[#This Row],[$1,000.005]]-C1822)*RAND()/100))</f>
        <v>1495.6653804716211</v>
      </c>
      <c r="I1823" s="10">
        <f ca="1">ABS(Table3[[#This Row],[$1,000.005]]-C1822)</f>
        <v>24.169089066601828</v>
      </c>
      <c r="J1823" s="10">
        <f ca="1">ABS(Table3[[#This Row],[change]])</f>
        <v>0.85496457144089033</v>
      </c>
      <c r="K1823" s="10">
        <f ca="1">ABS(Table3[[#This Row],[$1,000]]-H1822)</f>
        <v>5.6322568804998809</v>
      </c>
      <c r="N1823" s="10"/>
      <c r="R1823" s="7">
        <f t="shared" ca="1" si="239"/>
        <v>0</v>
      </c>
      <c r="S1823" s="7">
        <f t="shared" ca="1" si="240"/>
        <v>787.48589388139249</v>
      </c>
      <c r="T1823" s="7">
        <f t="shared" ca="1" si="241"/>
        <v>0</v>
      </c>
      <c r="U1823" s="7">
        <f t="shared" ca="1" si="242"/>
        <v>787.48589388139249</v>
      </c>
    </row>
    <row r="1824" spans="1:21" x14ac:dyDescent="0.35">
      <c r="A1824" s="6">
        <v>1823</v>
      </c>
      <c r="B1824" s="10">
        <f t="shared" ca="1" si="235"/>
        <v>-1.9264514260630505</v>
      </c>
      <c r="C1824" s="8">
        <f ca="1">C1823+B1824+(RAND!F1824/10*CHOOSE(RANDBETWEEN(1,6),"-5","5.1","7.05","-7", "2", "-2.1")*RAND())+(Table5[[#This Row],[Column6]]/50*CHOOSE(RANDBETWEEN(1,2),"-2","2.01"))</f>
        <v>400.46922614794818</v>
      </c>
      <c r="D1824" s="8">
        <f ca="1">D1823+B1824+(Table3[[#This Row],[$1,000.005]]-C1823)/100*RAND()</f>
        <v>785.66435647715878</v>
      </c>
      <c r="E1824" s="10">
        <f t="shared" ca="1" si="236"/>
        <v>1930.3478755560488</v>
      </c>
      <c r="F1824" s="10">
        <f t="shared" ca="1" si="237"/>
        <v>86.982043381907815</v>
      </c>
      <c r="G1824" s="10">
        <f t="shared" ca="1" si="238"/>
        <v>899.00400000000002</v>
      </c>
      <c r="H1824" s="8">
        <f ca="1">H1823+CHOOSE(RANDBETWEEN(1,4),"-.9","1",".45","-.4")*RAND()*10+((Table3[[#This Row],[change]]*0.25)*RAND()+((Table3[[#This Row],[$1,000.005]]-C1823)*RAND()/100))</f>
        <v>1503.8023183077908</v>
      </c>
      <c r="I1824" s="10">
        <f ca="1">ABS(Table3[[#This Row],[$1,000.005]]-C1823)</f>
        <v>17.831588303679951</v>
      </c>
      <c r="J1824" s="10">
        <f ca="1">ABS(Table3[[#This Row],[change]])</f>
        <v>1.9264514260630505</v>
      </c>
      <c r="K1824" s="10">
        <f ca="1">ABS(Table3[[#This Row],[$1,000]]-H1823)</f>
        <v>8.1369378361696363</v>
      </c>
      <c r="N1824" s="10"/>
      <c r="R1824" s="7">
        <f t="shared" ca="1" si="239"/>
        <v>0</v>
      </c>
      <c r="S1824" s="7">
        <f t="shared" ca="1" si="240"/>
        <v>785.66435647715878</v>
      </c>
      <c r="T1824" s="7">
        <f t="shared" ca="1" si="241"/>
        <v>0</v>
      </c>
      <c r="U1824" s="7">
        <f t="shared" ca="1" si="242"/>
        <v>785.66435647715878</v>
      </c>
    </row>
    <row r="1825" spans="1:21" x14ac:dyDescent="0.35">
      <c r="A1825" s="6">
        <v>1824</v>
      </c>
      <c r="B1825" s="10">
        <f t="shared" ca="1" si="235"/>
        <v>40.102627124273475</v>
      </c>
      <c r="C1825" s="8">
        <f ca="1">C1824+B1825+(RAND!F1825/10*CHOOSE(RANDBETWEEN(1,6),"-5","5.1","7.05","-7", "2", "-2.1")*RAND())+(Table5[[#This Row],[Column6]]/50*CHOOSE(RANDBETWEEN(1,2),"-2","2.01"))</f>
        <v>372.95197728112475</v>
      </c>
      <c r="D1825" s="8">
        <f ca="1">D1824+B1825+(Table3[[#This Row],[$1,000.005]]-C1824)/100*RAND()</f>
        <v>825.57933058901631</v>
      </c>
      <c r="E1825" s="10">
        <f t="shared" ca="1" si="236"/>
        <v>1930.4677899638043</v>
      </c>
      <c r="F1825" s="10">
        <f t="shared" ca="1" si="237"/>
        <v>86.655525090169547</v>
      </c>
      <c r="G1825" s="10">
        <f t="shared" ca="1" si="238"/>
        <v>898.00400000000002</v>
      </c>
      <c r="H1825" s="8">
        <f ca="1">H1824+CHOOSE(RANDBETWEEN(1,4),"-.9","1",".45","-.4")*RAND()*10+((Table3[[#This Row],[change]]*0.25)*RAND()+((Table3[[#This Row],[$1,000.005]]-C1824)*RAND()/100))</f>
        <v>1509.4885385010136</v>
      </c>
      <c r="I1825" s="10">
        <f ca="1">ABS(Table3[[#This Row],[$1,000.005]]-C1824)</f>
        <v>27.517248866823422</v>
      </c>
      <c r="J1825" s="10">
        <f ca="1">ABS(Table3[[#This Row],[change]])</f>
        <v>40.102627124273475</v>
      </c>
      <c r="K1825" s="10">
        <f ca="1">ABS(Table3[[#This Row],[$1,000]]-H1824)</f>
        <v>5.68622019322288</v>
      </c>
      <c r="N1825" s="10"/>
      <c r="R1825" s="7">
        <f t="shared" ca="1" si="239"/>
        <v>0</v>
      </c>
      <c r="S1825" s="7">
        <f t="shared" ca="1" si="240"/>
        <v>825.57933058901631</v>
      </c>
      <c r="T1825" s="7">
        <f t="shared" ca="1" si="241"/>
        <v>0</v>
      </c>
      <c r="U1825" s="7">
        <f t="shared" ca="1" si="242"/>
        <v>825.57933058901631</v>
      </c>
    </row>
    <row r="1826" spans="1:21" x14ac:dyDescent="0.35">
      <c r="A1826" s="6">
        <v>1825</v>
      </c>
      <c r="B1826" s="10">
        <f t="shared" ca="1" si="235"/>
        <v>-1.3156835466025214</v>
      </c>
      <c r="C1826" s="8">
        <f ca="1">C1825+B1826+(RAND!F1826/10*CHOOSE(RANDBETWEEN(1,6),"-5","5.1","7.05","-7", "2", "-2.1")*RAND())+(Table5[[#This Row],[Column6]]/50*CHOOSE(RANDBETWEEN(1,2),"-2","2.01"))</f>
        <v>381.17064285662849</v>
      </c>
      <c r="D1826" s="8">
        <f ca="1">D1825+B1826+(Table3[[#This Row],[$1,000.005]]-C1825)/100*RAND()</f>
        <v>824.3007834391326</v>
      </c>
      <c r="E1826" s="10">
        <f t="shared" ca="1" si="236"/>
        <v>1930.73542409684</v>
      </c>
      <c r="F1826" s="10">
        <f t="shared" ca="1" si="237"/>
        <v>86.315261560931688</v>
      </c>
      <c r="G1826" s="10">
        <f t="shared" ca="1" si="238"/>
        <v>897.00400000000002</v>
      </c>
      <c r="H1826" s="8">
        <f ca="1">H1825+CHOOSE(RANDBETWEEN(1,4),"-.9","1",".45","-.4")*RAND()*10+((Table3[[#This Row],[change]]*0.25)*RAND()+((Table3[[#This Row],[$1,000.005]]-C1825)*RAND()/100))</f>
        <v>1510.8752246932527</v>
      </c>
      <c r="I1826" s="10">
        <f ca="1">ABS(Table3[[#This Row],[$1,000.005]]-C1825)</f>
        <v>8.218665575503735</v>
      </c>
      <c r="J1826" s="10">
        <f ca="1">ABS(Table3[[#This Row],[change]])</f>
        <v>1.3156835466025214</v>
      </c>
      <c r="K1826" s="10">
        <f ca="1">ABS(Table3[[#This Row],[$1,000]]-H1825)</f>
        <v>1.3866861922390399</v>
      </c>
      <c r="N1826" s="10"/>
      <c r="R1826" s="7">
        <f t="shared" ca="1" si="239"/>
        <v>0</v>
      </c>
      <c r="S1826" s="7">
        <f t="shared" ca="1" si="240"/>
        <v>824.3007834391326</v>
      </c>
      <c r="T1826" s="7">
        <f t="shared" ca="1" si="241"/>
        <v>0</v>
      </c>
      <c r="U1826" s="7">
        <f t="shared" ca="1" si="242"/>
        <v>824.3007834391326</v>
      </c>
    </row>
    <row r="1827" spans="1:21" x14ac:dyDescent="0.35">
      <c r="A1827" s="6">
        <v>1826</v>
      </c>
      <c r="B1827" s="10">
        <f t="shared" ca="1" si="235"/>
        <v>53.462621748217416</v>
      </c>
      <c r="C1827" s="8">
        <f ca="1">C1826+B1827+(RAND!F1827/10*CHOOSE(RANDBETWEEN(1,6),"-5","5.1","7.05","-7", "2", "-2.1")*RAND())+(Table5[[#This Row],[Column6]]/50*CHOOSE(RANDBETWEEN(1,2),"-2","2.01"))</f>
        <v>406.90497595556775</v>
      </c>
      <c r="D1827" s="8">
        <f ca="1">D1826+B1827+(Table3[[#This Row],[$1,000.005]]-C1826)/100*RAND()</f>
        <v>877.94823197442292</v>
      </c>
      <c r="E1827" s="10">
        <f t="shared" ca="1" si="236"/>
        <v>1930.8920794627743</v>
      </c>
      <c r="F1827" s="10">
        <f t="shared" ca="1" si="237"/>
        <v>85.471150410338282</v>
      </c>
      <c r="G1827" s="10">
        <f t="shared" ca="1" si="238"/>
        <v>898.00400000000002</v>
      </c>
      <c r="H1827" s="8">
        <f ca="1">H1826+CHOOSE(RANDBETWEEN(1,4),"-.9","1",".45","-.4")*RAND()*10+((Table3[[#This Row],[change]]*0.25)*RAND()+((Table3[[#This Row],[$1,000.005]]-C1826)*RAND()/100))</f>
        <v>1520.0977135722756</v>
      </c>
      <c r="I1827" s="10">
        <f ca="1">ABS(Table3[[#This Row],[$1,000.005]]-C1826)</f>
        <v>25.73433309893926</v>
      </c>
      <c r="J1827" s="10">
        <f ca="1">ABS(Table3[[#This Row],[change]])</f>
        <v>53.462621748217416</v>
      </c>
      <c r="K1827" s="10">
        <f ca="1">ABS(Table3[[#This Row],[$1,000]]-H1826)</f>
        <v>9.2224888790228761</v>
      </c>
      <c r="N1827" s="10"/>
      <c r="R1827" s="7">
        <f t="shared" ca="1" si="239"/>
        <v>0</v>
      </c>
      <c r="S1827" s="7">
        <f t="shared" ca="1" si="240"/>
        <v>877.94823197442292</v>
      </c>
      <c r="T1827" s="7">
        <f t="shared" ca="1" si="241"/>
        <v>0</v>
      </c>
      <c r="U1827" s="7">
        <f t="shared" ca="1" si="242"/>
        <v>877.94823197442292</v>
      </c>
    </row>
    <row r="1828" spans="1:21" x14ac:dyDescent="0.35">
      <c r="A1828" s="6">
        <v>1827</v>
      </c>
      <c r="B1828" s="10">
        <f t="shared" ca="1" si="235"/>
        <v>-1.7140234477292298</v>
      </c>
      <c r="C1828" s="8">
        <f ca="1">C1827+B1828+(RAND!F1828/10*CHOOSE(RANDBETWEEN(1,6),"-5","5.1","7.05","-7", "2", "-2.1")*RAND())+(Table5[[#This Row],[Column6]]/50*CHOOSE(RANDBETWEEN(1,2),"-2","2.01"))</f>
        <v>484.61727839825295</v>
      </c>
      <c r="D1828" s="8">
        <f ca="1">D1827+B1828+(Table3[[#This Row],[$1,000.005]]-C1827)/100*RAND()</f>
        <v>876.67228857995121</v>
      </c>
      <c r="E1828" s="10">
        <f t="shared" ca="1" si="236"/>
        <v>1931.2048489480433</v>
      </c>
      <c r="F1828" s="10">
        <f t="shared" ca="1" si="237"/>
        <v>85.329022935696244</v>
      </c>
      <c r="G1828" s="10">
        <f t="shared" ca="1" si="238"/>
        <v>897.00400000000002</v>
      </c>
      <c r="H1828" s="8">
        <f ca="1">H1827+CHOOSE(RANDBETWEEN(1,4),"-.9","1",".45","-.4")*RAND()*10+((Table3[[#This Row],[change]]*0.25)*RAND()+((Table3[[#This Row],[$1,000.005]]-C1827)*RAND()/100))</f>
        <v>1519.3165674272909</v>
      </c>
      <c r="I1828" s="10">
        <f ca="1">ABS(Table3[[#This Row],[$1,000.005]]-C1827)</f>
        <v>77.7123024426852</v>
      </c>
      <c r="J1828" s="10">
        <f ca="1">ABS(Table3[[#This Row],[change]])</f>
        <v>1.7140234477292298</v>
      </c>
      <c r="K1828" s="10">
        <f ca="1">ABS(Table3[[#This Row],[$1,000]]-H1827)</f>
        <v>0.78114614498463197</v>
      </c>
      <c r="N1828" s="10"/>
      <c r="R1828" s="7">
        <f t="shared" ca="1" si="239"/>
        <v>0</v>
      </c>
      <c r="S1828" s="7">
        <f t="shared" ca="1" si="240"/>
        <v>876.67228857995121</v>
      </c>
      <c r="T1828" s="7">
        <f t="shared" ca="1" si="241"/>
        <v>0</v>
      </c>
      <c r="U1828" s="7">
        <f t="shared" ca="1" si="242"/>
        <v>876.67228857995121</v>
      </c>
    </row>
    <row r="1829" spans="1:21" x14ac:dyDescent="0.35">
      <c r="A1829" s="6">
        <v>1828</v>
      </c>
      <c r="B1829" s="10">
        <f t="shared" ca="1" si="235"/>
        <v>-0.67273588572104059</v>
      </c>
      <c r="C1829" s="8">
        <f ca="1">C1828+B1829+(RAND!F1829/10*CHOOSE(RANDBETWEEN(1,6),"-5","5.1","7.05","-7", "2", "-2.1")*RAND())+(Table5[[#This Row],[Column6]]/50*CHOOSE(RANDBETWEEN(1,2),"-2","2.01"))</f>
        <v>421.14661441929451</v>
      </c>
      <c r="D1829" s="8">
        <f ca="1">D1828+B1829+(Table3[[#This Row],[$1,000.005]]-C1828)/100*RAND()</f>
        <v>875.51065609660907</v>
      </c>
      <c r="E1829" s="10">
        <f t="shared" ca="1" si="236"/>
        <v>1931.7973751300754</v>
      </c>
      <c r="F1829" s="10">
        <f t="shared" ca="1" si="237"/>
        <v>84.621314601266519</v>
      </c>
      <c r="G1829" s="10">
        <f t="shared" ca="1" si="238"/>
        <v>898.00400000000002</v>
      </c>
      <c r="H1829" s="8">
        <f ca="1">H1828+CHOOSE(RANDBETWEEN(1,4),"-.9","1",".45","-.4")*RAND()*10+((Table3[[#This Row],[change]]*0.25)*RAND()+((Table3[[#This Row],[$1,000.005]]-C1828)*RAND()/100))</f>
        <v>1518.0388952524186</v>
      </c>
      <c r="I1829" s="10">
        <f ca="1">ABS(Table3[[#This Row],[$1,000.005]]-C1828)</f>
        <v>63.470663978958441</v>
      </c>
      <c r="J1829" s="10">
        <f ca="1">ABS(Table3[[#This Row],[change]])</f>
        <v>0.67273588572104059</v>
      </c>
      <c r="K1829" s="10">
        <f ca="1">ABS(Table3[[#This Row],[$1,000]]-H1828)</f>
        <v>1.2776721748723503</v>
      </c>
      <c r="N1829" s="10"/>
      <c r="R1829" s="7">
        <f t="shared" ca="1" si="239"/>
        <v>0</v>
      </c>
      <c r="S1829" s="7">
        <f t="shared" ca="1" si="240"/>
        <v>875.51065609660907</v>
      </c>
      <c r="T1829" s="7">
        <f t="shared" ca="1" si="241"/>
        <v>0</v>
      </c>
      <c r="U1829" s="7">
        <f t="shared" ca="1" si="242"/>
        <v>875.51065609660907</v>
      </c>
    </row>
    <row r="1830" spans="1:21" x14ac:dyDescent="0.35">
      <c r="A1830" s="6">
        <v>1829</v>
      </c>
      <c r="B1830" s="10">
        <f t="shared" ca="1" si="235"/>
        <v>-53.979610891751534</v>
      </c>
      <c r="C1830" s="8">
        <f ca="1">C1829+B1830+(RAND!F1830/10*CHOOSE(RANDBETWEEN(1,6),"-5","5.1","7.05","-7", "2", "-2.1")*RAND())+(Table5[[#This Row],[Column6]]/50*CHOOSE(RANDBETWEEN(1,2),"-2","2.01"))</f>
        <v>453.38948852659195</v>
      </c>
      <c r="D1830" s="8">
        <f ca="1">D1829+B1830+(Table3[[#This Row],[$1,000.005]]-C1829)/100*RAND()</f>
        <v>821.70126973901222</v>
      </c>
      <c r="E1830" s="10">
        <f t="shared" ca="1" si="236"/>
        <v>1932.3693254073617</v>
      </c>
      <c r="F1830" s="10">
        <f t="shared" ca="1" si="237"/>
        <v>84.383548926044156</v>
      </c>
      <c r="G1830" s="10">
        <f t="shared" ca="1" si="238"/>
        <v>899.00400000000002</v>
      </c>
      <c r="H1830" s="8">
        <f ca="1">H1829+CHOOSE(RANDBETWEEN(1,4),"-.9","1",".45","-.4")*RAND()*10+((Table3[[#This Row],[change]]*0.25)*RAND()+((Table3[[#This Row],[$1,000.005]]-C1829)*RAND()/100))</f>
        <v>1507.7006929489585</v>
      </c>
      <c r="I1830" s="10">
        <f ca="1">ABS(Table3[[#This Row],[$1,000.005]]-C1829)</f>
        <v>32.242874107297439</v>
      </c>
      <c r="J1830" s="10">
        <f ca="1">ABS(Table3[[#This Row],[change]])</f>
        <v>53.979610891751534</v>
      </c>
      <c r="K1830" s="10">
        <f ca="1">ABS(Table3[[#This Row],[$1,000]]-H1829)</f>
        <v>10.338202303460093</v>
      </c>
      <c r="N1830" s="10"/>
      <c r="R1830" s="7">
        <f t="shared" ca="1" si="239"/>
        <v>0</v>
      </c>
      <c r="S1830" s="7">
        <f t="shared" ca="1" si="240"/>
        <v>821.70126973901222</v>
      </c>
      <c r="T1830" s="7">
        <f t="shared" ca="1" si="241"/>
        <v>0</v>
      </c>
      <c r="U1830" s="7">
        <f t="shared" ca="1" si="242"/>
        <v>821.70126973901222</v>
      </c>
    </row>
    <row r="1831" spans="1:21" x14ac:dyDescent="0.35">
      <c r="A1831" s="6">
        <v>1830</v>
      </c>
      <c r="B1831" s="10">
        <f t="shared" ca="1" si="235"/>
        <v>41.856813752634991</v>
      </c>
      <c r="C1831" s="8">
        <f ca="1">C1830+B1831+(RAND!F1831/10*CHOOSE(RANDBETWEEN(1,6),"-5","5.1","7.05","-7", "2", "-2.1")*RAND())+(Table5[[#This Row],[Column6]]/50*CHOOSE(RANDBETWEEN(1,2),"-2","2.01"))</f>
        <v>434.26992227771132</v>
      </c>
      <c r="D1831" s="8">
        <f ca="1">D1830+B1831+(Table3[[#This Row],[$1,000.005]]-C1830)/100*RAND()</f>
        <v>863.43364671478139</v>
      </c>
      <c r="E1831" s="10">
        <f t="shared" ca="1" si="236"/>
        <v>1932.5553876051106</v>
      </c>
      <c r="F1831" s="10">
        <f t="shared" ca="1" si="237"/>
        <v>84.154535984449396</v>
      </c>
      <c r="G1831" s="10">
        <f t="shared" ca="1" si="238"/>
        <v>900.00400000000002</v>
      </c>
      <c r="H1831" s="8">
        <f ca="1">H1830+CHOOSE(RANDBETWEEN(1,4),"-.9","1",".45","-.4")*RAND()*10+((Table3[[#This Row],[change]]*0.25)*RAND()+((Table3[[#This Row],[$1,000.005]]-C1830)*RAND()/100))</f>
        <v>1510.219366075645</v>
      </c>
      <c r="I1831" s="10">
        <f ca="1">ABS(Table3[[#This Row],[$1,000.005]]-C1830)</f>
        <v>19.119566248880631</v>
      </c>
      <c r="J1831" s="10">
        <f ca="1">ABS(Table3[[#This Row],[change]])</f>
        <v>41.856813752634991</v>
      </c>
      <c r="K1831" s="10">
        <f ca="1">ABS(Table3[[#This Row],[$1,000]]-H1830)</f>
        <v>2.5186731266865081</v>
      </c>
      <c r="N1831" s="10"/>
      <c r="R1831" s="7">
        <f t="shared" ca="1" si="239"/>
        <v>0</v>
      </c>
      <c r="S1831" s="7">
        <f t="shared" ca="1" si="240"/>
        <v>863.43364671478139</v>
      </c>
      <c r="T1831" s="7">
        <f t="shared" ca="1" si="241"/>
        <v>0</v>
      </c>
      <c r="U1831" s="7">
        <f t="shared" ca="1" si="242"/>
        <v>863.43364671478139</v>
      </c>
    </row>
    <row r="1832" spans="1:21" x14ac:dyDescent="0.35">
      <c r="A1832" s="6">
        <v>1831</v>
      </c>
      <c r="B1832" s="10">
        <f t="shared" ca="1" si="235"/>
        <v>-0.64688955437960771</v>
      </c>
      <c r="C1832" s="8">
        <f ca="1">C1831+B1832+(RAND!F1832/10*CHOOSE(RANDBETWEEN(1,6),"-5","5.1","7.05","-7", "2", "-2.1")*RAND())+(Table5[[#This Row],[Column6]]/50*CHOOSE(RANDBETWEEN(1,2),"-2","2.01"))</f>
        <v>433.44047480229642</v>
      </c>
      <c r="D1832" s="8">
        <f ca="1">D1831+B1832+(Table3[[#This Row],[$1,000.005]]-C1831)/100*RAND()</f>
        <v>862.78157022229595</v>
      </c>
      <c r="E1832" s="10">
        <f t="shared" ca="1" si="236"/>
        <v>1932.9073729555848</v>
      </c>
      <c r="F1832" s="10">
        <f t="shared" ca="1" si="237"/>
        <v>83.502076768368838</v>
      </c>
      <c r="G1832" s="10">
        <f t="shared" ca="1" si="238"/>
        <v>899.00400000000002</v>
      </c>
      <c r="H1832" s="8">
        <f ca="1">H1831+CHOOSE(RANDBETWEEN(1,4),"-.9","1",".45","-.4")*RAND()*10+((Table3[[#This Row],[change]]*0.25)*RAND()+((Table3[[#This Row],[$1,000.005]]-C1831)*RAND()/100))</f>
        <v>1507.4574996582189</v>
      </c>
      <c r="I1832" s="10">
        <f ca="1">ABS(Table3[[#This Row],[$1,000.005]]-C1831)</f>
        <v>0.82944747541489505</v>
      </c>
      <c r="J1832" s="10">
        <f ca="1">ABS(Table3[[#This Row],[change]])</f>
        <v>0.64688955437960771</v>
      </c>
      <c r="K1832" s="10">
        <f ca="1">ABS(Table3[[#This Row],[$1,000]]-H1831)</f>
        <v>2.761866417426063</v>
      </c>
      <c r="N1832" s="10"/>
      <c r="R1832" s="7">
        <f t="shared" ca="1" si="239"/>
        <v>0</v>
      </c>
      <c r="S1832" s="7">
        <f t="shared" ca="1" si="240"/>
        <v>862.78157022229595</v>
      </c>
      <c r="T1832" s="7">
        <f t="shared" ca="1" si="241"/>
        <v>0</v>
      </c>
      <c r="U1832" s="7">
        <f t="shared" ca="1" si="242"/>
        <v>862.78157022229595</v>
      </c>
    </row>
    <row r="1833" spans="1:21" x14ac:dyDescent="0.35">
      <c r="A1833" s="6">
        <v>1832</v>
      </c>
      <c r="B1833" s="10">
        <f t="shared" ca="1" si="235"/>
        <v>-15.584307780170114</v>
      </c>
      <c r="C1833" s="8">
        <f ca="1">C1832+B1833+(RAND!F1833/10*CHOOSE(RANDBETWEEN(1,6),"-5","5.1","7.05","-7", "2", "-2.1")*RAND())+(Table5[[#This Row],[Column6]]/50*CHOOSE(RANDBETWEEN(1,2),"-2","2.01"))</f>
        <v>390.83054262704127</v>
      </c>
      <c r="D1833" s="8">
        <f ca="1">D1832+B1833+(Table3[[#This Row],[$1,000.005]]-C1832)/100*RAND()</f>
        <v>847.10714792648093</v>
      </c>
      <c r="E1833" s="10">
        <f t="shared" ca="1" si="236"/>
        <v>1933.3889541335125</v>
      </c>
      <c r="F1833" s="10">
        <f t="shared" ca="1" si="237"/>
        <v>83.491278067143881</v>
      </c>
      <c r="G1833" s="10">
        <f t="shared" ca="1" si="238"/>
        <v>900.00400000000002</v>
      </c>
      <c r="H1833" s="8">
        <f ca="1">H1832+CHOOSE(RANDBETWEEN(1,4),"-.9","1",".45","-.4")*RAND()*10+((Table3[[#This Row],[change]]*0.25)*RAND()+((Table3[[#This Row],[$1,000.005]]-C1832)*RAND()/100))</f>
        <v>1505.5780158718374</v>
      </c>
      <c r="I1833" s="10">
        <f ca="1">ABS(Table3[[#This Row],[$1,000.005]]-C1832)</f>
        <v>42.609932175255153</v>
      </c>
      <c r="J1833" s="10">
        <f ca="1">ABS(Table3[[#This Row],[change]])</f>
        <v>15.584307780170114</v>
      </c>
      <c r="K1833" s="10">
        <f ca="1">ABS(Table3[[#This Row],[$1,000]]-H1832)</f>
        <v>1.8794837863815701</v>
      </c>
      <c r="N1833" s="10"/>
      <c r="R1833" s="7">
        <f t="shared" ca="1" si="239"/>
        <v>0</v>
      </c>
      <c r="S1833" s="7">
        <f t="shared" ca="1" si="240"/>
        <v>847.10714792648093</v>
      </c>
      <c r="T1833" s="7">
        <f t="shared" ca="1" si="241"/>
        <v>0</v>
      </c>
      <c r="U1833" s="7">
        <f t="shared" ca="1" si="242"/>
        <v>847.10714792648093</v>
      </c>
    </row>
    <row r="1834" spans="1:21" x14ac:dyDescent="0.35">
      <c r="A1834" s="6">
        <v>1833</v>
      </c>
      <c r="B1834" s="10">
        <f t="shared" ca="1" si="235"/>
        <v>-15.376850453546869</v>
      </c>
      <c r="C1834" s="8">
        <f ca="1">C1833+B1834+(RAND!F1834/10*CHOOSE(RANDBETWEEN(1,6),"-5","5.1","7.05","-7", "2", "-2.1")*RAND())+(Table5[[#This Row],[Column6]]/50*CHOOSE(RANDBETWEEN(1,2),"-2","2.01"))</f>
        <v>331.85081657085925</v>
      </c>
      <c r="D1834" s="8">
        <f ca="1">D1833+B1834+(Table3[[#This Row],[$1,000.005]]-C1833)/100*RAND()</f>
        <v>831.68211720266311</v>
      </c>
      <c r="E1834" s="10">
        <f t="shared" ca="1" si="236"/>
        <v>1934.1517719903111</v>
      </c>
      <c r="F1834" s="10">
        <f t="shared" ca="1" si="237"/>
        <v>83.298284144178425</v>
      </c>
      <c r="G1834" s="10">
        <f t="shared" ca="1" si="238"/>
        <v>901.00400000000002</v>
      </c>
      <c r="H1834" s="8">
        <f ca="1">H1833+CHOOSE(RANDBETWEEN(1,4),"-.9","1",".45","-.4")*RAND()*10+((Table3[[#This Row],[change]]*0.25)*RAND()+((Table3[[#This Row],[$1,000.005]]-C1833)*RAND()/100))</f>
        <v>1507.2105786668928</v>
      </c>
      <c r="I1834" s="10">
        <f ca="1">ABS(Table3[[#This Row],[$1,000.005]]-C1833)</f>
        <v>58.979726056182017</v>
      </c>
      <c r="J1834" s="10">
        <f ca="1">ABS(Table3[[#This Row],[change]])</f>
        <v>15.376850453546869</v>
      </c>
      <c r="K1834" s="10">
        <f ca="1">ABS(Table3[[#This Row],[$1,000]]-H1833)</f>
        <v>1.6325627950554917</v>
      </c>
      <c r="N1834" s="10"/>
      <c r="R1834" s="7">
        <f t="shared" ca="1" si="239"/>
        <v>0</v>
      </c>
      <c r="S1834" s="7">
        <f t="shared" ca="1" si="240"/>
        <v>831.68211720266311</v>
      </c>
      <c r="T1834" s="7">
        <f t="shared" ca="1" si="241"/>
        <v>0</v>
      </c>
      <c r="U1834" s="7">
        <f t="shared" ca="1" si="242"/>
        <v>831.68211720266311</v>
      </c>
    </row>
    <row r="1835" spans="1:21" x14ac:dyDescent="0.35">
      <c r="A1835" s="6">
        <v>1834</v>
      </c>
      <c r="B1835" s="10">
        <f t="shared" ca="1" si="235"/>
        <v>-10.388086582996069</v>
      </c>
      <c r="C1835" s="8">
        <f ca="1">C1834+B1835+(RAND!F1835/10*CHOOSE(RANDBETWEEN(1,6),"-5","5.1","7.05","-7", "2", "-2.1")*RAND())+(Table5[[#This Row],[Column6]]/50*CHOOSE(RANDBETWEEN(1,2),"-2","2.01"))</f>
        <v>310.26014610720239</v>
      </c>
      <c r="D1835" s="8">
        <f ca="1">D1834+B1835+(Table3[[#This Row],[$1,000.005]]-C1834)/100*RAND()</f>
        <v>821.13958168060742</v>
      </c>
      <c r="E1835" s="10">
        <f t="shared" ca="1" si="236"/>
        <v>1934.5693221324834</v>
      </c>
      <c r="F1835" s="10">
        <f t="shared" ca="1" si="237"/>
        <v>83.043508449993539</v>
      </c>
      <c r="G1835" s="10">
        <f t="shared" ca="1" si="238"/>
        <v>900.00400000000002</v>
      </c>
      <c r="H1835" s="8">
        <f ca="1">H1834+CHOOSE(RANDBETWEEN(1,4),"-.9","1",".45","-.4")*RAND()*10+((Table3[[#This Row],[change]]*0.25)*RAND()+((Table3[[#This Row],[$1,000.005]]-C1834)*RAND()/100))</f>
        <v>1510.2798887870358</v>
      </c>
      <c r="I1835" s="10">
        <f ca="1">ABS(Table3[[#This Row],[$1,000.005]]-C1834)</f>
        <v>21.590670463656863</v>
      </c>
      <c r="J1835" s="10">
        <f ca="1">ABS(Table3[[#This Row],[change]])</f>
        <v>10.388086582996069</v>
      </c>
      <c r="K1835" s="10">
        <f ca="1">ABS(Table3[[#This Row],[$1,000]]-H1834)</f>
        <v>3.0693101201429727</v>
      </c>
      <c r="N1835" s="10"/>
      <c r="R1835" s="7">
        <f t="shared" ca="1" si="239"/>
        <v>0</v>
      </c>
      <c r="S1835" s="7">
        <f t="shared" ca="1" si="240"/>
        <v>821.13958168060742</v>
      </c>
      <c r="T1835" s="7">
        <f t="shared" ca="1" si="241"/>
        <v>0</v>
      </c>
      <c r="U1835" s="7">
        <f t="shared" ca="1" si="242"/>
        <v>821.13958168060742</v>
      </c>
    </row>
    <row r="1836" spans="1:21" x14ac:dyDescent="0.35">
      <c r="A1836" s="6">
        <v>1835</v>
      </c>
      <c r="B1836" s="10">
        <f t="shared" ca="1" si="235"/>
        <v>0.84130696673293925</v>
      </c>
      <c r="C1836" s="8">
        <f ca="1">C1835+B1836+(RAND!F1836/10*CHOOSE(RANDBETWEEN(1,6),"-5","5.1","7.05","-7", "2", "-2.1")*RAND())+(Table5[[#This Row],[Column6]]/50*CHOOSE(RANDBETWEEN(1,2),"-2","2.01"))</f>
        <v>223.37764682418717</v>
      </c>
      <c r="D1836" s="8">
        <f ca="1">D1835+B1836+(Table3[[#This Row],[$1,000.005]]-C1835)/100*RAND()</f>
        <v>821.6356409929864</v>
      </c>
      <c r="E1836" s="10">
        <f t="shared" ca="1" si="236"/>
        <v>1935.4020964250865</v>
      </c>
      <c r="F1836" s="10">
        <f t="shared" ca="1" si="237"/>
        <v>82.843300825993936</v>
      </c>
      <c r="G1836" s="10">
        <f t="shared" ca="1" si="238"/>
        <v>901.00400000000002</v>
      </c>
      <c r="H1836" s="8">
        <f ca="1">H1835+CHOOSE(RANDBETWEEN(1,4),"-.9","1",".45","-.4")*RAND()*10+((Table3[[#This Row],[change]]*0.25)*RAND()+((Table3[[#This Row],[$1,000.005]]-C1835)*RAND()/100))</f>
        <v>1502.0807069963678</v>
      </c>
      <c r="I1836" s="10">
        <f ca="1">ABS(Table3[[#This Row],[$1,000.005]]-C1835)</f>
        <v>86.882499283015221</v>
      </c>
      <c r="J1836" s="10">
        <f ca="1">ABS(Table3[[#This Row],[change]])</f>
        <v>0.84130696673293925</v>
      </c>
      <c r="K1836" s="10">
        <f ca="1">ABS(Table3[[#This Row],[$1,000]]-H1835)</f>
        <v>8.1991817906680353</v>
      </c>
      <c r="N1836" s="10"/>
      <c r="R1836" s="7">
        <f t="shared" ca="1" si="239"/>
        <v>0</v>
      </c>
      <c r="S1836" s="7">
        <f t="shared" ca="1" si="240"/>
        <v>821.6356409929864</v>
      </c>
      <c r="T1836" s="7">
        <f t="shared" ca="1" si="241"/>
        <v>0</v>
      </c>
      <c r="U1836" s="7">
        <f t="shared" ca="1" si="242"/>
        <v>821.6356409929864</v>
      </c>
    </row>
    <row r="1837" spans="1:21" x14ac:dyDescent="0.35">
      <c r="A1837" s="6">
        <v>1836</v>
      </c>
      <c r="B1837" s="10">
        <f t="shared" ca="1" si="235"/>
        <v>-1.3969170934080986</v>
      </c>
      <c r="C1837" s="8">
        <f ca="1">C1836+B1837+(RAND!F1837/10*CHOOSE(RANDBETWEEN(1,6),"-5","5.1","7.05","-7", "2", "-2.1")*RAND())+(Table5[[#This Row],[Column6]]/50*CHOOSE(RANDBETWEEN(1,2),"-2","2.01"))</f>
        <v>198.5756432120252</v>
      </c>
      <c r="D1837" s="8">
        <f ca="1">D1836+B1837+(Table3[[#This Row],[$1,000.005]]-C1836)/100*RAND()</f>
        <v>820.18443926130942</v>
      </c>
      <c r="E1837" s="10">
        <f t="shared" ca="1" si="236"/>
        <v>1935.5470391518709</v>
      </c>
      <c r="F1837" s="10">
        <f t="shared" ca="1" si="237"/>
        <v>82.404697474719256</v>
      </c>
      <c r="G1837" s="10">
        <f t="shared" ca="1" si="238"/>
        <v>902.00400000000002</v>
      </c>
      <c r="H1837" s="8">
        <f ca="1">H1836+CHOOSE(RANDBETWEEN(1,4),"-.9","1",".45","-.4")*RAND()*10+((Table3[[#This Row],[change]]*0.25)*RAND()+((Table3[[#This Row],[$1,000.005]]-C1836)*RAND()/100))</f>
        <v>1493.0767036904688</v>
      </c>
      <c r="I1837" s="10">
        <f ca="1">ABS(Table3[[#This Row],[$1,000.005]]-C1836)</f>
        <v>24.802003612161968</v>
      </c>
      <c r="J1837" s="10">
        <f ca="1">ABS(Table3[[#This Row],[change]])</f>
        <v>1.3969170934080986</v>
      </c>
      <c r="K1837" s="10">
        <f ca="1">ABS(Table3[[#This Row],[$1,000]]-H1836)</f>
        <v>9.0040033058990048</v>
      </c>
      <c r="N1837" s="10"/>
      <c r="R1837" s="7">
        <f t="shared" ca="1" si="239"/>
        <v>0</v>
      </c>
      <c r="S1837" s="7">
        <f t="shared" ca="1" si="240"/>
        <v>820.18443926130942</v>
      </c>
      <c r="T1837" s="7">
        <f t="shared" ca="1" si="241"/>
        <v>0</v>
      </c>
      <c r="U1837" s="7">
        <f t="shared" ca="1" si="242"/>
        <v>820.18443926130942</v>
      </c>
    </row>
    <row r="1838" spans="1:21" x14ac:dyDescent="0.35">
      <c r="A1838" s="6">
        <v>1837</v>
      </c>
      <c r="B1838" s="10">
        <f t="shared" ca="1" si="235"/>
        <v>-3.4862777357411479</v>
      </c>
      <c r="C1838" s="8">
        <f ca="1">C1837+B1838+(RAND!F1838/10*CHOOSE(RANDBETWEEN(1,6),"-5","5.1","7.05","-7", "2", "-2.1")*RAND())+(Table5[[#This Row],[Column6]]/50*CHOOSE(RANDBETWEEN(1,2),"-2","2.01"))</f>
        <v>161.4370129765162</v>
      </c>
      <c r="D1838" s="8">
        <f ca="1">D1837+B1838+(Table3[[#This Row],[$1,000.005]]-C1837)/100*RAND()</f>
        <v>816.693606951628</v>
      </c>
      <c r="E1838" s="10">
        <f t="shared" ca="1" si="236"/>
        <v>1936.5246420952781</v>
      </c>
      <c r="F1838" s="10">
        <f t="shared" ca="1" si="237"/>
        <v>82.066329122335773</v>
      </c>
      <c r="G1838" s="10">
        <f t="shared" ca="1" si="238"/>
        <v>903.00400000000002</v>
      </c>
      <c r="H1838" s="8">
        <f ca="1">H1837+CHOOSE(RANDBETWEEN(1,4),"-.9","1",".45","-.4")*RAND()*10+((Table3[[#This Row],[change]]*0.25)*RAND()+((Table3[[#This Row],[$1,000.005]]-C1837)*RAND()/100))</f>
        <v>1495.159159568452</v>
      </c>
      <c r="I1838" s="10">
        <f ca="1">ABS(Table3[[#This Row],[$1,000.005]]-C1837)</f>
        <v>37.138630235508998</v>
      </c>
      <c r="J1838" s="10">
        <f ca="1">ABS(Table3[[#This Row],[change]])</f>
        <v>3.4862777357411479</v>
      </c>
      <c r="K1838" s="10">
        <f ca="1">ABS(Table3[[#This Row],[$1,000]]-H1837)</f>
        <v>2.0824558779831932</v>
      </c>
      <c r="N1838" s="10"/>
      <c r="R1838" s="7">
        <f t="shared" ca="1" si="239"/>
        <v>0</v>
      </c>
      <c r="S1838" s="7">
        <f t="shared" ca="1" si="240"/>
        <v>816.693606951628</v>
      </c>
      <c r="T1838" s="7">
        <f t="shared" ca="1" si="241"/>
        <v>0</v>
      </c>
      <c r="U1838" s="7">
        <f t="shared" ca="1" si="242"/>
        <v>816.693606951628</v>
      </c>
    </row>
    <row r="1839" spans="1:21" x14ac:dyDescent="0.35">
      <c r="A1839" s="6">
        <v>1838</v>
      </c>
      <c r="B1839" s="10">
        <f t="shared" ca="1" si="235"/>
        <v>-103.20140888909604</v>
      </c>
      <c r="C1839" s="8">
        <f ca="1">C1838+B1839+(RAND!F1839/10*CHOOSE(RANDBETWEEN(1,6),"-5","5.1","7.05","-7", "2", "-2.1")*RAND())+(Table5[[#This Row],[Column6]]/50*CHOOSE(RANDBETWEEN(1,2),"-2","2.01"))</f>
        <v>-61.288940119970491</v>
      </c>
      <c r="D1839" s="8">
        <f ca="1">D1838+B1839+(Table3[[#This Row],[$1,000.005]]-C1838)/100*RAND()</f>
        <v>711.90802057395729</v>
      </c>
      <c r="E1839" s="10">
        <f t="shared" ca="1" si="236"/>
        <v>1936.6577994678084</v>
      </c>
      <c r="F1839" s="10">
        <f t="shared" ca="1" si="237"/>
        <v>81.219553255846989</v>
      </c>
      <c r="G1839" s="10">
        <f t="shared" ca="1" si="238"/>
        <v>902.00400000000002</v>
      </c>
      <c r="H1839" s="8">
        <f ca="1">H1838+CHOOSE(RANDBETWEEN(1,4),"-.9","1",".45","-.4")*RAND()*10+((Table3[[#This Row],[change]]*0.25)*RAND()+((Table3[[#This Row],[$1,000.005]]-C1838)*RAND()/100))</f>
        <v>1474.2815180821462</v>
      </c>
      <c r="I1839" s="10">
        <f ca="1">ABS(Table3[[#This Row],[$1,000.005]]-C1838)</f>
        <v>222.72595309648671</v>
      </c>
      <c r="J1839" s="10">
        <f ca="1">ABS(Table3[[#This Row],[change]])</f>
        <v>103.20140888909604</v>
      </c>
      <c r="K1839" s="10">
        <f ca="1">ABS(Table3[[#This Row],[$1,000]]-H1838)</f>
        <v>20.87764148630572</v>
      </c>
      <c r="N1839" s="10"/>
      <c r="R1839" s="7">
        <f t="shared" ca="1" si="239"/>
        <v>0</v>
      </c>
      <c r="S1839" s="7">
        <f t="shared" ca="1" si="240"/>
        <v>711.90802057395729</v>
      </c>
      <c r="T1839" s="7">
        <f t="shared" ca="1" si="241"/>
        <v>0</v>
      </c>
      <c r="U1839" s="7">
        <f t="shared" ca="1" si="242"/>
        <v>711.90802057395729</v>
      </c>
    </row>
    <row r="1840" spans="1:21" x14ac:dyDescent="0.35">
      <c r="A1840" s="6">
        <v>1839</v>
      </c>
      <c r="B1840" s="10">
        <f t="shared" ca="1" si="235"/>
        <v>0.48674015650497554</v>
      </c>
      <c r="C1840" s="8">
        <f ca="1">C1839+B1840+(RAND!F1840/10*CHOOSE(RANDBETWEEN(1,6),"-5","5.1","7.05","-7", "2", "-2.1")*RAND())+(Table5[[#This Row],[Column6]]/50*CHOOSE(RANDBETWEEN(1,2),"-2","2.01"))</f>
        <v>14.22130675157347</v>
      </c>
      <c r="D1840" s="8">
        <f ca="1">D1839+B1840+(Table3[[#This Row],[$1,000.005]]-C1839)/100*RAND()</f>
        <v>712.97814730493667</v>
      </c>
      <c r="E1840" s="10">
        <f t="shared" ca="1" si="236"/>
        <v>1937.5863486896721</v>
      </c>
      <c r="F1840" s="10">
        <f t="shared" ca="1" si="237"/>
        <v>80.853349936845859</v>
      </c>
      <c r="G1840" s="10">
        <f t="shared" ca="1" si="238"/>
        <v>901.00400000000002</v>
      </c>
      <c r="H1840" s="8">
        <f ca="1">H1839+CHOOSE(RANDBETWEEN(1,4),"-.9","1",".45","-.4")*RAND()*10+((Table3[[#This Row],[change]]*0.25)*RAND()+((Table3[[#This Row],[$1,000.005]]-C1839)*RAND()/100))</f>
        <v>1478.8839629293618</v>
      </c>
      <c r="I1840" s="10">
        <f ca="1">ABS(Table3[[#This Row],[$1,000.005]]-C1839)</f>
        <v>75.510246871543956</v>
      </c>
      <c r="J1840" s="10">
        <f ca="1">ABS(Table3[[#This Row],[change]])</f>
        <v>0.48674015650497554</v>
      </c>
      <c r="K1840" s="10">
        <f ca="1">ABS(Table3[[#This Row],[$1,000]]-H1839)</f>
        <v>4.6024448472155655</v>
      </c>
      <c r="N1840" s="10"/>
      <c r="R1840" s="7">
        <f t="shared" ca="1" si="239"/>
        <v>0</v>
      </c>
      <c r="S1840" s="7">
        <f t="shared" ca="1" si="240"/>
        <v>712.97814730493667</v>
      </c>
      <c r="T1840" s="7">
        <f t="shared" ca="1" si="241"/>
        <v>0</v>
      </c>
      <c r="U1840" s="7">
        <f t="shared" ca="1" si="242"/>
        <v>712.97814730493667</v>
      </c>
    </row>
    <row r="1841" spans="1:21" x14ac:dyDescent="0.35">
      <c r="A1841" s="6">
        <v>1840</v>
      </c>
      <c r="B1841" s="10">
        <f t="shared" ca="1" si="235"/>
        <v>-4.3323076517048529</v>
      </c>
      <c r="C1841" s="8">
        <f ca="1">C1840+B1841+(RAND!F1841/10*CHOOSE(RANDBETWEEN(1,6),"-5","5.1","7.05","-7", "2", "-2.1")*RAND())+(Table5[[#This Row],[Column6]]/50*CHOOSE(RANDBETWEEN(1,2),"-2","2.01"))</f>
        <v>41.458214465942795</v>
      </c>
      <c r="D1841" s="8">
        <f ca="1">D1840+B1841+(Table3[[#This Row],[$1,000.005]]-C1840)/100*RAND()</f>
        <v>708.75000412371912</v>
      </c>
      <c r="E1841" s="10">
        <f t="shared" ca="1" si="236"/>
        <v>1938.0728156847135</v>
      </c>
      <c r="F1841" s="10">
        <f t="shared" ca="1" si="237"/>
        <v>79.93787990385259</v>
      </c>
      <c r="G1841" s="10">
        <f t="shared" ca="1" si="238"/>
        <v>902.00400000000002</v>
      </c>
      <c r="H1841" s="8">
        <f ca="1">H1840+CHOOSE(RANDBETWEEN(1,4),"-.9","1",".45","-.4")*RAND()*10+((Table3[[#This Row],[change]]*0.25)*RAND()+((Table3[[#This Row],[$1,000.005]]-C1840)*RAND()/100))</f>
        <v>1478.0700619122003</v>
      </c>
      <c r="I1841" s="10">
        <f ca="1">ABS(Table3[[#This Row],[$1,000.005]]-C1840)</f>
        <v>27.236907714369323</v>
      </c>
      <c r="J1841" s="10">
        <f ca="1">ABS(Table3[[#This Row],[change]])</f>
        <v>4.3323076517048529</v>
      </c>
      <c r="K1841" s="10">
        <f ca="1">ABS(Table3[[#This Row],[$1,000]]-H1840)</f>
        <v>0.81390101716147001</v>
      </c>
      <c r="N1841" s="10"/>
      <c r="R1841" s="7">
        <f t="shared" ca="1" si="239"/>
        <v>0</v>
      </c>
      <c r="S1841" s="7">
        <f t="shared" ca="1" si="240"/>
        <v>708.75000412371912</v>
      </c>
      <c r="T1841" s="7">
        <f t="shared" ca="1" si="241"/>
        <v>0</v>
      </c>
      <c r="U1841" s="7">
        <f t="shared" ca="1" si="242"/>
        <v>708.75000412371912</v>
      </c>
    </row>
    <row r="1842" spans="1:21" x14ac:dyDescent="0.35">
      <c r="A1842" s="6">
        <v>1841</v>
      </c>
      <c r="B1842" s="10">
        <f t="shared" ca="1" si="235"/>
        <v>0.14337743616374099</v>
      </c>
      <c r="C1842" s="8">
        <f ca="1">C1841+B1842+(RAND!F1842/10*CHOOSE(RANDBETWEEN(1,6),"-5","5.1","7.05","-7", "2", "-2.1")*RAND())+(Table5[[#This Row],[Column6]]/50*CHOOSE(RANDBETWEEN(1,2),"-2","2.01"))</f>
        <v>40.321652581587927</v>
      </c>
      <c r="D1842" s="8">
        <f ca="1">D1841+B1842+(Table3[[#This Row],[$1,000.005]]-C1841)/100*RAND()</f>
        <v>708.88512128890363</v>
      </c>
      <c r="E1842" s="10">
        <f t="shared" ca="1" si="236"/>
        <v>1938.7269385167433</v>
      </c>
      <c r="F1842" s="10">
        <f t="shared" ca="1" si="237"/>
        <v>79.481575597014583</v>
      </c>
      <c r="G1842" s="10">
        <f t="shared" ca="1" si="238"/>
        <v>903.00400000000002</v>
      </c>
      <c r="H1842" s="8">
        <f ca="1">H1841+CHOOSE(RANDBETWEEN(1,4),"-.9","1",".45","-.4")*RAND()*10+((Table3[[#This Row],[change]]*0.25)*RAND()+((Table3[[#This Row],[$1,000.005]]-C1841)*RAND()/100))</f>
        <v>1482.4950042037476</v>
      </c>
      <c r="I1842" s="10">
        <f ca="1">ABS(Table3[[#This Row],[$1,000.005]]-C1841)</f>
        <v>1.1365618843548688</v>
      </c>
      <c r="J1842" s="10">
        <f ca="1">ABS(Table3[[#This Row],[change]])</f>
        <v>0.14337743616374099</v>
      </c>
      <c r="K1842" s="10">
        <f ca="1">ABS(Table3[[#This Row],[$1,000]]-H1841)</f>
        <v>4.4249422915472678</v>
      </c>
      <c r="N1842" s="10"/>
      <c r="R1842" s="7">
        <f t="shared" ca="1" si="239"/>
        <v>0</v>
      </c>
      <c r="S1842" s="7">
        <f t="shared" ca="1" si="240"/>
        <v>708.88512128890363</v>
      </c>
      <c r="T1842" s="7">
        <f t="shared" ca="1" si="241"/>
        <v>0</v>
      </c>
      <c r="U1842" s="7">
        <f t="shared" ca="1" si="242"/>
        <v>708.88512128890363</v>
      </c>
    </row>
    <row r="1843" spans="1:21" x14ac:dyDescent="0.35">
      <c r="A1843" s="6">
        <v>1842</v>
      </c>
      <c r="B1843" s="10">
        <f t="shared" ca="1" si="235"/>
        <v>47.593997483516965</v>
      </c>
      <c r="C1843" s="8">
        <f ca="1">C1842+B1843+(RAND!F1843/10*CHOOSE(RANDBETWEEN(1,6),"-5","5.1","7.05","-7", "2", "-2.1")*RAND())+(Table5[[#This Row],[Column6]]/50*CHOOSE(RANDBETWEEN(1,2),"-2","2.01"))</f>
        <v>7.2862008342491906</v>
      </c>
      <c r="D1843" s="8">
        <f ca="1">D1842+B1843+(Table3[[#This Row],[$1,000.005]]-C1842)/100*RAND()</f>
        <v>756.27924435733985</v>
      </c>
      <c r="E1843" s="10">
        <f t="shared" ca="1" si="236"/>
        <v>1939.009488054596</v>
      </c>
      <c r="F1843" s="10">
        <f t="shared" ca="1" si="237"/>
        <v>79.330123097115759</v>
      </c>
      <c r="G1843" s="10">
        <f t="shared" ca="1" si="238"/>
        <v>902.00400000000002</v>
      </c>
      <c r="H1843" s="8">
        <f ca="1">H1842+CHOOSE(RANDBETWEEN(1,4),"-.9","1",".45","-.4")*RAND()*10+((Table3[[#This Row],[change]]*0.25)*RAND()+((Table3[[#This Row],[$1,000.005]]-C1842)*RAND()/100))</f>
        <v>1495.4386700434907</v>
      </c>
      <c r="I1843" s="10">
        <f ca="1">ABS(Table3[[#This Row],[$1,000.005]]-C1842)</f>
        <v>33.035451747338733</v>
      </c>
      <c r="J1843" s="10">
        <f ca="1">ABS(Table3[[#This Row],[change]])</f>
        <v>47.593997483516965</v>
      </c>
      <c r="K1843" s="10">
        <f ca="1">ABS(Table3[[#This Row],[$1,000]]-H1842)</f>
        <v>12.943665839743062</v>
      </c>
      <c r="N1843" s="10"/>
      <c r="R1843" s="7">
        <f t="shared" ca="1" si="239"/>
        <v>0</v>
      </c>
      <c r="S1843" s="7">
        <f t="shared" ca="1" si="240"/>
        <v>756.27924435733985</v>
      </c>
      <c r="T1843" s="7">
        <f t="shared" ca="1" si="241"/>
        <v>0</v>
      </c>
      <c r="U1843" s="7">
        <f t="shared" ca="1" si="242"/>
        <v>756.27924435733985</v>
      </c>
    </row>
    <row r="1844" spans="1:21" x14ac:dyDescent="0.35">
      <c r="A1844" s="6">
        <v>1843</v>
      </c>
      <c r="B1844" s="10">
        <f t="shared" ca="1" si="235"/>
        <v>-12.714998707712908</v>
      </c>
      <c r="C1844" s="8">
        <f ca="1">C1843+B1844+(RAND!F1844/10*CHOOSE(RANDBETWEEN(1,6),"-5","5.1","7.05","-7", "2", "-2.1")*RAND())+(Table5[[#This Row],[Column6]]/50*CHOOSE(RANDBETWEEN(1,2),"-2","2.01"))</f>
        <v>8.6426780063679232</v>
      </c>
      <c r="D1844" s="8">
        <f ca="1">D1843+B1844+(Table3[[#This Row],[$1,000.005]]-C1843)/100*RAND()</f>
        <v>743.57659833278979</v>
      </c>
      <c r="E1844" s="10">
        <f t="shared" ca="1" si="236"/>
        <v>1939.1291555043456</v>
      </c>
      <c r="F1844" s="10">
        <f t="shared" ca="1" si="237"/>
        <v>78.803729826757362</v>
      </c>
      <c r="G1844" s="10">
        <f t="shared" ca="1" si="238"/>
        <v>903.00400000000002</v>
      </c>
      <c r="H1844" s="8">
        <f ca="1">H1843+CHOOSE(RANDBETWEEN(1,4),"-.9","1",".45","-.4")*RAND()*10+((Table3[[#This Row],[change]]*0.25)*RAND()+((Table3[[#This Row],[$1,000.005]]-C1843)*RAND()/100))</f>
        <v>1485.1514391750115</v>
      </c>
      <c r="I1844" s="10">
        <f ca="1">ABS(Table3[[#This Row],[$1,000.005]]-C1843)</f>
        <v>1.3564771721187325</v>
      </c>
      <c r="J1844" s="10">
        <f ca="1">ABS(Table3[[#This Row],[change]])</f>
        <v>12.714998707712908</v>
      </c>
      <c r="K1844" s="10">
        <f ca="1">ABS(Table3[[#This Row],[$1,000]]-H1843)</f>
        <v>10.287230868479128</v>
      </c>
      <c r="N1844" s="10"/>
      <c r="R1844" s="7">
        <f t="shared" ca="1" si="239"/>
        <v>0</v>
      </c>
      <c r="S1844" s="7">
        <f t="shared" ca="1" si="240"/>
        <v>743.57659833278979</v>
      </c>
      <c r="T1844" s="7">
        <f t="shared" ca="1" si="241"/>
        <v>0</v>
      </c>
      <c r="U1844" s="7">
        <f t="shared" ca="1" si="242"/>
        <v>743.57659833278979</v>
      </c>
    </row>
    <row r="1845" spans="1:21" x14ac:dyDescent="0.35">
      <c r="A1845" s="6">
        <v>1844</v>
      </c>
      <c r="B1845" s="10">
        <f t="shared" ca="1" si="235"/>
        <v>9.8560130449641505</v>
      </c>
      <c r="C1845" s="8">
        <f ca="1">C1844+B1845+(RAND!F1845/10*CHOOSE(RANDBETWEEN(1,6),"-5","5.1","7.05","-7", "2", "-2.1")*RAND())+(Table5[[#This Row],[Column6]]/50*CHOOSE(RANDBETWEEN(1,2),"-2","2.01"))</f>
        <v>55.857010396564604</v>
      </c>
      <c r="D1845" s="8">
        <f ca="1">D1844+B1845+(Table3[[#This Row],[$1,000.005]]-C1844)/100*RAND()</f>
        <v>753.77386350336315</v>
      </c>
      <c r="E1845" s="10">
        <f t="shared" ca="1" si="236"/>
        <v>1939.6581233390693</v>
      </c>
      <c r="F1845" s="10">
        <f t="shared" ca="1" si="237"/>
        <v>78.452157087807436</v>
      </c>
      <c r="G1845" s="10">
        <f t="shared" ca="1" si="238"/>
        <v>904.00400000000002</v>
      </c>
      <c r="H1845" s="8">
        <f ca="1">H1844+CHOOSE(RANDBETWEEN(1,4),"-.9","1",".45","-.4")*RAND()*10+((Table3[[#This Row],[change]]*0.25)*RAND()+((Table3[[#This Row],[$1,000.005]]-C1844)*RAND()/100))</f>
        <v>1486.8663624313683</v>
      </c>
      <c r="I1845" s="10">
        <f ca="1">ABS(Table3[[#This Row],[$1,000.005]]-C1844)</f>
        <v>47.214332390196681</v>
      </c>
      <c r="J1845" s="10">
        <f ca="1">ABS(Table3[[#This Row],[change]])</f>
        <v>9.8560130449641505</v>
      </c>
      <c r="K1845" s="10">
        <f ca="1">ABS(Table3[[#This Row],[$1,000]]-H1844)</f>
        <v>1.7149232563567693</v>
      </c>
      <c r="N1845" s="10"/>
      <c r="R1845" s="7">
        <f t="shared" ca="1" si="239"/>
        <v>0</v>
      </c>
      <c r="S1845" s="7">
        <f t="shared" ca="1" si="240"/>
        <v>753.77386350336315</v>
      </c>
      <c r="T1845" s="7">
        <f t="shared" ca="1" si="241"/>
        <v>0</v>
      </c>
      <c r="U1845" s="7">
        <f t="shared" ca="1" si="242"/>
        <v>753.77386350336315</v>
      </c>
    </row>
    <row r="1846" spans="1:21" x14ac:dyDescent="0.35">
      <c r="A1846" s="6">
        <v>1845</v>
      </c>
      <c r="B1846" s="10">
        <f t="shared" ca="1" si="235"/>
        <v>-38.595286015504819</v>
      </c>
      <c r="C1846" s="8">
        <f ca="1">C1845+B1846+(RAND!F1846/10*CHOOSE(RANDBETWEEN(1,6),"-5","5.1","7.05","-7", "2", "-2.1")*RAND())+(Table5[[#This Row],[Column6]]/50*CHOOSE(RANDBETWEEN(1,2),"-2","2.01"))</f>
        <v>-7.2607474431138197</v>
      </c>
      <c r="D1846" s="8">
        <f ca="1">D1845+B1846+(Table3[[#This Row],[$1,000.005]]-C1845)/100*RAND()</f>
        <v>714.78776560774088</v>
      </c>
      <c r="E1846" s="10">
        <f t="shared" ca="1" si="236"/>
        <v>1940.0990365492223</v>
      </c>
      <c r="F1846" s="10">
        <f t="shared" ca="1" si="237"/>
        <v>78.021287760501821</v>
      </c>
      <c r="G1846" s="10">
        <f t="shared" ca="1" si="238"/>
        <v>905.00400000000002</v>
      </c>
      <c r="H1846" s="8">
        <f ca="1">H1845+CHOOSE(RANDBETWEEN(1,4),"-.9","1",".45","-.4")*RAND()*10+((Table3[[#This Row],[change]]*0.25)*RAND()+((Table3[[#This Row],[$1,000.005]]-C1845)*RAND()/100))</f>
        <v>1477.4048549732372</v>
      </c>
      <c r="I1846" s="10">
        <f ca="1">ABS(Table3[[#This Row],[$1,000.005]]-C1845)</f>
        <v>63.117757839678426</v>
      </c>
      <c r="J1846" s="10">
        <f ca="1">ABS(Table3[[#This Row],[change]])</f>
        <v>38.595286015504819</v>
      </c>
      <c r="K1846" s="10">
        <f ca="1">ABS(Table3[[#This Row],[$1,000]]-H1845)</f>
        <v>9.4615074581311092</v>
      </c>
      <c r="N1846" s="10"/>
      <c r="R1846" s="7">
        <f t="shared" ca="1" si="239"/>
        <v>0</v>
      </c>
      <c r="S1846" s="7">
        <f t="shared" ca="1" si="240"/>
        <v>714.78776560774088</v>
      </c>
      <c r="T1846" s="7">
        <f t="shared" ca="1" si="241"/>
        <v>0</v>
      </c>
      <c r="U1846" s="7">
        <f t="shared" ca="1" si="242"/>
        <v>714.78776560774088</v>
      </c>
    </row>
    <row r="1847" spans="1:21" x14ac:dyDescent="0.35">
      <c r="A1847" s="6">
        <v>1846</v>
      </c>
      <c r="B1847" s="10">
        <f t="shared" ca="1" si="235"/>
        <v>-17.178270277948286</v>
      </c>
      <c r="C1847" s="8">
        <f ca="1">C1846+B1847+(RAND!F1847/10*CHOOSE(RANDBETWEEN(1,6),"-5","5.1","7.05","-7", "2", "-2.1")*RAND())+(Table5[[#This Row],[Column6]]/50*CHOOSE(RANDBETWEEN(1,2),"-2","2.01"))</f>
        <v>-29.263599961182329</v>
      </c>
      <c r="D1847" s="8">
        <f ca="1">D1846+B1847+(Table3[[#This Row],[$1,000.005]]-C1846)/100*RAND()</f>
        <v>697.48008810236581</v>
      </c>
      <c r="E1847" s="10">
        <f t="shared" ca="1" si="236"/>
        <v>1940.4889102909262</v>
      </c>
      <c r="F1847" s="10">
        <f t="shared" ca="1" si="237"/>
        <v>77.394617325555757</v>
      </c>
      <c r="G1847" s="10">
        <f t="shared" ca="1" si="238"/>
        <v>906.00400000000002</v>
      </c>
      <c r="H1847" s="8">
        <f ca="1">H1846+CHOOSE(RANDBETWEEN(1,4),"-.9","1",".45","-.4")*RAND()*10+((Table3[[#This Row],[change]]*0.25)*RAND()+((Table3[[#This Row],[$1,000.005]]-C1846)*RAND()/100))</f>
        <v>1482.0058614119275</v>
      </c>
      <c r="I1847" s="10">
        <f ca="1">ABS(Table3[[#This Row],[$1,000.005]]-C1846)</f>
        <v>22.002852518068508</v>
      </c>
      <c r="J1847" s="10">
        <f ca="1">ABS(Table3[[#This Row],[change]])</f>
        <v>17.178270277948286</v>
      </c>
      <c r="K1847" s="10">
        <f ca="1">ABS(Table3[[#This Row],[$1,000]]-H1846)</f>
        <v>4.6010064386903196</v>
      </c>
      <c r="N1847" s="10"/>
      <c r="R1847" s="7">
        <f t="shared" ca="1" si="239"/>
        <v>0</v>
      </c>
      <c r="S1847" s="7">
        <f t="shared" ca="1" si="240"/>
        <v>697.48008810236581</v>
      </c>
      <c r="T1847" s="7">
        <f t="shared" ca="1" si="241"/>
        <v>0</v>
      </c>
      <c r="U1847" s="7">
        <f t="shared" ca="1" si="242"/>
        <v>697.48008810236581</v>
      </c>
    </row>
    <row r="1848" spans="1:21" x14ac:dyDescent="0.35">
      <c r="A1848" s="6">
        <v>1847</v>
      </c>
      <c r="B1848" s="10">
        <f t="shared" ca="1" si="235"/>
        <v>-6.5801678386908975</v>
      </c>
      <c r="C1848" s="8">
        <f ca="1">C1847+B1848+(RAND!F1848/10*CHOOSE(RANDBETWEEN(1,6),"-5","5.1","7.05","-7", "2", "-2.1")*RAND())+(Table5[[#This Row],[Column6]]/50*CHOOSE(RANDBETWEEN(1,2),"-2","2.01"))</f>
        <v>-61.984814955657029</v>
      </c>
      <c r="D1848" s="8">
        <f ca="1">D1847+B1848+(Table3[[#This Row],[$1,000.005]]-C1847)/100*RAND()</f>
        <v>690.60118668069936</v>
      </c>
      <c r="E1848" s="10">
        <f t="shared" ca="1" si="236"/>
        <v>1941.1299621585463</v>
      </c>
      <c r="F1848" s="10">
        <f t="shared" ca="1" si="237"/>
        <v>77.198348634825606</v>
      </c>
      <c r="G1848" s="10">
        <f t="shared" ca="1" si="238"/>
        <v>905.00400000000002</v>
      </c>
      <c r="H1848" s="8">
        <f ca="1">H1847+CHOOSE(RANDBETWEEN(1,4),"-.9","1",".45","-.4")*RAND()*10+((Table3[[#This Row],[change]]*0.25)*RAND()+((Table3[[#This Row],[$1,000.005]]-C1847)*RAND()/100))</f>
        <v>1477.5033380141526</v>
      </c>
      <c r="I1848" s="10">
        <f ca="1">ABS(Table3[[#This Row],[$1,000.005]]-C1847)</f>
        <v>32.7212149944747</v>
      </c>
      <c r="J1848" s="10">
        <f ca="1">ABS(Table3[[#This Row],[change]])</f>
        <v>6.5801678386908975</v>
      </c>
      <c r="K1848" s="10">
        <f ca="1">ABS(Table3[[#This Row],[$1,000]]-H1847)</f>
        <v>4.502523397774894</v>
      </c>
      <c r="N1848" s="10"/>
      <c r="R1848" s="7">
        <f t="shared" ca="1" si="239"/>
        <v>0</v>
      </c>
      <c r="S1848" s="7">
        <f t="shared" ca="1" si="240"/>
        <v>690.60118668069936</v>
      </c>
      <c r="T1848" s="7">
        <f t="shared" ca="1" si="241"/>
        <v>0</v>
      </c>
      <c r="U1848" s="7">
        <f t="shared" ca="1" si="242"/>
        <v>690.60118668069936</v>
      </c>
    </row>
    <row r="1849" spans="1:21" x14ac:dyDescent="0.35">
      <c r="A1849" s="6">
        <v>1848</v>
      </c>
      <c r="B1849" s="10">
        <f t="shared" ca="1" si="235"/>
        <v>-57.826636277620899</v>
      </c>
      <c r="C1849" s="8">
        <f ca="1">C1848+B1849+(RAND!F1849/10*CHOOSE(RANDBETWEEN(1,6),"-5","5.1","7.05","-7", "2", "-2.1")*RAND())+(Table5[[#This Row],[Column6]]/50*CHOOSE(RANDBETWEEN(1,2),"-2","2.01"))</f>
        <v>-113.25194691530393</v>
      </c>
      <c r="D1849" s="8">
        <f ca="1">D1848+B1849+(Table3[[#This Row],[$1,000.005]]-C1848)/100*RAND()</f>
        <v>632.47666893032863</v>
      </c>
      <c r="E1849" s="10">
        <f t="shared" ca="1" si="236"/>
        <v>1941.3092162343123</v>
      </c>
      <c r="F1849" s="10">
        <f t="shared" ca="1" si="237"/>
        <v>77.007050544347763</v>
      </c>
      <c r="G1849" s="10">
        <f t="shared" ca="1" si="238"/>
        <v>904.00400000000002</v>
      </c>
      <c r="H1849" s="8">
        <f ca="1">H1848+CHOOSE(RANDBETWEEN(1,4),"-.9","1",".45","-.4")*RAND()*10+((Table3[[#This Row],[change]]*0.25)*RAND()+((Table3[[#This Row],[$1,000.005]]-C1848)*RAND()/100))</f>
        <v>1457.602559223538</v>
      </c>
      <c r="I1849" s="10">
        <f ca="1">ABS(Table3[[#This Row],[$1,000.005]]-C1848)</f>
        <v>51.267131959646903</v>
      </c>
      <c r="J1849" s="10">
        <f ca="1">ABS(Table3[[#This Row],[change]])</f>
        <v>57.826636277620899</v>
      </c>
      <c r="K1849" s="10">
        <f ca="1">ABS(Table3[[#This Row],[$1,000]]-H1848)</f>
        <v>19.900778790614595</v>
      </c>
      <c r="N1849" s="10"/>
      <c r="R1849" s="7">
        <f t="shared" ca="1" si="239"/>
        <v>0</v>
      </c>
      <c r="S1849" s="7">
        <f t="shared" ca="1" si="240"/>
        <v>632.47666893032863</v>
      </c>
      <c r="T1849" s="7">
        <f t="shared" ca="1" si="241"/>
        <v>0</v>
      </c>
      <c r="U1849" s="7">
        <f t="shared" ca="1" si="242"/>
        <v>632.47666893032863</v>
      </c>
    </row>
    <row r="1850" spans="1:21" x14ac:dyDescent="0.35">
      <c r="A1850" s="6">
        <v>1849</v>
      </c>
      <c r="B1850" s="10">
        <f t="shared" ca="1" si="235"/>
        <v>-30.959944154344285</v>
      </c>
      <c r="C1850" s="8">
        <f ca="1">C1849+B1850+(RAND!F1850/10*CHOOSE(RANDBETWEEN(1,6),"-5","5.1","7.05","-7", "2", "-2.1")*RAND())+(Table5[[#This Row],[Column6]]/50*CHOOSE(RANDBETWEEN(1,2),"-2","2.01"))</f>
        <v>-164.91592656174737</v>
      </c>
      <c r="D1850" s="8">
        <f ca="1">D1849+B1850+(Table3[[#This Row],[$1,000.005]]-C1849)/100*RAND()</f>
        <v>601.14481923295432</v>
      </c>
      <c r="E1850" s="10">
        <f t="shared" ca="1" si="236"/>
        <v>1942.1671732026825</v>
      </c>
      <c r="F1850" s="10">
        <f t="shared" ca="1" si="237"/>
        <v>76.433144895473021</v>
      </c>
      <c r="G1850" s="10">
        <f t="shared" ca="1" si="238"/>
        <v>903.00400000000002</v>
      </c>
      <c r="H1850" s="8">
        <f ca="1">H1849+CHOOSE(RANDBETWEEN(1,4),"-.9","1",".45","-.4")*RAND()*10+((Table3[[#This Row],[change]]*0.25)*RAND()+((Table3[[#This Row],[$1,000.005]]-C1849)*RAND()/100))</f>
        <v>1455.948487494386</v>
      </c>
      <c r="I1850" s="10">
        <f ca="1">ABS(Table3[[#This Row],[$1,000.005]]-C1849)</f>
        <v>51.663979646443437</v>
      </c>
      <c r="J1850" s="10">
        <f ca="1">ABS(Table3[[#This Row],[change]])</f>
        <v>30.959944154344285</v>
      </c>
      <c r="K1850" s="10">
        <f ca="1">ABS(Table3[[#This Row],[$1,000]]-H1849)</f>
        <v>1.654071729152065</v>
      </c>
      <c r="N1850" s="10"/>
      <c r="R1850" s="7">
        <f t="shared" ca="1" si="239"/>
        <v>0</v>
      </c>
      <c r="S1850" s="7">
        <f t="shared" ca="1" si="240"/>
        <v>601.14481923295432</v>
      </c>
      <c r="T1850" s="7">
        <f t="shared" ca="1" si="241"/>
        <v>0</v>
      </c>
      <c r="U1850" s="7">
        <f t="shared" ca="1" si="242"/>
        <v>601.14481923295432</v>
      </c>
    </row>
    <row r="1851" spans="1:21" x14ac:dyDescent="0.35">
      <c r="A1851" s="6">
        <v>1850</v>
      </c>
      <c r="B1851" s="10">
        <f t="shared" ca="1" si="235"/>
        <v>-1.033903584589613</v>
      </c>
      <c r="C1851" s="8">
        <f ca="1">C1850+B1851+(RAND!F1851/10*CHOOSE(RANDBETWEEN(1,6),"-5","5.1","7.05","-7", "2", "-2.1")*RAND())+(Table5[[#This Row],[Column6]]/50*CHOOSE(RANDBETWEEN(1,2),"-2","2.01"))</f>
        <v>-189.48588718112083</v>
      </c>
      <c r="D1851" s="8">
        <f ca="1">D1850+B1851+(Table3[[#This Row],[$1,000.005]]-C1850)/100*RAND()</f>
        <v>599.89515395409524</v>
      </c>
      <c r="E1851" s="10">
        <f t="shared" ca="1" si="236"/>
        <v>1942.7613250556053</v>
      </c>
      <c r="F1851" s="10">
        <f t="shared" ca="1" si="237"/>
        <v>75.507872508790257</v>
      </c>
      <c r="G1851" s="10">
        <f t="shared" ca="1" si="238"/>
        <v>902.00400000000002</v>
      </c>
      <c r="H1851" s="8">
        <f ca="1">H1850+CHOOSE(RANDBETWEEN(1,4),"-.9","1",".45","-.4")*RAND()*10+((Table3[[#This Row],[change]]*0.25)*RAND()+((Table3[[#This Row],[$1,000.005]]-C1850)*RAND()/100))</f>
        <v>1451.3451401393875</v>
      </c>
      <c r="I1851" s="10">
        <f ca="1">ABS(Table3[[#This Row],[$1,000.005]]-C1850)</f>
        <v>24.569960619373461</v>
      </c>
      <c r="J1851" s="10">
        <f ca="1">ABS(Table3[[#This Row],[change]])</f>
        <v>1.033903584589613</v>
      </c>
      <c r="K1851" s="10">
        <f ca="1">ABS(Table3[[#This Row],[$1,000]]-H1850)</f>
        <v>4.6033473549985047</v>
      </c>
      <c r="N1851" s="10"/>
      <c r="R1851" s="7">
        <f t="shared" ca="1" si="239"/>
        <v>0</v>
      </c>
      <c r="S1851" s="7">
        <f t="shared" ca="1" si="240"/>
        <v>599.89515395409524</v>
      </c>
      <c r="T1851" s="7">
        <f t="shared" ca="1" si="241"/>
        <v>0</v>
      </c>
      <c r="U1851" s="7">
        <f t="shared" ca="1" si="242"/>
        <v>599.89515395409524</v>
      </c>
    </row>
    <row r="1852" spans="1:21" x14ac:dyDescent="0.35">
      <c r="A1852" s="6">
        <v>1851</v>
      </c>
      <c r="B1852" s="10">
        <f t="shared" ca="1" si="235"/>
        <v>-18.658845603453614</v>
      </c>
      <c r="C1852" s="8">
        <f ca="1">C1851+B1852+(RAND!F1852/10*CHOOSE(RANDBETWEEN(1,6),"-5","5.1","7.05","-7", "2", "-2.1")*RAND())+(Table5[[#This Row],[Column6]]/50*CHOOSE(RANDBETWEEN(1,2),"-2","2.01"))</f>
        <v>-233.36417437982132</v>
      </c>
      <c r="D1852" s="8">
        <f ca="1">D1851+B1852+(Table3[[#This Row],[$1,000.005]]-C1851)/100*RAND()</f>
        <v>581.02264051101372</v>
      </c>
      <c r="E1852" s="10">
        <f t="shared" ca="1" si="236"/>
        <v>1942.9065769039235</v>
      </c>
      <c r="F1852" s="10">
        <f t="shared" ca="1" si="237"/>
        <v>74.99538393505216</v>
      </c>
      <c r="G1852" s="10">
        <f t="shared" ca="1" si="238"/>
        <v>903.00400000000002</v>
      </c>
      <c r="H1852" s="8">
        <f ca="1">H1851+CHOOSE(RANDBETWEEN(1,4),"-.9","1",".45","-.4")*RAND()*10+((Table3[[#This Row],[change]]*0.25)*RAND()+((Table3[[#This Row],[$1,000.005]]-C1851)*RAND()/100))</f>
        <v>1450.602634286982</v>
      </c>
      <c r="I1852" s="10">
        <f ca="1">ABS(Table3[[#This Row],[$1,000.005]]-C1851)</f>
        <v>43.878287198700491</v>
      </c>
      <c r="J1852" s="10">
        <f ca="1">ABS(Table3[[#This Row],[change]])</f>
        <v>18.658845603453614</v>
      </c>
      <c r="K1852" s="10">
        <f ca="1">ABS(Table3[[#This Row],[$1,000]]-H1851)</f>
        <v>0.74250585240542932</v>
      </c>
      <c r="N1852" s="10"/>
      <c r="R1852" s="7">
        <f t="shared" ca="1" si="239"/>
        <v>0</v>
      </c>
      <c r="S1852" s="7">
        <f t="shared" ca="1" si="240"/>
        <v>581.02264051101372</v>
      </c>
      <c r="T1852" s="7">
        <f t="shared" ca="1" si="241"/>
        <v>0</v>
      </c>
      <c r="U1852" s="7">
        <f t="shared" ca="1" si="242"/>
        <v>581.02264051101372</v>
      </c>
    </row>
    <row r="1853" spans="1:21" x14ac:dyDescent="0.35">
      <c r="A1853" s="6">
        <v>1852</v>
      </c>
      <c r="B1853" s="10">
        <f t="shared" ca="1" si="235"/>
        <v>-3.7449676094722619</v>
      </c>
      <c r="C1853" s="8">
        <f ca="1">C1852+B1853+(RAND!F1853/10*CHOOSE(RANDBETWEEN(1,6),"-5","5.1","7.05","-7", "2", "-2.1")*RAND())+(Table5[[#This Row],[Column6]]/50*CHOOSE(RANDBETWEEN(1,2),"-2","2.01"))</f>
        <v>-331.19593944897156</v>
      </c>
      <c r="D1853" s="8">
        <f ca="1">D1852+B1853+(Table3[[#This Row],[$1,000.005]]-C1852)/100*RAND()</f>
        <v>577.04756138893129</v>
      </c>
      <c r="E1853" s="10">
        <f t="shared" ca="1" si="236"/>
        <v>1943.4719925285533</v>
      </c>
      <c r="F1853" s="10">
        <f t="shared" ca="1" si="237"/>
        <v>74.839880766930293</v>
      </c>
      <c r="G1853" s="10">
        <f t="shared" ca="1" si="238"/>
        <v>904.00400000000002</v>
      </c>
      <c r="H1853" s="8">
        <f ca="1">H1852+CHOOSE(RANDBETWEEN(1,4),"-.9","1",".45","-.4")*RAND()*10+((Table3[[#This Row],[change]]*0.25)*RAND()+((Table3[[#This Row],[$1,000.005]]-C1852)*RAND()/100))</f>
        <v>1456.2206265068785</v>
      </c>
      <c r="I1853" s="10">
        <f ca="1">ABS(Table3[[#This Row],[$1,000.005]]-C1852)</f>
        <v>97.831765069150237</v>
      </c>
      <c r="J1853" s="10">
        <f ca="1">ABS(Table3[[#This Row],[change]])</f>
        <v>3.7449676094722619</v>
      </c>
      <c r="K1853" s="10">
        <f ca="1">ABS(Table3[[#This Row],[$1,000]]-H1852)</f>
        <v>5.6179922198964505</v>
      </c>
      <c r="N1853" s="10"/>
      <c r="R1853" s="7">
        <f t="shared" ca="1" si="239"/>
        <v>0</v>
      </c>
      <c r="S1853" s="7">
        <f t="shared" ca="1" si="240"/>
        <v>577.04756138893129</v>
      </c>
      <c r="T1853" s="7">
        <f t="shared" ca="1" si="241"/>
        <v>0</v>
      </c>
      <c r="U1853" s="7">
        <f t="shared" ca="1" si="242"/>
        <v>577.04756138893129</v>
      </c>
    </row>
    <row r="1854" spans="1:21" x14ac:dyDescent="0.35">
      <c r="A1854" s="6">
        <v>1853</v>
      </c>
      <c r="B1854" s="10">
        <f t="shared" ca="1" si="235"/>
        <v>31.200837240880208</v>
      </c>
      <c r="C1854" s="8">
        <f ca="1">C1853+B1854+(RAND!F1854/10*CHOOSE(RANDBETWEEN(1,6),"-5","5.1","7.05","-7", "2", "-2.1")*RAND())+(Table5[[#This Row],[Column6]]/50*CHOOSE(RANDBETWEEN(1,2),"-2","2.01"))</f>
        <v>-286.30446321278004</v>
      </c>
      <c r="D1854" s="8">
        <f ca="1">D1853+B1854+(Table3[[#This Row],[$1,000.005]]-C1853)/100*RAND()</f>
        <v>608.39226722628359</v>
      </c>
      <c r="E1854" s="10">
        <f t="shared" ca="1" si="236"/>
        <v>1943.7323277755843</v>
      </c>
      <c r="F1854" s="10">
        <f t="shared" ca="1" si="237"/>
        <v>74.699853893309111</v>
      </c>
      <c r="G1854" s="10">
        <f t="shared" ca="1" si="238"/>
        <v>903.00400000000002</v>
      </c>
      <c r="H1854" s="8">
        <f ca="1">H1853+CHOOSE(RANDBETWEEN(1,4),"-.9","1",".45","-.4")*RAND()*10+((Table3[[#This Row],[change]]*0.25)*RAND()+((Table3[[#This Row],[$1,000.005]]-C1853)*RAND()/100))</f>
        <v>1468.4982218779676</v>
      </c>
      <c r="I1854" s="10">
        <f ca="1">ABS(Table3[[#This Row],[$1,000.005]]-C1853)</f>
        <v>44.891476236191522</v>
      </c>
      <c r="J1854" s="10">
        <f ca="1">ABS(Table3[[#This Row],[change]])</f>
        <v>31.200837240880208</v>
      </c>
      <c r="K1854" s="10">
        <f ca="1">ABS(Table3[[#This Row],[$1,000]]-H1853)</f>
        <v>12.277595371089092</v>
      </c>
      <c r="N1854" s="10"/>
      <c r="R1854" s="7">
        <f t="shared" ca="1" si="239"/>
        <v>0</v>
      </c>
      <c r="S1854" s="7">
        <f t="shared" ca="1" si="240"/>
        <v>608.39226722628359</v>
      </c>
      <c r="T1854" s="7">
        <f t="shared" ca="1" si="241"/>
        <v>0</v>
      </c>
      <c r="U1854" s="7">
        <f t="shared" ca="1" si="242"/>
        <v>608.39226722628359</v>
      </c>
    </row>
    <row r="1855" spans="1:21" x14ac:dyDescent="0.35">
      <c r="A1855" s="6">
        <v>1854</v>
      </c>
      <c r="B1855" s="10">
        <f t="shared" ca="1" si="235"/>
        <v>12.202865356432724</v>
      </c>
      <c r="C1855" s="8">
        <f ca="1">C1854+B1855+(RAND!F1855/10*CHOOSE(RANDBETWEEN(1,6),"-5","5.1","7.05","-7", "2", "-2.1")*RAND())+(Table5[[#This Row],[Column6]]/50*CHOOSE(RANDBETWEEN(1,2),"-2","2.01"))</f>
        <v>-298.46630901974851</v>
      </c>
      <c r="D1855" s="8">
        <f ca="1">D1854+B1855+(Table3[[#This Row],[$1,000.005]]-C1854)/100*RAND()</f>
        <v>620.5649406722714</v>
      </c>
      <c r="E1855" s="10">
        <f t="shared" ca="1" si="236"/>
        <v>1944.0005425291297</v>
      </c>
      <c r="F1855" s="10">
        <f t="shared" ca="1" si="237"/>
        <v>74.246872079268314</v>
      </c>
      <c r="G1855" s="10">
        <f t="shared" ca="1" si="238"/>
        <v>902.00400000000002</v>
      </c>
      <c r="H1855" s="8">
        <f ca="1">H1854+CHOOSE(RANDBETWEEN(1,4),"-.9","1",".45","-.4")*RAND()*10+((Table3[[#This Row],[change]]*0.25)*RAND()+((Table3[[#This Row],[$1,000.005]]-C1854)*RAND()/100))</f>
        <v>1465.3134836588697</v>
      </c>
      <c r="I1855" s="10">
        <f ca="1">ABS(Table3[[#This Row],[$1,000.005]]-C1854)</f>
        <v>12.161845806968472</v>
      </c>
      <c r="J1855" s="10">
        <f ca="1">ABS(Table3[[#This Row],[change]])</f>
        <v>12.202865356432724</v>
      </c>
      <c r="K1855" s="10">
        <f ca="1">ABS(Table3[[#This Row],[$1,000]]-H1854)</f>
        <v>3.1847382190978806</v>
      </c>
      <c r="N1855" s="10"/>
      <c r="R1855" s="7">
        <f t="shared" ca="1" si="239"/>
        <v>0</v>
      </c>
      <c r="S1855" s="7">
        <f t="shared" ca="1" si="240"/>
        <v>620.5649406722714</v>
      </c>
      <c r="T1855" s="7">
        <f t="shared" ca="1" si="241"/>
        <v>0</v>
      </c>
      <c r="U1855" s="7">
        <f t="shared" ca="1" si="242"/>
        <v>620.5649406722714</v>
      </c>
    </row>
    <row r="1856" spans="1:21" x14ac:dyDescent="0.35">
      <c r="A1856" s="6">
        <v>1855</v>
      </c>
      <c r="B1856" s="10">
        <f t="shared" ca="1" si="235"/>
        <v>-9.2658614687197467</v>
      </c>
      <c r="C1856" s="8">
        <f ca="1">C1855+B1856+(RAND!F1856/10*CHOOSE(RANDBETWEEN(1,6),"-5","5.1","7.05","-7", "2", "-2.1")*RAND())+(Table5[[#This Row],[Column6]]/50*CHOOSE(RANDBETWEEN(1,2),"-2","2.01"))</f>
        <v>-340.80970101136973</v>
      </c>
      <c r="D1856" s="8">
        <f ca="1">D1855+B1856+(Table3[[#This Row],[$1,000.005]]-C1855)/100*RAND()</f>
        <v>611.1141768324884</v>
      </c>
      <c r="E1856" s="10">
        <f t="shared" ca="1" si="236"/>
        <v>1944.5160308605673</v>
      </c>
      <c r="F1856" s="10">
        <f t="shared" ca="1" si="237"/>
        <v>74.119683267295557</v>
      </c>
      <c r="G1856" s="10">
        <f t="shared" ca="1" si="238"/>
        <v>903.00400000000002</v>
      </c>
      <c r="H1856" s="8">
        <f ca="1">H1855+CHOOSE(RANDBETWEEN(1,4),"-.9","1",".45","-.4")*RAND()*10+((Table3[[#This Row],[change]]*0.25)*RAND()+((Table3[[#This Row],[$1,000.005]]-C1855)*RAND()/100))</f>
        <v>1470.4531405302923</v>
      </c>
      <c r="I1856" s="10">
        <f ca="1">ABS(Table3[[#This Row],[$1,000.005]]-C1855)</f>
        <v>42.343391991621218</v>
      </c>
      <c r="J1856" s="10">
        <f ca="1">ABS(Table3[[#This Row],[change]])</f>
        <v>9.2658614687197467</v>
      </c>
      <c r="K1856" s="10">
        <f ca="1">ABS(Table3[[#This Row],[$1,000]]-H1855)</f>
        <v>5.1396568714226305</v>
      </c>
      <c r="N1856" s="10"/>
      <c r="R1856" s="7">
        <f t="shared" ca="1" si="239"/>
        <v>0</v>
      </c>
      <c r="S1856" s="7">
        <f t="shared" ca="1" si="240"/>
        <v>611.1141768324884</v>
      </c>
      <c r="T1856" s="7">
        <f t="shared" ca="1" si="241"/>
        <v>0</v>
      </c>
      <c r="U1856" s="7">
        <f t="shared" ca="1" si="242"/>
        <v>611.1141768324884</v>
      </c>
    </row>
    <row r="1857" spans="1:21" x14ac:dyDescent="0.35">
      <c r="A1857" s="6">
        <v>1856</v>
      </c>
      <c r="B1857" s="10">
        <f t="shared" ca="1" si="235"/>
        <v>-6.5751038224670149</v>
      </c>
      <c r="C1857" s="8">
        <f ca="1">C1856+B1857+(RAND!F1857/10*CHOOSE(RANDBETWEEN(1,6),"-5","5.1","7.05","-7", "2", "-2.1")*RAND())+(Table5[[#This Row],[Column6]]/50*CHOOSE(RANDBETWEEN(1,2),"-2","2.01"))</f>
        <v>-429.05286334846022</v>
      </c>
      <c r="D1857" s="8">
        <f ca="1">D1856+B1857+(Table3[[#This Row],[$1,000.005]]-C1856)/100*RAND()</f>
        <v>604.03967634103094</v>
      </c>
      <c r="E1857" s="10">
        <f t="shared" ca="1" si="236"/>
        <v>1945.0671317421836</v>
      </c>
      <c r="F1857" s="10">
        <f t="shared" ca="1" si="237"/>
        <v>73.489350582538734</v>
      </c>
      <c r="G1857" s="10">
        <f t="shared" ca="1" si="238"/>
        <v>902.00400000000002</v>
      </c>
      <c r="H1857" s="8">
        <f ca="1">H1856+CHOOSE(RANDBETWEEN(1,4),"-.9","1",".45","-.4")*RAND()*10+((Table3[[#This Row],[change]]*0.25)*RAND()+((Table3[[#This Row],[$1,000.005]]-C1856)*RAND()/100))</f>
        <v>1462.9996254444031</v>
      </c>
      <c r="I1857" s="10">
        <f ca="1">ABS(Table3[[#This Row],[$1,000.005]]-C1856)</f>
        <v>88.243162337090496</v>
      </c>
      <c r="J1857" s="10">
        <f ca="1">ABS(Table3[[#This Row],[change]])</f>
        <v>6.5751038224670149</v>
      </c>
      <c r="K1857" s="10">
        <f ca="1">ABS(Table3[[#This Row],[$1,000]]-H1856)</f>
        <v>7.4535150858891939</v>
      </c>
      <c r="N1857" s="10"/>
      <c r="R1857" s="7">
        <f t="shared" ca="1" si="239"/>
        <v>0</v>
      </c>
      <c r="S1857" s="7">
        <f t="shared" ca="1" si="240"/>
        <v>604.03967634103094</v>
      </c>
      <c r="T1857" s="7">
        <f t="shared" ca="1" si="241"/>
        <v>0</v>
      </c>
      <c r="U1857" s="7">
        <f t="shared" ca="1" si="242"/>
        <v>604.03967634103094</v>
      </c>
    </row>
    <row r="1858" spans="1:21" x14ac:dyDescent="0.35">
      <c r="A1858" s="6">
        <v>1857</v>
      </c>
      <c r="B1858" s="10">
        <f t="shared" ref="B1858:B1921" ca="1" si="243">CHOOSE(RANDBETWEEN(1,4),"-1.95","2.1","1.505","-1.5")*RAND()*100*RAND()*RAND()</f>
        <v>0.30495930377296493</v>
      </c>
      <c r="C1858" s="8">
        <f ca="1">C1857+B1858+(RAND!F1858/10*CHOOSE(RANDBETWEEN(1,6),"-5","5.1","7.05","-7", "2", "-2.1")*RAND())+(Table5[[#This Row],[Column6]]/50*CHOOSE(RANDBETWEEN(1,2),"-2","2.01"))</f>
        <v>-413.06239980351802</v>
      </c>
      <c r="D1858" s="8">
        <f ca="1">D1857+B1858+(Table3[[#This Row],[$1,000.005]]-C1857)/100*RAND()</f>
        <v>604.40929089000872</v>
      </c>
      <c r="E1858" s="10">
        <f t="shared" ref="E1858:E1921" ca="1" si="244">E1857+RAND()</f>
        <v>1945.5182644652846</v>
      </c>
      <c r="F1858" s="10">
        <f t="shared" ref="F1858:F1921" ca="1" si="245">F1857-RAND()</f>
        <v>72.513060917283966</v>
      </c>
      <c r="G1858" s="10">
        <f t="shared" ref="G1858:G1921" ca="1" si="246">G1857+CHOOSE(RANDBETWEEN(1,2),"-1","1")</f>
        <v>903.00400000000002</v>
      </c>
      <c r="H1858" s="8">
        <f ca="1">H1857+CHOOSE(RANDBETWEEN(1,4),"-.9","1",".45","-.4")*RAND()*10+((Table3[[#This Row],[change]]*0.25)*RAND()+((Table3[[#This Row],[$1,000.005]]-C1857)*RAND()/100))</f>
        <v>1459.9466919504912</v>
      </c>
      <c r="I1858" s="10">
        <f ca="1">ABS(Table3[[#This Row],[$1,000.005]]-C1857)</f>
        <v>15.990463544942202</v>
      </c>
      <c r="J1858" s="10">
        <f ca="1">ABS(Table3[[#This Row],[change]])</f>
        <v>0.30495930377296493</v>
      </c>
      <c r="K1858" s="10">
        <f ca="1">ABS(Table3[[#This Row],[$1,000]]-H1857)</f>
        <v>3.0529334939119508</v>
      </c>
      <c r="N1858" s="10"/>
      <c r="R1858" s="7">
        <f t="shared" ref="R1858:R1921" ca="1" si="247">IF(R1857&gt;0, C1858, 0)</f>
        <v>0</v>
      </c>
      <c r="S1858" s="7">
        <f t="shared" ref="S1858:S1921" ca="1" si="248">IF(S1857&gt;0, D1858, 0)</f>
        <v>604.40929089000872</v>
      </c>
      <c r="T1858" s="7">
        <f t="shared" ref="T1858:T1921" ca="1" si="249">IF(OR(R1857&lt;=0,R1858&lt;=0), 0, C1858)</f>
        <v>0</v>
      </c>
      <c r="U1858" s="7">
        <f t="shared" ref="U1858:U1921" ca="1" si="250">IF(OR(S1857&lt;=0,S1858&lt;=0), 0, D1858)</f>
        <v>604.40929089000872</v>
      </c>
    </row>
    <row r="1859" spans="1:21" x14ac:dyDescent="0.35">
      <c r="A1859" s="6">
        <v>1858</v>
      </c>
      <c r="B1859" s="10">
        <f t="shared" ca="1" si="243"/>
        <v>-46.934167331425854</v>
      </c>
      <c r="C1859" s="8">
        <f ca="1">C1858+B1859+(RAND!F1859/10*CHOOSE(RANDBETWEEN(1,6),"-5","5.1","7.05","-7", "2", "-2.1")*RAND())+(Table5[[#This Row],[Column6]]/50*CHOOSE(RANDBETWEEN(1,2),"-2","2.01"))</f>
        <v>-344.42226140225546</v>
      </c>
      <c r="D1859" s="8">
        <f ca="1">D1858+B1859+(Table3[[#This Row],[$1,000.005]]-C1858)/100*RAND()</f>
        <v>558.09510473705518</v>
      </c>
      <c r="E1859" s="10">
        <f t="shared" ca="1" si="244"/>
        <v>1945.5881613165113</v>
      </c>
      <c r="F1859" s="10">
        <f t="shared" ca="1" si="245"/>
        <v>72.049547554550102</v>
      </c>
      <c r="G1859" s="10">
        <f t="shared" ca="1" si="246"/>
        <v>902.00400000000002</v>
      </c>
      <c r="H1859" s="8">
        <f ca="1">H1858+CHOOSE(RANDBETWEEN(1,4),"-.9","1",".45","-.4")*RAND()*10+((Table3[[#This Row],[change]]*0.25)*RAND()+((Table3[[#This Row],[$1,000.005]]-C1858)*RAND()/100))</f>
        <v>1456.2591712803119</v>
      </c>
      <c r="I1859" s="10">
        <f ca="1">ABS(Table3[[#This Row],[$1,000.005]]-C1858)</f>
        <v>68.640138401262561</v>
      </c>
      <c r="J1859" s="10">
        <f ca="1">ABS(Table3[[#This Row],[change]])</f>
        <v>46.934167331425854</v>
      </c>
      <c r="K1859" s="10">
        <f ca="1">ABS(Table3[[#This Row],[$1,000]]-H1858)</f>
        <v>3.6875206701793104</v>
      </c>
      <c r="N1859" s="10"/>
      <c r="R1859" s="7">
        <f t="shared" ca="1" si="247"/>
        <v>0</v>
      </c>
      <c r="S1859" s="7">
        <f t="shared" ca="1" si="248"/>
        <v>558.09510473705518</v>
      </c>
      <c r="T1859" s="7">
        <f t="shared" ca="1" si="249"/>
        <v>0</v>
      </c>
      <c r="U1859" s="7">
        <f t="shared" ca="1" si="250"/>
        <v>558.09510473705518</v>
      </c>
    </row>
    <row r="1860" spans="1:21" x14ac:dyDescent="0.35">
      <c r="A1860" s="6">
        <v>1859</v>
      </c>
      <c r="B1860" s="10">
        <f t="shared" ca="1" si="243"/>
        <v>-0.96723063425593647</v>
      </c>
      <c r="C1860" s="8">
        <f ca="1">C1859+B1860+(RAND!F1860/10*CHOOSE(RANDBETWEEN(1,6),"-5","5.1","7.05","-7", "2", "-2.1")*RAND())+(Table5[[#This Row],[Column6]]/50*CHOOSE(RANDBETWEEN(1,2),"-2","2.01"))</f>
        <v>-321.73026979014583</v>
      </c>
      <c r="D1860" s="8">
        <f ca="1">D1859+B1860+(Table3[[#This Row],[$1,000.005]]-C1859)/100*RAND()</f>
        <v>557.17632477404686</v>
      </c>
      <c r="E1860" s="10">
        <f t="shared" ca="1" si="244"/>
        <v>1946.1363886420961</v>
      </c>
      <c r="F1860" s="10">
        <f t="shared" ca="1" si="245"/>
        <v>71.106058793867675</v>
      </c>
      <c r="G1860" s="10">
        <f t="shared" ca="1" si="246"/>
        <v>903.00400000000002</v>
      </c>
      <c r="H1860" s="8">
        <f ca="1">H1859+CHOOSE(RANDBETWEEN(1,4),"-.9","1",".45","-.4")*RAND()*10+((Table3[[#This Row],[change]]*0.25)*RAND()+((Table3[[#This Row],[$1,000.005]]-C1859)*RAND()/100))</f>
        <v>1459.9917320923898</v>
      </c>
      <c r="I1860" s="10">
        <f ca="1">ABS(Table3[[#This Row],[$1,000.005]]-C1859)</f>
        <v>22.691991612109632</v>
      </c>
      <c r="J1860" s="10">
        <f ca="1">ABS(Table3[[#This Row],[change]])</f>
        <v>0.96723063425593647</v>
      </c>
      <c r="K1860" s="10">
        <f ca="1">ABS(Table3[[#This Row],[$1,000]]-H1859)</f>
        <v>3.7325608120779634</v>
      </c>
      <c r="N1860" s="10"/>
      <c r="R1860" s="7">
        <f t="shared" ca="1" si="247"/>
        <v>0</v>
      </c>
      <c r="S1860" s="7">
        <f t="shared" ca="1" si="248"/>
        <v>557.17632477404686</v>
      </c>
      <c r="T1860" s="7">
        <f t="shared" ca="1" si="249"/>
        <v>0</v>
      </c>
      <c r="U1860" s="7">
        <f t="shared" ca="1" si="250"/>
        <v>557.17632477404686</v>
      </c>
    </row>
    <row r="1861" spans="1:21" x14ac:dyDescent="0.35">
      <c r="A1861" s="6">
        <v>1860</v>
      </c>
      <c r="B1861" s="10">
        <f t="shared" ca="1" si="243"/>
        <v>-29.287515151473286</v>
      </c>
      <c r="C1861" s="8">
        <f ca="1">C1860+B1861+(RAND!F1861/10*CHOOSE(RANDBETWEEN(1,6),"-5","5.1","7.05","-7", "2", "-2.1")*RAND())+(Table5[[#This Row],[Column6]]/50*CHOOSE(RANDBETWEEN(1,2),"-2","2.01"))</f>
        <v>-359.895223496928</v>
      </c>
      <c r="D1861" s="8">
        <f ca="1">D1860+B1861+(Table3[[#This Row],[$1,000.005]]-C1860)/100*RAND()</f>
        <v>527.74254425253832</v>
      </c>
      <c r="E1861" s="10">
        <f t="shared" ca="1" si="244"/>
        <v>1946.3347430177751</v>
      </c>
      <c r="F1861" s="10">
        <f t="shared" ca="1" si="245"/>
        <v>70.962612507606053</v>
      </c>
      <c r="G1861" s="10">
        <f t="shared" ca="1" si="246"/>
        <v>902.00400000000002</v>
      </c>
      <c r="H1861" s="8">
        <f ca="1">H1860+CHOOSE(RANDBETWEEN(1,4),"-.9","1",".45","-.4")*RAND()*10+((Table3[[#This Row],[change]]*0.25)*RAND()+((Table3[[#This Row],[$1,000.005]]-C1860)*RAND()/100))</f>
        <v>1449.5073898684443</v>
      </c>
      <c r="I1861" s="10">
        <f ca="1">ABS(Table3[[#This Row],[$1,000.005]]-C1860)</f>
        <v>38.164953706782171</v>
      </c>
      <c r="J1861" s="10">
        <f ca="1">ABS(Table3[[#This Row],[change]])</f>
        <v>29.287515151473286</v>
      </c>
      <c r="K1861" s="10">
        <f ca="1">ABS(Table3[[#This Row],[$1,000]]-H1860)</f>
        <v>10.484342223945532</v>
      </c>
      <c r="N1861" s="10"/>
      <c r="R1861" s="7">
        <f t="shared" ca="1" si="247"/>
        <v>0</v>
      </c>
      <c r="S1861" s="7">
        <f t="shared" ca="1" si="248"/>
        <v>527.74254425253832</v>
      </c>
      <c r="T1861" s="7">
        <f t="shared" ca="1" si="249"/>
        <v>0</v>
      </c>
      <c r="U1861" s="7">
        <f t="shared" ca="1" si="250"/>
        <v>527.74254425253832</v>
      </c>
    </row>
    <row r="1862" spans="1:21" x14ac:dyDescent="0.35">
      <c r="A1862" s="6">
        <v>1861</v>
      </c>
      <c r="B1862" s="10">
        <f t="shared" ca="1" si="243"/>
        <v>13.535661669274953</v>
      </c>
      <c r="C1862" s="8">
        <f ca="1">C1861+B1862+(RAND!F1862/10*CHOOSE(RANDBETWEEN(1,6),"-5","5.1","7.05","-7", "2", "-2.1")*RAND())+(Table5[[#This Row],[Column6]]/50*CHOOSE(RANDBETWEEN(1,2),"-2","2.01"))</f>
        <v>-277.48143046909308</v>
      </c>
      <c r="D1862" s="8">
        <f ca="1">D1861+B1862+(Table3[[#This Row],[$1,000.005]]-C1861)/100*RAND()</f>
        <v>541.45812621746347</v>
      </c>
      <c r="E1862" s="10">
        <f t="shared" ca="1" si="244"/>
        <v>1946.5884664228422</v>
      </c>
      <c r="F1862" s="10">
        <f t="shared" ca="1" si="245"/>
        <v>70.408286332336971</v>
      </c>
      <c r="G1862" s="10">
        <f t="shared" ca="1" si="246"/>
        <v>901.00400000000002</v>
      </c>
      <c r="H1862" s="8">
        <f ca="1">H1861+CHOOSE(RANDBETWEEN(1,4),"-.9","1",".45","-.4")*RAND()*10+((Table3[[#This Row],[change]]*0.25)*RAND()+((Table3[[#This Row],[$1,000.005]]-C1861)*RAND()/100))</f>
        <v>1448.9339216934304</v>
      </c>
      <c r="I1862" s="10">
        <f ca="1">ABS(Table3[[#This Row],[$1,000.005]]-C1861)</f>
        <v>82.413793027834913</v>
      </c>
      <c r="J1862" s="10">
        <f ca="1">ABS(Table3[[#This Row],[change]])</f>
        <v>13.535661669274953</v>
      </c>
      <c r="K1862" s="10">
        <f ca="1">ABS(Table3[[#This Row],[$1,000]]-H1861)</f>
        <v>0.57346817501388614</v>
      </c>
      <c r="N1862" s="10"/>
      <c r="R1862" s="7">
        <f t="shared" ca="1" si="247"/>
        <v>0</v>
      </c>
      <c r="S1862" s="7">
        <f t="shared" ca="1" si="248"/>
        <v>541.45812621746347</v>
      </c>
      <c r="T1862" s="7">
        <f t="shared" ca="1" si="249"/>
        <v>0</v>
      </c>
      <c r="U1862" s="7">
        <f t="shared" ca="1" si="250"/>
        <v>541.45812621746347</v>
      </c>
    </row>
    <row r="1863" spans="1:21" x14ac:dyDescent="0.35">
      <c r="A1863" s="6">
        <v>1862</v>
      </c>
      <c r="B1863" s="10">
        <f t="shared" ca="1" si="243"/>
        <v>-2.1777839561966137</v>
      </c>
      <c r="C1863" s="8">
        <f ca="1">C1862+B1863+(RAND!F1863/10*CHOOSE(RANDBETWEEN(1,6),"-5","5.1","7.05","-7", "2", "-2.1")*RAND())+(Table5[[#This Row],[Column6]]/50*CHOOSE(RANDBETWEEN(1,2),"-2","2.01"))</f>
        <v>-263.68857286342501</v>
      </c>
      <c r="D1863" s="8">
        <f ca="1">D1862+B1863+(Table3[[#This Row],[$1,000.005]]-C1862)/100*RAND()</f>
        <v>539.41398473175514</v>
      </c>
      <c r="E1863" s="10">
        <f t="shared" ca="1" si="244"/>
        <v>1946.8813869192154</v>
      </c>
      <c r="F1863" s="10">
        <f t="shared" ca="1" si="245"/>
        <v>70.256844090700696</v>
      </c>
      <c r="G1863" s="10">
        <f t="shared" ca="1" si="246"/>
        <v>902.00400000000002</v>
      </c>
      <c r="H1863" s="8">
        <f ca="1">H1862+CHOOSE(RANDBETWEEN(1,4),"-.9","1",".45","-.4")*RAND()*10+((Table3[[#This Row],[change]]*0.25)*RAND()+((Table3[[#This Row],[$1,000.005]]-C1862)*RAND()/100))</f>
        <v>1447.5778727546015</v>
      </c>
      <c r="I1863" s="10">
        <f ca="1">ABS(Table3[[#This Row],[$1,000.005]]-C1862)</f>
        <v>13.792857605668075</v>
      </c>
      <c r="J1863" s="10">
        <f ca="1">ABS(Table3[[#This Row],[change]])</f>
        <v>2.1777839561966137</v>
      </c>
      <c r="K1863" s="10">
        <f ca="1">ABS(Table3[[#This Row],[$1,000]]-H1862)</f>
        <v>1.3560489388289625</v>
      </c>
      <c r="N1863" s="10"/>
      <c r="R1863" s="7">
        <f t="shared" ca="1" si="247"/>
        <v>0</v>
      </c>
      <c r="S1863" s="7">
        <f t="shared" ca="1" si="248"/>
        <v>539.41398473175514</v>
      </c>
      <c r="T1863" s="7">
        <f t="shared" ca="1" si="249"/>
        <v>0</v>
      </c>
      <c r="U1863" s="7">
        <f t="shared" ca="1" si="250"/>
        <v>539.41398473175514</v>
      </c>
    </row>
    <row r="1864" spans="1:21" x14ac:dyDescent="0.35">
      <c r="A1864" s="6">
        <v>1863</v>
      </c>
      <c r="B1864" s="10">
        <f t="shared" ca="1" si="243"/>
        <v>-9.817585661565353</v>
      </c>
      <c r="C1864" s="8">
        <f ca="1">C1863+B1864+(RAND!F1864/10*CHOOSE(RANDBETWEEN(1,6),"-5","5.1","7.05","-7", "2", "-2.1")*RAND())+(Table5[[#This Row],[Column6]]/50*CHOOSE(RANDBETWEEN(1,2),"-2","2.01"))</f>
        <v>-247.35029806364312</v>
      </c>
      <c r="D1864" s="8">
        <f ca="1">D1863+B1864+(Table3[[#This Row],[$1,000.005]]-C1863)/100*RAND()</f>
        <v>529.61877012082414</v>
      </c>
      <c r="E1864" s="10">
        <f t="shared" ca="1" si="244"/>
        <v>1947.1678424785091</v>
      </c>
      <c r="F1864" s="10">
        <f t="shared" ca="1" si="245"/>
        <v>69.900324015403029</v>
      </c>
      <c r="G1864" s="10">
        <f t="shared" ca="1" si="246"/>
        <v>903.00400000000002</v>
      </c>
      <c r="H1864" s="8">
        <f ca="1">H1863+CHOOSE(RANDBETWEEN(1,4),"-.9","1",".45","-.4")*RAND()*10+((Table3[[#This Row],[change]]*0.25)*RAND()+((Table3[[#This Row],[$1,000.005]]-C1863)*RAND()/100))</f>
        <v>1446.0415534073613</v>
      </c>
      <c r="I1864" s="10">
        <f ca="1">ABS(Table3[[#This Row],[$1,000.005]]-C1863)</f>
        <v>16.338274799781885</v>
      </c>
      <c r="J1864" s="10">
        <f ca="1">ABS(Table3[[#This Row],[change]])</f>
        <v>9.817585661565353</v>
      </c>
      <c r="K1864" s="10">
        <f ca="1">ABS(Table3[[#This Row],[$1,000]]-H1863)</f>
        <v>1.5363193472401235</v>
      </c>
      <c r="N1864" s="10"/>
      <c r="R1864" s="7">
        <f t="shared" ca="1" si="247"/>
        <v>0</v>
      </c>
      <c r="S1864" s="7">
        <f t="shared" ca="1" si="248"/>
        <v>529.61877012082414</v>
      </c>
      <c r="T1864" s="7">
        <f t="shared" ca="1" si="249"/>
        <v>0</v>
      </c>
      <c r="U1864" s="7">
        <f t="shared" ca="1" si="250"/>
        <v>529.61877012082414</v>
      </c>
    </row>
    <row r="1865" spans="1:21" x14ac:dyDescent="0.35">
      <c r="A1865" s="6">
        <v>1864</v>
      </c>
      <c r="B1865" s="10">
        <f t="shared" ca="1" si="243"/>
        <v>0.77718769183294112</v>
      </c>
      <c r="C1865" s="8">
        <f ca="1">C1864+B1865+(RAND!F1865/10*CHOOSE(RANDBETWEEN(1,6),"-5","5.1","7.05","-7", "2", "-2.1")*RAND())+(Table5[[#This Row],[Column6]]/50*CHOOSE(RANDBETWEEN(1,2),"-2","2.01"))</f>
        <v>-254.81047474227819</v>
      </c>
      <c r="D1865" s="8">
        <f ca="1">D1864+B1865+(Table3[[#This Row],[$1,000.005]]-C1864)/100*RAND()</f>
        <v>530.35961903106636</v>
      </c>
      <c r="E1865" s="10">
        <f t="shared" ca="1" si="244"/>
        <v>1947.6734586817208</v>
      </c>
      <c r="F1865" s="10">
        <f t="shared" ca="1" si="245"/>
        <v>69.442127472163264</v>
      </c>
      <c r="G1865" s="10">
        <f t="shared" ca="1" si="246"/>
        <v>904.00400000000002</v>
      </c>
      <c r="H1865" s="8">
        <f ca="1">H1864+CHOOSE(RANDBETWEEN(1,4),"-.9","1",".45","-.4")*RAND()*10+((Table3[[#This Row],[change]]*0.25)*RAND()+((Table3[[#This Row],[$1,000.005]]-C1864)*RAND()/100))</f>
        <v>1447.8468545217522</v>
      </c>
      <c r="I1865" s="10">
        <f ca="1">ABS(Table3[[#This Row],[$1,000.005]]-C1864)</f>
        <v>7.4601766786350652</v>
      </c>
      <c r="J1865" s="10">
        <f ca="1">ABS(Table3[[#This Row],[change]])</f>
        <v>0.77718769183294112</v>
      </c>
      <c r="K1865" s="10">
        <f ca="1">ABS(Table3[[#This Row],[$1,000]]-H1864)</f>
        <v>1.8053011143908861</v>
      </c>
      <c r="N1865" s="10"/>
      <c r="R1865" s="7">
        <f t="shared" ca="1" si="247"/>
        <v>0</v>
      </c>
      <c r="S1865" s="7">
        <f t="shared" ca="1" si="248"/>
        <v>530.35961903106636</v>
      </c>
      <c r="T1865" s="7">
        <f t="shared" ca="1" si="249"/>
        <v>0</v>
      </c>
      <c r="U1865" s="7">
        <f t="shared" ca="1" si="250"/>
        <v>530.35961903106636</v>
      </c>
    </row>
    <row r="1866" spans="1:21" x14ac:dyDescent="0.35">
      <c r="A1866" s="6">
        <v>1865</v>
      </c>
      <c r="B1866" s="10">
        <f t="shared" ca="1" si="243"/>
        <v>-34.911229248896305</v>
      </c>
      <c r="C1866" s="8">
        <f ca="1">C1865+B1866+(RAND!F1866/10*CHOOSE(RANDBETWEEN(1,6),"-5","5.1","7.05","-7", "2", "-2.1")*RAND())+(Table5[[#This Row],[Column6]]/50*CHOOSE(RANDBETWEEN(1,2),"-2","2.01"))</f>
        <v>-303.95338926878458</v>
      </c>
      <c r="D1866" s="8">
        <f ca="1">D1865+B1866+(Table3[[#This Row],[$1,000.005]]-C1865)/100*RAND()</f>
        <v>495.415375557799</v>
      </c>
      <c r="E1866" s="10">
        <f t="shared" ca="1" si="244"/>
        <v>1948.3110408043499</v>
      </c>
      <c r="F1866" s="10">
        <f t="shared" ca="1" si="245"/>
        <v>68.647787442059965</v>
      </c>
      <c r="G1866" s="10">
        <f t="shared" ca="1" si="246"/>
        <v>905.00400000000002</v>
      </c>
      <c r="H1866" s="8">
        <f ca="1">H1865+CHOOSE(RANDBETWEEN(1,4),"-.9","1",".45","-.4")*RAND()*10+((Table3[[#This Row],[change]]*0.25)*RAND()+((Table3[[#This Row],[$1,000.005]]-C1865)*RAND()/100))</f>
        <v>1444.9499231197362</v>
      </c>
      <c r="I1866" s="10">
        <f ca="1">ABS(Table3[[#This Row],[$1,000.005]]-C1865)</f>
        <v>49.142914526506388</v>
      </c>
      <c r="J1866" s="10">
        <f ca="1">ABS(Table3[[#This Row],[change]])</f>
        <v>34.911229248896305</v>
      </c>
      <c r="K1866" s="10">
        <f ca="1">ABS(Table3[[#This Row],[$1,000]]-H1865)</f>
        <v>2.89693140201598</v>
      </c>
      <c r="N1866" s="10"/>
      <c r="R1866" s="7">
        <f t="shared" ca="1" si="247"/>
        <v>0</v>
      </c>
      <c r="S1866" s="7">
        <f t="shared" ca="1" si="248"/>
        <v>495.415375557799</v>
      </c>
      <c r="T1866" s="7">
        <f t="shared" ca="1" si="249"/>
        <v>0</v>
      </c>
      <c r="U1866" s="7">
        <f t="shared" ca="1" si="250"/>
        <v>495.415375557799</v>
      </c>
    </row>
    <row r="1867" spans="1:21" x14ac:dyDescent="0.35">
      <c r="A1867" s="6">
        <v>1866</v>
      </c>
      <c r="B1867" s="10">
        <f t="shared" ca="1" si="243"/>
        <v>-4.1653884474600904</v>
      </c>
      <c r="C1867" s="8">
        <f ca="1">C1866+B1867+(RAND!F1867/10*CHOOSE(RANDBETWEEN(1,6),"-5","5.1","7.05","-7", "2", "-2.1")*RAND())+(Table5[[#This Row],[Column6]]/50*CHOOSE(RANDBETWEEN(1,2),"-2","2.01"))</f>
        <v>-291.64607483651719</v>
      </c>
      <c r="D1867" s="8">
        <f ca="1">D1866+B1867+(Table3[[#This Row],[$1,000.005]]-C1866)/100*RAND()</f>
        <v>491.25968083694312</v>
      </c>
      <c r="E1867" s="10">
        <f t="shared" ca="1" si="244"/>
        <v>1949.2387883604017</v>
      </c>
      <c r="F1867" s="10">
        <f t="shared" ca="1" si="245"/>
        <v>68.318300902325007</v>
      </c>
      <c r="G1867" s="10">
        <f t="shared" ca="1" si="246"/>
        <v>904.00400000000002</v>
      </c>
      <c r="H1867" s="8">
        <f ca="1">H1866+CHOOSE(RANDBETWEEN(1,4),"-.9","1",".45","-.4")*RAND()*10+((Table3[[#This Row],[change]]*0.25)*RAND()+((Table3[[#This Row],[$1,000.005]]-C1866)*RAND()/100))</f>
        <v>1437.99482724258</v>
      </c>
      <c r="I1867" s="10">
        <f ca="1">ABS(Table3[[#This Row],[$1,000.005]]-C1866)</f>
        <v>12.30731443226739</v>
      </c>
      <c r="J1867" s="10">
        <f ca="1">ABS(Table3[[#This Row],[change]])</f>
        <v>4.1653884474600904</v>
      </c>
      <c r="K1867" s="10">
        <f ca="1">ABS(Table3[[#This Row],[$1,000]]-H1866)</f>
        <v>6.9550958771562819</v>
      </c>
      <c r="N1867" s="10"/>
      <c r="R1867" s="7">
        <f t="shared" ca="1" si="247"/>
        <v>0</v>
      </c>
      <c r="S1867" s="7">
        <f t="shared" ca="1" si="248"/>
        <v>491.25968083694312</v>
      </c>
      <c r="T1867" s="7">
        <f t="shared" ca="1" si="249"/>
        <v>0</v>
      </c>
      <c r="U1867" s="7">
        <f t="shared" ca="1" si="250"/>
        <v>491.25968083694312</v>
      </c>
    </row>
    <row r="1868" spans="1:21" x14ac:dyDescent="0.35">
      <c r="A1868" s="6">
        <v>1867</v>
      </c>
      <c r="B1868" s="10">
        <f t="shared" ca="1" si="243"/>
        <v>36.836768087563172</v>
      </c>
      <c r="C1868" s="8">
        <f ca="1">C1867+B1868+(RAND!F1868/10*CHOOSE(RANDBETWEEN(1,6),"-5","5.1","7.05","-7", "2", "-2.1")*RAND())+(Table5[[#This Row],[Column6]]/50*CHOOSE(RANDBETWEEN(1,2),"-2","2.01"))</f>
        <v>-267.0993608430424</v>
      </c>
      <c r="D1868" s="8">
        <f ca="1">D1867+B1868+(Table3[[#This Row],[$1,000.005]]-C1867)/100*RAND()</f>
        <v>528.1699657168715</v>
      </c>
      <c r="E1868" s="10">
        <f t="shared" ca="1" si="244"/>
        <v>1949.4125225479454</v>
      </c>
      <c r="F1868" s="10">
        <f t="shared" ca="1" si="245"/>
        <v>67.749540576463914</v>
      </c>
      <c r="G1868" s="10">
        <f t="shared" ca="1" si="246"/>
        <v>903.00400000000002</v>
      </c>
      <c r="H1868" s="8">
        <f ca="1">H1867+CHOOSE(RANDBETWEEN(1,4),"-.9","1",".45","-.4")*RAND()*10+((Table3[[#This Row],[change]]*0.25)*RAND()+((Table3[[#This Row],[$1,000.005]]-C1867)*RAND()/100))</f>
        <v>1444.6999707101295</v>
      </c>
      <c r="I1868" s="10">
        <f ca="1">ABS(Table3[[#This Row],[$1,000.005]]-C1867)</f>
        <v>24.546713993474782</v>
      </c>
      <c r="J1868" s="10">
        <f ca="1">ABS(Table3[[#This Row],[change]])</f>
        <v>36.836768087563172</v>
      </c>
      <c r="K1868" s="10">
        <f ca="1">ABS(Table3[[#This Row],[$1,000]]-H1867)</f>
        <v>6.7051434675495329</v>
      </c>
      <c r="N1868" s="10"/>
      <c r="R1868" s="7">
        <f t="shared" ca="1" si="247"/>
        <v>0</v>
      </c>
      <c r="S1868" s="7">
        <f t="shared" ca="1" si="248"/>
        <v>528.1699657168715</v>
      </c>
      <c r="T1868" s="7">
        <f t="shared" ca="1" si="249"/>
        <v>0</v>
      </c>
      <c r="U1868" s="7">
        <f t="shared" ca="1" si="250"/>
        <v>528.1699657168715</v>
      </c>
    </row>
    <row r="1869" spans="1:21" x14ac:dyDescent="0.35">
      <c r="A1869" s="6">
        <v>1868</v>
      </c>
      <c r="B1869" s="10">
        <f t="shared" ca="1" si="243"/>
        <v>147.51266559609397</v>
      </c>
      <c r="C1869" s="8">
        <f ca="1">C1868+B1869+(RAND!F1869/10*CHOOSE(RANDBETWEEN(1,6),"-5","5.1","7.05","-7", "2", "-2.1")*RAND())+(Table5[[#This Row],[Column6]]/50*CHOOSE(RANDBETWEEN(1,2),"-2","2.01"))</f>
        <v>-70.053625014175935</v>
      </c>
      <c r="D1869" s="8">
        <f ca="1">D1868+B1869+(Table3[[#This Row],[$1,000.005]]-C1868)/100*RAND()</f>
        <v>676.86874750770926</v>
      </c>
      <c r="E1869" s="10">
        <f t="shared" ca="1" si="244"/>
        <v>1950.3138468614754</v>
      </c>
      <c r="F1869" s="10">
        <f t="shared" ca="1" si="245"/>
        <v>66.762855461982383</v>
      </c>
      <c r="G1869" s="10">
        <f t="shared" ca="1" si="246"/>
        <v>902.00400000000002</v>
      </c>
      <c r="H1869" s="8">
        <f ca="1">H1868+CHOOSE(RANDBETWEEN(1,4),"-.9","1",".45","-.4")*RAND()*10+((Table3[[#This Row],[change]]*0.25)*RAND()+((Table3[[#This Row],[$1,000.005]]-C1868)*RAND()/100))</f>
        <v>1470.6468807237943</v>
      </c>
      <c r="I1869" s="10">
        <f ca="1">ABS(Table3[[#This Row],[$1,000.005]]-C1868)</f>
        <v>197.04573582886647</v>
      </c>
      <c r="J1869" s="10">
        <f ca="1">ABS(Table3[[#This Row],[change]])</f>
        <v>147.51266559609397</v>
      </c>
      <c r="K1869" s="10">
        <f ca="1">ABS(Table3[[#This Row],[$1,000]]-H1868)</f>
        <v>25.946910013664819</v>
      </c>
      <c r="N1869" s="10"/>
      <c r="R1869" s="7">
        <f t="shared" ca="1" si="247"/>
        <v>0</v>
      </c>
      <c r="S1869" s="7">
        <f t="shared" ca="1" si="248"/>
        <v>676.86874750770926</v>
      </c>
      <c r="T1869" s="7">
        <f t="shared" ca="1" si="249"/>
        <v>0</v>
      </c>
      <c r="U1869" s="7">
        <f t="shared" ca="1" si="250"/>
        <v>676.86874750770926</v>
      </c>
    </row>
    <row r="1870" spans="1:21" x14ac:dyDescent="0.35">
      <c r="A1870" s="6">
        <v>1869</v>
      </c>
      <c r="B1870" s="10">
        <f t="shared" ca="1" si="243"/>
        <v>17.401447926200358</v>
      </c>
      <c r="C1870" s="8">
        <f ca="1">C1869+B1870+(RAND!F1870/10*CHOOSE(RANDBETWEEN(1,6),"-5","5.1","7.05","-7", "2", "-2.1")*RAND())+(Table5[[#This Row],[Column6]]/50*CHOOSE(RANDBETWEEN(1,2),"-2","2.01"))</f>
        <v>-28.522217719962068</v>
      </c>
      <c r="D1870" s="8">
        <f ca="1">D1869+B1870+(Table3[[#This Row],[$1,000.005]]-C1869)/100*RAND()</f>
        <v>694.58122410388012</v>
      </c>
      <c r="E1870" s="10">
        <f t="shared" ca="1" si="244"/>
        <v>1951.3136710232366</v>
      </c>
      <c r="F1870" s="10">
        <f t="shared" ca="1" si="245"/>
        <v>65.79939528047197</v>
      </c>
      <c r="G1870" s="10">
        <f t="shared" ca="1" si="246"/>
        <v>901.00400000000002</v>
      </c>
      <c r="H1870" s="8">
        <f ca="1">H1869+CHOOSE(RANDBETWEEN(1,4),"-.9","1",".45","-.4")*RAND()*10+((Table3[[#This Row],[change]]*0.25)*RAND()+((Table3[[#This Row],[$1,000.005]]-C1869)*RAND()/100))</f>
        <v>1483.217697235589</v>
      </c>
      <c r="I1870" s="10">
        <f ca="1">ABS(Table3[[#This Row],[$1,000.005]]-C1869)</f>
        <v>41.531407294213864</v>
      </c>
      <c r="J1870" s="10">
        <f ca="1">ABS(Table3[[#This Row],[change]])</f>
        <v>17.401447926200358</v>
      </c>
      <c r="K1870" s="10">
        <f ca="1">ABS(Table3[[#This Row],[$1,000]]-H1869)</f>
        <v>12.570816511794646</v>
      </c>
      <c r="N1870" s="10"/>
      <c r="R1870" s="7">
        <f t="shared" ca="1" si="247"/>
        <v>0</v>
      </c>
      <c r="S1870" s="7">
        <f t="shared" ca="1" si="248"/>
        <v>694.58122410388012</v>
      </c>
      <c r="T1870" s="7">
        <f t="shared" ca="1" si="249"/>
        <v>0</v>
      </c>
      <c r="U1870" s="7">
        <f t="shared" ca="1" si="250"/>
        <v>694.58122410388012</v>
      </c>
    </row>
    <row r="1871" spans="1:21" x14ac:dyDescent="0.35">
      <c r="A1871" s="6">
        <v>1870</v>
      </c>
      <c r="B1871" s="10">
        <f t="shared" ca="1" si="243"/>
        <v>0.97269909288701872</v>
      </c>
      <c r="C1871" s="8">
        <f ca="1">C1870+B1871+(RAND!F1871/10*CHOOSE(RANDBETWEEN(1,6),"-5","5.1","7.05","-7", "2", "-2.1")*RAND())+(Table5[[#This Row],[Column6]]/50*CHOOSE(RANDBETWEEN(1,2),"-2","2.01"))</f>
        <v>-66.413994911406675</v>
      </c>
      <c r="D1871" s="8">
        <f ca="1">D1870+B1871+(Table3[[#This Row],[$1,000.005]]-C1870)/100*RAND()</f>
        <v>695.3398869920851</v>
      </c>
      <c r="E1871" s="10">
        <f t="shared" ca="1" si="244"/>
        <v>1951.824274595459</v>
      </c>
      <c r="F1871" s="10">
        <f t="shared" ca="1" si="245"/>
        <v>65.505607160120093</v>
      </c>
      <c r="G1871" s="10">
        <f t="shared" ca="1" si="246"/>
        <v>902.00400000000002</v>
      </c>
      <c r="H1871" s="8">
        <f ca="1">H1870+CHOOSE(RANDBETWEEN(1,4),"-.9","1",".45","-.4")*RAND()*10+((Table3[[#This Row],[change]]*0.25)*RAND()+((Table3[[#This Row],[$1,000.005]]-C1870)*RAND()/100))</f>
        <v>1479.736447018822</v>
      </c>
      <c r="I1871" s="10">
        <f ca="1">ABS(Table3[[#This Row],[$1,000.005]]-C1870)</f>
        <v>37.891777191444604</v>
      </c>
      <c r="J1871" s="10">
        <f ca="1">ABS(Table3[[#This Row],[change]])</f>
        <v>0.97269909288701872</v>
      </c>
      <c r="K1871" s="10">
        <f ca="1">ABS(Table3[[#This Row],[$1,000]]-H1870)</f>
        <v>3.4812502167669663</v>
      </c>
      <c r="N1871" s="10"/>
      <c r="R1871" s="7">
        <f t="shared" ca="1" si="247"/>
        <v>0</v>
      </c>
      <c r="S1871" s="7">
        <f t="shared" ca="1" si="248"/>
        <v>695.3398869920851</v>
      </c>
      <c r="T1871" s="7">
        <f t="shared" ca="1" si="249"/>
        <v>0</v>
      </c>
      <c r="U1871" s="7">
        <f t="shared" ca="1" si="250"/>
        <v>695.3398869920851</v>
      </c>
    </row>
    <row r="1872" spans="1:21" x14ac:dyDescent="0.35">
      <c r="A1872" s="6">
        <v>1871</v>
      </c>
      <c r="B1872" s="10">
        <f t="shared" ca="1" si="243"/>
        <v>-52.363645176968639</v>
      </c>
      <c r="C1872" s="8">
        <f ca="1">C1871+B1872+(RAND!F1872/10*CHOOSE(RANDBETWEEN(1,6),"-5","5.1","7.05","-7", "2", "-2.1")*RAND())+(Table5[[#This Row],[Column6]]/50*CHOOSE(RANDBETWEEN(1,2),"-2","2.01"))</f>
        <v>-127.46757618920469</v>
      </c>
      <c r="D1872" s="8">
        <f ca="1">D1871+B1872+(Table3[[#This Row],[$1,000.005]]-C1871)/100*RAND()</f>
        <v>642.7893750743907</v>
      </c>
      <c r="E1872" s="10">
        <f t="shared" ca="1" si="244"/>
        <v>1951.9553741524981</v>
      </c>
      <c r="F1872" s="10">
        <f t="shared" ca="1" si="245"/>
        <v>65.417465425242568</v>
      </c>
      <c r="G1872" s="10">
        <f t="shared" ca="1" si="246"/>
        <v>901.00400000000002</v>
      </c>
      <c r="H1872" s="8">
        <f ca="1">H1871+CHOOSE(RANDBETWEEN(1,4),"-.9","1",".45","-.4")*RAND()*10+((Table3[[#This Row],[change]]*0.25)*RAND()+((Table3[[#This Row],[$1,000.005]]-C1871)*RAND()/100))</f>
        <v>1477.641626539594</v>
      </c>
      <c r="I1872" s="10">
        <f ca="1">ABS(Table3[[#This Row],[$1,000.005]]-C1871)</f>
        <v>61.053581277798017</v>
      </c>
      <c r="J1872" s="10">
        <f ca="1">ABS(Table3[[#This Row],[change]])</f>
        <v>52.363645176968639</v>
      </c>
      <c r="K1872" s="10">
        <f ca="1">ABS(Table3[[#This Row],[$1,000]]-H1871)</f>
        <v>2.0948204792280194</v>
      </c>
      <c r="N1872" s="10"/>
      <c r="R1872" s="7">
        <f t="shared" ca="1" si="247"/>
        <v>0</v>
      </c>
      <c r="S1872" s="7">
        <f t="shared" ca="1" si="248"/>
        <v>642.7893750743907</v>
      </c>
      <c r="T1872" s="7">
        <f t="shared" ca="1" si="249"/>
        <v>0</v>
      </c>
      <c r="U1872" s="7">
        <f t="shared" ca="1" si="250"/>
        <v>642.7893750743907</v>
      </c>
    </row>
    <row r="1873" spans="1:21" x14ac:dyDescent="0.35">
      <c r="A1873" s="6">
        <v>1872</v>
      </c>
      <c r="B1873" s="10">
        <f t="shared" ca="1" si="243"/>
        <v>0.25688273330568606</v>
      </c>
      <c r="C1873" s="8">
        <f ca="1">C1872+B1873+(RAND!F1873/10*CHOOSE(RANDBETWEEN(1,6),"-5","5.1","7.05","-7", "2", "-2.1")*RAND())+(Table5[[#This Row],[Column6]]/50*CHOOSE(RANDBETWEEN(1,2),"-2","2.01"))</f>
        <v>-215.28757592089778</v>
      </c>
      <c r="D1873" s="8">
        <f ca="1">D1872+B1873+(Table3[[#This Row],[$1,000.005]]-C1872)/100*RAND()</f>
        <v>642.31783416844894</v>
      </c>
      <c r="E1873" s="10">
        <f t="shared" ca="1" si="244"/>
        <v>1952.4033398205893</v>
      </c>
      <c r="F1873" s="10">
        <f t="shared" ca="1" si="245"/>
        <v>65.149564997688358</v>
      </c>
      <c r="G1873" s="10">
        <f t="shared" ca="1" si="246"/>
        <v>900.00400000000002</v>
      </c>
      <c r="H1873" s="8">
        <f ca="1">H1872+CHOOSE(RANDBETWEEN(1,4),"-.9","1",".45","-.4")*RAND()*10+((Table3[[#This Row],[change]]*0.25)*RAND()+((Table3[[#This Row],[$1,000.005]]-C1872)*RAND()/100))</f>
        <v>1477.4889006887304</v>
      </c>
      <c r="I1873" s="10">
        <f ca="1">ABS(Table3[[#This Row],[$1,000.005]]-C1872)</f>
        <v>87.819999731693088</v>
      </c>
      <c r="J1873" s="10">
        <f ca="1">ABS(Table3[[#This Row],[change]])</f>
        <v>0.25688273330568606</v>
      </c>
      <c r="K1873" s="10">
        <f ca="1">ABS(Table3[[#This Row],[$1,000]]-H1872)</f>
        <v>0.15272585086358959</v>
      </c>
      <c r="N1873" s="10"/>
      <c r="R1873" s="7">
        <f t="shared" ca="1" si="247"/>
        <v>0</v>
      </c>
      <c r="S1873" s="7">
        <f t="shared" ca="1" si="248"/>
        <v>642.31783416844894</v>
      </c>
      <c r="T1873" s="7">
        <f t="shared" ca="1" si="249"/>
        <v>0</v>
      </c>
      <c r="U1873" s="7">
        <f t="shared" ca="1" si="250"/>
        <v>642.31783416844894</v>
      </c>
    </row>
    <row r="1874" spans="1:21" x14ac:dyDescent="0.35">
      <c r="A1874" s="6">
        <v>1873</v>
      </c>
      <c r="B1874" s="10">
        <f t="shared" ca="1" si="243"/>
        <v>0.1690580243818999</v>
      </c>
      <c r="C1874" s="8">
        <f ca="1">C1873+B1874+(RAND!F1874/10*CHOOSE(RANDBETWEEN(1,6),"-5","5.1","7.05","-7", "2", "-2.1")*RAND())+(Table5[[#This Row],[Column6]]/50*CHOOSE(RANDBETWEEN(1,2),"-2","2.01"))</f>
        <v>-236.13555064890846</v>
      </c>
      <c r="D1874" s="8">
        <f ca="1">D1873+B1874+(Table3[[#This Row],[$1,000.005]]-C1873)/100*RAND()</f>
        <v>642.3001762847465</v>
      </c>
      <c r="E1874" s="10">
        <f t="shared" ca="1" si="244"/>
        <v>1953.2902827241021</v>
      </c>
      <c r="F1874" s="10">
        <f t="shared" ca="1" si="245"/>
        <v>64.338885667787466</v>
      </c>
      <c r="G1874" s="10">
        <f t="shared" ca="1" si="246"/>
        <v>901.00400000000002</v>
      </c>
      <c r="H1874" s="8">
        <f ca="1">H1873+CHOOSE(RANDBETWEEN(1,4),"-.9","1",".45","-.4")*RAND()*10+((Table3[[#This Row],[change]]*0.25)*RAND()+((Table3[[#This Row],[$1,000.005]]-C1873)*RAND()/100))</f>
        <v>1478.3281509286539</v>
      </c>
      <c r="I1874" s="10">
        <f ca="1">ABS(Table3[[#This Row],[$1,000.005]]-C1873)</f>
        <v>20.847974728010684</v>
      </c>
      <c r="J1874" s="10">
        <f ca="1">ABS(Table3[[#This Row],[change]])</f>
        <v>0.1690580243818999</v>
      </c>
      <c r="K1874" s="10">
        <f ca="1">ABS(Table3[[#This Row],[$1,000]]-H1873)</f>
        <v>0.83925023992355818</v>
      </c>
      <c r="N1874" s="10"/>
      <c r="R1874" s="7">
        <f t="shared" ca="1" si="247"/>
        <v>0</v>
      </c>
      <c r="S1874" s="7">
        <f t="shared" ca="1" si="248"/>
        <v>642.3001762847465</v>
      </c>
      <c r="T1874" s="7">
        <f t="shared" ca="1" si="249"/>
        <v>0</v>
      </c>
      <c r="U1874" s="7">
        <f t="shared" ca="1" si="250"/>
        <v>642.3001762847465</v>
      </c>
    </row>
    <row r="1875" spans="1:21" x14ac:dyDescent="0.35">
      <c r="A1875" s="6">
        <v>1874</v>
      </c>
      <c r="B1875" s="10">
        <f t="shared" ca="1" si="243"/>
        <v>-7.9132165418181449E-3</v>
      </c>
      <c r="C1875" s="8">
        <f ca="1">C1874+B1875+(RAND!F1875/10*CHOOSE(RANDBETWEEN(1,6),"-5","5.1","7.05","-7", "2", "-2.1")*RAND())+(Table5[[#This Row],[Column6]]/50*CHOOSE(RANDBETWEEN(1,2),"-2","2.01"))</f>
        <v>-211.01338353973918</v>
      </c>
      <c r="D1875" s="8">
        <f ca="1">D1874+B1875+(Table3[[#This Row],[$1,000.005]]-C1874)/100*RAND()</f>
        <v>642.42132746145569</v>
      </c>
      <c r="E1875" s="10">
        <f t="shared" ca="1" si="244"/>
        <v>1953.5565885362946</v>
      </c>
      <c r="F1875" s="10">
        <f t="shared" ca="1" si="245"/>
        <v>64.267358736016732</v>
      </c>
      <c r="G1875" s="10">
        <f t="shared" ca="1" si="246"/>
        <v>900.00400000000002</v>
      </c>
      <c r="H1875" s="8">
        <f ca="1">H1874+CHOOSE(RANDBETWEEN(1,4),"-.9","1",".45","-.4")*RAND()*10+((Table3[[#This Row],[change]]*0.25)*RAND()+((Table3[[#This Row],[$1,000.005]]-C1874)*RAND()/100))</f>
        <v>1476.3137631870211</v>
      </c>
      <c r="I1875" s="10">
        <f ca="1">ABS(Table3[[#This Row],[$1,000.005]]-C1874)</f>
        <v>25.122167109169283</v>
      </c>
      <c r="J1875" s="10">
        <f ca="1">ABS(Table3[[#This Row],[change]])</f>
        <v>7.9132165418181449E-3</v>
      </c>
      <c r="K1875" s="10">
        <f ca="1">ABS(Table3[[#This Row],[$1,000]]-H1874)</f>
        <v>2.0143877416328451</v>
      </c>
      <c r="N1875" s="10"/>
      <c r="R1875" s="7">
        <f t="shared" ca="1" si="247"/>
        <v>0</v>
      </c>
      <c r="S1875" s="7">
        <f t="shared" ca="1" si="248"/>
        <v>642.42132746145569</v>
      </c>
      <c r="T1875" s="7">
        <f t="shared" ca="1" si="249"/>
        <v>0</v>
      </c>
      <c r="U1875" s="7">
        <f t="shared" ca="1" si="250"/>
        <v>642.42132746145569</v>
      </c>
    </row>
    <row r="1876" spans="1:21" x14ac:dyDescent="0.35">
      <c r="A1876" s="6">
        <v>1875</v>
      </c>
      <c r="B1876" s="10">
        <f t="shared" ca="1" si="243"/>
        <v>-27.633676690385883</v>
      </c>
      <c r="C1876" s="8">
        <f ca="1">C1875+B1876+(RAND!F1876/10*CHOOSE(RANDBETWEEN(1,6),"-5","5.1","7.05","-7", "2", "-2.1")*RAND())+(Table5[[#This Row],[Column6]]/50*CHOOSE(RANDBETWEEN(1,2),"-2","2.01"))</f>
        <v>-280.60882708331121</v>
      </c>
      <c r="D1876" s="8">
        <f ca="1">D1875+B1876+(Table3[[#This Row],[$1,000.005]]-C1875)/100*RAND()</f>
        <v>614.47619610619029</v>
      </c>
      <c r="E1876" s="10">
        <f t="shared" ca="1" si="244"/>
        <v>1954.5467999455504</v>
      </c>
      <c r="F1876" s="10">
        <f t="shared" ca="1" si="245"/>
        <v>64.207453305656585</v>
      </c>
      <c r="G1876" s="10">
        <f t="shared" ca="1" si="246"/>
        <v>899.00400000000002</v>
      </c>
      <c r="H1876" s="8">
        <f ca="1">H1875+CHOOSE(RANDBETWEEN(1,4),"-.9","1",".45","-.4")*RAND()*10+((Table3[[#This Row],[change]]*0.25)*RAND()+((Table3[[#This Row],[$1,000.005]]-C1875)*RAND()/100))</f>
        <v>1464.4850548847899</v>
      </c>
      <c r="I1876" s="10">
        <f ca="1">ABS(Table3[[#This Row],[$1,000.005]]-C1875)</f>
        <v>69.595443543572031</v>
      </c>
      <c r="J1876" s="10">
        <f ca="1">ABS(Table3[[#This Row],[change]])</f>
        <v>27.633676690385883</v>
      </c>
      <c r="K1876" s="10">
        <f ca="1">ABS(Table3[[#This Row],[$1,000]]-H1875)</f>
        <v>11.828708302231234</v>
      </c>
      <c r="N1876" s="10"/>
      <c r="R1876" s="7">
        <f t="shared" ca="1" si="247"/>
        <v>0</v>
      </c>
      <c r="S1876" s="7">
        <f t="shared" ca="1" si="248"/>
        <v>614.47619610619029</v>
      </c>
      <c r="T1876" s="7">
        <f t="shared" ca="1" si="249"/>
        <v>0</v>
      </c>
      <c r="U1876" s="7">
        <f t="shared" ca="1" si="250"/>
        <v>614.47619610619029</v>
      </c>
    </row>
    <row r="1877" spans="1:21" x14ac:dyDescent="0.35">
      <c r="A1877" s="6">
        <v>1876</v>
      </c>
      <c r="B1877" s="10">
        <f t="shared" ca="1" si="243"/>
        <v>5.7129993420557623</v>
      </c>
      <c r="C1877" s="8">
        <f ca="1">C1876+B1877+(RAND!F1877/10*CHOOSE(RANDBETWEEN(1,6),"-5","5.1","7.05","-7", "2", "-2.1")*RAND())+(Table5[[#This Row],[Column6]]/50*CHOOSE(RANDBETWEEN(1,2),"-2","2.01"))</f>
        <v>-219.27153649019041</v>
      </c>
      <c r="D1877" s="8">
        <f ca="1">D1876+B1877+(Table3[[#This Row],[$1,000.005]]-C1876)/100*RAND()</f>
        <v>620.49594814662169</v>
      </c>
      <c r="E1877" s="10">
        <f t="shared" ca="1" si="244"/>
        <v>1954.865664009468</v>
      </c>
      <c r="F1877" s="10">
        <f t="shared" ca="1" si="245"/>
        <v>63.234640725328973</v>
      </c>
      <c r="G1877" s="10">
        <f t="shared" ca="1" si="246"/>
        <v>900.00400000000002</v>
      </c>
      <c r="H1877" s="8">
        <f ca="1">H1876+CHOOSE(RANDBETWEEN(1,4),"-.9","1",".45","-.4")*RAND()*10+((Table3[[#This Row],[change]]*0.25)*RAND()+((Table3[[#This Row],[$1,000.005]]-C1876)*RAND()/100))</f>
        <v>1465.2897673024295</v>
      </c>
      <c r="I1877" s="10">
        <f ca="1">ABS(Table3[[#This Row],[$1,000.005]]-C1876)</f>
        <v>61.337290593120798</v>
      </c>
      <c r="J1877" s="10">
        <f ca="1">ABS(Table3[[#This Row],[change]])</f>
        <v>5.7129993420557623</v>
      </c>
      <c r="K1877" s="10">
        <f ca="1">ABS(Table3[[#This Row],[$1,000]]-H1876)</f>
        <v>0.80471241763962098</v>
      </c>
      <c r="N1877" s="10"/>
      <c r="R1877" s="7">
        <f t="shared" ca="1" si="247"/>
        <v>0</v>
      </c>
      <c r="S1877" s="7">
        <f t="shared" ca="1" si="248"/>
        <v>620.49594814662169</v>
      </c>
      <c r="T1877" s="7">
        <f t="shared" ca="1" si="249"/>
        <v>0</v>
      </c>
      <c r="U1877" s="7">
        <f t="shared" ca="1" si="250"/>
        <v>620.49594814662169</v>
      </c>
    </row>
    <row r="1878" spans="1:21" x14ac:dyDescent="0.35">
      <c r="A1878" s="6">
        <v>1877</v>
      </c>
      <c r="B1878" s="10">
        <f t="shared" ca="1" si="243"/>
        <v>-19.143092426422491</v>
      </c>
      <c r="C1878" s="8">
        <f ca="1">C1877+B1878+(RAND!F1878/10*CHOOSE(RANDBETWEEN(1,6),"-5","5.1","7.05","-7", "2", "-2.1")*RAND())+(Table5[[#This Row],[Column6]]/50*CHOOSE(RANDBETWEEN(1,2),"-2","2.01"))</f>
        <v>-189.35199816119396</v>
      </c>
      <c r="D1878" s="8">
        <f ca="1">D1877+B1878+(Table3[[#This Row],[$1,000.005]]-C1877)/100*RAND()</f>
        <v>601.59627524399161</v>
      </c>
      <c r="E1878" s="10">
        <f t="shared" ca="1" si="244"/>
        <v>1955.2660479163553</v>
      </c>
      <c r="F1878" s="10">
        <f t="shared" ca="1" si="245"/>
        <v>63.027619588882736</v>
      </c>
      <c r="G1878" s="10">
        <f t="shared" ca="1" si="246"/>
        <v>901.00400000000002</v>
      </c>
      <c r="H1878" s="8">
        <f ca="1">H1877+CHOOSE(RANDBETWEEN(1,4),"-.9","1",".45","-.4")*RAND()*10+((Table3[[#This Row],[change]]*0.25)*RAND()+((Table3[[#This Row],[$1,000.005]]-C1877)*RAND()/100))</f>
        <v>1462.8829156585821</v>
      </c>
      <c r="I1878" s="10">
        <f ca="1">ABS(Table3[[#This Row],[$1,000.005]]-C1877)</f>
        <v>29.919538328996452</v>
      </c>
      <c r="J1878" s="10">
        <f ca="1">ABS(Table3[[#This Row],[change]])</f>
        <v>19.143092426422491</v>
      </c>
      <c r="K1878" s="10">
        <f ca="1">ABS(Table3[[#This Row],[$1,000]]-H1877)</f>
        <v>2.4068516438474035</v>
      </c>
      <c r="N1878" s="10"/>
      <c r="R1878" s="7">
        <f t="shared" ca="1" si="247"/>
        <v>0</v>
      </c>
      <c r="S1878" s="7">
        <f t="shared" ca="1" si="248"/>
        <v>601.59627524399161</v>
      </c>
      <c r="T1878" s="7">
        <f t="shared" ca="1" si="249"/>
        <v>0</v>
      </c>
      <c r="U1878" s="7">
        <f t="shared" ca="1" si="250"/>
        <v>601.59627524399161</v>
      </c>
    </row>
    <row r="1879" spans="1:21" x14ac:dyDescent="0.35">
      <c r="A1879" s="6">
        <v>1878</v>
      </c>
      <c r="B1879" s="10">
        <f t="shared" ca="1" si="243"/>
        <v>8.7547651081036744</v>
      </c>
      <c r="C1879" s="8">
        <f ca="1">C1878+B1879+(RAND!F1879/10*CHOOSE(RANDBETWEEN(1,6),"-5","5.1","7.05","-7", "2", "-2.1")*RAND())+(Table5[[#This Row],[Column6]]/50*CHOOSE(RANDBETWEEN(1,2),"-2","2.01"))</f>
        <v>-203.63784781006601</v>
      </c>
      <c r="D1879" s="8">
        <f ca="1">D1878+B1879+(Table3[[#This Row],[$1,000.005]]-C1878)/100*RAND()</f>
        <v>610.24632414900759</v>
      </c>
      <c r="E1879" s="10">
        <f t="shared" ca="1" si="244"/>
        <v>1955.4757014384168</v>
      </c>
      <c r="F1879" s="10">
        <f t="shared" ca="1" si="245"/>
        <v>62.690794881667884</v>
      </c>
      <c r="G1879" s="10">
        <f t="shared" ca="1" si="246"/>
        <v>902.00400000000002</v>
      </c>
      <c r="H1879" s="8">
        <f ca="1">H1878+CHOOSE(RANDBETWEEN(1,4),"-.9","1",".45","-.4")*RAND()*10+((Table3[[#This Row],[change]]*0.25)*RAND()+((Table3[[#This Row],[$1,000.005]]-C1878)*RAND()/100))</f>
        <v>1457.5226031262059</v>
      </c>
      <c r="I1879" s="10">
        <f ca="1">ABS(Table3[[#This Row],[$1,000.005]]-C1878)</f>
        <v>14.285849648872045</v>
      </c>
      <c r="J1879" s="10">
        <f ca="1">ABS(Table3[[#This Row],[change]])</f>
        <v>8.7547651081036744</v>
      </c>
      <c r="K1879" s="10">
        <f ca="1">ABS(Table3[[#This Row],[$1,000]]-H1878)</f>
        <v>5.360312532376156</v>
      </c>
      <c r="N1879" s="10"/>
      <c r="R1879" s="7">
        <f t="shared" ca="1" si="247"/>
        <v>0</v>
      </c>
      <c r="S1879" s="7">
        <f t="shared" ca="1" si="248"/>
        <v>610.24632414900759</v>
      </c>
      <c r="T1879" s="7">
        <f t="shared" ca="1" si="249"/>
        <v>0</v>
      </c>
      <c r="U1879" s="7">
        <f t="shared" ca="1" si="250"/>
        <v>610.24632414900759</v>
      </c>
    </row>
    <row r="1880" spans="1:21" x14ac:dyDescent="0.35">
      <c r="A1880" s="6">
        <v>1879</v>
      </c>
      <c r="B1880" s="10">
        <f t="shared" ca="1" si="243"/>
        <v>-18.039956836125398</v>
      </c>
      <c r="C1880" s="8">
        <f ca="1">C1879+B1880+(RAND!F1880/10*CHOOSE(RANDBETWEEN(1,6),"-5","5.1","7.05","-7", "2", "-2.1")*RAND())+(Table5[[#This Row],[Column6]]/50*CHOOSE(RANDBETWEEN(1,2),"-2","2.01"))</f>
        <v>-178.98537748626441</v>
      </c>
      <c r="D1880" s="8">
        <f ca="1">D1879+B1880+(Table3[[#This Row],[$1,000.005]]-C1879)/100*RAND()</f>
        <v>592.41323372888985</v>
      </c>
      <c r="E1880" s="10">
        <f t="shared" ca="1" si="244"/>
        <v>1955.6748388708086</v>
      </c>
      <c r="F1880" s="10">
        <f t="shared" ca="1" si="245"/>
        <v>62.185102680825686</v>
      </c>
      <c r="G1880" s="10">
        <f t="shared" ca="1" si="246"/>
        <v>901.00400000000002</v>
      </c>
      <c r="H1880" s="8">
        <f ca="1">H1879+CHOOSE(RANDBETWEEN(1,4),"-.9","1",".45","-.4")*RAND()*10+((Table3[[#This Row],[change]]*0.25)*RAND()+((Table3[[#This Row],[$1,000.005]]-C1879)*RAND()/100))</f>
        <v>1457.0797046588734</v>
      </c>
      <c r="I1880" s="10">
        <f ca="1">ABS(Table3[[#This Row],[$1,000.005]]-C1879)</f>
        <v>24.652470323801595</v>
      </c>
      <c r="J1880" s="10">
        <f ca="1">ABS(Table3[[#This Row],[change]])</f>
        <v>18.039956836125398</v>
      </c>
      <c r="K1880" s="10">
        <f ca="1">ABS(Table3[[#This Row],[$1,000]]-H1879)</f>
        <v>0.4428984673324976</v>
      </c>
      <c r="N1880" s="10"/>
      <c r="R1880" s="7">
        <f t="shared" ca="1" si="247"/>
        <v>0</v>
      </c>
      <c r="S1880" s="7">
        <f t="shared" ca="1" si="248"/>
        <v>592.41323372888985</v>
      </c>
      <c r="T1880" s="7">
        <f t="shared" ca="1" si="249"/>
        <v>0</v>
      </c>
      <c r="U1880" s="7">
        <f t="shared" ca="1" si="250"/>
        <v>592.41323372888985</v>
      </c>
    </row>
    <row r="1881" spans="1:21" x14ac:dyDescent="0.35">
      <c r="A1881" s="6">
        <v>1880</v>
      </c>
      <c r="B1881" s="10">
        <f t="shared" ca="1" si="243"/>
        <v>1.5325666707464081</v>
      </c>
      <c r="C1881" s="8">
        <f ca="1">C1880+B1881+(RAND!F1881/10*CHOOSE(RANDBETWEEN(1,6),"-5","5.1","7.05","-7", "2", "-2.1")*RAND())+(Table5[[#This Row],[Column6]]/50*CHOOSE(RANDBETWEEN(1,2),"-2","2.01"))</f>
        <v>-202.73915414585241</v>
      </c>
      <c r="D1881" s="8">
        <f ca="1">D1880+B1881+(Table3[[#This Row],[$1,000.005]]-C1880)/100*RAND()</f>
        <v>593.86621453036946</v>
      </c>
      <c r="E1881" s="10">
        <f t="shared" ca="1" si="244"/>
        <v>1956.4505921042853</v>
      </c>
      <c r="F1881" s="10">
        <f t="shared" ca="1" si="245"/>
        <v>61.466248233971797</v>
      </c>
      <c r="G1881" s="10">
        <f t="shared" ca="1" si="246"/>
        <v>900.00400000000002</v>
      </c>
      <c r="H1881" s="8">
        <f ca="1">H1880+CHOOSE(RANDBETWEEN(1,4),"-.9","1",".45","-.4")*RAND()*10+((Table3[[#This Row],[change]]*0.25)*RAND()+((Table3[[#This Row],[$1,000.005]]-C1880)*RAND()/100))</f>
        <v>1458.2932344117828</v>
      </c>
      <c r="I1881" s="10">
        <f ca="1">ABS(Table3[[#This Row],[$1,000.005]]-C1880)</f>
        <v>23.753776659587999</v>
      </c>
      <c r="J1881" s="10">
        <f ca="1">ABS(Table3[[#This Row],[change]])</f>
        <v>1.5325666707464081</v>
      </c>
      <c r="K1881" s="10">
        <f ca="1">ABS(Table3[[#This Row],[$1,000]]-H1880)</f>
        <v>1.2135297529093805</v>
      </c>
      <c r="N1881" s="10"/>
      <c r="R1881" s="7">
        <f t="shared" ca="1" si="247"/>
        <v>0</v>
      </c>
      <c r="S1881" s="7">
        <f t="shared" ca="1" si="248"/>
        <v>593.86621453036946</v>
      </c>
      <c r="T1881" s="7">
        <f t="shared" ca="1" si="249"/>
        <v>0</v>
      </c>
      <c r="U1881" s="7">
        <f t="shared" ca="1" si="250"/>
        <v>593.86621453036946</v>
      </c>
    </row>
    <row r="1882" spans="1:21" x14ac:dyDescent="0.35">
      <c r="A1882" s="6">
        <v>1881</v>
      </c>
      <c r="B1882" s="10">
        <f t="shared" ca="1" si="243"/>
        <v>0.2119079408249849</v>
      </c>
      <c r="C1882" s="8">
        <f ca="1">C1881+B1882+(RAND!F1882/10*CHOOSE(RANDBETWEEN(1,6),"-5","5.1","7.05","-7", "2", "-2.1")*RAND())+(Table5[[#This Row],[Column6]]/50*CHOOSE(RANDBETWEEN(1,2),"-2","2.01"))</f>
        <v>-204.59890002376648</v>
      </c>
      <c r="D1882" s="8">
        <f ca="1">D1881+B1882+(Table3[[#This Row],[$1,000.005]]-C1881)/100*RAND()</f>
        <v>594.07383516384868</v>
      </c>
      <c r="E1882" s="10">
        <f t="shared" ca="1" si="244"/>
        <v>1957.1302933883969</v>
      </c>
      <c r="F1882" s="10">
        <f t="shared" ca="1" si="245"/>
        <v>60.471838201065843</v>
      </c>
      <c r="G1882" s="10">
        <f t="shared" ca="1" si="246"/>
        <v>901.00400000000002</v>
      </c>
      <c r="H1882" s="8">
        <f ca="1">H1881+CHOOSE(RANDBETWEEN(1,4),"-.9","1",".45","-.4")*RAND()*10+((Table3[[#This Row],[change]]*0.25)*RAND()+((Table3[[#This Row],[$1,000.005]]-C1881)*RAND()/100))</f>
        <v>1459.12322548723</v>
      </c>
      <c r="I1882" s="10">
        <f ca="1">ABS(Table3[[#This Row],[$1,000.005]]-C1881)</f>
        <v>1.8597458779140652</v>
      </c>
      <c r="J1882" s="10">
        <f ca="1">ABS(Table3[[#This Row],[change]])</f>
        <v>0.2119079408249849</v>
      </c>
      <c r="K1882" s="10">
        <f ca="1">ABS(Table3[[#This Row],[$1,000]]-H1881)</f>
        <v>0.82999107544719664</v>
      </c>
      <c r="N1882" s="10"/>
      <c r="R1882" s="7">
        <f t="shared" ca="1" si="247"/>
        <v>0</v>
      </c>
      <c r="S1882" s="7">
        <f t="shared" ca="1" si="248"/>
        <v>594.07383516384868</v>
      </c>
      <c r="T1882" s="7">
        <f t="shared" ca="1" si="249"/>
        <v>0</v>
      </c>
      <c r="U1882" s="7">
        <f t="shared" ca="1" si="250"/>
        <v>594.07383516384868</v>
      </c>
    </row>
    <row r="1883" spans="1:21" x14ac:dyDescent="0.35">
      <c r="A1883" s="6">
        <v>1882</v>
      </c>
      <c r="B1883" s="10">
        <f t="shared" ca="1" si="243"/>
        <v>-10.071778227144998</v>
      </c>
      <c r="C1883" s="8">
        <f ca="1">C1882+B1883+(RAND!F1883/10*CHOOSE(RANDBETWEEN(1,6),"-5","5.1","7.05","-7", "2", "-2.1")*RAND())+(Table5[[#This Row],[Column6]]/50*CHOOSE(RANDBETWEEN(1,2),"-2","2.01"))</f>
        <v>-198.21697562671022</v>
      </c>
      <c r="D1883" s="8">
        <f ca="1">D1882+B1883+(Table3[[#This Row],[$1,000.005]]-C1882)/100*RAND()</f>
        <v>584.00287734866788</v>
      </c>
      <c r="E1883" s="10">
        <f t="shared" ca="1" si="244"/>
        <v>1957.5315472721582</v>
      </c>
      <c r="F1883" s="10">
        <f t="shared" ca="1" si="245"/>
        <v>60.011576625217522</v>
      </c>
      <c r="G1883" s="10">
        <f t="shared" ca="1" si="246"/>
        <v>900.00400000000002</v>
      </c>
      <c r="H1883" s="8">
        <f ca="1">H1882+CHOOSE(RANDBETWEEN(1,4),"-.9","1",".45","-.4")*RAND()*10+((Table3[[#This Row],[change]]*0.25)*RAND()+((Table3[[#This Row],[$1,000.005]]-C1882)*RAND()/100))</f>
        <v>1450.6756978691251</v>
      </c>
      <c r="I1883" s="10">
        <f ca="1">ABS(Table3[[#This Row],[$1,000.005]]-C1882)</f>
        <v>6.3819243970562525</v>
      </c>
      <c r="J1883" s="10">
        <f ca="1">ABS(Table3[[#This Row],[change]])</f>
        <v>10.071778227144998</v>
      </c>
      <c r="K1883" s="10">
        <f ca="1">ABS(Table3[[#This Row],[$1,000]]-H1882)</f>
        <v>8.4475276181049139</v>
      </c>
      <c r="N1883" s="10"/>
      <c r="R1883" s="7">
        <f t="shared" ca="1" si="247"/>
        <v>0</v>
      </c>
      <c r="S1883" s="7">
        <f t="shared" ca="1" si="248"/>
        <v>584.00287734866788</v>
      </c>
      <c r="T1883" s="7">
        <f t="shared" ca="1" si="249"/>
        <v>0</v>
      </c>
      <c r="U1883" s="7">
        <f t="shared" ca="1" si="250"/>
        <v>584.00287734866788</v>
      </c>
    </row>
    <row r="1884" spans="1:21" x14ac:dyDescent="0.35">
      <c r="A1884" s="6">
        <v>1883</v>
      </c>
      <c r="B1884" s="10">
        <f t="shared" ca="1" si="243"/>
        <v>-1.3070858685280438</v>
      </c>
      <c r="C1884" s="8">
        <f ca="1">C1883+B1884+(RAND!F1884/10*CHOOSE(RANDBETWEEN(1,6),"-5","5.1","7.05","-7", "2", "-2.1")*RAND())+(Table5[[#This Row],[Column6]]/50*CHOOSE(RANDBETWEEN(1,2),"-2","2.01"))</f>
        <v>-154.36678390239663</v>
      </c>
      <c r="D1884" s="8">
        <f ca="1">D1883+B1884+(Table3[[#This Row],[$1,000.005]]-C1883)/100*RAND()</f>
        <v>582.86632687510962</v>
      </c>
      <c r="E1884" s="10">
        <f t="shared" ca="1" si="244"/>
        <v>1958.5041796188809</v>
      </c>
      <c r="F1884" s="10">
        <f t="shared" ca="1" si="245"/>
        <v>59.044426936953847</v>
      </c>
      <c r="G1884" s="10">
        <f t="shared" ca="1" si="246"/>
        <v>899.00400000000002</v>
      </c>
      <c r="H1884" s="8">
        <f ca="1">H1883+CHOOSE(RANDBETWEEN(1,4),"-.9","1",".45","-.4")*RAND()*10+((Table3[[#This Row],[change]]*0.25)*RAND()+((Table3[[#This Row],[$1,000.005]]-C1883)*RAND()/100))</f>
        <v>1446.3501516551325</v>
      </c>
      <c r="I1884" s="10">
        <f ca="1">ABS(Table3[[#This Row],[$1,000.005]]-C1883)</f>
        <v>43.850191724313589</v>
      </c>
      <c r="J1884" s="10">
        <f ca="1">ABS(Table3[[#This Row],[change]])</f>
        <v>1.3070858685280438</v>
      </c>
      <c r="K1884" s="10">
        <f ca="1">ABS(Table3[[#This Row],[$1,000]]-H1883)</f>
        <v>4.3255462139925385</v>
      </c>
      <c r="N1884" s="10"/>
      <c r="R1884" s="7">
        <f t="shared" ca="1" si="247"/>
        <v>0</v>
      </c>
      <c r="S1884" s="7">
        <f t="shared" ca="1" si="248"/>
        <v>582.86632687510962</v>
      </c>
      <c r="T1884" s="7">
        <f t="shared" ca="1" si="249"/>
        <v>0</v>
      </c>
      <c r="U1884" s="7">
        <f t="shared" ca="1" si="250"/>
        <v>582.86632687510962</v>
      </c>
    </row>
    <row r="1885" spans="1:21" x14ac:dyDescent="0.35">
      <c r="A1885" s="6">
        <v>1884</v>
      </c>
      <c r="B1885" s="10">
        <f t="shared" ca="1" si="243"/>
        <v>-0.29312112851382705</v>
      </c>
      <c r="C1885" s="8">
        <f ca="1">C1884+B1885+(RAND!F1885/10*CHOOSE(RANDBETWEEN(1,6),"-5","5.1","7.05","-7", "2", "-2.1")*RAND())+(Table5[[#This Row],[Column6]]/50*CHOOSE(RANDBETWEEN(1,2),"-2","2.01"))</f>
        <v>-140.58650376771615</v>
      </c>
      <c r="D1885" s="8">
        <f ca="1">D1884+B1885+(Table3[[#This Row],[$1,000.005]]-C1884)/100*RAND()</f>
        <v>582.70698269757156</v>
      </c>
      <c r="E1885" s="10">
        <f t="shared" ca="1" si="244"/>
        <v>1959.2206951570447</v>
      </c>
      <c r="F1885" s="10">
        <f t="shared" ca="1" si="245"/>
        <v>58.968087023993775</v>
      </c>
      <c r="G1885" s="10">
        <f t="shared" ca="1" si="246"/>
        <v>898.00400000000002</v>
      </c>
      <c r="H1885" s="8">
        <f ca="1">H1884+CHOOSE(RANDBETWEEN(1,4),"-.9","1",".45","-.4")*RAND()*10+((Table3[[#This Row],[change]]*0.25)*RAND()+((Table3[[#This Row],[$1,000.005]]-C1884)*RAND()/100))</f>
        <v>1439.0192741527846</v>
      </c>
      <c r="I1885" s="10">
        <f ca="1">ABS(Table3[[#This Row],[$1,000.005]]-C1884)</f>
        <v>13.780280134680481</v>
      </c>
      <c r="J1885" s="10">
        <f ca="1">ABS(Table3[[#This Row],[change]])</f>
        <v>0.29312112851382705</v>
      </c>
      <c r="K1885" s="10">
        <f ca="1">ABS(Table3[[#This Row],[$1,000]]-H1884)</f>
        <v>7.3308775023479029</v>
      </c>
      <c r="N1885" s="10"/>
      <c r="R1885" s="7">
        <f t="shared" ca="1" si="247"/>
        <v>0</v>
      </c>
      <c r="S1885" s="7">
        <f t="shared" ca="1" si="248"/>
        <v>582.70698269757156</v>
      </c>
      <c r="T1885" s="7">
        <f t="shared" ca="1" si="249"/>
        <v>0</v>
      </c>
      <c r="U1885" s="7">
        <f t="shared" ca="1" si="250"/>
        <v>582.70698269757156</v>
      </c>
    </row>
    <row r="1886" spans="1:21" x14ac:dyDescent="0.35">
      <c r="A1886" s="6">
        <v>1885</v>
      </c>
      <c r="B1886" s="10">
        <f t="shared" ca="1" si="243"/>
        <v>-24.586849939457998</v>
      </c>
      <c r="C1886" s="8">
        <f ca="1">C1885+B1886+(RAND!F1886/10*CHOOSE(RANDBETWEEN(1,6),"-5","5.1","7.05","-7", "2", "-2.1")*RAND())+(Table5[[#This Row],[Column6]]/50*CHOOSE(RANDBETWEEN(1,2),"-2","2.01"))</f>
        <v>-228.71413717401373</v>
      </c>
      <c r="D1886" s="8">
        <f ca="1">D1885+B1886+(Table3[[#This Row],[$1,000.005]]-C1885)/100*RAND()</f>
        <v>557.27897204388671</v>
      </c>
      <c r="E1886" s="10">
        <f t="shared" ca="1" si="244"/>
        <v>1959.82183830245</v>
      </c>
      <c r="F1886" s="10">
        <f t="shared" ca="1" si="245"/>
        <v>58.696651657269911</v>
      </c>
      <c r="G1886" s="10">
        <f t="shared" ca="1" si="246"/>
        <v>897.00400000000002</v>
      </c>
      <c r="H1886" s="8">
        <f ca="1">H1885+CHOOSE(RANDBETWEEN(1,4),"-.9","1",".45","-.4")*RAND()*10+((Table3[[#This Row],[change]]*0.25)*RAND()+((Table3[[#This Row],[$1,000.005]]-C1885)*RAND()/100))</f>
        <v>1431.4339860661592</v>
      </c>
      <c r="I1886" s="10">
        <f ca="1">ABS(Table3[[#This Row],[$1,000.005]]-C1885)</f>
        <v>88.127633406297576</v>
      </c>
      <c r="J1886" s="10">
        <f ca="1">ABS(Table3[[#This Row],[change]])</f>
        <v>24.586849939457998</v>
      </c>
      <c r="K1886" s="10">
        <f ca="1">ABS(Table3[[#This Row],[$1,000]]-H1885)</f>
        <v>7.5852880866254964</v>
      </c>
      <c r="N1886" s="10"/>
      <c r="R1886" s="7">
        <f t="shared" ca="1" si="247"/>
        <v>0</v>
      </c>
      <c r="S1886" s="7">
        <f t="shared" ca="1" si="248"/>
        <v>557.27897204388671</v>
      </c>
      <c r="T1886" s="7">
        <f t="shared" ca="1" si="249"/>
        <v>0</v>
      </c>
      <c r="U1886" s="7">
        <f t="shared" ca="1" si="250"/>
        <v>557.27897204388671</v>
      </c>
    </row>
    <row r="1887" spans="1:21" x14ac:dyDescent="0.35">
      <c r="A1887" s="6">
        <v>1886</v>
      </c>
      <c r="B1887" s="10">
        <f t="shared" ca="1" si="243"/>
        <v>-8.5966348852510741</v>
      </c>
      <c r="C1887" s="8">
        <f ca="1">C1886+B1887+(RAND!F1887/10*CHOOSE(RANDBETWEEN(1,6),"-5","5.1","7.05","-7", "2", "-2.1")*RAND())+(Table5[[#This Row],[Column6]]/50*CHOOSE(RANDBETWEEN(1,2),"-2","2.01"))</f>
        <v>-337.79824209199529</v>
      </c>
      <c r="D1887" s="8">
        <f ca="1">D1886+B1887+(Table3[[#This Row],[$1,000.005]]-C1886)/100*RAND()</f>
        <v>548.42206532258194</v>
      </c>
      <c r="E1887" s="10">
        <f t="shared" ca="1" si="244"/>
        <v>1960.0844373802202</v>
      </c>
      <c r="F1887" s="10">
        <f t="shared" ca="1" si="245"/>
        <v>58.599627713948749</v>
      </c>
      <c r="G1887" s="10">
        <f t="shared" ca="1" si="246"/>
        <v>896.00400000000002</v>
      </c>
      <c r="H1887" s="8">
        <f ca="1">H1886+CHOOSE(RANDBETWEEN(1,4),"-.9","1",".45","-.4")*RAND()*10+((Table3[[#This Row],[change]]*0.25)*RAND()+((Table3[[#This Row],[$1,000.005]]-C1886)*RAND()/100))</f>
        <v>1423.733707552713</v>
      </c>
      <c r="I1887" s="10">
        <f ca="1">ABS(Table3[[#This Row],[$1,000.005]]-C1886)</f>
        <v>109.08410491798156</v>
      </c>
      <c r="J1887" s="10">
        <f ca="1">ABS(Table3[[#This Row],[change]])</f>
        <v>8.5966348852510741</v>
      </c>
      <c r="K1887" s="10">
        <f ca="1">ABS(Table3[[#This Row],[$1,000]]-H1886)</f>
        <v>7.7002785134461647</v>
      </c>
      <c r="N1887" s="10"/>
      <c r="R1887" s="7">
        <f t="shared" ca="1" si="247"/>
        <v>0</v>
      </c>
      <c r="S1887" s="7">
        <f t="shared" ca="1" si="248"/>
        <v>548.42206532258194</v>
      </c>
      <c r="T1887" s="7">
        <f t="shared" ca="1" si="249"/>
        <v>0</v>
      </c>
      <c r="U1887" s="7">
        <f t="shared" ca="1" si="250"/>
        <v>548.42206532258194</v>
      </c>
    </row>
    <row r="1888" spans="1:21" x14ac:dyDescent="0.35">
      <c r="A1888" s="6">
        <v>1887</v>
      </c>
      <c r="B1888" s="10">
        <f t="shared" ca="1" si="243"/>
        <v>-21.617008276399641</v>
      </c>
      <c r="C1888" s="8">
        <f ca="1">C1887+B1888+(RAND!F1888/10*CHOOSE(RANDBETWEEN(1,6),"-5","5.1","7.05","-7", "2", "-2.1")*RAND())+(Table5[[#This Row],[Column6]]/50*CHOOSE(RANDBETWEEN(1,2),"-2","2.01"))</f>
        <v>-357.63825388841059</v>
      </c>
      <c r="D1888" s="8">
        <f ca="1">D1887+B1888+(Table3[[#This Row],[$1,000.005]]-C1887)/100*RAND()</f>
        <v>526.65000510693835</v>
      </c>
      <c r="E1888" s="10">
        <f t="shared" ca="1" si="244"/>
        <v>1960.884630335566</v>
      </c>
      <c r="F1888" s="10">
        <f t="shared" ca="1" si="245"/>
        <v>58.560268385736066</v>
      </c>
      <c r="G1888" s="10">
        <f t="shared" ca="1" si="246"/>
        <v>897.00400000000002</v>
      </c>
      <c r="H1888" s="8">
        <f ca="1">H1887+CHOOSE(RANDBETWEEN(1,4),"-.9","1",".45","-.4")*RAND()*10+((Table3[[#This Row],[change]]*0.25)*RAND()+((Table3[[#This Row],[$1,000.005]]-C1887)*RAND()/100))</f>
        <v>1429.344618723487</v>
      </c>
      <c r="I1888" s="10">
        <f ca="1">ABS(Table3[[#This Row],[$1,000.005]]-C1887)</f>
        <v>19.840011796415297</v>
      </c>
      <c r="J1888" s="10">
        <f ca="1">ABS(Table3[[#This Row],[change]])</f>
        <v>21.617008276399641</v>
      </c>
      <c r="K1888" s="10">
        <f ca="1">ABS(Table3[[#This Row],[$1,000]]-H1887)</f>
        <v>5.6109111707739885</v>
      </c>
      <c r="N1888" s="10"/>
      <c r="R1888" s="7">
        <f t="shared" ca="1" si="247"/>
        <v>0</v>
      </c>
      <c r="S1888" s="7">
        <f t="shared" ca="1" si="248"/>
        <v>526.65000510693835</v>
      </c>
      <c r="T1888" s="7">
        <f t="shared" ca="1" si="249"/>
        <v>0</v>
      </c>
      <c r="U1888" s="7">
        <f t="shared" ca="1" si="250"/>
        <v>526.65000510693835</v>
      </c>
    </row>
    <row r="1889" spans="1:21" x14ac:dyDescent="0.35">
      <c r="A1889" s="6">
        <v>1888</v>
      </c>
      <c r="B1889" s="10">
        <f t="shared" ca="1" si="243"/>
        <v>-23.911566186685281</v>
      </c>
      <c r="C1889" s="8">
        <f ca="1">C1888+B1889+(RAND!F1889/10*CHOOSE(RANDBETWEEN(1,6),"-5","5.1","7.05","-7", "2", "-2.1")*RAND())+(Table5[[#This Row],[Column6]]/50*CHOOSE(RANDBETWEEN(1,2),"-2","2.01"))</f>
        <v>-441.86356095790654</v>
      </c>
      <c r="D1889" s="8">
        <f ca="1">D1888+B1889+(Table3[[#This Row],[$1,000.005]]-C1888)/100*RAND()</f>
        <v>502.37713754202241</v>
      </c>
      <c r="E1889" s="10">
        <f t="shared" ca="1" si="244"/>
        <v>1961.3542867537799</v>
      </c>
      <c r="F1889" s="10">
        <f t="shared" ca="1" si="245"/>
        <v>57.935035187517151</v>
      </c>
      <c r="G1889" s="10">
        <f t="shared" ca="1" si="246"/>
        <v>898.00400000000002</v>
      </c>
      <c r="H1889" s="8">
        <f ca="1">H1888+CHOOSE(RANDBETWEEN(1,4),"-.9","1",".45","-.4")*RAND()*10+((Table3[[#This Row],[change]]*0.25)*RAND()+((Table3[[#This Row],[$1,000.005]]-C1888)*RAND()/100))</f>
        <v>1422.1675116844508</v>
      </c>
      <c r="I1889" s="10">
        <f ca="1">ABS(Table3[[#This Row],[$1,000.005]]-C1888)</f>
        <v>84.225307069495955</v>
      </c>
      <c r="J1889" s="10">
        <f ca="1">ABS(Table3[[#This Row],[change]])</f>
        <v>23.911566186685281</v>
      </c>
      <c r="K1889" s="10">
        <f ca="1">ABS(Table3[[#This Row],[$1,000]]-H1888)</f>
        <v>7.1771070390361729</v>
      </c>
      <c r="N1889" s="10"/>
      <c r="R1889" s="7">
        <f t="shared" ca="1" si="247"/>
        <v>0</v>
      </c>
      <c r="S1889" s="7">
        <f t="shared" ca="1" si="248"/>
        <v>502.37713754202241</v>
      </c>
      <c r="T1889" s="7">
        <f t="shared" ca="1" si="249"/>
        <v>0</v>
      </c>
      <c r="U1889" s="7">
        <f t="shared" ca="1" si="250"/>
        <v>502.37713754202241</v>
      </c>
    </row>
    <row r="1890" spans="1:21" x14ac:dyDescent="0.35">
      <c r="A1890" s="6">
        <v>1889</v>
      </c>
      <c r="B1890" s="10">
        <f t="shared" ca="1" si="243"/>
        <v>2.6204491316827547</v>
      </c>
      <c r="C1890" s="8">
        <f ca="1">C1889+B1890+(RAND!F1890/10*CHOOSE(RANDBETWEEN(1,6),"-5","5.1","7.05","-7", "2", "-2.1")*RAND())+(Table5[[#This Row],[Column6]]/50*CHOOSE(RANDBETWEEN(1,2),"-2","2.01"))</f>
        <v>-383.18253412879142</v>
      </c>
      <c r="D1890" s="8">
        <f ca="1">D1889+B1890+(Table3[[#This Row],[$1,000.005]]-C1889)/100*RAND()</f>
        <v>505.55390140135529</v>
      </c>
      <c r="E1890" s="10">
        <f t="shared" ca="1" si="244"/>
        <v>1961.3941708910606</v>
      </c>
      <c r="F1890" s="10">
        <f t="shared" ca="1" si="245"/>
        <v>57.818837628046197</v>
      </c>
      <c r="G1890" s="10">
        <f t="shared" ca="1" si="246"/>
        <v>897.00400000000002</v>
      </c>
      <c r="H1890" s="8">
        <f ca="1">H1889+CHOOSE(RANDBETWEEN(1,4),"-.9","1",".45","-.4")*RAND()*10+((Table3[[#This Row],[change]]*0.25)*RAND()+((Table3[[#This Row],[$1,000.005]]-C1889)*RAND()/100))</f>
        <v>1424.840835154673</v>
      </c>
      <c r="I1890" s="10">
        <f ca="1">ABS(Table3[[#This Row],[$1,000.005]]-C1889)</f>
        <v>58.681026829115126</v>
      </c>
      <c r="J1890" s="10">
        <f ca="1">ABS(Table3[[#This Row],[change]])</f>
        <v>2.6204491316827547</v>
      </c>
      <c r="K1890" s="10">
        <f ca="1">ABS(Table3[[#This Row],[$1,000]]-H1889)</f>
        <v>2.673323470222158</v>
      </c>
      <c r="N1890" s="10"/>
      <c r="R1890" s="7">
        <f t="shared" ca="1" si="247"/>
        <v>0</v>
      </c>
      <c r="S1890" s="7">
        <f t="shared" ca="1" si="248"/>
        <v>505.55390140135529</v>
      </c>
      <c r="T1890" s="7">
        <f t="shared" ca="1" si="249"/>
        <v>0</v>
      </c>
      <c r="U1890" s="7">
        <f t="shared" ca="1" si="250"/>
        <v>505.55390140135529</v>
      </c>
    </row>
    <row r="1891" spans="1:21" x14ac:dyDescent="0.35">
      <c r="A1891" s="6">
        <v>1890</v>
      </c>
      <c r="B1891" s="10">
        <f t="shared" ca="1" si="243"/>
        <v>-31.928631450571483</v>
      </c>
      <c r="C1891" s="8">
        <f ca="1">C1890+B1891+(RAND!F1891/10*CHOOSE(RANDBETWEEN(1,6),"-5","5.1","7.05","-7", "2", "-2.1")*RAND())+(Table5[[#This Row],[Column6]]/50*CHOOSE(RANDBETWEEN(1,2),"-2","2.01"))</f>
        <v>-448.20821100911252</v>
      </c>
      <c r="D1891" s="8">
        <f ca="1">D1890+B1891+(Table3[[#This Row],[$1,000.005]]-C1890)/100*RAND()</f>
        <v>473.40204849287505</v>
      </c>
      <c r="E1891" s="10">
        <f t="shared" ca="1" si="244"/>
        <v>1961.3961865004678</v>
      </c>
      <c r="F1891" s="10">
        <f t="shared" ca="1" si="245"/>
        <v>57.227676926640143</v>
      </c>
      <c r="G1891" s="10">
        <f t="shared" ca="1" si="246"/>
        <v>896.00400000000002</v>
      </c>
      <c r="H1891" s="8">
        <f ca="1">H1890+CHOOSE(RANDBETWEEN(1,4),"-.9","1",".45","-.4")*RAND()*10+((Table3[[#This Row],[change]]*0.25)*RAND()+((Table3[[#This Row],[$1,000.005]]-C1890)*RAND()/100))</f>
        <v>1420.660269315809</v>
      </c>
      <c r="I1891" s="10">
        <f ca="1">ABS(Table3[[#This Row],[$1,000.005]]-C1890)</f>
        <v>65.0256768803211</v>
      </c>
      <c r="J1891" s="10">
        <f ca="1">ABS(Table3[[#This Row],[change]])</f>
        <v>31.928631450571483</v>
      </c>
      <c r="K1891" s="10">
        <f ca="1">ABS(Table3[[#This Row],[$1,000]]-H1890)</f>
        <v>4.1805658388639131</v>
      </c>
      <c r="N1891" s="10"/>
      <c r="R1891" s="7">
        <f t="shared" ca="1" si="247"/>
        <v>0</v>
      </c>
      <c r="S1891" s="7">
        <f t="shared" ca="1" si="248"/>
        <v>473.40204849287505</v>
      </c>
      <c r="T1891" s="7">
        <f t="shared" ca="1" si="249"/>
        <v>0</v>
      </c>
      <c r="U1891" s="7">
        <f t="shared" ca="1" si="250"/>
        <v>473.40204849287505</v>
      </c>
    </row>
    <row r="1892" spans="1:21" x14ac:dyDescent="0.35">
      <c r="A1892" s="6">
        <v>1891</v>
      </c>
      <c r="B1892" s="10">
        <f t="shared" ca="1" si="243"/>
        <v>15.31641504503081</v>
      </c>
      <c r="C1892" s="8">
        <f ca="1">C1891+B1892+(RAND!F1892/10*CHOOSE(RANDBETWEEN(1,6),"-5","5.1","7.05","-7", "2", "-2.1")*RAND())+(Table5[[#This Row],[Column6]]/50*CHOOSE(RANDBETWEEN(1,2),"-2","2.01"))</f>
        <v>-432.2109372401498</v>
      </c>
      <c r="D1892" s="8">
        <f ca="1">D1891+B1892+(Table3[[#This Row],[$1,000.005]]-C1891)/100*RAND()</f>
        <v>488.79028346751966</v>
      </c>
      <c r="E1892" s="10">
        <f t="shared" ca="1" si="244"/>
        <v>1961.8903312862276</v>
      </c>
      <c r="F1892" s="10">
        <f t="shared" ca="1" si="245"/>
        <v>56.751111124291619</v>
      </c>
      <c r="G1892" s="10">
        <f t="shared" ca="1" si="246"/>
        <v>897.00400000000002</v>
      </c>
      <c r="H1892" s="8">
        <f ca="1">H1891+CHOOSE(RANDBETWEEN(1,4),"-.9","1",".45","-.4")*RAND()*10+((Table3[[#This Row],[change]]*0.25)*RAND()+((Table3[[#This Row],[$1,000.005]]-C1891)*RAND()/100))</f>
        <v>1419.7141907100092</v>
      </c>
      <c r="I1892" s="10">
        <f ca="1">ABS(Table3[[#This Row],[$1,000.005]]-C1891)</f>
        <v>15.997273768962714</v>
      </c>
      <c r="J1892" s="10">
        <f ca="1">ABS(Table3[[#This Row],[change]])</f>
        <v>15.31641504503081</v>
      </c>
      <c r="K1892" s="10">
        <f ca="1">ABS(Table3[[#This Row],[$1,000]]-H1891)</f>
        <v>0.94607860579981207</v>
      </c>
      <c r="N1892" s="10"/>
      <c r="R1892" s="7">
        <f t="shared" ca="1" si="247"/>
        <v>0</v>
      </c>
      <c r="S1892" s="7">
        <f t="shared" ca="1" si="248"/>
        <v>488.79028346751966</v>
      </c>
      <c r="T1892" s="7">
        <f t="shared" ca="1" si="249"/>
        <v>0</v>
      </c>
      <c r="U1892" s="7">
        <f t="shared" ca="1" si="250"/>
        <v>488.79028346751966</v>
      </c>
    </row>
    <row r="1893" spans="1:21" x14ac:dyDescent="0.35">
      <c r="A1893" s="6">
        <v>1892</v>
      </c>
      <c r="B1893" s="10">
        <f t="shared" ca="1" si="243"/>
        <v>-8.3932147439889263E-2</v>
      </c>
      <c r="C1893" s="8">
        <f ca="1">C1892+B1893+(RAND!F1893/10*CHOOSE(RANDBETWEEN(1,6),"-5","5.1","7.05","-7", "2", "-2.1")*RAND())+(Table5[[#This Row],[Column6]]/50*CHOOSE(RANDBETWEEN(1,2),"-2","2.01"))</f>
        <v>-445.05965571783514</v>
      </c>
      <c r="D1893" s="8">
        <f ca="1">D1892+B1893+(Table3[[#This Row],[$1,000.005]]-C1892)/100*RAND()</f>
        <v>488.65159289252193</v>
      </c>
      <c r="E1893" s="10">
        <f t="shared" ca="1" si="244"/>
        <v>1962.4012208912925</v>
      </c>
      <c r="F1893" s="10">
        <f t="shared" ca="1" si="245"/>
        <v>55.966648203110282</v>
      </c>
      <c r="G1893" s="10">
        <f t="shared" ca="1" si="246"/>
        <v>898.00400000000002</v>
      </c>
      <c r="H1893" s="8">
        <f ca="1">H1892+CHOOSE(RANDBETWEEN(1,4),"-.9","1",".45","-.4")*RAND()*10+((Table3[[#This Row],[change]]*0.25)*RAND()+((Table3[[#This Row],[$1,000.005]]-C1892)*RAND()/100))</f>
        <v>1426.5022891898304</v>
      </c>
      <c r="I1893" s="10">
        <f ca="1">ABS(Table3[[#This Row],[$1,000.005]]-C1892)</f>
        <v>12.848718477685338</v>
      </c>
      <c r="J1893" s="10">
        <f ca="1">ABS(Table3[[#This Row],[change]])</f>
        <v>8.3932147439889263E-2</v>
      </c>
      <c r="K1893" s="10">
        <f ca="1">ABS(Table3[[#This Row],[$1,000]]-H1892)</f>
        <v>6.7880984798212012</v>
      </c>
      <c r="N1893" s="10"/>
      <c r="R1893" s="7">
        <f t="shared" ca="1" si="247"/>
        <v>0</v>
      </c>
      <c r="S1893" s="7">
        <f t="shared" ca="1" si="248"/>
        <v>488.65159289252193</v>
      </c>
      <c r="T1893" s="7">
        <f t="shared" ca="1" si="249"/>
        <v>0</v>
      </c>
      <c r="U1893" s="7">
        <f t="shared" ca="1" si="250"/>
        <v>488.65159289252193</v>
      </c>
    </row>
    <row r="1894" spans="1:21" x14ac:dyDescent="0.35">
      <c r="A1894" s="6">
        <v>1893</v>
      </c>
      <c r="B1894" s="10">
        <f t="shared" ca="1" si="243"/>
        <v>-8.2845041021707857</v>
      </c>
      <c r="C1894" s="8">
        <f ca="1">C1893+B1894+(RAND!F1894/10*CHOOSE(RANDBETWEEN(1,6),"-5","5.1","7.05","-7", "2", "-2.1")*RAND())+(Table5[[#This Row],[Column6]]/50*CHOOSE(RANDBETWEEN(1,2),"-2","2.01"))</f>
        <v>-399.75111996494172</v>
      </c>
      <c r="D1894" s="8">
        <f ca="1">D1893+B1894+(Table3[[#This Row],[$1,000.005]]-C1893)/100*RAND()</f>
        <v>480.66629865228924</v>
      </c>
      <c r="E1894" s="10">
        <f t="shared" ca="1" si="244"/>
        <v>1963.1462635896198</v>
      </c>
      <c r="F1894" s="10">
        <f t="shared" ca="1" si="245"/>
        <v>55.371857536840267</v>
      </c>
      <c r="G1894" s="10">
        <f t="shared" ca="1" si="246"/>
        <v>897.00400000000002</v>
      </c>
      <c r="H1894" s="8">
        <f ca="1">H1893+CHOOSE(RANDBETWEEN(1,4),"-.9","1",".45","-.4")*RAND()*10+((Table3[[#This Row],[change]]*0.25)*RAND()+((Table3[[#This Row],[$1,000.005]]-C1893)*RAND()/100))</f>
        <v>1420.1956086765263</v>
      </c>
      <c r="I1894" s="10">
        <f ca="1">ABS(Table3[[#This Row],[$1,000.005]]-C1893)</f>
        <v>45.30853575289342</v>
      </c>
      <c r="J1894" s="10">
        <f ca="1">ABS(Table3[[#This Row],[change]])</f>
        <v>8.2845041021707857</v>
      </c>
      <c r="K1894" s="10">
        <f ca="1">ABS(Table3[[#This Row],[$1,000]]-H1893)</f>
        <v>6.3066805133041726</v>
      </c>
      <c r="N1894" s="10"/>
      <c r="R1894" s="7">
        <f t="shared" ca="1" si="247"/>
        <v>0</v>
      </c>
      <c r="S1894" s="7">
        <f t="shared" ca="1" si="248"/>
        <v>480.66629865228924</v>
      </c>
      <c r="T1894" s="7">
        <f t="shared" ca="1" si="249"/>
        <v>0</v>
      </c>
      <c r="U1894" s="7">
        <f t="shared" ca="1" si="250"/>
        <v>480.66629865228924</v>
      </c>
    </row>
    <row r="1895" spans="1:21" x14ac:dyDescent="0.35">
      <c r="A1895" s="6">
        <v>1894</v>
      </c>
      <c r="B1895" s="10">
        <f t="shared" ca="1" si="243"/>
        <v>5.4516802526815935</v>
      </c>
      <c r="C1895" s="8">
        <f ca="1">C1894+B1895+(RAND!F1895/10*CHOOSE(RANDBETWEEN(1,6),"-5","5.1","7.05","-7", "2", "-2.1")*RAND())+(Table5[[#This Row],[Column6]]/50*CHOOSE(RANDBETWEEN(1,2),"-2","2.01"))</f>
        <v>-300.90754113770907</v>
      </c>
      <c r="D1895" s="8">
        <f ca="1">D1894+B1895+(Table3[[#This Row],[$1,000.005]]-C1894)/100*RAND()</f>
        <v>486.89925992977857</v>
      </c>
      <c r="E1895" s="10">
        <f t="shared" ca="1" si="244"/>
        <v>1963.3206457178308</v>
      </c>
      <c r="F1895" s="10">
        <f t="shared" ca="1" si="245"/>
        <v>55.096142172523457</v>
      </c>
      <c r="G1895" s="10">
        <f t="shared" ca="1" si="246"/>
        <v>896.00400000000002</v>
      </c>
      <c r="H1895" s="8">
        <f ca="1">H1894+CHOOSE(RANDBETWEEN(1,4),"-.9","1",".45","-.4")*RAND()*10+((Table3[[#This Row],[change]]*0.25)*RAND()+((Table3[[#This Row],[$1,000.005]]-C1894)*RAND()/100))</f>
        <v>1426.6462062396656</v>
      </c>
      <c r="I1895" s="10">
        <f ca="1">ABS(Table3[[#This Row],[$1,000.005]]-C1894)</f>
        <v>98.843578827232648</v>
      </c>
      <c r="J1895" s="10">
        <f ca="1">ABS(Table3[[#This Row],[change]])</f>
        <v>5.4516802526815935</v>
      </c>
      <c r="K1895" s="10">
        <f ca="1">ABS(Table3[[#This Row],[$1,000]]-H1894)</f>
        <v>6.450597563139354</v>
      </c>
      <c r="N1895" s="10"/>
      <c r="R1895" s="7">
        <f t="shared" ca="1" si="247"/>
        <v>0</v>
      </c>
      <c r="S1895" s="7">
        <f t="shared" ca="1" si="248"/>
        <v>486.89925992977857</v>
      </c>
      <c r="T1895" s="7">
        <f t="shared" ca="1" si="249"/>
        <v>0</v>
      </c>
      <c r="U1895" s="7">
        <f t="shared" ca="1" si="250"/>
        <v>486.89925992977857</v>
      </c>
    </row>
    <row r="1896" spans="1:21" x14ac:dyDescent="0.35">
      <c r="A1896" s="6">
        <v>1895</v>
      </c>
      <c r="B1896" s="10">
        <f t="shared" ca="1" si="243"/>
        <v>20.472665524471012</v>
      </c>
      <c r="C1896" s="8">
        <f ca="1">C1895+B1896+(RAND!F1896/10*CHOOSE(RANDBETWEEN(1,6),"-5","5.1","7.05","-7", "2", "-2.1")*RAND())+(Table5[[#This Row],[Column6]]/50*CHOOSE(RANDBETWEEN(1,2),"-2","2.01"))</f>
        <v>-375.22997897593052</v>
      </c>
      <c r="D1896" s="8">
        <f ca="1">D1895+B1896+(Table3[[#This Row],[$1,000.005]]-C1895)/100*RAND()</f>
        <v>506.78262810327999</v>
      </c>
      <c r="E1896" s="10">
        <f t="shared" ca="1" si="244"/>
        <v>1964.1472926938716</v>
      </c>
      <c r="F1896" s="10">
        <f t="shared" ca="1" si="245"/>
        <v>54.902505654475071</v>
      </c>
      <c r="G1896" s="10">
        <f t="shared" ca="1" si="246"/>
        <v>897.00400000000002</v>
      </c>
      <c r="H1896" s="8">
        <f ca="1">H1895+CHOOSE(RANDBETWEEN(1,4),"-.9","1",".45","-.4")*RAND()*10+((Table3[[#This Row],[change]]*0.25)*RAND()+((Table3[[#This Row],[$1,000.005]]-C1895)*RAND()/100))</f>
        <v>1433.1077657126018</v>
      </c>
      <c r="I1896" s="10">
        <f ca="1">ABS(Table3[[#This Row],[$1,000.005]]-C1895)</f>
        <v>74.322437838221447</v>
      </c>
      <c r="J1896" s="10">
        <f ca="1">ABS(Table3[[#This Row],[change]])</f>
        <v>20.472665524471012</v>
      </c>
      <c r="K1896" s="10">
        <f ca="1">ABS(Table3[[#This Row],[$1,000]]-H1895)</f>
        <v>6.4615594729361874</v>
      </c>
      <c r="N1896" s="10"/>
      <c r="R1896" s="7">
        <f t="shared" ca="1" si="247"/>
        <v>0</v>
      </c>
      <c r="S1896" s="7">
        <f t="shared" ca="1" si="248"/>
        <v>506.78262810327999</v>
      </c>
      <c r="T1896" s="7">
        <f t="shared" ca="1" si="249"/>
        <v>0</v>
      </c>
      <c r="U1896" s="7">
        <f t="shared" ca="1" si="250"/>
        <v>506.78262810327999</v>
      </c>
    </row>
    <row r="1897" spans="1:21" x14ac:dyDescent="0.35">
      <c r="A1897" s="6">
        <v>1896</v>
      </c>
      <c r="B1897" s="10">
        <f t="shared" ca="1" si="243"/>
        <v>5.015503441543447</v>
      </c>
      <c r="C1897" s="8">
        <f ca="1">C1896+B1897+(RAND!F1897/10*CHOOSE(RANDBETWEEN(1,6),"-5","5.1","7.05","-7", "2", "-2.1")*RAND())+(Table5[[#This Row],[Column6]]/50*CHOOSE(RANDBETWEEN(1,2),"-2","2.01"))</f>
        <v>-465.57903412016987</v>
      </c>
      <c r="D1897" s="8">
        <f ca="1">D1896+B1897+(Table3[[#This Row],[$1,000.005]]-C1896)/100*RAND()</f>
        <v>511.52114251947859</v>
      </c>
      <c r="E1897" s="10">
        <f t="shared" ca="1" si="244"/>
        <v>1964.6727378000894</v>
      </c>
      <c r="F1897" s="10">
        <f t="shared" ca="1" si="245"/>
        <v>54.774707576438708</v>
      </c>
      <c r="G1897" s="10">
        <f t="shared" ca="1" si="246"/>
        <v>896.00400000000002</v>
      </c>
      <c r="H1897" s="8">
        <f ca="1">H1896+CHOOSE(RANDBETWEEN(1,4),"-.9","1",".45","-.4")*RAND()*10+((Table3[[#This Row],[change]]*0.25)*RAND()+((Table3[[#This Row],[$1,000.005]]-C1896)*RAND()/100))</f>
        <v>1429.716722282408</v>
      </c>
      <c r="I1897" s="10">
        <f ca="1">ABS(Table3[[#This Row],[$1,000.005]]-C1896)</f>
        <v>90.349055144239344</v>
      </c>
      <c r="J1897" s="10">
        <f ca="1">ABS(Table3[[#This Row],[change]])</f>
        <v>5.015503441543447</v>
      </c>
      <c r="K1897" s="10">
        <f ca="1">ABS(Table3[[#This Row],[$1,000]]-H1896)</f>
        <v>3.3910434301938039</v>
      </c>
      <c r="N1897" s="10"/>
      <c r="R1897" s="7">
        <f t="shared" ca="1" si="247"/>
        <v>0</v>
      </c>
      <c r="S1897" s="7">
        <f t="shared" ca="1" si="248"/>
        <v>511.52114251947859</v>
      </c>
      <c r="T1897" s="7">
        <f t="shared" ca="1" si="249"/>
        <v>0</v>
      </c>
      <c r="U1897" s="7">
        <f t="shared" ca="1" si="250"/>
        <v>511.52114251947859</v>
      </c>
    </row>
    <row r="1898" spans="1:21" x14ac:dyDescent="0.35">
      <c r="A1898" s="6">
        <v>1897</v>
      </c>
      <c r="B1898" s="10">
        <f t="shared" ca="1" si="243"/>
        <v>18.191448862553727</v>
      </c>
      <c r="C1898" s="8">
        <f ca="1">C1897+B1898+(RAND!F1898/10*CHOOSE(RANDBETWEEN(1,6),"-5","5.1","7.05","-7", "2", "-2.1")*RAND())+(Table5[[#This Row],[Column6]]/50*CHOOSE(RANDBETWEEN(1,2),"-2","2.01"))</f>
        <v>-382.17929855728858</v>
      </c>
      <c r="D1898" s="8">
        <f ca="1">D1897+B1898+(Table3[[#This Row],[$1,000.005]]-C1897)/100*RAND()</f>
        <v>529.87611554707632</v>
      </c>
      <c r="E1898" s="10">
        <f t="shared" ca="1" si="244"/>
        <v>1965.2344451490103</v>
      </c>
      <c r="F1898" s="10">
        <f t="shared" ca="1" si="245"/>
        <v>54.311869617757679</v>
      </c>
      <c r="G1898" s="10">
        <f t="shared" ca="1" si="246"/>
        <v>895.00400000000002</v>
      </c>
      <c r="H1898" s="8">
        <f ca="1">H1897+CHOOSE(RANDBETWEEN(1,4),"-.9","1",".45","-.4")*RAND()*10+((Table3[[#This Row],[change]]*0.25)*RAND()+((Table3[[#This Row],[$1,000.005]]-C1897)*RAND()/100))</f>
        <v>1436.0327700056237</v>
      </c>
      <c r="I1898" s="10">
        <f ca="1">ABS(Table3[[#This Row],[$1,000.005]]-C1897)</f>
        <v>83.39973556288129</v>
      </c>
      <c r="J1898" s="10">
        <f ca="1">ABS(Table3[[#This Row],[change]])</f>
        <v>18.191448862553727</v>
      </c>
      <c r="K1898" s="10">
        <f ca="1">ABS(Table3[[#This Row],[$1,000]]-H1897)</f>
        <v>6.3160477232156609</v>
      </c>
      <c r="N1898" s="10"/>
      <c r="R1898" s="7">
        <f t="shared" ca="1" si="247"/>
        <v>0</v>
      </c>
      <c r="S1898" s="7">
        <f t="shared" ca="1" si="248"/>
        <v>529.87611554707632</v>
      </c>
      <c r="T1898" s="7">
        <f t="shared" ca="1" si="249"/>
        <v>0</v>
      </c>
      <c r="U1898" s="7">
        <f t="shared" ca="1" si="250"/>
        <v>529.87611554707632</v>
      </c>
    </row>
    <row r="1899" spans="1:21" x14ac:dyDescent="0.35">
      <c r="A1899" s="6">
        <v>1898</v>
      </c>
      <c r="B1899" s="10">
        <f t="shared" ca="1" si="243"/>
        <v>1.132704690947012</v>
      </c>
      <c r="C1899" s="8">
        <f ca="1">C1898+B1899+(RAND!F1899/10*CHOOSE(RANDBETWEEN(1,6),"-5","5.1","7.05","-7", "2", "-2.1")*RAND())+(Table5[[#This Row],[Column6]]/50*CHOOSE(RANDBETWEEN(1,2),"-2","2.01"))</f>
        <v>-371.22115229647119</v>
      </c>
      <c r="D1899" s="8">
        <f ca="1">D1898+B1899+(Table3[[#This Row],[$1,000.005]]-C1898)/100*RAND()</f>
        <v>531.07597083641099</v>
      </c>
      <c r="E1899" s="10">
        <f t="shared" ca="1" si="244"/>
        <v>1965.6736075559911</v>
      </c>
      <c r="F1899" s="10">
        <f t="shared" ca="1" si="245"/>
        <v>53.781436413440254</v>
      </c>
      <c r="G1899" s="10">
        <f t="shared" ca="1" si="246"/>
        <v>894.00400000000002</v>
      </c>
      <c r="H1899" s="8">
        <f ca="1">H1898+CHOOSE(RANDBETWEEN(1,4),"-.9","1",".45","-.4")*RAND()*10+((Table3[[#This Row],[change]]*0.25)*RAND()+((Table3[[#This Row],[$1,000.005]]-C1898)*RAND()/100))</f>
        <v>1433.7518058777953</v>
      </c>
      <c r="I1899" s="10">
        <f ca="1">ABS(Table3[[#This Row],[$1,000.005]]-C1898)</f>
        <v>10.958146260817387</v>
      </c>
      <c r="J1899" s="10">
        <f ca="1">ABS(Table3[[#This Row],[change]])</f>
        <v>1.132704690947012</v>
      </c>
      <c r="K1899" s="10">
        <f ca="1">ABS(Table3[[#This Row],[$1,000]]-H1898)</f>
        <v>2.2809641278283834</v>
      </c>
      <c r="N1899" s="10"/>
      <c r="R1899" s="7">
        <f t="shared" ca="1" si="247"/>
        <v>0</v>
      </c>
      <c r="S1899" s="7">
        <f t="shared" ca="1" si="248"/>
        <v>531.07597083641099</v>
      </c>
      <c r="T1899" s="7">
        <f t="shared" ca="1" si="249"/>
        <v>0</v>
      </c>
      <c r="U1899" s="7">
        <f t="shared" ca="1" si="250"/>
        <v>531.07597083641099</v>
      </c>
    </row>
    <row r="1900" spans="1:21" x14ac:dyDescent="0.35">
      <c r="A1900" s="6">
        <v>1899</v>
      </c>
      <c r="B1900" s="10">
        <f t="shared" ca="1" si="243"/>
        <v>-4.4329228288969413E-3</v>
      </c>
      <c r="C1900" s="8">
        <f ca="1">C1899+B1900+(RAND!F1900/10*CHOOSE(RANDBETWEEN(1,6),"-5","5.1","7.05","-7", "2", "-2.1")*RAND())+(Table5[[#This Row],[Column6]]/50*CHOOSE(RANDBETWEEN(1,2),"-2","2.01"))</f>
        <v>-344.08310659457919</v>
      </c>
      <c r="D1900" s="8">
        <f ca="1">D1899+B1900+(Table3[[#This Row],[$1,000.005]]-C1899)/100*RAND()</f>
        <v>531.12530377323208</v>
      </c>
      <c r="E1900" s="10">
        <f t="shared" ca="1" si="244"/>
        <v>1965.6946029679377</v>
      </c>
      <c r="F1900" s="10">
        <f t="shared" ca="1" si="245"/>
        <v>53.375926193711962</v>
      </c>
      <c r="G1900" s="10">
        <f t="shared" ca="1" si="246"/>
        <v>895.00400000000002</v>
      </c>
      <c r="H1900" s="8">
        <f ca="1">H1899+CHOOSE(RANDBETWEEN(1,4),"-.9","1",".45","-.4")*RAND()*10+((Table3[[#This Row],[change]]*0.25)*RAND()+((Table3[[#This Row],[$1,000.005]]-C1899)*RAND()/100))</f>
        <v>1434.2483535181773</v>
      </c>
      <c r="I1900" s="10">
        <f ca="1">ABS(Table3[[#This Row],[$1,000.005]]-C1899)</f>
        <v>27.138045701891997</v>
      </c>
      <c r="J1900" s="10">
        <f ca="1">ABS(Table3[[#This Row],[change]])</f>
        <v>4.4329228288969413E-3</v>
      </c>
      <c r="K1900" s="10">
        <f ca="1">ABS(Table3[[#This Row],[$1,000]]-H1899)</f>
        <v>0.49654764038200483</v>
      </c>
      <c r="N1900" s="10"/>
      <c r="R1900" s="7">
        <f t="shared" ca="1" si="247"/>
        <v>0</v>
      </c>
      <c r="S1900" s="7">
        <f t="shared" ca="1" si="248"/>
        <v>531.12530377323208</v>
      </c>
      <c r="T1900" s="7">
        <f t="shared" ca="1" si="249"/>
        <v>0</v>
      </c>
      <c r="U1900" s="7">
        <f t="shared" ca="1" si="250"/>
        <v>531.12530377323208</v>
      </c>
    </row>
    <row r="1901" spans="1:21" x14ac:dyDescent="0.35">
      <c r="A1901" s="6">
        <v>1900</v>
      </c>
      <c r="B1901" s="10">
        <f t="shared" ca="1" si="243"/>
        <v>0.40818375636090776</v>
      </c>
      <c r="C1901" s="8">
        <f ca="1">C1900+B1901+(RAND!F1901/10*CHOOSE(RANDBETWEEN(1,6),"-5","5.1","7.05","-7", "2", "-2.1")*RAND())+(Table5[[#This Row],[Column6]]/50*CHOOSE(RANDBETWEEN(1,2),"-2","2.01"))</f>
        <v>-273.7662759720082</v>
      </c>
      <c r="D1901" s="8">
        <f ca="1">D1900+B1901+(Table3[[#This Row],[$1,000.005]]-C1900)/100*RAND()</f>
        <v>531.63212043608621</v>
      </c>
      <c r="E1901" s="10">
        <f t="shared" ca="1" si="244"/>
        <v>1965.7602980467175</v>
      </c>
      <c r="F1901" s="10">
        <f t="shared" ca="1" si="245"/>
        <v>52.972984776157659</v>
      </c>
      <c r="G1901" s="10">
        <f t="shared" ca="1" si="246"/>
        <v>894.00400000000002</v>
      </c>
      <c r="H1901" s="8">
        <f ca="1">H1900+CHOOSE(RANDBETWEEN(1,4),"-.9","1",".45","-.4")*RAND()*10+((Table3[[#This Row],[change]]*0.25)*RAND()+((Table3[[#This Row],[$1,000.005]]-C1900)*RAND()/100))</f>
        <v>1429.3948935970311</v>
      </c>
      <c r="I1901" s="10">
        <f ca="1">ABS(Table3[[#This Row],[$1,000.005]]-C1900)</f>
        <v>70.31683062257099</v>
      </c>
      <c r="J1901" s="10">
        <f ca="1">ABS(Table3[[#This Row],[change]])</f>
        <v>0.40818375636090776</v>
      </c>
      <c r="K1901" s="10">
        <f ca="1">ABS(Table3[[#This Row],[$1,000]]-H1900)</f>
        <v>4.8534599211461682</v>
      </c>
      <c r="N1901" s="10"/>
      <c r="R1901" s="7">
        <f t="shared" ca="1" si="247"/>
        <v>0</v>
      </c>
      <c r="S1901" s="7">
        <f t="shared" ca="1" si="248"/>
        <v>531.63212043608621</v>
      </c>
      <c r="T1901" s="7">
        <f t="shared" ca="1" si="249"/>
        <v>0</v>
      </c>
      <c r="U1901" s="7">
        <f t="shared" ca="1" si="250"/>
        <v>531.63212043608621</v>
      </c>
    </row>
    <row r="1902" spans="1:21" x14ac:dyDescent="0.35">
      <c r="A1902" s="6">
        <v>1901</v>
      </c>
      <c r="B1902" s="10">
        <f t="shared" ca="1" si="243"/>
        <v>5.7550879101178243</v>
      </c>
      <c r="C1902" s="8">
        <f ca="1">C1901+B1902+(RAND!F1902/10*CHOOSE(RANDBETWEEN(1,6),"-5","5.1","7.05","-7", "2", "-2.1")*RAND())+(Table5[[#This Row],[Column6]]/50*CHOOSE(RANDBETWEEN(1,2),"-2","2.01"))</f>
        <v>-215.81739733192362</v>
      </c>
      <c r="D1902" s="8">
        <f ca="1">D1901+B1902+(Table3[[#This Row],[$1,000.005]]-C1901)/100*RAND()</f>
        <v>537.73717479210279</v>
      </c>
      <c r="E1902" s="10">
        <f t="shared" ca="1" si="244"/>
        <v>1966.3337716917204</v>
      </c>
      <c r="F1902" s="10">
        <f t="shared" ca="1" si="245"/>
        <v>52.655794724027324</v>
      </c>
      <c r="G1902" s="10">
        <f t="shared" ca="1" si="246"/>
        <v>895.00400000000002</v>
      </c>
      <c r="H1902" s="8">
        <f ca="1">H1901+CHOOSE(RANDBETWEEN(1,4),"-.9","1",".45","-.4")*RAND()*10+((Table3[[#This Row],[change]]*0.25)*RAND()+((Table3[[#This Row],[$1,000.005]]-C1901)*RAND()/100))</f>
        <v>1430.239874207201</v>
      </c>
      <c r="I1902" s="10">
        <f ca="1">ABS(Table3[[#This Row],[$1,000.005]]-C1901)</f>
        <v>57.948878640084587</v>
      </c>
      <c r="J1902" s="10">
        <f ca="1">ABS(Table3[[#This Row],[change]])</f>
        <v>5.7550879101178243</v>
      </c>
      <c r="K1902" s="10">
        <f ca="1">ABS(Table3[[#This Row],[$1,000]]-H1901)</f>
        <v>0.84498061016984138</v>
      </c>
      <c r="N1902" s="10"/>
      <c r="R1902" s="7">
        <f t="shared" ca="1" si="247"/>
        <v>0</v>
      </c>
      <c r="S1902" s="7">
        <f t="shared" ca="1" si="248"/>
        <v>537.73717479210279</v>
      </c>
      <c r="T1902" s="7">
        <f t="shared" ca="1" si="249"/>
        <v>0</v>
      </c>
      <c r="U1902" s="7">
        <f t="shared" ca="1" si="250"/>
        <v>537.73717479210279</v>
      </c>
    </row>
    <row r="1903" spans="1:21" x14ac:dyDescent="0.35">
      <c r="A1903" s="6">
        <v>1902</v>
      </c>
      <c r="B1903" s="10">
        <f t="shared" ca="1" si="243"/>
        <v>0.27236105140673639</v>
      </c>
      <c r="C1903" s="8">
        <f ca="1">C1902+B1903+(RAND!F1903/10*CHOOSE(RANDBETWEEN(1,6),"-5","5.1","7.05","-7", "2", "-2.1")*RAND())+(Table5[[#This Row],[Column6]]/50*CHOOSE(RANDBETWEEN(1,2),"-2","2.01"))</f>
        <v>-161.53958675742663</v>
      </c>
      <c r="D1903" s="8">
        <f ca="1">D1902+B1903+(Table3[[#This Row],[$1,000.005]]-C1902)/100*RAND()</f>
        <v>538.04084920791217</v>
      </c>
      <c r="E1903" s="10">
        <f t="shared" ca="1" si="244"/>
        <v>1966.4952843071346</v>
      </c>
      <c r="F1903" s="10">
        <f t="shared" ca="1" si="245"/>
        <v>51.746134553429464</v>
      </c>
      <c r="G1903" s="10">
        <f t="shared" ca="1" si="246"/>
        <v>894.00400000000002</v>
      </c>
      <c r="H1903" s="8">
        <f ca="1">H1902+CHOOSE(RANDBETWEEN(1,4),"-.9","1",".45","-.4")*RAND()*10+((Table3[[#This Row],[change]]*0.25)*RAND()+((Table3[[#This Row],[$1,000.005]]-C1902)*RAND()/100))</f>
        <v>1428.3887620491528</v>
      </c>
      <c r="I1903" s="10">
        <f ca="1">ABS(Table3[[#This Row],[$1,000.005]]-C1902)</f>
        <v>54.277810574496982</v>
      </c>
      <c r="J1903" s="10">
        <f ca="1">ABS(Table3[[#This Row],[change]])</f>
        <v>0.27236105140673639</v>
      </c>
      <c r="K1903" s="10">
        <f ca="1">ABS(Table3[[#This Row],[$1,000]]-H1902)</f>
        <v>1.8511121580481813</v>
      </c>
      <c r="N1903" s="10"/>
      <c r="R1903" s="7">
        <f t="shared" ca="1" si="247"/>
        <v>0</v>
      </c>
      <c r="S1903" s="7">
        <f t="shared" ca="1" si="248"/>
        <v>538.04084920791217</v>
      </c>
      <c r="T1903" s="7">
        <f t="shared" ca="1" si="249"/>
        <v>0</v>
      </c>
      <c r="U1903" s="7">
        <f t="shared" ca="1" si="250"/>
        <v>538.04084920791217</v>
      </c>
    </row>
    <row r="1904" spans="1:21" x14ac:dyDescent="0.35">
      <c r="A1904" s="6">
        <v>1903</v>
      </c>
      <c r="B1904" s="10">
        <f t="shared" ca="1" si="243"/>
        <v>0.25027209651712384</v>
      </c>
      <c r="C1904" s="8">
        <f ca="1">C1903+B1904+(RAND!F1904/10*CHOOSE(RANDBETWEEN(1,6),"-5","5.1","7.05","-7", "2", "-2.1")*RAND())+(Table5[[#This Row],[Column6]]/50*CHOOSE(RANDBETWEEN(1,2),"-2","2.01"))</f>
        <v>-223.74271309045469</v>
      </c>
      <c r="D1904" s="8">
        <f ca="1">D1903+B1904+(Table3[[#This Row],[$1,000.005]]-C1903)/100*RAND()</f>
        <v>538.20900993459179</v>
      </c>
      <c r="E1904" s="10">
        <f t="shared" ca="1" si="244"/>
        <v>1966.9485266173081</v>
      </c>
      <c r="F1904" s="10">
        <f t="shared" ca="1" si="245"/>
        <v>51.028240399640353</v>
      </c>
      <c r="G1904" s="10">
        <f t="shared" ca="1" si="246"/>
        <v>895.00400000000002</v>
      </c>
      <c r="H1904" s="8">
        <f ca="1">H1903+CHOOSE(RANDBETWEEN(1,4),"-.9","1",".45","-.4")*RAND()*10+((Table3[[#This Row],[change]]*0.25)*RAND()+((Table3[[#This Row],[$1,000.005]]-C1903)*RAND()/100))</f>
        <v>1433.0636695382943</v>
      </c>
      <c r="I1904" s="10">
        <f ca="1">ABS(Table3[[#This Row],[$1,000.005]]-C1903)</f>
        <v>62.203126333028052</v>
      </c>
      <c r="J1904" s="10">
        <f ca="1">ABS(Table3[[#This Row],[change]])</f>
        <v>0.25027209651712384</v>
      </c>
      <c r="K1904" s="10">
        <f ca="1">ABS(Table3[[#This Row],[$1,000]]-H1903)</f>
        <v>4.6749074891415603</v>
      </c>
      <c r="N1904" s="10"/>
      <c r="R1904" s="7">
        <f t="shared" ca="1" si="247"/>
        <v>0</v>
      </c>
      <c r="S1904" s="7">
        <f t="shared" ca="1" si="248"/>
        <v>538.20900993459179</v>
      </c>
      <c r="T1904" s="7">
        <f t="shared" ca="1" si="249"/>
        <v>0</v>
      </c>
      <c r="U1904" s="7">
        <f t="shared" ca="1" si="250"/>
        <v>538.20900993459179</v>
      </c>
    </row>
    <row r="1905" spans="1:21" x14ac:dyDescent="0.35">
      <c r="A1905" s="6">
        <v>1904</v>
      </c>
      <c r="B1905" s="10">
        <f t="shared" ca="1" si="243"/>
        <v>1.9805887260763426</v>
      </c>
      <c r="C1905" s="8">
        <f ca="1">C1904+B1905+(RAND!F1905/10*CHOOSE(RANDBETWEEN(1,6),"-5","5.1","7.05","-7", "2", "-2.1")*RAND())+(Table5[[#This Row],[Column6]]/50*CHOOSE(RANDBETWEEN(1,2),"-2","2.01"))</f>
        <v>-287.77730370658929</v>
      </c>
      <c r="D1905" s="8">
        <f ca="1">D1904+B1905+(Table3[[#This Row],[$1,000.005]]-C1904)/100*RAND()</f>
        <v>539.73944101331631</v>
      </c>
      <c r="E1905" s="10">
        <f t="shared" ca="1" si="244"/>
        <v>1967.7278867993962</v>
      </c>
      <c r="F1905" s="10">
        <f t="shared" ca="1" si="245"/>
        <v>50.06178619052919</v>
      </c>
      <c r="G1905" s="10">
        <f t="shared" ca="1" si="246"/>
        <v>896.00400000000002</v>
      </c>
      <c r="H1905" s="8">
        <f ca="1">H1904+CHOOSE(RANDBETWEEN(1,4),"-.9","1",".45","-.4")*RAND()*10+((Table3[[#This Row],[change]]*0.25)*RAND()+((Table3[[#This Row],[$1,000.005]]-C1904)*RAND()/100))</f>
        <v>1441.0990509012627</v>
      </c>
      <c r="I1905" s="10">
        <f ca="1">ABS(Table3[[#This Row],[$1,000.005]]-C1904)</f>
        <v>64.034590616134608</v>
      </c>
      <c r="J1905" s="10">
        <f ca="1">ABS(Table3[[#This Row],[change]])</f>
        <v>1.9805887260763426</v>
      </c>
      <c r="K1905" s="10">
        <f ca="1">ABS(Table3[[#This Row],[$1,000]]-H1904)</f>
        <v>8.0353813629683373</v>
      </c>
      <c r="N1905" s="10"/>
      <c r="R1905" s="7">
        <f t="shared" ca="1" si="247"/>
        <v>0</v>
      </c>
      <c r="S1905" s="7">
        <f t="shared" ca="1" si="248"/>
        <v>539.73944101331631</v>
      </c>
      <c r="T1905" s="7">
        <f t="shared" ca="1" si="249"/>
        <v>0</v>
      </c>
      <c r="U1905" s="7">
        <f t="shared" ca="1" si="250"/>
        <v>539.73944101331631</v>
      </c>
    </row>
    <row r="1906" spans="1:21" x14ac:dyDescent="0.35">
      <c r="A1906" s="6">
        <v>1905</v>
      </c>
      <c r="B1906" s="10">
        <f t="shared" ca="1" si="243"/>
        <v>17.643548375370429</v>
      </c>
      <c r="C1906" s="8">
        <f ca="1">C1905+B1906+(RAND!F1906/10*CHOOSE(RANDBETWEEN(1,6),"-5","5.1","7.05","-7", "2", "-2.1")*RAND())+(Table5[[#This Row],[Column6]]/50*CHOOSE(RANDBETWEEN(1,2),"-2","2.01"))</f>
        <v>-300.08961690269609</v>
      </c>
      <c r="D1906" s="8">
        <f ca="1">D1905+B1906+(Table3[[#This Row],[$1,000.005]]-C1905)/100*RAND()</f>
        <v>557.3454764334673</v>
      </c>
      <c r="E1906" s="10">
        <f t="shared" ca="1" si="244"/>
        <v>1968.313424215416</v>
      </c>
      <c r="F1906" s="10">
        <f t="shared" ca="1" si="245"/>
        <v>49.425944242167802</v>
      </c>
      <c r="G1906" s="10">
        <f t="shared" ca="1" si="246"/>
        <v>895.00400000000002</v>
      </c>
      <c r="H1906" s="8">
        <f ca="1">H1905+CHOOSE(RANDBETWEEN(1,4),"-.9","1",".45","-.4")*RAND()*10+((Table3[[#This Row],[change]]*0.25)*RAND()+((Table3[[#This Row],[$1,000.005]]-C1905)*RAND()/100))</f>
        <v>1448.6176500494821</v>
      </c>
      <c r="I1906" s="10">
        <f ca="1">ABS(Table3[[#This Row],[$1,000.005]]-C1905)</f>
        <v>12.3123131961068</v>
      </c>
      <c r="J1906" s="10">
        <f ca="1">ABS(Table3[[#This Row],[change]])</f>
        <v>17.643548375370429</v>
      </c>
      <c r="K1906" s="10">
        <f ca="1">ABS(Table3[[#This Row],[$1,000]]-H1905)</f>
        <v>7.5185991482194368</v>
      </c>
      <c r="N1906" s="10"/>
      <c r="R1906" s="7">
        <f t="shared" ca="1" si="247"/>
        <v>0</v>
      </c>
      <c r="S1906" s="7">
        <f t="shared" ca="1" si="248"/>
        <v>557.3454764334673</v>
      </c>
      <c r="T1906" s="7">
        <f t="shared" ca="1" si="249"/>
        <v>0</v>
      </c>
      <c r="U1906" s="7">
        <f t="shared" ca="1" si="250"/>
        <v>557.3454764334673</v>
      </c>
    </row>
    <row r="1907" spans="1:21" x14ac:dyDescent="0.35">
      <c r="A1907" s="6">
        <v>1906</v>
      </c>
      <c r="B1907" s="10">
        <f t="shared" ca="1" si="243"/>
        <v>-47.78499783639618</v>
      </c>
      <c r="C1907" s="8">
        <f ca="1">C1906+B1907+(RAND!F1907/10*CHOOSE(RANDBETWEEN(1,6),"-5","5.1","7.05","-7", "2", "-2.1")*RAND())+(Table5[[#This Row],[Column6]]/50*CHOOSE(RANDBETWEEN(1,2),"-2","2.01"))</f>
        <v>-350.5093125523108</v>
      </c>
      <c r="D1907" s="8">
        <f ca="1">D1906+B1907+(Table3[[#This Row],[$1,000.005]]-C1906)/100*RAND()</f>
        <v>509.44975675764738</v>
      </c>
      <c r="E1907" s="10">
        <f t="shared" ca="1" si="244"/>
        <v>1969.2556199474902</v>
      </c>
      <c r="F1907" s="10">
        <f t="shared" ca="1" si="245"/>
        <v>48.662359855809491</v>
      </c>
      <c r="G1907" s="10">
        <f t="shared" ca="1" si="246"/>
        <v>896.00400000000002</v>
      </c>
      <c r="H1907" s="8">
        <f ca="1">H1906+CHOOSE(RANDBETWEEN(1,4),"-.9","1",".45","-.4")*RAND()*10+((Table3[[#This Row],[change]]*0.25)*RAND()+((Table3[[#This Row],[$1,000.005]]-C1906)*RAND()/100))</f>
        <v>1454.214314062433</v>
      </c>
      <c r="I1907" s="10">
        <f ca="1">ABS(Table3[[#This Row],[$1,000.005]]-C1906)</f>
        <v>50.41969564961471</v>
      </c>
      <c r="J1907" s="10">
        <f ca="1">ABS(Table3[[#This Row],[change]])</f>
        <v>47.78499783639618</v>
      </c>
      <c r="K1907" s="10">
        <f ca="1">ABS(Table3[[#This Row],[$1,000]]-H1906)</f>
        <v>5.596664012950896</v>
      </c>
      <c r="N1907" s="10"/>
      <c r="R1907" s="7">
        <f t="shared" ca="1" si="247"/>
        <v>0</v>
      </c>
      <c r="S1907" s="7">
        <f t="shared" ca="1" si="248"/>
        <v>509.44975675764738</v>
      </c>
      <c r="T1907" s="7">
        <f t="shared" ca="1" si="249"/>
        <v>0</v>
      </c>
      <c r="U1907" s="7">
        <f t="shared" ca="1" si="250"/>
        <v>509.44975675764738</v>
      </c>
    </row>
    <row r="1908" spans="1:21" x14ac:dyDescent="0.35">
      <c r="A1908" s="6">
        <v>1907</v>
      </c>
      <c r="B1908" s="10">
        <f t="shared" ca="1" si="243"/>
        <v>-17.948603602706303</v>
      </c>
      <c r="C1908" s="8">
        <f ca="1">C1907+B1908+(RAND!F1908/10*CHOOSE(RANDBETWEEN(1,6),"-5","5.1","7.05","-7", "2", "-2.1")*RAND())+(Table5[[#This Row],[Column6]]/50*CHOOSE(RANDBETWEEN(1,2),"-2","2.01"))</f>
        <v>-291.58328100670002</v>
      </c>
      <c r="D1908" s="8">
        <f ca="1">D1907+B1908+(Table3[[#This Row],[$1,000.005]]-C1907)/100*RAND()</f>
        <v>491.99749267203612</v>
      </c>
      <c r="E1908" s="10">
        <f t="shared" ca="1" si="244"/>
        <v>1970.0788973942165</v>
      </c>
      <c r="F1908" s="10">
        <f t="shared" ca="1" si="245"/>
        <v>48.328311720887925</v>
      </c>
      <c r="G1908" s="10">
        <f t="shared" ca="1" si="246"/>
        <v>895.00400000000002</v>
      </c>
      <c r="H1908" s="8">
        <f ca="1">H1907+CHOOSE(RANDBETWEEN(1,4),"-.9","1",".45","-.4")*RAND()*10+((Table3[[#This Row],[change]]*0.25)*RAND()+((Table3[[#This Row],[$1,000.005]]-C1907)*RAND()/100))</f>
        <v>1449.4415484293213</v>
      </c>
      <c r="I1908" s="10">
        <f ca="1">ABS(Table3[[#This Row],[$1,000.005]]-C1907)</f>
        <v>58.926031545610783</v>
      </c>
      <c r="J1908" s="10">
        <f ca="1">ABS(Table3[[#This Row],[change]])</f>
        <v>17.948603602706303</v>
      </c>
      <c r="K1908" s="10">
        <f ca="1">ABS(Table3[[#This Row],[$1,000]]-H1907)</f>
        <v>4.7727656331117032</v>
      </c>
      <c r="N1908" s="10"/>
      <c r="R1908" s="7">
        <f t="shared" ca="1" si="247"/>
        <v>0</v>
      </c>
      <c r="S1908" s="7">
        <f t="shared" ca="1" si="248"/>
        <v>491.99749267203612</v>
      </c>
      <c r="T1908" s="7">
        <f t="shared" ca="1" si="249"/>
        <v>0</v>
      </c>
      <c r="U1908" s="7">
        <f t="shared" ca="1" si="250"/>
        <v>491.99749267203612</v>
      </c>
    </row>
    <row r="1909" spans="1:21" x14ac:dyDescent="0.35">
      <c r="A1909" s="6">
        <v>1908</v>
      </c>
      <c r="B1909" s="10">
        <f t="shared" ca="1" si="243"/>
        <v>2.7712896105146037</v>
      </c>
      <c r="C1909" s="8">
        <f ca="1">C1908+B1909+(RAND!F1909/10*CHOOSE(RANDBETWEEN(1,6),"-5","5.1","7.05","-7", "2", "-2.1")*RAND())+(Table5[[#This Row],[Column6]]/50*CHOOSE(RANDBETWEEN(1,2),"-2","2.01"))</f>
        <v>-281.72237363066205</v>
      </c>
      <c r="D1909" s="8">
        <f ca="1">D1908+B1909+(Table3[[#This Row],[$1,000.005]]-C1908)/100*RAND()</f>
        <v>494.78268101466324</v>
      </c>
      <c r="E1909" s="10">
        <f t="shared" ca="1" si="244"/>
        <v>1970.7451909410022</v>
      </c>
      <c r="F1909" s="10">
        <f t="shared" ca="1" si="245"/>
        <v>47.3868813584062</v>
      </c>
      <c r="G1909" s="10">
        <f t="shared" ca="1" si="246"/>
        <v>894.00400000000002</v>
      </c>
      <c r="H1909" s="8">
        <f ca="1">H1908+CHOOSE(RANDBETWEEN(1,4),"-.9","1",".45","-.4")*RAND()*10+((Table3[[#This Row],[change]]*0.25)*RAND()+((Table3[[#This Row],[$1,000.005]]-C1908)*RAND()/100))</f>
        <v>1448.2893098010036</v>
      </c>
      <c r="I1909" s="10">
        <f ca="1">ABS(Table3[[#This Row],[$1,000.005]]-C1908)</f>
        <v>9.8609073760379715</v>
      </c>
      <c r="J1909" s="10">
        <f ca="1">ABS(Table3[[#This Row],[change]])</f>
        <v>2.7712896105146037</v>
      </c>
      <c r="K1909" s="10">
        <f ca="1">ABS(Table3[[#This Row],[$1,000]]-H1908)</f>
        <v>1.1522386283177184</v>
      </c>
      <c r="N1909" s="10"/>
      <c r="R1909" s="7">
        <f t="shared" ca="1" si="247"/>
        <v>0</v>
      </c>
      <c r="S1909" s="7">
        <f t="shared" ca="1" si="248"/>
        <v>494.78268101466324</v>
      </c>
      <c r="T1909" s="7">
        <f t="shared" ca="1" si="249"/>
        <v>0</v>
      </c>
      <c r="U1909" s="7">
        <f t="shared" ca="1" si="250"/>
        <v>494.78268101466324</v>
      </c>
    </row>
    <row r="1910" spans="1:21" x14ac:dyDescent="0.35">
      <c r="A1910" s="6">
        <v>1909</v>
      </c>
      <c r="B1910" s="10">
        <f t="shared" ca="1" si="243"/>
        <v>-38.07839335034641</v>
      </c>
      <c r="C1910" s="8">
        <f ca="1">C1909+B1910+(RAND!F1910/10*CHOOSE(RANDBETWEEN(1,6),"-5","5.1","7.05","-7", "2", "-2.1")*RAND())+(Table5[[#This Row],[Column6]]/50*CHOOSE(RANDBETWEEN(1,2),"-2","2.01"))</f>
        <v>-340.91325994406878</v>
      </c>
      <c r="D1910" s="8">
        <f ca="1">D1909+B1910+(Table3[[#This Row],[$1,000.005]]-C1909)/100*RAND()</f>
        <v>456.43392549683676</v>
      </c>
      <c r="E1910" s="10">
        <f t="shared" ca="1" si="244"/>
        <v>1970.8836306272481</v>
      </c>
      <c r="F1910" s="10">
        <f t="shared" ca="1" si="245"/>
        <v>47.195603579706074</v>
      </c>
      <c r="G1910" s="10">
        <f t="shared" ca="1" si="246"/>
        <v>895.00400000000002</v>
      </c>
      <c r="H1910" s="8">
        <f ca="1">H1909+CHOOSE(RANDBETWEEN(1,4),"-.9","1",".45","-.4")*RAND()*10+((Table3[[#This Row],[change]]*0.25)*RAND()+((Table3[[#This Row],[$1,000.005]]-C1909)*RAND()/100))</f>
        <v>1442.5731903971252</v>
      </c>
      <c r="I1910" s="10">
        <f ca="1">ABS(Table3[[#This Row],[$1,000.005]]-C1909)</f>
        <v>59.190886313406736</v>
      </c>
      <c r="J1910" s="10">
        <f ca="1">ABS(Table3[[#This Row],[change]])</f>
        <v>38.07839335034641</v>
      </c>
      <c r="K1910" s="10">
        <f ca="1">ABS(Table3[[#This Row],[$1,000]]-H1909)</f>
        <v>5.7161194038783378</v>
      </c>
      <c r="N1910" s="10"/>
      <c r="R1910" s="7">
        <f t="shared" ca="1" si="247"/>
        <v>0</v>
      </c>
      <c r="S1910" s="7">
        <f t="shared" ca="1" si="248"/>
        <v>456.43392549683676</v>
      </c>
      <c r="T1910" s="7">
        <f t="shared" ca="1" si="249"/>
        <v>0</v>
      </c>
      <c r="U1910" s="7">
        <f t="shared" ca="1" si="250"/>
        <v>456.43392549683676</v>
      </c>
    </row>
    <row r="1911" spans="1:21" x14ac:dyDescent="0.35">
      <c r="A1911" s="6">
        <v>1910</v>
      </c>
      <c r="B1911" s="10">
        <f t="shared" ca="1" si="243"/>
        <v>-14.297760889831192</v>
      </c>
      <c r="C1911" s="8">
        <f ca="1">C1910+B1911+(RAND!F1911/10*CHOOSE(RANDBETWEEN(1,6),"-5","5.1","7.05","-7", "2", "-2.1")*RAND())+(Table5[[#This Row],[Column6]]/50*CHOOSE(RANDBETWEEN(1,2),"-2","2.01"))</f>
        <v>-478.07586316538578</v>
      </c>
      <c r="D1911" s="8">
        <f ca="1">D1910+B1911+(Table3[[#This Row],[$1,000.005]]-C1910)/100*RAND()</f>
        <v>441.68451098257862</v>
      </c>
      <c r="E1911" s="10">
        <f t="shared" ca="1" si="244"/>
        <v>1971.5914812501994</v>
      </c>
      <c r="F1911" s="10">
        <f t="shared" ca="1" si="245"/>
        <v>46.697236961518719</v>
      </c>
      <c r="G1911" s="10">
        <f t="shared" ca="1" si="246"/>
        <v>896.00400000000002</v>
      </c>
      <c r="H1911" s="8">
        <f ca="1">H1910+CHOOSE(RANDBETWEEN(1,4),"-.9","1",".45","-.4")*RAND()*10+((Table3[[#This Row],[change]]*0.25)*RAND()+((Table3[[#This Row],[$1,000.005]]-C1910)*RAND()/100))</f>
        <v>1431.7204791525951</v>
      </c>
      <c r="I1911" s="10">
        <f ca="1">ABS(Table3[[#This Row],[$1,000.005]]-C1910)</f>
        <v>137.162603221317</v>
      </c>
      <c r="J1911" s="10">
        <f ca="1">ABS(Table3[[#This Row],[change]])</f>
        <v>14.297760889831192</v>
      </c>
      <c r="K1911" s="10">
        <f ca="1">ABS(Table3[[#This Row],[$1,000]]-H1910)</f>
        <v>10.852711244530155</v>
      </c>
      <c r="N1911" s="10"/>
      <c r="R1911" s="7">
        <f t="shared" ca="1" si="247"/>
        <v>0</v>
      </c>
      <c r="S1911" s="7">
        <f t="shared" ca="1" si="248"/>
        <v>441.68451098257862</v>
      </c>
      <c r="T1911" s="7">
        <f t="shared" ca="1" si="249"/>
        <v>0</v>
      </c>
      <c r="U1911" s="7">
        <f t="shared" ca="1" si="250"/>
        <v>441.68451098257862</v>
      </c>
    </row>
    <row r="1912" spans="1:21" x14ac:dyDescent="0.35">
      <c r="A1912" s="6">
        <v>1911</v>
      </c>
      <c r="B1912" s="10">
        <f t="shared" ca="1" si="243"/>
        <v>-55.467211980223439</v>
      </c>
      <c r="C1912" s="8">
        <f ca="1">C1911+B1912+(RAND!F1912/10*CHOOSE(RANDBETWEEN(1,6),"-5","5.1","7.05","-7", "2", "-2.1")*RAND())+(Table5[[#This Row],[Column6]]/50*CHOOSE(RANDBETWEEN(1,2),"-2","2.01"))</f>
        <v>-545.29268987438206</v>
      </c>
      <c r="D1912" s="8">
        <f ca="1">D1911+B1912+(Table3[[#This Row],[$1,000.005]]-C1911)/100*RAND()</f>
        <v>385.79629667301577</v>
      </c>
      <c r="E1912" s="10">
        <f t="shared" ca="1" si="244"/>
        <v>1972.3926199025013</v>
      </c>
      <c r="F1912" s="10">
        <f t="shared" ca="1" si="245"/>
        <v>46.526470997935299</v>
      </c>
      <c r="G1912" s="10">
        <f t="shared" ca="1" si="246"/>
        <v>895.00400000000002</v>
      </c>
      <c r="H1912" s="8">
        <f ca="1">H1911+CHOOSE(RANDBETWEEN(1,4),"-.9","1",".45","-.4")*RAND()*10+((Table3[[#This Row],[change]]*0.25)*RAND()+((Table3[[#This Row],[$1,000.005]]-C1911)*RAND()/100))</f>
        <v>1414.4940450018562</v>
      </c>
      <c r="I1912" s="10">
        <f ca="1">ABS(Table3[[#This Row],[$1,000.005]]-C1911)</f>
        <v>67.21682670899628</v>
      </c>
      <c r="J1912" s="10">
        <f ca="1">ABS(Table3[[#This Row],[change]])</f>
        <v>55.467211980223439</v>
      </c>
      <c r="K1912" s="10">
        <f ca="1">ABS(Table3[[#This Row],[$1,000]]-H1911)</f>
        <v>17.226434150738896</v>
      </c>
      <c r="N1912" s="10"/>
      <c r="R1912" s="7">
        <f t="shared" ca="1" si="247"/>
        <v>0</v>
      </c>
      <c r="S1912" s="7">
        <f t="shared" ca="1" si="248"/>
        <v>385.79629667301577</v>
      </c>
      <c r="T1912" s="7">
        <f t="shared" ca="1" si="249"/>
        <v>0</v>
      </c>
      <c r="U1912" s="7">
        <f t="shared" ca="1" si="250"/>
        <v>385.79629667301577</v>
      </c>
    </row>
    <row r="1913" spans="1:21" x14ac:dyDescent="0.35">
      <c r="A1913" s="6">
        <v>1912</v>
      </c>
      <c r="B1913" s="10">
        <f t="shared" ca="1" si="243"/>
        <v>12.166249779347565</v>
      </c>
      <c r="C1913" s="8">
        <f ca="1">C1912+B1913+(RAND!F1913/10*CHOOSE(RANDBETWEEN(1,6),"-5","5.1","7.05","-7", "2", "-2.1")*RAND())+(Table5[[#This Row],[Column6]]/50*CHOOSE(RANDBETWEEN(1,2),"-2","2.01"))</f>
        <v>-557.76154800668746</v>
      </c>
      <c r="D1913" s="8">
        <f ca="1">D1912+B1913+(Table3[[#This Row],[$1,000.005]]-C1912)/100*RAND()</f>
        <v>397.94060602088194</v>
      </c>
      <c r="E1913" s="10">
        <f t="shared" ca="1" si="244"/>
        <v>1972.4468543091314</v>
      </c>
      <c r="F1913" s="10">
        <f t="shared" ca="1" si="245"/>
        <v>45.982663764541392</v>
      </c>
      <c r="G1913" s="10">
        <f t="shared" ca="1" si="246"/>
        <v>896.00400000000002</v>
      </c>
      <c r="H1913" s="8">
        <f ca="1">H1912+CHOOSE(RANDBETWEEN(1,4),"-.9","1",".45","-.4")*RAND()*10+((Table3[[#This Row],[change]]*0.25)*RAND()+((Table3[[#This Row],[$1,000.005]]-C1912)*RAND()/100))</f>
        <v>1413.3072121633379</v>
      </c>
      <c r="I1913" s="10">
        <f ca="1">ABS(Table3[[#This Row],[$1,000.005]]-C1912)</f>
        <v>12.4688581323054</v>
      </c>
      <c r="J1913" s="10">
        <f ca="1">ABS(Table3[[#This Row],[change]])</f>
        <v>12.166249779347565</v>
      </c>
      <c r="K1913" s="10">
        <f ca="1">ABS(Table3[[#This Row],[$1,000]]-H1912)</f>
        <v>1.1868328385182849</v>
      </c>
      <c r="N1913" s="10"/>
      <c r="R1913" s="7">
        <f t="shared" ca="1" si="247"/>
        <v>0</v>
      </c>
      <c r="S1913" s="7">
        <f t="shared" ca="1" si="248"/>
        <v>397.94060602088194</v>
      </c>
      <c r="T1913" s="7">
        <f t="shared" ca="1" si="249"/>
        <v>0</v>
      </c>
      <c r="U1913" s="7">
        <f t="shared" ca="1" si="250"/>
        <v>397.94060602088194</v>
      </c>
    </row>
    <row r="1914" spans="1:21" x14ac:dyDescent="0.35">
      <c r="A1914" s="6">
        <v>1913</v>
      </c>
      <c r="B1914" s="10">
        <f t="shared" ca="1" si="243"/>
        <v>6.7294257865878242</v>
      </c>
      <c r="C1914" s="8">
        <f ca="1">C1913+B1914+(RAND!F1914/10*CHOOSE(RANDBETWEEN(1,6),"-5","5.1","7.05","-7", "2", "-2.1")*RAND())+(Table5[[#This Row],[Column6]]/50*CHOOSE(RANDBETWEEN(1,2),"-2","2.01"))</f>
        <v>-471.65425985941687</v>
      </c>
      <c r="D1914" s="8">
        <f ca="1">D1913+B1914+(Table3[[#This Row],[$1,000.005]]-C1913)/100*RAND()</f>
        <v>404.82712412539109</v>
      </c>
      <c r="E1914" s="10">
        <f t="shared" ca="1" si="244"/>
        <v>1972.9759357722669</v>
      </c>
      <c r="F1914" s="10">
        <f t="shared" ca="1" si="245"/>
        <v>45.934044086247788</v>
      </c>
      <c r="G1914" s="10">
        <f t="shared" ca="1" si="246"/>
        <v>897.00400000000002</v>
      </c>
      <c r="H1914" s="8">
        <f ca="1">H1913+CHOOSE(RANDBETWEEN(1,4),"-.9","1",".45","-.4")*RAND()*10+((Table3[[#This Row],[change]]*0.25)*RAND()+((Table3[[#This Row],[$1,000.005]]-C1913)*RAND()/100))</f>
        <v>1417.2953174968529</v>
      </c>
      <c r="I1914" s="10">
        <f ca="1">ABS(Table3[[#This Row],[$1,000.005]]-C1913)</f>
        <v>86.107288147270594</v>
      </c>
      <c r="J1914" s="10">
        <f ca="1">ABS(Table3[[#This Row],[change]])</f>
        <v>6.7294257865878242</v>
      </c>
      <c r="K1914" s="10">
        <f ca="1">ABS(Table3[[#This Row],[$1,000]]-H1913)</f>
        <v>3.9881053335150227</v>
      </c>
      <c r="N1914" s="10"/>
      <c r="R1914" s="7">
        <f t="shared" ca="1" si="247"/>
        <v>0</v>
      </c>
      <c r="S1914" s="7">
        <f t="shared" ca="1" si="248"/>
        <v>404.82712412539109</v>
      </c>
      <c r="T1914" s="7">
        <f t="shared" ca="1" si="249"/>
        <v>0</v>
      </c>
      <c r="U1914" s="7">
        <f t="shared" ca="1" si="250"/>
        <v>404.82712412539109</v>
      </c>
    </row>
    <row r="1915" spans="1:21" x14ac:dyDescent="0.35">
      <c r="A1915" s="6">
        <v>1914</v>
      </c>
      <c r="B1915" s="10">
        <f t="shared" ca="1" si="243"/>
        <v>33.40686117789356</v>
      </c>
      <c r="C1915" s="8">
        <f ca="1">C1914+B1915+(RAND!F1915/10*CHOOSE(RANDBETWEEN(1,6),"-5","5.1","7.05","-7", "2", "-2.1")*RAND())+(Table5[[#This Row],[Column6]]/50*CHOOSE(RANDBETWEEN(1,2),"-2","2.01"))</f>
        <v>-500.62959292081524</v>
      </c>
      <c r="D1915" s="8">
        <f ca="1">D1914+B1915+(Table3[[#This Row],[$1,000.005]]-C1914)/100*RAND()</f>
        <v>438.09043160390212</v>
      </c>
      <c r="E1915" s="10">
        <f t="shared" ca="1" si="244"/>
        <v>1973.9229928437071</v>
      </c>
      <c r="F1915" s="10">
        <f t="shared" ca="1" si="245"/>
        <v>44.971494479156057</v>
      </c>
      <c r="G1915" s="10">
        <f t="shared" ca="1" si="246"/>
        <v>898.00400000000002</v>
      </c>
      <c r="H1915" s="8">
        <f ca="1">H1914+CHOOSE(RANDBETWEEN(1,4),"-.9","1",".45","-.4")*RAND()*10+((Table3[[#This Row],[change]]*0.25)*RAND()+((Table3[[#This Row],[$1,000.005]]-C1914)*RAND()/100))</f>
        <v>1424.0674702858632</v>
      </c>
      <c r="I1915" s="10">
        <f ca="1">ABS(Table3[[#This Row],[$1,000.005]]-C1914)</f>
        <v>28.975333061398374</v>
      </c>
      <c r="J1915" s="10">
        <f ca="1">ABS(Table3[[#This Row],[change]])</f>
        <v>33.40686117789356</v>
      </c>
      <c r="K1915" s="10">
        <f ca="1">ABS(Table3[[#This Row],[$1,000]]-H1914)</f>
        <v>6.7721527890103062</v>
      </c>
      <c r="N1915" s="10"/>
      <c r="R1915" s="7">
        <f t="shared" ca="1" si="247"/>
        <v>0</v>
      </c>
      <c r="S1915" s="7">
        <f t="shared" ca="1" si="248"/>
        <v>438.09043160390212</v>
      </c>
      <c r="T1915" s="7">
        <f t="shared" ca="1" si="249"/>
        <v>0</v>
      </c>
      <c r="U1915" s="7">
        <f t="shared" ca="1" si="250"/>
        <v>438.09043160390212</v>
      </c>
    </row>
    <row r="1916" spans="1:21" x14ac:dyDescent="0.35">
      <c r="A1916" s="6">
        <v>1915</v>
      </c>
      <c r="B1916" s="10">
        <f t="shared" ca="1" si="243"/>
        <v>-0.84755486756563858</v>
      </c>
      <c r="C1916" s="8">
        <f ca="1">C1915+B1916+(RAND!F1916/10*CHOOSE(RANDBETWEEN(1,6),"-5","5.1","7.05","-7", "2", "-2.1")*RAND())+(Table5[[#This Row],[Column6]]/50*CHOOSE(RANDBETWEEN(1,2),"-2","2.01"))</f>
        <v>-564.03245797881038</v>
      </c>
      <c r="D1916" s="8">
        <f ca="1">D1915+B1916+(Table3[[#This Row],[$1,000.005]]-C1915)/100*RAND()</f>
        <v>436.65589888763759</v>
      </c>
      <c r="E1916" s="10">
        <f t="shared" ca="1" si="244"/>
        <v>1974.7323359969989</v>
      </c>
      <c r="F1916" s="10">
        <f t="shared" ca="1" si="245"/>
        <v>44.190588808404264</v>
      </c>
      <c r="G1916" s="10">
        <f t="shared" ca="1" si="246"/>
        <v>897.00400000000002</v>
      </c>
      <c r="H1916" s="8">
        <f ca="1">H1915+CHOOSE(RANDBETWEEN(1,4),"-.9","1",".45","-.4")*RAND()*10+((Table3[[#This Row],[change]]*0.25)*RAND()+((Table3[[#This Row],[$1,000.005]]-C1915)*RAND()/100))</f>
        <v>1421.6817723177894</v>
      </c>
      <c r="I1916" s="10">
        <f ca="1">ABS(Table3[[#This Row],[$1,000.005]]-C1915)</f>
        <v>63.402865057995143</v>
      </c>
      <c r="J1916" s="10">
        <f ca="1">ABS(Table3[[#This Row],[change]])</f>
        <v>0.84755486756563858</v>
      </c>
      <c r="K1916" s="10">
        <f ca="1">ABS(Table3[[#This Row],[$1,000]]-H1915)</f>
        <v>2.3856979680738277</v>
      </c>
      <c r="N1916" s="10"/>
      <c r="R1916" s="7">
        <f t="shared" ca="1" si="247"/>
        <v>0</v>
      </c>
      <c r="S1916" s="7">
        <f t="shared" ca="1" si="248"/>
        <v>436.65589888763759</v>
      </c>
      <c r="T1916" s="7">
        <f t="shared" ca="1" si="249"/>
        <v>0</v>
      </c>
      <c r="U1916" s="7">
        <f t="shared" ca="1" si="250"/>
        <v>436.65589888763759</v>
      </c>
    </row>
    <row r="1917" spans="1:21" x14ac:dyDescent="0.35">
      <c r="A1917" s="6">
        <v>1916</v>
      </c>
      <c r="B1917" s="10">
        <f t="shared" ca="1" si="243"/>
        <v>3.545069138734112</v>
      </c>
      <c r="C1917" s="8">
        <f ca="1">C1916+B1917+(RAND!F1917/10*CHOOSE(RANDBETWEEN(1,6),"-5","5.1","7.05","-7", "2", "-2.1")*RAND())+(Table5[[#This Row],[Column6]]/50*CHOOSE(RANDBETWEEN(1,2),"-2","2.01"))</f>
        <v>-585.05627685182208</v>
      </c>
      <c r="D1917" s="8">
        <f ca="1">D1916+B1917+(Table3[[#This Row],[$1,000.005]]-C1916)/100*RAND()</f>
        <v>440.11741840875823</v>
      </c>
      <c r="E1917" s="10">
        <f t="shared" ca="1" si="244"/>
        <v>1975.5667965932387</v>
      </c>
      <c r="F1917" s="10">
        <f t="shared" ca="1" si="245"/>
        <v>44.031494901123303</v>
      </c>
      <c r="G1917" s="10">
        <f t="shared" ca="1" si="246"/>
        <v>896.00400000000002</v>
      </c>
      <c r="H1917" s="8">
        <f ca="1">H1916+CHOOSE(RANDBETWEEN(1,4),"-.9","1",".45","-.4")*RAND()*10+((Table3[[#This Row],[change]]*0.25)*RAND()+((Table3[[#This Row],[$1,000.005]]-C1916)*RAND()/100))</f>
        <v>1416.5311044844125</v>
      </c>
      <c r="I1917" s="10">
        <f ca="1">ABS(Table3[[#This Row],[$1,000.005]]-C1916)</f>
        <v>21.023818873011692</v>
      </c>
      <c r="J1917" s="10">
        <f ca="1">ABS(Table3[[#This Row],[change]])</f>
        <v>3.545069138734112</v>
      </c>
      <c r="K1917" s="10">
        <f ca="1">ABS(Table3[[#This Row],[$1,000]]-H1916)</f>
        <v>5.1506678333769287</v>
      </c>
      <c r="N1917" s="10"/>
      <c r="R1917" s="7">
        <f t="shared" ca="1" si="247"/>
        <v>0</v>
      </c>
      <c r="S1917" s="7">
        <f t="shared" ca="1" si="248"/>
        <v>440.11741840875823</v>
      </c>
      <c r="T1917" s="7">
        <f t="shared" ca="1" si="249"/>
        <v>0</v>
      </c>
      <c r="U1917" s="7">
        <f t="shared" ca="1" si="250"/>
        <v>440.11741840875823</v>
      </c>
    </row>
    <row r="1918" spans="1:21" x14ac:dyDescent="0.35">
      <c r="A1918" s="6">
        <v>1917</v>
      </c>
      <c r="B1918" s="10">
        <f t="shared" ca="1" si="243"/>
        <v>1.4795571678243995</v>
      </c>
      <c r="C1918" s="8">
        <f ca="1">C1917+B1918+(RAND!F1918/10*CHOOSE(RANDBETWEEN(1,6),"-5","5.1","7.05","-7", "2", "-2.1")*RAND())+(Table5[[#This Row],[Column6]]/50*CHOOSE(RANDBETWEEN(1,2),"-2","2.01"))</f>
        <v>-635.98208813515987</v>
      </c>
      <c r="D1918" s="8">
        <f ca="1">D1917+B1918+(Table3[[#This Row],[$1,000.005]]-C1917)/100*RAND()</f>
        <v>441.30284052897076</v>
      </c>
      <c r="E1918" s="10">
        <f t="shared" ca="1" si="244"/>
        <v>1976.0820287675224</v>
      </c>
      <c r="F1918" s="10">
        <f t="shared" ca="1" si="245"/>
        <v>43.726635032926694</v>
      </c>
      <c r="G1918" s="10">
        <f t="shared" ca="1" si="246"/>
        <v>897.00400000000002</v>
      </c>
      <c r="H1918" s="8">
        <f ca="1">H1917+CHOOSE(RANDBETWEEN(1,4),"-.9","1",".45","-.4")*RAND()*10+((Table3[[#This Row],[change]]*0.25)*RAND()+((Table3[[#This Row],[$1,000.005]]-C1917)*RAND()/100))</f>
        <v>1410.4390538952423</v>
      </c>
      <c r="I1918" s="10">
        <f ca="1">ABS(Table3[[#This Row],[$1,000.005]]-C1917)</f>
        <v>50.925811283337794</v>
      </c>
      <c r="J1918" s="10">
        <f ca="1">ABS(Table3[[#This Row],[change]])</f>
        <v>1.4795571678243995</v>
      </c>
      <c r="K1918" s="10">
        <f ca="1">ABS(Table3[[#This Row],[$1,000]]-H1917)</f>
        <v>6.092050589170185</v>
      </c>
      <c r="N1918" s="10"/>
      <c r="R1918" s="7">
        <f t="shared" ca="1" si="247"/>
        <v>0</v>
      </c>
      <c r="S1918" s="7">
        <f t="shared" ca="1" si="248"/>
        <v>441.30284052897076</v>
      </c>
      <c r="T1918" s="7">
        <f t="shared" ca="1" si="249"/>
        <v>0</v>
      </c>
      <c r="U1918" s="7">
        <f t="shared" ca="1" si="250"/>
        <v>441.30284052897076</v>
      </c>
    </row>
    <row r="1919" spans="1:21" x14ac:dyDescent="0.35">
      <c r="A1919" s="6">
        <v>1918</v>
      </c>
      <c r="B1919" s="10">
        <f t="shared" ca="1" si="243"/>
        <v>-21.334429459062292</v>
      </c>
      <c r="C1919" s="8">
        <f ca="1">C1918+B1919+(RAND!F1919/10*CHOOSE(RANDBETWEEN(1,6),"-5","5.1","7.05","-7", "2", "-2.1")*RAND())+(Table5[[#This Row],[Column6]]/50*CHOOSE(RANDBETWEEN(1,2),"-2","2.01"))</f>
        <v>-704.71747482187561</v>
      </c>
      <c r="D1919" s="8">
        <f ca="1">D1918+B1919+(Table3[[#This Row],[$1,000.005]]-C1918)/100*RAND()</f>
        <v>419.30263183117603</v>
      </c>
      <c r="E1919" s="10">
        <f t="shared" ca="1" si="244"/>
        <v>1976.6102699042708</v>
      </c>
      <c r="F1919" s="10">
        <f t="shared" ca="1" si="245"/>
        <v>43.547443817341282</v>
      </c>
      <c r="G1919" s="10">
        <f t="shared" ca="1" si="246"/>
        <v>898.00400000000002</v>
      </c>
      <c r="H1919" s="8">
        <f ca="1">H1918+CHOOSE(RANDBETWEEN(1,4),"-.9","1",".45","-.4")*RAND()*10+((Table3[[#This Row],[change]]*0.25)*RAND()+((Table3[[#This Row],[$1,000.005]]-C1918)*RAND()/100))</f>
        <v>1409.5644319669982</v>
      </c>
      <c r="I1919" s="10">
        <f ca="1">ABS(Table3[[#This Row],[$1,000.005]]-C1918)</f>
        <v>68.735386686715742</v>
      </c>
      <c r="J1919" s="10">
        <f ca="1">ABS(Table3[[#This Row],[change]])</f>
        <v>21.334429459062292</v>
      </c>
      <c r="K1919" s="10">
        <f ca="1">ABS(Table3[[#This Row],[$1,000]]-H1918)</f>
        <v>0.87462192824409613</v>
      </c>
      <c r="N1919" s="10"/>
      <c r="R1919" s="7">
        <f t="shared" ca="1" si="247"/>
        <v>0</v>
      </c>
      <c r="S1919" s="7">
        <f t="shared" ca="1" si="248"/>
        <v>419.30263183117603</v>
      </c>
      <c r="T1919" s="7">
        <f t="shared" ca="1" si="249"/>
        <v>0</v>
      </c>
      <c r="U1919" s="7">
        <f t="shared" ca="1" si="250"/>
        <v>419.30263183117603</v>
      </c>
    </row>
    <row r="1920" spans="1:21" x14ac:dyDescent="0.35">
      <c r="A1920" s="6">
        <v>1919</v>
      </c>
      <c r="B1920" s="10">
        <f t="shared" ca="1" si="243"/>
        <v>33.055441699098829</v>
      </c>
      <c r="C1920" s="8">
        <f ca="1">C1919+B1920+(RAND!F1920/10*CHOOSE(RANDBETWEEN(1,6),"-5","5.1","7.05","-7", "2", "-2.1")*RAND())+(Table5[[#This Row],[Column6]]/50*CHOOSE(RANDBETWEEN(1,2),"-2","2.01"))</f>
        <v>-684.90589712794122</v>
      </c>
      <c r="D1920" s="8">
        <f ca="1">D1919+B1920+(Table3[[#This Row],[$1,000.005]]-C1919)/100*RAND()</f>
        <v>452.44194941344057</v>
      </c>
      <c r="E1920" s="10">
        <f t="shared" ca="1" si="244"/>
        <v>1976.8189767390902</v>
      </c>
      <c r="F1920" s="10">
        <f t="shared" ca="1" si="245"/>
        <v>43.055666162017744</v>
      </c>
      <c r="G1920" s="10">
        <f t="shared" ca="1" si="246"/>
        <v>897.00400000000002</v>
      </c>
      <c r="H1920" s="8">
        <f ca="1">H1919+CHOOSE(RANDBETWEEN(1,4),"-.9","1",".45","-.4")*RAND()*10+((Table3[[#This Row],[change]]*0.25)*RAND()+((Table3[[#This Row],[$1,000.005]]-C1919)*RAND()/100))</f>
        <v>1424.5156875131902</v>
      </c>
      <c r="I1920" s="10">
        <f ca="1">ABS(Table3[[#This Row],[$1,000.005]]-C1919)</f>
        <v>19.811577693934396</v>
      </c>
      <c r="J1920" s="10">
        <f ca="1">ABS(Table3[[#This Row],[change]])</f>
        <v>33.055441699098829</v>
      </c>
      <c r="K1920" s="10">
        <f ca="1">ABS(Table3[[#This Row],[$1,000]]-H1919)</f>
        <v>14.951255546191987</v>
      </c>
      <c r="N1920" s="10"/>
      <c r="R1920" s="7">
        <f t="shared" ca="1" si="247"/>
        <v>0</v>
      </c>
      <c r="S1920" s="7">
        <f t="shared" ca="1" si="248"/>
        <v>452.44194941344057</v>
      </c>
      <c r="T1920" s="7">
        <f t="shared" ca="1" si="249"/>
        <v>0</v>
      </c>
      <c r="U1920" s="7">
        <f t="shared" ca="1" si="250"/>
        <v>452.44194941344057</v>
      </c>
    </row>
    <row r="1921" spans="1:21" x14ac:dyDescent="0.35">
      <c r="A1921" s="6">
        <v>1920</v>
      </c>
      <c r="B1921" s="10">
        <f t="shared" ca="1" si="243"/>
        <v>89.221604682846902</v>
      </c>
      <c r="C1921" s="8">
        <f ca="1">C1920+B1921+(RAND!F1921/10*CHOOSE(RANDBETWEEN(1,6),"-5","5.1","7.05","-7", "2", "-2.1")*RAND())+(Table5[[#This Row],[Column6]]/50*CHOOSE(RANDBETWEEN(1,2),"-2","2.01"))</f>
        <v>-689.59190509844234</v>
      </c>
      <c r="D1921" s="8">
        <f ca="1">D1920+B1921+(Table3[[#This Row],[$1,000.005]]-C1920)/100*RAND()</f>
        <v>541.65586428570157</v>
      </c>
      <c r="E1921" s="10">
        <f t="shared" ca="1" si="244"/>
        <v>1976.8321361500898</v>
      </c>
      <c r="F1921" s="10">
        <f t="shared" ca="1" si="245"/>
        <v>42.929264741473737</v>
      </c>
      <c r="G1921" s="10">
        <f t="shared" ca="1" si="246"/>
        <v>898.00400000000002</v>
      </c>
      <c r="H1921" s="8">
        <f ca="1">H1920+CHOOSE(RANDBETWEEN(1,4),"-.9","1",".45","-.4")*RAND()*10+((Table3[[#This Row],[change]]*0.25)*RAND()+((Table3[[#This Row],[$1,000.005]]-C1920)*RAND()/100))</f>
        <v>1447.3360216419219</v>
      </c>
      <c r="I1921" s="10">
        <f ca="1">ABS(Table3[[#This Row],[$1,000.005]]-C1920)</f>
        <v>4.6860079705011231</v>
      </c>
      <c r="J1921" s="10">
        <f ca="1">ABS(Table3[[#This Row],[change]])</f>
        <v>89.221604682846902</v>
      </c>
      <c r="K1921" s="10">
        <f ca="1">ABS(Table3[[#This Row],[$1,000]]-H1920)</f>
        <v>22.820334128731702</v>
      </c>
      <c r="N1921" s="10"/>
      <c r="R1921" s="7">
        <f t="shared" ca="1" si="247"/>
        <v>0</v>
      </c>
      <c r="S1921" s="7">
        <f t="shared" ca="1" si="248"/>
        <v>541.65586428570157</v>
      </c>
      <c r="T1921" s="7">
        <f t="shared" ca="1" si="249"/>
        <v>0</v>
      </c>
      <c r="U1921" s="7">
        <f t="shared" ca="1" si="250"/>
        <v>541.65586428570157</v>
      </c>
    </row>
    <row r="1922" spans="1:21" x14ac:dyDescent="0.35">
      <c r="A1922" s="6">
        <v>1921</v>
      </c>
      <c r="B1922" s="10">
        <f t="shared" ref="B1922:B1985" ca="1" si="251">CHOOSE(RANDBETWEEN(1,4),"-1.95","2.1","1.505","-1.5")*RAND()*100*RAND()*RAND()</f>
        <v>-0.54875179164980936</v>
      </c>
      <c r="C1922" s="8">
        <f ca="1">C1921+B1922+(RAND!F1922/10*CHOOSE(RANDBETWEEN(1,6),"-5","5.1","7.05","-7", "2", "-2.1")*RAND())+(Table5[[#This Row],[Column6]]/50*CHOOSE(RANDBETWEEN(1,2),"-2","2.01"))</f>
        <v>-670.6619203606042</v>
      </c>
      <c r="D1922" s="8">
        <f ca="1">D1921+B1922+(Table3[[#This Row],[$1,000.005]]-C1921)/100*RAND()</f>
        <v>541.1691270110108</v>
      </c>
      <c r="E1922" s="10">
        <f t="shared" ref="E1922:E1985" ca="1" si="252">E1921+RAND()</f>
        <v>1977.5890865694723</v>
      </c>
      <c r="F1922" s="10">
        <f t="shared" ref="F1922:F1985" ca="1" si="253">F1921-RAND()</f>
        <v>42.220211406951584</v>
      </c>
      <c r="G1922" s="10">
        <f t="shared" ref="G1922:G1985" ca="1" si="254">G1921+CHOOSE(RANDBETWEEN(1,2),"-1","1")</f>
        <v>897.00400000000002</v>
      </c>
      <c r="H1922" s="8">
        <f ca="1">H1921+CHOOSE(RANDBETWEEN(1,4),"-.9","1",".45","-.4")*RAND()*10+((Table3[[#This Row],[change]]*0.25)*RAND()+((Table3[[#This Row],[$1,000.005]]-C1921)*RAND()/100))</f>
        <v>1444.2752422630165</v>
      </c>
      <c r="I1922" s="10">
        <f ca="1">ABS(Table3[[#This Row],[$1,000.005]]-C1921)</f>
        <v>18.92998473783814</v>
      </c>
      <c r="J1922" s="10">
        <f ca="1">ABS(Table3[[#This Row],[change]])</f>
        <v>0.54875179164980936</v>
      </c>
      <c r="K1922" s="10">
        <f ca="1">ABS(Table3[[#This Row],[$1,000]]-H1921)</f>
        <v>3.0607793789054085</v>
      </c>
      <c r="N1922" s="10"/>
      <c r="R1922" s="7">
        <f t="shared" ref="R1922:R1985" ca="1" si="255">IF(R1921&gt;0, C1922, 0)</f>
        <v>0</v>
      </c>
      <c r="S1922" s="7">
        <f t="shared" ref="S1922:S1985" ca="1" si="256">IF(S1921&gt;0, D1922, 0)</f>
        <v>541.1691270110108</v>
      </c>
      <c r="T1922" s="7">
        <f t="shared" ref="T1922:T1985" ca="1" si="257">IF(OR(R1921&lt;=0,R1922&lt;=0), 0, C1922)</f>
        <v>0</v>
      </c>
      <c r="U1922" s="7">
        <f t="shared" ref="U1922:U1985" ca="1" si="258">IF(OR(S1921&lt;=0,S1922&lt;=0), 0, D1922)</f>
        <v>541.1691270110108</v>
      </c>
    </row>
    <row r="1923" spans="1:21" x14ac:dyDescent="0.35">
      <c r="A1923" s="6">
        <v>1922</v>
      </c>
      <c r="B1923" s="10">
        <f t="shared" ca="1" si="251"/>
        <v>-19.621885746943988</v>
      </c>
      <c r="C1923" s="8">
        <f ca="1">C1922+B1923+(RAND!F1923/10*CHOOSE(RANDBETWEEN(1,6),"-5","5.1","7.05","-7", "2", "-2.1")*RAND())+(Table5[[#This Row],[Column6]]/50*CHOOSE(RANDBETWEEN(1,2),"-2","2.01"))</f>
        <v>-721.11442059630986</v>
      </c>
      <c r="D1923" s="8">
        <f ca="1">D1922+B1923+(Table3[[#This Row],[$1,000.005]]-C1922)/100*RAND()</f>
        <v>521.52065452065756</v>
      </c>
      <c r="E1923" s="10">
        <f t="shared" ca="1" si="252"/>
        <v>1977.762501163543</v>
      </c>
      <c r="F1923" s="10">
        <f t="shared" ca="1" si="253"/>
        <v>41.875540884784144</v>
      </c>
      <c r="G1923" s="10">
        <f t="shared" ca="1" si="254"/>
        <v>896.00400000000002</v>
      </c>
      <c r="H1923" s="8">
        <f ca="1">H1922+CHOOSE(RANDBETWEEN(1,4),"-.9","1",".45","-.4")*RAND()*10+((Table3[[#This Row],[change]]*0.25)*RAND()+((Table3[[#This Row],[$1,000.005]]-C1922)*RAND()/100))</f>
        <v>1448.4383529427539</v>
      </c>
      <c r="I1923" s="10">
        <f ca="1">ABS(Table3[[#This Row],[$1,000.005]]-C1922)</f>
        <v>50.452500235705656</v>
      </c>
      <c r="J1923" s="10">
        <f ca="1">ABS(Table3[[#This Row],[change]])</f>
        <v>19.621885746943988</v>
      </c>
      <c r="K1923" s="10">
        <f ca="1">ABS(Table3[[#This Row],[$1,000]]-H1922)</f>
        <v>4.1631106797374287</v>
      </c>
      <c r="N1923" s="10"/>
      <c r="R1923" s="7">
        <f t="shared" ca="1" si="255"/>
        <v>0</v>
      </c>
      <c r="S1923" s="7">
        <f t="shared" ca="1" si="256"/>
        <v>521.52065452065756</v>
      </c>
      <c r="T1923" s="7">
        <f t="shared" ca="1" si="257"/>
        <v>0</v>
      </c>
      <c r="U1923" s="7">
        <f t="shared" ca="1" si="258"/>
        <v>521.52065452065756</v>
      </c>
    </row>
    <row r="1924" spans="1:21" x14ac:dyDescent="0.35">
      <c r="A1924" s="6">
        <v>1923</v>
      </c>
      <c r="B1924" s="10">
        <f t="shared" ca="1" si="251"/>
        <v>39.386015179801369</v>
      </c>
      <c r="C1924" s="8">
        <f ca="1">C1923+B1924+(RAND!F1924/10*CHOOSE(RANDBETWEEN(1,6),"-5","5.1","7.05","-7", "2", "-2.1")*RAND())+(Table5[[#This Row],[Column6]]/50*CHOOSE(RANDBETWEEN(1,2),"-2","2.01"))</f>
        <v>-662.24138652927309</v>
      </c>
      <c r="D1924" s="8">
        <f ca="1">D1923+B1924+(Table3[[#This Row],[$1,000.005]]-C1923)/100*RAND()</f>
        <v>561.46839700145063</v>
      </c>
      <c r="E1924" s="10">
        <f t="shared" ca="1" si="252"/>
        <v>1977.7701936066123</v>
      </c>
      <c r="F1924" s="10">
        <f t="shared" ca="1" si="253"/>
        <v>41.873698094664199</v>
      </c>
      <c r="G1924" s="10">
        <f t="shared" ca="1" si="254"/>
        <v>897.00400000000002</v>
      </c>
      <c r="H1924" s="8">
        <f ca="1">H1923+CHOOSE(RANDBETWEEN(1,4),"-.9","1",".45","-.4")*RAND()*10+((Table3[[#This Row],[change]]*0.25)*RAND()+((Table3[[#This Row],[$1,000.005]]-C1923)*RAND()/100))</f>
        <v>1456.6211336369768</v>
      </c>
      <c r="I1924" s="10">
        <f ca="1">ABS(Table3[[#This Row],[$1,000.005]]-C1923)</f>
        <v>58.87303406703677</v>
      </c>
      <c r="J1924" s="10">
        <f ca="1">ABS(Table3[[#This Row],[change]])</f>
        <v>39.386015179801369</v>
      </c>
      <c r="K1924" s="10">
        <f ca="1">ABS(Table3[[#This Row],[$1,000]]-H1923)</f>
        <v>8.1827806942228563</v>
      </c>
      <c r="N1924" s="10"/>
      <c r="R1924" s="7">
        <f t="shared" ca="1" si="255"/>
        <v>0</v>
      </c>
      <c r="S1924" s="7">
        <f t="shared" ca="1" si="256"/>
        <v>561.46839700145063</v>
      </c>
      <c r="T1924" s="7">
        <f t="shared" ca="1" si="257"/>
        <v>0</v>
      </c>
      <c r="U1924" s="7">
        <f t="shared" ca="1" si="258"/>
        <v>561.46839700145063</v>
      </c>
    </row>
    <row r="1925" spans="1:21" x14ac:dyDescent="0.35">
      <c r="A1925" s="6">
        <v>1924</v>
      </c>
      <c r="B1925" s="10">
        <f t="shared" ca="1" si="251"/>
        <v>-6.2766482857595944</v>
      </c>
      <c r="C1925" s="8">
        <f ca="1">C1924+B1925+(RAND!F1925/10*CHOOSE(RANDBETWEEN(1,6),"-5","5.1","7.05","-7", "2", "-2.1")*RAND())+(Table5[[#This Row],[Column6]]/50*CHOOSE(RANDBETWEEN(1,2),"-2","2.01"))</f>
        <v>-697.75772766124135</v>
      </c>
      <c r="D1925" s="8">
        <f ca="1">D1924+B1925+(Table3[[#This Row],[$1,000.005]]-C1924)/100*RAND()</f>
        <v>555.06285757062676</v>
      </c>
      <c r="E1925" s="10">
        <f t="shared" ca="1" si="252"/>
        <v>1978.3580821338246</v>
      </c>
      <c r="F1925" s="10">
        <f t="shared" ca="1" si="253"/>
        <v>41.801989874014289</v>
      </c>
      <c r="G1925" s="10">
        <f t="shared" ca="1" si="254"/>
        <v>896.00400000000002</v>
      </c>
      <c r="H1925" s="8">
        <f ca="1">H1924+CHOOSE(RANDBETWEEN(1,4),"-.9","1",".45","-.4")*RAND()*10+((Table3[[#This Row],[change]]*0.25)*RAND()+((Table3[[#This Row],[$1,000.005]]-C1924)*RAND()/100))</f>
        <v>1452.5628812702976</v>
      </c>
      <c r="I1925" s="10">
        <f ca="1">ABS(Table3[[#This Row],[$1,000.005]]-C1924)</f>
        <v>35.516341131968261</v>
      </c>
      <c r="J1925" s="10">
        <f ca="1">ABS(Table3[[#This Row],[change]])</f>
        <v>6.2766482857595944</v>
      </c>
      <c r="K1925" s="10">
        <f ca="1">ABS(Table3[[#This Row],[$1,000]]-H1924)</f>
        <v>4.0582523666791985</v>
      </c>
      <c r="N1925" s="10"/>
      <c r="R1925" s="7">
        <f t="shared" ca="1" si="255"/>
        <v>0</v>
      </c>
      <c r="S1925" s="7">
        <f t="shared" ca="1" si="256"/>
        <v>555.06285757062676</v>
      </c>
      <c r="T1925" s="7">
        <f t="shared" ca="1" si="257"/>
        <v>0</v>
      </c>
      <c r="U1925" s="7">
        <f t="shared" ca="1" si="258"/>
        <v>555.06285757062676</v>
      </c>
    </row>
    <row r="1926" spans="1:21" x14ac:dyDescent="0.35">
      <c r="A1926" s="6">
        <v>1925</v>
      </c>
      <c r="B1926" s="10">
        <f t="shared" ca="1" si="251"/>
        <v>12.982916947970059</v>
      </c>
      <c r="C1926" s="8">
        <f ca="1">C1925+B1926+(RAND!F1926/10*CHOOSE(RANDBETWEEN(1,6),"-5","5.1","7.05","-7", "2", "-2.1")*RAND())+(Table5[[#This Row],[Column6]]/50*CHOOSE(RANDBETWEEN(1,2),"-2","2.01"))</f>
        <v>-617.52461052499984</v>
      </c>
      <c r="D1926" s="8">
        <f ca="1">D1925+B1926+(Table3[[#This Row],[$1,000.005]]-C1925)/100*RAND()</f>
        <v>568.62383785277416</v>
      </c>
      <c r="E1926" s="10">
        <f t="shared" ca="1" si="252"/>
        <v>1978.5252526823219</v>
      </c>
      <c r="F1926" s="10">
        <f t="shared" ca="1" si="253"/>
        <v>41.307267918675649</v>
      </c>
      <c r="G1926" s="10">
        <f t="shared" ca="1" si="254"/>
        <v>895.00400000000002</v>
      </c>
      <c r="H1926" s="8">
        <f ca="1">H1925+CHOOSE(RANDBETWEEN(1,4),"-.9","1",".45","-.4")*RAND()*10+((Table3[[#This Row],[change]]*0.25)*RAND()+((Table3[[#This Row],[$1,000.005]]-C1925)*RAND()/100))</f>
        <v>1459.783215256148</v>
      </c>
      <c r="I1926" s="10">
        <f ca="1">ABS(Table3[[#This Row],[$1,000.005]]-C1925)</f>
        <v>80.233117136241503</v>
      </c>
      <c r="J1926" s="10">
        <f ca="1">ABS(Table3[[#This Row],[change]])</f>
        <v>12.982916947970059</v>
      </c>
      <c r="K1926" s="10">
        <f ca="1">ABS(Table3[[#This Row],[$1,000]]-H1925)</f>
        <v>7.2203339858504023</v>
      </c>
      <c r="N1926" s="10"/>
      <c r="R1926" s="7">
        <f t="shared" ca="1" si="255"/>
        <v>0</v>
      </c>
      <c r="S1926" s="7">
        <f t="shared" ca="1" si="256"/>
        <v>568.62383785277416</v>
      </c>
      <c r="T1926" s="7">
        <f t="shared" ca="1" si="257"/>
        <v>0</v>
      </c>
      <c r="U1926" s="7">
        <f t="shared" ca="1" si="258"/>
        <v>568.62383785277416</v>
      </c>
    </row>
    <row r="1927" spans="1:21" x14ac:dyDescent="0.35">
      <c r="A1927" s="6">
        <v>1926</v>
      </c>
      <c r="B1927" s="10">
        <f t="shared" ca="1" si="251"/>
        <v>-12.289408759406413</v>
      </c>
      <c r="C1927" s="8">
        <f ca="1">C1926+B1927+(RAND!F1927/10*CHOOSE(RANDBETWEEN(1,6),"-5","5.1","7.05","-7", "2", "-2.1")*RAND())+(Table5[[#This Row],[Column6]]/50*CHOOSE(RANDBETWEEN(1,2),"-2","2.01"))</f>
        <v>-649.09730408314158</v>
      </c>
      <c r="D1927" s="8">
        <f ca="1">D1926+B1927+(Table3[[#This Row],[$1,000.005]]-C1926)/100*RAND()</f>
        <v>556.21211527346725</v>
      </c>
      <c r="E1927" s="10">
        <f t="shared" ca="1" si="252"/>
        <v>1979.0451166636515</v>
      </c>
      <c r="F1927" s="10">
        <f t="shared" ca="1" si="253"/>
        <v>40.948241977122258</v>
      </c>
      <c r="G1927" s="10">
        <f t="shared" ca="1" si="254"/>
        <v>894.00400000000002</v>
      </c>
      <c r="H1927" s="8">
        <f ca="1">H1926+CHOOSE(RANDBETWEEN(1,4),"-.9","1",".45","-.4")*RAND()*10+((Table3[[#This Row],[change]]*0.25)*RAND()+((Table3[[#This Row],[$1,000.005]]-C1926)*RAND()/100))</f>
        <v>1458.2527212998739</v>
      </c>
      <c r="I1927" s="10">
        <f ca="1">ABS(Table3[[#This Row],[$1,000.005]]-C1926)</f>
        <v>31.572693558141737</v>
      </c>
      <c r="J1927" s="10">
        <f ca="1">ABS(Table3[[#This Row],[change]])</f>
        <v>12.289408759406413</v>
      </c>
      <c r="K1927" s="10">
        <f ca="1">ABS(Table3[[#This Row],[$1,000]]-H1926)</f>
        <v>1.5304939562740856</v>
      </c>
      <c r="N1927" s="10"/>
      <c r="R1927" s="7">
        <f t="shared" ca="1" si="255"/>
        <v>0</v>
      </c>
      <c r="S1927" s="7">
        <f t="shared" ca="1" si="256"/>
        <v>556.21211527346725</v>
      </c>
      <c r="T1927" s="7">
        <f t="shared" ca="1" si="257"/>
        <v>0</v>
      </c>
      <c r="U1927" s="7">
        <f t="shared" ca="1" si="258"/>
        <v>556.21211527346725</v>
      </c>
    </row>
    <row r="1928" spans="1:21" x14ac:dyDescent="0.35">
      <c r="A1928" s="6">
        <v>1927</v>
      </c>
      <c r="B1928" s="10">
        <f t="shared" ca="1" si="251"/>
        <v>0.10779890511183129</v>
      </c>
      <c r="C1928" s="8">
        <f ca="1">C1927+B1928+(RAND!F1928/10*CHOOSE(RANDBETWEEN(1,6),"-5","5.1","7.05","-7", "2", "-2.1")*RAND())+(Table5[[#This Row],[Column6]]/50*CHOOSE(RANDBETWEEN(1,2),"-2","2.01"))</f>
        <v>-644.89561420301163</v>
      </c>
      <c r="D1928" s="8">
        <f ca="1">D1927+B1928+(Table3[[#This Row],[$1,000.005]]-C1927)/100*RAND()</f>
        <v>556.35066262122575</v>
      </c>
      <c r="E1928" s="10">
        <f t="shared" ca="1" si="252"/>
        <v>1979.8091404631816</v>
      </c>
      <c r="F1928" s="10">
        <f t="shared" ca="1" si="253"/>
        <v>40.845782785967366</v>
      </c>
      <c r="G1928" s="10">
        <f t="shared" ca="1" si="254"/>
        <v>893.00400000000002</v>
      </c>
      <c r="H1928" s="8">
        <f ca="1">H1927+CHOOSE(RANDBETWEEN(1,4),"-.9","1",".45","-.4")*RAND()*10+((Table3[[#This Row],[change]]*0.25)*RAND()+((Table3[[#This Row],[$1,000.005]]-C1927)*RAND()/100))</f>
        <v>1462.4716233883787</v>
      </c>
      <c r="I1928" s="10">
        <f ca="1">ABS(Table3[[#This Row],[$1,000.005]]-C1927)</f>
        <v>4.2016898801299476</v>
      </c>
      <c r="J1928" s="10">
        <f ca="1">ABS(Table3[[#This Row],[change]])</f>
        <v>0.10779890511183129</v>
      </c>
      <c r="K1928" s="10">
        <f ca="1">ABS(Table3[[#This Row],[$1,000]]-H1927)</f>
        <v>4.2189020885048194</v>
      </c>
      <c r="N1928" s="10"/>
      <c r="R1928" s="7">
        <f t="shared" ca="1" si="255"/>
        <v>0</v>
      </c>
      <c r="S1928" s="7">
        <f t="shared" ca="1" si="256"/>
        <v>556.35066262122575</v>
      </c>
      <c r="T1928" s="7">
        <f t="shared" ca="1" si="257"/>
        <v>0</v>
      </c>
      <c r="U1928" s="7">
        <f t="shared" ca="1" si="258"/>
        <v>556.35066262122575</v>
      </c>
    </row>
    <row r="1929" spans="1:21" x14ac:dyDescent="0.35">
      <c r="A1929" s="6">
        <v>1928</v>
      </c>
      <c r="B1929" s="10">
        <f t="shared" ca="1" si="251"/>
        <v>-4.4198725638655887</v>
      </c>
      <c r="C1929" s="8">
        <f ca="1">C1928+B1929+(RAND!F1929/10*CHOOSE(RANDBETWEEN(1,6),"-5","5.1","7.05","-7", "2", "-2.1")*RAND())+(Table5[[#This Row],[Column6]]/50*CHOOSE(RANDBETWEEN(1,2),"-2","2.01"))</f>
        <v>-649.22249248724324</v>
      </c>
      <c r="D1929" s="8">
        <f ca="1">D1928+B1929+(Table3[[#This Row],[$1,000.005]]-C1928)/100*RAND()</f>
        <v>551.89834982909372</v>
      </c>
      <c r="E1929" s="10">
        <f t="shared" ca="1" si="252"/>
        <v>1979.8787975175374</v>
      </c>
      <c r="F1929" s="10">
        <f t="shared" ca="1" si="253"/>
        <v>40.570725616392949</v>
      </c>
      <c r="G1929" s="10">
        <f t="shared" ca="1" si="254"/>
        <v>894.00400000000002</v>
      </c>
      <c r="H1929" s="8">
        <f ca="1">H1928+CHOOSE(RANDBETWEEN(1,4),"-.9","1",".45","-.4")*RAND()*10+((Table3[[#This Row],[change]]*0.25)*RAND()+((Table3[[#This Row],[$1,000.005]]-C1928)*RAND()/100))</f>
        <v>1463.4427777276442</v>
      </c>
      <c r="I1929" s="10">
        <f ca="1">ABS(Table3[[#This Row],[$1,000.005]]-C1928)</f>
        <v>4.3268782842316114</v>
      </c>
      <c r="J1929" s="10">
        <f ca="1">ABS(Table3[[#This Row],[change]])</f>
        <v>4.4198725638655887</v>
      </c>
      <c r="K1929" s="10">
        <f ca="1">ABS(Table3[[#This Row],[$1,000]]-H1928)</f>
        <v>0.97115433926546757</v>
      </c>
      <c r="N1929" s="10"/>
      <c r="R1929" s="7">
        <f t="shared" ca="1" si="255"/>
        <v>0</v>
      </c>
      <c r="S1929" s="7">
        <f t="shared" ca="1" si="256"/>
        <v>551.89834982909372</v>
      </c>
      <c r="T1929" s="7">
        <f t="shared" ca="1" si="257"/>
        <v>0</v>
      </c>
      <c r="U1929" s="7">
        <f t="shared" ca="1" si="258"/>
        <v>551.89834982909372</v>
      </c>
    </row>
    <row r="1930" spans="1:21" x14ac:dyDescent="0.35">
      <c r="A1930" s="6">
        <v>1929</v>
      </c>
      <c r="B1930" s="10">
        <f t="shared" ca="1" si="251"/>
        <v>19.97412128740163</v>
      </c>
      <c r="C1930" s="8">
        <f ca="1">C1929+B1930+(RAND!F1930/10*CHOOSE(RANDBETWEEN(1,6),"-5","5.1","7.05","-7", "2", "-2.1")*RAND())+(Table5[[#This Row],[Column6]]/50*CHOOSE(RANDBETWEEN(1,2),"-2","2.01"))</f>
        <v>-634.10525194968909</v>
      </c>
      <c r="D1930" s="8">
        <f ca="1">D1929+B1930+(Table3[[#This Row],[$1,000.005]]-C1929)/100*RAND()</f>
        <v>571.9868325599308</v>
      </c>
      <c r="E1930" s="10">
        <f t="shared" ca="1" si="252"/>
        <v>1980.2802818901789</v>
      </c>
      <c r="F1930" s="10">
        <f t="shared" ca="1" si="253"/>
        <v>39.845600103317416</v>
      </c>
      <c r="G1930" s="10">
        <f t="shared" ca="1" si="254"/>
        <v>895.00400000000002</v>
      </c>
      <c r="H1930" s="8">
        <f ca="1">H1929+CHOOSE(RANDBETWEEN(1,4),"-.9","1",".45","-.4")*RAND()*10+((Table3[[#This Row],[change]]*0.25)*RAND()+((Table3[[#This Row],[$1,000.005]]-C1929)*RAND()/100))</f>
        <v>1464.8787327222503</v>
      </c>
      <c r="I1930" s="10">
        <f ca="1">ABS(Table3[[#This Row],[$1,000.005]]-C1929)</f>
        <v>15.117240537554153</v>
      </c>
      <c r="J1930" s="10">
        <f ca="1">ABS(Table3[[#This Row],[change]])</f>
        <v>19.97412128740163</v>
      </c>
      <c r="K1930" s="10">
        <f ca="1">ABS(Table3[[#This Row],[$1,000]]-H1929)</f>
        <v>1.4359549946061634</v>
      </c>
      <c r="N1930" s="10"/>
      <c r="R1930" s="7">
        <f t="shared" ca="1" si="255"/>
        <v>0</v>
      </c>
      <c r="S1930" s="7">
        <f t="shared" ca="1" si="256"/>
        <v>571.9868325599308</v>
      </c>
      <c r="T1930" s="7">
        <f t="shared" ca="1" si="257"/>
        <v>0</v>
      </c>
      <c r="U1930" s="7">
        <f t="shared" ca="1" si="258"/>
        <v>571.9868325599308</v>
      </c>
    </row>
    <row r="1931" spans="1:21" x14ac:dyDescent="0.35">
      <c r="A1931" s="6">
        <v>1930</v>
      </c>
      <c r="B1931" s="10">
        <f t="shared" ca="1" si="251"/>
        <v>-39.729062793782312</v>
      </c>
      <c r="C1931" s="8">
        <f ca="1">C1930+B1931+(RAND!F1931/10*CHOOSE(RANDBETWEEN(1,6),"-5","5.1","7.05","-7", "2", "-2.1")*RAND())+(Table5[[#This Row],[Column6]]/50*CHOOSE(RANDBETWEEN(1,2),"-2","2.01"))</f>
        <v>-663.32930452421078</v>
      </c>
      <c r="D1931" s="8">
        <f ca="1">D1930+B1931+(Table3[[#This Row],[$1,000.005]]-C1930)/100*RAND()</f>
        <v>532.24486639437669</v>
      </c>
      <c r="E1931" s="10">
        <f t="shared" ca="1" si="252"/>
        <v>1980.3884505640315</v>
      </c>
      <c r="F1931" s="10">
        <f t="shared" ca="1" si="253"/>
        <v>39.251294628420737</v>
      </c>
      <c r="G1931" s="10">
        <f t="shared" ca="1" si="254"/>
        <v>896.00400000000002</v>
      </c>
      <c r="H1931" s="8">
        <f ca="1">H1930+CHOOSE(RANDBETWEEN(1,4),"-.9","1",".45","-.4")*RAND()*10+((Table3[[#This Row],[change]]*0.25)*RAND()+((Table3[[#This Row],[$1,000.005]]-C1930)*RAND()/100))</f>
        <v>1473.2297769300762</v>
      </c>
      <c r="I1931" s="10">
        <f ca="1">ABS(Table3[[#This Row],[$1,000.005]]-C1930)</f>
        <v>29.224052574521693</v>
      </c>
      <c r="J1931" s="10">
        <f ca="1">ABS(Table3[[#This Row],[change]])</f>
        <v>39.729062793782312</v>
      </c>
      <c r="K1931" s="10">
        <f ca="1">ABS(Table3[[#This Row],[$1,000]]-H1930)</f>
        <v>8.3510442078259075</v>
      </c>
      <c r="N1931" s="10"/>
      <c r="R1931" s="7">
        <f t="shared" ca="1" si="255"/>
        <v>0</v>
      </c>
      <c r="S1931" s="7">
        <f t="shared" ca="1" si="256"/>
        <v>532.24486639437669</v>
      </c>
      <c r="T1931" s="7">
        <f t="shared" ca="1" si="257"/>
        <v>0</v>
      </c>
      <c r="U1931" s="7">
        <f t="shared" ca="1" si="258"/>
        <v>532.24486639437669</v>
      </c>
    </row>
    <row r="1932" spans="1:21" x14ac:dyDescent="0.35">
      <c r="A1932" s="6">
        <v>1931</v>
      </c>
      <c r="B1932" s="10">
        <f t="shared" ca="1" si="251"/>
        <v>-37.545215140506635</v>
      </c>
      <c r="C1932" s="8">
        <f ca="1">C1931+B1932+(RAND!F1932/10*CHOOSE(RANDBETWEEN(1,6),"-5","5.1","7.05","-7", "2", "-2.1")*RAND())+(Table5[[#This Row],[Column6]]/50*CHOOSE(RANDBETWEEN(1,2),"-2","2.01"))</f>
        <v>-679.33516273119358</v>
      </c>
      <c r="D1932" s="8">
        <f ca="1">D1931+B1932+(Table3[[#This Row],[$1,000.005]]-C1931)/100*RAND()</f>
        <v>494.6608733974482</v>
      </c>
      <c r="E1932" s="10">
        <f t="shared" ca="1" si="252"/>
        <v>1980.7042323741302</v>
      </c>
      <c r="F1932" s="10">
        <f t="shared" ca="1" si="253"/>
        <v>38.511890452860612</v>
      </c>
      <c r="G1932" s="10">
        <f t="shared" ca="1" si="254"/>
        <v>897.00400000000002</v>
      </c>
      <c r="H1932" s="8">
        <f ca="1">H1931+CHOOSE(RANDBETWEEN(1,4),"-.9","1",".45","-.4")*RAND()*10+((Table3[[#This Row],[change]]*0.25)*RAND()+((Table3[[#This Row],[$1,000.005]]-C1931)*RAND()/100))</f>
        <v>1458.5284427704285</v>
      </c>
      <c r="I1932" s="10">
        <f ca="1">ABS(Table3[[#This Row],[$1,000.005]]-C1931)</f>
        <v>16.005858206982793</v>
      </c>
      <c r="J1932" s="10">
        <f ca="1">ABS(Table3[[#This Row],[change]])</f>
        <v>37.545215140506635</v>
      </c>
      <c r="K1932" s="10">
        <f ca="1">ABS(Table3[[#This Row],[$1,000]]-H1931)</f>
        <v>14.701334159647786</v>
      </c>
      <c r="N1932" s="10"/>
      <c r="R1932" s="7">
        <f t="shared" ca="1" si="255"/>
        <v>0</v>
      </c>
      <c r="S1932" s="7">
        <f t="shared" ca="1" si="256"/>
        <v>494.6608733974482</v>
      </c>
      <c r="T1932" s="7">
        <f t="shared" ca="1" si="257"/>
        <v>0</v>
      </c>
      <c r="U1932" s="7">
        <f t="shared" ca="1" si="258"/>
        <v>494.6608733974482</v>
      </c>
    </row>
    <row r="1933" spans="1:21" x14ac:dyDescent="0.35">
      <c r="A1933" s="6">
        <v>1932</v>
      </c>
      <c r="B1933" s="10">
        <f t="shared" ca="1" si="251"/>
        <v>1.582668941814471</v>
      </c>
      <c r="C1933" s="8">
        <f ca="1">C1932+B1933+(RAND!F1933/10*CHOOSE(RANDBETWEEN(1,6),"-5","5.1","7.05","-7", "2", "-2.1")*RAND())+(Table5[[#This Row],[Column6]]/50*CHOOSE(RANDBETWEEN(1,2),"-2","2.01"))</f>
        <v>-623.05461957691591</v>
      </c>
      <c r="D1933" s="8">
        <f ca="1">D1932+B1933+(Table3[[#This Row],[$1,000.005]]-C1932)/100*RAND()</f>
        <v>496.63509148221186</v>
      </c>
      <c r="E1933" s="10">
        <f t="shared" ca="1" si="252"/>
        <v>1980.9668794249949</v>
      </c>
      <c r="F1933" s="10">
        <f t="shared" ca="1" si="253"/>
        <v>38.06563675272691</v>
      </c>
      <c r="G1933" s="10">
        <f t="shared" ca="1" si="254"/>
        <v>898.00400000000002</v>
      </c>
      <c r="H1933" s="8">
        <f ca="1">H1932+CHOOSE(RANDBETWEEN(1,4),"-.9","1",".45","-.4")*RAND()*10+((Table3[[#This Row],[change]]*0.25)*RAND()+((Table3[[#This Row],[$1,000.005]]-C1932)*RAND()/100))</f>
        <v>1460.1236248599371</v>
      </c>
      <c r="I1933" s="10">
        <f ca="1">ABS(Table3[[#This Row],[$1,000.005]]-C1932)</f>
        <v>56.280543154277666</v>
      </c>
      <c r="J1933" s="10">
        <f ca="1">ABS(Table3[[#This Row],[change]])</f>
        <v>1.582668941814471</v>
      </c>
      <c r="K1933" s="10">
        <f ca="1">ABS(Table3[[#This Row],[$1,000]]-H1932)</f>
        <v>1.5951820895086257</v>
      </c>
      <c r="N1933" s="10"/>
      <c r="R1933" s="7">
        <f t="shared" ca="1" si="255"/>
        <v>0</v>
      </c>
      <c r="S1933" s="7">
        <f t="shared" ca="1" si="256"/>
        <v>496.63509148221186</v>
      </c>
      <c r="T1933" s="7">
        <f t="shared" ca="1" si="257"/>
        <v>0</v>
      </c>
      <c r="U1933" s="7">
        <f t="shared" ca="1" si="258"/>
        <v>496.63509148221186</v>
      </c>
    </row>
    <row r="1934" spans="1:21" x14ac:dyDescent="0.35">
      <c r="A1934" s="6">
        <v>1933</v>
      </c>
      <c r="B1934" s="10">
        <f t="shared" ca="1" si="251"/>
        <v>41.160623648280968</v>
      </c>
      <c r="C1934" s="8">
        <f ca="1">C1933+B1934+(RAND!F1934/10*CHOOSE(RANDBETWEEN(1,6),"-5","5.1","7.05","-7", "2", "-2.1")*RAND())+(Table5[[#This Row],[Column6]]/50*CHOOSE(RANDBETWEEN(1,2),"-2","2.01"))</f>
        <v>-591.03145432381257</v>
      </c>
      <c r="D1934" s="8">
        <f ca="1">D1933+B1934+(Table3[[#This Row],[$1,000.005]]-C1933)/100*RAND()</f>
        <v>537.9545234690836</v>
      </c>
      <c r="E1934" s="10">
        <f t="shared" ca="1" si="252"/>
        <v>1981.8355647286421</v>
      </c>
      <c r="F1934" s="10">
        <f t="shared" ca="1" si="253"/>
        <v>37.788815982547689</v>
      </c>
      <c r="G1934" s="10">
        <f t="shared" ca="1" si="254"/>
        <v>899.00400000000002</v>
      </c>
      <c r="H1934" s="8">
        <f ca="1">H1933+CHOOSE(RANDBETWEEN(1,4),"-.9","1",".45","-.4")*RAND()*10+((Table3[[#This Row],[change]]*0.25)*RAND()+((Table3[[#This Row],[$1,000.005]]-C1933)*RAND()/100))</f>
        <v>1467.0397461216132</v>
      </c>
      <c r="I1934" s="10">
        <f ca="1">ABS(Table3[[#This Row],[$1,000.005]]-C1933)</f>
        <v>32.023165253103343</v>
      </c>
      <c r="J1934" s="10">
        <f ca="1">ABS(Table3[[#This Row],[change]])</f>
        <v>41.160623648280968</v>
      </c>
      <c r="K1934" s="10">
        <f ca="1">ABS(Table3[[#This Row],[$1,000]]-H1933)</f>
        <v>6.9161212616761532</v>
      </c>
      <c r="N1934" s="10"/>
      <c r="R1934" s="7">
        <f t="shared" ca="1" si="255"/>
        <v>0</v>
      </c>
      <c r="S1934" s="7">
        <f t="shared" ca="1" si="256"/>
        <v>537.9545234690836</v>
      </c>
      <c r="T1934" s="7">
        <f t="shared" ca="1" si="257"/>
        <v>0</v>
      </c>
      <c r="U1934" s="7">
        <f t="shared" ca="1" si="258"/>
        <v>537.9545234690836</v>
      </c>
    </row>
    <row r="1935" spans="1:21" x14ac:dyDescent="0.35">
      <c r="A1935" s="6">
        <v>1934</v>
      </c>
      <c r="B1935" s="10">
        <f t="shared" ca="1" si="251"/>
        <v>30.450297121786388</v>
      </c>
      <c r="C1935" s="8">
        <f ca="1">C1934+B1935+(RAND!F1935/10*CHOOSE(RANDBETWEEN(1,6),"-5","5.1","7.05","-7", "2", "-2.1")*RAND())+(Table5[[#This Row],[Column6]]/50*CHOOSE(RANDBETWEEN(1,2),"-2","2.01"))</f>
        <v>-559.56153636046679</v>
      </c>
      <c r="D1935" s="8">
        <f ca="1">D1934+B1935+(Table3[[#This Row],[$1,000.005]]-C1934)/100*RAND()</f>
        <v>568.53489551730615</v>
      </c>
      <c r="E1935" s="10">
        <f t="shared" ca="1" si="252"/>
        <v>1981.909188653741</v>
      </c>
      <c r="F1935" s="10">
        <f t="shared" ca="1" si="253"/>
        <v>37.080157284621805</v>
      </c>
      <c r="G1935" s="10">
        <f t="shared" ca="1" si="254"/>
        <v>900.00400000000002</v>
      </c>
      <c r="H1935" s="8">
        <f ca="1">H1934+CHOOSE(RANDBETWEEN(1,4),"-.9","1",".45","-.4")*RAND()*10+((Table3[[#This Row],[change]]*0.25)*RAND()+((Table3[[#This Row],[$1,000.005]]-C1934)*RAND()/100))</f>
        <v>1470.660757043707</v>
      </c>
      <c r="I1935" s="10">
        <f ca="1">ABS(Table3[[#This Row],[$1,000.005]]-C1934)</f>
        <v>31.469917963345779</v>
      </c>
      <c r="J1935" s="10">
        <f ca="1">ABS(Table3[[#This Row],[change]])</f>
        <v>30.450297121786388</v>
      </c>
      <c r="K1935" s="10">
        <f ca="1">ABS(Table3[[#This Row],[$1,000]]-H1934)</f>
        <v>3.6210109220937738</v>
      </c>
      <c r="N1935" s="10"/>
      <c r="R1935" s="7">
        <f t="shared" ca="1" si="255"/>
        <v>0</v>
      </c>
      <c r="S1935" s="7">
        <f t="shared" ca="1" si="256"/>
        <v>568.53489551730615</v>
      </c>
      <c r="T1935" s="7">
        <f t="shared" ca="1" si="257"/>
        <v>0</v>
      </c>
      <c r="U1935" s="7">
        <f t="shared" ca="1" si="258"/>
        <v>568.53489551730615</v>
      </c>
    </row>
    <row r="1936" spans="1:21" x14ac:dyDescent="0.35">
      <c r="A1936" s="6">
        <v>1935</v>
      </c>
      <c r="B1936" s="10">
        <f t="shared" ca="1" si="251"/>
        <v>0.14732892909502793</v>
      </c>
      <c r="C1936" s="8">
        <f ca="1">C1935+B1936+(RAND!F1936/10*CHOOSE(RANDBETWEEN(1,6),"-5","5.1","7.05","-7", "2", "-2.1")*RAND())+(Table5[[#This Row],[Column6]]/50*CHOOSE(RANDBETWEEN(1,2),"-2","2.01"))</f>
        <v>-561.50831798288539</v>
      </c>
      <c r="D1936" s="8">
        <f ca="1">D1935+B1936+(Table3[[#This Row],[$1,000.005]]-C1935)/100*RAND()</f>
        <v>568.6786873939152</v>
      </c>
      <c r="E1936" s="10">
        <f t="shared" ca="1" si="252"/>
        <v>1982.1289927995222</v>
      </c>
      <c r="F1936" s="10">
        <f t="shared" ca="1" si="253"/>
        <v>36.313841205153864</v>
      </c>
      <c r="G1936" s="10">
        <f t="shared" ca="1" si="254"/>
        <v>901.00400000000002</v>
      </c>
      <c r="H1936" s="8">
        <f ca="1">H1935+CHOOSE(RANDBETWEEN(1,4),"-.9","1",".45","-.4")*RAND()*10+((Table3[[#This Row],[change]]*0.25)*RAND()+((Table3[[#This Row],[$1,000.005]]-C1935)*RAND()/100))</f>
        <v>1467.6149212314815</v>
      </c>
      <c r="I1936" s="10">
        <f ca="1">ABS(Table3[[#This Row],[$1,000.005]]-C1935)</f>
        <v>1.9467816224185981</v>
      </c>
      <c r="J1936" s="10">
        <f ca="1">ABS(Table3[[#This Row],[change]])</f>
        <v>0.14732892909502793</v>
      </c>
      <c r="K1936" s="10">
        <f ca="1">ABS(Table3[[#This Row],[$1,000]]-H1935)</f>
        <v>3.0458358122255049</v>
      </c>
      <c r="N1936" s="10"/>
      <c r="R1936" s="7">
        <f t="shared" ca="1" si="255"/>
        <v>0</v>
      </c>
      <c r="S1936" s="7">
        <f t="shared" ca="1" si="256"/>
        <v>568.6786873939152</v>
      </c>
      <c r="T1936" s="7">
        <f t="shared" ca="1" si="257"/>
        <v>0</v>
      </c>
      <c r="U1936" s="7">
        <f t="shared" ca="1" si="258"/>
        <v>568.6786873939152</v>
      </c>
    </row>
    <row r="1937" spans="1:21" x14ac:dyDescent="0.35">
      <c r="A1937" s="6">
        <v>1936</v>
      </c>
      <c r="B1937" s="10">
        <f t="shared" ca="1" si="251"/>
        <v>-1.448619683958605</v>
      </c>
      <c r="C1937" s="8">
        <f ca="1">C1936+B1937+(RAND!F1937/10*CHOOSE(RANDBETWEEN(1,6),"-5","5.1","7.05","-7", "2", "-2.1")*RAND())+(Table5[[#This Row],[Column6]]/50*CHOOSE(RANDBETWEEN(1,2),"-2","2.01"))</f>
        <v>-636.46682240567168</v>
      </c>
      <c r="D1937" s="8">
        <f ca="1">D1936+B1937+(Table3[[#This Row],[$1,000.005]]-C1936)/100*RAND()</f>
        <v>566.56339591960523</v>
      </c>
      <c r="E1937" s="10">
        <f t="shared" ca="1" si="252"/>
        <v>1982.8728845352289</v>
      </c>
      <c r="F1937" s="10">
        <f t="shared" ca="1" si="253"/>
        <v>36.308722928747336</v>
      </c>
      <c r="G1937" s="10">
        <f t="shared" ca="1" si="254"/>
        <v>900.00400000000002</v>
      </c>
      <c r="H1937" s="8">
        <f ca="1">H1936+CHOOSE(RANDBETWEEN(1,4),"-.9","1",".45","-.4")*RAND()*10+((Table3[[#This Row],[change]]*0.25)*RAND()+((Table3[[#This Row],[$1,000.005]]-C1936)*RAND()/100))</f>
        <v>1463.4212919100664</v>
      </c>
      <c r="I1937" s="10">
        <f ca="1">ABS(Table3[[#This Row],[$1,000.005]]-C1936)</f>
        <v>74.958504422786291</v>
      </c>
      <c r="J1937" s="10">
        <f ca="1">ABS(Table3[[#This Row],[change]])</f>
        <v>1.448619683958605</v>
      </c>
      <c r="K1937" s="10">
        <f ca="1">ABS(Table3[[#This Row],[$1,000]]-H1936)</f>
        <v>4.1936293214150737</v>
      </c>
      <c r="N1937" s="10"/>
      <c r="R1937" s="7">
        <f t="shared" ca="1" si="255"/>
        <v>0</v>
      </c>
      <c r="S1937" s="7">
        <f t="shared" ca="1" si="256"/>
        <v>566.56339591960523</v>
      </c>
      <c r="T1937" s="7">
        <f t="shared" ca="1" si="257"/>
        <v>0</v>
      </c>
      <c r="U1937" s="7">
        <f t="shared" ca="1" si="258"/>
        <v>566.56339591960523</v>
      </c>
    </row>
    <row r="1938" spans="1:21" x14ac:dyDescent="0.35">
      <c r="A1938" s="6">
        <v>1937</v>
      </c>
      <c r="B1938" s="10">
        <f t="shared" ca="1" si="251"/>
        <v>2.0027557492049981</v>
      </c>
      <c r="C1938" s="8">
        <f ca="1">C1937+B1938+(RAND!F1938/10*CHOOSE(RANDBETWEEN(1,6),"-5","5.1","7.05","-7", "2", "-2.1")*RAND())+(Table5[[#This Row],[Column6]]/50*CHOOSE(RANDBETWEEN(1,2),"-2","2.01"))</f>
        <v>-711.60320761177923</v>
      </c>
      <c r="D1938" s="8">
        <f ca="1">D1937+B1938+(Table3[[#This Row],[$1,000.005]]-C1937)/100*RAND()</f>
        <v>568.38676332147816</v>
      </c>
      <c r="E1938" s="10">
        <f t="shared" ca="1" si="252"/>
        <v>1983.6485079709421</v>
      </c>
      <c r="F1938" s="10">
        <f t="shared" ca="1" si="253"/>
        <v>35.639643246094117</v>
      </c>
      <c r="G1938" s="10">
        <f t="shared" ca="1" si="254"/>
        <v>901.00400000000002</v>
      </c>
      <c r="H1938" s="8">
        <f ca="1">H1937+CHOOSE(RANDBETWEEN(1,4),"-.9","1",".45","-.4")*RAND()*10+((Table3[[#This Row],[change]]*0.25)*RAND()+((Table3[[#This Row],[$1,000.005]]-C1937)*RAND()/100))</f>
        <v>1459.547209391332</v>
      </c>
      <c r="I1938" s="10">
        <f ca="1">ABS(Table3[[#This Row],[$1,000.005]]-C1937)</f>
        <v>75.136385206107548</v>
      </c>
      <c r="J1938" s="10">
        <f ca="1">ABS(Table3[[#This Row],[change]])</f>
        <v>2.0027557492049981</v>
      </c>
      <c r="K1938" s="10">
        <f ca="1">ABS(Table3[[#This Row],[$1,000]]-H1937)</f>
        <v>3.8740825187344399</v>
      </c>
      <c r="N1938" s="10"/>
      <c r="R1938" s="7">
        <f t="shared" ca="1" si="255"/>
        <v>0</v>
      </c>
      <c r="S1938" s="7">
        <f t="shared" ca="1" si="256"/>
        <v>568.38676332147816</v>
      </c>
      <c r="T1938" s="7">
        <f t="shared" ca="1" si="257"/>
        <v>0</v>
      </c>
      <c r="U1938" s="7">
        <f t="shared" ca="1" si="258"/>
        <v>568.38676332147816</v>
      </c>
    </row>
    <row r="1939" spans="1:21" x14ac:dyDescent="0.35">
      <c r="A1939" s="6">
        <v>1938</v>
      </c>
      <c r="B1939" s="10">
        <f t="shared" ca="1" si="251"/>
        <v>0.6973521365489892</v>
      </c>
      <c r="C1939" s="8">
        <f ca="1">C1938+B1939+(RAND!F1939/10*CHOOSE(RANDBETWEEN(1,6),"-5","5.1","7.05","-7", "2", "-2.1")*RAND())+(Table5[[#This Row],[Column6]]/50*CHOOSE(RANDBETWEEN(1,2),"-2","2.01"))</f>
        <v>-708.6336672994272</v>
      </c>
      <c r="D1939" s="8">
        <f ca="1">D1938+B1939+(Table3[[#This Row],[$1,000.005]]-C1938)/100*RAND()</f>
        <v>569.08872339806669</v>
      </c>
      <c r="E1939" s="10">
        <f t="shared" ca="1" si="252"/>
        <v>1983.8764518113076</v>
      </c>
      <c r="F1939" s="10">
        <f t="shared" ca="1" si="253"/>
        <v>35.429101264283524</v>
      </c>
      <c r="G1939" s="10">
        <f t="shared" ca="1" si="254"/>
        <v>902.00400000000002</v>
      </c>
      <c r="H1939" s="8">
        <f ca="1">H1938+CHOOSE(RANDBETWEEN(1,4),"-.9","1",".45","-.4")*RAND()*10+((Table3[[#This Row],[change]]*0.25)*RAND()+((Table3[[#This Row],[$1,000.005]]-C1938)*RAND()/100))</f>
        <v>1455.7168270720858</v>
      </c>
      <c r="I1939" s="10">
        <f ca="1">ABS(Table3[[#This Row],[$1,000.005]]-C1938)</f>
        <v>2.9695403123520236</v>
      </c>
      <c r="J1939" s="10">
        <f ca="1">ABS(Table3[[#This Row],[change]])</f>
        <v>0.6973521365489892</v>
      </c>
      <c r="K1939" s="10">
        <f ca="1">ABS(Table3[[#This Row],[$1,000]]-H1938)</f>
        <v>3.830382319246155</v>
      </c>
      <c r="N1939" s="10"/>
      <c r="R1939" s="7">
        <f t="shared" ca="1" si="255"/>
        <v>0</v>
      </c>
      <c r="S1939" s="7">
        <f t="shared" ca="1" si="256"/>
        <v>569.08872339806669</v>
      </c>
      <c r="T1939" s="7">
        <f t="shared" ca="1" si="257"/>
        <v>0</v>
      </c>
      <c r="U1939" s="7">
        <f t="shared" ca="1" si="258"/>
        <v>569.08872339806669</v>
      </c>
    </row>
    <row r="1940" spans="1:21" x14ac:dyDescent="0.35">
      <c r="A1940" s="6">
        <v>1939</v>
      </c>
      <c r="B1940" s="10">
        <f t="shared" ca="1" si="251"/>
        <v>-0.20256156730996755</v>
      </c>
      <c r="C1940" s="8">
        <f ca="1">C1939+B1940+(RAND!F1940/10*CHOOSE(RANDBETWEEN(1,6),"-5","5.1","7.05","-7", "2", "-2.1")*RAND())+(Table5[[#This Row],[Column6]]/50*CHOOSE(RANDBETWEEN(1,2),"-2","2.01"))</f>
        <v>-646.03308292156191</v>
      </c>
      <c r="D1940" s="8">
        <f ca="1">D1939+B1940+(Table3[[#This Row],[$1,000.005]]-C1939)/100*RAND()</f>
        <v>569.16330703624885</v>
      </c>
      <c r="E1940" s="10">
        <f t="shared" ca="1" si="252"/>
        <v>1984.8295255098826</v>
      </c>
      <c r="F1940" s="10">
        <f t="shared" ca="1" si="253"/>
        <v>35.317032094804418</v>
      </c>
      <c r="G1940" s="10">
        <f t="shared" ca="1" si="254"/>
        <v>903.00400000000002</v>
      </c>
      <c r="H1940" s="8">
        <f ca="1">H1939+CHOOSE(RANDBETWEEN(1,4),"-.9","1",".45","-.4")*RAND()*10+((Table3[[#This Row],[change]]*0.25)*RAND()+((Table3[[#This Row],[$1,000.005]]-C1939)*RAND()/100))</f>
        <v>1447.3482495944279</v>
      </c>
      <c r="I1940" s="10">
        <f ca="1">ABS(Table3[[#This Row],[$1,000.005]]-C1939)</f>
        <v>62.600584377865289</v>
      </c>
      <c r="J1940" s="10">
        <f ca="1">ABS(Table3[[#This Row],[change]])</f>
        <v>0.20256156730996755</v>
      </c>
      <c r="K1940" s="10">
        <f ca="1">ABS(Table3[[#This Row],[$1,000]]-H1939)</f>
        <v>8.3685774776579365</v>
      </c>
      <c r="N1940" s="10"/>
      <c r="R1940" s="7">
        <f t="shared" ca="1" si="255"/>
        <v>0</v>
      </c>
      <c r="S1940" s="7">
        <f t="shared" ca="1" si="256"/>
        <v>569.16330703624885</v>
      </c>
      <c r="T1940" s="7">
        <f t="shared" ca="1" si="257"/>
        <v>0</v>
      </c>
      <c r="U1940" s="7">
        <f t="shared" ca="1" si="258"/>
        <v>569.16330703624885</v>
      </c>
    </row>
    <row r="1941" spans="1:21" x14ac:dyDescent="0.35">
      <c r="A1941" s="6">
        <v>1940</v>
      </c>
      <c r="B1941" s="10">
        <f t="shared" ca="1" si="251"/>
        <v>8.9903801363660989</v>
      </c>
      <c r="C1941" s="8">
        <f ca="1">C1940+B1941+(RAND!F1941/10*CHOOSE(RANDBETWEEN(1,6),"-5","5.1","7.05","-7", "2", "-2.1")*RAND())+(Table5[[#This Row],[Column6]]/50*CHOOSE(RANDBETWEEN(1,2),"-2","2.01"))</f>
        <v>-613.58674216944883</v>
      </c>
      <c r="D1941" s="8">
        <f ca="1">D1940+B1941+(Table3[[#This Row],[$1,000.005]]-C1940)/100*RAND()</f>
        <v>578.41640451452167</v>
      </c>
      <c r="E1941" s="10">
        <f t="shared" ca="1" si="252"/>
        <v>1985.0616772721901</v>
      </c>
      <c r="F1941" s="10">
        <f t="shared" ca="1" si="253"/>
        <v>35.214925105991405</v>
      </c>
      <c r="G1941" s="10">
        <f t="shared" ca="1" si="254"/>
        <v>902.00400000000002</v>
      </c>
      <c r="H1941" s="8">
        <f ca="1">H1940+CHOOSE(RANDBETWEEN(1,4),"-.9","1",".45","-.4")*RAND()*10+((Table3[[#This Row],[change]]*0.25)*RAND()+((Table3[[#This Row],[$1,000.005]]-C1940)*RAND()/100))</f>
        <v>1444.3791027373672</v>
      </c>
      <c r="I1941" s="10">
        <f ca="1">ABS(Table3[[#This Row],[$1,000.005]]-C1940)</f>
        <v>32.446340752113088</v>
      </c>
      <c r="J1941" s="10">
        <f ca="1">ABS(Table3[[#This Row],[change]])</f>
        <v>8.9903801363660989</v>
      </c>
      <c r="K1941" s="10">
        <f ca="1">ABS(Table3[[#This Row],[$1,000]]-H1940)</f>
        <v>2.9691468570606503</v>
      </c>
      <c r="N1941" s="10"/>
      <c r="R1941" s="7">
        <f t="shared" ca="1" si="255"/>
        <v>0</v>
      </c>
      <c r="S1941" s="7">
        <f t="shared" ca="1" si="256"/>
        <v>578.41640451452167</v>
      </c>
      <c r="T1941" s="7">
        <f t="shared" ca="1" si="257"/>
        <v>0</v>
      </c>
      <c r="U1941" s="7">
        <f t="shared" ca="1" si="258"/>
        <v>578.41640451452167</v>
      </c>
    </row>
    <row r="1942" spans="1:21" x14ac:dyDescent="0.35">
      <c r="A1942" s="6">
        <v>1941</v>
      </c>
      <c r="B1942" s="10">
        <f t="shared" ca="1" si="251"/>
        <v>7.8897385056345444</v>
      </c>
      <c r="C1942" s="8">
        <f ca="1">C1941+B1942+(RAND!F1942/10*CHOOSE(RANDBETWEEN(1,6),"-5","5.1","7.05","-7", "2", "-2.1")*RAND())+(Table5[[#This Row],[Column6]]/50*CHOOSE(RANDBETWEEN(1,2),"-2","2.01"))</f>
        <v>-651.16352629705671</v>
      </c>
      <c r="D1942" s="8">
        <f ca="1">D1941+B1942+(Table3[[#This Row],[$1,000.005]]-C1941)/100*RAND()</f>
        <v>586.10346696001909</v>
      </c>
      <c r="E1942" s="10">
        <f t="shared" ca="1" si="252"/>
        <v>1985.9675220648892</v>
      </c>
      <c r="F1942" s="10">
        <f t="shared" ca="1" si="253"/>
        <v>34.532928592291391</v>
      </c>
      <c r="G1942" s="10">
        <f t="shared" ca="1" si="254"/>
        <v>903.00400000000002</v>
      </c>
      <c r="H1942" s="8">
        <f ca="1">H1941+CHOOSE(RANDBETWEEN(1,4),"-.9","1",".45","-.4")*RAND()*10+((Table3[[#This Row],[change]]*0.25)*RAND()+((Table3[[#This Row],[$1,000.005]]-C1941)*RAND()/100))</f>
        <v>1441.822000278524</v>
      </c>
      <c r="I1942" s="10">
        <f ca="1">ABS(Table3[[#This Row],[$1,000.005]]-C1941)</f>
        <v>37.57678412760788</v>
      </c>
      <c r="J1942" s="10">
        <f ca="1">ABS(Table3[[#This Row],[change]])</f>
        <v>7.8897385056345444</v>
      </c>
      <c r="K1942" s="10">
        <f ca="1">ABS(Table3[[#This Row],[$1,000]]-H1941)</f>
        <v>2.5571024588432465</v>
      </c>
      <c r="N1942" s="10"/>
      <c r="R1942" s="7">
        <f t="shared" ca="1" si="255"/>
        <v>0</v>
      </c>
      <c r="S1942" s="7">
        <f t="shared" ca="1" si="256"/>
        <v>586.10346696001909</v>
      </c>
      <c r="T1942" s="7">
        <f t="shared" ca="1" si="257"/>
        <v>0</v>
      </c>
      <c r="U1942" s="7">
        <f t="shared" ca="1" si="258"/>
        <v>586.10346696001909</v>
      </c>
    </row>
    <row r="1943" spans="1:21" x14ac:dyDescent="0.35">
      <c r="A1943" s="6">
        <v>1942</v>
      </c>
      <c r="B1943" s="10">
        <f t="shared" ca="1" si="251"/>
        <v>-5.127502410704273</v>
      </c>
      <c r="C1943" s="8">
        <f ca="1">C1942+B1943+(RAND!F1943/10*CHOOSE(RANDBETWEEN(1,6),"-5","5.1","7.05","-7", "2", "-2.1")*RAND())+(Table5[[#This Row],[Column6]]/50*CHOOSE(RANDBETWEEN(1,2),"-2","2.01"))</f>
        <v>-653.90029298688205</v>
      </c>
      <c r="D1943" s="8">
        <f ca="1">D1942+B1943+(Table3[[#This Row],[$1,000.005]]-C1942)/100*RAND()</f>
        <v>580.97110018336343</v>
      </c>
      <c r="E1943" s="10">
        <f t="shared" ca="1" si="252"/>
        <v>1986.2214795607629</v>
      </c>
      <c r="F1943" s="10">
        <f t="shared" ca="1" si="253"/>
        <v>33.817910141481278</v>
      </c>
      <c r="G1943" s="10">
        <f t="shared" ca="1" si="254"/>
        <v>904.00400000000002</v>
      </c>
      <c r="H1943" s="8">
        <f ca="1">H1942+CHOOSE(RANDBETWEEN(1,4),"-.9","1",".45","-.4")*RAND()*10+((Table3[[#This Row],[change]]*0.25)*RAND()+((Table3[[#This Row],[$1,000.005]]-C1942)*RAND()/100))</f>
        <v>1443.6112644534264</v>
      </c>
      <c r="I1943" s="10">
        <f ca="1">ABS(Table3[[#This Row],[$1,000.005]]-C1942)</f>
        <v>2.7367666898253447</v>
      </c>
      <c r="J1943" s="10">
        <f ca="1">ABS(Table3[[#This Row],[change]])</f>
        <v>5.127502410704273</v>
      </c>
      <c r="K1943" s="10">
        <f ca="1">ABS(Table3[[#This Row],[$1,000]]-H1942)</f>
        <v>1.7892641749024278</v>
      </c>
      <c r="N1943" s="10"/>
      <c r="R1943" s="7">
        <f t="shared" ca="1" si="255"/>
        <v>0</v>
      </c>
      <c r="S1943" s="7">
        <f t="shared" ca="1" si="256"/>
        <v>580.97110018336343</v>
      </c>
      <c r="T1943" s="7">
        <f t="shared" ca="1" si="257"/>
        <v>0</v>
      </c>
      <c r="U1943" s="7">
        <f t="shared" ca="1" si="258"/>
        <v>580.97110018336343</v>
      </c>
    </row>
    <row r="1944" spans="1:21" x14ac:dyDescent="0.35">
      <c r="A1944" s="6">
        <v>1943</v>
      </c>
      <c r="B1944" s="10">
        <f t="shared" ca="1" si="251"/>
        <v>3.3655498179512598E-2</v>
      </c>
      <c r="C1944" s="8">
        <f ca="1">C1943+B1944+(RAND!F1944/10*CHOOSE(RANDBETWEEN(1,6),"-5","5.1","7.05","-7", "2", "-2.1")*RAND())+(Table5[[#This Row],[Column6]]/50*CHOOSE(RANDBETWEEN(1,2),"-2","2.01"))</f>
        <v>-680.64059710282322</v>
      </c>
      <c r="D1944" s="8">
        <f ca="1">D1943+B1944+(Table3[[#This Row],[$1,000.005]]-C1943)/100*RAND()</f>
        <v>580.96015819894501</v>
      </c>
      <c r="E1944" s="10">
        <f t="shared" ca="1" si="252"/>
        <v>1986.317594912394</v>
      </c>
      <c r="F1944" s="10">
        <f t="shared" ca="1" si="253"/>
        <v>33.736336943823126</v>
      </c>
      <c r="G1944" s="10">
        <f t="shared" ca="1" si="254"/>
        <v>903.00400000000002</v>
      </c>
      <c r="H1944" s="8">
        <f ca="1">H1943+CHOOSE(RANDBETWEEN(1,4),"-.9","1",".45","-.4")*RAND()*10+((Table3[[#This Row],[change]]*0.25)*RAND()+((Table3[[#This Row],[$1,000.005]]-C1943)*RAND()/100))</f>
        <v>1444.9962426998709</v>
      </c>
      <c r="I1944" s="10">
        <f ca="1">ABS(Table3[[#This Row],[$1,000.005]]-C1943)</f>
        <v>26.740304115941171</v>
      </c>
      <c r="J1944" s="10">
        <f ca="1">ABS(Table3[[#This Row],[change]])</f>
        <v>3.3655498179512598E-2</v>
      </c>
      <c r="K1944" s="10">
        <f ca="1">ABS(Table3[[#This Row],[$1,000]]-H1943)</f>
        <v>1.3849782464444615</v>
      </c>
      <c r="N1944" s="10"/>
      <c r="R1944" s="7">
        <f t="shared" ca="1" si="255"/>
        <v>0</v>
      </c>
      <c r="S1944" s="7">
        <f t="shared" ca="1" si="256"/>
        <v>580.96015819894501</v>
      </c>
      <c r="T1944" s="7">
        <f t="shared" ca="1" si="257"/>
        <v>0</v>
      </c>
      <c r="U1944" s="7">
        <f t="shared" ca="1" si="258"/>
        <v>580.96015819894501</v>
      </c>
    </row>
    <row r="1945" spans="1:21" x14ac:dyDescent="0.35">
      <c r="A1945" s="6">
        <v>1944</v>
      </c>
      <c r="B1945" s="10">
        <f t="shared" ca="1" si="251"/>
        <v>0.33900888094931148</v>
      </c>
      <c r="C1945" s="8">
        <f ca="1">C1944+B1945+(RAND!F1945/10*CHOOSE(RANDBETWEEN(1,6),"-5","5.1","7.05","-7", "2", "-2.1")*RAND())+(Table5[[#This Row],[Column6]]/50*CHOOSE(RANDBETWEEN(1,2),"-2","2.01"))</f>
        <v>-695.52222371219966</v>
      </c>
      <c r="D1945" s="8">
        <f ca="1">D1944+B1945+(Table3[[#This Row],[$1,000.005]]-C1944)/100*RAND()</f>
        <v>581.21242310461514</v>
      </c>
      <c r="E1945" s="10">
        <f t="shared" ca="1" si="252"/>
        <v>1987.0174236236273</v>
      </c>
      <c r="F1945" s="10">
        <f t="shared" ca="1" si="253"/>
        <v>33.321201005205921</v>
      </c>
      <c r="G1945" s="10">
        <f t="shared" ca="1" si="254"/>
        <v>902.00400000000002</v>
      </c>
      <c r="H1945" s="8">
        <f ca="1">H1944+CHOOSE(RANDBETWEEN(1,4),"-.9","1",".45","-.4")*RAND()*10+((Table3[[#This Row],[change]]*0.25)*RAND()+((Table3[[#This Row],[$1,000.005]]-C1944)*RAND()/100))</f>
        <v>1441.2514473959416</v>
      </c>
      <c r="I1945" s="10">
        <f ca="1">ABS(Table3[[#This Row],[$1,000.005]]-C1944)</f>
        <v>14.88162660937644</v>
      </c>
      <c r="J1945" s="10">
        <f ca="1">ABS(Table3[[#This Row],[change]])</f>
        <v>0.33900888094931148</v>
      </c>
      <c r="K1945" s="10">
        <f ca="1">ABS(Table3[[#This Row],[$1,000]]-H1944)</f>
        <v>3.7447953039293225</v>
      </c>
      <c r="N1945" s="10"/>
      <c r="R1945" s="7">
        <f t="shared" ca="1" si="255"/>
        <v>0</v>
      </c>
      <c r="S1945" s="7">
        <f t="shared" ca="1" si="256"/>
        <v>581.21242310461514</v>
      </c>
      <c r="T1945" s="7">
        <f t="shared" ca="1" si="257"/>
        <v>0</v>
      </c>
      <c r="U1945" s="7">
        <f t="shared" ca="1" si="258"/>
        <v>581.21242310461514</v>
      </c>
    </row>
    <row r="1946" spans="1:21" x14ac:dyDescent="0.35">
      <c r="A1946" s="6">
        <v>1945</v>
      </c>
      <c r="B1946" s="10">
        <f t="shared" ca="1" si="251"/>
        <v>5.2926513321249384</v>
      </c>
      <c r="C1946" s="8">
        <f ca="1">C1945+B1946+(RAND!F1946/10*CHOOSE(RANDBETWEEN(1,6),"-5","5.1","7.05","-7", "2", "-2.1")*RAND())+(Table5[[#This Row],[Column6]]/50*CHOOSE(RANDBETWEEN(1,2),"-2","2.01"))</f>
        <v>-642.93876159744377</v>
      </c>
      <c r="D1946" s="8">
        <f ca="1">D1945+B1946+(Table3[[#This Row],[$1,000.005]]-C1945)/100*RAND()</f>
        <v>586.50820612830989</v>
      </c>
      <c r="E1946" s="10">
        <f t="shared" ca="1" si="252"/>
        <v>1987.7085725485126</v>
      </c>
      <c r="F1946" s="10">
        <f t="shared" ca="1" si="253"/>
        <v>32.676047425475069</v>
      </c>
      <c r="G1946" s="10">
        <f t="shared" ca="1" si="254"/>
        <v>901.00400000000002</v>
      </c>
      <c r="H1946" s="8">
        <f ca="1">H1945+CHOOSE(RANDBETWEEN(1,4),"-.9","1",".45","-.4")*RAND()*10+((Table3[[#This Row],[change]]*0.25)*RAND()+((Table3[[#This Row],[$1,000.005]]-C1945)*RAND()/100))</f>
        <v>1439.8857719783734</v>
      </c>
      <c r="I1946" s="10">
        <f ca="1">ABS(Table3[[#This Row],[$1,000.005]]-C1945)</f>
        <v>52.583462114755889</v>
      </c>
      <c r="J1946" s="10">
        <f ca="1">ABS(Table3[[#This Row],[change]])</f>
        <v>5.2926513321249384</v>
      </c>
      <c r="K1946" s="10">
        <f ca="1">ABS(Table3[[#This Row],[$1,000]]-H1945)</f>
        <v>1.3656754175681272</v>
      </c>
      <c r="N1946" s="10"/>
      <c r="R1946" s="7">
        <f t="shared" ca="1" si="255"/>
        <v>0</v>
      </c>
      <c r="S1946" s="7">
        <f t="shared" ca="1" si="256"/>
        <v>586.50820612830989</v>
      </c>
      <c r="T1946" s="7">
        <f t="shared" ca="1" si="257"/>
        <v>0</v>
      </c>
      <c r="U1946" s="7">
        <f t="shared" ca="1" si="258"/>
        <v>586.50820612830989</v>
      </c>
    </row>
    <row r="1947" spans="1:21" x14ac:dyDescent="0.35">
      <c r="A1947" s="6">
        <v>1946</v>
      </c>
      <c r="B1947" s="10">
        <f t="shared" ca="1" si="251"/>
        <v>-49.427111059908036</v>
      </c>
      <c r="C1947" s="8">
        <f ca="1">C1946+B1947+(RAND!F1947/10*CHOOSE(RANDBETWEEN(1,6),"-5","5.1","7.05","-7", "2", "-2.1")*RAND())+(Table5[[#This Row],[Column6]]/50*CHOOSE(RANDBETWEEN(1,2),"-2","2.01"))</f>
        <v>-670.34748331161074</v>
      </c>
      <c r="D1947" s="8">
        <f ca="1">D1946+B1947+(Table3[[#This Row],[$1,000.005]]-C1946)/100*RAND()</f>
        <v>536.85991743356215</v>
      </c>
      <c r="E1947" s="10">
        <f t="shared" ca="1" si="252"/>
        <v>1988.1391067869927</v>
      </c>
      <c r="F1947" s="10">
        <f t="shared" ca="1" si="253"/>
        <v>32.082450836001684</v>
      </c>
      <c r="G1947" s="10">
        <f t="shared" ca="1" si="254"/>
        <v>902.00400000000002</v>
      </c>
      <c r="H1947" s="8">
        <f ca="1">H1946+CHOOSE(RANDBETWEEN(1,4),"-.9","1",".45","-.4")*RAND()*10+((Table3[[#This Row],[change]]*0.25)*RAND()+((Table3[[#This Row],[$1,000.005]]-C1946)*RAND()/100))</f>
        <v>1426.9259384284105</v>
      </c>
      <c r="I1947" s="10">
        <f ca="1">ABS(Table3[[#This Row],[$1,000.005]]-C1946)</f>
        <v>27.408721714166973</v>
      </c>
      <c r="J1947" s="10">
        <f ca="1">ABS(Table3[[#This Row],[change]])</f>
        <v>49.427111059908036</v>
      </c>
      <c r="K1947" s="10">
        <f ca="1">ABS(Table3[[#This Row],[$1,000]]-H1946)</f>
        <v>12.959833549962923</v>
      </c>
      <c r="N1947" s="10"/>
      <c r="R1947" s="7">
        <f t="shared" ca="1" si="255"/>
        <v>0</v>
      </c>
      <c r="S1947" s="7">
        <f t="shared" ca="1" si="256"/>
        <v>536.85991743356215</v>
      </c>
      <c r="T1947" s="7">
        <f t="shared" ca="1" si="257"/>
        <v>0</v>
      </c>
      <c r="U1947" s="7">
        <f t="shared" ca="1" si="258"/>
        <v>536.85991743356215</v>
      </c>
    </row>
    <row r="1948" spans="1:21" x14ac:dyDescent="0.35">
      <c r="A1948" s="6">
        <v>1947</v>
      </c>
      <c r="B1948" s="10">
        <f t="shared" ca="1" si="251"/>
        <v>-40.738516550025693</v>
      </c>
      <c r="C1948" s="8">
        <f ca="1">C1947+B1948+(RAND!F1948/10*CHOOSE(RANDBETWEEN(1,6),"-5","5.1","7.05","-7", "2", "-2.1")*RAND())+(Table5[[#This Row],[Column6]]/50*CHOOSE(RANDBETWEEN(1,2),"-2","2.01"))</f>
        <v>-636.96677659966542</v>
      </c>
      <c r="D1948" s="8">
        <f ca="1">D1947+B1948+(Table3[[#This Row],[$1,000.005]]-C1947)/100*RAND()</f>
        <v>496.44461778508395</v>
      </c>
      <c r="E1948" s="10">
        <f t="shared" ca="1" si="252"/>
        <v>1988.8858329394882</v>
      </c>
      <c r="F1948" s="10">
        <f t="shared" ca="1" si="253"/>
        <v>31.701211230431802</v>
      </c>
      <c r="G1948" s="10">
        <f t="shared" ca="1" si="254"/>
        <v>903.00400000000002</v>
      </c>
      <c r="H1948" s="8">
        <f ca="1">H1947+CHOOSE(RANDBETWEEN(1,4),"-.9","1",".45","-.4")*RAND()*10+((Table3[[#This Row],[change]]*0.25)*RAND()+((Table3[[#This Row],[$1,000.005]]-C1947)*RAND()/100))</f>
        <v>1419.7649355027095</v>
      </c>
      <c r="I1948" s="10">
        <f ca="1">ABS(Table3[[#This Row],[$1,000.005]]-C1947)</f>
        <v>33.380706711945322</v>
      </c>
      <c r="J1948" s="10">
        <f ca="1">ABS(Table3[[#This Row],[change]])</f>
        <v>40.738516550025693</v>
      </c>
      <c r="K1948" s="10">
        <f ca="1">ABS(Table3[[#This Row],[$1,000]]-H1947)</f>
        <v>7.161002925701041</v>
      </c>
      <c r="N1948" s="10"/>
      <c r="R1948" s="7">
        <f t="shared" ca="1" si="255"/>
        <v>0</v>
      </c>
      <c r="S1948" s="7">
        <f t="shared" ca="1" si="256"/>
        <v>496.44461778508395</v>
      </c>
      <c r="T1948" s="7">
        <f t="shared" ca="1" si="257"/>
        <v>0</v>
      </c>
      <c r="U1948" s="7">
        <f t="shared" ca="1" si="258"/>
        <v>496.44461778508395</v>
      </c>
    </row>
    <row r="1949" spans="1:21" x14ac:dyDescent="0.35">
      <c r="A1949" s="6">
        <v>1948</v>
      </c>
      <c r="B1949" s="10">
        <f t="shared" ca="1" si="251"/>
        <v>11.739663571944918</v>
      </c>
      <c r="C1949" s="8">
        <f ca="1">C1948+B1949+(RAND!F1949/10*CHOOSE(RANDBETWEEN(1,6),"-5","5.1","7.05","-7", "2", "-2.1")*RAND())+(Table5[[#This Row],[Column6]]/50*CHOOSE(RANDBETWEEN(1,2),"-2","2.01"))</f>
        <v>-618.2045051587819</v>
      </c>
      <c r="D1949" s="8">
        <f ca="1">D1948+B1949+(Table3[[#This Row],[$1,000.005]]-C1948)/100*RAND()</f>
        <v>508.27138545568289</v>
      </c>
      <c r="E1949" s="10">
        <f t="shared" ca="1" si="252"/>
        <v>1989.2849513157853</v>
      </c>
      <c r="F1949" s="10">
        <f t="shared" ca="1" si="253"/>
        <v>31.27472981153948</v>
      </c>
      <c r="G1949" s="10">
        <f t="shared" ca="1" si="254"/>
        <v>902.00400000000002</v>
      </c>
      <c r="H1949" s="8">
        <f ca="1">H1948+CHOOSE(RANDBETWEEN(1,4),"-.9","1",".45","-.4")*RAND()*10+((Table3[[#This Row],[change]]*0.25)*RAND()+((Table3[[#This Row],[$1,000.005]]-C1948)*RAND()/100))</f>
        <v>1426.6383416351057</v>
      </c>
      <c r="I1949" s="10">
        <f ca="1">ABS(Table3[[#This Row],[$1,000.005]]-C1948)</f>
        <v>18.762271440883524</v>
      </c>
      <c r="J1949" s="10">
        <f ca="1">ABS(Table3[[#This Row],[change]])</f>
        <v>11.739663571944918</v>
      </c>
      <c r="K1949" s="10">
        <f ca="1">ABS(Table3[[#This Row],[$1,000]]-H1948)</f>
        <v>6.8734061323962123</v>
      </c>
      <c r="N1949" s="10"/>
      <c r="R1949" s="7">
        <f t="shared" ca="1" si="255"/>
        <v>0</v>
      </c>
      <c r="S1949" s="7">
        <f t="shared" ca="1" si="256"/>
        <v>508.27138545568289</v>
      </c>
      <c r="T1949" s="7">
        <f t="shared" ca="1" si="257"/>
        <v>0</v>
      </c>
      <c r="U1949" s="7">
        <f t="shared" ca="1" si="258"/>
        <v>508.27138545568289</v>
      </c>
    </row>
    <row r="1950" spans="1:21" x14ac:dyDescent="0.35">
      <c r="A1950" s="6">
        <v>1949</v>
      </c>
      <c r="B1950" s="10">
        <f t="shared" ca="1" si="251"/>
        <v>-46.477761170870068</v>
      </c>
      <c r="C1950" s="8">
        <f ca="1">C1949+B1950+(RAND!F1950/10*CHOOSE(RANDBETWEEN(1,6),"-5","5.1","7.05","-7", "2", "-2.1")*RAND())+(Table5[[#This Row],[Column6]]/50*CHOOSE(RANDBETWEEN(1,2),"-2","2.01"))</f>
        <v>-638.75717864345211</v>
      </c>
      <c r="D1950" s="8">
        <f ca="1">D1949+B1950+(Table3[[#This Row],[$1,000.005]]-C1949)/100*RAND()</f>
        <v>461.75660089771583</v>
      </c>
      <c r="E1950" s="10">
        <f t="shared" ca="1" si="252"/>
        <v>1989.5893345426084</v>
      </c>
      <c r="F1950" s="10">
        <f t="shared" ca="1" si="253"/>
        <v>31.244201877997025</v>
      </c>
      <c r="G1950" s="10">
        <f t="shared" ca="1" si="254"/>
        <v>901.00400000000002</v>
      </c>
      <c r="H1950" s="8">
        <f ca="1">H1949+CHOOSE(RANDBETWEEN(1,4),"-.9","1",".45","-.4")*RAND()*10+((Table3[[#This Row],[change]]*0.25)*RAND()+((Table3[[#This Row],[$1,000.005]]-C1949)*RAND()/100))</f>
        <v>1426.2476841623532</v>
      </c>
      <c r="I1950" s="10">
        <f ca="1">ABS(Table3[[#This Row],[$1,000.005]]-C1949)</f>
        <v>20.552673484670208</v>
      </c>
      <c r="J1950" s="10">
        <f ca="1">ABS(Table3[[#This Row],[change]])</f>
        <v>46.477761170870068</v>
      </c>
      <c r="K1950" s="10">
        <f ca="1">ABS(Table3[[#This Row],[$1,000]]-H1949)</f>
        <v>0.39065747275253671</v>
      </c>
      <c r="N1950" s="10"/>
      <c r="R1950" s="7">
        <f t="shared" ca="1" si="255"/>
        <v>0</v>
      </c>
      <c r="S1950" s="7">
        <f t="shared" ca="1" si="256"/>
        <v>461.75660089771583</v>
      </c>
      <c r="T1950" s="7">
        <f t="shared" ca="1" si="257"/>
        <v>0</v>
      </c>
      <c r="U1950" s="7">
        <f t="shared" ca="1" si="258"/>
        <v>461.75660089771583</v>
      </c>
    </row>
    <row r="1951" spans="1:21" x14ac:dyDescent="0.35">
      <c r="A1951" s="6">
        <v>1950</v>
      </c>
      <c r="B1951" s="10">
        <f t="shared" ca="1" si="251"/>
        <v>3.1166729198130163</v>
      </c>
      <c r="C1951" s="8">
        <f ca="1">C1950+B1951+(RAND!F1951/10*CHOOSE(RANDBETWEEN(1,6),"-5","5.1","7.05","-7", "2", "-2.1")*RAND())+(Table5[[#This Row],[Column6]]/50*CHOOSE(RANDBETWEEN(1,2),"-2","2.01"))</f>
        <v>-639.11120187863241</v>
      </c>
      <c r="D1951" s="8">
        <f ca="1">D1950+B1951+(Table3[[#This Row],[$1,000.005]]-C1950)/100*RAND()</f>
        <v>464.87276228286294</v>
      </c>
      <c r="E1951" s="10">
        <f t="shared" ca="1" si="252"/>
        <v>1989.8966696391142</v>
      </c>
      <c r="F1951" s="10">
        <f t="shared" ca="1" si="253"/>
        <v>30.731262777391503</v>
      </c>
      <c r="G1951" s="10">
        <f t="shared" ca="1" si="254"/>
        <v>902.00400000000002</v>
      </c>
      <c r="H1951" s="8">
        <f ca="1">H1950+CHOOSE(RANDBETWEEN(1,4),"-.9","1",".45","-.4")*RAND()*10+((Table3[[#This Row],[change]]*0.25)*RAND()+((Table3[[#This Row],[$1,000.005]]-C1950)*RAND()/100))</f>
        <v>1423.175277312281</v>
      </c>
      <c r="I1951" s="10">
        <f ca="1">ABS(Table3[[#This Row],[$1,000.005]]-C1950)</f>
        <v>0.35402323518030698</v>
      </c>
      <c r="J1951" s="10">
        <f ca="1">ABS(Table3[[#This Row],[change]])</f>
        <v>3.1166729198130163</v>
      </c>
      <c r="K1951" s="10">
        <f ca="1">ABS(Table3[[#This Row],[$1,000]]-H1950)</f>
        <v>3.0724068500721842</v>
      </c>
      <c r="N1951" s="10"/>
      <c r="R1951" s="7">
        <f t="shared" ca="1" si="255"/>
        <v>0</v>
      </c>
      <c r="S1951" s="7">
        <f t="shared" ca="1" si="256"/>
        <v>464.87276228286294</v>
      </c>
      <c r="T1951" s="7">
        <f t="shared" ca="1" si="257"/>
        <v>0</v>
      </c>
      <c r="U1951" s="7">
        <f t="shared" ca="1" si="258"/>
        <v>464.87276228286294</v>
      </c>
    </row>
    <row r="1952" spans="1:21" x14ac:dyDescent="0.35">
      <c r="A1952" s="6">
        <v>1951</v>
      </c>
      <c r="B1952" s="10">
        <f t="shared" ca="1" si="251"/>
        <v>2.488365570966709</v>
      </c>
      <c r="C1952" s="8">
        <f ca="1">C1951+B1952+(RAND!F1952/10*CHOOSE(RANDBETWEEN(1,6),"-5","5.1","7.05","-7", "2", "-2.1")*RAND())+(Table5[[#This Row],[Column6]]/50*CHOOSE(RANDBETWEEN(1,2),"-2","2.01"))</f>
        <v>-631.32137395792233</v>
      </c>
      <c r="D1952" s="8">
        <f ca="1">D1951+B1952+(Table3[[#This Row],[$1,000.005]]-C1951)/100*RAND()</f>
        <v>467.36693141485279</v>
      </c>
      <c r="E1952" s="10">
        <f t="shared" ca="1" si="252"/>
        <v>1990.6591580613231</v>
      </c>
      <c r="F1952" s="10">
        <f t="shared" ca="1" si="253"/>
        <v>29.799613327496317</v>
      </c>
      <c r="G1952" s="10">
        <f t="shared" ca="1" si="254"/>
        <v>903.00400000000002</v>
      </c>
      <c r="H1952" s="8">
        <f ca="1">H1951+CHOOSE(RANDBETWEEN(1,4),"-.9","1",".45","-.4")*RAND()*10+((Table3[[#This Row],[change]]*0.25)*RAND()+((Table3[[#This Row],[$1,000.005]]-C1951)*RAND()/100))</f>
        <v>1423.1100754331558</v>
      </c>
      <c r="I1952" s="10">
        <f ca="1">ABS(Table3[[#This Row],[$1,000.005]]-C1951)</f>
        <v>7.7898279207100813</v>
      </c>
      <c r="J1952" s="10">
        <f ca="1">ABS(Table3[[#This Row],[change]])</f>
        <v>2.488365570966709</v>
      </c>
      <c r="K1952" s="10">
        <f ca="1">ABS(Table3[[#This Row],[$1,000]]-H1951)</f>
        <v>6.5201879125197593E-2</v>
      </c>
      <c r="N1952" s="10"/>
      <c r="R1952" s="7">
        <f t="shared" ca="1" si="255"/>
        <v>0</v>
      </c>
      <c r="S1952" s="7">
        <f t="shared" ca="1" si="256"/>
        <v>467.36693141485279</v>
      </c>
      <c r="T1952" s="7">
        <f t="shared" ca="1" si="257"/>
        <v>0</v>
      </c>
      <c r="U1952" s="7">
        <f t="shared" ca="1" si="258"/>
        <v>467.36693141485279</v>
      </c>
    </row>
    <row r="1953" spans="1:21" x14ac:dyDescent="0.35">
      <c r="A1953" s="6">
        <v>1952</v>
      </c>
      <c r="B1953" s="10">
        <f t="shared" ca="1" si="251"/>
        <v>4.1639234866147096E-2</v>
      </c>
      <c r="C1953" s="8">
        <f ca="1">C1952+B1953+(RAND!F1953/10*CHOOSE(RANDBETWEEN(1,6),"-5","5.1","7.05","-7", "2", "-2.1")*RAND())+(Table5[[#This Row],[Column6]]/50*CHOOSE(RANDBETWEEN(1,2),"-2","2.01"))</f>
        <v>-652.45626722798761</v>
      </c>
      <c r="D1953" s="8">
        <f ca="1">D1952+B1953+(Table3[[#This Row],[$1,000.005]]-C1952)/100*RAND()</f>
        <v>467.35172120464307</v>
      </c>
      <c r="E1953" s="10">
        <f t="shared" ca="1" si="252"/>
        <v>1991.0652762653117</v>
      </c>
      <c r="F1953" s="10">
        <f t="shared" ca="1" si="253"/>
        <v>28.928737134546406</v>
      </c>
      <c r="G1953" s="10">
        <f t="shared" ca="1" si="254"/>
        <v>904.00400000000002</v>
      </c>
      <c r="H1953" s="8">
        <f ca="1">H1952+CHOOSE(RANDBETWEEN(1,4),"-.9","1",".45","-.4")*RAND()*10+((Table3[[#This Row],[change]]*0.25)*RAND()+((Table3[[#This Row],[$1,000.005]]-C1952)*RAND()/100))</f>
        <v>1417.6074375929222</v>
      </c>
      <c r="I1953" s="10">
        <f ca="1">ABS(Table3[[#This Row],[$1,000.005]]-C1952)</f>
        <v>21.134893270065277</v>
      </c>
      <c r="J1953" s="10">
        <f ca="1">ABS(Table3[[#This Row],[change]])</f>
        <v>4.1639234866147096E-2</v>
      </c>
      <c r="K1953" s="10">
        <f ca="1">ABS(Table3[[#This Row],[$1,000]]-H1952)</f>
        <v>5.5026378402335467</v>
      </c>
      <c r="N1953" s="10"/>
      <c r="R1953" s="7">
        <f t="shared" ca="1" si="255"/>
        <v>0</v>
      </c>
      <c r="S1953" s="7">
        <f t="shared" ca="1" si="256"/>
        <v>467.35172120464307</v>
      </c>
      <c r="T1953" s="7">
        <f t="shared" ca="1" si="257"/>
        <v>0</v>
      </c>
      <c r="U1953" s="7">
        <f t="shared" ca="1" si="258"/>
        <v>467.35172120464307</v>
      </c>
    </row>
    <row r="1954" spans="1:21" x14ac:dyDescent="0.35">
      <c r="A1954" s="6">
        <v>1953</v>
      </c>
      <c r="B1954" s="10">
        <f t="shared" ca="1" si="251"/>
        <v>3.3511771302303655</v>
      </c>
      <c r="C1954" s="8">
        <f ca="1">C1953+B1954+(RAND!F1954/10*CHOOSE(RANDBETWEEN(1,6),"-5","5.1","7.05","-7", "2", "-2.1")*RAND())+(Table5[[#This Row],[Column6]]/50*CHOOSE(RANDBETWEEN(1,2),"-2","2.01"))</f>
        <v>-617.97437875292007</v>
      </c>
      <c r="D1954" s="8">
        <f ca="1">D1953+B1954+(Table3[[#This Row],[$1,000.005]]-C1953)/100*RAND()</f>
        <v>470.88018038267251</v>
      </c>
      <c r="E1954" s="10">
        <f t="shared" ca="1" si="252"/>
        <v>1991.7657976400494</v>
      </c>
      <c r="F1954" s="10">
        <f t="shared" ca="1" si="253"/>
        <v>28.26413040999952</v>
      </c>
      <c r="G1954" s="10">
        <f t="shared" ca="1" si="254"/>
        <v>903.00400000000002</v>
      </c>
      <c r="H1954" s="8">
        <f ca="1">H1953+CHOOSE(RANDBETWEEN(1,4),"-.9","1",".45","-.4")*RAND()*10+((Table3[[#This Row],[change]]*0.25)*RAND()+((Table3[[#This Row],[$1,000.005]]-C1953)*RAND()/100))</f>
        <v>1418.6950268686708</v>
      </c>
      <c r="I1954" s="10">
        <f ca="1">ABS(Table3[[#This Row],[$1,000.005]]-C1953)</f>
        <v>34.481888475067535</v>
      </c>
      <c r="J1954" s="10">
        <f ca="1">ABS(Table3[[#This Row],[change]])</f>
        <v>3.3511771302303655</v>
      </c>
      <c r="K1954" s="10">
        <f ca="1">ABS(Table3[[#This Row],[$1,000]]-H1953)</f>
        <v>1.0875892757485417</v>
      </c>
      <c r="N1954" s="10"/>
      <c r="R1954" s="7">
        <f t="shared" ca="1" si="255"/>
        <v>0</v>
      </c>
      <c r="S1954" s="7">
        <f t="shared" ca="1" si="256"/>
        <v>470.88018038267251</v>
      </c>
      <c r="T1954" s="7">
        <f t="shared" ca="1" si="257"/>
        <v>0</v>
      </c>
      <c r="U1954" s="7">
        <f t="shared" ca="1" si="258"/>
        <v>470.88018038267251</v>
      </c>
    </row>
    <row r="1955" spans="1:21" x14ac:dyDescent="0.35">
      <c r="A1955" s="6">
        <v>1954</v>
      </c>
      <c r="B1955" s="10">
        <f t="shared" ca="1" si="251"/>
        <v>11.82621904141347</v>
      </c>
      <c r="C1955" s="8">
        <f ca="1">C1954+B1955+(RAND!F1955/10*CHOOSE(RANDBETWEEN(1,6),"-5","5.1","7.05","-7", "2", "-2.1")*RAND())+(Table5[[#This Row],[Column6]]/50*CHOOSE(RANDBETWEEN(1,2),"-2","2.01"))</f>
        <v>-493.08728036274692</v>
      </c>
      <c r="D1955" s="8">
        <f ca="1">D1954+B1955+(Table3[[#This Row],[$1,000.005]]-C1954)/100*RAND()</f>
        <v>483.20630022526302</v>
      </c>
      <c r="E1955" s="10">
        <f t="shared" ca="1" si="252"/>
        <v>1992.3540049179137</v>
      </c>
      <c r="F1955" s="10">
        <f t="shared" ca="1" si="253"/>
        <v>28.030348219199251</v>
      </c>
      <c r="G1955" s="10">
        <f t="shared" ca="1" si="254"/>
        <v>904.00400000000002</v>
      </c>
      <c r="H1955" s="8">
        <f ca="1">H1954+CHOOSE(RANDBETWEEN(1,4),"-.9","1",".45","-.4")*RAND()*10+((Table3[[#This Row],[change]]*0.25)*RAND()+((Table3[[#This Row],[$1,000.005]]-C1954)*RAND()/100))</f>
        <v>1420.7663676957402</v>
      </c>
      <c r="I1955" s="10">
        <f ca="1">ABS(Table3[[#This Row],[$1,000.005]]-C1954)</f>
        <v>124.88709839017315</v>
      </c>
      <c r="J1955" s="10">
        <f ca="1">ABS(Table3[[#This Row],[change]])</f>
        <v>11.82621904141347</v>
      </c>
      <c r="K1955" s="10">
        <f ca="1">ABS(Table3[[#This Row],[$1,000]]-H1954)</f>
        <v>2.0713408270694345</v>
      </c>
      <c r="N1955" s="10"/>
      <c r="R1955" s="7">
        <f t="shared" ca="1" si="255"/>
        <v>0</v>
      </c>
      <c r="S1955" s="7">
        <f t="shared" ca="1" si="256"/>
        <v>483.20630022526302</v>
      </c>
      <c r="T1955" s="7">
        <f t="shared" ca="1" si="257"/>
        <v>0</v>
      </c>
      <c r="U1955" s="7">
        <f t="shared" ca="1" si="258"/>
        <v>483.20630022526302</v>
      </c>
    </row>
    <row r="1956" spans="1:21" x14ac:dyDescent="0.35">
      <c r="A1956" s="6">
        <v>1955</v>
      </c>
      <c r="B1956" s="10">
        <f t="shared" ca="1" si="251"/>
        <v>16.584506414815976</v>
      </c>
      <c r="C1956" s="8">
        <f ca="1">C1955+B1956+(RAND!F1956/10*CHOOSE(RANDBETWEEN(1,6),"-5","5.1","7.05","-7", "2", "-2.1")*RAND())+(Table5[[#This Row],[Column6]]/50*CHOOSE(RANDBETWEEN(1,2),"-2","2.01"))</f>
        <v>-443.14341071810452</v>
      </c>
      <c r="D1956" s="8">
        <f ca="1">D1955+B1956+(Table3[[#This Row],[$1,000.005]]-C1955)/100*RAND()</f>
        <v>500.2281849064579</v>
      </c>
      <c r="E1956" s="10">
        <f t="shared" ca="1" si="252"/>
        <v>1993.1638790877478</v>
      </c>
      <c r="F1956" s="10">
        <f t="shared" ca="1" si="253"/>
        <v>27.83200177539084</v>
      </c>
      <c r="G1956" s="10">
        <f t="shared" ca="1" si="254"/>
        <v>903.00400000000002</v>
      </c>
      <c r="H1956" s="8">
        <f ca="1">H1955+CHOOSE(RANDBETWEEN(1,4),"-.9","1",".45","-.4")*RAND()*10+((Table3[[#This Row],[change]]*0.25)*RAND()+((Table3[[#This Row],[$1,000.005]]-C1955)*RAND()/100))</f>
        <v>1414.6965766884393</v>
      </c>
      <c r="I1956" s="10">
        <f ca="1">ABS(Table3[[#This Row],[$1,000.005]]-C1955)</f>
        <v>49.943869644642405</v>
      </c>
      <c r="J1956" s="10">
        <f ca="1">ABS(Table3[[#This Row],[change]])</f>
        <v>16.584506414815976</v>
      </c>
      <c r="K1956" s="10">
        <f ca="1">ABS(Table3[[#This Row],[$1,000]]-H1955)</f>
        <v>6.0697910073008643</v>
      </c>
      <c r="N1956" s="10"/>
      <c r="R1956" s="7">
        <f t="shared" ca="1" si="255"/>
        <v>0</v>
      </c>
      <c r="S1956" s="7">
        <f t="shared" ca="1" si="256"/>
        <v>500.2281849064579</v>
      </c>
      <c r="T1956" s="7">
        <f t="shared" ca="1" si="257"/>
        <v>0</v>
      </c>
      <c r="U1956" s="7">
        <f t="shared" ca="1" si="258"/>
        <v>500.2281849064579</v>
      </c>
    </row>
    <row r="1957" spans="1:21" x14ac:dyDescent="0.35">
      <c r="A1957" s="6">
        <v>1956</v>
      </c>
      <c r="B1957" s="10">
        <f t="shared" ca="1" si="251"/>
        <v>-42.503978439149421</v>
      </c>
      <c r="C1957" s="8">
        <f ca="1">C1956+B1957+(RAND!F1957/10*CHOOSE(RANDBETWEEN(1,6),"-5","5.1","7.05","-7", "2", "-2.1")*RAND())+(Table5[[#This Row],[Column6]]/50*CHOOSE(RANDBETWEEN(1,2),"-2","2.01"))</f>
        <v>-442.98301124670883</v>
      </c>
      <c r="D1957" s="8">
        <f ca="1">D1956+B1957+(Table3[[#This Row],[$1,000.005]]-C1956)/100*RAND()</f>
        <v>457.72498578545651</v>
      </c>
      <c r="E1957" s="10">
        <f t="shared" ca="1" si="252"/>
        <v>1993.8598587523447</v>
      </c>
      <c r="F1957" s="10">
        <f t="shared" ca="1" si="253"/>
        <v>27.695894139909829</v>
      </c>
      <c r="G1957" s="10">
        <f t="shared" ca="1" si="254"/>
        <v>902.00400000000002</v>
      </c>
      <c r="H1957" s="8">
        <f ca="1">H1956+CHOOSE(RANDBETWEEN(1,4),"-.9","1",".45","-.4")*RAND()*10+((Table3[[#This Row],[change]]*0.25)*RAND()+((Table3[[#This Row],[$1,000.005]]-C1956)*RAND()/100))</f>
        <v>1406.6875568477446</v>
      </c>
      <c r="I1957" s="10">
        <f ca="1">ABS(Table3[[#This Row],[$1,000.005]]-C1956)</f>
        <v>0.16039947139569222</v>
      </c>
      <c r="J1957" s="10">
        <f ca="1">ABS(Table3[[#This Row],[change]])</f>
        <v>42.503978439149421</v>
      </c>
      <c r="K1957" s="10">
        <f ca="1">ABS(Table3[[#This Row],[$1,000]]-H1956)</f>
        <v>8.0090198406946911</v>
      </c>
      <c r="N1957" s="10"/>
      <c r="R1957" s="7">
        <f t="shared" ca="1" si="255"/>
        <v>0</v>
      </c>
      <c r="S1957" s="7">
        <f t="shared" ca="1" si="256"/>
        <v>457.72498578545651</v>
      </c>
      <c r="T1957" s="7">
        <f t="shared" ca="1" si="257"/>
        <v>0</v>
      </c>
      <c r="U1957" s="7">
        <f t="shared" ca="1" si="258"/>
        <v>457.72498578545651</v>
      </c>
    </row>
    <row r="1958" spans="1:21" x14ac:dyDescent="0.35">
      <c r="A1958" s="6">
        <v>1957</v>
      </c>
      <c r="B1958" s="10">
        <f t="shared" ca="1" si="251"/>
        <v>-15.983237268167843</v>
      </c>
      <c r="C1958" s="8">
        <f ca="1">C1957+B1958+(RAND!F1958/10*CHOOSE(RANDBETWEEN(1,6),"-5","5.1","7.05","-7", "2", "-2.1")*RAND())+(Table5[[#This Row],[Column6]]/50*CHOOSE(RANDBETWEEN(1,2),"-2","2.01"))</f>
        <v>-488.59940404770697</v>
      </c>
      <c r="D1958" s="8">
        <f ca="1">D1957+B1958+(Table3[[#This Row],[$1,000.005]]-C1957)/100*RAND()</f>
        <v>441.52832217323856</v>
      </c>
      <c r="E1958" s="10">
        <f t="shared" ca="1" si="252"/>
        <v>1994.0771854228547</v>
      </c>
      <c r="F1958" s="10">
        <f t="shared" ca="1" si="253"/>
        <v>27.402115894680779</v>
      </c>
      <c r="G1958" s="10">
        <f t="shared" ca="1" si="254"/>
        <v>901.00400000000002</v>
      </c>
      <c r="H1958" s="8">
        <f ca="1">H1957+CHOOSE(RANDBETWEEN(1,4),"-.9","1",".45","-.4")*RAND()*10+((Table3[[#This Row],[change]]*0.25)*RAND()+((Table3[[#This Row],[$1,000.005]]-C1957)*RAND()/100))</f>
        <v>1406.2367645892211</v>
      </c>
      <c r="I1958" s="10">
        <f ca="1">ABS(Table3[[#This Row],[$1,000.005]]-C1957)</f>
        <v>45.616392800998142</v>
      </c>
      <c r="J1958" s="10">
        <f ca="1">ABS(Table3[[#This Row],[change]])</f>
        <v>15.983237268167843</v>
      </c>
      <c r="K1958" s="10">
        <f ca="1">ABS(Table3[[#This Row],[$1,000]]-H1957)</f>
        <v>0.45079225852350646</v>
      </c>
      <c r="N1958" s="10"/>
      <c r="R1958" s="7">
        <f t="shared" ca="1" si="255"/>
        <v>0</v>
      </c>
      <c r="S1958" s="7">
        <f t="shared" ca="1" si="256"/>
        <v>441.52832217323856</v>
      </c>
      <c r="T1958" s="7">
        <f t="shared" ca="1" si="257"/>
        <v>0</v>
      </c>
      <c r="U1958" s="7">
        <f t="shared" ca="1" si="258"/>
        <v>441.52832217323856</v>
      </c>
    </row>
    <row r="1959" spans="1:21" x14ac:dyDescent="0.35">
      <c r="A1959" s="6">
        <v>1958</v>
      </c>
      <c r="B1959" s="10">
        <f t="shared" ca="1" si="251"/>
        <v>3.7633687276087922</v>
      </c>
      <c r="C1959" s="8">
        <f ca="1">C1958+B1959+(RAND!F1959/10*CHOOSE(RANDBETWEEN(1,6),"-5","5.1","7.05","-7", "2", "-2.1")*RAND())+(Table5[[#This Row],[Column6]]/50*CHOOSE(RANDBETWEEN(1,2),"-2","2.01"))</f>
        <v>-465.67839373309738</v>
      </c>
      <c r="D1959" s="8">
        <f ca="1">D1958+B1959+(Table3[[#This Row],[$1,000.005]]-C1958)/100*RAND()</f>
        <v>445.39876448795866</v>
      </c>
      <c r="E1959" s="10">
        <f t="shared" ca="1" si="252"/>
        <v>1994.3099460504463</v>
      </c>
      <c r="F1959" s="10">
        <f t="shared" ca="1" si="253"/>
        <v>26.665109471101367</v>
      </c>
      <c r="G1959" s="10">
        <f t="shared" ca="1" si="254"/>
        <v>900.00400000000002</v>
      </c>
      <c r="H1959" s="8">
        <f ca="1">H1958+CHOOSE(RANDBETWEEN(1,4),"-.9","1",".45","-.4")*RAND()*10+((Table3[[#This Row],[change]]*0.25)*RAND()+((Table3[[#This Row],[$1,000.005]]-C1958)*RAND()/100))</f>
        <v>1416.0398418293689</v>
      </c>
      <c r="I1959" s="10">
        <f ca="1">ABS(Table3[[#This Row],[$1,000.005]]-C1958)</f>
        <v>22.921010314609589</v>
      </c>
      <c r="J1959" s="10">
        <f ca="1">ABS(Table3[[#This Row],[change]])</f>
        <v>3.7633687276087922</v>
      </c>
      <c r="K1959" s="10">
        <f ca="1">ABS(Table3[[#This Row],[$1,000]]-H1958)</f>
        <v>9.8030772401477861</v>
      </c>
      <c r="N1959" s="10"/>
      <c r="R1959" s="7">
        <f t="shared" ca="1" si="255"/>
        <v>0</v>
      </c>
      <c r="S1959" s="7">
        <f t="shared" ca="1" si="256"/>
        <v>445.39876448795866</v>
      </c>
      <c r="T1959" s="7">
        <f t="shared" ca="1" si="257"/>
        <v>0</v>
      </c>
      <c r="U1959" s="7">
        <f t="shared" ca="1" si="258"/>
        <v>445.39876448795866</v>
      </c>
    </row>
    <row r="1960" spans="1:21" x14ac:dyDescent="0.35">
      <c r="A1960" s="6">
        <v>1959</v>
      </c>
      <c r="B1960" s="10">
        <f t="shared" ca="1" si="251"/>
        <v>4.3729177209952592</v>
      </c>
      <c r="C1960" s="8">
        <f ca="1">C1959+B1960+(RAND!F1960/10*CHOOSE(RANDBETWEEN(1,6),"-5","5.1","7.05","-7", "2", "-2.1")*RAND())+(Table5[[#This Row],[Column6]]/50*CHOOSE(RANDBETWEEN(1,2),"-2","2.01"))</f>
        <v>-428.17125213230361</v>
      </c>
      <c r="D1960" s="8">
        <f ca="1">D1959+B1960+(Table3[[#This Row],[$1,000.005]]-C1959)/100*RAND()</f>
        <v>449.83135325169962</v>
      </c>
      <c r="E1960" s="10">
        <f t="shared" ca="1" si="252"/>
        <v>1995.3013455457583</v>
      </c>
      <c r="F1960" s="10">
        <f t="shared" ca="1" si="253"/>
        <v>26.128225696148576</v>
      </c>
      <c r="G1960" s="10">
        <f t="shared" ca="1" si="254"/>
        <v>901.00400000000002</v>
      </c>
      <c r="H1960" s="8">
        <f ca="1">H1959+CHOOSE(RANDBETWEEN(1,4),"-.9","1",".45","-.4")*RAND()*10+((Table3[[#This Row],[change]]*0.25)*RAND()+((Table3[[#This Row],[$1,000.005]]-C1959)*RAND()/100))</f>
        <v>1417.5687489758543</v>
      </c>
      <c r="I1960" s="10">
        <f ca="1">ABS(Table3[[#This Row],[$1,000.005]]-C1959)</f>
        <v>37.507141600793773</v>
      </c>
      <c r="J1960" s="10">
        <f ca="1">ABS(Table3[[#This Row],[change]])</f>
        <v>4.3729177209952592</v>
      </c>
      <c r="K1960" s="10">
        <f ca="1">ABS(Table3[[#This Row],[$1,000]]-H1959)</f>
        <v>1.5289071464853805</v>
      </c>
      <c r="N1960" s="10"/>
      <c r="R1960" s="7">
        <f t="shared" ca="1" si="255"/>
        <v>0</v>
      </c>
      <c r="S1960" s="7">
        <f t="shared" ca="1" si="256"/>
        <v>449.83135325169962</v>
      </c>
      <c r="T1960" s="7">
        <f t="shared" ca="1" si="257"/>
        <v>0</v>
      </c>
      <c r="U1960" s="7">
        <f t="shared" ca="1" si="258"/>
        <v>449.83135325169962</v>
      </c>
    </row>
    <row r="1961" spans="1:21" x14ac:dyDescent="0.35">
      <c r="A1961" s="6">
        <v>1960</v>
      </c>
      <c r="B1961" s="10">
        <f t="shared" ca="1" si="251"/>
        <v>11.515778937126006</v>
      </c>
      <c r="C1961" s="8">
        <f ca="1">C1960+B1961+(RAND!F1961/10*CHOOSE(RANDBETWEEN(1,6),"-5","5.1","7.05","-7", "2", "-2.1")*RAND())+(Table5[[#This Row],[Column6]]/50*CHOOSE(RANDBETWEEN(1,2),"-2","2.01"))</f>
        <v>-394.2932881608827</v>
      </c>
      <c r="D1961" s="8">
        <f ca="1">D1960+B1961+(Table3[[#This Row],[$1,000.005]]-C1960)/100*RAND()</f>
        <v>461.62872545635872</v>
      </c>
      <c r="E1961" s="10">
        <f t="shared" ca="1" si="252"/>
        <v>1995.9756093732262</v>
      </c>
      <c r="F1961" s="10">
        <f t="shared" ca="1" si="253"/>
        <v>25.737128134462761</v>
      </c>
      <c r="G1961" s="10">
        <f t="shared" ca="1" si="254"/>
        <v>902.00400000000002</v>
      </c>
      <c r="H1961" s="8">
        <f ca="1">H1960+CHOOSE(RANDBETWEEN(1,4),"-.9","1",".45","-.4")*RAND()*10+((Table3[[#This Row],[change]]*0.25)*RAND()+((Table3[[#This Row],[$1,000.005]]-C1960)*RAND()/100))</f>
        <v>1413.6415942806077</v>
      </c>
      <c r="I1961" s="10">
        <f ca="1">ABS(Table3[[#This Row],[$1,000.005]]-C1960)</f>
        <v>33.877963971420911</v>
      </c>
      <c r="J1961" s="10">
        <f ca="1">ABS(Table3[[#This Row],[change]])</f>
        <v>11.515778937126006</v>
      </c>
      <c r="K1961" s="10">
        <f ca="1">ABS(Table3[[#This Row],[$1,000]]-H1960)</f>
        <v>3.9271546952465997</v>
      </c>
      <c r="N1961" s="10"/>
      <c r="R1961" s="7">
        <f t="shared" ca="1" si="255"/>
        <v>0</v>
      </c>
      <c r="S1961" s="7">
        <f t="shared" ca="1" si="256"/>
        <v>461.62872545635872</v>
      </c>
      <c r="T1961" s="7">
        <f t="shared" ca="1" si="257"/>
        <v>0</v>
      </c>
      <c r="U1961" s="7">
        <f t="shared" ca="1" si="258"/>
        <v>461.62872545635872</v>
      </c>
    </row>
    <row r="1962" spans="1:21" x14ac:dyDescent="0.35">
      <c r="A1962" s="6">
        <v>1961</v>
      </c>
      <c r="B1962" s="10">
        <f t="shared" ca="1" si="251"/>
        <v>-8.1068590630503632</v>
      </c>
      <c r="C1962" s="8">
        <f ca="1">C1961+B1962+(RAND!F1962/10*CHOOSE(RANDBETWEEN(1,6),"-5","5.1","7.05","-7", "2", "-2.1")*RAND())+(Table5[[#This Row],[Column6]]/50*CHOOSE(RANDBETWEEN(1,2),"-2","2.01"))</f>
        <v>-342.77858176049102</v>
      </c>
      <c r="D1962" s="8">
        <f ca="1">D1961+B1962+(Table3[[#This Row],[$1,000.005]]-C1961)/100*RAND()</f>
        <v>453.9464499611899</v>
      </c>
      <c r="E1962" s="10">
        <f t="shared" ca="1" si="252"/>
        <v>1996.8739129121166</v>
      </c>
      <c r="F1962" s="10">
        <f t="shared" ca="1" si="253"/>
        <v>25.559025407653081</v>
      </c>
      <c r="G1962" s="10">
        <f t="shared" ca="1" si="254"/>
        <v>903.00400000000002</v>
      </c>
      <c r="H1962" s="8">
        <f ca="1">H1961+CHOOSE(RANDBETWEEN(1,4),"-.9","1",".45","-.4")*RAND()*10+((Table3[[#This Row],[change]]*0.25)*RAND()+((Table3[[#This Row],[$1,000.005]]-C1961)*RAND()/100))</f>
        <v>1409.8774026986976</v>
      </c>
      <c r="I1962" s="10">
        <f ca="1">ABS(Table3[[#This Row],[$1,000.005]]-C1961)</f>
        <v>51.514706400391674</v>
      </c>
      <c r="J1962" s="10">
        <f ca="1">ABS(Table3[[#This Row],[change]])</f>
        <v>8.1068590630503632</v>
      </c>
      <c r="K1962" s="10">
        <f ca="1">ABS(Table3[[#This Row],[$1,000]]-H1961)</f>
        <v>3.7641915819101541</v>
      </c>
      <c r="N1962" s="10"/>
      <c r="R1962" s="7">
        <f t="shared" ca="1" si="255"/>
        <v>0</v>
      </c>
      <c r="S1962" s="7">
        <f t="shared" ca="1" si="256"/>
        <v>453.9464499611899</v>
      </c>
      <c r="T1962" s="7">
        <f t="shared" ca="1" si="257"/>
        <v>0</v>
      </c>
      <c r="U1962" s="7">
        <f t="shared" ca="1" si="258"/>
        <v>453.9464499611899</v>
      </c>
    </row>
    <row r="1963" spans="1:21" x14ac:dyDescent="0.35">
      <c r="A1963" s="6">
        <v>1962</v>
      </c>
      <c r="B1963" s="10">
        <f t="shared" ca="1" si="251"/>
        <v>-11.855733324804776</v>
      </c>
      <c r="C1963" s="8">
        <f ca="1">C1962+B1963+(RAND!F1963/10*CHOOSE(RANDBETWEEN(1,6),"-5","5.1","7.05","-7", "2", "-2.1")*RAND())+(Table5[[#This Row],[Column6]]/50*CHOOSE(RANDBETWEEN(1,2),"-2","2.01"))</f>
        <v>-380.93528485011672</v>
      </c>
      <c r="D1963" s="8">
        <f ca="1">D1962+B1963+(Table3[[#This Row],[$1,000.005]]-C1962)/100*RAND()</f>
        <v>441.88530990803832</v>
      </c>
      <c r="E1963" s="10">
        <f t="shared" ca="1" si="252"/>
        <v>1997.5422640472584</v>
      </c>
      <c r="F1963" s="10">
        <f t="shared" ca="1" si="253"/>
        <v>25.283325778853893</v>
      </c>
      <c r="G1963" s="10">
        <f t="shared" ca="1" si="254"/>
        <v>902.00400000000002</v>
      </c>
      <c r="H1963" s="8">
        <f ca="1">H1962+CHOOSE(RANDBETWEEN(1,4),"-.9","1",".45","-.4")*RAND()*10+((Table3[[#This Row],[change]]*0.25)*RAND()+((Table3[[#This Row],[$1,000.005]]-C1962)*RAND()/100))</f>
        <v>1407.3509856201674</v>
      </c>
      <c r="I1963" s="10">
        <f ca="1">ABS(Table3[[#This Row],[$1,000.005]]-C1962)</f>
        <v>38.156703089625694</v>
      </c>
      <c r="J1963" s="10">
        <f ca="1">ABS(Table3[[#This Row],[change]])</f>
        <v>11.855733324804776</v>
      </c>
      <c r="K1963" s="10">
        <f ca="1">ABS(Table3[[#This Row],[$1,000]]-H1962)</f>
        <v>2.5264170785301303</v>
      </c>
      <c r="N1963" s="10"/>
      <c r="R1963" s="7">
        <f t="shared" ca="1" si="255"/>
        <v>0</v>
      </c>
      <c r="S1963" s="7">
        <f t="shared" ca="1" si="256"/>
        <v>441.88530990803832</v>
      </c>
      <c r="T1963" s="7">
        <f t="shared" ca="1" si="257"/>
        <v>0</v>
      </c>
      <c r="U1963" s="7">
        <f t="shared" ca="1" si="258"/>
        <v>441.88530990803832</v>
      </c>
    </row>
    <row r="1964" spans="1:21" x14ac:dyDescent="0.35">
      <c r="A1964" s="6">
        <v>1963</v>
      </c>
      <c r="B1964" s="10">
        <f t="shared" ca="1" si="251"/>
        <v>0.3073533944307496</v>
      </c>
      <c r="C1964" s="8">
        <f ca="1">C1963+B1964+(RAND!F1964/10*CHOOSE(RANDBETWEEN(1,6),"-5","5.1","7.05","-7", "2", "-2.1")*RAND())+(Table5[[#This Row],[Column6]]/50*CHOOSE(RANDBETWEEN(1,2),"-2","2.01"))</f>
        <v>-452.56798328462571</v>
      </c>
      <c r="D1964" s="8">
        <f ca="1">D1963+B1964+(Table3[[#This Row],[$1,000.005]]-C1963)/100*RAND()</f>
        <v>441.67282122989519</v>
      </c>
      <c r="E1964" s="10">
        <f t="shared" ca="1" si="252"/>
        <v>1997.7015956302671</v>
      </c>
      <c r="F1964" s="10">
        <f t="shared" ca="1" si="253"/>
        <v>24.393442928486614</v>
      </c>
      <c r="G1964" s="10">
        <f t="shared" ca="1" si="254"/>
        <v>903.00400000000002</v>
      </c>
      <c r="H1964" s="8">
        <f ca="1">H1963+CHOOSE(RANDBETWEEN(1,4),"-.9","1",".45","-.4")*RAND()*10+((Table3[[#This Row],[change]]*0.25)*RAND()+((Table3[[#This Row],[$1,000.005]]-C1963)*RAND()/100))</f>
        <v>1407.561288946129</v>
      </c>
      <c r="I1964" s="10">
        <f ca="1">ABS(Table3[[#This Row],[$1,000.005]]-C1963)</f>
        <v>71.632698434508995</v>
      </c>
      <c r="J1964" s="10">
        <f ca="1">ABS(Table3[[#This Row],[change]])</f>
        <v>0.3073533944307496</v>
      </c>
      <c r="K1964" s="10">
        <f ca="1">ABS(Table3[[#This Row],[$1,000]]-H1963)</f>
        <v>0.21030332596160406</v>
      </c>
      <c r="N1964" s="10"/>
      <c r="R1964" s="7">
        <f t="shared" ca="1" si="255"/>
        <v>0</v>
      </c>
      <c r="S1964" s="7">
        <f t="shared" ca="1" si="256"/>
        <v>441.67282122989519</v>
      </c>
      <c r="T1964" s="7">
        <f t="shared" ca="1" si="257"/>
        <v>0</v>
      </c>
      <c r="U1964" s="7">
        <f t="shared" ca="1" si="258"/>
        <v>441.67282122989519</v>
      </c>
    </row>
    <row r="1965" spans="1:21" x14ac:dyDescent="0.35">
      <c r="A1965" s="6">
        <v>1964</v>
      </c>
      <c r="B1965" s="10">
        <f t="shared" ca="1" si="251"/>
        <v>0.44626852070932749</v>
      </c>
      <c r="C1965" s="8">
        <f ca="1">C1964+B1965+(RAND!F1965/10*CHOOSE(RANDBETWEEN(1,6),"-5","5.1","7.05","-7", "2", "-2.1")*RAND())+(Table5[[#This Row],[Column6]]/50*CHOOSE(RANDBETWEEN(1,2),"-2","2.01"))</f>
        <v>-448.4524684000969</v>
      </c>
      <c r="D1965" s="8">
        <f ca="1">D1964+B1965+(Table3[[#This Row],[$1,000.005]]-C1964)/100*RAND()</f>
        <v>442.15233234895817</v>
      </c>
      <c r="E1965" s="10">
        <f t="shared" ca="1" si="252"/>
        <v>1998.2857607741871</v>
      </c>
      <c r="F1965" s="10">
        <f t="shared" ca="1" si="253"/>
        <v>23.903794374631651</v>
      </c>
      <c r="G1965" s="10">
        <f t="shared" ca="1" si="254"/>
        <v>902.00400000000002</v>
      </c>
      <c r="H1965" s="8">
        <f ca="1">H1964+CHOOSE(RANDBETWEEN(1,4),"-.9","1",".45","-.4")*RAND()*10+((Table3[[#This Row],[change]]*0.25)*RAND()+((Table3[[#This Row],[$1,000.005]]-C1964)*RAND()/100))</f>
        <v>1404.1386626032593</v>
      </c>
      <c r="I1965" s="10">
        <f ca="1">ABS(Table3[[#This Row],[$1,000.005]]-C1964)</f>
        <v>4.1155148845288068</v>
      </c>
      <c r="J1965" s="10">
        <f ca="1">ABS(Table3[[#This Row],[change]])</f>
        <v>0.44626852070932749</v>
      </c>
      <c r="K1965" s="10">
        <f ca="1">ABS(Table3[[#This Row],[$1,000]]-H1964)</f>
        <v>3.4226263428697621</v>
      </c>
      <c r="N1965" s="10"/>
      <c r="R1965" s="7">
        <f t="shared" ca="1" si="255"/>
        <v>0</v>
      </c>
      <c r="S1965" s="7">
        <f t="shared" ca="1" si="256"/>
        <v>442.15233234895817</v>
      </c>
      <c r="T1965" s="7">
        <f t="shared" ca="1" si="257"/>
        <v>0</v>
      </c>
      <c r="U1965" s="7">
        <f t="shared" ca="1" si="258"/>
        <v>442.15233234895817</v>
      </c>
    </row>
    <row r="1966" spans="1:21" x14ac:dyDescent="0.35">
      <c r="A1966" s="6">
        <v>1965</v>
      </c>
      <c r="B1966" s="10">
        <f t="shared" ca="1" si="251"/>
        <v>-9.8568303523986689</v>
      </c>
      <c r="C1966" s="8">
        <f ca="1">C1965+B1966+(RAND!F1966/10*CHOOSE(RANDBETWEEN(1,6),"-5","5.1","7.05","-7", "2", "-2.1")*RAND())+(Table5[[#This Row],[Column6]]/50*CHOOSE(RANDBETWEEN(1,2),"-2","2.01"))</f>
        <v>-526.10858138598553</v>
      </c>
      <c r="D1966" s="8">
        <f ca="1">D1965+B1966+(Table3[[#This Row],[$1,000.005]]-C1965)/100*RAND()</f>
        <v>431.70829740393924</v>
      </c>
      <c r="E1966" s="10">
        <f t="shared" ca="1" si="252"/>
        <v>1999.090205858254</v>
      </c>
      <c r="F1966" s="10">
        <f t="shared" ca="1" si="253"/>
        <v>23.816112102621098</v>
      </c>
      <c r="G1966" s="10">
        <f t="shared" ca="1" si="254"/>
        <v>901.00400000000002</v>
      </c>
      <c r="H1966" s="8">
        <f ca="1">H1965+CHOOSE(RANDBETWEEN(1,4),"-.9","1",".45","-.4")*RAND()*10+((Table3[[#This Row],[change]]*0.25)*RAND()+((Table3[[#This Row],[$1,000.005]]-C1965)*RAND()/100))</f>
        <v>1406.1272886656702</v>
      </c>
      <c r="I1966" s="10">
        <f ca="1">ABS(Table3[[#This Row],[$1,000.005]]-C1965)</f>
        <v>77.656112985888626</v>
      </c>
      <c r="J1966" s="10">
        <f ca="1">ABS(Table3[[#This Row],[change]])</f>
        <v>9.8568303523986689</v>
      </c>
      <c r="K1966" s="10">
        <f ca="1">ABS(Table3[[#This Row],[$1,000]]-H1965)</f>
        <v>1.9886260624109582</v>
      </c>
      <c r="N1966" s="10"/>
      <c r="R1966" s="7">
        <f t="shared" ca="1" si="255"/>
        <v>0</v>
      </c>
      <c r="S1966" s="7">
        <f t="shared" ca="1" si="256"/>
        <v>431.70829740393924</v>
      </c>
      <c r="T1966" s="7">
        <f t="shared" ca="1" si="257"/>
        <v>0</v>
      </c>
      <c r="U1966" s="7">
        <f t="shared" ca="1" si="258"/>
        <v>431.70829740393924</v>
      </c>
    </row>
    <row r="1967" spans="1:21" x14ac:dyDescent="0.35">
      <c r="A1967" s="6">
        <v>1966</v>
      </c>
      <c r="B1967" s="10">
        <f t="shared" ca="1" si="251"/>
        <v>7.1148627914413369</v>
      </c>
      <c r="C1967" s="8">
        <f ca="1">C1966+B1967+(RAND!F1967/10*CHOOSE(RANDBETWEEN(1,6),"-5","5.1","7.05","-7", "2", "-2.1")*RAND())+(Table5[[#This Row],[Column6]]/50*CHOOSE(RANDBETWEEN(1,2),"-2","2.01"))</f>
        <v>-492.81925250210139</v>
      </c>
      <c r="D1967" s="8">
        <f ca="1">D1966+B1967+(Table3[[#This Row],[$1,000.005]]-C1966)/100*RAND()</f>
        <v>438.8445381074568</v>
      </c>
      <c r="E1967" s="10">
        <f t="shared" ca="1" si="252"/>
        <v>1999.2377412388039</v>
      </c>
      <c r="F1967" s="10">
        <f t="shared" ca="1" si="253"/>
        <v>23.132307401025468</v>
      </c>
      <c r="G1967" s="10">
        <f t="shared" ca="1" si="254"/>
        <v>902.00400000000002</v>
      </c>
      <c r="H1967" s="8">
        <f ca="1">H1966+CHOOSE(RANDBETWEEN(1,4),"-.9","1",".45","-.4")*RAND()*10+((Table3[[#This Row],[change]]*0.25)*RAND()+((Table3[[#This Row],[$1,000.005]]-C1966)*RAND()/100))</f>
        <v>1399.7523447822507</v>
      </c>
      <c r="I1967" s="10">
        <f ca="1">ABS(Table3[[#This Row],[$1,000.005]]-C1966)</f>
        <v>33.289328883884139</v>
      </c>
      <c r="J1967" s="10">
        <f ca="1">ABS(Table3[[#This Row],[change]])</f>
        <v>7.1148627914413369</v>
      </c>
      <c r="K1967" s="10">
        <f ca="1">ABS(Table3[[#This Row],[$1,000]]-H1966)</f>
        <v>6.3749438834195189</v>
      </c>
      <c r="N1967" s="10"/>
      <c r="R1967" s="7">
        <f t="shared" ca="1" si="255"/>
        <v>0</v>
      </c>
      <c r="S1967" s="7">
        <f t="shared" ca="1" si="256"/>
        <v>438.8445381074568</v>
      </c>
      <c r="T1967" s="7">
        <f t="shared" ca="1" si="257"/>
        <v>0</v>
      </c>
      <c r="U1967" s="7">
        <f t="shared" ca="1" si="258"/>
        <v>438.8445381074568</v>
      </c>
    </row>
    <row r="1968" spans="1:21" x14ac:dyDescent="0.35">
      <c r="A1968" s="6">
        <v>1967</v>
      </c>
      <c r="B1968" s="10">
        <f t="shared" ca="1" si="251"/>
        <v>13.661633842473311</v>
      </c>
      <c r="C1968" s="8">
        <f ca="1">C1967+B1968+(RAND!F1968/10*CHOOSE(RANDBETWEEN(1,6),"-5","5.1","7.05","-7", "2", "-2.1")*RAND())+(Table5[[#This Row],[Column6]]/50*CHOOSE(RANDBETWEEN(1,2),"-2","2.01"))</f>
        <v>-476.79919293504366</v>
      </c>
      <c r="D1968" s="8">
        <f ca="1">D1967+B1968+(Table3[[#This Row],[$1,000.005]]-C1967)/100*RAND()</f>
        <v>452.65906958969811</v>
      </c>
      <c r="E1968" s="10">
        <f t="shared" ca="1" si="252"/>
        <v>1999.3158384266928</v>
      </c>
      <c r="F1968" s="10">
        <f t="shared" ca="1" si="253"/>
        <v>22.360697052843804</v>
      </c>
      <c r="G1968" s="10">
        <f t="shared" ca="1" si="254"/>
        <v>903.00400000000002</v>
      </c>
      <c r="H1968" s="8">
        <f ca="1">H1967+CHOOSE(RANDBETWEEN(1,4),"-.9","1",".45","-.4")*RAND()*10+((Table3[[#This Row],[change]]*0.25)*RAND()+((Table3[[#This Row],[$1,000.005]]-C1967)*RAND()/100))</f>
        <v>1411.4894580457585</v>
      </c>
      <c r="I1968" s="10">
        <f ca="1">ABS(Table3[[#This Row],[$1,000.005]]-C1967)</f>
        <v>16.020059567057729</v>
      </c>
      <c r="J1968" s="10">
        <f ca="1">ABS(Table3[[#This Row],[change]])</f>
        <v>13.661633842473311</v>
      </c>
      <c r="K1968" s="10">
        <f ca="1">ABS(Table3[[#This Row],[$1,000]]-H1967)</f>
        <v>11.737113263507808</v>
      </c>
      <c r="N1968" s="10"/>
      <c r="R1968" s="7">
        <f t="shared" ca="1" si="255"/>
        <v>0</v>
      </c>
      <c r="S1968" s="7">
        <f t="shared" ca="1" si="256"/>
        <v>452.65906958969811</v>
      </c>
      <c r="T1968" s="7">
        <f t="shared" ca="1" si="257"/>
        <v>0</v>
      </c>
      <c r="U1968" s="7">
        <f t="shared" ca="1" si="258"/>
        <v>452.65906958969811</v>
      </c>
    </row>
    <row r="1969" spans="1:21" x14ac:dyDescent="0.35">
      <c r="A1969" s="6">
        <v>1968</v>
      </c>
      <c r="B1969" s="10">
        <f t="shared" ca="1" si="251"/>
        <v>-8.1973082070856229</v>
      </c>
      <c r="C1969" s="8">
        <f ca="1">C1968+B1969+(RAND!F1969/10*CHOOSE(RANDBETWEEN(1,6),"-5","5.1","7.05","-7", "2", "-2.1")*RAND())+(Table5[[#This Row],[Column6]]/50*CHOOSE(RANDBETWEEN(1,2),"-2","2.01"))</f>
        <v>-464.87330477841425</v>
      </c>
      <c r="D1969" s="8">
        <f ca="1">D1968+B1969+(Table3[[#This Row],[$1,000.005]]-C1968)/100*RAND()</f>
        <v>444.5297438334764</v>
      </c>
      <c r="E1969" s="10">
        <f t="shared" ca="1" si="252"/>
        <v>1999.9597373037848</v>
      </c>
      <c r="F1969" s="10">
        <f t="shared" ca="1" si="253"/>
        <v>22.090943495949674</v>
      </c>
      <c r="G1969" s="10">
        <f t="shared" ca="1" si="254"/>
        <v>904.00400000000002</v>
      </c>
      <c r="H1969" s="8">
        <f ca="1">H1968+CHOOSE(RANDBETWEEN(1,4),"-.9","1",".45","-.4")*RAND()*10+((Table3[[#This Row],[change]]*0.25)*RAND()+((Table3[[#This Row],[$1,000.005]]-C1968)*RAND()/100))</f>
        <v>1406.7290330254013</v>
      </c>
      <c r="I1969" s="10">
        <f ca="1">ABS(Table3[[#This Row],[$1,000.005]]-C1968)</f>
        <v>11.925888156629412</v>
      </c>
      <c r="J1969" s="10">
        <f ca="1">ABS(Table3[[#This Row],[change]])</f>
        <v>8.1973082070856229</v>
      </c>
      <c r="K1969" s="10">
        <f ca="1">ABS(Table3[[#This Row],[$1,000]]-H1968)</f>
        <v>4.760425020357161</v>
      </c>
      <c r="N1969" s="10"/>
      <c r="R1969" s="7">
        <f t="shared" ca="1" si="255"/>
        <v>0</v>
      </c>
      <c r="S1969" s="7">
        <f t="shared" ca="1" si="256"/>
        <v>444.5297438334764</v>
      </c>
      <c r="T1969" s="7">
        <f t="shared" ca="1" si="257"/>
        <v>0</v>
      </c>
      <c r="U1969" s="7">
        <f t="shared" ca="1" si="258"/>
        <v>444.5297438334764</v>
      </c>
    </row>
    <row r="1970" spans="1:21" x14ac:dyDescent="0.35">
      <c r="A1970" s="6">
        <v>1969</v>
      </c>
      <c r="B1970" s="10">
        <f t="shared" ca="1" si="251"/>
        <v>22.083189681951549</v>
      </c>
      <c r="C1970" s="8">
        <f ca="1">C1969+B1970+(RAND!F1970/10*CHOOSE(RANDBETWEEN(1,6),"-5","5.1","7.05","-7", "2", "-2.1")*RAND())+(Table5[[#This Row],[Column6]]/50*CHOOSE(RANDBETWEEN(1,2),"-2","2.01"))</f>
        <v>-407.62577878611887</v>
      </c>
      <c r="D1970" s="8">
        <f ca="1">D1969+B1970+(Table3[[#This Row],[$1,000.005]]-C1969)/100*RAND()</f>
        <v>466.96922457238117</v>
      </c>
      <c r="E1970" s="10">
        <f t="shared" ca="1" si="252"/>
        <v>2000.2324436171282</v>
      </c>
      <c r="F1970" s="10">
        <f t="shared" ca="1" si="253"/>
        <v>21.133871546854337</v>
      </c>
      <c r="G1970" s="10">
        <f t="shared" ca="1" si="254"/>
        <v>903.00400000000002</v>
      </c>
      <c r="H1970" s="8">
        <f ca="1">H1969+CHOOSE(RANDBETWEEN(1,4),"-.9","1",".45","-.4")*RAND()*10+((Table3[[#This Row],[change]]*0.25)*RAND()+((Table3[[#This Row],[$1,000.005]]-C1969)*RAND()/100))</f>
        <v>1416.0616750602471</v>
      </c>
      <c r="I1970" s="10">
        <f ca="1">ABS(Table3[[#This Row],[$1,000.005]]-C1969)</f>
        <v>57.24752599229538</v>
      </c>
      <c r="J1970" s="10">
        <f ca="1">ABS(Table3[[#This Row],[change]])</f>
        <v>22.083189681951549</v>
      </c>
      <c r="K1970" s="10">
        <f ca="1">ABS(Table3[[#This Row],[$1,000]]-H1969)</f>
        <v>9.3326420348457759</v>
      </c>
      <c r="N1970" s="10"/>
      <c r="R1970" s="7">
        <f t="shared" ca="1" si="255"/>
        <v>0</v>
      </c>
      <c r="S1970" s="7">
        <f t="shared" ca="1" si="256"/>
        <v>466.96922457238117</v>
      </c>
      <c r="T1970" s="7">
        <f t="shared" ca="1" si="257"/>
        <v>0</v>
      </c>
      <c r="U1970" s="7">
        <f t="shared" ca="1" si="258"/>
        <v>466.96922457238117</v>
      </c>
    </row>
    <row r="1971" spans="1:21" x14ac:dyDescent="0.35">
      <c r="A1971" s="6">
        <v>1970</v>
      </c>
      <c r="B1971" s="10">
        <f t="shared" ca="1" si="251"/>
        <v>7.1467857257645981</v>
      </c>
      <c r="C1971" s="8">
        <f ca="1">C1970+B1971+(RAND!F1971/10*CHOOSE(RANDBETWEEN(1,6),"-5","5.1","7.05","-7", "2", "-2.1")*RAND())+(Table5[[#This Row],[Column6]]/50*CHOOSE(RANDBETWEEN(1,2),"-2","2.01"))</f>
        <v>-395.46427807376153</v>
      </c>
      <c r="D1971" s="8">
        <f ca="1">D1970+B1971+(Table3[[#This Row],[$1,000.005]]-C1970)/100*RAND()</f>
        <v>474.20239696544854</v>
      </c>
      <c r="E1971" s="10">
        <f t="shared" ca="1" si="252"/>
        <v>2000.558673112404</v>
      </c>
      <c r="F1971" s="10">
        <f t="shared" ca="1" si="253"/>
        <v>20.645359178862886</v>
      </c>
      <c r="G1971" s="10">
        <f t="shared" ca="1" si="254"/>
        <v>902.00400000000002</v>
      </c>
      <c r="H1971" s="8">
        <f ca="1">H1970+CHOOSE(RANDBETWEEN(1,4),"-.9","1",".45","-.4")*RAND()*10+((Table3[[#This Row],[change]]*0.25)*RAND()+((Table3[[#This Row],[$1,000.005]]-C1970)*RAND()/100))</f>
        <v>1416.104765091083</v>
      </c>
      <c r="I1971" s="10">
        <f ca="1">ABS(Table3[[#This Row],[$1,000.005]]-C1970)</f>
        <v>12.161500712357338</v>
      </c>
      <c r="J1971" s="10">
        <f ca="1">ABS(Table3[[#This Row],[change]])</f>
        <v>7.1467857257645981</v>
      </c>
      <c r="K1971" s="10">
        <f ca="1">ABS(Table3[[#This Row],[$1,000]]-H1970)</f>
        <v>4.3090030835855941E-2</v>
      </c>
      <c r="N1971" s="10"/>
      <c r="R1971" s="7">
        <f t="shared" ca="1" si="255"/>
        <v>0</v>
      </c>
      <c r="S1971" s="7">
        <f t="shared" ca="1" si="256"/>
        <v>474.20239696544854</v>
      </c>
      <c r="T1971" s="7">
        <f t="shared" ca="1" si="257"/>
        <v>0</v>
      </c>
      <c r="U1971" s="7">
        <f t="shared" ca="1" si="258"/>
        <v>474.20239696544854</v>
      </c>
    </row>
    <row r="1972" spans="1:21" x14ac:dyDescent="0.35">
      <c r="A1972" s="6">
        <v>1971</v>
      </c>
      <c r="B1972" s="10">
        <f t="shared" ca="1" si="251"/>
        <v>13.237545980412303</v>
      </c>
      <c r="C1972" s="8">
        <f ca="1">C1971+B1972+(RAND!F1972/10*CHOOSE(RANDBETWEEN(1,6),"-5","5.1","7.05","-7", "2", "-2.1")*RAND())+(Table5[[#This Row],[Column6]]/50*CHOOSE(RANDBETWEEN(1,2),"-2","2.01"))</f>
        <v>-390.45843472691689</v>
      </c>
      <c r="D1972" s="8">
        <f ca="1">D1971+B1972+(Table3[[#This Row],[$1,000.005]]-C1971)/100*RAND()</f>
        <v>487.4560841707808</v>
      </c>
      <c r="E1972" s="10">
        <f t="shared" ca="1" si="252"/>
        <v>2001.4994128332439</v>
      </c>
      <c r="F1972" s="10">
        <f t="shared" ca="1" si="253"/>
        <v>20.44841273850956</v>
      </c>
      <c r="G1972" s="10">
        <f t="shared" ca="1" si="254"/>
        <v>903.00400000000002</v>
      </c>
      <c r="H1972" s="8">
        <f ca="1">H1971+CHOOSE(RANDBETWEEN(1,4),"-.9","1",".45","-.4")*RAND()*10+((Table3[[#This Row],[change]]*0.25)*RAND()+((Table3[[#This Row],[$1,000.005]]-C1971)*RAND()/100))</f>
        <v>1417.6920130722278</v>
      </c>
      <c r="I1972" s="10">
        <f ca="1">ABS(Table3[[#This Row],[$1,000.005]]-C1971)</f>
        <v>5.0058433468446424</v>
      </c>
      <c r="J1972" s="10">
        <f ca="1">ABS(Table3[[#This Row],[change]])</f>
        <v>13.237545980412303</v>
      </c>
      <c r="K1972" s="10">
        <f ca="1">ABS(Table3[[#This Row],[$1,000]]-H1971)</f>
        <v>1.5872479811448557</v>
      </c>
      <c r="N1972" s="10"/>
      <c r="R1972" s="7">
        <f t="shared" ca="1" si="255"/>
        <v>0</v>
      </c>
      <c r="S1972" s="7">
        <f t="shared" ca="1" si="256"/>
        <v>487.4560841707808</v>
      </c>
      <c r="T1972" s="7">
        <f t="shared" ca="1" si="257"/>
        <v>0</v>
      </c>
      <c r="U1972" s="7">
        <f t="shared" ca="1" si="258"/>
        <v>487.4560841707808</v>
      </c>
    </row>
    <row r="1973" spans="1:21" x14ac:dyDescent="0.35">
      <c r="A1973" s="6">
        <v>1972</v>
      </c>
      <c r="B1973" s="10">
        <f t="shared" ca="1" si="251"/>
        <v>2.6343138151931917</v>
      </c>
      <c r="C1973" s="8">
        <f ca="1">C1972+B1973+(RAND!F1973/10*CHOOSE(RANDBETWEEN(1,6),"-5","5.1","7.05","-7", "2", "-2.1")*RAND())+(Table5[[#This Row],[Column6]]/50*CHOOSE(RANDBETWEEN(1,2),"-2","2.01"))</f>
        <v>-444.14572959688206</v>
      </c>
      <c r="D1973" s="8">
        <f ca="1">D1972+B1973+(Table3[[#This Row],[$1,000.005]]-C1972)/100*RAND()</f>
        <v>489.80010251823177</v>
      </c>
      <c r="E1973" s="10">
        <f t="shared" ca="1" si="252"/>
        <v>2001.8858753734189</v>
      </c>
      <c r="F1973" s="10">
        <f t="shared" ca="1" si="253"/>
        <v>20.424445674400832</v>
      </c>
      <c r="G1973" s="10">
        <f t="shared" ca="1" si="254"/>
        <v>904.00400000000002</v>
      </c>
      <c r="H1973" s="8">
        <f ca="1">H1972+CHOOSE(RANDBETWEEN(1,4),"-.9","1",".45","-.4")*RAND()*10+((Table3[[#This Row],[change]]*0.25)*RAND()+((Table3[[#This Row],[$1,000.005]]-C1972)*RAND()/100))</f>
        <v>1417.2534249361777</v>
      </c>
      <c r="I1973" s="10">
        <f ca="1">ABS(Table3[[#This Row],[$1,000.005]]-C1972)</f>
        <v>53.687294869965172</v>
      </c>
      <c r="J1973" s="10">
        <f ca="1">ABS(Table3[[#This Row],[change]])</f>
        <v>2.6343138151931917</v>
      </c>
      <c r="K1973" s="10">
        <f ca="1">ABS(Table3[[#This Row],[$1,000]]-H1972)</f>
        <v>0.43858813605015712</v>
      </c>
      <c r="N1973" s="10"/>
      <c r="R1973" s="7">
        <f t="shared" ca="1" si="255"/>
        <v>0</v>
      </c>
      <c r="S1973" s="7">
        <f t="shared" ca="1" si="256"/>
        <v>489.80010251823177</v>
      </c>
      <c r="T1973" s="7">
        <f t="shared" ca="1" si="257"/>
        <v>0</v>
      </c>
      <c r="U1973" s="7">
        <f t="shared" ca="1" si="258"/>
        <v>489.80010251823177</v>
      </c>
    </row>
    <row r="1974" spans="1:21" x14ac:dyDescent="0.35">
      <c r="A1974" s="6">
        <v>1973</v>
      </c>
      <c r="B1974" s="10">
        <f t="shared" ca="1" si="251"/>
        <v>-73.827533407499118</v>
      </c>
      <c r="C1974" s="8">
        <f ca="1">C1973+B1974+(RAND!F1974/10*CHOOSE(RANDBETWEEN(1,6),"-5","5.1","7.05","-7", "2", "-2.1")*RAND())+(Table5[[#This Row],[Column6]]/50*CHOOSE(RANDBETWEEN(1,2),"-2","2.01"))</f>
        <v>-521.36549618471076</v>
      </c>
      <c r="D1974" s="8">
        <f ca="1">D1973+B1974+(Table3[[#This Row],[$1,000.005]]-C1973)/100*RAND()</f>
        <v>415.73077079169025</v>
      </c>
      <c r="E1974" s="10">
        <f t="shared" ca="1" si="252"/>
        <v>2002.5085214813951</v>
      </c>
      <c r="F1974" s="10">
        <f t="shared" ca="1" si="253"/>
        <v>20.327066722286929</v>
      </c>
      <c r="G1974" s="10">
        <f t="shared" ca="1" si="254"/>
        <v>905.00400000000002</v>
      </c>
      <c r="H1974" s="8">
        <f ca="1">H1973+CHOOSE(RANDBETWEEN(1,4),"-.9","1",".45","-.4")*RAND()*10+((Table3[[#This Row],[change]]*0.25)*RAND()+((Table3[[#This Row],[$1,000.005]]-C1973)*RAND()/100))</f>
        <v>1407.8379633624554</v>
      </c>
      <c r="I1974" s="10">
        <f ca="1">ABS(Table3[[#This Row],[$1,000.005]]-C1973)</f>
        <v>77.219766587828701</v>
      </c>
      <c r="J1974" s="10">
        <f ca="1">ABS(Table3[[#This Row],[change]])</f>
        <v>73.827533407499118</v>
      </c>
      <c r="K1974" s="10">
        <f ca="1">ABS(Table3[[#This Row],[$1,000]]-H1973)</f>
        <v>9.4154615737222684</v>
      </c>
      <c r="N1974" s="10"/>
      <c r="R1974" s="7">
        <f t="shared" ca="1" si="255"/>
        <v>0</v>
      </c>
      <c r="S1974" s="7">
        <f t="shared" ca="1" si="256"/>
        <v>415.73077079169025</v>
      </c>
      <c r="T1974" s="7">
        <f t="shared" ca="1" si="257"/>
        <v>0</v>
      </c>
      <c r="U1974" s="7">
        <f t="shared" ca="1" si="258"/>
        <v>415.73077079169025</v>
      </c>
    </row>
    <row r="1975" spans="1:21" x14ac:dyDescent="0.35">
      <c r="A1975" s="6">
        <v>1974</v>
      </c>
      <c r="B1975" s="10">
        <f t="shared" ca="1" si="251"/>
        <v>-64.223167486771374</v>
      </c>
      <c r="C1975" s="8">
        <f ca="1">C1974+B1975+(RAND!F1975/10*CHOOSE(RANDBETWEEN(1,6),"-5","5.1","7.05","-7", "2", "-2.1")*RAND())+(Table5[[#This Row],[Column6]]/50*CHOOSE(RANDBETWEEN(1,2),"-2","2.01"))</f>
        <v>-626.51489672607568</v>
      </c>
      <c r="D1975" s="8">
        <f ca="1">D1974+B1975+(Table3[[#This Row],[$1,000.005]]-C1974)/100*RAND()</f>
        <v>350.78411800430416</v>
      </c>
      <c r="E1975" s="10">
        <f t="shared" ca="1" si="252"/>
        <v>2003.2482080747343</v>
      </c>
      <c r="F1975" s="10">
        <f t="shared" ca="1" si="253"/>
        <v>20.015108829608447</v>
      </c>
      <c r="G1975" s="10">
        <f t="shared" ca="1" si="254"/>
        <v>904.00400000000002</v>
      </c>
      <c r="H1975" s="8">
        <f ca="1">H1974+CHOOSE(RANDBETWEEN(1,4),"-.9","1",".45","-.4")*RAND()*10+((Table3[[#This Row],[change]]*0.25)*RAND()+((Table3[[#This Row],[$1,000.005]]-C1974)*RAND()/100))</f>
        <v>1398.5923871571654</v>
      </c>
      <c r="I1975" s="10">
        <f ca="1">ABS(Table3[[#This Row],[$1,000.005]]-C1974)</f>
        <v>105.14940054136491</v>
      </c>
      <c r="J1975" s="10">
        <f ca="1">ABS(Table3[[#This Row],[change]])</f>
        <v>64.223167486771374</v>
      </c>
      <c r="K1975" s="10">
        <f ca="1">ABS(Table3[[#This Row],[$1,000]]-H1974)</f>
        <v>9.2455762052900354</v>
      </c>
      <c r="N1975" s="10"/>
      <c r="R1975" s="7">
        <f t="shared" ca="1" si="255"/>
        <v>0</v>
      </c>
      <c r="S1975" s="7">
        <f t="shared" ca="1" si="256"/>
        <v>350.78411800430416</v>
      </c>
      <c r="T1975" s="7">
        <f t="shared" ca="1" si="257"/>
        <v>0</v>
      </c>
      <c r="U1975" s="7">
        <f t="shared" ca="1" si="258"/>
        <v>350.78411800430416</v>
      </c>
    </row>
    <row r="1976" spans="1:21" x14ac:dyDescent="0.35">
      <c r="A1976" s="6">
        <v>1975</v>
      </c>
      <c r="B1976" s="10">
        <f t="shared" ca="1" si="251"/>
        <v>-2.8838847188009638</v>
      </c>
      <c r="C1976" s="8">
        <f ca="1">C1975+B1976+(RAND!F1976/10*CHOOSE(RANDBETWEEN(1,6),"-5","5.1","7.05","-7", "2", "-2.1")*RAND())+(Table5[[#This Row],[Column6]]/50*CHOOSE(RANDBETWEEN(1,2),"-2","2.01"))</f>
        <v>-580.64699424042101</v>
      </c>
      <c r="D1976" s="8">
        <f ca="1">D1975+B1976+(Table3[[#This Row],[$1,000.005]]-C1975)/100*RAND()</f>
        <v>348.24641440828941</v>
      </c>
      <c r="E1976" s="10">
        <f t="shared" ca="1" si="252"/>
        <v>2003.7669460971788</v>
      </c>
      <c r="F1976" s="10">
        <f t="shared" ca="1" si="253"/>
        <v>19.406489575780697</v>
      </c>
      <c r="G1976" s="10">
        <f t="shared" ca="1" si="254"/>
        <v>905.00400000000002</v>
      </c>
      <c r="H1976" s="8">
        <f ca="1">H1975+CHOOSE(RANDBETWEEN(1,4),"-.9","1",".45","-.4")*RAND()*10+((Table3[[#This Row],[change]]*0.25)*RAND()+((Table3[[#This Row],[$1,000.005]]-C1975)*RAND()/100))</f>
        <v>1398.8488655627793</v>
      </c>
      <c r="I1976" s="10">
        <f ca="1">ABS(Table3[[#This Row],[$1,000.005]]-C1975)</f>
        <v>45.867902485654668</v>
      </c>
      <c r="J1976" s="10">
        <f ca="1">ABS(Table3[[#This Row],[change]])</f>
        <v>2.8838847188009638</v>
      </c>
      <c r="K1976" s="10">
        <f ca="1">ABS(Table3[[#This Row],[$1,000]]-H1975)</f>
        <v>0.25647840561396151</v>
      </c>
      <c r="N1976" s="10"/>
      <c r="R1976" s="7">
        <f t="shared" ca="1" si="255"/>
        <v>0</v>
      </c>
      <c r="S1976" s="7">
        <f t="shared" ca="1" si="256"/>
        <v>348.24641440828941</v>
      </c>
      <c r="T1976" s="7">
        <f t="shared" ca="1" si="257"/>
        <v>0</v>
      </c>
      <c r="U1976" s="7">
        <f t="shared" ca="1" si="258"/>
        <v>348.24641440828941</v>
      </c>
    </row>
    <row r="1977" spans="1:21" x14ac:dyDescent="0.35">
      <c r="A1977" s="6">
        <v>1976</v>
      </c>
      <c r="B1977" s="10">
        <f t="shared" ca="1" si="251"/>
        <v>-5.210315753259005</v>
      </c>
      <c r="C1977" s="8">
        <f ca="1">C1976+B1977+(RAND!F1977/10*CHOOSE(RANDBETWEEN(1,6),"-5","5.1","7.05","-7", "2", "-2.1")*RAND())+(Table5[[#This Row],[Column6]]/50*CHOOSE(RANDBETWEEN(1,2),"-2","2.01"))</f>
        <v>-660.04125238099994</v>
      </c>
      <c r="D1977" s="8">
        <f ca="1">D1976+B1977+(Table3[[#This Row],[$1,000.005]]-C1976)/100*RAND()</f>
        <v>342.67516933313317</v>
      </c>
      <c r="E1977" s="10">
        <f t="shared" ca="1" si="252"/>
        <v>2004.4864660220198</v>
      </c>
      <c r="F1977" s="10">
        <f t="shared" ca="1" si="253"/>
        <v>18.514024463913849</v>
      </c>
      <c r="G1977" s="10">
        <f t="shared" ca="1" si="254"/>
        <v>904.00400000000002</v>
      </c>
      <c r="H1977" s="8">
        <f ca="1">H1976+CHOOSE(RANDBETWEEN(1,4),"-.9","1",".45","-.4")*RAND()*10+((Table3[[#This Row],[change]]*0.25)*RAND()+((Table3[[#This Row],[$1,000.005]]-C1976)*RAND()/100))</f>
        <v>1395.9892093294009</v>
      </c>
      <c r="I1977" s="10">
        <f ca="1">ABS(Table3[[#This Row],[$1,000.005]]-C1976)</f>
        <v>79.394258140578927</v>
      </c>
      <c r="J1977" s="10">
        <f ca="1">ABS(Table3[[#This Row],[change]])</f>
        <v>5.210315753259005</v>
      </c>
      <c r="K1977" s="10">
        <f ca="1">ABS(Table3[[#This Row],[$1,000]]-H1976)</f>
        <v>2.8596562333784732</v>
      </c>
      <c r="N1977" s="10"/>
      <c r="R1977" s="7">
        <f t="shared" ca="1" si="255"/>
        <v>0</v>
      </c>
      <c r="S1977" s="7">
        <f t="shared" ca="1" si="256"/>
        <v>342.67516933313317</v>
      </c>
      <c r="T1977" s="7">
        <f t="shared" ca="1" si="257"/>
        <v>0</v>
      </c>
      <c r="U1977" s="7">
        <f t="shared" ca="1" si="258"/>
        <v>342.67516933313317</v>
      </c>
    </row>
    <row r="1978" spans="1:21" x14ac:dyDescent="0.35">
      <c r="A1978" s="6">
        <v>1977</v>
      </c>
      <c r="B1978" s="10">
        <f t="shared" ca="1" si="251"/>
        <v>-14.216963299747402</v>
      </c>
      <c r="C1978" s="8">
        <f ca="1">C1977+B1978+(RAND!F1978/10*CHOOSE(RANDBETWEEN(1,6),"-5","5.1","7.05","-7", "2", "-2.1")*RAND())+(Table5[[#This Row],[Column6]]/50*CHOOSE(RANDBETWEEN(1,2),"-2","2.01"))</f>
        <v>-690.14205825389945</v>
      </c>
      <c r="D1978" s="8">
        <f ca="1">D1977+B1978+(Table3[[#This Row],[$1,000.005]]-C1977)/100*RAND()</f>
        <v>328.20470884997093</v>
      </c>
      <c r="E1978" s="10">
        <f t="shared" ca="1" si="252"/>
        <v>2004.81855752093</v>
      </c>
      <c r="F1978" s="10">
        <f t="shared" ca="1" si="253"/>
        <v>18.448526538588023</v>
      </c>
      <c r="G1978" s="10">
        <f t="shared" ca="1" si="254"/>
        <v>905.00400000000002</v>
      </c>
      <c r="H1978" s="8">
        <f ca="1">H1977+CHOOSE(RANDBETWEEN(1,4),"-.9","1",".45","-.4")*RAND()*10+((Table3[[#This Row],[change]]*0.25)*RAND()+((Table3[[#This Row],[$1,000.005]]-C1977)*RAND()/100))</f>
        <v>1403.0786640623371</v>
      </c>
      <c r="I1978" s="10">
        <f ca="1">ABS(Table3[[#This Row],[$1,000.005]]-C1977)</f>
        <v>30.100805872899514</v>
      </c>
      <c r="J1978" s="10">
        <f ca="1">ABS(Table3[[#This Row],[change]])</f>
        <v>14.216963299747402</v>
      </c>
      <c r="K1978" s="10">
        <f ca="1">ABS(Table3[[#This Row],[$1,000]]-H1977)</f>
        <v>7.0894547329362467</v>
      </c>
      <c r="N1978" s="10"/>
      <c r="R1978" s="7">
        <f t="shared" ca="1" si="255"/>
        <v>0</v>
      </c>
      <c r="S1978" s="7">
        <f t="shared" ca="1" si="256"/>
        <v>328.20470884997093</v>
      </c>
      <c r="T1978" s="7">
        <f t="shared" ca="1" si="257"/>
        <v>0</v>
      </c>
      <c r="U1978" s="7">
        <f t="shared" ca="1" si="258"/>
        <v>328.20470884997093</v>
      </c>
    </row>
    <row r="1979" spans="1:21" x14ac:dyDescent="0.35">
      <c r="A1979" s="6">
        <v>1978</v>
      </c>
      <c r="B1979" s="10">
        <f t="shared" ca="1" si="251"/>
        <v>-7.8729197712124686</v>
      </c>
      <c r="C1979" s="8">
        <f ca="1">C1978+B1979+(RAND!F1979/10*CHOOSE(RANDBETWEEN(1,6),"-5","5.1","7.05","-7", "2", "-2.1")*RAND())+(Table5[[#This Row],[Column6]]/50*CHOOSE(RANDBETWEEN(1,2),"-2","2.01"))</f>
        <v>-720.38962142768628</v>
      </c>
      <c r="D1979" s="8">
        <f ca="1">D1978+B1979+(Table3[[#This Row],[$1,000.005]]-C1978)/100*RAND()</f>
        <v>320.1730318629979</v>
      </c>
      <c r="E1979" s="10">
        <f t="shared" ca="1" si="252"/>
        <v>2005.3931026432479</v>
      </c>
      <c r="F1979" s="10">
        <f t="shared" ca="1" si="253"/>
        <v>18.217921178227758</v>
      </c>
      <c r="G1979" s="10">
        <f t="shared" ca="1" si="254"/>
        <v>904.00400000000002</v>
      </c>
      <c r="H1979" s="8">
        <f ca="1">H1978+CHOOSE(RANDBETWEEN(1,4),"-.9","1",".45","-.4")*RAND()*10+((Table3[[#This Row],[change]]*0.25)*RAND()+((Table3[[#This Row],[$1,000.005]]-C1978)*RAND()/100))</f>
        <v>1400.145651452942</v>
      </c>
      <c r="I1979" s="10">
        <f ca="1">ABS(Table3[[#This Row],[$1,000.005]]-C1978)</f>
        <v>30.24756317378683</v>
      </c>
      <c r="J1979" s="10">
        <f ca="1">ABS(Table3[[#This Row],[change]])</f>
        <v>7.8729197712124686</v>
      </c>
      <c r="K1979" s="10">
        <f ca="1">ABS(Table3[[#This Row],[$1,000]]-H1978)</f>
        <v>2.9330126093950639</v>
      </c>
      <c r="N1979" s="10"/>
      <c r="R1979" s="7">
        <f t="shared" ca="1" si="255"/>
        <v>0</v>
      </c>
      <c r="S1979" s="7">
        <f t="shared" ca="1" si="256"/>
        <v>320.1730318629979</v>
      </c>
      <c r="T1979" s="7">
        <f t="shared" ca="1" si="257"/>
        <v>0</v>
      </c>
      <c r="U1979" s="7">
        <f t="shared" ca="1" si="258"/>
        <v>320.1730318629979</v>
      </c>
    </row>
    <row r="1980" spans="1:21" x14ac:dyDescent="0.35">
      <c r="A1980" s="6">
        <v>1979</v>
      </c>
      <c r="B1980" s="10">
        <f t="shared" ca="1" si="251"/>
        <v>-19.69407691868102</v>
      </c>
      <c r="C1980" s="8">
        <f ca="1">C1979+B1980+(RAND!F1980/10*CHOOSE(RANDBETWEEN(1,6),"-5","5.1","7.05","-7", "2", "-2.1")*RAND())+(Table5[[#This Row],[Column6]]/50*CHOOSE(RANDBETWEEN(1,2),"-2","2.01"))</f>
        <v>-633.46195774243961</v>
      </c>
      <c r="D1980" s="8">
        <f ca="1">D1979+B1980+(Table3[[#This Row],[$1,000.005]]-C1979)/100*RAND()</f>
        <v>300.48971836535833</v>
      </c>
      <c r="E1980" s="10">
        <f t="shared" ca="1" si="252"/>
        <v>2005.5208476733476</v>
      </c>
      <c r="F1980" s="10">
        <f t="shared" ca="1" si="253"/>
        <v>17.983758794233985</v>
      </c>
      <c r="G1980" s="10">
        <f t="shared" ca="1" si="254"/>
        <v>905.00400000000002</v>
      </c>
      <c r="H1980" s="8">
        <f ca="1">H1979+CHOOSE(RANDBETWEEN(1,4),"-.9","1",".45","-.4")*RAND()*10+((Table3[[#This Row],[change]]*0.25)*RAND()+((Table3[[#This Row],[$1,000.005]]-C1979)*RAND()/100))</f>
        <v>1395.3753293442014</v>
      </c>
      <c r="I1980" s="10">
        <f ca="1">ABS(Table3[[#This Row],[$1,000.005]]-C1979)</f>
        <v>86.927663685246671</v>
      </c>
      <c r="J1980" s="10">
        <f ca="1">ABS(Table3[[#This Row],[change]])</f>
        <v>19.69407691868102</v>
      </c>
      <c r="K1980" s="10">
        <f ca="1">ABS(Table3[[#This Row],[$1,000]]-H1979)</f>
        <v>4.7703221087406291</v>
      </c>
      <c r="N1980" s="10"/>
      <c r="R1980" s="7">
        <f t="shared" ca="1" si="255"/>
        <v>0</v>
      </c>
      <c r="S1980" s="7">
        <f t="shared" ca="1" si="256"/>
        <v>300.48971836535833</v>
      </c>
      <c r="T1980" s="7">
        <f t="shared" ca="1" si="257"/>
        <v>0</v>
      </c>
      <c r="U1980" s="7">
        <f t="shared" ca="1" si="258"/>
        <v>300.48971836535833</v>
      </c>
    </row>
    <row r="1981" spans="1:21" x14ac:dyDescent="0.35">
      <c r="A1981" s="6">
        <v>1980</v>
      </c>
      <c r="B1981" s="10">
        <f t="shared" ca="1" si="251"/>
        <v>-3.8902545738511454</v>
      </c>
      <c r="C1981" s="8">
        <f ca="1">C1980+B1981+(RAND!F1981/10*CHOOSE(RANDBETWEEN(1,6),"-5","5.1","7.05","-7", "2", "-2.1")*RAND())+(Table5[[#This Row],[Column6]]/50*CHOOSE(RANDBETWEEN(1,2),"-2","2.01"))</f>
        <v>-571.24595944817679</v>
      </c>
      <c r="D1981" s="8">
        <f ca="1">D1980+B1981+(Table3[[#This Row],[$1,000.005]]-C1980)/100*RAND()</f>
        <v>297.07366780735089</v>
      </c>
      <c r="E1981" s="10">
        <f t="shared" ca="1" si="252"/>
        <v>2005.7994809122142</v>
      </c>
      <c r="F1981" s="10">
        <f t="shared" ca="1" si="253"/>
        <v>17.077211284409394</v>
      </c>
      <c r="G1981" s="10">
        <f t="shared" ca="1" si="254"/>
        <v>904.00400000000002</v>
      </c>
      <c r="H1981" s="8">
        <f ca="1">H1980+CHOOSE(RANDBETWEEN(1,4),"-.9","1",".45","-.4")*RAND()*10+((Table3[[#This Row],[change]]*0.25)*RAND()+((Table3[[#This Row],[$1,000.005]]-C1980)*RAND()/100))</f>
        <v>1393.4989235753924</v>
      </c>
      <c r="I1981" s="10">
        <f ca="1">ABS(Table3[[#This Row],[$1,000.005]]-C1980)</f>
        <v>62.215998294262818</v>
      </c>
      <c r="J1981" s="10">
        <f ca="1">ABS(Table3[[#This Row],[change]])</f>
        <v>3.8902545738511454</v>
      </c>
      <c r="K1981" s="10">
        <f ca="1">ABS(Table3[[#This Row],[$1,000]]-H1980)</f>
        <v>1.8764057688090361</v>
      </c>
      <c r="N1981" s="10"/>
      <c r="R1981" s="7">
        <f t="shared" ca="1" si="255"/>
        <v>0</v>
      </c>
      <c r="S1981" s="7">
        <f t="shared" ca="1" si="256"/>
        <v>297.07366780735089</v>
      </c>
      <c r="T1981" s="7">
        <f t="shared" ca="1" si="257"/>
        <v>0</v>
      </c>
      <c r="U1981" s="7">
        <f t="shared" ca="1" si="258"/>
        <v>297.07366780735089</v>
      </c>
    </row>
    <row r="1982" spans="1:21" x14ac:dyDescent="0.35">
      <c r="A1982" s="6">
        <v>1981</v>
      </c>
      <c r="B1982" s="10">
        <f t="shared" ca="1" si="251"/>
        <v>-1.3238910357791676</v>
      </c>
      <c r="C1982" s="8">
        <f ca="1">C1981+B1982+(RAND!F1982/10*CHOOSE(RANDBETWEEN(1,6),"-5","5.1","7.05","-7", "2", "-2.1")*RAND())+(Table5[[#This Row],[Column6]]/50*CHOOSE(RANDBETWEEN(1,2),"-2","2.01"))</f>
        <v>-627.95708876046081</v>
      </c>
      <c r="D1982" s="8">
        <f ca="1">D1981+B1982+(Table3[[#This Row],[$1,000.005]]-C1981)/100*RAND()</f>
        <v>295.46043988435054</v>
      </c>
      <c r="E1982" s="10">
        <f t="shared" ca="1" si="252"/>
        <v>2006.7352005261589</v>
      </c>
      <c r="F1982" s="10">
        <f t="shared" ca="1" si="253"/>
        <v>16.173120769884694</v>
      </c>
      <c r="G1982" s="10">
        <f t="shared" ca="1" si="254"/>
        <v>905.00400000000002</v>
      </c>
      <c r="H1982" s="8">
        <f ca="1">H1981+CHOOSE(RANDBETWEEN(1,4),"-.9","1",".45","-.4")*RAND()*10+((Table3[[#This Row],[change]]*0.25)*RAND()+((Table3[[#This Row],[$1,000.005]]-C1981)*RAND()/100))</f>
        <v>1402.1617467124959</v>
      </c>
      <c r="I1982" s="10">
        <f ca="1">ABS(Table3[[#This Row],[$1,000.005]]-C1981)</f>
        <v>56.711129312284015</v>
      </c>
      <c r="J1982" s="10">
        <f ca="1">ABS(Table3[[#This Row],[change]])</f>
        <v>1.3238910357791676</v>
      </c>
      <c r="K1982" s="10">
        <f ca="1">ABS(Table3[[#This Row],[$1,000]]-H1981)</f>
        <v>8.6628231371034872</v>
      </c>
      <c r="N1982" s="10"/>
      <c r="R1982" s="7">
        <f t="shared" ca="1" si="255"/>
        <v>0</v>
      </c>
      <c r="S1982" s="7">
        <f t="shared" ca="1" si="256"/>
        <v>295.46043988435054</v>
      </c>
      <c r="T1982" s="7">
        <f t="shared" ca="1" si="257"/>
        <v>0</v>
      </c>
      <c r="U1982" s="7">
        <f t="shared" ca="1" si="258"/>
        <v>295.46043988435054</v>
      </c>
    </row>
    <row r="1983" spans="1:21" x14ac:dyDescent="0.35">
      <c r="A1983" s="6">
        <v>1982</v>
      </c>
      <c r="B1983" s="10">
        <f t="shared" ca="1" si="251"/>
        <v>91.32695251758372</v>
      </c>
      <c r="C1983" s="8">
        <f ca="1">C1982+B1983+(RAND!F1983/10*CHOOSE(RANDBETWEEN(1,6),"-5","5.1","7.05","-7", "2", "-2.1")*RAND())+(Table5[[#This Row],[Column6]]/50*CHOOSE(RANDBETWEEN(1,2),"-2","2.01"))</f>
        <v>-635.70609067723944</v>
      </c>
      <c r="D1983" s="8">
        <f ca="1">D1982+B1983+(Table3[[#This Row],[$1,000.005]]-C1982)/100*RAND()</f>
        <v>386.75760510074002</v>
      </c>
      <c r="E1983" s="10">
        <f t="shared" ca="1" si="252"/>
        <v>2007.3617820709724</v>
      </c>
      <c r="F1983" s="10">
        <f t="shared" ca="1" si="253"/>
        <v>15.526291433543332</v>
      </c>
      <c r="G1983" s="10">
        <f t="shared" ca="1" si="254"/>
        <v>906.00400000000002</v>
      </c>
      <c r="H1983" s="8">
        <f ca="1">H1982+CHOOSE(RANDBETWEEN(1,4),"-.9","1",".45","-.4")*RAND()*10+((Table3[[#This Row],[change]]*0.25)*RAND()+((Table3[[#This Row],[$1,000.005]]-C1982)*RAND()/100))</f>
        <v>1401.5954076976695</v>
      </c>
      <c r="I1983" s="10">
        <f ca="1">ABS(Table3[[#This Row],[$1,000.005]]-C1982)</f>
        <v>7.7490019167786386</v>
      </c>
      <c r="J1983" s="10">
        <f ca="1">ABS(Table3[[#This Row],[change]])</f>
        <v>91.32695251758372</v>
      </c>
      <c r="K1983" s="10">
        <f ca="1">ABS(Table3[[#This Row],[$1,000]]-H1982)</f>
        <v>0.56633901482632609</v>
      </c>
      <c r="N1983" s="10"/>
      <c r="R1983" s="7">
        <f t="shared" ca="1" si="255"/>
        <v>0</v>
      </c>
      <c r="S1983" s="7">
        <f t="shared" ca="1" si="256"/>
        <v>386.75760510074002</v>
      </c>
      <c r="T1983" s="7">
        <f t="shared" ca="1" si="257"/>
        <v>0</v>
      </c>
      <c r="U1983" s="7">
        <f t="shared" ca="1" si="258"/>
        <v>386.75760510074002</v>
      </c>
    </row>
    <row r="1984" spans="1:21" x14ac:dyDescent="0.35">
      <c r="A1984" s="6">
        <v>1983</v>
      </c>
      <c r="B1984" s="10">
        <f t="shared" ca="1" si="251"/>
        <v>-13.862331043560708</v>
      </c>
      <c r="C1984" s="8">
        <f ca="1">C1983+B1984+(RAND!F1984/10*CHOOSE(RANDBETWEEN(1,6),"-5","5.1","7.05","-7", "2", "-2.1")*RAND())+(Table5[[#This Row],[Column6]]/50*CHOOSE(RANDBETWEEN(1,2),"-2","2.01"))</f>
        <v>-721.36125241329125</v>
      </c>
      <c r="D1984" s="8">
        <f ca="1">D1983+B1984+(Table3[[#This Row],[$1,000.005]]-C1983)/100*RAND()</f>
        <v>372.48548061322299</v>
      </c>
      <c r="E1984" s="10">
        <f t="shared" ca="1" si="252"/>
        <v>2007.7781907253261</v>
      </c>
      <c r="F1984" s="10">
        <f t="shared" ca="1" si="253"/>
        <v>14.977433706288398</v>
      </c>
      <c r="G1984" s="10">
        <f t="shared" ca="1" si="254"/>
        <v>905.00400000000002</v>
      </c>
      <c r="H1984" s="8">
        <f ca="1">H1983+CHOOSE(RANDBETWEEN(1,4),"-.9","1",".45","-.4")*RAND()*10+((Table3[[#This Row],[change]]*0.25)*RAND()+((Table3[[#This Row],[$1,000.005]]-C1983)*RAND()/100))</f>
        <v>1401.7596310404374</v>
      </c>
      <c r="I1984" s="10">
        <f ca="1">ABS(Table3[[#This Row],[$1,000.005]]-C1983)</f>
        <v>85.655161736051809</v>
      </c>
      <c r="J1984" s="10">
        <f ca="1">ABS(Table3[[#This Row],[change]])</f>
        <v>13.862331043560708</v>
      </c>
      <c r="K1984" s="10">
        <f ca="1">ABS(Table3[[#This Row],[$1,000]]-H1983)</f>
        <v>0.16422334276785477</v>
      </c>
      <c r="N1984" s="10"/>
      <c r="R1984" s="7">
        <f t="shared" ca="1" si="255"/>
        <v>0</v>
      </c>
      <c r="S1984" s="7">
        <f t="shared" ca="1" si="256"/>
        <v>372.48548061322299</v>
      </c>
      <c r="T1984" s="7">
        <f t="shared" ca="1" si="257"/>
        <v>0</v>
      </c>
      <c r="U1984" s="7">
        <f t="shared" ca="1" si="258"/>
        <v>372.48548061322299</v>
      </c>
    </row>
    <row r="1985" spans="1:21" x14ac:dyDescent="0.35">
      <c r="A1985" s="6">
        <v>1984</v>
      </c>
      <c r="B1985" s="10">
        <f t="shared" ca="1" si="251"/>
        <v>-15.478008670038687</v>
      </c>
      <c r="C1985" s="8">
        <f ca="1">C1984+B1985+(RAND!F1985/10*CHOOSE(RANDBETWEEN(1,6),"-5","5.1","7.05","-7", "2", "-2.1")*RAND())+(Table5[[#This Row],[Column6]]/50*CHOOSE(RANDBETWEEN(1,2),"-2","2.01"))</f>
        <v>-724.35295554648769</v>
      </c>
      <c r="D1985" s="8">
        <f ca="1">D1984+B1985+(Table3[[#This Row],[$1,000.005]]-C1984)/100*RAND()</f>
        <v>356.99385639567168</v>
      </c>
      <c r="E1985" s="10">
        <f t="shared" ca="1" si="252"/>
        <v>2007.8341134842585</v>
      </c>
      <c r="F1985" s="10">
        <f t="shared" ca="1" si="253"/>
        <v>14.928265106129246</v>
      </c>
      <c r="G1985" s="10">
        <f t="shared" ca="1" si="254"/>
        <v>906.00400000000002</v>
      </c>
      <c r="H1985" s="8">
        <f ca="1">H1984+CHOOSE(RANDBETWEEN(1,4),"-.9","1",".45","-.4")*RAND()*10+((Table3[[#This Row],[change]]*0.25)*RAND()+((Table3[[#This Row],[$1,000.005]]-C1984)*RAND()/100))</f>
        <v>1406.2433066052058</v>
      </c>
      <c r="I1985" s="10">
        <f ca="1">ABS(Table3[[#This Row],[$1,000.005]]-C1984)</f>
        <v>2.9917031331964381</v>
      </c>
      <c r="J1985" s="10">
        <f ca="1">ABS(Table3[[#This Row],[change]])</f>
        <v>15.478008670038687</v>
      </c>
      <c r="K1985" s="10">
        <f ca="1">ABS(Table3[[#This Row],[$1,000]]-H1984)</f>
        <v>4.4836755647684186</v>
      </c>
      <c r="N1985" s="10"/>
      <c r="R1985" s="7">
        <f t="shared" ca="1" si="255"/>
        <v>0</v>
      </c>
      <c r="S1985" s="7">
        <f t="shared" ca="1" si="256"/>
        <v>356.99385639567168</v>
      </c>
      <c r="T1985" s="7">
        <f t="shared" ca="1" si="257"/>
        <v>0</v>
      </c>
      <c r="U1985" s="7">
        <f t="shared" ca="1" si="258"/>
        <v>356.99385639567168</v>
      </c>
    </row>
    <row r="1986" spans="1:21" x14ac:dyDescent="0.35">
      <c r="A1986" s="6">
        <v>1985</v>
      </c>
      <c r="B1986" s="10">
        <f t="shared" ref="B1986:B2049" ca="1" si="259">CHOOSE(RANDBETWEEN(1,4),"-1.95","2.1","1.505","-1.5")*RAND()*100*RAND()*RAND()</f>
        <v>-23.144183725287022</v>
      </c>
      <c r="C1986" s="8">
        <f ca="1">C1985+B1986+(RAND!F1986/10*CHOOSE(RANDBETWEEN(1,6),"-5","5.1","7.05","-7", "2", "-2.1")*RAND())+(Table5[[#This Row],[Column6]]/50*CHOOSE(RANDBETWEEN(1,2),"-2","2.01"))</f>
        <v>-800.19953789612418</v>
      </c>
      <c r="D1986" s="8">
        <f ca="1">D1985+B1986+(Table3[[#This Row],[$1,000.005]]-C1985)/100*RAND()</f>
        <v>333.57762236528652</v>
      </c>
      <c r="E1986" s="10">
        <f t="shared" ref="E1986:E2049" ca="1" si="260">E1985+RAND()</f>
        <v>2008.3524066658028</v>
      </c>
      <c r="F1986" s="10">
        <f t="shared" ref="F1986:F2049" ca="1" si="261">F1985-RAND()</f>
        <v>13.954836952787446</v>
      </c>
      <c r="G1986" s="10">
        <f t="shared" ref="G1986:G2049" ca="1" si="262">G1985+CHOOSE(RANDBETWEEN(1,2),"-1","1")</f>
        <v>905.00400000000002</v>
      </c>
      <c r="H1986" s="8">
        <f ca="1">H1985+CHOOSE(RANDBETWEEN(1,4),"-.9","1",".45","-.4")*RAND()*10+((Table3[[#This Row],[change]]*0.25)*RAND()+((Table3[[#This Row],[$1,000.005]]-C1985)*RAND()/100))</f>
        <v>1398.2881911353043</v>
      </c>
      <c r="I1986" s="10">
        <f ca="1">ABS(Table3[[#This Row],[$1,000.005]]-C1985)</f>
        <v>75.846582349636492</v>
      </c>
      <c r="J1986" s="10">
        <f ca="1">ABS(Table3[[#This Row],[change]])</f>
        <v>23.144183725287022</v>
      </c>
      <c r="K1986" s="10">
        <f ca="1">ABS(Table3[[#This Row],[$1,000]]-H1985)</f>
        <v>7.9551154699015569</v>
      </c>
      <c r="N1986" s="10"/>
      <c r="R1986" s="7">
        <f t="shared" ref="R1986:R2049" ca="1" si="263">IF(R1985&gt;0, C1986, 0)</f>
        <v>0</v>
      </c>
      <c r="S1986" s="7">
        <f t="shared" ref="S1986:S2049" ca="1" si="264">IF(S1985&gt;0, D1986, 0)</f>
        <v>333.57762236528652</v>
      </c>
      <c r="T1986" s="7">
        <f t="shared" ref="T1986:T2049" ca="1" si="265">IF(OR(R1985&lt;=0,R1986&lt;=0), 0, C1986)</f>
        <v>0</v>
      </c>
      <c r="U1986" s="7">
        <f t="shared" ref="U1986:U2049" ca="1" si="266">IF(OR(S1985&lt;=0,S1986&lt;=0), 0, D1986)</f>
        <v>333.57762236528652</v>
      </c>
    </row>
    <row r="1987" spans="1:21" x14ac:dyDescent="0.35">
      <c r="A1987" s="6">
        <v>1986</v>
      </c>
      <c r="B1987" s="10">
        <f t="shared" ca="1" si="259"/>
        <v>3.7177164923650599E-2</v>
      </c>
      <c r="C1987" s="8">
        <f ca="1">C1986+B1987+(RAND!F1987/10*CHOOSE(RANDBETWEEN(1,6),"-5","5.1","7.05","-7", "2", "-2.1")*RAND())+(Table5[[#This Row],[Column6]]/50*CHOOSE(RANDBETWEEN(1,2),"-2","2.01"))</f>
        <v>-815.23145685694078</v>
      </c>
      <c r="D1987" s="8">
        <f ca="1">D1986+B1987+(Table3[[#This Row],[$1,000.005]]-C1986)/100*RAND()</f>
        <v>333.52760086299622</v>
      </c>
      <c r="E1987" s="10">
        <f t="shared" ca="1" si="260"/>
        <v>2009.2144955380268</v>
      </c>
      <c r="F1987" s="10">
        <f t="shared" ca="1" si="261"/>
        <v>13.718526632894777</v>
      </c>
      <c r="G1987" s="10">
        <f t="shared" ca="1" si="262"/>
        <v>906.00400000000002</v>
      </c>
      <c r="H1987" s="8">
        <f ca="1">H1986+CHOOSE(RANDBETWEEN(1,4),"-.9","1",".45","-.4")*RAND()*10+((Table3[[#This Row],[change]]*0.25)*RAND()+((Table3[[#This Row],[$1,000.005]]-C1986)*RAND()/100))</f>
        <v>1394.9125436907309</v>
      </c>
      <c r="I1987" s="10">
        <f ca="1">ABS(Table3[[#This Row],[$1,000.005]]-C1986)</f>
        <v>15.031918960816597</v>
      </c>
      <c r="J1987" s="10">
        <f ca="1">ABS(Table3[[#This Row],[change]])</f>
        <v>3.7177164923650599E-2</v>
      </c>
      <c r="K1987" s="10">
        <f ca="1">ABS(Table3[[#This Row],[$1,000]]-H1986)</f>
        <v>3.3756474445733602</v>
      </c>
      <c r="N1987" s="10"/>
      <c r="R1987" s="7">
        <f t="shared" ca="1" si="263"/>
        <v>0</v>
      </c>
      <c r="S1987" s="7">
        <f t="shared" ca="1" si="264"/>
        <v>333.52760086299622</v>
      </c>
      <c r="T1987" s="7">
        <f t="shared" ca="1" si="265"/>
        <v>0</v>
      </c>
      <c r="U1987" s="7">
        <f t="shared" ca="1" si="266"/>
        <v>333.52760086299622</v>
      </c>
    </row>
    <row r="1988" spans="1:21" x14ac:dyDescent="0.35">
      <c r="A1988" s="6">
        <v>1987</v>
      </c>
      <c r="B1988" s="10">
        <f t="shared" ca="1" si="259"/>
        <v>24.131428115860277</v>
      </c>
      <c r="C1988" s="8">
        <f ca="1">C1987+B1988+(RAND!F1988/10*CHOOSE(RANDBETWEEN(1,6),"-5","5.1","7.05","-7", "2", "-2.1")*RAND())+(Table5[[#This Row],[Column6]]/50*CHOOSE(RANDBETWEEN(1,2),"-2","2.01"))</f>
        <v>-854.73731845135717</v>
      </c>
      <c r="D1988" s="8">
        <f ca="1">D1987+B1988+(Table3[[#This Row],[$1,000.005]]-C1987)/100*RAND()</f>
        <v>357.51757019651041</v>
      </c>
      <c r="E1988" s="10">
        <f t="shared" ca="1" si="260"/>
        <v>2009.8335091070344</v>
      </c>
      <c r="F1988" s="10">
        <f t="shared" ca="1" si="261"/>
        <v>12.814236300856752</v>
      </c>
      <c r="G1988" s="10">
        <f t="shared" ca="1" si="262"/>
        <v>907.00400000000002</v>
      </c>
      <c r="H1988" s="8">
        <f ca="1">H1987+CHOOSE(RANDBETWEEN(1,4),"-.9","1",".45","-.4")*RAND()*10+((Table3[[#This Row],[change]]*0.25)*RAND()+((Table3[[#This Row],[$1,000.005]]-C1987)*RAND()/100))</f>
        <v>1390.4668955721575</v>
      </c>
      <c r="I1988" s="10">
        <f ca="1">ABS(Table3[[#This Row],[$1,000.005]]-C1987)</f>
        <v>39.505861594416388</v>
      </c>
      <c r="J1988" s="10">
        <f ca="1">ABS(Table3[[#This Row],[change]])</f>
        <v>24.131428115860277</v>
      </c>
      <c r="K1988" s="10">
        <f ca="1">ABS(Table3[[#This Row],[$1,000]]-H1987)</f>
        <v>4.4456481185734447</v>
      </c>
      <c r="N1988" s="10"/>
      <c r="R1988" s="7">
        <f t="shared" ca="1" si="263"/>
        <v>0</v>
      </c>
      <c r="S1988" s="7">
        <f t="shared" ca="1" si="264"/>
        <v>357.51757019651041</v>
      </c>
      <c r="T1988" s="7">
        <f t="shared" ca="1" si="265"/>
        <v>0</v>
      </c>
      <c r="U1988" s="7">
        <f t="shared" ca="1" si="266"/>
        <v>357.51757019651041</v>
      </c>
    </row>
    <row r="1989" spans="1:21" x14ac:dyDescent="0.35">
      <c r="A1989" s="6">
        <v>1988</v>
      </c>
      <c r="B1989" s="10">
        <f t="shared" ca="1" si="259"/>
        <v>15.792219736760735</v>
      </c>
      <c r="C1989" s="8">
        <f ca="1">C1988+B1989+(RAND!F1989/10*CHOOSE(RANDBETWEEN(1,6),"-5","5.1","7.05","-7", "2", "-2.1")*RAND())+(Table5[[#This Row],[Column6]]/50*CHOOSE(RANDBETWEEN(1,2),"-2","2.01"))</f>
        <v>-794.11884832121893</v>
      </c>
      <c r="D1989" s="8">
        <f ca="1">D1988+B1989+(Table3[[#This Row],[$1,000.005]]-C1988)/100*RAND()</f>
        <v>373.73062544493393</v>
      </c>
      <c r="E1989" s="10">
        <f t="shared" ca="1" si="260"/>
        <v>2009.9804763376044</v>
      </c>
      <c r="F1989" s="10">
        <f t="shared" ca="1" si="261"/>
        <v>12.307017963008656</v>
      </c>
      <c r="G1989" s="10">
        <f t="shared" ca="1" si="262"/>
        <v>908.00400000000002</v>
      </c>
      <c r="H1989" s="8">
        <f ca="1">H1988+CHOOSE(RANDBETWEEN(1,4),"-.9","1",".45","-.4")*RAND()*10+((Table3[[#This Row],[change]]*0.25)*RAND()+((Table3[[#This Row],[$1,000.005]]-C1988)*RAND()/100))</f>
        <v>1387.6990861321506</v>
      </c>
      <c r="I1989" s="10">
        <f ca="1">ABS(Table3[[#This Row],[$1,000.005]]-C1988)</f>
        <v>60.618470130138235</v>
      </c>
      <c r="J1989" s="10">
        <f ca="1">ABS(Table3[[#This Row],[change]])</f>
        <v>15.792219736760735</v>
      </c>
      <c r="K1989" s="10">
        <f ca="1">ABS(Table3[[#This Row],[$1,000]]-H1988)</f>
        <v>2.7678094400068858</v>
      </c>
      <c r="N1989" s="10"/>
      <c r="R1989" s="7">
        <f t="shared" ca="1" si="263"/>
        <v>0</v>
      </c>
      <c r="S1989" s="7">
        <f t="shared" ca="1" si="264"/>
        <v>373.73062544493393</v>
      </c>
      <c r="T1989" s="7">
        <f t="shared" ca="1" si="265"/>
        <v>0</v>
      </c>
      <c r="U1989" s="7">
        <f t="shared" ca="1" si="266"/>
        <v>373.73062544493393</v>
      </c>
    </row>
    <row r="1990" spans="1:21" x14ac:dyDescent="0.35">
      <c r="A1990" s="6">
        <v>1989</v>
      </c>
      <c r="B1990" s="10">
        <f t="shared" ca="1" si="259"/>
        <v>1.6029272188117474E-2</v>
      </c>
      <c r="C1990" s="8">
        <f ca="1">C1989+B1990+(RAND!F1990/10*CHOOSE(RANDBETWEEN(1,6),"-5","5.1","7.05","-7", "2", "-2.1")*RAND())+(Table5[[#This Row],[Column6]]/50*CHOOSE(RANDBETWEEN(1,2),"-2","2.01"))</f>
        <v>-781.59301502189874</v>
      </c>
      <c r="D1990" s="8">
        <f ca="1">D1989+B1990+(Table3[[#This Row],[$1,000.005]]-C1989)/100*RAND()</f>
        <v>373.82408782124423</v>
      </c>
      <c r="E1990" s="10">
        <f t="shared" ca="1" si="260"/>
        <v>2010.1308740969575</v>
      </c>
      <c r="F1990" s="10">
        <f t="shared" ca="1" si="261"/>
        <v>11.861942203160906</v>
      </c>
      <c r="G1990" s="10">
        <f t="shared" ca="1" si="262"/>
        <v>907.00400000000002</v>
      </c>
      <c r="H1990" s="8">
        <f ca="1">H1989+CHOOSE(RANDBETWEEN(1,4),"-.9","1",".45","-.4")*RAND()*10+((Table3[[#This Row],[change]]*0.25)*RAND()+((Table3[[#This Row],[$1,000.005]]-C1989)*RAND()/100))</f>
        <v>1381.6266826749986</v>
      </c>
      <c r="I1990" s="10">
        <f ca="1">ABS(Table3[[#This Row],[$1,000.005]]-C1989)</f>
        <v>12.525833299320198</v>
      </c>
      <c r="J1990" s="10">
        <f ca="1">ABS(Table3[[#This Row],[change]])</f>
        <v>1.6029272188117474E-2</v>
      </c>
      <c r="K1990" s="10">
        <f ca="1">ABS(Table3[[#This Row],[$1,000]]-H1989)</f>
        <v>6.0724034571519496</v>
      </c>
      <c r="N1990" s="10"/>
      <c r="R1990" s="7">
        <f t="shared" ca="1" si="263"/>
        <v>0</v>
      </c>
      <c r="S1990" s="7">
        <f t="shared" ca="1" si="264"/>
        <v>373.82408782124423</v>
      </c>
      <c r="T1990" s="7">
        <f t="shared" ca="1" si="265"/>
        <v>0</v>
      </c>
      <c r="U1990" s="7">
        <f t="shared" ca="1" si="266"/>
        <v>373.82408782124423</v>
      </c>
    </row>
    <row r="1991" spans="1:21" x14ac:dyDescent="0.35">
      <c r="A1991" s="6">
        <v>1990</v>
      </c>
      <c r="B1991" s="10">
        <f t="shared" ca="1" si="259"/>
        <v>-9.7039100881940534</v>
      </c>
      <c r="C1991" s="8">
        <f ca="1">C1990+B1991+(RAND!F1991/10*CHOOSE(RANDBETWEEN(1,6),"-5","5.1","7.05","-7", "2", "-2.1")*RAND())+(Table5[[#This Row],[Column6]]/50*CHOOSE(RANDBETWEEN(1,2),"-2","2.01"))</f>
        <v>-824.83423537270039</v>
      </c>
      <c r="D1991" s="8">
        <f ca="1">D1990+B1991+(Table3[[#This Row],[$1,000.005]]-C1990)/100*RAND()</f>
        <v>363.99152848184548</v>
      </c>
      <c r="E1991" s="10">
        <f t="shared" ca="1" si="260"/>
        <v>2010.3059603404718</v>
      </c>
      <c r="F1991" s="10">
        <f t="shared" ca="1" si="261"/>
        <v>11.073574859376235</v>
      </c>
      <c r="G1991" s="10">
        <f t="shared" ca="1" si="262"/>
        <v>908.00400000000002</v>
      </c>
      <c r="H1991" s="8">
        <f ca="1">H1990+CHOOSE(RANDBETWEEN(1,4),"-.9","1",".45","-.4")*RAND()*10+((Table3[[#This Row],[change]]*0.25)*RAND()+((Table3[[#This Row],[$1,000.005]]-C1990)*RAND()/100))</f>
        <v>1378.4694153559014</v>
      </c>
      <c r="I1991" s="10">
        <f ca="1">ABS(Table3[[#This Row],[$1,000.005]]-C1990)</f>
        <v>43.241220350801655</v>
      </c>
      <c r="J1991" s="10">
        <f ca="1">ABS(Table3[[#This Row],[change]])</f>
        <v>9.7039100881940534</v>
      </c>
      <c r="K1991" s="10">
        <f ca="1">ABS(Table3[[#This Row],[$1,000]]-H1990)</f>
        <v>3.1572673190971727</v>
      </c>
      <c r="N1991" s="10"/>
      <c r="R1991" s="7">
        <f t="shared" ca="1" si="263"/>
        <v>0</v>
      </c>
      <c r="S1991" s="7">
        <f t="shared" ca="1" si="264"/>
        <v>363.99152848184548</v>
      </c>
      <c r="T1991" s="7">
        <f t="shared" ca="1" si="265"/>
        <v>0</v>
      </c>
      <c r="U1991" s="7">
        <f t="shared" ca="1" si="266"/>
        <v>363.99152848184548</v>
      </c>
    </row>
    <row r="1992" spans="1:21" x14ac:dyDescent="0.35">
      <c r="A1992" s="6">
        <v>1991</v>
      </c>
      <c r="B1992" s="10">
        <f t="shared" ca="1" si="259"/>
        <v>-4.8371823313638256</v>
      </c>
      <c r="C1992" s="8">
        <f ca="1">C1991+B1992+(RAND!F1992/10*CHOOSE(RANDBETWEEN(1,6),"-5","5.1","7.05","-7", "2", "-2.1")*RAND())+(Table5[[#This Row],[Column6]]/50*CHOOSE(RANDBETWEEN(1,2),"-2","2.01"))</f>
        <v>-825.13738081563145</v>
      </c>
      <c r="D1992" s="8">
        <f ca="1">D1991+B1992+(Table3[[#This Row],[$1,000.005]]-C1991)/100*RAND()</f>
        <v>359.15427920250215</v>
      </c>
      <c r="E1992" s="10">
        <f t="shared" ca="1" si="260"/>
        <v>2011.1625883678532</v>
      </c>
      <c r="F1992" s="10">
        <f t="shared" ca="1" si="261"/>
        <v>10.648190039752183</v>
      </c>
      <c r="G1992" s="10">
        <f t="shared" ca="1" si="262"/>
        <v>909.00400000000002</v>
      </c>
      <c r="H1992" s="8">
        <f ca="1">H1991+CHOOSE(RANDBETWEEN(1,4),"-.9","1",".45","-.4")*RAND()*10+((Table3[[#This Row],[change]]*0.25)*RAND()+((Table3[[#This Row],[$1,000.005]]-C1991)*RAND()/100))</f>
        <v>1380.6618067647203</v>
      </c>
      <c r="I1992" s="10">
        <f ca="1">ABS(Table3[[#This Row],[$1,000.005]]-C1991)</f>
        <v>0.30314544293105428</v>
      </c>
      <c r="J1992" s="10">
        <f ca="1">ABS(Table3[[#This Row],[change]])</f>
        <v>4.8371823313638256</v>
      </c>
      <c r="K1992" s="10">
        <f ca="1">ABS(Table3[[#This Row],[$1,000]]-H1991)</f>
        <v>2.1923914088188212</v>
      </c>
      <c r="N1992" s="10"/>
      <c r="R1992" s="7">
        <f t="shared" ca="1" si="263"/>
        <v>0</v>
      </c>
      <c r="S1992" s="7">
        <f t="shared" ca="1" si="264"/>
        <v>359.15427920250215</v>
      </c>
      <c r="T1992" s="7">
        <f t="shared" ca="1" si="265"/>
        <v>0</v>
      </c>
      <c r="U1992" s="7">
        <f t="shared" ca="1" si="266"/>
        <v>359.15427920250215</v>
      </c>
    </row>
    <row r="1993" spans="1:21" x14ac:dyDescent="0.35">
      <c r="A1993" s="6">
        <v>1992</v>
      </c>
      <c r="B1993" s="10">
        <f t="shared" ca="1" si="259"/>
        <v>-10.859711037678307</v>
      </c>
      <c r="C1993" s="8">
        <f ca="1">C1992+B1993+(RAND!F1993/10*CHOOSE(RANDBETWEEN(1,6),"-5","5.1","7.05","-7", "2", "-2.1")*RAND())+(Table5[[#This Row],[Column6]]/50*CHOOSE(RANDBETWEEN(1,2),"-2","2.01"))</f>
        <v>-825.67538589149069</v>
      </c>
      <c r="D1993" s="8">
        <f ca="1">D1992+B1993+(Table3[[#This Row],[$1,000.005]]-C1992)/100*RAND()</f>
        <v>348.29192904154172</v>
      </c>
      <c r="E1993" s="10">
        <f t="shared" ca="1" si="260"/>
        <v>2011.2537405839591</v>
      </c>
      <c r="F1993" s="10">
        <f t="shared" ca="1" si="261"/>
        <v>9.8107537524075568</v>
      </c>
      <c r="G1993" s="10">
        <f t="shared" ca="1" si="262"/>
        <v>910.00400000000002</v>
      </c>
      <c r="H1993" s="8">
        <f ca="1">H1992+CHOOSE(RANDBETWEEN(1,4),"-.9","1",".45","-.4")*RAND()*10+((Table3[[#This Row],[change]]*0.25)*RAND()+((Table3[[#This Row],[$1,000.005]]-C1992)*RAND()/100))</f>
        <v>1373.7083620325045</v>
      </c>
      <c r="I1993" s="10">
        <f ca="1">ABS(Table3[[#This Row],[$1,000.005]]-C1992)</f>
        <v>0.53800507585924606</v>
      </c>
      <c r="J1993" s="10">
        <f ca="1">ABS(Table3[[#This Row],[change]])</f>
        <v>10.859711037678307</v>
      </c>
      <c r="K1993" s="10">
        <f ca="1">ABS(Table3[[#This Row],[$1,000]]-H1992)</f>
        <v>6.9534447322157575</v>
      </c>
      <c r="N1993" s="10"/>
      <c r="R1993" s="7">
        <f t="shared" ca="1" si="263"/>
        <v>0</v>
      </c>
      <c r="S1993" s="7">
        <f t="shared" ca="1" si="264"/>
        <v>348.29192904154172</v>
      </c>
      <c r="T1993" s="7">
        <f t="shared" ca="1" si="265"/>
        <v>0</v>
      </c>
      <c r="U1993" s="7">
        <f t="shared" ca="1" si="266"/>
        <v>348.29192904154172</v>
      </c>
    </row>
    <row r="1994" spans="1:21" x14ac:dyDescent="0.35">
      <c r="A1994" s="6">
        <v>1993</v>
      </c>
      <c r="B1994" s="10">
        <f t="shared" ca="1" si="259"/>
        <v>-48.71131934742349</v>
      </c>
      <c r="C1994" s="8">
        <f ca="1">C1993+B1994+(RAND!F1994/10*CHOOSE(RANDBETWEEN(1,6),"-5","5.1","7.05","-7", "2", "-2.1")*RAND())+(Table5[[#This Row],[Column6]]/50*CHOOSE(RANDBETWEEN(1,2),"-2","2.01"))</f>
        <v>-907.65707050502772</v>
      </c>
      <c r="D1994" s="8">
        <f ca="1">D1993+B1994+(Table3[[#This Row],[$1,000.005]]-C1993)/100*RAND()</f>
        <v>299.00392478396151</v>
      </c>
      <c r="E1994" s="10">
        <f t="shared" ca="1" si="260"/>
        <v>2011.8059137210978</v>
      </c>
      <c r="F1994" s="10">
        <f t="shared" ca="1" si="261"/>
        <v>9.1727491848864204</v>
      </c>
      <c r="G1994" s="10">
        <f t="shared" ca="1" si="262"/>
        <v>909.00400000000002</v>
      </c>
      <c r="H1994" s="8">
        <f ca="1">H1993+CHOOSE(RANDBETWEEN(1,4),"-.9","1",".45","-.4")*RAND()*10+((Table3[[#This Row],[change]]*0.25)*RAND()+((Table3[[#This Row],[$1,000.005]]-C1993)*RAND()/100))</f>
        <v>1370.0626678022763</v>
      </c>
      <c r="I1994" s="10">
        <f ca="1">ABS(Table3[[#This Row],[$1,000.005]]-C1993)</f>
        <v>81.981684613537027</v>
      </c>
      <c r="J1994" s="10">
        <f ca="1">ABS(Table3[[#This Row],[change]])</f>
        <v>48.71131934742349</v>
      </c>
      <c r="K1994" s="10">
        <f ca="1">ABS(Table3[[#This Row],[$1,000]]-H1993)</f>
        <v>3.6456942302281732</v>
      </c>
      <c r="N1994" s="10"/>
      <c r="R1994" s="7">
        <f t="shared" ca="1" si="263"/>
        <v>0</v>
      </c>
      <c r="S1994" s="7">
        <f t="shared" ca="1" si="264"/>
        <v>299.00392478396151</v>
      </c>
      <c r="T1994" s="7">
        <f t="shared" ca="1" si="265"/>
        <v>0</v>
      </c>
      <c r="U1994" s="7">
        <f t="shared" ca="1" si="266"/>
        <v>299.00392478396151</v>
      </c>
    </row>
    <row r="1995" spans="1:21" x14ac:dyDescent="0.35">
      <c r="A1995" s="6">
        <v>1994</v>
      </c>
      <c r="B1995" s="10">
        <f t="shared" ca="1" si="259"/>
        <v>-9.5220446069896738</v>
      </c>
      <c r="C1995" s="8">
        <f ca="1">C1994+B1995+(RAND!F1995/10*CHOOSE(RANDBETWEEN(1,6),"-5","5.1","7.05","-7", "2", "-2.1")*RAND())+(Table5[[#This Row],[Column6]]/50*CHOOSE(RANDBETWEEN(1,2),"-2","2.01"))</f>
        <v>-989.06036796247724</v>
      </c>
      <c r="D1995" s="8">
        <f ca="1">D1994+B1995+(Table3[[#This Row],[$1,000.005]]-C1994)/100*RAND()</f>
        <v>289.25069253315058</v>
      </c>
      <c r="E1995" s="10">
        <f t="shared" ca="1" si="260"/>
        <v>2012.3446422208171</v>
      </c>
      <c r="F1995" s="10">
        <f t="shared" ca="1" si="261"/>
        <v>8.3123451413672349</v>
      </c>
      <c r="G1995" s="10">
        <f t="shared" ca="1" si="262"/>
        <v>910.00400000000002</v>
      </c>
      <c r="H1995" s="8">
        <f ca="1">H1994+CHOOSE(RANDBETWEEN(1,4),"-.9","1",".45","-.4")*RAND()*10+((Table3[[#This Row],[change]]*0.25)*RAND()+((Table3[[#This Row],[$1,000.005]]-C1994)*RAND()/100))</f>
        <v>1377.5363861004564</v>
      </c>
      <c r="I1995" s="10">
        <f ca="1">ABS(Table3[[#This Row],[$1,000.005]]-C1994)</f>
        <v>81.403297457449526</v>
      </c>
      <c r="J1995" s="10">
        <f ca="1">ABS(Table3[[#This Row],[change]])</f>
        <v>9.5220446069896738</v>
      </c>
      <c r="K1995" s="10">
        <f ca="1">ABS(Table3[[#This Row],[$1,000]]-H1994)</f>
        <v>7.4737182981800743</v>
      </c>
      <c r="N1995" s="10"/>
      <c r="R1995" s="7">
        <f t="shared" ca="1" si="263"/>
        <v>0</v>
      </c>
      <c r="S1995" s="7">
        <f t="shared" ca="1" si="264"/>
        <v>289.25069253315058</v>
      </c>
      <c r="T1995" s="7">
        <f t="shared" ca="1" si="265"/>
        <v>0</v>
      </c>
      <c r="U1995" s="7">
        <f t="shared" ca="1" si="266"/>
        <v>289.25069253315058</v>
      </c>
    </row>
    <row r="1996" spans="1:21" x14ac:dyDescent="0.35">
      <c r="A1996" s="6">
        <v>1995</v>
      </c>
      <c r="B1996" s="10">
        <f t="shared" ca="1" si="259"/>
        <v>9.8683435631136316</v>
      </c>
      <c r="C1996" s="8">
        <f ca="1">C1995+B1996+(RAND!F1996/10*CHOOSE(RANDBETWEEN(1,6),"-5","5.1","7.05","-7", "2", "-2.1")*RAND())+(Table5[[#This Row],[Column6]]/50*CHOOSE(RANDBETWEEN(1,2),"-2","2.01"))</f>
        <v>-1003.8601543378684</v>
      </c>
      <c r="D1996" s="8">
        <f ca="1">D1995+B1996+(Table3[[#This Row],[$1,000.005]]-C1995)/100*RAND()</f>
        <v>298.99405009014629</v>
      </c>
      <c r="E1996" s="10">
        <f t="shared" ca="1" si="260"/>
        <v>2012.8827148511584</v>
      </c>
      <c r="F1996" s="10">
        <f t="shared" ca="1" si="261"/>
        <v>7.5718033769945405</v>
      </c>
      <c r="G1996" s="10">
        <f t="shared" ca="1" si="262"/>
        <v>911.00400000000002</v>
      </c>
      <c r="H1996" s="8">
        <f ca="1">H1995+CHOOSE(RANDBETWEEN(1,4),"-.9","1",".45","-.4")*RAND()*10+((Table3[[#This Row],[change]]*0.25)*RAND()+((Table3[[#This Row],[$1,000.005]]-C1995)*RAND()/100))</f>
        <v>1373.9643755505472</v>
      </c>
      <c r="I1996" s="10">
        <f ca="1">ABS(Table3[[#This Row],[$1,000.005]]-C1995)</f>
        <v>14.799786375391136</v>
      </c>
      <c r="J1996" s="10">
        <f ca="1">ABS(Table3[[#This Row],[change]])</f>
        <v>9.8683435631136316</v>
      </c>
      <c r="K1996" s="10">
        <f ca="1">ABS(Table3[[#This Row],[$1,000]]-H1995)</f>
        <v>3.5720105499092369</v>
      </c>
      <c r="N1996" s="10"/>
      <c r="R1996" s="7">
        <f t="shared" ca="1" si="263"/>
        <v>0</v>
      </c>
      <c r="S1996" s="7">
        <f t="shared" ca="1" si="264"/>
        <v>298.99405009014629</v>
      </c>
      <c r="T1996" s="7">
        <f t="shared" ca="1" si="265"/>
        <v>0</v>
      </c>
      <c r="U1996" s="7">
        <f t="shared" ca="1" si="266"/>
        <v>298.99405009014629</v>
      </c>
    </row>
    <row r="1997" spans="1:21" x14ac:dyDescent="0.35">
      <c r="A1997" s="6">
        <v>1996</v>
      </c>
      <c r="B1997" s="10">
        <f t="shared" ca="1" si="259"/>
        <v>40.854487003075853</v>
      </c>
      <c r="C1997" s="8">
        <f ca="1">C1996+B1997+(RAND!F1997/10*CHOOSE(RANDBETWEEN(1,6),"-5","5.1","7.05","-7", "2", "-2.1")*RAND())+(Table5[[#This Row],[Column6]]/50*CHOOSE(RANDBETWEEN(1,2),"-2","2.01"))</f>
        <v>-890.40319525056839</v>
      </c>
      <c r="D1997" s="8">
        <f ca="1">D1996+B1997+(Table3[[#This Row],[$1,000.005]]-C1996)/100*RAND()</f>
        <v>340.93995005097094</v>
      </c>
      <c r="E1997" s="10">
        <f t="shared" ca="1" si="260"/>
        <v>2013.7135488567187</v>
      </c>
      <c r="F1997" s="10">
        <f t="shared" ca="1" si="261"/>
        <v>6.895732564641424</v>
      </c>
      <c r="G1997" s="10">
        <f t="shared" ca="1" si="262"/>
        <v>912.00400000000002</v>
      </c>
      <c r="H1997" s="8">
        <f ca="1">H1996+CHOOSE(RANDBETWEEN(1,4),"-.9","1",".45","-.4")*RAND()*10+((Table3[[#This Row],[change]]*0.25)*RAND()+((Table3[[#This Row],[$1,000.005]]-C1996)*RAND()/100))</f>
        <v>1374.6941316433522</v>
      </c>
      <c r="I1997" s="10">
        <f ca="1">ABS(Table3[[#This Row],[$1,000.005]]-C1996)</f>
        <v>113.45695908729999</v>
      </c>
      <c r="J1997" s="10">
        <f ca="1">ABS(Table3[[#This Row],[change]])</f>
        <v>40.854487003075853</v>
      </c>
      <c r="K1997" s="10">
        <f ca="1">ABS(Table3[[#This Row],[$1,000]]-H1996)</f>
        <v>0.72975609280501885</v>
      </c>
      <c r="N1997" s="10"/>
      <c r="R1997" s="7">
        <f t="shared" ca="1" si="263"/>
        <v>0</v>
      </c>
      <c r="S1997" s="7">
        <f t="shared" ca="1" si="264"/>
        <v>340.93995005097094</v>
      </c>
      <c r="T1997" s="7">
        <f t="shared" ca="1" si="265"/>
        <v>0</v>
      </c>
      <c r="U1997" s="7">
        <f t="shared" ca="1" si="266"/>
        <v>340.93995005097094</v>
      </c>
    </row>
    <row r="1998" spans="1:21" x14ac:dyDescent="0.35">
      <c r="A1998" s="6">
        <v>1997</v>
      </c>
      <c r="B1998" s="10">
        <f t="shared" ca="1" si="259"/>
        <v>3.9573184754611761</v>
      </c>
      <c r="C1998" s="8">
        <f ca="1">C1997+B1998+(RAND!F1998/10*CHOOSE(RANDBETWEEN(1,6),"-5","5.1","7.05","-7", "2", "-2.1")*RAND())+(Table5[[#This Row],[Column6]]/50*CHOOSE(RANDBETWEEN(1,2),"-2","2.01"))</f>
        <v>-912.70839534019171</v>
      </c>
      <c r="D1998" s="8">
        <f ca="1">D1997+B1998+(Table3[[#This Row],[$1,000.005]]-C1997)/100*RAND()</f>
        <v>344.80333767106339</v>
      </c>
      <c r="E1998" s="10">
        <f t="shared" ca="1" si="260"/>
        <v>2014.6185401502905</v>
      </c>
      <c r="F1998" s="10">
        <f t="shared" ca="1" si="261"/>
        <v>6.7481622758769024</v>
      </c>
      <c r="G1998" s="10">
        <f t="shared" ca="1" si="262"/>
        <v>911.00400000000002</v>
      </c>
      <c r="H1998" s="8">
        <f ca="1">H1997+CHOOSE(RANDBETWEEN(1,4),"-.9","1",".45","-.4")*RAND()*10+((Table3[[#This Row],[change]]*0.25)*RAND()+((Table3[[#This Row],[$1,000.005]]-C1997)*RAND()/100))</f>
        <v>1366.5776728974834</v>
      </c>
      <c r="I1998" s="10">
        <f ca="1">ABS(Table3[[#This Row],[$1,000.005]]-C1997)</f>
        <v>22.305200089623327</v>
      </c>
      <c r="J1998" s="10">
        <f ca="1">ABS(Table3[[#This Row],[change]])</f>
        <v>3.9573184754611761</v>
      </c>
      <c r="K1998" s="10">
        <f ca="1">ABS(Table3[[#This Row],[$1,000]]-H1997)</f>
        <v>8.1164587458688402</v>
      </c>
      <c r="N1998" s="10"/>
      <c r="R1998" s="7">
        <f t="shared" ca="1" si="263"/>
        <v>0</v>
      </c>
      <c r="S1998" s="7">
        <f t="shared" ca="1" si="264"/>
        <v>344.80333767106339</v>
      </c>
      <c r="T1998" s="7">
        <f t="shared" ca="1" si="265"/>
        <v>0</v>
      </c>
      <c r="U1998" s="7">
        <f t="shared" ca="1" si="266"/>
        <v>344.80333767106339</v>
      </c>
    </row>
    <row r="1999" spans="1:21" x14ac:dyDescent="0.35">
      <c r="A1999" s="6">
        <v>1998</v>
      </c>
      <c r="B1999" s="10">
        <f t="shared" ca="1" si="259"/>
        <v>-1.2741740818187584</v>
      </c>
      <c r="C1999" s="8">
        <f ca="1">C1998+B1999+(RAND!F1999/10*CHOOSE(RANDBETWEEN(1,6),"-5","5.1","7.05","-7", "2", "-2.1")*RAND())+(Table5[[#This Row],[Column6]]/50*CHOOSE(RANDBETWEEN(1,2),"-2","2.01"))</f>
        <v>-833.65794160831899</v>
      </c>
      <c r="D1999" s="8">
        <f ca="1">D1998+B1999+(Table3[[#This Row],[$1,000.005]]-C1998)/100*RAND()</f>
        <v>344.22250883708864</v>
      </c>
      <c r="E1999" s="10">
        <f t="shared" ca="1" si="260"/>
        <v>2015.5130959695116</v>
      </c>
      <c r="F1999" s="10">
        <f t="shared" ca="1" si="261"/>
        <v>6.4037970470887844</v>
      </c>
      <c r="G1999" s="10">
        <f t="shared" ca="1" si="262"/>
        <v>910.00400000000002</v>
      </c>
      <c r="H1999" s="8">
        <f ca="1">H1998+CHOOSE(RANDBETWEEN(1,4),"-.9","1",".45","-.4")*RAND()*10+((Table3[[#This Row],[change]]*0.25)*RAND()+((Table3[[#This Row],[$1,000.005]]-C1998)*RAND()/100))</f>
        <v>1360.285669812203</v>
      </c>
      <c r="I1999" s="10">
        <f ca="1">ABS(Table3[[#This Row],[$1,000.005]]-C1998)</f>
        <v>79.050453731872722</v>
      </c>
      <c r="J1999" s="10">
        <f ca="1">ABS(Table3[[#This Row],[change]])</f>
        <v>1.2741740818187584</v>
      </c>
      <c r="K1999" s="10">
        <f ca="1">ABS(Table3[[#This Row],[$1,000]]-H1998)</f>
        <v>6.2920030852803848</v>
      </c>
      <c r="N1999" s="10"/>
      <c r="R1999" s="7">
        <f t="shared" ca="1" si="263"/>
        <v>0</v>
      </c>
      <c r="S1999" s="7">
        <f t="shared" ca="1" si="264"/>
        <v>344.22250883708864</v>
      </c>
      <c r="T1999" s="7">
        <f t="shared" ca="1" si="265"/>
        <v>0</v>
      </c>
      <c r="U1999" s="7">
        <f t="shared" ca="1" si="266"/>
        <v>344.22250883708864</v>
      </c>
    </row>
    <row r="2000" spans="1:21" x14ac:dyDescent="0.35">
      <c r="A2000" s="6">
        <v>1999</v>
      </c>
      <c r="B2000" s="10">
        <f t="shared" ca="1" si="259"/>
        <v>0.82697772994756757</v>
      </c>
      <c r="C2000" s="8">
        <f ca="1">C1999+B2000+(RAND!F2000/10*CHOOSE(RANDBETWEEN(1,6),"-5","5.1","7.05","-7", "2", "-2.1")*RAND())+(Table5[[#This Row],[Column6]]/50*CHOOSE(RANDBETWEEN(1,2),"-2","2.01"))</f>
        <v>-735.94026528973939</v>
      </c>
      <c r="D2000" s="8">
        <f ca="1">D1999+B2000+(Table3[[#This Row],[$1,000.005]]-C1999)/100*RAND()</f>
        <v>345.95655869925235</v>
      </c>
      <c r="E2000" s="10">
        <f t="shared" ca="1" si="260"/>
        <v>2016.1061319817084</v>
      </c>
      <c r="F2000" s="10">
        <f t="shared" ca="1" si="261"/>
        <v>5.9044231582833229</v>
      </c>
      <c r="G2000" s="10">
        <f t="shared" ca="1" si="262"/>
        <v>911.00400000000002</v>
      </c>
      <c r="H2000" s="8">
        <f ca="1">H1999+CHOOSE(RANDBETWEEN(1,4),"-.9","1",".45","-.4")*RAND()*10+((Table3[[#This Row],[change]]*0.25)*RAND()+((Table3[[#This Row],[$1,000.005]]-C1999)*RAND()/100))</f>
        <v>1360.974769913048</v>
      </c>
      <c r="I2000" s="10">
        <f ca="1">ABS(Table3[[#This Row],[$1,000.005]]-C1999)</f>
        <v>97.717676318579606</v>
      </c>
      <c r="J2000" s="10">
        <f ca="1">ABS(Table3[[#This Row],[change]])</f>
        <v>0.82697772994756757</v>
      </c>
      <c r="K2000" s="10">
        <f ca="1">ABS(Table3[[#This Row],[$1,000]]-H1999)</f>
        <v>0.68910010084505302</v>
      </c>
      <c r="N2000" s="10"/>
      <c r="R2000" s="7">
        <f t="shared" ca="1" si="263"/>
        <v>0</v>
      </c>
      <c r="S2000" s="7">
        <f t="shared" ca="1" si="264"/>
        <v>345.95655869925235</v>
      </c>
      <c r="T2000" s="7">
        <f t="shared" ca="1" si="265"/>
        <v>0</v>
      </c>
      <c r="U2000" s="7">
        <f t="shared" ca="1" si="266"/>
        <v>345.95655869925235</v>
      </c>
    </row>
    <row r="2001" spans="1:21" x14ac:dyDescent="0.35">
      <c r="A2001" s="6">
        <v>2000</v>
      </c>
      <c r="B2001" s="10">
        <f t="shared" ca="1" si="259"/>
        <v>-100.11696041172362</v>
      </c>
      <c r="C2001" s="8">
        <f ca="1">C2000+B2001+(RAND!F2001/10*CHOOSE(RANDBETWEEN(1,6),"-5","5.1","7.05","-7", "2", "-2.1")*RAND())+(Table5[[#This Row],[Column6]]/50*CHOOSE(RANDBETWEEN(1,2),"-2","2.01"))</f>
        <v>-824.27698867181277</v>
      </c>
      <c r="D2001" s="8">
        <f ca="1">D2000+B2001+(Table3[[#This Row],[$1,000.005]]-C2000)/100*RAND()</f>
        <v>245.42066669979639</v>
      </c>
      <c r="E2001" s="10">
        <f t="shared" ca="1" si="260"/>
        <v>2016.8114181343049</v>
      </c>
      <c r="F2001" s="10">
        <f t="shared" ca="1" si="261"/>
        <v>5.4532933536365436</v>
      </c>
      <c r="G2001" s="10">
        <f t="shared" ca="1" si="262"/>
        <v>912.00400000000002</v>
      </c>
      <c r="H2001" s="8">
        <f ca="1">H2000+CHOOSE(RANDBETWEEN(1,4),"-.9","1",".45","-.4")*RAND()*10+((Table3[[#This Row],[change]]*0.25)*RAND()+((Table3[[#This Row],[$1,000.005]]-C2000)*RAND()/100))</f>
        <v>1353.2987109756948</v>
      </c>
      <c r="I2001" s="10">
        <f ca="1">ABS(Table3[[#This Row],[$1,000.005]]-C2000)</f>
        <v>88.336723382073387</v>
      </c>
      <c r="J2001" s="10">
        <f ca="1">ABS(Table3[[#This Row],[change]])</f>
        <v>100.11696041172362</v>
      </c>
      <c r="K2001" s="10">
        <f ca="1">ABS(Table3[[#This Row],[$1,000]]-H2000)</f>
        <v>7.6760589373532184</v>
      </c>
      <c r="N2001" s="10"/>
      <c r="R2001" s="7">
        <f t="shared" ca="1" si="263"/>
        <v>0</v>
      </c>
      <c r="S2001" s="7">
        <f t="shared" ca="1" si="264"/>
        <v>245.42066669979639</v>
      </c>
      <c r="T2001" s="7">
        <f t="shared" ca="1" si="265"/>
        <v>0</v>
      </c>
      <c r="U2001" s="7">
        <f t="shared" ca="1" si="266"/>
        <v>245.42066669979639</v>
      </c>
    </row>
    <row r="2002" spans="1:21" x14ac:dyDescent="0.35">
      <c r="A2002" s="6">
        <v>2001</v>
      </c>
      <c r="B2002" s="10">
        <f t="shared" ca="1" si="259"/>
        <v>-17.790269712797397</v>
      </c>
      <c r="C2002" s="8">
        <f ca="1">C2001+B2002+(RAND!F2002/10*CHOOSE(RANDBETWEEN(1,6),"-5","5.1","7.05","-7", "2", "-2.1")*RAND())+(Table5[[#This Row],[Column6]]/50*CHOOSE(RANDBETWEEN(1,2),"-2","2.01"))</f>
        <v>-821.19317546660898</v>
      </c>
      <c r="D2002" s="8">
        <f ca="1">D2001+B2002+(Table3[[#This Row],[$1,000.005]]-C2001)/100*RAND()</f>
        <v>227.63804165685278</v>
      </c>
      <c r="E2002" s="10">
        <f t="shared" ca="1" si="260"/>
        <v>2017.2796012910128</v>
      </c>
      <c r="F2002" s="10">
        <f t="shared" ca="1" si="261"/>
        <v>5.1179006933984308</v>
      </c>
      <c r="G2002" s="10">
        <f t="shared" ca="1" si="262"/>
        <v>913.00400000000002</v>
      </c>
      <c r="H2002" s="8">
        <f ca="1">H2001+CHOOSE(RANDBETWEEN(1,4),"-.9","1",".45","-.4")*RAND()*10+((Table3[[#This Row],[change]]*0.25)*RAND()+((Table3[[#This Row],[$1,000.005]]-C2001)*RAND()/100))</f>
        <v>1349.586337735863</v>
      </c>
      <c r="I2002" s="10">
        <f ca="1">ABS(Table3[[#This Row],[$1,000.005]]-C2001)</f>
        <v>3.0838132052037963</v>
      </c>
      <c r="J2002" s="10">
        <f ca="1">ABS(Table3[[#This Row],[change]])</f>
        <v>17.790269712797397</v>
      </c>
      <c r="K2002" s="10">
        <f ca="1">ABS(Table3[[#This Row],[$1,000]]-H2001)</f>
        <v>3.712373239831777</v>
      </c>
      <c r="N2002" s="10"/>
      <c r="R2002" s="7">
        <f t="shared" ca="1" si="263"/>
        <v>0</v>
      </c>
      <c r="S2002" s="7">
        <f t="shared" ca="1" si="264"/>
        <v>227.63804165685278</v>
      </c>
      <c r="T2002" s="7">
        <f t="shared" ca="1" si="265"/>
        <v>0</v>
      </c>
      <c r="U2002" s="7">
        <f t="shared" ca="1" si="266"/>
        <v>227.63804165685278</v>
      </c>
    </row>
    <row r="2003" spans="1:21" x14ac:dyDescent="0.35">
      <c r="A2003" s="6">
        <v>2002</v>
      </c>
      <c r="B2003" s="10">
        <f t="shared" ca="1" si="259"/>
        <v>8.7132518006705215</v>
      </c>
      <c r="C2003" s="8">
        <f ca="1">C2002+B2003+(RAND!F2003/10*CHOOSE(RANDBETWEEN(1,6),"-5","5.1","7.05","-7", "2", "-2.1")*RAND())+(Table5[[#This Row],[Column6]]/50*CHOOSE(RANDBETWEEN(1,2),"-2","2.01"))</f>
        <v>-854.26515445102245</v>
      </c>
      <c r="D2003" s="8">
        <f ca="1">D2002+B2003+(Table3[[#This Row],[$1,000.005]]-C2002)/100*RAND()</f>
        <v>236.32331669085454</v>
      </c>
      <c r="E2003" s="10">
        <f t="shared" ca="1" si="260"/>
        <v>2017.8303948224122</v>
      </c>
      <c r="F2003" s="10">
        <f t="shared" ca="1" si="261"/>
        <v>4.6067970755868846</v>
      </c>
      <c r="G2003" s="10">
        <f t="shared" ca="1" si="262"/>
        <v>914.00400000000002</v>
      </c>
      <c r="H2003" s="8">
        <f ca="1">H2002+CHOOSE(RANDBETWEEN(1,4),"-.9","1",".45","-.4")*RAND()*10+((Table3[[#This Row],[change]]*0.25)*RAND()+((Table3[[#This Row],[$1,000.005]]-C2002)*RAND()/100))</f>
        <v>1351.9024361467857</v>
      </c>
      <c r="I2003" s="10">
        <f ca="1">ABS(Table3[[#This Row],[$1,000.005]]-C2002)</f>
        <v>33.071978984413477</v>
      </c>
      <c r="J2003" s="10">
        <f ca="1">ABS(Table3[[#This Row],[change]])</f>
        <v>8.7132518006705215</v>
      </c>
      <c r="K2003" s="10">
        <f ca="1">ABS(Table3[[#This Row],[$1,000]]-H2002)</f>
        <v>2.3160984109226774</v>
      </c>
      <c r="N2003" s="10"/>
      <c r="R2003" s="7">
        <f t="shared" ca="1" si="263"/>
        <v>0</v>
      </c>
      <c r="S2003" s="7">
        <f t="shared" ca="1" si="264"/>
        <v>236.32331669085454</v>
      </c>
      <c r="T2003" s="7">
        <f t="shared" ca="1" si="265"/>
        <v>0</v>
      </c>
      <c r="U2003" s="7">
        <f t="shared" ca="1" si="266"/>
        <v>236.32331669085454</v>
      </c>
    </row>
    <row r="2004" spans="1:21" x14ac:dyDescent="0.35">
      <c r="A2004" s="6">
        <v>2003</v>
      </c>
      <c r="B2004" s="10">
        <f t="shared" ca="1" si="259"/>
        <v>-29.148005234578843</v>
      </c>
      <c r="C2004" s="8">
        <f ca="1">C2003+B2004+(RAND!F2004/10*CHOOSE(RANDBETWEEN(1,6),"-5","5.1","7.05","-7", "2", "-2.1")*RAND())+(Table5[[#This Row],[Column6]]/50*CHOOSE(RANDBETWEEN(1,2),"-2","2.01"))</f>
        <v>-857.11740936411206</v>
      </c>
      <c r="D2004" s="8">
        <f ca="1">D2003+B2004+(Table3[[#This Row],[$1,000.005]]-C2003)/100*RAND()</f>
        <v>207.16594436731856</v>
      </c>
      <c r="E2004" s="10">
        <f t="shared" ca="1" si="260"/>
        <v>2018.686080826586</v>
      </c>
      <c r="F2004" s="10">
        <f t="shared" ca="1" si="261"/>
        <v>3.6121350020397363</v>
      </c>
      <c r="G2004" s="10">
        <f t="shared" ca="1" si="262"/>
        <v>915.00400000000002</v>
      </c>
      <c r="H2004" s="8">
        <f ca="1">H2003+CHOOSE(RANDBETWEEN(1,4),"-.9","1",".45","-.4")*RAND()*10+((Table3[[#This Row],[change]]*0.25)*RAND()+((Table3[[#This Row],[$1,000.005]]-C2003)*RAND()/100))</f>
        <v>1350.6381516207935</v>
      </c>
      <c r="I2004" s="10">
        <f ca="1">ABS(Table3[[#This Row],[$1,000.005]]-C2003)</f>
        <v>2.8522549130896095</v>
      </c>
      <c r="J2004" s="10">
        <f ca="1">ABS(Table3[[#This Row],[change]])</f>
        <v>29.148005234578843</v>
      </c>
      <c r="K2004" s="10">
        <f ca="1">ABS(Table3[[#This Row],[$1,000]]-H2003)</f>
        <v>1.2642845259922524</v>
      </c>
      <c r="N2004" s="10"/>
      <c r="R2004" s="7">
        <f t="shared" ca="1" si="263"/>
        <v>0</v>
      </c>
      <c r="S2004" s="7">
        <f t="shared" ca="1" si="264"/>
        <v>207.16594436731856</v>
      </c>
      <c r="T2004" s="7">
        <f t="shared" ca="1" si="265"/>
        <v>0</v>
      </c>
      <c r="U2004" s="7">
        <f t="shared" ca="1" si="266"/>
        <v>207.16594436731856</v>
      </c>
    </row>
    <row r="2005" spans="1:21" x14ac:dyDescent="0.35">
      <c r="A2005" s="6">
        <v>2004</v>
      </c>
      <c r="B2005" s="10">
        <f t="shared" ca="1" si="259"/>
        <v>-3.9721091033094025</v>
      </c>
      <c r="C2005" s="8">
        <f ca="1">C2004+B2005+(RAND!F2005/10*CHOOSE(RANDBETWEEN(1,6),"-5","5.1","7.05","-7", "2", "-2.1")*RAND())+(Table5[[#This Row],[Column6]]/50*CHOOSE(RANDBETWEEN(1,2),"-2","2.01"))</f>
        <v>-850.13172488758482</v>
      </c>
      <c r="D2005" s="8">
        <f ca="1">D2004+B2005+(Table3[[#This Row],[$1,000.005]]-C2004)/100*RAND()</f>
        <v>203.21620675878916</v>
      </c>
      <c r="E2005" s="10">
        <f t="shared" ca="1" si="260"/>
        <v>2019.3995771461714</v>
      </c>
      <c r="F2005" s="10">
        <f t="shared" ca="1" si="261"/>
        <v>2.7626931895258222</v>
      </c>
      <c r="G2005" s="10">
        <f t="shared" ca="1" si="262"/>
        <v>914.00400000000002</v>
      </c>
      <c r="H2005" s="8">
        <f ca="1">H2004+CHOOSE(RANDBETWEEN(1,4),"-.9","1",".45","-.4")*RAND()*10+((Table3[[#This Row],[change]]*0.25)*RAND()+((Table3[[#This Row],[$1,000.005]]-C2004)*RAND()/100))</f>
        <v>1349.2206103732137</v>
      </c>
      <c r="I2005" s="10">
        <f ca="1">ABS(Table3[[#This Row],[$1,000.005]]-C2004)</f>
        <v>6.9856844765272399</v>
      </c>
      <c r="J2005" s="10">
        <f ca="1">ABS(Table3[[#This Row],[change]])</f>
        <v>3.9721091033094025</v>
      </c>
      <c r="K2005" s="10">
        <f ca="1">ABS(Table3[[#This Row],[$1,000]]-H2004)</f>
        <v>1.4175412475797202</v>
      </c>
      <c r="N2005" s="10"/>
      <c r="R2005" s="7">
        <f t="shared" ca="1" si="263"/>
        <v>0</v>
      </c>
      <c r="S2005" s="7">
        <f t="shared" ca="1" si="264"/>
        <v>203.21620675878916</v>
      </c>
      <c r="T2005" s="7">
        <f t="shared" ca="1" si="265"/>
        <v>0</v>
      </c>
      <c r="U2005" s="7">
        <f t="shared" ca="1" si="266"/>
        <v>203.21620675878916</v>
      </c>
    </row>
    <row r="2006" spans="1:21" x14ac:dyDescent="0.35">
      <c r="A2006" s="6">
        <v>2005</v>
      </c>
      <c r="B2006" s="10">
        <f t="shared" ca="1" si="259"/>
        <v>-2.110544928912907</v>
      </c>
      <c r="C2006" s="8">
        <f ca="1">C2005+B2006+(RAND!F2006/10*CHOOSE(RANDBETWEEN(1,6),"-5","5.1","7.05","-7", "2", "-2.1")*RAND())+(Table5[[#This Row],[Column6]]/50*CHOOSE(RANDBETWEEN(1,2),"-2","2.01"))</f>
        <v>-883.45748413183219</v>
      </c>
      <c r="D2006" s="8">
        <f ca="1">D2005+B2006+(Table3[[#This Row],[$1,000.005]]-C2005)/100*RAND()</f>
        <v>200.89800129260476</v>
      </c>
      <c r="E2006" s="10">
        <f t="shared" ca="1" si="260"/>
        <v>2019.746304478929</v>
      </c>
      <c r="F2006" s="10">
        <f t="shared" ca="1" si="261"/>
        <v>2.1599248889432991</v>
      </c>
      <c r="G2006" s="10">
        <f t="shared" ca="1" si="262"/>
        <v>915.00400000000002</v>
      </c>
      <c r="H2006" s="8">
        <f ca="1">H2005+CHOOSE(RANDBETWEEN(1,4),"-.9","1",".45","-.4")*RAND()*10+((Table3[[#This Row],[change]]*0.25)*RAND()+((Table3[[#This Row],[$1,000.005]]-C2005)*RAND()/100))</f>
        <v>1352.3563017901477</v>
      </c>
      <c r="I2006" s="10">
        <f ca="1">ABS(Table3[[#This Row],[$1,000.005]]-C2005)</f>
        <v>33.325759244247365</v>
      </c>
      <c r="J2006" s="10">
        <f ca="1">ABS(Table3[[#This Row],[change]])</f>
        <v>2.110544928912907</v>
      </c>
      <c r="K2006" s="10">
        <f ca="1">ABS(Table3[[#This Row],[$1,000]]-H2005)</f>
        <v>3.1356914169339234</v>
      </c>
      <c r="N2006" s="10"/>
      <c r="R2006" s="7">
        <f t="shared" ca="1" si="263"/>
        <v>0</v>
      </c>
      <c r="S2006" s="7">
        <f t="shared" ca="1" si="264"/>
        <v>200.89800129260476</v>
      </c>
      <c r="T2006" s="7">
        <f t="shared" ca="1" si="265"/>
        <v>0</v>
      </c>
      <c r="U2006" s="7">
        <f t="shared" ca="1" si="266"/>
        <v>200.89800129260476</v>
      </c>
    </row>
    <row r="2007" spans="1:21" x14ac:dyDescent="0.35">
      <c r="A2007" s="6">
        <v>2006</v>
      </c>
      <c r="B2007" s="10">
        <f t="shared" ca="1" si="259"/>
        <v>-3.7841411550294626</v>
      </c>
      <c r="C2007" s="8">
        <f ca="1">C2006+B2007+(RAND!F2007/10*CHOOSE(RANDBETWEEN(1,6),"-5","5.1","7.05","-7", "2", "-2.1")*RAND())+(Table5[[#This Row],[Column6]]/50*CHOOSE(RANDBETWEEN(1,2),"-2","2.01"))</f>
        <v>-888.61655922406851</v>
      </c>
      <c r="D2007" s="8">
        <f ca="1">D2006+B2007+(Table3[[#This Row],[$1,000.005]]-C2006)/100*RAND()</f>
        <v>197.08299457498407</v>
      </c>
      <c r="E2007" s="10">
        <f t="shared" ca="1" si="260"/>
        <v>2020.6927416846297</v>
      </c>
      <c r="F2007" s="10">
        <f t="shared" ca="1" si="261"/>
        <v>1.7383885507746208</v>
      </c>
      <c r="G2007" s="10">
        <f t="shared" ca="1" si="262"/>
        <v>916.00400000000002</v>
      </c>
      <c r="H2007" s="8">
        <f ca="1">H2006+CHOOSE(RANDBETWEEN(1,4),"-.9","1",".45","-.4")*RAND()*10+((Table3[[#This Row],[change]]*0.25)*RAND()+((Table3[[#This Row],[$1,000.005]]-C2006)*RAND()/100))</f>
        <v>1354.3136871555535</v>
      </c>
      <c r="I2007" s="10">
        <f ca="1">ABS(Table3[[#This Row],[$1,000.005]]-C2006)</f>
        <v>5.1590750922363213</v>
      </c>
      <c r="J2007" s="10">
        <f ca="1">ABS(Table3[[#This Row],[change]])</f>
        <v>3.7841411550294626</v>
      </c>
      <c r="K2007" s="10">
        <f ca="1">ABS(Table3[[#This Row],[$1,000]]-H2006)</f>
        <v>1.9573853654057984</v>
      </c>
      <c r="N2007" s="10"/>
      <c r="R2007" s="7">
        <f t="shared" ca="1" si="263"/>
        <v>0</v>
      </c>
      <c r="S2007" s="7">
        <f t="shared" ca="1" si="264"/>
        <v>197.08299457498407</v>
      </c>
      <c r="T2007" s="7">
        <f t="shared" ca="1" si="265"/>
        <v>0</v>
      </c>
      <c r="U2007" s="7">
        <f t="shared" ca="1" si="266"/>
        <v>197.08299457498407</v>
      </c>
    </row>
    <row r="2008" spans="1:21" x14ac:dyDescent="0.35">
      <c r="A2008" s="6">
        <v>2007</v>
      </c>
      <c r="B2008" s="10">
        <f t="shared" ca="1" si="259"/>
        <v>-18.229678026039714</v>
      </c>
      <c r="C2008" s="8">
        <f ca="1">C2007+B2008+(RAND!F2008/10*CHOOSE(RANDBETWEEN(1,6),"-5","5.1","7.05","-7", "2", "-2.1")*RAND())+(Table5[[#This Row],[Column6]]/50*CHOOSE(RANDBETWEEN(1,2),"-2","2.01"))</f>
        <v>-826.3118672344807</v>
      </c>
      <c r="D2008" s="8">
        <f ca="1">D2007+B2008+(Table3[[#This Row],[$1,000.005]]-C2007)/100*RAND()</f>
        <v>179.45066334784025</v>
      </c>
      <c r="E2008" s="10">
        <f t="shared" ca="1" si="260"/>
        <v>2021.6090152057332</v>
      </c>
      <c r="F2008" s="10">
        <f t="shared" ca="1" si="261"/>
        <v>1.0349871502717469</v>
      </c>
      <c r="G2008" s="10">
        <f t="shared" ca="1" si="262"/>
        <v>915.00400000000002</v>
      </c>
      <c r="H2008" s="8">
        <f ca="1">H2007+CHOOSE(RANDBETWEEN(1,4),"-.9","1",".45","-.4")*RAND()*10+((Table3[[#This Row],[change]]*0.25)*RAND()+((Table3[[#This Row],[$1,000.005]]-C2007)*RAND()/100))</f>
        <v>1356.2756917525578</v>
      </c>
      <c r="I2008" s="10">
        <f ca="1">ABS(Table3[[#This Row],[$1,000.005]]-C2007)</f>
        <v>62.304691989587809</v>
      </c>
      <c r="J2008" s="10">
        <f ca="1">ABS(Table3[[#This Row],[change]])</f>
        <v>18.229678026039714</v>
      </c>
      <c r="K2008" s="10">
        <f ca="1">ABS(Table3[[#This Row],[$1,000]]-H2007)</f>
        <v>1.962004597004352</v>
      </c>
      <c r="N2008" s="10"/>
      <c r="R2008" s="7">
        <f t="shared" ca="1" si="263"/>
        <v>0</v>
      </c>
      <c r="S2008" s="7">
        <f t="shared" ca="1" si="264"/>
        <v>179.45066334784025</v>
      </c>
      <c r="T2008" s="7">
        <f t="shared" ca="1" si="265"/>
        <v>0</v>
      </c>
      <c r="U2008" s="7">
        <f t="shared" ca="1" si="266"/>
        <v>179.45066334784025</v>
      </c>
    </row>
    <row r="2009" spans="1:21" x14ac:dyDescent="0.35">
      <c r="A2009" s="6">
        <v>2008</v>
      </c>
      <c r="B2009" s="10">
        <f t="shared" ca="1" si="259"/>
        <v>78.587742329463651</v>
      </c>
      <c r="C2009" s="8">
        <f ca="1">C2008+B2009+(RAND!F2009/10*CHOOSE(RANDBETWEEN(1,6),"-5","5.1","7.05","-7", "2", "-2.1")*RAND())+(Table5[[#This Row],[Column6]]/50*CHOOSE(RANDBETWEEN(1,2),"-2","2.01"))</f>
        <v>-721.3692143381727</v>
      </c>
      <c r="D2009" s="8">
        <f ca="1">D2008+B2009+(Table3[[#This Row],[$1,000.005]]-C2008)/100*RAND()</f>
        <v>258.09866419718441</v>
      </c>
      <c r="E2009" s="10">
        <f t="shared" ca="1" si="260"/>
        <v>2022.2321068559913</v>
      </c>
      <c r="F2009" s="10">
        <f t="shared" ca="1" si="261"/>
        <v>0.55448604995559492</v>
      </c>
      <c r="G2009" s="10">
        <f t="shared" ca="1" si="262"/>
        <v>916.00400000000002</v>
      </c>
      <c r="H2009" s="8">
        <f ca="1">H2008+CHOOSE(RANDBETWEEN(1,4),"-.9","1",".45","-.4")*RAND()*10+((Table3[[#This Row],[change]]*0.25)*RAND()+((Table3[[#This Row],[$1,000.005]]-C2008)*RAND()/100))</f>
        <v>1359.4156739203465</v>
      </c>
      <c r="I2009" s="10">
        <f ca="1">ABS(Table3[[#This Row],[$1,000.005]]-C2008)</f>
        <v>104.942652896308</v>
      </c>
      <c r="J2009" s="10">
        <f ca="1">ABS(Table3[[#This Row],[change]])</f>
        <v>78.587742329463651</v>
      </c>
      <c r="K2009" s="10">
        <f ca="1">ABS(Table3[[#This Row],[$1,000]]-H2008)</f>
        <v>3.1399821677887303</v>
      </c>
      <c r="N2009" s="10"/>
      <c r="R2009" s="7">
        <f t="shared" ca="1" si="263"/>
        <v>0</v>
      </c>
      <c r="S2009" s="7">
        <f t="shared" ca="1" si="264"/>
        <v>258.09866419718441</v>
      </c>
      <c r="T2009" s="7">
        <f t="shared" ca="1" si="265"/>
        <v>0</v>
      </c>
      <c r="U2009" s="7">
        <f t="shared" ca="1" si="266"/>
        <v>258.09866419718441</v>
      </c>
    </row>
    <row r="2010" spans="1:21" x14ac:dyDescent="0.35">
      <c r="A2010" s="6">
        <v>2009</v>
      </c>
      <c r="B2010" s="10">
        <f t="shared" ca="1" si="259"/>
        <v>-7.2432695307856712</v>
      </c>
      <c r="C2010" s="8">
        <f ca="1">C2009+B2010+(RAND!F2010/10*CHOOSE(RANDBETWEEN(1,6),"-5","5.1","7.05","-7", "2", "-2.1")*RAND())+(Table5[[#This Row],[Column6]]/50*CHOOSE(RANDBETWEEN(1,2),"-2","2.01"))</f>
        <v>-715.47554825622535</v>
      </c>
      <c r="D2010" s="8">
        <f ca="1">D2009+B2010+(Table3[[#This Row],[$1,000.005]]-C2009)/100*RAND()</f>
        <v>250.91059196300688</v>
      </c>
      <c r="E2010" s="10">
        <f t="shared" ca="1" si="260"/>
        <v>2022.580856338592</v>
      </c>
      <c r="F2010" s="10">
        <f t="shared" ca="1" si="261"/>
        <v>0.23334046219253579</v>
      </c>
      <c r="G2010" s="10">
        <f t="shared" ca="1" si="262"/>
        <v>917.00400000000002</v>
      </c>
      <c r="H2010" s="8">
        <f ca="1">H2009+CHOOSE(RANDBETWEEN(1,4),"-.9","1",".45","-.4")*RAND()*10+((Table3[[#This Row],[change]]*0.25)*RAND()+((Table3[[#This Row],[$1,000.005]]-C2009)*RAND()/100))</f>
        <v>1355.8928415438777</v>
      </c>
      <c r="I2010" s="10">
        <f ca="1">ABS(Table3[[#This Row],[$1,000.005]]-C2009)</f>
        <v>5.8936660819473445</v>
      </c>
      <c r="J2010" s="10">
        <f ca="1">ABS(Table3[[#This Row],[change]])</f>
        <v>7.2432695307856712</v>
      </c>
      <c r="K2010" s="10">
        <f ca="1">ABS(Table3[[#This Row],[$1,000]]-H2009)</f>
        <v>3.5228323764688412</v>
      </c>
      <c r="N2010" s="10"/>
      <c r="R2010" s="7">
        <f t="shared" ca="1" si="263"/>
        <v>0</v>
      </c>
      <c r="S2010" s="7">
        <f t="shared" ca="1" si="264"/>
        <v>250.91059196300688</v>
      </c>
      <c r="T2010" s="7">
        <f t="shared" ca="1" si="265"/>
        <v>0</v>
      </c>
      <c r="U2010" s="7">
        <f t="shared" ca="1" si="266"/>
        <v>250.91059196300688</v>
      </c>
    </row>
    <row r="2011" spans="1:21" x14ac:dyDescent="0.35">
      <c r="A2011" s="6">
        <v>2010</v>
      </c>
      <c r="B2011" s="10">
        <f t="shared" ca="1" si="259"/>
        <v>9.6455385554133795</v>
      </c>
      <c r="C2011" s="8">
        <f ca="1">C2010+B2011+(RAND!F2011/10*CHOOSE(RANDBETWEEN(1,6),"-5","5.1","7.05","-7", "2", "-2.1")*RAND())+(Table5[[#This Row],[Column6]]/50*CHOOSE(RANDBETWEEN(1,2),"-2","2.01"))</f>
        <v>-633.36132504563841</v>
      </c>
      <c r="D2011" s="8">
        <f ca="1">D2010+B2011+(Table3[[#This Row],[$1,000.005]]-C2010)/100*RAND()</f>
        <v>260.739296312514</v>
      </c>
      <c r="E2011" s="10">
        <f t="shared" ca="1" si="260"/>
        <v>2022.7068603289463</v>
      </c>
      <c r="F2011" s="10">
        <f t="shared" ca="1" si="261"/>
        <v>0.12160072585020221</v>
      </c>
      <c r="G2011" s="10">
        <f t="shared" ca="1" si="262"/>
        <v>918.00400000000002</v>
      </c>
      <c r="H2011" s="8">
        <f ca="1">H2010+CHOOSE(RANDBETWEEN(1,4),"-.9","1",".45","-.4")*RAND()*10+((Table3[[#This Row],[change]]*0.25)*RAND()+((Table3[[#This Row],[$1,000.005]]-C2010)*RAND()/100))</f>
        <v>1364.5889982610095</v>
      </c>
      <c r="I2011" s="10">
        <f ca="1">ABS(Table3[[#This Row],[$1,000.005]]-C2010)</f>
        <v>82.114223210586943</v>
      </c>
      <c r="J2011" s="10">
        <f ca="1">ABS(Table3[[#This Row],[change]])</f>
        <v>9.6455385554133795</v>
      </c>
      <c r="K2011" s="10">
        <f ca="1">ABS(Table3[[#This Row],[$1,000]]-H2010)</f>
        <v>8.6961567171317711</v>
      </c>
      <c r="N2011" s="10"/>
      <c r="R2011" s="7">
        <f t="shared" ca="1" si="263"/>
        <v>0</v>
      </c>
      <c r="S2011" s="7">
        <f t="shared" ca="1" si="264"/>
        <v>260.739296312514</v>
      </c>
      <c r="T2011" s="7">
        <f t="shared" ca="1" si="265"/>
        <v>0</v>
      </c>
      <c r="U2011" s="7">
        <f t="shared" ca="1" si="266"/>
        <v>260.739296312514</v>
      </c>
    </row>
    <row r="2012" spans="1:21" x14ac:dyDescent="0.35">
      <c r="A2012" s="6">
        <v>2011</v>
      </c>
      <c r="B2012" s="10">
        <f t="shared" ca="1" si="259"/>
        <v>45.594723977727178</v>
      </c>
      <c r="C2012" s="8">
        <f ca="1">C2011+B2012+(RAND!F2012/10*CHOOSE(RANDBETWEEN(1,6),"-5","5.1","7.05","-7", "2", "-2.1")*RAND())+(Table5[[#This Row],[Column6]]/50*CHOOSE(RANDBETWEEN(1,2),"-2","2.01"))</f>
        <v>-533.14690618759221</v>
      </c>
      <c r="D2012" s="8">
        <f ca="1">D2011+B2012+(Table3[[#This Row],[$1,000.005]]-C2011)/100*RAND()</f>
        <v>306.76294513665493</v>
      </c>
      <c r="E2012" s="10">
        <f t="shared" ca="1" si="260"/>
        <v>2023.7024549871576</v>
      </c>
      <c r="F2012" s="10">
        <f t="shared" ca="1" si="261"/>
        <v>-0.60009110255182485</v>
      </c>
      <c r="G2012" s="10">
        <f t="shared" ca="1" si="262"/>
        <v>917.00400000000002</v>
      </c>
      <c r="H2012" s="8">
        <f ca="1">H2011+CHOOSE(RANDBETWEEN(1,4),"-.9","1",".45","-.4")*RAND()*10+((Table3[[#This Row],[change]]*0.25)*RAND()+((Table3[[#This Row],[$1,000.005]]-C2011)*RAND()/100))</f>
        <v>1373.3159110172414</v>
      </c>
      <c r="I2012" s="10">
        <f ca="1">ABS(Table3[[#This Row],[$1,000.005]]-C2011)</f>
        <v>100.2144188580462</v>
      </c>
      <c r="J2012" s="10">
        <f ca="1">ABS(Table3[[#This Row],[change]])</f>
        <v>45.594723977727178</v>
      </c>
      <c r="K2012" s="10">
        <f ca="1">ABS(Table3[[#This Row],[$1,000]]-H2011)</f>
        <v>8.7269127562319682</v>
      </c>
      <c r="N2012" s="10"/>
      <c r="R2012" s="7">
        <f t="shared" ca="1" si="263"/>
        <v>0</v>
      </c>
      <c r="S2012" s="7">
        <f t="shared" ca="1" si="264"/>
        <v>306.76294513665493</v>
      </c>
      <c r="T2012" s="7">
        <f t="shared" ca="1" si="265"/>
        <v>0</v>
      </c>
      <c r="U2012" s="7">
        <f t="shared" ca="1" si="266"/>
        <v>306.76294513665493</v>
      </c>
    </row>
    <row r="2013" spans="1:21" x14ac:dyDescent="0.35">
      <c r="A2013" s="6">
        <v>2012</v>
      </c>
      <c r="B2013" s="10">
        <f t="shared" ca="1" si="259"/>
        <v>9.2486556138017999</v>
      </c>
      <c r="C2013" s="8">
        <f ca="1">C2012+B2013+(RAND!F2013/10*CHOOSE(RANDBETWEEN(1,6),"-5","5.1","7.05","-7", "2", "-2.1")*RAND())+(Table5[[#This Row],[Column6]]/50*CHOOSE(RANDBETWEEN(1,2),"-2","2.01"))</f>
        <v>-522.71746992114527</v>
      </c>
      <c r="D2013" s="8">
        <f ca="1">D2012+B2013+(Table3[[#This Row],[$1,000.005]]-C2012)/100*RAND()</f>
        <v>316.01309302127675</v>
      </c>
      <c r="E2013" s="10">
        <f t="shared" ca="1" si="260"/>
        <v>2023.8526275929394</v>
      </c>
      <c r="F2013" s="10">
        <f t="shared" ca="1" si="261"/>
        <v>-1.4600040984353462</v>
      </c>
      <c r="G2013" s="10">
        <f t="shared" ca="1" si="262"/>
        <v>918.00400000000002</v>
      </c>
      <c r="H2013" s="8">
        <f ca="1">H2012+CHOOSE(RANDBETWEEN(1,4),"-.9","1",".45","-.4")*RAND()*10+((Table3[[#This Row],[change]]*0.25)*RAND()+((Table3[[#This Row],[$1,000.005]]-C2012)*RAND()/100))</f>
        <v>1374.6453027248183</v>
      </c>
      <c r="I2013" s="10">
        <f ca="1">ABS(Table3[[#This Row],[$1,000.005]]-C2012)</f>
        <v>10.429436266446942</v>
      </c>
      <c r="J2013" s="10">
        <f ca="1">ABS(Table3[[#This Row],[change]])</f>
        <v>9.2486556138017999</v>
      </c>
      <c r="K2013" s="10">
        <f ca="1">ABS(Table3[[#This Row],[$1,000]]-H2012)</f>
        <v>1.3293917075768604</v>
      </c>
      <c r="N2013" s="10"/>
      <c r="R2013" s="7">
        <f t="shared" ca="1" si="263"/>
        <v>0</v>
      </c>
      <c r="S2013" s="7">
        <f t="shared" ca="1" si="264"/>
        <v>316.01309302127675</v>
      </c>
      <c r="T2013" s="7">
        <f t="shared" ca="1" si="265"/>
        <v>0</v>
      </c>
      <c r="U2013" s="7">
        <f t="shared" ca="1" si="266"/>
        <v>316.01309302127675</v>
      </c>
    </row>
    <row r="2014" spans="1:21" x14ac:dyDescent="0.35">
      <c r="A2014" s="6">
        <v>2013</v>
      </c>
      <c r="B2014" s="10">
        <f t="shared" ca="1" si="259"/>
        <v>-6.6769189758958198</v>
      </c>
      <c r="C2014" s="8">
        <f ca="1">C2013+B2014+(RAND!F2014/10*CHOOSE(RANDBETWEEN(1,6),"-5","5.1","7.05","-7", "2", "-2.1")*RAND())+(Table5[[#This Row],[Column6]]/50*CHOOSE(RANDBETWEEN(1,2),"-2","2.01"))</f>
        <v>-506.71019788540508</v>
      </c>
      <c r="D2014" s="8">
        <f ca="1">D2013+B2014+(Table3[[#This Row],[$1,000.005]]-C2013)/100*RAND()</f>
        <v>309.37773991595827</v>
      </c>
      <c r="E2014" s="10">
        <f t="shared" ca="1" si="260"/>
        <v>2024.4758579317877</v>
      </c>
      <c r="F2014" s="10">
        <f t="shared" ca="1" si="261"/>
        <v>-1.9852506240060301</v>
      </c>
      <c r="G2014" s="10">
        <f t="shared" ca="1" si="262"/>
        <v>919.00400000000002</v>
      </c>
      <c r="H2014" s="8">
        <f ca="1">H2013+CHOOSE(RANDBETWEEN(1,4),"-.9","1",".45","-.4")*RAND()*10+((Table3[[#This Row],[change]]*0.25)*RAND()+((Table3[[#This Row],[$1,000.005]]-C2013)*RAND()/100))</f>
        <v>1379.2456126998709</v>
      </c>
      <c r="I2014" s="10">
        <f ca="1">ABS(Table3[[#This Row],[$1,000.005]]-C2013)</f>
        <v>16.007272035740186</v>
      </c>
      <c r="J2014" s="10">
        <f ca="1">ABS(Table3[[#This Row],[change]])</f>
        <v>6.6769189758958198</v>
      </c>
      <c r="K2014" s="10">
        <f ca="1">ABS(Table3[[#This Row],[$1,000]]-H2013)</f>
        <v>4.6003099750525962</v>
      </c>
      <c r="N2014" s="10"/>
      <c r="R2014" s="7">
        <f t="shared" ca="1" si="263"/>
        <v>0</v>
      </c>
      <c r="S2014" s="7">
        <f t="shared" ca="1" si="264"/>
        <v>309.37773991595827</v>
      </c>
      <c r="T2014" s="7">
        <f t="shared" ca="1" si="265"/>
        <v>0</v>
      </c>
      <c r="U2014" s="7">
        <f t="shared" ca="1" si="266"/>
        <v>309.37773991595827</v>
      </c>
    </row>
    <row r="2015" spans="1:21" x14ac:dyDescent="0.35">
      <c r="A2015" s="6">
        <v>2014</v>
      </c>
      <c r="B2015" s="10">
        <f t="shared" ca="1" si="259"/>
        <v>-6.1005856382576651</v>
      </c>
      <c r="C2015" s="8">
        <f ca="1">C2014+B2015+(RAND!F2015/10*CHOOSE(RANDBETWEEN(1,6),"-5","5.1","7.05","-7", "2", "-2.1")*RAND())+(Table5[[#This Row],[Column6]]/50*CHOOSE(RANDBETWEEN(1,2),"-2","2.01"))</f>
        <v>-427.89310871314751</v>
      </c>
      <c r="D2015" s="8">
        <f ca="1">D2014+B2015+(Table3[[#This Row],[$1,000.005]]-C2014)/100*RAND()</f>
        <v>304.03540427358001</v>
      </c>
      <c r="E2015" s="10">
        <f t="shared" ca="1" si="260"/>
        <v>2025.0565307303143</v>
      </c>
      <c r="F2015" s="10">
        <f t="shared" ca="1" si="261"/>
        <v>-2.5802660911687991</v>
      </c>
      <c r="G2015" s="10">
        <f t="shared" ca="1" si="262"/>
        <v>918.00400000000002</v>
      </c>
      <c r="H2015" s="8">
        <f ca="1">H2014+CHOOSE(RANDBETWEEN(1,4),"-.9","1",".45","-.4")*RAND()*10+((Table3[[#This Row],[change]]*0.25)*RAND()+((Table3[[#This Row],[$1,000.005]]-C2014)*RAND()/100))</f>
        <v>1381.9048974256393</v>
      </c>
      <c r="I2015" s="10">
        <f ca="1">ABS(Table3[[#This Row],[$1,000.005]]-C2014)</f>
        <v>78.817089172257567</v>
      </c>
      <c r="J2015" s="10">
        <f ca="1">ABS(Table3[[#This Row],[change]])</f>
        <v>6.1005856382576651</v>
      </c>
      <c r="K2015" s="10">
        <f ca="1">ABS(Table3[[#This Row],[$1,000]]-H2014)</f>
        <v>2.6592847257684298</v>
      </c>
      <c r="N2015" s="10"/>
      <c r="R2015" s="7">
        <f t="shared" ca="1" si="263"/>
        <v>0</v>
      </c>
      <c r="S2015" s="7">
        <f t="shared" ca="1" si="264"/>
        <v>304.03540427358001</v>
      </c>
      <c r="T2015" s="7">
        <f t="shared" ca="1" si="265"/>
        <v>0</v>
      </c>
      <c r="U2015" s="7">
        <f t="shared" ca="1" si="266"/>
        <v>304.03540427358001</v>
      </c>
    </row>
    <row r="2016" spans="1:21" x14ac:dyDescent="0.35">
      <c r="A2016" s="6">
        <v>2015</v>
      </c>
      <c r="B2016" s="10">
        <f t="shared" ca="1" si="259"/>
        <v>-0.19237887556193758</v>
      </c>
      <c r="C2016" s="8">
        <f ca="1">C2015+B2016+(RAND!F2016/10*CHOOSE(RANDBETWEEN(1,6),"-5","5.1","7.05","-7", "2", "-2.1")*RAND())+(Table5[[#This Row],[Column6]]/50*CHOOSE(RANDBETWEEN(1,2),"-2","2.01"))</f>
        <v>-444.16992494547964</v>
      </c>
      <c r="D2016" s="8">
        <f ca="1">D2015+B2016+(Table3[[#This Row],[$1,000.005]]-C2015)/100*RAND()</f>
        <v>303.73182274890189</v>
      </c>
      <c r="E2016" s="10">
        <f t="shared" ca="1" si="260"/>
        <v>2025.4883890496649</v>
      </c>
      <c r="F2016" s="10">
        <f t="shared" ca="1" si="261"/>
        <v>-3.072005896594066</v>
      </c>
      <c r="G2016" s="10">
        <f t="shared" ca="1" si="262"/>
        <v>917.00400000000002</v>
      </c>
      <c r="H2016" s="8">
        <f ca="1">H2015+CHOOSE(RANDBETWEEN(1,4),"-.9","1",".45","-.4")*RAND()*10+((Table3[[#This Row],[change]]*0.25)*RAND()+((Table3[[#This Row],[$1,000.005]]-C2015)*RAND()/100))</f>
        <v>1378.3301360432943</v>
      </c>
      <c r="I2016" s="10">
        <f ca="1">ABS(Table3[[#This Row],[$1,000.005]]-C2015)</f>
        <v>16.276816232332123</v>
      </c>
      <c r="J2016" s="10">
        <f ca="1">ABS(Table3[[#This Row],[change]])</f>
        <v>0.19237887556193758</v>
      </c>
      <c r="K2016" s="10">
        <f ca="1">ABS(Table3[[#This Row],[$1,000]]-H2015)</f>
        <v>3.5747613823450592</v>
      </c>
      <c r="N2016" s="10"/>
      <c r="R2016" s="7">
        <f t="shared" ca="1" si="263"/>
        <v>0</v>
      </c>
      <c r="S2016" s="7">
        <f t="shared" ca="1" si="264"/>
        <v>303.73182274890189</v>
      </c>
      <c r="T2016" s="7">
        <f t="shared" ca="1" si="265"/>
        <v>0</v>
      </c>
      <c r="U2016" s="7">
        <f t="shared" ca="1" si="266"/>
        <v>303.73182274890189</v>
      </c>
    </row>
    <row r="2017" spans="1:21" x14ac:dyDescent="0.35">
      <c r="A2017" s="6">
        <v>2016</v>
      </c>
      <c r="B2017" s="10">
        <f t="shared" ca="1" si="259"/>
        <v>1.3131706926058535</v>
      </c>
      <c r="C2017" s="8">
        <f ca="1">C2016+B2017+(RAND!F2017/10*CHOOSE(RANDBETWEEN(1,6),"-5","5.1","7.05","-7", "2", "-2.1")*RAND())+(Table5[[#This Row],[Column6]]/50*CHOOSE(RANDBETWEEN(1,2),"-2","2.01"))</f>
        <v>-419.51897076509749</v>
      </c>
      <c r="D2017" s="8">
        <f ca="1">D2016+B2017+(Table3[[#This Row],[$1,000.005]]-C2016)/100*RAND()</f>
        <v>305.28430132474296</v>
      </c>
      <c r="E2017" s="10">
        <f t="shared" ca="1" si="260"/>
        <v>2026.1512233543335</v>
      </c>
      <c r="F2017" s="10">
        <f t="shared" ca="1" si="261"/>
        <v>-3.9207488643290662</v>
      </c>
      <c r="G2017" s="10">
        <f t="shared" ca="1" si="262"/>
        <v>916.00400000000002</v>
      </c>
      <c r="H2017" s="8">
        <f ca="1">H2016+CHOOSE(RANDBETWEEN(1,4),"-.9","1",".45","-.4")*RAND()*10+((Table3[[#This Row],[change]]*0.25)*RAND()+((Table3[[#This Row],[$1,000.005]]-C2016)*RAND()/100))</f>
        <v>1375.613302043181</v>
      </c>
      <c r="I2017" s="10">
        <f ca="1">ABS(Table3[[#This Row],[$1,000.005]]-C2016)</f>
        <v>24.650954180382143</v>
      </c>
      <c r="J2017" s="10">
        <f ca="1">ABS(Table3[[#This Row],[change]])</f>
        <v>1.3131706926058535</v>
      </c>
      <c r="K2017" s="10">
        <f ca="1">ABS(Table3[[#This Row],[$1,000]]-H2016)</f>
        <v>2.7168340001132947</v>
      </c>
      <c r="N2017" s="10"/>
      <c r="R2017" s="7">
        <f t="shared" ca="1" si="263"/>
        <v>0</v>
      </c>
      <c r="S2017" s="7">
        <f t="shared" ca="1" si="264"/>
        <v>305.28430132474296</v>
      </c>
      <c r="T2017" s="7">
        <f t="shared" ca="1" si="265"/>
        <v>0</v>
      </c>
      <c r="U2017" s="7">
        <f t="shared" ca="1" si="266"/>
        <v>305.28430132474296</v>
      </c>
    </row>
    <row r="2018" spans="1:21" x14ac:dyDescent="0.35">
      <c r="A2018" s="6">
        <v>2017</v>
      </c>
      <c r="B2018" s="10">
        <f t="shared" ca="1" si="259"/>
        <v>35.892148743648072</v>
      </c>
      <c r="C2018" s="8">
        <f ca="1">C2017+B2018+(RAND!F2018/10*CHOOSE(RANDBETWEEN(1,6),"-5","5.1","7.05","-7", "2", "-2.1")*RAND())+(Table5[[#This Row],[Column6]]/50*CHOOSE(RANDBETWEEN(1,2),"-2","2.01"))</f>
        <v>-381.66821965240803</v>
      </c>
      <c r="D2018" s="8">
        <f ca="1">D2017+B2018+(Table3[[#This Row],[$1,000.005]]-C2017)/100*RAND()</f>
        <v>341.37225397598718</v>
      </c>
      <c r="E2018" s="10">
        <f t="shared" ca="1" si="260"/>
        <v>2026.9834748716003</v>
      </c>
      <c r="F2018" s="10">
        <f t="shared" ca="1" si="261"/>
        <v>-3.9506275197419418</v>
      </c>
      <c r="G2018" s="10">
        <f t="shared" ca="1" si="262"/>
        <v>915.00400000000002</v>
      </c>
      <c r="H2018" s="8">
        <f ca="1">H2017+CHOOSE(RANDBETWEEN(1,4),"-.9","1",".45","-.4")*RAND()*10+((Table3[[#This Row],[change]]*0.25)*RAND()+((Table3[[#This Row],[$1,000.005]]-C2017)*RAND()/100))</f>
        <v>1373.5945652840694</v>
      </c>
      <c r="I2018" s="10">
        <f ca="1">ABS(Table3[[#This Row],[$1,000.005]]-C2017)</f>
        <v>37.850751112689466</v>
      </c>
      <c r="J2018" s="10">
        <f ca="1">ABS(Table3[[#This Row],[change]])</f>
        <v>35.892148743648072</v>
      </c>
      <c r="K2018" s="10">
        <f ca="1">ABS(Table3[[#This Row],[$1,000]]-H2017)</f>
        <v>2.0187367591115617</v>
      </c>
      <c r="N2018" s="10"/>
      <c r="R2018" s="7">
        <f t="shared" ca="1" si="263"/>
        <v>0</v>
      </c>
      <c r="S2018" s="7">
        <f t="shared" ca="1" si="264"/>
        <v>341.37225397598718</v>
      </c>
      <c r="T2018" s="7">
        <f t="shared" ca="1" si="265"/>
        <v>0</v>
      </c>
      <c r="U2018" s="7">
        <f t="shared" ca="1" si="266"/>
        <v>341.37225397598718</v>
      </c>
    </row>
    <row r="2019" spans="1:21" x14ac:dyDescent="0.35">
      <c r="A2019" s="6">
        <v>2018</v>
      </c>
      <c r="B2019" s="10">
        <f t="shared" ca="1" si="259"/>
        <v>-4.8077227736726895</v>
      </c>
      <c r="C2019" s="8">
        <f ca="1">C2018+B2019+(RAND!F2019/10*CHOOSE(RANDBETWEEN(1,6),"-5","5.1","7.05","-7", "2", "-2.1")*RAND())+(Table5[[#This Row],[Column6]]/50*CHOOSE(RANDBETWEEN(1,2),"-2","2.01"))</f>
        <v>-498.55707467306877</v>
      </c>
      <c r="D2019" s="8">
        <f ca="1">D2018+B2019+(Table3[[#This Row],[$1,000.005]]-C2018)/100*RAND()</f>
        <v>336.48225892809347</v>
      </c>
      <c r="E2019" s="10">
        <f t="shared" ca="1" si="260"/>
        <v>2027.3979398182173</v>
      </c>
      <c r="F2019" s="10">
        <f t="shared" ca="1" si="261"/>
        <v>-4.0267237799788873</v>
      </c>
      <c r="G2019" s="10">
        <f t="shared" ca="1" si="262"/>
        <v>914.00400000000002</v>
      </c>
      <c r="H2019" s="8">
        <f ca="1">H2018+CHOOSE(RANDBETWEEN(1,4),"-.9","1",".45","-.4")*RAND()*10+((Table3[[#This Row],[change]]*0.25)*RAND()+((Table3[[#This Row],[$1,000.005]]-C2018)*RAND()/100))</f>
        <v>1379.0215880251055</v>
      </c>
      <c r="I2019" s="10">
        <f ca="1">ABS(Table3[[#This Row],[$1,000.005]]-C2018)</f>
        <v>116.88885502066074</v>
      </c>
      <c r="J2019" s="10">
        <f ca="1">ABS(Table3[[#This Row],[change]])</f>
        <v>4.8077227736726895</v>
      </c>
      <c r="K2019" s="10">
        <f ca="1">ABS(Table3[[#This Row],[$1,000]]-H2018)</f>
        <v>5.4270227410361258</v>
      </c>
      <c r="N2019" s="10"/>
      <c r="R2019" s="7">
        <f t="shared" ca="1" si="263"/>
        <v>0</v>
      </c>
      <c r="S2019" s="7">
        <f t="shared" ca="1" si="264"/>
        <v>336.48225892809347</v>
      </c>
      <c r="T2019" s="7">
        <f t="shared" ca="1" si="265"/>
        <v>0</v>
      </c>
      <c r="U2019" s="7">
        <f t="shared" ca="1" si="266"/>
        <v>336.48225892809347</v>
      </c>
    </row>
    <row r="2020" spans="1:21" x14ac:dyDescent="0.35">
      <c r="A2020" s="6">
        <v>2019</v>
      </c>
      <c r="B2020" s="10">
        <f t="shared" ca="1" si="259"/>
        <v>2.2330656629288579</v>
      </c>
      <c r="C2020" s="8">
        <f ca="1">C2019+B2020+(RAND!F2020/10*CHOOSE(RANDBETWEEN(1,6),"-5","5.1","7.05","-7", "2", "-2.1")*RAND())+(Table5[[#This Row],[Column6]]/50*CHOOSE(RANDBETWEEN(1,2),"-2","2.01"))</f>
        <v>-430.05860346578288</v>
      </c>
      <c r="D2020" s="8">
        <f ca="1">D2019+B2020+(Table3[[#This Row],[$1,000.005]]-C2019)/100*RAND()</f>
        <v>339.15478580953459</v>
      </c>
      <c r="E2020" s="10">
        <f t="shared" ca="1" si="260"/>
        <v>2027.9930101401778</v>
      </c>
      <c r="F2020" s="10">
        <f t="shared" ca="1" si="261"/>
        <v>-4.6521136678287656</v>
      </c>
      <c r="G2020" s="10">
        <f t="shared" ca="1" si="262"/>
        <v>915.00400000000002</v>
      </c>
      <c r="H2020" s="8">
        <f ca="1">H2019+CHOOSE(RANDBETWEEN(1,4),"-.9","1",".45","-.4")*RAND()*10+((Table3[[#This Row],[change]]*0.25)*RAND()+((Table3[[#This Row],[$1,000.005]]-C2019)*RAND()/100))</f>
        <v>1380.2947560112095</v>
      </c>
      <c r="I2020" s="10">
        <f ca="1">ABS(Table3[[#This Row],[$1,000.005]]-C2019)</f>
        <v>68.498471207285888</v>
      </c>
      <c r="J2020" s="10">
        <f ca="1">ABS(Table3[[#This Row],[change]])</f>
        <v>2.2330656629288579</v>
      </c>
      <c r="K2020" s="10">
        <f ca="1">ABS(Table3[[#This Row],[$1,000]]-H2019)</f>
        <v>1.2731679861039993</v>
      </c>
      <c r="N2020" s="10"/>
      <c r="R2020" s="7">
        <f t="shared" ca="1" si="263"/>
        <v>0</v>
      </c>
      <c r="S2020" s="7">
        <f t="shared" ca="1" si="264"/>
        <v>339.15478580953459</v>
      </c>
      <c r="T2020" s="7">
        <f t="shared" ca="1" si="265"/>
        <v>0</v>
      </c>
      <c r="U2020" s="7">
        <f t="shared" ca="1" si="266"/>
        <v>339.15478580953459</v>
      </c>
    </row>
    <row r="2021" spans="1:21" x14ac:dyDescent="0.35">
      <c r="A2021" s="6">
        <v>2020</v>
      </c>
      <c r="B2021" s="10">
        <f t="shared" ca="1" si="259"/>
        <v>-33.691854593475639</v>
      </c>
      <c r="C2021" s="8">
        <f ca="1">C2020+B2021+(RAND!F2021/10*CHOOSE(RANDBETWEEN(1,6),"-5","5.1","7.05","-7", "2", "-2.1")*RAND())+(Table5[[#This Row],[Column6]]/50*CHOOSE(RANDBETWEEN(1,2),"-2","2.01"))</f>
        <v>-465.20567379461397</v>
      </c>
      <c r="D2021" s="8">
        <f ca="1">D2020+B2021+(Table3[[#This Row],[$1,000.005]]-C2020)/100*RAND()</f>
        <v>305.45149750566327</v>
      </c>
      <c r="E2021" s="10">
        <f t="shared" ca="1" si="260"/>
        <v>2028.8760043142827</v>
      </c>
      <c r="F2021" s="10">
        <f t="shared" ca="1" si="261"/>
        <v>-4.7336271913577121</v>
      </c>
      <c r="G2021" s="10">
        <f t="shared" ca="1" si="262"/>
        <v>914.00400000000002</v>
      </c>
      <c r="H2021" s="8">
        <f ca="1">H2020+CHOOSE(RANDBETWEEN(1,4),"-.9","1",".45","-.4")*RAND()*10+((Table3[[#This Row],[change]]*0.25)*RAND()+((Table3[[#This Row],[$1,000.005]]-C2020)*RAND()/100))</f>
        <v>1384.367268837088</v>
      </c>
      <c r="I2021" s="10">
        <f ca="1">ABS(Table3[[#This Row],[$1,000.005]]-C2020)</f>
        <v>35.147070328831092</v>
      </c>
      <c r="J2021" s="10">
        <f ca="1">ABS(Table3[[#This Row],[change]])</f>
        <v>33.691854593475639</v>
      </c>
      <c r="K2021" s="10">
        <f ca="1">ABS(Table3[[#This Row],[$1,000]]-H2020)</f>
        <v>4.072512825878448</v>
      </c>
      <c r="N2021" s="10"/>
      <c r="R2021" s="7">
        <f t="shared" ca="1" si="263"/>
        <v>0</v>
      </c>
      <c r="S2021" s="7">
        <f t="shared" ca="1" si="264"/>
        <v>305.45149750566327</v>
      </c>
      <c r="T2021" s="7">
        <f t="shared" ca="1" si="265"/>
        <v>0</v>
      </c>
      <c r="U2021" s="7">
        <f t="shared" ca="1" si="266"/>
        <v>305.45149750566327</v>
      </c>
    </row>
    <row r="2022" spans="1:21" x14ac:dyDescent="0.35">
      <c r="A2022" s="6">
        <v>2021</v>
      </c>
      <c r="B2022" s="10">
        <f t="shared" ca="1" si="259"/>
        <v>1.5263241955694158</v>
      </c>
      <c r="C2022" s="8">
        <f ca="1">C2021+B2022+(RAND!F2022/10*CHOOSE(RANDBETWEEN(1,6),"-5","5.1","7.05","-7", "2", "-2.1")*RAND())+(Table5[[#This Row],[Column6]]/50*CHOOSE(RANDBETWEEN(1,2),"-2","2.01"))</f>
        <v>-440.30411685754945</v>
      </c>
      <c r="D2022" s="8">
        <f ca="1">D2021+B2022+(Table3[[#This Row],[$1,000.005]]-C2021)/100*RAND()</f>
        <v>307.18579132153945</v>
      </c>
      <c r="E2022" s="10">
        <f t="shared" ca="1" si="260"/>
        <v>2029.8589321900101</v>
      </c>
      <c r="F2022" s="10">
        <f t="shared" ca="1" si="261"/>
        <v>-4.8116410363185782</v>
      </c>
      <c r="G2022" s="10">
        <f t="shared" ca="1" si="262"/>
        <v>913.00400000000002</v>
      </c>
      <c r="H2022" s="8">
        <f ca="1">H2021+CHOOSE(RANDBETWEEN(1,4),"-.9","1",".45","-.4")*RAND()*10+((Table3[[#This Row],[change]]*0.25)*RAND()+((Table3[[#This Row],[$1,000.005]]-C2021)*RAND()/100))</f>
        <v>1385.6555459559195</v>
      </c>
      <c r="I2022" s="10">
        <f ca="1">ABS(Table3[[#This Row],[$1,000.005]]-C2021)</f>
        <v>24.901556937064527</v>
      </c>
      <c r="J2022" s="10">
        <f ca="1">ABS(Table3[[#This Row],[change]])</f>
        <v>1.5263241955694158</v>
      </c>
      <c r="K2022" s="10">
        <f ca="1">ABS(Table3[[#This Row],[$1,000]]-H2021)</f>
        <v>1.2882771188315019</v>
      </c>
      <c r="N2022" s="10"/>
      <c r="R2022" s="7">
        <f t="shared" ca="1" si="263"/>
        <v>0</v>
      </c>
      <c r="S2022" s="7">
        <f t="shared" ca="1" si="264"/>
        <v>307.18579132153945</v>
      </c>
      <c r="T2022" s="7">
        <f t="shared" ca="1" si="265"/>
        <v>0</v>
      </c>
      <c r="U2022" s="7">
        <f t="shared" ca="1" si="266"/>
        <v>307.18579132153945</v>
      </c>
    </row>
    <row r="2023" spans="1:21" x14ac:dyDescent="0.35">
      <c r="A2023" s="6">
        <v>2022</v>
      </c>
      <c r="B2023" s="10">
        <f t="shared" ca="1" si="259"/>
        <v>-23.569270421647985</v>
      </c>
      <c r="C2023" s="8">
        <f ca="1">C2022+B2023+(RAND!F2023/10*CHOOSE(RANDBETWEEN(1,6),"-5","5.1","7.05","-7", "2", "-2.1")*RAND())+(Table5[[#This Row],[Column6]]/50*CHOOSE(RANDBETWEEN(1,2),"-2","2.01"))</f>
        <v>-472.15740378523736</v>
      </c>
      <c r="D2023" s="8">
        <f ca="1">D2022+B2023+(Table3[[#This Row],[$1,000.005]]-C2022)/100*RAND()</f>
        <v>283.36087379047393</v>
      </c>
      <c r="E2023" s="10">
        <f t="shared" ca="1" si="260"/>
        <v>2030.3194872100792</v>
      </c>
      <c r="F2023" s="10">
        <f t="shared" ca="1" si="261"/>
        <v>-5.6982924979101739</v>
      </c>
      <c r="G2023" s="10">
        <f t="shared" ca="1" si="262"/>
        <v>914.00400000000002</v>
      </c>
      <c r="H2023" s="8">
        <f ca="1">H2022+CHOOSE(RANDBETWEEN(1,4),"-.9","1",".45","-.4")*RAND()*10+((Table3[[#This Row],[change]]*0.25)*RAND()+((Table3[[#This Row],[$1,000.005]]-C2022)*RAND()/100))</f>
        <v>1391.8204691834092</v>
      </c>
      <c r="I2023" s="10">
        <f ca="1">ABS(Table3[[#This Row],[$1,000.005]]-C2022)</f>
        <v>31.853286927687918</v>
      </c>
      <c r="J2023" s="10">
        <f ca="1">ABS(Table3[[#This Row],[change]])</f>
        <v>23.569270421647985</v>
      </c>
      <c r="K2023" s="10">
        <f ca="1">ABS(Table3[[#This Row],[$1,000]]-H2022)</f>
        <v>6.1649232274896804</v>
      </c>
      <c r="N2023" s="10"/>
      <c r="R2023" s="7">
        <f t="shared" ca="1" si="263"/>
        <v>0</v>
      </c>
      <c r="S2023" s="7">
        <f t="shared" ca="1" si="264"/>
        <v>283.36087379047393</v>
      </c>
      <c r="T2023" s="7">
        <f t="shared" ca="1" si="265"/>
        <v>0</v>
      </c>
      <c r="U2023" s="7">
        <f t="shared" ca="1" si="266"/>
        <v>283.36087379047393</v>
      </c>
    </row>
    <row r="2024" spans="1:21" x14ac:dyDescent="0.35">
      <c r="A2024" s="6">
        <v>2023</v>
      </c>
      <c r="B2024" s="10">
        <f t="shared" ca="1" si="259"/>
        <v>0.75827772076135302</v>
      </c>
      <c r="C2024" s="8">
        <f ca="1">C2023+B2024+(RAND!F2024/10*CHOOSE(RANDBETWEEN(1,6),"-5","5.1","7.05","-7", "2", "-2.1")*RAND())+(Table5[[#This Row],[Column6]]/50*CHOOSE(RANDBETWEEN(1,2),"-2","2.01"))</f>
        <v>-520.63401505640036</v>
      </c>
      <c r="D2024" s="8">
        <f ca="1">D2023+B2024+(Table3[[#This Row],[$1,000.005]]-C2023)/100*RAND()</f>
        <v>283.89080125919617</v>
      </c>
      <c r="E2024" s="10">
        <f t="shared" ca="1" si="260"/>
        <v>2030.9741721137382</v>
      </c>
      <c r="F2024" s="10">
        <f t="shared" ca="1" si="261"/>
        <v>-6.6586500947067302</v>
      </c>
      <c r="G2024" s="10">
        <f t="shared" ca="1" si="262"/>
        <v>913.00400000000002</v>
      </c>
      <c r="H2024" s="8">
        <f ca="1">H2023+CHOOSE(RANDBETWEEN(1,4),"-.9","1",".45","-.4")*RAND()*10+((Table3[[#This Row],[change]]*0.25)*RAND()+((Table3[[#This Row],[$1,000.005]]-C2023)*RAND()/100))</f>
        <v>1390.9792078058676</v>
      </c>
      <c r="I2024" s="10">
        <f ca="1">ABS(Table3[[#This Row],[$1,000.005]]-C2023)</f>
        <v>48.476611271162994</v>
      </c>
      <c r="J2024" s="10">
        <f ca="1">ABS(Table3[[#This Row],[change]])</f>
        <v>0.75827772076135302</v>
      </c>
      <c r="K2024" s="10">
        <f ca="1">ABS(Table3[[#This Row],[$1,000]]-H2023)</f>
        <v>0.84126137754151387</v>
      </c>
      <c r="N2024" s="10"/>
      <c r="R2024" s="7">
        <f t="shared" ca="1" si="263"/>
        <v>0</v>
      </c>
      <c r="S2024" s="7">
        <f t="shared" ca="1" si="264"/>
        <v>283.89080125919617</v>
      </c>
      <c r="T2024" s="7">
        <f t="shared" ca="1" si="265"/>
        <v>0</v>
      </c>
      <c r="U2024" s="7">
        <f t="shared" ca="1" si="266"/>
        <v>283.89080125919617</v>
      </c>
    </row>
    <row r="2025" spans="1:21" x14ac:dyDescent="0.35">
      <c r="A2025" s="6">
        <v>2024</v>
      </c>
      <c r="B2025" s="10">
        <f t="shared" ca="1" si="259"/>
        <v>1.0123560955463091</v>
      </c>
      <c r="C2025" s="8">
        <f ca="1">C2024+B2025+(RAND!F2025/10*CHOOSE(RANDBETWEEN(1,6),"-5","5.1","7.05","-7", "2", "-2.1")*RAND())+(Table5[[#This Row],[Column6]]/50*CHOOSE(RANDBETWEEN(1,2),"-2","2.01"))</f>
        <v>-542.02387484933286</v>
      </c>
      <c r="D2025" s="8">
        <f ca="1">D2024+B2025+(Table3[[#This Row],[$1,000.005]]-C2024)/100*RAND()</f>
        <v>284.85657245132808</v>
      </c>
      <c r="E2025" s="10">
        <f t="shared" ca="1" si="260"/>
        <v>2031.5716858184683</v>
      </c>
      <c r="F2025" s="10">
        <f t="shared" ca="1" si="261"/>
        <v>-6.9744585202384757</v>
      </c>
      <c r="G2025" s="10">
        <f t="shared" ca="1" si="262"/>
        <v>912.00400000000002</v>
      </c>
      <c r="H2025" s="8">
        <f ca="1">H2024+CHOOSE(RANDBETWEEN(1,4),"-.9","1",".45","-.4")*RAND()*10+((Table3[[#This Row],[change]]*0.25)*RAND()+((Table3[[#This Row],[$1,000.005]]-C2024)*RAND()/100))</f>
        <v>1397.3669855042124</v>
      </c>
      <c r="I2025" s="10">
        <f ca="1">ABS(Table3[[#This Row],[$1,000.005]]-C2024)</f>
        <v>21.389859792932498</v>
      </c>
      <c r="J2025" s="10">
        <f ca="1">ABS(Table3[[#This Row],[change]])</f>
        <v>1.0123560955463091</v>
      </c>
      <c r="K2025" s="10">
        <f ca="1">ABS(Table3[[#This Row],[$1,000]]-H2024)</f>
        <v>6.3877776983447347</v>
      </c>
      <c r="N2025" s="10"/>
      <c r="R2025" s="7">
        <f t="shared" ca="1" si="263"/>
        <v>0</v>
      </c>
      <c r="S2025" s="7">
        <f t="shared" ca="1" si="264"/>
        <v>284.85657245132808</v>
      </c>
      <c r="T2025" s="7">
        <f t="shared" ca="1" si="265"/>
        <v>0</v>
      </c>
      <c r="U2025" s="7">
        <f t="shared" ca="1" si="266"/>
        <v>284.85657245132808</v>
      </c>
    </row>
    <row r="2026" spans="1:21" x14ac:dyDescent="0.35">
      <c r="A2026" s="6">
        <v>2025</v>
      </c>
      <c r="B2026" s="10">
        <f t="shared" ca="1" si="259"/>
        <v>-35.496158804533287</v>
      </c>
      <c r="C2026" s="8">
        <f ca="1">C2025+B2026+(RAND!F2026/10*CHOOSE(RANDBETWEEN(1,6),"-5","5.1","7.05","-7", "2", "-2.1")*RAND())+(Table5[[#This Row],[Column6]]/50*CHOOSE(RANDBETWEEN(1,2),"-2","2.01"))</f>
        <v>-514.92999089932209</v>
      </c>
      <c r="D2026" s="8">
        <f ca="1">D2025+B2026+(Table3[[#This Row],[$1,000.005]]-C2025)/100*RAND()</f>
        <v>249.56754218554727</v>
      </c>
      <c r="E2026" s="10">
        <f t="shared" ca="1" si="260"/>
        <v>2032.0123289773082</v>
      </c>
      <c r="F2026" s="10">
        <f t="shared" ca="1" si="261"/>
        <v>-7.6496527749690877</v>
      </c>
      <c r="G2026" s="10">
        <f t="shared" ca="1" si="262"/>
        <v>911.00400000000002</v>
      </c>
      <c r="H2026" s="8">
        <f ca="1">H2025+CHOOSE(RANDBETWEEN(1,4),"-.9","1",".45","-.4")*RAND()*10+((Table3[[#This Row],[change]]*0.25)*RAND()+((Table3[[#This Row],[$1,000.005]]-C2025)*RAND()/100))</f>
        <v>1392.2968006800825</v>
      </c>
      <c r="I2026" s="10">
        <f ca="1">ABS(Table3[[#This Row],[$1,000.005]]-C2025)</f>
        <v>27.093883950010763</v>
      </c>
      <c r="J2026" s="10">
        <f ca="1">ABS(Table3[[#This Row],[change]])</f>
        <v>35.496158804533287</v>
      </c>
      <c r="K2026" s="10">
        <f ca="1">ABS(Table3[[#This Row],[$1,000]]-H2025)</f>
        <v>5.0701848241299103</v>
      </c>
      <c r="N2026" s="10"/>
      <c r="R2026" s="7">
        <f t="shared" ca="1" si="263"/>
        <v>0</v>
      </c>
      <c r="S2026" s="7">
        <f t="shared" ca="1" si="264"/>
        <v>249.56754218554727</v>
      </c>
      <c r="T2026" s="7">
        <f t="shared" ca="1" si="265"/>
        <v>0</v>
      </c>
      <c r="U2026" s="7">
        <f t="shared" ca="1" si="266"/>
        <v>249.56754218554727</v>
      </c>
    </row>
    <row r="2027" spans="1:21" x14ac:dyDescent="0.35">
      <c r="A2027" s="6">
        <v>2026</v>
      </c>
      <c r="B2027" s="10">
        <f t="shared" ca="1" si="259"/>
        <v>-24.578867569447286</v>
      </c>
      <c r="C2027" s="8">
        <f ca="1">C2026+B2027+(RAND!F2027/10*CHOOSE(RANDBETWEEN(1,6),"-5","5.1","7.05","-7", "2", "-2.1")*RAND())+(Table5[[#This Row],[Column6]]/50*CHOOSE(RANDBETWEEN(1,2),"-2","2.01"))</f>
        <v>-540.28826019766598</v>
      </c>
      <c r="D2027" s="8">
        <f ca="1">D2026+B2027+(Table3[[#This Row],[$1,000.005]]-C2026)/100*RAND()</f>
        <v>224.97302693633236</v>
      </c>
      <c r="E2027" s="10">
        <f t="shared" ca="1" si="260"/>
        <v>2032.3640680939518</v>
      </c>
      <c r="F2027" s="10">
        <f t="shared" ca="1" si="261"/>
        <v>-7.8550517093908798</v>
      </c>
      <c r="G2027" s="10">
        <f t="shared" ca="1" si="262"/>
        <v>912.00400000000002</v>
      </c>
      <c r="H2027" s="8">
        <f ca="1">H2026+CHOOSE(RANDBETWEEN(1,4),"-.9","1",".45","-.4")*RAND()*10+((Table3[[#This Row],[change]]*0.25)*RAND()+((Table3[[#This Row],[$1,000.005]]-C2026)*RAND()/100))</f>
        <v>1391.5463690876772</v>
      </c>
      <c r="I2027" s="10">
        <f ca="1">ABS(Table3[[#This Row],[$1,000.005]]-C2026)</f>
        <v>25.358269298343885</v>
      </c>
      <c r="J2027" s="10">
        <f ca="1">ABS(Table3[[#This Row],[change]])</f>
        <v>24.578867569447286</v>
      </c>
      <c r="K2027" s="10">
        <f ca="1">ABS(Table3[[#This Row],[$1,000]]-H2026)</f>
        <v>0.75043159240522073</v>
      </c>
      <c r="N2027" s="10"/>
      <c r="R2027" s="7">
        <f t="shared" ca="1" si="263"/>
        <v>0</v>
      </c>
      <c r="S2027" s="7">
        <f t="shared" ca="1" si="264"/>
        <v>224.97302693633236</v>
      </c>
      <c r="T2027" s="7">
        <f t="shared" ca="1" si="265"/>
        <v>0</v>
      </c>
      <c r="U2027" s="7">
        <f t="shared" ca="1" si="266"/>
        <v>224.97302693633236</v>
      </c>
    </row>
    <row r="2028" spans="1:21" x14ac:dyDescent="0.35">
      <c r="A2028" s="6">
        <v>2027</v>
      </c>
      <c r="B2028" s="10">
        <f t="shared" ca="1" si="259"/>
        <v>49.868501042920684</v>
      </c>
      <c r="C2028" s="8">
        <f ca="1">C2027+B2028+(RAND!F2028/10*CHOOSE(RANDBETWEEN(1,6),"-5","5.1","7.05","-7", "2", "-2.1")*RAND())+(Table5[[#This Row],[Column6]]/50*CHOOSE(RANDBETWEEN(1,2),"-2","2.01"))</f>
        <v>-461.40571893181124</v>
      </c>
      <c r="D2028" s="8">
        <f ca="1">D2027+B2028+(Table3[[#This Row],[$1,000.005]]-C2027)/100*RAND()</f>
        <v>275.27142789050902</v>
      </c>
      <c r="E2028" s="10">
        <f t="shared" ca="1" si="260"/>
        <v>2033.3523917518944</v>
      </c>
      <c r="F2028" s="10">
        <f t="shared" ca="1" si="261"/>
        <v>-8.4524075487630341</v>
      </c>
      <c r="G2028" s="10">
        <f t="shared" ca="1" si="262"/>
        <v>911.00400000000002</v>
      </c>
      <c r="H2028" s="8">
        <f ca="1">H2027+CHOOSE(RANDBETWEEN(1,4),"-.9","1",".45","-.4")*RAND()*10+((Table3[[#This Row],[change]]*0.25)*RAND()+((Table3[[#This Row],[$1,000.005]]-C2027)*RAND()/100))</f>
        <v>1400.998064760925</v>
      </c>
      <c r="I2028" s="10">
        <f ca="1">ABS(Table3[[#This Row],[$1,000.005]]-C2027)</f>
        <v>78.882541265854741</v>
      </c>
      <c r="J2028" s="10">
        <f ca="1">ABS(Table3[[#This Row],[change]])</f>
        <v>49.868501042920684</v>
      </c>
      <c r="K2028" s="10">
        <f ca="1">ABS(Table3[[#This Row],[$1,000]]-H2027)</f>
        <v>9.4516956732477411</v>
      </c>
      <c r="N2028" s="10"/>
      <c r="R2028" s="7">
        <f t="shared" ca="1" si="263"/>
        <v>0</v>
      </c>
      <c r="S2028" s="7">
        <f t="shared" ca="1" si="264"/>
        <v>275.27142789050902</v>
      </c>
      <c r="T2028" s="7">
        <f t="shared" ca="1" si="265"/>
        <v>0</v>
      </c>
      <c r="U2028" s="7">
        <f t="shared" ca="1" si="266"/>
        <v>275.27142789050902</v>
      </c>
    </row>
    <row r="2029" spans="1:21" x14ac:dyDescent="0.35">
      <c r="A2029" s="6">
        <v>2028</v>
      </c>
      <c r="B2029" s="10">
        <f t="shared" ca="1" si="259"/>
        <v>-4.5105801629393607</v>
      </c>
      <c r="C2029" s="8">
        <f ca="1">C2028+B2029+(RAND!F2029/10*CHOOSE(RANDBETWEEN(1,6),"-5","5.1","7.05","-7", "2", "-2.1")*RAND())+(Table5[[#This Row],[Column6]]/50*CHOOSE(RANDBETWEEN(1,2),"-2","2.01"))</f>
        <v>-566.75918358590025</v>
      </c>
      <c r="D2029" s="8">
        <f ca="1">D2028+B2029+(Table3[[#This Row],[$1,000.005]]-C2028)/100*RAND()</f>
        <v>270.64875066485735</v>
      </c>
      <c r="E2029" s="10">
        <f t="shared" ca="1" si="260"/>
        <v>2034.2306182076718</v>
      </c>
      <c r="F2029" s="10">
        <f t="shared" ca="1" si="261"/>
        <v>-8.92682194220634</v>
      </c>
      <c r="G2029" s="10">
        <f t="shared" ca="1" si="262"/>
        <v>912.00400000000002</v>
      </c>
      <c r="H2029" s="8">
        <f ca="1">H2028+CHOOSE(RANDBETWEEN(1,4),"-.9","1",".45","-.4")*RAND()*10+((Table3[[#This Row],[change]]*0.25)*RAND()+((Table3[[#This Row],[$1,000.005]]-C2028)*RAND()/100))</f>
        <v>1396.9598152585577</v>
      </c>
      <c r="I2029" s="10">
        <f ca="1">ABS(Table3[[#This Row],[$1,000.005]]-C2028)</f>
        <v>105.35346465408901</v>
      </c>
      <c r="J2029" s="10">
        <f ca="1">ABS(Table3[[#This Row],[change]])</f>
        <v>4.5105801629393607</v>
      </c>
      <c r="K2029" s="10">
        <f ca="1">ABS(Table3[[#This Row],[$1,000]]-H2028)</f>
        <v>4.0382495023673073</v>
      </c>
      <c r="N2029" s="10"/>
      <c r="R2029" s="7">
        <f t="shared" ca="1" si="263"/>
        <v>0</v>
      </c>
      <c r="S2029" s="7">
        <f t="shared" ca="1" si="264"/>
        <v>270.64875066485735</v>
      </c>
      <c r="T2029" s="7">
        <f t="shared" ca="1" si="265"/>
        <v>0</v>
      </c>
      <c r="U2029" s="7">
        <f t="shared" ca="1" si="266"/>
        <v>270.64875066485735</v>
      </c>
    </row>
    <row r="2030" spans="1:21" x14ac:dyDescent="0.35">
      <c r="A2030" s="6">
        <v>2029</v>
      </c>
      <c r="B2030" s="10">
        <f t="shared" ca="1" si="259"/>
        <v>-4.3588656981241183</v>
      </c>
      <c r="C2030" s="8">
        <f ca="1">C2029+B2030+(RAND!F2030/10*CHOOSE(RANDBETWEEN(1,6),"-5","5.1","7.05","-7", "2", "-2.1")*RAND())+(Table5[[#This Row],[Column6]]/50*CHOOSE(RANDBETWEEN(1,2),"-2","2.01"))</f>
        <v>-662.12219618955987</v>
      </c>
      <c r="D2030" s="8">
        <f ca="1">D2029+B2030+(Table3[[#This Row],[$1,000.005]]-C2029)/100*RAND()</f>
        <v>265.47947462892063</v>
      </c>
      <c r="E2030" s="10">
        <f t="shared" ca="1" si="260"/>
        <v>2034.3866386180168</v>
      </c>
      <c r="F2030" s="10">
        <f t="shared" ca="1" si="261"/>
        <v>-9.3474314920742572</v>
      </c>
      <c r="G2030" s="10">
        <f t="shared" ca="1" si="262"/>
        <v>911.00400000000002</v>
      </c>
      <c r="H2030" s="8">
        <f ca="1">H2029+CHOOSE(RANDBETWEEN(1,4),"-.9","1",".45","-.4")*RAND()*10+((Table3[[#This Row],[change]]*0.25)*RAND()+((Table3[[#This Row],[$1,000.005]]-C2029)*RAND()/100))</f>
        <v>1387.4154109948804</v>
      </c>
      <c r="I2030" s="10">
        <f ca="1">ABS(Table3[[#This Row],[$1,000.005]]-C2029)</f>
        <v>95.363012603659627</v>
      </c>
      <c r="J2030" s="10">
        <f ca="1">ABS(Table3[[#This Row],[change]])</f>
        <v>4.3588656981241183</v>
      </c>
      <c r="K2030" s="10">
        <f ca="1">ABS(Table3[[#This Row],[$1,000]]-H2029)</f>
        <v>9.5444042636772792</v>
      </c>
      <c r="N2030" s="10"/>
      <c r="R2030" s="7">
        <f t="shared" ca="1" si="263"/>
        <v>0</v>
      </c>
      <c r="S2030" s="7">
        <f t="shared" ca="1" si="264"/>
        <v>265.47947462892063</v>
      </c>
      <c r="T2030" s="7">
        <f t="shared" ca="1" si="265"/>
        <v>0</v>
      </c>
      <c r="U2030" s="7">
        <f t="shared" ca="1" si="266"/>
        <v>265.47947462892063</v>
      </c>
    </row>
    <row r="2031" spans="1:21" x14ac:dyDescent="0.35">
      <c r="A2031" s="6">
        <v>2030</v>
      </c>
      <c r="B2031" s="10">
        <f t="shared" ca="1" si="259"/>
        <v>-2.8547682365956937</v>
      </c>
      <c r="C2031" s="8">
        <f ca="1">C2030+B2031+(RAND!F2031/10*CHOOSE(RANDBETWEEN(1,6),"-5","5.1","7.05","-7", "2", "-2.1")*RAND())+(Table5[[#This Row],[Column6]]/50*CHOOSE(RANDBETWEEN(1,2),"-2","2.01"))</f>
        <v>-640.72056607450247</v>
      </c>
      <c r="D2031" s="8">
        <f ca="1">D2030+B2031+(Table3[[#This Row],[$1,000.005]]-C2030)/100*RAND()</f>
        <v>262.79347104765293</v>
      </c>
      <c r="E2031" s="10">
        <f t="shared" ca="1" si="260"/>
        <v>2035.3500100850029</v>
      </c>
      <c r="F2031" s="10">
        <f t="shared" ca="1" si="261"/>
        <v>-10.206727004190899</v>
      </c>
      <c r="G2031" s="10">
        <f t="shared" ca="1" si="262"/>
        <v>912.00400000000002</v>
      </c>
      <c r="H2031" s="8">
        <f ca="1">H2030+CHOOSE(RANDBETWEEN(1,4),"-.9","1",".45","-.4")*RAND()*10+((Table3[[#This Row],[change]]*0.25)*RAND()+((Table3[[#This Row],[$1,000.005]]-C2030)*RAND()/100))</f>
        <v>1386.1228184165425</v>
      </c>
      <c r="I2031" s="10">
        <f ca="1">ABS(Table3[[#This Row],[$1,000.005]]-C2030)</f>
        <v>21.401630115057401</v>
      </c>
      <c r="J2031" s="10">
        <f ca="1">ABS(Table3[[#This Row],[change]])</f>
        <v>2.8547682365956937</v>
      </c>
      <c r="K2031" s="10">
        <f ca="1">ABS(Table3[[#This Row],[$1,000]]-H2030)</f>
        <v>1.2925925783379171</v>
      </c>
      <c r="N2031" s="10"/>
      <c r="R2031" s="7">
        <f t="shared" ca="1" si="263"/>
        <v>0</v>
      </c>
      <c r="S2031" s="7">
        <f t="shared" ca="1" si="264"/>
        <v>262.79347104765293</v>
      </c>
      <c r="T2031" s="7">
        <f t="shared" ca="1" si="265"/>
        <v>0</v>
      </c>
      <c r="U2031" s="7">
        <f t="shared" ca="1" si="266"/>
        <v>262.79347104765293</v>
      </c>
    </row>
    <row r="2032" spans="1:21" x14ac:dyDescent="0.35">
      <c r="A2032" s="6">
        <v>2031</v>
      </c>
      <c r="B2032" s="10">
        <f t="shared" ca="1" si="259"/>
        <v>-22.525500505939078</v>
      </c>
      <c r="C2032" s="8">
        <f ca="1">C2031+B2032+(RAND!F2032/10*CHOOSE(RANDBETWEEN(1,6),"-5","5.1","7.05","-7", "2", "-2.1")*RAND())+(Table5[[#This Row],[Column6]]/50*CHOOSE(RANDBETWEEN(1,2),"-2","2.01"))</f>
        <v>-729.26454548118409</v>
      </c>
      <c r="D2032" s="8">
        <f ca="1">D2031+B2032+(Table3[[#This Row],[$1,000.005]]-C2031)/100*RAND()</f>
        <v>239.81875751115581</v>
      </c>
      <c r="E2032" s="10">
        <f t="shared" ca="1" si="260"/>
        <v>2035.7646658936421</v>
      </c>
      <c r="F2032" s="10">
        <f t="shared" ca="1" si="261"/>
        <v>-11.157598394348208</v>
      </c>
      <c r="G2032" s="10">
        <f t="shared" ca="1" si="262"/>
        <v>911.00400000000002</v>
      </c>
      <c r="H2032" s="8">
        <f ca="1">H2031+CHOOSE(RANDBETWEEN(1,4),"-.9","1",".45","-.4")*RAND()*10+((Table3[[#This Row],[change]]*0.25)*RAND()+((Table3[[#This Row],[$1,000.005]]-C2031)*RAND()/100))</f>
        <v>1386.9912796377998</v>
      </c>
      <c r="I2032" s="10">
        <f ca="1">ABS(Table3[[#This Row],[$1,000.005]]-C2031)</f>
        <v>88.543979406681615</v>
      </c>
      <c r="J2032" s="10">
        <f ca="1">ABS(Table3[[#This Row],[change]])</f>
        <v>22.525500505939078</v>
      </c>
      <c r="K2032" s="10">
        <f ca="1">ABS(Table3[[#This Row],[$1,000]]-H2031)</f>
        <v>0.86846122125734837</v>
      </c>
      <c r="N2032" s="10"/>
      <c r="R2032" s="7">
        <f t="shared" ca="1" si="263"/>
        <v>0</v>
      </c>
      <c r="S2032" s="7">
        <f t="shared" ca="1" si="264"/>
        <v>239.81875751115581</v>
      </c>
      <c r="T2032" s="7">
        <f t="shared" ca="1" si="265"/>
        <v>0</v>
      </c>
      <c r="U2032" s="7">
        <f t="shared" ca="1" si="266"/>
        <v>239.81875751115581</v>
      </c>
    </row>
    <row r="2033" spans="1:21" x14ac:dyDescent="0.35">
      <c r="A2033" s="6">
        <v>2032</v>
      </c>
      <c r="B2033" s="10">
        <f t="shared" ca="1" si="259"/>
        <v>29.973103617153686</v>
      </c>
      <c r="C2033" s="8">
        <f ca="1">C2032+B2033+(RAND!F2033/10*CHOOSE(RANDBETWEEN(1,6),"-5","5.1","7.05","-7", "2", "-2.1")*RAND())+(Table5[[#This Row],[Column6]]/50*CHOOSE(RANDBETWEEN(1,2),"-2","2.01"))</f>
        <v>-678.10735633049205</v>
      </c>
      <c r="D2033" s="8">
        <f ca="1">D2032+B2033+(Table3[[#This Row],[$1,000.005]]-C2032)/100*RAND()</f>
        <v>269.94129940404599</v>
      </c>
      <c r="E2033" s="10">
        <f t="shared" ca="1" si="260"/>
        <v>2036.7349007396883</v>
      </c>
      <c r="F2033" s="10">
        <f t="shared" ca="1" si="261"/>
        <v>-11.255032277287512</v>
      </c>
      <c r="G2033" s="10">
        <f t="shared" ca="1" si="262"/>
        <v>912.00400000000002</v>
      </c>
      <c r="H2033" s="8">
        <f ca="1">H2032+CHOOSE(RANDBETWEEN(1,4),"-.9","1",".45","-.4")*RAND()*10+((Table3[[#This Row],[change]]*0.25)*RAND()+((Table3[[#This Row],[$1,000.005]]-C2032)*RAND()/100))</f>
        <v>1388.2340604477367</v>
      </c>
      <c r="I2033" s="10">
        <f ca="1">ABS(Table3[[#This Row],[$1,000.005]]-C2032)</f>
        <v>51.157189150692034</v>
      </c>
      <c r="J2033" s="10">
        <f ca="1">ABS(Table3[[#This Row],[change]])</f>
        <v>29.973103617153686</v>
      </c>
      <c r="K2033" s="10">
        <f ca="1">ABS(Table3[[#This Row],[$1,000]]-H2032)</f>
        <v>1.2427808099369031</v>
      </c>
      <c r="N2033" s="10"/>
      <c r="R2033" s="7">
        <f t="shared" ca="1" si="263"/>
        <v>0</v>
      </c>
      <c r="S2033" s="7">
        <f t="shared" ca="1" si="264"/>
        <v>269.94129940404599</v>
      </c>
      <c r="T2033" s="7">
        <f t="shared" ca="1" si="265"/>
        <v>0</v>
      </c>
      <c r="U2033" s="7">
        <f t="shared" ca="1" si="266"/>
        <v>269.94129940404599</v>
      </c>
    </row>
    <row r="2034" spans="1:21" x14ac:dyDescent="0.35">
      <c r="A2034" s="6">
        <v>2033</v>
      </c>
      <c r="B2034" s="10">
        <f t="shared" ca="1" si="259"/>
        <v>-9.3553450854520452</v>
      </c>
      <c r="C2034" s="8">
        <f ca="1">C2033+B2034+(RAND!F2034/10*CHOOSE(RANDBETWEEN(1,6),"-5","5.1","7.05","-7", "2", "-2.1")*RAND())+(Table5[[#This Row],[Column6]]/50*CHOOSE(RANDBETWEEN(1,2),"-2","2.01"))</f>
        <v>-686.17127794323335</v>
      </c>
      <c r="D2034" s="8">
        <f ca="1">D2033+B2034+(Table3[[#This Row],[$1,000.005]]-C2033)/100*RAND()</f>
        <v>260.58017904277926</v>
      </c>
      <c r="E2034" s="10">
        <f t="shared" ca="1" si="260"/>
        <v>2037.4585730466579</v>
      </c>
      <c r="F2034" s="10">
        <f t="shared" ca="1" si="261"/>
        <v>-11.781395095618789</v>
      </c>
      <c r="G2034" s="10">
        <f t="shared" ca="1" si="262"/>
        <v>913.00400000000002</v>
      </c>
      <c r="H2034" s="8">
        <f ca="1">H2033+CHOOSE(RANDBETWEEN(1,4),"-.9","1",".45","-.4")*RAND()*10+((Table3[[#This Row],[change]]*0.25)*RAND()+((Table3[[#This Row],[$1,000.005]]-C2033)*RAND()/100))</f>
        <v>1388.58497940033</v>
      </c>
      <c r="I2034" s="10">
        <f ca="1">ABS(Table3[[#This Row],[$1,000.005]]-C2033)</f>
        <v>8.0639216127412965</v>
      </c>
      <c r="J2034" s="10">
        <f ca="1">ABS(Table3[[#This Row],[change]])</f>
        <v>9.3553450854520452</v>
      </c>
      <c r="K2034" s="10">
        <f ca="1">ABS(Table3[[#This Row],[$1,000]]-H2033)</f>
        <v>0.35091895259324701</v>
      </c>
      <c r="N2034" s="10"/>
      <c r="R2034" s="7">
        <f t="shared" ca="1" si="263"/>
        <v>0</v>
      </c>
      <c r="S2034" s="7">
        <f t="shared" ca="1" si="264"/>
        <v>260.58017904277926</v>
      </c>
      <c r="T2034" s="7">
        <f t="shared" ca="1" si="265"/>
        <v>0</v>
      </c>
      <c r="U2034" s="7">
        <f t="shared" ca="1" si="266"/>
        <v>260.58017904277926</v>
      </c>
    </row>
    <row r="2035" spans="1:21" x14ac:dyDescent="0.35">
      <c r="A2035" s="6">
        <v>2034</v>
      </c>
      <c r="B2035" s="10">
        <f t="shared" ca="1" si="259"/>
        <v>-38.763140487125952</v>
      </c>
      <c r="C2035" s="8">
        <f ca="1">C2034+B2035+(RAND!F2035/10*CHOOSE(RANDBETWEEN(1,6),"-5","5.1","7.05","-7", "2", "-2.1")*RAND())+(Table5[[#This Row],[Column6]]/50*CHOOSE(RANDBETWEEN(1,2),"-2","2.01"))</f>
        <v>-704.24844459670044</v>
      </c>
      <c r="D2035" s="8">
        <f ca="1">D2034+B2035+(Table3[[#This Row],[$1,000.005]]-C2034)/100*RAND()</f>
        <v>221.70323037479616</v>
      </c>
      <c r="E2035" s="10">
        <f t="shared" ca="1" si="260"/>
        <v>2037.9816704823779</v>
      </c>
      <c r="F2035" s="10">
        <f t="shared" ca="1" si="261"/>
        <v>-12.710901768720095</v>
      </c>
      <c r="G2035" s="10">
        <f t="shared" ca="1" si="262"/>
        <v>914.00400000000002</v>
      </c>
      <c r="H2035" s="8">
        <f ca="1">H2034+CHOOSE(RANDBETWEEN(1,4),"-.9","1",".45","-.4")*RAND()*10+((Table3[[#This Row],[change]]*0.25)*RAND()+((Table3[[#This Row],[$1,000.005]]-C2034)*RAND()/100))</f>
        <v>1383.0514684482559</v>
      </c>
      <c r="I2035" s="10">
        <f ca="1">ABS(Table3[[#This Row],[$1,000.005]]-C2034)</f>
        <v>18.077166653467089</v>
      </c>
      <c r="J2035" s="10">
        <f ca="1">ABS(Table3[[#This Row],[change]])</f>
        <v>38.763140487125952</v>
      </c>
      <c r="K2035" s="10">
        <f ca="1">ABS(Table3[[#This Row],[$1,000]]-H2034)</f>
        <v>5.5335109520740389</v>
      </c>
      <c r="N2035" s="10"/>
      <c r="R2035" s="7">
        <f t="shared" ca="1" si="263"/>
        <v>0</v>
      </c>
      <c r="S2035" s="7">
        <f t="shared" ca="1" si="264"/>
        <v>221.70323037479616</v>
      </c>
      <c r="T2035" s="7">
        <f t="shared" ca="1" si="265"/>
        <v>0</v>
      </c>
      <c r="U2035" s="7">
        <f t="shared" ca="1" si="266"/>
        <v>221.70323037479616</v>
      </c>
    </row>
    <row r="2036" spans="1:21" x14ac:dyDescent="0.35">
      <c r="A2036" s="6">
        <v>2035</v>
      </c>
      <c r="B2036" s="10">
        <f t="shared" ca="1" si="259"/>
        <v>-6.6669218721338099</v>
      </c>
      <c r="C2036" s="8">
        <f ca="1">C2035+B2036+(RAND!F2036/10*CHOOSE(RANDBETWEEN(1,6),"-5","5.1","7.05","-7", "2", "-2.1")*RAND())+(Table5[[#This Row],[Column6]]/50*CHOOSE(RANDBETWEEN(1,2),"-2","2.01"))</f>
        <v>-646.48722943538655</v>
      </c>
      <c r="D2036" s="8">
        <f ca="1">D2035+B2036+(Table3[[#This Row],[$1,000.005]]-C2035)/100*RAND()</f>
        <v>215.58240139143314</v>
      </c>
      <c r="E2036" s="10">
        <f t="shared" ca="1" si="260"/>
        <v>2038.2319767071456</v>
      </c>
      <c r="F2036" s="10">
        <f t="shared" ca="1" si="261"/>
        <v>-13.488203678886894</v>
      </c>
      <c r="G2036" s="10">
        <f t="shared" ca="1" si="262"/>
        <v>913.00400000000002</v>
      </c>
      <c r="H2036" s="8">
        <f ca="1">H2035+CHOOSE(RANDBETWEEN(1,4),"-.9","1",".45","-.4")*RAND()*10+((Table3[[#This Row],[change]]*0.25)*RAND()+((Table3[[#This Row],[$1,000.005]]-C2035)*RAND()/100))</f>
        <v>1386.312966852415</v>
      </c>
      <c r="I2036" s="10">
        <f ca="1">ABS(Table3[[#This Row],[$1,000.005]]-C2035)</f>
        <v>57.761215161313885</v>
      </c>
      <c r="J2036" s="10">
        <f ca="1">ABS(Table3[[#This Row],[change]])</f>
        <v>6.6669218721338099</v>
      </c>
      <c r="K2036" s="10">
        <f ca="1">ABS(Table3[[#This Row],[$1,000]]-H2035)</f>
        <v>3.261498404159056</v>
      </c>
      <c r="N2036" s="10"/>
      <c r="R2036" s="7">
        <f t="shared" ca="1" si="263"/>
        <v>0</v>
      </c>
      <c r="S2036" s="7">
        <f t="shared" ca="1" si="264"/>
        <v>215.58240139143314</v>
      </c>
      <c r="T2036" s="7">
        <f t="shared" ca="1" si="265"/>
        <v>0</v>
      </c>
      <c r="U2036" s="7">
        <f t="shared" ca="1" si="266"/>
        <v>215.58240139143314</v>
      </c>
    </row>
    <row r="2037" spans="1:21" x14ac:dyDescent="0.35">
      <c r="A2037" s="6">
        <v>2036</v>
      </c>
      <c r="B2037" s="10">
        <f t="shared" ca="1" si="259"/>
        <v>15.050978392511803</v>
      </c>
      <c r="C2037" s="8">
        <f ca="1">C2036+B2037+(RAND!F2037/10*CHOOSE(RANDBETWEEN(1,6),"-5","5.1","7.05","-7", "2", "-2.1")*RAND())+(Table5[[#This Row],[Column6]]/50*CHOOSE(RANDBETWEEN(1,2),"-2","2.01"))</f>
        <v>-663.9969006233008</v>
      </c>
      <c r="D2037" s="8">
        <f ca="1">D2036+B2037+(Table3[[#This Row],[$1,000.005]]-C2036)/100*RAND()</f>
        <v>230.51339002602566</v>
      </c>
      <c r="E2037" s="10">
        <f t="shared" ca="1" si="260"/>
        <v>2038.4234321787981</v>
      </c>
      <c r="F2037" s="10">
        <f t="shared" ca="1" si="261"/>
        <v>-13.82088038275138</v>
      </c>
      <c r="G2037" s="10">
        <f t="shared" ca="1" si="262"/>
        <v>912.00400000000002</v>
      </c>
      <c r="H2037" s="8">
        <f ca="1">H2036+CHOOSE(RANDBETWEEN(1,4),"-.9","1",".45","-.4")*RAND()*10+((Table3[[#This Row],[change]]*0.25)*RAND()+((Table3[[#This Row],[$1,000.005]]-C2036)*RAND()/100))</f>
        <v>1389.0322004166339</v>
      </c>
      <c r="I2037" s="10">
        <f ca="1">ABS(Table3[[#This Row],[$1,000.005]]-C2036)</f>
        <v>17.50967118791425</v>
      </c>
      <c r="J2037" s="10">
        <f ca="1">ABS(Table3[[#This Row],[change]])</f>
        <v>15.050978392511803</v>
      </c>
      <c r="K2037" s="10">
        <f ca="1">ABS(Table3[[#This Row],[$1,000]]-H2036)</f>
        <v>2.7192335642189391</v>
      </c>
      <c r="N2037" s="10"/>
      <c r="R2037" s="7">
        <f t="shared" ca="1" si="263"/>
        <v>0</v>
      </c>
      <c r="S2037" s="7">
        <f t="shared" ca="1" si="264"/>
        <v>230.51339002602566</v>
      </c>
      <c r="T2037" s="7">
        <f t="shared" ca="1" si="265"/>
        <v>0</v>
      </c>
      <c r="U2037" s="7">
        <f t="shared" ca="1" si="266"/>
        <v>230.51339002602566</v>
      </c>
    </row>
    <row r="2038" spans="1:21" x14ac:dyDescent="0.35">
      <c r="A2038" s="6">
        <v>2037</v>
      </c>
      <c r="B2038" s="10">
        <f t="shared" ca="1" si="259"/>
        <v>-11.789948308045318</v>
      </c>
      <c r="C2038" s="8">
        <f ca="1">C2037+B2038+(RAND!F2038/10*CHOOSE(RANDBETWEEN(1,6),"-5","5.1","7.05","-7", "2", "-2.1")*RAND())+(Table5[[#This Row],[Column6]]/50*CHOOSE(RANDBETWEEN(1,2),"-2","2.01"))</f>
        <v>-704.7630238039435</v>
      </c>
      <c r="D2038" s="8">
        <f ca="1">D2037+B2038+(Table3[[#This Row],[$1,000.005]]-C2037)/100*RAND()</f>
        <v>218.65306166995703</v>
      </c>
      <c r="E2038" s="10">
        <f t="shared" ca="1" si="260"/>
        <v>2038.4291386556965</v>
      </c>
      <c r="F2038" s="10">
        <f t="shared" ca="1" si="261"/>
        <v>-14.380133140915287</v>
      </c>
      <c r="G2038" s="10">
        <f t="shared" ca="1" si="262"/>
        <v>913.00400000000002</v>
      </c>
      <c r="H2038" s="8">
        <f ca="1">H2037+CHOOSE(RANDBETWEEN(1,4),"-.9","1",".45","-.4")*RAND()*10+((Table3[[#This Row],[change]]*0.25)*RAND()+((Table3[[#This Row],[$1,000.005]]-C2037)*RAND()/100))</f>
        <v>1390.3213626656502</v>
      </c>
      <c r="I2038" s="10">
        <f ca="1">ABS(Table3[[#This Row],[$1,000.005]]-C2037)</f>
        <v>40.766123180642694</v>
      </c>
      <c r="J2038" s="10">
        <f ca="1">ABS(Table3[[#This Row],[change]])</f>
        <v>11.789948308045318</v>
      </c>
      <c r="K2038" s="10">
        <f ca="1">ABS(Table3[[#This Row],[$1,000]]-H2037)</f>
        <v>1.2891622490162717</v>
      </c>
      <c r="N2038" s="10"/>
      <c r="R2038" s="7">
        <f t="shared" ca="1" si="263"/>
        <v>0</v>
      </c>
      <c r="S2038" s="7">
        <f t="shared" ca="1" si="264"/>
        <v>218.65306166995703</v>
      </c>
      <c r="T2038" s="7">
        <f t="shared" ca="1" si="265"/>
        <v>0</v>
      </c>
      <c r="U2038" s="7">
        <f t="shared" ca="1" si="266"/>
        <v>218.65306166995703</v>
      </c>
    </row>
    <row r="2039" spans="1:21" x14ac:dyDescent="0.35">
      <c r="A2039" s="6">
        <v>2038</v>
      </c>
      <c r="B2039" s="10">
        <f t="shared" ca="1" si="259"/>
        <v>62.213753985284654</v>
      </c>
      <c r="C2039" s="8">
        <f ca="1">C2038+B2039+(RAND!F2039/10*CHOOSE(RANDBETWEEN(1,6),"-5","5.1","7.05","-7", "2", "-2.1")*RAND())+(Table5[[#This Row],[Column6]]/50*CHOOSE(RANDBETWEEN(1,2),"-2","2.01"))</f>
        <v>-607.90054089242858</v>
      </c>
      <c r="D2039" s="8">
        <f ca="1">D2038+B2039+(Table3[[#This Row],[$1,000.005]]-C2038)/100*RAND()</f>
        <v>281.24549231621734</v>
      </c>
      <c r="E2039" s="10">
        <f t="shared" ca="1" si="260"/>
        <v>2039.345928155039</v>
      </c>
      <c r="F2039" s="10">
        <f t="shared" ca="1" si="261"/>
        <v>-15.148354075502153</v>
      </c>
      <c r="G2039" s="10">
        <f t="shared" ca="1" si="262"/>
        <v>914.00400000000002</v>
      </c>
      <c r="H2039" s="8">
        <f ca="1">H2038+CHOOSE(RANDBETWEEN(1,4),"-.9","1",".45","-.4")*RAND()*10+((Table3[[#This Row],[change]]*0.25)*RAND()+((Table3[[#This Row],[$1,000.005]]-C2038)*RAND()/100))</f>
        <v>1392.0855924635021</v>
      </c>
      <c r="I2039" s="10">
        <f ca="1">ABS(Table3[[#This Row],[$1,000.005]]-C2038)</f>
        <v>96.862482911514917</v>
      </c>
      <c r="J2039" s="10">
        <f ca="1">ABS(Table3[[#This Row],[change]])</f>
        <v>62.213753985284654</v>
      </c>
      <c r="K2039" s="10">
        <f ca="1">ABS(Table3[[#This Row],[$1,000]]-H2038)</f>
        <v>1.76422979785184</v>
      </c>
      <c r="N2039" s="10"/>
      <c r="R2039" s="7">
        <f t="shared" ca="1" si="263"/>
        <v>0</v>
      </c>
      <c r="S2039" s="7">
        <f t="shared" ca="1" si="264"/>
        <v>281.24549231621734</v>
      </c>
      <c r="T2039" s="7">
        <f t="shared" ca="1" si="265"/>
        <v>0</v>
      </c>
      <c r="U2039" s="7">
        <f t="shared" ca="1" si="266"/>
        <v>281.24549231621734</v>
      </c>
    </row>
    <row r="2040" spans="1:21" x14ac:dyDescent="0.35">
      <c r="A2040" s="6">
        <v>2039</v>
      </c>
      <c r="B2040" s="10">
        <f t="shared" ca="1" si="259"/>
        <v>-10.933477927229633</v>
      </c>
      <c r="C2040" s="8">
        <f ca="1">C2039+B2040+(RAND!F2040/10*CHOOSE(RANDBETWEEN(1,6),"-5","5.1","7.05","-7", "2", "-2.1")*RAND())+(Table5[[#This Row],[Column6]]/50*CHOOSE(RANDBETWEEN(1,2),"-2","2.01"))</f>
        <v>-653.92959523224488</v>
      </c>
      <c r="D2040" s="8">
        <f ca="1">D2039+B2040+(Table3[[#This Row],[$1,000.005]]-C2039)/100*RAND()</f>
        <v>270.24963805758631</v>
      </c>
      <c r="E2040" s="10">
        <f t="shared" ca="1" si="260"/>
        <v>2039.6726777317783</v>
      </c>
      <c r="F2040" s="10">
        <f t="shared" ca="1" si="261"/>
        <v>-15.246579098811349</v>
      </c>
      <c r="G2040" s="10">
        <f t="shared" ca="1" si="262"/>
        <v>915.00400000000002</v>
      </c>
      <c r="H2040" s="8">
        <f ca="1">H2039+CHOOSE(RANDBETWEEN(1,4),"-.9","1",".45","-.4")*RAND()*10+((Table3[[#This Row],[change]]*0.25)*RAND()+((Table3[[#This Row],[$1,000.005]]-C2039)*RAND()/100))</f>
        <v>1388.358966002512</v>
      </c>
      <c r="I2040" s="10">
        <f ca="1">ABS(Table3[[#This Row],[$1,000.005]]-C2039)</f>
        <v>46.029054339816298</v>
      </c>
      <c r="J2040" s="10">
        <f ca="1">ABS(Table3[[#This Row],[change]])</f>
        <v>10.933477927229633</v>
      </c>
      <c r="K2040" s="10">
        <f ca="1">ABS(Table3[[#This Row],[$1,000]]-H2039)</f>
        <v>3.726626460990019</v>
      </c>
      <c r="N2040" s="10"/>
      <c r="R2040" s="7">
        <f t="shared" ca="1" si="263"/>
        <v>0</v>
      </c>
      <c r="S2040" s="7">
        <f t="shared" ca="1" si="264"/>
        <v>270.24963805758631</v>
      </c>
      <c r="T2040" s="7">
        <f t="shared" ca="1" si="265"/>
        <v>0</v>
      </c>
      <c r="U2040" s="7">
        <f t="shared" ca="1" si="266"/>
        <v>270.24963805758631</v>
      </c>
    </row>
    <row r="2041" spans="1:21" x14ac:dyDescent="0.35">
      <c r="A2041" s="6">
        <v>2040</v>
      </c>
      <c r="B2041" s="10">
        <f t="shared" ca="1" si="259"/>
        <v>1.1211003469817547E-2</v>
      </c>
      <c r="C2041" s="8">
        <f ca="1">C2040+B2041+(RAND!F2041/10*CHOOSE(RANDBETWEEN(1,6),"-5","5.1","7.05","-7", "2", "-2.1")*RAND())+(Table5[[#This Row],[Column6]]/50*CHOOSE(RANDBETWEEN(1,2),"-2","2.01"))</f>
        <v>-749.62126221467975</v>
      </c>
      <c r="D2041" s="8">
        <f ca="1">D2040+B2041+(Table3[[#This Row],[$1,000.005]]-C2040)/100*RAND()</f>
        <v>270.04993256144644</v>
      </c>
      <c r="E2041" s="10">
        <f t="shared" ca="1" si="260"/>
        <v>2040.4804602124052</v>
      </c>
      <c r="F2041" s="10">
        <f t="shared" ca="1" si="261"/>
        <v>-15.534387094168334</v>
      </c>
      <c r="G2041" s="10">
        <f t="shared" ca="1" si="262"/>
        <v>916.00400000000002</v>
      </c>
      <c r="H2041" s="8">
        <f ca="1">H2040+CHOOSE(RANDBETWEEN(1,4),"-.9","1",".45","-.4")*RAND()*10+((Table3[[#This Row],[change]]*0.25)*RAND()+((Table3[[#This Row],[$1,000.005]]-C2040)*RAND()/100))</f>
        <v>1393.187670865459</v>
      </c>
      <c r="I2041" s="10">
        <f ca="1">ABS(Table3[[#This Row],[$1,000.005]]-C2040)</f>
        <v>95.691666982434867</v>
      </c>
      <c r="J2041" s="10">
        <f ca="1">ABS(Table3[[#This Row],[change]])</f>
        <v>1.1211003469817547E-2</v>
      </c>
      <c r="K2041" s="10">
        <f ca="1">ABS(Table3[[#This Row],[$1,000]]-H2040)</f>
        <v>4.8287048629470064</v>
      </c>
      <c r="N2041" s="10"/>
      <c r="R2041" s="7">
        <f t="shared" ca="1" si="263"/>
        <v>0</v>
      </c>
      <c r="S2041" s="7">
        <f t="shared" ca="1" si="264"/>
        <v>270.04993256144644</v>
      </c>
      <c r="T2041" s="7">
        <f t="shared" ca="1" si="265"/>
        <v>0</v>
      </c>
      <c r="U2041" s="7">
        <f t="shared" ca="1" si="266"/>
        <v>270.04993256144644</v>
      </c>
    </row>
    <row r="2042" spans="1:21" x14ac:dyDescent="0.35">
      <c r="A2042" s="6">
        <v>2041</v>
      </c>
      <c r="B2042" s="10">
        <f t="shared" ca="1" si="259"/>
        <v>-31.828126121798402</v>
      </c>
      <c r="C2042" s="8">
        <f ca="1">C2041+B2042+(RAND!F2042/10*CHOOSE(RANDBETWEEN(1,6),"-5","5.1","7.05","-7", "2", "-2.1")*RAND())+(Table5[[#This Row],[Column6]]/50*CHOOSE(RANDBETWEEN(1,2),"-2","2.01"))</f>
        <v>-848.54038416768037</v>
      </c>
      <c r="D2042" s="8">
        <f ca="1">D2041+B2042+(Table3[[#This Row],[$1,000.005]]-C2041)/100*RAND()</f>
        <v>237.40181741006384</v>
      </c>
      <c r="E2042" s="10">
        <f t="shared" ca="1" si="260"/>
        <v>2040.9505648837662</v>
      </c>
      <c r="F2042" s="10">
        <f t="shared" ca="1" si="261"/>
        <v>-16.008912896824881</v>
      </c>
      <c r="G2042" s="10">
        <f t="shared" ca="1" si="262"/>
        <v>915.00400000000002</v>
      </c>
      <c r="H2042" s="8">
        <f ca="1">H2041+CHOOSE(RANDBETWEEN(1,4),"-.9","1",".45","-.4")*RAND()*10+((Table3[[#This Row],[change]]*0.25)*RAND()+((Table3[[#This Row],[$1,000.005]]-C2041)*RAND()/100))</f>
        <v>1394.700460666751</v>
      </c>
      <c r="I2042" s="10">
        <f ca="1">ABS(Table3[[#This Row],[$1,000.005]]-C2041)</f>
        <v>98.919121953000626</v>
      </c>
      <c r="J2042" s="10">
        <f ca="1">ABS(Table3[[#This Row],[change]])</f>
        <v>31.828126121798402</v>
      </c>
      <c r="K2042" s="10">
        <f ca="1">ABS(Table3[[#This Row],[$1,000]]-H2041)</f>
        <v>1.5127898012920014</v>
      </c>
      <c r="N2042" s="10"/>
      <c r="R2042" s="7">
        <f t="shared" ca="1" si="263"/>
        <v>0</v>
      </c>
      <c r="S2042" s="7">
        <f t="shared" ca="1" si="264"/>
        <v>237.40181741006384</v>
      </c>
      <c r="T2042" s="7">
        <f t="shared" ca="1" si="265"/>
        <v>0</v>
      </c>
      <c r="U2042" s="7">
        <f t="shared" ca="1" si="266"/>
        <v>237.40181741006384</v>
      </c>
    </row>
    <row r="2043" spans="1:21" x14ac:dyDescent="0.35">
      <c r="A2043" s="6">
        <v>2042</v>
      </c>
      <c r="B2043" s="10">
        <f t="shared" ca="1" si="259"/>
        <v>-43.061629173065803</v>
      </c>
      <c r="C2043" s="8">
        <f ca="1">C2042+B2043+(RAND!F2043/10*CHOOSE(RANDBETWEEN(1,6),"-5","5.1","7.05","-7", "2", "-2.1")*RAND())+(Table5[[#This Row],[Column6]]/50*CHOOSE(RANDBETWEEN(1,2),"-2","2.01"))</f>
        <v>-842.0322357598692</v>
      </c>
      <c r="D2043" s="8">
        <f ca="1">D2042+B2043+(Table3[[#This Row],[$1,000.005]]-C2042)/100*RAND()</f>
        <v>194.34864700395369</v>
      </c>
      <c r="E2043" s="10">
        <f t="shared" ca="1" si="260"/>
        <v>2041.5216392165785</v>
      </c>
      <c r="F2043" s="10">
        <f t="shared" ca="1" si="261"/>
        <v>-16.455833213929303</v>
      </c>
      <c r="G2043" s="10">
        <f t="shared" ca="1" si="262"/>
        <v>914.00400000000002</v>
      </c>
      <c r="H2043" s="8">
        <f ca="1">H2042+CHOOSE(RANDBETWEEN(1,4),"-.9","1",".45","-.4")*RAND()*10+((Table3[[#This Row],[change]]*0.25)*RAND()+((Table3[[#This Row],[$1,000.005]]-C2042)*RAND()/100))</f>
        <v>1393.4995379795532</v>
      </c>
      <c r="I2043" s="10">
        <f ca="1">ABS(Table3[[#This Row],[$1,000.005]]-C2042)</f>
        <v>6.5081484078111771</v>
      </c>
      <c r="J2043" s="10">
        <f ca="1">ABS(Table3[[#This Row],[change]])</f>
        <v>43.061629173065803</v>
      </c>
      <c r="K2043" s="10">
        <f ca="1">ABS(Table3[[#This Row],[$1,000]]-H2042)</f>
        <v>1.2009226871978171</v>
      </c>
      <c r="N2043" s="10"/>
      <c r="R2043" s="7">
        <f t="shared" ca="1" si="263"/>
        <v>0</v>
      </c>
      <c r="S2043" s="7">
        <f t="shared" ca="1" si="264"/>
        <v>194.34864700395369</v>
      </c>
      <c r="T2043" s="7">
        <f t="shared" ca="1" si="265"/>
        <v>0</v>
      </c>
      <c r="U2043" s="7">
        <f t="shared" ca="1" si="266"/>
        <v>194.34864700395369</v>
      </c>
    </row>
    <row r="2044" spans="1:21" x14ac:dyDescent="0.35">
      <c r="A2044" s="6">
        <v>2043</v>
      </c>
      <c r="B2044" s="10">
        <f t="shared" ca="1" si="259"/>
        <v>75.343337089044709</v>
      </c>
      <c r="C2044" s="8">
        <f ca="1">C2043+B2044+(RAND!F2044/10*CHOOSE(RANDBETWEEN(1,6),"-5","5.1","7.05","-7", "2", "-2.1")*RAND())+(Table5[[#This Row],[Column6]]/50*CHOOSE(RANDBETWEEN(1,2),"-2","2.01"))</f>
        <v>-761.96530867529623</v>
      </c>
      <c r="D2044" s="8">
        <f ca="1">D2043+B2044+(Table3[[#This Row],[$1,000.005]]-C2043)/100*RAND()</f>
        <v>269.87978154464037</v>
      </c>
      <c r="E2044" s="10">
        <f t="shared" ca="1" si="260"/>
        <v>2042.2124766780387</v>
      </c>
      <c r="F2044" s="10">
        <f t="shared" ca="1" si="261"/>
        <v>-17.41222336691661</v>
      </c>
      <c r="G2044" s="10">
        <f t="shared" ca="1" si="262"/>
        <v>913.00400000000002</v>
      </c>
      <c r="H2044" s="8">
        <f ca="1">H2043+CHOOSE(RANDBETWEEN(1,4),"-.9","1",".45","-.4")*RAND()*10+((Table3[[#This Row],[change]]*0.25)*RAND()+((Table3[[#This Row],[$1,000.005]]-C2043)*RAND()/100))</f>
        <v>1414.6817632935163</v>
      </c>
      <c r="I2044" s="10">
        <f ca="1">ABS(Table3[[#This Row],[$1,000.005]]-C2043)</f>
        <v>80.066927084572967</v>
      </c>
      <c r="J2044" s="10">
        <f ca="1">ABS(Table3[[#This Row],[change]])</f>
        <v>75.343337089044709</v>
      </c>
      <c r="K2044" s="10">
        <f ca="1">ABS(Table3[[#This Row],[$1,000]]-H2043)</f>
        <v>21.182225313963045</v>
      </c>
      <c r="N2044" s="10"/>
      <c r="R2044" s="7">
        <f t="shared" ca="1" si="263"/>
        <v>0</v>
      </c>
      <c r="S2044" s="7">
        <f t="shared" ca="1" si="264"/>
        <v>269.87978154464037</v>
      </c>
      <c r="T2044" s="7">
        <f t="shared" ca="1" si="265"/>
        <v>0</v>
      </c>
      <c r="U2044" s="7">
        <f t="shared" ca="1" si="266"/>
        <v>269.87978154464037</v>
      </c>
    </row>
    <row r="2045" spans="1:21" x14ac:dyDescent="0.35">
      <c r="A2045" s="6">
        <v>2044</v>
      </c>
      <c r="B2045" s="10">
        <f t="shared" ca="1" si="259"/>
        <v>-6.8256085374828368</v>
      </c>
      <c r="C2045" s="8">
        <f ca="1">C2044+B2045+(RAND!F2045/10*CHOOSE(RANDBETWEEN(1,6),"-5","5.1","7.05","-7", "2", "-2.1")*RAND())+(Table5[[#This Row],[Column6]]/50*CHOOSE(RANDBETWEEN(1,2),"-2","2.01"))</f>
        <v>-850.01869187710588</v>
      </c>
      <c r="D2045" s="8">
        <f ca="1">D2044+B2045+(Table3[[#This Row],[$1,000.005]]-C2044)/100*RAND()</f>
        <v>262.91781182955094</v>
      </c>
      <c r="E2045" s="10">
        <f t="shared" ca="1" si="260"/>
        <v>2043.0846595305998</v>
      </c>
      <c r="F2045" s="10">
        <f t="shared" ca="1" si="261"/>
        <v>-17.713961347942284</v>
      </c>
      <c r="G2045" s="10">
        <f t="shared" ca="1" si="262"/>
        <v>914.00400000000002</v>
      </c>
      <c r="H2045" s="8">
        <f ca="1">H2044+CHOOSE(RANDBETWEEN(1,4),"-.9","1",".45","-.4")*RAND()*10+((Table3[[#This Row],[change]]*0.25)*RAND()+((Table3[[#This Row],[$1,000.005]]-C2044)*RAND()/100))</f>
        <v>1407.711800780517</v>
      </c>
      <c r="I2045" s="10">
        <f ca="1">ABS(Table3[[#This Row],[$1,000.005]]-C2044)</f>
        <v>88.053383201809652</v>
      </c>
      <c r="J2045" s="10">
        <f ca="1">ABS(Table3[[#This Row],[change]])</f>
        <v>6.8256085374828368</v>
      </c>
      <c r="K2045" s="10">
        <f ca="1">ABS(Table3[[#This Row],[$1,000]]-H2044)</f>
        <v>6.9699625129992455</v>
      </c>
      <c r="N2045" s="10"/>
      <c r="R2045" s="7">
        <f t="shared" ca="1" si="263"/>
        <v>0</v>
      </c>
      <c r="S2045" s="7">
        <f t="shared" ca="1" si="264"/>
        <v>262.91781182955094</v>
      </c>
      <c r="T2045" s="7">
        <f t="shared" ca="1" si="265"/>
        <v>0</v>
      </c>
      <c r="U2045" s="7">
        <f t="shared" ca="1" si="266"/>
        <v>262.91781182955094</v>
      </c>
    </row>
    <row r="2046" spans="1:21" x14ac:dyDescent="0.35">
      <c r="A2046" s="6">
        <v>2045</v>
      </c>
      <c r="B2046" s="10">
        <f t="shared" ca="1" si="259"/>
        <v>-11.134337112940015</v>
      </c>
      <c r="C2046" s="8">
        <f ca="1">C2045+B2046+(RAND!F2046/10*CHOOSE(RANDBETWEEN(1,6),"-5","5.1","7.05","-7", "2", "-2.1")*RAND())+(Table5[[#This Row],[Column6]]/50*CHOOSE(RANDBETWEEN(1,2),"-2","2.01"))</f>
        <v>-885.76562265153791</v>
      </c>
      <c r="D2046" s="8">
        <f ca="1">D2045+B2046+(Table3[[#This Row],[$1,000.005]]-C2045)/100*RAND()</f>
        <v>251.60131192655703</v>
      </c>
      <c r="E2046" s="10">
        <f t="shared" ca="1" si="260"/>
        <v>2043.4537917307757</v>
      </c>
      <c r="F2046" s="10">
        <f t="shared" ca="1" si="261"/>
        <v>-17.735331372112576</v>
      </c>
      <c r="G2046" s="10">
        <f t="shared" ca="1" si="262"/>
        <v>915.00400000000002</v>
      </c>
      <c r="H2046" s="8">
        <f ca="1">H2045+CHOOSE(RANDBETWEEN(1,4),"-.9","1",".45","-.4")*RAND()*10+((Table3[[#This Row],[change]]*0.25)*RAND()+((Table3[[#This Row],[$1,000.005]]-C2045)*RAND()/100))</f>
        <v>1412.4757042443616</v>
      </c>
      <c r="I2046" s="10">
        <f ca="1">ABS(Table3[[#This Row],[$1,000.005]]-C2045)</f>
        <v>35.74693077443203</v>
      </c>
      <c r="J2046" s="10">
        <f ca="1">ABS(Table3[[#This Row],[change]])</f>
        <v>11.134337112940015</v>
      </c>
      <c r="K2046" s="10">
        <f ca="1">ABS(Table3[[#This Row],[$1,000]]-H2045)</f>
        <v>4.7639034638445992</v>
      </c>
      <c r="N2046" s="10"/>
      <c r="R2046" s="7">
        <f t="shared" ca="1" si="263"/>
        <v>0</v>
      </c>
      <c r="S2046" s="7">
        <f t="shared" ca="1" si="264"/>
        <v>251.60131192655703</v>
      </c>
      <c r="T2046" s="7">
        <f t="shared" ca="1" si="265"/>
        <v>0</v>
      </c>
      <c r="U2046" s="7">
        <f t="shared" ca="1" si="266"/>
        <v>251.60131192655703</v>
      </c>
    </row>
    <row r="2047" spans="1:21" x14ac:dyDescent="0.35">
      <c r="A2047" s="6">
        <v>2046</v>
      </c>
      <c r="B2047" s="10">
        <f t="shared" ca="1" si="259"/>
        <v>-2.8657247946286124</v>
      </c>
      <c r="C2047" s="8">
        <f ca="1">C2046+B2047+(RAND!F2047/10*CHOOSE(RANDBETWEEN(1,6),"-5","5.1","7.05","-7", "2", "-2.1")*RAND())+(Table5[[#This Row],[Column6]]/50*CHOOSE(RANDBETWEEN(1,2),"-2","2.01"))</f>
        <v>-836.45908074629983</v>
      </c>
      <c r="D2047" s="8">
        <f ca="1">D2046+B2047+(Table3[[#This Row],[$1,000.005]]-C2046)/100*RAND()</f>
        <v>249.13459516669812</v>
      </c>
      <c r="E2047" s="10">
        <f t="shared" ca="1" si="260"/>
        <v>2044.2744395222551</v>
      </c>
      <c r="F2047" s="10">
        <f t="shared" ca="1" si="261"/>
        <v>-18.720052410203877</v>
      </c>
      <c r="G2047" s="10">
        <f t="shared" ca="1" si="262"/>
        <v>916.00400000000002</v>
      </c>
      <c r="H2047" s="8">
        <f ca="1">H2046+CHOOSE(RANDBETWEEN(1,4),"-.9","1",".45","-.4")*RAND()*10+((Table3[[#This Row],[change]]*0.25)*RAND()+((Table3[[#This Row],[$1,000.005]]-C2046)*RAND()/100))</f>
        <v>1410.3954194080845</v>
      </c>
      <c r="I2047" s="10">
        <f ca="1">ABS(Table3[[#This Row],[$1,000.005]]-C2046)</f>
        <v>49.306541905238078</v>
      </c>
      <c r="J2047" s="10">
        <f ca="1">ABS(Table3[[#This Row],[change]])</f>
        <v>2.8657247946286124</v>
      </c>
      <c r="K2047" s="10">
        <f ca="1">ABS(Table3[[#This Row],[$1,000]]-H2046)</f>
        <v>2.0802848362770874</v>
      </c>
      <c r="N2047" s="10"/>
      <c r="R2047" s="7">
        <f t="shared" ca="1" si="263"/>
        <v>0</v>
      </c>
      <c r="S2047" s="7">
        <f t="shared" ca="1" si="264"/>
        <v>249.13459516669812</v>
      </c>
      <c r="T2047" s="7">
        <f t="shared" ca="1" si="265"/>
        <v>0</v>
      </c>
      <c r="U2047" s="7">
        <f t="shared" ca="1" si="266"/>
        <v>249.13459516669812</v>
      </c>
    </row>
    <row r="2048" spans="1:21" x14ac:dyDescent="0.35">
      <c r="A2048" s="6">
        <v>2047</v>
      </c>
      <c r="B2048" s="10">
        <f t="shared" ca="1" si="259"/>
        <v>5.6124401609113441</v>
      </c>
      <c r="C2048" s="8">
        <f ca="1">C2047+B2048+(RAND!F2048/10*CHOOSE(RANDBETWEEN(1,6),"-5","5.1","7.05","-7", "2", "-2.1")*RAND())+(Table5[[#This Row],[Column6]]/50*CHOOSE(RANDBETWEEN(1,2),"-2","2.01"))</f>
        <v>-842.86954584027819</v>
      </c>
      <c r="D2048" s="8">
        <f ca="1">D2047+B2048+(Table3[[#This Row],[$1,000.005]]-C2047)/100*RAND()</f>
        <v>254.72468533408795</v>
      </c>
      <c r="E2048" s="10">
        <f t="shared" ca="1" si="260"/>
        <v>2044.7139437042051</v>
      </c>
      <c r="F2048" s="10">
        <f t="shared" ca="1" si="261"/>
        <v>-19.026721442364661</v>
      </c>
      <c r="G2048" s="10">
        <f t="shared" ca="1" si="262"/>
        <v>917.00400000000002</v>
      </c>
      <c r="H2048" s="8">
        <f ca="1">H2047+CHOOSE(RANDBETWEEN(1,4),"-.9","1",".45","-.4")*RAND()*10+((Table3[[#This Row],[change]]*0.25)*RAND()+((Table3[[#This Row],[$1,000.005]]-C2047)*RAND()/100))</f>
        <v>1411.8655645648173</v>
      </c>
      <c r="I2048" s="10">
        <f ca="1">ABS(Table3[[#This Row],[$1,000.005]]-C2047)</f>
        <v>6.4104650939783596</v>
      </c>
      <c r="J2048" s="10">
        <f ca="1">ABS(Table3[[#This Row],[change]])</f>
        <v>5.6124401609113441</v>
      </c>
      <c r="K2048" s="10">
        <f ca="1">ABS(Table3[[#This Row],[$1,000]]-H2047)</f>
        <v>1.4701451567327695</v>
      </c>
      <c r="N2048" s="10"/>
      <c r="R2048" s="7">
        <f t="shared" ca="1" si="263"/>
        <v>0</v>
      </c>
      <c r="S2048" s="7">
        <f t="shared" ca="1" si="264"/>
        <v>254.72468533408795</v>
      </c>
      <c r="T2048" s="7">
        <f t="shared" ca="1" si="265"/>
        <v>0</v>
      </c>
      <c r="U2048" s="7">
        <f t="shared" ca="1" si="266"/>
        <v>254.72468533408795</v>
      </c>
    </row>
    <row r="2049" spans="1:21" x14ac:dyDescent="0.35">
      <c r="A2049" s="6">
        <v>2048</v>
      </c>
      <c r="B2049" s="10">
        <f t="shared" ca="1" si="259"/>
        <v>-44.747559224334594</v>
      </c>
      <c r="C2049" s="8">
        <f ca="1">C2048+B2049+(RAND!F2049/10*CHOOSE(RANDBETWEEN(1,6),"-5","5.1","7.05","-7", "2", "-2.1")*RAND())+(Table5[[#This Row],[Column6]]/50*CHOOSE(RANDBETWEEN(1,2),"-2","2.01"))</f>
        <v>-893.63581369444205</v>
      </c>
      <c r="D2049" s="8">
        <f ca="1">D2048+B2049+(Table3[[#This Row],[$1,000.005]]-C2048)/100*RAND()</f>
        <v>209.93138074264337</v>
      </c>
      <c r="E2049" s="10">
        <f t="shared" ca="1" si="260"/>
        <v>2044.9642416057825</v>
      </c>
      <c r="F2049" s="10">
        <f t="shared" ca="1" si="261"/>
        <v>-19.221347153917463</v>
      </c>
      <c r="G2049" s="10">
        <f t="shared" ca="1" si="262"/>
        <v>918.00400000000002</v>
      </c>
      <c r="H2049" s="8">
        <f ca="1">H2048+CHOOSE(RANDBETWEEN(1,4),"-.9","1",".45","-.4")*RAND()*10+((Table3[[#This Row],[change]]*0.25)*RAND()+((Table3[[#This Row],[$1,000.005]]-C2048)*RAND()/100))</f>
        <v>1409.1352679440217</v>
      </c>
      <c r="I2049" s="10">
        <f ca="1">ABS(Table3[[#This Row],[$1,000.005]]-C2048)</f>
        <v>50.766267854163857</v>
      </c>
      <c r="J2049" s="10">
        <f ca="1">ABS(Table3[[#This Row],[change]])</f>
        <v>44.747559224334594</v>
      </c>
      <c r="K2049" s="10">
        <f ca="1">ABS(Table3[[#This Row],[$1,000]]-H2048)</f>
        <v>2.7302966207955706</v>
      </c>
      <c r="N2049" s="10"/>
      <c r="R2049" s="7">
        <f t="shared" ca="1" si="263"/>
        <v>0</v>
      </c>
      <c r="S2049" s="7">
        <f t="shared" ca="1" si="264"/>
        <v>209.93138074264337</v>
      </c>
      <c r="T2049" s="7">
        <f t="shared" ca="1" si="265"/>
        <v>0</v>
      </c>
      <c r="U2049" s="7">
        <f t="shared" ca="1" si="266"/>
        <v>209.93138074264337</v>
      </c>
    </row>
    <row r="2050" spans="1:21" x14ac:dyDescent="0.35">
      <c r="A2050" s="6">
        <v>2049</v>
      </c>
      <c r="B2050" s="10">
        <f t="shared" ref="B2050:B2113" ca="1" si="267">CHOOSE(RANDBETWEEN(1,4),"-1.95","2.1","1.505","-1.5")*RAND()*100*RAND()*RAND()</f>
        <v>-1.0511713972081203</v>
      </c>
      <c r="C2050" s="8">
        <f ca="1">C2049+B2050+(RAND!F2050/10*CHOOSE(RANDBETWEEN(1,6),"-5","5.1","7.05","-7", "2", "-2.1")*RAND())+(Table5[[#This Row],[Column6]]/50*CHOOSE(RANDBETWEEN(1,2),"-2","2.01"))</f>
        <v>-871.58240702748958</v>
      </c>
      <c r="D2050" s="8">
        <f ca="1">D2049+B2050+(Table3[[#This Row],[$1,000.005]]-C2049)/100*RAND()</f>
        <v>209.03000891281752</v>
      </c>
      <c r="E2050" s="10">
        <f t="shared" ref="E2050:E2113" ca="1" si="268">E2049+RAND()</f>
        <v>2045.0607070880044</v>
      </c>
      <c r="F2050" s="10">
        <f t="shared" ref="F2050:F2113" ca="1" si="269">F2049-RAND()</f>
        <v>-19.924400979628963</v>
      </c>
      <c r="G2050" s="10">
        <f t="shared" ref="G2050:G2113" ca="1" si="270">G2049+CHOOSE(RANDBETWEEN(1,2),"-1","1")</f>
        <v>919.00400000000002</v>
      </c>
      <c r="H2050" s="8">
        <f ca="1">H2049+CHOOSE(RANDBETWEEN(1,4),"-.9","1",".45","-.4")*RAND()*10+((Table3[[#This Row],[change]]*0.25)*RAND()+((Table3[[#This Row],[$1,000.005]]-C2049)*RAND()/100))</f>
        <v>1408.9119952768424</v>
      </c>
      <c r="I2050" s="10">
        <f ca="1">ABS(Table3[[#This Row],[$1,000.005]]-C2049)</f>
        <v>22.053406666952469</v>
      </c>
      <c r="J2050" s="10">
        <f ca="1">ABS(Table3[[#This Row],[change]])</f>
        <v>1.0511713972081203</v>
      </c>
      <c r="K2050" s="10">
        <f ca="1">ABS(Table3[[#This Row],[$1,000]]-H2049)</f>
        <v>0.22327266717934435</v>
      </c>
      <c r="N2050" s="10"/>
      <c r="R2050" s="7">
        <f t="shared" ref="R2050:R2113" ca="1" si="271">IF(R2049&gt;0, C2050, 0)</f>
        <v>0</v>
      </c>
      <c r="S2050" s="7">
        <f t="shared" ref="S2050:S2113" ca="1" si="272">IF(S2049&gt;0, D2050, 0)</f>
        <v>209.03000891281752</v>
      </c>
      <c r="T2050" s="7">
        <f t="shared" ref="T2050:T2113" ca="1" si="273">IF(OR(R2049&lt;=0,R2050&lt;=0), 0, C2050)</f>
        <v>0</v>
      </c>
      <c r="U2050" s="7">
        <f t="shared" ref="U2050:U2113" ca="1" si="274">IF(OR(S2049&lt;=0,S2050&lt;=0), 0, D2050)</f>
        <v>209.03000891281752</v>
      </c>
    </row>
    <row r="2051" spans="1:21" x14ac:dyDescent="0.35">
      <c r="A2051" s="6">
        <v>2050</v>
      </c>
      <c r="B2051" s="10">
        <f t="shared" ca="1" si="267"/>
        <v>13.928294718247525</v>
      </c>
      <c r="C2051" s="8">
        <f ca="1">C2050+B2051+(RAND!F2051/10*CHOOSE(RANDBETWEEN(1,6),"-5","5.1","7.05","-7", "2", "-2.1")*RAND())+(Table5[[#This Row],[Column6]]/50*CHOOSE(RANDBETWEEN(1,2),"-2","2.01"))</f>
        <v>-866.3836475632429</v>
      </c>
      <c r="D2051" s="8">
        <f ca="1">D2050+B2051+(Table3[[#This Row],[$1,000.005]]-C2050)/100*RAND()</f>
        <v>222.98350567296211</v>
      </c>
      <c r="E2051" s="10">
        <f t="shared" ca="1" si="268"/>
        <v>2045.6372275963931</v>
      </c>
      <c r="F2051" s="10">
        <f t="shared" ca="1" si="269"/>
        <v>-20.007702332589414</v>
      </c>
      <c r="G2051" s="10">
        <f t="shared" ca="1" si="270"/>
        <v>918.00400000000002</v>
      </c>
      <c r="H2051" s="8">
        <f ca="1">H2050+CHOOSE(RANDBETWEEN(1,4),"-.9","1",".45","-.4")*RAND()*10+((Table3[[#This Row],[change]]*0.25)*RAND()+((Table3[[#This Row],[$1,000.005]]-C2050)*RAND()/100))</f>
        <v>1420.1079964313619</v>
      </c>
      <c r="I2051" s="10">
        <f ca="1">ABS(Table3[[#This Row],[$1,000.005]]-C2050)</f>
        <v>5.1987594642466775</v>
      </c>
      <c r="J2051" s="10">
        <f ca="1">ABS(Table3[[#This Row],[change]])</f>
        <v>13.928294718247525</v>
      </c>
      <c r="K2051" s="10">
        <f ca="1">ABS(Table3[[#This Row],[$1,000]]-H2050)</f>
        <v>11.196001154519536</v>
      </c>
      <c r="N2051" s="10"/>
      <c r="R2051" s="7">
        <f t="shared" ca="1" si="271"/>
        <v>0</v>
      </c>
      <c r="S2051" s="7">
        <f t="shared" ca="1" si="272"/>
        <v>222.98350567296211</v>
      </c>
      <c r="T2051" s="7">
        <f t="shared" ca="1" si="273"/>
        <v>0</v>
      </c>
      <c r="U2051" s="7">
        <f t="shared" ca="1" si="274"/>
        <v>222.98350567296211</v>
      </c>
    </row>
    <row r="2052" spans="1:21" x14ac:dyDescent="0.35">
      <c r="A2052" s="6">
        <v>2051</v>
      </c>
      <c r="B2052" s="10">
        <f t="shared" ca="1" si="267"/>
        <v>-0.15361720593506131</v>
      </c>
      <c r="C2052" s="8">
        <f ca="1">C2051+B2052+(RAND!F2052/10*CHOOSE(RANDBETWEEN(1,6),"-5","5.1","7.05","-7", "2", "-2.1")*RAND())+(Table5[[#This Row],[Column6]]/50*CHOOSE(RANDBETWEEN(1,2),"-2","2.01"))</f>
        <v>-863.396140569934</v>
      </c>
      <c r="D2052" s="8">
        <f ca="1">D2051+B2052+(Table3[[#This Row],[$1,000.005]]-C2051)/100*RAND()</f>
        <v>222.83685456808203</v>
      </c>
      <c r="E2052" s="10">
        <f t="shared" ca="1" si="268"/>
        <v>2046.1762857045621</v>
      </c>
      <c r="F2052" s="10">
        <f t="shared" ca="1" si="269"/>
        <v>-20.381816552750454</v>
      </c>
      <c r="G2052" s="10">
        <f t="shared" ca="1" si="270"/>
        <v>919.00400000000002</v>
      </c>
      <c r="H2052" s="8">
        <f ca="1">H2051+CHOOSE(RANDBETWEEN(1,4),"-.9","1",".45","-.4")*RAND()*10+((Table3[[#This Row],[change]]*0.25)*RAND()+((Table3[[#This Row],[$1,000.005]]-C2051)*RAND()/100))</f>
        <v>1426.8696637903095</v>
      </c>
      <c r="I2052" s="10">
        <f ca="1">ABS(Table3[[#This Row],[$1,000.005]]-C2051)</f>
        <v>2.987506993308898</v>
      </c>
      <c r="J2052" s="10">
        <f ca="1">ABS(Table3[[#This Row],[change]])</f>
        <v>0.15361720593506131</v>
      </c>
      <c r="K2052" s="10">
        <f ca="1">ABS(Table3[[#This Row],[$1,000]]-H2051)</f>
        <v>6.761667358947534</v>
      </c>
      <c r="N2052" s="10"/>
      <c r="R2052" s="7">
        <f t="shared" ca="1" si="271"/>
        <v>0</v>
      </c>
      <c r="S2052" s="7">
        <f t="shared" ca="1" si="272"/>
        <v>222.83685456808203</v>
      </c>
      <c r="T2052" s="7">
        <f t="shared" ca="1" si="273"/>
        <v>0</v>
      </c>
      <c r="U2052" s="7">
        <f t="shared" ca="1" si="274"/>
        <v>222.83685456808203</v>
      </c>
    </row>
    <row r="2053" spans="1:21" x14ac:dyDescent="0.35">
      <c r="A2053" s="6">
        <v>2052</v>
      </c>
      <c r="B2053" s="10">
        <f t="shared" ca="1" si="267"/>
        <v>-3.1818609298854055</v>
      </c>
      <c r="C2053" s="8">
        <f ca="1">C2052+B2053+(RAND!F2053/10*CHOOSE(RANDBETWEEN(1,6),"-5","5.1","7.05","-7", "2", "-2.1")*RAND())+(Table5[[#This Row],[Column6]]/50*CHOOSE(RANDBETWEEN(1,2),"-2","2.01"))</f>
        <v>-876.01520126538912</v>
      </c>
      <c r="D2053" s="8">
        <f ca="1">D2052+B2053+(Table3[[#This Row],[$1,000.005]]-C2052)/100*RAND()</f>
        <v>219.63205768739857</v>
      </c>
      <c r="E2053" s="10">
        <f t="shared" ca="1" si="268"/>
        <v>2046.7042202411692</v>
      </c>
      <c r="F2053" s="10">
        <f t="shared" ca="1" si="269"/>
        <v>-21.285034703660713</v>
      </c>
      <c r="G2053" s="10">
        <f t="shared" ca="1" si="270"/>
        <v>918.00400000000002</v>
      </c>
      <c r="H2053" s="8">
        <f ca="1">H2052+CHOOSE(RANDBETWEEN(1,4),"-.9","1",".45","-.4")*RAND()*10+((Table3[[#This Row],[change]]*0.25)*RAND()+((Table3[[#This Row],[$1,000.005]]-C2052)*RAND()/100))</f>
        <v>1417.8780781156511</v>
      </c>
      <c r="I2053" s="10">
        <f ca="1">ABS(Table3[[#This Row],[$1,000.005]]-C2052)</f>
        <v>12.619060695455119</v>
      </c>
      <c r="J2053" s="10">
        <f ca="1">ABS(Table3[[#This Row],[change]])</f>
        <v>3.1818609298854055</v>
      </c>
      <c r="K2053" s="10">
        <f ca="1">ABS(Table3[[#This Row],[$1,000]]-H2052)</f>
        <v>8.9915856746583813</v>
      </c>
      <c r="N2053" s="10"/>
      <c r="R2053" s="7">
        <f t="shared" ca="1" si="271"/>
        <v>0</v>
      </c>
      <c r="S2053" s="7">
        <f t="shared" ca="1" si="272"/>
        <v>219.63205768739857</v>
      </c>
      <c r="T2053" s="7">
        <f t="shared" ca="1" si="273"/>
        <v>0</v>
      </c>
      <c r="U2053" s="7">
        <f t="shared" ca="1" si="274"/>
        <v>219.63205768739857</v>
      </c>
    </row>
    <row r="2054" spans="1:21" x14ac:dyDescent="0.35">
      <c r="A2054" s="6">
        <v>2053</v>
      </c>
      <c r="B2054" s="10">
        <f t="shared" ca="1" si="267"/>
        <v>-5.615278935257356</v>
      </c>
      <c r="C2054" s="8">
        <f ca="1">C2053+B2054+(RAND!F2054/10*CHOOSE(RANDBETWEEN(1,6),"-5","5.1","7.05","-7", "2", "-2.1")*RAND())+(Table5[[#This Row],[Column6]]/50*CHOOSE(RANDBETWEEN(1,2),"-2","2.01"))</f>
        <v>-897.24347053010058</v>
      </c>
      <c r="D2054" s="8">
        <f ca="1">D2053+B2054+(Table3[[#This Row],[$1,000.005]]-C2053)/100*RAND()</f>
        <v>213.80927125704568</v>
      </c>
      <c r="E2054" s="10">
        <f t="shared" ca="1" si="268"/>
        <v>2047.2897679080172</v>
      </c>
      <c r="F2054" s="10">
        <f t="shared" ca="1" si="269"/>
        <v>-21.873818955824685</v>
      </c>
      <c r="G2054" s="10">
        <f t="shared" ca="1" si="270"/>
        <v>919.00400000000002</v>
      </c>
      <c r="H2054" s="8">
        <f ca="1">H2053+CHOOSE(RANDBETWEEN(1,4),"-.9","1",".45","-.4")*RAND()*10+((Table3[[#This Row],[change]]*0.25)*RAND()+((Table3[[#This Row],[$1,000.005]]-C2053)*RAND()/100))</f>
        <v>1409.1690181036051</v>
      </c>
      <c r="I2054" s="10">
        <f ca="1">ABS(Table3[[#This Row],[$1,000.005]]-C2053)</f>
        <v>21.228269264711457</v>
      </c>
      <c r="J2054" s="10">
        <f ca="1">ABS(Table3[[#This Row],[change]])</f>
        <v>5.615278935257356</v>
      </c>
      <c r="K2054" s="10">
        <f ca="1">ABS(Table3[[#This Row],[$1,000]]-H2053)</f>
        <v>8.7090600120459385</v>
      </c>
      <c r="N2054" s="10"/>
      <c r="R2054" s="7">
        <f t="shared" ca="1" si="271"/>
        <v>0</v>
      </c>
      <c r="S2054" s="7">
        <f t="shared" ca="1" si="272"/>
        <v>213.80927125704568</v>
      </c>
      <c r="T2054" s="7">
        <f t="shared" ca="1" si="273"/>
        <v>0</v>
      </c>
      <c r="U2054" s="7">
        <f t="shared" ca="1" si="274"/>
        <v>213.80927125704568</v>
      </c>
    </row>
    <row r="2055" spans="1:21" x14ac:dyDescent="0.35">
      <c r="A2055" s="6">
        <v>2054</v>
      </c>
      <c r="B2055" s="10">
        <f t="shared" ca="1" si="267"/>
        <v>-67.427330581525624</v>
      </c>
      <c r="C2055" s="8">
        <f ca="1">C2054+B2055+(RAND!F2055/10*CHOOSE(RANDBETWEEN(1,6),"-5","5.1","7.05","-7", "2", "-2.1")*RAND())+(Table5[[#This Row],[Column6]]/50*CHOOSE(RANDBETWEEN(1,2),"-2","2.01"))</f>
        <v>-995.6832072465769</v>
      </c>
      <c r="D2055" s="8">
        <f ca="1">D2054+B2055+(Table3[[#This Row],[$1,000.005]]-C2054)/100*RAND()</f>
        <v>145.58809810067396</v>
      </c>
      <c r="E2055" s="10">
        <f t="shared" ca="1" si="268"/>
        <v>2048.2815655627601</v>
      </c>
      <c r="F2055" s="10">
        <f t="shared" ca="1" si="269"/>
        <v>-22.053718341034241</v>
      </c>
      <c r="G2055" s="10">
        <f t="shared" ca="1" si="270"/>
        <v>918.00400000000002</v>
      </c>
      <c r="H2055" s="8">
        <f ca="1">H2054+CHOOSE(RANDBETWEEN(1,4),"-.9","1",".45","-.4")*RAND()*10+((Table3[[#This Row],[change]]*0.25)*RAND()+((Table3[[#This Row],[$1,000.005]]-C2054)*RAND()/100))</f>
        <v>1402.4798492446209</v>
      </c>
      <c r="I2055" s="10">
        <f ca="1">ABS(Table3[[#This Row],[$1,000.005]]-C2054)</f>
        <v>98.439736716476318</v>
      </c>
      <c r="J2055" s="10">
        <f ca="1">ABS(Table3[[#This Row],[change]])</f>
        <v>67.427330581525624</v>
      </c>
      <c r="K2055" s="10">
        <f ca="1">ABS(Table3[[#This Row],[$1,000]]-H2054)</f>
        <v>6.6891688589842033</v>
      </c>
      <c r="N2055" s="10"/>
      <c r="R2055" s="7">
        <f t="shared" ca="1" si="271"/>
        <v>0</v>
      </c>
      <c r="S2055" s="7">
        <f t="shared" ca="1" si="272"/>
        <v>145.58809810067396</v>
      </c>
      <c r="T2055" s="7">
        <f t="shared" ca="1" si="273"/>
        <v>0</v>
      </c>
      <c r="U2055" s="7">
        <f t="shared" ca="1" si="274"/>
        <v>145.58809810067396</v>
      </c>
    </row>
    <row r="2056" spans="1:21" x14ac:dyDescent="0.35">
      <c r="A2056" s="6">
        <v>2055</v>
      </c>
      <c r="B2056" s="10">
        <f t="shared" ca="1" si="267"/>
        <v>-5.7859280088464757</v>
      </c>
      <c r="C2056" s="8">
        <f ca="1">C2055+B2056+(RAND!F2056/10*CHOOSE(RANDBETWEEN(1,6),"-5","5.1","7.05","-7", "2", "-2.1")*RAND())+(Table5[[#This Row],[Column6]]/50*CHOOSE(RANDBETWEEN(1,2),"-2","2.01"))</f>
        <v>-1024.6324152986824</v>
      </c>
      <c r="D2056" s="8">
        <f ca="1">D2055+B2056+(Table3[[#This Row],[$1,000.005]]-C2055)/100*RAND()</f>
        <v>139.65586513483714</v>
      </c>
      <c r="E2056" s="10">
        <f t="shared" ca="1" si="268"/>
        <v>2048.8686817828329</v>
      </c>
      <c r="F2056" s="10">
        <f t="shared" ca="1" si="269"/>
        <v>-22.492517948170384</v>
      </c>
      <c r="G2056" s="10">
        <f t="shared" ca="1" si="270"/>
        <v>919.00400000000002</v>
      </c>
      <c r="H2056" s="8">
        <f ca="1">H2055+CHOOSE(RANDBETWEEN(1,4),"-.9","1",".45","-.4")*RAND()*10+((Table3[[#This Row],[change]]*0.25)*RAND()+((Table3[[#This Row],[$1,000.005]]-C2055)*RAND()/100))</f>
        <v>1404.7896485787351</v>
      </c>
      <c r="I2056" s="10">
        <f ca="1">ABS(Table3[[#This Row],[$1,000.005]]-C2055)</f>
        <v>28.949208052105519</v>
      </c>
      <c r="J2056" s="10">
        <f ca="1">ABS(Table3[[#This Row],[change]])</f>
        <v>5.7859280088464757</v>
      </c>
      <c r="K2056" s="10">
        <f ca="1">ABS(Table3[[#This Row],[$1,000]]-H2055)</f>
        <v>2.3097993341141319</v>
      </c>
      <c r="N2056" s="10"/>
      <c r="R2056" s="7">
        <f t="shared" ca="1" si="271"/>
        <v>0</v>
      </c>
      <c r="S2056" s="7">
        <f t="shared" ca="1" si="272"/>
        <v>139.65586513483714</v>
      </c>
      <c r="T2056" s="7">
        <f t="shared" ca="1" si="273"/>
        <v>0</v>
      </c>
      <c r="U2056" s="7">
        <f t="shared" ca="1" si="274"/>
        <v>139.65586513483714</v>
      </c>
    </row>
    <row r="2057" spans="1:21" x14ac:dyDescent="0.35">
      <c r="A2057" s="6">
        <v>2056</v>
      </c>
      <c r="B2057" s="10">
        <f t="shared" ca="1" si="267"/>
        <v>-67.05102961622255</v>
      </c>
      <c r="C2057" s="8">
        <f ca="1">C2056+B2057+(RAND!F2057/10*CHOOSE(RANDBETWEEN(1,6),"-5","5.1","7.05","-7", "2", "-2.1")*RAND())+(Table5[[#This Row],[Column6]]/50*CHOOSE(RANDBETWEEN(1,2),"-2","2.01"))</f>
        <v>-1079.80747349679</v>
      </c>
      <c r="D2057" s="8">
        <f ca="1">D2056+B2057+(Table3[[#This Row],[$1,000.005]]-C2056)/100*RAND()</f>
        <v>72.232976774112586</v>
      </c>
      <c r="E2057" s="10">
        <f t="shared" ca="1" si="268"/>
        <v>2048.9979027489835</v>
      </c>
      <c r="F2057" s="10">
        <f t="shared" ca="1" si="269"/>
        <v>-22.876926863221282</v>
      </c>
      <c r="G2057" s="10">
        <f t="shared" ca="1" si="270"/>
        <v>918.00400000000002</v>
      </c>
      <c r="H2057" s="8">
        <f ca="1">H2056+CHOOSE(RANDBETWEEN(1,4),"-.9","1",".45","-.4")*RAND()*10+((Table3[[#This Row],[change]]*0.25)*RAND()+((Table3[[#This Row],[$1,000.005]]-C2056)*RAND()/100))</f>
        <v>1388.3618210922896</v>
      </c>
      <c r="I2057" s="10">
        <f ca="1">ABS(Table3[[#This Row],[$1,000.005]]-C2056)</f>
        <v>55.175058198107536</v>
      </c>
      <c r="J2057" s="10">
        <f ca="1">ABS(Table3[[#This Row],[change]])</f>
        <v>67.05102961622255</v>
      </c>
      <c r="K2057" s="10">
        <f ca="1">ABS(Table3[[#This Row],[$1,000]]-H2056)</f>
        <v>16.427827486445494</v>
      </c>
      <c r="N2057" s="10"/>
      <c r="R2057" s="7">
        <f t="shared" ca="1" si="271"/>
        <v>0</v>
      </c>
      <c r="S2057" s="7">
        <f t="shared" ca="1" si="272"/>
        <v>72.232976774112586</v>
      </c>
      <c r="T2057" s="7">
        <f t="shared" ca="1" si="273"/>
        <v>0</v>
      </c>
      <c r="U2057" s="7">
        <f t="shared" ca="1" si="274"/>
        <v>72.232976774112586</v>
      </c>
    </row>
    <row r="2058" spans="1:21" x14ac:dyDescent="0.35">
      <c r="A2058" s="6">
        <v>2057</v>
      </c>
      <c r="B2058" s="10">
        <f t="shared" ca="1" si="267"/>
        <v>12.833403306087247</v>
      </c>
      <c r="C2058" s="8">
        <f ca="1">C2057+B2058+(RAND!F2058/10*CHOOSE(RANDBETWEEN(1,6),"-5","5.1","7.05","-7", "2", "-2.1")*RAND())+(Table5[[#This Row],[Column6]]/50*CHOOSE(RANDBETWEEN(1,2),"-2","2.01"))</f>
        <v>-1093.6824821819323</v>
      </c>
      <c r="D2058" s="8">
        <f ca="1">D2057+B2058+(Table3[[#This Row],[$1,000.005]]-C2057)/100*RAND()</f>
        <v>84.963145035081567</v>
      </c>
      <c r="E2058" s="10">
        <f t="shared" ca="1" si="268"/>
        <v>2049.9332205759879</v>
      </c>
      <c r="F2058" s="10">
        <f t="shared" ca="1" si="269"/>
        <v>-23.297827976967408</v>
      </c>
      <c r="G2058" s="10">
        <f t="shared" ca="1" si="270"/>
        <v>919.00400000000002</v>
      </c>
      <c r="H2058" s="8">
        <f ca="1">H2057+CHOOSE(RANDBETWEEN(1,4),"-.9","1",".45","-.4")*RAND()*10+((Table3[[#This Row],[change]]*0.25)*RAND()+((Table3[[#This Row],[$1,000.005]]-C2057)*RAND()/100))</f>
        <v>1388.952887726166</v>
      </c>
      <c r="I2058" s="10">
        <f ca="1">ABS(Table3[[#This Row],[$1,000.005]]-C2057)</f>
        <v>13.875008685142348</v>
      </c>
      <c r="J2058" s="10">
        <f ca="1">ABS(Table3[[#This Row],[change]])</f>
        <v>12.833403306087247</v>
      </c>
      <c r="K2058" s="10">
        <f ca="1">ABS(Table3[[#This Row],[$1,000]]-H2057)</f>
        <v>0.59106663387638037</v>
      </c>
      <c r="N2058" s="10"/>
      <c r="R2058" s="7">
        <f t="shared" ca="1" si="271"/>
        <v>0</v>
      </c>
      <c r="S2058" s="7">
        <f t="shared" ca="1" si="272"/>
        <v>84.963145035081567</v>
      </c>
      <c r="T2058" s="7">
        <f t="shared" ca="1" si="273"/>
        <v>0</v>
      </c>
      <c r="U2058" s="7">
        <f t="shared" ca="1" si="274"/>
        <v>84.963145035081567</v>
      </c>
    </row>
    <row r="2059" spans="1:21" x14ac:dyDescent="0.35">
      <c r="A2059" s="6">
        <v>2058</v>
      </c>
      <c r="B2059" s="10">
        <f t="shared" ca="1" si="267"/>
        <v>-23.376551599632506</v>
      </c>
      <c r="C2059" s="8">
        <f ca="1">C2058+B2059+(RAND!F2059/10*CHOOSE(RANDBETWEEN(1,6),"-5","5.1","7.05","-7", "2", "-2.1")*RAND())+(Table5[[#This Row],[Column6]]/50*CHOOSE(RANDBETWEEN(1,2),"-2","2.01"))</f>
        <v>-1133.8269429847119</v>
      </c>
      <c r="D2059" s="8">
        <f ca="1">D2058+B2059+(Table3[[#This Row],[$1,000.005]]-C2058)/100*RAND()</f>
        <v>61.482049740889622</v>
      </c>
      <c r="E2059" s="10">
        <f t="shared" ca="1" si="268"/>
        <v>2050.6650894858267</v>
      </c>
      <c r="F2059" s="10">
        <f t="shared" ca="1" si="269"/>
        <v>-23.559653678760132</v>
      </c>
      <c r="G2059" s="10">
        <f t="shared" ca="1" si="270"/>
        <v>920.00400000000002</v>
      </c>
      <c r="H2059" s="8">
        <f ca="1">H2058+CHOOSE(RANDBETWEEN(1,4),"-.9","1",".45","-.4")*RAND()*10+((Table3[[#This Row],[change]]*0.25)*RAND()+((Table3[[#This Row],[$1,000.005]]-C2058)*RAND()/100))</f>
        <v>1380.7849173935626</v>
      </c>
      <c r="I2059" s="10">
        <f ca="1">ABS(Table3[[#This Row],[$1,000.005]]-C2058)</f>
        <v>40.144460802779577</v>
      </c>
      <c r="J2059" s="10">
        <f ca="1">ABS(Table3[[#This Row],[change]])</f>
        <v>23.376551599632506</v>
      </c>
      <c r="K2059" s="10">
        <f ca="1">ABS(Table3[[#This Row],[$1,000]]-H2058)</f>
        <v>8.1679703326033177</v>
      </c>
      <c r="N2059" s="10"/>
      <c r="R2059" s="7">
        <f t="shared" ca="1" si="271"/>
        <v>0</v>
      </c>
      <c r="S2059" s="7">
        <f t="shared" ca="1" si="272"/>
        <v>61.482049740889622</v>
      </c>
      <c r="T2059" s="7">
        <f t="shared" ca="1" si="273"/>
        <v>0</v>
      </c>
      <c r="U2059" s="7">
        <f t="shared" ca="1" si="274"/>
        <v>61.482049740889622</v>
      </c>
    </row>
    <row r="2060" spans="1:21" x14ac:dyDescent="0.35">
      <c r="A2060" s="6">
        <v>2059</v>
      </c>
      <c r="B2060" s="10">
        <f t="shared" ca="1" si="267"/>
        <v>-72.819947651643886</v>
      </c>
      <c r="C2060" s="8">
        <f ca="1">C2059+B2060+(RAND!F2060/10*CHOOSE(RANDBETWEEN(1,6),"-5","5.1","7.05","-7", "2", "-2.1")*RAND())+(Table5[[#This Row],[Column6]]/50*CHOOSE(RANDBETWEEN(1,2),"-2","2.01"))</f>
        <v>-1183.9351588860036</v>
      </c>
      <c r="D2060" s="8">
        <f ca="1">D2059+B2060+(Table3[[#This Row],[$1,000.005]]-C2059)/100*RAND()</f>
        <v>-11.754857230127776</v>
      </c>
      <c r="E2060" s="10">
        <f t="shared" ca="1" si="268"/>
        <v>2051.3523726891453</v>
      </c>
      <c r="F2060" s="10">
        <f t="shared" ca="1" si="269"/>
        <v>-23.586340226592089</v>
      </c>
      <c r="G2060" s="10">
        <f t="shared" ca="1" si="270"/>
        <v>919.00400000000002</v>
      </c>
      <c r="H2060" s="8">
        <f ca="1">H2059+CHOOSE(RANDBETWEEN(1,4),"-.9","1",".45","-.4")*RAND()*10+((Table3[[#This Row],[change]]*0.25)*RAND()+((Table3[[#This Row],[$1,000.005]]-C2059)*RAND()/100))</f>
        <v>1367.2404446425674</v>
      </c>
      <c r="I2060" s="10">
        <f ca="1">ABS(Table3[[#This Row],[$1,000.005]]-C2059)</f>
        <v>50.108215901291715</v>
      </c>
      <c r="J2060" s="10">
        <f ca="1">ABS(Table3[[#This Row],[change]])</f>
        <v>72.819947651643886</v>
      </c>
      <c r="K2060" s="10">
        <f ca="1">ABS(Table3[[#This Row],[$1,000]]-H2059)</f>
        <v>13.544472750995283</v>
      </c>
      <c r="N2060" s="10"/>
      <c r="R2060" s="7">
        <f t="shared" ca="1" si="271"/>
        <v>0</v>
      </c>
      <c r="S2060" s="7">
        <f t="shared" ca="1" si="272"/>
        <v>-11.754857230127776</v>
      </c>
      <c r="T2060" s="7">
        <f t="shared" ca="1" si="273"/>
        <v>0</v>
      </c>
      <c r="U2060" s="7">
        <f t="shared" ca="1" si="274"/>
        <v>0</v>
      </c>
    </row>
    <row r="2061" spans="1:21" x14ac:dyDescent="0.35">
      <c r="A2061" s="6">
        <v>2060</v>
      </c>
      <c r="B2061" s="10">
        <f t="shared" ca="1" si="267"/>
        <v>-3.438120056482977</v>
      </c>
      <c r="C2061" s="8">
        <f ca="1">C2060+B2061+(RAND!F2061/10*CHOOSE(RANDBETWEEN(1,6),"-5","5.1","7.05","-7", "2", "-2.1")*RAND())+(Table5[[#This Row],[Column6]]/50*CHOOSE(RANDBETWEEN(1,2),"-2","2.01"))</f>
        <v>-1216.5375127373918</v>
      </c>
      <c r="D2061" s="8">
        <f ca="1">D2060+B2061+(Table3[[#This Row],[$1,000.005]]-C2060)/100*RAND()</f>
        <v>-15.250334406208786</v>
      </c>
      <c r="E2061" s="10">
        <f t="shared" ca="1" si="268"/>
        <v>2052.2620546702724</v>
      </c>
      <c r="F2061" s="10">
        <f t="shared" ca="1" si="269"/>
        <v>-23.958644112663901</v>
      </c>
      <c r="G2061" s="10">
        <f t="shared" ca="1" si="270"/>
        <v>918.00400000000002</v>
      </c>
      <c r="H2061" s="8">
        <f ca="1">H2060+CHOOSE(RANDBETWEEN(1,4),"-.9","1",".45","-.4")*RAND()*10+((Table3[[#This Row],[change]]*0.25)*RAND()+((Table3[[#This Row],[$1,000.005]]-C2060)*RAND()/100))</f>
        <v>1366.0940638241932</v>
      </c>
      <c r="I2061" s="10">
        <f ca="1">ABS(Table3[[#This Row],[$1,000.005]]-C2060)</f>
        <v>32.602353851388216</v>
      </c>
      <c r="J2061" s="10">
        <f ca="1">ABS(Table3[[#This Row],[change]])</f>
        <v>3.438120056482977</v>
      </c>
      <c r="K2061" s="10">
        <f ca="1">ABS(Table3[[#This Row],[$1,000]]-H2060)</f>
        <v>1.1463808183741548</v>
      </c>
      <c r="N2061" s="10"/>
      <c r="R2061" s="7">
        <f t="shared" ca="1" si="271"/>
        <v>0</v>
      </c>
      <c r="S2061" s="7">
        <f t="shared" ca="1" si="272"/>
        <v>0</v>
      </c>
      <c r="T2061" s="7">
        <f t="shared" ca="1" si="273"/>
        <v>0</v>
      </c>
      <c r="U2061" s="7">
        <f t="shared" ca="1" si="274"/>
        <v>0</v>
      </c>
    </row>
    <row r="2062" spans="1:21" x14ac:dyDescent="0.35">
      <c r="A2062" s="6">
        <v>2061</v>
      </c>
      <c r="B2062" s="10">
        <f t="shared" ca="1" si="267"/>
        <v>87.803172973666392</v>
      </c>
      <c r="C2062" s="8">
        <f ca="1">C2061+B2062+(RAND!F2062/10*CHOOSE(RANDBETWEEN(1,6),"-5","5.1","7.05","-7", "2", "-2.1")*RAND())+(Table5[[#This Row],[Column6]]/50*CHOOSE(RANDBETWEEN(1,2),"-2","2.01"))</f>
        <v>-1109.3454334673436</v>
      </c>
      <c r="D2062" s="8">
        <f ca="1">D2061+B2062+(Table3[[#This Row],[$1,000.005]]-C2061)/100*RAND()</f>
        <v>73.023391804973485</v>
      </c>
      <c r="E2062" s="10">
        <f t="shared" ca="1" si="268"/>
        <v>2052.3185555172072</v>
      </c>
      <c r="F2062" s="10">
        <f t="shared" ca="1" si="269"/>
        <v>-24.115177498847235</v>
      </c>
      <c r="G2062" s="10">
        <f t="shared" ca="1" si="270"/>
        <v>917.00400000000002</v>
      </c>
      <c r="H2062" s="8">
        <f ca="1">H2061+CHOOSE(RANDBETWEEN(1,4),"-.9","1",".45","-.4")*RAND()*10+((Table3[[#This Row],[change]]*0.25)*RAND()+((Table3[[#This Row],[$1,000.005]]-C2061)*RAND()/100))</f>
        <v>1376.8703725751413</v>
      </c>
      <c r="I2062" s="10">
        <f ca="1">ABS(Table3[[#This Row],[$1,000.005]]-C2061)</f>
        <v>107.19207927004823</v>
      </c>
      <c r="J2062" s="10">
        <f ca="1">ABS(Table3[[#This Row],[change]])</f>
        <v>87.803172973666392</v>
      </c>
      <c r="K2062" s="10">
        <f ca="1">ABS(Table3[[#This Row],[$1,000]]-H2061)</f>
        <v>10.776308750948147</v>
      </c>
      <c r="N2062" s="10"/>
      <c r="R2062" s="7">
        <f t="shared" ca="1" si="271"/>
        <v>0</v>
      </c>
      <c r="S2062" s="7">
        <f t="shared" ca="1" si="272"/>
        <v>0</v>
      </c>
      <c r="T2062" s="7">
        <f t="shared" ca="1" si="273"/>
        <v>0</v>
      </c>
      <c r="U2062" s="7">
        <f t="shared" ca="1" si="274"/>
        <v>0</v>
      </c>
    </row>
    <row r="2063" spans="1:21" x14ac:dyDescent="0.35">
      <c r="A2063" s="6">
        <v>2062</v>
      </c>
      <c r="B2063" s="10">
        <f t="shared" ca="1" si="267"/>
        <v>4.7981638608054693</v>
      </c>
      <c r="C2063" s="8">
        <f ca="1">C2062+B2063+(RAND!F2063/10*CHOOSE(RANDBETWEEN(1,6),"-5","5.1","7.05","-7", "2", "-2.1")*RAND())+(Table5[[#This Row],[Column6]]/50*CHOOSE(RANDBETWEEN(1,2),"-2","2.01"))</f>
        <v>-1065.3566898192666</v>
      </c>
      <c r="D2063" s="8">
        <f ca="1">D2062+B2063+(Table3[[#This Row],[$1,000.005]]-C2062)/100*RAND()</f>
        <v>77.886080685458069</v>
      </c>
      <c r="E2063" s="10">
        <f t="shared" ca="1" si="268"/>
        <v>2052.804289219162</v>
      </c>
      <c r="F2063" s="10">
        <f t="shared" ca="1" si="269"/>
        <v>-24.664351627484759</v>
      </c>
      <c r="G2063" s="10">
        <f t="shared" ca="1" si="270"/>
        <v>918.00400000000002</v>
      </c>
      <c r="H2063" s="8">
        <f ca="1">H2062+CHOOSE(RANDBETWEEN(1,4),"-.9","1",".45","-.4")*RAND()*10+((Table3[[#This Row],[change]]*0.25)*RAND()+((Table3[[#This Row],[$1,000.005]]-C2062)*RAND()/100))</f>
        <v>1376.4571402909387</v>
      </c>
      <c r="I2063" s="10">
        <f ca="1">ABS(Table3[[#This Row],[$1,000.005]]-C2062)</f>
        <v>43.988743648076934</v>
      </c>
      <c r="J2063" s="10">
        <f ca="1">ABS(Table3[[#This Row],[change]])</f>
        <v>4.7981638608054693</v>
      </c>
      <c r="K2063" s="10">
        <f ca="1">ABS(Table3[[#This Row],[$1,000]]-H2062)</f>
        <v>0.41323228420264968</v>
      </c>
      <c r="N2063" s="10"/>
      <c r="R2063" s="7">
        <f t="shared" ca="1" si="271"/>
        <v>0</v>
      </c>
      <c r="S2063" s="7">
        <f t="shared" ca="1" si="272"/>
        <v>0</v>
      </c>
      <c r="T2063" s="7">
        <f t="shared" ca="1" si="273"/>
        <v>0</v>
      </c>
      <c r="U2063" s="7">
        <f t="shared" ca="1" si="274"/>
        <v>0</v>
      </c>
    </row>
    <row r="2064" spans="1:21" x14ac:dyDescent="0.35">
      <c r="A2064" s="6">
        <v>2063</v>
      </c>
      <c r="B2064" s="10">
        <f t="shared" ca="1" si="267"/>
        <v>-5.1491153442151427</v>
      </c>
      <c r="C2064" s="8">
        <f ca="1">C2063+B2064+(RAND!F2064/10*CHOOSE(RANDBETWEEN(1,6),"-5","5.1","7.05","-7", "2", "-2.1")*RAND())+(Table5[[#This Row],[Column6]]/50*CHOOSE(RANDBETWEEN(1,2),"-2","2.01"))</f>
        <v>-1050.8778872864318</v>
      </c>
      <c r="D2064" s="8">
        <f ca="1">D2063+B2064+(Table3[[#This Row],[$1,000.005]]-C2063)/100*RAND()</f>
        <v>72.826831025158484</v>
      </c>
      <c r="E2064" s="10">
        <f t="shared" ca="1" si="268"/>
        <v>2053.594217759718</v>
      </c>
      <c r="F2064" s="10">
        <f t="shared" ca="1" si="269"/>
        <v>-25.098097767299581</v>
      </c>
      <c r="G2064" s="10">
        <f t="shared" ca="1" si="270"/>
        <v>919.00400000000002</v>
      </c>
      <c r="H2064" s="8">
        <f ca="1">H2063+CHOOSE(RANDBETWEEN(1,4),"-.9","1",".45","-.4")*RAND()*10+((Table3[[#This Row],[change]]*0.25)*RAND()+((Table3[[#This Row],[$1,000.005]]-C2063)*RAND()/100))</f>
        <v>1371.8733405234823</v>
      </c>
      <c r="I2064" s="10">
        <f ca="1">ABS(Table3[[#This Row],[$1,000.005]]-C2063)</f>
        <v>14.478802532834834</v>
      </c>
      <c r="J2064" s="10">
        <f ca="1">ABS(Table3[[#This Row],[change]])</f>
        <v>5.1491153442151427</v>
      </c>
      <c r="K2064" s="10">
        <f ca="1">ABS(Table3[[#This Row],[$1,000]]-H2063)</f>
        <v>4.5837997674564122</v>
      </c>
      <c r="N2064" s="10"/>
      <c r="R2064" s="7">
        <f t="shared" ca="1" si="271"/>
        <v>0</v>
      </c>
      <c r="S2064" s="7">
        <f t="shared" ca="1" si="272"/>
        <v>0</v>
      </c>
      <c r="T2064" s="7">
        <f t="shared" ca="1" si="273"/>
        <v>0</v>
      </c>
      <c r="U2064" s="7">
        <f t="shared" ca="1" si="274"/>
        <v>0</v>
      </c>
    </row>
    <row r="2065" spans="1:21" x14ac:dyDescent="0.35">
      <c r="A2065" s="6">
        <v>2064</v>
      </c>
      <c r="B2065" s="10">
        <f t="shared" ca="1" si="267"/>
        <v>42.166326014366831</v>
      </c>
      <c r="C2065" s="8">
        <f ca="1">C2064+B2065+(RAND!F2065/10*CHOOSE(RANDBETWEEN(1,6),"-5","5.1","7.05","-7", "2", "-2.1")*RAND())+(Table5[[#This Row],[Column6]]/50*CHOOSE(RANDBETWEEN(1,2),"-2","2.01"))</f>
        <v>-1022.0502632788372</v>
      </c>
      <c r="D2065" s="8">
        <f ca="1">D2064+B2065+(Table3[[#This Row],[$1,000.005]]-C2064)/100*RAND()</f>
        <v>115.18589477682919</v>
      </c>
      <c r="E2065" s="10">
        <f t="shared" ca="1" si="268"/>
        <v>2054.2066840438138</v>
      </c>
      <c r="F2065" s="10">
        <f t="shared" ca="1" si="269"/>
        <v>-25.890003900880043</v>
      </c>
      <c r="G2065" s="10">
        <f t="shared" ca="1" si="270"/>
        <v>918.00400000000002</v>
      </c>
      <c r="H2065" s="8">
        <f ca="1">H2064+CHOOSE(RANDBETWEEN(1,4),"-.9","1",".45","-.4")*RAND()*10+((Table3[[#This Row],[change]]*0.25)*RAND()+((Table3[[#This Row],[$1,000.005]]-C2064)*RAND()/100))</f>
        <v>1371.1616720811139</v>
      </c>
      <c r="I2065" s="10">
        <f ca="1">ABS(Table3[[#This Row],[$1,000.005]]-C2064)</f>
        <v>28.827624007594636</v>
      </c>
      <c r="J2065" s="10">
        <f ca="1">ABS(Table3[[#This Row],[change]])</f>
        <v>42.166326014366831</v>
      </c>
      <c r="K2065" s="10">
        <f ca="1">ABS(Table3[[#This Row],[$1,000]]-H2064)</f>
        <v>0.71166844236836369</v>
      </c>
      <c r="N2065" s="10"/>
      <c r="R2065" s="7">
        <f t="shared" ca="1" si="271"/>
        <v>0</v>
      </c>
      <c r="S2065" s="7">
        <f t="shared" ca="1" si="272"/>
        <v>0</v>
      </c>
      <c r="T2065" s="7">
        <f t="shared" ca="1" si="273"/>
        <v>0</v>
      </c>
      <c r="U2065" s="7">
        <f t="shared" ca="1" si="274"/>
        <v>0</v>
      </c>
    </row>
    <row r="2066" spans="1:21" x14ac:dyDescent="0.35">
      <c r="A2066" s="6">
        <v>2065</v>
      </c>
      <c r="B2066" s="10">
        <f t="shared" ca="1" si="267"/>
        <v>-47.721598318386043</v>
      </c>
      <c r="C2066" s="8">
        <f ca="1">C2065+B2066+(RAND!F2066/10*CHOOSE(RANDBETWEEN(1,6),"-5","5.1","7.05","-7", "2", "-2.1")*RAND())+(Table5[[#This Row],[Column6]]/50*CHOOSE(RANDBETWEEN(1,2),"-2","2.01"))</f>
        <v>-1092.7343671938436</v>
      </c>
      <c r="D2066" s="8">
        <f ca="1">D2065+B2066+(Table3[[#This Row],[$1,000.005]]-C2065)/100*RAND()</f>
        <v>67.156067289295379</v>
      </c>
      <c r="E2066" s="10">
        <f t="shared" ca="1" si="268"/>
        <v>2054.6314010776691</v>
      </c>
      <c r="F2066" s="10">
        <f t="shared" ca="1" si="269"/>
        <v>-26.097648264812715</v>
      </c>
      <c r="G2066" s="10">
        <f t="shared" ca="1" si="270"/>
        <v>919.00400000000002</v>
      </c>
      <c r="H2066" s="8">
        <f ca="1">H2065+CHOOSE(RANDBETWEEN(1,4),"-.9","1",".45","-.4")*RAND()*10+((Table3[[#This Row],[change]]*0.25)*RAND()+((Table3[[#This Row],[$1,000.005]]-C2065)*RAND()/100))</f>
        <v>1374.1682091321479</v>
      </c>
      <c r="I2066" s="10">
        <f ca="1">ABS(Table3[[#This Row],[$1,000.005]]-C2065)</f>
        <v>70.684103915006403</v>
      </c>
      <c r="J2066" s="10">
        <f ca="1">ABS(Table3[[#This Row],[change]])</f>
        <v>47.721598318386043</v>
      </c>
      <c r="K2066" s="10">
        <f ca="1">ABS(Table3[[#This Row],[$1,000]]-H2065)</f>
        <v>3.0065370510340017</v>
      </c>
      <c r="N2066" s="10"/>
      <c r="R2066" s="7">
        <f t="shared" ca="1" si="271"/>
        <v>0</v>
      </c>
      <c r="S2066" s="7">
        <f t="shared" ca="1" si="272"/>
        <v>0</v>
      </c>
      <c r="T2066" s="7">
        <f t="shared" ca="1" si="273"/>
        <v>0</v>
      </c>
      <c r="U2066" s="7">
        <f t="shared" ca="1" si="274"/>
        <v>0</v>
      </c>
    </row>
    <row r="2067" spans="1:21" x14ac:dyDescent="0.35">
      <c r="A2067" s="6">
        <v>2066</v>
      </c>
      <c r="B2067" s="10">
        <f t="shared" ca="1" si="267"/>
        <v>106.7041877387945</v>
      </c>
      <c r="C2067" s="8">
        <f ca="1">C2066+B2067+(RAND!F2067/10*CHOOSE(RANDBETWEEN(1,6),"-5","5.1","7.05","-7", "2", "-2.1")*RAND())+(Table5[[#This Row],[Column6]]/50*CHOOSE(RANDBETWEEN(1,2),"-2","2.01"))</f>
        <v>-1012.5091207183773</v>
      </c>
      <c r="D2067" s="8">
        <f ca="1">D2066+B2067+(Table3[[#This Row],[$1,000.005]]-C2066)/100*RAND()</f>
        <v>173.92711400622667</v>
      </c>
      <c r="E2067" s="10">
        <f t="shared" ca="1" si="268"/>
        <v>2055.1074436742756</v>
      </c>
      <c r="F2067" s="10">
        <f t="shared" ca="1" si="269"/>
        <v>-26.595538140986093</v>
      </c>
      <c r="G2067" s="10">
        <f t="shared" ca="1" si="270"/>
        <v>920.00400000000002</v>
      </c>
      <c r="H2067" s="8">
        <f ca="1">H2066+CHOOSE(RANDBETWEEN(1,4),"-.9","1",".45","-.4")*RAND()*10+((Table3[[#This Row],[change]]*0.25)*RAND()+((Table3[[#This Row],[$1,000.005]]-C2066)*RAND()/100))</f>
        <v>1388.0579271137747</v>
      </c>
      <c r="I2067" s="10">
        <f ca="1">ABS(Table3[[#This Row],[$1,000.005]]-C2066)</f>
        <v>80.225246475466292</v>
      </c>
      <c r="J2067" s="10">
        <f ca="1">ABS(Table3[[#This Row],[change]])</f>
        <v>106.7041877387945</v>
      </c>
      <c r="K2067" s="10">
        <f ca="1">ABS(Table3[[#This Row],[$1,000]]-H2066)</f>
        <v>13.889717981626745</v>
      </c>
      <c r="N2067" s="10"/>
      <c r="R2067" s="7">
        <f t="shared" ca="1" si="271"/>
        <v>0</v>
      </c>
      <c r="S2067" s="7">
        <f t="shared" ca="1" si="272"/>
        <v>0</v>
      </c>
      <c r="T2067" s="7">
        <f t="shared" ca="1" si="273"/>
        <v>0</v>
      </c>
      <c r="U2067" s="7">
        <f t="shared" ca="1" si="274"/>
        <v>0</v>
      </c>
    </row>
    <row r="2068" spans="1:21" x14ac:dyDescent="0.35">
      <c r="A2068" s="6">
        <v>2067</v>
      </c>
      <c r="B2068" s="10">
        <f t="shared" ca="1" si="267"/>
        <v>45.909560411360104</v>
      </c>
      <c r="C2068" s="8">
        <f ca="1">C2067+B2068+(RAND!F2068/10*CHOOSE(RANDBETWEEN(1,6),"-5","5.1","7.05","-7", "2", "-2.1")*RAND())+(Table5[[#This Row],[Column6]]/50*CHOOSE(RANDBETWEEN(1,2),"-2","2.01"))</f>
        <v>-1057.0826801468759</v>
      </c>
      <c r="D2068" s="8">
        <f ca="1">D2067+B2068+(Table3[[#This Row],[$1,000.005]]-C2067)/100*RAND()</f>
        <v>219.75106647165592</v>
      </c>
      <c r="E2068" s="10">
        <f t="shared" ca="1" si="268"/>
        <v>2055.4118131052346</v>
      </c>
      <c r="F2068" s="10">
        <f t="shared" ca="1" si="269"/>
        <v>-27.390607659257824</v>
      </c>
      <c r="G2068" s="10">
        <f t="shared" ca="1" si="270"/>
        <v>921.00400000000002</v>
      </c>
      <c r="H2068" s="8">
        <f ca="1">H2067+CHOOSE(RANDBETWEEN(1,4),"-.9","1",".45","-.4")*RAND()*10+((Table3[[#This Row],[change]]*0.25)*RAND()+((Table3[[#This Row],[$1,000.005]]-C2067)*RAND()/100))</f>
        <v>1395.4743794888757</v>
      </c>
      <c r="I2068" s="10">
        <f ca="1">ABS(Table3[[#This Row],[$1,000.005]]-C2067)</f>
        <v>44.573559428498584</v>
      </c>
      <c r="J2068" s="10">
        <f ca="1">ABS(Table3[[#This Row],[change]])</f>
        <v>45.909560411360104</v>
      </c>
      <c r="K2068" s="10">
        <f ca="1">ABS(Table3[[#This Row],[$1,000]]-H2067)</f>
        <v>7.4164523751010165</v>
      </c>
      <c r="N2068" s="10"/>
      <c r="R2068" s="7">
        <f t="shared" ca="1" si="271"/>
        <v>0</v>
      </c>
      <c r="S2068" s="7">
        <f t="shared" ca="1" si="272"/>
        <v>0</v>
      </c>
      <c r="T2068" s="7">
        <f t="shared" ca="1" si="273"/>
        <v>0</v>
      </c>
      <c r="U2068" s="7">
        <f t="shared" ca="1" si="274"/>
        <v>0</v>
      </c>
    </row>
    <row r="2069" spans="1:21" x14ac:dyDescent="0.35">
      <c r="A2069" s="6">
        <v>2068</v>
      </c>
      <c r="B2069" s="10">
        <f t="shared" ca="1" si="267"/>
        <v>6.80013372042683</v>
      </c>
      <c r="C2069" s="8">
        <f ca="1">C2068+B2069+(RAND!F2069/10*CHOOSE(RANDBETWEEN(1,6),"-5","5.1","7.05","-7", "2", "-2.1")*RAND())+(Table5[[#This Row],[Column6]]/50*CHOOSE(RANDBETWEEN(1,2),"-2","2.01"))</f>
        <v>-1076.289039266592</v>
      </c>
      <c r="D2069" s="8">
        <f ca="1">D2068+B2069+(Table3[[#This Row],[$1,000.005]]-C2068)/100*RAND()</f>
        <v>226.45077139257168</v>
      </c>
      <c r="E2069" s="10">
        <f t="shared" ca="1" si="268"/>
        <v>2055.739965653031</v>
      </c>
      <c r="F2069" s="10">
        <f t="shared" ca="1" si="269"/>
        <v>-27.515228357338817</v>
      </c>
      <c r="G2069" s="10">
        <f t="shared" ca="1" si="270"/>
        <v>920.00400000000002</v>
      </c>
      <c r="H2069" s="8">
        <f ca="1">H2068+CHOOSE(RANDBETWEEN(1,4),"-.9","1",".45","-.4")*RAND()*10+((Table3[[#This Row],[change]]*0.25)*RAND()+((Table3[[#This Row],[$1,000.005]]-C2068)*RAND()/100))</f>
        <v>1392.1863182627997</v>
      </c>
      <c r="I2069" s="10">
        <f ca="1">ABS(Table3[[#This Row],[$1,000.005]]-C2068)</f>
        <v>19.206359119716126</v>
      </c>
      <c r="J2069" s="10">
        <f ca="1">ABS(Table3[[#This Row],[change]])</f>
        <v>6.80013372042683</v>
      </c>
      <c r="K2069" s="10">
        <f ca="1">ABS(Table3[[#This Row],[$1,000]]-H2068)</f>
        <v>3.2880612260760245</v>
      </c>
      <c r="N2069" s="10"/>
      <c r="R2069" s="7">
        <f t="shared" ca="1" si="271"/>
        <v>0</v>
      </c>
      <c r="S2069" s="7">
        <f t="shared" ca="1" si="272"/>
        <v>0</v>
      </c>
      <c r="T2069" s="7">
        <f t="shared" ca="1" si="273"/>
        <v>0</v>
      </c>
      <c r="U2069" s="7">
        <f t="shared" ca="1" si="274"/>
        <v>0</v>
      </c>
    </row>
    <row r="2070" spans="1:21" x14ac:dyDescent="0.35">
      <c r="A2070" s="6">
        <v>2069</v>
      </c>
      <c r="B2070" s="10">
        <f t="shared" ca="1" si="267"/>
        <v>21.770833194246492</v>
      </c>
      <c r="C2070" s="8">
        <f ca="1">C2069+B2070+(RAND!F2070/10*CHOOSE(RANDBETWEEN(1,6),"-5","5.1","7.05","-7", "2", "-2.1")*RAND())+(Table5[[#This Row],[Column6]]/50*CHOOSE(RANDBETWEEN(1,2),"-2","2.01"))</f>
        <v>-1047.7526095616211</v>
      </c>
      <c r="D2070" s="8">
        <f ca="1">D2069+B2070+(Table3[[#This Row],[$1,000.005]]-C2069)/100*RAND()</f>
        <v>248.30384180050731</v>
      </c>
      <c r="E2070" s="10">
        <f t="shared" ca="1" si="268"/>
        <v>2056.7225381853987</v>
      </c>
      <c r="F2070" s="10">
        <f t="shared" ca="1" si="269"/>
        <v>-27.591902237800198</v>
      </c>
      <c r="G2070" s="10">
        <f t="shared" ca="1" si="270"/>
        <v>919.00400000000002</v>
      </c>
      <c r="H2070" s="8">
        <f ca="1">H2069+CHOOSE(RANDBETWEEN(1,4),"-.9","1",".45","-.4")*RAND()*10+((Table3[[#This Row],[change]]*0.25)*RAND()+((Table3[[#This Row],[$1,000.005]]-C2069)*RAND()/100))</f>
        <v>1396.5312791018139</v>
      </c>
      <c r="I2070" s="10">
        <f ca="1">ABS(Table3[[#This Row],[$1,000.005]]-C2069)</f>
        <v>28.536429704970942</v>
      </c>
      <c r="J2070" s="10">
        <f ca="1">ABS(Table3[[#This Row],[change]])</f>
        <v>21.770833194246492</v>
      </c>
      <c r="K2070" s="10">
        <f ca="1">ABS(Table3[[#This Row],[$1,000]]-H2069)</f>
        <v>4.3449608390142203</v>
      </c>
      <c r="N2070" s="10"/>
      <c r="R2070" s="7">
        <f t="shared" ca="1" si="271"/>
        <v>0</v>
      </c>
      <c r="S2070" s="7">
        <f t="shared" ca="1" si="272"/>
        <v>0</v>
      </c>
      <c r="T2070" s="7">
        <f t="shared" ca="1" si="273"/>
        <v>0</v>
      </c>
      <c r="U2070" s="7">
        <f t="shared" ca="1" si="274"/>
        <v>0</v>
      </c>
    </row>
    <row r="2071" spans="1:21" x14ac:dyDescent="0.35">
      <c r="A2071" s="6">
        <v>2070</v>
      </c>
      <c r="B2071" s="10">
        <f t="shared" ca="1" si="267"/>
        <v>-47.563801388200275</v>
      </c>
      <c r="C2071" s="8">
        <f ca="1">C2070+B2071+(RAND!F2071/10*CHOOSE(RANDBETWEEN(1,6),"-5","5.1","7.05","-7", "2", "-2.1")*RAND())+(Table5[[#This Row],[Column6]]/50*CHOOSE(RANDBETWEEN(1,2),"-2","2.01"))</f>
        <v>-1102.9158728216228</v>
      </c>
      <c r="D2071" s="8">
        <f ca="1">D2070+B2071+(Table3[[#This Row],[$1,000.005]]-C2070)/100*RAND()</f>
        <v>200.72802300777329</v>
      </c>
      <c r="E2071" s="10">
        <f t="shared" ca="1" si="268"/>
        <v>2057.6776730486599</v>
      </c>
      <c r="F2071" s="10">
        <f t="shared" ca="1" si="269"/>
        <v>-27.841368464529886</v>
      </c>
      <c r="G2071" s="10">
        <f t="shared" ca="1" si="270"/>
        <v>918.00400000000002</v>
      </c>
      <c r="H2071" s="8">
        <f ca="1">H2070+CHOOSE(RANDBETWEEN(1,4),"-.9","1",".45","-.4")*RAND()*10+((Table3[[#This Row],[change]]*0.25)*RAND()+((Table3[[#This Row],[$1,000.005]]-C2070)*RAND()/100))</f>
        <v>1388.3891072737908</v>
      </c>
      <c r="I2071" s="10">
        <f ca="1">ABS(Table3[[#This Row],[$1,000.005]]-C2070)</f>
        <v>55.163263260001713</v>
      </c>
      <c r="J2071" s="10">
        <f ca="1">ABS(Table3[[#This Row],[change]])</f>
        <v>47.563801388200275</v>
      </c>
      <c r="K2071" s="10">
        <f ca="1">ABS(Table3[[#This Row],[$1,000]]-H2070)</f>
        <v>8.142171828023038</v>
      </c>
      <c r="N2071" s="10"/>
      <c r="R2071" s="7">
        <f t="shared" ca="1" si="271"/>
        <v>0</v>
      </c>
      <c r="S2071" s="7">
        <f t="shared" ca="1" si="272"/>
        <v>0</v>
      </c>
      <c r="T2071" s="7">
        <f t="shared" ca="1" si="273"/>
        <v>0</v>
      </c>
      <c r="U2071" s="7">
        <f t="shared" ca="1" si="274"/>
        <v>0</v>
      </c>
    </row>
    <row r="2072" spans="1:21" x14ac:dyDescent="0.35">
      <c r="A2072" s="6">
        <v>2071</v>
      </c>
      <c r="B2072" s="10">
        <f t="shared" ca="1" si="267"/>
        <v>43.827350668173089</v>
      </c>
      <c r="C2072" s="8">
        <f ca="1">C2071+B2072+(RAND!F2072/10*CHOOSE(RANDBETWEEN(1,6),"-5","5.1","7.05","-7", "2", "-2.1")*RAND())+(Table5[[#This Row],[Column6]]/50*CHOOSE(RANDBETWEEN(1,2),"-2","2.01"))</f>
        <v>-1107.0987340885308</v>
      </c>
      <c r="D2072" s="8">
        <f ca="1">D2071+B2072+(Table3[[#This Row],[$1,000.005]]-C2071)/100*RAND()</f>
        <v>244.52032350399406</v>
      </c>
      <c r="E2072" s="10">
        <f t="shared" ca="1" si="268"/>
        <v>2057.9859180934095</v>
      </c>
      <c r="F2072" s="10">
        <f t="shared" ca="1" si="269"/>
        <v>-28.6507240124484</v>
      </c>
      <c r="G2072" s="10">
        <f t="shared" ca="1" si="270"/>
        <v>919.00400000000002</v>
      </c>
      <c r="H2072" s="8">
        <f ca="1">H2071+CHOOSE(RANDBETWEEN(1,4),"-.9","1",".45","-.4")*RAND()*10+((Table3[[#This Row],[change]]*0.25)*RAND()+((Table3[[#This Row],[$1,000.005]]-C2071)*RAND()/100))</f>
        <v>1401.9977641998075</v>
      </c>
      <c r="I2072" s="10">
        <f ca="1">ABS(Table3[[#This Row],[$1,000.005]]-C2071)</f>
        <v>4.1828612669080485</v>
      </c>
      <c r="J2072" s="10">
        <f ca="1">ABS(Table3[[#This Row],[change]])</f>
        <v>43.827350668173089</v>
      </c>
      <c r="K2072" s="10">
        <f ca="1">ABS(Table3[[#This Row],[$1,000]]-H2071)</f>
        <v>13.608656926016693</v>
      </c>
      <c r="N2072" s="10"/>
      <c r="R2072" s="7">
        <f t="shared" ca="1" si="271"/>
        <v>0</v>
      </c>
      <c r="S2072" s="7">
        <f t="shared" ca="1" si="272"/>
        <v>0</v>
      </c>
      <c r="T2072" s="7">
        <f t="shared" ca="1" si="273"/>
        <v>0</v>
      </c>
      <c r="U2072" s="7">
        <f t="shared" ca="1" si="274"/>
        <v>0</v>
      </c>
    </row>
    <row r="2073" spans="1:21" x14ac:dyDescent="0.35">
      <c r="A2073" s="6">
        <v>2072</v>
      </c>
      <c r="B2073" s="10">
        <f t="shared" ca="1" si="267"/>
        <v>-9.7975013793303738</v>
      </c>
      <c r="C2073" s="8">
        <f ca="1">C2072+B2073+(RAND!F2073/10*CHOOSE(RANDBETWEEN(1,6),"-5","5.1","7.05","-7", "2", "-2.1")*RAND())+(Table5[[#This Row],[Column6]]/50*CHOOSE(RANDBETWEEN(1,2),"-2","2.01"))</f>
        <v>-1116.5916859532472</v>
      </c>
      <c r="D2073" s="8">
        <f ca="1">D2072+B2073+(Table3[[#This Row],[$1,000.005]]-C2072)/100*RAND()</f>
        <v>234.63528666677539</v>
      </c>
      <c r="E2073" s="10">
        <f t="shared" ca="1" si="268"/>
        <v>2058.1776509440824</v>
      </c>
      <c r="F2073" s="10">
        <f t="shared" ca="1" si="269"/>
        <v>-28.776535580820656</v>
      </c>
      <c r="G2073" s="10">
        <f t="shared" ca="1" si="270"/>
        <v>918.00400000000002</v>
      </c>
      <c r="H2073" s="8">
        <f ca="1">H2072+CHOOSE(RANDBETWEEN(1,4),"-.9","1",".45","-.4")*RAND()*10+((Table3[[#This Row],[change]]*0.25)*RAND()+((Table3[[#This Row],[$1,000.005]]-C2072)*RAND()/100))</f>
        <v>1402.3977346465929</v>
      </c>
      <c r="I2073" s="10">
        <f ca="1">ABS(Table3[[#This Row],[$1,000.005]]-C2072)</f>
        <v>9.4929518647163604</v>
      </c>
      <c r="J2073" s="10">
        <f ca="1">ABS(Table3[[#This Row],[change]])</f>
        <v>9.7975013793303738</v>
      </c>
      <c r="K2073" s="10">
        <f ca="1">ABS(Table3[[#This Row],[$1,000]]-H2072)</f>
        <v>0.39997044678534621</v>
      </c>
      <c r="N2073" s="10"/>
      <c r="R2073" s="7">
        <f t="shared" ca="1" si="271"/>
        <v>0</v>
      </c>
      <c r="S2073" s="7">
        <f t="shared" ca="1" si="272"/>
        <v>0</v>
      </c>
      <c r="T2073" s="7">
        <f t="shared" ca="1" si="273"/>
        <v>0</v>
      </c>
      <c r="U2073" s="7">
        <f t="shared" ca="1" si="274"/>
        <v>0</v>
      </c>
    </row>
    <row r="2074" spans="1:21" x14ac:dyDescent="0.35">
      <c r="A2074" s="6">
        <v>2073</v>
      </c>
      <c r="B2074" s="10">
        <f t="shared" ca="1" si="267"/>
        <v>2.8186683472103975</v>
      </c>
      <c r="C2074" s="8">
        <f ca="1">C2073+B2074+(RAND!F2074/10*CHOOSE(RANDBETWEEN(1,6),"-5","5.1","7.05","-7", "2", "-2.1")*RAND())+(Table5[[#This Row],[Column6]]/50*CHOOSE(RANDBETWEEN(1,2),"-2","2.01"))</f>
        <v>-1185.8331118169344</v>
      </c>
      <c r="D2074" s="8">
        <f ca="1">D2073+B2074+(Table3[[#This Row],[$1,000.005]]-C2073)/100*RAND()</f>
        <v>237.03427521188067</v>
      </c>
      <c r="E2074" s="10">
        <f t="shared" ca="1" si="268"/>
        <v>2058.9815956682096</v>
      </c>
      <c r="F2074" s="10">
        <f t="shared" ca="1" si="269"/>
        <v>-29.127154293177153</v>
      </c>
      <c r="G2074" s="10">
        <f t="shared" ca="1" si="270"/>
        <v>917.00400000000002</v>
      </c>
      <c r="H2074" s="8">
        <f ca="1">H2073+CHOOSE(RANDBETWEEN(1,4),"-.9","1",".45","-.4")*RAND()*10+((Table3[[#This Row],[change]]*0.25)*RAND()+((Table3[[#This Row],[$1,000.005]]-C2073)*RAND()/100))</f>
        <v>1397.8750970032502</v>
      </c>
      <c r="I2074" s="10">
        <f ca="1">ABS(Table3[[#This Row],[$1,000.005]]-C2073)</f>
        <v>69.241425863687255</v>
      </c>
      <c r="J2074" s="10">
        <f ca="1">ABS(Table3[[#This Row],[change]])</f>
        <v>2.8186683472103975</v>
      </c>
      <c r="K2074" s="10">
        <f ca="1">ABS(Table3[[#This Row],[$1,000]]-H2073)</f>
        <v>4.5226376433427049</v>
      </c>
      <c r="N2074" s="10"/>
      <c r="R2074" s="7">
        <f t="shared" ca="1" si="271"/>
        <v>0</v>
      </c>
      <c r="S2074" s="7">
        <f t="shared" ca="1" si="272"/>
        <v>0</v>
      </c>
      <c r="T2074" s="7">
        <f t="shared" ca="1" si="273"/>
        <v>0</v>
      </c>
      <c r="U2074" s="7">
        <f t="shared" ca="1" si="274"/>
        <v>0</v>
      </c>
    </row>
    <row r="2075" spans="1:21" x14ac:dyDescent="0.35">
      <c r="A2075" s="6">
        <v>2074</v>
      </c>
      <c r="B2075" s="10">
        <f t="shared" ca="1" si="267"/>
        <v>-5.1933494465004824</v>
      </c>
      <c r="C2075" s="8">
        <f ca="1">C2074+B2075+(RAND!F2075/10*CHOOSE(RANDBETWEEN(1,6),"-5","5.1","7.05","-7", "2", "-2.1")*RAND())+(Table5[[#This Row],[Column6]]/50*CHOOSE(RANDBETWEEN(1,2),"-2","2.01"))</f>
        <v>-1172.7979757335584</v>
      </c>
      <c r="D2075" s="8">
        <f ca="1">D2074+B2075+(Table3[[#This Row],[$1,000.005]]-C2074)/100*RAND()</f>
        <v>231.87692341603363</v>
      </c>
      <c r="E2075" s="10">
        <f t="shared" ca="1" si="268"/>
        <v>2059.1339121277651</v>
      </c>
      <c r="F2075" s="10">
        <f t="shared" ca="1" si="269"/>
        <v>-30.116500627697366</v>
      </c>
      <c r="G2075" s="10">
        <f t="shared" ca="1" si="270"/>
        <v>918.00400000000002</v>
      </c>
      <c r="H2075" s="8">
        <f ca="1">H2074+CHOOSE(RANDBETWEEN(1,4),"-.9","1",".45","-.4")*RAND()*10+((Table3[[#This Row],[change]]*0.25)*RAND()+((Table3[[#This Row],[$1,000.005]]-C2074)*RAND()/100))</f>
        <v>1400.8898977806932</v>
      </c>
      <c r="I2075" s="10">
        <f ca="1">ABS(Table3[[#This Row],[$1,000.005]]-C2074)</f>
        <v>13.035136083376074</v>
      </c>
      <c r="J2075" s="10">
        <f ca="1">ABS(Table3[[#This Row],[change]])</f>
        <v>5.1933494465004824</v>
      </c>
      <c r="K2075" s="10">
        <f ca="1">ABS(Table3[[#This Row],[$1,000]]-H2074)</f>
        <v>3.0148007774430425</v>
      </c>
      <c r="N2075" s="10"/>
      <c r="R2075" s="7">
        <f t="shared" ca="1" si="271"/>
        <v>0</v>
      </c>
      <c r="S2075" s="7">
        <f t="shared" ca="1" si="272"/>
        <v>0</v>
      </c>
      <c r="T2075" s="7">
        <f t="shared" ca="1" si="273"/>
        <v>0</v>
      </c>
      <c r="U2075" s="7">
        <f t="shared" ca="1" si="274"/>
        <v>0</v>
      </c>
    </row>
    <row r="2076" spans="1:21" x14ac:dyDescent="0.35">
      <c r="A2076" s="6">
        <v>2075</v>
      </c>
      <c r="B2076" s="10">
        <f t="shared" ca="1" si="267"/>
        <v>24.27559304634843</v>
      </c>
      <c r="C2076" s="8">
        <f ca="1">C2075+B2076+(RAND!F2076/10*CHOOSE(RANDBETWEEN(1,6),"-5","5.1","7.05","-7", "2", "-2.1")*RAND())+(Table5[[#This Row],[Column6]]/50*CHOOSE(RANDBETWEEN(1,2),"-2","2.01"))</f>
        <v>-1183.8949878572189</v>
      </c>
      <c r="D2076" s="8">
        <f ca="1">D2075+B2076+(Table3[[#This Row],[$1,000.005]]-C2075)/100*RAND()</f>
        <v>256.10516672518486</v>
      </c>
      <c r="E2076" s="10">
        <f t="shared" ca="1" si="268"/>
        <v>2060.0303877352999</v>
      </c>
      <c r="F2076" s="10">
        <f t="shared" ca="1" si="269"/>
        <v>-30.140128089474203</v>
      </c>
      <c r="G2076" s="10">
        <f t="shared" ca="1" si="270"/>
        <v>917.00400000000002</v>
      </c>
      <c r="H2076" s="8">
        <f ca="1">H2075+CHOOSE(RANDBETWEEN(1,4),"-.9","1",".45","-.4")*RAND()*10+((Table3[[#This Row],[change]]*0.25)*RAND()+((Table3[[#This Row],[$1,000.005]]-C2075)*RAND()/100))</f>
        <v>1397.8169330997894</v>
      </c>
      <c r="I2076" s="10">
        <f ca="1">ABS(Table3[[#This Row],[$1,000.005]]-C2075)</f>
        <v>11.097012123660534</v>
      </c>
      <c r="J2076" s="10">
        <f ca="1">ABS(Table3[[#This Row],[change]])</f>
        <v>24.27559304634843</v>
      </c>
      <c r="K2076" s="10">
        <f ca="1">ABS(Table3[[#This Row],[$1,000]]-H2075)</f>
        <v>3.0729646809038513</v>
      </c>
      <c r="N2076" s="10"/>
      <c r="R2076" s="7">
        <f t="shared" ca="1" si="271"/>
        <v>0</v>
      </c>
      <c r="S2076" s="7">
        <f t="shared" ca="1" si="272"/>
        <v>0</v>
      </c>
      <c r="T2076" s="7">
        <f t="shared" ca="1" si="273"/>
        <v>0</v>
      </c>
      <c r="U2076" s="7">
        <f t="shared" ca="1" si="274"/>
        <v>0</v>
      </c>
    </row>
    <row r="2077" spans="1:21" x14ac:dyDescent="0.35">
      <c r="A2077" s="6">
        <v>2076</v>
      </c>
      <c r="B2077" s="10">
        <f t="shared" ca="1" si="267"/>
        <v>18.431422494194489</v>
      </c>
      <c r="C2077" s="8">
        <f ca="1">C2076+B2077+(RAND!F2077/10*CHOOSE(RANDBETWEEN(1,6),"-5","5.1","7.05","-7", "2", "-2.1")*RAND())+(Table5[[#This Row],[Column6]]/50*CHOOSE(RANDBETWEEN(1,2),"-2","2.01"))</f>
        <v>-1215.9515545227057</v>
      </c>
      <c r="D2077" s="8">
        <f ca="1">D2076+B2077+(Table3[[#This Row],[$1,000.005]]-C2076)/100*RAND()</f>
        <v>274.50979442339758</v>
      </c>
      <c r="E2077" s="10">
        <f t="shared" ca="1" si="268"/>
        <v>2060.7529113809978</v>
      </c>
      <c r="F2077" s="10">
        <f t="shared" ca="1" si="269"/>
        <v>-30.812800310115083</v>
      </c>
      <c r="G2077" s="10">
        <f t="shared" ca="1" si="270"/>
        <v>918.00400000000002</v>
      </c>
      <c r="H2077" s="8">
        <f ca="1">H2076+CHOOSE(RANDBETWEEN(1,4),"-.9","1",".45","-.4")*RAND()*10+((Table3[[#This Row],[change]]*0.25)*RAND()+((Table3[[#This Row],[$1,000.005]]-C2076)*RAND()/100))</f>
        <v>1397.2935551704204</v>
      </c>
      <c r="I2077" s="10">
        <f ca="1">ABS(Table3[[#This Row],[$1,000.005]]-C2076)</f>
        <v>32.056566665486798</v>
      </c>
      <c r="J2077" s="10">
        <f ca="1">ABS(Table3[[#This Row],[change]])</f>
        <v>18.431422494194489</v>
      </c>
      <c r="K2077" s="10">
        <f ca="1">ABS(Table3[[#This Row],[$1,000]]-H2076)</f>
        <v>0.52337792936896221</v>
      </c>
      <c r="N2077" s="10"/>
      <c r="R2077" s="7">
        <f t="shared" ca="1" si="271"/>
        <v>0</v>
      </c>
      <c r="S2077" s="7">
        <f t="shared" ca="1" si="272"/>
        <v>0</v>
      </c>
      <c r="T2077" s="7">
        <f t="shared" ca="1" si="273"/>
        <v>0</v>
      </c>
      <c r="U2077" s="7">
        <f t="shared" ca="1" si="274"/>
        <v>0</v>
      </c>
    </row>
    <row r="2078" spans="1:21" x14ac:dyDescent="0.35">
      <c r="A2078" s="6">
        <v>2077</v>
      </c>
      <c r="B2078" s="10">
        <f t="shared" ca="1" si="267"/>
        <v>-95.480600123554595</v>
      </c>
      <c r="C2078" s="8">
        <f ca="1">C2077+B2078+(RAND!F2078/10*CHOOSE(RANDBETWEEN(1,6),"-5","5.1","7.05","-7", "2", "-2.1")*RAND())+(Table5[[#This Row],[Column6]]/50*CHOOSE(RANDBETWEEN(1,2),"-2","2.01"))</f>
        <v>-1345.7820299532621</v>
      </c>
      <c r="D2078" s="8">
        <f ca="1">D2077+B2078+(Table3[[#This Row],[$1,000.005]]-C2077)/100*RAND()</f>
        <v>178.57820933808577</v>
      </c>
      <c r="E2078" s="10">
        <f t="shared" ca="1" si="268"/>
        <v>2061.558389882905</v>
      </c>
      <c r="F2078" s="10">
        <f t="shared" ca="1" si="269"/>
        <v>-31.792465926630172</v>
      </c>
      <c r="G2078" s="10">
        <f t="shared" ca="1" si="270"/>
        <v>917.00400000000002</v>
      </c>
      <c r="H2078" s="8">
        <f ca="1">H2077+CHOOSE(RANDBETWEEN(1,4),"-.9","1",".45","-.4")*RAND()*10+((Table3[[#This Row],[change]]*0.25)*RAND()+((Table3[[#This Row],[$1,000.005]]-C2077)*RAND()/100))</f>
        <v>1396.4559442312895</v>
      </c>
      <c r="I2078" s="10">
        <f ca="1">ABS(Table3[[#This Row],[$1,000.005]]-C2077)</f>
        <v>129.83047543055636</v>
      </c>
      <c r="J2078" s="10">
        <f ca="1">ABS(Table3[[#This Row],[change]])</f>
        <v>95.480600123554595</v>
      </c>
      <c r="K2078" s="10">
        <f ca="1">ABS(Table3[[#This Row],[$1,000]]-H2077)</f>
        <v>0.8376109391308546</v>
      </c>
      <c r="N2078" s="10"/>
      <c r="R2078" s="7">
        <f t="shared" ca="1" si="271"/>
        <v>0</v>
      </c>
      <c r="S2078" s="7">
        <f t="shared" ca="1" si="272"/>
        <v>0</v>
      </c>
      <c r="T2078" s="7">
        <f t="shared" ca="1" si="273"/>
        <v>0</v>
      </c>
      <c r="U2078" s="7">
        <f t="shared" ca="1" si="274"/>
        <v>0</v>
      </c>
    </row>
    <row r="2079" spans="1:21" x14ac:dyDescent="0.35">
      <c r="A2079" s="6">
        <v>2078</v>
      </c>
      <c r="B2079" s="10">
        <f t="shared" ca="1" si="267"/>
        <v>-0.41349071374100838</v>
      </c>
      <c r="C2079" s="8">
        <f ca="1">C2078+B2079+(RAND!F2079/10*CHOOSE(RANDBETWEEN(1,6),"-5","5.1","7.05","-7", "2", "-2.1")*RAND())+(Table5[[#This Row],[Column6]]/50*CHOOSE(RANDBETWEEN(1,2),"-2","2.01"))</f>
        <v>-1351.0587093473446</v>
      </c>
      <c r="D2079" s="8">
        <f ca="1">D2078+B2079+(Table3[[#This Row],[$1,000.005]]-C2078)/100*RAND()</f>
        <v>178.11291185952487</v>
      </c>
      <c r="E2079" s="10">
        <f t="shared" ca="1" si="268"/>
        <v>2062.2312690666381</v>
      </c>
      <c r="F2079" s="10">
        <f t="shared" ca="1" si="269"/>
        <v>-32.626933335575146</v>
      </c>
      <c r="G2079" s="10">
        <f t="shared" ca="1" si="270"/>
        <v>918.00400000000002</v>
      </c>
      <c r="H2079" s="8">
        <f ca="1">H2078+CHOOSE(RANDBETWEEN(1,4),"-.9","1",".45","-.4")*RAND()*10+((Table3[[#This Row],[change]]*0.25)*RAND()+((Table3[[#This Row],[$1,000.005]]-C2078)*RAND()/100))</f>
        <v>1397.0573396758282</v>
      </c>
      <c r="I2079" s="10">
        <f ca="1">ABS(Table3[[#This Row],[$1,000.005]]-C2078)</f>
        <v>5.276679394082521</v>
      </c>
      <c r="J2079" s="10">
        <f ca="1">ABS(Table3[[#This Row],[change]])</f>
        <v>0.41349071374100838</v>
      </c>
      <c r="K2079" s="10">
        <f ca="1">ABS(Table3[[#This Row],[$1,000]]-H2078)</f>
        <v>0.60139544453863891</v>
      </c>
      <c r="N2079" s="10"/>
      <c r="R2079" s="7">
        <f t="shared" ca="1" si="271"/>
        <v>0</v>
      </c>
      <c r="S2079" s="7">
        <f t="shared" ca="1" si="272"/>
        <v>0</v>
      </c>
      <c r="T2079" s="7">
        <f t="shared" ca="1" si="273"/>
        <v>0</v>
      </c>
      <c r="U2079" s="7">
        <f t="shared" ca="1" si="274"/>
        <v>0</v>
      </c>
    </row>
    <row r="2080" spans="1:21" x14ac:dyDescent="0.35">
      <c r="A2080" s="6">
        <v>2079</v>
      </c>
      <c r="B2080" s="10">
        <f t="shared" ca="1" si="267"/>
        <v>26.535233568307152</v>
      </c>
      <c r="C2080" s="8">
        <f ca="1">C2079+B2080+(RAND!F2080/10*CHOOSE(RANDBETWEEN(1,6),"-5","5.1","7.05","-7", "2", "-2.1")*RAND())+(Table5[[#This Row],[Column6]]/50*CHOOSE(RANDBETWEEN(1,2),"-2","2.01"))</f>
        <v>-1274.9428143164316</v>
      </c>
      <c r="D2080" s="8">
        <f ca="1">D2079+B2080+(Table3[[#This Row],[$1,000.005]]-C2079)/100*RAND()</f>
        <v>204.83265370404783</v>
      </c>
      <c r="E2080" s="10">
        <f t="shared" ca="1" si="268"/>
        <v>2062.8810047432685</v>
      </c>
      <c r="F2080" s="10">
        <f t="shared" ca="1" si="269"/>
        <v>-32.854569150582016</v>
      </c>
      <c r="G2080" s="10">
        <f t="shared" ca="1" si="270"/>
        <v>919.00400000000002</v>
      </c>
      <c r="H2080" s="8">
        <f ca="1">H2079+CHOOSE(RANDBETWEEN(1,4),"-.9","1",".45","-.4")*RAND()*10+((Table3[[#This Row],[change]]*0.25)*RAND()+((Table3[[#This Row],[$1,000.005]]-C2079)*RAND()/100))</f>
        <v>1396.1612091182526</v>
      </c>
      <c r="I2080" s="10">
        <f ca="1">ABS(Table3[[#This Row],[$1,000.005]]-C2079)</f>
        <v>76.115895030912952</v>
      </c>
      <c r="J2080" s="10">
        <f ca="1">ABS(Table3[[#This Row],[change]])</f>
        <v>26.535233568307152</v>
      </c>
      <c r="K2080" s="10">
        <f ca="1">ABS(Table3[[#This Row],[$1,000]]-H2079)</f>
        <v>0.89613055757558868</v>
      </c>
      <c r="N2080" s="10"/>
      <c r="R2080" s="7">
        <f t="shared" ca="1" si="271"/>
        <v>0</v>
      </c>
      <c r="S2080" s="7">
        <f t="shared" ca="1" si="272"/>
        <v>0</v>
      </c>
      <c r="T2080" s="7">
        <f t="shared" ca="1" si="273"/>
        <v>0</v>
      </c>
      <c r="U2080" s="7">
        <f t="shared" ca="1" si="274"/>
        <v>0</v>
      </c>
    </row>
    <row r="2081" spans="1:21" x14ac:dyDescent="0.35">
      <c r="A2081" s="6">
        <v>2080</v>
      </c>
      <c r="B2081" s="10">
        <f t="shared" ca="1" si="267"/>
        <v>41.771367653645612</v>
      </c>
      <c r="C2081" s="8">
        <f ca="1">C2080+B2081+(RAND!F2081/10*CHOOSE(RANDBETWEEN(1,6),"-5","5.1","7.05","-7", "2", "-2.1")*RAND())+(Table5[[#This Row],[Column6]]/50*CHOOSE(RANDBETWEEN(1,2),"-2","2.01"))</f>
        <v>-1154.5944851228544</v>
      </c>
      <c r="D2081" s="8">
        <f ca="1">D2080+B2081+(Table3[[#This Row],[$1,000.005]]-C2080)/100*RAND()</f>
        <v>246.68046494454077</v>
      </c>
      <c r="E2081" s="10">
        <f t="shared" ca="1" si="268"/>
        <v>2062.967048944754</v>
      </c>
      <c r="F2081" s="10">
        <f t="shared" ca="1" si="269"/>
        <v>-33.503407218404746</v>
      </c>
      <c r="G2081" s="10">
        <f t="shared" ca="1" si="270"/>
        <v>918.00400000000002</v>
      </c>
      <c r="H2081" s="8">
        <f ca="1">H2080+CHOOSE(RANDBETWEEN(1,4),"-.9","1",".45","-.4")*RAND()*10+((Table3[[#This Row],[change]]*0.25)*RAND()+((Table3[[#This Row],[$1,000.005]]-C2080)*RAND()/100))</f>
        <v>1406.8726242117662</v>
      </c>
      <c r="I2081" s="10">
        <f ca="1">ABS(Table3[[#This Row],[$1,000.005]]-C2080)</f>
        <v>120.34832919357723</v>
      </c>
      <c r="J2081" s="10">
        <f ca="1">ABS(Table3[[#This Row],[change]])</f>
        <v>41.771367653645612</v>
      </c>
      <c r="K2081" s="10">
        <f ca="1">ABS(Table3[[#This Row],[$1,000]]-H2080)</f>
        <v>10.711415093513551</v>
      </c>
      <c r="N2081" s="10"/>
      <c r="R2081" s="7">
        <f t="shared" ca="1" si="271"/>
        <v>0</v>
      </c>
      <c r="S2081" s="7">
        <f t="shared" ca="1" si="272"/>
        <v>0</v>
      </c>
      <c r="T2081" s="7">
        <f t="shared" ca="1" si="273"/>
        <v>0</v>
      </c>
      <c r="U2081" s="7">
        <f t="shared" ca="1" si="274"/>
        <v>0</v>
      </c>
    </row>
    <row r="2082" spans="1:21" x14ac:dyDescent="0.35">
      <c r="A2082" s="6">
        <v>2081</v>
      </c>
      <c r="B2082" s="10">
        <f t="shared" ca="1" si="267"/>
        <v>27.21739428762109</v>
      </c>
      <c r="C2082" s="8">
        <f ca="1">C2081+B2082+(RAND!F2082/10*CHOOSE(RANDBETWEEN(1,6),"-5","5.1","7.05","-7", "2", "-2.1")*RAND())+(Table5[[#This Row],[Column6]]/50*CHOOSE(RANDBETWEEN(1,2),"-2","2.01"))</f>
        <v>-1135.8165073381265</v>
      </c>
      <c r="D2082" s="8">
        <f ca="1">D2081+B2082+(Table3[[#This Row],[$1,000.005]]-C2081)/100*RAND()</f>
        <v>274.04355118620418</v>
      </c>
      <c r="E2082" s="10">
        <f t="shared" ca="1" si="268"/>
        <v>2063.3557790395807</v>
      </c>
      <c r="F2082" s="10">
        <f t="shared" ca="1" si="269"/>
        <v>-34.402154530479613</v>
      </c>
      <c r="G2082" s="10">
        <f t="shared" ca="1" si="270"/>
        <v>919.00400000000002</v>
      </c>
      <c r="H2082" s="8">
        <f ca="1">H2081+CHOOSE(RANDBETWEEN(1,4),"-.9","1",".45","-.4")*RAND()*10+((Table3[[#This Row],[change]]*0.25)*RAND()+((Table3[[#This Row],[$1,000.005]]-C2081)*RAND()/100))</f>
        <v>1410.5581698674425</v>
      </c>
      <c r="I2082" s="10">
        <f ca="1">ABS(Table3[[#This Row],[$1,000.005]]-C2081)</f>
        <v>18.777977784727909</v>
      </c>
      <c r="J2082" s="10">
        <f ca="1">ABS(Table3[[#This Row],[change]])</f>
        <v>27.21739428762109</v>
      </c>
      <c r="K2082" s="10">
        <f ca="1">ABS(Table3[[#This Row],[$1,000]]-H2081)</f>
        <v>3.6855456556763784</v>
      </c>
      <c r="N2082" s="10"/>
      <c r="R2082" s="7">
        <f t="shared" ca="1" si="271"/>
        <v>0</v>
      </c>
      <c r="S2082" s="7">
        <f t="shared" ca="1" si="272"/>
        <v>0</v>
      </c>
      <c r="T2082" s="7">
        <f t="shared" ca="1" si="273"/>
        <v>0</v>
      </c>
      <c r="U2082" s="7">
        <f t="shared" ca="1" si="274"/>
        <v>0</v>
      </c>
    </row>
    <row r="2083" spans="1:21" x14ac:dyDescent="0.35">
      <c r="A2083" s="6">
        <v>2082</v>
      </c>
      <c r="B2083" s="10">
        <f t="shared" ca="1" si="267"/>
        <v>-0.93544967108469534</v>
      </c>
      <c r="C2083" s="8">
        <f ca="1">C2082+B2083+(RAND!F2083/10*CHOOSE(RANDBETWEEN(1,6),"-5","5.1","7.05","-7", "2", "-2.1")*RAND())+(Table5[[#This Row],[Column6]]/50*CHOOSE(RANDBETWEEN(1,2),"-2","2.01"))</f>
        <v>-1075.2766121852228</v>
      </c>
      <c r="D2083" s="8">
        <f ca="1">D2082+B2083+(Table3[[#This Row],[$1,000.005]]-C2082)/100*RAND()</f>
        <v>273.51186374399026</v>
      </c>
      <c r="E2083" s="10">
        <f t="shared" ca="1" si="268"/>
        <v>2064.2234960112764</v>
      </c>
      <c r="F2083" s="10">
        <f t="shared" ca="1" si="269"/>
        <v>-35.083112225810602</v>
      </c>
      <c r="G2083" s="10">
        <f t="shared" ca="1" si="270"/>
        <v>920.00400000000002</v>
      </c>
      <c r="H2083" s="8">
        <f ca="1">H2082+CHOOSE(RANDBETWEEN(1,4),"-.9","1",".45","-.4")*RAND()*10+((Table3[[#This Row],[change]]*0.25)*RAND()+((Table3[[#This Row],[$1,000.005]]-C2082)*RAND()/100))</f>
        <v>1406.0811813347725</v>
      </c>
      <c r="I2083" s="10">
        <f ca="1">ABS(Table3[[#This Row],[$1,000.005]]-C2082)</f>
        <v>60.539895152903682</v>
      </c>
      <c r="J2083" s="10">
        <f ca="1">ABS(Table3[[#This Row],[change]])</f>
        <v>0.93544967108469534</v>
      </c>
      <c r="K2083" s="10">
        <f ca="1">ABS(Table3[[#This Row],[$1,000]]-H2082)</f>
        <v>4.4769885326700205</v>
      </c>
      <c r="N2083" s="10"/>
      <c r="R2083" s="7">
        <f t="shared" ca="1" si="271"/>
        <v>0</v>
      </c>
      <c r="S2083" s="7">
        <f t="shared" ca="1" si="272"/>
        <v>0</v>
      </c>
      <c r="T2083" s="7">
        <f t="shared" ca="1" si="273"/>
        <v>0</v>
      </c>
      <c r="U2083" s="7">
        <f t="shared" ca="1" si="274"/>
        <v>0</v>
      </c>
    </row>
    <row r="2084" spans="1:21" x14ac:dyDescent="0.35">
      <c r="A2084" s="6">
        <v>2083</v>
      </c>
      <c r="B2084" s="10">
        <f t="shared" ca="1" si="267"/>
        <v>-67.205071174916512</v>
      </c>
      <c r="C2084" s="8">
        <f ca="1">C2083+B2084+(RAND!F2084/10*CHOOSE(RANDBETWEEN(1,6),"-5","5.1","7.05","-7", "2", "-2.1")*RAND())+(Table5[[#This Row],[Column6]]/50*CHOOSE(RANDBETWEEN(1,2),"-2","2.01"))</f>
        <v>-1103.1351269903823</v>
      </c>
      <c r="D2084" s="8">
        <f ca="1">D2083+B2084+(Table3[[#This Row],[$1,000.005]]-C2083)/100*RAND()</f>
        <v>206.0289799647411</v>
      </c>
      <c r="E2084" s="10">
        <f t="shared" ca="1" si="268"/>
        <v>2064.5422638469477</v>
      </c>
      <c r="F2084" s="10">
        <f t="shared" ca="1" si="269"/>
        <v>-35.56496096506482</v>
      </c>
      <c r="G2084" s="10">
        <f t="shared" ca="1" si="270"/>
        <v>919.00400000000002</v>
      </c>
      <c r="H2084" s="8">
        <f ca="1">H2083+CHOOSE(RANDBETWEEN(1,4),"-.9","1",".45","-.4")*RAND()*10+((Table3[[#This Row],[change]]*0.25)*RAND()+((Table3[[#This Row],[$1,000.005]]-C2083)*RAND()/100))</f>
        <v>1390.5027711546609</v>
      </c>
      <c r="I2084" s="10">
        <f ca="1">ABS(Table3[[#This Row],[$1,000.005]]-C2083)</f>
        <v>27.85851480515953</v>
      </c>
      <c r="J2084" s="10">
        <f ca="1">ABS(Table3[[#This Row],[change]])</f>
        <v>67.205071174916512</v>
      </c>
      <c r="K2084" s="10">
        <f ca="1">ABS(Table3[[#This Row],[$1,000]]-H2083)</f>
        <v>15.578410180111632</v>
      </c>
      <c r="N2084" s="10"/>
      <c r="R2084" s="7">
        <f t="shared" ca="1" si="271"/>
        <v>0</v>
      </c>
      <c r="S2084" s="7">
        <f t="shared" ca="1" si="272"/>
        <v>0</v>
      </c>
      <c r="T2084" s="7">
        <f t="shared" ca="1" si="273"/>
        <v>0</v>
      </c>
      <c r="U2084" s="7">
        <f t="shared" ca="1" si="274"/>
        <v>0</v>
      </c>
    </row>
    <row r="2085" spans="1:21" x14ac:dyDescent="0.35">
      <c r="A2085" s="6">
        <v>2084</v>
      </c>
      <c r="B2085" s="10">
        <f t="shared" ca="1" si="267"/>
        <v>-23.476703921754751</v>
      </c>
      <c r="C2085" s="8">
        <f ca="1">C2084+B2085+(RAND!F2085/10*CHOOSE(RANDBETWEEN(1,6),"-5","5.1","7.05","-7", "2", "-2.1")*RAND())+(Table5[[#This Row],[Column6]]/50*CHOOSE(RANDBETWEEN(1,2),"-2","2.01"))</f>
        <v>-1141.1383183485991</v>
      </c>
      <c r="D2085" s="8">
        <f ca="1">D2084+B2085+(Table3[[#This Row],[$1,000.005]]-C2084)/100*RAND()</f>
        <v>182.53343012583551</v>
      </c>
      <c r="E2085" s="10">
        <f t="shared" ca="1" si="268"/>
        <v>2064.5558300184848</v>
      </c>
      <c r="F2085" s="10">
        <f t="shared" ca="1" si="269"/>
        <v>-35.785062115721097</v>
      </c>
      <c r="G2085" s="10">
        <f t="shared" ca="1" si="270"/>
        <v>920.00400000000002</v>
      </c>
      <c r="H2085" s="8">
        <f ca="1">H2084+CHOOSE(RANDBETWEEN(1,4),"-.9","1",".45","-.4")*RAND()*10+((Table3[[#This Row],[change]]*0.25)*RAND()+((Table3[[#This Row],[$1,000.005]]-C2084)*RAND()/100))</f>
        <v>1383.8895563865201</v>
      </c>
      <c r="I2085" s="10">
        <f ca="1">ABS(Table3[[#This Row],[$1,000.005]]-C2084)</f>
        <v>38.003191358216782</v>
      </c>
      <c r="J2085" s="10">
        <f ca="1">ABS(Table3[[#This Row],[change]])</f>
        <v>23.476703921754751</v>
      </c>
      <c r="K2085" s="10">
        <f ca="1">ABS(Table3[[#This Row],[$1,000]]-H2084)</f>
        <v>6.6132147681407787</v>
      </c>
      <c r="N2085" s="10"/>
      <c r="R2085" s="7">
        <f t="shared" ca="1" si="271"/>
        <v>0</v>
      </c>
      <c r="S2085" s="7">
        <f t="shared" ca="1" si="272"/>
        <v>0</v>
      </c>
      <c r="T2085" s="7">
        <f t="shared" ca="1" si="273"/>
        <v>0</v>
      </c>
      <c r="U2085" s="7">
        <f t="shared" ca="1" si="274"/>
        <v>0</v>
      </c>
    </row>
    <row r="2086" spans="1:21" x14ac:dyDescent="0.35">
      <c r="A2086" s="6">
        <v>2085</v>
      </c>
      <c r="B2086" s="10">
        <f t="shared" ca="1" si="267"/>
        <v>1.4254854709447327</v>
      </c>
      <c r="C2086" s="8">
        <f ca="1">C2085+B2086+(RAND!F2086/10*CHOOSE(RANDBETWEEN(1,6),"-5","5.1","7.05","-7", "2", "-2.1")*RAND())+(Table5[[#This Row],[Column6]]/50*CHOOSE(RANDBETWEEN(1,2),"-2","2.01"))</f>
        <v>-1068.5086647325948</v>
      </c>
      <c r="D2086" s="8">
        <f ca="1">D2085+B2086+(Table3[[#This Row],[$1,000.005]]-C2085)/100*RAND()</f>
        <v>184.20466857496788</v>
      </c>
      <c r="E2086" s="10">
        <f t="shared" ca="1" si="268"/>
        <v>2065.3403065160001</v>
      </c>
      <c r="F2086" s="10">
        <f t="shared" ca="1" si="269"/>
        <v>-36.232063160045001</v>
      </c>
      <c r="G2086" s="10">
        <f t="shared" ca="1" si="270"/>
        <v>919.00400000000002</v>
      </c>
      <c r="H2086" s="8">
        <f ca="1">H2085+CHOOSE(RANDBETWEEN(1,4),"-.9","1",".45","-.4")*RAND()*10+((Table3[[#This Row],[change]]*0.25)*RAND()+((Table3[[#This Row],[$1,000.005]]-C2085)*RAND()/100))</f>
        <v>1381.4018469162329</v>
      </c>
      <c r="I2086" s="10">
        <f ca="1">ABS(Table3[[#This Row],[$1,000.005]]-C2085)</f>
        <v>72.629653616004362</v>
      </c>
      <c r="J2086" s="10">
        <f ca="1">ABS(Table3[[#This Row],[change]])</f>
        <v>1.4254854709447327</v>
      </c>
      <c r="K2086" s="10">
        <f ca="1">ABS(Table3[[#This Row],[$1,000]]-H2085)</f>
        <v>2.4877094702872</v>
      </c>
      <c r="N2086" s="10"/>
      <c r="R2086" s="7">
        <f t="shared" ca="1" si="271"/>
        <v>0</v>
      </c>
      <c r="S2086" s="7">
        <f t="shared" ca="1" si="272"/>
        <v>0</v>
      </c>
      <c r="T2086" s="7">
        <f t="shared" ca="1" si="273"/>
        <v>0</v>
      </c>
      <c r="U2086" s="7">
        <f t="shared" ca="1" si="274"/>
        <v>0</v>
      </c>
    </row>
    <row r="2087" spans="1:21" x14ac:dyDescent="0.35">
      <c r="A2087" s="6">
        <v>2086</v>
      </c>
      <c r="B2087" s="10">
        <f t="shared" ca="1" si="267"/>
        <v>-12.362089610825988</v>
      </c>
      <c r="C2087" s="8">
        <f ca="1">C2086+B2087+(RAND!F2087/10*CHOOSE(RANDBETWEEN(1,6),"-5","5.1","7.05","-7", "2", "-2.1")*RAND())+(Table5[[#This Row],[Column6]]/50*CHOOSE(RANDBETWEEN(1,2),"-2","2.01"))</f>
        <v>-1191.9555785933267</v>
      </c>
      <c r="D2087" s="8">
        <f ca="1">D2086+B2087+(Table3[[#This Row],[$1,000.005]]-C2086)/100*RAND()</f>
        <v>170.74035200611829</v>
      </c>
      <c r="E2087" s="10">
        <f t="shared" ca="1" si="268"/>
        <v>2065.5168467433691</v>
      </c>
      <c r="F2087" s="10">
        <f t="shared" ca="1" si="269"/>
        <v>-37.167934006624876</v>
      </c>
      <c r="G2087" s="10">
        <f t="shared" ca="1" si="270"/>
        <v>918.00400000000002</v>
      </c>
      <c r="H2087" s="8">
        <f ca="1">H2086+CHOOSE(RANDBETWEEN(1,4),"-.9","1",".45","-.4")*RAND()*10+((Table3[[#This Row],[change]]*0.25)*RAND()+((Table3[[#This Row],[$1,000.005]]-C2086)*RAND()/100))</f>
        <v>1379.7921387306728</v>
      </c>
      <c r="I2087" s="10">
        <f ca="1">ABS(Table3[[#This Row],[$1,000.005]]-C2086)</f>
        <v>123.44691386073191</v>
      </c>
      <c r="J2087" s="10">
        <f ca="1">ABS(Table3[[#This Row],[change]])</f>
        <v>12.362089610825988</v>
      </c>
      <c r="K2087" s="10">
        <f ca="1">ABS(Table3[[#This Row],[$1,000]]-H2086)</f>
        <v>1.6097081855600663</v>
      </c>
      <c r="N2087" s="10"/>
      <c r="R2087" s="7">
        <f t="shared" ca="1" si="271"/>
        <v>0</v>
      </c>
      <c r="S2087" s="7">
        <f t="shared" ca="1" si="272"/>
        <v>0</v>
      </c>
      <c r="T2087" s="7">
        <f t="shared" ca="1" si="273"/>
        <v>0</v>
      </c>
      <c r="U2087" s="7">
        <f t="shared" ca="1" si="274"/>
        <v>0</v>
      </c>
    </row>
    <row r="2088" spans="1:21" x14ac:dyDescent="0.35">
      <c r="A2088" s="6">
        <v>2087</v>
      </c>
      <c r="B2088" s="10">
        <f t="shared" ca="1" si="267"/>
        <v>-4.1759016854518833</v>
      </c>
      <c r="C2088" s="8">
        <f ca="1">C2087+B2088+(RAND!F2088/10*CHOOSE(RANDBETWEEN(1,6),"-5","5.1","7.05","-7", "2", "-2.1")*RAND())+(Table5[[#This Row],[Column6]]/50*CHOOSE(RANDBETWEEN(1,2),"-2","2.01"))</f>
        <v>-1183.6953933400396</v>
      </c>
      <c r="D2088" s="8">
        <f ca="1">D2087+B2088+(Table3[[#This Row],[$1,000.005]]-C2087)/100*RAND()</f>
        <v>166.57977465234484</v>
      </c>
      <c r="E2088" s="10">
        <f t="shared" ca="1" si="268"/>
        <v>2066.463665406101</v>
      </c>
      <c r="F2088" s="10">
        <f t="shared" ca="1" si="269"/>
        <v>-37.760884522128251</v>
      </c>
      <c r="G2088" s="10">
        <f t="shared" ca="1" si="270"/>
        <v>917.00400000000002</v>
      </c>
      <c r="H2088" s="8">
        <f ca="1">H2087+CHOOSE(RANDBETWEEN(1,4),"-.9","1",".45","-.4")*RAND()*10+((Table3[[#This Row],[change]]*0.25)*RAND()+((Table3[[#This Row],[$1,000.005]]-C2087)*RAND()/100))</f>
        <v>1375.0702263195099</v>
      </c>
      <c r="I2088" s="10">
        <f ca="1">ABS(Table3[[#This Row],[$1,000.005]]-C2087)</f>
        <v>8.2601852532870907</v>
      </c>
      <c r="J2088" s="10">
        <f ca="1">ABS(Table3[[#This Row],[change]])</f>
        <v>4.1759016854518833</v>
      </c>
      <c r="K2088" s="10">
        <f ca="1">ABS(Table3[[#This Row],[$1,000]]-H2087)</f>
        <v>4.7219124111629753</v>
      </c>
      <c r="N2088" s="10"/>
      <c r="R2088" s="7">
        <f t="shared" ca="1" si="271"/>
        <v>0</v>
      </c>
      <c r="S2088" s="7">
        <f t="shared" ca="1" si="272"/>
        <v>0</v>
      </c>
      <c r="T2088" s="7">
        <f t="shared" ca="1" si="273"/>
        <v>0</v>
      </c>
      <c r="U2088" s="7">
        <f t="shared" ca="1" si="274"/>
        <v>0</v>
      </c>
    </row>
    <row r="2089" spans="1:21" x14ac:dyDescent="0.35">
      <c r="A2089" s="6">
        <v>2088</v>
      </c>
      <c r="B2089" s="10">
        <f t="shared" ca="1" si="267"/>
        <v>1.3228589692610502</v>
      </c>
      <c r="C2089" s="8">
        <f ca="1">C2088+B2089+(RAND!F2089/10*CHOOSE(RANDBETWEEN(1,6),"-5","5.1","7.05","-7", "2", "-2.1")*RAND())+(Table5[[#This Row],[Column6]]/50*CHOOSE(RANDBETWEEN(1,2),"-2","2.01"))</f>
        <v>-1193.8005323019463</v>
      </c>
      <c r="D2089" s="8">
        <f ca="1">D2088+B2089+(Table3[[#This Row],[$1,000.005]]-C2088)/100*RAND()</f>
        <v>167.81638787971076</v>
      </c>
      <c r="E2089" s="10">
        <f t="shared" ca="1" si="268"/>
        <v>2067.3737891299688</v>
      </c>
      <c r="F2089" s="10">
        <f t="shared" ca="1" si="269"/>
        <v>-38.313413975082334</v>
      </c>
      <c r="G2089" s="10">
        <f t="shared" ca="1" si="270"/>
        <v>918.00400000000002</v>
      </c>
      <c r="H2089" s="8">
        <f ca="1">H2088+CHOOSE(RANDBETWEEN(1,4),"-.9","1",".45","-.4")*RAND()*10+((Table3[[#This Row],[change]]*0.25)*RAND()+((Table3[[#This Row],[$1,000.005]]-C2088)*RAND()/100))</f>
        <v>1373.8513804014049</v>
      </c>
      <c r="I2089" s="10">
        <f ca="1">ABS(Table3[[#This Row],[$1,000.005]]-C2088)</f>
        <v>10.105138961906732</v>
      </c>
      <c r="J2089" s="10">
        <f ca="1">ABS(Table3[[#This Row],[change]])</f>
        <v>1.3228589692610502</v>
      </c>
      <c r="K2089" s="10">
        <f ca="1">ABS(Table3[[#This Row],[$1,000]]-H2088)</f>
        <v>1.2188459181049893</v>
      </c>
      <c r="N2089" s="10"/>
      <c r="R2089" s="7">
        <f t="shared" ca="1" si="271"/>
        <v>0</v>
      </c>
      <c r="S2089" s="7">
        <f t="shared" ca="1" si="272"/>
        <v>0</v>
      </c>
      <c r="T2089" s="7">
        <f t="shared" ca="1" si="273"/>
        <v>0</v>
      </c>
      <c r="U2089" s="7">
        <f t="shared" ca="1" si="274"/>
        <v>0</v>
      </c>
    </row>
    <row r="2090" spans="1:21" x14ac:dyDescent="0.35">
      <c r="A2090" s="6">
        <v>2089</v>
      </c>
      <c r="B2090" s="10">
        <f t="shared" ca="1" si="267"/>
        <v>-45.179670678952178</v>
      </c>
      <c r="C2090" s="8">
        <f ca="1">C2089+B2090+(RAND!F2090/10*CHOOSE(RANDBETWEEN(1,6),"-5","5.1","7.05","-7", "2", "-2.1")*RAND())+(Table5[[#This Row],[Column6]]/50*CHOOSE(RANDBETWEEN(1,2),"-2","2.01"))</f>
        <v>-1211.3585238480339</v>
      </c>
      <c r="D2090" s="8">
        <f ca="1">D2089+B2090+(Table3[[#This Row],[$1,000.005]]-C2089)/100*RAND()</f>
        <v>122.47050039071449</v>
      </c>
      <c r="E2090" s="10">
        <f t="shared" ca="1" si="268"/>
        <v>2067.4778896656649</v>
      </c>
      <c r="F2090" s="10">
        <f t="shared" ca="1" si="269"/>
        <v>-38.372548748378371</v>
      </c>
      <c r="G2090" s="10">
        <f t="shared" ca="1" si="270"/>
        <v>919.00400000000002</v>
      </c>
      <c r="H2090" s="8">
        <f ca="1">H2089+CHOOSE(RANDBETWEEN(1,4),"-.9","1",".45","-.4")*RAND()*10+((Table3[[#This Row],[change]]*0.25)*RAND()+((Table3[[#This Row],[$1,000.005]]-C2089)*RAND()/100))</f>
        <v>1365.0466865988403</v>
      </c>
      <c r="I2090" s="10">
        <f ca="1">ABS(Table3[[#This Row],[$1,000.005]]-C2089)</f>
        <v>17.557991546087578</v>
      </c>
      <c r="J2090" s="10">
        <f ca="1">ABS(Table3[[#This Row],[change]])</f>
        <v>45.179670678952178</v>
      </c>
      <c r="K2090" s="10">
        <f ca="1">ABS(Table3[[#This Row],[$1,000]]-H2089)</f>
        <v>8.8046938025645431</v>
      </c>
      <c r="N2090" s="10"/>
      <c r="R2090" s="7">
        <f t="shared" ca="1" si="271"/>
        <v>0</v>
      </c>
      <c r="S2090" s="7">
        <f t="shared" ca="1" si="272"/>
        <v>0</v>
      </c>
      <c r="T2090" s="7">
        <f t="shared" ca="1" si="273"/>
        <v>0</v>
      </c>
      <c r="U2090" s="7">
        <f t="shared" ca="1" si="274"/>
        <v>0</v>
      </c>
    </row>
    <row r="2091" spans="1:21" x14ac:dyDescent="0.35">
      <c r="A2091" s="6">
        <v>2090</v>
      </c>
      <c r="B2091" s="10">
        <f t="shared" ca="1" si="267"/>
        <v>40.524765228795268</v>
      </c>
      <c r="C2091" s="8">
        <f ca="1">C2090+B2091+(RAND!F2091/10*CHOOSE(RANDBETWEEN(1,6),"-5","5.1","7.05","-7", "2", "-2.1")*RAND())+(Table5[[#This Row],[Column6]]/50*CHOOSE(RANDBETWEEN(1,2),"-2","2.01"))</f>
        <v>-1203.5373680300861</v>
      </c>
      <c r="D2091" s="8">
        <f ca="1">D2090+B2091+(Table3[[#This Row],[$1,000.005]]-C2090)/100*RAND()</f>
        <v>163.00973653309373</v>
      </c>
      <c r="E2091" s="10">
        <f t="shared" ca="1" si="268"/>
        <v>2067.8676844251095</v>
      </c>
      <c r="F2091" s="10">
        <f t="shared" ca="1" si="269"/>
        <v>-38.929982885619566</v>
      </c>
      <c r="G2091" s="10">
        <f t="shared" ca="1" si="270"/>
        <v>920.00400000000002</v>
      </c>
      <c r="H2091" s="8">
        <f ca="1">H2090+CHOOSE(RANDBETWEEN(1,4),"-.9","1",".45","-.4")*RAND()*10+((Table3[[#This Row],[change]]*0.25)*RAND()+((Table3[[#This Row],[$1,000.005]]-C2090)*RAND()/100))</f>
        <v>1376.2687733592049</v>
      </c>
      <c r="I2091" s="10">
        <f ca="1">ABS(Table3[[#This Row],[$1,000.005]]-C2090)</f>
        <v>7.8211558179477834</v>
      </c>
      <c r="J2091" s="10">
        <f ca="1">ABS(Table3[[#This Row],[change]])</f>
        <v>40.524765228795268</v>
      </c>
      <c r="K2091" s="10">
        <f ca="1">ABS(Table3[[#This Row],[$1,000]]-H2090)</f>
        <v>11.222086760364618</v>
      </c>
      <c r="N2091" s="10"/>
      <c r="R2091" s="7">
        <f t="shared" ca="1" si="271"/>
        <v>0</v>
      </c>
      <c r="S2091" s="7">
        <f t="shared" ca="1" si="272"/>
        <v>0</v>
      </c>
      <c r="T2091" s="7">
        <f t="shared" ca="1" si="273"/>
        <v>0</v>
      </c>
      <c r="U2091" s="7">
        <f t="shared" ca="1" si="274"/>
        <v>0</v>
      </c>
    </row>
    <row r="2092" spans="1:21" x14ac:dyDescent="0.35">
      <c r="A2092" s="6">
        <v>2091</v>
      </c>
      <c r="B2092" s="10">
        <f t="shared" ca="1" si="267"/>
        <v>17.50726727266359</v>
      </c>
      <c r="C2092" s="8">
        <f ca="1">C2091+B2092+(RAND!F2092/10*CHOOSE(RANDBETWEEN(1,6),"-5","5.1","7.05","-7", "2", "-2.1")*RAND())+(Table5[[#This Row],[Column6]]/50*CHOOSE(RANDBETWEEN(1,2),"-2","2.01"))</f>
        <v>-1232.2207793344423</v>
      </c>
      <c r="D2092" s="8">
        <f ca="1">D2091+B2092+(Table3[[#This Row],[$1,000.005]]-C2091)/100*RAND()</f>
        <v>180.35642963859101</v>
      </c>
      <c r="E2092" s="10">
        <f t="shared" ca="1" si="268"/>
        <v>2068.5593356871182</v>
      </c>
      <c r="F2092" s="10">
        <f t="shared" ca="1" si="269"/>
        <v>-39.435155706548443</v>
      </c>
      <c r="G2092" s="10">
        <f t="shared" ca="1" si="270"/>
        <v>919.00400000000002</v>
      </c>
      <c r="H2092" s="8">
        <f ca="1">H2091+CHOOSE(RANDBETWEEN(1,4),"-.9","1",".45","-.4")*RAND()*10+((Table3[[#This Row],[change]]*0.25)*RAND()+((Table3[[#This Row],[$1,000.005]]-C2091)*RAND()/100))</f>
        <v>1373.3848244456747</v>
      </c>
      <c r="I2092" s="10">
        <f ca="1">ABS(Table3[[#This Row],[$1,000.005]]-C2091)</f>
        <v>28.683411304356241</v>
      </c>
      <c r="J2092" s="10">
        <f ca="1">ABS(Table3[[#This Row],[change]])</f>
        <v>17.50726727266359</v>
      </c>
      <c r="K2092" s="10">
        <f ca="1">ABS(Table3[[#This Row],[$1,000]]-H2091)</f>
        <v>2.8839489135302756</v>
      </c>
      <c r="N2092" s="10"/>
      <c r="R2092" s="7">
        <f t="shared" ca="1" si="271"/>
        <v>0</v>
      </c>
      <c r="S2092" s="7">
        <f t="shared" ca="1" si="272"/>
        <v>0</v>
      </c>
      <c r="T2092" s="7">
        <f t="shared" ca="1" si="273"/>
        <v>0</v>
      </c>
      <c r="U2092" s="7">
        <f t="shared" ca="1" si="274"/>
        <v>0</v>
      </c>
    </row>
    <row r="2093" spans="1:21" x14ac:dyDescent="0.35">
      <c r="A2093" s="6">
        <v>2092</v>
      </c>
      <c r="B2093" s="10">
        <f t="shared" ca="1" si="267"/>
        <v>-0.37275152418024382</v>
      </c>
      <c r="C2093" s="8">
        <f ca="1">C2092+B2093+(RAND!F2093/10*CHOOSE(RANDBETWEEN(1,6),"-5","5.1","7.05","-7", "2", "-2.1")*RAND())+(Table5[[#This Row],[Column6]]/50*CHOOSE(RANDBETWEEN(1,2),"-2","2.01"))</f>
        <v>-1171.6808983100525</v>
      </c>
      <c r="D2093" s="8">
        <f ca="1">D2092+B2093+(Table3[[#This Row],[$1,000.005]]-C2092)/100*RAND()</f>
        <v>180.24798040708018</v>
      </c>
      <c r="E2093" s="10">
        <f t="shared" ca="1" si="268"/>
        <v>2068.8743074786412</v>
      </c>
      <c r="F2093" s="10">
        <f t="shared" ca="1" si="269"/>
        <v>-39.790101329432986</v>
      </c>
      <c r="G2093" s="10">
        <f t="shared" ca="1" si="270"/>
        <v>918.00400000000002</v>
      </c>
      <c r="H2093" s="8">
        <f ca="1">H2092+CHOOSE(RANDBETWEEN(1,4),"-.9","1",".45","-.4")*RAND()*10+((Table3[[#This Row],[change]]*0.25)*RAND()+((Table3[[#This Row],[$1,000.005]]-C2092)*RAND()/100))</f>
        <v>1370.6369305400544</v>
      </c>
      <c r="I2093" s="10">
        <f ca="1">ABS(Table3[[#This Row],[$1,000.005]]-C2092)</f>
        <v>60.539881024389842</v>
      </c>
      <c r="J2093" s="10">
        <f ca="1">ABS(Table3[[#This Row],[change]])</f>
        <v>0.37275152418024382</v>
      </c>
      <c r="K2093" s="10">
        <f ca="1">ABS(Table3[[#This Row],[$1,000]]-H2092)</f>
        <v>2.7478939056202307</v>
      </c>
      <c r="N2093" s="10"/>
      <c r="R2093" s="7">
        <f t="shared" ca="1" si="271"/>
        <v>0</v>
      </c>
      <c r="S2093" s="7">
        <f t="shared" ca="1" si="272"/>
        <v>0</v>
      </c>
      <c r="T2093" s="7">
        <f t="shared" ca="1" si="273"/>
        <v>0</v>
      </c>
      <c r="U2093" s="7">
        <f t="shared" ca="1" si="274"/>
        <v>0</v>
      </c>
    </row>
    <row r="2094" spans="1:21" x14ac:dyDescent="0.35">
      <c r="A2094" s="6">
        <v>2093</v>
      </c>
      <c r="B2094" s="10">
        <f t="shared" ca="1" si="267"/>
        <v>-58.176926070163745</v>
      </c>
      <c r="C2094" s="8">
        <f ca="1">C2093+B2094+(RAND!F2094/10*CHOOSE(RANDBETWEEN(1,6),"-5","5.1","7.05","-7", "2", "-2.1")*RAND())+(Table5[[#This Row],[Column6]]/50*CHOOSE(RANDBETWEEN(1,2),"-2","2.01"))</f>
        <v>-1222.0185103934375</v>
      </c>
      <c r="D2094" s="8">
        <f ca="1">D2093+B2094+(Table3[[#This Row],[$1,000.005]]-C2093)/100*RAND()</f>
        <v>121.67863424862735</v>
      </c>
      <c r="E2094" s="10">
        <f t="shared" ca="1" si="268"/>
        <v>2069.4008379840911</v>
      </c>
      <c r="F2094" s="10">
        <f t="shared" ca="1" si="269"/>
        <v>-39.842592932900331</v>
      </c>
      <c r="G2094" s="10">
        <f t="shared" ca="1" si="270"/>
        <v>917.00400000000002</v>
      </c>
      <c r="H2094" s="8">
        <f ca="1">H2093+CHOOSE(RANDBETWEEN(1,4),"-.9","1",".45","-.4")*RAND()*10+((Table3[[#This Row],[change]]*0.25)*RAND()+((Table3[[#This Row],[$1,000.005]]-C2093)*RAND()/100))</f>
        <v>1360.5216503504769</v>
      </c>
      <c r="I2094" s="10">
        <f ca="1">ABS(Table3[[#This Row],[$1,000.005]]-C2093)</f>
        <v>50.337612083385011</v>
      </c>
      <c r="J2094" s="10">
        <f ca="1">ABS(Table3[[#This Row],[change]])</f>
        <v>58.176926070163745</v>
      </c>
      <c r="K2094" s="10">
        <f ca="1">ABS(Table3[[#This Row],[$1,000]]-H2093)</f>
        <v>10.115280189577561</v>
      </c>
      <c r="N2094" s="10"/>
      <c r="R2094" s="7">
        <f t="shared" ca="1" si="271"/>
        <v>0</v>
      </c>
      <c r="S2094" s="7">
        <f t="shared" ca="1" si="272"/>
        <v>0</v>
      </c>
      <c r="T2094" s="7">
        <f t="shared" ca="1" si="273"/>
        <v>0</v>
      </c>
      <c r="U2094" s="7">
        <f t="shared" ca="1" si="274"/>
        <v>0</v>
      </c>
    </row>
    <row r="2095" spans="1:21" x14ac:dyDescent="0.35">
      <c r="A2095" s="6">
        <v>2094</v>
      </c>
      <c r="B2095" s="10">
        <f t="shared" ca="1" si="267"/>
        <v>-17.587509682417924</v>
      </c>
      <c r="C2095" s="8">
        <f ca="1">C2094+B2095+(RAND!F2095/10*CHOOSE(RANDBETWEEN(1,6),"-5","5.1","7.05","-7", "2", "-2.1")*RAND())+(Table5[[#This Row],[Column6]]/50*CHOOSE(RANDBETWEEN(1,2),"-2","2.01"))</f>
        <v>-1220.0083865596184</v>
      </c>
      <c r="D2095" s="8">
        <f ca="1">D2094+B2095+(Table3[[#This Row],[$1,000.005]]-C2094)/100*RAND()</f>
        <v>104.09914465927466</v>
      </c>
      <c r="E2095" s="10">
        <f t="shared" ca="1" si="268"/>
        <v>2070.3969519272646</v>
      </c>
      <c r="F2095" s="10">
        <f t="shared" ca="1" si="269"/>
        <v>-40.698083694830757</v>
      </c>
      <c r="G2095" s="10">
        <f t="shared" ca="1" si="270"/>
        <v>918.00400000000002</v>
      </c>
      <c r="H2095" s="8">
        <f ca="1">H2094+CHOOSE(RANDBETWEEN(1,4),"-.9","1",".45","-.4")*RAND()*10+((Table3[[#This Row],[change]]*0.25)*RAND()+((Table3[[#This Row],[$1,000.005]]-C2094)*RAND()/100))</f>
        <v>1358.167449049924</v>
      </c>
      <c r="I2095" s="10">
        <f ca="1">ABS(Table3[[#This Row],[$1,000.005]]-C2094)</f>
        <v>2.0101238338190797</v>
      </c>
      <c r="J2095" s="10">
        <f ca="1">ABS(Table3[[#This Row],[change]])</f>
        <v>17.587509682417924</v>
      </c>
      <c r="K2095" s="10">
        <f ca="1">ABS(Table3[[#This Row],[$1,000]]-H2094)</f>
        <v>2.3542013005528588</v>
      </c>
      <c r="N2095" s="10"/>
      <c r="R2095" s="7">
        <f t="shared" ca="1" si="271"/>
        <v>0</v>
      </c>
      <c r="S2095" s="7">
        <f t="shared" ca="1" si="272"/>
        <v>0</v>
      </c>
      <c r="T2095" s="7">
        <f t="shared" ca="1" si="273"/>
        <v>0</v>
      </c>
      <c r="U2095" s="7">
        <f t="shared" ca="1" si="274"/>
        <v>0</v>
      </c>
    </row>
    <row r="2096" spans="1:21" x14ac:dyDescent="0.35">
      <c r="A2096" s="6">
        <v>2095</v>
      </c>
      <c r="B2096" s="10">
        <f t="shared" ca="1" si="267"/>
        <v>2.9306876853845805</v>
      </c>
      <c r="C2096" s="8">
        <f ca="1">C2095+B2096+(RAND!F2096/10*CHOOSE(RANDBETWEEN(1,6),"-5","5.1","7.05","-7", "2", "-2.1")*RAND())+(Table5[[#This Row],[Column6]]/50*CHOOSE(RANDBETWEEN(1,2),"-2","2.01"))</f>
        <v>-1206.9193699109826</v>
      </c>
      <c r="D2096" s="8">
        <f ca="1">D2095+B2096+(Table3[[#This Row],[$1,000.005]]-C2095)/100*RAND()</f>
        <v>107.1282522653355</v>
      </c>
      <c r="E2096" s="10">
        <f t="shared" ca="1" si="268"/>
        <v>2071.2543896544348</v>
      </c>
      <c r="F2096" s="10">
        <f t="shared" ca="1" si="269"/>
        <v>-41.042482231233159</v>
      </c>
      <c r="G2096" s="10">
        <f t="shared" ca="1" si="270"/>
        <v>917.00400000000002</v>
      </c>
      <c r="H2096" s="8">
        <f ca="1">H2095+CHOOSE(RANDBETWEEN(1,4),"-.9","1",".45","-.4")*RAND()*10+((Table3[[#This Row],[change]]*0.25)*RAND()+((Table3[[#This Row],[$1,000.005]]-C2095)*RAND()/100))</f>
        <v>1361.4063006606636</v>
      </c>
      <c r="I2096" s="10">
        <f ca="1">ABS(Table3[[#This Row],[$1,000.005]]-C2095)</f>
        <v>13.089016648635834</v>
      </c>
      <c r="J2096" s="10">
        <f ca="1">ABS(Table3[[#This Row],[change]])</f>
        <v>2.9306876853845805</v>
      </c>
      <c r="K2096" s="10">
        <f ca="1">ABS(Table3[[#This Row],[$1,000]]-H2095)</f>
        <v>3.2388516107396299</v>
      </c>
      <c r="N2096" s="10"/>
      <c r="R2096" s="7">
        <f t="shared" ca="1" si="271"/>
        <v>0</v>
      </c>
      <c r="S2096" s="7">
        <f t="shared" ca="1" si="272"/>
        <v>0</v>
      </c>
      <c r="T2096" s="7">
        <f t="shared" ca="1" si="273"/>
        <v>0</v>
      </c>
      <c r="U2096" s="7">
        <f t="shared" ca="1" si="274"/>
        <v>0</v>
      </c>
    </row>
    <row r="2097" spans="1:21" x14ac:dyDescent="0.35">
      <c r="A2097" s="6">
        <v>2096</v>
      </c>
      <c r="B2097" s="10">
        <f t="shared" ca="1" si="267"/>
        <v>-7.6849373837219473E-2</v>
      </c>
      <c r="C2097" s="8">
        <f ca="1">C2096+B2097+(RAND!F2097/10*CHOOSE(RANDBETWEEN(1,6),"-5","5.1","7.05","-7", "2", "-2.1")*RAND())+(Table5[[#This Row],[Column6]]/50*CHOOSE(RANDBETWEEN(1,2),"-2","2.01"))</f>
        <v>-1221.2234480600475</v>
      </c>
      <c r="D2097" s="8">
        <f ca="1">D2096+B2097+(Table3[[#This Row],[$1,000.005]]-C2096)/100*RAND()</f>
        <v>106.94822157752353</v>
      </c>
      <c r="E2097" s="10">
        <f t="shared" ca="1" si="268"/>
        <v>2071.2607193175695</v>
      </c>
      <c r="F2097" s="10">
        <f t="shared" ca="1" si="269"/>
        <v>-41.545641563655728</v>
      </c>
      <c r="G2097" s="10">
        <f t="shared" ca="1" si="270"/>
        <v>916.00400000000002</v>
      </c>
      <c r="H2097" s="8">
        <f ca="1">H2096+CHOOSE(RANDBETWEEN(1,4),"-.9","1",".45","-.4")*RAND()*10+((Table3[[#This Row],[change]]*0.25)*RAND()+((Table3[[#This Row],[$1,000.005]]-C2096)*RAND()/100))</f>
        <v>1368.9246391657832</v>
      </c>
      <c r="I2097" s="10">
        <f ca="1">ABS(Table3[[#This Row],[$1,000.005]]-C2096)</f>
        <v>14.304078149064935</v>
      </c>
      <c r="J2097" s="10">
        <f ca="1">ABS(Table3[[#This Row],[change]])</f>
        <v>7.6849373837219473E-2</v>
      </c>
      <c r="K2097" s="10">
        <f ca="1">ABS(Table3[[#This Row],[$1,000]]-H2096)</f>
        <v>7.5183385051195728</v>
      </c>
      <c r="N2097" s="10"/>
      <c r="R2097" s="7">
        <f t="shared" ca="1" si="271"/>
        <v>0</v>
      </c>
      <c r="S2097" s="7">
        <f t="shared" ca="1" si="272"/>
        <v>0</v>
      </c>
      <c r="T2097" s="7">
        <f t="shared" ca="1" si="273"/>
        <v>0</v>
      </c>
      <c r="U2097" s="7">
        <f t="shared" ca="1" si="274"/>
        <v>0</v>
      </c>
    </row>
    <row r="2098" spans="1:21" x14ac:dyDescent="0.35">
      <c r="A2098" s="6">
        <v>2097</v>
      </c>
      <c r="B2098" s="10">
        <f t="shared" ca="1" si="267"/>
        <v>27.506792165332058</v>
      </c>
      <c r="C2098" s="8">
        <f ca="1">C2097+B2098+(RAND!F2098/10*CHOOSE(RANDBETWEEN(1,6),"-5","5.1","7.05","-7", "2", "-2.1")*RAND())+(Table5[[#This Row],[Column6]]/50*CHOOSE(RANDBETWEEN(1,2),"-2","2.01"))</f>
        <v>-1162.3279011905975</v>
      </c>
      <c r="D2098" s="8">
        <f ca="1">D2097+B2098+(Table3[[#This Row],[$1,000.005]]-C2097)/100*RAND()</f>
        <v>134.81835433689338</v>
      </c>
      <c r="E2098" s="10">
        <f t="shared" ca="1" si="268"/>
        <v>2071.966192168446</v>
      </c>
      <c r="F2098" s="10">
        <f t="shared" ca="1" si="269"/>
        <v>-42.041153873282369</v>
      </c>
      <c r="G2098" s="10">
        <f t="shared" ca="1" si="270"/>
        <v>915.00400000000002</v>
      </c>
      <c r="H2098" s="8">
        <f ca="1">H2097+CHOOSE(RANDBETWEEN(1,4),"-.9","1",".45","-.4")*RAND()*10+((Table3[[#This Row],[change]]*0.25)*RAND()+((Table3[[#This Row],[$1,000.005]]-C2097)*RAND()/100))</f>
        <v>1378.1600517595575</v>
      </c>
      <c r="I2098" s="10">
        <f ca="1">ABS(Table3[[#This Row],[$1,000.005]]-C2097)</f>
        <v>58.895546869450072</v>
      </c>
      <c r="J2098" s="10">
        <f ca="1">ABS(Table3[[#This Row],[change]])</f>
        <v>27.506792165332058</v>
      </c>
      <c r="K2098" s="10">
        <f ca="1">ABS(Table3[[#This Row],[$1,000]]-H2097)</f>
        <v>9.2354125937742992</v>
      </c>
      <c r="N2098" s="10"/>
      <c r="R2098" s="7">
        <f t="shared" ca="1" si="271"/>
        <v>0</v>
      </c>
      <c r="S2098" s="7">
        <f t="shared" ca="1" si="272"/>
        <v>0</v>
      </c>
      <c r="T2098" s="7">
        <f t="shared" ca="1" si="273"/>
        <v>0</v>
      </c>
      <c r="U2098" s="7">
        <f t="shared" ca="1" si="274"/>
        <v>0</v>
      </c>
    </row>
    <row r="2099" spans="1:21" x14ac:dyDescent="0.35">
      <c r="A2099" s="6">
        <v>2098</v>
      </c>
      <c r="B2099" s="10">
        <f t="shared" ca="1" si="267"/>
        <v>-99.368841413867642</v>
      </c>
      <c r="C2099" s="8">
        <f ca="1">C2098+B2099+(RAND!F2099/10*CHOOSE(RANDBETWEEN(1,6),"-5","5.1","7.05","-7", "2", "-2.1")*RAND())+(Table5[[#This Row],[Column6]]/50*CHOOSE(RANDBETWEEN(1,2),"-2","2.01"))</f>
        <v>-1177.3057241438937</v>
      </c>
      <c r="D2099" s="8">
        <f ca="1">D2098+B2099+(Table3[[#This Row],[$1,000.005]]-C2098)/100*RAND()</f>
        <v>35.328569359899042</v>
      </c>
      <c r="E2099" s="10">
        <f t="shared" ca="1" si="268"/>
        <v>2072.3323291732158</v>
      </c>
      <c r="F2099" s="10">
        <f t="shared" ca="1" si="269"/>
        <v>-42.931772582665417</v>
      </c>
      <c r="G2099" s="10">
        <f t="shared" ca="1" si="270"/>
        <v>914.00400000000002</v>
      </c>
      <c r="H2099" s="8">
        <f ca="1">H2098+CHOOSE(RANDBETWEEN(1,4),"-.9","1",".45","-.4")*RAND()*10+((Table3[[#This Row],[change]]*0.25)*RAND()+((Table3[[#This Row],[$1,000.005]]-C2098)*RAND()/100))</f>
        <v>1379.8613150347417</v>
      </c>
      <c r="I2099" s="10">
        <f ca="1">ABS(Table3[[#This Row],[$1,000.005]]-C2098)</f>
        <v>14.977822953296254</v>
      </c>
      <c r="J2099" s="10">
        <f ca="1">ABS(Table3[[#This Row],[change]])</f>
        <v>99.368841413867642</v>
      </c>
      <c r="K2099" s="10">
        <f ca="1">ABS(Table3[[#This Row],[$1,000]]-H2098)</f>
        <v>1.7012632751841466</v>
      </c>
      <c r="N2099" s="10"/>
      <c r="R2099" s="7">
        <f t="shared" ca="1" si="271"/>
        <v>0</v>
      </c>
      <c r="S2099" s="7">
        <f t="shared" ca="1" si="272"/>
        <v>0</v>
      </c>
      <c r="T2099" s="7">
        <f t="shared" ca="1" si="273"/>
        <v>0</v>
      </c>
      <c r="U2099" s="7">
        <f t="shared" ca="1" si="274"/>
        <v>0</v>
      </c>
    </row>
    <row r="2100" spans="1:21" x14ac:dyDescent="0.35">
      <c r="A2100" s="6">
        <v>2099</v>
      </c>
      <c r="B2100" s="10">
        <f t="shared" ca="1" si="267"/>
        <v>1.8950044450303993</v>
      </c>
      <c r="C2100" s="8">
        <f ca="1">C2099+B2100+(RAND!F2100/10*CHOOSE(RANDBETWEEN(1,6),"-5","5.1","7.05","-7", "2", "-2.1")*RAND())+(Table5[[#This Row],[Column6]]/50*CHOOSE(RANDBETWEEN(1,2),"-2","2.01"))</f>
        <v>-1180.7799355320708</v>
      </c>
      <c r="D2100" s="8">
        <f ca="1">D2099+B2100+(Table3[[#This Row],[$1,000.005]]-C2099)/100*RAND()</f>
        <v>37.19593449362317</v>
      </c>
      <c r="E2100" s="10">
        <f t="shared" ca="1" si="268"/>
        <v>2073.3023731710814</v>
      </c>
      <c r="F2100" s="10">
        <f t="shared" ca="1" si="269"/>
        <v>-43.122621042977954</v>
      </c>
      <c r="G2100" s="10">
        <f t="shared" ca="1" si="270"/>
        <v>913.00400000000002</v>
      </c>
      <c r="H2100" s="8">
        <f ca="1">H2099+CHOOSE(RANDBETWEEN(1,4),"-.9","1",".45","-.4")*RAND()*10+((Table3[[#This Row],[change]]*0.25)*RAND()+((Table3[[#This Row],[$1,000.005]]-C2099)*RAND()/100))</f>
        <v>1388.3653543628827</v>
      </c>
      <c r="I2100" s="10">
        <f ca="1">ABS(Table3[[#This Row],[$1,000.005]]-C2099)</f>
        <v>3.474211388177082</v>
      </c>
      <c r="J2100" s="10">
        <f ca="1">ABS(Table3[[#This Row],[change]])</f>
        <v>1.8950044450303993</v>
      </c>
      <c r="K2100" s="10">
        <f ca="1">ABS(Table3[[#This Row],[$1,000]]-H2099)</f>
        <v>8.5040393281410616</v>
      </c>
      <c r="N2100" s="10"/>
      <c r="R2100" s="7">
        <f t="shared" ca="1" si="271"/>
        <v>0</v>
      </c>
      <c r="S2100" s="7">
        <f t="shared" ca="1" si="272"/>
        <v>0</v>
      </c>
      <c r="T2100" s="7">
        <f t="shared" ca="1" si="273"/>
        <v>0</v>
      </c>
      <c r="U2100" s="7">
        <f t="shared" ca="1" si="274"/>
        <v>0</v>
      </c>
    </row>
    <row r="2101" spans="1:21" x14ac:dyDescent="0.35">
      <c r="A2101" s="6">
        <v>2100</v>
      </c>
      <c r="B2101" s="10">
        <f t="shared" ca="1" si="267"/>
        <v>-0.2215556920294928</v>
      </c>
      <c r="C2101" s="8">
        <f ca="1">C2100+B2101+(RAND!F2101/10*CHOOSE(RANDBETWEEN(1,6),"-5","5.1","7.05","-7", "2", "-2.1")*RAND())+(Table5[[#This Row],[Column6]]/50*CHOOSE(RANDBETWEEN(1,2),"-2","2.01"))</f>
        <v>-1098.2720748287036</v>
      </c>
      <c r="D2101" s="8">
        <f ca="1">D2100+B2101+(Table3[[#This Row],[$1,000.005]]-C2100)/100*RAND()</f>
        <v>37.082599423332631</v>
      </c>
      <c r="E2101" s="10">
        <f t="shared" ca="1" si="268"/>
        <v>2073.9010014164014</v>
      </c>
      <c r="F2101" s="10">
        <f t="shared" ca="1" si="269"/>
        <v>-43.290533576022654</v>
      </c>
      <c r="G2101" s="10">
        <f t="shared" ca="1" si="270"/>
        <v>914.00400000000002</v>
      </c>
      <c r="H2101" s="8">
        <f ca="1">H2100+CHOOSE(RANDBETWEEN(1,4),"-.9","1",".45","-.4")*RAND()*10+((Table3[[#This Row],[change]]*0.25)*RAND()+((Table3[[#This Row],[$1,000.005]]-C2100)*RAND()/100))</f>
        <v>1398.639979703147</v>
      </c>
      <c r="I2101" s="10">
        <f ca="1">ABS(Table3[[#This Row],[$1,000.005]]-C2100)</f>
        <v>82.507860703367214</v>
      </c>
      <c r="J2101" s="10">
        <f ca="1">ABS(Table3[[#This Row],[change]])</f>
        <v>0.2215556920294928</v>
      </c>
      <c r="K2101" s="10">
        <f ca="1">ABS(Table3[[#This Row],[$1,000]]-H2100)</f>
        <v>10.274625340264265</v>
      </c>
      <c r="N2101" s="10"/>
      <c r="R2101" s="7">
        <f t="shared" ca="1" si="271"/>
        <v>0</v>
      </c>
      <c r="S2101" s="7">
        <f t="shared" ca="1" si="272"/>
        <v>0</v>
      </c>
      <c r="T2101" s="7">
        <f t="shared" ca="1" si="273"/>
        <v>0</v>
      </c>
      <c r="U2101" s="7">
        <f t="shared" ca="1" si="274"/>
        <v>0</v>
      </c>
    </row>
    <row r="2102" spans="1:21" x14ac:dyDescent="0.35">
      <c r="A2102" s="6">
        <v>2101</v>
      </c>
      <c r="B2102" s="10">
        <f t="shared" ca="1" si="267"/>
        <v>-3.6573585268999467</v>
      </c>
      <c r="C2102" s="8">
        <f ca="1">C2101+B2102+(RAND!F2102/10*CHOOSE(RANDBETWEEN(1,6),"-5","5.1","7.05","-7", "2", "-2.1")*RAND())+(Table5[[#This Row],[Column6]]/50*CHOOSE(RANDBETWEEN(1,2),"-2","2.01"))</f>
        <v>-1195.3325442947601</v>
      </c>
      <c r="D2102" s="8">
        <f ca="1">D2101+B2102+(Table3[[#This Row],[$1,000.005]]-C2101)/100*RAND()</f>
        <v>32.517008957099186</v>
      </c>
      <c r="E2102" s="10">
        <f t="shared" ca="1" si="268"/>
        <v>2073.9900616762225</v>
      </c>
      <c r="F2102" s="10">
        <f t="shared" ca="1" si="269"/>
        <v>-43.435107844430071</v>
      </c>
      <c r="G2102" s="10">
        <f t="shared" ca="1" si="270"/>
        <v>913.00400000000002</v>
      </c>
      <c r="H2102" s="8">
        <f ca="1">H2101+CHOOSE(RANDBETWEEN(1,4),"-.9","1",".45","-.4")*RAND()*10+((Table3[[#This Row],[change]]*0.25)*RAND()+((Table3[[#This Row],[$1,000.005]]-C2101)*RAND()/100))</f>
        <v>1399.7168617280772</v>
      </c>
      <c r="I2102" s="10">
        <f ca="1">ABS(Table3[[#This Row],[$1,000.005]]-C2101)</f>
        <v>97.060469466056475</v>
      </c>
      <c r="J2102" s="10">
        <f ca="1">ABS(Table3[[#This Row],[change]])</f>
        <v>3.6573585268999467</v>
      </c>
      <c r="K2102" s="10">
        <f ca="1">ABS(Table3[[#This Row],[$1,000]]-H2101)</f>
        <v>1.076882024930228</v>
      </c>
      <c r="N2102" s="10"/>
      <c r="R2102" s="7">
        <f t="shared" ca="1" si="271"/>
        <v>0</v>
      </c>
      <c r="S2102" s="7">
        <f t="shared" ca="1" si="272"/>
        <v>0</v>
      </c>
      <c r="T2102" s="7">
        <f t="shared" ca="1" si="273"/>
        <v>0</v>
      </c>
      <c r="U2102" s="7">
        <f t="shared" ca="1" si="274"/>
        <v>0</v>
      </c>
    </row>
    <row r="2103" spans="1:21" x14ac:dyDescent="0.35">
      <c r="A2103" s="6">
        <v>2102</v>
      </c>
      <c r="B2103" s="10">
        <f t="shared" ca="1" si="267"/>
        <v>2.1744427128895811</v>
      </c>
      <c r="C2103" s="8">
        <f ca="1">C2102+B2103+(RAND!F2103/10*CHOOSE(RANDBETWEEN(1,6),"-5","5.1","7.05","-7", "2", "-2.1")*RAND())+(Table5[[#This Row],[Column6]]/50*CHOOSE(RANDBETWEEN(1,2),"-2","2.01"))</f>
        <v>-1147.1973258832736</v>
      </c>
      <c r="D2103" s="8">
        <f ca="1">D2102+B2103+(Table3[[#This Row],[$1,000.005]]-C2102)/100*RAND()</f>
        <v>34.854874856904772</v>
      </c>
      <c r="E2103" s="10">
        <f t="shared" ca="1" si="268"/>
        <v>2074.4282210341589</v>
      </c>
      <c r="F2103" s="10">
        <f t="shared" ca="1" si="269"/>
        <v>-43.945693724557422</v>
      </c>
      <c r="G2103" s="10">
        <f t="shared" ca="1" si="270"/>
        <v>912.00400000000002</v>
      </c>
      <c r="H2103" s="8">
        <f ca="1">H2102+CHOOSE(RANDBETWEEN(1,4),"-.9","1",".45","-.4")*RAND()*10+((Table3[[#This Row],[change]]*0.25)*RAND()+((Table3[[#This Row],[$1,000.005]]-C2102)*RAND()/100))</f>
        <v>1396.3605488973828</v>
      </c>
      <c r="I2103" s="10">
        <f ca="1">ABS(Table3[[#This Row],[$1,000.005]]-C2102)</f>
        <v>48.135218411486449</v>
      </c>
      <c r="J2103" s="10">
        <f ca="1">ABS(Table3[[#This Row],[change]])</f>
        <v>2.1744427128895811</v>
      </c>
      <c r="K2103" s="10">
        <f ca="1">ABS(Table3[[#This Row],[$1,000]]-H2102)</f>
        <v>3.3563128306943781</v>
      </c>
      <c r="N2103" s="10"/>
      <c r="R2103" s="7">
        <f t="shared" ca="1" si="271"/>
        <v>0</v>
      </c>
      <c r="S2103" s="7">
        <f t="shared" ca="1" si="272"/>
        <v>0</v>
      </c>
      <c r="T2103" s="7">
        <f t="shared" ca="1" si="273"/>
        <v>0</v>
      </c>
      <c r="U2103" s="7">
        <f t="shared" ca="1" si="274"/>
        <v>0</v>
      </c>
    </row>
    <row r="2104" spans="1:21" x14ac:dyDescent="0.35">
      <c r="A2104" s="6">
        <v>2103</v>
      </c>
      <c r="B2104" s="10">
        <f t="shared" ca="1" si="267"/>
        <v>-18.045828651506916</v>
      </c>
      <c r="C2104" s="8">
        <f ca="1">C2103+B2104+(RAND!F2104/10*CHOOSE(RANDBETWEEN(1,6),"-5","5.1","7.05","-7", "2", "-2.1")*RAND())+(Table5[[#This Row],[Column6]]/50*CHOOSE(RANDBETWEEN(1,2),"-2","2.01"))</f>
        <v>-1151.8452814375303</v>
      </c>
      <c r="D2104" s="8">
        <f ca="1">D2103+B2104+(Table3[[#This Row],[$1,000.005]]-C2103)/100*RAND()</f>
        <v>16.774944134241448</v>
      </c>
      <c r="E2104" s="10">
        <f t="shared" ca="1" si="268"/>
        <v>2074.4432502022987</v>
      </c>
      <c r="F2104" s="10">
        <f t="shared" ca="1" si="269"/>
        <v>-44.486148760647765</v>
      </c>
      <c r="G2104" s="10">
        <f t="shared" ca="1" si="270"/>
        <v>913.00400000000002</v>
      </c>
      <c r="H2104" s="8">
        <f ca="1">H2103+CHOOSE(RANDBETWEEN(1,4),"-.9","1",".45","-.4")*RAND()*10+((Table3[[#This Row],[change]]*0.25)*RAND()+((Table3[[#This Row],[$1,000.005]]-C2103)*RAND()/100))</f>
        <v>1389.2528367562325</v>
      </c>
      <c r="I2104" s="10">
        <f ca="1">ABS(Table3[[#This Row],[$1,000.005]]-C2103)</f>
        <v>4.6479555542566686</v>
      </c>
      <c r="J2104" s="10">
        <f ca="1">ABS(Table3[[#This Row],[change]])</f>
        <v>18.045828651506916</v>
      </c>
      <c r="K2104" s="10">
        <f ca="1">ABS(Table3[[#This Row],[$1,000]]-H2103)</f>
        <v>7.1077121411503867</v>
      </c>
      <c r="N2104" s="10"/>
      <c r="R2104" s="7">
        <f t="shared" ca="1" si="271"/>
        <v>0</v>
      </c>
      <c r="S2104" s="7">
        <f t="shared" ca="1" si="272"/>
        <v>0</v>
      </c>
      <c r="T2104" s="7">
        <f t="shared" ca="1" si="273"/>
        <v>0</v>
      </c>
      <c r="U2104" s="7">
        <f t="shared" ca="1" si="274"/>
        <v>0</v>
      </c>
    </row>
    <row r="2105" spans="1:21" x14ac:dyDescent="0.35">
      <c r="A2105" s="6">
        <v>2104</v>
      </c>
      <c r="B2105" s="10">
        <f t="shared" ca="1" si="267"/>
        <v>21.106568435062943</v>
      </c>
      <c r="C2105" s="8">
        <f ca="1">C2104+B2105+(RAND!F2105/10*CHOOSE(RANDBETWEEN(1,6),"-5","5.1","7.05","-7", "2", "-2.1")*RAND())+(Table5[[#This Row],[Column6]]/50*CHOOSE(RANDBETWEEN(1,2),"-2","2.01"))</f>
        <v>-1147.6789436242905</v>
      </c>
      <c r="D2105" s="8">
        <f ca="1">D2104+B2105+(Table3[[#This Row],[$1,000.005]]-C2104)/100*RAND()</f>
        <v>37.88284951065868</v>
      </c>
      <c r="E2105" s="10">
        <f t="shared" ca="1" si="268"/>
        <v>2075.3526027596945</v>
      </c>
      <c r="F2105" s="10">
        <f t="shared" ca="1" si="269"/>
        <v>-44.89082998315326</v>
      </c>
      <c r="G2105" s="10">
        <f t="shared" ca="1" si="270"/>
        <v>912.00400000000002</v>
      </c>
      <c r="H2105" s="8">
        <f ca="1">H2104+CHOOSE(RANDBETWEEN(1,4),"-.9","1",".45","-.4")*RAND()*10+((Table3[[#This Row],[change]]*0.25)*RAND()+((Table3[[#This Row],[$1,000.005]]-C2104)*RAND()/100))</f>
        <v>1392.48051378011</v>
      </c>
      <c r="I2105" s="10">
        <f ca="1">ABS(Table3[[#This Row],[$1,000.005]]-C2104)</f>
        <v>4.1663378132398066</v>
      </c>
      <c r="J2105" s="10">
        <f ca="1">ABS(Table3[[#This Row],[change]])</f>
        <v>21.106568435062943</v>
      </c>
      <c r="K2105" s="10">
        <f ca="1">ABS(Table3[[#This Row],[$1,000]]-H2104)</f>
        <v>3.2276770238775043</v>
      </c>
      <c r="N2105" s="10"/>
      <c r="R2105" s="7">
        <f t="shared" ca="1" si="271"/>
        <v>0</v>
      </c>
      <c r="S2105" s="7">
        <f t="shared" ca="1" si="272"/>
        <v>0</v>
      </c>
      <c r="T2105" s="7">
        <f t="shared" ca="1" si="273"/>
        <v>0</v>
      </c>
      <c r="U2105" s="7">
        <f t="shared" ca="1" si="274"/>
        <v>0</v>
      </c>
    </row>
    <row r="2106" spans="1:21" x14ac:dyDescent="0.35">
      <c r="A2106" s="6">
        <v>2105</v>
      </c>
      <c r="B2106" s="10">
        <f t="shared" ca="1" si="267"/>
        <v>5.1606532610147866</v>
      </c>
      <c r="C2106" s="8">
        <f ca="1">C2105+B2106+(RAND!F2106/10*CHOOSE(RANDBETWEEN(1,6),"-5","5.1","7.05","-7", "2", "-2.1")*RAND())+(Table5[[#This Row],[Column6]]/50*CHOOSE(RANDBETWEEN(1,2),"-2","2.01"))</f>
        <v>-1126.489426513456</v>
      </c>
      <c r="D2106" s="8">
        <f ca="1">D2105+B2106+(Table3[[#This Row],[$1,000.005]]-C2105)/100*RAND()</f>
        <v>43.065687367614579</v>
      </c>
      <c r="E2106" s="10">
        <f t="shared" ca="1" si="268"/>
        <v>2075.5466491838461</v>
      </c>
      <c r="F2106" s="10">
        <f t="shared" ca="1" si="269"/>
        <v>-45.730318383736673</v>
      </c>
      <c r="G2106" s="10">
        <f t="shared" ca="1" si="270"/>
        <v>911.00400000000002</v>
      </c>
      <c r="H2106" s="8">
        <f ca="1">H2105+CHOOSE(RANDBETWEEN(1,4),"-.9","1",".45","-.4")*RAND()*10+((Table3[[#This Row],[change]]*0.25)*RAND()+((Table3[[#This Row],[$1,000.005]]-C2105)*RAND()/100))</f>
        <v>1385.7734388810575</v>
      </c>
      <c r="I2106" s="10">
        <f ca="1">ABS(Table3[[#This Row],[$1,000.005]]-C2105)</f>
        <v>21.189517110834458</v>
      </c>
      <c r="J2106" s="10">
        <f ca="1">ABS(Table3[[#This Row],[change]])</f>
        <v>5.1606532610147866</v>
      </c>
      <c r="K2106" s="10">
        <f ca="1">ABS(Table3[[#This Row],[$1,000]]-H2105)</f>
        <v>6.7070748990524862</v>
      </c>
      <c r="N2106" s="10"/>
      <c r="R2106" s="7">
        <f t="shared" ca="1" si="271"/>
        <v>0</v>
      </c>
      <c r="S2106" s="7">
        <f t="shared" ca="1" si="272"/>
        <v>0</v>
      </c>
      <c r="T2106" s="7">
        <f t="shared" ca="1" si="273"/>
        <v>0</v>
      </c>
      <c r="U2106" s="7">
        <f t="shared" ca="1" si="274"/>
        <v>0</v>
      </c>
    </row>
    <row r="2107" spans="1:21" x14ac:dyDescent="0.35">
      <c r="A2107" s="6">
        <v>2106</v>
      </c>
      <c r="B2107" s="10">
        <f t="shared" ca="1" si="267"/>
        <v>-25.886945127445195</v>
      </c>
      <c r="C2107" s="8">
        <f ca="1">C2106+B2107+(RAND!F2107/10*CHOOSE(RANDBETWEEN(1,6),"-5","5.1","7.05","-7", "2", "-2.1")*RAND())+(Table5[[#This Row],[Column6]]/50*CHOOSE(RANDBETWEEN(1,2),"-2","2.01"))</f>
        <v>-1156.7663271291729</v>
      </c>
      <c r="D2107" s="8">
        <f ca="1">D2106+B2107+(Table3[[#This Row],[$1,000.005]]-C2106)/100*RAND()</f>
        <v>17.070860366369246</v>
      </c>
      <c r="E2107" s="10">
        <f t="shared" ca="1" si="268"/>
        <v>2076.4974689747005</v>
      </c>
      <c r="F2107" s="10">
        <f t="shared" ca="1" si="269"/>
        <v>-46.257994374517999</v>
      </c>
      <c r="G2107" s="10">
        <f t="shared" ca="1" si="270"/>
        <v>910.00400000000002</v>
      </c>
      <c r="H2107" s="8">
        <f ca="1">H2106+CHOOSE(RANDBETWEEN(1,4),"-.9","1",".45","-.4")*RAND()*10+((Table3[[#This Row],[change]]*0.25)*RAND()+((Table3[[#This Row],[$1,000.005]]-C2106)*RAND()/100))</f>
        <v>1376.1110632854454</v>
      </c>
      <c r="I2107" s="10">
        <f ca="1">ABS(Table3[[#This Row],[$1,000.005]]-C2106)</f>
        <v>30.276900615716841</v>
      </c>
      <c r="J2107" s="10">
        <f ca="1">ABS(Table3[[#This Row],[change]])</f>
        <v>25.886945127445195</v>
      </c>
      <c r="K2107" s="10">
        <f ca="1">ABS(Table3[[#This Row],[$1,000]]-H2106)</f>
        <v>9.6623755956120476</v>
      </c>
      <c r="N2107" s="10"/>
      <c r="R2107" s="7">
        <f t="shared" ca="1" si="271"/>
        <v>0</v>
      </c>
      <c r="S2107" s="7">
        <f t="shared" ca="1" si="272"/>
        <v>0</v>
      </c>
      <c r="T2107" s="7">
        <f t="shared" ca="1" si="273"/>
        <v>0</v>
      </c>
      <c r="U2107" s="7">
        <f t="shared" ca="1" si="274"/>
        <v>0</v>
      </c>
    </row>
    <row r="2108" spans="1:21" x14ac:dyDescent="0.35">
      <c r="A2108" s="6">
        <v>2107</v>
      </c>
      <c r="B2108" s="10">
        <f t="shared" ca="1" si="267"/>
        <v>-28.787478372145802</v>
      </c>
      <c r="C2108" s="8">
        <f ca="1">C2107+B2108+(RAND!F2108/10*CHOOSE(RANDBETWEEN(1,6),"-5","5.1","7.05","-7", "2", "-2.1")*RAND())+(Table5[[#This Row],[Column6]]/50*CHOOSE(RANDBETWEEN(1,2),"-2","2.01"))</f>
        <v>-1192.1050156648782</v>
      </c>
      <c r="D2108" s="8">
        <f ca="1">D2107+B2108+(Table3[[#This Row],[$1,000.005]]-C2107)/100*RAND()</f>
        <v>-12.025046152523153</v>
      </c>
      <c r="E2108" s="10">
        <f t="shared" ca="1" si="268"/>
        <v>2076.7381362510137</v>
      </c>
      <c r="F2108" s="10">
        <f t="shared" ca="1" si="269"/>
        <v>-46.874903063642179</v>
      </c>
      <c r="G2108" s="10">
        <f t="shared" ca="1" si="270"/>
        <v>909.00400000000002</v>
      </c>
      <c r="H2108" s="8">
        <f ca="1">H2107+CHOOSE(RANDBETWEEN(1,4),"-.9","1",".45","-.4")*RAND()*10+((Table3[[#This Row],[change]]*0.25)*RAND()+((Table3[[#This Row],[$1,000.005]]-C2107)*RAND()/100))</f>
        <v>1372.7770866258115</v>
      </c>
      <c r="I2108" s="10">
        <f ca="1">ABS(Table3[[#This Row],[$1,000.005]]-C2107)</f>
        <v>35.338688535705387</v>
      </c>
      <c r="J2108" s="10">
        <f ca="1">ABS(Table3[[#This Row],[change]])</f>
        <v>28.787478372145802</v>
      </c>
      <c r="K2108" s="10">
        <f ca="1">ABS(Table3[[#This Row],[$1,000]]-H2107)</f>
        <v>3.3339766596338904</v>
      </c>
      <c r="N2108" s="10"/>
      <c r="R2108" s="7">
        <f t="shared" ca="1" si="271"/>
        <v>0</v>
      </c>
      <c r="S2108" s="7">
        <f t="shared" ca="1" si="272"/>
        <v>0</v>
      </c>
      <c r="T2108" s="7">
        <f t="shared" ca="1" si="273"/>
        <v>0</v>
      </c>
      <c r="U2108" s="7">
        <f t="shared" ca="1" si="274"/>
        <v>0</v>
      </c>
    </row>
    <row r="2109" spans="1:21" x14ac:dyDescent="0.35">
      <c r="A2109" s="6">
        <v>2108</v>
      </c>
      <c r="B2109" s="10">
        <f t="shared" ca="1" si="267"/>
        <v>-2.2685815525499464</v>
      </c>
      <c r="C2109" s="8">
        <f ca="1">C2108+B2109+(RAND!F2109/10*CHOOSE(RANDBETWEEN(1,6),"-5","5.1","7.05","-7", "2", "-2.1")*RAND())+(Table5[[#This Row],[Column6]]/50*CHOOSE(RANDBETWEEN(1,2),"-2","2.01"))</f>
        <v>-1157.7683894937884</v>
      </c>
      <c r="D2109" s="8">
        <f ca="1">D2108+B2109+(Table3[[#This Row],[$1,000.005]]-C2108)/100*RAND()</f>
        <v>-14.016866250695319</v>
      </c>
      <c r="E2109" s="10">
        <f t="shared" ca="1" si="268"/>
        <v>2077.5397077816401</v>
      </c>
      <c r="F2109" s="10">
        <f t="shared" ca="1" si="269"/>
        <v>-47.814323714742777</v>
      </c>
      <c r="G2109" s="10">
        <f t="shared" ca="1" si="270"/>
        <v>908.00400000000002</v>
      </c>
      <c r="H2109" s="8">
        <f ca="1">H2108+CHOOSE(RANDBETWEEN(1,4),"-.9","1",".45","-.4")*RAND()*10+((Table3[[#This Row],[change]]*0.25)*RAND()+((Table3[[#This Row],[$1,000.005]]-C2108)*RAND()/100))</f>
        <v>1364.5182893441274</v>
      </c>
      <c r="I2109" s="10">
        <f ca="1">ABS(Table3[[#This Row],[$1,000.005]]-C2108)</f>
        <v>34.336626171089847</v>
      </c>
      <c r="J2109" s="10">
        <f ca="1">ABS(Table3[[#This Row],[change]])</f>
        <v>2.2685815525499464</v>
      </c>
      <c r="K2109" s="10">
        <f ca="1">ABS(Table3[[#This Row],[$1,000]]-H2108)</f>
        <v>8.2587972816841102</v>
      </c>
      <c r="N2109" s="10"/>
      <c r="R2109" s="7">
        <f t="shared" ca="1" si="271"/>
        <v>0</v>
      </c>
      <c r="S2109" s="7">
        <f t="shared" ca="1" si="272"/>
        <v>0</v>
      </c>
      <c r="T2109" s="7">
        <f t="shared" ca="1" si="273"/>
        <v>0</v>
      </c>
      <c r="U2109" s="7">
        <f t="shared" ca="1" si="274"/>
        <v>0</v>
      </c>
    </row>
    <row r="2110" spans="1:21" x14ac:dyDescent="0.35">
      <c r="A2110" s="6">
        <v>2109</v>
      </c>
      <c r="B2110" s="10">
        <f t="shared" ca="1" si="267"/>
        <v>-12.13425256878574</v>
      </c>
      <c r="C2110" s="8">
        <f ca="1">C2109+B2110+(RAND!F2110/10*CHOOSE(RANDBETWEEN(1,6),"-5","5.1","7.05","-7", "2", "-2.1")*RAND())+(Table5[[#This Row],[Column6]]/50*CHOOSE(RANDBETWEEN(1,2),"-2","2.01"))</f>
        <v>-1143.3841022158399</v>
      </c>
      <c r="D2110" s="8">
        <f ca="1">D2109+B2110+(Table3[[#This Row],[$1,000.005]]-C2109)/100*RAND()</f>
        <v>-26.022462562083298</v>
      </c>
      <c r="E2110" s="10">
        <f t="shared" ca="1" si="268"/>
        <v>2078.3045524505651</v>
      </c>
      <c r="F2110" s="10">
        <f t="shared" ca="1" si="269"/>
        <v>-48.277008534826052</v>
      </c>
      <c r="G2110" s="10">
        <f t="shared" ca="1" si="270"/>
        <v>907.00400000000002</v>
      </c>
      <c r="H2110" s="8">
        <f ca="1">H2109+CHOOSE(RANDBETWEEN(1,4),"-.9","1",".45","-.4")*RAND()*10+((Table3[[#This Row],[change]]*0.25)*RAND()+((Table3[[#This Row],[$1,000.005]]-C2109)*RAND()/100))</f>
        <v>1366.3383684055138</v>
      </c>
      <c r="I2110" s="10">
        <f ca="1">ABS(Table3[[#This Row],[$1,000.005]]-C2109)</f>
        <v>14.384287277948488</v>
      </c>
      <c r="J2110" s="10">
        <f ca="1">ABS(Table3[[#This Row],[change]])</f>
        <v>12.13425256878574</v>
      </c>
      <c r="K2110" s="10">
        <f ca="1">ABS(Table3[[#This Row],[$1,000]]-H2109)</f>
        <v>1.8200790613864228</v>
      </c>
      <c r="N2110" s="10"/>
      <c r="R2110" s="7">
        <f t="shared" ca="1" si="271"/>
        <v>0</v>
      </c>
      <c r="S2110" s="7">
        <f t="shared" ca="1" si="272"/>
        <v>0</v>
      </c>
      <c r="T2110" s="7">
        <f t="shared" ca="1" si="273"/>
        <v>0</v>
      </c>
      <c r="U2110" s="7">
        <f t="shared" ca="1" si="274"/>
        <v>0</v>
      </c>
    </row>
    <row r="2111" spans="1:21" x14ac:dyDescent="0.35">
      <c r="A2111" s="6">
        <v>2110</v>
      </c>
      <c r="B2111" s="10">
        <f t="shared" ca="1" si="267"/>
        <v>-13.435600087320349</v>
      </c>
      <c r="C2111" s="8">
        <f ca="1">C2110+B2111+(RAND!F2111/10*CHOOSE(RANDBETWEEN(1,6),"-5","5.1","7.05","-7", "2", "-2.1")*RAND())+(Table5[[#This Row],[Column6]]/50*CHOOSE(RANDBETWEEN(1,2),"-2","2.01"))</f>
        <v>-1144.5353471464498</v>
      </c>
      <c r="D2111" s="8">
        <f ca="1">D2110+B2111+(Table3[[#This Row],[$1,000.005]]-C2110)/100*RAND()</f>
        <v>-39.460807871031847</v>
      </c>
      <c r="E2111" s="10">
        <f t="shared" ca="1" si="268"/>
        <v>2079.1961257028529</v>
      </c>
      <c r="F2111" s="10">
        <f t="shared" ca="1" si="269"/>
        <v>-48.776321467763495</v>
      </c>
      <c r="G2111" s="10">
        <f t="shared" ca="1" si="270"/>
        <v>908.00400000000002</v>
      </c>
      <c r="H2111" s="8">
        <f ca="1">H2110+CHOOSE(RANDBETWEEN(1,4),"-.9","1",".45","-.4")*RAND()*10+((Table3[[#This Row],[change]]*0.25)*RAND()+((Table3[[#This Row],[$1,000.005]]-C2110)*RAND()/100))</f>
        <v>1360.8240582166211</v>
      </c>
      <c r="I2111" s="10">
        <f ca="1">ABS(Table3[[#This Row],[$1,000.005]]-C2110)</f>
        <v>1.1512449306098915</v>
      </c>
      <c r="J2111" s="10">
        <f ca="1">ABS(Table3[[#This Row],[change]])</f>
        <v>13.435600087320349</v>
      </c>
      <c r="K2111" s="10">
        <f ca="1">ABS(Table3[[#This Row],[$1,000]]-H2110)</f>
        <v>5.5143101888927504</v>
      </c>
      <c r="N2111" s="10"/>
      <c r="R2111" s="7">
        <f t="shared" ca="1" si="271"/>
        <v>0</v>
      </c>
      <c r="S2111" s="7">
        <f t="shared" ca="1" si="272"/>
        <v>0</v>
      </c>
      <c r="T2111" s="7">
        <f t="shared" ca="1" si="273"/>
        <v>0</v>
      </c>
      <c r="U2111" s="7">
        <f t="shared" ca="1" si="274"/>
        <v>0</v>
      </c>
    </row>
    <row r="2112" spans="1:21" x14ac:dyDescent="0.35">
      <c r="A2112" s="6">
        <v>2111</v>
      </c>
      <c r="B2112" s="10">
        <f t="shared" ca="1" si="267"/>
        <v>-29.668247975570306</v>
      </c>
      <c r="C2112" s="8">
        <f ca="1">C2111+B2112+(RAND!F2112/10*CHOOSE(RANDBETWEEN(1,6),"-5","5.1","7.05","-7", "2", "-2.1")*RAND())+(Table5[[#This Row],[Column6]]/50*CHOOSE(RANDBETWEEN(1,2),"-2","2.01"))</f>
        <v>-1233.0293375114693</v>
      </c>
      <c r="D2112" s="8">
        <f ca="1">D2111+B2112+(Table3[[#This Row],[$1,000.005]]-C2111)/100*RAND()</f>
        <v>-69.933350928288391</v>
      </c>
      <c r="E2112" s="10">
        <f t="shared" ca="1" si="268"/>
        <v>2080.0354927484259</v>
      </c>
      <c r="F2112" s="10">
        <f t="shared" ca="1" si="269"/>
        <v>-48.900245924539512</v>
      </c>
      <c r="G2112" s="10">
        <f t="shared" ca="1" si="270"/>
        <v>909.00400000000002</v>
      </c>
      <c r="H2112" s="8">
        <f ca="1">H2111+CHOOSE(RANDBETWEEN(1,4),"-.9","1",".45","-.4")*RAND()*10+((Table3[[#This Row],[change]]*0.25)*RAND()+((Table3[[#This Row],[$1,000.005]]-C2111)*RAND()/100))</f>
        <v>1356.550707273582</v>
      </c>
      <c r="I2112" s="10">
        <f ca="1">ABS(Table3[[#This Row],[$1,000.005]]-C2111)</f>
        <v>88.493990365019499</v>
      </c>
      <c r="J2112" s="10">
        <f ca="1">ABS(Table3[[#This Row],[change]])</f>
        <v>29.668247975570306</v>
      </c>
      <c r="K2112" s="10">
        <f ca="1">ABS(Table3[[#This Row],[$1,000]]-H2111)</f>
        <v>4.2733509430390768</v>
      </c>
      <c r="N2112" s="10"/>
      <c r="R2112" s="7">
        <f t="shared" ca="1" si="271"/>
        <v>0</v>
      </c>
      <c r="S2112" s="7">
        <f t="shared" ca="1" si="272"/>
        <v>0</v>
      </c>
      <c r="T2112" s="7">
        <f t="shared" ca="1" si="273"/>
        <v>0</v>
      </c>
      <c r="U2112" s="7">
        <f t="shared" ca="1" si="274"/>
        <v>0</v>
      </c>
    </row>
    <row r="2113" spans="1:21" x14ac:dyDescent="0.35">
      <c r="A2113" s="6">
        <v>2112</v>
      </c>
      <c r="B2113" s="10">
        <f t="shared" ca="1" si="267"/>
        <v>-31.475496704648133</v>
      </c>
      <c r="C2113" s="8">
        <f ca="1">C2112+B2113+(RAND!F2113/10*CHOOSE(RANDBETWEEN(1,6),"-5","5.1","7.05","-7", "2", "-2.1")*RAND())+(Table5[[#This Row],[Column6]]/50*CHOOSE(RANDBETWEEN(1,2),"-2","2.01"))</f>
        <v>-1323.9108844032746</v>
      </c>
      <c r="D2113" s="8">
        <f ca="1">D2112+B2113+(Table3[[#This Row],[$1,000.005]]-C2112)/100*RAND()</f>
        <v>-101.84333714232933</v>
      </c>
      <c r="E2113" s="10">
        <f t="shared" ca="1" si="268"/>
        <v>2080.4380739517242</v>
      </c>
      <c r="F2113" s="10">
        <f t="shared" ca="1" si="269"/>
        <v>-49.552149385031711</v>
      </c>
      <c r="G2113" s="10">
        <f t="shared" ca="1" si="270"/>
        <v>908.00400000000002</v>
      </c>
      <c r="H2113" s="8">
        <f ca="1">H2112+CHOOSE(RANDBETWEEN(1,4),"-.9","1",".45","-.4")*RAND()*10+((Table3[[#This Row],[change]]*0.25)*RAND()+((Table3[[#This Row],[$1,000.005]]-C2112)*RAND()/100))</f>
        <v>1350.5423615626098</v>
      </c>
      <c r="I2113" s="10">
        <f ca="1">ABS(Table3[[#This Row],[$1,000.005]]-C2112)</f>
        <v>90.881546891805328</v>
      </c>
      <c r="J2113" s="10">
        <f ca="1">ABS(Table3[[#This Row],[change]])</f>
        <v>31.475496704648133</v>
      </c>
      <c r="K2113" s="10">
        <f ca="1">ABS(Table3[[#This Row],[$1,000]]-H2112)</f>
        <v>6.0083457109722076</v>
      </c>
      <c r="N2113" s="10"/>
      <c r="R2113" s="7">
        <f t="shared" ca="1" si="271"/>
        <v>0</v>
      </c>
      <c r="S2113" s="7">
        <f t="shared" ca="1" si="272"/>
        <v>0</v>
      </c>
      <c r="T2113" s="7">
        <f t="shared" ca="1" si="273"/>
        <v>0</v>
      </c>
      <c r="U2113" s="7">
        <f t="shared" ca="1" si="274"/>
        <v>0</v>
      </c>
    </row>
    <row r="2114" spans="1:21" x14ac:dyDescent="0.35">
      <c r="A2114" s="6">
        <v>2113</v>
      </c>
      <c r="B2114" s="10">
        <f t="shared" ref="B2114:B2177" ca="1" si="275">CHOOSE(RANDBETWEEN(1,4),"-1.95","2.1","1.505","-1.5")*RAND()*100*RAND()*RAND()</f>
        <v>10.676516655707319</v>
      </c>
      <c r="C2114" s="8">
        <f ca="1">C2113+B2114+(RAND!F2114/10*CHOOSE(RANDBETWEEN(1,6),"-5","5.1","7.05","-7", "2", "-2.1")*RAND())+(Table5[[#This Row],[Column6]]/50*CHOOSE(RANDBETWEEN(1,2),"-2","2.01"))</f>
        <v>-1441.8385300270199</v>
      </c>
      <c r="D2114" s="8">
        <f ca="1">D2113+B2114+(Table3[[#This Row],[$1,000.005]]-C2113)/100*RAND()</f>
        <v>-91.711434033484679</v>
      </c>
      <c r="E2114" s="10">
        <f t="shared" ref="E2114:E2177" ca="1" si="276">E2113+RAND()</f>
        <v>2080.7132183409585</v>
      </c>
      <c r="F2114" s="10">
        <f t="shared" ref="F2114:F2177" ca="1" si="277">F2113-RAND()</f>
        <v>-49.642132166210125</v>
      </c>
      <c r="G2114" s="10">
        <f t="shared" ref="G2114:G2177" ca="1" si="278">G2113+CHOOSE(RANDBETWEEN(1,2),"-1","1")</f>
        <v>909.00400000000002</v>
      </c>
      <c r="H2114" s="8">
        <f ca="1">H2113+CHOOSE(RANDBETWEEN(1,4),"-.9","1",".45","-.4")*RAND()*10+((Table3[[#This Row],[change]]*0.25)*RAND()+((Table3[[#This Row],[$1,000.005]]-C2113)*RAND()/100))</f>
        <v>1355.8933361038469</v>
      </c>
      <c r="I2114" s="10">
        <f ca="1">ABS(Table3[[#This Row],[$1,000.005]]-C2113)</f>
        <v>117.92764562374532</v>
      </c>
      <c r="J2114" s="10">
        <f ca="1">ABS(Table3[[#This Row],[change]])</f>
        <v>10.676516655707319</v>
      </c>
      <c r="K2114" s="10">
        <f ca="1">ABS(Table3[[#This Row],[$1,000]]-H2113)</f>
        <v>5.3509745412370648</v>
      </c>
      <c r="N2114" s="10"/>
      <c r="R2114" s="7">
        <f t="shared" ref="R2114:R2177" ca="1" si="279">IF(R2113&gt;0, C2114, 0)</f>
        <v>0</v>
      </c>
      <c r="S2114" s="7">
        <f t="shared" ref="S2114:S2177" ca="1" si="280">IF(S2113&gt;0, D2114, 0)</f>
        <v>0</v>
      </c>
      <c r="T2114" s="7">
        <f t="shared" ref="T2114:T2177" ca="1" si="281">IF(OR(R2113&lt;=0,R2114&lt;=0), 0, C2114)</f>
        <v>0</v>
      </c>
      <c r="U2114" s="7">
        <f t="shared" ref="U2114:U2177" ca="1" si="282">IF(OR(S2113&lt;=0,S2114&lt;=0), 0, D2114)</f>
        <v>0</v>
      </c>
    </row>
    <row r="2115" spans="1:21" x14ac:dyDescent="0.35">
      <c r="A2115" s="6">
        <v>2114</v>
      </c>
      <c r="B2115" s="10">
        <f t="shared" ca="1" si="275"/>
        <v>12.066814362171497</v>
      </c>
      <c r="C2115" s="8">
        <f ca="1">C2114+B2115+(RAND!F2115/10*CHOOSE(RANDBETWEEN(1,6),"-5","5.1","7.05","-7", "2", "-2.1")*RAND())+(Table5[[#This Row],[Column6]]/50*CHOOSE(RANDBETWEEN(1,2),"-2","2.01"))</f>
        <v>-1444.7652376888836</v>
      </c>
      <c r="D2115" s="8">
        <f ca="1">D2114+B2115+(Table3[[#This Row],[$1,000.005]]-C2114)/100*RAND()</f>
        <v>-79.647965888583045</v>
      </c>
      <c r="E2115" s="10">
        <f t="shared" ca="1" si="276"/>
        <v>2080.8773787834052</v>
      </c>
      <c r="F2115" s="10">
        <f t="shared" ca="1" si="277"/>
        <v>-50.244010425686703</v>
      </c>
      <c r="G2115" s="10">
        <f t="shared" ca="1" si="278"/>
        <v>910.00400000000002</v>
      </c>
      <c r="H2115" s="8">
        <f ca="1">H2114+CHOOSE(RANDBETWEEN(1,4),"-.9","1",".45","-.4")*RAND()*10+((Table3[[#This Row],[change]]*0.25)*RAND()+((Table3[[#This Row],[$1,000.005]]-C2114)*RAND()/100))</f>
        <v>1364.6867100599334</v>
      </c>
      <c r="I2115" s="10">
        <f ca="1">ABS(Table3[[#This Row],[$1,000.005]]-C2114)</f>
        <v>2.926707661863702</v>
      </c>
      <c r="J2115" s="10">
        <f ca="1">ABS(Table3[[#This Row],[change]])</f>
        <v>12.066814362171497</v>
      </c>
      <c r="K2115" s="10">
        <f ca="1">ABS(Table3[[#This Row],[$1,000]]-H2114)</f>
        <v>8.7933739560864979</v>
      </c>
      <c r="N2115" s="10"/>
      <c r="R2115" s="7">
        <f t="shared" ca="1" si="279"/>
        <v>0</v>
      </c>
      <c r="S2115" s="7">
        <f t="shared" ca="1" si="280"/>
        <v>0</v>
      </c>
      <c r="T2115" s="7">
        <f t="shared" ca="1" si="281"/>
        <v>0</v>
      </c>
      <c r="U2115" s="7">
        <f t="shared" ca="1" si="282"/>
        <v>0</v>
      </c>
    </row>
    <row r="2116" spans="1:21" x14ac:dyDescent="0.35">
      <c r="A2116" s="6">
        <v>2115</v>
      </c>
      <c r="B2116" s="10">
        <f t="shared" ca="1" si="275"/>
        <v>-10.151664258039329</v>
      </c>
      <c r="C2116" s="8">
        <f ca="1">C2115+B2116+(RAND!F2116/10*CHOOSE(RANDBETWEEN(1,6),"-5","5.1","7.05","-7", "2", "-2.1")*RAND())+(Table5[[#This Row],[Column6]]/50*CHOOSE(RANDBETWEEN(1,2),"-2","2.01"))</f>
        <v>-1478.1103651781887</v>
      </c>
      <c r="D2116" s="8">
        <f ca="1">D2115+B2116+(Table3[[#This Row],[$1,000.005]]-C2115)/100*RAND()</f>
        <v>-89.825011332969453</v>
      </c>
      <c r="E2116" s="10">
        <f t="shared" ca="1" si="276"/>
        <v>2081.3919159987822</v>
      </c>
      <c r="F2116" s="10">
        <f t="shared" ca="1" si="277"/>
        <v>-50.555820551937416</v>
      </c>
      <c r="G2116" s="10">
        <f t="shared" ca="1" si="278"/>
        <v>909.00400000000002</v>
      </c>
      <c r="H2116" s="8">
        <f ca="1">H2115+CHOOSE(RANDBETWEEN(1,4),"-.9","1",".45","-.4")*RAND()*10+((Table3[[#This Row],[change]]*0.25)*RAND()+((Table3[[#This Row],[$1,000.005]]-C2115)*RAND()/100))</f>
        <v>1362.6402326083532</v>
      </c>
      <c r="I2116" s="10">
        <f ca="1">ABS(Table3[[#This Row],[$1,000.005]]-C2115)</f>
        <v>33.345127489305014</v>
      </c>
      <c r="J2116" s="10">
        <f ca="1">ABS(Table3[[#This Row],[change]])</f>
        <v>10.151664258039329</v>
      </c>
      <c r="K2116" s="10">
        <f ca="1">ABS(Table3[[#This Row],[$1,000]]-H2115)</f>
        <v>2.0464774515801309</v>
      </c>
      <c r="N2116" s="10"/>
      <c r="R2116" s="7">
        <f t="shared" ca="1" si="279"/>
        <v>0</v>
      </c>
      <c r="S2116" s="7">
        <f t="shared" ca="1" si="280"/>
        <v>0</v>
      </c>
      <c r="T2116" s="7">
        <f t="shared" ca="1" si="281"/>
        <v>0</v>
      </c>
      <c r="U2116" s="7">
        <f t="shared" ca="1" si="282"/>
        <v>0</v>
      </c>
    </row>
    <row r="2117" spans="1:21" x14ac:dyDescent="0.35">
      <c r="A2117" s="6">
        <v>2116</v>
      </c>
      <c r="B2117" s="10">
        <f t="shared" ca="1" si="275"/>
        <v>3.5794814088605946</v>
      </c>
      <c r="C2117" s="8">
        <f ca="1">C2116+B2117+(RAND!F2117/10*CHOOSE(RANDBETWEEN(1,6),"-5","5.1","7.05","-7", "2", "-2.1")*RAND())+(Table5[[#This Row],[Column6]]/50*CHOOSE(RANDBETWEEN(1,2),"-2","2.01"))</f>
        <v>-1488.2940270019187</v>
      </c>
      <c r="D2117" s="8">
        <f ca="1">D2116+B2117+(Table3[[#This Row],[$1,000.005]]-C2116)/100*RAND()</f>
        <v>-86.300012940492849</v>
      </c>
      <c r="E2117" s="10">
        <f t="shared" ca="1" si="276"/>
        <v>2081.8973887233019</v>
      </c>
      <c r="F2117" s="10">
        <f t="shared" ca="1" si="277"/>
        <v>-51.487670788845229</v>
      </c>
      <c r="G2117" s="10">
        <f t="shared" ca="1" si="278"/>
        <v>908.00400000000002</v>
      </c>
      <c r="H2117" s="8">
        <f ca="1">H2116+CHOOSE(RANDBETWEEN(1,4),"-.9","1",".45","-.4")*RAND()*10+((Table3[[#This Row],[change]]*0.25)*RAND()+((Table3[[#This Row],[$1,000.005]]-C2116)*RAND()/100))</f>
        <v>1358.9745258990893</v>
      </c>
      <c r="I2117" s="10">
        <f ca="1">ABS(Table3[[#This Row],[$1,000.005]]-C2116)</f>
        <v>10.183661823730063</v>
      </c>
      <c r="J2117" s="10">
        <f ca="1">ABS(Table3[[#This Row],[change]])</f>
        <v>3.5794814088605946</v>
      </c>
      <c r="K2117" s="10">
        <f ca="1">ABS(Table3[[#This Row],[$1,000]]-H2116)</f>
        <v>3.6657067092639863</v>
      </c>
      <c r="N2117" s="10"/>
      <c r="R2117" s="7">
        <f t="shared" ca="1" si="279"/>
        <v>0</v>
      </c>
      <c r="S2117" s="7">
        <f t="shared" ca="1" si="280"/>
        <v>0</v>
      </c>
      <c r="T2117" s="7">
        <f t="shared" ca="1" si="281"/>
        <v>0</v>
      </c>
      <c r="U2117" s="7">
        <f t="shared" ca="1" si="282"/>
        <v>0</v>
      </c>
    </row>
    <row r="2118" spans="1:21" x14ac:dyDescent="0.35">
      <c r="A2118" s="6">
        <v>2117</v>
      </c>
      <c r="B2118" s="10">
        <f t="shared" ca="1" si="275"/>
        <v>-10.875085184851997</v>
      </c>
      <c r="C2118" s="8">
        <f ca="1">C2117+B2118+(RAND!F2118/10*CHOOSE(RANDBETWEEN(1,6),"-5","5.1","7.05","-7", "2", "-2.1")*RAND())+(Table5[[#This Row],[Column6]]/50*CHOOSE(RANDBETWEEN(1,2),"-2","2.01"))</f>
        <v>-1469.395671004178</v>
      </c>
      <c r="D2118" s="8">
        <f ca="1">D2117+B2118+(Table3[[#This Row],[$1,000.005]]-C2117)/100*RAND()</f>
        <v>-97.174401375595693</v>
      </c>
      <c r="E2118" s="10">
        <f t="shared" ca="1" si="276"/>
        <v>2081.9326169038432</v>
      </c>
      <c r="F2118" s="10">
        <f t="shared" ca="1" si="277"/>
        <v>-52.328462887357993</v>
      </c>
      <c r="G2118" s="10">
        <f t="shared" ca="1" si="278"/>
        <v>909.00400000000002</v>
      </c>
      <c r="H2118" s="8">
        <f ca="1">H2117+CHOOSE(RANDBETWEEN(1,4),"-.9","1",".45","-.4")*RAND()*10+((Table3[[#This Row],[change]]*0.25)*RAND()+((Table3[[#This Row],[$1,000.005]]-C2117)*RAND()/100))</f>
        <v>1366.3831251735858</v>
      </c>
      <c r="I2118" s="10">
        <f ca="1">ABS(Table3[[#This Row],[$1,000.005]]-C2117)</f>
        <v>18.898355997740737</v>
      </c>
      <c r="J2118" s="10">
        <f ca="1">ABS(Table3[[#This Row],[change]])</f>
        <v>10.875085184851997</v>
      </c>
      <c r="K2118" s="10">
        <f ca="1">ABS(Table3[[#This Row],[$1,000]]-H2117)</f>
        <v>7.4085992744965097</v>
      </c>
      <c r="N2118" s="10"/>
      <c r="R2118" s="7">
        <f t="shared" ca="1" si="279"/>
        <v>0</v>
      </c>
      <c r="S2118" s="7">
        <f t="shared" ca="1" si="280"/>
        <v>0</v>
      </c>
      <c r="T2118" s="7">
        <f t="shared" ca="1" si="281"/>
        <v>0</v>
      </c>
      <c r="U2118" s="7">
        <f t="shared" ca="1" si="282"/>
        <v>0</v>
      </c>
    </row>
    <row r="2119" spans="1:21" x14ac:dyDescent="0.35">
      <c r="A2119" s="6">
        <v>2118</v>
      </c>
      <c r="B2119" s="10">
        <f t="shared" ca="1" si="275"/>
        <v>-0.5978677552488878</v>
      </c>
      <c r="C2119" s="8">
        <f ca="1">C2118+B2119+(RAND!F2119/10*CHOOSE(RANDBETWEEN(1,6),"-5","5.1","7.05","-7", "2", "-2.1")*RAND())+(Table5[[#This Row],[Column6]]/50*CHOOSE(RANDBETWEEN(1,2),"-2","2.01"))</f>
        <v>-1439.2303422784562</v>
      </c>
      <c r="D2119" s="8">
        <f ca="1">D2118+B2119+(Table3[[#This Row],[$1,000.005]]-C2118)/100*RAND()</f>
        <v>-97.58523080575776</v>
      </c>
      <c r="E2119" s="10">
        <f t="shared" ca="1" si="276"/>
        <v>2082.1695990966505</v>
      </c>
      <c r="F2119" s="10">
        <f t="shared" ca="1" si="277"/>
        <v>-52.669457394982999</v>
      </c>
      <c r="G2119" s="10">
        <f t="shared" ca="1" si="278"/>
        <v>908.00400000000002</v>
      </c>
      <c r="H2119" s="8">
        <f ca="1">H2118+CHOOSE(RANDBETWEEN(1,4),"-.9","1",".45","-.4")*RAND()*10+((Table3[[#This Row],[change]]*0.25)*RAND()+((Table3[[#This Row],[$1,000.005]]-C2118)*RAND()/100))</f>
        <v>1366.7757885231917</v>
      </c>
      <c r="I2119" s="10">
        <f ca="1">ABS(Table3[[#This Row],[$1,000.005]]-C2118)</f>
        <v>30.165328725721793</v>
      </c>
      <c r="J2119" s="10">
        <f ca="1">ABS(Table3[[#This Row],[change]])</f>
        <v>0.5978677552488878</v>
      </c>
      <c r="K2119" s="10">
        <f ca="1">ABS(Table3[[#This Row],[$1,000]]-H2118)</f>
        <v>0.39266334960598215</v>
      </c>
      <c r="N2119" s="10"/>
      <c r="R2119" s="7">
        <f t="shared" ca="1" si="279"/>
        <v>0</v>
      </c>
      <c r="S2119" s="7">
        <f t="shared" ca="1" si="280"/>
        <v>0</v>
      </c>
      <c r="T2119" s="7">
        <f t="shared" ca="1" si="281"/>
        <v>0</v>
      </c>
      <c r="U2119" s="7">
        <f t="shared" ca="1" si="282"/>
        <v>0</v>
      </c>
    </row>
    <row r="2120" spans="1:21" x14ac:dyDescent="0.35">
      <c r="A2120" s="6">
        <v>2119</v>
      </c>
      <c r="B2120" s="10">
        <f t="shared" ca="1" si="275"/>
        <v>119.19824613881558</v>
      </c>
      <c r="C2120" s="8">
        <f ca="1">C2119+B2120+(RAND!F2120/10*CHOOSE(RANDBETWEEN(1,6),"-5","5.1","7.05","-7", "2", "-2.1")*RAND())+(Table5[[#This Row],[Column6]]/50*CHOOSE(RANDBETWEEN(1,2),"-2","2.01"))</f>
        <v>-1299.4039362421729</v>
      </c>
      <c r="D2120" s="8">
        <f ca="1">D2119+B2120+(Table3[[#This Row],[$1,000.005]]-C2119)/100*RAND()</f>
        <v>22.664413067703755</v>
      </c>
      <c r="E2120" s="10">
        <f t="shared" ca="1" si="276"/>
        <v>2082.3102353716799</v>
      </c>
      <c r="F2120" s="10">
        <f t="shared" ca="1" si="277"/>
        <v>-52.845063973145869</v>
      </c>
      <c r="G2120" s="10">
        <f t="shared" ca="1" si="278"/>
        <v>907.00400000000002</v>
      </c>
      <c r="H2120" s="8">
        <f ca="1">H2119+CHOOSE(RANDBETWEEN(1,4),"-.9","1",".45","-.4")*RAND()*10+((Table3[[#This Row],[change]]*0.25)*RAND()+((Table3[[#This Row],[$1,000.005]]-C2119)*RAND()/100))</f>
        <v>1374.9310962104062</v>
      </c>
      <c r="I2120" s="10">
        <f ca="1">ABS(Table3[[#This Row],[$1,000.005]]-C2119)</f>
        <v>139.82640603628329</v>
      </c>
      <c r="J2120" s="10">
        <f ca="1">ABS(Table3[[#This Row],[change]])</f>
        <v>119.19824613881558</v>
      </c>
      <c r="K2120" s="10">
        <f ca="1">ABS(Table3[[#This Row],[$1,000]]-H2119)</f>
        <v>8.1553076872144175</v>
      </c>
      <c r="N2120" s="10"/>
      <c r="R2120" s="7">
        <f t="shared" ca="1" si="279"/>
        <v>0</v>
      </c>
      <c r="S2120" s="7">
        <f t="shared" ca="1" si="280"/>
        <v>0</v>
      </c>
      <c r="T2120" s="7">
        <f t="shared" ca="1" si="281"/>
        <v>0</v>
      </c>
      <c r="U2120" s="7">
        <f t="shared" ca="1" si="282"/>
        <v>0</v>
      </c>
    </row>
    <row r="2121" spans="1:21" x14ac:dyDescent="0.35">
      <c r="A2121" s="6">
        <v>2120</v>
      </c>
      <c r="B2121" s="10">
        <f t="shared" ca="1" si="275"/>
        <v>-2.6535930644853853</v>
      </c>
      <c r="C2121" s="8">
        <f ca="1">C2120+B2121+(RAND!F2121/10*CHOOSE(RANDBETWEEN(1,6),"-5","5.1","7.05","-7", "2", "-2.1")*RAND())+(Table5[[#This Row],[Column6]]/50*CHOOSE(RANDBETWEEN(1,2),"-2","2.01"))</f>
        <v>-1282.3354817115157</v>
      </c>
      <c r="D2121" s="8">
        <f ca="1">D2120+B2121+(Table3[[#This Row],[$1,000.005]]-C2120)/100*RAND()</f>
        <v>20.161622453440899</v>
      </c>
      <c r="E2121" s="10">
        <f t="shared" ca="1" si="276"/>
        <v>2082.3861883255463</v>
      </c>
      <c r="F2121" s="10">
        <f t="shared" ca="1" si="277"/>
        <v>-53.226625780870947</v>
      </c>
      <c r="G2121" s="10">
        <f t="shared" ca="1" si="278"/>
        <v>908.00400000000002</v>
      </c>
      <c r="H2121" s="8">
        <f ca="1">H2120+CHOOSE(RANDBETWEEN(1,4),"-.9","1",".45","-.4")*RAND()*10+((Table3[[#This Row],[change]]*0.25)*RAND()+((Table3[[#This Row],[$1,000.005]]-C2120)*RAND()/100))</f>
        <v>1371.3344758400829</v>
      </c>
      <c r="I2121" s="10">
        <f ca="1">ABS(Table3[[#This Row],[$1,000.005]]-C2120)</f>
        <v>17.068454530657164</v>
      </c>
      <c r="J2121" s="10">
        <f ca="1">ABS(Table3[[#This Row],[change]])</f>
        <v>2.6535930644853853</v>
      </c>
      <c r="K2121" s="10">
        <f ca="1">ABS(Table3[[#This Row],[$1,000]]-H2120)</f>
        <v>3.5966203703233077</v>
      </c>
      <c r="N2121" s="10"/>
      <c r="R2121" s="7">
        <f t="shared" ca="1" si="279"/>
        <v>0</v>
      </c>
      <c r="S2121" s="7">
        <f t="shared" ca="1" si="280"/>
        <v>0</v>
      </c>
      <c r="T2121" s="7">
        <f t="shared" ca="1" si="281"/>
        <v>0</v>
      </c>
      <c r="U2121" s="7">
        <f t="shared" ca="1" si="282"/>
        <v>0</v>
      </c>
    </row>
    <row r="2122" spans="1:21" x14ac:dyDescent="0.35">
      <c r="A2122" s="6">
        <v>2121</v>
      </c>
      <c r="B2122" s="10">
        <f t="shared" ca="1" si="275"/>
        <v>-28.504077974417765</v>
      </c>
      <c r="C2122" s="8">
        <f ca="1">C2121+B2122+(RAND!F2122/10*CHOOSE(RANDBETWEEN(1,6),"-5","5.1","7.05","-7", "2", "-2.1")*RAND())+(Table5[[#This Row],[Column6]]/50*CHOOSE(RANDBETWEEN(1,2),"-2","2.01"))</f>
        <v>-1194.0844803827331</v>
      </c>
      <c r="D2122" s="8">
        <f ca="1">D2121+B2122+(Table3[[#This Row],[$1,000.005]]-C2121)/100*RAND()</f>
        <v>-7.9432452431678637</v>
      </c>
      <c r="E2122" s="10">
        <f t="shared" ca="1" si="276"/>
        <v>2082.5953954232109</v>
      </c>
      <c r="F2122" s="10">
        <f t="shared" ca="1" si="277"/>
        <v>-53.538503781936186</v>
      </c>
      <c r="G2122" s="10">
        <f t="shared" ca="1" si="278"/>
        <v>909.00400000000002</v>
      </c>
      <c r="H2122" s="8">
        <f ca="1">H2121+CHOOSE(RANDBETWEEN(1,4),"-.9","1",".45","-.4")*RAND()*10+((Table3[[#This Row],[change]]*0.25)*RAND()+((Table3[[#This Row],[$1,000.005]]-C2121)*RAND()/100))</f>
        <v>1366.1611218283438</v>
      </c>
      <c r="I2122" s="10">
        <f ca="1">ABS(Table3[[#This Row],[$1,000.005]]-C2121)</f>
        <v>88.25100132878265</v>
      </c>
      <c r="J2122" s="10">
        <f ca="1">ABS(Table3[[#This Row],[change]])</f>
        <v>28.504077974417765</v>
      </c>
      <c r="K2122" s="10">
        <f ca="1">ABS(Table3[[#This Row],[$1,000]]-H2121)</f>
        <v>5.173354011739093</v>
      </c>
      <c r="N2122" s="10"/>
      <c r="R2122" s="7">
        <f t="shared" ca="1" si="279"/>
        <v>0</v>
      </c>
      <c r="S2122" s="7">
        <f t="shared" ca="1" si="280"/>
        <v>0</v>
      </c>
      <c r="T2122" s="7">
        <f t="shared" ca="1" si="281"/>
        <v>0</v>
      </c>
      <c r="U2122" s="7">
        <f t="shared" ca="1" si="282"/>
        <v>0</v>
      </c>
    </row>
    <row r="2123" spans="1:21" x14ac:dyDescent="0.35">
      <c r="A2123" s="6">
        <v>2122</v>
      </c>
      <c r="B2123" s="10">
        <f t="shared" ca="1" si="275"/>
        <v>-0.98523971410518041</v>
      </c>
      <c r="C2123" s="8">
        <f ca="1">C2122+B2123+(RAND!F2123/10*CHOOSE(RANDBETWEEN(1,6),"-5","5.1","7.05","-7", "2", "-2.1")*RAND())+(Table5[[#This Row],[Column6]]/50*CHOOSE(RANDBETWEEN(1,2),"-2","2.01"))</f>
        <v>-1179.2652348918859</v>
      </c>
      <c r="D2123" s="8">
        <f ca="1">D2122+B2123+(Table3[[#This Row],[$1,000.005]]-C2122)/100*RAND()</f>
        <v>-8.8323784078311736</v>
      </c>
      <c r="E2123" s="10">
        <f t="shared" ca="1" si="276"/>
        <v>2082.914252564055</v>
      </c>
      <c r="F2123" s="10">
        <f t="shared" ca="1" si="277"/>
        <v>-54.009346810058375</v>
      </c>
      <c r="G2123" s="10">
        <f t="shared" ca="1" si="278"/>
        <v>908.00400000000002</v>
      </c>
      <c r="H2123" s="8">
        <f ca="1">H2122+CHOOSE(RANDBETWEEN(1,4),"-.9","1",".45","-.4")*RAND()*10+((Table3[[#This Row],[change]]*0.25)*RAND()+((Table3[[#This Row],[$1,000.005]]-C2122)*RAND()/100))</f>
        <v>1374.3114261770422</v>
      </c>
      <c r="I2123" s="10">
        <f ca="1">ABS(Table3[[#This Row],[$1,000.005]]-C2122)</f>
        <v>14.819245490847152</v>
      </c>
      <c r="J2123" s="10">
        <f ca="1">ABS(Table3[[#This Row],[change]])</f>
        <v>0.98523971410518041</v>
      </c>
      <c r="K2123" s="10">
        <f ca="1">ABS(Table3[[#This Row],[$1,000]]-H2122)</f>
        <v>8.1503043486984552</v>
      </c>
      <c r="N2123" s="10"/>
      <c r="R2123" s="7">
        <f t="shared" ca="1" si="279"/>
        <v>0</v>
      </c>
      <c r="S2123" s="7">
        <f t="shared" ca="1" si="280"/>
        <v>0</v>
      </c>
      <c r="T2123" s="7">
        <f t="shared" ca="1" si="281"/>
        <v>0</v>
      </c>
      <c r="U2123" s="7">
        <f t="shared" ca="1" si="282"/>
        <v>0</v>
      </c>
    </row>
    <row r="2124" spans="1:21" x14ac:dyDescent="0.35">
      <c r="A2124" s="6">
        <v>2123</v>
      </c>
      <c r="B2124" s="10">
        <f t="shared" ca="1" si="275"/>
        <v>8.8678616211158801</v>
      </c>
      <c r="C2124" s="8">
        <f ca="1">C2123+B2124+(RAND!F2124/10*CHOOSE(RANDBETWEEN(1,6),"-5","5.1","7.05","-7", "2", "-2.1")*RAND())+(Table5[[#This Row],[Column6]]/50*CHOOSE(RANDBETWEEN(1,2),"-2","2.01"))</f>
        <v>-1206.6544156646505</v>
      </c>
      <c r="D2124" s="8">
        <f ca="1">D2123+B2124+(Table3[[#This Row],[$1,000.005]]-C2123)/100*RAND()</f>
        <v>-4.8717261781339727E-2</v>
      </c>
      <c r="E2124" s="10">
        <f t="shared" ca="1" si="276"/>
        <v>2083.5458806451434</v>
      </c>
      <c r="F2124" s="10">
        <f t="shared" ca="1" si="277"/>
        <v>-54.193739208569163</v>
      </c>
      <c r="G2124" s="10">
        <f t="shared" ca="1" si="278"/>
        <v>909.00400000000002</v>
      </c>
      <c r="H2124" s="8">
        <f ca="1">H2123+CHOOSE(RANDBETWEEN(1,4),"-.9","1",".45","-.4")*RAND()*10+((Table3[[#This Row],[change]]*0.25)*RAND()+((Table3[[#This Row],[$1,000.005]]-C2123)*RAND()/100))</f>
        <v>1373.9297968895983</v>
      </c>
      <c r="I2124" s="10">
        <f ca="1">ABS(Table3[[#This Row],[$1,000.005]]-C2123)</f>
        <v>27.389180772764576</v>
      </c>
      <c r="J2124" s="10">
        <f ca="1">ABS(Table3[[#This Row],[change]])</f>
        <v>8.8678616211158801</v>
      </c>
      <c r="K2124" s="10">
        <f ca="1">ABS(Table3[[#This Row],[$1,000]]-H2123)</f>
        <v>0.38162928744395685</v>
      </c>
      <c r="N2124" s="10"/>
      <c r="R2124" s="7">
        <f t="shared" ca="1" si="279"/>
        <v>0</v>
      </c>
      <c r="S2124" s="7">
        <f t="shared" ca="1" si="280"/>
        <v>0</v>
      </c>
      <c r="T2124" s="7">
        <f t="shared" ca="1" si="281"/>
        <v>0</v>
      </c>
      <c r="U2124" s="7">
        <f t="shared" ca="1" si="282"/>
        <v>0</v>
      </c>
    </row>
    <row r="2125" spans="1:21" x14ac:dyDescent="0.35">
      <c r="A2125" s="6">
        <v>2124</v>
      </c>
      <c r="B2125" s="10">
        <f t="shared" ca="1" si="275"/>
        <v>-40.848638212921131</v>
      </c>
      <c r="C2125" s="8">
        <f ca="1">C2124+B2125+(RAND!F2125/10*CHOOSE(RANDBETWEEN(1,6),"-5","5.1","7.05","-7", "2", "-2.1")*RAND())+(Table5[[#This Row],[Column6]]/50*CHOOSE(RANDBETWEEN(1,2),"-2","2.01"))</f>
        <v>-1196.5041356749248</v>
      </c>
      <c r="D2125" s="8">
        <f ca="1">D2124+B2125+(Table3[[#This Row],[$1,000.005]]-C2124)/100*RAND()</f>
        <v>-40.818742263985477</v>
      </c>
      <c r="E2125" s="10">
        <f t="shared" ca="1" si="276"/>
        <v>2084.2638321189725</v>
      </c>
      <c r="F2125" s="10">
        <f t="shared" ca="1" si="277"/>
        <v>-54.965114330146996</v>
      </c>
      <c r="G2125" s="10">
        <f t="shared" ca="1" si="278"/>
        <v>908.00400000000002</v>
      </c>
      <c r="H2125" s="8">
        <f ca="1">H2124+CHOOSE(RANDBETWEEN(1,4),"-.9","1",".45","-.4")*RAND()*10+((Table3[[#This Row],[change]]*0.25)*RAND()+((Table3[[#This Row],[$1,000.005]]-C2124)*RAND()/100))</f>
        <v>1365.4960748870021</v>
      </c>
      <c r="I2125" s="10">
        <f ca="1">ABS(Table3[[#This Row],[$1,000.005]]-C2124)</f>
        <v>10.150279989725732</v>
      </c>
      <c r="J2125" s="10">
        <f ca="1">ABS(Table3[[#This Row],[change]])</f>
        <v>40.848638212921131</v>
      </c>
      <c r="K2125" s="10">
        <f ca="1">ABS(Table3[[#This Row],[$1,000]]-H2124)</f>
        <v>8.4337220025961415</v>
      </c>
      <c r="N2125" s="10"/>
      <c r="R2125" s="7">
        <f t="shared" ca="1" si="279"/>
        <v>0</v>
      </c>
      <c r="S2125" s="7">
        <f t="shared" ca="1" si="280"/>
        <v>0</v>
      </c>
      <c r="T2125" s="7">
        <f t="shared" ca="1" si="281"/>
        <v>0</v>
      </c>
      <c r="U2125" s="7">
        <f t="shared" ca="1" si="282"/>
        <v>0</v>
      </c>
    </row>
    <row r="2126" spans="1:21" x14ac:dyDescent="0.35">
      <c r="A2126" s="6">
        <v>2125</v>
      </c>
      <c r="B2126" s="10">
        <f t="shared" ca="1" si="275"/>
        <v>-53.781447870612759</v>
      </c>
      <c r="C2126" s="8">
        <f ca="1">C2125+B2126+(RAND!F2126/10*CHOOSE(RANDBETWEEN(1,6),"-5","5.1","7.05","-7", "2", "-2.1")*RAND())+(Table5[[#This Row],[Column6]]/50*CHOOSE(RANDBETWEEN(1,2),"-2","2.01"))</f>
        <v>-1242.2889262766346</v>
      </c>
      <c r="D2126" s="8">
        <f ca="1">D2125+B2126+(Table3[[#This Row],[$1,000.005]]-C2125)/100*RAND()</f>
        <v>-94.83343584497797</v>
      </c>
      <c r="E2126" s="10">
        <f t="shared" ca="1" si="276"/>
        <v>2084.4098396715658</v>
      </c>
      <c r="F2126" s="10">
        <f t="shared" ca="1" si="277"/>
        <v>-55.289733544649529</v>
      </c>
      <c r="G2126" s="10">
        <f t="shared" ca="1" si="278"/>
        <v>909.00400000000002</v>
      </c>
      <c r="H2126" s="8">
        <f ca="1">H2125+CHOOSE(RANDBETWEEN(1,4),"-.9","1",".45","-.4")*RAND()*10+((Table3[[#This Row],[change]]*0.25)*RAND()+((Table3[[#This Row],[$1,000.005]]-C2125)*RAND()/100))</f>
        <v>1347.1006034500797</v>
      </c>
      <c r="I2126" s="10">
        <f ca="1">ABS(Table3[[#This Row],[$1,000.005]]-C2125)</f>
        <v>45.784790601709801</v>
      </c>
      <c r="J2126" s="10">
        <f ca="1">ABS(Table3[[#This Row],[change]])</f>
        <v>53.781447870612759</v>
      </c>
      <c r="K2126" s="10">
        <f ca="1">ABS(Table3[[#This Row],[$1,000]]-H2125)</f>
        <v>18.395471436922435</v>
      </c>
      <c r="N2126" s="10"/>
      <c r="R2126" s="7">
        <f t="shared" ca="1" si="279"/>
        <v>0</v>
      </c>
      <c r="S2126" s="7">
        <f t="shared" ca="1" si="280"/>
        <v>0</v>
      </c>
      <c r="T2126" s="7">
        <f t="shared" ca="1" si="281"/>
        <v>0</v>
      </c>
      <c r="U2126" s="7">
        <f t="shared" ca="1" si="282"/>
        <v>0</v>
      </c>
    </row>
    <row r="2127" spans="1:21" x14ac:dyDescent="0.35">
      <c r="A2127" s="6">
        <v>2126</v>
      </c>
      <c r="B2127" s="10">
        <f t="shared" ca="1" si="275"/>
        <v>-17.557506865209959</v>
      </c>
      <c r="C2127" s="8">
        <f ca="1">C2126+B2127+(RAND!F2127/10*CHOOSE(RANDBETWEEN(1,6),"-5","5.1","7.05","-7", "2", "-2.1")*RAND())+(Table5[[#This Row],[Column6]]/50*CHOOSE(RANDBETWEEN(1,2),"-2","2.01"))</f>
        <v>-1249.92144523259</v>
      </c>
      <c r="D2127" s="8">
        <f ca="1">D2126+B2127+(Table3[[#This Row],[$1,000.005]]-C2126)/100*RAND()</f>
        <v>-112.42137414379698</v>
      </c>
      <c r="E2127" s="10">
        <f t="shared" ca="1" si="276"/>
        <v>2085.1709584242803</v>
      </c>
      <c r="F2127" s="10">
        <f t="shared" ca="1" si="277"/>
        <v>-55.843081402413787</v>
      </c>
      <c r="G2127" s="10">
        <f t="shared" ca="1" si="278"/>
        <v>910.00400000000002</v>
      </c>
      <c r="H2127" s="8">
        <f ca="1">H2126+CHOOSE(RANDBETWEEN(1,4),"-.9","1",".45","-.4")*RAND()*10+((Table3[[#This Row],[change]]*0.25)*RAND()+((Table3[[#This Row],[$1,000.005]]-C2126)*RAND()/100))</f>
        <v>1343.3835312540673</v>
      </c>
      <c r="I2127" s="10">
        <f ca="1">ABS(Table3[[#This Row],[$1,000.005]]-C2126)</f>
        <v>7.6325189559554474</v>
      </c>
      <c r="J2127" s="10">
        <f ca="1">ABS(Table3[[#This Row],[change]])</f>
        <v>17.557506865209959</v>
      </c>
      <c r="K2127" s="10">
        <f ca="1">ABS(Table3[[#This Row],[$1,000]]-H2126)</f>
        <v>3.7170721960123956</v>
      </c>
      <c r="N2127" s="10"/>
      <c r="R2127" s="7">
        <f t="shared" ca="1" si="279"/>
        <v>0</v>
      </c>
      <c r="S2127" s="7">
        <f t="shared" ca="1" si="280"/>
        <v>0</v>
      </c>
      <c r="T2127" s="7">
        <f t="shared" ca="1" si="281"/>
        <v>0</v>
      </c>
      <c r="U2127" s="7">
        <f t="shared" ca="1" si="282"/>
        <v>0</v>
      </c>
    </row>
    <row r="2128" spans="1:21" x14ac:dyDescent="0.35">
      <c r="A2128" s="6">
        <v>2127</v>
      </c>
      <c r="B2128" s="10">
        <f t="shared" ca="1" si="275"/>
        <v>0.69701732473303391</v>
      </c>
      <c r="C2128" s="8">
        <f ca="1">C2127+B2128+(RAND!F2128/10*CHOOSE(RANDBETWEEN(1,6),"-5","5.1","7.05","-7", "2", "-2.1")*RAND())+(Table5[[#This Row],[Column6]]/50*CHOOSE(RANDBETWEEN(1,2),"-2","2.01"))</f>
        <v>-1204.8668733654681</v>
      </c>
      <c r="D2128" s="8">
        <f ca="1">D2127+B2128+(Table3[[#This Row],[$1,000.005]]-C2127)/100*RAND()</f>
        <v>-111.58580533129592</v>
      </c>
      <c r="E2128" s="10">
        <f t="shared" ca="1" si="276"/>
        <v>2085.3157059379432</v>
      </c>
      <c r="F2128" s="10">
        <f t="shared" ca="1" si="277"/>
        <v>-56.604557701678353</v>
      </c>
      <c r="G2128" s="10">
        <f t="shared" ca="1" si="278"/>
        <v>911.00400000000002</v>
      </c>
      <c r="H2128" s="8">
        <f ca="1">H2127+CHOOSE(RANDBETWEEN(1,4),"-.9","1",".45","-.4")*RAND()*10+((Table3[[#This Row],[change]]*0.25)*RAND()+((Table3[[#This Row],[$1,000.005]]-C2127)*RAND()/100))</f>
        <v>1334.6195953526524</v>
      </c>
      <c r="I2128" s="10">
        <f ca="1">ABS(Table3[[#This Row],[$1,000.005]]-C2127)</f>
        <v>45.054571867121922</v>
      </c>
      <c r="J2128" s="10">
        <f ca="1">ABS(Table3[[#This Row],[change]])</f>
        <v>0.69701732473303391</v>
      </c>
      <c r="K2128" s="10">
        <f ca="1">ABS(Table3[[#This Row],[$1,000]]-H2127)</f>
        <v>8.763935901414925</v>
      </c>
      <c r="N2128" s="10"/>
      <c r="R2128" s="7">
        <f t="shared" ca="1" si="279"/>
        <v>0</v>
      </c>
      <c r="S2128" s="7">
        <f t="shared" ca="1" si="280"/>
        <v>0</v>
      </c>
      <c r="T2128" s="7">
        <f t="shared" ca="1" si="281"/>
        <v>0</v>
      </c>
      <c r="U2128" s="7">
        <f t="shared" ca="1" si="282"/>
        <v>0</v>
      </c>
    </row>
    <row r="2129" spans="1:21" x14ac:dyDescent="0.35">
      <c r="A2129" s="6">
        <v>2128</v>
      </c>
      <c r="B2129" s="10">
        <f t="shared" ca="1" si="275"/>
        <v>-0.19940307430425933</v>
      </c>
      <c r="C2129" s="8">
        <f ca="1">C2128+B2129+(RAND!F2129/10*CHOOSE(RANDBETWEEN(1,6),"-5","5.1","7.05","-7", "2", "-2.1")*RAND())+(Table5[[#This Row],[Column6]]/50*CHOOSE(RANDBETWEEN(1,2),"-2","2.01"))</f>
        <v>-1228.8702678760094</v>
      </c>
      <c r="D2129" s="8">
        <f ca="1">D2128+B2129+(Table3[[#This Row],[$1,000.005]]-C2128)/100*RAND()</f>
        <v>-111.81425142405932</v>
      </c>
      <c r="E2129" s="10">
        <f t="shared" ca="1" si="276"/>
        <v>2085.7434530656988</v>
      </c>
      <c r="F2129" s="10">
        <f t="shared" ca="1" si="277"/>
        <v>-57.18668433595063</v>
      </c>
      <c r="G2129" s="10">
        <f t="shared" ca="1" si="278"/>
        <v>912.00400000000002</v>
      </c>
      <c r="H2129" s="8">
        <f ca="1">H2128+CHOOSE(RANDBETWEEN(1,4),"-.9","1",".45","-.4")*RAND()*10+((Table3[[#This Row],[change]]*0.25)*RAND()+((Table3[[#This Row],[$1,000.005]]-C2128)*RAND()/100))</f>
        <v>1332.2020720925232</v>
      </c>
      <c r="I2129" s="10">
        <f ca="1">ABS(Table3[[#This Row],[$1,000.005]]-C2128)</f>
        <v>24.003394510541284</v>
      </c>
      <c r="J2129" s="10">
        <f ca="1">ABS(Table3[[#This Row],[change]])</f>
        <v>0.19940307430425933</v>
      </c>
      <c r="K2129" s="10">
        <f ca="1">ABS(Table3[[#This Row],[$1,000]]-H2128)</f>
        <v>2.4175232601292009</v>
      </c>
      <c r="N2129" s="10"/>
      <c r="R2129" s="7">
        <f t="shared" ca="1" si="279"/>
        <v>0</v>
      </c>
      <c r="S2129" s="7">
        <f t="shared" ca="1" si="280"/>
        <v>0</v>
      </c>
      <c r="T2129" s="7">
        <f t="shared" ca="1" si="281"/>
        <v>0</v>
      </c>
      <c r="U2129" s="7">
        <f t="shared" ca="1" si="282"/>
        <v>0</v>
      </c>
    </row>
    <row r="2130" spans="1:21" x14ac:dyDescent="0.35">
      <c r="A2130" s="6">
        <v>2129</v>
      </c>
      <c r="B2130" s="10">
        <f t="shared" ca="1" si="275"/>
        <v>13.022788826874814</v>
      </c>
      <c r="C2130" s="8">
        <f ca="1">C2129+B2130+(RAND!F2130/10*CHOOSE(RANDBETWEEN(1,6),"-5","5.1","7.05","-7", "2", "-2.1")*RAND())+(Table5[[#This Row],[Column6]]/50*CHOOSE(RANDBETWEEN(1,2),"-2","2.01"))</f>
        <v>-1284.9816603532886</v>
      </c>
      <c r="D2130" s="8">
        <f ca="1">D2129+B2130+(Table3[[#This Row],[$1,000.005]]-C2129)/100*RAND()</f>
        <v>-99.298703785146003</v>
      </c>
      <c r="E2130" s="10">
        <f t="shared" ca="1" si="276"/>
        <v>2086.259567788507</v>
      </c>
      <c r="F2130" s="10">
        <f t="shared" ca="1" si="277"/>
        <v>-57.609030693574176</v>
      </c>
      <c r="G2130" s="10">
        <f t="shared" ca="1" si="278"/>
        <v>913.00400000000002</v>
      </c>
      <c r="H2130" s="8">
        <f ca="1">H2129+CHOOSE(RANDBETWEEN(1,4),"-.9","1",".45","-.4")*RAND()*10+((Table3[[#This Row],[change]]*0.25)*RAND()+((Table3[[#This Row],[$1,000.005]]-C2129)*RAND()/100))</f>
        <v>1330.0802590713008</v>
      </c>
      <c r="I2130" s="10">
        <f ca="1">ABS(Table3[[#This Row],[$1,000.005]]-C2129)</f>
        <v>56.111392477279196</v>
      </c>
      <c r="J2130" s="10">
        <f ca="1">ABS(Table3[[#This Row],[change]])</f>
        <v>13.022788826874814</v>
      </c>
      <c r="K2130" s="10">
        <f ca="1">ABS(Table3[[#This Row],[$1,000]]-H2129)</f>
        <v>2.1218130212223514</v>
      </c>
      <c r="N2130" s="10"/>
      <c r="R2130" s="7">
        <f t="shared" ca="1" si="279"/>
        <v>0</v>
      </c>
      <c r="S2130" s="7">
        <f t="shared" ca="1" si="280"/>
        <v>0</v>
      </c>
      <c r="T2130" s="7">
        <f t="shared" ca="1" si="281"/>
        <v>0</v>
      </c>
      <c r="U2130" s="7">
        <f t="shared" ca="1" si="282"/>
        <v>0</v>
      </c>
    </row>
    <row r="2131" spans="1:21" x14ac:dyDescent="0.35">
      <c r="A2131" s="6">
        <v>2130</v>
      </c>
      <c r="B2131" s="10">
        <f t="shared" ca="1" si="275"/>
        <v>63.631225382939647</v>
      </c>
      <c r="C2131" s="8">
        <f ca="1">C2130+B2131+(RAND!F2131/10*CHOOSE(RANDBETWEEN(1,6),"-5","5.1","7.05","-7", "2", "-2.1")*RAND())+(Table5[[#This Row],[Column6]]/50*CHOOSE(RANDBETWEEN(1,2),"-2","2.01"))</f>
        <v>-1240.2472356385995</v>
      </c>
      <c r="D2131" s="8">
        <f ca="1">D2130+B2131+(Table3[[#This Row],[$1,000.005]]-C2130)/100*RAND()</f>
        <v>-35.422577391568474</v>
      </c>
      <c r="E2131" s="10">
        <f t="shared" ca="1" si="276"/>
        <v>2087.108751027461</v>
      </c>
      <c r="F2131" s="10">
        <f t="shared" ca="1" si="277"/>
        <v>-58.411330192565096</v>
      </c>
      <c r="G2131" s="10">
        <f t="shared" ca="1" si="278"/>
        <v>914.00400000000002</v>
      </c>
      <c r="H2131" s="8">
        <f ca="1">H2130+CHOOSE(RANDBETWEEN(1,4),"-.9","1",".45","-.4")*RAND()*10+((Table3[[#This Row],[change]]*0.25)*RAND()+((Table3[[#This Row],[$1,000.005]]-C2130)*RAND()/100))</f>
        <v>1334.4964975478515</v>
      </c>
      <c r="I2131" s="10">
        <f ca="1">ABS(Table3[[#This Row],[$1,000.005]]-C2130)</f>
        <v>44.734424714689112</v>
      </c>
      <c r="J2131" s="10">
        <f ca="1">ABS(Table3[[#This Row],[change]])</f>
        <v>63.631225382939647</v>
      </c>
      <c r="K2131" s="10">
        <f ca="1">ABS(Table3[[#This Row],[$1,000]]-H2130)</f>
        <v>4.4162384765506886</v>
      </c>
      <c r="N2131" s="10"/>
      <c r="R2131" s="7">
        <f t="shared" ca="1" si="279"/>
        <v>0</v>
      </c>
      <c r="S2131" s="7">
        <f t="shared" ca="1" si="280"/>
        <v>0</v>
      </c>
      <c r="T2131" s="7">
        <f t="shared" ca="1" si="281"/>
        <v>0</v>
      </c>
      <c r="U2131" s="7">
        <f t="shared" ca="1" si="282"/>
        <v>0</v>
      </c>
    </row>
    <row r="2132" spans="1:21" x14ac:dyDescent="0.35">
      <c r="A2132" s="6">
        <v>2131</v>
      </c>
      <c r="B2132" s="10">
        <f t="shared" ca="1" si="275"/>
        <v>4.7335471810601</v>
      </c>
      <c r="C2132" s="8">
        <f ca="1">C2131+B2132+(RAND!F2132/10*CHOOSE(RANDBETWEEN(1,6),"-5","5.1","7.05","-7", "2", "-2.1")*RAND())+(Table5[[#This Row],[Column6]]/50*CHOOSE(RANDBETWEEN(1,2),"-2","2.01"))</f>
        <v>-1301.2118840596186</v>
      </c>
      <c r="D2132" s="8">
        <f ca="1">D2131+B2132+(Table3[[#This Row],[$1,000.005]]-C2131)/100*RAND()</f>
        <v>-31.2524642048785</v>
      </c>
      <c r="E2132" s="10">
        <f t="shared" ca="1" si="276"/>
        <v>2087.5920401569729</v>
      </c>
      <c r="F2132" s="10">
        <f t="shared" ca="1" si="277"/>
        <v>-59.041899750351007</v>
      </c>
      <c r="G2132" s="10">
        <f t="shared" ca="1" si="278"/>
        <v>915.00400000000002</v>
      </c>
      <c r="H2132" s="8">
        <f ca="1">H2131+CHOOSE(RANDBETWEEN(1,4),"-.9","1",".45","-.4")*RAND()*10+((Table3[[#This Row],[change]]*0.25)*RAND()+((Table3[[#This Row],[$1,000.005]]-C2131)*RAND()/100))</f>
        <v>1327.8715172863558</v>
      </c>
      <c r="I2132" s="10">
        <f ca="1">ABS(Table3[[#This Row],[$1,000.005]]-C2131)</f>
        <v>60.964648421019092</v>
      </c>
      <c r="J2132" s="10">
        <f ca="1">ABS(Table3[[#This Row],[change]])</f>
        <v>4.7335471810601</v>
      </c>
      <c r="K2132" s="10">
        <f ca="1">ABS(Table3[[#This Row],[$1,000]]-H2131)</f>
        <v>6.6249802614956934</v>
      </c>
      <c r="N2132" s="10"/>
      <c r="R2132" s="7">
        <f t="shared" ca="1" si="279"/>
        <v>0</v>
      </c>
      <c r="S2132" s="7">
        <f t="shared" ca="1" si="280"/>
        <v>0</v>
      </c>
      <c r="T2132" s="7">
        <f t="shared" ca="1" si="281"/>
        <v>0</v>
      </c>
      <c r="U2132" s="7">
        <f t="shared" ca="1" si="282"/>
        <v>0</v>
      </c>
    </row>
    <row r="2133" spans="1:21" x14ac:dyDescent="0.35">
      <c r="A2133" s="6">
        <v>2132</v>
      </c>
      <c r="B2133" s="10">
        <f t="shared" ca="1" si="275"/>
        <v>5.1003044543725675</v>
      </c>
      <c r="C2133" s="8">
        <f ca="1">C2132+B2133+(RAND!F2133/10*CHOOSE(RANDBETWEEN(1,6),"-5","5.1","7.05","-7", "2", "-2.1")*RAND())+(Table5[[#This Row],[Column6]]/50*CHOOSE(RANDBETWEEN(1,2),"-2","2.01"))</f>
        <v>-1271.2907832370263</v>
      </c>
      <c r="D2133" s="8">
        <f ca="1">D2132+B2133+(Table3[[#This Row],[$1,000.005]]-C2132)/100*RAND()</f>
        <v>-26.108145736147684</v>
      </c>
      <c r="E2133" s="10">
        <f t="shared" ca="1" si="276"/>
        <v>2087.923208852746</v>
      </c>
      <c r="F2133" s="10">
        <f t="shared" ca="1" si="277"/>
        <v>-59.716779331069951</v>
      </c>
      <c r="G2133" s="10">
        <f t="shared" ca="1" si="278"/>
        <v>916.00400000000002</v>
      </c>
      <c r="H2133" s="8">
        <f ca="1">H2132+CHOOSE(RANDBETWEEN(1,4),"-.9","1",".45","-.4")*RAND()*10+((Table3[[#This Row],[change]]*0.25)*RAND()+((Table3[[#This Row],[$1,000.005]]-C2132)*RAND()/100))</f>
        <v>1331.9749919598089</v>
      </c>
      <c r="I2133" s="10">
        <f ca="1">ABS(Table3[[#This Row],[$1,000.005]]-C2132)</f>
        <v>29.92110082259228</v>
      </c>
      <c r="J2133" s="10">
        <f ca="1">ABS(Table3[[#This Row],[change]])</f>
        <v>5.1003044543725675</v>
      </c>
      <c r="K2133" s="10">
        <f ca="1">ABS(Table3[[#This Row],[$1,000]]-H2132)</f>
        <v>4.1034746734530927</v>
      </c>
      <c r="N2133" s="10"/>
      <c r="R2133" s="7">
        <f t="shared" ca="1" si="279"/>
        <v>0</v>
      </c>
      <c r="S2133" s="7">
        <f t="shared" ca="1" si="280"/>
        <v>0</v>
      </c>
      <c r="T2133" s="7">
        <f t="shared" ca="1" si="281"/>
        <v>0</v>
      </c>
      <c r="U2133" s="7">
        <f t="shared" ca="1" si="282"/>
        <v>0</v>
      </c>
    </row>
    <row r="2134" spans="1:21" x14ac:dyDescent="0.35">
      <c r="A2134" s="6">
        <v>2133</v>
      </c>
      <c r="B2134" s="10">
        <f t="shared" ca="1" si="275"/>
        <v>10.745623254720075</v>
      </c>
      <c r="C2134" s="8">
        <f ca="1">C2133+B2134+(RAND!F2134/10*CHOOSE(RANDBETWEEN(1,6),"-5","5.1","7.05","-7", "2", "-2.1")*RAND())+(Table5[[#This Row],[Column6]]/50*CHOOSE(RANDBETWEEN(1,2),"-2","2.01"))</f>
        <v>-1237.7710335743047</v>
      </c>
      <c r="D2134" s="8">
        <f ca="1">D2133+B2134+(Table3[[#This Row],[$1,000.005]]-C2133)/100*RAND()</f>
        <v>-15.040749114225418</v>
      </c>
      <c r="E2134" s="10">
        <f t="shared" ca="1" si="276"/>
        <v>2088.8403556632029</v>
      </c>
      <c r="F2134" s="10">
        <f t="shared" ca="1" si="277"/>
        <v>-59.89251605491512</v>
      </c>
      <c r="G2134" s="10">
        <f t="shared" ca="1" si="278"/>
        <v>917.00400000000002</v>
      </c>
      <c r="H2134" s="8">
        <f ca="1">H2133+CHOOSE(RANDBETWEEN(1,4),"-.9","1",".45","-.4")*RAND()*10+((Table3[[#This Row],[change]]*0.25)*RAND()+((Table3[[#This Row],[$1,000.005]]-C2133)*RAND()/100))</f>
        <v>1329.173448695487</v>
      </c>
      <c r="I2134" s="10">
        <f ca="1">ABS(Table3[[#This Row],[$1,000.005]]-C2133)</f>
        <v>33.519749662721551</v>
      </c>
      <c r="J2134" s="10">
        <f ca="1">ABS(Table3[[#This Row],[change]])</f>
        <v>10.745623254720075</v>
      </c>
      <c r="K2134" s="10">
        <f ca="1">ABS(Table3[[#This Row],[$1,000]]-H2133)</f>
        <v>2.8015432643219356</v>
      </c>
      <c r="N2134" s="10"/>
      <c r="R2134" s="7">
        <f t="shared" ca="1" si="279"/>
        <v>0</v>
      </c>
      <c r="S2134" s="7">
        <f t="shared" ca="1" si="280"/>
        <v>0</v>
      </c>
      <c r="T2134" s="7">
        <f t="shared" ca="1" si="281"/>
        <v>0</v>
      </c>
      <c r="U2134" s="7">
        <f t="shared" ca="1" si="282"/>
        <v>0</v>
      </c>
    </row>
    <row r="2135" spans="1:21" x14ac:dyDescent="0.35">
      <c r="A2135" s="6">
        <v>2134</v>
      </c>
      <c r="B2135" s="10">
        <f t="shared" ca="1" si="275"/>
        <v>6.0628672953459235E-3</v>
      </c>
      <c r="C2135" s="8">
        <f ca="1">C2134+B2135+(RAND!F2135/10*CHOOSE(RANDBETWEEN(1,6),"-5","5.1","7.05","-7", "2", "-2.1")*RAND())+(Table5[[#This Row],[Column6]]/50*CHOOSE(RANDBETWEEN(1,2),"-2","2.01"))</f>
        <v>-1198.6425135502079</v>
      </c>
      <c r="D2135" s="8">
        <f ca="1">D2134+B2135+(Table3[[#This Row],[$1,000.005]]-C2134)/100*RAND()</f>
        <v>-15.033830766329775</v>
      </c>
      <c r="E2135" s="10">
        <f t="shared" ca="1" si="276"/>
        <v>2089.2853693608022</v>
      </c>
      <c r="F2135" s="10">
        <f t="shared" ca="1" si="277"/>
        <v>-60.79094320420257</v>
      </c>
      <c r="G2135" s="10">
        <f t="shared" ca="1" si="278"/>
        <v>916.00400000000002</v>
      </c>
      <c r="H2135" s="8">
        <f ca="1">H2134+CHOOSE(RANDBETWEEN(1,4),"-.9","1",".45","-.4")*RAND()*10+((Table3[[#This Row],[change]]*0.25)*RAND()+((Table3[[#This Row],[$1,000.005]]-C2134)*RAND()/100))</f>
        <v>1329.303246267656</v>
      </c>
      <c r="I2135" s="10">
        <f ca="1">ABS(Table3[[#This Row],[$1,000.005]]-C2134)</f>
        <v>39.128520024096815</v>
      </c>
      <c r="J2135" s="10">
        <f ca="1">ABS(Table3[[#This Row],[change]])</f>
        <v>6.0628672953459235E-3</v>
      </c>
      <c r="K2135" s="10">
        <f ca="1">ABS(Table3[[#This Row],[$1,000]]-H2134)</f>
        <v>0.12979757216908183</v>
      </c>
      <c r="N2135" s="10"/>
      <c r="R2135" s="7">
        <f t="shared" ca="1" si="279"/>
        <v>0</v>
      </c>
      <c r="S2135" s="7">
        <f t="shared" ca="1" si="280"/>
        <v>0</v>
      </c>
      <c r="T2135" s="7">
        <f t="shared" ca="1" si="281"/>
        <v>0</v>
      </c>
      <c r="U2135" s="7">
        <f t="shared" ca="1" si="282"/>
        <v>0</v>
      </c>
    </row>
    <row r="2136" spans="1:21" x14ac:dyDescent="0.35">
      <c r="A2136" s="6">
        <v>2135</v>
      </c>
      <c r="B2136" s="10">
        <f t="shared" ca="1" si="275"/>
        <v>-0.79886615808917416</v>
      </c>
      <c r="C2136" s="8">
        <f ca="1">C2135+B2136+(RAND!F2136/10*CHOOSE(RANDBETWEEN(1,6),"-5","5.1","7.05","-7", "2", "-2.1")*RAND())+(Table5[[#This Row],[Column6]]/50*CHOOSE(RANDBETWEEN(1,2),"-2","2.01"))</f>
        <v>-1147.4604749987211</v>
      </c>
      <c r="D2136" s="8">
        <f ca="1">D2135+B2136+(Table3[[#This Row],[$1,000.005]]-C2135)/100*RAND()</f>
        <v>-15.546606789300903</v>
      </c>
      <c r="E2136" s="10">
        <f t="shared" ca="1" si="276"/>
        <v>2090.031156124905</v>
      </c>
      <c r="F2136" s="10">
        <f t="shared" ca="1" si="277"/>
        <v>-61.6460673903523</v>
      </c>
      <c r="G2136" s="10">
        <f t="shared" ca="1" si="278"/>
        <v>915.00400000000002</v>
      </c>
      <c r="H2136" s="8">
        <f ca="1">H2135+CHOOSE(RANDBETWEEN(1,4),"-.9","1",".45","-.4")*RAND()*10+((Table3[[#This Row],[change]]*0.25)*RAND()+((Table3[[#This Row],[$1,000.005]]-C2135)*RAND()/100))</f>
        <v>1331.0025732372731</v>
      </c>
      <c r="I2136" s="10">
        <f ca="1">ABS(Table3[[#This Row],[$1,000.005]]-C2135)</f>
        <v>51.182038551486812</v>
      </c>
      <c r="J2136" s="10">
        <f ca="1">ABS(Table3[[#This Row],[change]])</f>
        <v>0.79886615808917416</v>
      </c>
      <c r="K2136" s="10">
        <f ca="1">ABS(Table3[[#This Row],[$1,000]]-H2135)</f>
        <v>1.6993269696170046</v>
      </c>
      <c r="N2136" s="10"/>
      <c r="R2136" s="7">
        <f t="shared" ca="1" si="279"/>
        <v>0</v>
      </c>
      <c r="S2136" s="7">
        <f t="shared" ca="1" si="280"/>
        <v>0</v>
      </c>
      <c r="T2136" s="7">
        <f t="shared" ca="1" si="281"/>
        <v>0</v>
      </c>
      <c r="U2136" s="7">
        <f t="shared" ca="1" si="282"/>
        <v>0</v>
      </c>
    </row>
    <row r="2137" spans="1:21" x14ac:dyDescent="0.35">
      <c r="A2137" s="6">
        <v>2136</v>
      </c>
      <c r="B2137" s="10">
        <f t="shared" ca="1" si="275"/>
        <v>0.27530924723540262</v>
      </c>
      <c r="C2137" s="8">
        <f ca="1">C2136+B2137+(RAND!F2137/10*CHOOSE(RANDBETWEEN(1,6),"-5","5.1","7.05","-7", "2", "-2.1")*RAND())+(Table5[[#This Row],[Column6]]/50*CHOOSE(RANDBETWEEN(1,2),"-2","2.01"))</f>
        <v>-1133.1619902150983</v>
      </c>
      <c r="D2137" s="8">
        <f ca="1">D2136+B2137+(Table3[[#This Row],[$1,000.005]]-C2136)/100*RAND()</f>
        <v>-15.143894267375487</v>
      </c>
      <c r="E2137" s="10">
        <f t="shared" ca="1" si="276"/>
        <v>2090.5999927057223</v>
      </c>
      <c r="F2137" s="10">
        <f t="shared" ca="1" si="277"/>
        <v>-61.923215199524719</v>
      </c>
      <c r="G2137" s="10">
        <f t="shared" ca="1" si="278"/>
        <v>914.00400000000002</v>
      </c>
      <c r="H2137" s="8">
        <f ca="1">H2136+CHOOSE(RANDBETWEEN(1,4),"-.9","1",".45","-.4")*RAND()*10+((Table3[[#This Row],[change]]*0.25)*RAND()+((Table3[[#This Row],[$1,000.005]]-C2136)*RAND()/100))</f>
        <v>1334.5092199921826</v>
      </c>
      <c r="I2137" s="10">
        <f ca="1">ABS(Table3[[#This Row],[$1,000.005]]-C2136)</f>
        <v>14.298484783622825</v>
      </c>
      <c r="J2137" s="10">
        <f ca="1">ABS(Table3[[#This Row],[change]])</f>
        <v>0.27530924723540262</v>
      </c>
      <c r="K2137" s="10">
        <f ca="1">ABS(Table3[[#This Row],[$1,000]]-H2136)</f>
        <v>3.506646754909525</v>
      </c>
      <c r="N2137" s="10"/>
      <c r="R2137" s="7">
        <f t="shared" ca="1" si="279"/>
        <v>0</v>
      </c>
      <c r="S2137" s="7">
        <f t="shared" ca="1" si="280"/>
        <v>0</v>
      </c>
      <c r="T2137" s="7">
        <f t="shared" ca="1" si="281"/>
        <v>0</v>
      </c>
      <c r="U2137" s="7">
        <f t="shared" ca="1" si="282"/>
        <v>0</v>
      </c>
    </row>
    <row r="2138" spans="1:21" x14ac:dyDescent="0.35">
      <c r="A2138" s="6">
        <v>2137</v>
      </c>
      <c r="B2138" s="10">
        <f t="shared" ca="1" si="275"/>
        <v>7.9271021283477623</v>
      </c>
      <c r="C2138" s="8">
        <f ca="1">C2137+B2138+(RAND!F2138/10*CHOOSE(RANDBETWEEN(1,6),"-5","5.1","7.05","-7", "2", "-2.1")*RAND())+(Table5[[#This Row],[Column6]]/50*CHOOSE(RANDBETWEEN(1,2),"-2","2.01"))</f>
        <v>-1121.8549352142554</v>
      </c>
      <c r="D2138" s="8">
        <f ca="1">D2137+B2138+(Table3[[#This Row],[$1,000.005]]-C2137)/100*RAND()</f>
        <v>-7.1087901117912642</v>
      </c>
      <c r="E2138" s="10">
        <f t="shared" ca="1" si="276"/>
        <v>2091.1606557242471</v>
      </c>
      <c r="F2138" s="10">
        <f t="shared" ca="1" si="277"/>
        <v>-62.808285737902736</v>
      </c>
      <c r="G2138" s="10">
        <f t="shared" ca="1" si="278"/>
        <v>915.00400000000002</v>
      </c>
      <c r="H2138" s="8">
        <f ca="1">H2137+CHOOSE(RANDBETWEEN(1,4),"-.9","1",".45","-.4")*RAND()*10+((Table3[[#This Row],[change]]*0.25)*RAND()+((Table3[[#This Row],[$1,000.005]]-C2137)*RAND()/100))</f>
        <v>1337.3520495031003</v>
      </c>
      <c r="I2138" s="10">
        <f ca="1">ABS(Table3[[#This Row],[$1,000.005]]-C2137)</f>
        <v>11.307055000842865</v>
      </c>
      <c r="J2138" s="10">
        <f ca="1">ABS(Table3[[#This Row],[change]])</f>
        <v>7.9271021283477623</v>
      </c>
      <c r="K2138" s="10">
        <f ca="1">ABS(Table3[[#This Row],[$1,000]]-H2137)</f>
        <v>2.8428295109176815</v>
      </c>
      <c r="N2138" s="10"/>
      <c r="R2138" s="7">
        <f t="shared" ca="1" si="279"/>
        <v>0</v>
      </c>
      <c r="S2138" s="7">
        <f t="shared" ca="1" si="280"/>
        <v>0</v>
      </c>
      <c r="T2138" s="7">
        <f t="shared" ca="1" si="281"/>
        <v>0</v>
      </c>
      <c r="U2138" s="7">
        <f t="shared" ca="1" si="282"/>
        <v>0</v>
      </c>
    </row>
    <row r="2139" spans="1:21" x14ac:dyDescent="0.35">
      <c r="A2139" s="6">
        <v>2138</v>
      </c>
      <c r="B2139" s="10">
        <f t="shared" ca="1" si="275"/>
        <v>22.742718048485521</v>
      </c>
      <c r="C2139" s="8">
        <f ca="1">C2138+B2139+(RAND!F2139/10*CHOOSE(RANDBETWEEN(1,6),"-5","5.1","7.05","-7", "2", "-2.1")*RAND())+(Table5[[#This Row],[Column6]]/50*CHOOSE(RANDBETWEEN(1,2),"-2","2.01"))</f>
        <v>-1166.1514554333705</v>
      </c>
      <c r="D2139" s="8">
        <f ca="1">D2138+B2139+(Table3[[#This Row],[$1,000.005]]-C2138)/100*RAND()</f>
        <v>15.205392472986544</v>
      </c>
      <c r="E2139" s="10">
        <f t="shared" ca="1" si="276"/>
        <v>2091.9965327592176</v>
      </c>
      <c r="F2139" s="10">
        <f t="shared" ca="1" si="277"/>
        <v>-63.089027804333071</v>
      </c>
      <c r="G2139" s="10">
        <f t="shared" ca="1" si="278"/>
        <v>914.00400000000002</v>
      </c>
      <c r="H2139" s="8">
        <f ca="1">H2138+CHOOSE(RANDBETWEEN(1,4),"-.9","1",".45","-.4")*RAND()*10+((Table3[[#This Row],[change]]*0.25)*RAND()+((Table3[[#This Row],[$1,000.005]]-C2138)*RAND()/100))</f>
        <v>1343.1837577622241</v>
      </c>
      <c r="I2139" s="10">
        <f ca="1">ABS(Table3[[#This Row],[$1,000.005]]-C2138)</f>
        <v>44.296520219115109</v>
      </c>
      <c r="J2139" s="10">
        <f ca="1">ABS(Table3[[#This Row],[change]])</f>
        <v>22.742718048485521</v>
      </c>
      <c r="K2139" s="10">
        <f ca="1">ABS(Table3[[#This Row],[$1,000]]-H2138)</f>
        <v>5.8317082591238432</v>
      </c>
      <c r="N2139" s="10"/>
      <c r="R2139" s="7">
        <f t="shared" ca="1" si="279"/>
        <v>0</v>
      </c>
      <c r="S2139" s="7">
        <f t="shared" ca="1" si="280"/>
        <v>0</v>
      </c>
      <c r="T2139" s="7">
        <f t="shared" ca="1" si="281"/>
        <v>0</v>
      </c>
      <c r="U2139" s="7">
        <f t="shared" ca="1" si="282"/>
        <v>0</v>
      </c>
    </row>
    <row r="2140" spans="1:21" x14ac:dyDescent="0.35">
      <c r="A2140" s="6">
        <v>2139</v>
      </c>
      <c r="B2140" s="10">
        <f t="shared" ca="1" si="275"/>
        <v>-2.7142953059643453</v>
      </c>
      <c r="C2140" s="8">
        <f ca="1">C2139+B2140+(RAND!F2140/10*CHOOSE(RANDBETWEEN(1,6),"-5","5.1","7.05","-7", "2", "-2.1")*RAND())+(Table5[[#This Row],[Column6]]/50*CHOOSE(RANDBETWEEN(1,2),"-2","2.01"))</f>
        <v>-1265.2130486840456</v>
      </c>
      <c r="D2140" s="8">
        <f ca="1">D2139+B2140+(Table3[[#This Row],[$1,000.005]]-C2139)/100*RAND()</f>
        <v>12.373752457458382</v>
      </c>
      <c r="E2140" s="10">
        <f t="shared" ca="1" si="276"/>
        <v>2092.1684396413716</v>
      </c>
      <c r="F2140" s="10">
        <f t="shared" ca="1" si="277"/>
        <v>-63.270520013135467</v>
      </c>
      <c r="G2140" s="10">
        <f t="shared" ca="1" si="278"/>
        <v>913.00400000000002</v>
      </c>
      <c r="H2140" s="8">
        <f ca="1">H2139+CHOOSE(RANDBETWEEN(1,4),"-.9","1",".45","-.4")*RAND()*10+((Table3[[#This Row],[change]]*0.25)*RAND()+((Table3[[#This Row],[$1,000.005]]-C2139)*RAND()/100))</f>
        <v>1348.8146281542358</v>
      </c>
      <c r="I2140" s="10">
        <f ca="1">ABS(Table3[[#This Row],[$1,000.005]]-C2139)</f>
        <v>99.06159325067506</v>
      </c>
      <c r="J2140" s="10">
        <f ca="1">ABS(Table3[[#This Row],[change]])</f>
        <v>2.7142953059643453</v>
      </c>
      <c r="K2140" s="10">
        <f ca="1">ABS(Table3[[#This Row],[$1,000]]-H2139)</f>
        <v>5.6308703920117296</v>
      </c>
      <c r="N2140" s="10"/>
      <c r="R2140" s="7">
        <f t="shared" ca="1" si="279"/>
        <v>0</v>
      </c>
      <c r="S2140" s="7">
        <f t="shared" ca="1" si="280"/>
        <v>0</v>
      </c>
      <c r="T2140" s="7">
        <f t="shared" ca="1" si="281"/>
        <v>0</v>
      </c>
      <c r="U2140" s="7">
        <f t="shared" ca="1" si="282"/>
        <v>0</v>
      </c>
    </row>
    <row r="2141" spans="1:21" x14ac:dyDescent="0.35">
      <c r="A2141" s="6">
        <v>2140</v>
      </c>
      <c r="B2141" s="10">
        <f t="shared" ca="1" si="275"/>
        <v>31.230487085777121</v>
      </c>
      <c r="C2141" s="8">
        <f ca="1">C2140+B2141+(RAND!F2141/10*CHOOSE(RANDBETWEEN(1,6),"-5","5.1","7.05","-7", "2", "-2.1")*RAND())+(Table5[[#This Row],[Column6]]/50*CHOOSE(RANDBETWEEN(1,2),"-2","2.01"))</f>
        <v>-1133.4865301575617</v>
      </c>
      <c r="D2141" s="8">
        <f ca="1">D2140+B2141+(Table3[[#This Row],[$1,000.005]]-C2140)/100*RAND()</f>
        <v>44.850822448905902</v>
      </c>
      <c r="E2141" s="10">
        <f t="shared" ca="1" si="276"/>
        <v>2092.9617561611517</v>
      </c>
      <c r="F2141" s="10">
        <f t="shared" ca="1" si="277"/>
        <v>-64.090142974280042</v>
      </c>
      <c r="G2141" s="10">
        <f t="shared" ca="1" si="278"/>
        <v>914.00400000000002</v>
      </c>
      <c r="H2141" s="8">
        <f ca="1">H2140+CHOOSE(RANDBETWEEN(1,4),"-.9","1",".45","-.4")*RAND()*10+((Table3[[#This Row],[change]]*0.25)*RAND()+((Table3[[#This Row],[$1,000.005]]-C2140)*RAND()/100))</f>
        <v>1353.2008177934761</v>
      </c>
      <c r="I2141" s="10">
        <f ca="1">ABS(Table3[[#This Row],[$1,000.005]]-C2140)</f>
        <v>131.72651852648391</v>
      </c>
      <c r="J2141" s="10">
        <f ca="1">ABS(Table3[[#This Row],[change]])</f>
        <v>31.230487085777121</v>
      </c>
      <c r="K2141" s="10">
        <f ca="1">ABS(Table3[[#This Row],[$1,000]]-H2140)</f>
        <v>4.3861896392402286</v>
      </c>
      <c r="N2141" s="10"/>
      <c r="R2141" s="7">
        <f t="shared" ca="1" si="279"/>
        <v>0</v>
      </c>
      <c r="S2141" s="7">
        <f t="shared" ca="1" si="280"/>
        <v>0</v>
      </c>
      <c r="T2141" s="7">
        <f t="shared" ca="1" si="281"/>
        <v>0</v>
      </c>
      <c r="U2141" s="7">
        <f t="shared" ca="1" si="282"/>
        <v>0</v>
      </c>
    </row>
    <row r="2142" spans="1:21" x14ac:dyDescent="0.35">
      <c r="A2142" s="6">
        <v>2141</v>
      </c>
      <c r="B2142" s="10">
        <f t="shared" ca="1" si="275"/>
        <v>15.167921343968459</v>
      </c>
      <c r="C2142" s="8">
        <f ca="1">C2141+B2142+(RAND!F2142/10*CHOOSE(RANDBETWEEN(1,6),"-5","5.1","7.05","-7", "2", "-2.1")*RAND())+(Table5[[#This Row],[Column6]]/50*CHOOSE(RANDBETWEEN(1,2),"-2","2.01"))</f>
        <v>-1098.4286272404754</v>
      </c>
      <c r="D2142" s="8">
        <f ca="1">D2141+B2142+(Table3[[#This Row],[$1,000.005]]-C2141)/100*RAND()</f>
        <v>60.299498330033586</v>
      </c>
      <c r="E2142" s="10">
        <f t="shared" ca="1" si="276"/>
        <v>2093.3626348633247</v>
      </c>
      <c r="F2142" s="10">
        <f t="shared" ca="1" si="277"/>
        <v>-64.10667675407349</v>
      </c>
      <c r="G2142" s="10">
        <f t="shared" ca="1" si="278"/>
        <v>915.00400000000002</v>
      </c>
      <c r="H2142" s="8">
        <f ca="1">H2141+CHOOSE(RANDBETWEEN(1,4),"-.9","1",".45","-.4")*RAND()*10+((Table3[[#This Row],[change]]*0.25)*RAND()+((Table3[[#This Row],[$1,000.005]]-C2141)*RAND()/100))</f>
        <v>1365.2972375828945</v>
      </c>
      <c r="I2142" s="10">
        <f ca="1">ABS(Table3[[#This Row],[$1,000.005]]-C2141)</f>
        <v>35.057902917086267</v>
      </c>
      <c r="J2142" s="10">
        <f ca="1">ABS(Table3[[#This Row],[change]])</f>
        <v>15.167921343968459</v>
      </c>
      <c r="K2142" s="10">
        <f ca="1">ABS(Table3[[#This Row],[$1,000]]-H2141)</f>
        <v>12.096419789418405</v>
      </c>
      <c r="N2142" s="10"/>
      <c r="R2142" s="7">
        <f t="shared" ca="1" si="279"/>
        <v>0</v>
      </c>
      <c r="S2142" s="7">
        <f t="shared" ca="1" si="280"/>
        <v>0</v>
      </c>
      <c r="T2142" s="7">
        <f t="shared" ca="1" si="281"/>
        <v>0</v>
      </c>
      <c r="U2142" s="7">
        <f t="shared" ca="1" si="282"/>
        <v>0</v>
      </c>
    </row>
    <row r="2143" spans="1:21" x14ac:dyDescent="0.35">
      <c r="A2143" s="6">
        <v>2142</v>
      </c>
      <c r="B2143" s="10">
        <f t="shared" ca="1" si="275"/>
        <v>-7.4661205796665575</v>
      </c>
      <c r="C2143" s="8">
        <f ca="1">C2142+B2143+(RAND!F2143/10*CHOOSE(RANDBETWEEN(1,6),"-5","5.1","7.05","-7", "2", "-2.1")*RAND())+(Table5[[#This Row],[Column6]]/50*CHOOSE(RANDBETWEEN(1,2),"-2","2.01"))</f>
        <v>-1113.2527693389641</v>
      </c>
      <c r="D2143" s="8">
        <f ca="1">D2142+B2143+(Table3[[#This Row],[$1,000.005]]-C2142)/100*RAND()</f>
        <v>52.775321157688133</v>
      </c>
      <c r="E2143" s="10">
        <f t="shared" ca="1" si="276"/>
        <v>2094.2282247248827</v>
      </c>
      <c r="F2143" s="10">
        <f t="shared" ca="1" si="277"/>
        <v>-64.132520064221438</v>
      </c>
      <c r="G2143" s="10">
        <f t="shared" ca="1" si="278"/>
        <v>916.00400000000002</v>
      </c>
      <c r="H2143" s="8">
        <f ca="1">H2142+CHOOSE(RANDBETWEEN(1,4),"-.9","1",".45","-.4")*RAND()*10+((Table3[[#This Row],[change]]*0.25)*RAND()+((Table3[[#This Row],[$1,000.005]]-C2142)*RAND()/100))</f>
        <v>1372.5401799821536</v>
      </c>
      <c r="I2143" s="10">
        <f ca="1">ABS(Table3[[#This Row],[$1,000.005]]-C2142)</f>
        <v>14.824142098488664</v>
      </c>
      <c r="J2143" s="10">
        <f ca="1">ABS(Table3[[#This Row],[change]])</f>
        <v>7.4661205796665575</v>
      </c>
      <c r="K2143" s="10">
        <f ca="1">ABS(Table3[[#This Row],[$1,000]]-H2142)</f>
        <v>7.2429423992591637</v>
      </c>
      <c r="N2143" s="10"/>
      <c r="R2143" s="7">
        <f t="shared" ca="1" si="279"/>
        <v>0</v>
      </c>
      <c r="S2143" s="7">
        <f t="shared" ca="1" si="280"/>
        <v>0</v>
      </c>
      <c r="T2143" s="7">
        <f t="shared" ca="1" si="281"/>
        <v>0</v>
      </c>
      <c r="U2143" s="7">
        <f t="shared" ca="1" si="282"/>
        <v>0</v>
      </c>
    </row>
    <row r="2144" spans="1:21" x14ac:dyDescent="0.35">
      <c r="A2144" s="6">
        <v>2143</v>
      </c>
      <c r="B2144" s="10">
        <f t="shared" ca="1" si="275"/>
        <v>-0.41554692782482222</v>
      </c>
      <c r="C2144" s="8">
        <f ca="1">C2143+B2144+(RAND!F2144/10*CHOOSE(RANDBETWEEN(1,6),"-5","5.1","7.05","-7", "2", "-2.1")*RAND())+(Table5[[#This Row],[Column6]]/50*CHOOSE(RANDBETWEEN(1,2),"-2","2.01"))</f>
        <v>-1153.5970333467826</v>
      </c>
      <c r="D2144" s="8">
        <f ca="1">D2143+B2144+(Table3[[#This Row],[$1,000.005]]-C2143)/100*RAND()</f>
        <v>52.03643467013157</v>
      </c>
      <c r="E2144" s="10">
        <f t="shared" ca="1" si="276"/>
        <v>2094.9902348647029</v>
      </c>
      <c r="F2144" s="10">
        <f t="shared" ca="1" si="277"/>
        <v>-64.436986541994486</v>
      </c>
      <c r="G2144" s="10">
        <f t="shared" ca="1" si="278"/>
        <v>915.00400000000002</v>
      </c>
      <c r="H2144" s="8">
        <f ca="1">H2143+CHOOSE(RANDBETWEEN(1,4),"-.9","1",".45","-.4")*RAND()*10+((Table3[[#This Row],[change]]*0.25)*RAND()+((Table3[[#This Row],[$1,000.005]]-C2143)*RAND()/100))</f>
        <v>1368.5269346623556</v>
      </c>
      <c r="I2144" s="10">
        <f ca="1">ABS(Table3[[#This Row],[$1,000.005]]-C2143)</f>
        <v>40.344264007818538</v>
      </c>
      <c r="J2144" s="10">
        <f ca="1">ABS(Table3[[#This Row],[change]])</f>
        <v>0.41554692782482222</v>
      </c>
      <c r="K2144" s="10">
        <f ca="1">ABS(Table3[[#This Row],[$1,000]]-H2143)</f>
        <v>4.0132453197979885</v>
      </c>
      <c r="N2144" s="10"/>
      <c r="R2144" s="7">
        <f t="shared" ca="1" si="279"/>
        <v>0</v>
      </c>
      <c r="S2144" s="7">
        <f t="shared" ca="1" si="280"/>
        <v>0</v>
      </c>
      <c r="T2144" s="7">
        <f t="shared" ca="1" si="281"/>
        <v>0</v>
      </c>
      <c r="U2144" s="7">
        <f t="shared" ca="1" si="282"/>
        <v>0</v>
      </c>
    </row>
    <row r="2145" spans="1:21" x14ac:dyDescent="0.35">
      <c r="A2145" s="6">
        <v>2144</v>
      </c>
      <c r="B2145" s="10">
        <f t="shared" ca="1" si="275"/>
        <v>-2.6125265278075251</v>
      </c>
      <c r="C2145" s="8">
        <f ca="1">C2144+B2145+(RAND!F2145/10*CHOOSE(RANDBETWEEN(1,6),"-5","5.1","7.05","-7", "2", "-2.1")*RAND())+(Table5[[#This Row],[Column6]]/50*CHOOSE(RANDBETWEEN(1,2),"-2","2.01"))</f>
        <v>-1209.9195893908991</v>
      </c>
      <c r="D2145" s="8">
        <f ca="1">D2144+B2145+(Table3[[#This Row],[$1,000.005]]-C2144)/100*RAND()</f>
        <v>49.246270793128076</v>
      </c>
      <c r="E2145" s="10">
        <f t="shared" ca="1" si="276"/>
        <v>2095.1434054279248</v>
      </c>
      <c r="F2145" s="10">
        <f t="shared" ca="1" si="277"/>
        <v>-65.071197134100586</v>
      </c>
      <c r="G2145" s="10">
        <f t="shared" ca="1" si="278"/>
        <v>914.00400000000002</v>
      </c>
      <c r="H2145" s="8">
        <f ca="1">H2144+CHOOSE(RANDBETWEEN(1,4),"-.9","1",".45","-.4")*RAND()*10+((Table3[[#This Row],[change]]*0.25)*RAND()+((Table3[[#This Row],[$1,000.005]]-C2144)*RAND()/100))</f>
        <v>1371.3128075990164</v>
      </c>
      <c r="I2145" s="10">
        <f ca="1">ABS(Table3[[#This Row],[$1,000.005]]-C2144)</f>
        <v>56.322556044116482</v>
      </c>
      <c r="J2145" s="10">
        <f ca="1">ABS(Table3[[#This Row],[change]])</f>
        <v>2.6125265278075251</v>
      </c>
      <c r="K2145" s="10">
        <f ca="1">ABS(Table3[[#This Row],[$1,000]]-H2144)</f>
        <v>2.7858729366607804</v>
      </c>
      <c r="N2145" s="10"/>
      <c r="R2145" s="7">
        <f t="shared" ca="1" si="279"/>
        <v>0</v>
      </c>
      <c r="S2145" s="7">
        <f t="shared" ca="1" si="280"/>
        <v>0</v>
      </c>
      <c r="T2145" s="7">
        <f t="shared" ca="1" si="281"/>
        <v>0</v>
      </c>
      <c r="U2145" s="7">
        <f t="shared" ca="1" si="282"/>
        <v>0</v>
      </c>
    </row>
    <row r="2146" spans="1:21" x14ac:dyDescent="0.35">
      <c r="A2146" s="6">
        <v>2145</v>
      </c>
      <c r="B2146" s="10">
        <f t="shared" ca="1" si="275"/>
        <v>-21.681974049811668</v>
      </c>
      <c r="C2146" s="8">
        <f ca="1">C2145+B2146+(RAND!F2146/10*CHOOSE(RANDBETWEEN(1,6),"-5","5.1","7.05","-7", "2", "-2.1")*RAND())+(Table5[[#This Row],[Column6]]/50*CHOOSE(RANDBETWEEN(1,2),"-2","2.01"))</f>
        <v>-1179.743694396549</v>
      </c>
      <c r="D2146" s="8">
        <f ca="1">D2145+B2146+(Table3[[#This Row],[$1,000.005]]-C2145)/100*RAND()</f>
        <v>27.71744398034755</v>
      </c>
      <c r="E2146" s="10">
        <f t="shared" ca="1" si="276"/>
        <v>2095.3270642299744</v>
      </c>
      <c r="F2146" s="10">
        <f t="shared" ca="1" si="277"/>
        <v>-65.381584983640707</v>
      </c>
      <c r="G2146" s="10">
        <f t="shared" ca="1" si="278"/>
        <v>913.00400000000002</v>
      </c>
      <c r="H2146" s="8">
        <f ca="1">H2145+CHOOSE(RANDBETWEEN(1,4),"-.9","1",".45","-.4")*RAND()*10+((Table3[[#This Row],[change]]*0.25)*RAND()+((Table3[[#This Row],[$1,000.005]]-C2145)*RAND()/100))</f>
        <v>1363.6075948456919</v>
      </c>
      <c r="I2146" s="10">
        <f ca="1">ABS(Table3[[#This Row],[$1,000.005]]-C2145)</f>
        <v>30.175894994350074</v>
      </c>
      <c r="J2146" s="10">
        <f ca="1">ABS(Table3[[#This Row],[change]])</f>
        <v>21.681974049811668</v>
      </c>
      <c r="K2146" s="10">
        <f ca="1">ABS(Table3[[#This Row],[$1,000]]-H2145)</f>
        <v>7.7052127533245311</v>
      </c>
      <c r="N2146" s="10"/>
      <c r="R2146" s="7">
        <f t="shared" ca="1" si="279"/>
        <v>0</v>
      </c>
      <c r="S2146" s="7">
        <f t="shared" ca="1" si="280"/>
        <v>0</v>
      </c>
      <c r="T2146" s="7">
        <f t="shared" ca="1" si="281"/>
        <v>0</v>
      </c>
      <c r="U2146" s="7">
        <f t="shared" ca="1" si="282"/>
        <v>0</v>
      </c>
    </row>
    <row r="2147" spans="1:21" x14ac:dyDescent="0.35">
      <c r="A2147" s="6">
        <v>2146</v>
      </c>
      <c r="B2147" s="10">
        <f t="shared" ca="1" si="275"/>
        <v>-0.13503825160060523</v>
      </c>
      <c r="C2147" s="8">
        <f ca="1">C2146+B2147+(RAND!F2147/10*CHOOSE(RANDBETWEEN(1,6),"-5","5.1","7.05","-7", "2", "-2.1")*RAND())+(Table5[[#This Row],[Column6]]/50*CHOOSE(RANDBETWEEN(1,2),"-2","2.01"))</f>
        <v>-1147.623502028752</v>
      </c>
      <c r="D2147" s="8">
        <f ca="1">D2146+B2147+(Table3[[#This Row],[$1,000.005]]-C2146)/100*RAND()</f>
        <v>27.619438600251048</v>
      </c>
      <c r="E2147" s="10">
        <f t="shared" ca="1" si="276"/>
        <v>2096.0472061929013</v>
      </c>
      <c r="F2147" s="10">
        <f t="shared" ca="1" si="277"/>
        <v>-65.99882005132244</v>
      </c>
      <c r="G2147" s="10">
        <f t="shared" ca="1" si="278"/>
        <v>912.00400000000002</v>
      </c>
      <c r="H2147" s="8">
        <f ca="1">H2146+CHOOSE(RANDBETWEEN(1,4),"-.9","1",".45","-.4")*RAND()*10+((Table3[[#This Row],[change]]*0.25)*RAND()+((Table3[[#This Row],[$1,000.005]]-C2146)*RAND()/100))</f>
        <v>1363.228896963378</v>
      </c>
      <c r="I2147" s="10">
        <f ca="1">ABS(Table3[[#This Row],[$1,000.005]]-C2146)</f>
        <v>32.120192367797017</v>
      </c>
      <c r="J2147" s="10">
        <f ca="1">ABS(Table3[[#This Row],[change]])</f>
        <v>0.13503825160060523</v>
      </c>
      <c r="K2147" s="10">
        <f ca="1">ABS(Table3[[#This Row],[$1,000]]-H2146)</f>
        <v>0.37869788231387247</v>
      </c>
      <c r="N2147" s="10"/>
      <c r="R2147" s="7">
        <f t="shared" ca="1" si="279"/>
        <v>0</v>
      </c>
      <c r="S2147" s="7">
        <f t="shared" ca="1" si="280"/>
        <v>0</v>
      </c>
      <c r="T2147" s="7">
        <f t="shared" ca="1" si="281"/>
        <v>0</v>
      </c>
      <c r="U2147" s="7">
        <f t="shared" ca="1" si="282"/>
        <v>0</v>
      </c>
    </row>
    <row r="2148" spans="1:21" x14ac:dyDescent="0.35">
      <c r="A2148" s="6">
        <v>2147</v>
      </c>
      <c r="B2148" s="10">
        <f t="shared" ca="1" si="275"/>
        <v>8.9049611006617031</v>
      </c>
      <c r="C2148" s="8">
        <f ca="1">C2147+B2148+(RAND!F2148/10*CHOOSE(RANDBETWEEN(1,6),"-5","5.1","7.05","-7", "2", "-2.1")*RAND())+(Table5[[#This Row],[Column6]]/50*CHOOSE(RANDBETWEEN(1,2),"-2","2.01"))</f>
        <v>-1089.6543939713993</v>
      </c>
      <c r="D2148" s="8">
        <f ca="1">D2147+B2148+(Table3[[#This Row],[$1,000.005]]-C2147)/100*RAND()</f>
        <v>37.042230814830241</v>
      </c>
      <c r="E2148" s="10">
        <f t="shared" ca="1" si="276"/>
        <v>2096.9896962380435</v>
      </c>
      <c r="F2148" s="10">
        <f t="shared" ca="1" si="277"/>
        <v>-66.085037263729362</v>
      </c>
      <c r="G2148" s="10">
        <f t="shared" ca="1" si="278"/>
        <v>911.00400000000002</v>
      </c>
      <c r="H2148" s="8">
        <f ca="1">H2147+CHOOSE(RANDBETWEEN(1,4),"-.9","1",".45","-.4")*RAND()*10+((Table3[[#This Row],[change]]*0.25)*RAND()+((Table3[[#This Row],[$1,000.005]]-C2147)*RAND()/100))</f>
        <v>1356.0852110442211</v>
      </c>
      <c r="I2148" s="10">
        <f ca="1">ABS(Table3[[#This Row],[$1,000.005]]-C2147)</f>
        <v>57.969108057352742</v>
      </c>
      <c r="J2148" s="10">
        <f ca="1">ABS(Table3[[#This Row],[change]])</f>
        <v>8.9049611006617031</v>
      </c>
      <c r="K2148" s="10">
        <f ca="1">ABS(Table3[[#This Row],[$1,000]]-H2147)</f>
        <v>7.1436859191569511</v>
      </c>
      <c r="N2148" s="10"/>
      <c r="R2148" s="7">
        <f t="shared" ca="1" si="279"/>
        <v>0</v>
      </c>
      <c r="S2148" s="7">
        <f t="shared" ca="1" si="280"/>
        <v>0</v>
      </c>
      <c r="T2148" s="7">
        <f t="shared" ca="1" si="281"/>
        <v>0</v>
      </c>
      <c r="U2148" s="7">
        <f t="shared" ca="1" si="282"/>
        <v>0</v>
      </c>
    </row>
    <row r="2149" spans="1:21" x14ac:dyDescent="0.35">
      <c r="A2149" s="6">
        <v>2148</v>
      </c>
      <c r="B2149" s="10">
        <f t="shared" ca="1" si="275"/>
        <v>33.739029062032238</v>
      </c>
      <c r="C2149" s="8">
        <f ca="1">C2148+B2149+(RAND!F2149/10*CHOOSE(RANDBETWEEN(1,6),"-5","5.1","7.05","-7", "2", "-2.1")*RAND())+(Table5[[#This Row],[Column6]]/50*CHOOSE(RANDBETWEEN(1,2),"-2","2.01"))</f>
        <v>-1037.0717823174607</v>
      </c>
      <c r="D2149" s="8">
        <f ca="1">D2148+B2149+(Table3[[#This Row],[$1,000.005]]-C2148)/100*RAND()</f>
        <v>71.15330390039324</v>
      </c>
      <c r="E2149" s="10">
        <f t="shared" ca="1" si="276"/>
        <v>2097.7775062225564</v>
      </c>
      <c r="F2149" s="10">
        <f t="shared" ca="1" si="277"/>
        <v>-66.550758536804878</v>
      </c>
      <c r="G2149" s="10">
        <f t="shared" ca="1" si="278"/>
        <v>910.00400000000002</v>
      </c>
      <c r="H2149" s="8">
        <f ca="1">H2148+CHOOSE(RANDBETWEEN(1,4),"-.9","1",".45","-.4")*RAND()*10+((Table3[[#This Row],[change]]*0.25)*RAND()+((Table3[[#This Row],[$1,000.005]]-C2148)*RAND()/100))</f>
        <v>1357.4434150966649</v>
      </c>
      <c r="I2149" s="10">
        <f ca="1">ABS(Table3[[#This Row],[$1,000.005]]-C2148)</f>
        <v>52.582611653938557</v>
      </c>
      <c r="J2149" s="10">
        <f ca="1">ABS(Table3[[#This Row],[change]])</f>
        <v>33.739029062032238</v>
      </c>
      <c r="K2149" s="10">
        <f ca="1">ABS(Table3[[#This Row],[$1,000]]-H2148)</f>
        <v>1.3582040524438526</v>
      </c>
      <c r="N2149" s="10"/>
      <c r="R2149" s="7">
        <f t="shared" ca="1" si="279"/>
        <v>0</v>
      </c>
      <c r="S2149" s="7">
        <f t="shared" ca="1" si="280"/>
        <v>0</v>
      </c>
      <c r="T2149" s="7">
        <f t="shared" ca="1" si="281"/>
        <v>0</v>
      </c>
      <c r="U2149" s="7">
        <f t="shared" ca="1" si="282"/>
        <v>0</v>
      </c>
    </row>
    <row r="2150" spans="1:21" x14ac:dyDescent="0.35">
      <c r="A2150" s="6">
        <v>2149</v>
      </c>
      <c r="B2150" s="10">
        <f t="shared" ca="1" si="275"/>
        <v>14.177513760568914</v>
      </c>
      <c r="C2150" s="8">
        <f ca="1">C2149+B2150+(RAND!F2150/10*CHOOSE(RANDBETWEEN(1,6),"-5","5.1","7.05","-7", "2", "-2.1")*RAND())+(Table5[[#This Row],[Column6]]/50*CHOOSE(RANDBETWEEN(1,2),"-2","2.01"))</f>
        <v>-1036.5725354228653</v>
      </c>
      <c r="D2150" s="8">
        <f ca="1">D2149+B2150+(Table3[[#This Row],[$1,000.005]]-C2149)/100*RAND()</f>
        <v>85.332203943611347</v>
      </c>
      <c r="E2150" s="10">
        <f t="shared" ca="1" si="276"/>
        <v>2097.7921932042364</v>
      </c>
      <c r="F2150" s="10">
        <f t="shared" ca="1" si="277"/>
        <v>-66.716807256253276</v>
      </c>
      <c r="G2150" s="10">
        <f t="shared" ca="1" si="278"/>
        <v>909.00400000000002</v>
      </c>
      <c r="H2150" s="8">
        <f ca="1">H2149+CHOOSE(RANDBETWEEN(1,4),"-.9","1",".45","-.4")*RAND()*10+((Table3[[#This Row],[change]]*0.25)*RAND()+((Table3[[#This Row],[$1,000.005]]-C2149)*RAND()/100))</f>
        <v>1362.6984008692646</v>
      </c>
      <c r="I2150" s="10">
        <f ca="1">ABS(Table3[[#This Row],[$1,000.005]]-C2149)</f>
        <v>0.49924689459544425</v>
      </c>
      <c r="J2150" s="10">
        <f ca="1">ABS(Table3[[#This Row],[change]])</f>
        <v>14.177513760568914</v>
      </c>
      <c r="K2150" s="10">
        <f ca="1">ABS(Table3[[#This Row],[$1,000]]-H2149)</f>
        <v>5.2549857725996389</v>
      </c>
      <c r="N2150" s="10"/>
      <c r="R2150" s="7">
        <f t="shared" ca="1" si="279"/>
        <v>0</v>
      </c>
      <c r="S2150" s="7">
        <f t="shared" ca="1" si="280"/>
        <v>0</v>
      </c>
      <c r="T2150" s="7">
        <f t="shared" ca="1" si="281"/>
        <v>0</v>
      </c>
      <c r="U2150" s="7">
        <f t="shared" ca="1" si="282"/>
        <v>0</v>
      </c>
    </row>
    <row r="2151" spans="1:21" x14ac:dyDescent="0.35">
      <c r="A2151" s="6">
        <v>2150</v>
      </c>
      <c r="B2151" s="10">
        <f t="shared" ca="1" si="275"/>
        <v>-10.923513654368387</v>
      </c>
      <c r="C2151" s="8">
        <f ca="1">C2150+B2151+(RAND!F2151/10*CHOOSE(RANDBETWEEN(1,6),"-5","5.1","7.05","-7", "2", "-2.1")*RAND())+(Table5[[#This Row],[Column6]]/50*CHOOSE(RANDBETWEEN(1,2),"-2","2.01"))</f>
        <v>-1013.7066012273012</v>
      </c>
      <c r="D2151" s="8">
        <f ca="1">D2150+B2151+(Table3[[#This Row],[$1,000.005]]-C2150)/100*RAND()</f>
        <v>74.586524437604965</v>
      </c>
      <c r="E2151" s="10">
        <f t="shared" ca="1" si="276"/>
        <v>2097.9756561995023</v>
      </c>
      <c r="F2151" s="10">
        <f t="shared" ca="1" si="277"/>
        <v>-67.094882667735419</v>
      </c>
      <c r="G2151" s="10">
        <f t="shared" ca="1" si="278"/>
        <v>908.00400000000002</v>
      </c>
      <c r="H2151" s="8">
        <f ca="1">H2150+CHOOSE(RANDBETWEEN(1,4),"-.9","1",".45","-.4")*RAND()*10+((Table3[[#This Row],[change]]*0.25)*RAND()+((Table3[[#This Row],[$1,000.005]]-C2150)*RAND()/100))</f>
        <v>1365.95766529774</v>
      </c>
      <c r="I2151" s="10">
        <f ca="1">ABS(Table3[[#This Row],[$1,000.005]]-C2150)</f>
        <v>22.865934195564023</v>
      </c>
      <c r="J2151" s="10">
        <f ca="1">ABS(Table3[[#This Row],[change]])</f>
        <v>10.923513654368387</v>
      </c>
      <c r="K2151" s="10">
        <f ca="1">ABS(Table3[[#This Row],[$1,000]]-H2150)</f>
        <v>3.2592644284754897</v>
      </c>
      <c r="N2151" s="10"/>
      <c r="R2151" s="7">
        <f t="shared" ca="1" si="279"/>
        <v>0</v>
      </c>
      <c r="S2151" s="7">
        <f t="shared" ca="1" si="280"/>
        <v>0</v>
      </c>
      <c r="T2151" s="7">
        <f t="shared" ca="1" si="281"/>
        <v>0</v>
      </c>
      <c r="U2151" s="7">
        <f t="shared" ca="1" si="282"/>
        <v>0</v>
      </c>
    </row>
    <row r="2152" spans="1:21" x14ac:dyDescent="0.35">
      <c r="A2152" s="6">
        <v>2151</v>
      </c>
      <c r="B2152" s="10">
        <f t="shared" ca="1" si="275"/>
        <v>2.275645614653794</v>
      </c>
      <c r="C2152" s="8">
        <f ca="1">C2151+B2152+(RAND!F2152/10*CHOOSE(RANDBETWEEN(1,6),"-5","5.1","7.05","-7", "2", "-2.1")*RAND())+(Table5[[#This Row],[Column6]]/50*CHOOSE(RANDBETWEEN(1,2),"-2","2.01"))</f>
        <v>-1001.6275138887177</v>
      </c>
      <c r="D2152" s="8">
        <f ca="1">D2151+B2152+(Table3[[#This Row],[$1,000.005]]-C2151)/100*RAND()</f>
        <v>76.918069655671815</v>
      </c>
      <c r="E2152" s="10">
        <f t="shared" ca="1" si="276"/>
        <v>2098.5626477685228</v>
      </c>
      <c r="F2152" s="10">
        <f t="shared" ca="1" si="277"/>
        <v>-67.291401138456322</v>
      </c>
      <c r="G2152" s="10">
        <f t="shared" ca="1" si="278"/>
        <v>909.00400000000002</v>
      </c>
      <c r="H2152" s="8">
        <f ca="1">H2151+CHOOSE(RANDBETWEEN(1,4),"-.9","1",".45","-.4")*RAND()*10+((Table3[[#This Row],[change]]*0.25)*RAND()+((Table3[[#This Row],[$1,000.005]]-C2151)*RAND()/100))</f>
        <v>1365.096759464004</v>
      </c>
      <c r="I2152" s="10">
        <f ca="1">ABS(Table3[[#This Row],[$1,000.005]]-C2151)</f>
        <v>12.079087338583577</v>
      </c>
      <c r="J2152" s="10">
        <f ca="1">ABS(Table3[[#This Row],[change]])</f>
        <v>2.275645614653794</v>
      </c>
      <c r="K2152" s="10">
        <f ca="1">ABS(Table3[[#This Row],[$1,000]]-H2151)</f>
        <v>0.86090583373606933</v>
      </c>
      <c r="N2152" s="10"/>
      <c r="R2152" s="7">
        <f t="shared" ca="1" si="279"/>
        <v>0</v>
      </c>
      <c r="S2152" s="7">
        <f t="shared" ca="1" si="280"/>
        <v>0</v>
      </c>
      <c r="T2152" s="7">
        <f t="shared" ca="1" si="281"/>
        <v>0</v>
      </c>
      <c r="U2152" s="7">
        <f t="shared" ca="1" si="282"/>
        <v>0</v>
      </c>
    </row>
    <row r="2153" spans="1:21" x14ac:dyDescent="0.35">
      <c r="A2153" s="6">
        <v>2152</v>
      </c>
      <c r="B2153" s="10">
        <f t="shared" ca="1" si="275"/>
        <v>-83.387251898320415</v>
      </c>
      <c r="C2153" s="8">
        <f ca="1">C2152+B2153+(RAND!F2153/10*CHOOSE(RANDBETWEEN(1,6),"-5","5.1","7.05","-7", "2", "-2.1")*RAND())+(Table5[[#This Row],[Column6]]/50*CHOOSE(RANDBETWEEN(1,2),"-2","2.01"))</f>
        <v>-1099.31983348433</v>
      </c>
      <c r="D2153" s="8">
        <f ca="1">D2152+B2153+(Table3[[#This Row],[$1,000.005]]-C2152)/100*RAND()</f>
        <v>-6.7098458845165645</v>
      </c>
      <c r="E2153" s="10">
        <f t="shared" ca="1" si="276"/>
        <v>2099.4718714937512</v>
      </c>
      <c r="F2153" s="10">
        <f t="shared" ca="1" si="277"/>
        <v>-68.205711025508151</v>
      </c>
      <c r="G2153" s="10">
        <f t="shared" ca="1" si="278"/>
        <v>910.00400000000002</v>
      </c>
      <c r="H2153" s="8">
        <f ca="1">H2152+CHOOSE(RANDBETWEEN(1,4),"-.9","1",".45","-.4")*RAND()*10+((Table3[[#This Row],[change]]*0.25)*RAND()+((Table3[[#This Row],[$1,000.005]]-C2152)*RAND()/100))</f>
        <v>1352.1447193401393</v>
      </c>
      <c r="I2153" s="10">
        <f ca="1">ABS(Table3[[#This Row],[$1,000.005]]-C2152)</f>
        <v>97.692319595612389</v>
      </c>
      <c r="J2153" s="10">
        <f ca="1">ABS(Table3[[#This Row],[change]])</f>
        <v>83.387251898320415</v>
      </c>
      <c r="K2153" s="10">
        <f ca="1">ABS(Table3[[#This Row],[$1,000]]-H2152)</f>
        <v>12.952040123864663</v>
      </c>
      <c r="N2153" s="10"/>
      <c r="R2153" s="7">
        <f t="shared" ca="1" si="279"/>
        <v>0</v>
      </c>
      <c r="S2153" s="7">
        <f t="shared" ca="1" si="280"/>
        <v>0</v>
      </c>
      <c r="T2153" s="7">
        <f t="shared" ca="1" si="281"/>
        <v>0</v>
      </c>
      <c r="U2153" s="7">
        <f t="shared" ca="1" si="282"/>
        <v>0</v>
      </c>
    </row>
    <row r="2154" spans="1:21" x14ac:dyDescent="0.35">
      <c r="A2154" s="6">
        <v>2153</v>
      </c>
      <c r="B2154" s="10">
        <f t="shared" ca="1" si="275"/>
        <v>-16.811256056325941</v>
      </c>
      <c r="C2154" s="8">
        <f ca="1">C2153+B2154+(RAND!F2154/10*CHOOSE(RANDBETWEEN(1,6),"-5","5.1","7.05","-7", "2", "-2.1")*RAND())+(Table5[[#This Row],[Column6]]/50*CHOOSE(RANDBETWEEN(1,2),"-2","2.01"))</f>
        <v>-1062.6940639499637</v>
      </c>
      <c r="D2154" s="8">
        <f ca="1">D2153+B2154+(Table3[[#This Row],[$1,000.005]]-C2153)/100*RAND()</f>
        <v>-23.333107209273503</v>
      </c>
      <c r="E2154" s="10">
        <f t="shared" ca="1" si="276"/>
        <v>2099.5433229550654</v>
      </c>
      <c r="F2154" s="10">
        <f t="shared" ca="1" si="277"/>
        <v>-68.69811978756799</v>
      </c>
      <c r="G2154" s="10">
        <f t="shared" ca="1" si="278"/>
        <v>911.00400000000002</v>
      </c>
      <c r="H2154" s="8">
        <f ca="1">H2153+CHOOSE(RANDBETWEEN(1,4),"-.9","1",".45","-.4")*RAND()*10+((Table3[[#This Row],[change]]*0.25)*RAND()+((Table3[[#This Row],[$1,000.005]]-C2153)*RAND()/100))</f>
        <v>1340.3418479545851</v>
      </c>
      <c r="I2154" s="10">
        <f ca="1">ABS(Table3[[#This Row],[$1,000.005]]-C2153)</f>
        <v>36.625769534366327</v>
      </c>
      <c r="J2154" s="10">
        <f ca="1">ABS(Table3[[#This Row],[change]])</f>
        <v>16.811256056325941</v>
      </c>
      <c r="K2154" s="10">
        <f ca="1">ABS(Table3[[#This Row],[$1,000]]-H2153)</f>
        <v>11.802871385554226</v>
      </c>
      <c r="N2154" s="10"/>
      <c r="R2154" s="7">
        <f t="shared" ca="1" si="279"/>
        <v>0</v>
      </c>
      <c r="S2154" s="7">
        <f t="shared" ca="1" si="280"/>
        <v>0</v>
      </c>
      <c r="T2154" s="7">
        <f t="shared" ca="1" si="281"/>
        <v>0</v>
      </c>
      <c r="U2154" s="7">
        <f t="shared" ca="1" si="282"/>
        <v>0</v>
      </c>
    </row>
    <row r="2155" spans="1:21" x14ac:dyDescent="0.35">
      <c r="A2155" s="6">
        <v>2154</v>
      </c>
      <c r="B2155" s="10">
        <f t="shared" ca="1" si="275"/>
        <v>45.152399364302369</v>
      </c>
      <c r="C2155" s="8">
        <f ca="1">C2154+B2155+(RAND!F2155/10*CHOOSE(RANDBETWEEN(1,6),"-5","5.1","7.05","-7", "2", "-2.1")*RAND())+(Table5[[#This Row],[Column6]]/50*CHOOSE(RANDBETWEEN(1,2),"-2","2.01"))</f>
        <v>-988.97230201566094</v>
      </c>
      <c r="D2155" s="8">
        <f ca="1">D2154+B2155+(Table3[[#This Row],[$1,000.005]]-C2154)/100*RAND()</f>
        <v>22.46971865049041</v>
      </c>
      <c r="E2155" s="10">
        <f t="shared" ca="1" si="276"/>
        <v>2100.5190802396078</v>
      </c>
      <c r="F2155" s="10">
        <f t="shared" ca="1" si="277"/>
        <v>-69.070729585631483</v>
      </c>
      <c r="G2155" s="10">
        <f t="shared" ca="1" si="278"/>
        <v>912.00400000000002</v>
      </c>
      <c r="H2155" s="8">
        <f ca="1">H2154+CHOOSE(RANDBETWEEN(1,4),"-.9","1",".45","-.4")*RAND()*10+((Table3[[#This Row],[change]]*0.25)*RAND()+((Table3[[#This Row],[$1,000.005]]-C2154)*RAND()/100))</f>
        <v>1344.7313122030951</v>
      </c>
      <c r="I2155" s="10">
        <f ca="1">ABS(Table3[[#This Row],[$1,000.005]]-C2154)</f>
        <v>73.721761934302776</v>
      </c>
      <c r="J2155" s="10">
        <f ca="1">ABS(Table3[[#This Row],[change]])</f>
        <v>45.152399364302369</v>
      </c>
      <c r="K2155" s="10">
        <f ca="1">ABS(Table3[[#This Row],[$1,000]]-H2154)</f>
        <v>4.3894642485099666</v>
      </c>
      <c r="N2155" s="10"/>
      <c r="R2155" s="7">
        <f t="shared" ca="1" si="279"/>
        <v>0</v>
      </c>
      <c r="S2155" s="7">
        <f t="shared" ca="1" si="280"/>
        <v>0</v>
      </c>
      <c r="T2155" s="7">
        <f t="shared" ca="1" si="281"/>
        <v>0</v>
      </c>
      <c r="U2155" s="7">
        <f t="shared" ca="1" si="282"/>
        <v>0</v>
      </c>
    </row>
    <row r="2156" spans="1:21" x14ac:dyDescent="0.35">
      <c r="A2156" s="6">
        <v>2155</v>
      </c>
      <c r="B2156" s="10">
        <f t="shared" ca="1" si="275"/>
        <v>-16.338690308567283</v>
      </c>
      <c r="C2156" s="8">
        <f ca="1">C2155+B2156+(RAND!F2156/10*CHOOSE(RANDBETWEEN(1,6),"-5","5.1","7.05","-7", "2", "-2.1")*RAND())+(Table5[[#This Row],[Column6]]/50*CHOOSE(RANDBETWEEN(1,2),"-2","2.01"))</f>
        <v>-911.30988440095928</v>
      </c>
      <c r="D2156" s="8">
        <f ca="1">D2155+B2156+(Table3[[#This Row],[$1,000.005]]-C2155)/100*RAND()</f>
        <v>6.5757062483612065</v>
      </c>
      <c r="E2156" s="10">
        <f t="shared" ca="1" si="276"/>
        <v>2101.2879189422724</v>
      </c>
      <c r="F2156" s="10">
        <f t="shared" ca="1" si="277"/>
        <v>-69.671450156772636</v>
      </c>
      <c r="G2156" s="10">
        <f t="shared" ca="1" si="278"/>
        <v>911.00400000000002</v>
      </c>
      <c r="H2156" s="8">
        <f ca="1">H2155+CHOOSE(RANDBETWEEN(1,4),"-.9","1",".45","-.4")*RAND()*10+((Table3[[#This Row],[change]]*0.25)*RAND()+((Table3[[#This Row],[$1,000.005]]-C2155)*RAND()/100))</f>
        <v>1346.5985896175614</v>
      </c>
      <c r="I2156" s="10">
        <f ca="1">ABS(Table3[[#This Row],[$1,000.005]]-C2155)</f>
        <v>77.662417614701667</v>
      </c>
      <c r="J2156" s="10">
        <f ca="1">ABS(Table3[[#This Row],[change]])</f>
        <v>16.338690308567283</v>
      </c>
      <c r="K2156" s="10">
        <f ca="1">ABS(Table3[[#This Row],[$1,000]]-H2155)</f>
        <v>1.8672774144663435</v>
      </c>
      <c r="N2156" s="10"/>
      <c r="R2156" s="7">
        <f t="shared" ca="1" si="279"/>
        <v>0</v>
      </c>
      <c r="S2156" s="7">
        <f t="shared" ca="1" si="280"/>
        <v>0</v>
      </c>
      <c r="T2156" s="7">
        <f t="shared" ca="1" si="281"/>
        <v>0</v>
      </c>
      <c r="U2156" s="7">
        <f t="shared" ca="1" si="282"/>
        <v>0</v>
      </c>
    </row>
    <row r="2157" spans="1:21" x14ac:dyDescent="0.35">
      <c r="A2157" s="6">
        <v>2156</v>
      </c>
      <c r="B2157" s="10">
        <f t="shared" ca="1" si="275"/>
        <v>9.4057998104554912</v>
      </c>
      <c r="C2157" s="8">
        <f ca="1">C2156+B2157+(RAND!F2157/10*CHOOSE(RANDBETWEEN(1,6),"-5","5.1","7.05","-7", "2", "-2.1")*RAND())+(Table5[[#This Row],[Column6]]/50*CHOOSE(RANDBETWEEN(1,2),"-2","2.01"))</f>
        <v>-919.69969538150838</v>
      </c>
      <c r="D2157" s="8">
        <f ca="1">D2156+B2157+(Table3[[#This Row],[$1,000.005]]-C2156)/100*RAND()</f>
        <v>15.977692326307686</v>
      </c>
      <c r="E2157" s="10">
        <f t="shared" ca="1" si="276"/>
        <v>2101.6782329622279</v>
      </c>
      <c r="F2157" s="10">
        <f t="shared" ca="1" si="277"/>
        <v>-70.07571649427895</v>
      </c>
      <c r="G2157" s="10">
        <f t="shared" ca="1" si="278"/>
        <v>910.00400000000002</v>
      </c>
      <c r="H2157" s="8">
        <f ca="1">H2156+CHOOSE(RANDBETWEEN(1,4),"-.9","1",".45","-.4")*RAND()*10+((Table3[[#This Row],[change]]*0.25)*RAND()+((Table3[[#This Row],[$1,000.005]]-C2156)*RAND()/100))</f>
        <v>1356.3892663385957</v>
      </c>
      <c r="I2157" s="10">
        <f ca="1">ABS(Table3[[#This Row],[$1,000.005]]-C2156)</f>
        <v>8.3898109805491003</v>
      </c>
      <c r="J2157" s="10">
        <f ca="1">ABS(Table3[[#This Row],[change]])</f>
        <v>9.4057998104554912</v>
      </c>
      <c r="K2157" s="10">
        <f ca="1">ABS(Table3[[#This Row],[$1,000]]-H2156)</f>
        <v>9.7906767210342878</v>
      </c>
      <c r="N2157" s="10"/>
      <c r="R2157" s="7">
        <f t="shared" ca="1" si="279"/>
        <v>0</v>
      </c>
      <c r="S2157" s="7">
        <f t="shared" ca="1" si="280"/>
        <v>0</v>
      </c>
      <c r="T2157" s="7">
        <f t="shared" ca="1" si="281"/>
        <v>0</v>
      </c>
      <c r="U2157" s="7">
        <f t="shared" ca="1" si="282"/>
        <v>0</v>
      </c>
    </row>
    <row r="2158" spans="1:21" x14ac:dyDescent="0.35">
      <c r="A2158" s="6">
        <v>2157</v>
      </c>
      <c r="B2158" s="10">
        <f t="shared" ca="1" si="275"/>
        <v>7.866536142394855</v>
      </c>
      <c r="C2158" s="8">
        <f ca="1">C2157+B2158+(RAND!F2158/10*CHOOSE(RANDBETWEEN(1,6),"-5","5.1","7.05","-7", "2", "-2.1")*RAND())+(Table5[[#This Row],[Column6]]/50*CHOOSE(RANDBETWEEN(1,2),"-2","2.01"))</f>
        <v>-906.03989054308056</v>
      </c>
      <c r="D2158" s="8">
        <f ca="1">D2157+B2158+(Table3[[#This Row],[$1,000.005]]-C2157)/100*RAND()</f>
        <v>23.867163648477895</v>
      </c>
      <c r="E2158" s="10">
        <f t="shared" ca="1" si="276"/>
        <v>2102.3368841969987</v>
      </c>
      <c r="F2158" s="10">
        <f t="shared" ca="1" si="277"/>
        <v>-70.080941475162945</v>
      </c>
      <c r="G2158" s="10">
        <f t="shared" ca="1" si="278"/>
        <v>911.00400000000002</v>
      </c>
      <c r="H2158" s="8">
        <f ca="1">H2157+CHOOSE(RANDBETWEEN(1,4),"-.9","1",".45","-.4")*RAND()*10+((Table3[[#This Row],[change]]*0.25)*RAND()+((Table3[[#This Row],[$1,000.005]]-C2157)*RAND()/100))</f>
        <v>1359.7672208823351</v>
      </c>
      <c r="I2158" s="10">
        <f ca="1">ABS(Table3[[#This Row],[$1,000.005]]-C2157)</f>
        <v>13.659804838427817</v>
      </c>
      <c r="J2158" s="10">
        <f ca="1">ABS(Table3[[#This Row],[change]])</f>
        <v>7.866536142394855</v>
      </c>
      <c r="K2158" s="10">
        <f ca="1">ABS(Table3[[#This Row],[$1,000]]-H2157)</f>
        <v>3.3779545437394063</v>
      </c>
      <c r="N2158" s="10"/>
      <c r="R2158" s="7">
        <f t="shared" ca="1" si="279"/>
        <v>0</v>
      </c>
      <c r="S2158" s="7">
        <f t="shared" ca="1" si="280"/>
        <v>0</v>
      </c>
      <c r="T2158" s="7">
        <f t="shared" ca="1" si="281"/>
        <v>0</v>
      </c>
      <c r="U2158" s="7">
        <f t="shared" ca="1" si="282"/>
        <v>0</v>
      </c>
    </row>
    <row r="2159" spans="1:21" x14ac:dyDescent="0.35">
      <c r="A2159" s="6">
        <v>2158</v>
      </c>
      <c r="B2159" s="10">
        <f t="shared" ca="1" si="275"/>
        <v>-11.715485162219618</v>
      </c>
      <c r="C2159" s="8">
        <f ca="1">C2158+B2159+(RAND!F2159/10*CHOOSE(RANDBETWEEN(1,6),"-5","5.1","7.05","-7", "2", "-2.1")*RAND())+(Table5[[#This Row],[Column6]]/50*CHOOSE(RANDBETWEEN(1,2),"-2","2.01"))</f>
        <v>-909.44780245025538</v>
      </c>
      <c r="D2159" s="8">
        <f ca="1">D2158+B2159+(Table3[[#This Row],[$1,000.005]]-C2158)/100*RAND()</f>
        <v>12.128120612041039</v>
      </c>
      <c r="E2159" s="10">
        <f t="shared" ca="1" si="276"/>
        <v>2102.8870389972217</v>
      </c>
      <c r="F2159" s="10">
        <f t="shared" ca="1" si="277"/>
        <v>-70.233659015127941</v>
      </c>
      <c r="G2159" s="10">
        <f t="shared" ca="1" si="278"/>
        <v>910.00400000000002</v>
      </c>
      <c r="H2159" s="8">
        <f ca="1">H2158+CHOOSE(RANDBETWEEN(1,4),"-.9","1",".45","-.4")*RAND()*10+((Table3[[#This Row],[change]]*0.25)*RAND()+((Table3[[#This Row],[$1,000.005]]-C2158)*RAND()/100))</f>
        <v>1362.6146584839871</v>
      </c>
      <c r="I2159" s="10">
        <f ca="1">ABS(Table3[[#This Row],[$1,000.005]]-C2158)</f>
        <v>3.407911907174821</v>
      </c>
      <c r="J2159" s="10">
        <f ca="1">ABS(Table3[[#This Row],[change]])</f>
        <v>11.715485162219618</v>
      </c>
      <c r="K2159" s="10">
        <f ca="1">ABS(Table3[[#This Row],[$1,000]]-H2158)</f>
        <v>2.8474376016520182</v>
      </c>
      <c r="N2159" s="10"/>
      <c r="R2159" s="7">
        <f t="shared" ca="1" si="279"/>
        <v>0</v>
      </c>
      <c r="S2159" s="7">
        <f t="shared" ca="1" si="280"/>
        <v>0</v>
      </c>
      <c r="T2159" s="7">
        <f t="shared" ca="1" si="281"/>
        <v>0</v>
      </c>
      <c r="U2159" s="7">
        <f t="shared" ca="1" si="282"/>
        <v>0</v>
      </c>
    </row>
    <row r="2160" spans="1:21" x14ac:dyDescent="0.35">
      <c r="A2160" s="6">
        <v>2159</v>
      </c>
      <c r="B2160" s="10">
        <f t="shared" ca="1" si="275"/>
        <v>48.023976035603333</v>
      </c>
      <c r="C2160" s="8">
        <f ca="1">C2159+B2160+(RAND!F2160/10*CHOOSE(RANDBETWEEN(1,6),"-5","5.1","7.05","-7", "2", "-2.1")*RAND())+(Table5[[#This Row],[Column6]]/50*CHOOSE(RANDBETWEEN(1,2),"-2","2.01"))</f>
        <v>-937.38446125411065</v>
      </c>
      <c r="D2160" s="8">
        <f ca="1">D2159+B2160+(Table3[[#This Row],[$1,000.005]]-C2159)/100*RAND()</f>
        <v>60.147294028770752</v>
      </c>
      <c r="E2160" s="10">
        <f t="shared" ca="1" si="276"/>
        <v>2103.2560174834748</v>
      </c>
      <c r="F2160" s="10">
        <f t="shared" ca="1" si="277"/>
        <v>-70.985770683138725</v>
      </c>
      <c r="G2160" s="10">
        <f t="shared" ca="1" si="278"/>
        <v>911.00400000000002</v>
      </c>
      <c r="H2160" s="8">
        <f ca="1">H2159+CHOOSE(RANDBETWEEN(1,4),"-.9","1",".45","-.4")*RAND()*10+((Table3[[#This Row],[change]]*0.25)*RAND()+((Table3[[#This Row],[$1,000.005]]-C2159)*RAND()/100))</f>
        <v>1365.4922004895152</v>
      </c>
      <c r="I2160" s="10">
        <f ca="1">ABS(Table3[[#This Row],[$1,000.005]]-C2159)</f>
        <v>27.936658803855266</v>
      </c>
      <c r="J2160" s="10">
        <f ca="1">ABS(Table3[[#This Row],[change]])</f>
        <v>48.023976035603333</v>
      </c>
      <c r="K2160" s="10">
        <f ca="1">ABS(Table3[[#This Row],[$1,000]]-H2159)</f>
        <v>2.8775420055280847</v>
      </c>
      <c r="N2160" s="10"/>
      <c r="R2160" s="7">
        <f t="shared" ca="1" si="279"/>
        <v>0</v>
      </c>
      <c r="S2160" s="7">
        <f t="shared" ca="1" si="280"/>
        <v>0</v>
      </c>
      <c r="T2160" s="7">
        <f t="shared" ca="1" si="281"/>
        <v>0</v>
      </c>
      <c r="U2160" s="7">
        <f t="shared" ca="1" si="282"/>
        <v>0</v>
      </c>
    </row>
    <row r="2161" spans="1:21" x14ac:dyDescent="0.35">
      <c r="A2161" s="6">
        <v>2160</v>
      </c>
      <c r="B2161" s="10">
        <f t="shared" ca="1" si="275"/>
        <v>5.1356497009371784</v>
      </c>
      <c r="C2161" s="8">
        <f ca="1">C2160+B2161+(RAND!F2161/10*CHOOSE(RANDBETWEEN(1,6),"-5","5.1","7.05","-7", "2", "-2.1")*RAND())+(Table5[[#This Row],[Column6]]/50*CHOOSE(RANDBETWEEN(1,2),"-2","2.01"))</f>
        <v>-950.33768358962345</v>
      </c>
      <c r="D2161" s="8">
        <f ca="1">D2160+B2161+(Table3[[#This Row],[$1,000.005]]-C2160)/100*RAND()</f>
        <v>65.268868347008521</v>
      </c>
      <c r="E2161" s="10">
        <f t="shared" ca="1" si="276"/>
        <v>2103.9172312309283</v>
      </c>
      <c r="F2161" s="10">
        <f t="shared" ca="1" si="277"/>
        <v>-71.225364632513049</v>
      </c>
      <c r="G2161" s="10">
        <f t="shared" ca="1" si="278"/>
        <v>910.00400000000002</v>
      </c>
      <c r="H2161" s="8">
        <f ca="1">H2160+CHOOSE(RANDBETWEEN(1,4),"-.9","1",".45","-.4")*RAND()*10+((Table3[[#This Row],[change]]*0.25)*RAND()+((Table3[[#This Row],[$1,000.005]]-C2160)*RAND()/100))</f>
        <v>1366.7186256860537</v>
      </c>
      <c r="I2161" s="10">
        <f ca="1">ABS(Table3[[#This Row],[$1,000.005]]-C2160)</f>
        <v>12.953222335512805</v>
      </c>
      <c r="J2161" s="10">
        <f ca="1">ABS(Table3[[#This Row],[change]])</f>
        <v>5.1356497009371784</v>
      </c>
      <c r="K2161" s="10">
        <f ca="1">ABS(Table3[[#This Row],[$1,000]]-H2160)</f>
        <v>1.2264251965384574</v>
      </c>
      <c r="N2161" s="10"/>
      <c r="R2161" s="7">
        <f t="shared" ca="1" si="279"/>
        <v>0</v>
      </c>
      <c r="S2161" s="7">
        <f t="shared" ca="1" si="280"/>
        <v>0</v>
      </c>
      <c r="T2161" s="7">
        <f t="shared" ca="1" si="281"/>
        <v>0</v>
      </c>
      <c r="U2161" s="7">
        <f t="shared" ca="1" si="282"/>
        <v>0</v>
      </c>
    </row>
    <row r="2162" spans="1:21" x14ac:dyDescent="0.35">
      <c r="A2162" s="6">
        <v>2161</v>
      </c>
      <c r="B2162" s="10">
        <f t="shared" ca="1" si="275"/>
        <v>13.736105058441323</v>
      </c>
      <c r="C2162" s="8">
        <f ca="1">C2161+B2162+(RAND!F2162/10*CHOOSE(RANDBETWEEN(1,6),"-5","5.1","7.05","-7", "2", "-2.1")*RAND())+(Table5[[#This Row],[Column6]]/50*CHOOSE(RANDBETWEEN(1,2),"-2","2.01"))</f>
        <v>-970.67423958168069</v>
      </c>
      <c r="D2162" s="8">
        <f ca="1">D2161+B2162+(Table3[[#This Row],[$1,000.005]]-C2161)/100*RAND()</f>
        <v>78.867176630795484</v>
      </c>
      <c r="E2162" s="10">
        <f t="shared" ca="1" si="276"/>
        <v>2104.865069188274</v>
      </c>
      <c r="F2162" s="10">
        <f t="shared" ca="1" si="277"/>
        <v>-71.42316393527733</v>
      </c>
      <c r="G2162" s="10">
        <f t="shared" ca="1" si="278"/>
        <v>911.00400000000002</v>
      </c>
      <c r="H2162" s="8">
        <f ca="1">H2161+CHOOSE(RANDBETWEEN(1,4),"-.9","1",".45","-.4")*RAND()*10+((Table3[[#This Row],[change]]*0.25)*RAND()+((Table3[[#This Row],[$1,000.005]]-C2161)*RAND()/100))</f>
        <v>1366.9055419575482</v>
      </c>
      <c r="I2162" s="10">
        <f ca="1">ABS(Table3[[#This Row],[$1,000.005]]-C2161)</f>
        <v>20.336555992057242</v>
      </c>
      <c r="J2162" s="10">
        <f ca="1">ABS(Table3[[#This Row],[change]])</f>
        <v>13.736105058441323</v>
      </c>
      <c r="K2162" s="10">
        <f ca="1">ABS(Table3[[#This Row],[$1,000]]-H2161)</f>
        <v>0.18691627149451051</v>
      </c>
      <c r="N2162" s="10"/>
      <c r="R2162" s="7">
        <f t="shared" ca="1" si="279"/>
        <v>0</v>
      </c>
      <c r="S2162" s="7">
        <f t="shared" ca="1" si="280"/>
        <v>0</v>
      </c>
      <c r="T2162" s="7">
        <f t="shared" ca="1" si="281"/>
        <v>0</v>
      </c>
      <c r="U2162" s="7">
        <f t="shared" ca="1" si="282"/>
        <v>0</v>
      </c>
    </row>
    <row r="2163" spans="1:21" x14ac:dyDescent="0.35">
      <c r="A2163" s="6">
        <v>2162</v>
      </c>
      <c r="B2163" s="10">
        <f t="shared" ca="1" si="275"/>
        <v>-3.4283076047070855</v>
      </c>
      <c r="C2163" s="8">
        <f ca="1">C2162+B2163+(RAND!F2163/10*CHOOSE(RANDBETWEEN(1,6),"-5","5.1","7.05","-7", "2", "-2.1")*RAND())+(Table5[[#This Row],[Column6]]/50*CHOOSE(RANDBETWEEN(1,2),"-2","2.01"))</f>
        <v>-970.28942685415018</v>
      </c>
      <c r="D2163" s="8">
        <f ca="1">D2162+B2163+(Table3[[#This Row],[$1,000.005]]-C2162)/100*RAND()</f>
        <v>75.442560957083785</v>
      </c>
      <c r="E2163" s="10">
        <f t="shared" ca="1" si="276"/>
        <v>2105.7604555151829</v>
      </c>
      <c r="F2163" s="10">
        <f t="shared" ca="1" si="277"/>
        <v>-71.535434550175097</v>
      </c>
      <c r="G2163" s="10">
        <f t="shared" ca="1" si="278"/>
        <v>910.00400000000002</v>
      </c>
      <c r="H2163" s="8">
        <f ca="1">H2162+CHOOSE(RANDBETWEEN(1,4),"-.9","1",".45","-.4")*RAND()*10+((Table3[[#This Row],[change]]*0.25)*RAND()+((Table3[[#This Row],[$1,000.005]]-C2162)*RAND()/100))</f>
        <v>1366.573602174878</v>
      </c>
      <c r="I2163" s="10">
        <f ca="1">ABS(Table3[[#This Row],[$1,000.005]]-C2162)</f>
        <v>0.38481272753051599</v>
      </c>
      <c r="J2163" s="10">
        <f ca="1">ABS(Table3[[#This Row],[change]])</f>
        <v>3.4283076047070855</v>
      </c>
      <c r="K2163" s="10">
        <f ca="1">ABS(Table3[[#This Row],[$1,000]]-H2162)</f>
        <v>0.33193978267013335</v>
      </c>
      <c r="N2163" s="10"/>
      <c r="R2163" s="7">
        <f t="shared" ca="1" si="279"/>
        <v>0</v>
      </c>
      <c r="S2163" s="7">
        <f t="shared" ca="1" si="280"/>
        <v>0</v>
      </c>
      <c r="T2163" s="7">
        <f t="shared" ca="1" si="281"/>
        <v>0</v>
      </c>
      <c r="U2163" s="7">
        <f t="shared" ca="1" si="282"/>
        <v>0</v>
      </c>
    </row>
    <row r="2164" spans="1:21" x14ac:dyDescent="0.35">
      <c r="A2164" s="6">
        <v>2163</v>
      </c>
      <c r="B2164" s="10">
        <f t="shared" ca="1" si="275"/>
        <v>90.358909652344693</v>
      </c>
      <c r="C2164" s="8">
        <f ca="1">C2163+B2164+(RAND!F2164/10*CHOOSE(RANDBETWEEN(1,6),"-5","5.1","7.05","-7", "2", "-2.1")*RAND())+(Table5[[#This Row],[Column6]]/50*CHOOSE(RANDBETWEEN(1,2),"-2","2.01"))</f>
        <v>-888.28979868084718</v>
      </c>
      <c r="D2164" s="8">
        <f ca="1">D2163+B2164+(Table3[[#This Row],[$1,000.005]]-C2163)/100*RAND()</f>
        <v>166.17626131974686</v>
      </c>
      <c r="E2164" s="10">
        <f t="shared" ca="1" si="276"/>
        <v>2106.6707448559232</v>
      </c>
      <c r="F2164" s="10">
        <f t="shared" ca="1" si="277"/>
        <v>-72.472840520585379</v>
      </c>
      <c r="G2164" s="10">
        <f t="shared" ca="1" si="278"/>
        <v>909.00400000000002</v>
      </c>
      <c r="H2164" s="8">
        <f ca="1">H2163+CHOOSE(RANDBETWEEN(1,4),"-.9","1",".45","-.4")*RAND()*10+((Table3[[#This Row],[change]]*0.25)*RAND()+((Table3[[#This Row],[$1,000.005]]-C2163)*RAND()/100))</f>
        <v>1370.6791694582901</v>
      </c>
      <c r="I2164" s="10">
        <f ca="1">ABS(Table3[[#This Row],[$1,000.005]]-C2163)</f>
        <v>81.999628173302995</v>
      </c>
      <c r="J2164" s="10">
        <f ca="1">ABS(Table3[[#This Row],[change]])</f>
        <v>90.358909652344693</v>
      </c>
      <c r="K2164" s="10">
        <f ca="1">ABS(Table3[[#This Row],[$1,000]]-H2163)</f>
        <v>4.1055672834120287</v>
      </c>
      <c r="N2164" s="10"/>
      <c r="R2164" s="7">
        <f t="shared" ca="1" si="279"/>
        <v>0</v>
      </c>
      <c r="S2164" s="7">
        <f t="shared" ca="1" si="280"/>
        <v>0</v>
      </c>
      <c r="T2164" s="7">
        <f t="shared" ca="1" si="281"/>
        <v>0</v>
      </c>
      <c r="U2164" s="7">
        <f t="shared" ca="1" si="282"/>
        <v>0</v>
      </c>
    </row>
    <row r="2165" spans="1:21" x14ac:dyDescent="0.35">
      <c r="A2165" s="6">
        <v>2164</v>
      </c>
      <c r="B2165" s="10">
        <f t="shared" ca="1" si="275"/>
        <v>4.2222074839708492</v>
      </c>
      <c r="C2165" s="8">
        <f ca="1">C2164+B2165+(RAND!F2165/10*CHOOSE(RANDBETWEEN(1,6),"-5","5.1","7.05","-7", "2", "-2.1")*RAND())+(Table5[[#This Row],[Column6]]/50*CHOOSE(RANDBETWEEN(1,2),"-2","2.01"))</f>
        <v>-956.37160402996119</v>
      </c>
      <c r="D2165" s="8">
        <f ca="1">D2164+B2165+(Table3[[#This Row],[$1,000.005]]-C2164)/100*RAND()</f>
        <v>169.9204397185739</v>
      </c>
      <c r="E2165" s="10">
        <f t="shared" ca="1" si="276"/>
        <v>2107.6420355624496</v>
      </c>
      <c r="F2165" s="10">
        <f t="shared" ca="1" si="277"/>
        <v>-72.929789236118552</v>
      </c>
      <c r="G2165" s="10">
        <f t="shared" ca="1" si="278"/>
        <v>908.00400000000002</v>
      </c>
      <c r="H2165" s="8">
        <f ca="1">H2164+CHOOSE(RANDBETWEEN(1,4),"-.9","1",".45","-.4")*RAND()*10+((Table3[[#This Row],[change]]*0.25)*RAND()+((Table3[[#This Row],[$1,000.005]]-C2164)*RAND()/100))</f>
        <v>1373.081599748441</v>
      </c>
      <c r="I2165" s="10">
        <f ca="1">ABS(Table3[[#This Row],[$1,000.005]]-C2164)</f>
        <v>68.081805349114006</v>
      </c>
      <c r="J2165" s="10">
        <f ca="1">ABS(Table3[[#This Row],[change]])</f>
        <v>4.2222074839708492</v>
      </c>
      <c r="K2165" s="10">
        <f ca="1">ABS(Table3[[#This Row],[$1,000]]-H2164)</f>
        <v>2.40243029015096</v>
      </c>
      <c r="N2165" s="10"/>
      <c r="R2165" s="7">
        <f t="shared" ca="1" si="279"/>
        <v>0</v>
      </c>
      <c r="S2165" s="7">
        <f t="shared" ca="1" si="280"/>
        <v>0</v>
      </c>
      <c r="T2165" s="7">
        <f t="shared" ca="1" si="281"/>
        <v>0</v>
      </c>
      <c r="U2165" s="7">
        <f t="shared" ca="1" si="282"/>
        <v>0</v>
      </c>
    </row>
    <row r="2166" spans="1:21" x14ac:dyDescent="0.35">
      <c r="A2166" s="6">
        <v>2165</v>
      </c>
      <c r="B2166" s="10">
        <f t="shared" ca="1" si="275"/>
        <v>11.498697892240298</v>
      </c>
      <c r="C2166" s="8">
        <f ca="1">C2165+B2166+(RAND!F2166/10*CHOOSE(RANDBETWEEN(1,6),"-5","5.1","7.05","-7", "2", "-2.1")*RAND())+(Table5[[#This Row],[Column6]]/50*CHOOSE(RANDBETWEEN(1,2),"-2","2.01"))</f>
        <v>-974.12884875175962</v>
      </c>
      <c r="D2166" s="8">
        <f ca="1">D2165+B2166+(Table3[[#This Row],[$1,000.005]]-C2165)/100*RAND()</f>
        <v>181.24642411703346</v>
      </c>
      <c r="E2166" s="10">
        <f t="shared" ca="1" si="276"/>
        <v>2107.9430171096569</v>
      </c>
      <c r="F2166" s="10">
        <f t="shared" ca="1" si="277"/>
        <v>-73.369944450600045</v>
      </c>
      <c r="G2166" s="10">
        <f t="shared" ca="1" si="278"/>
        <v>907.00400000000002</v>
      </c>
      <c r="H2166" s="8">
        <f ca="1">H2165+CHOOSE(RANDBETWEEN(1,4),"-.9","1",".45","-.4")*RAND()*10+((Table3[[#This Row],[change]]*0.25)*RAND()+((Table3[[#This Row],[$1,000.005]]-C2165)*RAND()/100))</f>
        <v>1379.0990007713185</v>
      </c>
      <c r="I2166" s="10">
        <f ca="1">ABS(Table3[[#This Row],[$1,000.005]]-C2165)</f>
        <v>17.757244721798429</v>
      </c>
      <c r="J2166" s="10">
        <f ca="1">ABS(Table3[[#This Row],[change]])</f>
        <v>11.498697892240298</v>
      </c>
      <c r="K2166" s="10">
        <f ca="1">ABS(Table3[[#This Row],[$1,000]]-H2165)</f>
        <v>6.0174010228774932</v>
      </c>
      <c r="N2166" s="10"/>
      <c r="R2166" s="7">
        <f t="shared" ca="1" si="279"/>
        <v>0</v>
      </c>
      <c r="S2166" s="7">
        <f t="shared" ca="1" si="280"/>
        <v>0</v>
      </c>
      <c r="T2166" s="7">
        <f t="shared" ca="1" si="281"/>
        <v>0</v>
      </c>
      <c r="U2166" s="7">
        <f t="shared" ca="1" si="282"/>
        <v>0</v>
      </c>
    </row>
    <row r="2167" spans="1:21" x14ac:dyDescent="0.35">
      <c r="A2167" s="6">
        <v>2166</v>
      </c>
      <c r="B2167" s="10">
        <f t="shared" ca="1" si="275"/>
        <v>20.989082357138212</v>
      </c>
      <c r="C2167" s="8">
        <f ca="1">C2166+B2167+(RAND!F2167/10*CHOOSE(RANDBETWEEN(1,6),"-5","5.1","7.05","-7", "2", "-2.1")*RAND())+(Table5[[#This Row],[Column6]]/50*CHOOSE(RANDBETWEEN(1,2),"-2","2.01"))</f>
        <v>-938.98084827600758</v>
      </c>
      <c r="D2167" s="8">
        <f ca="1">D2166+B2167+(Table3[[#This Row],[$1,000.005]]-C2166)/100*RAND()</f>
        <v>202.49250677162422</v>
      </c>
      <c r="E2167" s="10">
        <f t="shared" ca="1" si="276"/>
        <v>2108.9030859999571</v>
      </c>
      <c r="F2167" s="10">
        <f t="shared" ca="1" si="277"/>
        <v>-74.214401237704635</v>
      </c>
      <c r="G2167" s="10">
        <f t="shared" ca="1" si="278"/>
        <v>906.00400000000002</v>
      </c>
      <c r="H2167" s="8">
        <f ca="1">H2166+CHOOSE(RANDBETWEEN(1,4),"-.9","1",".45","-.4")*RAND()*10+((Table3[[#This Row],[change]]*0.25)*RAND()+((Table3[[#This Row],[$1,000.005]]-C2166)*RAND()/100))</f>
        <v>1386.2021305760334</v>
      </c>
      <c r="I2167" s="10">
        <f ca="1">ABS(Table3[[#This Row],[$1,000.005]]-C2166)</f>
        <v>35.148000475752042</v>
      </c>
      <c r="J2167" s="10">
        <f ca="1">ABS(Table3[[#This Row],[change]])</f>
        <v>20.989082357138212</v>
      </c>
      <c r="K2167" s="10">
        <f ca="1">ABS(Table3[[#This Row],[$1,000]]-H2166)</f>
        <v>7.1031298047148539</v>
      </c>
      <c r="N2167" s="10"/>
      <c r="R2167" s="7">
        <f t="shared" ca="1" si="279"/>
        <v>0</v>
      </c>
      <c r="S2167" s="7">
        <f t="shared" ca="1" si="280"/>
        <v>0</v>
      </c>
      <c r="T2167" s="7">
        <f t="shared" ca="1" si="281"/>
        <v>0</v>
      </c>
      <c r="U2167" s="7">
        <f t="shared" ca="1" si="282"/>
        <v>0</v>
      </c>
    </row>
    <row r="2168" spans="1:21" x14ac:dyDescent="0.35">
      <c r="A2168" s="6">
        <v>2167</v>
      </c>
      <c r="B2168" s="10">
        <f t="shared" ca="1" si="275"/>
        <v>-0.57433189067908863</v>
      </c>
      <c r="C2168" s="8">
        <f ca="1">C2167+B2168+(RAND!F2168/10*CHOOSE(RANDBETWEEN(1,6),"-5","5.1","7.05","-7", "2", "-2.1")*RAND())+(Table5[[#This Row],[Column6]]/50*CHOOSE(RANDBETWEEN(1,2),"-2","2.01"))</f>
        <v>-948.70183204587897</v>
      </c>
      <c r="D2168" s="8">
        <f ca="1">D2167+B2168+(Table3[[#This Row],[$1,000.005]]-C2167)/100*RAND()</f>
        <v>201.85213604349798</v>
      </c>
      <c r="E2168" s="10">
        <f t="shared" ca="1" si="276"/>
        <v>2109.0929231689893</v>
      </c>
      <c r="F2168" s="10">
        <f t="shared" ca="1" si="277"/>
        <v>-75.036803929651725</v>
      </c>
      <c r="G2168" s="10">
        <f t="shared" ca="1" si="278"/>
        <v>905.00400000000002</v>
      </c>
      <c r="H2168" s="8">
        <f ca="1">H2167+CHOOSE(RANDBETWEEN(1,4),"-.9","1",".45","-.4")*RAND()*10+((Table3[[#This Row],[change]]*0.25)*RAND()+((Table3[[#This Row],[$1,000.005]]-C2167)*RAND()/100))</f>
        <v>1386.9839767125136</v>
      </c>
      <c r="I2168" s="10">
        <f ca="1">ABS(Table3[[#This Row],[$1,000.005]]-C2167)</f>
        <v>9.7209837698713955</v>
      </c>
      <c r="J2168" s="10">
        <f ca="1">ABS(Table3[[#This Row],[change]])</f>
        <v>0.57433189067908863</v>
      </c>
      <c r="K2168" s="10">
        <f ca="1">ABS(Table3[[#This Row],[$1,000]]-H2167)</f>
        <v>0.78184613648022605</v>
      </c>
      <c r="N2168" s="10"/>
      <c r="R2168" s="7">
        <f t="shared" ca="1" si="279"/>
        <v>0</v>
      </c>
      <c r="S2168" s="7">
        <f t="shared" ca="1" si="280"/>
        <v>0</v>
      </c>
      <c r="T2168" s="7">
        <f t="shared" ca="1" si="281"/>
        <v>0</v>
      </c>
      <c r="U2168" s="7">
        <f t="shared" ca="1" si="282"/>
        <v>0</v>
      </c>
    </row>
    <row r="2169" spans="1:21" x14ac:dyDescent="0.35">
      <c r="A2169" s="6">
        <v>2168</v>
      </c>
      <c r="B2169" s="10">
        <f t="shared" ca="1" si="275"/>
        <v>-7.5954050138728615</v>
      </c>
      <c r="C2169" s="8">
        <f ca="1">C2168+B2169+(RAND!F2169/10*CHOOSE(RANDBETWEEN(1,6),"-5","5.1","7.05","-7", "2", "-2.1")*RAND())+(Table5[[#This Row],[Column6]]/50*CHOOSE(RANDBETWEEN(1,2),"-2","2.01"))</f>
        <v>-971.44078484004604</v>
      </c>
      <c r="D2169" s="8">
        <f ca="1">D2168+B2169+(Table3[[#This Row],[$1,000.005]]-C2168)/100*RAND()</f>
        <v>194.21667842696436</v>
      </c>
      <c r="E2169" s="10">
        <f t="shared" ca="1" si="276"/>
        <v>2109.6983189064968</v>
      </c>
      <c r="F2169" s="10">
        <f t="shared" ca="1" si="277"/>
        <v>-75.448359071397448</v>
      </c>
      <c r="G2169" s="10">
        <f t="shared" ca="1" si="278"/>
        <v>906.00400000000002</v>
      </c>
      <c r="H2169" s="8">
        <f ca="1">H2168+CHOOSE(RANDBETWEEN(1,4),"-.9","1",".45","-.4")*RAND()*10+((Table3[[#This Row],[change]]*0.25)*RAND()+((Table3[[#This Row],[$1,000.005]]-C2168)*RAND()/100))</f>
        <v>1381.2702168603196</v>
      </c>
      <c r="I2169" s="10">
        <f ca="1">ABS(Table3[[#This Row],[$1,000.005]]-C2168)</f>
        <v>22.738952794167062</v>
      </c>
      <c r="J2169" s="10">
        <f ca="1">ABS(Table3[[#This Row],[change]])</f>
        <v>7.5954050138728615</v>
      </c>
      <c r="K2169" s="10">
        <f ca="1">ABS(Table3[[#This Row],[$1,000]]-H2168)</f>
        <v>5.7137598521940163</v>
      </c>
      <c r="N2169" s="10"/>
      <c r="R2169" s="7">
        <f t="shared" ca="1" si="279"/>
        <v>0</v>
      </c>
      <c r="S2169" s="7">
        <f t="shared" ca="1" si="280"/>
        <v>0</v>
      </c>
      <c r="T2169" s="7">
        <f t="shared" ca="1" si="281"/>
        <v>0</v>
      </c>
      <c r="U2169" s="7">
        <f t="shared" ca="1" si="282"/>
        <v>0</v>
      </c>
    </row>
    <row r="2170" spans="1:21" x14ac:dyDescent="0.35">
      <c r="A2170" s="6">
        <v>2169</v>
      </c>
      <c r="B2170" s="10">
        <f t="shared" ca="1" si="275"/>
        <v>47.165522744003155</v>
      </c>
      <c r="C2170" s="8">
        <f ca="1">C2169+B2170+(RAND!F2170/10*CHOOSE(RANDBETWEEN(1,6),"-5","5.1","7.05","-7", "2", "-2.1")*RAND())+(Table5[[#This Row],[Column6]]/50*CHOOSE(RANDBETWEEN(1,2),"-2","2.01"))</f>
        <v>-974.53047853129976</v>
      </c>
      <c r="D2170" s="8">
        <f ca="1">D2169+B2170+(Table3[[#This Row],[$1,000.005]]-C2169)/100*RAND()</f>
        <v>241.38162285865016</v>
      </c>
      <c r="E2170" s="10">
        <f t="shared" ca="1" si="276"/>
        <v>2110.1949961780761</v>
      </c>
      <c r="F2170" s="10">
        <f t="shared" ca="1" si="277"/>
        <v>-75.947748823670466</v>
      </c>
      <c r="G2170" s="10">
        <f t="shared" ca="1" si="278"/>
        <v>907.00400000000002</v>
      </c>
      <c r="H2170" s="8">
        <f ca="1">H2169+CHOOSE(RANDBETWEEN(1,4),"-.9","1",".45","-.4")*RAND()*10+((Table3[[#This Row],[change]]*0.25)*RAND()+((Table3[[#This Row],[$1,000.005]]-C2169)*RAND()/100))</f>
        <v>1388.4495526319038</v>
      </c>
      <c r="I2170" s="10">
        <f ca="1">ABS(Table3[[#This Row],[$1,000.005]]-C2169)</f>
        <v>3.0896936912537285</v>
      </c>
      <c r="J2170" s="10">
        <f ca="1">ABS(Table3[[#This Row],[change]])</f>
        <v>47.165522744003155</v>
      </c>
      <c r="K2170" s="10">
        <f ca="1">ABS(Table3[[#This Row],[$1,000]]-H2169)</f>
        <v>7.1793357715841921</v>
      </c>
      <c r="N2170" s="10"/>
      <c r="R2170" s="7">
        <f t="shared" ca="1" si="279"/>
        <v>0</v>
      </c>
      <c r="S2170" s="7">
        <f t="shared" ca="1" si="280"/>
        <v>0</v>
      </c>
      <c r="T2170" s="7">
        <f t="shared" ca="1" si="281"/>
        <v>0</v>
      </c>
      <c r="U2170" s="7">
        <f t="shared" ca="1" si="282"/>
        <v>0</v>
      </c>
    </row>
    <row r="2171" spans="1:21" x14ac:dyDescent="0.35">
      <c r="A2171" s="6">
        <v>2170</v>
      </c>
      <c r="B2171" s="10">
        <f t="shared" ca="1" si="275"/>
        <v>0.20521805776263696</v>
      </c>
      <c r="C2171" s="8">
        <f ca="1">C2170+B2171+(RAND!F2171/10*CHOOSE(RANDBETWEEN(1,6),"-5","5.1","7.05","-7", "2", "-2.1")*RAND())+(Table5[[#This Row],[Column6]]/50*CHOOSE(RANDBETWEEN(1,2),"-2","2.01"))</f>
        <v>-910.93824123685579</v>
      </c>
      <c r="D2171" s="8">
        <f ca="1">D2170+B2171+(Table3[[#This Row],[$1,000.005]]-C2170)/100*RAND()</f>
        <v>241.90778359552658</v>
      </c>
      <c r="E2171" s="10">
        <f t="shared" ca="1" si="276"/>
        <v>2110.4911781430806</v>
      </c>
      <c r="F2171" s="10">
        <f t="shared" ca="1" si="277"/>
        <v>-76.350501202733128</v>
      </c>
      <c r="G2171" s="10">
        <f t="shared" ca="1" si="278"/>
        <v>906.00400000000002</v>
      </c>
      <c r="H2171" s="8">
        <f ca="1">H2170+CHOOSE(RANDBETWEEN(1,4),"-.9","1",".45","-.4")*RAND()*10+((Table3[[#This Row],[change]]*0.25)*RAND()+((Table3[[#This Row],[$1,000.005]]-C2170)*RAND()/100))</f>
        <v>1394.4781671456144</v>
      </c>
      <c r="I2171" s="10">
        <f ca="1">ABS(Table3[[#This Row],[$1,000.005]]-C2170)</f>
        <v>63.592237294443976</v>
      </c>
      <c r="J2171" s="10">
        <f ca="1">ABS(Table3[[#This Row],[change]])</f>
        <v>0.20521805776263696</v>
      </c>
      <c r="K2171" s="10">
        <f ca="1">ABS(Table3[[#This Row],[$1,000]]-H2170)</f>
        <v>6.0286145137106359</v>
      </c>
      <c r="N2171" s="10"/>
      <c r="R2171" s="7">
        <f t="shared" ca="1" si="279"/>
        <v>0</v>
      </c>
      <c r="S2171" s="7">
        <f t="shared" ca="1" si="280"/>
        <v>0</v>
      </c>
      <c r="T2171" s="7">
        <f t="shared" ca="1" si="281"/>
        <v>0</v>
      </c>
      <c r="U2171" s="7">
        <f t="shared" ca="1" si="282"/>
        <v>0</v>
      </c>
    </row>
    <row r="2172" spans="1:21" x14ac:dyDescent="0.35">
      <c r="A2172" s="6">
        <v>2171</v>
      </c>
      <c r="B2172" s="10">
        <f t="shared" ca="1" si="275"/>
        <v>-5.2838184554016578</v>
      </c>
      <c r="C2172" s="8">
        <f ca="1">C2171+B2172+(RAND!F2172/10*CHOOSE(RANDBETWEEN(1,6),"-5","5.1","7.05","-7", "2", "-2.1")*RAND())+(Table5[[#This Row],[Column6]]/50*CHOOSE(RANDBETWEEN(1,2),"-2","2.01"))</f>
        <v>-954.09421126936707</v>
      </c>
      <c r="D2172" s="8">
        <f ca="1">D2171+B2172+(Table3[[#This Row],[$1,000.005]]-C2171)/100*RAND()</f>
        <v>236.21539680531032</v>
      </c>
      <c r="E2172" s="10">
        <f t="shared" ca="1" si="276"/>
        <v>2110.9930510873874</v>
      </c>
      <c r="F2172" s="10">
        <f t="shared" ca="1" si="277"/>
        <v>-76.754391889122843</v>
      </c>
      <c r="G2172" s="10">
        <f t="shared" ca="1" si="278"/>
        <v>907.00400000000002</v>
      </c>
      <c r="H2172" s="8">
        <f ca="1">H2171+CHOOSE(RANDBETWEEN(1,4),"-.9","1",".45","-.4")*RAND()*10+((Table3[[#This Row],[change]]*0.25)*RAND()+((Table3[[#This Row],[$1,000.005]]-C2171)*RAND()/100))</f>
        <v>1402.8629700608174</v>
      </c>
      <c r="I2172" s="10">
        <f ca="1">ABS(Table3[[#This Row],[$1,000.005]]-C2171)</f>
        <v>43.155970032511277</v>
      </c>
      <c r="J2172" s="10">
        <f ca="1">ABS(Table3[[#This Row],[change]])</f>
        <v>5.2838184554016578</v>
      </c>
      <c r="K2172" s="10">
        <f ca="1">ABS(Table3[[#This Row],[$1,000]]-H2171)</f>
        <v>8.384802915202954</v>
      </c>
      <c r="N2172" s="10"/>
      <c r="R2172" s="7">
        <f t="shared" ca="1" si="279"/>
        <v>0</v>
      </c>
      <c r="S2172" s="7">
        <f t="shared" ca="1" si="280"/>
        <v>0</v>
      </c>
      <c r="T2172" s="7">
        <f t="shared" ca="1" si="281"/>
        <v>0</v>
      </c>
      <c r="U2172" s="7">
        <f t="shared" ca="1" si="282"/>
        <v>0</v>
      </c>
    </row>
    <row r="2173" spans="1:21" x14ac:dyDescent="0.35">
      <c r="A2173" s="6">
        <v>2172</v>
      </c>
      <c r="B2173" s="10">
        <f t="shared" ca="1" si="275"/>
        <v>1.6030657276152244E-2</v>
      </c>
      <c r="C2173" s="8">
        <f ca="1">C2172+B2173+(RAND!F2173/10*CHOOSE(RANDBETWEEN(1,6),"-5","5.1","7.05","-7", "2", "-2.1")*RAND())+(Table5[[#This Row],[Column6]]/50*CHOOSE(RANDBETWEEN(1,2),"-2","2.01"))</f>
        <v>-928.58437836557107</v>
      </c>
      <c r="D2173" s="8">
        <f ca="1">D2172+B2173+(Table3[[#This Row],[$1,000.005]]-C2172)/100*RAND()</f>
        <v>236.45646446255262</v>
      </c>
      <c r="E2173" s="10">
        <f t="shared" ca="1" si="276"/>
        <v>2111.9864529950796</v>
      </c>
      <c r="F2173" s="10">
        <f t="shared" ca="1" si="277"/>
        <v>-77.342157033678006</v>
      </c>
      <c r="G2173" s="10">
        <f t="shared" ca="1" si="278"/>
        <v>908.00400000000002</v>
      </c>
      <c r="H2173" s="8">
        <f ca="1">H2172+CHOOSE(RANDBETWEEN(1,4),"-.9","1",".45","-.4")*RAND()*10+((Table3[[#This Row],[change]]*0.25)*RAND()+((Table3[[#This Row],[$1,000.005]]-C2172)*RAND()/100))</f>
        <v>1412.4699449477075</v>
      </c>
      <c r="I2173" s="10">
        <f ca="1">ABS(Table3[[#This Row],[$1,000.005]]-C2172)</f>
        <v>25.509832903795996</v>
      </c>
      <c r="J2173" s="10">
        <f ca="1">ABS(Table3[[#This Row],[change]])</f>
        <v>1.6030657276152244E-2</v>
      </c>
      <c r="K2173" s="10">
        <f ca="1">ABS(Table3[[#This Row],[$1,000]]-H2172)</f>
        <v>9.606974886890157</v>
      </c>
      <c r="N2173" s="10"/>
      <c r="R2173" s="7">
        <f t="shared" ca="1" si="279"/>
        <v>0</v>
      </c>
      <c r="S2173" s="7">
        <f t="shared" ca="1" si="280"/>
        <v>0</v>
      </c>
      <c r="T2173" s="7">
        <f t="shared" ca="1" si="281"/>
        <v>0</v>
      </c>
      <c r="U2173" s="7">
        <f t="shared" ca="1" si="282"/>
        <v>0</v>
      </c>
    </row>
    <row r="2174" spans="1:21" x14ac:dyDescent="0.35">
      <c r="A2174" s="6">
        <v>2173</v>
      </c>
      <c r="B2174" s="10">
        <f t="shared" ca="1" si="275"/>
        <v>21.395345275570207</v>
      </c>
      <c r="C2174" s="8">
        <f ca="1">C2173+B2174+(RAND!F2174/10*CHOOSE(RANDBETWEEN(1,6),"-5","5.1","7.05","-7", "2", "-2.1")*RAND())+(Table5[[#This Row],[Column6]]/50*CHOOSE(RANDBETWEEN(1,2),"-2","2.01"))</f>
        <v>-817.04389412209787</v>
      </c>
      <c r="D2174" s="8">
        <f ca="1">D2173+B2174+(Table3[[#This Row],[$1,000.005]]-C2173)/100*RAND()</f>
        <v>258.88662373172838</v>
      </c>
      <c r="E2174" s="10">
        <f t="shared" ca="1" si="276"/>
        <v>2112.9157473059076</v>
      </c>
      <c r="F2174" s="10">
        <f t="shared" ca="1" si="277"/>
        <v>-78.014714850790895</v>
      </c>
      <c r="G2174" s="10">
        <f t="shared" ca="1" si="278"/>
        <v>909.00400000000002</v>
      </c>
      <c r="H2174" s="8">
        <f ca="1">H2173+CHOOSE(RANDBETWEEN(1,4),"-.9","1",".45","-.4")*RAND()*10+((Table3[[#This Row],[change]]*0.25)*RAND()+((Table3[[#This Row],[$1,000.005]]-C2173)*RAND()/100))</f>
        <v>1408.6394304039043</v>
      </c>
      <c r="I2174" s="10">
        <f ca="1">ABS(Table3[[#This Row],[$1,000.005]]-C2173)</f>
        <v>111.5404842434732</v>
      </c>
      <c r="J2174" s="10">
        <f ca="1">ABS(Table3[[#This Row],[change]])</f>
        <v>21.395345275570207</v>
      </c>
      <c r="K2174" s="10">
        <f ca="1">ABS(Table3[[#This Row],[$1,000]]-H2173)</f>
        <v>3.8305145438032469</v>
      </c>
      <c r="N2174" s="10"/>
      <c r="R2174" s="7">
        <f t="shared" ca="1" si="279"/>
        <v>0</v>
      </c>
      <c r="S2174" s="7">
        <f t="shared" ca="1" si="280"/>
        <v>0</v>
      </c>
      <c r="T2174" s="7">
        <f t="shared" ca="1" si="281"/>
        <v>0</v>
      </c>
      <c r="U2174" s="7">
        <f t="shared" ca="1" si="282"/>
        <v>0</v>
      </c>
    </row>
    <row r="2175" spans="1:21" x14ac:dyDescent="0.35">
      <c r="A2175" s="6">
        <v>2174</v>
      </c>
      <c r="B2175" s="10">
        <f t="shared" ca="1" si="275"/>
        <v>-4.4423881715013156</v>
      </c>
      <c r="C2175" s="8">
        <f ca="1">C2174+B2175+(RAND!F2175/10*CHOOSE(RANDBETWEEN(1,6),"-5","5.1","7.05","-7", "2", "-2.1")*RAND())+(Table5[[#This Row],[Column6]]/50*CHOOSE(RANDBETWEEN(1,2),"-2","2.01"))</f>
        <v>-722.86713725527738</v>
      </c>
      <c r="D2175" s="8">
        <f ca="1">D2174+B2175+(Table3[[#This Row],[$1,000.005]]-C2174)/100*RAND()</f>
        <v>254.72743922765562</v>
      </c>
      <c r="E2175" s="10">
        <f t="shared" ca="1" si="276"/>
        <v>2112.9624378195954</v>
      </c>
      <c r="F2175" s="10">
        <f t="shared" ca="1" si="277"/>
        <v>-78.592657299408813</v>
      </c>
      <c r="G2175" s="10">
        <f t="shared" ca="1" si="278"/>
        <v>910.00400000000002</v>
      </c>
      <c r="H2175" s="8">
        <f ca="1">H2174+CHOOSE(RANDBETWEEN(1,4),"-.9","1",".45","-.4")*RAND()*10+((Table3[[#This Row],[change]]*0.25)*RAND()+((Table3[[#This Row],[$1,000.005]]-C2174)*RAND()/100))</f>
        <v>1406.8753199023449</v>
      </c>
      <c r="I2175" s="10">
        <f ca="1">ABS(Table3[[#This Row],[$1,000.005]]-C2174)</f>
        <v>94.176756866820483</v>
      </c>
      <c r="J2175" s="10">
        <f ca="1">ABS(Table3[[#This Row],[change]])</f>
        <v>4.4423881715013156</v>
      </c>
      <c r="K2175" s="10">
        <f ca="1">ABS(Table3[[#This Row],[$1,000]]-H2174)</f>
        <v>1.7641105015593439</v>
      </c>
      <c r="N2175" s="10"/>
      <c r="R2175" s="7">
        <f t="shared" ca="1" si="279"/>
        <v>0</v>
      </c>
      <c r="S2175" s="7">
        <f t="shared" ca="1" si="280"/>
        <v>0</v>
      </c>
      <c r="T2175" s="7">
        <f t="shared" ca="1" si="281"/>
        <v>0</v>
      </c>
      <c r="U2175" s="7">
        <f t="shared" ca="1" si="282"/>
        <v>0</v>
      </c>
    </row>
    <row r="2176" spans="1:21" x14ac:dyDescent="0.35">
      <c r="A2176" s="6">
        <v>2175</v>
      </c>
      <c r="B2176" s="10">
        <f t="shared" ca="1" si="275"/>
        <v>21.267305103429781</v>
      </c>
      <c r="C2176" s="8">
        <f ca="1">C2175+B2176+(RAND!F2176/10*CHOOSE(RANDBETWEEN(1,6),"-5","5.1","7.05","-7", "2", "-2.1")*RAND())+(Table5[[#This Row],[Column6]]/50*CHOOSE(RANDBETWEEN(1,2),"-2","2.01"))</f>
        <v>-717.00372702264951</v>
      </c>
      <c r="D2176" s="8">
        <f ca="1">D2175+B2176+(Table3[[#This Row],[$1,000.005]]-C2175)/100*RAND()</f>
        <v>276.00719746807101</v>
      </c>
      <c r="E2176" s="10">
        <f t="shared" ca="1" si="276"/>
        <v>2113.6702841891038</v>
      </c>
      <c r="F2176" s="10">
        <f t="shared" ca="1" si="277"/>
        <v>-78.649058413535073</v>
      </c>
      <c r="G2176" s="10">
        <f t="shared" ca="1" si="278"/>
        <v>909.00400000000002</v>
      </c>
      <c r="H2176" s="8">
        <f ca="1">H2175+CHOOSE(RANDBETWEEN(1,4),"-.9","1",".45","-.4")*RAND()*10+((Table3[[#This Row],[change]]*0.25)*RAND()+((Table3[[#This Row],[$1,000.005]]-C2175)*RAND()/100))</f>
        <v>1410.214287293192</v>
      </c>
      <c r="I2176" s="10">
        <f ca="1">ABS(Table3[[#This Row],[$1,000.005]]-C2175)</f>
        <v>5.8634102326278708</v>
      </c>
      <c r="J2176" s="10">
        <f ca="1">ABS(Table3[[#This Row],[change]])</f>
        <v>21.267305103429781</v>
      </c>
      <c r="K2176" s="10">
        <f ca="1">ABS(Table3[[#This Row],[$1,000]]-H2175)</f>
        <v>3.3389673908470741</v>
      </c>
      <c r="N2176" s="10"/>
      <c r="R2176" s="7">
        <f t="shared" ca="1" si="279"/>
        <v>0</v>
      </c>
      <c r="S2176" s="7">
        <f t="shared" ca="1" si="280"/>
        <v>0</v>
      </c>
      <c r="T2176" s="7">
        <f t="shared" ca="1" si="281"/>
        <v>0</v>
      </c>
      <c r="U2176" s="7">
        <f t="shared" ca="1" si="282"/>
        <v>0</v>
      </c>
    </row>
    <row r="2177" spans="1:21" x14ac:dyDescent="0.35">
      <c r="A2177" s="6">
        <v>2176</v>
      </c>
      <c r="B2177" s="10">
        <f t="shared" ca="1" si="275"/>
        <v>-4.5486531861452972</v>
      </c>
      <c r="C2177" s="8">
        <f ca="1">C2176+B2177+(RAND!F2177/10*CHOOSE(RANDBETWEEN(1,6),"-5","5.1","7.05","-7", "2", "-2.1")*RAND())+(Table5[[#This Row],[Column6]]/50*CHOOSE(RANDBETWEEN(1,2),"-2","2.01"))</f>
        <v>-640.59883076265646</v>
      </c>
      <c r="D2177" s="8">
        <f ca="1">D2176+B2177+(Table3[[#This Row],[$1,000.005]]-C2176)/100*RAND()</f>
        <v>271.50059496535226</v>
      </c>
      <c r="E2177" s="10">
        <f t="shared" ca="1" si="276"/>
        <v>2113.8610757778224</v>
      </c>
      <c r="F2177" s="10">
        <f t="shared" ca="1" si="277"/>
        <v>-79.261610176538525</v>
      </c>
      <c r="G2177" s="10">
        <f t="shared" ca="1" si="278"/>
        <v>910.00400000000002</v>
      </c>
      <c r="H2177" s="8">
        <f ca="1">H2176+CHOOSE(RANDBETWEEN(1,4),"-.9","1",".45","-.4")*RAND()*10+((Table3[[#This Row],[change]]*0.25)*RAND()+((Table3[[#This Row],[$1,000.005]]-C2176)*RAND()/100))</f>
        <v>1406.4833401010087</v>
      </c>
      <c r="I2177" s="10">
        <f ca="1">ABS(Table3[[#This Row],[$1,000.005]]-C2176)</f>
        <v>76.404896259993052</v>
      </c>
      <c r="J2177" s="10">
        <f ca="1">ABS(Table3[[#This Row],[change]])</f>
        <v>4.5486531861452972</v>
      </c>
      <c r="K2177" s="10">
        <f ca="1">ABS(Table3[[#This Row],[$1,000]]-H2176)</f>
        <v>3.7309471921832937</v>
      </c>
      <c r="N2177" s="10"/>
      <c r="R2177" s="7">
        <f t="shared" ca="1" si="279"/>
        <v>0</v>
      </c>
      <c r="S2177" s="7">
        <f t="shared" ca="1" si="280"/>
        <v>0</v>
      </c>
      <c r="T2177" s="7">
        <f t="shared" ca="1" si="281"/>
        <v>0</v>
      </c>
      <c r="U2177" s="7">
        <f t="shared" ca="1" si="282"/>
        <v>0</v>
      </c>
    </row>
    <row r="2178" spans="1:21" x14ac:dyDescent="0.35">
      <c r="A2178" s="6">
        <v>2177</v>
      </c>
      <c r="B2178" s="10">
        <f t="shared" ref="B2178:B2241" ca="1" si="283">CHOOSE(RANDBETWEEN(1,4),"-1.95","2.1","1.505","-1.5")*RAND()*100*RAND()*RAND()</f>
        <v>49.809358516386119</v>
      </c>
      <c r="C2178" s="8">
        <f ca="1">C2177+B2178+(RAND!F2178/10*CHOOSE(RANDBETWEEN(1,6),"-5","5.1","7.05","-7", "2", "-2.1")*RAND())+(Table5[[#This Row],[Column6]]/50*CHOOSE(RANDBETWEEN(1,2),"-2","2.01"))</f>
        <v>-562.04457560488947</v>
      </c>
      <c r="D2178" s="8">
        <f ca="1">D2177+B2178+(Table3[[#This Row],[$1,000.005]]-C2177)/100*RAND()</f>
        <v>321.34048285642604</v>
      </c>
      <c r="E2178" s="10">
        <f t="shared" ref="E2178:E2241" ca="1" si="284">E2177+RAND()</f>
        <v>2114.1182711091105</v>
      </c>
      <c r="F2178" s="10">
        <f t="shared" ref="F2178:F2241" ca="1" si="285">F2177-RAND()</f>
        <v>-79.438320012844926</v>
      </c>
      <c r="G2178" s="10">
        <f t="shared" ref="G2178:G2241" ca="1" si="286">G2177+CHOOSE(RANDBETWEEN(1,2),"-1","1")</f>
        <v>911.00400000000002</v>
      </c>
      <c r="H2178" s="8">
        <f ca="1">H2177+CHOOSE(RANDBETWEEN(1,4),"-.9","1",".45","-.4")*RAND()*10+((Table3[[#This Row],[change]]*0.25)*RAND()+((Table3[[#This Row],[$1,000.005]]-C2177)*RAND()/100))</f>
        <v>1423.1559988199469</v>
      </c>
      <c r="I2178" s="10">
        <f ca="1">ABS(Table3[[#This Row],[$1,000.005]]-C2177)</f>
        <v>78.554255157766988</v>
      </c>
      <c r="J2178" s="10">
        <f ca="1">ABS(Table3[[#This Row],[change]])</f>
        <v>49.809358516386119</v>
      </c>
      <c r="K2178" s="10">
        <f ca="1">ABS(Table3[[#This Row],[$1,000]]-H2177)</f>
        <v>16.672658718938237</v>
      </c>
      <c r="N2178" s="10"/>
      <c r="R2178" s="7">
        <f t="shared" ref="R2178:R2241" ca="1" si="287">IF(R2177&gt;0, C2178, 0)</f>
        <v>0</v>
      </c>
      <c r="S2178" s="7">
        <f t="shared" ref="S2178:S2241" ca="1" si="288">IF(S2177&gt;0, D2178, 0)</f>
        <v>0</v>
      </c>
      <c r="T2178" s="7">
        <f t="shared" ref="T2178:T2241" ca="1" si="289">IF(OR(R2177&lt;=0,R2178&lt;=0), 0, C2178)</f>
        <v>0</v>
      </c>
      <c r="U2178" s="7">
        <f t="shared" ref="U2178:U2241" ca="1" si="290">IF(OR(S2177&lt;=0,S2178&lt;=0), 0, D2178)</f>
        <v>0</v>
      </c>
    </row>
    <row r="2179" spans="1:21" x14ac:dyDescent="0.35">
      <c r="A2179" s="6">
        <v>2178</v>
      </c>
      <c r="B2179" s="10">
        <f t="shared" ca="1" si="283"/>
        <v>-12.108947116292958</v>
      </c>
      <c r="C2179" s="8">
        <f ca="1">C2178+B2179+(RAND!F2179/10*CHOOSE(RANDBETWEEN(1,6),"-5","5.1","7.05","-7", "2", "-2.1")*RAND())+(Table5[[#This Row],[Column6]]/50*CHOOSE(RANDBETWEEN(1,2),"-2","2.01"))</f>
        <v>-600.44136377674999</v>
      </c>
      <c r="D2179" s="8">
        <f ca="1">D2178+B2179+(Table3[[#This Row],[$1,000.005]]-C2178)/100*RAND()</f>
        <v>309.01398565452575</v>
      </c>
      <c r="E2179" s="10">
        <f t="shared" ca="1" si="284"/>
        <v>2114.5607793578965</v>
      </c>
      <c r="F2179" s="10">
        <f t="shared" ca="1" si="285"/>
        <v>-79.834501968069233</v>
      </c>
      <c r="G2179" s="10">
        <f t="shared" ca="1" si="286"/>
        <v>910.00400000000002</v>
      </c>
      <c r="H2179" s="8">
        <f ca="1">H2178+CHOOSE(RANDBETWEEN(1,4),"-.9","1",".45","-.4")*RAND()*10+((Table3[[#This Row],[change]]*0.25)*RAND()+((Table3[[#This Row],[$1,000.005]]-C2178)*RAND()/100))</f>
        <v>1415.4298704071891</v>
      </c>
      <c r="I2179" s="10">
        <f ca="1">ABS(Table3[[#This Row],[$1,000.005]]-C2178)</f>
        <v>38.396788171860521</v>
      </c>
      <c r="J2179" s="10">
        <f ca="1">ABS(Table3[[#This Row],[change]])</f>
        <v>12.108947116292958</v>
      </c>
      <c r="K2179" s="10">
        <f ca="1">ABS(Table3[[#This Row],[$1,000]]-H2178)</f>
        <v>7.7261284127578165</v>
      </c>
      <c r="N2179" s="10"/>
      <c r="R2179" s="7">
        <f t="shared" ca="1" si="287"/>
        <v>0</v>
      </c>
      <c r="S2179" s="7">
        <f t="shared" ca="1" si="288"/>
        <v>0</v>
      </c>
      <c r="T2179" s="7">
        <f t="shared" ca="1" si="289"/>
        <v>0</v>
      </c>
      <c r="U2179" s="7">
        <f t="shared" ca="1" si="290"/>
        <v>0</v>
      </c>
    </row>
    <row r="2180" spans="1:21" x14ac:dyDescent="0.35">
      <c r="A2180" s="6">
        <v>2179</v>
      </c>
      <c r="B2180" s="10">
        <f t="shared" ca="1" si="283"/>
        <v>-12.523051560012242</v>
      </c>
      <c r="C2180" s="8">
        <f ca="1">C2179+B2180+(RAND!F2180/10*CHOOSE(RANDBETWEEN(1,6),"-5","5.1","7.05","-7", "2", "-2.1")*RAND())+(Table5[[#This Row],[Column6]]/50*CHOOSE(RANDBETWEEN(1,2),"-2","2.01"))</f>
        <v>-604.50844755755895</v>
      </c>
      <c r="D2180" s="8">
        <f ca="1">D2179+B2180+(Table3[[#This Row],[$1,000.005]]-C2179)/100*RAND()</f>
        <v>296.4854321454344</v>
      </c>
      <c r="E2180" s="10">
        <f t="shared" ca="1" si="284"/>
        <v>2114.9646684389354</v>
      </c>
      <c r="F2180" s="10">
        <f t="shared" ca="1" si="285"/>
        <v>-80.79206221216522</v>
      </c>
      <c r="G2180" s="10">
        <f t="shared" ca="1" si="286"/>
        <v>909.00400000000002</v>
      </c>
      <c r="H2180" s="8">
        <f ca="1">H2179+CHOOSE(RANDBETWEEN(1,4),"-.9","1",".45","-.4")*RAND()*10+((Table3[[#This Row],[change]]*0.25)*RAND()+((Table3[[#This Row],[$1,000.005]]-C2179)*RAND()/100))</f>
        <v>1410.8923720943749</v>
      </c>
      <c r="I2180" s="10">
        <f ca="1">ABS(Table3[[#This Row],[$1,000.005]]-C2179)</f>
        <v>4.0670837808089573</v>
      </c>
      <c r="J2180" s="10">
        <f ca="1">ABS(Table3[[#This Row],[change]])</f>
        <v>12.523051560012242</v>
      </c>
      <c r="K2180" s="10">
        <f ca="1">ABS(Table3[[#This Row],[$1,000]]-H2179)</f>
        <v>4.5374983128142503</v>
      </c>
      <c r="N2180" s="10"/>
      <c r="R2180" s="7">
        <f t="shared" ca="1" si="287"/>
        <v>0</v>
      </c>
      <c r="S2180" s="7">
        <f t="shared" ca="1" si="288"/>
        <v>0</v>
      </c>
      <c r="T2180" s="7">
        <f t="shared" ca="1" si="289"/>
        <v>0</v>
      </c>
      <c r="U2180" s="7">
        <f t="shared" ca="1" si="290"/>
        <v>0</v>
      </c>
    </row>
    <row r="2181" spans="1:21" x14ac:dyDescent="0.35">
      <c r="A2181" s="6">
        <v>2180</v>
      </c>
      <c r="B2181" s="10">
        <f t="shared" ca="1" si="283"/>
        <v>-26.713603234386035</v>
      </c>
      <c r="C2181" s="8">
        <f ca="1">C2180+B2181+(RAND!F2181/10*CHOOSE(RANDBETWEEN(1,6),"-5","5.1","7.05","-7", "2", "-2.1")*RAND())+(Table5[[#This Row],[Column6]]/50*CHOOSE(RANDBETWEEN(1,2),"-2","2.01"))</f>
        <v>-660.50660900179776</v>
      </c>
      <c r="D2181" s="8">
        <f ca="1">D2180+B2181+(Table3[[#This Row],[$1,000.005]]-C2180)/100*RAND()</f>
        <v>269.44614179093901</v>
      </c>
      <c r="E2181" s="10">
        <f t="shared" ca="1" si="284"/>
        <v>2115.6132219127458</v>
      </c>
      <c r="F2181" s="10">
        <f t="shared" ca="1" si="285"/>
        <v>-81.517139746887082</v>
      </c>
      <c r="G2181" s="10">
        <f t="shared" ca="1" si="286"/>
        <v>908.00400000000002</v>
      </c>
      <c r="H2181" s="8">
        <f ca="1">H2180+CHOOSE(RANDBETWEEN(1,4),"-.9","1",".45","-.4")*RAND()*10+((Table3[[#This Row],[change]]*0.25)*RAND()+((Table3[[#This Row],[$1,000.005]]-C2180)*RAND()/100))</f>
        <v>1415.3456357113644</v>
      </c>
      <c r="I2181" s="10">
        <f ca="1">ABS(Table3[[#This Row],[$1,000.005]]-C2180)</f>
        <v>55.998161444238804</v>
      </c>
      <c r="J2181" s="10">
        <f ca="1">ABS(Table3[[#This Row],[change]])</f>
        <v>26.713603234386035</v>
      </c>
      <c r="K2181" s="10">
        <f ca="1">ABS(Table3[[#This Row],[$1,000]]-H2180)</f>
        <v>4.4532636169894886</v>
      </c>
      <c r="N2181" s="10"/>
      <c r="R2181" s="7">
        <f t="shared" ca="1" si="287"/>
        <v>0</v>
      </c>
      <c r="S2181" s="7">
        <f t="shared" ca="1" si="288"/>
        <v>0</v>
      </c>
      <c r="T2181" s="7">
        <f t="shared" ca="1" si="289"/>
        <v>0</v>
      </c>
      <c r="U2181" s="7">
        <f t="shared" ca="1" si="290"/>
        <v>0</v>
      </c>
    </row>
    <row r="2182" spans="1:21" x14ac:dyDescent="0.35">
      <c r="A2182" s="6">
        <v>2181</v>
      </c>
      <c r="B2182" s="10">
        <f t="shared" ca="1" si="283"/>
        <v>-5.0009899786651104</v>
      </c>
      <c r="C2182" s="8">
        <f ca="1">C2181+B2182+(RAND!F2182/10*CHOOSE(RANDBETWEEN(1,6),"-5","5.1","7.05","-7", "2", "-2.1")*RAND())+(Table5[[#This Row],[Column6]]/50*CHOOSE(RANDBETWEEN(1,2),"-2","2.01"))</f>
        <v>-674.75958188930963</v>
      </c>
      <c r="D2182" s="8">
        <f ca="1">D2181+B2182+(Table3[[#This Row],[$1,000.005]]-C2181)/100*RAND()</f>
        <v>264.32017377392725</v>
      </c>
      <c r="E2182" s="10">
        <f t="shared" ca="1" si="284"/>
        <v>2115.9864490170257</v>
      </c>
      <c r="F2182" s="10">
        <f t="shared" ca="1" si="285"/>
        <v>-81.806660922606738</v>
      </c>
      <c r="G2182" s="10">
        <f t="shared" ca="1" si="286"/>
        <v>909.00400000000002</v>
      </c>
      <c r="H2182" s="8">
        <f ca="1">H2181+CHOOSE(RANDBETWEEN(1,4),"-.9","1",".45","-.4")*RAND()*10+((Table3[[#This Row],[change]]*0.25)*RAND()+((Table3[[#This Row],[$1,000.005]]-C2181)*RAND()/100))</f>
        <v>1415.2947828485346</v>
      </c>
      <c r="I2182" s="10">
        <f ca="1">ABS(Table3[[#This Row],[$1,000.005]]-C2181)</f>
        <v>14.252972887511874</v>
      </c>
      <c r="J2182" s="10">
        <f ca="1">ABS(Table3[[#This Row],[change]])</f>
        <v>5.0009899786651104</v>
      </c>
      <c r="K2182" s="10">
        <f ca="1">ABS(Table3[[#This Row],[$1,000]]-H2181)</f>
        <v>5.0852862829742662E-2</v>
      </c>
      <c r="N2182" s="10"/>
      <c r="R2182" s="7">
        <f t="shared" ca="1" si="287"/>
        <v>0</v>
      </c>
      <c r="S2182" s="7">
        <f t="shared" ca="1" si="288"/>
        <v>0</v>
      </c>
      <c r="T2182" s="7">
        <f t="shared" ca="1" si="289"/>
        <v>0</v>
      </c>
      <c r="U2182" s="7">
        <f t="shared" ca="1" si="290"/>
        <v>0</v>
      </c>
    </row>
    <row r="2183" spans="1:21" x14ac:dyDescent="0.35">
      <c r="A2183" s="6">
        <v>2182</v>
      </c>
      <c r="B2183" s="10">
        <f t="shared" ca="1" si="283"/>
        <v>-8.9087653070764308</v>
      </c>
      <c r="C2183" s="8">
        <f ca="1">C2182+B2183+(RAND!F2183/10*CHOOSE(RANDBETWEEN(1,6),"-5","5.1","7.05","-7", "2", "-2.1")*RAND())+(Table5[[#This Row],[Column6]]/50*CHOOSE(RANDBETWEEN(1,2),"-2","2.01"))</f>
        <v>-676.97532729812758</v>
      </c>
      <c r="D2183" s="8">
        <f ca="1">D2182+B2183+(Table3[[#This Row],[$1,000.005]]-C2182)/100*RAND()</f>
        <v>255.40374225712927</v>
      </c>
      <c r="E2183" s="10">
        <f t="shared" ca="1" si="284"/>
        <v>2116.0057424147112</v>
      </c>
      <c r="F2183" s="10">
        <f t="shared" ca="1" si="285"/>
        <v>-82.783582506716556</v>
      </c>
      <c r="G2183" s="10">
        <f t="shared" ca="1" si="286"/>
        <v>910.00400000000002</v>
      </c>
      <c r="H2183" s="8">
        <f ca="1">H2182+CHOOSE(RANDBETWEEN(1,4),"-.9","1",".45","-.4")*RAND()*10+((Table3[[#This Row],[change]]*0.25)*RAND()+((Table3[[#This Row],[$1,000.005]]-C2182)*RAND()/100))</f>
        <v>1423.8725996002916</v>
      </c>
      <c r="I2183" s="10">
        <f ca="1">ABS(Table3[[#This Row],[$1,000.005]]-C2182)</f>
        <v>2.215745408817952</v>
      </c>
      <c r="J2183" s="10">
        <f ca="1">ABS(Table3[[#This Row],[change]])</f>
        <v>8.9087653070764308</v>
      </c>
      <c r="K2183" s="10">
        <f ca="1">ABS(Table3[[#This Row],[$1,000]]-H2182)</f>
        <v>8.5778167517569273</v>
      </c>
      <c r="N2183" s="10"/>
      <c r="R2183" s="7">
        <f t="shared" ca="1" si="287"/>
        <v>0</v>
      </c>
      <c r="S2183" s="7">
        <f t="shared" ca="1" si="288"/>
        <v>0</v>
      </c>
      <c r="T2183" s="7">
        <f t="shared" ca="1" si="289"/>
        <v>0</v>
      </c>
      <c r="U2183" s="7">
        <f t="shared" ca="1" si="290"/>
        <v>0</v>
      </c>
    </row>
    <row r="2184" spans="1:21" x14ac:dyDescent="0.35">
      <c r="A2184" s="6">
        <v>2183</v>
      </c>
      <c r="B2184" s="10">
        <f t="shared" ca="1" si="283"/>
        <v>0.47643192690488811</v>
      </c>
      <c r="C2184" s="8">
        <f ca="1">C2183+B2184+(RAND!F2184/10*CHOOSE(RANDBETWEEN(1,6),"-5","5.1","7.05","-7", "2", "-2.1")*RAND())+(Table5[[#This Row],[Column6]]/50*CHOOSE(RANDBETWEEN(1,2),"-2","2.01"))</f>
        <v>-603.29617778072918</v>
      </c>
      <c r="D2184" s="8">
        <f ca="1">D2183+B2184+(Table3[[#This Row],[$1,000.005]]-C2183)/100*RAND()</f>
        <v>256.27701387488906</v>
      </c>
      <c r="E2184" s="10">
        <f t="shared" ca="1" si="284"/>
        <v>2116.5561406169159</v>
      </c>
      <c r="F2184" s="10">
        <f t="shared" ca="1" si="285"/>
        <v>-83.638179885778797</v>
      </c>
      <c r="G2184" s="10">
        <f t="shared" ca="1" si="286"/>
        <v>911.00400000000002</v>
      </c>
      <c r="H2184" s="8">
        <f ca="1">H2183+CHOOSE(RANDBETWEEN(1,4),"-.9","1",".45","-.4")*RAND()*10+((Table3[[#This Row],[change]]*0.25)*RAND()+((Table3[[#This Row],[$1,000.005]]-C2183)*RAND()/100))</f>
        <v>1426.8015507525106</v>
      </c>
      <c r="I2184" s="10">
        <f ca="1">ABS(Table3[[#This Row],[$1,000.005]]-C2183)</f>
        <v>73.6791495173984</v>
      </c>
      <c r="J2184" s="10">
        <f ca="1">ABS(Table3[[#This Row],[change]])</f>
        <v>0.47643192690488811</v>
      </c>
      <c r="K2184" s="10">
        <f ca="1">ABS(Table3[[#This Row],[$1,000]]-H2183)</f>
        <v>2.9289511522190423</v>
      </c>
      <c r="N2184" s="10"/>
      <c r="R2184" s="7">
        <f t="shared" ca="1" si="287"/>
        <v>0</v>
      </c>
      <c r="S2184" s="7">
        <f t="shared" ca="1" si="288"/>
        <v>0</v>
      </c>
      <c r="T2184" s="7">
        <f t="shared" ca="1" si="289"/>
        <v>0</v>
      </c>
      <c r="U2184" s="7">
        <f t="shared" ca="1" si="290"/>
        <v>0</v>
      </c>
    </row>
    <row r="2185" spans="1:21" x14ac:dyDescent="0.35">
      <c r="A2185" s="6">
        <v>2184</v>
      </c>
      <c r="B2185" s="10">
        <f t="shared" ca="1" si="283"/>
        <v>33.914805216903304</v>
      </c>
      <c r="C2185" s="8">
        <f ca="1">C2184+B2185+(RAND!F2185/10*CHOOSE(RANDBETWEEN(1,6),"-5","5.1","7.05","-7", "2", "-2.1")*RAND())+(Table5[[#This Row],[Column6]]/50*CHOOSE(RANDBETWEEN(1,2),"-2","2.01"))</f>
        <v>-588.98658046525395</v>
      </c>
      <c r="D2185" s="8">
        <f ca="1">D2184+B2185+(Table3[[#This Row],[$1,000.005]]-C2184)/100*RAND()</f>
        <v>290.28961688883794</v>
      </c>
      <c r="E2185" s="10">
        <f t="shared" ca="1" si="284"/>
        <v>2116.7787415475832</v>
      </c>
      <c r="F2185" s="10">
        <f t="shared" ca="1" si="285"/>
        <v>-84.018137153688158</v>
      </c>
      <c r="G2185" s="10">
        <f t="shared" ca="1" si="286"/>
        <v>910.00400000000002</v>
      </c>
      <c r="H2185" s="8">
        <f ca="1">H2184+CHOOSE(RANDBETWEEN(1,4),"-.9","1",".45","-.4")*RAND()*10+((Table3[[#This Row],[change]]*0.25)*RAND()+((Table3[[#This Row],[$1,000.005]]-C2184)*RAND()/100))</f>
        <v>1430.612428700915</v>
      </c>
      <c r="I2185" s="10">
        <f ca="1">ABS(Table3[[#This Row],[$1,000.005]]-C2184)</f>
        <v>14.30959731547523</v>
      </c>
      <c r="J2185" s="10">
        <f ca="1">ABS(Table3[[#This Row],[change]])</f>
        <v>33.914805216903304</v>
      </c>
      <c r="K2185" s="10">
        <f ca="1">ABS(Table3[[#This Row],[$1,000]]-H2184)</f>
        <v>3.810877948404368</v>
      </c>
      <c r="N2185" s="10"/>
      <c r="R2185" s="7">
        <f t="shared" ca="1" si="287"/>
        <v>0</v>
      </c>
      <c r="S2185" s="7">
        <f t="shared" ca="1" si="288"/>
        <v>0</v>
      </c>
      <c r="T2185" s="7">
        <f t="shared" ca="1" si="289"/>
        <v>0</v>
      </c>
      <c r="U2185" s="7">
        <f t="shared" ca="1" si="290"/>
        <v>0</v>
      </c>
    </row>
    <row r="2186" spans="1:21" x14ac:dyDescent="0.35">
      <c r="A2186" s="6">
        <v>2185</v>
      </c>
      <c r="B2186" s="10">
        <f t="shared" ca="1" si="283"/>
        <v>18.571060458605043</v>
      </c>
      <c r="C2186" s="8">
        <f ca="1">C2185+B2186+(RAND!F2186/10*CHOOSE(RANDBETWEEN(1,6),"-5","5.1","7.05","-7", "2", "-2.1")*RAND())+(Table5[[#This Row],[Column6]]/50*CHOOSE(RANDBETWEEN(1,2),"-2","2.01"))</f>
        <v>-628.11953578886653</v>
      </c>
      <c r="D2186" s="8">
        <f ca="1">D2185+B2186+(Table3[[#This Row],[$1,000.005]]-C2185)/100*RAND()</f>
        <v>308.73522990286079</v>
      </c>
      <c r="E2186" s="10">
        <f t="shared" ca="1" si="284"/>
        <v>2117.2362700834387</v>
      </c>
      <c r="F2186" s="10">
        <f t="shared" ca="1" si="285"/>
        <v>-84.629862393871377</v>
      </c>
      <c r="G2186" s="10">
        <f t="shared" ca="1" si="286"/>
        <v>911.00400000000002</v>
      </c>
      <c r="H2186" s="8">
        <f ca="1">H2185+CHOOSE(RANDBETWEEN(1,4),"-.9","1",".45","-.4")*RAND()*10+((Table3[[#This Row],[change]]*0.25)*RAND()+((Table3[[#This Row],[$1,000.005]]-C2185)*RAND()/100))</f>
        <v>1429.0937108104417</v>
      </c>
      <c r="I2186" s="10">
        <f ca="1">ABS(Table3[[#This Row],[$1,000.005]]-C2185)</f>
        <v>39.132955323612578</v>
      </c>
      <c r="J2186" s="10">
        <f ca="1">ABS(Table3[[#This Row],[change]])</f>
        <v>18.571060458605043</v>
      </c>
      <c r="K2186" s="10">
        <f ca="1">ABS(Table3[[#This Row],[$1,000]]-H2185)</f>
        <v>1.5187178904732264</v>
      </c>
      <c r="N2186" s="10"/>
      <c r="R2186" s="7">
        <f t="shared" ca="1" si="287"/>
        <v>0</v>
      </c>
      <c r="S2186" s="7">
        <f t="shared" ca="1" si="288"/>
        <v>0</v>
      </c>
      <c r="T2186" s="7">
        <f t="shared" ca="1" si="289"/>
        <v>0</v>
      </c>
      <c r="U2186" s="7">
        <f t="shared" ca="1" si="290"/>
        <v>0</v>
      </c>
    </row>
    <row r="2187" spans="1:21" x14ac:dyDescent="0.35">
      <c r="A2187" s="6">
        <v>2186</v>
      </c>
      <c r="B2187" s="10">
        <f t="shared" ca="1" si="283"/>
        <v>-91.393084562179013</v>
      </c>
      <c r="C2187" s="8">
        <f ca="1">C2186+B2187+(RAND!F2187/10*CHOOSE(RANDBETWEEN(1,6),"-5","5.1","7.05","-7", "2", "-2.1")*RAND())+(Table5[[#This Row],[Column6]]/50*CHOOSE(RANDBETWEEN(1,2),"-2","2.01"))</f>
        <v>-788.85164785782933</v>
      </c>
      <c r="D2187" s="8">
        <f ca="1">D2186+B2187+(Table3[[#This Row],[$1,000.005]]-C2186)/100*RAND()</f>
        <v>217.26384313805644</v>
      </c>
      <c r="E2187" s="10">
        <f t="shared" ca="1" si="284"/>
        <v>2118.1984434396322</v>
      </c>
      <c r="F2187" s="10">
        <f t="shared" ca="1" si="285"/>
        <v>-85.551678138230145</v>
      </c>
      <c r="G2187" s="10">
        <f t="shared" ca="1" si="286"/>
        <v>910.00400000000002</v>
      </c>
      <c r="H2187" s="8">
        <f ca="1">H2186+CHOOSE(RANDBETWEEN(1,4),"-.9","1",".45","-.4")*RAND()*10+((Table3[[#This Row],[change]]*0.25)*RAND()+((Table3[[#This Row],[$1,000.005]]-C2186)*RAND()/100))</f>
        <v>1430.7736393423618</v>
      </c>
      <c r="I2187" s="10">
        <f ca="1">ABS(Table3[[#This Row],[$1,000.005]]-C2186)</f>
        <v>160.73211206896281</v>
      </c>
      <c r="J2187" s="10">
        <f ca="1">ABS(Table3[[#This Row],[change]])</f>
        <v>91.393084562179013</v>
      </c>
      <c r="K2187" s="10">
        <f ca="1">ABS(Table3[[#This Row],[$1,000]]-H2186)</f>
        <v>1.6799285319200408</v>
      </c>
      <c r="N2187" s="10"/>
      <c r="R2187" s="7">
        <f t="shared" ca="1" si="287"/>
        <v>0</v>
      </c>
      <c r="S2187" s="7">
        <f t="shared" ca="1" si="288"/>
        <v>0</v>
      </c>
      <c r="T2187" s="7">
        <f t="shared" ca="1" si="289"/>
        <v>0</v>
      </c>
      <c r="U2187" s="7">
        <f t="shared" ca="1" si="290"/>
        <v>0</v>
      </c>
    </row>
    <row r="2188" spans="1:21" x14ac:dyDescent="0.35">
      <c r="A2188" s="6">
        <v>2187</v>
      </c>
      <c r="B2188" s="10">
        <f t="shared" ca="1" si="283"/>
        <v>-133.71909235448521</v>
      </c>
      <c r="C2188" s="8">
        <f ca="1">C2187+B2188+(RAND!F2188/10*CHOOSE(RANDBETWEEN(1,6),"-5","5.1","7.05","-7", "2", "-2.1")*RAND())+(Table5[[#This Row],[Column6]]/50*CHOOSE(RANDBETWEEN(1,2),"-2","2.01"))</f>
        <v>-850.11769542580714</v>
      </c>
      <c r="D2188" s="8">
        <f ca="1">D2187+B2188+(Table3[[#This Row],[$1,000.005]]-C2187)/100*RAND()</f>
        <v>83.171965560460379</v>
      </c>
      <c r="E2188" s="10">
        <f t="shared" ca="1" si="284"/>
        <v>2119.1878524071544</v>
      </c>
      <c r="F2188" s="10">
        <f t="shared" ca="1" si="285"/>
        <v>-85.578059864979053</v>
      </c>
      <c r="G2188" s="10">
        <f t="shared" ca="1" si="286"/>
        <v>911.00400000000002</v>
      </c>
      <c r="H2188" s="8">
        <f ca="1">H2187+CHOOSE(RANDBETWEEN(1,4),"-.9","1",".45","-.4")*RAND()*10+((Table3[[#This Row],[change]]*0.25)*RAND()+((Table3[[#This Row],[$1,000.005]]-C2187)*RAND()/100))</f>
        <v>1423.0280427777802</v>
      </c>
      <c r="I2188" s="10">
        <f ca="1">ABS(Table3[[#This Row],[$1,000.005]]-C2187)</f>
        <v>61.266047567977807</v>
      </c>
      <c r="J2188" s="10">
        <f ca="1">ABS(Table3[[#This Row],[change]])</f>
        <v>133.71909235448521</v>
      </c>
      <c r="K2188" s="10">
        <f ca="1">ABS(Table3[[#This Row],[$1,000]]-H2187)</f>
        <v>7.7455965645815468</v>
      </c>
      <c r="N2188" s="10"/>
      <c r="R2188" s="7">
        <f t="shared" ca="1" si="287"/>
        <v>0</v>
      </c>
      <c r="S2188" s="7">
        <f t="shared" ca="1" si="288"/>
        <v>0</v>
      </c>
      <c r="T2188" s="7">
        <f t="shared" ca="1" si="289"/>
        <v>0</v>
      </c>
      <c r="U2188" s="7">
        <f t="shared" ca="1" si="290"/>
        <v>0</v>
      </c>
    </row>
    <row r="2189" spans="1:21" x14ac:dyDescent="0.35">
      <c r="A2189" s="6">
        <v>2188</v>
      </c>
      <c r="B2189" s="10">
        <f t="shared" ca="1" si="283"/>
        <v>-3.3270431336342341</v>
      </c>
      <c r="C2189" s="8">
        <f ca="1">C2188+B2189+(RAND!F2189/10*CHOOSE(RANDBETWEEN(1,6),"-5","5.1","7.05","-7", "2", "-2.1")*RAND())+(Table5[[#This Row],[Column6]]/50*CHOOSE(RANDBETWEEN(1,2),"-2","2.01"))</f>
        <v>-778.53810011988605</v>
      </c>
      <c r="D2189" s="8">
        <f ca="1">D2188+B2189+(Table3[[#This Row],[$1,000.005]]-C2188)/100*RAND()</f>
        <v>80.323234195974081</v>
      </c>
      <c r="E2189" s="10">
        <f t="shared" ca="1" si="284"/>
        <v>2119.4289078136653</v>
      </c>
      <c r="F2189" s="10">
        <f t="shared" ca="1" si="285"/>
        <v>-86.351030180700064</v>
      </c>
      <c r="G2189" s="10">
        <f t="shared" ca="1" si="286"/>
        <v>910.00400000000002</v>
      </c>
      <c r="H2189" s="8">
        <f ca="1">H2188+CHOOSE(RANDBETWEEN(1,4),"-.9","1",".45","-.4")*RAND()*10+((Table3[[#This Row],[change]]*0.25)*RAND()+((Table3[[#This Row],[$1,000.005]]-C2188)*RAND()/100))</f>
        <v>1420.7370184068945</v>
      </c>
      <c r="I2189" s="10">
        <f ca="1">ABS(Table3[[#This Row],[$1,000.005]]-C2188)</f>
        <v>71.579595305921089</v>
      </c>
      <c r="J2189" s="10">
        <f ca="1">ABS(Table3[[#This Row],[change]])</f>
        <v>3.3270431336342341</v>
      </c>
      <c r="K2189" s="10">
        <f ca="1">ABS(Table3[[#This Row],[$1,000]]-H2188)</f>
        <v>2.2910243708856797</v>
      </c>
      <c r="N2189" s="10"/>
      <c r="R2189" s="7">
        <f t="shared" ca="1" si="287"/>
        <v>0</v>
      </c>
      <c r="S2189" s="7">
        <f t="shared" ca="1" si="288"/>
        <v>0</v>
      </c>
      <c r="T2189" s="7">
        <f t="shared" ca="1" si="289"/>
        <v>0</v>
      </c>
      <c r="U2189" s="7">
        <f t="shared" ca="1" si="290"/>
        <v>0</v>
      </c>
    </row>
    <row r="2190" spans="1:21" x14ac:dyDescent="0.35">
      <c r="A2190" s="6">
        <v>2189</v>
      </c>
      <c r="B2190" s="10">
        <f t="shared" ca="1" si="283"/>
        <v>9.4300072539091708</v>
      </c>
      <c r="C2190" s="8">
        <f ca="1">C2189+B2190+(RAND!F2190/10*CHOOSE(RANDBETWEEN(1,6),"-5","5.1","7.05","-7", "2", "-2.1")*RAND())+(Table5[[#This Row],[Column6]]/50*CHOOSE(RANDBETWEEN(1,2),"-2","2.01"))</f>
        <v>-793.4848123007788</v>
      </c>
      <c r="D2190" s="8">
        <f ca="1">D2189+B2190+(Table3[[#This Row],[$1,000.005]]-C2189)/100*RAND()</f>
        <v>89.638332642956854</v>
      </c>
      <c r="E2190" s="10">
        <f t="shared" ca="1" si="284"/>
        <v>2120.0724279756892</v>
      </c>
      <c r="F2190" s="10">
        <f t="shared" ca="1" si="285"/>
        <v>-87.2093627212315</v>
      </c>
      <c r="G2190" s="10">
        <f t="shared" ca="1" si="286"/>
        <v>909.00400000000002</v>
      </c>
      <c r="H2190" s="8">
        <f ca="1">H2189+CHOOSE(RANDBETWEEN(1,4),"-.9","1",".45","-.4")*RAND()*10+((Table3[[#This Row],[change]]*0.25)*RAND()+((Table3[[#This Row],[$1,000.005]]-C2189)*RAND()/100))</f>
        <v>1421.6896817066265</v>
      </c>
      <c r="I2190" s="10">
        <f ca="1">ABS(Table3[[#This Row],[$1,000.005]]-C2189)</f>
        <v>14.946712180892746</v>
      </c>
      <c r="J2190" s="10">
        <f ca="1">ABS(Table3[[#This Row],[change]])</f>
        <v>9.4300072539091708</v>
      </c>
      <c r="K2190" s="10">
        <f ca="1">ABS(Table3[[#This Row],[$1,000]]-H2189)</f>
        <v>0.95266329973196662</v>
      </c>
      <c r="N2190" s="10"/>
      <c r="R2190" s="7">
        <f t="shared" ca="1" si="287"/>
        <v>0</v>
      </c>
      <c r="S2190" s="7">
        <f t="shared" ca="1" si="288"/>
        <v>0</v>
      </c>
      <c r="T2190" s="7">
        <f t="shared" ca="1" si="289"/>
        <v>0</v>
      </c>
      <c r="U2190" s="7">
        <f t="shared" ca="1" si="290"/>
        <v>0</v>
      </c>
    </row>
    <row r="2191" spans="1:21" x14ac:dyDescent="0.35">
      <c r="A2191" s="6">
        <v>2190</v>
      </c>
      <c r="B2191" s="10">
        <f t="shared" ca="1" si="283"/>
        <v>-3.0733695317132987</v>
      </c>
      <c r="C2191" s="8">
        <f ca="1">C2190+B2191+(RAND!F2191/10*CHOOSE(RANDBETWEEN(1,6),"-5","5.1","7.05","-7", "2", "-2.1")*RAND())+(Table5[[#This Row],[Column6]]/50*CHOOSE(RANDBETWEEN(1,2),"-2","2.01"))</f>
        <v>-816.81089577735554</v>
      </c>
      <c r="D2191" s="8">
        <f ca="1">D2190+B2191+(Table3[[#This Row],[$1,000.005]]-C2190)/100*RAND()</f>
        <v>86.48559777725427</v>
      </c>
      <c r="E2191" s="10">
        <f t="shared" ca="1" si="284"/>
        <v>2120.3087184144579</v>
      </c>
      <c r="F2191" s="10">
        <f t="shared" ca="1" si="285"/>
        <v>-87.267114702845859</v>
      </c>
      <c r="G2191" s="10">
        <f t="shared" ca="1" si="286"/>
        <v>908.00400000000002</v>
      </c>
      <c r="H2191" s="8">
        <f ca="1">H2190+CHOOSE(RANDBETWEEN(1,4),"-.9","1",".45","-.4")*RAND()*10+((Table3[[#This Row],[change]]*0.25)*RAND()+((Table3[[#This Row],[$1,000.005]]-C2190)*RAND()/100))</f>
        <v>1418.7441745960953</v>
      </c>
      <c r="I2191" s="10">
        <f ca="1">ABS(Table3[[#This Row],[$1,000.005]]-C2190)</f>
        <v>23.326083476576741</v>
      </c>
      <c r="J2191" s="10">
        <f ca="1">ABS(Table3[[#This Row],[change]])</f>
        <v>3.0733695317132987</v>
      </c>
      <c r="K2191" s="10">
        <f ca="1">ABS(Table3[[#This Row],[$1,000]]-H2190)</f>
        <v>2.9455071105312527</v>
      </c>
      <c r="N2191" s="10"/>
      <c r="R2191" s="7">
        <f t="shared" ca="1" si="287"/>
        <v>0</v>
      </c>
      <c r="S2191" s="7">
        <f t="shared" ca="1" si="288"/>
        <v>0</v>
      </c>
      <c r="T2191" s="7">
        <f t="shared" ca="1" si="289"/>
        <v>0</v>
      </c>
      <c r="U2191" s="7">
        <f t="shared" ca="1" si="290"/>
        <v>0</v>
      </c>
    </row>
    <row r="2192" spans="1:21" x14ac:dyDescent="0.35">
      <c r="A2192" s="6">
        <v>2191</v>
      </c>
      <c r="B2192" s="10">
        <f t="shared" ca="1" si="283"/>
        <v>53.997994446043471</v>
      </c>
      <c r="C2192" s="8">
        <f ca="1">C2191+B2192+(RAND!F2192/10*CHOOSE(RANDBETWEEN(1,6),"-5","5.1","7.05","-7", "2", "-2.1")*RAND())+(Table5[[#This Row],[Column6]]/50*CHOOSE(RANDBETWEEN(1,2),"-2","2.01"))</f>
        <v>-788.02046195665287</v>
      </c>
      <c r="D2192" s="8">
        <f ca="1">D2191+B2192+(Table3[[#This Row],[$1,000.005]]-C2191)/100*RAND()</f>
        <v>140.62569682957658</v>
      </c>
      <c r="E2192" s="10">
        <f t="shared" ca="1" si="284"/>
        <v>2121.3042052917945</v>
      </c>
      <c r="F2192" s="10">
        <f t="shared" ca="1" si="285"/>
        <v>-87.827524540396894</v>
      </c>
      <c r="G2192" s="10">
        <f t="shared" ca="1" si="286"/>
        <v>907.00400000000002</v>
      </c>
      <c r="H2192" s="8">
        <f ca="1">H2191+CHOOSE(RANDBETWEEN(1,4),"-.9","1",".45","-.4")*RAND()*10+((Table3[[#This Row],[change]]*0.25)*RAND()+((Table3[[#This Row],[$1,000.005]]-C2191)*RAND()/100))</f>
        <v>1436.6220014384608</v>
      </c>
      <c r="I2192" s="10">
        <f ca="1">ABS(Table3[[#This Row],[$1,000.005]]-C2191)</f>
        <v>28.790433820702674</v>
      </c>
      <c r="J2192" s="10">
        <f ca="1">ABS(Table3[[#This Row],[change]])</f>
        <v>53.997994446043471</v>
      </c>
      <c r="K2192" s="10">
        <f ca="1">ABS(Table3[[#This Row],[$1,000]]-H2191)</f>
        <v>17.877826842365494</v>
      </c>
      <c r="N2192" s="10"/>
      <c r="R2192" s="7">
        <f t="shared" ca="1" si="287"/>
        <v>0</v>
      </c>
      <c r="S2192" s="7">
        <f t="shared" ca="1" si="288"/>
        <v>0</v>
      </c>
      <c r="T2192" s="7">
        <f t="shared" ca="1" si="289"/>
        <v>0</v>
      </c>
      <c r="U2192" s="7">
        <f t="shared" ca="1" si="290"/>
        <v>0</v>
      </c>
    </row>
    <row r="2193" spans="1:21" x14ac:dyDescent="0.35">
      <c r="A2193" s="6">
        <v>2192</v>
      </c>
      <c r="B2193" s="10">
        <f t="shared" ca="1" si="283"/>
        <v>-18.084103018850332</v>
      </c>
      <c r="C2193" s="8">
        <f ca="1">C2192+B2193+(RAND!F2193/10*CHOOSE(RANDBETWEEN(1,6),"-5","5.1","7.05","-7", "2", "-2.1")*RAND())+(Table5[[#This Row],[Column6]]/50*CHOOSE(RANDBETWEEN(1,2),"-2","2.01"))</f>
        <v>-740.08145647722438</v>
      </c>
      <c r="D2193" s="8">
        <f ca="1">D2192+B2193+(Table3[[#This Row],[$1,000.005]]-C2192)/100*RAND()</f>
        <v>123.00583039330765</v>
      </c>
      <c r="E2193" s="10">
        <f t="shared" ca="1" si="284"/>
        <v>2122.1988667643127</v>
      </c>
      <c r="F2193" s="10">
        <f t="shared" ca="1" si="285"/>
        <v>-88.401875603718551</v>
      </c>
      <c r="G2193" s="10">
        <f t="shared" ca="1" si="286"/>
        <v>906.00400000000002</v>
      </c>
      <c r="H2193" s="8">
        <f ca="1">H2192+CHOOSE(RANDBETWEEN(1,4),"-.9","1",".45","-.4")*RAND()*10+((Table3[[#This Row],[change]]*0.25)*RAND()+((Table3[[#This Row],[$1,000.005]]-C2192)*RAND()/100))</f>
        <v>1430.1492198195817</v>
      </c>
      <c r="I2193" s="10">
        <f ca="1">ABS(Table3[[#This Row],[$1,000.005]]-C2192)</f>
        <v>47.939005479428488</v>
      </c>
      <c r="J2193" s="10">
        <f ca="1">ABS(Table3[[#This Row],[change]])</f>
        <v>18.084103018850332</v>
      </c>
      <c r="K2193" s="10">
        <f ca="1">ABS(Table3[[#This Row],[$1,000]]-H2192)</f>
        <v>6.4727816188790257</v>
      </c>
      <c r="N2193" s="10"/>
      <c r="R2193" s="7">
        <f t="shared" ca="1" si="287"/>
        <v>0</v>
      </c>
      <c r="S2193" s="7">
        <f t="shared" ca="1" si="288"/>
        <v>0</v>
      </c>
      <c r="T2193" s="7">
        <f t="shared" ca="1" si="289"/>
        <v>0</v>
      </c>
      <c r="U2193" s="7">
        <f t="shared" ca="1" si="290"/>
        <v>0</v>
      </c>
    </row>
    <row r="2194" spans="1:21" x14ac:dyDescent="0.35">
      <c r="A2194" s="6">
        <v>2193</v>
      </c>
      <c r="B2194" s="10">
        <f t="shared" ca="1" si="283"/>
        <v>20.160161669862354</v>
      </c>
      <c r="C2194" s="8">
        <f ca="1">C2193+B2194+(RAND!F2194/10*CHOOSE(RANDBETWEEN(1,6),"-5","5.1","7.05","-7", "2", "-2.1")*RAND())+(Table5[[#This Row],[Column6]]/50*CHOOSE(RANDBETWEEN(1,2),"-2","2.01"))</f>
        <v>-713.15365279939329</v>
      </c>
      <c r="D2194" s="8">
        <f ca="1">D2193+B2194+(Table3[[#This Row],[$1,000.005]]-C2193)/100*RAND()</f>
        <v>143.17334761811492</v>
      </c>
      <c r="E2194" s="10">
        <f t="shared" ca="1" si="284"/>
        <v>2122.7090838685826</v>
      </c>
      <c r="F2194" s="10">
        <f t="shared" ca="1" si="285"/>
        <v>-88.997133535170107</v>
      </c>
      <c r="G2194" s="10">
        <f t="shared" ca="1" si="286"/>
        <v>905.00400000000002</v>
      </c>
      <c r="H2194" s="8">
        <f ca="1">H2193+CHOOSE(RANDBETWEEN(1,4),"-.9","1",".45","-.4")*RAND()*10+((Table3[[#This Row],[change]]*0.25)*RAND()+((Table3[[#This Row],[$1,000.005]]-C2193)*RAND()/100))</f>
        <v>1431.1656904101926</v>
      </c>
      <c r="I2194" s="10">
        <f ca="1">ABS(Table3[[#This Row],[$1,000.005]]-C2193)</f>
        <v>26.927803677831093</v>
      </c>
      <c r="J2194" s="10">
        <f ca="1">ABS(Table3[[#This Row],[change]])</f>
        <v>20.160161669862354</v>
      </c>
      <c r="K2194" s="10">
        <f ca="1">ABS(Table3[[#This Row],[$1,000]]-H2193)</f>
        <v>1.0164705906108793</v>
      </c>
      <c r="N2194" s="10"/>
      <c r="R2194" s="7">
        <f t="shared" ca="1" si="287"/>
        <v>0</v>
      </c>
      <c r="S2194" s="7">
        <f t="shared" ca="1" si="288"/>
        <v>0</v>
      </c>
      <c r="T2194" s="7">
        <f t="shared" ca="1" si="289"/>
        <v>0</v>
      </c>
      <c r="U2194" s="7">
        <f t="shared" ca="1" si="290"/>
        <v>0</v>
      </c>
    </row>
    <row r="2195" spans="1:21" x14ac:dyDescent="0.35">
      <c r="A2195" s="6">
        <v>2194</v>
      </c>
      <c r="B2195" s="10">
        <f t="shared" ca="1" si="283"/>
        <v>-12.227920833226561</v>
      </c>
      <c r="C2195" s="8">
        <f ca="1">C2194+B2195+(RAND!F2195/10*CHOOSE(RANDBETWEEN(1,6),"-5","5.1","7.05","-7", "2", "-2.1")*RAND())+(Table5[[#This Row],[Column6]]/50*CHOOSE(RANDBETWEEN(1,2),"-2","2.01"))</f>
        <v>-729.03744092692375</v>
      </c>
      <c r="D2195" s="8">
        <f ca="1">D2194+B2195+(Table3[[#This Row],[$1,000.005]]-C2194)/100*RAND()</f>
        <v>130.84973824582391</v>
      </c>
      <c r="E2195" s="10">
        <f t="shared" ca="1" si="284"/>
        <v>2123.1525408945968</v>
      </c>
      <c r="F2195" s="10">
        <f t="shared" ca="1" si="285"/>
        <v>-89.199153907208924</v>
      </c>
      <c r="G2195" s="10">
        <f t="shared" ca="1" si="286"/>
        <v>906.00400000000002</v>
      </c>
      <c r="H2195" s="8">
        <f ca="1">H2194+CHOOSE(RANDBETWEEN(1,4),"-.9","1",".45","-.4")*RAND()*10+((Table3[[#This Row],[change]]*0.25)*RAND()+((Table3[[#This Row],[$1,000.005]]-C2194)*RAND()/100))</f>
        <v>1434.9814886111483</v>
      </c>
      <c r="I2195" s="10">
        <f ca="1">ABS(Table3[[#This Row],[$1,000.005]]-C2194)</f>
        <v>15.883788127530465</v>
      </c>
      <c r="J2195" s="10">
        <f ca="1">ABS(Table3[[#This Row],[change]])</f>
        <v>12.227920833226561</v>
      </c>
      <c r="K2195" s="10">
        <f ca="1">ABS(Table3[[#This Row],[$1,000]]-H2194)</f>
        <v>3.815798200955669</v>
      </c>
      <c r="N2195" s="10"/>
      <c r="R2195" s="7">
        <f t="shared" ca="1" si="287"/>
        <v>0</v>
      </c>
      <c r="S2195" s="7">
        <f t="shared" ca="1" si="288"/>
        <v>0</v>
      </c>
      <c r="T2195" s="7">
        <f t="shared" ca="1" si="289"/>
        <v>0</v>
      </c>
      <c r="U2195" s="7">
        <f t="shared" ca="1" si="290"/>
        <v>0</v>
      </c>
    </row>
    <row r="2196" spans="1:21" x14ac:dyDescent="0.35">
      <c r="A2196" s="6">
        <v>2195</v>
      </c>
      <c r="B2196" s="10">
        <f t="shared" ca="1" si="283"/>
        <v>3.0342324028438861</v>
      </c>
      <c r="C2196" s="8">
        <f ca="1">C2195+B2196+(RAND!F2196/10*CHOOSE(RANDBETWEEN(1,6),"-5","5.1","7.05","-7", "2", "-2.1")*RAND())+(Table5[[#This Row],[Column6]]/50*CHOOSE(RANDBETWEEN(1,2),"-2","2.01"))</f>
        <v>-797.910554572975</v>
      </c>
      <c r="D2196" s="8">
        <f ca="1">D2195+B2196+(Table3[[#This Row],[$1,000.005]]-C2195)/100*RAND()</f>
        <v>133.5889987127409</v>
      </c>
      <c r="E2196" s="10">
        <f t="shared" ca="1" si="284"/>
        <v>2123.4519951961929</v>
      </c>
      <c r="F2196" s="10">
        <f t="shared" ca="1" si="285"/>
        <v>-90.137308912582057</v>
      </c>
      <c r="G2196" s="10">
        <f t="shared" ca="1" si="286"/>
        <v>907.00400000000002</v>
      </c>
      <c r="H2196" s="8">
        <f ca="1">H2195+CHOOSE(RANDBETWEEN(1,4),"-.9","1",".45","-.4")*RAND()*10+((Table3[[#This Row],[change]]*0.25)*RAND()+((Table3[[#This Row],[$1,000.005]]-C2195)*RAND()/100))</f>
        <v>1433.287299075175</v>
      </c>
      <c r="I2196" s="10">
        <f ca="1">ABS(Table3[[#This Row],[$1,000.005]]-C2195)</f>
        <v>68.873113646051252</v>
      </c>
      <c r="J2196" s="10">
        <f ca="1">ABS(Table3[[#This Row],[change]])</f>
        <v>3.0342324028438861</v>
      </c>
      <c r="K2196" s="10">
        <f ca="1">ABS(Table3[[#This Row],[$1,000]]-H2195)</f>
        <v>1.6941895359732371</v>
      </c>
      <c r="N2196" s="10"/>
      <c r="R2196" s="7">
        <f t="shared" ca="1" si="287"/>
        <v>0</v>
      </c>
      <c r="S2196" s="7">
        <f t="shared" ca="1" si="288"/>
        <v>0</v>
      </c>
      <c r="T2196" s="7">
        <f t="shared" ca="1" si="289"/>
        <v>0</v>
      </c>
      <c r="U2196" s="7">
        <f t="shared" ca="1" si="290"/>
        <v>0</v>
      </c>
    </row>
    <row r="2197" spans="1:21" x14ac:dyDescent="0.35">
      <c r="A2197" s="6">
        <v>2196</v>
      </c>
      <c r="B2197" s="10">
        <f t="shared" ca="1" si="283"/>
        <v>4.6463448121640694</v>
      </c>
      <c r="C2197" s="8">
        <f ca="1">C2196+B2197+(RAND!F2197/10*CHOOSE(RANDBETWEEN(1,6),"-5","5.1","7.05","-7", "2", "-2.1")*RAND())+(Table5[[#This Row],[Column6]]/50*CHOOSE(RANDBETWEEN(1,2),"-2","2.01"))</f>
        <v>-820.02192765063751</v>
      </c>
      <c r="D2197" s="8">
        <f ca="1">D2196+B2197+(Table3[[#This Row],[$1,000.005]]-C2196)/100*RAND()</f>
        <v>138.15315685938265</v>
      </c>
      <c r="E2197" s="10">
        <f t="shared" ca="1" si="284"/>
        <v>2123.5088814502637</v>
      </c>
      <c r="F2197" s="10">
        <f t="shared" ca="1" si="285"/>
        <v>-91.01060733660546</v>
      </c>
      <c r="G2197" s="10">
        <f t="shared" ca="1" si="286"/>
        <v>906.00400000000002</v>
      </c>
      <c r="H2197" s="8">
        <f ca="1">H2196+CHOOSE(RANDBETWEEN(1,4),"-.9","1",".45","-.4")*RAND()*10+((Table3[[#This Row],[change]]*0.25)*RAND()+((Table3[[#This Row],[$1,000.005]]-C2196)*RAND()/100))</f>
        <v>1433.6577593106392</v>
      </c>
      <c r="I2197" s="10">
        <f ca="1">ABS(Table3[[#This Row],[$1,000.005]]-C2196)</f>
        <v>22.111373077662506</v>
      </c>
      <c r="J2197" s="10">
        <f ca="1">ABS(Table3[[#This Row],[change]])</f>
        <v>4.6463448121640694</v>
      </c>
      <c r="K2197" s="10">
        <f ca="1">ABS(Table3[[#This Row],[$1,000]]-H2196)</f>
        <v>0.37046023546417928</v>
      </c>
      <c r="N2197" s="10"/>
      <c r="R2197" s="7">
        <f t="shared" ca="1" si="287"/>
        <v>0</v>
      </c>
      <c r="S2197" s="7">
        <f t="shared" ca="1" si="288"/>
        <v>0</v>
      </c>
      <c r="T2197" s="7">
        <f t="shared" ca="1" si="289"/>
        <v>0</v>
      </c>
      <c r="U2197" s="7">
        <f t="shared" ca="1" si="290"/>
        <v>0</v>
      </c>
    </row>
    <row r="2198" spans="1:21" x14ac:dyDescent="0.35">
      <c r="A2198" s="6">
        <v>2197</v>
      </c>
      <c r="B2198" s="10">
        <f t="shared" ca="1" si="283"/>
        <v>15.191806787618944</v>
      </c>
      <c r="C2198" s="8">
        <f ca="1">C2197+B2198+(RAND!F2198/10*CHOOSE(RANDBETWEEN(1,6),"-5","5.1","7.05","-7", "2", "-2.1")*RAND())+(Table5[[#This Row],[Column6]]/50*CHOOSE(RANDBETWEEN(1,2),"-2","2.01"))</f>
        <v>-744.61177771833457</v>
      </c>
      <c r="D2198" s="8">
        <f ca="1">D2197+B2198+(Table3[[#This Row],[$1,000.005]]-C2197)/100*RAND()</f>
        <v>153.8940193565613</v>
      </c>
      <c r="E2198" s="10">
        <f t="shared" ca="1" si="284"/>
        <v>2124.3627013630226</v>
      </c>
      <c r="F2198" s="10">
        <f t="shared" ca="1" si="285"/>
        <v>-91.385035675201408</v>
      </c>
      <c r="G2198" s="10">
        <f t="shared" ca="1" si="286"/>
        <v>907.00400000000002</v>
      </c>
      <c r="H2198" s="8">
        <f ca="1">H2197+CHOOSE(RANDBETWEEN(1,4),"-.9","1",".45","-.4")*RAND()*10+((Table3[[#This Row],[change]]*0.25)*RAND()+((Table3[[#This Row],[$1,000.005]]-C2197)*RAND()/100))</f>
        <v>1432.3658895243484</v>
      </c>
      <c r="I2198" s="10">
        <f ca="1">ABS(Table3[[#This Row],[$1,000.005]]-C2197)</f>
        <v>75.410149932302943</v>
      </c>
      <c r="J2198" s="10">
        <f ca="1">ABS(Table3[[#This Row],[change]])</f>
        <v>15.191806787618944</v>
      </c>
      <c r="K2198" s="10">
        <f ca="1">ABS(Table3[[#This Row],[$1,000]]-H2197)</f>
        <v>1.2918697862908175</v>
      </c>
      <c r="N2198" s="10"/>
      <c r="R2198" s="7">
        <f t="shared" ca="1" si="287"/>
        <v>0</v>
      </c>
      <c r="S2198" s="7">
        <f t="shared" ca="1" si="288"/>
        <v>0</v>
      </c>
      <c r="T2198" s="7">
        <f t="shared" ca="1" si="289"/>
        <v>0</v>
      </c>
      <c r="U2198" s="7">
        <f t="shared" ca="1" si="290"/>
        <v>0</v>
      </c>
    </row>
    <row r="2199" spans="1:21" x14ac:dyDescent="0.35">
      <c r="A2199" s="6">
        <v>2198</v>
      </c>
      <c r="B2199" s="10">
        <f t="shared" ca="1" si="283"/>
        <v>-1.7613745637105673</v>
      </c>
      <c r="C2199" s="8">
        <f ca="1">C2198+B2199+(RAND!F2199/10*CHOOSE(RANDBETWEEN(1,6),"-5","5.1","7.05","-7", "2", "-2.1")*RAND())+(Table5[[#This Row],[Column6]]/50*CHOOSE(RANDBETWEEN(1,2),"-2","2.01"))</f>
        <v>-812.87821712763821</v>
      </c>
      <c r="D2199" s="8">
        <f ca="1">D2198+B2199+(Table3[[#This Row],[$1,000.005]]-C2198)/100*RAND()</f>
        <v>151.70633634765912</v>
      </c>
      <c r="E2199" s="10">
        <f t="shared" ca="1" si="284"/>
        <v>2124.9315396218158</v>
      </c>
      <c r="F2199" s="10">
        <f t="shared" ca="1" si="285"/>
        <v>-91.550010679977632</v>
      </c>
      <c r="G2199" s="10">
        <f t="shared" ca="1" si="286"/>
        <v>906.00400000000002</v>
      </c>
      <c r="H2199" s="8">
        <f ca="1">H2198+CHOOSE(RANDBETWEEN(1,4),"-.9","1",".45","-.4")*RAND()*10+((Table3[[#This Row],[change]]*0.25)*RAND()+((Table3[[#This Row],[$1,000.005]]-C2198)*RAND()/100))</f>
        <v>1435.0622634902936</v>
      </c>
      <c r="I2199" s="10">
        <f ca="1">ABS(Table3[[#This Row],[$1,000.005]]-C2198)</f>
        <v>68.266439409303644</v>
      </c>
      <c r="J2199" s="10">
        <f ca="1">ABS(Table3[[#This Row],[change]])</f>
        <v>1.7613745637105673</v>
      </c>
      <c r="K2199" s="10">
        <f ca="1">ABS(Table3[[#This Row],[$1,000]]-H2198)</f>
        <v>2.6963739659452131</v>
      </c>
      <c r="N2199" s="10"/>
      <c r="R2199" s="7">
        <f t="shared" ca="1" si="287"/>
        <v>0</v>
      </c>
      <c r="S2199" s="7">
        <f t="shared" ca="1" si="288"/>
        <v>0</v>
      </c>
      <c r="T2199" s="7">
        <f t="shared" ca="1" si="289"/>
        <v>0</v>
      </c>
      <c r="U2199" s="7">
        <f t="shared" ca="1" si="290"/>
        <v>0</v>
      </c>
    </row>
    <row r="2200" spans="1:21" x14ac:dyDescent="0.35">
      <c r="A2200" s="6">
        <v>2199</v>
      </c>
      <c r="B2200" s="10">
        <f t="shared" ca="1" si="283"/>
        <v>103.31654015033217</v>
      </c>
      <c r="C2200" s="8">
        <f ca="1">C2199+B2200+(RAND!F2200/10*CHOOSE(RANDBETWEEN(1,6),"-5","5.1","7.05","-7", "2", "-2.1")*RAND())+(Table5[[#This Row],[Column6]]/50*CHOOSE(RANDBETWEEN(1,2),"-2","2.01"))</f>
        <v>-679.35063785223247</v>
      </c>
      <c r="D2200" s="8">
        <f ca="1">D2199+B2200+(Table3[[#This Row],[$1,000.005]]-C2199)/100*RAND()</f>
        <v>255.14067735847885</v>
      </c>
      <c r="E2200" s="10">
        <f t="shared" ca="1" si="284"/>
        <v>2125.4567553277443</v>
      </c>
      <c r="F2200" s="10">
        <f t="shared" ca="1" si="285"/>
        <v>-91.700631243687596</v>
      </c>
      <c r="G2200" s="10">
        <f t="shared" ca="1" si="286"/>
        <v>907.00400000000002</v>
      </c>
      <c r="H2200" s="8">
        <f ca="1">H2199+CHOOSE(RANDBETWEEN(1,4),"-.9","1",".45","-.4")*RAND()*10+((Table3[[#This Row],[change]]*0.25)*RAND()+((Table3[[#This Row],[$1,000.005]]-C2199)*RAND()/100))</f>
        <v>1464.4803614318892</v>
      </c>
      <c r="I2200" s="10">
        <f ca="1">ABS(Table3[[#This Row],[$1,000.005]]-C2199)</f>
        <v>133.52757927540574</v>
      </c>
      <c r="J2200" s="10">
        <f ca="1">ABS(Table3[[#This Row],[change]])</f>
        <v>103.31654015033217</v>
      </c>
      <c r="K2200" s="10">
        <f ca="1">ABS(Table3[[#This Row],[$1,000]]-H2199)</f>
        <v>29.418097941595533</v>
      </c>
      <c r="N2200" s="10"/>
      <c r="R2200" s="7">
        <f t="shared" ca="1" si="287"/>
        <v>0</v>
      </c>
      <c r="S2200" s="7">
        <f t="shared" ca="1" si="288"/>
        <v>0</v>
      </c>
      <c r="T2200" s="7">
        <f t="shared" ca="1" si="289"/>
        <v>0</v>
      </c>
      <c r="U2200" s="7">
        <f t="shared" ca="1" si="290"/>
        <v>0</v>
      </c>
    </row>
    <row r="2201" spans="1:21" x14ac:dyDescent="0.35">
      <c r="A2201" s="6">
        <v>2200</v>
      </c>
      <c r="B2201" s="10">
        <f t="shared" ca="1" si="283"/>
        <v>-29.100033537318257</v>
      </c>
      <c r="C2201" s="8">
        <f ca="1">C2200+B2201+(RAND!F2201/10*CHOOSE(RANDBETWEEN(1,6),"-5","5.1","7.05","-7", "2", "-2.1")*RAND())+(Table5[[#This Row],[Column6]]/50*CHOOSE(RANDBETWEEN(1,2),"-2","2.01"))</f>
        <v>-700.77463702603086</v>
      </c>
      <c r="D2201" s="8">
        <f ca="1">D2200+B2201+(Table3[[#This Row],[$1,000.005]]-C2200)/100*RAND()</f>
        <v>226.02083161818166</v>
      </c>
      <c r="E2201" s="10">
        <f t="shared" ca="1" si="284"/>
        <v>2125.7501599610318</v>
      </c>
      <c r="F2201" s="10">
        <f t="shared" ca="1" si="285"/>
        <v>-92.179976140532958</v>
      </c>
      <c r="G2201" s="10">
        <f t="shared" ca="1" si="286"/>
        <v>906.00400000000002</v>
      </c>
      <c r="H2201" s="8">
        <f ca="1">H2200+CHOOSE(RANDBETWEEN(1,4),"-.9","1",".45","-.4")*RAND()*10+((Table3[[#This Row],[change]]*0.25)*RAND()+((Table3[[#This Row],[$1,000.005]]-C2200)*RAND()/100))</f>
        <v>1457.2451104358895</v>
      </c>
      <c r="I2201" s="10">
        <f ca="1">ABS(Table3[[#This Row],[$1,000.005]]-C2200)</f>
        <v>21.423999173798393</v>
      </c>
      <c r="J2201" s="10">
        <f ca="1">ABS(Table3[[#This Row],[change]])</f>
        <v>29.100033537318257</v>
      </c>
      <c r="K2201" s="10">
        <f ca="1">ABS(Table3[[#This Row],[$1,000]]-H2200)</f>
        <v>7.2352509959996496</v>
      </c>
      <c r="N2201" s="10"/>
      <c r="R2201" s="7">
        <f t="shared" ca="1" si="287"/>
        <v>0</v>
      </c>
      <c r="S2201" s="7">
        <f t="shared" ca="1" si="288"/>
        <v>0</v>
      </c>
      <c r="T2201" s="7">
        <f t="shared" ca="1" si="289"/>
        <v>0</v>
      </c>
      <c r="U2201" s="7">
        <f t="shared" ca="1" si="290"/>
        <v>0</v>
      </c>
    </row>
    <row r="2202" spans="1:21" x14ac:dyDescent="0.35">
      <c r="A2202" s="6">
        <v>2201</v>
      </c>
      <c r="B2202" s="10">
        <f t="shared" ca="1" si="283"/>
        <v>1.6229458378140686</v>
      </c>
      <c r="C2202" s="8">
        <f ca="1">C2201+B2202+(RAND!F2202/10*CHOOSE(RANDBETWEEN(1,6),"-5","5.1","7.05","-7", "2", "-2.1")*RAND())+(Table5[[#This Row],[Column6]]/50*CHOOSE(RANDBETWEEN(1,2),"-2","2.01"))</f>
        <v>-702.33914451082126</v>
      </c>
      <c r="D2202" s="8">
        <f ca="1">D2201+B2202+(Table3[[#This Row],[$1,000.005]]-C2201)/100*RAND()</f>
        <v>227.63036050230434</v>
      </c>
      <c r="E2202" s="10">
        <f t="shared" ca="1" si="284"/>
        <v>2126.2335617315371</v>
      </c>
      <c r="F2202" s="10">
        <f t="shared" ca="1" si="285"/>
        <v>-92.847484920637058</v>
      </c>
      <c r="G2202" s="10">
        <f t="shared" ca="1" si="286"/>
        <v>907.00400000000002</v>
      </c>
      <c r="H2202" s="8">
        <f ca="1">H2201+CHOOSE(RANDBETWEEN(1,4),"-.9","1",".45","-.4")*RAND()*10+((Table3[[#This Row],[change]]*0.25)*RAND()+((Table3[[#This Row],[$1,000.005]]-C2201)*RAND()/100))</f>
        <v>1466.944159111139</v>
      </c>
      <c r="I2202" s="10">
        <f ca="1">ABS(Table3[[#This Row],[$1,000.005]]-C2201)</f>
        <v>1.564507484790397</v>
      </c>
      <c r="J2202" s="10">
        <f ca="1">ABS(Table3[[#This Row],[change]])</f>
        <v>1.6229458378140686</v>
      </c>
      <c r="K2202" s="10">
        <f ca="1">ABS(Table3[[#This Row],[$1,000]]-H2201)</f>
        <v>9.6990486752495144</v>
      </c>
      <c r="N2202" s="10"/>
      <c r="R2202" s="7">
        <f t="shared" ca="1" si="287"/>
        <v>0</v>
      </c>
      <c r="S2202" s="7">
        <f t="shared" ca="1" si="288"/>
        <v>0</v>
      </c>
      <c r="T2202" s="7">
        <f t="shared" ca="1" si="289"/>
        <v>0</v>
      </c>
      <c r="U2202" s="7">
        <f t="shared" ca="1" si="290"/>
        <v>0</v>
      </c>
    </row>
    <row r="2203" spans="1:21" x14ac:dyDescent="0.35">
      <c r="A2203" s="6">
        <v>2202</v>
      </c>
      <c r="B2203" s="10">
        <f t="shared" ca="1" si="283"/>
        <v>42.068691510795254</v>
      </c>
      <c r="C2203" s="8">
        <f ca="1">C2202+B2203+(RAND!F2203/10*CHOOSE(RANDBETWEEN(1,6),"-5","5.1","7.05","-7", "2", "-2.1")*RAND())+(Table5[[#This Row],[Column6]]/50*CHOOSE(RANDBETWEEN(1,2),"-2","2.01"))</f>
        <v>-585.06366274029506</v>
      </c>
      <c r="D2203" s="8">
        <f ca="1">D2202+B2203+(Table3[[#This Row],[$1,000.005]]-C2202)/100*RAND()</f>
        <v>270.63627772203785</v>
      </c>
      <c r="E2203" s="10">
        <f t="shared" ca="1" si="284"/>
        <v>2126.6577946101943</v>
      </c>
      <c r="F2203" s="10">
        <f t="shared" ca="1" si="285"/>
        <v>-93.15307350452089</v>
      </c>
      <c r="G2203" s="10">
        <f t="shared" ca="1" si="286"/>
        <v>906.00400000000002</v>
      </c>
      <c r="H2203" s="8">
        <f ca="1">H2202+CHOOSE(RANDBETWEEN(1,4),"-.9","1",".45","-.4")*RAND()*10+((Table3[[#This Row],[change]]*0.25)*RAND()+((Table3[[#This Row],[$1,000.005]]-C2202)*RAND()/100))</f>
        <v>1469.1717553160468</v>
      </c>
      <c r="I2203" s="10">
        <f ca="1">ABS(Table3[[#This Row],[$1,000.005]]-C2202)</f>
        <v>117.2754817705262</v>
      </c>
      <c r="J2203" s="10">
        <f ca="1">ABS(Table3[[#This Row],[change]])</f>
        <v>42.068691510795254</v>
      </c>
      <c r="K2203" s="10">
        <f ca="1">ABS(Table3[[#This Row],[$1,000]]-H2202)</f>
        <v>2.2275962049077407</v>
      </c>
      <c r="N2203" s="10"/>
      <c r="R2203" s="7">
        <f t="shared" ca="1" si="287"/>
        <v>0</v>
      </c>
      <c r="S2203" s="7">
        <f t="shared" ca="1" si="288"/>
        <v>0</v>
      </c>
      <c r="T2203" s="7">
        <f t="shared" ca="1" si="289"/>
        <v>0</v>
      </c>
      <c r="U2203" s="7">
        <f t="shared" ca="1" si="290"/>
        <v>0</v>
      </c>
    </row>
    <row r="2204" spans="1:21" x14ac:dyDescent="0.35">
      <c r="A2204" s="6">
        <v>2203</v>
      </c>
      <c r="B2204" s="10">
        <f t="shared" ca="1" si="283"/>
        <v>13.982826915908733</v>
      </c>
      <c r="C2204" s="8">
        <f ca="1">C2203+B2204+(RAND!F2204/10*CHOOSE(RANDBETWEEN(1,6),"-5","5.1","7.05","-7", "2", "-2.1")*RAND())+(Table5[[#This Row],[Column6]]/50*CHOOSE(RANDBETWEEN(1,2),"-2","2.01"))</f>
        <v>-513.72965975714465</v>
      </c>
      <c r="D2204" s="8">
        <f ca="1">D2203+B2204+(Table3[[#This Row],[$1,000.005]]-C2203)/100*RAND()</f>
        <v>284.94398403446411</v>
      </c>
      <c r="E2204" s="10">
        <f t="shared" ca="1" si="284"/>
        <v>2127.1807330679435</v>
      </c>
      <c r="F2204" s="10">
        <f t="shared" ca="1" si="285"/>
        <v>-93.488805623703641</v>
      </c>
      <c r="G2204" s="10">
        <f t="shared" ca="1" si="286"/>
        <v>905.00400000000002</v>
      </c>
      <c r="H2204" s="8">
        <f ca="1">H2203+CHOOSE(RANDBETWEEN(1,4),"-.9","1",".45","-.4")*RAND()*10+((Table3[[#This Row],[change]]*0.25)*RAND()+((Table3[[#This Row],[$1,000.005]]-C2203)*RAND()/100))</f>
        <v>1474.3892857445117</v>
      </c>
      <c r="I2204" s="10">
        <f ca="1">ABS(Table3[[#This Row],[$1,000.005]]-C2203)</f>
        <v>71.334002983150413</v>
      </c>
      <c r="J2204" s="10">
        <f ca="1">ABS(Table3[[#This Row],[change]])</f>
        <v>13.982826915908733</v>
      </c>
      <c r="K2204" s="10">
        <f ca="1">ABS(Table3[[#This Row],[$1,000]]-H2203)</f>
        <v>5.2175304284648973</v>
      </c>
      <c r="N2204" s="10"/>
      <c r="R2204" s="7">
        <f t="shared" ca="1" si="287"/>
        <v>0</v>
      </c>
      <c r="S2204" s="7">
        <f t="shared" ca="1" si="288"/>
        <v>0</v>
      </c>
      <c r="T2204" s="7">
        <f t="shared" ca="1" si="289"/>
        <v>0</v>
      </c>
      <c r="U2204" s="7">
        <f t="shared" ca="1" si="290"/>
        <v>0</v>
      </c>
    </row>
    <row r="2205" spans="1:21" x14ac:dyDescent="0.35">
      <c r="A2205" s="6">
        <v>2204</v>
      </c>
      <c r="B2205" s="10">
        <f t="shared" ca="1" si="283"/>
        <v>-3.1643029444470145</v>
      </c>
      <c r="C2205" s="8">
        <f ca="1">C2204+B2205+(RAND!F2205/10*CHOOSE(RANDBETWEEN(1,6),"-5","5.1","7.05","-7", "2", "-2.1")*RAND())+(Table5[[#This Row],[Column6]]/50*CHOOSE(RANDBETWEEN(1,2),"-2","2.01"))</f>
        <v>-441.46822664052632</v>
      </c>
      <c r="D2205" s="8">
        <f ca="1">D2204+B2205+(Table3[[#This Row],[$1,000.005]]-C2204)/100*RAND()</f>
        <v>282.19264578191661</v>
      </c>
      <c r="E2205" s="10">
        <f t="shared" ca="1" si="284"/>
        <v>2127.7592398518923</v>
      </c>
      <c r="F2205" s="10">
        <f t="shared" ca="1" si="285"/>
        <v>-93.776471235372952</v>
      </c>
      <c r="G2205" s="10">
        <f t="shared" ca="1" si="286"/>
        <v>904.00400000000002</v>
      </c>
      <c r="H2205" s="8">
        <f ca="1">H2204+CHOOSE(RANDBETWEEN(1,4),"-.9","1",".45","-.4")*RAND()*10+((Table3[[#This Row],[change]]*0.25)*RAND()+((Table3[[#This Row],[$1,000.005]]-C2204)*RAND()/100))</f>
        <v>1465.0063426107874</v>
      </c>
      <c r="I2205" s="10">
        <f ca="1">ABS(Table3[[#This Row],[$1,000.005]]-C2204)</f>
        <v>72.261433116618321</v>
      </c>
      <c r="J2205" s="10">
        <f ca="1">ABS(Table3[[#This Row],[change]])</f>
        <v>3.1643029444470145</v>
      </c>
      <c r="K2205" s="10">
        <f ca="1">ABS(Table3[[#This Row],[$1,000]]-H2204)</f>
        <v>9.3829431337242113</v>
      </c>
      <c r="N2205" s="10"/>
      <c r="R2205" s="7">
        <f t="shared" ca="1" si="287"/>
        <v>0</v>
      </c>
      <c r="S2205" s="7">
        <f t="shared" ca="1" si="288"/>
        <v>0</v>
      </c>
      <c r="T2205" s="7">
        <f t="shared" ca="1" si="289"/>
        <v>0</v>
      </c>
      <c r="U2205" s="7">
        <f t="shared" ca="1" si="290"/>
        <v>0</v>
      </c>
    </row>
    <row r="2206" spans="1:21" x14ac:dyDescent="0.35">
      <c r="A2206" s="6">
        <v>2205</v>
      </c>
      <c r="B2206" s="10">
        <f t="shared" ca="1" si="283"/>
        <v>8.768170592375089</v>
      </c>
      <c r="C2206" s="8">
        <f ca="1">C2205+B2206+(RAND!F2206/10*CHOOSE(RANDBETWEEN(1,6),"-5","5.1","7.05","-7", "2", "-2.1")*RAND())+(Table5[[#This Row],[Column6]]/50*CHOOSE(RANDBETWEEN(1,2),"-2","2.01"))</f>
        <v>-364.62422985500393</v>
      </c>
      <c r="D2206" s="8">
        <f ca="1">D2205+B2206+(Table3[[#This Row],[$1,000.005]]-C2205)/100*RAND()</f>
        <v>291.25312999098537</v>
      </c>
      <c r="E2206" s="10">
        <f t="shared" ca="1" si="284"/>
        <v>2128.3256007430564</v>
      </c>
      <c r="F2206" s="10">
        <f t="shared" ca="1" si="285"/>
        <v>-94.269246667554</v>
      </c>
      <c r="G2206" s="10">
        <f t="shared" ca="1" si="286"/>
        <v>903.00400000000002</v>
      </c>
      <c r="H2206" s="8">
        <f ca="1">H2205+CHOOSE(RANDBETWEEN(1,4),"-.9","1",".45","-.4")*RAND()*10+((Table3[[#This Row],[change]]*0.25)*RAND()+((Table3[[#This Row],[$1,000.005]]-C2205)*RAND()/100))</f>
        <v>1463.5010711011312</v>
      </c>
      <c r="I2206" s="10">
        <f ca="1">ABS(Table3[[#This Row],[$1,000.005]]-C2205)</f>
        <v>76.843996785522393</v>
      </c>
      <c r="J2206" s="10">
        <f ca="1">ABS(Table3[[#This Row],[change]])</f>
        <v>8.768170592375089</v>
      </c>
      <c r="K2206" s="10">
        <f ca="1">ABS(Table3[[#This Row],[$1,000]]-H2205)</f>
        <v>1.5052715096562679</v>
      </c>
      <c r="N2206" s="10"/>
      <c r="R2206" s="7">
        <f t="shared" ca="1" si="287"/>
        <v>0</v>
      </c>
      <c r="S2206" s="7">
        <f t="shared" ca="1" si="288"/>
        <v>0</v>
      </c>
      <c r="T2206" s="7">
        <f t="shared" ca="1" si="289"/>
        <v>0</v>
      </c>
      <c r="U2206" s="7">
        <f t="shared" ca="1" si="290"/>
        <v>0</v>
      </c>
    </row>
    <row r="2207" spans="1:21" x14ac:dyDescent="0.35">
      <c r="A2207" s="6">
        <v>2206</v>
      </c>
      <c r="B2207" s="10">
        <f t="shared" ca="1" si="283"/>
        <v>2.1601906542937459</v>
      </c>
      <c r="C2207" s="8">
        <f ca="1">C2206+B2207+(RAND!F2207/10*CHOOSE(RANDBETWEEN(1,6),"-5","5.1","7.05","-7", "2", "-2.1")*RAND())+(Table5[[#This Row],[Column6]]/50*CHOOSE(RANDBETWEEN(1,2),"-2","2.01"))</f>
        <v>-314.23080432371239</v>
      </c>
      <c r="D2207" s="8">
        <f ca="1">D2206+B2207+(Table3[[#This Row],[$1,000.005]]-C2206)/100*RAND()</f>
        <v>293.50228641551405</v>
      </c>
      <c r="E2207" s="10">
        <f t="shared" ca="1" si="284"/>
        <v>2129.1928296631722</v>
      </c>
      <c r="F2207" s="10">
        <f t="shared" ca="1" si="285"/>
        <v>-94.684030596640838</v>
      </c>
      <c r="G2207" s="10">
        <f t="shared" ca="1" si="286"/>
        <v>904.00400000000002</v>
      </c>
      <c r="H2207" s="8">
        <f ca="1">H2206+CHOOSE(RANDBETWEEN(1,4),"-.9","1",".45","-.4")*RAND()*10+((Table3[[#This Row],[change]]*0.25)*RAND()+((Table3[[#This Row],[$1,000.005]]-C2206)*RAND()/100))</f>
        <v>1462.8206212666967</v>
      </c>
      <c r="I2207" s="10">
        <f ca="1">ABS(Table3[[#This Row],[$1,000.005]]-C2206)</f>
        <v>50.393425531291541</v>
      </c>
      <c r="J2207" s="10">
        <f ca="1">ABS(Table3[[#This Row],[change]])</f>
        <v>2.1601906542937459</v>
      </c>
      <c r="K2207" s="10">
        <f ca="1">ABS(Table3[[#This Row],[$1,000]]-H2206)</f>
        <v>0.68044983443451201</v>
      </c>
      <c r="N2207" s="10"/>
      <c r="R2207" s="7">
        <f t="shared" ca="1" si="287"/>
        <v>0</v>
      </c>
      <c r="S2207" s="7">
        <f t="shared" ca="1" si="288"/>
        <v>0</v>
      </c>
      <c r="T2207" s="7">
        <f t="shared" ca="1" si="289"/>
        <v>0</v>
      </c>
      <c r="U2207" s="7">
        <f t="shared" ca="1" si="290"/>
        <v>0</v>
      </c>
    </row>
    <row r="2208" spans="1:21" x14ac:dyDescent="0.35">
      <c r="A2208" s="6">
        <v>2207</v>
      </c>
      <c r="B2208" s="10">
        <f t="shared" ca="1" si="283"/>
        <v>-8.2147599515982801</v>
      </c>
      <c r="C2208" s="8">
        <f ca="1">C2207+B2208+(RAND!F2208/10*CHOOSE(RANDBETWEEN(1,6),"-5","5.1","7.05","-7", "2", "-2.1")*RAND())+(Table5[[#This Row],[Column6]]/50*CHOOSE(RANDBETWEEN(1,2),"-2","2.01"))</f>
        <v>-367.85622743099128</v>
      </c>
      <c r="D2208" s="8">
        <f ca="1">D2207+B2208+(Table3[[#This Row],[$1,000.005]]-C2207)/100*RAND()</f>
        <v>284.95486706269401</v>
      </c>
      <c r="E2208" s="10">
        <f t="shared" ca="1" si="284"/>
        <v>2129.3557634697854</v>
      </c>
      <c r="F2208" s="10">
        <f t="shared" ca="1" si="285"/>
        <v>-95.165057159386677</v>
      </c>
      <c r="G2208" s="10">
        <f t="shared" ca="1" si="286"/>
        <v>905.00400000000002</v>
      </c>
      <c r="H2208" s="8">
        <f ca="1">H2207+CHOOSE(RANDBETWEEN(1,4),"-.9","1",".45","-.4")*RAND()*10+((Table3[[#This Row],[change]]*0.25)*RAND()+((Table3[[#This Row],[$1,000.005]]-C2207)*RAND()/100))</f>
        <v>1463.7628951709396</v>
      </c>
      <c r="I2208" s="10">
        <f ca="1">ABS(Table3[[#This Row],[$1,000.005]]-C2207)</f>
        <v>53.625423107278891</v>
      </c>
      <c r="J2208" s="10">
        <f ca="1">ABS(Table3[[#This Row],[change]])</f>
        <v>8.2147599515982801</v>
      </c>
      <c r="K2208" s="10">
        <f ca="1">ABS(Table3[[#This Row],[$1,000]]-H2207)</f>
        <v>0.94227390424293844</v>
      </c>
      <c r="N2208" s="10"/>
      <c r="R2208" s="7">
        <f t="shared" ca="1" si="287"/>
        <v>0</v>
      </c>
      <c r="S2208" s="7">
        <f t="shared" ca="1" si="288"/>
        <v>0</v>
      </c>
      <c r="T2208" s="7">
        <f t="shared" ca="1" si="289"/>
        <v>0</v>
      </c>
      <c r="U2208" s="7">
        <f t="shared" ca="1" si="290"/>
        <v>0</v>
      </c>
    </row>
    <row r="2209" spans="1:21" x14ac:dyDescent="0.35">
      <c r="A2209" s="6">
        <v>2208</v>
      </c>
      <c r="B2209" s="10">
        <f t="shared" ca="1" si="283"/>
        <v>-28.054548807479037</v>
      </c>
      <c r="C2209" s="8">
        <f ca="1">C2208+B2209+(RAND!F2209/10*CHOOSE(RANDBETWEEN(1,6),"-5","5.1","7.05","-7", "2", "-2.1")*RAND())+(Table5[[#This Row],[Column6]]/50*CHOOSE(RANDBETWEEN(1,2),"-2","2.01"))</f>
        <v>-381.43527328006911</v>
      </c>
      <c r="D2209" s="8">
        <f ca="1">D2208+B2209+(Table3[[#This Row],[$1,000.005]]-C2208)/100*RAND()</f>
        <v>256.7925989839444</v>
      </c>
      <c r="E2209" s="10">
        <f t="shared" ca="1" si="284"/>
        <v>2130.0062466617524</v>
      </c>
      <c r="F2209" s="10">
        <f t="shared" ca="1" si="285"/>
        <v>-95.258351833734636</v>
      </c>
      <c r="G2209" s="10">
        <f t="shared" ca="1" si="286"/>
        <v>906.00400000000002</v>
      </c>
      <c r="H2209" s="8">
        <f ca="1">H2208+CHOOSE(RANDBETWEEN(1,4),"-.9","1",".45","-.4")*RAND()*10+((Table3[[#This Row],[change]]*0.25)*RAND()+((Table3[[#This Row],[$1,000.005]]-C2208)*RAND()/100))</f>
        <v>1460.8741027485976</v>
      </c>
      <c r="I2209" s="10">
        <f ca="1">ABS(Table3[[#This Row],[$1,000.005]]-C2208)</f>
        <v>13.579045849077829</v>
      </c>
      <c r="J2209" s="10">
        <f ca="1">ABS(Table3[[#This Row],[change]])</f>
        <v>28.054548807479037</v>
      </c>
      <c r="K2209" s="10">
        <f ca="1">ABS(Table3[[#This Row],[$1,000]]-H2208)</f>
        <v>2.8887924223420214</v>
      </c>
      <c r="N2209" s="10"/>
      <c r="R2209" s="7">
        <f t="shared" ca="1" si="287"/>
        <v>0</v>
      </c>
      <c r="S2209" s="7">
        <f t="shared" ca="1" si="288"/>
        <v>0</v>
      </c>
      <c r="T2209" s="7">
        <f t="shared" ca="1" si="289"/>
        <v>0</v>
      </c>
      <c r="U2209" s="7">
        <f t="shared" ca="1" si="290"/>
        <v>0</v>
      </c>
    </row>
    <row r="2210" spans="1:21" x14ac:dyDescent="0.35">
      <c r="A2210" s="6">
        <v>2209</v>
      </c>
      <c r="B2210" s="10">
        <f t="shared" ca="1" si="283"/>
        <v>-9.7449587272211744</v>
      </c>
      <c r="C2210" s="8">
        <f ca="1">C2209+B2210+(RAND!F2210/10*CHOOSE(RANDBETWEEN(1,6),"-5","5.1","7.05","-7", "2", "-2.1")*RAND())+(Table5[[#This Row],[Column6]]/50*CHOOSE(RANDBETWEEN(1,2),"-2","2.01"))</f>
        <v>-433.63519506138726</v>
      </c>
      <c r="D2210" s="8">
        <f ca="1">D2209+B2210+(Table3[[#This Row],[$1,000.005]]-C2209)/100*RAND()</f>
        <v>246.65791025047812</v>
      </c>
      <c r="E2210" s="10">
        <f t="shared" ca="1" si="284"/>
        <v>2130.5422197239709</v>
      </c>
      <c r="F2210" s="10">
        <f t="shared" ca="1" si="285"/>
        <v>-95.639693993829965</v>
      </c>
      <c r="G2210" s="10">
        <f t="shared" ca="1" si="286"/>
        <v>905.00400000000002</v>
      </c>
      <c r="H2210" s="8">
        <f ca="1">H2209+CHOOSE(RANDBETWEEN(1,4),"-.9","1",".45","-.4")*RAND()*10+((Table3[[#This Row],[change]]*0.25)*RAND()+((Table3[[#This Row],[$1,000.005]]-C2209)*RAND()/100))</f>
        <v>1462.4322440207472</v>
      </c>
      <c r="I2210" s="10">
        <f ca="1">ABS(Table3[[#This Row],[$1,000.005]]-C2209)</f>
        <v>52.199921781318153</v>
      </c>
      <c r="J2210" s="10">
        <f ca="1">ABS(Table3[[#This Row],[change]])</f>
        <v>9.7449587272211744</v>
      </c>
      <c r="K2210" s="10">
        <f ca="1">ABS(Table3[[#This Row],[$1,000]]-H2209)</f>
        <v>1.558141272149669</v>
      </c>
      <c r="N2210" s="10"/>
      <c r="R2210" s="7">
        <f t="shared" ca="1" si="287"/>
        <v>0</v>
      </c>
      <c r="S2210" s="7">
        <f t="shared" ca="1" si="288"/>
        <v>0</v>
      </c>
      <c r="T2210" s="7">
        <f t="shared" ca="1" si="289"/>
        <v>0</v>
      </c>
      <c r="U2210" s="7">
        <f t="shared" ca="1" si="290"/>
        <v>0</v>
      </c>
    </row>
    <row r="2211" spans="1:21" x14ac:dyDescent="0.35">
      <c r="A2211" s="6">
        <v>2210</v>
      </c>
      <c r="B2211" s="10">
        <f t="shared" ca="1" si="283"/>
        <v>-20.943945949217412</v>
      </c>
      <c r="C2211" s="8">
        <f ca="1">C2210+B2211+(RAND!F2211/10*CHOOSE(RANDBETWEEN(1,6),"-5","5.1","7.05","-7", "2", "-2.1")*RAND())+(Table5[[#This Row],[Column6]]/50*CHOOSE(RANDBETWEEN(1,2),"-2","2.01"))</f>
        <v>-358.90951250653058</v>
      </c>
      <c r="D2211" s="8">
        <f ca="1">D2210+B2211+(Table3[[#This Row],[$1,000.005]]-C2210)/100*RAND()</f>
        <v>226.34379535645715</v>
      </c>
      <c r="E2211" s="10">
        <f t="shared" ca="1" si="284"/>
        <v>2131.4687064335653</v>
      </c>
      <c r="F2211" s="10">
        <f t="shared" ca="1" si="285"/>
        <v>-95.997180015867556</v>
      </c>
      <c r="G2211" s="10">
        <f t="shared" ca="1" si="286"/>
        <v>904.00400000000002</v>
      </c>
      <c r="H2211" s="8">
        <f ca="1">H2210+CHOOSE(RANDBETWEEN(1,4),"-.9","1",".45","-.4")*RAND()*10+((Table3[[#This Row],[change]]*0.25)*RAND()+((Table3[[#This Row],[$1,000.005]]-C2210)*RAND()/100))</f>
        <v>1462.0784389914609</v>
      </c>
      <c r="I2211" s="10">
        <f ca="1">ABS(Table3[[#This Row],[$1,000.005]]-C2210)</f>
        <v>74.725682554856689</v>
      </c>
      <c r="J2211" s="10">
        <f ca="1">ABS(Table3[[#This Row],[change]])</f>
        <v>20.943945949217412</v>
      </c>
      <c r="K2211" s="10">
        <f ca="1">ABS(Table3[[#This Row],[$1,000]]-H2210)</f>
        <v>0.35380502928637725</v>
      </c>
      <c r="N2211" s="10"/>
      <c r="R2211" s="7">
        <f t="shared" ca="1" si="287"/>
        <v>0</v>
      </c>
      <c r="S2211" s="7">
        <f t="shared" ca="1" si="288"/>
        <v>0</v>
      </c>
      <c r="T2211" s="7">
        <f t="shared" ca="1" si="289"/>
        <v>0</v>
      </c>
      <c r="U2211" s="7">
        <f t="shared" ca="1" si="290"/>
        <v>0</v>
      </c>
    </row>
    <row r="2212" spans="1:21" x14ac:dyDescent="0.35">
      <c r="A2212" s="6">
        <v>2211</v>
      </c>
      <c r="B2212" s="10">
        <f t="shared" ca="1" si="283"/>
        <v>3.0775298242988081</v>
      </c>
      <c r="C2212" s="8">
        <f ca="1">C2211+B2212+(RAND!F2212/10*CHOOSE(RANDBETWEEN(1,6),"-5","5.1","7.05","-7", "2", "-2.1")*RAND())+(Table5[[#This Row],[Column6]]/50*CHOOSE(RANDBETWEEN(1,2),"-2","2.01"))</f>
        <v>-337.0824186704653</v>
      </c>
      <c r="D2212" s="8">
        <f ca="1">D2211+B2212+(Table3[[#This Row],[$1,000.005]]-C2211)/100*RAND()</f>
        <v>229.61500742956247</v>
      </c>
      <c r="E2212" s="10">
        <f t="shared" ca="1" si="284"/>
        <v>2131.5839970786815</v>
      </c>
      <c r="F2212" s="10">
        <f t="shared" ca="1" si="285"/>
        <v>-96.246024949677917</v>
      </c>
      <c r="G2212" s="10">
        <f t="shared" ca="1" si="286"/>
        <v>905.00400000000002</v>
      </c>
      <c r="H2212" s="8">
        <f ca="1">H2211+CHOOSE(RANDBETWEEN(1,4),"-.9","1",".45","-.4")*RAND()*10+((Table3[[#This Row],[change]]*0.25)*RAND()+((Table3[[#This Row],[$1,000.005]]-C2211)*RAND()/100))</f>
        <v>1459.3628375100529</v>
      </c>
      <c r="I2212" s="10">
        <f ca="1">ABS(Table3[[#This Row],[$1,000.005]]-C2211)</f>
        <v>21.827093836065274</v>
      </c>
      <c r="J2212" s="10">
        <f ca="1">ABS(Table3[[#This Row],[change]])</f>
        <v>3.0775298242988081</v>
      </c>
      <c r="K2212" s="10">
        <f ca="1">ABS(Table3[[#This Row],[$1,000]]-H2211)</f>
        <v>2.7156014814079299</v>
      </c>
      <c r="N2212" s="10"/>
      <c r="R2212" s="7">
        <f t="shared" ca="1" si="287"/>
        <v>0</v>
      </c>
      <c r="S2212" s="7">
        <f t="shared" ca="1" si="288"/>
        <v>0</v>
      </c>
      <c r="T2212" s="7">
        <f t="shared" ca="1" si="289"/>
        <v>0</v>
      </c>
      <c r="U2212" s="7">
        <f t="shared" ca="1" si="290"/>
        <v>0</v>
      </c>
    </row>
    <row r="2213" spans="1:21" x14ac:dyDescent="0.35">
      <c r="A2213" s="6">
        <v>2212</v>
      </c>
      <c r="B2213" s="10">
        <f t="shared" ca="1" si="283"/>
        <v>31.107278298919852</v>
      </c>
      <c r="C2213" s="8">
        <f ca="1">C2212+B2213+(RAND!F2213/10*CHOOSE(RANDBETWEEN(1,6),"-5","5.1","7.05","-7", "2", "-2.1")*RAND())+(Table5[[#This Row],[Column6]]/50*CHOOSE(RANDBETWEEN(1,2),"-2","2.01"))</f>
        <v>-262.42425580004038</v>
      </c>
      <c r="D2213" s="8">
        <f ca="1">D2212+B2213+(Table3[[#This Row],[$1,000.005]]-C2212)/100*RAND()</f>
        <v>261.46221741684542</v>
      </c>
      <c r="E2213" s="10">
        <f t="shared" ca="1" si="284"/>
        <v>2132.2750799245632</v>
      </c>
      <c r="F2213" s="10">
        <f t="shared" ca="1" si="285"/>
        <v>-97.238801028440633</v>
      </c>
      <c r="G2213" s="10">
        <f t="shared" ca="1" si="286"/>
        <v>904.00400000000002</v>
      </c>
      <c r="H2213" s="8">
        <f ca="1">H2212+CHOOSE(RANDBETWEEN(1,4),"-.9","1",".45","-.4")*RAND()*10+((Table3[[#This Row],[change]]*0.25)*RAND()+((Table3[[#This Row],[$1,000.005]]-C2212)*RAND()/100))</f>
        <v>1458.2313013354319</v>
      </c>
      <c r="I2213" s="10">
        <f ca="1">ABS(Table3[[#This Row],[$1,000.005]]-C2212)</f>
        <v>74.658162870424917</v>
      </c>
      <c r="J2213" s="10">
        <f ca="1">ABS(Table3[[#This Row],[change]])</f>
        <v>31.107278298919852</v>
      </c>
      <c r="K2213" s="10">
        <f ca="1">ABS(Table3[[#This Row],[$1,000]]-H2212)</f>
        <v>1.1315361746210328</v>
      </c>
      <c r="N2213" s="10"/>
      <c r="R2213" s="7">
        <f t="shared" ca="1" si="287"/>
        <v>0</v>
      </c>
      <c r="S2213" s="7">
        <f t="shared" ca="1" si="288"/>
        <v>0</v>
      </c>
      <c r="T2213" s="7">
        <f t="shared" ca="1" si="289"/>
        <v>0</v>
      </c>
      <c r="U2213" s="7">
        <f t="shared" ca="1" si="290"/>
        <v>0</v>
      </c>
    </row>
    <row r="2214" spans="1:21" x14ac:dyDescent="0.35">
      <c r="A2214" s="6">
        <v>2213</v>
      </c>
      <c r="B2214" s="10">
        <f t="shared" ca="1" si="283"/>
        <v>1.1039189806026701</v>
      </c>
      <c r="C2214" s="8">
        <f ca="1">C2213+B2214+(RAND!F2214/10*CHOOSE(RANDBETWEEN(1,6),"-5","5.1","7.05","-7", "2", "-2.1")*RAND())+(Table5[[#This Row],[Column6]]/50*CHOOSE(RANDBETWEEN(1,2),"-2","2.01"))</f>
        <v>-260.74250690031704</v>
      </c>
      <c r="D2214" s="8">
        <f ca="1">D2213+B2214+(Table3[[#This Row],[$1,000.005]]-C2213)/100*RAND()</f>
        <v>262.57965614744347</v>
      </c>
      <c r="E2214" s="10">
        <f t="shared" ca="1" si="284"/>
        <v>2133.2037882533832</v>
      </c>
      <c r="F2214" s="10">
        <f t="shared" ca="1" si="285"/>
        <v>-98.104507411129262</v>
      </c>
      <c r="G2214" s="10">
        <f t="shared" ca="1" si="286"/>
        <v>905.00400000000002</v>
      </c>
      <c r="H2214" s="8">
        <f ca="1">H2213+CHOOSE(RANDBETWEEN(1,4),"-.9","1",".45","-.4")*RAND()*10+((Table3[[#This Row],[change]]*0.25)*RAND()+((Table3[[#This Row],[$1,000.005]]-C2213)*RAND()/100))</f>
        <v>1456.6291087297604</v>
      </c>
      <c r="I2214" s="10">
        <f ca="1">ABS(Table3[[#This Row],[$1,000.005]]-C2213)</f>
        <v>1.6817488997233454</v>
      </c>
      <c r="J2214" s="10">
        <f ca="1">ABS(Table3[[#This Row],[change]])</f>
        <v>1.1039189806026701</v>
      </c>
      <c r="K2214" s="10">
        <f ca="1">ABS(Table3[[#This Row],[$1,000]]-H2213)</f>
        <v>1.6021926056714619</v>
      </c>
      <c r="N2214" s="10"/>
      <c r="R2214" s="7">
        <f t="shared" ca="1" si="287"/>
        <v>0</v>
      </c>
      <c r="S2214" s="7">
        <f t="shared" ca="1" si="288"/>
        <v>0</v>
      </c>
      <c r="T2214" s="7">
        <f t="shared" ca="1" si="289"/>
        <v>0</v>
      </c>
      <c r="U2214" s="7">
        <f t="shared" ca="1" si="290"/>
        <v>0</v>
      </c>
    </row>
    <row r="2215" spans="1:21" x14ac:dyDescent="0.35">
      <c r="A2215" s="6">
        <v>2214</v>
      </c>
      <c r="B2215" s="10">
        <f t="shared" ca="1" si="283"/>
        <v>29.600550657299504</v>
      </c>
      <c r="C2215" s="8">
        <f ca="1">C2214+B2215+(RAND!F2215/10*CHOOSE(RANDBETWEEN(1,6),"-5","5.1","7.05","-7", "2", "-2.1")*RAND())+(Table5[[#This Row],[Column6]]/50*CHOOSE(RANDBETWEEN(1,2),"-2","2.01"))</f>
        <v>-266.69376324148556</v>
      </c>
      <c r="D2215" s="8">
        <f ca="1">D2214+B2215+(Table3[[#This Row],[$1,000.005]]-C2214)/100*RAND()</f>
        <v>292.15951737185134</v>
      </c>
      <c r="E2215" s="10">
        <f t="shared" ca="1" si="284"/>
        <v>2133.7967506900909</v>
      </c>
      <c r="F2215" s="10">
        <f t="shared" ca="1" si="285"/>
        <v>-98.714715032992686</v>
      </c>
      <c r="G2215" s="10">
        <f t="shared" ca="1" si="286"/>
        <v>906.00400000000002</v>
      </c>
      <c r="H2215" s="8">
        <f ca="1">H2214+CHOOSE(RANDBETWEEN(1,4),"-.9","1",".45","-.4")*RAND()*10+((Table3[[#This Row],[change]]*0.25)*RAND()+((Table3[[#This Row],[$1,000.005]]-C2214)*RAND()/100))</f>
        <v>1462.6881831439414</v>
      </c>
      <c r="I2215" s="10">
        <f ca="1">ABS(Table3[[#This Row],[$1,000.005]]-C2214)</f>
        <v>5.9512563411685164</v>
      </c>
      <c r="J2215" s="10">
        <f ca="1">ABS(Table3[[#This Row],[change]])</f>
        <v>29.600550657299504</v>
      </c>
      <c r="K2215" s="10">
        <f ca="1">ABS(Table3[[#This Row],[$1,000]]-H2214)</f>
        <v>6.0590744141809409</v>
      </c>
      <c r="N2215" s="10"/>
      <c r="R2215" s="7">
        <f t="shared" ca="1" si="287"/>
        <v>0</v>
      </c>
      <c r="S2215" s="7">
        <f t="shared" ca="1" si="288"/>
        <v>0</v>
      </c>
      <c r="T2215" s="7">
        <f t="shared" ca="1" si="289"/>
        <v>0</v>
      </c>
      <c r="U2215" s="7">
        <f t="shared" ca="1" si="290"/>
        <v>0</v>
      </c>
    </row>
    <row r="2216" spans="1:21" x14ac:dyDescent="0.35">
      <c r="A2216" s="6">
        <v>2215</v>
      </c>
      <c r="B2216" s="10">
        <f t="shared" ca="1" si="283"/>
        <v>-2.6568377527971303</v>
      </c>
      <c r="C2216" s="8">
        <f ca="1">C2215+B2216+(RAND!F2216/10*CHOOSE(RANDBETWEEN(1,6),"-5","5.1","7.05","-7", "2", "-2.1")*RAND())+(Table5[[#This Row],[Column6]]/50*CHOOSE(RANDBETWEEN(1,2),"-2","2.01"))</f>
        <v>-289.41647576091691</v>
      </c>
      <c r="D2216" s="8">
        <f ca="1">D2215+B2216+(Table3[[#This Row],[$1,000.005]]-C2215)/100*RAND()</f>
        <v>289.30560223209278</v>
      </c>
      <c r="E2216" s="10">
        <f t="shared" ca="1" si="284"/>
        <v>2133.8537107540983</v>
      </c>
      <c r="F2216" s="10">
        <f t="shared" ca="1" si="285"/>
        <v>-99.55221687284218</v>
      </c>
      <c r="G2216" s="10">
        <f t="shared" ca="1" si="286"/>
        <v>905.00400000000002</v>
      </c>
      <c r="H2216" s="8">
        <f ca="1">H2215+CHOOSE(RANDBETWEEN(1,4),"-.9","1",".45","-.4")*RAND()*10+((Table3[[#This Row],[change]]*0.25)*RAND()+((Table3[[#This Row],[$1,000.005]]-C2215)*RAND()/100))</f>
        <v>1465.4723628599238</v>
      </c>
      <c r="I2216" s="10">
        <f ca="1">ABS(Table3[[#This Row],[$1,000.005]]-C2215)</f>
        <v>22.722712519431354</v>
      </c>
      <c r="J2216" s="10">
        <f ca="1">ABS(Table3[[#This Row],[change]])</f>
        <v>2.6568377527971303</v>
      </c>
      <c r="K2216" s="10">
        <f ca="1">ABS(Table3[[#This Row],[$1,000]]-H2215)</f>
        <v>2.7841797159824182</v>
      </c>
      <c r="N2216" s="10"/>
      <c r="R2216" s="7">
        <f t="shared" ca="1" si="287"/>
        <v>0</v>
      </c>
      <c r="S2216" s="7">
        <f t="shared" ca="1" si="288"/>
        <v>0</v>
      </c>
      <c r="T2216" s="7">
        <f t="shared" ca="1" si="289"/>
        <v>0</v>
      </c>
      <c r="U2216" s="7">
        <f t="shared" ca="1" si="290"/>
        <v>0</v>
      </c>
    </row>
    <row r="2217" spans="1:21" x14ac:dyDescent="0.35">
      <c r="A2217" s="6">
        <v>2216</v>
      </c>
      <c r="B2217" s="10">
        <f t="shared" ca="1" si="283"/>
        <v>-9.3763464485309249E-3</v>
      </c>
      <c r="C2217" s="8">
        <f ca="1">C2216+B2217+(RAND!F2217/10*CHOOSE(RANDBETWEEN(1,6),"-5","5.1","7.05","-7", "2", "-2.1")*RAND())+(Table5[[#This Row],[Column6]]/50*CHOOSE(RANDBETWEEN(1,2),"-2","2.01"))</f>
        <v>-340.36033237717396</v>
      </c>
      <c r="D2217" s="8">
        <f ca="1">D2216+B2217+(Table3[[#This Row],[$1,000.005]]-C2216)/100*RAND()</f>
        <v>289.20536492784078</v>
      </c>
      <c r="E2217" s="10">
        <f t="shared" ca="1" si="284"/>
        <v>2133.9768894494696</v>
      </c>
      <c r="F2217" s="10">
        <f t="shared" ca="1" si="285"/>
        <v>-99.805692075220421</v>
      </c>
      <c r="G2217" s="10">
        <f t="shared" ca="1" si="286"/>
        <v>904.00400000000002</v>
      </c>
      <c r="H2217" s="8">
        <f ca="1">H2216+CHOOSE(RANDBETWEEN(1,4),"-.9","1",".45","-.4")*RAND()*10+((Table3[[#This Row],[change]]*0.25)*RAND()+((Table3[[#This Row],[$1,000.005]]-C2216)*RAND()/100))</f>
        <v>1464.7535370236167</v>
      </c>
      <c r="I2217" s="10">
        <f ca="1">ABS(Table3[[#This Row],[$1,000.005]]-C2216)</f>
        <v>50.943856616257051</v>
      </c>
      <c r="J2217" s="10">
        <f ca="1">ABS(Table3[[#This Row],[change]])</f>
        <v>9.3763464485309249E-3</v>
      </c>
      <c r="K2217" s="10">
        <f ca="1">ABS(Table3[[#This Row],[$1,000]]-H2216)</f>
        <v>0.7188258363071327</v>
      </c>
      <c r="N2217" s="10"/>
      <c r="R2217" s="7">
        <f t="shared" ca="1" si="287"/>
        <v>0</v>
      </c>
      <c r="S2217" s="7">
        <f t="shared" ca="1" si="288"/>
        <v>0</v>
      </c>
      <c r="T2217" s="7">
        <f t="shared" ca="1" si="289"/>
        <v>0</v>
      </c>
      <c r="U2217" s="7">
        <f t="shared" ca="1" si="290"/>
        <v>0</v>
      </c>
    </row>
    <row r="2218" spans="1:21" x14ac:dyDescent="0.35">
      <c r="A2218" s="6">
        <v>2217</v>
      </c>
      <c r="B2218" s="10">
        <f t="shared" ca="1" si="283"/>
        <v>25.935775588447036</v>
      </c>
      <c r="C2218" s="8">
        <f ca="1">C2217+B2218+(RAND!F2218/10*CHOOSE(RANDBETWEEN(1,6),"-5","5.1","7.05","-7", "2", "-2.1")*RAND())+(Table5[[#This Row],[Column6]]/50*CHOOSE(RANDBETWEEN(1,2),"-2","2.01"))</f>
        <v>-394.17915684377385</v>
      </c>
      <c r="D2218" s="8">
        <f ca="1">D2217+B2218+(Table3[[#This Row],[$1,000.005]]-C2217)/100*RAND()</f>
        <v>314.99994028735426</v>
      </c>
      <c r="E2218" s="10">
        <f t="shared" ca="1" si="284"/>
        <v>2134.8190063934221</v>
      </c>
      <c r="F2218" s="10">
        <f t="shared" ca="1" si="285"/>
        <v>-100.50266956580546</v>
      </c>
      <c r="G2218" s="10">
        <f t="shared" ca="1" si="286"/>
        <v>903.00400000000002</v>
      </c>
      <c r="H2218" s="8">
        <f ca="1">H2217+CHOOSE(RANDBETWEEN(1,4),"-.9","1",".45","-.4")*RAND()*10+((Table3[[#This Row],[change]]*0.25)*RAND()+((Table3[[#This Row],[$1,000.005]]-C2217)*RAND()/100))</f>
        <v>1469.4726896225998</v>
      </c>
      <c r="I2218" s="10">
        <f ca="1">ABS(Table3[[#This Row],[$1,000.005]]-C2217)</f>
        <v>53.818824466599892</v>
      </c>
      <c r="J2218" s="10">
        <f ca="1">ABS(Table3[[#This Row],[change]])</f>
        <v>25.935775588447036</v>
      </c>
      <c r="K2218" s="10">
        <f ca="1">ABS(Table3[[#This Row],[$1,000]]-H2217)</f>
        <v>4.7191525989831007</v>
      </c>
      <c r="N2218" s="10"/>
      <c r="R2218" s="7">
        <f t="shared" ca="1" si="287"/>
        <v>0</v>
      </c>
      <c r="S2218" s="7">
        <f t="shared" ca="1" si="288"/>
        <v>0</v>
      </c>
      <c r="T2218" s="7">
        <f t="shared" ca="1" si="289"/>
        <v>0</v>
      </c>
      <c r="U2218" s="7">
        <f t="shared" ca="1" si="290"/>
        <v>0</v>
      </c>
    </row>
    <row r="2219" spans="1:21" x14ac:dyDescent="0.35">
      <c r="A2219" s="6">
        <v>2218</v>
      </c>
      <c r="B2219" s="10">
        <f t="shared" ca="1" si="283"/>
        <v>-18.543480441866212</v>
      </c>
      <c r="C2219" s="8">
        <f ca="1">C2218+B2219+(RAND!F2219/10*CHOOSE(RANDBETWEEN(1,6),"-5","5.1","7.05","-7", "2", "-2.1")*RAND())+(Table5[[#This Row],[Column6]]/50*CHOOSE(RANDBETWEEN(1,2),"-2","2.01"))</f>
        <v>-467.98206471673888</v>
      </c>
      <c r="D2219" s="8">
        <f ca="1">D2218+B2219+(Table3[[#This Row],[$1,000.005]]-C2218)/100*RAND()</f>
        <v>296.04043725331684</v>
      </c>
      <c r="E2219" s="10">
        <f t="shared" ca="1" si="284"/>
        <v>2134.832545345841</v>
      </c>
      <c r="F2219" s="10">
        <f t="shared" ca="1" si="285"/>
        <v>-100.69272801584763</v>
      </c>
      <c r="G2219" s="10">
        <f t="shared" ca="1" si="286"/>
        <v>902.00400000000002</v>
      </c>
      <c r="H2219" s="8">
        <f ca="1">H2218+CHOOSE(RANDBETWEEN(1,4),"-.9","1",".45","-.4")*RAND()*10+((Table3[[#This Row],[change]]*0.25)*RAND()+((Table3[[#This Row],[$1,000.005]]-C2218)*RAND()/100))</f>
        <v>1464.3391077591325</v>
      </c>
      <c r="I2219" s="10">
        <f ca="1">ABS(Table3[[#This Row],[$1,000.005]]-C2218)</f>
        <v>73.802907872965022</v>
      </c>
      <c r="J2219" s="10">
        <f ca="1">ABS(Table3[[#This Row],[change]])</f>
        <v>18.543480441866212</v>
      </c>
      <c r="K2219" s="10">
        <f ca="1">ABS(Table3[[#This Row],[$1,000]]-H2218)</f>
        <v>5.1335818634672705</v>
      </c>
      <c r="N2219" s="10"/>
      <c r="R2219" s="7">
        <f t="shared" ca="1" si="287"/>
        <v>0</v>
      </c>
      <c r="S2219" s="7">
        <f t="shared" ca="1" si="288"/>
        <v>0</v>
      </c>
      <c r="T2219" s="7">
        <f t="shared" ca="1" si="289"/>
        <v>0</v>
      </c>
      <c r="U2219" s="7">
        <f t="shared" ca="1" si="290"/>
        <v>0</v>
      </c>
    </row>
    <row r="2220" spans="1:21" x14ac:dyDescent="0.35">
      <c r="A2220" s="6">
        <v>2219</v>
      </c>
      <c r="B2220" s="10">
        <f t="shared" ca="1" si="283"/>
        <v>-4.5117618380692308</v>
      </c>
      <c r="C2220" s="8">
        <f ca="1">C2219+B2220+(RAND!F2220/10*CHOOSE(RANDBETWEEN(1,6),"-5","5.1","7.05","-7", "2", "-2.1")*RAND())+(Table5[[#This Row],[Column6]]/50*CHOOSE(RANDBETWEEN(1,2),"-2","2.01"))</f>
        <v>-433.30448948634523</v>
      </c>
      <c r="D2220" s="8">
        <f ca="1">D2219+B2220+(Table3[[#This Row],[$1,000.005]]-C2219)/100*RAND()</f>
        <v>291.70570405467828</v>
      </c>
      <c r="E2220" s="10">
        <f t="shared" ca="1" si="284"/>
        <v>2134.9759092297313</v>
      </c>
      <c r="F2220" s="10">
        <f t="shared" ca="1" si="285"/>
        <v>-100.85292429466658</v>
      </c>
      <c r="G2220" s="10">
        <f t="shared" ca="1" si="286"/>
        <v>901.00400000000002</v>
      </c>
      <c r="H2220" s="8">
        <f ca="1">H2219+CHOOSE(RANDBETWEEN(1,4),"-.9","1",".45","-.4")*RAND()*10+((Table3[[#This Row],[change]]*0.25)*RAND()+((Table3[[#This Row],[$1,000.005]]-C2219)*RAND()/100))</f>
        <v>1464.1137074880855</v>
      </c>
      <c r="I2220" s="10">
        <f ca="1">ABS(Table3[[#This Row],[$1,000.005]]-C2219)</f>
        <v>34.677575230393643</v>
      </c>
      <c r="J2220" s="10">
        <f ca="1">ABS(Table3[[#This Row],[change]])</f>
        <v>4.5117618380692308</v>
      </c>
      <c r="K2220" s="10">
        <f ca="1">ABS(Table3[[#This Row],[$1,000]]-H2219)</f>
        <v>0.22540027104696492</v>
      </c>
      <c r="N2220" s="10"/>
      <c r="R2220" s="7">
        <f t="shared" ca="1" si="287"/>
        <v>0</v>
      </c>
      <c r="S2220" s="7">
        <f t="shared" ca="1" si="288"/>
        <v>0</v>
      </c>
      <c r="T2220" s="7">
        <f t="shared" ca="1" si="289"/>
        <v>0</v>
      </c>
      <c r="U2220" s="7">
        <f t="shared" ca="1" si="290"/>
        <v>0</v>
      </c>
    </row>
    <row r="2221" spans="1:21" x14ac:dyDescent="0.35">
      <c r="A2221" s="6">
        <v>2220</v>
      </c>
      <c r="B2221" s="10">
        <f t="shared" ca="1" si="283"/>
        <v>6.3521366850146936</v>
      </c>
      <c r="C2221" s="8">
        <f ca="1">C2220+B2221+(RAND!F2221/10*CHOOSE(RANDBETWEEN(1,6),"-5","5.1","7.05","-7", "2", "-2.1")*RAND())+(Table5[[#This Row],[Column6]]/50*CHOOSE(RANDBETWEEN(1,2),"-2","2.01"))</f>
        <v>-438.16339565363648</v>
      </c>
      <c r="D2221" s="8">
        <f ca="1">D2220+B2221+(Table3[[#This Row],[$1,000.005]]-C2220)/100*RAND()</f>
        <v>298.04792504322398</v>
      </c>
      <c r="E2221" s="10">
        <f t="shared" ca="1" si="284"/>
        <v>2135.1624987812202</v>
      </c>
      <c r="F2221" s="10">
        <f t="shared" ca="1" si="285"/>
        <v>-101.22010621240157</v>
      </c>
      <c r="G2221" s="10">
        <f t="shared" ca="1" si="286"/>
        <v>900.00400000000002</v>
      </c>
      <c r="H2221" s="8">
        <f ca="1">H2220+CHOOSE(RANDBETWEEN(1,4),"-.9","1",".45","-.4")*RAND()*10+((Table3[[#This Row],[change]]*0.25)*RAND()+((Table3[[#This Row],[$1,000.005]]-C2220)*RAND()/100))</f>
        <v>1472.0275439394234</v>
      </c>
      <c r="I2221" s="10">
        <f ca="1">ABS(Table3[[#This Row],[$1,000.005]]-C2220)</f>
        <v>4.8589061672912521</v>
      </c>
      <c r="J2221" s="10">
        <f ca="1">ABS(Table3[[#This Row],[change]])</f>
        <v>6.3521366850146936</v>
      </c>
      <c r="K2221" s="10">
        <f ca="1">ABS(Table3[[#This Row],[$1,000]]-H2220)</f>
        <v>7.9138364513378292</v>
      </c>
      <c r="N2221" s="10"/>
      <c r="R2221" s="7">
        <f t="shared" ca="1" si="287"/>
        <v>0</v>
      </c>
      <c r="S2221" s="7">
        <f t="shared" ca="1" si="288"/>
        <v>0</v>
      </c>
      <c r="T2221" s="7">
        <f t="shared" ca="1" si="289"/>
        <v>0</v>
      </c>
      <c r="U2221" s="7">
        <f t="shared" ca="1" si="290"/>
        <v>0</v>
      </c>
    </row>
    <row r="2222" spans="1:21" x14ac:dyDescent="0.35">
      <c r="A2222" s="6">
        <v>2221</v>
      </c>
      <c r="B2222" s="10">
        <f t="shared" ca="1" si="283"/>
        <v>-25.754221450306286</v>
      </c>
      <c r="C2222" s="8">
        <f ca="1">C2221+B2222+(RAND!F2222/10*CHOOSE(RANDBETWEEN(1,6),"-5","5.1","7.05","-7", "2", "-2.1")*RAND())+(Table5[[#This Row],[Column6]]/50*CHOOSE(RANDBETWEEN(1,2),"-2","2.01"))</f>
        <v>-461.98101427891925</v>
      </c>
      <c r="D2222" s="8">
        <f ca="1">D2221+B2222+(Table3[[#This Row],[$1,000.005]]-C2221)/100*RAND()</f>
        <v>272.27576988747501</v>
      </c>
      <c r="E2222" s="10">
        <f t="shared" ca="1" si="284"/>
        <v>2136.057282366276</v>
      </c>
      <c r="F2222" s="10">
        <f t="shared" ca="1" si="285"/>
        <v>-102.01082619282876</v>
      </c>
      <c r="G2222" s="10">
        <f t="shared" ca="1" si="286"/>
        <v>901.00400000000002</v>
      </c>
      <c r="H2222" s="8">
        <f ca="1">H2221+CHOOSE(RANDBETWEEN(1,4),"-.9","1",".45","-.4")*RAND()*10+((Table3[[#This Row],[change]]*0.25)*RAND()+((Table3[[#This Row],[$1,000.005]]-C2221)*RAND()/100))</f>
        <v>1461.310996593802</v>
      </c>
      <c r="I2222" s="10">
        <f ca="1">ABS(Table3[[#This Row],[$1,000.005]]-C2221)</f>
        <v>23.817618625282762</v>
      </c>
      <c r="J2222" s="10">
        <f ca="1">ABS(Table3[[#This Row],[change]])</f>
        <v>25.754221450306286</v>
      </c>
      <c r="K2222" s="10">
        <f ca="1">ABS(Table3[[#This Row],[$1,000]]-H2221)</f>
        <v>10.716547345621393</v>
      </c>
      <c r="N2222" s="10"/>
      <c r="R2222" s="7">
        <f t="shared" ca="1" si="287"/>
        <v>0</v>
      </c>
      <c r="S2222" s="7">
        <f t="shared" ca="1" si="288"/>
        <v>0</v>
      </c>
      <c r="T2222" s="7">
        <f t="shared" ca="1" si="289"/>
        <v>0</v>
      </c>
      <c r="U2222" s="7">
        <f t="shared" ca="1" si="290"/>
        <v>0</v>
      </c>
    </row>
    <row r="2223" spans="1:21" x14ac:dyDescent="0.35">
      <c r="A2223" s="6">
        <v>2222</v>
      </c>
      <c r="B2223" s="10">
        <f t="shared" ca="1" si="283"/>
        <v>17.149379895194027</v>
      </c>
      <c r="C2223" s="8">
        <f ca="1">C2222+B2223+(RAND!F2223/10*CHOOSE(RANDBETWEEN(1,6),"-5","5.1","7.05","-7", "2", "-2.1")*RAND())+(Table5[[#This Row],[Column6]]/50*CHOOSE(RANDBETWEEN(1,2),"-2","2.01"))</f>
        <v>-410.1133040877645</v>
      </c>
      <c r="D2223" s="8">
        <f ca="1">D2222+B2223+(Table3[[#This Row],[$1,000.005]]-C2222)/100*RAND()</f>
        <v>289.64965970260079</v>
      </c>
      <c r="E2223" s="10">
        <f t="shared" ca="1" si="284"/>
        <v>2136.223867765093</v>
      </c>
      <c r="F2223" s="10">
        <f t="shared" ca="1" si="285"/>
        <v>-102.96299170105688</v>
      </c>
      <c r="G2223" s="10">
        <f t="shared" ca="1" si="286"/>
        <v>902.00400000000002</v>
      </c>
      <c r="H2223" s="8">
        <f ca="1">H2222+CHOOSE(RANDBETWEEN(1,4),"-.9","1",".45","-.4")*RAND()*10+((Table3[[#This Row],[change]]*0.25)*RAND()+((Table3[[#This Row],[$1,000.005]]-C2222)*RAND()/100))</f>
        <v>1464.8755955044219</v>
      </c>
      <c r="I2223" s="10">
        <f ca="1">ABS(Table3[[#This Row],[$1,000.005]]-C2222)</f>
        <v>51.867710191154742</v>
      </c>
      <c r="J2223" s="10">
        <f ca="1">ABS(Table3[[#This Row],[change]])</f>
        <v>17.149379895194027</v>
      </c>
      <c r="K2223" s="10">
        <f ca="1">ABS(Table3[[#This Row],[$1,000]]-H2222)</f>
        <v>3.5645989106199067</v>
      </c>
      <c r="N2223" s="10"/>
      <c r="R2223" s="7">
        <f t="shared" ca="1" si="287"/>
        <v>0</v>
      </c>
      <c r="S2223" s="7">
        <f t="shared" ca="1" si="288"/>
        <v>0</v>
      </c>
      <c r="T2223" s="7">
        <f t="shared" ca="1" si="289"/>
        <v>0</v>
      </c>
      <c r="U2223" s="7">
        <f t="shared" ca="1" si="290"/>
        <v>0</v>
      </c>
    </row>
    <row r="2224" spans="1:21" x14ac:dyDescent="0.35">
      <c r="A2224" s="6">
        <v>2223</v>
      </c>
      <c r="B2224" s="10">
        <f t="shared" ca="1" si="283"/>
        <v>9.8965342356188888</v>
      </c>
      <c r="C2224" s="8">
        <f ca="1">C2223+B2224+(RAND!F2224/10*CHOOSE(RANDBETWEEN(1,6),"-5","5.1","7.05","-7", "2", "-2.1")*RAND())+(Table5[[#This Row],[Column6]]/50*CHOOSE(RANDBETWEEN(1,2),"-2","2.01"))</f>
        <v>-480.05956026987536</v>
      </c>
      <c r="D2224" s="8">
        <f ca="1">D2223+B2224+(Table3[[#This Row],[$1,000.005]]-C2223)/100*RAND()</f>
        <v>298.97431583508256</v>
      </c>
      <c r="E2224" s="10">
        <f t="shared" ca="1" si="284"/>
        <v>2136.2511962689746</v>
      </c>
      <c r="F2224" s="10">
        <f t="shared" ca="1" si="285"/>
        <v>-103.68620195994797</v>
      </c>
      <c r="G2224" s="10">
        <f t="shared" ca="1" si="286"/>
        <v>903.00400000000002</v>
      </c>
      <c r="H2224" s="8">
        <f ca="1">H2223+CHOOSE(RANDBETWEEN(1,4),"-.9","1",".45","-.4")*RAND()*10+((Table3[[#This Row],[change]]*0.25)*RAND()+((Table3[[#This Row],[$1,000.005]]-C2223)*RAND()/100))</f>
        <v>1473.9498333527624</v>
      </c>
      <c r="I2224" s="10">
        <f ca="1">ABS(Table3[[#This Row],[$1,000.005]]-C2223)</f>
        <v>69.946256182110858</v>
      </c>
      <c r="J2224" s="10">
        <f ca="1">ABS(Table3[[#This Row],[change]])</f>
        <v>9.8965342356188888</v>
      </c>
      <c r="K2224" s="10">
        <f ca="1">ABS(Table3[[#This Row],[$1,000]]-H2223)</f>
        <v>9.0742378483405446</v>
      </c>
      <c r="N2224" s="10"/>
      <c r="R2224" s="7">
        <f t="shared" ca="1" si="287"/>
        <v>0</v>
      </c>
      <c r="S2224" s="7">
        <f t="shared" ca="1" si="288"/>
        <v>0</v>
      </c>
      <c r="T2224" s="7">
        <f t="shared" ca="1" si="289"/>
        <v>0</v>
      </c>
      <c r="U2224" s="7">
        <f t="shared" ca="1" si="290"/>
        <v>0</v>
      </c>
    </row>
    <row r="2225" spans="1:21" x14ac:dyDescent="0.35">
      <c r="A2225" s="6">
        <v>2224</v>
      </c>
      <c r="B2225" s="10">
        <f t="shared" ca="1" si="283"/>
        <v>-0.48930073256175649</v>
      </c>
      <c r="C2225" s="8">
        <f ca="1">C2224+B2225+(RAND!F2225/10*CHOOSE(RANDBETWEEN(1,6),"-5","5.1","7.05","-7", "2", "-2.1")*RAND())+(Table5[[#This Row],[Column6]]/50*CHOOSE(RANDBETWEEN(1,2),"-2","2.01"))</f>
        <v>-516.73722956280324</v>
      </c>
      <c r="D2225" s="8">
        <f ca="1">D2224+B2225+(Table3[[#This Row],[$1,000.005]]-C2224)/100*RAND()</f>
        <v>298.22997901495069</v>
      </c>
      <c r="E2225" s="10">
        <f t="shared" ca="1" si="284"/>
        <v>2137.1114529213537</v>
      </c>
      <c r="F2225" s="10">
        <f t="shared" ca="1" si="285"/>
        <v>-104.59262465873654</v>
      </c>
      <c r="G2225" s="10">
        <f t="shared" ca="1" si="286"/>
        <v>902.00400000000002</v>
      </c>
      <c r="H2225" s="8">
        <f ca="1">H2224+CHOOSE(RANDBETWEEN(1,4),"-.9","1",".45","-.4")*RAND()*10+((Table3[[#This Row],[change]]*0.25)*RAND()+((Table3[[#This Row],[$1,000.005]]-C2224)*RAND()/100))</f>
        <v>1470.1104715101912</v>
      </c>
      <c r="I2225" s="10">
        <f ca="1">ABS(Table3[[#This Row],[$1,000.005]]-C2224)</f>
        <v>36.677669292927874</v>
      </c>
      <c r="J2225" s="10">
        <f ca="1">ABS(Table3[[#This Row],[change]])</f>
        <v>0.48930073256175649</v>
      </c>
      <c r="K2225" s="10">
        <f ca="1">ABS(Table3[[#This Row],[$1,000]]-H2224)</f>
        <v>3.8393618425711793</v>
      </c>
      <c r="N2225" s="10"/>
      <c r="R2225" s="7">
        <f t="shared" ca="1" si="287"/>
        <v>0</v>
      </c>
      <c r="S2225" s="7">
        <f t="shared" ca="1" si="288"/>
        <v>0</v>
      </c>
      <c r="T2225" s="7">
        <f t="shared" ca="1" si="289"/>
        <v>0</v>
      </c>
      <c r="U2225" s="7">
        <f t="shared" ca="1" si="290"/>
        <v>0</v>
      </c>
    </row>
    <row r="2226" spans="1:21" x14ac:dyDescent="0.35">
      <c r="A2226" s="6">
        <v>2225</v>
      </c>
      <c r="B2226" s="10">
        <f t="shared" ca="1" si="283"/>
        <v>-22.063743515230481</v>
      </c>
      <c r="C2226" s="8">
        <f ca="1">C2225+B2226+(RAND!F2226/10*CHOOSE(RANDBETWEEN(1,6),"-5","5.1","7.05","-7", "2", "-2.1")*RAND())+(Table5[[#This Row],[Column6]]/50*CHOOSE(RANDBETWEEN(1,2),"-2","2.01"))</f>
        <v>-460.51018856979795</v>
      </c>
      <c r="D2226" s="8">
        <f ca="1">D2225+B2226+(Table3[[#This Row],[$1,000.005]]-C2225)/100*RAND()</f>
        <v>276.19065254305673</v>
      </c>
      <c r="E2226" s="10">
        <f t="shared" ca="1" si="284"/>
        <v>2137.2964818977448</v>
      </c>
      <c r="F2226" s="10">
        <f t="shared" ca="1" si="285"/>
        <v>-105.29999074537604</v>
      </c>
      <c r="G2226" s="10">
        <f t="shared" ca="1" si="286"/>
        <v>903.00400000000002</v>
      </c>
      <c r="H2226" s="8">
        <f ca="1">H2225+CHOOSE(RANDBETWEEN(1,4),"-.9","1",".45","-.4")*RAND()*10+((Table3[[#This Row],[change]]*0.25)*RAND()+((Table3[[#This Row],[$1,000.005]]-C2225)*RAND()/100))</f>
        <v>1470.640984450929</v>
      </c>
      <c r="I2226" s="10">
        <f ca="1">ABS(Table3[[#This Row],[$1,000.005]]-C2225)</f>
        <v>56.227040993005289</v>
      </c>
      <c r="J2226" s="10">
        <f ca="1">ABS(Table3[[#This Row],[change]])</f>
        <v>22.063743515230481</v>
      </c>
      <c r="K2226" s="10">
        <f ca="1">ABS(Table3[[#This Row],[$1,000]]-H2225)</f>
        <v>0.53051294073770805</v>
      </c>
      <c r="N2226" s="10"/>
      <c r="R2226" s="7">
        <f t="shared" ca="1" si="287"/>
        <v>0</v>
      </c>
      <c r="S2226" s="7">
        <f t="shared" ca="1" si="288"/>
        <v>0</v>
      </c>
      <c r="T2226" s="7">
        <f t="shared" ca="1" si="289"/>
        <v>0</v>
      </c>
      <c r="U2226" s="7">
        <f t="shared" ca="1" si="290"/>
        <v>0</v>
      </c>
    </row>
    <row r="2227" spans="1:21" x14ac:dyDescent="0.35">
      <c r="A2227" s="6">
        <v>2226</v>
      </c>
      <c r="B2227" s="10">
        <f t="shared" ca="1" si="283"/>
        <v>-7.0993316532356294</v>
      </c>
      <c r="C2227" s="8">
        <f ca="1">C2226+B2227+(RAND!F2227/10*CHOOSE(RANDBETWEEN(1,6),"-5","5.1","7.05","-7", "2", "-2.1")*RAND())+(Table5[[#This Row],[Column6]]/50*CHOOSE(RANDBETWEEN(1,2),"-2","2.01"))</f>
        <v>-407.96882111104986</v>
      </c>
      <c r="D2227" s="8">
        <f ca="1">D2226+B2227+(Table3[[#This Row],[$1,000.005]]-C2226)/100*RAND()</f>
        <v>269.56058266757015</v>
      </c>
      <c r="E2227" s="10">
        <f t="shared" ca="1" si="284"/>
        <v>2137.3154499163525</v>
      </c>
      <c r="F2227" s="10">
        <f t="shared" ca="1" si="285"/>
        <v>-105.57640555925806</v>
      </c>
      <c r="G2227" s="10">
        <f t="shared" ca="1" si="286"/>
        <v>904.00400000000002</v>
      </c>
      <c r="H2227" s="8">
        <f ca="1">H2226+CHOOSE(RANDBETWEEN(1,4),"-.9","1",".45","-.4")*RAND()*10+((Table3[[#This Row],[change]]*0.25)*RAND()+((Table3[[#This Row],[$1,000.005]]-C2226)*RAND()/100))</f>
        <v>1472.072355871506</v>
      </c>
      <c r="I2227" s="10">
        <f ca="1">ABS(Table3[[#This Row],[$1,000.005]]-C2226)</f>
        <v>52.541367458748084</v>
      </c>
      <c r="J2227" s="10">
        <f ca="1">ABS(Table3[[#This Row],[change]])</f>
        <v>7.0993316532356294</v>
      </c>
      <c r="K2227" s="10">
        <f ca="1">ABS(Table3[[#This Row],[$1,000]]-H2226)</f>
        <v>1.4313714205770793</v>
      </c>
      <c r="N2227" s="10"/>
      <c r="R2227" s="7">
        <f t="shared" ca="1" si="287"/>
        <v>0</v>
      </c>
      <c r="S2227" s="7">
        <f t="shared" ca="1" si="288"/>
        <v>0</v>
      </c>
      <c r="T2227" s="7">
        <f t="shared" ca="1" si="289"/>
        <v>0</v>
      </c>
      <c r="U2227" s="7">
        <f t="shared" ca="1" si="290"/>
        <v>0</v>
      </c>
    </row>
    <row r="2228" spans="1:21" x14ac:dyDescent="0.35">
      <c r="A2228" s="6">
        <v>2227</v>
      </c>
      <c r="B2228" s="10">
        <f t="shared" ca="1" si="283"/>
        <v>82.239785056783106</v>
      </c>
      <c r="C2228" s="8">
        <f ca="1">C2227+B2228+(RAND!F2228/10*CHOOSE(RANDBETWEEN(1,6),"-5","5.1","7.05","-7", "2", "-2.1")*RAND())+(Table5[[#This Row],[Column6]]/50*CHOOSE(RANDBETWEEN(1,2),"-2","2.01"))</f>
        <v>-311.23691702798243</v>
      </c>
      <c r="D2228" s="8">
        <f ca="1">D2227+B2228+(Table3[[#This Row],[$1,000.005]]-C2227)/100*RAND()</f>
        <v>352.62209519403751</v>
      </c>
      <c r="E2228" s="10">
        <f t="shared" ca="1" si="284"/>
        <v>2137.4145274027364</v>
      </c>
      <c r="F2228" s="10">
        <f t="shared" ca="1" si="285"/>
        <v>-105.91180499707694</v>
      </c>
      <c r="G2228" s="10">
        <f t="shared" ca="1" si="286"/>
        <v>903.00400000000002</v>
      </c>
      <c r="H2228" s="8">
        <f ca="1">H2227+CHOOSE(RANDBETWEEN(1,4),"-.9","1",".45","-.4")*RAND()*10+((Table3[[#This Row],[change]]*0.25)*RAND()+((Table3[[#This Row],[$1,000.005]]-C2227)*RAND()/100))</f>
        <v>1490.6599061658756</v>
      </c>
      <c r="I2228" s="10">
        <f ca="1">ABS(Table3[[#This Row],[$1,000.005]]-C2227)</f>
        <v>96.731904083067434</v>
      </c>
      <c r="J2228" s="10">
        <f ca="1">ABS(Table3[[#This Row],[change]])</f>
        <v>82.239785056783106</v>
      </c>
      <c r="K2228" s="10">
        <f ca="1">ABS(Table3[[#This Row],[$1,000]]-H2227)</f>
        <v>18.587550294369521</v>
      </c>
      <c r="N2228" s="10"/>
      <c r="R2228" s="7">
        <f t="shared" ca="1" si="287"/>
        <v>0</v>
      </c>
      <c r="S2228" s="7">
        <f t="shared" ca="1" si="288"/>
        <v>0</v>
      </c>
      <c r="T2228" s="7">
        <f t="shared" ca="1" si="289"/>
        <v>0</v>
      </c>
      <c r="U2228" s="7">
        <f t="shared" ca="1" si="290"/>
        <v>0</v>
      </c>
    </row>
    <row r="2229" spans="1:21" x14ac:dyDescent="0.35">
      <c r="A2229" s="6">
        <v>2228</v>
      </c>
      <c r="B2229" s="10">
        <f t="shared" ca="1" si="283"/>
        <v>129.89057075338329</v>
      </c>
      <c r="C2229" s="8">
        <f ca="1">C2228+B2229+(RAND!F2229/10*CHOOSE(RANDBETWEEN(1,6),"-5","5.1","7.05","-7", "2", "-2.1")*RAND())+(Table5[[#This Row],[Column6]]/50*CHOOSE(RANDBETWEEN(1,2),"-2","2.01"))</f>
        <v>-113.02086620789881</v>
      </c>
      <c r="D2229" s="8">
        <f ca="1">D2228+B2229+(Table3[[#This Row],[$1,000.005]]-C2228)/100*RAND()</f>
        <v>483.01238058460081</v>
      </c>
      <c r="E2229" s="10">
        <f t="shared" ca="1" si="284"/>
        <v>2137.4782417102183</v>
      </c>
      <c r="F2229" s="10">
        <f t="shared" ca="1" si="285"/>
        <v>-106.63471577240539</v>
      </c>
      <c r="G2229" s="10">
        <f t="shared" ca="1" si="286"/>
        <v>902.00400000000002</v>
      </c>
      <c r="H2229" s="8">
        <f ca="1">H2228+CHOOSE(RANDBETWEEN(1,4),"-.9","1",".45","-.4")*RAND()*10+((Table3[[#This Row],[change]]*0.25)*RAND()+((Table3[[#This Row],[$1,000.005]]-C2228)*RAND()/100))</f>
        <v>1524.0110914778384</v>
      </c>
      <c r="I2229" s="10">
        <f ca="1">ABS(Table3[[#This Row],[$1,000.005]]-C2228)</f>
        <v>198.21605082008364</v>
      </c>
      <c r="J2229" s="10">
        <f ca="1">ABS(Table3[[#This Row],[change]])</f>
        <v>129.89057075338329</v>
      </c>
      <c r="K2229" s="10">
        <f ca="1">ABS(Table3[[#This Row],[$1,000]]-H2228)</f>
        <v>33.351185311962809</v>
      </c>
      <c r="N2229" s="10"/>
      <c r="R2229" s="7">
        <f t="shared" ca="1" si="287"/>
        <v>0</v>
      </c>
      <c r="S2229" s="7">
        <f t="shared" ca="1" si="288"/>
        <v>0</v>
      </c>
      <c r="T2229" s="7">
        <f t="shared" ca="1" si="289"/>
        <v>0</v>
      </c>
      <c r="U2229" s="7">
        <f t="shared" ca="1" si="290"/>
        <v>0</v>
      </c>
    </row>
    <row r="2230" spans="1:21" x14ac:dyDescent="0.35">
      <c r="A2230" s="6">
        <v>2229</v>
      </c>
      <c r="B2230" s="10">
        <f t="shared" ca="1" si="283"/>
        <v>33.751766691664955</v>
      </c>
      <c r="C2230" s="8">
        <f ca="1">C2229+B2230+(RAND!F2230/10*CHOOSE(RANDBETWEEN(1,6),"-5","5.1","7.05","-7", "2", "-2.1")*RAND())+(Table5[[#This Row],[Column6]]/50*CHOOSE(RANDBETWEEN(1,2),"-2","2.01"))</f>
        <v>-105.93592502126089</v>
      </c>
      <c r="D2230" s="8">
        <f ca="1">D2229+B2230+(Table3[[#This Row],[$1,000.005]]-C2229)/100*RAND()</f>
        <v>516.79360233567877</v>
      </c>
      <c r="E2230" s="10">
        <f t="shared" ca="1" si="284"/>
        <v>2138.2904576182491</v>
      </c>
      <c r="F2230" s="10">
        <f t="shared" ca="1" si="285"/>
        <v>-106.80341639116614</v>
      </c>
      <c r="G2230" s="10">
        <f t="shared" ca="1" si="286"/>
        <v>903.00400000000002</v>
      </c>
      <c r="H2230" s="8">
        <f ca="1">H2229+CHOOSE(RANDBETWEEN(1,4),"-.9","1",".45","-.4")*RAND()*10+((Table3[[#This Row],[change]]*0.25)*RAND()+((Table3[[#This Row],[$1,000.005]]-C2229)*RAND()/100))</f>
        <v>1531.0477457128584</v>
      </c>
      <c r="I2230" s="10">
        <f ca="1">ABS(Table3[[#This Row],[$1,000.005]]-C2229)</f>
        <v>7.0849411866379199</v>
      </c>
      <c r="J2230" s="10">
        <f ca="1">ABS(Table3[[#This Row],[change]])</f>
        <v>33.751766691664955</v>
      </c>
      <c r="K2230" s="10">
        <f ca="1">ABS(Table3[[#This Row],[$1,000]]-H2229)</f>
        <v>7.0366542350200234</v>
      </c>
      <c r="N2230" s="10"/>
      <c r="R2230" s="7">
        <f t="shared" ca="1" si="287"/>
        <v>0</v>
      </c>
      <c r="S2230" s="7">
        <f t="shared" ca="1" si="288"/>
        <v>0</v>
      </c>
      <c r="T2230" s="7">
        <f t="shared" ca="1" si="289"/>
        <v>0</v>
      </c>
      <c r="U2230" s="7">
        <f t="shared" ca="1" si="290"/>
        <v>0</v>
      </c>
    </row>
    <row r="2231" spans="1:21" x14ac:dyDescent="0.35">
      <c r="A2231" s="6">
        <v>2230</v>
      </c>
      <c r="B2231" s="10">
        <f t="shared" ca="1" si="283"/>
        <v>-41.667373715498265</v>
      </c>
      <c r="C2231" s="8">
        <f ca="1">C2230+B2231+(RAND!F2231/10*CHOOSE(RANDBETWEEN(1,6),"-5","5.1","7.05","-7", "2", "-2.1")*RAND())+(Table5[[#This Row],[Column6]]/50*CHOOSE(RANDBETWEEN(1,2),"-2","2.01"))</f>
        <v>-157.12992076382645</v>
      </c>
      <c r="D2231" s="8">
        <f ca="1">D2230+B2231+(Table3[[#This Row],[$1,000.005]]-C2230)/100*RAND()</f>
        <v>474.93098624433071</v>
      </c>
      <c r="E2231" s="10">
        <f t="shared" ca="1" si="284"/>
        <v>2138.8966748627536</v>
      </c>
      <c r="F2231" s="10">
        <f t="shared" ca="1" si="285"/>
        <v>-107.67243389705452</v>
      </c>
      <c r="G2231" s="10">
        <f t="shared" ca="1" si="286"/>
        <v>902.00400000000002</v>
      </c>
      <c r="H2231" s="8">
        <f ca="1">H2230+CHOOSE(RANDBETWEEN(1,4),"-.9","1",".45","-.4")*RAND()*10+((Table3[[#This Row],[change]]*0.25)*RAND()+((Table3[[#This Row],[$1,000.005]]-C2230)*RAND()/100))</f>
        <v>1526.4190548976997</v>
      </c>
      <c r="I2231" s="10">
        <f ca="1">ABS(Table3[[#This Row],[$1,000.005]]-C2230)</f>
        <v>51.193995742565562</v>
      </c>
      <c r="J2231" s="10">
        <f ca="1">ABS(Table3[[#This Row],[change]])</f>
        <v>41.667373715498265</v>
      </c>
      <c r="K2231" s="10">
        <f ca="1">ABS(Table3[[#This Row],[$1,000]]-H2230)</f>
        <v>4.628690815158734</v>
      </c>
      <c r="N2231" s="10"/>
      <c r="R2231" s="7">
        <f t="shared" ca="1" si="287"/>
        <v>0</v>
      </c>
      <c r="S2231" s="7">
        <f t="shared" ca="1" si="288"/>
        <v>0</v>
      </c>
      <c r="T2231" s="7">
        <f t="shared" ca="1" si="289"/>
        <v>0</v>
      </c>
      <c r="U2231" s="7">
        <f t="shared" ca="1" si="290"/>
        <v>0</v>
      </c>
    </row>
    <row r="2232" spans="1:21" x14ac:dyDescent="0.35">
      <c r="A2232" s="6">
        <v>2231</v>
      </c>
      <c r="B2232" s="10">
        <f t="shared" ca="1" si="283"/>
        <v>4.9014926314774918</v>
      </c>
      <c r="C2232" s="8">
        <f ca="1">C2231+B2232+(RAND!F2232/10*CHOOSE(RANDBETWEEN(1,6),"-5","5.1","7.05","-7", "2", "-2.1")*RAND())+(Table5[[#This Row],[Column6]]/50*CHOOSE(RANDBETWEEN(1,2),"-2","2.01"))</f>
        <v>-169.2555177283339</v>
      </c>
      <c r="D2232" s="8">
        <f ca="1">D2231+B2232+(Table3[[#This Row],[$1,000.005]]-C2231)/100*RAND()</f>
        <v>479.72848883265254</v>
      </c>
      <c r="E2232" s="10">
        <f t="shared" ca="1" si="284"/>
        <v>2139.7127540990473</v>
      </c>
      <c r="F2232" s="10">
        <f t="shared" ca="1" si="285"/>
        <v>-107.8308218692849</v>
      </c>
      <c r="G2232" s="10">
        <f t="shared" ca="1" si="286"/>
        <v>901.00400000000002</v>
      </c>
      <c r="H2232" s="8">
        <f ca="1">H2231+CHOOSE(RANDBETWEEN(1,4),"-.9","1",".45","-.4")*RAND()*10+((Table3[[#This Row],[change]]*0.25)*RAND()+((Table3[[#This Row],[$1,000.005]]-C2231)*RAND()/100))</f>
        <v>1528.6680963709416</v>
      </c>
      <c r="I2232" s="10">
        <f ca="1">ABS(Table3[[#This Row],[$1,000.005]]-C2231)</f>
        <v>12.125596964507452</v>
      </c>
      <c r="J2232" s="10">
        <f ca="1">ABS(Table3[[#This Row],[change]])</f>
        <v>4.9014926314774918</v>
      </c>
      <c r="K2232" s="10">
        <f ca="1">ABS(Table3[[#This Row],[$1,000]]-H2231)</f>
        <v>2.2490414732419595</v>
      </c>
      <c r="N2232" s="10"/>
      <c r="R2232" s="7">
        <f t="shared" ca="1" si="287"/>
        <v>0</v>
      </c>
      <c r="S2232" s="7">
        <f t="shared" ca="1" si="288"/>
        <v>0</v>
      </c>
      <c r="T2232" s="7">
        <f t="shared" ca="1" si="289"/>
        <v>0</v>
      </c>
      <c r="U2232" s="7">
        <f t="shared" ca="1" si="290"/>
        <v>0</v>
      </c>
    </row>
    <row r="2233" spans="1:21" x14ac:dyDescent="0.35">
      <c r="A2233" s="6">
        <v>2232</v>
      </c>
      <c r="B2233" s="10">
        <f t="shared" ca="1" si="283"/>
        <v>3.8756743004790734E-2</v>
      </c>
      <c r="C2233" s="8">
        <f ca="1">C2232+B2233+(RAND!F2233/10*CHOOSE(RANDBETWEEN(1,6),"-5","5.1","7.05","-7", "2", "-2.1")*RAND())+(Table5[[#This Row],[Column6]]/50*CHOOSE(RANDBETWEEN(1,2),"-2","2.01"))</f>
        <v>-162.19621950157253</v>
      </c>
      <c r="D2233" s="8">
        <f ca="1">D2232+B2233+(Table3[[#This Row],[$1,000.005]]-C2232)/100*RAND()</f>
        <v>479.79095800326866</v>
      </c>
      <c r="E2233" s="10">
        <f t="shared" ca="1" si="284"/>
        <v>2139.7440916075484</v>
      </c>
      <c r="F2233" s="10">
        <f t="shared" ca="1" si="285"/>
        <v>-107.93360478057735</v>
      </c>
      <c r="G2233" s="10">
        <f t="shared" ca="1" si="286"/>
        <v>900.00400000000002</v>
      </c>
      <c r="H2233" s="8">
        <f ca="1">H2232+CHOOSE(RANDBETWEEN(1,4),"-.9","1",".45","-.4")*RAND()*10+((Table3[[#This Row],[change]]*0.25)*RAND()+((Table3[[#This Row],[$1,000.005]]-C2232)*RAND()/100))</f>
        <v>1530.014290926551</v>
      </c>
      <c r="I2233" s="10">
        <f ca="1">ABS(Table3[[#This Row],[$1,000.005]]-C2232)</f>
        <v>7.0592982267613706</v>
      </c>
      <c r="J2233" s="10">
        <f ca="1">ABS(Table3[[#This Row],[change]])</f>
        <v>3.8756743004790734E-2</v>
      </c>
      <c r="K2233" s="10">
        <f ca="1">ABS(Table3[[#This Row],[$1,000]]-H2232)</f>
        <v>1.3461945556093724</v>
      </c>
      <c r="N2233" s="10"/>
      <c r="R2233" s="7">
        <f t="shared" ca="1" si="287"/>
        <v>0</v>
      </c>
      <c r="S2233" s="7">
        <f t="shared" ca="1" si="288"/>
        <v>0</v>
      </c>
      <c r="T2233" s="7">
        <f t="shared" ca="1" si="289"/>
        <v>0</v>
      </c>
      <c r="U2233" s="7">
        <f t="shared" ca="1" si="290"/>
        <v>0</v>
      </c>
    </row>
    <row r="2234" spans="1:21" x14ac:dyDescent="0.35">
      <c r="A2234" s="6">
        <v>2233</v>
      </c>
      <c r="B2234" s="10">
        <f t="shared" ca="1" si="283"/>
        <v>10.041654826557567</v>
      </c>
      <c r="C2234" s="8">
        <f ca="1">C2233+B2234+(RAND!F2234/10*CHOOSE(RANDBETWEEN(1,6),"-5","5.1","7.05","-7", "2", "-2.1")*RAND())+(Table5[[#This Row],[Column6]]/50*CHOOSE(RANDBETWEEN(1,2),"-2","2.01"))</f>
        <v>-120.93796412870886</v>
      </c>
      <c r="D2234" s="8">
        <f ca="1">D2233+B2234+(Table3[[#This Row],[$1,000.005]]-C2233)/100*RAND()</f>
        <v>490.10064958287558</v>
      </c>
      <c r="E2234" s="10">
        <f t="shared" ca="1" si="284"/>
        <v>2139.939886522895</v>
      </c>
      <c r="F2234" s="10">
        <f t="shared" ca="1" si="285"/>
        <v>-108.47984712654439</v>
      </c>
      <c r="G2234" s="10">
        <f t="shared" ca="1" si="286"/>
        <v>899.00400000000002</v>
      </c>
      <c r="H2234" s="8">
        <f ca="1">H2233+CHOOSE(RANDBETWEEN(1,4),"-.9","1",".45","-.4")*RAND()*10+((Table3[[#This Row],[change]]*0.25)*RAND()+((Table3[[#This Row],[$1,000.005]]-C2233)*RAND()/100))</f>
        <v>1533.556627501828</v>
      </c>
      <c r="I2234" s="10">
        <f ca="1">ABS(Table3[[#This Row],[$1,000.005]]-C2233)</f>
        <v>41.258255372863673</v>
      </c>
      <c r="J2234" s="10">
        <f ca="1">ABS(Table3[[#This Row],[change]])</f>
        <v>10.041654826557567</v>
      </c>
      <c r="K2234" s="10">
        <f ca="1">ABS(Table3[[#This Row],[$1,000]]-H2233)</f>
        <v>3.5423365752769769</v>
      </c>
      <c r="N2234" s="10"/>
      <c r="R2234" s="7">
        <f t="shared" ca="1" si="287"/>
        <v>0</v>
      </c>
      <c r="S2234" s="7">
        <f t="shared" ca="1" si="288"/>
        <v>0</v>
      </c>
      <c r="T2234" s="7">
        <f t="shared" ca="1" si="289"/>
        <v>0</v>
      </c>
      <c r="U2234" s="7">
        <f t="shared" ca="1" si="290"/>
        <v>0</v>
      </c>
    </row>
    <row r="2235" spans="1:21" x14ac:dyDescent="0.35">
      <c r="A2235" s="6">
        <v>2234</v>
      </c>
      <c r="B2235" s="10">
        <f t="shared" ca="1" si="283"/>
        <v>-36.164046333607828</v>
      </c>
      <c r="C2235" s="8">
        <f ca="1">C2234+B2235+(RAND!F2235/10*CHOOSE(RANDBETWEEN(1,6),"-5","5.1","7.05","-7", "2", "-2.1")*RAND())+(Table5[[#This Row],[Column6]]/50*CHOOSE(RANDBETWEEN(1,2),"-2","2.01"))</f>
        <v>-169.04983886617498</v>
      </c>
      <c r="D2235" s="8">
        <f ca="1">D2234+B2235+(Table3[[#This Row],[$1,000.005]]-C2234)/100*RAND()</f>
        <v>453.58755002715719</v>
      </c>
      <c r="E2235" s="10">
        <f t="shared" ca="1" si="284"/>
        <v>2140.4076950293579</v>
      </c>
      <c r="F2235" s="10">
        <f t="shared" ca="1" si="285"/>
        <v>-108.64845048169799</v>
      </c>
      <c r="G2235" s="10">
        <f t="shared" ca="1" si="286"/>
        <v>900.00400000000002</v>
      </c>
      <c r="H2235" s="8">
        <f ca="1">H2234+CHOOSE(RANDBETWEEN(1,4),"-.9","1",".45","-.4")*RAND()*10+((Table3[[#This Row],[change]]*0.25)*RAND()+((Table3[[#This Row],[$1,000.005]]-C2234)*RAND()/100))</f>
        <v>1538.2645867921335</v>
      </c>
      <c r="I2235" s="10">
        <f ca="1">ABS(Table3[[#This Row],[$1,000.005]]-C2234)</f>
        <v>48.111874737466124</v>
      </c>
      <c r="J2235" s="10">
        <f ca="1">ABS(Table3[[#This Row],[change]])</f>
        <v>36.164046333607828</v>
      </c>
      <c r="K2235" s="10">
        <f ca="1">ABS(Table3[[#This Row],[$1,000]]-H2234)</f>
        <v>4.7079592903055527</v>
      </c>
      <c r="N2235" s="10"/>
      <c r="R2235" s="7">
        <f t="shared" ca="1" si="287"/>
        <v>0</v>
      </c>
      <c r="S2235" s="7">
        <f t="shared" ca="1" si="288"/>
        <v>0</v>
      </c>
      <c r="T2235" s="7">
        <f t="shared" ca="1" si="289"/>
        <v>0</v>
      </c>
      <c r="U2235" s="7">
        <f t="shared" ca="1" si="290"/>
        <v>0</v>
      </c>
    </row>
    <row r="2236" spans="1:21" x14ac:dyDescent="0.35">
      <c r="A2236" s="6">
        <v>2235</v>
      </c>
      <c r="B2236" s="10">
        <f t="shared" ca="1" si="283"/>
        <v>-1.8789048253751666</v>
      </c>
      <c r="C2236" s="8">
        <f ca="1">C2235+B2236+(RAND!F2236/10*CHOOSE(RANDBETWEEN(1,6),"-5","5.1","7.05","-7", "2", "-2.1")*RAND())+(Table5[[#This Row],[Column6]]/50*CHOOSE(RANDBETWEEN(1,2),"-2","2.01"))</f>
        <v>-179.55081389609177</v>
      </c>
      <c r="D2236" s="8">
        <f ca="1">D2235+B2236+(Table3[[#This Row],[$1,000.005]]-C2235)/100*RAND()</f>
        <v>451.63711021258996</v>
      </c>
      <c r="E2236" s="10">
        <f t="shared" ca="1" si="284"/>
        <v>2140.4106787181108</v>
      </c>
      <c r="F2236" s="10">
        <f t="shared" ca="1" si="285"/>
        <v>-108.9975628846544</v>
      </c>
      <c r="G2236" s="10">
        <f t="shared" ca="1" si="286"/>
        <v>901.00400000000002</v>
      </c>
      <c r="H2236" s="8">
        <f ca="1">H2235+CHOOSE(RANDBETWEEN(1,4),"-.9","1",".45","-.4")*RAND()*10+((Table3[[#This Row],[change]]*0.25)*RAND()+((Table3[[#This Row],[$1,000.005]]-C2235)*RAND()/100))</f>
        <v>1534.0483703522348</v>
      </c>
      <c r="I2236" s="10">
        <f ca="1">ABS(Table3[[#This Row],[$1,000.005]]-C2235)</f>
        <v>10.500975029916788</v>
      </c>
      <c r="J2236" s="10">
        <f ca="1">ABS(Table3[[#This Row],[change]])</f>
        <v>1.8789048253751666</v>
      </c>
      <c r="K2236" s="10">
        <f ca="1">ABS(Table3[[#This Row],[$1,000]]-H2235)</f>
        <v>4.2162164398987443</v>
      </c>
      <c r="N2236" s="10"/>
      <c r="R2236" s="7">
        <f t="shared" ca="1" si="287"/>
        <v>0</v>
      </c>
      <c r="S2236" s="7">
        <f t="shared" ca="1" si="288"/>
        <v>0</v>
      </c>
      <c r="T2236" s="7">
        <f t="shared" ca="1" si="289"/>
        <v>0</v>
      </c>
      <c r="U2236" s="7">
        <f t="shared" ca="1" si="290"/>
        <v>0</v>
      </c>
    </row>
    <row r="2237" spans="1:21" x14ac:dyDescent="0.35">
      <c r="A2237" s="6">
        <v>2236</v>
      </c>
      <c r="B2237" s="10">
        <f t="shared" ca="1" si="283"/>
        <v>-1.5697435207948092</v>
      </c>
      <c r="C2237" s="8">
        <f ca="1">C2236+B2237+(RAND!F2237/10*CHOOSE(RANDBETWEEN(1,6),"-5","5.1","7.05","-7", "2", "-2.1")*RAND())+(Table5[[#This Row],[Column6]]/50*CHOOSE(RANDBETWEEN(1,2),"-2","2.01"))</f>
        <v>-227.22280201652416</v>
      </c>
      <c r="D2237" s="8">
        <f ca="1">D2236+B2237+(Table3[[#This Row],[$1,000.005]]-C2236)/100*RAND()</f>
        <v>449.84551642946474</v>
      </c>
      <c r="E2237" s="10">
        <f t="shared" ca="1" si="284"/>
        <v>2140.7733896316922</v>
      </c>
      <c r="F2237" s="10">
        <f t="shared" ca="1" si="285"/>
        <v>-109.19858857589193</v>
      </c>
      <c r="G2237" s="10">
        <f t="shared" ca="1" si="286"/>
        <v>902.00400000000002</v>
      </c>
      <c r="H2237" s="8">
        <f ca="1">H2236+CHOOSE(RANDBETWEEN(1,4),"-.9","1",".45","-.4")*RAND()*10+((Table3[[#This Row],[change]]*0.25)*RAND()+((Table3[[#This Row],[$1,000.005]]-C2236)*RAND()/100))</f>
        <v>1537.8356104187237</v>
      </c>
      <c r="I2237" s="10">
        <f ca="1">ABS(Table3[[#This Row],[$1,000.005]]-C2236)</f>
        <v>47.671988120432388</v>
      </c>
      <c r="J2237" s="10">
        <f ca="1">ABS(Table3[[#This Row],[change]])</f>
        <v>1.5697435207948092</v>
      </c>
      <c r="K2237" s="10">
        <f ca="1">ABS(Table3[[#This Row],[$1,000]]-H2236)</f>
        <v>3.7872400664889483</v>
      </c>
      <c r="N2237" s="10"/>
      <c r="R2237" s="7">
        <f t="shared" ca="1" si="287"/>
        <v>0</v>
      </c>
      <c r="S2237" s="7">
        <f t="shared" ca="1" si="288"/>
        <v>0</v>
      </c>
      <c r="T2237" s="7">
        <f t="shared" ca="1" si="289"/>
        <v>0</v>
      </c>
      <c r="U2237" s="7">
        <f t="shared" ca="1" si="290"/>
        <v>0</v>
      </c>
    </row>
    <row r="2238" spans="1:21" x14ac:dyDescent="0.35">
      <c r="A2238" s="6">
        <v>2237</v>
      </c>
      <c r="B2238" s="10">
        <f t="shared" ca="1" si="283"/>
        <v>-12.620941072996009</v>
      </c>
      <c r="C2238" s="8">
        <f ca="1">C2237+B2238+(RAND!F2238/10*CHOOSE(RANDBETWEEN(1,6),"-5","5.1","7.05","-7", "2", "-2.1")*RAND())+(Table5[[#This Row],[Column6]]/50*CHOOSE(RANDBETWEEN(1,2),"-2","2.01"))</f>
        <v>-241.73116571098208</v>
      </c>
      <c r="D2238" s="8">
        <f ca="1">D2237+B2238+(Table3[[#This Row],[$1,000.005]]-C2237)/100*RAND()</f>
        <v>437.18613614092203</v>
      </c>
      <c r="E2238" s="10">
        <f t="shared" ca="1" si="284"/>
        <v>2141.3882096652196</v>
      </c>
      <c r="F2238" s="10">
        <f t="shared" ca="1" si="285"/>
        <v>-109.77993298959746</v>
      </c>
      <c r="G2238" s="10">
        <f t="shared" ca="1" si="286"/>
        <v>903.00400000000002</v>
      </c>
      <c r="H2238" s="8">
        <f ca="1">H2237+CHOOSE(RANDBETWEEN(1,4),"-.9","1",".45","-.4")*RAND()*10+((Table3[[#This Row],[change]]*0.25)*RAND()+((Table3[[#This Row],[$1,000.005]]-C2237)*RAND()/100))</f>
        <v>1540.2584565650031</v>
      </c>
      <c r="I2238" s="10">
        <f ca="1">ABS(Table3[[#This Row],[$1,000.005]]-C2237)</f>
        <v>14.508363694457927</v>
      </c>
      <c r="J2238" s="10">
        <f ca="1">ABS(Table3[[#This Row],[change]])</f>
        <v>12.620941072996009</v>
      </c>
      <c r="K2238" s="10">
        <f ca="1">ABS(Table3[[#This Row],[$1,000]]-H2237)</f>
        <v>2.4228461462794257</v>
      </c>
      <c r="N2238" s="10"/>
      <c r="R2238" s="7">
        <f t="shared" ca="1" si="287"/>
        <v>0</v>
      </c>
      <c r="S2238" s="7">
        <f t="shared" ca="1" si="288"/>
        <v>0</v>
      </c>
      <c r="T2238" s="7">
        <f t="shared" ca="1" si="289"/>
        <v>0</v>
      </c>
      <c r="U2238" s="7">
        <f t="shared" ca="1" si="290"/>
        <v>0</v>
      </c>
    </row>
    <row r="2239" spans="1:21" x14ac:dyDescent="0.35">
      <c r="A2239" s="6">
        <v>2238</v>
      </c>
      <c r="B2239" s="10">
        <f t="shared" ca="1" si="283"/>
        <v>13.785088864914075</v>
      </c>
      <c r="C2239" s="8">
        <f ca="1">C2238+B2239+(RAND!F2239/10*CHOOSE(RANDBETWEEN(1,6),"-5","5.1","7.05","-7", "2", "-2.1")*RAND())+(Table5[[#This Row],[Column6]]/50*CHOOSE(RANDBETWEEN(1,2),"-2","2.01"))</f>
        <v>-211.4286681004024</v>
      </c>
      <c r="D2239" s="8">
        <f ca="1">D2238+B2239+(Table3[[#This Row],[$1,000.005]]-C2238)/100*RAND()</f>
        <v>451.1725180196438</v>
      </c>
      <c r="E2239" s="10">
        <f t="shared" ca="1" si="284"/>
        <v>2141.9353334936445</v>
      </c>
      <c r="F2239" s="10">
        <f t="shared" ca="1" si="285"/>
        <v>-110.26391425288658</v>
      </c>
      <c r="G2239" s="10">
        <f t="shared" ca="1" si="286"/>
        <v>902.00400000000002</v>
      </c>
      <c r="H2239" s="8">
        <f ca="1">H2238+CHOOSE(RANDBETWEEN(1,4),"-.9","1",".45","-.4")*RAND()*10+((Table3[[#This Row],[change]]*0.25)*RAND()+((Table3[[#This Row],[$1,000.005]]-C2238)*RAND()/100))</f>
        <v>1550.2088598920898</v>
      </c>
      <c r="I2239" s="10">
        <f ca="1">ABS(Table3[[#This Row],[$1,000.005]]-C2238)</f>
        <v>30.302497610579678</v>
      </c>
      <c r="J2239" s="10">
        <f ca="1">ABS(Table3[[#This Row],[change]])</f>
        <v>13.785088864914075</v>
      </c>
      <c r="K2239" s="10">
        <f ca="1">ABS(Table3[[#This Row],[$1,000]]-H2238)</f>
        <v>9.950403327086633</v>
      </c>
      <c r="N2239" s="10"/>
      <c r="R2239" s="7">
        <f t="shared" ca="1" si="287"/>
        <v>0</v>
      </c>
      <c r="S2239" s="7">
        <f t="shared" ca="1" si="288"/>
        <v>0</v>
      </c>
      <c r="T2239" s="7">
        <f t="shared" ca="1" si="289"/>
        <v>0</v>
      </c>
      <c r="U2239" s="7">
        <f t="shared" ca="1" si="290"/>
        <v>0</v>
      </c>
    </row>
    <row r="2240" spans="1:21" x14ac:dyDescent="0.35">
      <c r="A2240" s="6">
        <v>2239</v>
      </c>
      <c r="B2240" s="10">
        <f t="shared" ca="1" si="283"/>
        <v>1.6648583585620982</v>
      </c>
      <c r="C2240" s="8">
        <f ca="1">C2239+B2240+(RAND!F2240/10*CHOOSE(RANDBETWEEN(1,6),"-5","5.1","7.05","-7", "2", "-2.1")*RAND())+(Table5[[#This Row],[Column6]]/50*CHOOSE(RANDBETWEEN(1,2),"-2","2.01"))</f>
        <v>-211.14760085610794</v>
      </c>
      <c r="D2240" s="8">
        <f ca="1">D2239+B2240+(Table3[[#This Row],[$1,000.005]]-C2239)/100*RAND()</f>
        <v>452.8374753882232</v>
      </c>
      <c r="E2240" s="10">
        <f t="shared" ca="1" si="284"/>
        <v>2142.4972713751622</v>
      </c>
      <c r="F2240" s="10">
        <f t="shared" ca="1" si="285"/>
        <v>-110.67073507855355</v>
      </c>
      <c r="G2240" s="10">
        <f t="shared" ca="1" si="286"/>
        <v>901.00400000000002</v>
      </c>
      <c r="H2240" s="8">
        <f ca="1">H2239+CHOOSE(RANDBETWEEN(1,4),"-.9","1",".45","-.4")*RAND()*10+((Table3[[#This Row],[change]]*0.25)*RAND()+((Table3[[#This Row],[$1,000.005]]-C2239)*RAND()/100))</f>
        <v>1547.4482917139471</v>
      </c>
      <c r="I2240" s="10">
        <f ca="1">ABS(Table3[[#This Row],[$1,000.005]]-C2239)</f>
        <v>0.28106724429446217</v>
      </c>
      <c r="J2240" s="10">
        <f ca="1">ABS(Table3[[#This Row],[change]])</f>
        <v>1.6648583585620982</v>
      </c>
      <c r="K2240" s="10">
        <f ca="1">ABS(Table3[[#This Row],[$1,000]]-H2239)</f>
        <v>2.7605681781426483</v>
      </c>
      <c r="N2240" s="10"/>
      <c r="R2240" s="7">
        <f t="shared" ca="1" si="287"/>
        <v>0</v>
      </c>
      <c r="S2240" s="7">
        <f t="shared" ca="1" si="288"/>
        <v>0</v>
      </c>
      <c r="T2240" s="7">
        <f t="shared" ca="1" si="289"/>
        <v>0</v>
      </c>
      <c r="U2240" s="7">
        <f t="shared" ca="1" si="290"/>
        <v>0</v>
      </c>
    </row>
    <row r="2241" spans="1:21" x14ac:dyDescent="0.35">
      <c r="A2241" s="6">
        <v>2240</v>
      </c>
      <c r="B2241" s="10">
        <f t="shared" ca="1" si="283"/>
        <v>20.853644500702963</v>
      </c>
      <c r="C2241" s="8">
        <f ca="1">C2240+B2241+(RAND!F2241/10*CHOOSE(RANDBETWEEN(1,6),"-5","5.1","7.05","-7", "2", "-2.1")*RAND())+(Table5[[#This Row],[Column6]]/50*CHOOSE(RANDBETWEEN(1,2),"-2","2.01"))</f>
        <v>-102.92587380725904</v>
      </c>
      <c r="D2241" s="8">
        <f ca="1">D2240+B2241+(Table3[[#This Row],[$1,000.005]]-C2240)/100*RAND()</f>
        <v>474.74531027009266</v>
      </c>
      <c r="E2241" s="10">
        <f t="shared" ca="1" si="284"/>
        <v>2142.7163844419633</v>
      </c>
      <c r="F2241" s="10">
        <f t="shared" ca="1" si="285"/>
        <v>-110.86349703809802</v>
      </c>
      <c r="G2241" s="10">
        <f t="shared" ca="1" si="286"/>
        <v>900.00400000000002</v>
      </c>
      <c r="H2241" s="8">
        <f ca="1">H2240+CHOOSE(RANDBETWEEN(1,4),"-.9","1",".45","-.4")*RAND()*10+((Table3[[#This Row],[change]]*0.25)*RAND()+((Table3[[#This Row],[$1,000.005]]-C2240)*RAND()/100))</f>
        <v>1547.4035559014219</v>
      </c>
      <c r="I2241" s="10">
        <f ca="1">ABS(Table3[[#This Row],[$1,000.005]]-C2240)</f>
        <v>108.2217270488489</v>
      </c>
      <c r="J2241" s="10">
        <f ca="1">ABS(Table3[[#This Row],[change]])</f>
        <v>20.853644500702963</v>
      </c>
      <c r="K2241" s="10">
        <f ca="1">ABS(Table3[[#This Row],[$1,000]]-H2240)</f>
        <v>4.4735812525232177E-2</v>
      </c>
      <c r="N2241" s="10"/>
      <c r="R2241" s="7">
        <f t="shared" ca="1" si="287"/>
        <v>0</v>
      </c>
      <c r="S2241" s="7">
        <f t="shared" ca="1" si="288"/>
        <v>0</v>
      </c>
      <c r="T2241" s="7">
        <f t="shared" ca="1" si="289"/>
        <v>0</v>
      </c>
      <c r="U2241" s="7">
        <f t="shared" ca="1" si="290"/>
        <v>0</v>
      </c>
    </row>
    <row r="2242" spans="1:21" x14ac:dyDescent="0.35">
      <c r="A2242" s="6">
        <v>2241</v>
      </c>
      <c r="B2242" s="10">
        <f t="shared" ref="B2242:B2305" ca="1" si="291">CHOOSE(RANDBETWEEN(1,4),"-1.95","2.1","1.505","-1.5")*RAND()*100*RAND()*RAND()</f>
        <v>54.944367152211164</v>
      </c>
      <c r="C2242" s="8">
        <f ca="1">C2241+B2242+(RAND!F2242/10*CHOOSE(RANDBETWEEN(1,6),"-5","5.1","7.05","-7", "2", "-2.1")*RAND())+(Table5[[#This Row],[Column6]]/50*CHOOSE(RANDBETWEEN(1,2),"-2","2.01"))</f>
        <v>-25.292268821970595</v>
      </c>
      <c r="D2242" s="8">
        <f ca="1">D2241+B2242+(Table3[[#This Row],[$1,000.005]]-C2241)/100*RAND()</f>
        <v>530.18749352230691</v>
      </c>
      <c r="E2242" s="10">
        <f t="shared" ref="E2242:E2305" ca="1" si="292">E2241+RAND()</f>
        <v>2143.5167412874503</v>
      </c>
      <c r="F2242" s="10">
        <f t="shared" ref="F2242:F2305" ca="1" si="293">F2241-RAND()</f>
        <v>-110.87511023839345</v>
      </c>
      <c r="G2242" s="10">
        <f t="shared" ref="G2242:G2305" ca="1" si="294">G2241+CHOOSE(RANDBETWEEN(1,2),"-1","1")</f>
        <v>899.00400000000002</v>
      </c>
      <c r="H2242" s="8">
        <f ca="1">H2241+CHOOSE(RANDBETWEEN(1,4),"-.9","1",".45","-.4")*RAND()*10+((Table3[[#This Row],[change]]*0.25)*RAND()+((Table3[[#This Row],[$1,000.005]]-C2241)*RAND()/100))</f>
        <v>1560.313929013502</v>
      </c>
      <c r="I2242" s="10">
        <f ca="1">ABS(Table3[[#This Row],[$1,000.005]]-C2241)</f>
        <v>77.633604985288443</v>
      </c>
      <c r="J2242" s="10">
        <f ca="1">ABS(Table3[[#This Row],[change]])</f>
        <v>54.944367152211164</v>
      </c>
      <c r="K2242" s="10">
        <f ca="1">ABS(Table3[[#This Row],[$1,000]]-H2241)</f>
        <v>12.910373112080151</v>
      </c>
      <c r="N2242" s="10"/>
      <c r="R2242" s="7">
        <f t="shared" ref="R2242:R2305" ca="1" si="295">IF(R2241&gt;0, C2242, 0)</f>
        <v>0</v>
      </c>
      <c r="S2242" s="7">
        <f t="shared" ref="S2242:S2305" ca="1" si="296">IF(S2241&gt;0, D2242, 0)</f>
        <v>0</v>
      </c>
      <c r="T2242" s="7">
        <f t="shared" ref="T2242:T2305" ca="1" si="297">IF(OR(R2241&lt;=0,R2242&lt;=0), 0, C2242)</f>
        <v>0</v>
      </c>
      <c r="U2242" s="7">
        <f t="shared" ref="U2242:U2305" ca="1" si="298">IF(OR(S2241&lt;=0,S2242&lt;=0), 0, D2242)</f>
        <v>0</v>
      </c>
    </row>
    <row r="2243" spans="1:21" x14ac:dyDescent="0.35">
      <c r="A2243" s="6">
        <v>2242</v>
      </c>
      <c r="B2243" s="10">
        <f t="shared" ca="1" si="291"/>
        <v>-62.091126872312394</v>
      </c>
      <c r="C2243" s="8">
        <f ca="1">C2242+B2243+(RAND!F2243/10*CHOOSE(RANDBETWEEN(1,6),"-5","5.1","7.05","-7", "2", "-2.1")*RAND())+(Table5[[#This Row],[Column6]]/50*CHOOSE(RANDBETWEEN(1,2),"-2","2.01"))</f>
        <v>-93.368050923837487</v>
      </c>
      <c r="D2243" s="8">
        <f ca="1">D2242+B2243+(Table3[[#This Row],[$1,000.005]]-C2242)/100*RAND()</f>
        <v>467.8538783101211</v>
      </c>
      <c r="E2243" s="10">
        <f t="shared" ca="1" si="292"/>
        <v>2144.2722078227353</v>
      </c>
      <c r="F2243" s="10">
        <f t="shared" ca="1" si="293"/>
        <v>-111.12641504962873</v>
      </c>
      <c r="G2243" s="10">
        <f t="shared" ca="1" si="294"/>
        <v>900.00400000000002</v>
      </c>
      <c r="H2243" s="8">
        <f ca="1">H2242+CHOOSE(RANDBETWEEN(1,4),"-.9","1",".45","-.4")*RAND()*10+((Table3[[#This Row],[change]]*0.25)*RAND()+((Table3[[#This Row],[$1,000.005]]-C2242)*RAND()/100))</f>
        <v>1557.8306777927223</v>
      </c>
      <c r="I2243" s="10">
        <f ca="1">ABS(Table3[[#This Row],[$1,000.005]]-C2242)</f>
        <v>68.075782101866892</v>
      </c>
      <c r="J2243" s="10">
        <f ca="1">ABS(Table3[[#This Row],[change]])</f>
        <v>62.091126872312394</v>
      </c>
      <c r="K2243" s="10">
        <f ca="1">ABS(Table3[[#This Row],[$1,000]]-H2242)</f>
        <v>2.4832512207797208</v>
      </c>
      <c r="N2243" s="10"/>
      <c r="R2243" s="7">
        <f t="shared" ca="1" si="295"/>
        <v>0</v>
      </c>
      <c r="S2243" s="7">
        <f t="shared" ca="1" si="296"/>
        <v>0</v>
      </c>
      <c r="T2243" s="7">
        <f t="shared" ca="1" si="297"/>
        <v>0</v>
      </c>
      <c r="U2243" s="7">
        <f t="shared" ca="1" si="298"/>
        <v>0</v>
      </c>
    </row>
    <row r="2244" spans="1:21" x14ac:dyDescent="0.35">
      <c r="A2244" s="6">
        <v>2243</v>
      </c>
      <c r="B2244" s="10">
        <f t="shared" ca="1" si="291"/>
        <v>-2.0445082817573272</v>
      </c>
      <c r="C2244" s="8">
        <f ca="1">C2243+B2244+(RAND!F2244/10*CHOOSE(RANDBETWEEN(1,6),"-5","5.1","7.05","-7", "2", "-2.1")*RAND())+(Table5[[#This Row],[Column6]]/50*CHOOSE(RANDBETWEEN(1,2),"-2","2.01"))</f>
        <v>-116.04557314564997</v>
      </c>
      <c r="D2244" s="8">
        <f ca="1">D2243+B2244+(Table3[[#This Row],[$1,000.005]]-C2243)/100*RAND()</f>
        <v>465.72009746533399</v>
      </c>
      <c r="E2244" s="10">
        <f t="shared" ca="1" si="292"/>
        <v>2144.8750191290301</v>
      </c>
      <c r="F2244" s="10">
        <f t="shared" ca="1" si="293"/>
        <v>-111.14906677369959</v>
      </c>
      <c r="G2244" s="10">
        <f t="shared" ca="1" si="294"/>
        <v>901.00400000000002</v>
      </c>
      <c r="H2244" s="8">
        <f ca="1">H2243+CHOOSE(RANDBETWEEN(1,4),"-.9","1",".45","-.4")*RAND()*10+((Table3[[#This Row],[change]]*0.25)*RAND()+((Table3[[#This Row],[$1,000.005]]-C2243)*RAND()/100))</f>
        <v>1556.8818564467472</v>
      </c>
      <c r="I2244" s="10">
        <f ca="1">ABS(Table3[[#This Row],[$1,000.005]]-C2243)</f>
        <v>22.677522221812481</v>
      </c>
      <c r="J2244" s="10">
        <f ca="1">ABS(Table3[[#This Row],[change]])</f>
        <v>2.0445082817573272</v>
      </c>
      <c r="K2244" s="10">
        <f ca="1">ABS(Table3[[#This Row],[$1,000]]-H2243)</f>
        <v>0.94882134597514778</v>
      </c>
      <c r="N2244" s="10"/>
      <c r="R2244" s="7">
        <f t="shared" ca="1" si="295"/>
        <v>0</v>
      </c>
      <c r="S2244" s="7">
        <f t="shared" ca="1" si="296"/>
        <v>0</v>
      </c>
      <c r="T2244" s="7">
        <f t="shared" ca="1" si="297"/>
        <v>0</v>
      </c>
      <c r="U2244" s="7">
        <f t="shared" ca="1" si="298"/>
        <v>0</v>
      </c>
    </row>
    <row r="2245" spans="1:21" x14ac:dyDescent="0.35">
      <c r="A2245" s="6">
        <v>2244</v>
      </c>
      <c r="B2245" s="10">
        <f t="shared" ca="1" si="291"/>
        <v>-70.625771645413948</v>
      </c>
      <c r="C2245" s="8">
        <f ca="1">C2244+B2245+(RAND!F2245/10*CHOOSE(RANDBETWEEN(1,6),"-5","5.1","7.05","-7", "2", "-2.1")*RAND())+(Table5[[#This Row],[Column6]]/50*CHOOSE(RANDBETWEEN(1,2),"-2","2.01"))</f>
        <v>-213.73301289933192</v>
      </c>
      <c r="D2245" s="8">
        <f ca="1">D2244+B2245+(Table3[[#This Row],[$1,000.005]]-C2244)/100*RAND()</f>
        <v>394.17901965363188</v>
      </c>
      <c r="E2245" s="10">
        <f t="shared" ca="1" si="292"/>
        <v>2145.1754603932986</v>
      </c>
      <c r="F2245" s="10">
        <f t="shared" ca="1" si="293"/>
        <v>-111.27481898772484</v>
      </c>
      <c r="G2245" s="10">
        <f t="shared" ca="1" si="294"/>
        <v>902.00400000000002</v>
      </c>
      <c r="H2245" s="8">
        <f ca="1">H2244+CHOOSE(RANDBETWEEN(1,4),"-.9","1",".45","-.4")*RAND()*10+((Table3[[#This Row],[change]]*0.25)*RAND()+((Table3[[#This Row],[$1,000.005]]-C2244)*RAND()/100))</f>
        <v>1550.8114659251619</v>
      </c>
      <c r="I2245" s="10">
        <f ca="1">ABS(Table3[[#This Row],[$1,000.005]]-C2244)</f>
        <v>97.687439753681957</v>
      </c>
      <c r="J2245" s="10">
        <f ca="1">ABS(Table3[[#This Row],[change]])</f>
        <v>70.625771645413948</v>
      </c>
      <c r="K2245" s="10">
        <f ca="1">ABS(Table3[[#This Row],[$1,000]]-H2244)</f>
        <v>6.0703905215852956</v>
      </c>
      <c r="N2245" s="10"/>
      <c r="R2245" s="7">
        <f t="shared" ca="1" si="295"/>
        <v>0</v>
      </c>
      <c r="S2245" s="7">
        <f t="shared" ca="1" si="296"/>
        <v>0</v>
      </c>
      <c r="T2245" s="7">
        <f t="shared" ca="1" si="297"/>
        <v>0</v>
      </c>
      <c r="U2245" s="7">
        <f t="shared" ca="1" si="298"/>
        <v>0</v>
      </c>
    </row>
    <row r="2246" spans="1:21" x14ac:dyDescent="0.35">
      <c r="A2246" s="6">
        <v>2245</v>
      </c>
      <c r="B2246" s="10">
        <f t="shared" ca="1" si="291"/>
        <v>-1.0199322629246146</v>
      </c>
      <c r="C2246" s="8">
        <f ca="1">C2245+B2246+(RAND!F2246/10*CHOOSE(RANDBETWEEN(1,6),"-5","5.1","7.05","-7", "2", "-2.1")*RAND())+(Table5[[#This Row],[Column6]]/50*CHOOSE(RANDBETWEEN(1,2),"-2","2.01"))</f>
        <v>-193.77724909039171</v>
      </c>
      <c r="D2246" s="8">
        <f ca="1">D2245+B2246+(Table3[[#This Row],[$1,000.005]]-C2245)/100*RAND()</f>
        <v>393.34983134043267</v>
      </c>
      <c r="E2246" s="10">
        <f t="shared" ca="1" si="292"/>
        <v>2145.8336867064613</v>
      </c>
      <c r="F2246" s="10">
        <f t="shared" ca="1" si="293"/>
        <v>-111.64312650758538</v>
      </c>
      <c r="G2246" s="10">
        <f t="shared" ca="1" si="294"/>
        <v>901.00400000000002</v>
      </c>
      <c r="H2246" s="8">
        <f ca="1">H2245+CHOOSE(RANDBETWEEN(1,4),"-.9","1",".45","-.4")*RAND()*10+((Table3[[#This Row],[change]]*0.25)*RAND()+((Table3[[#This Row],[$1,000.005]]-C2245)*RAND()/100))</f>
        <v>1550.4848476353677</v>
      </c>
      <c r="I2246" s="10">
        <f ca="1">ABS(Table3[[#This Row],[$1,000.005]]-C2245)</f>
        <v>19.955763808940219</v>
      </c>
      <c r="J2246" s="10">
        <f ca="1">ABS(Table3[[#This Row],[change]])</f>
        <v>1.0199322629246146</v>
      </c>
      <c r="K2246" s="10">
        <f ca="1">ABS(Table3[[#This Row],[$1,000]]-H2245)</f>
        <v>0.32661828979416896</v>
      </c>
      <c r="N2246" s="10"/>
      <c r="R2246" s="7">
        <f t="shared" ca="1" si="295"/>
        <v>0</v>
      </c>
      <c r="S2246" s="7">
        <f t="shared" ca="1" si="296"/>
        <v>0</v>
      </c>
      <c r="T2246" s="7">
        <f t="shared" ca="1" si="297"/>
        <v>0</v>
      </c>
      <c r="U2246" s="7">
        <f t="shared" ca="1" si="298"/>
        <v>0</v>
      </c>
    </row>
    <row r="2247" spans="1:21" x14ac:dyDescent="0.35">
      <c r="A2247" s="6">
        <v>2246</v>
      </c>
      <c r="B2247" s="10">
        <f t="shared" ca="1" si="291"/>
        <v>-3.1519111871093124E-2</v>
      </c>
      <c r="C2247" s="8">
        <f ca="1">C2246+B2247+(RAND!F2247/10*CHOOSE(RANDBETWEEN(1,6),"-5","5.1","7.05","-7", "2", "-2.1")*RAND())+(Table5[[#This Row],[Column6]]/50*CHOOSE(RANDBETWEEN(1,2),"-2","2.01"))</f>
        <v>-236.11908201624792</v>
      </c>
      <c r="D2247" s="8">
        <f ca="1">D2246+B2247+(Table3[[#This Row],[$1,000.005]]-C2246)/100*RAND()</f>
        <v>393.25985734978201</v>
      </c>
      <c r="E2247" s="10">
        <f t="shared" ca="1" si="292"/>
        <v>2145.8774887037221</v>
      </c>
      <c r="F2247" s="10">
        <f t="shared" ca="1" si="293"/>
        <v>-111.82390171859524</v>
      </c>
      <c r="G2247" s="10">
        <f t="shared" ca="1" si="294"/>
        <v>900.00400000000002</v>
      </c>
      <c r="H2247" s="8">
        <f ca="1">H2246+CHOOSE(RANDBETWEEN(1,4),"-.9","1",".45","-.4")*RAND()*10+((Table3[[#This Row],[change]]*0.25)*RAND()+((Table3[[#This Row],[$1,000.005]]-C2246)*RAND()/100))</f>
        <v>1557.8286548173212</v>
      </c>
      <c r="I2247" s="10">
        <f ca="1">ABS(Table3[[#This Row],[$1,000.005]]-C2246)</f>
        <v>42.34183292585621</v>
      </c>
      <c r="J2247" s="10">
        <f ca="1">ABS(Table3[[#This Row],[change]])</f>
        <v>3.1519111871093124E-2</v>
      </c>
      <c r="K2247" s="10">
        <f ca="1">ABS(Table3[[#This Row],[$1,000]]-H2246)</f>
        <v>7.3438071819534798</v>
      </c>
      <c r="N2247" s="10"/>
      <c r="R2247" s="7">
        <f t="shared" ca="1" si="295"/>
        <v>0</v>
      </c>
      <c r="S2247" s="7">
        <f t="shared" ca="1" si="296"/>
        <v>0</v>
      </c>
      <c r="T2247" s="7">
        <f t="shared" ca="1" si="297"/>
        <v>0</v>
      </c>
      <c r="U2247" s="7">
        <f t="shared" ca="1" si="298"/>
        <v>0</v>
      </c>
    </row>
    <row r="2248" spans="1:21" x14ac:dyDescent="0.35">
      <c r="A2248" s="6">
        <v>2247</v>
      </c>
      <c r="B2248" s="10">
        <f t="shared" ca="1" si="291"/>
        <v>-7.2279511092559519</v>
      </c>
      <c r="C2248" s="8">
        <f ca="1">C2247+B2248+(RAND!F2248/10*CHOOSE(RANDBETWEEN(1,6),"-5","5.1","7.05","-7", "2", "-2.1")*RAND())+(Table5[[#This Row],[Column6]]/50*CHOOSE(RANDBETWEEN(1,2),"-2","2.01"))</f>
        <v>-297.46383712268477</v>
      </c>
      <c r="D2248" s="8">
        <f ca="1">D2247+B2248+(Table3[[#This Row],[$1,000.005]]-C2247)/100*RAND()</f>
        <v>385.43418538094744</v>
      </c>
      <c r="E2248" s="10">
        <f t="shared" ca="1" si="292"/>
        <v>2145.9300365192585</v>
      </c>
      <c r="F2248" s="10">
        <f t="shared" ca="1" si="293"/>
        <v>-112.12869409969679</v>
      </c>
      <c r="G2248" s="10">
        <f t="shared" ca="1" si="294"/>
        <v>899.00400000000002</v>
      </c>
      <c r="H2248" s="8">
        <f ca="1">H2247+CHOOSE(RANDBETWEEN(1,4),"-.9","1",".45","-.4")*RAND()*10+((Table3[[#This Row],[change]]*0.25)*RAND()+((Table3[[#This Row],[$1,000.005]]-C2247)*RAND()/100))</f>
        <v>1560.9485700994412</v>
      </c>
      <c r="I2248" s="10">
        <f ca="1">ABS(Table3[[#This Row],[$1,000.005]]-C2247)</f>
        <v>61.34475510643685</v>
      </c>
      <c r="J2248" s="10">
        <f ca="1">ABS(Table3[[#This Row],[change]])</f>
        <v>7.2279511092559519</v>
      </c>
      <c r="K2248" s="10">
        <f ca="1">ABS(Table3[[#This Row],[$1,000]]-H2247)</f>
        <v>3.1199152821200187</v>
      </c>
      <c r="N2248" s="10"/>
      <c r="R2248" s="7">
        <f t="shared" ca="1" si="295"/>
        <v>0</v>
      </c>
      <c r="S2248" s="7">
        <f t="shared" ca="1" si="296"/>
        <v>0</v>
      </c>
      <c r="T2248" s="7">
        <f t="shared" ca="1" si="297"/>
        <v>0</v>
      </c>
      <c r="U2248" s="7">
        <f t="shared" ca="1" si="298"/>
        <v>0</v>
      </c>
    </row>
    <row r="2249" spans="1:21" x14ac:dyDescent="0.35">
      <c r="A2249" s="6">
        <v>2248</v>
      </c>
      <c r="B2249" s="10">
        <f t="shared" ca="1" si="291"/>
        <v>-0.84590596203640334</v>
      </c>
      <c r="C2249" s="8">
        <f ca="1">C2248+B2249+(RAND!F2249/10*CHOOSE(RANDBETWEEN(1,6),"-5","5.1","7.05","-7", "2", "-2.1")*RAND())+(Table5[[#This Row],[Column6]]/50*CHOOSE(RANDBETWEEN(1,2),"-2","2.01"))</f>
        <v>-341.97462579054354</v>
      </c>
      <c r="D2249" s="8">
        <f ca="1">D2248+B2249+(Table3[[#This Row],[$1,000.005]]-C2248)/100*RAND()</f>
        <v>384.19248409547043</v>
      </c>
      <c r="E2249" s="10">
        <f t="shared" ca="1" si="292"/>
        <v>2146.0548179769062</v>
      </c>
      <c r="F2249" s="10">
        <f t="shared" ca="1" si="293"/>
        <v>-112.52568177679889</v>
      </c>
      <c r="G2249" s="10">
        <f t="shared" ca="1" si="294"/>
        <v>898.00400000000002</v>
      </c>
      <c r="H2249" s="8">
        <f ca="1">H2248+CHOOSE(RANDBETWEEN(1,4),"-.9","1",".45","-.4")*RAND()*10+((Table3[[#This Row],[change]]*0.25)*RAND()+((Table3[[#This Row],[$1,000.005]]-C2248)*RAND()/100))</f>
        <v>1561.4517886548228</v>
      </c>
      <c r="I2249" s="10">
        <f ca="1">ABS(Table3[[#This Row],[$1,000.005]]-C2248)</f>
        <v>44.510788667858776</v>
      </c>
      <c r="J2249" s="10">
        <f ca="1">ABS(Table3[[#This Row],[change]])</f>
        <v>0.84590596203640334</v>
      </c>
      <c r="K2249" s="10">
        <f ca="1">ABS(Table3[[#This Row],[$1,000]]-H2248)</f>
        <v>0.50321855538163618</v>
      </c>
      <c r="N2249" s="10"/>
      <c r="R2249" s="7">
        <f t="shared" ca="1" si="295"/>
        <v>0</v>
      </c>
      <c r="S2249" s="7">
        <f t="shared" ca="1" si="296"/>
        <v>0</v>
      </c>
      <c r="T2249" s="7">
        <f t="shared" ca="1" si="297"/>
        <v>0</v>
      </c>
      <c r="U2249" s="7">
        <f t="shared" ca="1" si="298"/>
        <v>0</v>
      </c>
    </row>
    <row r="2250" spans="1:21" x14ac:dyDescent="0.35">
      <c r="A2250" s="6">
        <v>2249</v>
      </c>
      <c r="B2250" s="10">
        <f t="shared" ca="1" si="291"/>
        <v>-1.3102453067098223</v>
      </c>
      <c r="C2250" s="8">
        <f ca="1">C2249+B2250+(RAND!F2250/10*CHOOSE(RANDBETWEEN(1,6),"-5","5.1","7.05","-7", "2", "-2.1")*RAND())+(Table5[[#This Row],[Column6]]/50*CHOOSE(RANDBETWEEN(1,2),"-2","2.01"))</f>
        <v>-350.27192982823505</v>
      </c>
      <c r="D2250" s="8">
        <f ca="1">D2249+B2250+(Table3[[#This Row],[$1,000.005]]-C2249)/100*RAND()</f>
        <v>382.86063926169317</v>
      </c>
      <c r="E2250" s="10">
        <f t="shared" ca="1" si="292"/>
        <v>2146.9152143364968</v>
      </c>
      <c r="F2250" s="10">
        <f t="shared" ca="1" si="293"/>
        <v>-112.54459452481528</v>
      </c>
      <c r="G2250" s="10">
        <f t="shared" ca="1" si="294"/>
        <v>899.00400000000002</v>
      </c>
      <c r="H2250" s="8">
        <f ca="1">H2249+CHOOSE(RANDBETWEEN(1,4),"-.9","1",".45","-.4")*RAND()*10+((Table3[[#This Row],[change]]*0.25)*RAND()+((Table3[[#This Row],[$1,000.005]]-C2249)*RAND()/100))</f>
        <v>1562.3073700463949</v>
      </c>
      <c r="I2250" s="10">
        <f ca="1">ABS(Table3[[#This Row],[$1,000.005]]-C2249)</f>
        <v>8.2973040376915037</v>
      </c>
      <c r="J2250" s="10">
        <f ca="1">ABS(Table3[[#This Row],[change]])</f>
        <v>1.3102453067098223</v>
      </c>
      <c r="K2250" s="10">
        <f ca="1">ABS(Table3[[#This Row],[$1,000]]-H2249)</f>
        <v>0.85558139157205915</v>
      </c>
      <c r="N2250" s="10"/>
      <c r="R2250" s="7">
        <f t="shared" ca="1" si="295"/>
        <v>0</v>
      </c>
      <c r="S2250" s="7">
        <f t="shared" ca="1" si="296"/>
        <v>0</v>
      </c>
      <c r="T2250" s="7">
        <f t="shared" ca="1" si="297"/>
        <v>0</v>
      </c>
      <c r="U2250" s="7">
        <f t="shared" ca="1" si="298"/>
        <v>0</v>
      </c>
    </row>
    <row r="2251" spans="1:21" x14ac:dyDescent="0.35">
      <c r="A2251" s="6">
        <v>2250</v>
      </c>
      <c r="B2251" s="10">
        <f t="shared" ca="1" si="291"/>
        <v>6.0356364573794892</v>
      </c>
      <c r="C2251" s="8">
        <f ca="1">C2250+B2251+(RAND!F2251/10*CHOOSE(RANDBETWEEN(1,6),"-5","5.1","7.05","-7", "2", "-2.1")*RAND())+(Table5[[#This Row],[Column6]]/50*CHOOSE(RANDBETWEEN(1,2),"-2","2.01"))</f>
        <v>-371.73955623909734</v>
      </c>
      <c r="D2251" s="8">
        <f ca="1">D2250+B2251+(Table3[[#This Row],[$1,000.005]]-C2250)/100*RAND()</f>
        <v>388.78063885585908</v>
      </c>
      <c r="E2251" s="10">
        <f t="shared" ca="1" si="292"/>
        <v>2147.2996588064493</v>
      </c>
      <c r="F2251" s="10">
        <f t="shared" ca="1" si="293"/>
        <v>-113.25257614525158</v>
      </c>
      <c r="G2251" s="10">
        <f t="shared" ca="1" si="294"/>
        <v>900.00400000000002</v>
      </c>
      <c r="H2251" s="8">
        <f ca="1">H2250+CHOOSE(RANDBETWEEN(1,4),"-.9","1",".45","-.4")*RAND()*10+((Table3[[#This Row],[change]]*0.25)*RAND()+((Table3[[#This Row],[$1,000.005]]-C2250)*RAND()/100))</f>
        <v>1561.0212365056964</v>
      </c>
      <c r="I2251" s="10">
        <f ca="1">ABS(Table3[[#This Row],[$1,000.005]]-C2250)</f>
        <v>21.467626410862295</v>
      </c>
      <c r="J2251" s="10">
        <f ca="1">ABS(Table3[[#This Row],[change]])</f>
        <v>6.0356364573794892</v>
      </c>
      <c r="K2251" s="10">
        <f ca="1">ABS(Table3[[#This Row],[$1,000]]-H2250)</f>
        <v>1.286133540698529</v>
      </c>
      <c r="N2251" s="10"/>
      <c r="R2251" s="7">
        <f t="shared" ca="1" si="295"/>
        <v>0</v>
      </c>
      <c r="S2251" s="7">
        <f t="shared" ca="1" si="296"/>
        <v>0</v>
      </c>
      <c r="T2251" s="7">
        <f t="shared" ca="1" si="297"/>
        <v>0</v>
      </c>
      <c r="U2251" s="7">
        <f t="shared" ca="1" si="298"/>
        <v>0</v>
      </c>
    </row>
    <row r="2252" spans="1:21" x14ac:dyDescent="0.35">
      <c r="A2252" s="6">
        <v>2251</v>
      </c>
      <c r="B2252" s="10">
        <f t="shared" ca="1" si="291"/>
        <v>-71.082708273959184</v>
      </c>
      <c r="C2252" s="8">
        <f ca="1">C2251+B2252+(RAND!F2252/10*CHOOSE(RANDBETWEEN(1,6),"-5","5.1","7.05","-7", "2", "-2.1")*RAND())+(Table5[[#This Row],[Column6]]/50*CHOOSE(RANDBETWEEN(1,2),"-2","2.01"))</f>
        <v>-386.17470539148644</v>
      </c>
      <c r="D2252" s="8">
        <f ca="1">D2251+B2252+(Table3[[#This Row],[$1,000.005]]-C2251)/100*RAND()</f>
        <v>317.69398231979659</v>
      </c>
      <c r="E2252" s="10">
        <f t="shared" ca="1" si="292"/>
        <v>2147.8790219712241</v>
      </c>
      <c r="F2252" s="10">
        <f t="shared" ca="1" si="293"/>
        <v>-114.06380178342636</v>
      </c>
      <c r="G2252" s="10">
        <f t="shared" ca="1" si="294"/>
        <v>901.00400000000002</v>
      </c>
      <c r="H2252" s="8">
        <f ca="1">H2251+CHOOSE(RANDBETWEEN(1,4),"-.9","1",".45","-.4")*RAND()*10+((Table3[[#This Row],[change]]*0.25)*RAND()+((Table3[[#This Row],[$1,000.005]]-C2251)*RAND()/100))</f>
        <v>1555.0407803376495</v>
      </c>
      <c r="I2252" s="10">
        <f ca="1">ABS(Table3[[#This Row],[$1,000.005]]-C2251)</f>
        <v>14.435149152389101</v>
      </c>
      <c r="J2252" s="10">
        <f ca="1">ABS(Table3[[#This Row],[change]])</f>
        <v>71.082708273959184</v>
      </c>
      <c r="K2252" s="10">
        <f ca="1">ABS(Table3[[#This Row],[$1,000]]-H2251)</f>
        <v>5.9804561680468851</v>
      </c>
      <c r="N2252" s="10"/>
      <c r="R2252" s="7">
        <f t="shared" ca="1" si="295"/>
        <v>0</v>
      </c>
      <c r="S2252" s="7">
        <f t="shared" ca="1" si="296"/>
        <v>0</v>
      </c>
      <c r="T2252" s="7">
        <f t="shared" ca="1" si="297"/>
        <v>0</v>
      </c>
      <c r="U2252" s="7">
        <f t="shared" ca="1" si="298"/>
        <v>0</v>
      </c>
    </row>
    <row r="2253" spans="1:21" x14ac:dyDescent="0.35">
      <c r="A2253" s="6">
        <v>2252</v>
      </c>
      <c r="B2253" s="10">
        <f t="shared" ca="1" si="291"/>
        <v>-7.7200229631947899</v>
      </c>
      <c r="C2253" s="8">
        <f ca="1">C2252+B2253+(RAND!F2253/10*CHOOSE(RANDBETWEEN(1,6),"-5","5.1","7.05","-7", "2", "-2.1")*RAND())+(Table5[[#This Row],[Column6]]/50*CHOOSE(RANDBETWEEN(1,2),"-2","2.01"))</f>
        <v>-290.08312567470472</v>
      </c>
      <c r="D2253" s="8">
        <f ca="1">D2252+B2253+(Table3[[#This Row],[$1,000.005]]-C2252)/100*RAND()</f>
        <v>310.33244611891479</v>
      </c>
      <c r="E2253" s="10">
        <f t="shared" ca="1" si="292"/>
        <v>2148.767105207161</v>
      </c>
      <c r="F2253" s="10">
        <f t="shared" ca="1" si="293"/>
        <v>-114.76001610737647</v>
      </c>
      <c r="G2253" s="10">
        <f t="shared" ca="1" si="294"/>
        <v>900.00400000000002</v>
      </c>
      <c r="H2253" s="8">
        <f ca="1">H2252+CHOOSE(RANDBETWEEN(1,4),"-.9","1",".45","-.4")*RAND()*10+((Table3[[#This Row],[change]]*0.25)*RAND()+((Table3[[#This Row],[$1,000.005]]-C2252)*RAND()/100))</f>
        <v>1554.6492531746464</v>
      </c>
      <c r="I2253" s="10">
        <f ca="1">ABS(Table3[[#This Row],[$1,000.005]]-C2252)</f>
        <v>96.091579716781723</v>
      </c>
      <c r="J2253" s="10">
        <f ca="1">ABS(Table3[[#This Row],[change]])</f>
        <v>7.7200229631947899</v>
      </c>
      <c r="K2253" s="10">
        <f ca="1">ABS(Table3[[#This Row],[$1,000]]-H2252)</f>
        <v>0.39152716300304746</v>
      </c>
      <c r="N2253" s="10"/>
      <c r="R2253" s="7">
        <f t="shared" ca="1" si="295"/>
        <v>0</v>
      </c>
      <c r="S2253" s="7">
        <f t="shared" ca="1" si="296"/>
        <v>0</v>
      </c>
      <c r="T2253" s="7">
        <f t="shared" ca="1" si="297"/>
        <v>0</v>
      </c>
      <c r="U2253" s="7">
        <f t="shared" ca="1" si="298"/>
        <v>0</v>
      </c>
    </row>
    <row r="2254" spans="1:21" x14ac:dyDescent="0.35">
      <c r="A2254" s="6">
        <v>2253</v>
      </c>
      <c r="B2254" s="10">
        <f t="shared" ca="1" si="291"/>
        <v>3.3118714897413519</v>
      </c>
      <c r="C2254" s="8">
        <f ca="1">C2253+B2254+(RAND!F2254/10*CHOOSE(RANDBETWEEN(1,6),"-5","5.1","7.05","-7", "2", "-2.1")*RAND())+(Table5[[#This Row],[Column6]]/50*CHOOSE(RANDBETWEEN(1,2),"-2","2.01"))</f>
        <v>-282.61383506887086</v>
      </c>
      <c r="D2254" s="8">
        <f ca="1">D2253+B2254+(Table3[[#This Row],[$1,000.005]]-C2253)/100*RAND()</f>
        <v>313.67360908226618</v>
      </c>
      <c r="E2254" s="10">
        <f t="shared" ca="1" si="292"/>
        <v>2149.7627575959832</v>
      </c>
      <c r="F2254" s="10">
        <f t="shared" ca="1" si="293"/>
        <v>-115.38813542260374</v>
      </c>
      <c r="G2254" s="10">
        <f t="shared" ca="1" si="294"/>
        <v>901.00400000000002</v>
      </c>
      <c r="H2254" s="8">
        <f ca="1">H2253+CHOOSE(RANDBETWEEN(1,4),"-.9","1",".45","-.4")*RAND()*10+((Table3[[#This Row],[change]]*0.25)*RAND()+((Table3[[#This Row],[$1,000.005]]-C2253)*RAND()/100))</f>
        <v>1553.5122266361323</v>
      </c>
      <c r="I2254" s="10">
        <f ca="1">ABS(Table3[[#This Row],[$1,000.005]]-C2253)</f>
        <v>7.4692906058338622</v>
      </c>
      <c r="J2254" s="10">
        <f ca="1">ABS(Table3[[#This Row],[change]])</f>
        <v>3.3118714897413519</v>
      </c>
      <c r="K2254" s="10">
        <f ca="1">ABS(Table3[[#This Row],[$1,000]]-H2253)</f>
        <v>1.137026538514192</v>
      </c>
      <c r="N2254" s="10"/>
      <c r="R2254" s="7">
        <f t="shared" ca="1" si="295"/>
        <v>0</v>
      </c>
      <c r="S2254" s="7">
        <f t="shared" ca="1" si="296"/>
        <v>0</v>
      </c>
      <c r="T2254" s="7">
        <f t="shared" ca="1" si="297"/>
        <v>0</v>
      </c>
      <c r="U2254" s="7">
        <f t="shared" ca="1" si="298"/>
        <v>0</v>
      </c>
    </row>
    <row r="2255" spans="1:21" x14ac:dyDescent="0.35">
      <c r="A2255" s="6">
        <v>2254</v>
      </c>
      <c r="B2255" s="10">
        <f t="shared" ca="1" si="291"/>
        <v>-1.8413910861583742</v>
      </c>
      <c r="C2255" s="8">
        <f ca="1">C2254+B2255+(RAND!F2255/10*CHOOSE(RANDBETWEEN(1,6),"-5","5.1","7.05","-7", "2", "-2.1")*RAND())+(Table5[[#This Row],[Column6]]/50*CHOOSE(RANDBETWEEN(1,2),"-2","2.01"))</f>
        <v>-265.82144293428343</v>
      </c>
      <c r="D2255" s="8">
        <f ca="1">D2254+B2255+(Table3[[#This Row],[$1,000.005]]-C2254)/100*RAND()</f>
        <v>311.83259094779896</v>
      </c>
      <c r="E2255" s="10">
        <f t="shared" ca="1" si="292"/>
        <v>2150.7143888313108</v>
      </c>
      <c r="F2255" s="10">
        <f t="shared" ca="1" si="293"/>
        <v>-116.08048264204098</v>
      </c>
      <c r="G2255" s="10">
        <f t="shared" ca="1" si="294"/>
        <v>900.00400000000002</v>
      </c>
      <c r="H2255" s="8">
        <f ca="1">H2254+CHOOSE(RANDBETWEEN(1,4),"-.9","1",".45","-.4")*RAND()*10+((Table3[[#This Row],[change]]*0.25)*RAND()+((Table3[[#This Row],[$1,000.005]]-C2254)*RAND()/100))</f>
        <v>1553.0253346049176</v>
      </c>
      <c r="I2255" s="10">
        <f ca="1">ABS(Table3[[#This Row],[$1,000.005]]-C2254)</f>
        <v>16.792392134587431</v>
      </c>
      <c r="J2255" s="10">
        <f ca="1">ABS(Table3[[#This Row],[change]])</f>
        <v>1.8413910861583742</v>
      </c>
      <c r="K2255" s="10">
        <f ca="1">ABS(Table3[[#This Row],[$1,000]]-H2254)</f>
        <v>0.48689203121466562</v>
      </c>
      <c r="N2255" s="10"/>
      <c r="R2255" s="7">
        <f t="shared" ca="1" si="295"/>
        <v>0</v>
      </c>
      <c r="S2255" s="7">
        <f t="shared" ca="1" si="296"/>
        <v>0</v>
      </c>
      <c r="T2255" s="7">
        <f t="shared" ca="1" si="297"/>
        <v>0</v>
      </c>
      <c r="U2255" s="7">
        <f t="shared" ca="1" si="298"/>
        <v>0</v>
      </c>
    </row>
    <row r="2256" spans="1:21" x14ac:dyDescent="0.35">
      <c r="A2256" s="6">
        <v>2255</v>
      </c>
      <c r="B2256" s="10">
        <f t="shared" ca="1" si="291"/>
        <v>-15.123365237018676</v>
      </c>
      <c r="C2256" s="8">
        <f ca="1">C2255+B2256+(RAND!F2256/10*CHOOSE(RANDBETWEEN(1,6),"-5","5.1","7.05","-7", "2", "-2.1")*RAND())+(Table5[[#This Row],[Column6]]/50*CHOOSE(RANDBETWEEN(1,2),"-2","2.01"))</f>
        <v>-269.8292653245307</v>
      </c>
      <c r="D2256" s="8">
        <f ca="1">D2255+B2256+(Table3[[#This Row],[$1,000.005]]-C2255)/100*RAND()</f>
        <v>296.68318756262062</v>
      </c>
      <c r="E2256" s="10">
        <f t="shared" ca="1" si="292"/>
        <v>2151.3980724680168</v>
      </c>
      <c r="F2256" s="10">
        <f t="shared" ca="1" si="293"/>
        <v>-116.72934562571584</v>
      </c>
      <c r="G2256" s="10">
        <f t="shared" ca="1" si="294"/>
        <v>899.00400000000002</v>
      </c>
      <c r="H2256" s="8">
        <f ca="1">H2255+CHOOSE(RANDBETWEEN(1,4),"-.9","1",".45","-.4")*RAND()*10+((Table3[[#This Row],[change]]*0.25)*RAND()+((Table3[[#This Row],[$1,000.005]]-C2255)*RAND()/100))</f>
        <v>1551.5879184483822</v>
      </c>
      <c r="I2256" s="10">
        <f ca="1">ABS(Table3[[#This Row],[$1,000.005]]-C2255)</f>
        <v>4.0078223902472701</v>
      </c>
      <c r="J2256" s="10">
        <f ca="1">ABS(Table3[[#This Row],[change]])</f>
        <v>15.123365237018676</v>
      </c>
      <c r="K2256" s="10">
        <f ca="1">ABS(Table3[[#This Row],[$1,000]]-H2255)</f>
        <v>1.4374161565353916</v>
      </c>
      <c r="N2256" s="10"/>
      <c r="R2256" s="7">
        <f t="shared" ca="1" si="295"/>
        <v>0</v>
      </c>
      <c r="S2256" s="7">
        <f t="shared" ca="1" si="296"/>
        <v>0</v>
      </c>
      <c r="T2256" s="7">
        <f t="shared" ca="1" si="297"/>
        <v>0</v>
      </c>
      <c r="U2256" s="7">
        <f t="shared" ca="1" si="298"/>
        <v>0</v>
      </c>
    </row>
    <row r="2257" spans="1:21" x14ac:dyDescent="0.35">
      <c r="A2257" s="6">
        <v>2256</v>
      </c>
      <c r="B2257" s="10">
        <f t="shared" ca="1" si="291"/>
        <v>27.222252696496881</v>
      </c>
      <c r="C2257" s="8">
        <f ca="1">C2256+B2257+(RAND!F2257/10*CHOOSE(RANDBETWEEN(1,6),"-5","5.1","7.05","-7", "2", "-2.1")*RAND())+(Table5[[#This Row],[Column6]]/50*CHOOSE(RANDBETWEEN(1,2),"-2","2.01"))</f>
        <v>-255.34032327655882</v>
      </c>
      <c r="D2257" s="8">
        <f ca="1">D2256+B2257+(Table3[[#This Row],[$1,000.005]]-C2256)/100*RAND()</f>
        <v>324.0358079810461</v>
      </c>
      <c r="E2257" s="10">
        <f t="shared" ca="1" si="292"/>
        <v>2151.7943178029473</v>
      </c>
      <c r="F2257" s="10">
        <f t="shared" ca="1" si="293"/>
        <v>-117.21092291329123</v>
      </c>
      <c r="G2257" s="10">
        <f t="shared" ca="1" si="294"/>
        <v>900.00400000000002</v>
      </c>
      <c r="H2257" s="8">
        <f ca="1">H2256+CHOOSE(RANDBETWEEN(1,4),"-.9","1",".45","-.4")*RAND()*10+((Table3[[#This Row],[change]]*0.25)*RAND()+((Table3[[#This Row],[$1,000.005]]-C2256)*RAND()/100))</f>
        <v>1557.8891294325217</v>
      </c>
      <c r="I2257" s="10">
        <f ca="1">ABS(Table3[[#This Row],[$1,000.005]]-C2256)</f>
        <v>14.488942047971875</v>
      </c>
      <c r="J2257" s="10">
        <f ca="1">ABS(Table3[[#This Row],[change]])</f>
        <v>27.222252696496881</v>
      </c>
      <c r="K2257" s="10">
        <f ca="1">ABS(Table3[[#This Row],[$1,000]]-H2256)</f>
        <v>6.3012109841395159</v>
      </c>
      <c r="N2257" s="10"/>
      <c r="R2257" s="7">
        <f t="shared" ca="1" si="295"/>
        <v>0</v>
      </c>
      <c r="S2257" s="7">
        <f t="shared" ca="1" si="296"/>
        <v>0</v>
      </c>
      <c r="T2257" s="7">
        <f t="shared" ca="1" si="297"/>
        <v>0</v>
      </c>
      <c r="U2257" s="7">
        <f t="shared" ca="1" si="298"/>
        <v>0</v>
      </c>
    </row>
    <row r="2258" spans="1:21" x14ac:dyDescent="0.35">
      <c r="A2258" s="6">
        <v>2257</v>
      </c>
      <c r="B2258" s="10">
        <f t="shared" ca="1" si="291"/>
        <v>2.7641134791233153</v>
      </c>
      <c r="C2258" s="8">
        <f ca="1">C2257+B2258+(RAND!F2258/10*CHOOSE(RANDBETWEEN(1,6),"-5","5.1","7.05","-7", "2", "-2.1")*RAND())+(Table5[[#This Row],[Column6]]/50*CHOOSE(RANDBETWEEN(1,2),"-2","2.01"))</f>
        <v>-213.4752943793377</v>
      </c>
      <c r="D2258" s="8">
        <f ca="1">D2257+B2258+(Table3[[#This Row],[$1,000.005]]-C2257)/100*RAND()</f>
        <v>327.15857182594289</v>
      </c>
      <c r="E2258" s="10">
        <f t="shared" ca="1" si="292"/>
        <v>2152.5674110436721</v>
      </c>
      <c r="F2258" s="10">
        <f t="shared" ca="1" si="293"/>
        <v>-117.74000484572497</v>
      </c>
      <c r="G2258" s="10">
        <f t="shared" ca="1" si="294"/>
        <v>899.00400000000002</v>
      </c>
      <c r="H2258" s="8">
        <f ca="1">H2257+CHOOSE(RANDBETWEEN(1,4),"-.9","1",".45","-.4")*RAND()*10+((Table3[[#This Row],[change]]*0.25)*RAND()+((Table3[[#This Row],[$1,000.005]]-C2257)*RAND()/100))</f>
        <v>1555.2979395601003</v>
      </c>
      <c r="I2258" s="10">
        <f ca="1">ABS(Table3[[#This Row],[$1,000.005]]-C2257)</f>
        <v>41.865028897221123</v>
      </c>
      <c r="J2258" s="10">
        <f ca="1">ABS(Table3[[#This Row],[change]])</f>
        <v>2.7641134791233153</v>
      </c>
      <c r="K2258" s="10">
        <f ca="1">ABS(Table3[[#This Row],[$1,000]]-H2257)</f>
        <v>2.5911898724214097</v>
      </c>
      <c r="N2258" s="10"/>
      <c r="R2258" s="7">
        <f t="shared" ca="1" si="295"/>
        <v>0</v>
      </c>
      <c r="S2258" s="7">
        <f t="shared" ca="1" si="296"/>
        <v>0</v>
      </c>
      <c r="T2258" s="7">
        <f t="shared" ca="1" si="297"/>
        <v>0</v>
      </c>
      <c r="U2258" s="7">
        <f t="shared" ca="1" si="298"/>
        <v>0</v>
      </c>
    </row>
    <row r="2259" spans="1:21" x14ac:dyDescent="0.35">
      <c r="A2259" s="6">
        <v>2258</v>
      </c>
      <c r="B2259" s="10">
        <f t="shared" ca="1" si="291"/>
        <v>34.138574809692543</v>
      </c>
      <c r="C2259" s="8">
        <f ca="1">C2258+B2259+(RAND!F2259/10*CHOOSE(RANDBETWEEN(1,6),"-5","5.1","7.05","-7", "2", "-2.1")*RAND())+(Table5[[#This Row],[Column6]]/50*CHOOSE(RANDBETWEEN(1,2),"-2","2.01"))</f>
        <v>-155.26397975971341</v>
      </c>
      <c r="D2259" s="8">
        <f ca="1">D2258+B2259+(Table3[[#This Row],[$1,000.005]]-C2258)/100*RAND()</f>
        <v>361.44320864479096</v>
      </c>
      <c r="E2259" s="10">
        <f t="shared" ca="1" si="292"/>
        <v>2153.136906544702</v>
      </c>
      <c r="F2259" s="10">
        <f t="shared" ca="1" si="293"/>
        <v>-118.19944321637472</v>
      </c>
      <c r="G2259" s="10">
        <f t="shared" ca="1" si="294"/>
        <v>898.00400000000002</v>
      </c>
      <c r="H2259" s="8">
        <f ca="1">H2258+CHOOSE(RANDBETWEEN(1,4),"-.9","1",".45","-.4")*RAND()*10+((Table3[[#This Row],[change]]*0.25)*RAND()+((Table3[[#This Row],[$1,000.005]]-C2258)*RAND()/100))</f>
        <v>1559.307580893566</v>
      </c>
      <c r="I2259" s="10">
        <f ca="1">ABS(Table3[[#This Row],[$1,000.005]]-C2258)</f>
        <v>58.211314619624289</v>
      </c>
      <c r="J2259" s="10">
        <f ca="1">ABS(Table3[[#This Row],[change]])</f>
        <v>34.138574809692543</v>
      </c>
      <c r="K2259" s="10">
        <f ca="1">ABS(Table3[[#This Row],[$1,000]]-H2258)</f>
        <v>4.0096413334656518</v>
      </c>
      <c r="N2259" s="10"/>
      <c r="R2259" s="7">
        <f t="shared" ca="1" si="295"/>
        <v>0</v>
      </c>
      <c r="S2259" s="7">
        <f t="shared" ca="1" si="296"/>
        <v>0</v>
      </c>
      <c r="T2259" s="7">
        <f t="shared" ca="1" si="297"/>
        <v>0</v>
      </c>
      <c r="U2259" s="7">
        <f t="shared" ca="1" si="298"/>
        <v>0</v>
      </c>
    </row>
    <row r="2260" spans="1:21" x14ac:dyDescent="0.35">
      <c r="A2260" s="6">
        <v>2259</v>
      </c>
      <c r="B2260" s="10">
        <f t="shared" ca="1" si="291"/>
        <v>-12.766889259873599</v>
      </c>
      <c r="C2260" s="8">
        <f ca="1">C2259+B2260+(RAND!F2260/10*CHOOSE(RANDBETWEEN(1,6),"-5","5.1","7.05","-7", "2", "-2.1")*RAND())+(Table5[[#This Row],[Column6]]/50*CHOOSE(RANDBETWEEN(1,2),"-2","2.01"))</f>
        <v>-230.04745477237699</v>
      </c>
      <c r="D2260" s="8">
        <f ca="1">D2259+B2260+(Table3[[#This Row],[$1,000.005]]-C2259)/100*RAND()</f>
        <v>348.28157775688942</v>
      </c>
      <c r="E2260" s="10">
        <f t="shared" ca="1" si="292"/>
        <v>2154.0903811102999</v>
      </c>
      <c r="F2260" s="10">
        <f t="shared" ca="1" si="293"/>
        <v>-118.73440305919894</v>
      </c>
      <c r="G2260" s="10">
        <f t="shared" ca="1" si="294"/>
        <v>899.00400000000002</v>
      </c>
      <c r="H2260" s="8">
        <f ca="1">H2259+CHOOSE(RANDBETWEEN(1,4),"-.9","1",".45","-.4")*RAND()*10+((Table3[[#This Row],[change]]*0.25)*RAND()+((Table3[[#This Row],[$1,000.005]]-C2259)*RAND()/100))</f>
        <v>1548.6143672906628</v>
      </c>
      <c r="I2260" s="10">
        <f ca="1">ABS(Table3[[#This Row],[$1,000.005]]-C2259)</f>
        <v>74.783475012663587</v>
      </c>
      <c r="J2260" s="10">
        <f ca="1">ABS(Table3[[#This Row],[change]])</f>
        <v>12.766889259873599</v>
      </c>
      <c r="K2260" s="10">
        <f ca="1">ABS(Table3[[#This Row],[$1,000]]-H2259)</f>
        <v>10.693213602903143</v>
      </c>
      <c r="N2260" s="10"/>
      <c r="R2260" s="7">
        <f t="shared" ca="1" si="295"/>
        <v>0</v>
      </c>
      <c r="S2260" s="7">
        <f t="shared" ca="1" si="296"/>
        <v>0</v>
      </c>
      <c r="T2260" s="7">
        <f t="shared" ca="1" si="297"/>
        <v>0</v>
      </c>
      <c r="U2260" s="7">
        <f t="shared" ca="1" si="298"/>
        <v>0</v>
      </c>
    </row>
    <row r="2261" spans="1:21" x14ac:dyDescent="0.35">
      <c r="A2261" s="6">
        <v>2260</v>
      </c>
      <c r="B2261" s="10">
        <f t="shared" ca="1" si="291"/>
        <v>11.580726779049659</v>
      </c>
      <c r="C2261" s="8">
        <f ca="1">C2260+B2261+(RAND!F2261/10*CHOOSE(RANDBETWEEN(1,6),"-5","5.1","7.05","-7", "2", "-2.1")*RAND())+(Table5[[#This Row],[Column6]]/50*CHOOSE(RANDBETWEEN(1,2),"-2","2.01"))</f>
        <v>-234.80103840091928</v>
      </c>
      <c r="D2261" s="8">
        <f ca="1">D2260+B2261+(Table3[[#This Row],[$1,000.005]]-C2260)/100*RAND()</f>
        <v>359.82571873809252</v>
      </c>
      <c r="E2261" s="10">
        <f t="shared" ca="1" si="292"/>
        <v>2154.3846565158169</v>
      </c>
      <c r="F2261" s="10">
        <f t="shared" ca="1" si="293"/>
        <v>-119.69690289260565</v>
      </c>
      <c r="G2261" s="10">
        <f t="shared" ca="1" si="294"/>
        <v>898.00400000000002</v>
      </c>
      <c r="H2261" s="8">
        <f ca="1">H2260+CHOOSE(RANDBETWEEN(1,4),"-.9","1",".45","-.4")*RAND()*10+((Table3[[#This Row],[change]]*0.25)*RAND()+((Table3[[#This Row],[$1,000.005]]-C2260)*RAND()/100))</f>
        <v>1541.487844149508</v>
      </c>
      <c r="I2261" s="10">
        <f ca="1">ABS(Table3[[#This Row],[$1,000.005]]-C2260)</f>
        <v>4.7535836285422874</v>
      </c>
      <c r="J2261" s="10">
        <f ca="1">ABS(Table3[[#This Row],[change]])</f>
        <v>11.580726779049659</v>
      </c>
      <c r="K2261" s="10">
        <f ca="1">ABS(Table3[[#This Row],[$1,000]]-H2260)</f>
        <v>7.1265231411548484</v>
      </c>
      <c r="N2261" s="10"/>
      <c r="R2261" s="7">
        <f t="shared" ca="1" si="295"/>
        <v>0</v>
      </c>
      <c r="S2261" s="7">
        <f t="shared" ca="1" si="296"/>
        <v>0</v>
      </c>
      <c r="T2261" s="7">
        <f t="shared" ca="1" si="297"/>
        <v>0</v>
      </c>
      <c r="U2261" s="7">
        <f t="shared" ca="1" si="298"/>
        <v>0</v>
      </c>
    </row>
    <row r="2262" spans="1:21" x14ac:dyDescent="0.35">
      <c r="A2262" s="6">
        <v>2261</v>
      </c>
      <c r="B2262" s="10">
        <f t="shared" ca="1" si="291"/>
        <v>-42.28016139754029</v>
      </c>
      <c r="C2262" s="8">
        <f ca="1">C2261+B2262+(RAND!F2262/10*CHOOSE(RANDBETWEEN(1,6),"-5","5.1","7.05","-7", "2", "-2.1")*RAND())+(Table5[[#This Row],[Column6]]/50*CHOOSE(RANDBETWEEN(1,2),"-2","2.01"))</f>
        <v>-251.95622455956072</v>
      </c>
      <c r="D2262" s="8">
        <f ca="1">D2261+B2262+(Table3[[#This Row],[$1,000.005]]-C2261)/100*RAND()</f>
        <v>317.51566570914713</v>
      </c>
      <c r="E2262" s="10">
        <f t="shared" ca="1" si="292"/>
        <v>2154.5913081021249</v>
      </c>
      <c r="F2262" s="10">
        <f t="shared" ca="1" si="293"/>
        <v>-119.86940157366156</v>
      </c>
      <c r="G2262" s="10">
        <f t="shared" ca="1" si="294"/>
        <v>897.00400000000002</v>
      </c>
      <c r="H2262" s="8">
        <f ca="1">H2261+CHOOSE(RANDBETWEEN(1,4),"-.9","1",".45","-.4")*RAND()*10+((Table3[[#This Row],[change]]*0.25)*RAND()+((Table3[[#This Row],[$1,000.005]]-C2261)*RAND()/100))</f>
        <v>1542.4290534482557</v>
      </c>
      <c r="I2262" s="10">
        <f ca="1">ABS(Table3[[#This Row],[$1,000.005]]-C2261)</f>
        <v>17.155186158641442</v>
      </c>
      <c r="J2262" s="10">
        <f ca="1">ABS(Table3[[#This Row],[change]])</f>
        <v>42.28016139754029</v>
      </c>
      <c r="K2262" s="10">
        <f ca="1">ABS(Table3[[#This Row],[$1,000]]-H2261)</f>
        <v>0.94120929874770809</v>
      </c>
      <c r="N2262" s="10"/>
      <c r="R2262" s="7">
        <f t="shared" ca="1" si="295"/>
        <v>0</v>
      </c>
      <c r="S2262" s="7">
        <f t="shared" ca="1" si="296"/>
        <v>0</v>
      </c>
      <c r="T2262" s="7">
        <f t="shared" ca="1" si="297"/>
        <v>0</v>
      </c>
      <c r="U2262" s="7">
        <f t="shared" ca="1" si="298"/>
        <v>0</v>
      </c>
    </row>
    <row r="2263" spans="1:21" x14ac:dyDescent="0.35">
      <c r="A2263" s="6">
        <v>2262</v>
      </c>
      <c r="B2263" s="10">
        <f t="shared" ca="1" si="291"/>
        <v>-32.869277013786487</v>
      </c>
      <c r="C2263" s="8">
        <f ca="1">C2262+B2263+(RAND!F2263/10*CHOOSE(RANDBETWEEN(1,6),"-5","5.1","7.05","-7", "2", "-2.1")*RAND())+(Table5[[#This Row],[Column6]]/50*CHOOSE(RANDBETWEEN(1,2),"-2","2.01"))</f>
        <v>-305.17276942845717</v>
      </c>
      <c r="D2263" s="8">
        <f ca="1">D2262+B2263+(Table3[[#This Row],[$1,000.005]]-C2262)/100*RAND()</f>
        <v>284.3746644655468</v>
      </c>
      <c r="E2263" s="10">
        <f t="shared" ca="1" si="292"/>
        <v>2154.7437972416506</v>
      </c>
      <c r="F2263" s="10">
        <f t="shared" ca="1" si="293"/>
        <v>-120.21626382497119</v>
      </c>
      <c r="G2263" s="10">
        <f t="shared" ca="1" si="294"/>
        <v>896.00400000000002</v>
      </c>
      <c r="H2263" s="8">
        <f ca="1">H2262+CHOOSE(RANDBETWEEN(1,4),"-.9","1",".45","-.4")*RAND()*10+((Table3[[#This Row],[change]]*0.25)*RAND()+((Table3[[#This Row],[$1,000.005]]-C2262)*RAND()/100))</f>
        <v>1537.309615098801</v>
      </c>
      <c r="I2263" s="10">
        <f ca="1">ABS(Table3[[#This Row],[$1,000.005]]-C2262)</f>
        <v>53.216544868896449</v>
      </c>
      <c r="J2263" s="10">
        <f ca="1">ABS(Table3[[#This Row],[change]])</f>
        <v>32.869277013786487</v>
      </c>
      <c r="K2263" s="10">
        <f ca="1">ABS(Table3[[#This Row],[$1,000]]-H2262)</f>
        <v>5.11943834945464</v>
      </c>
      <c r="N2263" s="10"/>
      <c r="R2263" s="7">
        <f t="shared" ca="1" si="295"/>
        <v>0</v>
      </c>
      <c r="S2263" s="7">
        <f t="shared" ca="1" si="296"/>
        <v>0</v>
      </c>
      <c r="T2263" s="7">
        <f t="shared" ca="1" si="297"/>
        <v>0</v>
      </c>
      <c r="U2263" s="7">
        <f t="shared" ca="1" si="298"/>
        <v>0</v>
      </c>
    </row>
    <row r="2264" spans="1:21" x14ac:dyDescent="0.35">
      <c r="A2264" s="6">
        <v>2263</v>
      </c>
      <c r="B2264" s="10">
        <f t="shared" ca="1" si="291"/>
        <v>-6.9470325857903896</v>
      </c>
      <c r="C2264" s="8">
        <f ca="1">C2263+B2264+(RAND!F2264/10*CHOOSE(RANDBETWEEN(1,6),"-5","5.1","7.05","-7", "2", "-2.1")*RAND())+(Table5[[#This Row],[Column6]]/50*CHOOSE(RANDBETWEEN(1,2),"-2","2.01"))</f>
        <v>-319.04423020309298</v>
      </c>
      <c r="D2264" s="8">
        <f ca="1">D2263+B2264+(Table3[[#This Row],[$1,000.005]]-C2263)/100*RAND()</f>
        <v>277.31233861803071</v>
      </c>
      <c r="E2264" s="10">
        <f t="shared" ca="1" si="292"/>
        <v>2155.457648589103</v>
      </c>
      <c r="F2264" s="10">
        <f t="shared" ca="1" si="293"/>
        <v>-120.3656913409001</v>
      </c>
      <c r="G2264" s="10">
        <f t="shared" ca="1" si="294"/>
        <v>897.00400000000002</v>
      </c>
      <c r="H2264" s="8">
        <f ca="1">H2263+CHOOSE(RANDBETWEEN(1,4),"-.9","1",".45","-.4")*RAND()*10+((Table3[[#This Row],[change]]*0.25)*RAND()+((Table3[[#This Row],[$1,000.005]]-C2263)*RAND()/100))</f>
        <v>1540.9375125948281</v>
      </c>
      <c r="I2264" s="10">
        <f ca="1">ABS(Table3[[#This Row],[$1,000.005]]-C2263)</f>
        <v>13.871460774635807</v>
      </c>
      <c r="J2264" s="10">
        <f ca="1">ABS(Table3[[#This Row],[change]])</f>
        <v>6.9470325857903896</v>
      </c>
      <c r="K2264" s="10">
        <f ca="1">ABS(Table3[[#This Row],[$1,000]]-H2263)</f>
        <v>3.6278974960271171</v>
      </c>
      <c r="N2264" s="10"/>
      <c r="R2264" s="7">
        <f t="shared" ca="1" si="295"/>
        <v>0</v>
      </c>
      <c r="S2264" s="7">
        <f t="shared" ca="1" si="296"/>
        <v>0</v>
      </c>
      <c r="T2264" s="7">
        <f t="shared" ca="1" si="297"/>
        <v>0</v>
      </c>
      <c r="U2264" s="7">
        <f t="shared" ca="1" si="298"/>
        <v>0</v>
      </c>
    </row>
    <row r="2265" spans="1:21" x14ac:dyDescent="0.35">
      <c r="A2265" s="6">
        <v>2264</v>
      </c>
      <c r="B2265" s="10">
        <f t="shared" ca="1" si="291"/>
        <v>45.987367057006857</v>
      </c>
      <c r="C2265" s="8">
        <f ca="1">C2264+B2265+(RAND!F2265/10*CHOOSE(RANDBETWEEN(1,6),"-5","5.1","7.05","-7", "2", "-2.1")*RAND())+(Table5[[#This Row],[Column6]]/50*CHOOSE(RANDBETWEEN(1,2),"-2","2.01"))</f>
        <v>-301.42528057006285</v>
      </c>
      <c r="D2265" s="8">
        <f ca="1">D2264+B2265+(Table3[[#This Row],[$1,000.005]]-C2264)/100*RAND()</f>
        <v>323.39629098070861</v>
      </c>
      <c r="E2265" s="10">
        <f t="shared" ca="1" si="292"/>
        <v>2155.9471915527279</v>
      </c>
      <c r="F2265" s="10">
        <f t="shared" ca="1" si="293"/>
        <v>-121.25647259357378</v>
      </c>
      <c r="G2265" s="10">
        <f t="shared" ca="1" si="294"/>
        <v>898.00400000000002</v>
      </c>
      <c r="H2265" s="8">
        <f ca="1">H2264+CHOOSE(RANDBETWEEN(1,4),"-.9","1",".45","-.4")*RAND()*10+((Table3[[#This Row],[change]]*0.25)*RAND()+((Table3[[#This Row],[$1,000.005]]-C2264)*RAND()/100))</f>
        <v>1553.3540696891989</v>
      </c>
      <c r="I2265" s="10">
        <f ca="1">ABS(Table3[[#This Row],[$1,000.005]]-C2264)</f>
        <v>17.618949633030127</v>
      </c>
      <c r="J2265" s="10">
        <f ca="1">ABS(Table3[[#This Row],[change]])</f>
        <v>45.987367057006857</v>
      </c>
      <c r="K2265" s="10">
        <f ca="1">ABS(Table3[[#This Row],[$1,000]]-H2264)</f>
        <v>12.416557094370773</v>
      </c>
      <c r="N2265" s="10"/>
      <c r="R2265" s="7">
        <f t="shared" ca="1" si="295"/>
        <v>0</v>
      </c>
      <c r="S2265" s="7">
        <f t="shared" ca="1" si="296"/>
        <v>0</v>
      </c>
      <c r="T2265" s="7">
        <f t="shared" ca="1" si="297"/>
        <v>0</v>
      </c>
      <c r="U2265" s="7">
        <f t="shared" ca="1" si="298"/>
        <v>0</v>
      </c>
    </row>
    <row r="2266" spans="1:21" x14ac:dyDescent="0.35">
      <c r="A2266" s="6">
        <v>2265</v>
      </c>
      <c r="B2266" s="10">
        <f t="shared" ca="1" si="291"/>
        <v>21.063704683665669</v>
      </c>
      <c r="C2266" s="8">
        <f ca="1">C2265+B2266+(RAND!F2266/10*CHOOSE(RANDBETWEEN(1,6),"-5","5.1","7.05","-7", "2", "-2.1")*RAND())+(Table5[[#This Row],[Column6]]/50*CHOOSE(RANDBETWEEN(1,2),"-2","2.01"))</f>
        <v>-253.69786745971308</v>
      </c>
      <c r="D2266" s="8">
        <f ca="1">D2265+B2266+(Table3[[#This Row],[$1,000.005]]-C2265)/100*RAND()</f>
        <v>344.84651282833079</v>
      </c>
      <c r="E2266" s="10">
        <f t="shared" ca="1" si="292"/>
        <v>2156.8070558710992</v>
      </c>
      <c r="F2266" s="10">
        <f t="shared" ca="1" si="293"/>
        <v>-121.43630110670564</v>
      </c>
      <c r="G2266" s="10">
        <f t="shared" ca="1" si="294"/>
        <v>897.00400000000002</v>
      </c>
      <c r="H2266" s="8">
        <f ca="1">H2265+CHOOSE(RANDBETWEEN(1,4),"-.9","1",".45","-.4")*RAND()*10+((Table3[[#This Row],[change]]*0.25)*RAND()+((Table3[[#This Row],[$1,000.005]]-C2265)*RAND()/100))</f>
        <v>1552.0678314949664</v>
      </c>
      <c r="I2266" s="10">
        <f ca="1">ABS(Table3[[#This Row],[$1,000.005]]-C2265)</f>
        <v>47.727413110349772</v>
      </c>
      <c r="J2266" s="10">
        <f ca="1">ABS(Table3[[#This Row],[change]])</f>
        <v>21.063704683665669</v>
      </c>
      <c r="K2266" s="10">
        <f ca="1">ABS(Table3[[#This Row],[$1,000]]-H2265)</f>
        <v>1.2862381942325101</v>
      </c>
      <c r="N2266" s="10"/>
      <c r="R2266" s="7">
        <f t="shared" ca="1" si="295"/>
        <v>0</v>
      </c>
      <c r="S2266" s="7">
        <f t="shared" ca="1" si="296"/>
        <v>0</v>
      </c>
      <c r="T2266" s="7">
        <f t="shared" ca="1" si="297"/>
        <v>0</v>
      </c>
      <c r="U2266" s="7">
        <f t="shared" ca="1" si="298"/>
        <v>0</v>
      </c>
    </row>
    <row r="2267" spans="1:21" x14ac:dyDescent="0.35">
      <c r="A2267" s="6">
        <v>2266</v>
      </c>
      <c r="B2267" s="10">
        <f t="shared" ca="1" si="291"/>
        <v>-1.6235979943688099</v>
      </c>
      <c r="C2267" s="8">
        <f ca="1">C2266+B2267+(RAND!F2267/10*CHOOSE(RANDBETWEEN(1,6),"-5","5.1","7.05","-7", "2", "-2.1")*RAND())+(Table5[[#This Row],[Column6]]/50*CHOOSE(RANDBETWEEN(1,2),"-2","2.01"))</f>
        <v>-256.45823000017816</v>
      </c>
      <c r="D2267" s="8">
        <f ca="1">D2266+B2267+(Table3[[#This Row],[$1,000.005]]-C2266)/100*RAND()</f>
        <v>343.19996639866474</v>
      </c>
      <c r="E2267" s="10">
        <f t="shared" ca="1" si="292"/>
        <v>2157.3495768606654</v>
      </c>
      <c r="F2267" s="10">
        <f t="shared" ca="1" si="293"/>
        <v>-121.49683595312224</v>
      </c>
      <c r="G2267" s="10">
        <f t="shared" ca="1" si="294"/>
        <v>898.00400000000002</v>
      </c>
      <c r="H2267" s="8">
        <f ca="1">H2266+CHOOSE(RANDBETWEEN(1,4),"-.9","1",".45","-.4")*RAND()*10+((Table3[[#This Row],[change]]*0.25)*RAND()+((Table3[[#This Row],[$1,000.005]]-C2266)*RAND()/100))</f>
        <v>1549.958087330315</v>
      </c>
      <c r="I2267" s="10">
        <f ca="1">ABS(Table3[[#This Row],[$1,000.005]]-C2266)</f>
        <v>2.7603625404650813</v>
      </c>
      <c r="J2267" s="10">
        <f ca="1">ABS(Table3[[#This Row],[change]])</f>
        <v>1.6235979943688099</v>
      </c>
      <c r="K2267" s="10">
        <f ca="1">ABS(Table3[[#This Row],[$1,000]]-H2266)</f>
        <v>2.1097441646513744</v>
      </c>
      <c r="N2267" s="10"/>
      <c r="R2267" s="7">
        <f t="shared" ca="1" si="295"/>
        <v>0</v>
      </c>
      <c r="S2267" s="7">
        <f t="shared" ca="1" si="296"/>
        <v>0</v>
      </c>
      <c r="T2267" s="7">
        <f t="shared" ca="1" si="297"/>
        <v>0</v>
      </c>
      <c r="U2267" s="7">
        <f t="shared" ca="1" si="298"/>
        <v>0</v>
      </c>
    </row>
    <row r="2268" spans="1:21" x14ac:dyDescent="0.35">
      <c r="A2268" s="6">
        <v>2267</v>
      </c>
      <c r="B2268" s="10">
        <f t="shared" ca="1" si="291"/>
        <v>-2.5203564858126968</v>
      </c>
      <c r="C2268" s="8">
        <f ca="1">C2267+B2268+(RAND!F2268/10*CHOOSE(RANDBETWEEN(1,6),"-5","5.1","7.05","-7", "2", "-2.1")*RAND())+(Table5[[#This Row],[Column6]]/50*CHOOSE(RANDBETWEEN(1,2),"-2","2.01"))</f>
        <v>-250.19142795865449</v>
      </c>
      <c r="D2268" s="8">
        <f ca="1">D2267+B2268+(Table3[[#This Row],[$1,000.005]]-C2267)/100*RAND()</f>
        <v>340.70651912709945</v>
      </c>
      <c r="E2268" s="10">
        <f t="shared" ca="1" si="292"/>
        <v>2158.0792067699745</v>
      </c>
      <c r="F2268" s="10">
        <f t="shared" ca="1" si="293"/>
        <v>-122.37975634409844</v>
      </c>
      <c r="G2268" s="10">
        <f t="shared" ca="1" si="294"/>
        <v>899.00400000000002</v>
      </c>
      <c r="H2268" s="8">
        <f ca="1">H2267+CHOOSE(RANDBETWEEN(1,4),"-.9","1",".45","-.4")*RAND()*10+((Table3[[#This Row],[change]]*0.25)*RAND()+((Table3[[#This Row],[$1,000.005]]-C2267)*RAND()/100))</f>
        <v>1542.8237528927136</v>
      </c>
      <c r="I2268" s="10">
        <f ca="1">ABS(Table3[[#This Row],[$1,000.005]]-C2267)</f>
        <v>6.2668020415236754</v>
      </c>
      <c r="J2268" s="10">
        <f ca="1">ABS(Table3[[#This Row],[change]])</f>
        <v>2.5203564858126968</v>
      </c>
      <c r="K2268" s="10">
        <f ca="1">ABS(Table3[[#This Row],[$1,000]]-H2267)</f>
        <v>7.1343344376014102</v>
      </c>
      <c r="N2268" s="10"/>
      <c r="R2268" s="7">
        <f t="shared" ca="1" si="295"/>
        <v>0</v>
      </c>
      <c r="S2268" s="7">
        <f t="shared" ca="1" si="296"/>
        <v>0</v>
      </c>
      <c r="T2268" s="7">
        <f t="shared" ca="1" si="297"/>
        <v>0</v>
      </c>
      <c r="U2268" s="7">
        <f t="shared" ca="1" si="298"/>
        <v>0</v>
      </c>
    </row>
    <row r="2269" spans="1:21" x14ac:dyDescent="0.35">
      <c r="A2269" s="6">
        <v>2268</v>
      </c>
      <c r="B2269" s="10">
        <f t="shared" ca="1" si="291"/>
        <v>1.0490893643200523</v>
      </c>
      <c r="C2269" s="8">
        <f ca="1">C2268+B2269+(RAND!F2269/10*CHOOSE(RANDBETWEEN(1,6),"-5","5.1","7.05","-7", "2", "-2.1")*RAND())+(Table5[[#This Row],[Column6]]/50*CHOOSE(RANDBETWEEN(1,2),"-2","2.01"))</f>
        <v>-287.69403740702774</v>
      </c>
      <c r="D2269" s="8">
        <f ca="1">D2268+B2269+(Table3[[#This Row],[$1,000.005]]-C2268)/100*RAND()</f>
        <v>341.66420857689906</v>
      </c>
      <c r="E2269" s="10">
        <f t="shared" ca="1" si="292"/>
        <v>2158.3175172714928</v>
      </c>
      <c r="F2269" s="10">
        <f t="shared" ca="1" si="293"/>
        <v>-122.82882089934709</v>
      </c>
      <c r="G2269" s="10">
        <f t="shared" ca="1" si="294"/>
        <v>900.00400000000002</v>
      </c>
      <c r="H2269" s="8">
        <f ca="1">H2268+CHOOSE(RANDBETWEEN(1,4),"-.9","1",".45","-.4")*RAND()*10+((Table3[[#This Row],[change]]*0.25)*RAND()+((Table3[[#This Row],[$1,000.005]]-C2268)*RAND()/100))</f>
        <v>1539.4198359959062</v>
      </c>
      <c r="I2269" s="10">
        <f ca="1">ABS(Table3[[#This Row],[$1,000.005]]-C2268)</f>
        <v>37.502609448373249</v>
      </c>
      <c r="J2269" s="10">
        <f ca="1">ABS(Table3[[#This Row],[change]])</f>
        <v>1.0490893643200523</v>
      </c>
      <c r="K2269" s="10">
        <f ca="1">ABS(Table3[[#This Row],[$1,000]]-H2268)</f>
        <v>3.4039168968074591</v>
      </c>
      <c r="N2269" s="10"/>
      <c r="R2269" s="7">
        <f t="shared" ca="1" si="295"/>
        <v>0</v>
      </c>
      <c r="S2269" s="7">
        <f t="shared" ca="1" si="296"/>
        <v>0</v>
      </c>
      <c r="T2269" s="7">
        <f t="shared" ca="1" si="297"/>
        <v>0</v>
      </c>
      <c r="U2269" s="7">
        <f t="shared" ca="1" si="298"/>
        <v>0</v>
      </c>
    </row>
    <row r="2270" spans="1:21" x14ac:dyDescent="0.35">
      <c r="A2270" s="6">
        <v>2269</v>
      </c>
      <c r="B2270" s="10">
        <f t="shared" ca="1" si="291"/>
        <v>2.3134013589195548</v>
      </c>
      <c r="C2270" s="8">
        <f ca="1">C2269+B2270+(RAND!F2270/10*CHOOSE(RANDBETWEEN(1,6),"-5","5.1","7.05","-7", "2", "-2.1")*RAND())+(Table5[[#This Row],[Column6]]/50*CHOOSE(RANDBETWEEN(1,2),"-2","2.01"))</f>
        <v>-338.85287475378328</v>
      </c>
      <c r="D2270" s="8">
        <f ca="1">D2269+B2270+(Table3[[#This Row],[$1,000.005]]-C2269)/100*RAND()</f>
        <v>343.58367243222068</v>
      </c>
      <c r="E2270" s="10">
        <f t="shared" ca="1" si="292"/>
        <v>2159.1655655010732</v>
      </c>
      <c r="F2270" s="10">
        <f t="shared" ca="1" si="293"/>
        <v>-123.81869878957717</v>
      </c>
      <c r="G2270" s="10">
        <f t="shared" ca="1" si="294"/>
        <v>901.00400000000002</v>
      </c>
      <c r="H2270" s="8">
        <f ca="1">H2269+CHOOSE(RANDBETWEEN(1,4),"-.9","1",".45","-.4")*RAND()*10+((Table3[[#This Row],[change]]*0.25)*RAND()+((Table3[[#This Row],[$1,000.005]]-C2269)*RAND()/100))</f>
        <v>1542.1763155383912</v>
      </c>
      <c r="I2270" s="10">
        <f ca="1">ABS(Table3[[#This Row],[$1,000.005]]-C2269)</f>
        <v>51.158837346755547</v>
      </c>
      <c r="J2270" s="10">
        <f ca="1">ABS(Table3[[#This Row],[change]])</f>
        <v>2.3134013589195548</v>
      </c>
      <c r="K2270" s="10">
        <f ca="1">ABS(Table3[[#This Row],[$1,000]]-H2269)</f>
        <v>2.7564795424850672</v>
      </c>
      <c r="N2270" s="10"/>
      <c r="R2270" s="7">
        <f t="shared" ca="1" si="295"/>
        <v>0</v>
      </c>
      <c r="S2270" s="7">
        <f t="shared" ca="1" si="296"/>
        <v>0</v>
      </c>
      <c r="T2270" s="7">
        <f t="shared" ca="1" si="297"/>
        <v>0</v>
      </c>
      <c r="U2270" s="7">
        <f t="shared" ca="1" si="298"/>
        <v>0</v>
      </c>
    </row>
    <row r="2271" spans="1:21" x14ac:dyDescent="0.35">
      <c r="A2271" s="6">
        <v>2270</v>
      </c>
      <c r="B2271" s="10">
        <f t="shared" ca="1" si="291"/>
        <v>6.0775999155779861</v>
      </c>
      <c r="C2271" s="8">
        <f ca="1">C2270+B2271+(RAND!F2271/10*CHOOSE(RANDBETWEEN(1,6),"-5","5.1","7.05","-7", "2", "-2.1")*RAND())+(Table5[[#This Row],[Column6]]/50*CHOOSE(RANDBETWEEN(1,2),"-2","2.01"))</f>
        <v>-357.27472875833973</v>
      </c>
      <c r="D2271" s="8">
        <f ca="1">D2270+B2271+(Table3[[#This Row],[$1,000.005]]-C2270)/100*RAND()</f>
        <v>349.52173012319275</v>
      </c>
      <c r="E2271" s="10">
        <f t="shared" ca="1" si="292"/>
        <v>2159.5649133812108</v>
      </c>
      <c r="F2271" s="10">
        <f t="shared" ca="1" si="293"/>
        <v>-124.03964271985416</v>
      </c>
      <c r="G2271" s="10">
        <f t="shared" ca="1" si="294"/>
        <v>900.00400000000002</v>
      </c>
      <c r="H2271" s="8">
        <f ca="1">H2270+CHOOSE(RANDBETWEEN(1,4),"-.9","1",".45","-.4")*RAND()*10+((Table3[[#This Row],[change]]*0.25)*RAND()+((Table3[[#This Row],[$1,000.005]]-C2270)*RAND()/100))</f>
        <v>1545.7694452601893</v>
      </c>
      <c r="I2271" s="10">
        <f ca="1">ABS(Table3[[#This Row],[$1,000.005]]-C2270)</f>
        <v>18.421854004556451</v>
      </c>
      <c r="J2271" s="10">
        <f ca="1">ABS(Table3[[#This Row],[change]])</f>
        <v>6.0775999155779861</v>
      </c>
      <c r="K2271" s="10">
        <f ca="1">ABS(Table3[[#This Row],[$1,000]]-H2270)</f>
        <v>3.59312972179805</v>
      </c>
      <c r="N2271" s="10"/>
      <c r="R2271" s="7">
        <f t="shared" ca="1" si="295"/>
        <v>0</v>
      </c>
      <c r="S2271" s="7">
        <f t="shared" ca="1" si="296"/>
        <v>0</v>
      </c>
      <c r="T2271" s="7">
        <f t="shared" ca="1" si="297"/>
        <v>0</v>
      </c>
      <c r="U2271" s="7">
        <f t="shared" ca="1" si="298"/>
        <v>0</v>
      </c>
    </row>
    <row r="2272" spans="1:21" x14ac:dyDescent="0.35">
      <c r="A2272" s="6">
        <v>2271</v>
      </c>
      <c r="B2272" s="10">
        <f t="shared" ca="1" si="291"/>
        <v>-2.7430765347536799</v>
      </c>
      <c r="C2272" s="8">
        <f ca="1">C2271+B2272+(RAND!F2272/10*CHOOSE(RANDBETWEEN(1,6),"-5","5.1","7.05","-7", "2", "-2.1")*RAND())+(Table5[[#This Row],[Column6]]/50*CHOOSE(RANDBETWEEN(1,2),"-2","2.01"))</f>
        <v>-369.22957257587331</v>
      </c>
      <c r="D2272" s="8">
        <f ca="1">D2271+B2272+(Table3[[#This Row],[$1,000.005]]-C2271)/100*RAND()</f>
        <v>346.7544536012503</v>
      </c>
      <c r="E2272" s="10">
        <f t="shared" ca="1" si="292"/>
        <v>2160.2992938003895</v>
      </c>
      <c r="F2272" s="10">
        <f t="shared" ca="1" si="293"/>
        <v>-124.45437515399047</v>
      </c>
      <c r="G2272" s="10">
        <f t="shared" ca="1" si="294"/>
        <v>899.00400000000002</v>
      </c>
      <c r="H2272" s="8">
        <f ca="1">H2271+CHOOSE(RANDBETWEEN(1,4),"-.9","1",".45","-.4")*RAND()*10+((Table3[[#This Row],[change]]*0.25)*RAND()+((Table3[[#This Row],[$1,000.005]]-C2271)*RAND()/100))</f>
        <v>1551.5626749993221</v>
      </c>
      <c r="I2272" s="10">
        <f ca="1">ABS(Table3[[#This Row],[$1,000.005]]-C2271)</f>
        <v>11.954843817533572</v>
      </c>
      <c r="J2272" s="10">
        <f ca="1">ABS(Table3[[#This Row],[change]])</f>
        <v>2.7430765347536799</v>
      </c>
      <c r="K2272" s="10">
        <f ca="1">ABS(Table3[[#This Row],[$1,000]]-H2271)</f>
        <v>5.793229739132812</v>
      </c>
      <c r="N2272" s="10"/>
      <c r="R2272" s="7">
        <f t="shared" ca="1" si="295"/>
        <v>0</v>
      </c>
      <c r="S2272" s="7">
        <f t="shared" ca="1" si="296"/>
        <v>0</v>
      </c>
      <c r="T2272" s="7">
        <f t="shared" ca="1" si="297"/>
        <v>0</v>
      </c>
      <c r="U2272" s="7">
        <f t="shared" ca="1" si="298"/>
        <v>0</v>
      </c>
    </row>
    <row r="2273" spans="1:21" x14ac:dyDescent="0.35">
      <c r="A2273" s="6">
        <v>2272</v>
      </c>
      <c r="B2273" s="10">
        <f t="shared" ca="1" si="291"/>
        <v>-11.586664317364791</v>
      </c>
      <c r="C2273" s="8">
        <f ca="1">C2272+B2273+(RAND!F2273/10*CHOOSE(RANDBETWEEN(1,6),"-5","5.1","7.05","-7", "2", "-2.1")*RAND())+(Table5[[#This Row],[Column6]]/50*CHOOSE(RANDBETWEEN(1,2),"-2","2.01"))</f>
        <v>-398.46610328486526</v>
      </c>
      <c r="D2273" s="8">
        <f ca="1">D2272+B2273+(Table3[[#This Row],[$1,000.005]]-C2272)/100*RAND()</f>
        <v>335.0629921967888</v>
      </c>
      <c r="E2273" s="10">
        <f t="shared" ca="1" si="292"/>
        <v>2160.9077349503791</v>
      </c>
      <c r="F2273" s="10">
        <f t="shared" ca="1" si="293"/>
        <v>-125.08606836635013</v>
      </c>
      <c r="G2273" s="10">
        <f t="shared" ca="1" si="294"/>
        <v>900.00400000000002</v>
      </c>
      <c r="H2273" s="8">
        <f ca="1">H2272+CHOOSE(RANDBETWEEN(1,4),"-.9","1",".45","-.4")*RAND()*10+((Table3[[#This Row],[change]]*0.25)*RAND()+((Table3[[#This Row],[$1,000.005]]-C2272)*RAND()/100))</f>
        <v>1546.2277917352858</v>
      </c>
      <c r="I2273" s="10">
        <f ca="1">ABS(Table3[[#This Row],[$1,000.005]]-C2272)</f>
        <v>29.23653070899195</v>
      </c>
      <c r="J2273" s="10">
        <f ca="1">ABS(Table3[[#This Row],[change]])</f>
        <v>11.586664317364791</v>
      </c>
      <c r="K2273" s="10">
        <f ca="1">ABS(Table3[[#This Row],[$1,000]]-H2272)</f>
        <v>5.3348832640363071</v>
      </c>
      <c r="N2273" s="10"/>
      <c r="R2273" s="7">
        <f t="shared" ca="1" si="295"/>
        <v>0</v>
      </c>
      <c r="S2273" s="7">
        <f t="shared" ca="1" si="296"/>
        <v>0</v>
      </c>
      <c r="T2273" s="7">
        <f t="shared" ca="1" si="297"/>
        <v>0</v>
      </c>
      <c r="U2273" s="7">
        <f t="shared" ca="1" si="298"/>
        <v>0</v>
      </c>
    </row>
    <row r="2274" spans="1:21" x14ac:dyDescent="0.35">
      <c r="A2274" s="6">
        <v>2273</v>
      </c>
      <c r="B2274" s="10">
        <f t="shared" ca="1" si="291"/>
        <v>-0.92864147335435887</v>
      </c>
      <c r="C2274" s="8">
        <f ca="1">C2273+B2274+(RAND!F2274/10*CHOOSE(RANDBETWEEN(1,6),"-5","5.1","7.05","-7", "2", "-2.1")*RAND())+(Table5[[#This Row],[Column6]]/50*CHOOSE(RANDBETWEEN(1,2),"-2","2.01"))</f>
        <v>-410.98871200907257</v>
      </c>
      <c r="D2274" s="8">
        <f ca="1">D2273+B2274+(Table3[[#This Row],[$1,000.005]]-C2273)/100*RAND()</f>
        <v>334.03459155715831</v>
      </c>
      <c r="E2274" s="10">
        <f t="shared" ca="1" si="292"/>
        <v>2161.5167931862957</v>
      </c>
      <c r="F2274" s="10">
        <f t="shared" ca="1" si="293"/>
        <v>-125.65705948268197</v>
      </c>
      <c r="G2274" s="10">
        <f t="shared" ca="1" si="294"/>
        <v>901.00400000000002</v>
      </c>
      <c r="H2274" s="8">
        <f ca="1">H2273+CHOOSE(RANDBETWEEN(1,4),"-.9","1",".45","-.4")*RAND()*10+((Table3[[#This Row],[change]]*0.25)*RAND()+((Table3[[#This Row],[$1,000.005]]-C2273)*RAND()/100))</f>
        <v>1554.0857438684475</v>
      </c>
      <c r="I2274" s="10">
        <f ca="1">ABS(Table3[[#This Row],[$1,000.005]]-C2273)</f>
        <v>12.522608724207316</v>
      </c>
      <c r="J2274" s="10">
        <f ca="1">ABS(Table3[[#This Row],[change]])</f>
        <v>0.92864147335435887</v>
      </c>
      <c r="K2274" s="10">
        <f ca="1">ABS(Table3[[#This Row],[$1,000]]-H2273)</f>
        <v>7.8579521331616888</v>
      </c>
      <c r="N2274" s="10"/>
      <c r="R2274" s="7">
        <f t="shared" ca="1" si="295"/>
        <v>0</v>
      </c>
      <c r="S2274" s="7">
        <f t="shared" ca="1" si="296"/>
        <v>0</v>
      </c>
      <c r="T2274" s="7">
        <f t="shared" ca="1" si="297"/>
        <v>0</v>
      </c>
      <c r="U2274" s="7">
        <f t="shared" ca="1" si="298"/>
        <v>0</v>
      </c>
    </row>
    <row r="2275" spans="1:21" x14ac:dyDescent="0.35">
      <c r="A2275" s="6">
        <v>2274</v>
      </c>
      <c r="B2275" s="10">
        <f t="shared" ca="1" si="291"/>
        <v>32.704532518275428</v>
      </c>
      <c r="C2275" s="8">
        <f ca="1">C2274+B2275+(RAND!F2275/10*CHOOSE(RANDBETWEEN(1,6),"-5","5.1","7.05","-7", "2", "-2.1")*RAND())+(Table5[[#This Row],[Column6]]/50*CHOOSE(RANDBETWEEN(1,2),"-2","2.01"))</f>
        <v>-363.08217206844927</v>
      </c>
      <c r="D2275" s="8">
        <f ca="1">D2274+B2275+(Table3[[#This Row],[$1,000.005]]-C2274)/100*RAND()</f>
        <v>367.07544794903504</v>
      </c>
      <c r="E2275" s="10">
        <f t="shared" ca="1" si="292"/>
        <v>2162.4816165288021</v>
      </c>
      <c r="F2275" s="10">
        <f t="shared" ca="1" si="293"/>
        <v>-126.07103761476773</v>
      </c>
      <c r="G2275" s="10">
        <f t="shared" ca="1" si="294"/>
        <v>900.00400000000002</v>
      </c>
      <c r="H2275" s="8">
        <f ca="1">H2274+CHOOSE(RANDBETWEEN(1,4),"-.9","1",".45","-.4")*RAND()*10+((Table3[[#This Row],[change]]*0.25)*RAND()+((Table3[[#This Row],[$1,000.005]]-C2274)*RAND()/100))</f>
        <v>1559.8847830871614</v>
      </c>
      <c r="I2275" s="10">
        <f ca="1">ABS(Table3[[#This Row],[$1,000.005]]-C2274)</f>
        <v>47.906539940623304</v>
      </c>
      <c r="J2275" s="10">
        <f ca="1">ABS(Table3[[#This Row],[change]])</f>
        <v>32.704532518275428</v>
      </c>
      <c r="K2275" s="10">
        <f ca="1">ABS(Table3[[#This Row],[$1,000]]-H2274)</f>
        <v>5.799039218713915</v>
      </c>
      <c r="N2275" s="10"/>
      <c r="R2275" s="7">
        <f t="shared" ca="1" si="295"/>
        <v>0</v>
      </c>
      <c r="S2275" s="7">
        <f t="shared" ca="1" si="296"/>
        <v>0</v>
      </c>
      <c r="T2275" s="7">
        <f t="shared" ca="1" si="297"/>
        <v>0</v>
      </c>
      <c r="U2275" s="7">
        <f t="shared" ca="1" si="298"/>
        <v>0</v>
      </c>
    </row>
    <row r="2276" spans="1:21" x14ac:dyDescent="0.35">
      <c r="A2276" s="6">
        <v>2275</v>
      </c>
      <c r="B2276" s="10">
        <f t="shared" ca="1" si="291"/>
        <v>32.802510003652529</v>
      </c>
      <c r="C2276" s="8">
        <f ca="1">C2275+B2276+(RAND!F2276/10*CHOOSE(RANDBETWEEN(1,6),"-5","5.1","7.05","-7", "2", "-2.1")*RAND())+(Table5[[#This Row],[Column6]]/50*CHOOSE(RANDBETWEEN(1,2),"-2","2.01"))</f>
        <v>-384.48377974743903</v>
      </c>
      <c r="D2276" s="8">
        <f ca="1">D2275+B2276+(Table3[[#This Row],[$1,000.005]]-C2275)/100*RAND()</f>
        <v>399.79644472396768</v>
      </c>
      <c r="E2276" s="10">
        <f t="shared" ca="1" si="292"/>
        <v>2163.2891329588847</v>
      </c>
      <c r="F2276" s="10">
        <f t="shared" ca="1" si="293"/>
        <v>-126.62725976206522</v>
      </c>
      <c r="G2276" s="10">
        <f t="shared" ca="1" si="294"/>
        <v>901.00400000000002</v>
      </c>
      <c r="H2276" s="8">
        <f ca="1">H2275+CHOOSE(RANDBETWEEN(1,4),"-.9","1",".45","-.4")*RAND()*10+((Table3[[#This Row],[change]]*0.25)*RAND()+((Table3[[#This Row],[$1,000.005]]-C2275)*RAND()/100))</f>
        <v>1565.4208260721273</v>
      </c>
      <c r="I2276" s="10">
        <f ca="1">ABS(Table3[[#This Row],[$1,000.005]]-C2275)</f>
        <v>21.401607678989762</v>
      </c>
      <c r="J2276" s="10">
        <f ca="1">ABS(Table3[[#This Row],[change]])</f>
        <v>32.802510003652529</v>
      </c>
      <c r="K2276" s="10">
        <f ca="1">ABS(Table3[[#This Row],[$1,000]]-H2275)</f>
        <v>5.5360429849658885</v>
      </c>
      <c r="N2276" s="10"/>
      <c r="R2276" s="7">
        <f t="shared" ca="1" si="295"/>
        <v>0</v>
      </c>
      <c r="S2276" s="7">
        <f t="shared" ca="1" si="296"/>
        <v>0</v>
      </c>
      <c r="T2276" s="7">
        <f t="shared" ca="1" si="297"/>
        <v>0</v>
      </c>
      <c r="U2276" s="7">
        <f t="shared" ca="1" si="298"/>
        <v>0</v>
      </c>
    </row>
    <row r="2277" spans="1:21" x14ac:dyDescent="0.35">
      <c r="A2277" s="6">
        <v>2276</v>
      </c>
      <c r="B2277" s="10">
        <f t="shared" ca="1" si="291"/>
        <v>0.40578561758566351</v>
      </c>
      <c r="C2277" s="8">
        <f ca="1">C2276+B2277+(RAND!F2277/10*CHOOSE(RANDBETWEEN(1,6),"-5","5.1","7.05","-7", "2", "-2.1")*RAND())+(Table5[[#This Row],[Column6]]/50*CHOOSE(RANDBETWEEN(1,2),"-2","2.01"))</f>
        <v>-413.02115490755028</v>
      </c>
      <c r="D2277" s="8">
        <f ca="1">D2276+B2277+(Table3[[#This Row],[$1,000.005]]-C2276)/100*RAND()</f>
        <v>400.00951036800041</v>
      </c>
      <c r="E2277" s="10">
        <f t="shared" ca="1" si="292"/>
        <v>2163.5650254138036</v>
      </c>
      <c r="F2277" s="10">
        <f t="shared" ca="1" si="293"/>
        <v>-127.31664604946164</v>
      </c>
      <c r="G2277" s="10">
        <f t="shared" ca="1" si="294"/>
        <v>902.00400000000002</v>
      </c>
      <c r="H2277" s="8">
        <f ca="1">H2276+CHOOSE(RANDBETWEEN(1,4),"-.9","1",".45","-.4")*RAND()*10+((Table3[[#This Row],[change]]*0.25)*RAND()+((Table3[[#This Row],[$1,000.005]]-C2276)*RAND()/100))</f>
        <v>1564.4750078113402</v>
      </c>
      <c r="I2277" s="10">
        <f ca="1">ABS(Table3[[#This Row],[$1,000.005]]-C2276)</f>
        <v>28.537375160111253</v>
      </c>
      <c r="J2277" s="10">
        <f ca="1">ABS(Table3[[#This Row],[change]])</f>
        <v>0.40578561758566351</v>
      </c>
      <c r="K2277" s="10">
        <f ca="1">ABS(Table3[[#This Row],[$1,000]]-H2276)</f>
        <v>0.94581826078706399</v>
      </c>
      <c r="N2277" s="10"/>
      <c r="R2277" s="7">
        <f t="shared" ca="1" si="295"/>
        <v>0</v>
      </c>
      <c r="S2277" s="7">
        <f t="shared" ca="1" si="296"/>
        <v>0</v>
      </c>
      <c r="T2277" s="7">
        <f t="shared" ca="1" si="297"/>
        <v>0</v>
      </c>
      <c r="U2277" s="7">
        <f t="shared" ca="1" si="298"/>
        <v>0</v>
      </c>
    </row>
    <row r="2278" spans="1:21" x14ac:dyDescent="0.35">
      <c r="A2278" s="6">
        <v>2277</v>
      </c>
      <c r="B2278" s="10">
        <f t="shared" ca="1" si="291"/>
        <v>-86.489507442142241</v>
      </c>
      <c r="C2278" s="8">
        <f ca="1">C2277+B2278+(RAND!F2278/10*CHOOSE(RANDBETWEEN(1,6),"-5","5.1","7.05","-7", "2", "-2.1")*RAND())+(Table5[[#This Row],[Column6]]/50*CHOOSE(RANDBETWEEN(1,2),"-2","2.01"))</f>
        <v>-523.81833227081052</v>
      </c>
      <c r="D2278" s="8">
        <f ca="1">D2277+B2278+(Table3[[#This Row],[$1,000.005]]-C2277)/100*RAND()</f>
        <v>313.4538359369281</v>
      </c>
      <c r="E2278" s="10">
        <f t="shared" ca="1" si="292"/>
        <v>2164.0937695162675</v>
      </c>
      <c r="F2278" s="10">
        <f t="shared" ca="1" si="293"/>
        <v>-127.9169562827727</v>
      </c>
      <c r="G2278" s="10">
        <f t="shared" ca="1" si="294"/>
        <v>901.00400000000002</v>
      </c>
      <c r="H2278" s="8">
        <f ca="1">H2277+CHOOSE(RANDBETWEEN(1,4),"-.9","1",".45","-.4")*RAND()*10+((Table3[[#This Row],[change]]*0.25)*RAND()+((Table3[[#This Row],[$1,000.005]]-C2277)*RAND()/100))</f>
        <v>1565.5203836110297</v>
      </c>
      <c r="I2278" s="10">
        <f ca="1">ABS(Table3[[#This Row],[$1,000.005]]-C2277)</f>
        <v>110.79717736326023</v>
      </c>
      <c r="J2278" s="10">
        <f ca="1">ABS(Table3[[#This Row],[change]])</f>
        <v>86.489507442142241</v>
      </c>
      <c r="K2278" s="10">
        <f ca="1">ABS(Table3[[#This Row],[$1,000]]-H2277)</f>
        <v>1.0453757996895092</v>
      </c>
      <c r="N2278" s="10"/>
      <c r="R2278" s="7">
        <f t="shared" ca="1" si="295"/>
        <v>0</v>
      </c>
      <c r="S2278" s="7">
        <f t="shared" ca="1" si="296"/>
        <v>0</v>
      </c>
      <c r="T2278" s="7">
        <f t="shared" ca="1" si="297"/>
        <v>0</v>
      </c>
      <c r="U2278" s="7">
        <f t="shared" ca="1" si="298"/>
        <v>0</v>
      </c>
    </row>
    <row r="2279" spans="1:21" x14ac:dyDescent="0.35">
      <c r="A2279" s="6">
        <v>2278</v>
      </c>
      <c r="B2279" s="10">
        <f t="shared" ca="1" si="291"/>
        <v>-2.6721167906442274</v>
      </c>
      <c r="C2279" s="8">
        <f ca="1">C2278+B2279+(RAND!F2279/10*CHOOSE(RANDBETWEEN(1,6),"-5","5.1","7.05","-7", "2", "-2.1")*RAND())+(Table5[[#This Row],[Column6]]/50*CHOOSE(RANDBETWEEN(1,2),"-2","2.01"))</f>
        <v>-535.16467581379231</v>
      </c>
      <c r="D2279" s="8">
        <f ca="1">D2278+B2279+(Table3[[#This Row],[$1,000.005]]-C2278)/100*RAND()</f>
        <v>310.71469256125766</v>
      </c>
      <c r="E2279" s="10">
        <f t="shared" ca="1" si="292"/>
        <v>2164.4657685315115</v>
      </c>
      <c r="F2279" s="10">
        <f t="shared" ca="1" si="293"/>
        <v>-128.66120536834319</v>
      </c>
      <c r="G2279" s="10">
        <f t="shared" ca="1" si="294"/>
        <v>902.00400000000002</v>
      </c>
      <c r="H2279" s="8">
        <f ca="1">H2278+CHOOSE(RANDBETWEEN(1,4),"-.9","1",".45","-.4")*RAND()*10+((Table3[[#This Row],[change]]*0.25)*RAND()+((Table3[[#This Row],[$1,000.005]]-C2278)*RAND()/100))</f>
        <v>1568.411261408673</v>
      </c>
      <c r="I2279" s="10">
        <f ca="1">ABS(Table3[[#This Row],[$1,000.005]]-C2278)</f>
        <v>11.346343542981799</v>
      </c>
      <c r="J2279" s="10">
        <f ca="1">ABS(Table3[[#This Row],[change]])</f>
        <v>2.6721167906442274</v>
      </c>
      <c r="K2279" s="10">
        <f ca="1">ABS(Table3[[#This Row],[$1,000]]-H2278)</f>
        <v>2.8908777976432702</v>
      </c>
      <c r="N2279" s="10"/>
      <c r="R2279" s="7">
        <f t="shared" ca="1" si="295"/>
        <v>0</v>
      </c>
      <c r="S2279" s="7">
        <f t="shared" ca="1" si="296"/>
        <v>0</v>
      </c>
      <c r="T2279" s="7">
        <f t="shared" ca="1" si="297"/>
        <v>0</v>
      </c>
      <c r="U2279" s="7">
        <f t="shared" ca="1" si="298"/>
        <v>0</v>
      </c>
    </row>
    <row r="2280" spans="1:21" x14ac:dyDescent="0.35">
      <c r="A2280" s="6">
        <v>2279</v>
      </c>
      <c r="B2280" s="10">
        <f t="shared" ca="1" si="291"/>
        <v>-0.6747096409783131</v>
      </c>
      <c r="C2280" s="8">
        <f ca="1">C2279+B2280+(RAND!F2280/10*CHOOSE(RANDBETWEEN(1,6),"-5","5.1","7.05","-7", "2", "-2.1")*RAND())+(Table5[[#This Row],[Column6]]/50*CHOOSE(RANDBETWEEN(1,2),"-2","2.01"))</f>
        <v>-599.74262596575261</v>
      </c>
      <c r="D2280" s="8">
        <f ca="1">D2279+B2280+(Table3[[#This Row],[$1,000.005]]-C2279)/100*RAND()</f>
        <v>309.90274317505737</v>
      </c>
      <c r="E2280" s="10">
        <f t="shared" ca="1" si="292"/>
        <v>2164.6447190458534</v>
      </c>
      <c r="F2280" s="10">
        <f t="shared" ca="1" si="293"/>
        <v>-129.06091960666299</v>
      </c>
      <c r="G2280" s="10">
        <f t="shared" ca="1" si="294"/>
        <v>903.00400000000002</v>
      </c>
      <c r="H2280" s="8">
        <f ca="1">H2279+CHOOSE(RANDBETWEEN(1,4),"-.9","1",".45","-.4")*RAND()*10+((Table3[[#This Row],[change]]*0.25)*RAND()+((Table3[[#This Row],[$1,000.005]]-C2279)*RAND()/100))</f>
        <v>1564.843201354907</v>
      </c>
      <c r="I2280" s="10">
        <f ca="1">ABS(Table3[[#This Row],[$1,000.005]]-C2279)</f>
        <v>64.577950151960295</v>
      </c>
      <c r="J2280" s="10">
        <f ca="1">ABS(Table3[[#This Row],[change]])</f>
        <v>0.6747096409783131</v>
      </c>
      <c r="K2280" s="10">
        <f ca="1">ABS(Table3[[#This Row],[$1,000]]-H2279)</f>
        <v>3.5680600537659757</v>
      </c>
      <c r="N2280" s="10"/>
      <c r="R2280" s="7">
        <f t="shared" ca="1" si="295"/>
        <v>0</v>
      </c>
      <c r="S2280" s="7">
        <f t="shared" ca="1" si="296"/>
        <v>0</v>
      </c>
      <c r="T2280" s="7">
        <f t="shared" ca="1" si="297"/>
        <v>0</v>
      </c>
      <c r="U2280" s="7">
        <f t="shared" ca="1" si="298"/>
        <v>0</v>
      </c>
    </row>
    <row r="2281" spans="1:21" x14ac:dyDescent="0.35">
      <c r="A2281" s="6">
        <v>2280</v>
      </c>
      <c r="B2281" s="10">
        <f t="shared" ca="1" si="291"/>
        <v>-0.6071908208115312</v>
      </c>
      <c r="C2281" s="8">
        <f ca="1">C2280+B2281+(RAND!F2281/10*CHOOSE(RANDBETWEEN(1,6),"-5","5.1","7.05","-7", "2", "-2.1")*RAND())+(Table5[[#This Row],[Column6]]/50*CHOOSE(RANDBETWEEN(1,2),"-2","2.01"))</f>
        <v>-577.62604185873465</v>
      </c>
      <c r="D2281" s="8">
        <f ca="1">D2280+B2281+(Table3[[#This Row],[$1,000.005]]-C2280)/100*RAND()</f>
        <v>309.37680682511376</v>
      </c>
      <c r="E2281" s="10">
        <f t="shared" ca="1" si="292"/>
        <v>2165.2380773749715</v>
      </c>
      <c r="F2281" s="10">
        <f t="shared" ca="1" si="293"/>
        <v>-129.70150250617661</v>
      </c>
      <c r="G2281" s="10">
        <f t="shared" ca="1" si="294"/>
        <v>904.00400000000002</v>
      </c>
      <c r="H2281" s="8">
        <f ca="1">H2280+CHOOSE(RANDBETWEEN(1,4),"-.9","1",".45","-.4")*RAND()*10+((Table3[[#This Row],[change]]*0.25)*RAND()+((Table3[[#This Row],[$1,000.005]]-C2280)*RAND()/100))</f>
        <v>1564.2680266868545</v>
      </c>
      <c r="I2281" s="10">
        <f ca="1">ABS(Table3[[#This Row],[$1,000.005]]-C2280)</f>
        <v>22.116584107017957</v>
      </c>
      <c r="J2281" s="10">
        <f ca="1">ABS(Table3[[#This Row],[change]])</f>
        <v>0.6071908208115312</v>
      </c>
      <c r="K2281" s="10">
        <f ca="1">ABS(Table3[[#This Row],[$1,000]]-H2280)</f>
        <v>0.57517466805256845</v>
      </c>
      <c r="N2281" s="10"/>
      <c r="R2281" s="7">
        <f t="shared" ca="1" si="295"/>
        <v>0</v>
      </c>
      <c r="S2281" s="7">
        <f t="shared" ca="1" si="296"/>
        <v>0</v>
      </c>
      <c r="T2281" s="7">
        <f t="shared" ca="1" si="297"/>
        <v>0</v>
      </c>
      <c r="U2281" s="7">
        <f t="shared" ca="1" si="298"/>
        <v>0</v>
      </c>
    </row>
    <row r="2282" spans="1:21" x14ac:dyDescent="0.35">
      <c r="A2282" s="6">
        <v>2281</v>
      </c>
      <c r="B2282" s="10">
        <f t="shared" ca="1" si="291"/>
        <v>-76.244906831979904</v>
      </c>
      <c r="C2282" s="8">
        <f ca="1">C2281+B2282+(RAND!F2282/10*CHOOSE(RANDBETWEEN(1,6),"-5","5.1","7.05","-7", "2", "-2.1")*RAND())+(Table5[[#This Row],[Column6]]/50*CHOOSE(RANDBETWEEN(1,2),"-2","2.01"))</f>
        <v>-644.00468826117117</v>
      </c>
      <c r="D2282" s="8">
        <f ca="1">D2281+B2282+(Table3[[#This Row],[$1,000.005]]-C2281)/100*RAND()</f>
        <v>232.79415246553938</v>
      </c>
      <c r="E2282" s="10">
        <f t="shared" ca="1" si="292"/>
        <v>2165.5155763483708</v>
      </c>
      <c r="F2282" s="10">
        <f t="shared" ca="1" si="293"/>
        <v>-130.69046332259484</v>
      </c>
      <c r="G2282" s="10">
        <f t="shared" ca="1" si="294"/>
        <v>905.00400000000002</v>
      </c>
      <c r="H2282" s="8">
        <f ca="1">H2281+CHOOSE(RANDBETWEEN(1,4),"-.9","1",".45","-.4")*RAND()*10+((Table3[[#This Row],[change]]*0.25)*RAND()+((Table3[[#This Row],[$1,000.005]]-C2281)*RAND()/100))</f>
        <v>1557.9019946595438</v>
      </c>
      <c r="I2282" s="10">
        <f ca="1">ABS(Table3[[#This Row],[$1,000.005]]-C2281)</f>
        <v>66.378646402436516</v>
      </c>
      <c r="J2282" s="10">
        <f ca="1">ABS(Table3[[#This Row],[change]])</f>
        <v>76.244906831979904</v>
      </c>
      <c r="K2282" s="10">
        <f ca="1">ABS(Table3[[#This Row],[$1,000]]-H2281)</f>
        <v>6.3660320273106663</v>
      </c>
      <c r="N2282" s="10"/>
      <c r="R2282" s="7">
        <f t="shared" ca="1" si="295"/>
        <v>0</v>
      </c>
      <c r="S2282" s="7">
        <f t="shared" ca="1" si="296"/>
        <v>0</v>
      </c>
      <c r="T2282" s="7">
        <f t="shared" ca="1" si="297"/>
        <v>0</v>
      </c>
      <c r="U2282" s="7">
        <f t="shared" ca="1" si="298"/>
        <v>0</v>
      </c>
    </row>
    <row r="2283" spans="1:21" x14ac:dyDescent="0.35">
      <c r="A2283" s="6">
        <v>2282</v>
      </c>
      <c r="B2283" s="10">
        <f t="shared" ca="1" si="291"/>
        <v>-24.417839791671987</v>
      </c>
      <c r="C2283" s="8">
        <f ca="1">C2282+B2283+(RAND!F2283/10*CHOOSE(RANDBETWEEN(1,6),"-5","5.1","7.05","-7", "2", "-2.1")*RAND())+(Table5[[#This Row],[Column6]]/50*CHOOSE(RANDBETWEEN(1,2),"-2","2.01"))</f>
        <v>-677.36610166196999</v>
      </c>
      <c r="D2283" s="8">
        <f ca="1">D2282+B2283+(Table3[[#This Row],[$1,000.005]]-C2282)/100*RAND()</f>
        <v>208.19938760721331</v>
      </c>
      <c r="E2283" s="10">
        <f t="shared" ca="1" si="292"/>
        <v>2165.8296861043136</v>
      </c>
      <c r="F2283" s="10">
        <f t="shared" ca="1" si="293"/>
        <v>-131.20314835351326</v>
      </c>
      <c r="G2283" s="10">
        <f t="shared" ca="1" si="294"/>
        <v>906.00400000000002</v>
      </c>
      <c r="H2283" s="8">
        <f ca="1">H2282+CHOOSE(RANDBETWEEN(1,4),"-.9","1",".45","-.4")*RAND()*10+((Table3[[#This Row],[change]]*0.25)*RAND()+((Table3[[#This Row],[$1,000.005]]-C2282)*RAND()/100))</f>
        <v>1548.7735893007005</v>
      </c>
      <c r="I2283" s="10">
        <f ca="1">ABS(Table3[[#This Row],[$1,000.005]]-C2282)</f>
        <v>33.361413400798824</v>
      </c>
      <c r="J2283" s="10">
        <f ca="1">ABS(Table3[[#This Row],[change]])</f>
        <v>24.417839791671987</v>
      </c>
      <c r="K2283" s="10">
        <f ca="1">ABS(Table3[[#This Row],[$1,000]]-H2282)</f>
        <v>9.128405358843338</v>
      </c>
      <c r="N2283" s="10"/>
      <c r="R2283" s="7">
        <f t="shared" ca="1" si="295"/>
        <v>0</v>
      </c>
      <c r="S2283" s="7">
        <f t="shared" ca="1" si="296"/>
        <v>0</v>
      </c>
      <c r="T2283" s="7">
        <f t="shared" ca="1" si="297"/>
        <v>0</v>
      </c>
      <c r="U2283" s="7">
        <f t="shared" ca="1" si="298"/>
        <v>0</v>
      </c>
    </row>
    <row r="2284" spans="1:21" x14ac:dyDescent="0.35">
      <c r="A2284" s="6">
        <v>2283</v>
      </c>
      <c r="B2284" s="10">
        <f t="shared" ca="1" si="291"/>
        <v>32.429072992639917</v>
      </c>
      <c r="C2284" s="8">
        <f ca="1">C2283+B2284+(RAND!F2284/10*CHOOSE(RANDBETWEEN(1,6),"-5","5.1","7.05","-7", "2", "-2.1")*RAND())+(Table5[[#This Row],[Column6]]/50*CHOOSE(RANDBETWEEN(1,2),"-2","2.01"))</f>
        <v>-666.47644872928697</v>
      </c>
      <c r="D2284" s="8">
        <f ca="1">D2283+B2284+(Table3[[#This Row],[$1,000.005]]-C2283)/100*RAND()</f>
        <v>240.65232096613039</v>
      </c>
      <c r="E2284" s="10">
        <f t="shared" ca="1" si="292"/>
        <v>2166.4777627495432</v>
      </c>
      <c r="F2284" s="10">
        <f t="shared" ca="1" si="293"/>
        <v>-131.99054540319429</v>
      </c>
      <c r="G2284" s="10">
        <f t="shared" ca="1" si="294"/>
        <v>905.00400000000002</v>
      </c>
      <c r="H2284" s="8">
        <f ca="1">H2283+CHOOSE(RANDBETWEEN(1,4),"-.9","1",".45","-.4")*RAND()*10+((Table3[[#This Row],[change]]*0.25)*RAND()+((Table3[[#This Row],[$1,000.005]]-C2283)*RAND()/100))</f>
        <v>1555.324303666026</v>
      </c>
      <c r="I2284" s="10">
        <f ca="1">ABS(Table3[[#This Row],[$1,000.005]]-C2283)</f>
        <v>10.88965293268302</v>
      </c>
      <c r="J2284" s="10">
        <f ca="1">ABS(Table3[[#This Row],[change]])</f>
        <v>32.429072992639917</v>
      </c>
      <c r="K2284" s="10">
        <f ca="1">ABS(Table3[[#This Row],[$1,000]]-H2283)</f>
        <v>6.5507143653255753</v>
      </c>
      <c r="N2284" s="10"/>
      <c r="R2284" s="7">
        <f t="shared" ca="1" si="295"/>
        <v>0</v>
      </c>
      <c r="S2284" s="7">
        <f t="shared" ca="1" si="296"/>
        <v>0</v>
      </c>
      <c r="T2284" s="7">
        <f t="shared" ca="1" si="297"/>
        <v>0</v>
      </c>
      <c r="U2284" s="7">
        <f t="shared" ca="1" si="298"/>
        <v>0</v>
      </c>
    </row>
    <row r="2285" spans="1:21" x14ac:dyDescent="0.35">
      <c r="A2285" s="6">
        <v>2284</v>
      </c>
      <c r="B2285" s="10">
        <f t="shared" ca="1" si="291"/>
        <v>1.2503635865354441</v>
      </c>
      <c r="C2285" s="8">
        <f ca="1">C2284+B2285+(RAND!F2285/10*CHOOSE(RANDBETWEEN(1,6),"-5","5.1","7.05","-7", "2", "-2.1")*RAND())+(Table5[[#This Row],[Column6]]/50*CHOOSE(RANDBETWEEN(1,2),"-2","2.01"))</f>
        <v>-639.9143695726633</v>
      </c>
      <c r="D2285" s="8">
        <f ca="1">D2284+B2285+(Table3[[#This Row],[$1,000.005]]-C2284)/100*RAND()</f>
        <v>242.02485857069186</v>
      </c>
      <c r="E2285" s="10">
        <f t="shared" ca="1" si="292"/>
        <v>2167.2492468849609</v>
      </c>
      <c r="F2285" s="10">
        <f t="shared" ca="1" si="293"/>
        <v>-132.69639641709929</v>
      </c>
      <c r="G2285" s="10">
        <f t="shared" ca="1" si="294"/>
        <v>906.00400000000002</v>
      </c>
      <c r="H2285" s="8">
        <f ca="1">H2284+CHOOSE(RANDBETWEEN(1,4),"-.9","1",".45","-.4")*RAND()*10+((Table3[[#This Row],[change]]*0.25)*RAND()+((Table3[[#This Row],[$1,000.005]]-C2284)*RAND()/100))</f>
        <v>1551.974352426364</v>
      </c>
      <c r="I2285" s="10">
        <f ca="1">ABS(Table3[[#This Row],[$1,000.005]]-C2284)</f>
        <v>26.562079156623668</v>
      </c>
      <c r="J2285" s="10">
        <f ca="1">ABS(Table3[[#This Row],[change]])</f>
        <v>1.2503635865354441</v>
      </c>
      <c r="K2285" s="10">
        <f ca="1">ABS(Table3[[#This Row],[$1,000]]-H2284)</f>
        <v>3.3499512396620048</v>
      </c>
      <c r="N2285" s="10"/>
      <c r="R2285" s="7">
        <f t="shared" ca="1" si="295"/>
        <v>0</v>
      </c>
      <c r="S2285" s="7">
        <f t="shared" ca="1" si="296"/>
        <v>0</v>
      </c>
      <c r="T2285" s="7">
        <f t="shared" ca="1" si="297"/>
        <v>0</v>
      </c>
      <c r="U2285" s="7">
        <f t="shared" ca="1" si="298"/>
        <v>0</v>
      </c>
    </row>
    <row r="2286" spans="1:21" x14ac:dyDescent="0.35">
      <c r="A2286" s="6">
        <v>2285</v>
      </c>
      <c r="B2286" s="10">
        <f t="shared" ca="1" si="291"/>
        <v>-8.1653717616766315</v>
      </c>
      <c r="C2286" s="8">
        <f ca="1">C2285+B2286+(RAND!F2286/10*CHOOSE(RANDBETWEEN(1,6),"-5","5.1","7.05","-7", "2", "-2.1")*RAND())+(Table5[[#This Row],[Column6]]/50*CHOOSE(RANDBETWEEN(1,2),"-2","2.01"))</f>
        <v>-652.04104392173906</v>
      </c>
      <c r="D2286" s="8">
        <f ca="1">D2285+B2286+(Table3[[#This Row],[$1,000.005]]-C2285)/100*RAND()</f>
        <v>233.85275852331492</v>
      </c>
      <c r="E2286" s="10">
        <f t="shared" ca="1" si="292"/>
        <v>2167.2607670857892</v>
      </c>
      <c r="F2286" s="10">
        <f t="shared" ca="1" si="293"/>
        <v>-133.20479111203463</v>
      </c>
      <c r="G2286" s="10">
        <f t="shared" ca="1" si="294"/>
        <v>905.00400000000002</v>
      </c>
      <c r="H2286" s="8">
        <f ca="1">H2285+CHOOSE(RANDBETWEEN(1,4),"-.9","1",".45","-.4")*RAND()*10+((Table3[[#This Row],[change]]*0.25)*RAND()+((Table3[[#This Row],[$1,000.005]]-C2285)*RAND()/100))</f>
        <v>1549.0894740212727</v>
      </c>
      <c r="I2286" s="10">
        <f ca="1">ABS(Table3[[#This Row],[$1,000.005]]-C2285)</f>
        <v>12.126674349075756</v>
      </c>
      <c r="J2286" s="10">
        <f ca="1">ABS(Table3[[#This Row],[change]])</f>
        <v>8.1653717616766315</v>
      </c>
      <c r="K2286" s="10">
        <f ca="1">ABS(Table3[[#This Row],[$1,000]]-H2285)</f>
        <v>2.8848784050912855</v>
      </c>
      <c r="N2286" s="10"/>
      <c r="R2286" s="7">
        <f t="shared" ca="1" si="295"/>
        <v>0</v>
      </c>
      <c r="S2286" s="7">
        <f t="shared" ca="1" si="296"/>
        <v>0</v>
      </c>
      <c r="T2286" s="7">
        <f t="shared" ca="1" si="297"/>
        <v>0</v>
      </c>
      <c r="U2286" s="7">
        <f t="shared" ca="1" si="298"/>
        <v>0</v>
      </c>
    </row>
    <row r="2287" spans="1:21" x14ac:dyDescent="0.35">
      <c r="A2287" s="6">
        <v>2286</v>
      </c>
      <c r="B2287" s="10">
        <f t="shared" ca="1" si="291"/>
        <v>-15.876744190711436</v>
      </c>
      <c r="C2287" s="8">
        <f ca="1">C2286+B2287+(RAND!F2287/10*CHOOSE(RANDBETWEEN(1,6),"-5","5.1","7.05","-7", "2", "-2.1")*RAND())+(Table5[[#This Row],[Column6]]/50*CHOOSE(RANDBETWEEN(1,2),"-2","2.01"))</f>
        <v>-701.57924875547405</v>
      </c>
      <c r="D2287" s="8">
        <f ca="1">D2286+B2287+(Table3[[#This Row],[$1,000.005]]-C2286)/100*RAND()</f>
        <v>217.73314108282111</v>
      </c>
      <c r="E2287" s="10">
        <f t="shared" ca="1" si="292"/>
        <v>2167.6716110529251</v>
      </c>
      <c r="F2287" s="10">
        <f t="shared" ca="1" si="293"/>
        <v>-133.87247504744639</v>
      </c>
      <c r="G2287" s="10">
        <f t="shared" ca="1" si="294"/>
        <v>906.00400000000002</v>
      </c>
      <c r="H2287" s="8">
        <f ca="1">H2286+CHOOSE(RANDBETWEEN(1,4),"-.9","1",".45","-.4")*RAND()*10+((Table3[[#This Row],[change]]*0.25)*RAND()+((Table3[[#This Row],[$1,000.005]]-C2286)*RAND()/100))</f>
        <v>1549.4692200533216</v>
      </c>
      <c r="I2287" s="10">
        <f ca="1">ABS(Table3[[#This Row],[$1,000.005]]-C2286)</f>
        <v>49.538204833734994</v>
      </c>
      <c r="J2287" s="10">
        <f ca="1">ABS(Table3[[#This Row],[change]])</f>
        <v>15.876744190711436</v>
      </c>
      <c r="K2287" s="10">
        <f ca="1">ABS(Table3[[#This Row],[$1,000]]-H2286)</f>
        <v>0.37974603204884261</v>
      </c>
      <c r="N2287" s="10"/>
      <c r="R2287" s="7">
        <f t="shared" ca="1" si="295"/>
        <v>0</v>
      </c>
      <c r="S2287" s="7">
        <f t="shared" ca="1" si="296"/>
        <v>0</v>
      </c>
      <c r="T2287" s="7">
        <f t="shared" ca="1" si="297"/>
        <v>0</v>
      </c>
      <c r="U2287" s="7">
        <f t="shared" ca="1" si="298"/>
        <v>0</v>
      </c>
    </row>
    <row r="2288" spans="1:21" x14ac:dyDescent="0.35">
      <c r="A2288" s="6">
        <v>2287</v>
      </c>
      <c r="B2288" s="10">
        <f t="shared" ca="1" si="291"/>
        <v>42.810732110198963</v>
      </c>
      <c r="C2288" s="8">
        <f ca="1">C2287+B2288+(RAND!F2288/10*CHOOSE(RANDBETWEEN(1,6),"-5","5.1","7.05","-7", "2", "-2.1")*RAND())+(Table5[[#This Row],[Column6]]/50*CHOOSE(RANDBETWEEN(1,2),"-2","2.01"))</f>
        <v>-752.7228895601861</v>
      </c>
      <c r="D2288" s="8">
        <f ca="1">D2287+B2288+(Table3[[#This Row],[$1,000.005]]-C2287)/100*RAND()</f>
        <v>260.21529967151906</v>
      </c>
      <c r="E2288" s="10">
        <f t="shared" ca="1" si="292"/>
        <v>2168.3767638555214</v>
      </c>
      <c r="F2288" s="10">
        <f t="shared" ca="1" si="293"/>
        <v>-134.6173768331455</v>
      </c>
      <c r="G2288" s="10">
        <f t="shared" ca="1" si="294"/>
        <v>907.00400000000002</v>
      </c>
      <c r="H2288" s="8">
        <f ca="1">H2287+CHOOSE(RANDBETWEEN(1,4),"-.9","1",".45","-.4")*RAND()*10+((Table3[[#This Row],[change]]*0.25)*RAND()+((Table3[[#This Row],[$1,000.005]]-C2287)*RAND()/100))</f>
        <v>1551.7100630325153</v>
      </c>
      <c r="I2288" s="10">
        <f ca="1">ABS(Table3[[#This Row],[$1,000.005]]-C2287)</f>
        <v>51.143640804712049</v>
      </c>
      <c r="J2288" s="10">
        <f ca="1">ABS(Table3[[#This Row],[change]])</f>
        <v>42.810732110198963</v>
      </c>
      <c r="K2288" s="10">
        <f ca="1">ABS(Table3[[#This Row],[$1,000]]-H2287)</f>
        <v>2.2408429791937579</v>
      </c>
      <c r="N2288" s="10"/>
      <c r="R2288" s="7">
        <f t="shared" ca="1" si="295"/>
        <v>0</v>
      </c>
      <c r="S2288" s="7">
        <f t="shared" ca="1" si="296"/>
        <v>0</v>
      </c>
      <c r="T2288" s="7">
        <f t="shared" ca="1" si="297"/>
        <v>0</v>
      </c>
      <c r="U2288" s="7">
        <f t="shared" ca="1" si="298"/>
        <v>0</v>
      </c>
    </row>
    <row r="2289" spans="1:21" x14ac:dyDescent="0.35">
      <c r="A2289" s="6">
        <v>2288</v>
      </c>
      <c r="B2289" s="10">
        <f t="shared" ca="1" si="291"/>
        <v>-17.222539554915354</v>
      </c>
      <c r="C2289" s="8">
        <f ca="1">C2288+B2289+(RAND!F2289/10*CHOOSE(RANDBETWEEN(1,6),"-5","5.1","7.05","-7", "2", "-2.1")*RAND())+(Table5[[#This Row],[Column6]]/50*CHOOSE(RANDBETWEEN(1,2),"-2","2.01"))</f>
        <v>-759.41649304958401</v>
      </c>
      <c r="D2289" s="8">
        <f ca="1">D2288+B2289+(Table3[[#This Row],[$1,000.005]]-C2288)/100*RAND()</f>
        <v>242.98315884760044</v>
      </c>
      <c r="E2289" s="10">
        <f t="shared" ca="1" si="292"/>
        <v>2168.6340174408974</v>
      </c>
      <c r="F2289" s="10">
        <f t="shared" ca="1" si="293"/>
        <v>-135.51317354914417</v>
      </c>
      <c r="G2289" s="10">
        <f t="shared" ca="1" si="294"/>
        <v>908.00400000000002</v>
      </c>
      <c r="H2289" s="8">
        <f ca="1">H2288+CHOOSE(RANDBETWEEN(1,4),"-.9","1",".45","-.4")*RAND()*10+((Table3[[#This Row],[change]]*0.25)*RAND()+((Table3[[#This Row],[$1,000.005]]-C2288)*RAND()/100))</f>
        <v>1555.1434755783721</v>
      </c>
      <c r="I2289" s="10">
        <f ca="1">ABS(Table3[[#This Row],[$1,000.005]]-C2288)</f>
        <v>6.6936034893979013</v>
      </c>
      <c r="J2289" s="10">
        <f ca="1">ABS(Table3[[#This Row],[change]])</f>
        <v>17.222539554915354</v>
      </c>
      <c r="K2289" s="10">
        <f ca="1">ABS(Table3[[#This Row],[$1,000]]-H2288)</f>
        <v>3.4334125458567542</v>
      </c>
      <c r="N2289" s="10"/>
      <c r="R2289" s="7">
        <f t="shared" ca="1" si="295"/>
        <v>0</v>
      </c>
      <c r="S2289" s="7">
        <f t="shared" ca="1" si="296"/>
        <v>0</v>
      </c>
      <c r="T2289" s="7">
        <f t="shared" ca="1" si="297"/>
        <v>0</v>
      </c>
      <c r="U2289" s="7">
        <f t="shared" ca="1" si="298"/>
        <v>0</v>
      </c>
    </row>
    <row r="2290" spans="1:21" x14ac:dyDescent="0.35">
      <c r="A2290" s="6">
        <v>2289</v>
      </c>
      <c r="B2290" s="10">
        <f t="shared" ca="1" si="291"/>
        <v>2.5264517309702983</v>
      </c>
      <c r="C2290" s="8">
        <f ca="1">C2289+B2290+(RAND!F2290/10*CHOOSE(RANDBETWEEN(1,6),"-5","5.1","7.05","-7", "2", "-2.1")*RAND())+(Table5[[#This Row],[Column6]]/50*CHOOSE(RANDBETWEEN(1,2),"-2","2.01"))</f>
        <v>-725.56894973785131</v>
      </c>
      <c r="D2290" s="8">
        <f ca="1">D2289+B2290+(Table3[[#This Row],[$1,000.005]]-C2289)/100*RAND()</f>
        <v>245.56866817105194</v>
      </c>
      <c r="E2290" s="10">
        <f t="shared" ca="1" si="292"/>
        <v>2169.3164690854364</v>
      </c>
      <c r="F2290" s="10">
        <f t="shared" ca="1" si="293"/>
        <v>-136.08936801035929</v>
      </c>
      <c r="G2290" s="10">
        <f t="shared" ca="1" si="294"/>
        <v>907.00400000000002</v>
      </c>
      <c r="H2290" s="8">
        <f ca="1">H2289+CHOOSE(RANDBETWEEN(1,4),"-.9","1",".45","-.4")*RAND()*10+((Table3[[#This Row],[change]]*0.25)*RAND()+((Table3[[#This Row],[$1,000.005]]-C2289)*RAND()/100))</f>
        <v>1548.582607451307</v>
      </c>
      <c r="I2290" s="10">
        <f ca="1">ABS(Table3[[#This Row],[$1,000.005]]-C2289)</f>
        <v>33.847543311732693</v>
      </c>
      <c r="J2290" s="10">
        <f ca="1">ABS(Table3[[#This Row],[change]])</f>
        <v>2.5264517309702983</v>
      </c>
      <c r="K2290" s="10">
        <f ca="1">ABS(Table3[[#This Row],[$1,000]]-H2289)</f>
        <v>6.5608681270650777</v>
      </c>
      <c r="N2290" s="10"/>
      <c r="R2290" s="7">
        <f t="shared" ca="1" si="295"/>
        <v>0</v>
      </c>
      <c r="S2290" s="7">
        <f t="shared" ca="1" si="296"/>
        <v>0</v>
      </c>
      <c r="T2290" s="7">
        <f t="shared" ca="1" si="297"/>
        <v>0</v>
      </c>
      <c r="U2290" s="7">
        <f t="shared" ca="1" si="298"/>
        <v>0</v>
      </c>
    </row>
    <row r="2291" spans="1:21" x14ac:dyDescent="0.35">
      <c r="A2291" s="6">
        <v>2290</v>
      </c>
      <c r="B2291" s="10">
        <f t="shared" ca="1" si="291"/>
        <v>-22.000849356488086</v>
      </c>
      <c r="C2291" s="8">
        <f ca="1">C2290+B2291+(RAND!F2291/10*CHOOSE(RANDBETWEEN(1,6),"-5","5.1","7.05","-7", "2", "-2.1")*RAND())+(Table5[[#This Row],[Column6]]/50*CHOOSE(RANDBETWEEN(1,2),"-2","2.01"))</f>
        <v>-768.4330922185078</v>
      </c>
      <c r="D2291" s="8">
        <f ca="1">D2290+B2291+(Table3[[#This Row],[$1,000.005]]-C2290)/100*RAND()</f>
        <v>223.47718026123465</v>
      </c>
      <c r="E2291" s="10">
        <f t="shared" ca="1" si="292"/>
        <v>2169.7422578119731</v>
      </c>
      <c r="F2291" s="10">
        <f t="shared" ca="1" si="293"/>
        <v>-136.68823505292377</v>
      </c>
      <c r="G2291" s="10">
        <f t="shared" ca="1" si="294"/>
        <v>908.00400000000002</v>
      </c>
      <c r="H2291" s="8">
        <f ca="1">H2290+CHOOSE(RANDBETWEEN(1,4),"-.9","1",".45","-.4")*RAND()*10+((Table3[[#This Row],[change]]*0.25)*RAND()+((Table3[[#This Row],[$1,000.005]]-C2290)*RAND()/100))</f>
        <v>1548.7570613797398</v>
      </c>
      <c r="I2291" s="10">
        <f ca="1">ABS(Table3[[#This Row],[$1,000.005]]-C2290)</f>
        <v>42.864142480656483</v>
      </c>
      <c r="J2291" s="10">
        <f ca="1">ABS(Table3[[#This Row],[change]])</f>
        <v>22.000849356488086</v>
      </c>
      <c r="K2291" s="10">
        <f ca="1">ABS(Table3[[#This Row],[$1,000]]-H2290)</f>
        <v>0.17445392843274021</v>
      </c>
      <c r="N2291" s="10"/>
      <c r="R2291" s="7">
        <f t="shared" ca="1" si="295"/>
        <v>0</v>
      </c>
      <c r="S2291" s="7">
        <f t="shared" ca="1" si="296"/>
        <v>0</v>
      </c>
      <c r="T2291" s="7">
        <f t="shared" ca="1" si="297"/>
        <v>0</v>
      </c>
      <c r="U2291" s="7">
        <f t="shared" ca="1" si="298"/>
        <v>0</v>
      </c>
    </row>
    <row r="2292" spans="1:21" x14ac:dyDescent="0.35">
      <c r="A2292" s="6">
        <v>2291</v>
      </c>
      <c r="B2292" s="10">
        <f t="shared" ca="1" si="291"/>
        <v>-0.43153384819729484</v>
      </c>
      <c r="C2292" s="8">
        <f ca="1">C2291+B2292+(RAND!F2292/10*CHOOSE(RANDBETWEEN(1,6),"-5","5.1","7.05","-7", "2", "-2.1")*RAND())+(Table5[[#This Row],[Column6]]/50*CHOOSE(RANDBETWEEN(1,2),"-2","2.01"))</f>
        <v>-715.5136988744797</v>
      </c>
      <c r="D2292" s="8">
        <f ca="1">D2291+B2292+(Table3[[#This Row],[$1,000.005]]-C2291)/100*RAND()</f>
        <v>223.44216900070219</v>
      </c>
      <c r="E2292" s="10">
        <f t="shared" ca="1" si="292"/>
        <v>2170.3173330154041</v>
      </c>
      <c r="F2292" s="10">
        <f t="shared" ca="1" si="293"/>
        <v>-136.7741525150353</v>
      </c>
      <c r="G2292" s="10">
        <f t="shared" ca="1" si="294"/>
        <v>909.00400000000002</v>
      </c>
      <c r="H2292" s="8">
        <f ca="1">H2291+CHOOSE(RANDBETWEEN(1,4),"-.9","1",".45","-.4")*RAND()*10+((Table3[[#This Row],[change]]*0.25)*RAND()+((Table3[[#This Row],[$1,000.005]]-C2291)*RAND()/100))</f>
        <v>1547.6762448848842</v>
      </c>
      <c r="I2292" s="10">
        <f ca="1">ABS(Table3[[#This Row],[$1,000.005]]-C2291)</f>
        <v>52.919393344028094</v>
      </c>
      <c r="J2292" s="10">
        <f ca="1">ABS(Table3[[#This Row],[change]])</f>
        <v>0.43153384819729484</v>
      </c>
      <c r="K2292" s="10">
        <f ca="1">ABS(Table3[[#This Row],[$1,000]]-H2291)</f>
        <v>1.0808164948555259</v>
      </c>
      <c r="N2292" s="10"/>
      <c r="R2292" s="7">
        <f t="shared" ca="1" si="295"/>
        <v>0</v>
      </c>
      <c r="S2292" s="7">
        <f t="shared" ca="1" si="296"/>
        <v>0</v>
      </c>
      <c r="T2292" s="7">
        <f t="shared" ca="1" si="297"/>
        <v>0</v>
      </c>
      <c r="U2292" s="7">
        <f t="shared" ca="1" si="298"/>
        <v>0</v>
      </c>
    </row>
    <row r="2293" spans="1:21" x14ac:dyDescent="0.35">
      <c r="A2293" s="6">
        <v>2292</v>
      </c>
      <c r="B2293" s="10">
        <f t="shared" ca="1" si="291"/>
        <v>-4.0799420459670106</v>
      </c>
      <c r="C2293" s="8">
        <f ca="1">C2292+B2293+(RAND!F2293/10*CHOOSE(RANDBETWEEN(1,6),"-5","5.1","7.05","-7", "2", "-2.1")*RAND())+(Table5[[#This Row],[Column6]]/50*CHOOSE(RANDBETWEEN(1,2),"-2","2.01"))</f>
        <v>-715.61676036640199</v>
      </c>
      <c r="D2293" s="8">
        <f ca="1">D2292+B2293+(Table3[[#This Row],[$1,000.005]]-C2292)/100*RAND()</f>
        <v>219.36222401127728</v>
      </c>
      <c r="E2293" s="10">
        <f t="shared" ca="1" si="292"/>
        <v>2171.2843749605499</v>
      </c>
      <c r="F2293" s="10">
        <f t="shared" ca="1" si="293"/>
        <v>-137.05765904726161</v>
      </c>
      <c r="G2293" s="10">
        <f t="shared" ca="1" si="294"/>
        <v>910.00400000000002</v>
      </c>
      <c r="H2293" s="8">
        <f ca="1">H2292+CHOOSE(RANDBETWEEN(1,4),"-.9","1",".45","-.4")*RAND()*10+((Table3[[#This Row],[change]]*0.25)*RAND()+((Table3[[#This Row],[$1,000.005]]-C2292)*RAND()/100))</f>
        <v>1554.3267707064822</v>
      </c>
      <c r="I2293" s="10">
        <f ca="1">ABS(Table3[[#This Row],[$1,000.005]]-C2292)</f>
        <v>0.10306149192228986</v>
      </c>
      <c r="J2293" s="10">
        <f ca="1">ABS(Table3[[#This Row],[change]])</f>
        <v>4.0799420459670106</v>
      </c>
      <c r="K2293" s="10">
        <f ca="1">ABS(Table3[[#This Row],[$1,000]]-H2292)</f>
        <v>6.6505258215979666</v>
      </c>
      <c r="N2293" s="10"/>
      <c r="R2293" s="7">
        <f t="shared" ca="1" si="295"/>
        <v>0</v>
      </c>
      <c r="S2293" s="7">
        <f t="shared" ca="1" si="296"/>
        <v>0</v>
      </c>
      <c r="T2293" s="7">
        <f t="shared" ca="1" si="297"/>
        <v>0</v>
      </c>
      <c r="U2293" s="7">
        <f t="shared" ca="1" si="298"/>
        <v>0</v>
      </c>
    </row>
    <row r="2294" spans="1:21" x14ac:dyDescent="0.35">
      <c r="A2294" s="6">
        <v>2293</v>
      </c>
      <c r="B2294" s="10">
        <f t="shared" ca="1" si="291"/>
        <v>-50.807829935579221</v>
      </c>
      <c r="C2294" s="8">
        <f ca="1">C2293+B2294+(RAND!F2294/10*CHOOSE(RANDBETWEEN(1,6),"-5","5.1","7.05","-7", "2", "-2.1")*RAND())+(Table5[[#This Row],[Column6]]/50*CHOOSE(RANDBETWEEN(1,2),"-2","2.01"))</f>
        <v>-792.52955715667065</v>
      </c>
      <c r="D2294" s="8">
        <f ca="1">D2293+B2294+(Table3[[#This Row],[$1,000.005]]-C2293)/100*RAND()</f>
        <v>168.42026975653607</v>
      </c>
      <c r="E2294" s="10">
        <f t="shared" ca="1" si="292"/>
        <v>2171.6738418943</v>
      </c>
      <c r="F2294" s="10">
        <f t="shared" ca="1" si="293"/>
        <v>-137.38161876005179</v>
      </c>
      <c r="G2294" s="10">
        <f t="shared" ca="1" si="294"/>
        <v>911.00400000000002</v>
      </c>
      <c r="H2294" s="8">
        <f ca="1">H2293+CHOOSE(RANDBETWEEN(1,4),"-.9","1",".45","-.4")*RAND()*10+((Table3[[#This Row],[change]]*0.25)*RAND()+((Table3[[#This Row],[$1,000.005]]-C2293)*RAND()/100))</f>
        <v>1546.7776242811483</v>
      </c>
      <c r="I2294" s="10">
        <f ca="1">ABS(Table3[[#This Row],[$1,000.005]]-C2293)</f>
        <v>76.912796790268658</v>
      </c>
      <c r="J2294" s="10">
        <f ca="1">ABS(Table3[[#This Row],[change]])</f>
        <v>50.807829935579221</v>
      </c>
      <c r="K2294" s="10">
        <f ca="1">ABS(Table3[[#This Row],[$1,000]]-H2293)</f>
        <v>7.5491464253339018</v>
      </c>
      <c r="N2294" s="10"/>
      <c r="R2294" s="7">
        <f t="shared" ca="1" si="295"/>
        <v>0</v>
      </c>
      <c r="S2294" s="7">
        <f t="shared" ca="1" si="296"/>
        <v>0</v>
      </c>
      <c r="T2294" s="7">
        <f t="shared" ca="1" si="297"/>
        <v>0</v>
      </c>
      <c r="U2294" s="7">
        <f t="shared" ca="1" si="298"/>
        <v>0</v>
      </c>
    </row>
    <row r="2295" spans="1:21" x14ac:dyDescent="0.35">
      <c r="A2295" s="6">
        <v>2294</v>
      </c>
      <c r="B2295" s="10">
        <f t="shared" ca="1" si="291"/>
        <v>-8.4002544640775572</v>
      </c>
      <c r="C2295" s="8">
        <f ca="1">C2294+B2295+(RAND!F2295/10*CHOOSE(RANDBETWEEN(1,6),"-5","5.1","7.05","-7", "2", "-2.1")*RAND())+(Table5[[#This Row],[Column6]]/50*CHOOSE(RANDBETWEEN(1,2),"-2","2.01"))</f>
        <v>-823.45247319319969</v>
      </c>
      <c r="D2295" s="8">
        <f ca="1">D2294+B2295+(Table3[[#This Row],[$1,000.005]]-C2294)/100*RAND()</f>
        <v>159.80742266144836</v>
      </c>
      <c r="E2295" s="10">
        <f t="shared" ca="1" si="292"/>
        <v>2172.5544461662917</v>
      </c>
      <c r="F2295" s="10">
        <f t="shared" ca="1" si="293"/>
        <v>-138.10784472378569</v>
      </c>
      <c r="G2295" s="10">
        <f t="shared" ca="1" si="294"/>
        <v>912.00400000000002</v>
      </c>
      <c r="H2295" s="8">
        <f ca="1">H2294+CHOOSE(RANDBETWEEN(1,4),"-.9","1",".45","-.4")*RAND()*10+((Table3[[#This Row],[change]]*0.25)*RAND()+((Table3[[#This Row],[$1,000.005]]-C2294)*RAND()/100))</f>
        <v>1548.3236169966215</v>
      </c>
      <c r="I2295" s="10">
        <f ca="1">ABS(Table3[[#This Row],[$1,000.005]]-C2294)</f>
        <v>30.922916036529045</v>
      </c>
      <c r="J2295" s="10">
        <f ca="1">ABS(Table3[[#This Row],[change]])</f>
        <v>8.4002544640775572</v>
      </c>
      <c r="K2295" s="10">
        <f ca="1">ABS(Table3[[#This Row],[$1,000]]-H2294)</f>
        <v>1.5459927154731758</v>
      </c>
      <c r="N2295" s="10"/>
      <c r="R2295" s="7">
        <f t="shared" ca="1" si="295"/>
        <v>0</v>
      </c>
      <c r="S2295" s="7">
        <f t="shared" ca="1" si="296"/>
        <v>0</v>
      </c>
      <c r="T2295" s="7">
        <f t="shared" ca="1" si="297"/>
        <v>0</v>
      </c>
      <c r="U2295" s="7">
        <f t="shared" ca="1" si="298"/>
        <v>0</v>
      </c>
    </row>
    <row r="2296" spans="1:21" x14ac:dyDescent="0.35">
      <c r="A2296" s="6">
        <v>2295</v>
      </c>
      <c r="B2296" s="10">
        <f t="shared" ca="1" si="291"/>
        <v>83.613787382996449</v>
      </c>
      <c r="C2296" s="8">
        <f ca="1">C2295+B2296+(RAND!F2296/10*CHOOSE(RANDBETWEEN(1,6),"-5","5.1","7.05","-7", "2", "-2.1")*RAND())+(Table5[[#This Row],[Column6]]/50*CHOOSE(RANDBETWEEN(1,2),"-2","2.01"))</f>
        <v>-727.81603391294243</v>
      </c>
      <c r="D2296" s="8">
        <f ca="1">D2295+B2296+(Table3[[#This Row],[$1,000.005]]-C2295)/100*RAND()</f>
        <v>243.76647644828682</v>
      </c>
      <c r="E2296" s="10">
        <f t="shared" ca="1" si="292"/>
        <v>2173.2553444082628</v>
      </c>
      <c r="F2296" s="10">
        <f t="shared" ca="1" si="293"/>
        <v>-138.9575212448446</v>
      </c>
      <c r="G2296" s="10">
        <f t="shared" ca="1" si="294"/>
        <v>911.00400000000002</v>
      </c>
      <c r="H2296" s="8">
        <f ca="1">H2295+CHOOSE(RANDBETWEEN(1,4),"-.9","1",".45","-.4")*RAND()*10+((Table3[[#This Row],[change]]*0.25)*RAND()+((Table3[[#This Row],[$1,000.005]]-C2295)*RAND()/100))</f>
        <v>1554.7501130485875</v>
      </c>
      <c r="I2296" s="10">
        <f ca="1">ABS(Table3[[#This Row],[$1,000.005]]-C2295)</f>
        <v>95.636439280257264</v>
      </c>
      <c r="J2296" s="10">
        <f ca="1">ABS(Table3[[#This Row],[change]])</f>
        <v>83.613787382996449</v>
      </c>
      <c r="K2296" s="10">
        <f ca="1">ABS(Table3[[#This Row],[$1,000]]-H2295)</f>
        <v>6.426496051966069</v>
      </c>
      <c r="N2296" s="10"/>
      <c r="R2296" s="7">
        <f t="shared" ca="1" si="295"/>
        <v>0</v>
      </c>
      <c r="S2296" s="7">
        <f t="shared" ca="1" si="296"/>
        <v>0</v>
      </c>
      <c r="T2296" s="7">
        <f t="shared" ca="1" si="297"/>
        <v>0</v>
      </c>
      <c r="U2296" s="7">
        <f t="shared" ca="1" si="298"/>
        <v>0</v>
      </c>
    </row>
    <row r="2297" spans="1:21" x14ac:dyDescent="0.35">
      <c r="A2297" s="6">
        <v>2296</v>
      </c>
      <c r="B2297" s="10">
        <f t="shared" ca="1" si="291"/>
        <v>29.246137901835908</v>
      </c>
      <c r="C2297" s="8">
        <f ca="1">C2296+B2297+(RAND!F2297/10*CHOOSE(RANDBETWEEN(1,6),"-5","5.1","7.05","-7", "2", "-2.1")*RAND())+(Table5[[#This Row],[Column6]]/50*CHOOSE(RANDBETWEEN(1,2),"-2","2.01"))</f>
        <v>-667.13455752085486</v>
      </c>
      <c r="D2297" s="8">
        <f ca="1">D2296+B2297+(Table3[[#This Row],[$1,000.005]]-C2296)/100*RAND()</f>
        <v>273.05470612225355</v>
      </c>
      <c r="E2297" s="10">
        <f t="shared" ca="1" si="292"/>
        <v>2173.7789657909693</v>
      </c>
      <c r="F2297" s="10">
        <f t="shared" ca="1" si="293"/>
        <v>-139.05178325269986</v>
      </c>
      <c r="G2297" s="10">
        <f t="shared" ca="1" si="294"/>
        <v>912.00400000000002</v>
      </c>
      <c r="H2297" s="8">
        <f ca="1">H2296+CHOOSE(RANDBETWEEN(1,4),"-.9","1",".45","-.4")*RAND()*10+((Table3[[#This Row],[change]]*0.25)*RAND()+((Table3[[#This Row],[$1,000.005]]-C2296)*RAND()/100))</f>
        <v>1558.9888003885249</v>
      </c>
      <c r="I2297" s="10">
        <f ca="1">ABS(Table3[[#This Row],[$1,000.005]]-C2296)</f>
        <v>60.681476392087575</v>
      </c>
      <c r="J2297" s="10">
        <f ca="1">ABS(Table3[[#This Row],[change]])</f>
        <v>29.246137901835908</v>
      </c>
      <c r="K2297" s="10">
        <f ca="1">ABS(Table3[[#This Row],[$1,000]]-H2296)</f>
        <v>4.2386873399373144</v>
      </c>
      <c r="N2297" s="10"/>
      <c r="R2297" s="7">
        <f t="shared" ca="1" si="295"/>
        <v>0</v>
      </c>
      <c r="S2297" s="7">
        <f t="shared" ca="1" si="296"/>
        <v>0</v>
      </c>
      <c r="T2297" s="7">
        <f t="shared" ca="1" si="297"/>
        <v>0</v>
      </c>
      <c r="U2297" s="7">
        <f t="shared" ca="1" si="298"/>
        <v>0</v>
      </c>
    </row>
    <row r="2298" spans="1:21" x14ac:dyDescent="0.35">
      <c r="A2298" s="6">
        <v>2297</v>
      </c>
      <c r="B2298" s="10">
        <f t="shared" ca="1" si="291"/>
        <v>14.100180194613053</v>
      </c>
      <c r="C2298" s="8">
        <f ca="1">C2297+B2298+(RAND!F2298/10*CHOOSE(RANDBETWEEN(1,6),"-5","5.1","7.05","-7", "2", "-2.1")*RAND())+(Table5[[#This Row],[Column6]]/50*CHOOSE(RANDBETWEEN(1,2),"-2","2.01"))</f>
        <v>-591.66392273579527</v>
      </c>
      <c r="D2298" s="8">
        <f ca="1">D2297+B2298+(Table3[[#This Row],[$1,000.005]]-C2297)/100*RAND()</f>
        <v>287.20866658357835</v>
      </c>
      <c r="E2298" s="10">
        <f t="shared" ca="1" si="292"/>
        <v>2174.174591569898</v>
      </c>
      <c r="F2298" s="10">
        <f t="shared" ca="1" si="293"/>
        <v>-139.79414514982162</v>
      </c>
      <c r="G2298" s="10">
        <f t="shared" ca="1" si="294"/>
        <v>913.00400000000002</v>
      </c>
      <c r="H2298" s="8">
        <f ca="1">H2297+CHOOSE(RANDBETWEEN(1,4),"-.9","1",".45","-.4")*RAND()*10+((Table3[[#This Row],[change]]*0.25)*RAND()+((Table3[[#This Row],[$1,000.005]]-C2297)*RAND()/100))</f>
        <v>1561.5125225323011</v>
      </c>
      <c r="I2298" s="10">
        <f ca="1">ABS(Table3[[#This Row],[$1,000.005]]-C2297)</f>
        <v>75.470634785059588</v>
      </c>
      <c r="J2298" s="10">
        <f ca="1">ABS(Table3[[#This Row],[change]])</f>
        <v>14.100180194613053</v>
      </c>
      <c r="K2298" s="10">
        <f ca="1">ABS(Table3[[#This Row],[$1,000]]-H2297)</f>
        <v>2.52372214377624</v>
      </c>
      <c r="N2298" s="10"/>
      <c r="R2298" s="7">
        <f t="shared" ca="1" si="295"/>
        <v>0</v>
      </c>
      <c r="S2298" s="7">
        <f t="shared" ca="1" si="296"/>
        <v>0</v>
      </c>
      <c r="T2298" s="7">
        <f t="shared" ca="1" si="297"/>
        <v>0</v>
      </c>
      <c r="U2298" s="7">
        <f t="shared" ca="1" si="298"/>
        <v>0</v>
      </c>
    </row>
    <row r="2299" spans="1:21" x14ac:dyDescent="0.35">
      <c r="A2299" s="6">
        <v>2298</v>
      </c>
      <c r="B2299" s="10">
        <f t="shared" ca="1" si="291"/>
        <v>-33.838658898138078</v>
      </c>
      <c r="C2299" s="8">
        <f ca="1">C2298+B2299+(RAND!F2299/10*CHOOSE(RANDBETWEEN(1,6),"-5","5.1","7.05","-7", "2", "-2.1")*RAND())+(Table5[[#This Row],[Column6]]/50*CHOOSE(RANDBETWEEN(1,2),"-2","2.01"))</f>
        <v>-605.25023661226783</v>
      </c>
      <c r="D2299" s="8">
        <f ca="1">D2298+B2299+(Table3[[#This Row],[$1,000.005]]-C2298)/100*RAND()</f>
        <v>253.28617518750491</v>
      </c>
      <c r="E2299" s="10">
        <f t="shared" ca="1" si="292"/>
        <v>2174.4255330722513</v>
      </c>
      <c r="F2299" s="10">
        <f t="shared" ca="1" si="293"/>
        <v>-139.95248819807614</v>
      </c>
      <c r="G2299" s="10">
        <f t="shared" ca="1" si="294"/>
        <v>914.00400000000002</v>
      </c>
      <c r="H2299" s="8">
        <f ca="1">H2298+CHOOSE(RANDBETWEEN(1,4),"-.9","1",".45","-.4")*RAND()*10+((Table3[[#This Row],[change]]*0.25)*RAND()+((Table3[[#This Row],[$1,000.005]]-C2298)*RAND()/100))</f>
        <v>1561.8638846320757</v>
      </c>
      <c r="I2299" s="10">
        <f ca="1">ABS(Table3[[#This Row],[$1,000.005]]-C2298)</f>
        <v>13.586313876472559</v>
      </c>
      <c r="J2299" s="10">
        <f ca="1">ABS(Table3[[#This Row],[change]])</f>
        <v>33.838658898138078</v>
      </c>
      <c r="K2299" s="10">
        <f ca="1">ABS(Table3[[#This Row],[$1,000]]-H2298)</f>
        <v>0.35136209977463295</v>
      </c>
      <c r="N2299" s="10"/>
      <c r="R2299" s="7">
        <f t="shared" ca="1" si="295"/>
        <v>0</v>
      </c>
      <c r="S2299" s="7">
        <f t="shared" ca="1" si="296"/>
        <v>0</v>
      </c>
      <c r="T2299" s="7">
        <f t="shared" ca="1" si="297"/>
        <v>0</v>
      </c>
      <c r="U2299" s="7">
        <f t="shared" ca="1" si="298"/>
        <v>0</v>
      </c>
    </row>
    <row r="2300" spans="1:21" x14ac:dyDescent="0.35">
      <c r="A2300" s="6">
        <v>2299</v>
      </c>
      <c r="B2300" s="10">
        <f t="shared" ca="1" si="291"/>
        <v>41.609449760105406</v>
      </c>
      <c r="C2300" s="8">
        <f ca="1">C2299+B2300+(RAND!F2300/10*CHOOSE(RANDBETWEEN(1,6),"-5","5.1","7.05","-7", "2", "-2.1")*RAND())+(Table5[[#This Row],[Column6]]/50*CHOOSE(RANDBETWEEN(1,2),"-2","2.01"))</f>
        <v>-637.58790768336587</v>
      </c>
      <c r="D2300" s="8">
        <f ca="1">D2299+B2300+(Table3[[#This Row],[$1,000.005]]-C2299)/100*RAND()</f>
        <v>294.66894251392648</v>
      </c>
      <c r="E2300" s="10">
        <f t="shared" ca="1" si="292"/>
        <v>2174.521357792958</v>
      </c>
      <c r="F2300" s="10">
        <f t="shared" ca="1" si="293"/>
        <v>-140.27674170407914</v>
      </c>
      <c r="G2300" s="10">
        <f t="shared" ca="1" si="294"/>
        <v>913.00400000000002</v>
      </c>
      <c r="H2300" s="8">
        <f ca="1">H2299+CHOOSE(RANDBETWEEN(1,4),"-.9","1",".45","-.4")*RAND()*10+((Table3[[#This Row],[change]]*0.25)*RAND()+((Table3[[#This Row],[$1,000.005]]-C2299)*RAND()/100))</f>
        <v>1566.1170181784396</v>
      </c>
      <c r="I2300" s="10">
        <f ca="1">ABS(Table3[[#This Row],[$1,000.005]]-C2299)</f>
        <v>32.337671071098043</v>
      </c>
      <c r="J2300" s="10">
        <f ca="1">ABS(Table3[[#This Row],[change]])</f>
        <v>41.609449760105406</v>
      </c>
      <c r="K2300" s="10">
        <f ca="1">ABS(Table3[[#This Row],[$1,000]]-H2299)</f>
        <v>4.2531335463638698</v>
      </c>
      <c r="N2300" s="10"/>
      <c r="R2300" s="7">
        <f t="shared" ca="1" si="295"/>
        <v>0</v>
      </c>
      <c r="S2300" s="7">
        <f t="shared" ca="1" si="296"/>
        <v>0</v>
      </c>
      <c r="T2300" s="7">
        <f t="shared" ca="1" si="297"/>
        <v>0</v>
      </c>
      <c r="U2300" s="7">
        <f t="shared" ca="1" si="298"/>
        <v>0</v>
      </c>
    </row>
    <row r="2301" spans="1:21" x14ac:dyDescent="0.35">
      <c r="A2301" s="6">
        <v>2300</v>
      </c>
      <c r="B2301" s="10">
        <f t="shared" ca="1" si="291"/>
        <v>6.1328033700808531</v>
      </c>
      <c r="C2301" s="8">
        <f ca="1">C2300+B2301+(RAND!F2301/10*CHOOSE(RANDBETWEEN(1,6),"-5","5.1","7.05","-7", "2", "-2.1")*RAND())+(Table5[[#This Row],[Column6]]/50*CHOOSE(RANDBETWEEN(1,2),"-2","2.01"))</f>
        <v>-632.64976596035831</v>
      </c>
      <c r="D2301" s="8">
        <f ca="1">D2300+B2301+(Table3[[#This Row],[$1,000.005]]-C2300)/100*RAND()</f>
        <v>300.82275304803363</v>
      </c>
      <c r="E2301" s="10">
        <f t="shared" ca="1" si="292"/>
        <v>2175.2026469425196</v>
      </c>
      <c r="F2301" s="10">
        <f t="shared" ca="1" si="293"/>
        <v>-140.46539462720713</v>
      </c>
      <c r="G2301" s="10">
        <f t="shared" ca="1" si="294"/>
        <v>914.00400000000002</v>
      </c>
      <c r="H2301" s="8">
        <f ca="1">H2300+CHOOSE(RANDBETWEEN(1,4),"-.9","1",".45","-.4")*RAND()*10+((Table3[[#This Row],[change]]*0.25)*RAND()+((Table3[[#This Row],[$1,000.005]]-C2300)*RAND()/100))</f>
        <v>1575.9528117354841</v>
      </c>
      <c r="I2301" s="10">
        <f ca="1">ABS(Table3[[#This Row],[$1,000.005]]-C2300)</f>
        <v>4.9381417230075613</v>
      </c>
      <c r="J2301" s="10">
        <f ca="1">ABS(Table3[[#This Row],[change]])</f>
        <v>6.1328033700808531</v>
      </c>
      <c r="K2301" s="10">
        <f ca="1">ABS(Table3[[#This Row],[$1,000]]-H2300)</f>
        <v>9.8357935570445534</v>
      </c>
      <c r="N2301" s="10"/>
      <c r="R2301" s="7">
        <f t="shared" ca="1" si="295"/>
        <v>0</v>
      </c>
      <c r="S2301" s="7">
        <f t="shared" ca="1" si="296"/>
        <v>0</v>
      </c>
      <c r="T2301" s="7">
        <f t="shared" ca="1" si="297"/>
        <v>0</v>
      </c>
      <c r="U2301" s="7">
        <f t="shared" ca="1" si="298"/>
        <v>0</v>
      </c>
    </row>
    <row r="2302" spans="1:21" x14ac:dyDescent="0.35">
      <c r="A2302" s="6">
        <v>2301</v>
      </c>
      <c r="B2302" s="10">
        <f t="shared" ca="1" si="291"/>
        <v>26.653705992533073</v>
      </c>
      <c r="C2302" s="8">
        <f ca="1">C2301+B2302+(RAND!F2302/10*CHOOSE(RANDBETWEEN(1,6),"-5","5.1","7.05","-7", "2", "-2.1")*RAND())+(Table5[[#This Row],[Column6]]/50*CHOOSE(RANDBETWEEN(1,2),"-2","2.01"))</f>
        <v>-622.50670344935315</v>
      </c>
      <c r="D2302" s="8">
        <f ca="1">D2301+B2302+(Table3[[#This Row],[$1,000.005]]-C2301)/100*RAND()</f>
        <v>327.53753736989518</v>
      </c>
      <c r="E2302" s="10">
        <f t="shared" ca="1" si="292"/>
        <v>2175.5151019313989</v>
      </c>
      <c r="F2302" s="10">
        <f t="shared" ca="1" si="293"/>
        <v>-140.88976388817187</v>
      </c>
      <c r="G2302" s="10">
        <f t="shared" ca="1" si="294"/>
        <v>915.00400000000002</v>
      </c>
      <c r="H2302" s="8">
        <f ca="1">H2301+CHOOSE(RANDBETWEEN(1,4),"-.9","1",".45","-.4")*RAND()*10+((Table3[[#This Row],[change]]*0.25)*RAND()+((Table3[[#This Row],[$1,000.005]]-C2301)*RAND()/100))</f>
        <v>1579.4783245197862</v>
      </c>
      <c r="I2302" s="10">
        <f ca="1">ABS(Table3[[#This Row],[$1,000.005]]-C2301)</f>
        <v>10.143062511005155</v>
      </c>
      <c r="J2302" s="10">
        <f ca="1">ABS(Table3[[#This Row],[change]])</f>
        <v>26.653705992533073</v>
      </c>
      <c r="K2302" s="10">
        <f ca="1">ABS(Table3[[#This Row],[$1,000]]-H2301)</f>
        <v>3.5255127843020091</v>
      </c>
      <c r="N2302" s="10"/>
      <c r="R2302" s="7">
        <f t="shared" ca="1" si="295"/>
        <v>0</v>
      </c>
      <c r="S2302" s="7">
        <f t="shared" ca="1" si="296"/>
        <v>0</v>
      </c>
      <c r="T2302" s="7">
        <f t="shared" ca="1" si="297"/>
        <v>0</v>
      </c>
      <c r="U2302" s="7">
        <f t="shared" ca="1" si="298"/>
        <v>0</v>
      </c>
    </row>
    <row r="2303" spans="1:21" x14ac:dyDescent="0.35">
      <c r="A2303" s="6">
        <v>2302</v>
      </c>
      <c r="B2303" s="10">
        <f t="shared" ca="1" si="291"/>
        <v>1.5879310286980537</v>
      </c>
      <c r="C2303" s="8">
        <f ca="1">C2302+B2303+(RAND!F2303/10*CHOOSE(RANDBETWEEN(1,6),"-5","5.1","7.05","-7", "2", "-2.1")*RAND())+(Table5[[#This Row],[Column6]]/50*CHOOSE(RANDBETWEEN(1,2),"-2","2.01"))</f>
        <v>-631.54341448886794</v>
      </c>
      <c r="D2303" s="8">
        <f ca="1">D2302+B2303+(Table3[[#This Row],[$1,000.005]]-C2302)/100*RAND()</f>
        <v>329.11123820125033</v>
      </c>
      <c r="E2303" s="10">
        <f t="shared" ca="1" si="292"/>
        <v>2176.002109703501</v>
      </c>
      <c r="F2303" s="10">
        <f t="shared" ca="1" si="293"/>
        <v>-141.3509964768997</v>
      </c>
      <c r="G2303" s="10">
        <f t="shared" ca="1" si="294"/>
        <v>916.00400000000002</v>
      </c>
      <c r="H2303" s="8">
        <f ca="1">H2302+CHOOSE(RANDBETWEEN(1,4),"-.9","1",".45","-.4")*RAND()*10+((Table3[[#This Row],[change]]*0.25)*RAND()+((Table3[[#This Row],[$1,000.005]]-C2302)*RAND()/100))</f>
        <v>1577.4906740469612</v>
      </c>
      <c r="I2303" s="10">
        <f ca="1">ABS(Table3[[#This Row],[$1,000.005]]-C2302)</f>
        <v>9.0367110395147847</v>
      </c>
      <c r="J2303" s="10">
        <f ca="1">ABS(Table3[[#This Row],[change]])</f>
        <v>1.5879310286980537</v>
      </c>
      <c r="K2303" s="10">
        <f ca="1">ABS(Table3[[#This Row],[$1,000]]-H2302)</f>
        <v>1.9876504728249529</v>
      </c>
      <c r="N2303" s="10"/>
      <c r="R2303" s="7">
        <f t="shared" ca="1" si="295"/>
        <v>0</v>
      </c>
      <c r="S2303" s="7">
        <f t="shared" ca="1" si="296"/>
        <v>0</v>
      </c>
      <c r="T2303" s="7">
        <f t="shared" ca="1" si="297"/>
        <v>0</v>
      </c>
      <c r="U2303" s="7">
        <f t="shared" ca="1" si="298"/>
        <v>0</v>
      </c>
    </row>
    <row r="2304" spans="1:21" x14ac:dyDescent="0.35">
      <c r="A2304" s="6">
        <v>2303</v>
      </c>
      <c r="B2304" s="10">
        <f t="shared" ca="1" si="291"/>
        <v>-23.682543446551183</v>
      </c>
      <c r="C2304" s="8">
        <f ca="1">C2303+B2304+(RAND!F2304/10*CHOOSE(RANDBETWEEN(1,6),"-5","5.1","7.05","-7", "2", "-2.1")*RAND())+(Table5[[#This Row],[Column6]]/50*CHOOSE(RANDBETWEEN(1,2),"-2","2.01"))</f>
        <v>-615.45304966241974</v>
      </c>
      <c r="D2304" s="8">
        <f ca="1">D2303+B2304+(Table3[[#This Row],[$1,000.005]]-C2303)/100*RAND()</f>
        <v>305.57985563316936</v>
      </c>
      <c r="E2304" s="10">
        <f t="shared" ca="1" si="292"/>
        <v>2176.4097253713703</v>
      </c>
      <c r="F2304" s="10">
        <f t="shared" ca="1" si="293"/>
        <v>-141.97549346646136</v>
      </c>
      <c r="G2304" s="10">
        <f t="shared" ca="1" si="294"/>
        <v>917.00400000000002</v>
      </c>
      <c r="H2304" s="8">
        <f ca="1">H2303+CHOOSE(RANDBETWEEN(1,4),"-.9","1",".45","-.4")*RAND()*10+((Table3[[#This Row],[change]]*0.25)*RAND()+((Table3[[#This Row],[$1,000.005]]-C2303)*RAND()/100))</f>
        <v>1578.6485764459094</v>
      </c>
      <c r="I2304" s="10">
        <f ca="1">ABS(Table3[[#This Row],[$1,000.005]]-C2303)</f>
        <v>16.090364826448194</v>
      </c>
      <c r="J2304" s="10">
        <f ca="1">ABS(Table3[[#This Row],[change]])</f>
        <v>23.682543446551183</v>
      </c>
      <c r="K2304" s="10">
        <f ca="1">ABS(Table3[[#This Row],[$1,000]]-H2303)</f>
        <v>1.1579023989481811</v>
      </c>
      <c r="N2304" s="10"/>
      <c r="R2304" s="7">
        <f t="shared" ca="1" si="295"/>
        <v>0</v>
      </c>
      <c r="S2304" s="7">
        <f t="shared" ca="1" si="296"/>
        <v>0</v>
      </c>
      <c r="T2304" s="7">
        <f t="shared" ca="1" si="297"/>
        <v>0</v>
      </c>
      <c r="U2304" s="7">
        <f t="shared" ca="1" si="298"/>
        <v>0</v>
      </c>
    </row>
    <row r="2305" spans="1:21" x14ac:dyDescent="0.35">
      <c r="A2305" s="6">
        <v>2304</v>
      </c>
      <c r="B2305" s="10">
        <f t="shared" ca="1" si="291"/>
        <v>-6.1197029364011586</v>
      </c>
      <c r="C2305" s="8">
        <f ca="1">C2304+B2305+(RAND!F2305/10*CHOOSE(RANDBETWEEN(1,6),"-5","5.1","7.05","-7", "2", "-2.1")*RAND())+(Table5[[#This Row],[Column6]]/50*CHOOSE(RANDBETWEEN(1,2),"-2","2.01"))</f>
        <v>-569.28447707046462</v>
      </c>
      <c r="D2305" s="8">
        <f ca="1">D2304+B2305+(Table3[[#This Row],[$1,000.005]]-C2304)/100*RAND()</f>
        <v>299.82923360296604</v>
      </c>
      <c r="E2305" s="10">
        <f t="shared" ca="1" si="292"/>
        <v>2176.9293484800969</v>
      </c>
      <c r="F2305" s="10">
        <f t="shared" ca="1" si="293"/>
        <v>-142.04936349752978</v>
      </c>
      <c r="G2305" s="10">
        <f t="shared" ca="1" si="294"/>
        <v>916.00400000000002</v>
      </c>
      <c r="H2305" s="8">
        <f ca="1">H2304+CHOOSE(RANDBETWEEN(1,4),"-.9","1",".45","-.4")*RAND()*10+((Table3[[#This Row],[change]]*0.25)*RAND()+((Table3[[#This Row],[$1,000.005]]-C2304)*RAND()/100))</f>
        <v>1575.7101520768072</v>
      </c>
      <c r="I2305" s="10">
        <f ca="1">ABS(Table3[[#This Row],[$1,000.005]]-C2304)</f>
        <v>46.168572591955126</v>
      </c>
      <c r="J2305" s="10">
        <f ca="1">ABS(Table3[[#This Row],[change]])</f>
        <v>6.1197029364011586</v>
      </c>
      <c r="K2305" s="10">
        <f ca="1">ABS(Table3[[#This Row],[$1,000]]-H2304)</f>
        <v>2.938424369102222</v>
      </c>
      <c r="N2305" s="10"/>
      <c r="R2305" s="7">
        <f t="shared" ca="1" si="295"/>
        <v>0</v>
      </c>
      <c r="S2305" s="7">
        <f t="shared" ca="1" si="296"/>
        <v>0</v>
      </c>
      <c r="T2305" s="7">
        <f t="shared" ca="1" si="297"/>
        <v>0</v>
      </c>
      <c r="U2305" s="7">
        <f t="shared" ca="1" si="298"/>
        <v>0</v>
      </c>
    </row>
    <row r="2306" spans="1:21" x14ac:dyDescent="0.35">
      <c r="A2306" s="6">
        <v>2305</v>
      </c>
      <c r="B2306" s="10">
        <f t="shared" ref="B2306:B2369" ca="1" si="299">CHOOSE(RANDBETWEEN(1,4),"-1.95","2.1","1.505","-1.5")*RAND()*100*RAND()*RAND()</f>
        <v>8.4629368296350194</v>
      </c>
      <c r="C2306" s="8">
        <f ca="1">C2305+B2306+(RAND!F2306/10*CHOOSE(RANDBETWEEN(1,6),"-5","5.1","7.05","-7", "2", "-2.1")*RAND())+(Table5[[#This Row],[Column6]]/50*CHOOSE(RANDBETWEEN(1,2),"-2","2.01"))</f>
        <v>-539.65547428088098</v>
      </c>
      <c r="D2306" s="8">
        <f ca="1">D2305+B2306+(Table3[[#This Row],[$1,000.005]]-C2305)/100*RAND()</f>
        <v>308.48558323217111</v>
      </c>
      <c r="E2306" s="10">
        <f t="shared" ref="E2306:E2369" ca="1" si="300">E2305+RAND()</f>
        <v>2177.4228356909443</v>
      </c>
      <c r="F2306" s="10">
        <f t="shared" ref="F2306:F2369" ca="1" si="301">F2305-RAND()</f>
        <v>-142.10414858764548</v>
      </c>
      <c r="G2306" s="10">
        <f t="shared" ref="G2306:G2369" ca="1" si="302">G2305+CHOOSE(RANDBETWEEN(1,2),"-1","1")</f>
        <v>915.00400000000002</v>
      </c>
      <c r="H2306" s="8">
        <f ca="1">H2305+CHOOSE(RANDBETWEEN(1,4),"-.9","1",".45","-.4")*RAND()*10+((Table3[[#This Row],[change]]*0.25)*RAND()+((Table3[[#This Row],[$1,000.005]]-C2305)*RAND()/100))</f>
        <v>1585.9965999960159</v>
      </c>
      <c r="I2306" s="10">
        <f ca="1">ABS(Table3[[#This Row],[$1,000.005]]-C2305)</f>
        <v>29.629002789583637</v>
      </c>
      <c r="J2306" s="10">
        <f ca="1">ABS(Table3[[#This Row],[change]])</f>
        <v>8.4629368296350194</v>
      </c>
      <c r="K2306" s="10">
        <f ca="1">ABS(Table3[[#This Row],[$1,000]]-H2305)</f>
        <v>10.28644791920874</v>
      </c>
      <c r="N2306" s="10"/>
      <c r="R2306" s="7">
        <f t="shared" ref="R2306:R2369" ca="1" si="303">IF(R2305&gt;0, C2306, 0)</f>
        <v>0</v>
      </c>
      <c r="S2306" s="7">
        <f t="shared" ref="S2306:S2369" ca="1" si="304">IF(S2305&gt;0, D2306, 0)</f>
        <v>0</v>
      </c>
      <c r="T2306" s="7">
        <f t="shared" ref="T2306:T2369" ca="1" si="305">IF(OR(R2305&lt;=0,R2306&lt;=0), 0, C2306)</f>
        <v>0</v>
      </c>
      <c r="U2306" s="7">
        <f t="shared" ref="U2306:U2369" ca="1" si="306">IF(OR(S2305&lt;=0,S2306&lt;=0), 0, D2306)</f>
        <v>0</v>
      </c>
    </row>
    <row r="2307" spans="1:21" x14ac:dyDescent="0.35">
      <c r="A2307" s="6">
        <v>2306</v>
      </c>
      <c r="B2307" s="10">
        <f t="shared" ca="1" si="299"/>
        <v>-2.3606990225083173</v>
      </c>
      <c r="C2307" s="8">
        <f ca="1">C2306+B2307+(RAND!F2307/10*CHOOSE(RANDBETWEEN(1,6),"-5","5.1","7.05","-7", "2", "-2.1")*RAND())+(Table5[[#This Row],[Column6]]/50*CHOOSE(RANDBETWEEN(1,2),"-2","2.01"))</f>
        <v>-555.01536948252738</v>
      </c>
      <c r="D2307" s="8">
        <f ca="1">D2306+B2307+(Table3[[#This Row],[$1,000.005]]-C2306)/100*RAND()</f>
        <v>306.04036511764423</v>
      </c>
      <c r="E2307" s="10">
        <f t="shared" ca="1" si="300"/>
        <v>2178.3601958370778</v>
      </c>
      <c r="F2307" s="10">
        <f t="shared" ca="1" si="301"/>
        <v>-142.67673765174615</v>
      </c>
      <c r="G2307" s="10">
        <f t="shared" ca="1" si="302"/>
        <v>916.00400000000002</v>
      </c>
      <c r="H2307" s="8">
        <f ca="1">H2306+CHOOSE(RANDBETWEEN(1,4),"-.9","1",".45","-.4")*RAND()*10+((Table3[[#This Row],[change]]*0.25)*RAND()+((Table3[[#This Row],[$1,000.005]]-C2306)*RAND()/100))</f>
        <v>1583.0259074922944</v>
      </c>
      <c r="I2307" s="10">
        <f ca="1">ABS(Table3[[#This Row],[$1,000.005]]-C2306)</f>
        <v>15.359895201646395</v>
      </c>
      <c r="J2307" s="10">
        <f ca="1">ABS(Table3[[#This Row],[change]])</f>
        <v>2.3606990225083173</v>
      </c>
      <c r="K2307" s="10">
        <f ca="1">ABS(Table3[[#This Row],[$1,000]]-H2306)</f>
        <v>2.970692503721466</v>
      </c>
      <c r="N2307" s="10"/>
      <c r="R2307" s="7">
        <f t="shared" ca="1" si="303"/>
        <v>0</v>
      </c>
      <c r="S2307" s="7">
        <f t="shared" ca="1" si="304"/>
        <v>0</v>
      </c>
      <c r="T2307" s="7">
        <f t="shared" ca="1" si="305"/>
        <v>0</v>
      </c>
      <c r="U2307" s="7">
        <f t="shared" ca="1" si="306"/>
        <v>0</v>
      </c>
    </row>
    <row r="2308" spans="1:21" x14ac:dyDescent="0.35">
      <c r="A2308" s="6">
        <v>2307</v>
      </c>
      <c r="B2308" s="10">
        <f t="shared" ca="1" si="299"/>
        <v>-5.3143547850502282</v>
      </c>
      <c r="C2308" s="8">
        <f ca="1">C2307+B2308+(RAND!F2308/10*CHOOSE(RANDBETWEEN(1,6),"-5","5.1","7.05","-7", "2", "-2.1")*RAND())+(Table5[[#This Row],[Column6]]/50*CHOOSE(RANDBETWEEN(1,2),"-2","2.01"))</f>
        <v>-545.96302360268749</v>
      </c>
      <c r="D2308" s="8">
        <f ca="1">D2307+B2308+(Table3[[#This Row],[$1,000.005]]-C2307)/100*RAND()</f>
        <v>300.80076221853381</v>
      </c>
      <c r="E2308" s="10">
        <f t="shared" ca="1" si="300"/>
        <v>2179.245618470612</v>
      </c>
      <c r="F2308" s="10">
        <f t="shared" ca="1" si="301"/>
        <v>-143.41563865807464</v>
      </c>
      <c r="G2308" s="10">
        <f t="shared" ca="1" si="302"/>
        <v>915.00400000000002</v>
      </c>
      <c r="H2308" s="8">
        <f ca="1">H2307+CHOOSE(RANDBETWEEN(1,4),"-.9","1",".45","-.4")*RAND()*10+((Table3[[#This Row],[change]]*0.25)*RAND()+((Table3[[#This Row],[$1,000.005]]-C2307)*RAND()/100))</f>
        <v>1579.4519595639977</v>
      </c>
      <c r="I2308" s="10">
        <f ca="1">ABS(Table3[[#This Row],[$1,000.005]]-C2307)</f>
        <v>9.0523458798398906</v>
      </c>
      <c r="J2308" s="10">
        <f ca="1">ABS(Table3[[#This Row],[change]])</f>
        <v>5.3143547850502282</v>
      </c>
      <c r="K2308" s="10">
        <f ca="1">ABS(Table3[[#This Row],[$1,000]]-H2307)</f>
        <v>3.573947928296775</v>
      </c>
      <c r="N2308" s="10"/>
      <c r="R2308" s="7">
        <f t="shared" ca="1" si="303"/>
        <v>0</v>
      </c>
      <c r="S2308" s="7">
        <f t="shared" ca="1" si="304"/>
        <v>0</v>
      </c>
      <c r="T2308" s="7">
        <f t="shared" ca="1" si="305"/>
        <v>0</v>
      </c>
      <c r="U2308" s="7">
        <f t="shared" ca="1" si="306"/>
        <v>0</v>
      </c>
    </row>
    <row r="2309" spans="1:21" x14ac:dyDescent="0.35">
      <c r="A2309" s="6">
        <v>2308</v>
      </c>
      <c r="B2309" s="10">
        <f t="shared" ca="1" si="299"/>
        <v>1.5518630918361196</v>
      </c>
      <c r="C2309" s="8">
        <f ca="1">C2308+B2309+(RAND!F2309/10*CHOOSE(RANDBETWEEN(1,6),"-5","5.1","7.05","-7", "2", "-2.1")*RAND())+(Table5[[#This Row],[Column6]]/50*CHOOSE(RANDBETWEEN(1,2),"-2","2.01"))</f>
        <v>-540.65451396400374</v>
      </c>
      <c r="D2309" s="8">
        <f ca="1">D2308+B2309+(Table3[[#This Row],[$1,000.005]]-C2308)/100*RAND()</f>
        <v>302.36835637883161</v>
      </c>
      <c r="E2309" s="10">
        <f t="shared" ca="1" si="300"/>
        <v>2179.5141861674797</v>
      </c>
      <c r="F2309" s="10">
        <f t="shared" ca="1" si="301"/>
        <v>-144.15943394250183</v>
      </c>
      <c r="G2309" s="10">
        <f t="shared" ca="1" si="302"/>
        <v>916.00400000000002</v>
      </c>
      <c r="H2309" s="8">
        <f ca="1">H2308+CHOOSE(RANDBETWEEN(1,4),"-.9","1",".45","-.4")*RAND()*10+((Table3[[#This Row],[change]]*0.25)*RAND()+((Table3[[#This Row],[$1,000.005]]-C2308)*RAND()/100))</f>
        <v>1577.6502724333716</v>
      </c>
      <c r="I2309" s="10">
        <f ca="1">ABS(Table3[[#This Row],[$1,000.005]]-C2308)</f>
        <v>5.3085096386837449</v>
      </c>
      <c r="J2309" s="10">
        <f ca="1">ABS(Table3[[#This Row],[change]])</f>
        <v>1.5518630918361196</v>
      </c>
      <c r="K2309" s="10">
        <f ca="1">ABS(Table3[[#This Row],[$1,000]]-H2308)</f>
        <v>1.8016871306260782</v>
      </c>
      <c r="N2309" s="10"/>
      <c r="R2309" s="7">
        <f t="shared" ca="1" si="303"/>
        <v>0</v>
      </c>
      <c r="S2309" s="7">
        <f t="shared" ca="1" si="304"/>
        <v>0</v>
      </c>
      <c r="T2309" s="7">
        <f t="shared" ca="1" si="305"/>
        <v>0</v>
      </c>
      <c r="U2309" s="7">
        <f t="shared" ca="1" si="306"/>
        <v>0</v>
      </c>
    </row>
    <row r="2310" spans="1:21" x14ac:dyDescent="0.35">
      <c r="A2310" s="6">
        <v>2309</v>
      </c>
      <c r="B2310" s="10">
        <f t="shared" ca="1" si="299"/>
        <v>-46.285467274077348</v>
      </c>
      <c r="C2310" s="8">
        <f ca="1">C2309+B2310+(RAND!F2310/10*CHOOSE(RANDBETWEEN(1,6),"-5","5.1","7.05","-7", "2", "-2.1")*RAND())+(Table5[[#This Row],[Column6]]/50*CHOOSE(RANDBETWEEN(1,2),"-2","2.01"))</f>
        <v>-587.66003608687947</v>
      </c>
      <c r="D2310" s="8">
        <f ca="1">D2309+B2310+(Table3[[#This Row],[$1,000.005]]-C2309)/100*RAND()</f>
        <v>255.70673430807489</v>
      </c>
      <c r="E2310" s="10">
        <f t="shared" ca="1" si="300"/>
        <v>2180.2439876462531</v>
      </c>
      <c r="F2310" s="10">
        <f t="shared" ca="1" si="301"/>
        <v>-144.4138778998057</v>
      </c>
      <c r="G2310" s="10">
        <f t="shared" ca="1" si="302"/>
        <v>915.00400000000002</v>
      </c>
      <c r="H2310" s="8">
        <f ca="1">H2309+CHOOSE(RANDBETWEEN(1,4),"-.9","1",".45","-.4")*RAND()*10+((Table3[[#This Row],[change]]*0.25)*RAND()+((Table3[[#This Row],[$1,000.005]]-C2309)*RAND()/100))</f>
        <v>1565.7889651533792</v>
      </c>
      <c r="I2310" s="10">
        <f ca="1">ABS(Table3[[#This Row],[$1,000.005]]-C2309)</f>
        <v>47.005522122875732</v>
      </c>
      <c r="J2310" s="10">
        <f ca="1">ABS(Table3[[#This Row],[change]])</f>
        <v>46.285467274077348</v>
      </c>
      <c r="K2310" s="10">
        <f ca="1">ABS(Table3[[#This Row],[$1,000]]-H2309)</f>
        <v>11.861307279992388</v>
      </c>
      <c r="N2310" s="10"/>
      <c r="R2310" s="7">
        <f t="shared" ca="1" si="303"/>
        <v>0</v>
      </c>
      <c r="S2310" s="7">
        <f t="shared" ca="1" si="304"/>
        <v>0</v>
      </c>
      <c r="T2310" s="7">
        <f t="shared" ca="1" si="305"/>
        <v>0</v>
      </c>
      <c r="U2310" s="7">
        <f t="shared" ca="1" si="306"/>
        <v>0</v>
      </c>
    </row>
    <row r="2311" spans="1:21" x14ac:dyDescent="0.35">
      <c r="A2311" s="6">
        <v>2310</v>
      </c>
      <c r="B2311" s="10">
        <f t="shared" ca="1" si="299"/>
        <v>26.109403637520611</v>
      </c>
      <c r="C2311" s="8">
        <f ca="1">C2310+B2311+(RAND!F2311/10*CHOOSE(RANDBETWEEN(1,6),"-5","5.1","7.05","-7", "2", "-2.1")*RAND())+(Table5[[#This Row],[Column6]]/50*CHOOSE(RANDBETWEEN(1,2),"-2","2.01"))</f>
        <v>-608.92499067609401</v>
      </c>
      <c r="D2311" s="8">
        <f ca="1">D2310+B2311+(Table3[[#This Row],[$1,000.005]]-C2310)/100*RAND()</f>
        <v>281.73524820008828</v>
      </c>
      <c r="E2311" s="10">
        <f t="shared" ca="1" si="300"/>
        <v>2181.0399467025022</v>
      </c>
      <c r="F2311" s="10">
        <f t="shared" ca="1" si="301"/>
        <v>-145.36120113550083</v>
      </c>
      <c r="G2311" s="10">
        <f t="shared" ca="1" si="302"/>
        <v>914.00400000000002</v>
      </c>
      <c r="H2311" s="8">
        <f ca="1">H2310+CHOOSE(RANDBETWEEN(1,4),"-.9","1",".45","-.4")*RAND()*10+((Table3[[#This Row],[change]]*0.25)*RAND()+((Table3[[#This Row],[$1,000.005]]-C2310)*RAND()/100))</f>
        <v>1569.0043915036842</v>
      </c>
      <c r="I2311" s="10">
        <f ca="1">ABS(Table3[[#This Row],[$1,000.005]]-C2310)</f>
        <v>21.26495458921454</v>
      </c>
      <c r="J2311" s="10">
        <f ca="1">ABS(Table3[[#This Row],[change]])</f>
        <v>26.109403637520611</v>
      </c>
      <c r="K2311" s="10">
        <f ca="1">ABS(Table3[[#This Row],[$1,000]]-H2310)</f>
        <v>3.2154263503050515</v>
      </c>
      <c r="N2311" s="10"/>
      <c r="R2311" s="7">
        <f t="shared" ca="1" si="303"/>
        <v>0</v>
      </c>
      <c r="S2311" s="7">
        <f t="shared" ca="1" si="304"/>
        <v>0</v>
      </c>
      <c r="T2311" s="7">
        <f t="shared" ca="1" si="305"/>
        <v>0</v>
      </c>
      <c r="U2311" s="7">
        <f t="shared" ca="1" si="306"/>
        <v>0</v>
      </c>
    </row>
    <row r="2312" spans="1:21" x14ac:dyDescent="0.35">
      <c r="A2312" s="6">
        <v>2311</v>
      </c>
      <c r="B2312" s="10">
        <f t="shared" ca="1" si="299"/>
        <v>6.1124378241849486</v>
      </c>
      <c r="C2312" s="8">
        <f ca="1">C2311+B2312+(RAND!F2312/10*CHOOSE(RANDBETWEEN(1,6),"-5","5.1","7.05","-7", "2", "-2.1")*RAND())+(Table5[[#This Row],[Column6]]/50*CHOOSE(RANDBETWEEN(1,2),"-2","2.01"))</f>
        <v>-614.78948710323402</v>
      </c>
      <c r="D2312" s="8">
        <f ca="1">D2311+B2312+(Table3[[#This Row],[$1,000.005]]-C2311)/100*RAND()</f>
        <v>287.83293159003159</v>
      </c>
      <c r="E2312" s="10">
        <f t="shared" ca="1" si="300"/>
        <v>2182.0280914178802</v>
      </c>
      <c r="F2312" s="10">
        <f t="shared" ca="1" si="301"/>
        <v>-145.74473758474917</v>
      </c>
      <c r="G2312" s="10">
        <f t="shared" ca="1" si="302"/>
        <v>913.00400000000002</v>
      </c>
      <c r="H2312" s="8">
        <f ca="1">H2311+CHOOSE(RANDBETWEEN(1,4),"-.9","1",".45","-.4")*RAND()*10+((Table3[[#This Row],[change]]*0.25)*RAND()+((Table3[[#This Row],[$1,000.005]]-C2311)*RAND()/100))</f>
        <v>1564.0898382117769</v>
      </c>
      <c r="I2312" s="10">
        <f ca="1">ABS(Table3[[#This Row],[$1,000.005]]-C2311)</f>
        <v>5.8644964271400113</v>
      </c>
      <c r="J2312" s="10">
        <f ca="1">ABS(Table3[[#This Row],[change]])</f>
        <v>6.1124378241849486</v>
      </c>
      <c r="K2312" s="10">
        <f ca="1">ABS(Table3[[#This Row],[$1,000]]-H2311)</f>
        <v>4.9145532919073958</v>
      </c>
      <c r="N2312" s="10"/>
      <c r="R2312" s="7">
        <f t="shared" ca="1" si="303"/>
        <v>0</v>
      </c>
      <c r="S2312" s="7">
        <f t="shared" ca="1" si="304"/>
        <v>0</v>
      </c>
      <c r="T2312" s="7">
        <f t="shared" ca="1" si="305"/>
        <v>0</v>
      </c>
      <c r="U2312" s="7">
        <f t="shared" ca="1" si="306"/>
        <v>0</v>
      </c>
    </row>
    <row r="2313" spans="1:21" x14ac:dyDescent="0.35">
      <c r="A2313" s="6">
        <v>2312</v>
      </c>
      <c r="B2313" s="10">
        <f t="shared" ca="1" si="299"/>
        <v>10.245139492436884</v>
      </c>
      <c r="C2313" s="8">
        <f ca="1">C2312+B2313+(RAND!F2313/10*CHOOSE(RANDBETWEEN(1,6),"-5","5.1","7.05","-7", "2", "-2.1")*RAND())+(Table5[[#This Row],[Column6]]/50*CHOOSE(RANDBETWEEN(1,2),"-2","2.01"))</f>
        <v>-664.17855032191085</v>
      </c>
      <c r="D2313" s="8">
        <f ca="1">D2312+B2313+(Table3[[#This Row],[$1,000.005]]-C2312)/100*RAND()</f>
        <v>297.81285529775607</v>
      </c>
      <c r="E2313" s="10">
        <f t="shared" ca="1" si="300"/>
        <v>2182.7731018486243</v>
      </c>
      <c r="F2313" s="10">
        <f t="shared" ca="1" si="301"/>
        <v>-145.90798186969246</v>
      </c>
      <c r="G2313" s="10">
        <f t="shared" ca="1" si="302"/>
        <v>914.00400000000002</v>
      </c>
      <c r="H2313" s="8">
        <f ca="1">H2312+CHOOSE(RANDBETWEEN(1,4),"-.9","1",".45","-.4")*RAND()*10+((Table3[[#This Row],[change]]*0.25)*RAND()+((Table3[[#This Row],[$1,000.005]]-C2312)*RAND()/100))</f>
        <v>1563.5388179295003</v>
      </c>
      <c r="I2313" s="10">
        <f ca="1">ABS(Table3[[#This Row],[$1,000.005]]-C2312)</f>
        <v>49.389063218676824</v>
      </c>
      <c r="J2313" s="10">
        <f ca="1">ABS(Table3[[#This Row],[change]])</f>
        <v>10.245139492436884</v>
      </c>
      <c r="K2313" s="10">
        <f ca="1">ABS(Table3[[#This Row],[$1,000]]-H2312)</f>
        <v>0.55102028227656774</v>
      </c>
      <c r="N2313" s="10"/>
      <c r="R2313" s="7">
        <f t="shared" ca="1" si="303"/>
        <v>0</v>
      </c>
      <c r="S2313" s="7">
        <f t="shared" ca="1" si="304"/>
        <v>0</v>
      </c>
      <c r="T2313" s="7">
        <f t="shared" ca="1" si="305"/>
        <v>0</v>
      </c>
      <c r="U2313" s="7">
        <f t="shared" ca="1" si="306"/>
        <v>0</v>
      </c>
    </row>
    <row r="2314" spans="1:21" x14ac:dyDescent="0.35">
      <c r="A2314" s="6">
        <v>2313</v>
      </c>
      <c r="B2314" s="10">
        <f t="shared" ca="1" si="299"/>
        <v>-4.1011427327952683</v>
      </c>
      <c r="C2314" s="8">
        <f ca="1">C2313+B2314+(RAND!F2314/10*CHOOSE(RANDBETWEEN(1,6),"-5","5.1","7.05","-7", "2", "-2.1")*RAND())+(Table5[[#This Row],[Column6]]/50*CHOOSE(RANDBETWEEN(1,2),"-2","2.01"))</f>
        <v>-710.25642300709524</v>
      </c>
      <c r="D2314" s="8">
        <f ca="1">D2313+B2314+(Table3[[#This Row],[$1,000.005]]-C2313)/100*RAND()</f>
        <v>293.41623610649464</v>
      </c>
      <c r="E2314" s="10">
        <f t="shared" ca="1" si="300"/>
        <v>2182.8015210010221</v>
      </c>
      <c r="F2314" s="10">
        <f t="shared" ca="1" si="301"/>
        <v>-145.91352525452501</v>
      </c>
      <c r="G2314" s="10">
        <f t="shared" ca="1" si="302"/>
        <v>913.00400000000002</v>
      </c>
      <c r="H2314" s="8">
        <f ca="1">H2313+CHOOSE(RANDBETWEEN(1,4),"-.9","1",".45","-.4")*RAND()*10+((Table3[[#This Row],[change]]*0.25)*RAND()+((Table3[[#This Row],[$1,000.005]]-C2313)*RAND()/100))</f>
        <v>1562.689175972338</v>
      </c>
      <c r="I2314" s="10">
        <f ca="1">ABS(Table3[[#This Row],[$1,000.005]]-C2313)</f>
        <v>46.077872685184389</v>
      </c>
      <c r="J2314" s="10">
        <f ca="1">ABS(Table3[[#This Row],[change]])</f>
        <v>4.1011427327952683</v>
      </c>
      <c r="K2314" s="10">
        <f ca="1">ABS(Table3[[#This Row],[$1,000]]-H2313)</f>
        <v>0.84964195716224822</v>
      </c>
      <c r="N2314" s="10"/>
      <c r="R2314" s="7">
        <f t="shared" ca="1" si="303"/>
        <v>0</v>
      </c>
      <c r="S2314" s="7">
        <f t="shared" ca="1" si="304"/>
        <v>0</v>
      </c>
      <c r="T2314" s="7">
        <f t="shared" ca="1" si="305"/>
        <v>0</v>
      </c>
      <c r="U2314" s="7">
        <f t="shared" ca="1" si="306"/>
        <v>0</v>
      </c>
    </row>
    <row r="2315" spans="1:21" x14ac:dyDescent="0.35">
      <c r="A2315" s="6">
        <v>2314</v>
      </c>
      <c r="B2315" s="10">
        <f t="shared" ca="1" si="299"/>
        <v>-35.805158535885866</v>
      </c>
      <c r="C2315" s="8">
        <f ca="1">C2314+B2315+(RAND!F2315/10*CHOOSE(RANDBETWEEN(1,6),"-5","5.1","7.05","-7", "2", "-2.1")*RAND())+(Table5[[#This Row],[Column6]]/50*CHOOSE(RANDBETWEEN(1,2),"-2","2.01"))</f>
        <v>-712.54722632381242</v>
      </c>
      <c r="D2315" s="8">
        <f ca="1">D2314+B2315+(Table3[[#This Row],[$1,000.005]]-C2314)/100*RAND()</f>
        <v>257.59808333630724</v>
      </c>
      <c r="E2315" s="10">
        <f t="shared" ca="1" si="300"/>
        <v>2182.8335507864358</v>
      </c>
      <c r="F2315" s="10">
        <f t="shared" ca="1" si="301"/>
        <v>-146.91278527178753</v>
      </c>
      <c r="G2315" s="10">
        <f t="shared" ca="1" si="302"/>
        <v>914.00400000000002</v>
      </c>
      <c r="H2315" s="8">
        <f ca="1">H2314+CHOOSE(RANDBETWEEN(1,4),"-.9","1",".45","-.4")*RAND()*10+((Table3[[#This Row],[change]]*0.25)*RAND()+((Table3[[#This Row],[$1,000.005]]-C2314)*RAND()/100))</f>
        <v>1567.4370514320915</v>
      </c>
      <c r="I2315" s="10">
        <f ca="1">ABS(Table3[[#This Row],[$1,000.005]]-C2314)</f>
        <v>2.290803316717188</v>
      </c>
      <c r="J2315" s="10">
        <f ca="1">ABS(Table3[[#This Row],[change]])</f>
        <v>35.805158535885866</v>
      </c>
      <c r="K2315" s="10">
        <f ca="1">ABS(Table3[[#This Row],[$1,000]]-H2314)</f>
        <v>4.7478754597534589</v>
      </c>
      <c r="N2315" s="10"/>
      <c r="R2315" s="7">
        <f t="shared" ca="1" si="303"/>
        <v>0</v>
      </c>
      <c r="S2315" s="7">
        <f t="shared" ca="1" si="304"/>
        <v>0</v>
      </c>
      <c r="T2315" s="7">
        <f t="shared" ca="1" si="305"/>
        <v>0</v>
      </c>
      <c r="U2315" s="7">
        <f t="shared" ca="1" si="306"/>
        <v>0</v>
      </c>
    </row>
    <row r="2316" spans="1:21" x14ac:dyDescent="0.35">
      <c r="A2316" s="6">
        <v>2315</v>
      </c>
      <c r="B2316" s="10">
        <f t="shared" ca="1" si="299"/>
        <v>-3.8974933668548726</v>
      </c>
      <c r="C2316" s="8">
        <f ca="1">C2315+B2316+(RAND!F2316/10*CHOOSE(RANDBETWEEN(1,6),"-5","5.1","7.05","-7", "2", "-2.1")*RAND())+(Table5[[#This Row],[Column6]]/50*CHOOSE(RANDBETWEEN(1,2),"-2","2.01"))</f>
        <v>-714.99523395676545</v>
      </c>
      <c r="D2316" s="8">
        <f ca="1">D2315+B2316+(Table3[[#This Row],[$1,000.005]]-C2315)/100*RAND()</f>
        <v>253.69909514960713</v>
      </c>
      <c r="E2316" s="10">
        <f t="shared" ca="1" si="300"/>
        <v>2183.3499935486534</v>
      </c>
      <c r="F2316" s="10">
        <f t="shared" ca="1" si="301"/>
        <v>-147.16262128547345</v>
      </c>
      <c r="G2316" s="10">
        <f t="shared" ca="1" si="302"/>
        <v>915.00400000000002</v>
      </c>
      <c r="H2316" s="8">
        <f ca="1">H2315+CHOOSE(RANDBETWEEN(1,4),"-.9","1",".45","-.4")*RAND()*10+((Table3[[#This Row],[change]]*0.25)*RAND()+((Table3[[#This Row],[$1,000.005]]-C2315)*RAND()/100))</f>
        <v>1564.8031975360122</v>
      </c>
      <c r="I2316" s="10">
        <f ca="1">ABS(Table3[[#This Row],[$1,000.005]]-C2315)</f>
        <v>2.448007632953022</v>
      </c>
      <c r="J2316" s="10">
        <f ca="1">ABS(Table3[[#This Row],[change]])</f>
        <v>3.8974933668548726</v>
      </c>
      <c r="K2316" s="10">
        <f ca="1">ABS(Table3[[#This Row],[$1,000]]-H2315)</f>
        <v>2.6338538960792448</v>
      </c>
      <c r="N2316" s="10"/>
      <c r="R2316" s="7">
        <f t="shared" ca="1" si="303"/>
        <v>0</v>
      </c>
      <c r="S2316" s="7">
        <f t="shared" ca="1" si="304"/>
        <v>0</v>
      </c>
      <c r="T2316" s="7">
        <f t="shared" ca="1" si="305"/>
        <v>0</v>
      </c>
      <c r="U2316" s="7">
        <f t="shared" ca="1" si="306"/>
        <v>0</v>
      </c>
    </row>
    <row r="2317" spans="1:21" x14ac:dyDescent="0.35">
      <c r="A2317" s="6">
        <v>2316</v>
      </c>
      <c r="B2317" s="10">
        <f t="shared" ca="1" si="299"/>
        <v>-23.58546082475166</v>
      </c>
      <c r="C2317" s="8">
        <f ca="1">C2316+B2317+(RAND!F2317/10*CHOOSE(RANDBETWEEN(1,6),"-5","5.1","7.05","-7", "2", "-2.1")*RAND())+(Table5[[#This Row],[Column6]]/50*CHOOSE(RANDBETWEEN(1,2),"-2","2.01"))</f>
        <v>-719.1680805162639</v>
      </c>
      <c r="D2317" s="8">
        <f ca="1">D2316+B2317+(Table3[[#This Row],[$1,000.005]]-C2316)/100*RAND()</f>
        <v>230.07327722086836</v>
      </c>
      <c r="E2317" s="10">
        <f t="shared" ca="1" si="300"/>
        <v>2183.808851907294</v>
      </c>
      <c r="F2317" s="10">
        <f t="shared" ca="1" si="301"/>
        <v>-147.97361760788974</v>
      </c>
      <c r="G2317" s="10">
        <f t="shared" ca="1" si="302"/>
        <v>914.00400000000002</v>
      </c>
      <c r="H2317" s="8">
        <f ca="1">H2316+CHOOSE(RANDBETWEEN(1,4),"-.9","1",".45","-.4")*RAND()*10+((Table3[[#This Row],[change]]*0.25)*RAND()+((Table3[[#This Row],[$1,000.005]]-C2316)*RAND()/100))</f>
        <v>1558.8852984143459</v>
      </c>
      <c r="I2317" s="10">
        <f ca="1">ABS(Table3[[#This Row],[$1,000.005]]-C2316)</f>
        <v>4.1728465594984527</v>
      </c>
      <c r="J2317" s="10">
        <f ca="1">ABS(Table3[[#This Row],[change]])</f>
        <v>23.58546082475166</v>
      </c>
      <c r="K2317" s="10">
        <f ca="1">ABS(Table3[[#This Row],[$1,000]]-H2316)</f>
        <v>5.9178991216663235</v>
      </c>
      <c r="N2317" s="10"/>
      <c r="R2317" s="7">
        <f t="shared" ca="1" si="303"/>
        <v>0</v>
      </c>
      <c r="S2317" s="7">
        <f t="shared" ca="1" si="304"/>
        <v>0</v>
      </c>
      <c r="T2317" s="7">
        <f t="shared" ca="1" si="305"/>
        <v>0</v>
      </c>
      <c r="U2317" s="7">
        <f t="shared" ca="1" si="306"/>
        <v>0</v>
      </c>
    </row>
    <row r="2318" spans="1:21" x14ac:dyDescent="0.35">
      <c r="A2318" s="6">
        <v>2317</v>
      </c>
      <c r="B2318" s="10">
        <f t="shared" ca="1" si="299"/>
        <v>67.958889443425264</v>
      </c>
      <c r="C2318" s="8">
        <f ca="1">C2317+B2318+(RAND!F2318/10*CHOOSE(RANDBETWEEN(1,6),"-5","5.1","7.05","-7", "2", "-2.1")*RAND())+(Table5[[#This Row],[Column6]]/50*CHOOSE(RANDBETWEEN(1,2),"-2","2.01"))</f>
        <v>-644.93349485970998</v>
      </c>
      <c r="D2318" s="8">
        <f ca="1">D2317+B2318+(Table3[[#This Row],[$1,000.005]]-C2317)/100*RAND()</f>
        <v>298.63709942429921</v>
      </c>
      <c r="E2318" s="10">
        <f t="shared" ca="1" si="300"/>
        <v>2184.5201365840699</v>
      </c>
      <c r="F2318" s="10">
        <f t="shared" ca="1" si="301"/>
        <v>-148.02976599242464</v>
      </c>
      <c r="G2318" s="10">
        <f t="shared" ca="1" si="302"/>
        <v>913.00400000000002</v>
      </c>
      <c r="H2318" s="8">
        <f ca="1">H2317+CHOOSE(RANDBETWEEN(1,4),"-.9","1",".45","-.4")*RAND()*10+((Table3[[#This Row],[change]]*0.25)*RAND()+((Table3[[#This Row],[$1,000.005]]-C2317)*RAND()/100))</f>
        <v>1555.5726143818677</v>
      </c>
      <c r="I2318" s="10">
        <f ca="1">ABS(Table3[[#This Row],[$1,000.005]]-C2317)</f>
        <v>74.234585656553918</v>
      </c>
      <c r="J2318" s="10">
        <f ca="1">ABS(Table3[[#This Row],[change]])</f>
        <v>67.958889443425264</v>
      </c>
      <c r="K2318" s="10">
        <f ca="1">ABS(Table3[[#This Row],[$1,000]]-H2317)</f>
        <v>3.3126840324782734</v>
      </c>
      <c r="N2318" s="10"/>
      <c r="R2318" s="7">
        <f t="shared" ca="1" si="303"/>
        <v>0</v>
      </c>
      <c r="S2318" s="7">
        <f t="shared" ca="1" si="304"/>
        <v>0</v>
      </c>
      <c r="T2318" s="7">
        <f t="shared" ca="1" si="305"/>
        <v>0</v>
      </c>
      <c r="U2318" s="7">
        <f t="shared" ca="1" si="306"/>
        <v>0</v>
      </c>
    </row>
    <row r="2319" spans="1:21" x14ac:dyDescent="0.35">
      <c r="A2319" s="6">
        <v>2318</v>
      </c>
      <c r="B2319" s="10">
        <f t="shared" ca="1" si="299"/>
        <v>2.4380840165114259</v>
      </c>
      <c r="C2319" s="8">
        <f ca="1">C2318+B2319+(RAND!F2319/10*CHOOSE(RANDBETWEEN(1,6),"-5","5.1","7.05","-7", "2", "-2.1")*RAND())+(Table5[[#This Row],[Column6]]/50*CHOOSE(RANDBETWEEN(1,2),"-2","2.01"))</f>
        <v>-738.82047128667671</v>
      </c>
      <c r="D2319" s="8">
        <f ca="1">D2318+B2319+(Table3[[#This Row],[$1,000.005]]-C2318)/100*RAND()</f>
        <v>300.56456479183055</v>
      </c>
      <c r="E2319" s="10">
        <f t="shared" ca="1" si="300"/>
        <v>2185.3647293640001</v>
      </c>
      <c r="F2319" s="10">
        <f t="shared" ca="1" si="301"/>
        <v>-148.96702522788428</v>
      </c>
      <c r="G2319" s="10">
        <f t="shared" ca="1" si="302"/>
        <v>912.00400000000002</v>
      </c>
      <c r="H2319" s="8">
        <f ca="1">H2318+CHOOSE(RANDBETWEEN(1,4),"-.9","1",".45","-.4")*RAND()*10+((Table3[[#This Row],[change]]*0.25)*RAND()+((Table3[[#This Row],[$1,000.005]]-C2318)*RAND()/100))</f>
        <v>1558.6703473197588</v>
      </c>
      <c r="I2319" s="10">
        <f ca="1">ABS(Table3[[#This Row],[$1,000.005]]-C2318)</f>
        <v>93.886976426966726</v>
      </c>
      <c r="J2319" s="10">
        <f ca="1">ABS(Table3[[#This Row],[change]])</f>
        <v>2.4380840165114259</v>
      </c>
      <c r="K2319" s="10">
        <f ca="1">ABS(Table3[[#This Row],[$1,000]]-H2318)</f>
        <v>3.0977329378911236</v>
      </c>
      <c r="N2319" s="10"/>
      <c r="R2319" s="7">
        <f t="shared" ca="1" si="303"/>
        <v>0</v>
      </c>
      <c r="S2319" s="7">
        <f t="shared" ca="1" si="304"/>
        <v>0</v>
      </c>
      <c r="T2319" s="7">
        <f t="shared" ca="1" si="305"/>
        <v>0</v>
      </c>
      <c r="U2319" s="7">
        <f t="shared" ca="1" si="306"/>
        <v>0</v>
      </c>
    </row>
    <row r="2320" spans="1:21" x14ac:dyDescent="0.35">
      <c r="A2320" s="6">
        <v>2319</v>
      </c>
      <c r="B2320" s="10">
        <f t="shared" ca="1" si="299"/>
        <v>-21.438966862515585</v>
      </c>
      <c r="C2320" s="8">
        <f ca="1">C2319+B2320+(RAND!F2320/10*CHOOSE(RANDBETWEEN(1,6),"-5","5.1","7.05","-7", "2", "-2.1")*RAND())+(Table5[[#This Row],[Column6]]/50*CHOOSE(RANDBETWEEN(1,2),"-2","2.01"))</f>
        <v>-769.12552538441923</v>
      </c>
      <c r="D2320" s="8">
        <f ca="1">D2319+B2320+(Table3[[#This Row],[$1,000.005]]-C2319)/100*RAND()</f>
        <v>278.92894376382952</v>
      </c>
      <c r="E2320" s="10">
        <f t="shared" ca="1" si="300"/>
        <v>2186.2629585883237</v>
      </c>
      <c r="F2320" s="10">
        <f t="shared" ca="1" si="301"/>
        <v>-149.5897653225812</v>
      </c>
      <c r="G2320" s="10">
        <f t="shared" ca="1" si="302"/>
        <v>911.00400000000002</v>
      </c>
      <c r="H2320" s="8">
        <f ca="1">H2319+CHOOSE(RANDBETWEEN(1,4),"-.9","1",".45","-.4")*RAND()*10+((Table3[[#This Row],[change]]*0.25)*RAND()+((Table3[[#This Row],[$1,000.005]]-C2319)*RAND()/100))</f>
        <v>1548.5756687572757</v>
      </c>
      <c r="I2320" s="10">
        <f ca="1">ABS(Table3[[#This Row],[$1,000.005]]-C2319)</f>
        <v>30.305054097742527</v>
      </c>
      <c r="J2320" s="10">
        <f ca="1">ABS(Table3[[#This Row],[change]])</f>
        <v>21.438966862515585</v>
      </c>
      <c r="K2320" s="10">
        <f ca="1">ABS(Table3[[#This Row],[$1,000]]-H2319)</f>
        <v>10.094678562483068</v>
      </c>
      <c r="N2320" s="10"/>
      <c r="R2320" s="7">
        <f t="shared" ca="1" si="303"/>
        <v>0</v>
      </c>
      <c r="S2320" s="7">
        <f t="shared" ca="1" si="304"/>
        <v>0</v>
      </c>
      <c r="T2320" s="7">
        <f t="shared" ca="1" si="305"/>
        <v>0</v>
      </c>
      <c r="U2320" s="7">
        <f t="shared" ca="1" si="306"/>
        <v>0</v>
      </c>
    </row>
    <row r="2321" spans="1:21" x14ac:dyDescent="0.35">
      <c r="A2321" s="6">
        <v>2320</v>
      </c>
      <c r="B2321" s="10">
        <f t="shared" ca="1" si="299"/>
        <v>11.020052376828644</v>
      </c>
      <c r="C2321" s="8">
        <f ca="1">C2320+B2321+(RAND!F2321/10*CHOOSE(RANDBETWEEN(1,6),"-5","5.1","7.05","-7", "2", "-2.1")*RAND())+(Table5[[#This Row],[Column6]]/50*CHOOSE(RANDBETWEEN(1,2),"-2","2.01"))</f>
        <v>-756.64168377541193</v>
      </c>
      <c r="D2321" s="8">
        <f ca="1">D2320+B2321+(Table3[[#This Row],[$1,000.005]]-C2320)/100*RAND()</f>
        <v>290.05629473324683</v>
      </c>
      <c r="E2321" s="10">
        <f t="shared" ca="1" si="300"/>
        <v>2186.368410663777</v>
      </c>
      <c r="F2321" s="10">
        <f t="shared" ca="1" si="301"/>
        <v>-150.10134653711461</v>
      </c>
      <c r="G2321" s="10">
        <f t="shared" ca="1" si="302"/>
        <v>912.00400000000002</v>
      </c>
      <c r="H2321" s="8">
        <f ca="1">H2320+CHOOSE(RANDBETWEEN(1,4),"-.9","1",".45","-.4")*RAND()*10+((Table3[[#This Row],[change]]*0.25)*RAND()+((Table3[[#This Row],[$1,000.005]]-C2320)*RAND()/100))</f>
        <v>1546.1948901834851</v>
      </c>
      <c r="I2321" s="10">
        <f ca="1">ABS(Table3[[#This Row],[$1,000.005]]-C2320)</f>
        <v>12.4838416090073</v>
      </c>
      <c r="J2321" s="10">
        <f ca="1">ABS(Table3[[#This Row],[change]])</f>
        <v>11.020052376828644</v>
      </c>
      <c r="K2321" s="10">
        <f ca="1">ABS(Table3[[#This Row],[$1,000]]-H2320)</f>
        <v>2.3807785737906215</v>
      </c>
      <c r="N2321" s="10"/>
      <c r="R2321" s="7">
        <f t="shared" ca="1" si="303"/>
        <v>0</v>
      </c>
      <c r="S2321" s="7">
        <f t="shared" ca="1" si="304"/>
        <v>0</v>
      </c>
      <c r="T2321" s="7">
        <f t="shared" ca="1" si="305"/>
        <v>0</v>
      </c>
      <c r="U2321" s="7">
        <f t="shared" ca="1" si="306"/>
        <v>0</v>
      </c>
    </row>
    <row r="2322" spans="1:21" x14ac:dyDescent="0.35">
      <c r="A2322" s="6">
        <v>2321</v>
      </c>
      <c r="B2322" s="10">
        <f t="shared" ca="1" si="299"/>
        <v>-6.3528269072490922</v>
      </c>
      <c r="C2322" s="8">
        <f ca="1">C2321+B2322+(RAND!F2322/10*CHOOSE(RANDBETWEEN(1,6),"-5","5.1","7.05","-7", "2", "-2.1")*RAND())+(Table5[[#This Row],[Column6]]/50*CHOOSE(RANDBETWEEN(1,2),"-2","2.01"))</f>
        <v>-797.55316627789693</v>
      </c>
      <c r="D2322" s="8">
        <f ca="1">D2321+B2322+(Table3[[#This Row],[$1,000.005]]-C2321)/100*RAND()</f>
        <v>283.68946855936491</v>
      </c>
      <c r="E2322" s="10">
        <f t="shared" ca="1" si="300"/>
        <v>2186.5078705875881</v>
      </c>
      <c r="F2322" s="10">
        <f t="shared" ca="1" si="301"/>
        <v>-150.30414673737624</v>
      </c>
      <c r="G2322" s="10">
        <f t="shared" ca="1" si="302"/>
        <v>911.00400000000002</v>
      </c>
      <c r="H2322" s="8">
        <f ca="1">H2321+CHOOSE(RANDBETWEEN(1,4),"-.9","1",".45","-.4")*RAND()*10+((Table3[[#This Row],[change]]*0.25)*RAND()+((Table3[[#This Row],[$1,000.005]]-C2321)*RAND()/100))</f>
        <v>1543.6661255240178</v>
      </c>
      <c r="I2322" s="10">
        <f ca="1">ABS(Table3[[#This Row],[$1,000.005]]-C2321)</f>
        <v>40.911482502485001</v>
      </c>
      <c r="J2322" s="10">
        <f ca="1">ABS(Table3[[#This Row],[change]])</f>
        <v>6.3528269072490922</v>
      </c>
      <c r="K2322" s="10">
        <f ca="1">ABS(Table3[[#This Row],[$1,000]]-H2321)</f>
        <v>2.5287646594672424</v>
      </c>
      <c r="N2322" s="10"/>
      <c r="R2322" s="7">
        <f t="shared" ca="1" si="303"/>
        <v>0</v>
      </c>
      <c r="S2322" s="7">
        <f t="shared" ca="1" si="304"/>
        <v>0</v>
      </c>
      <c r="T2322" s="7">
        <f t="shared" ca="1" si="305"/>
        <v>0</v>
      </c>
      <c r="U2322" s="7">
        <f t="shared" ca="1" si="306"/>
        <v>0</v>
      </c>
    </row>
    <row r="2323" spans="1:21" x14ac:dyDescent="0.35">
      <c r="A2323" s="6">
        <v>2322</v>
      </c>
      <c r="B2323" s="10">
        <f t="shared" ca="1" si="299"/>
        <v>-30.857712628112523</v>
      </c>
      <c r="C2323" s="8">
        <f ca="1">C2322+B2323+(RAND!F2323/10*CHOOSE(RANDBETWEEN(1,6),"-5","5.1","7.05","-7", "2", "-2.1")*RAND())+(Table5[[#This Row],[Column6]]/50*CHOOSE(RANDBETWEEN(1,2),"-2","2.01"))</f>
        <v>-810.78127217948349</v>
      </c>
      <c r="D2323" s="8">
        <f ca="1">D2322+B2323+(Table3[[#This Row],[$1,000.005]]-C2322)/100*RAND()</f>
        <v>252.78608159468331</v>
      </c>
      <c r="E2323" s="10">
        <f t="shared" ca="1" si="300"/>
        <v>2186.9972235378955</v>
      </c>
      <c r="F2323" s="10">
        <f t="shared" ca="1" si="301"/>
        <v>-150.9494702437888</v>
      </c>
      <c r="G2323" s="10">
        <f t="shared" ca="1" si="302"/>
        <v>912.00400000000002</v>
      </c>
      <c r="H2323" s="8">
        <f ca="1">H2322+CHOOSE(RANDBETWEEN(1,4),"-.9","1",".45","-.4")*RAND()*10+((Table3[[#This Row],[change]]*0.25)*RAND()+((Table3[[#This Row],[$1,000.005]]-C2322)*RAND()/100))</f>
        <v>1541.1764132036633</v>
      </c>
      <c r="I2323" s="10">
        <f ca="1">ABS(Table3[[#This Row],[$1,000.005]]-C2322)</f>
        <v>13.228105901586559</v>
      </c>
      <c r="J2323" s="10">
        <f ca="1">ABS(Table3[[#This Row],[change]])</f>
        <v>30.857712628112523</v>
      </c>
      <c r="K2323" s="10">
        <f ca="1">ABS(Table3[[#This Row],[$1,000]]-H2322)</f>
        <v>2.4897123203545561</v>
      </c>
      <c r="N2323" s="10"/>
      <c r="R2323" s="7">
        <f t="shared" ca="1" si="303"/>
        <v>0</v>
      </c>
      <c r="S2323" s="7">
        <f t="shared" ca="1" si="304"/>
        <v>0</v>
      </c>
      <c r="T2323" s="7">
        <f t="shared" ca="1" si="305"/>
        <v>0</v>
      </c>
      <c r="U2323" s="7">
        <f t="shared" ca="1" si="306"/>
        <v>0</v>
      </c>
    </row>
    <row r="2324" spans="1:21" x14ac:dyDescent="0.35">
      <c r="A2324" s="6">
        <v>2323</v>
      </c>
      <c r="B2324" s="10">
        <f t="shared" ca="1" si="299"/>
        <v>11.481396904712822</v>
      </c>
      <c r="C2324" s="8">
        <f ca="1">C2323+B2324+(RAND!F2324/10*CHOOSE(RANDBETWEEN(1,6),"-5","5.1","7.05","-7", "2", "-2.1")*RAND())+(Table5[[#This Row],[Column6]]/50*CHOOSE(RANDBETWEEN(1,2),"-2","2.01"))</f>
        <v>-864.88806246420017</v>
      </c>
      <c r="D2324" s="8">
        <f ca="1">D2323+B2324+(Table3[[#This Row],[$1,000.005]]-C2323)/100*RAND()</f>
        <v>263.73217782565837</v>
      </c>
      <c r="E2324" s="10">
        <f t="shared" ca="1" si="300"/>
        <v>2187.0993984558008</v>
      </c>
      <c r="F2324" s="10">
        <f t="shared" ca="1" si="301"/>
        <v>-151.47551871754922</v>
      </c>
      <c r="G2324" s="10">
        <f t="shared" ca="1" si="302"/>
        <v>913.00400000000002</v>
      </c>
      <c r="H2324" s="8">
        <f ca="1">H2323+CHOOSE(RANDBETWEEN(1,4),"-.9","1",".45","-.4")*RAND()*10+((Table3[[#This Row],[change]]*0.25)*RAND()+((Table3[[#This Row],[$1,000.005]]-C2323)*RAND()/100))</f>
        <v>1534.6750234381695</v>
      </c>
      <c r="I2324" s="10">
        <f ca="1">ABS(Table3[[#This Row],[$1,000.005]]-C2323)</f>
        <v>54.106790284716681</v>
      </c>
      <c r="J2324" s="10">
        <f ca="1">ABS(Table3[[#This Row],[change]])</f>
        <v>11.481396904712822</v>
      </c>
      <c r="K2324" s="10">
        <f ca="1">ABS(Table3[[#This Row],[$1,000]]-H2323)</f>
        <v>6.5013897654937409</v>
      </c>
      <c r="N2324" s="10"/>
      <c r="R2324" s="7">
        <f t="shared" ca="1" si="303"/>
        <v>0</v>
      </c>
      <c r="S2324" s="7">
        <f t="shared" ca="1" si="304"/>
        <v>0</v>
      </c>
      <c r="T2324" s="7">
        <f t="shared" ca="1" si="305"/>
        <v>0</v>
      </c>
      <c r="U2324" s="7">
        <f t="shared" ca="1" si="306"/>
        <v>0</v>
      </c>
    </row>
    <row r="2325" spans="1:21" x14ac:dyDescent="0.35">
      <c r="A2325" s="6">
        <v>2324</v>
      </c>
      <c r="B2325" s="10">
        <f t="shared" ca="1" si="299"/>
        <v>6.9418514611061726</v>
      </c>
      <c r="C2325" s="8">
        <f ca="1">C2324+B2325+(RAND!F2325/10*CHOOSE(RANDBETWEEN(1,6),"-5","5.1","7.05","-7", "2", "-2.1")*RAND())+(Table5[[#This Row],[Column6]]/50*CHOOSE(RANDBETWEEN(1,2),"-2","2.01"))</f>
        <v>-844.15522192705168</v>
      </c>
      <c r="D2325" s="8">
        <f ca="1">D2324+B2325+(Table3[[#This Row],[$1,000.005]]-C2324)/100*RAND()</f>
        <v>270.7434548128976</v>
      </c>
      <c r="E2325" s="10">
        <f t="shared" ca="1" si="300"/>
        <v>2188.0008538551715</v>
      </c>
      <c r="F2325" s="10">
        <f t="shared" ca="1" si="301"/>
        <v>-151.91519271955104</v>
      </c>
      <c r="G2325" s="10">
        <f t="shared" ca="1" si="302"/>
        <v>912.00400000000002</v>
      </c>
      <c r="H2325" s="8">
        <f ca="1">H2324+CHOOSE(RANDBETWEEN(1,4),"-.9","1",".45","-.4")*RAND()*10+((Table3[[#This Row],[change]]*0.25)*RAND()+((Table3[[#This Row],[$1,000.005]]-C2324)*RAND()/100))</f>
        <v>1544.8102869447121</v>
      </c>
      <c r="I2325" s="10">
        <f ca="1">ABS(Table3[[#This Row],[$1,000.005]]-C2324)</f>
        <v>20.732840537148491</v>
      </c>
      <c r="J2325" s="10">
        <f ca="1">ABS(Table3[[#This Row],[change]])</f>
        <v>6.9418514611061726</v>
      </c>
      <c r="K2325" s="10">
        <f ca="1">ABS(Table3[[#This Row],[$1,000]]-H2324)</f>
        <v>10.135263506542515</v>
      </c>
      <c r="N2325" s="10"/>
      <c r="R2325" s="7">
        <f t="shared" ca="1" si="303"/>
        <v>0</v>
      </c>
      <c r="S2325" s="7">
        <f t="shared" ca="1" si="304"/>
        <v>0</v>
      </c>
      <c r="T2325" s="7">
        <f t="shared" ca="1" si="305"/>
        <v>0</v>
      </c>
      <c r="U2325" s="7">
        <f t="shared" ca="1" si="306"/>
        <v>0</v>
      </c>
    </row>
    <row r="2326" spans="1:21" x14ac:dyDescent="0.35">
      <c r="A2326" s="6">
        <v>2325</v>
      </c>
      <c r="B2326" s="10">
        <f t="shared" ca="1" si="299"/>
        <v>7.6853030852739366</v>
      </c>
      <c r="C2326" s="8">
        <f ca="1">C2325+B2326+(RAND!F2326/10*CHOOSE(RANDBETWEEN(1,6),"-5","5.1","7.05","-7", "2", "-2.1")*RAND())+(Table5[[#This Row],[Column6]]/50*CHOOSE(RANDBETWEEN(1,2),"-2","2.01"))</f>
        <v>-776.32943809241397</v>
      </c>
      <c r="D2326" s="8">
        <f ca="1">D2325+B2326+(Table3[[#This Row],[$1,000.005]]-C2325)/100*RAND()</f>
        <v>278.8698139012746</v>
      </c>
      <c r="E2326" s="10">
        <f t="shared" ca="1" si="300"/>
        <v>2188.5567529969867</v>
      </c>
      <c r="F2326" s="10">
        <f t="shared" ca="1" si="301"/>
        <v>-152.01241094969063</v>
      </c>
      <c r="G2326" s="10">
        <f t="shared" ca="1" si="302"/>
        <v>913.00400000000002</v>
      </c>
      <c r="H2326" s="8">
        <f ca="1">H2325+CHOOSE(RANDBETWEEN(1,4),"-.9","1",".45","-.4")*RAND()*10+((Table3[[#This Row],[change]]*0.25)*RAND()+((Table3[[#This Row],[$1,000.005]]-C2325)*RAND()/100))</f>
        <v>1550.1358721775473</v>
      </c>
      <c r="I2326" s="10">
        <f ca="1">ABS(Table3[[#This Row],[$1,000.005]]-C2325)</f>
        <v>67.825783834637718</v>
      </c>
      <c r="J2326" s="10">
        <f ca="1">ABS(Table3[[#This Row],[change]])</f>
        <v>7.6853030852739366</v>
      </c>
      <c r="K2326" s="10">
        <f ca="1">ABS(Table3[[#This Row],[$1,000]]-H2325)</f>
        <v>5.3255852328352375</v>
      </c>
      <c r="N2326" s="10"/>
      <c r="R2326" s="7">
        <f t="shared" ca="1" si="303"/>
        <v>0</v>
      </c>
      <c r="S2326" s="7">
        <f t="shared" ca="1" si="304"/>
        <v>0</v>
      </c>
      <c r="T2326" s="7">
        <f t="shared" ca="1" si="305"/>
        <v>0</v>
      </c>
      <c r="U2326" s="7">
        <f t="shared" ca="1" si="306"/>
        <v>0</v>
      </c>
    </row>
    <row r="2327" spans="1:21" x14ac:dyDescent="0.35">
      <c r="A2327" s="6">
        <v>2326</v>
      </c>
      <c r="B2327" s="10">
        <f t="shared" ca="1" si="299"/>
        <v>81.654710784939894</v>
      </c>
      <c r="C2327" s="8">
        <f ca="1">C2326+B2327+(RAND!F2327/10*CHOOSE(RANDBETWEEN(1,6),"-5","5.1","7.05","-7", "2", "-2.1")*RAND())+(Table5[[#This Row],[Column6]]/50*CHOOSE(RANDBETWEEN(1,2),"-2","2.01"))</f>
        <v>-595.80540125332675</v>
      </c>
      <c r="D2327" s="8">
        <f ca="1">D2326+B2327+(Table3[[#This Row],[$1,000.005]]-C2326)/100*RAND()</f>
        <v>362.27811371191592</v>
      </c>
      <c r="E2327" s="10">
        <f t="shared" ca="1" si="300"/>
        <v>2189.1531260375905</v>
      </c>
      <c r="F2327" s="10">
        <f t="shared" ca="1" si="301"/>
        <v>-152.59221665998879</v>
      </c>
      <c r="G2327" s="10">
        <f t="shared" ca="1" si="302"/>
        <v>914.00400000000002</v>
      </c>
      <c r="H2327" s="8">
        <f ca="1">H2326+CHOOSE(RANDBETWEEN(1,4),"-.9","1",".45","-.4")*RAND()*10+((Table3[[#This Row],[change]]*0.25)*RAND()+((Table3[[#This Row],[$1,000.005]]-C2326)*RAND()/100))</f>
        <v>1570.4602404798688</v>
      </c>
      <c r="I2327" s="10">
        <f ca="1">ABS(Table3[[#This Row],[$1,000.005]]-C2326)</f>
        <v>180.52403683908722</v>
      </c>
      <c r="J2327" s="10">
        <f ca="1">ABS(Table3[[#This Row],[change]])</f>
        <v>81.654710784939894</v>
      </c>
      <c r="K2327" s="10">
        <f ca="1">ABS(Table3[[#This Row],[$1,000]]-H2326)</f>
        <v>20.324368302321545</v>
      </c>
      <c r="N2327" s="10"/>
      <c r="R2327" s="7">
        <f t="shared" ca="1" si="303"/>
        <v>0</v>
      </c>
      <c r="S2327" s="7">
        <f t="shared" ca="1" si="304"/>
        <v>0</v>
      </c>
      <c r="T2327" s="7">
        <f t="shared" ca="1" si="305"/>
        <v>0</v>
      </c>
      <c r="U2327" s="7">
        <f t="shared" ca="1" si="306"/>
        <v>0</v>
      </c>
    </row>
    <row r="2328" spans="1:21" x14ac:dyDescent="0.35">
      <c r="A2328" s="6">
        <v>2327</v>
      </c>
      <c r="B2328" s="10">
        <f t="shared" ca="1" si="299"/>
        <v>1.5571255377517383</v>
      </c>
      <c r="C2328" s="8">
        <f ca="1">C2327+B2328+(RAND!F2328/10*CHOOSE(RANDBETWEEN(1,6),"-5","5.1","7.05","-7", "2", "-2.1")*RAND())+(Table5[[#This Row],[Column6]]/50*CHOOSE(RANDBETWEEN(1,2),"-2","2.01"))</f>
        <v>-577.60829753942505</v>
      </c>
      <c r="D2328" s="8">
        <f ca="1">D2327+B2328+(Table3[[#This Row],[$1,000.005]]-C2327)/100*RAND()</f>
        <v>363.9790190856495</v>
      </c>
      <c r="E2328" s="10">
        <f t="shared" ca="1" si="300"/>
        <v>2190.1486991351012</v>
      </c>
      <c r="F2328" s="10">
        <f t="shared" ca="1" si="301"/>
        <v>-152.84422345507556</v>
      </c>
      <c r="G2328" s="10">
        <f t="shared" ca="1" si="302"/>
        <v>913.00400000000002</v>
      </c>
      <c r="H2328" s="8">
        <f ca="1">H2327+CHOOSE(RANDBETWEEN(1,4),"-.9","1",".45","-.4")*RAND()*10+((Table3[[#This Row],[change]]*0.25)*RAND()+((Table3[[#This Row],[$1,000.005]]-C2327)*RAND()/100))</f>
        <v>1563.622953044611</v>
      </c>
      <c r="I2328" s="10">
        <f ca="1">ABS(Table3[[#This Row],[$1,000.005]]-C2327)</f>
        <v>18.197103713901697</v>
      </c>
      <c r="J2328" s="10">
        <f ca="1">ABS(Table3[[#This Row],[change]])</f>
        <v>1.5571255377517383</v>
      </c>
      <c r="K2328" s="10">
        <f ca="1">ABS(Table3[[#This Row],[$1,000]]-H2327)</f>
        <v>6.8372874352578492</v>
      </c>
      <c r="N2328" s="10"/>
      <c r="R2328" s="7">
        <f t="shared" ca="1" si="303"/>
        <v>0</v>
      </c>
      <c r="S2328" s="7">
        <f t="shared" ca="1" si="304"/>
        <v>0</v>
      </c>
      <c r="T2328" s="7">
        <f t="shared" ca="1" si="305"/>
        <v>0</v>
      </c>
      <c r="U2328" s="7">
        <f t="shared" ca="1" si="306"/>
        <v>0</v>
      </c>
    </row>
    <row r="2329" spans="1:21" x14ac:dyDescent="0.35">
      <c r="A2329" s="6">
        <v>2328</v>
      </c>
      <c r="B2329" s="10">
        <f t="shared" ca="1" si="299"/>
        <v>-10.693020934553999</v>
      </c>
      <c r="C2329" s="8">
        <f ca="1">C2328+B2329+(RAND!F2329/10*CHOOSE(RANDBETWEEN(1,6),"-5","5.1","7.05","-7", "2", "-2.1")*RAND())+(Table5[[#This Row],[Column6]]/50*CHOOSE(RANDBETWEEN(1,2),"-2","2.01"))</f>
        <v>-538.09007680397815</v>
      </c>
      <c r="D2329" s="8">
        <f ca="1">D2328+B2329+(Table3[[#This Row],[$1,000.005]]-C2328)/100*RAND()</f>
        <v>353.65735550253174</v>
      </c>
      <c r="E2329" s="10">
        <f t="shared" ca="1" si="300"/>
        <v>2191.0588839733468</v>
      </c>
      <c r="F2329" s="10">
        <f t="shared" ca="1" si="301"/>
        <v>-153.81264346474191</v>
      </c>
      <c r="G2329" s="10">
        <f t="shared" ca="1" si="302"/>
        <v>912.00400000000002</v>
      </c>
      <c r="H2329" s="8">
        <f ca="1">H2328+CHOOSE(RANDBETWEEN(1,4),"-.9","1",".45","-.4")*RAND()*10+((Table3[[#This Row],[change]]*0.25)*RAND()+((Table3[[#This Row],[$1,000.005]]-C2328)*RAND()/100))</f>
        <v>1558.5470783549163</v>
      </c>
      <c r="I2329" s="10">
        <f ca="1">ABS(Table3[[#This Row],[$1,000.005]]-C2328)</f>
        <v>39.518220735446903</v>
      </c>
      <c r="J2329" s="10">
        <f ca="1">ABS(Table3[[#This Row],[change]])</f>
        <v>10.693020934553999</v>
      </c>
      <c r="K2329" s="10">
        <f ca="1">ABS(Table3[[#This Row],[$1,000]]-H2328)</f>
        <v>5.0758746896947287</v>
      </c>
      <c r="N2329" s="10"/>
      <c r="R2329" s="7">
        <f t="shared" ca="1" si="303"/>
        <v>0</v>
      </c>
      <c r="S2329" s="7">
        <f t="shared" ca="1" si="304"/>
        <v>0</v>
      </c>
      <c r="T2329" s="7">
        <f t="shared" ca="1" si="305"/>
        <v>0</v>
      </c>
      <c r="U2329" s="7">
        <f t="shared" ca="1" si="306"/>
        <v>0</v>
      </c>
    </row>
    <row r="2330" spans="1:21" x14ac:dyDescent="0.35">
      <c r="A2330" s="6">
        <v>2329</v>
      </c>
      <c r="B2330" s="10">
        <f t="shared" ca="1" si="299"/>
        <v>-0.16990537114697696</v>
      </c>
      <c r="C2330" s="8">
        <f ca="1">C2329+B2330+(RAND!F2330/10*CHOOSE(RANDBETWEEN(1,6),"-5","5.1","7.05","-7", "2", "-2.1")*RAND())+(Table5[[#This Row],[Column6]]/50*CHOOSE(RANDBETWEEN(1,2),"-2","2.01"))</f>
        <v>-557.80826470458817</v>
      </c>
      <c r="D2330" s="8">
        <f ca="1">D2329+B2330+(Table3[[#This Row],[$1,000.005]]-C2329)/100*RAND()</f>
        <v>353.31758028069606</v>
      </c>
      <c r="E2330" s="10">
        <f t="shared" ca="1" si="300"/>
        <v>2191.9372683858251</v>
      </c>
      <c r="F2330" s="10">
        <f t="shared" ca="1" si="301"/>
        <v>-154.03207959278177</v>
      </c>
      <c r="G2330" s="10">
        <f t="shared" ca="1" si="302"/>
        <v>913.00400000000002</v>
      </c>
      <c r="H2330" s="8">
        <f ca="1">H2329+CHOOSE(RANDBETWEEN(1,4),"-.9","1",".45","-.4")*RAND()*10+((Table3[[#This Row],[change]]*0.25)*RAND()+((Table3[[#This Row],[$1,000.005]]-C2329)*RAND()/100))</f>
        <v>1560.1887084593245</v>
      </c>
      <c r="I2330" s="10">
        <f ca="1">ABS(Table3[[#This Row],[$1,000.005]]-C2329)</f>
        <v>19.718187900610019</v>
      </c>
      <c r="J2330" s="10">
        <f ca="1">ABS(Table3[[#This Row],[change]])</f>
        <v>0.16990537114697696</v>
      </c>
      <c r="K2330" s="10">
        <f ca="1">ABS(Table3[[#This Row],[$1,000]]-H2329)</f>
        <v>1.6416301044082502</v>
      </c>
      <c r="N2330" s="10"/>
      <c r="R2330" s="7">
        <f t="shared" ca="1" si="303"/>
        <v>0</v>
      </c>
      <c r="S2330" s="7">
        <f t="shared" ca="1" si="304"/>
        <v>0</v>
      </c>
      <c r="T2330" s="7">
        <f t="shared" ca="1" si="305"/>
        <v>0</v>
      </c>
      <c r="U2330" s="7">
        <f t="shared" ca="1" si="306"/>
        <v>0</v>
      </c>
    </row>
    <row r="2331" spans="1:21" x14ac:dyDescent="0.35">
      <c r="A2331" s="6">
        <v>2330</v>
      </c>
      <c r="B2331" s="10">
        <f t="shared" ca="1" si="299"/>
        <v>0.93501937664975499</v>
      </c>
      <c r="C2331" s="8">
        <f ca="1">C2330+B2331+(RAND!F2331/10*CHOOSE(RANDBETWEEN(1,6),"-5","5.1","7.05","-7", "2", "-2.1")*RAND())+(Table5[[#This Row],[Column6]]/50*CHOOSE(RANDBETWEEN(1,2),"-2","2.01"))</f>
        <v>-517.90273932462628</v>
      </c>
      <c r="D2331" s="8">
        <f ca="1">D2330+B2331+(Table3[[#This Row],[$1,000.005]]-C2330)/100*RAND()</f>
        <v>354.26994505965177</v>
      </c>
      <c r="E2331" s="10">
        <f t="shared" ca="1" si="300"/>
        <v>2191.9415756182088</v>
      </c>
      <c r="F2331" s="10">
        <f t="shared" ca="1" si="301"/>
        <v>-154.52220115342249</v>
      </c>
      <c r="G2331" s="10">
        <f t="shared" ca="1" si="302"/>
        <v>912.00400000000002</v>
      </c>
      <c r="H2331" s="8">
        <f ca="1">H2330+CHOOSE(RANDBETWEEN(1,4),"-.9","1",".45","-.4")*RAND()*10+((Table3[[#This Row],[change]]*0.25)*RAND()+((Table3[[#This Row],[$1,000.005]]-C2330)*RAND()/100))</f>
        <v>1559.7044945655805</v>
      </c>
      <c r="I2331" s="10">
        <f ca="1">ABS(Table3[[#This Row],[$1,000.005]]-C2330)</f>
        <v>39.905525379961887</v>
      </c>
      <c r="J2331" s="10">
        <f ca="1">ABS(Table3[[#This Row],[change]])</f>
        <v>0.93501937664975499</v>
      </c>
      <c r="K2331" s="10">
        <f ca="1">ABS(Table3[[#This Row],[$1,000]]-H2330)</f>
        <v>0.48421389374402679</v>
      </c>
      <c r="N2331" s="10"/>
      <c r="R2331" s="7">
        <f t="shared" ca="1" si="303"/>
        <v>0</v>
      </c>
      <c r="S2331" s="7">
        <f t="shared" ca="1" si="304"/>
        <v>0</v>
      </c>
      <c r="T2331" s="7">
        <f t="shared" ca="1" si="305"/>
        <v>0</v>
      </c>
      <c r="U2331" s="7">
        <f t="shared" ca="1" si="306"/>
        <v>0</v>
      </c>
    </row>
    <row r="2332" spans="1:21" x14ac:dyDescent="0.35">
      <c r="A2332" s="6">
        <v>2331</v>
      </c>
      <c r="B2332" s="10">
        <f t="shared" ca="1" si="299"/>
        <v>2.2782653073084482</v>
      </c>
      <c r="C2332" s="8">
        <f ca="1">C2331+B2332+(RAND!F2332/10*CHOOSE(RANDBETWEEN(1,6),"-5","5.1","7.05","-7", "2", "-2.1")*RAND())+(Table5[[#This Row],[Column6]]/50*CHOOSE(RANDBETWEEN(1,2),"-2","2.01"))</f>
        <v>-484.92019582139267</v>
      </c>
      <c r="D2332" s="8">
        <f ca="1">D2331+B2332+(Table3[[#This Row],[$1,000.005]]-C2331)/100*RAND()</f>
        <v>356.61975639982819</v>
      </c>
      <c r="E2332" s="10">
        <f t="shared" ca="1" si="300"/>
        <v>2192.0999948058411</v>
      </c>
      <c r="F2332" s="10">
        <f t="shared" ca="1" si="301"/>
        <v>-154.70467893735292</v>
      </c>
      <c r="G2332" s="10">
        <f t="shared" ca="1" si="302"/>
        <v>913.00400000000002</v>
      </c>
      <c r="H2332" s="8">
        <f ca="1">H2331+CHOOSE(RANDBETWEEN(1,4),"-.9","1",".45","-.4")*RAND()*10+((Table3[[#This Row],[change]]*0.25)*RAND()+((Table3[[#This Row],[$1,000.005]]-C2331)*RAND()/100))</f>
        <v>1561.9081852675863</v>
      </c>
      <c r="I2332" s="10">
        <f ca="1">ABS(Table3[[#This Row],[$1,000.005]]-C2331)</f>
        <v>32.982543503233615</v>
      </c>
      <c r="J2332" s="10">
        <f ca="1">ABS(Table3[[#This Row],[change]])</f>
        <v>2.2782653073084482</v>
      </c>
      <c r="K2332" s="10">
        <f ca="1">ABS(Table3[[#This Row],[$1,000]]-H2331)</f>
        <v>2.2036907020058152</v>
      </c>
      <c r="N2332" s="10"/>
      <c r="R2332" s="7">
        <f t="shared" ca="1" si="303"/>
        <v>0</v>
      </c>
      <c r="S2332" s="7">
        <f t="shared" ca="1" si="304"/>
        <v>0</v>
      </c>
      <c r="T2332" s="7">
        <f t="shared" ca="1" si="305"/>
        <v>0</v>
      </c>
      <c r="U2332" s="7">
        <f t="shared" ca="1" si="306"/>
        <v>0</v>
      </c>
    </row>
    <row r="2333" spans="1:21" x14ac:dyDescent="0.35">
      <c r="A2333" s="6">
        <v>2332</v>
      </c>
      <c r="B2333" s="10">
        <f t="shared" ca="1" si="299"/>
        <v>-2.5960707235439933</v>
      </c>
      <c r="C2333" s="8">
        <f ca="1">C2332+B2333+(RAND!F2333/10*CHOOSE(RANDBETWEEN(1,6),"-5","5.1","7.05","-7", "2", "-2.1")*RAND())+(Table5[[#This Row],[Column6]]/50*CHOOSE(RANDBETWEEN(1,2),"-2","2.01"))</f>
        <v>-555.1391493417907</v>
      </c>
      <c r="D2333" s="8">
        <f ca="1">D2332+B2333+(Table3[[#This Row],[$1,000.005]]-C2332)/100*RAND()</f>
        <v>353.89152598137065</v>
      </c>
      <c r="E2333" s="10">
        <f t="shared" ca="1" si="300"/>
        <v>2192.3169166759694</v>
      </c>
      <c r="F2333" s="10">
        <f t="shared" ca="1" si="301"/>
        <v>-154.79580240288374</v>
      </c>
      <c r="G2333" s="10">
        <f t="shared" ca="1" si="302"/>
        <v>912.00400000000002</v>
      </c>
      <c r="H2333" s="8">
        <f ca="1">H2332+CHOOSE(RANDBETWEEN(1,4),"-.9","1",".45","-.4")*RAND()*10+((Table3[[#This Row],[change]]*0.25)*RAND()+((Table3[[#This Row],[$1,000.005]]-C2332)*RAND()/100))</f>
        <v>1559.7584733258686</v>
      </c>
      <c r="I2333" s="10">
        <f ca="1">ABS(Table3[[#This Row],[$1,000.005]]-C2332)</f>
        <v>70.218953520398031</v>
      </c>
      <c r="J2333" s="10">
        <f ca="1">ABS(Table3[[#This Row],[change]])</f>
        <v>2.5960707235439933</v>
      </c>
      <c r="K2333" s="10">
        <f ca="1">ABS(Table3[[#This Row],[$1,000]]-H2332)</f>
        <v>2.1497119417176691</v>
      </c>
      <c r="N2333" s="10"/>
      <c r="R2333" s="7">
        <f t="shared" ca="1" si="303"/>
        <v>0</v>
      </c>
      <c r="S2333" s="7">
        <f t="shared" ca="1" si="304"/>
        <v>0</v>
      </c>
      <c r="T2333" s="7">
        <f t="shared" ca="1" si="305"/>
        <v>0</v>
      </c>
      <c r="U2333" s="7">
        <f t="shared" ca="1" si="306"/>
        <v>0</v>
      </c>
    </row>
    <row r="2334" spans="1:21" x14ac:dyDescent="0.35">
      <c r="A2334" s="6">
        <v>2333</v>
      </c>
      <c r="B2334" s="10">
        <f t="shared" ca="1" si="299"/>
        <v>6.0130453687284851</v>
      </c>
      <c r="C2334" s="8">
        <f ca="1">C2333+B2334+(RAND!F2334/10*CHOOSE(RANDBETWEEN(1,6),"-5","5.1","7.05","-7", "2", "-2.1")*RAND())+(Table5[[#This Row],[Column6]]/50*CHOOSE(RANDBETWEEN(1,2),"-2","2.01"))</f>
        <v>-637.87790715936967</v>
      </c>
      <c r="D2334" s="8">
        <f ca="1">D2333+B2334+(Table3[[#This Row],[$1,000.005]]-C2333)/100*RAND()</f>
        <v>359.70512188690878</v>
      </c>
      <c r="E2334" s="10">
        <f t="shared" ca="1" si="300"/>
        <v>2192.5811405773725</v>
      </c>
      <c r="F2334" s="10">
        <f t="shared" ca="1" si="301"/>
        <v>-155.16920698687088</v>
      </c>
      <c r="G2334" s="10">
        <f t="shared" ca="1" si="302"/>
        <v>913.00400000000002</v>
      </c>
      <c r="H2334" s="8">
        <f ca="1">H2333+CHOOSE(RANDBETWEEN(1,4),"-.9","1",".45","-.4")*RAND()*10+((Table3[[#This Row],[change]]*0.25)*RAND()+((Table3[[#This Row],[$1,000.005]]-C2333)*RAND()/100))</f>
        <v>1555.202637477664</v>
      </c>
      <c r="I2334" s="10">
        <f ca="1">ABS(Table3[[#This Row],[$1,000.005]]-C2333)</f>
        <v>82.738757817578971</v>
      </c>
      <c r="J2334" s="10">
        <f ca="1">ABS(Table3[[#This Row],[change]])</f>
        <v>6.0130453687284851</v>
      </c>
      <c r="K2334" s="10">
        <f ca="1">ABS(Table3[[#This Row],[$1,000]]-H2333)</f>
        <v>4.5558358482046515</v>
      </c>
      <c r="N2334" s="10"/>
      <c r="R2334" s="7">
        <f t="shared" ca="1" si="303"/>
        <v>0</v>
      </c>
      <c r="S2334" s="7">
        <f t="shared" ca="1" si="304"/>
        <v>0</v>
      </c>
      <c r="T2334" s="7">
        <f t="shared" ca="1" si="305"/>
        <v>0</v>
      </c>
      <c r="U2334" s="7">
        <f t="shared" ca="1" si="306"/>
        <v>0</v>
      </c>
    </row>
    <row r="2335" spans="1:21" x14ac:dyDescent="0.35">
      <c r="A2335" s="6">
        <v>2334</v>
      </c>
      <c r="B2335" s="10">
        <f t="shared" ca="1" si="299"/>
        <v>-44.3394684945332</v>
      </c>
      <c r="C2335" s="8">
        <f ca="1">C2334+B2335+(RAND!F2335/10*CHOOSE(RANDBETWEEN(1,6),"-5","5.1","7.05","-7", "2", "-2.1")*RAND())+(Table5[[#This Row],[Column6]]/50*CHOOSE(RANDBETWEEN(1,2),"-2","2.01"))</f>
        <v>-658.59874542579723</v>
      </c>
      <c r="D2335" s="8">
        <f ca="1">D2334+B2335+(Table3[[#This Row],[$1,000.005]]-C2334)/100*RAND()</f>
        <v>315.19384124952393</v>
      </c>
      <c r="E2335" s="10">
        <f t="shared" ca="1" si="300"/>
        <v>2192.7625978497986</v>
      </c>
      <c r="F2335" s="10">
        <f t="shared" ca="1" si="301"/>
        <v>-155.60637519826406</v>
      </c>
      <c r="G2335" s="10">
        <f t="shared" ca="1" si="302"/>
        <v>914.00400000000002</v>
      </c>
      <c r="H2335" s="8">
        <f ca="1">H2334+CHOOSE(RANDBETWEEN(1,4),"-.9","1",".45","-.4")*RAND()*10+((Table3[[#This Row],[change]]*0.25)*RAND()+((Table3[[#This Row],[$1,000.005]]-C2334)*RAND()/100))</f>
        <v>1555.0828417264847</v>
      </c>
      <c r="I2335" s="10">
        <f ca="1">ABS(Table3[[#This Row],[$1,000.005]]-C2334)</f>
        <v>20.720838266427563</v>
      </c>
      <c r="J2335" s="10">
        <f ca="1">ABS(Table3[[#This Row],[change]])</f>
        <v>44.3394684945332</v>
      </c>
      <c r="K2335" s="10">
        <f ca="1">ABS(Table3[[#This Row],[$1,000]]-H2334)</f>
        <v>0.11979575117925378</v>
      </c>
      <c r="N2335" s="10"/>
      <c r="R2335" s="7">
        <f t="shared" ca="1" si="303"/>
        <v>0</v>
      </c>
      <c r="S2335" s="7">
        <f t="shared" ca="1" si="304"/>
        <v>0</v>
      </c>
      <c r="T2335" s="7">
        <f t="shared" ca="1" si="305"/>
        <v>0</v>
      </c>
      <c r="U2335" s="7">
        <f t="shared" ca="1" si="306"/>
        <v>0</v>
      </c>
    </row>
    <row r="2336" spans="1:21" x14ac:dyDescent="0.35">
      <c r="A2336" s="6">
        <v>2335</v>
      </c>
      <c r="B2336" s="10">
        <f t="shared" ca="1" si="299"/>
        <v>2.2864307987423871</v>
      </c>
      <c r="C2336" s="8">
        <f ca="1">C2335+B2336+(RAND!F2336/10*CHOOSE(RANDBETWEEN(1,6),"-5","5.1","7.05","-7", "2", "-2.1")*RAND())+(Table5[[#This Row],[Column6]]/50*CHOOSE(RANDBETWEEN(1,2),"-2","2.01"))</f>
        <v>-679.82805575341945</v>
      </c>
      <c r="D2336" s="8">
        <f ca="1">D2335+B2336+(Table3[[#This Row],[$1,000.005]]-C2335)/100*RAND()</f>
        <v>317.41333251587747</v>
      </c>
      <c r="E2336" s="10">
        <f t="shared" ca="1" si="300"/>
        <v>2193.6109966525823</v>
      </c>
      <c r="F2336" s="10">
        <f t="shared" ca="1" si="301"/>
        <v>-156.46129970106452</v>
      </c>
      <c r="G2336" s="10">
        <f t="shared" ca="1" si="302"/>
        <v>913.00400000000002</v>
      </c>
      <c r="H2336" s="8">
        <f ca="1">H2335+CHOOSE(RANDBETWEEN(1,4),"-.9","1",".45","-.4")*RAND()*10+((Table3[[#This Row],[change]]*0.25)*RAND()+((Table3[[#This Row],[$1,000.005]]-C2335)*RAND()/100))</f>
        <v>1552.5420927371083</v>
      </c>
      <c r="I2336" s="10">
        <f ca="1">ABS(Table3[[#This Row],[$1,000.005]]-C2335)</f>
        <v>21.229310327622215</v>
      </c>
      <c r="J2336" s="10">
        <f ca="1">ABS(Table3[[#This Row],[change]])</f>
        <v>2.2864307987423871</v>
      </c>
      <c r="K2336" s="10">
        <f ca="1">ABS(Table3[[#This Row],[$1,000]]-H2335)</f>
        <v>2.540748989376425</v>
      </c>
      <c r="N2336" s="10"/>
      <c r="R2336" s="7">
        <f t="shared" ca="1" si="303"/>
        <v>0</v>
      </c>
      <c r="S2336" s="7">
        <f t="shared" ca="1" si="304"/>
        <v>0</v>
      </c>
      <c r="T2336" s="7">
        <f t="shared" ca="1" si="305"/>
        <v>0</v>
      </c>
      <c r="U2336" s="7">
        <f t="shared" ca="1" si="306"/>
        <v>0</v>
      </c>
    </row>
    <row r="2337" spans="1:21" x14ac:dyDescent="0.35">
      <c r="A2337" s="6">
        <v>2336</v>
      </c>
      <c r="B2337" s="10">
        <f t="shared" ca="1" si="299"/>
        <v>12.849885848070102</v>
      </c>
      <c r="C2337" s="8">
        <f ca="1">C2336+B2337+(RAND!F2337/10*CHOOSE(RANDBETWEEN(1,6),"-5","5.1","7.05","-7", "2", "-2.1")*RAND())+(Table5[[#This Row],[Column6]]/50*CHOOSE(RANDBETWEEN(1,2),"-2","2.01"))</f>
        <v>-733.07726737618725</v>
      </c>
      <c r="D2337" s="8">
        <f ca="1">D2336+B2337+(Table3[[#This Row],[$1,000.005]]-C2336)/100*RAND()</f>
        <v>330.07162919279659</v>
      </c>
      <c r="E2337" s="10">
        <f t="shared" ca="1" si="300"/>
        <v>2194.5611873085481</v>
      </c>
      <c r="F2337" s="10">
        <f t="shared" ca="1" si="301"/>
        <v>-156.53711250829244</v>
      </c>
      <c r="G2337" s="10">
        <f t="shared" ca="1" si="302"/>
        <v>914.00400000000002</v>
      </c>
      <c r="H2337" s="8">
        <f ca="1">H2336+CHOOSE(RANDBETWEEN(1,4),"-.9","1",".45","-.4")*RAND()*10+((Table3[[#This Row],[change]]*0.25)*RAND()+((Table3[[#This Row],[$1,000.005]]-C2336)*RAND()/100))</f>
        <v>1555.2833136288918</v>
      </c>
      <c r="I2337" s="10">
        <f ca="1">ABS(Table3[[#This Row],[$1,000.005]]-C2336)</f>
        <v>53.249211622767803</v>
      </c>
      <c r="J2337" s="10">
        <f ca="1">ABS(Table3[[#This Row],[change]])</f>
        <v>12.849885848070102</v>
      </c>
      <c r="K2337" s="10">
        <f ca="1">ABS(Table3[[#This Row],[$1,000]]-H2336)</f>
        <v>2.7412208917835414</v>
      </c>
      <c r="N2337" s="10"/>
      <c r="R2337" s="7">
        <f t="shared" ca="1" si="303"/>
        <v>0</v>
      </c>
      <c r="S2337" s="7">
        <f t="shared" ca="1" si="304"/>
        <v>0</v>
      </c>
      <c r="T2337" s="7">
        <f t="shared" ca="1" si="305"/>
        <v>0</v>
      </c>
      <c r="U2337" s="7">
        <f t="shared" ca="1" si="306"/>
        <v>0</v>
      </c>
    </row>
    <row r="2338" spans="1:21" x14ac:dyDescent="0.35">
      <c r="A2338" s="6">
        <v>2337</v>
      </c>
      <c r="B2338" s="10">
        <f t="shared" ca="1" si="299"/>
        <v>88.037829893198264</v>
      </c>
      <c r="C2338" s="8">
        <f ca="1">C2337+B2338+(RAND!F2338/10*CHOOSE(RANDBETWEEN(1,6),"-5","5.1","7.05","-7", "2", "-2.1")*RAND())+(Table5[[#This Row],[Column6]]/50*CHOOSE(RANDBETWEEN(1,2),"-2","2.01"))</f>
        <v>-713.23478546411332</v>
      </c>
      <c r="D2338" s="8">
        <f ca="1">D2337+B2338+(Table3[[#This Row],[$1,000.005]]-C2337)/100*RAND()</f>
        <v>418.11492556847179</v>
      </c>
      <c r="E2338" s="10">
        <f t="shared" ca="1" si="300"/>
        <v>2195.4876475369629</v>
      </c>
      <c r="F2338" s="10">
        <f t="shared" ca="1" si="301"/>
        <v>-156.72620266189682</v>
      </c>
      <c r="G2338" s="10">
        <f t="shared" ca="1" si="302"/>
        <v>913.00400000000002</v>
      </c>
      <c r="H2338" s="8">
        <f ca="1">H2337+CHOOSE(RANDBETWEEN(1,4),"-.9","1",".45","-.4")*RAND()*10+((Table3[[#This Row],[change]]*0.25)*RAND()+((Table3[[#This Row],[$1,000.005]]-C2337)*RAND()/100))</f>
        <v>1566.9804029332884</v>
      </c>
      <c r="I2338" s="10">
        <f ca="1">ABS(Table3[[#This Row],[$1,000.005]]-C2337)</f>
        <v>19.842481912073936</v>
      </c>
      <c r="J2338" s="10">
        <f ca="1">ABS(Table3[[#This Row],[change]])</f>
        <v>88.037829893198264</v>
      </c>
      <c r="K2338" s="10">
        <f ca="1">ABS(Table3[[#This Row],[$1,000]]-H2337)</f>
        <v>11.697089304396513</v>
      </c>
      <c r="N2338" s="10"/>
      <c r="R2338" s="7">
        <f t="shared" ca="1" si="303"/>
        <v>0</v>
      </c>
      <c r="S2338" s="7">
        <f t="shared" ca="1" si="304"/>
        <v>0</v>
      </c>
      <c r="T2338" s="7">
        <f t="shared" ca="1" si="305"/>
        <v>0</v>
      </c>
      <c r="U2338" s="7">
        <f t="shared" ca="1" si="306"/>
        <v>0</v>
      </c>
    </row>
    <row r="2339" spans="1:21" x14ac:dyDescent="0.35">
      <c r="A2339" s="6">
        <v>2338</v>
      </c>
      <c r="B2339" s="10">
        <f t="shared" ca="1" si="299"/>
        <v>-37.550375229271381</v>
      </c>
      <c r="C2339" s="8">
        <f ca="1">C2338+B2339+(RAND!F2339/10*CHOOSE(RANDBETWEEN(1,6),"-5","5.1","7.05","-7", "2", "-2.1")*RAND())+(Table5[[#This Row],[Column6]]/50*CHOOSE(RANDBETWEEN(1,2),"-2","2.01"))</f>
        <v>-765.86572196652082</v>
      </c>
      <c r="D2339" s="8">
        <f ca="1">D2338+B2339+(Table3[[#This Row],[$1,000.005]]-C2338)/100*RAND()</f>
        <v>380.43102432971205</v>
      </c>
      <c r="E2339" s="10">
        <f t="shared" ca="1" si="300"/>
        <v>2195.7139421764427</v>
      </c>
      <c r="F2339" s="10">
        <f t="shared" ca="1" si="301"/>
        <v>-156.91426015385875</v>
      </c>
      <c r="G2339" s="10">
        <f t="shared" ca="1" si="302"/>
        <v>912.00400000000002</v>
      </c>
      <c r="H2339" s="8">
        <f ca="1">H2338+CHOOSE(RANDBETWEEN(1,4),"-.9","1",".45","-.4")*RAND()*10+((Table3[[#This Row],[change]]*0.25)*RAND()+((Table3[[#This Row],[$1,000.005]]-C2338)*RAND()/100))</f>
        <v>1561.6243442245843</v>
      </c>
      <c r="I2339" s="10">
        <f ca="1">ABS(Table3[[#This Row],[$1,000.005]]-C2338)</f>
        <v>52.630936502407508</v>
      </c>
      <c r="J2339" s="10">
        <f ca="1">ABS(Table3[[#This Row],[change]])</f>
        <v>37.550375229271381</v>
      </c>
      <c r="K2339" s="10">
        <f ca="1">ABS(Table3[[#This Row],[$1,000]]-H2338)</f>
        <v>5.3560587087040403</v>
      </c>
      <c r="N2339" s="10"/>
      <c r="R2339" s="7">
        <f t="shared" ca="1" si="303"/>
        <v>0</v>
      </c>
      <c r="S2339" s="7">
        <f t="shared" ca="1" si="304"/>
        <v>0</v>
      </c>
      <c r="T2339" s="7">
        <f t="shared" ca="1" si="305"/>
        <v>0</v>
      </c>
      <c r="U2339" s="7">
        <f t="shared" ca="1" si="306"/>
        <v>0</v>
      </c>
    </row>
    <row r="2340" spans="1:21" x14ac:dyDescent="0.35">
      <c r="A2340" s="6">
        <v>2339</v>
      </c>
      <c r="B2340" s="10">
        <f t="shared" ca="1" si="299"/>
        <v>-9.7812702259539801</v>
      </c>
      <c r="C2340" s="8">
        <f ca="1">C2339+B2340+(RAND!F2340/10*CHOOSE(RANDBETWEEN(1,6),"-5","5.1","7.05","-7", "2", "-2.1")*RAND())+(Table5[[#This Row],[Column6]]/50*CHOOSE(RANDBETWEEN(1,2),"-2","2.01"))</f>
        <v>-750.93991241648189</v>
      </c>
      <c r="D2340" s="8">
        <f ca="1">D2339+B2340+(Table3[[#This Row],[$1,000.005]]-C2339)/100*RAND()</f>
        <v>370.74753856516656</v>
      </c>
      <c r="E2340" s="10">
        <f t="shared" ca="1" si="300"/>
        <v>2196.6065817800923</v>
      </c>
      <c r="F2340" s="10">
        <f t="shared" ca="1" si="301"/>
        <v>-156.95627219352141</v>
      </c>
      <c r="G2340" s="10">
        <f t="shared" ca="1" si="302"/>
        <v>913.00400000000002</v>
      </c>
      <c r="H2340" s="8">
        <f ca="1">H2339+CHOOSE(RANDBETWEEN(1,4),"-.9","1",".45","-.4")*RAND()*10+((Table3[[#This Row],[change]]*0.25)*RAND()+((Table3[[#This Row],[$1,000.005]]-C2339)*RAND()/100))</f>
        <v>1562.4403220010906</v>
      </c>
      <c r="I2340" s="10">
        <f ca="1">ABS(Table3[[#This Row],[$1,000.005]]-C2339)</f>
        <v>14.925809550038935</v>
      </c>
      <c r="J2340" s="10">
        <f ca="1">ABS(Table3[[#This Row],[change]])</f>
        <v>9.7812702259539801</v>
      </c>
      <c r="K2340" s="10">
        <f ca="1">ABS(Table3[[#This Row],[$1,000]]-H2339)</f>
        <v>0.81597777650631542</v>
      </c>
      <c r="N2340" s="10"/>
      <c r="R2340" s="7">
        <f t="shared" ca="1" si="303"/>
        <v>0</v>
      </c>
      <c r="S2340" s="7">
        <f t="shared" ca="1" si="304"/>
        <v>0</v>
      </c>
      <c r="T2340" s="7">
        <f t="shared" ca="1" si="305"/>
        <v>0</v>
      </c>
      <c r="U2340" s="7">
        <f t="shared" ca="1" si="306"/>
        <v>0</v>
      </c>
    </row>
    <row r="2341" spans="1:21" x14ac:dyDescent="0.35">
      <c r="A2341" s="6">
        <v>2340</v>
      </c>
      <c r="B2341" s="10">
        <f t="shared" ca="1" si="299"/>
        <v>-13.13615858874817</v>
      </c>
      <c r="C2341" s="8">
        <f ca="1">C2340+B2341+(RAND!F2341/10*CHOOSE(RANDBETWEEN(1,6),"-5","5.1","7.05","-7", "2", "-2.1")*RAND())+(Table5[[#This Row],[Column6]]/50*CHOOSE(RANDBETWEEN(1,2),"-2","2.01"))</f>
        <v>-730.66914857958739</v>
      </c>
      <c r="D2341" s="8">
        <f ca="1">D2340+B2341+(Table3[[#This Row],[$1,000.005]]-C2340)/100*RAND()</f>
        <v>357.7721211024745</v>
      </c>
      <c r="E2341" s="10">
        <f t="shared" ca="1" si="300"/>
        <v>2196.8699739262665</v>
      </c>
      <c r="F2341" s="10">
        <f t="shared" ca="1" si="301"/>
        <v>-157.39117117019666</v>
      </c>
      <c r="G2341" s="10">
        <f t="shared" ca="1" si="302"/>
        <v>914.00400000000002</v>
      </c>
      <c r="H2341" s="8">
        <f ca="1">H2340+CHOOSE(RANDBETWEEN(1,4),"-.9","1",".45","-.4")*RAND()*10+((Table3[[#This Row],[change]]*0.25)*RAND()+((Table3[[#This Row],[$1,000.005]]-C2340)*RAND()/100))</f>
        <v>1556.8848836440056</v>
      </c>
      <c r="I2341" s="10">
        <f ca="1">ABS(Table3[[#This Row],[$1,000.005]]-C2340)</f>
        <v>20.270763836894503</v>
      </c>
      <c r="J2341" s="10">
        <f ca="1">ABS(Table3[[#This Row],[change]])</f>
        <v>13.13615858874817</v>
      </c>
      <c r="K2341" s="10">
        <f ca="1">ABS(Table3[[#This Row],[$1,000]]-H2340)</f>
        <v>5.555438357084995</v>
      </c>
      <c r="N2341" s="10"/>
      <c r="R2341" s="7">
        <f t="shared" ca="1" si="303"/>
        <v>0</v>
      </c>
      <c r="S2341" s="7">
        <f t="shared" ca="1" si="304"/>
        <v>0</v>
      </c>
      <c r="T2341" s="7">
        <f t="shared" ca="1" si="305"/>
        <v>0</v>
      </c>
      <c r="U2341" s="7">
        <f t="shared" ca="1" si="306"/>
        <v>0</v>
      </c>
    </row>
    <row r="2342" spans="1:21" x14ac:dyDescent="0.35">
      <c r="A2342" s="6">
        <v>2341</v>
      </c>
      <c r="B2342" s="10">
        <f t="shared" ca="1" si="299"/>
        <v>-1.2257354335884878</v>
      </c>
      <c r="C2342" s="8">
        <f ca="1">C2341+B2342+(RAND!F2342/10*CHOOSE(RANDBETWEEN(1,6),"-5","5.1","7.05","-7", "2", "-2.1")*RAND())+(Table5[[#This Row],[Column6]]/50*CHOOSE(RANDBETWEEN(1,2),"-2","2.01"))</f>
        <v>-726.12294450376578</v>
      </c>
      <c r="D2342" s="8">
        <f ca="1">D2341+B2342+(Table3[[#This Row],[$1,000.005]]-C2341)/100*RAND()</f>
        <v>356.56444431776305</v>
      </c>
      <c r="E2342" s="10">
        <f t="shared" ca="1" si="300"/>
        <v>2197.4312628460048</v>
      </c>
      <c r="F2342" s="10">
        <f t="shared" ca="1" si="301"/>
        <v>-157.51508759503434</v>
      </c>
      <c r="G2342" s="10">
        <f t="shared" ca="1" si="302"/>
        <v>913.00400000000002</v>
      </c>
      <c r="H2342" s="8">
        <f ca="1">H2341+CHOOSE(RANDBETWEEN(1,4),"-.9","1",".45","-.4")*RAND()*10+((Table3[[#This Row],[change]]*0.25)*RAND()+((Table3[[#This Row],[$1,000.005]]-C2341)*RAND()/100))</f>
        <v>1558.4685303725521</v>
      </c>
      <c r="I2342" s="10">
        <f ca="1">ABS(Table3[[#This Row],[$1,000.005]]-C2341)</f>
        <v>4.5462040758216062</v>
      </c>
      <c r="J2342" s="10">
        <f ca="1">ABS(Table3[[#This Row],[change]])</f>
        <v>1.2257354335884878</v>
      </c>
      <c r="K2342" s="10">
        <f ca="1">ABS(Table3[[#This Row],[$1,000]]-H2341)</f>
        <v>1.5836467285464551</v>
      </c>
      <c r="N2342" s="10"/>
      <c r="R2342" s="7">
        <f t="shared" ca="1" si="303"/>
        <v>0</v>
      </c>
      <c r="S2342" s="7">
        <f t="shared" ca="1" si="304"/>
        <v>0</v>
      </c>
      <c r="T2342" s="7">
        <f t="shared" ca="1" si="305"/>
        <v>0</v>
      </c>
      <c r="U2342" s="7">
        <f t="shared" ca="1" si="306"/>
        <v>0</v>
      </c>
    </row>
    <row r="2343" spans="1:21" x14ac:dyDescent="0.35">
      <c r="A2343" s="6">
        <v>2342</v>
      </c>
      <c r="B2343" s="10">
        <f t="shared" ca="1" si="299"/>
        <v>-22.810651554102272</v>
      </c>
      <c r="C2343" s="8">
        <f ca="1">C2342+B2343+(RAND!F2343/10*CHOOSE(RANDBETWEEN(1,6),"-5","5.1","7.05","-7", "2", "-2.1")*RAND())+(Table5[[#This Row],[Column6]]/50*CHOOSE(RANDBETWEEN(1,2),"-2","2.01"))</f>
        <v>-652.35783712658622</v>
      </c>
      <c r="D2343" s="8">
        <f ca="1">D2342+B2343+(Table3[[#This Row],[$1,000.005]]-C2342)/100*RAND()</f>
        <v>334.1700516529101</v>
      </c>
      <c r="E2343" s="10">
        <f t="shared" ca="1" si="300"/>
        <v>2197.6213608683206</v>
      </c>
      <c r="F2343" s="10">
        <f t="shared" ca="1" si="301"/>
        <v>-158.50516222952521</v>
      </c>
      <c r="G2343" s="10">
        <f t="shared" ca="1" si="302"/>
        <v>912.00400000000002</v>
      </c>
      <c r="H2343" s="8">
        <f ca="1">H2342+CHOOSE(RANDBETWEEN(1,4),"-.9","1",".45","-.4")*RAND()*10+((Table3[[#This Row],[change]]*0.25)*RAND()+((Table3[[#This Row],[$1,000.005]]-C2342)*RAND()/100))</f>
        <v>1552.8382311441037</v>
      </c>
      <c r="I2343" s="10">
        <f ca="1">ABS(Table3[[#This Row],[$1,000.005]]-C2342)</f>
        <v>73.765107377179561</v>
      </c>
      <c r="J2343" s="10">
        <f ca="1">ABS(Table3[[#This Row],[change]])</f>
        <v>22.810651554102272</v>
      </c>
      <c r="K2343" s="10">
        <f ca="1">ABS(Table3[[#This Row],[$1,000]]-H2342)</f>
        <v>5.6302992284483935</v>
      </c>
      <c r="N2343" s="10"/>
      <c r="R2343" s="7">
        <f t="shared" ca="1" si="303"/>
        <v>0</v>
      </c>
      <c r="S2343" s="7">
        <f t="shared" ca="1" si="304"/>
        <v>0</v>
      </c>
      <c r="T2343" s="7">
        <f t="shared" ca="1" si="305"/>
        <v>0</v>
      </c>
      <c r="U2343" s="7">
        <f t="shared" ca="1" si="306"/>
        <v>0</v>
      </c>
    </row>
    <row r="2344" spans="1:21" x14ac:dyDescent="0.35">
      <c r="A2344" s="6">
        <v>2343</v>
      </c>
      <c r="B2344" s="10">
        <f t="shared" ca="1" si="299"/>
        <v>8.8444036723137973</v>
      </c>
      <c r="C2344" s="8">
        <f ca="1">C2343+B2344+(RAND!F2344/10*CHOOSE(RANDBETWEEN(1,6),"-5","5.1","7.05","-7", "2", "-2.1")*RAND())+(Table5[[#This Row],[Column6]]/50*CHOOSE(RANDBETWEEN(1,2),"-2","2.01"))</f>
        <v>-734.21312794756227</v>
      </c>
      <c r="D2344" s="8">
        <f ca="1">D2343+B2344+(Table3[[#This Row],[$1,000.005]]-C2343)/100*RAND()</f>
        <v>342.32031560098449</v>
      </c>
      <c r="E2344" s="10">
        <f t="shared" ca="1" si="300"/>
        <v>2198.1108541198519</v>
      </c>
      <c r="F2344" s="10">
        <f t="shared" ca="1" si="301"/>
        <v>-158.51244062178185</v>
      </c>
      <c r="G2344" s="10">
        <f t="shared" ca="1" si="302"/>
        <v>911.00400000000002</v>
      </c>
      <c r="H2344" s="8">
        <f ca="1">H2343+CHOOSE(RANDBETWEEN(1,4),"-.9","1",".45","-.4")*RAND()*10+((Table3[[#This Row],[change]]*0.25)*RAND()+((Table3[[#This Row],[$1,000.005]]-C2343)*RAND()/100))</f>
        <v>1555.3508565210784</v>
      </c>
      <c r="I2344" s="10">
        <f ca="1">ABS(Table3[[#This Row],[$1,000.005]]-C2343)</f>
        <v>81.855290820976052</v>
      </c>
      <c r="J2344" s="10">
        <f ca="1">ABS(Table3[[#This Row],[change]])</f>
        <v>8.8444036723137973</v>
      </c>
      <c r="K2344" s="10">
        <f ca="1">ABS(Table3[[#This Row],[$1,000]]-H2343)</f>
        <v>2.5126253769747109</v>
      </c>
      <c r="N2344" s="10"/>
      <c r="R2344" s="7">
        <f t="shared" ca="1" si="303"/>
        <v>0</v>
      </c>
      <c r="S2344" s="7">
        <f t="shared" ca="1" si="304"/>
        <v>0</v>
      </c>
      <c r="T2344" s="7">
        <f t="shared" ca="1" si="305"/>
        <v>0</v>
      </c>
      <c r="U2344" s="7">
        <f t="shared" ca="1" si="306"/>
        <v>0</v>
      </c>
    </row>
    <row r="2345" spans="1:21" x14ac:dyDescent="0.35">
      <c r="A2345" s="6">
        <v>2344</v>
      </c>
      <c r="B2345" s="10">
        <f t="shared" ca="1" si="299"/>
        <v>45.242314874803753</v>
      </c>
      <c r="C2345" s="8">
        <f ca="1">C2344+B2345+(RAND!F2345/10*CHOOSE(RANDBETWEEN(1,6),"-5","5.1","7.05","-7", "2", "-2.1")*RAND())+(Table5[[#This Row],[Column6]]/50*CHOOSE(RANDBETWEEN(1,2),"-2","2.01"))</f>
        <v>-723.67096722841347</v>
      </c>
      <c r="D2345" s="8">
        <f ca="1">D2344+B2345+(Table3[[#This Row],[$1,000.005]]-C2344)/100*RAND()</f>
        <v>387.62430459186203</v>
      </c>
      <c r="E2345" s="10">
        <f t="shared" ca="1" si="300"/>
        <v>2198.2655300348015</v>
      </c>
      <c r="F2345" s="10">
        <f t="shared" ca="1" si="301"/>
        <v>-158.66472733055505</v>
      </c>
      <c r="G2345" s="10">
        <f t="shared" ca="1" si="302"/>
        <v>910.00400000000002</v>
      </c>
      <c r="H2345" s="8">
        <f ca="1">H2344+CHOOSE(RANDBETWEEN(1,4),"-.9","1",".45","-.4")*RAND()*10+((Table3[[#This Row],[change]]*0.25)*RAND()+((Table3[[#This Row],[$1,000.005]]-C2344)*RAND()/100))</f>
        <v>1559.9582560398869</v>
      </c>
      <c r="I2345" s="10">
        <f ca="1">ABS(Table3[[#This Row],[$1,000.005]]-C2344)</f>
        <v>10.542160719148796</v>
      </c>
      <c r="J2345" s="10">
        <f ca="1">ABS(Table3[[#This Row],[change]])</f>
        <v>45.242314874803753</v>
      </c>
      <c r="K2345" s="10">
        <f ca="1">ABS(Table3[[#This Row],[$1,000]]-H2344)</f>
        <v>4.6073995188085064</v>
      </c>
      <c r="N2345" s="10"/>
      <c r="R2345" s="7">
        <f t="shared" ca="1" si="303"/>
        <v>0</v>
      </c>
      <c r="S2345" s="7">
        <f t="shared" ca="1" si="304"/>
        <v>0</v>
      </c>
      <c r="T2345" s="7">
        <f t="shared" ca="1" si="305"/>
        <v>0</v>
      </c>
      <c r="U2345" s="7">
        <f t="shared" ca="1" si="306"/>
        <v>0</v>
      </c>
    </row>
    <row r="2346" spans="1:21" x14ac:dyDescent="0.35">
      <c r="A2346" s="6">
        <v>2345</v>
      </c>
      <c r="B2346" s="10">
        <f t="shared" ca="1" si="299"/>
        <v>75.908508109741916</v>
      </c>
      <c r="C2346" s="8">
        <f ca="1">C2345+B2346+(RAND!F2346/10*CHOOSE(RANDBETWEEN(1,6),"-5","5.1","7.05","-7", "2", "-2.1")*RAND())+(Table5[[#This Row],[Column6]]/50*CHOOSE(RANDBETWEEN(1,2),"-2","2.01"))</f>
        <v>-665.60878132719665</v>
      </c>
      <c r="D2346" s="8">
        <f ca="1">D2345+B2346+(Table3[[#This Row],[$1,000.005]]-C2345)/100*RAND()</f>
        <v>463.66948404924653</v>
      </c>
      <c r="E2346" s="10">
        <f t="shared" ca="1" si="300"/>
        <v>2199.0124982909579</v>
      </c>
      <c r="F2346" s="10">
        <f t="shared" ca="1" si="301"/>
        <v>-159.08229214129659</v>
      </c>
      <c r="G2346" s="10">
        <f t="shared" ca="1" si="302"/>
        <v>911.00400000000002</v>
      </c>
      <c r="H2346" s="8">
        <f ca="1">H2345+CHOOSE(RANDBETWEEN(1,4),"-.9","1",".45","-.4")*RAND()*10+((Table3[[#This Row],[change]]*0.25)*RAND()+((Table3[[#This Row],[$1,000.005]]-C2345)*RAND()/100))</f>
        <v>1570.7403053163075</v>
      </c>
      <c r="I2346" s="10">
        <f ca="1">ABS(Table3[[#This Row],[$1,000.005]]-C2345)</f>
        <v>58.062185901216822</v>
      </c>
      <c r="J2346" s="10">
        <f ca="1">ABS(Table3[[#This Row],[change]])</f>
        <v>75.908508109741916</v>
      </c>
      <c r="K2346" s="10">
        <f ca="1">ABS(Table3[[#This Row],[$1,000]]-H2345)</f>
        <v>10.782049276420594</v>
      </c>
      <c r="N2346" s="10"/>
      <c r="R2346" s="7">
        <f t="shared" ca="1" si="303"/>
        <v>0</v>
      </c>
      <c r="S2346" s="7">
        <f t="shared" ca="1" si="304"/>
        <v>0</v>
      </c>
      <c r="T2346" s="7">
        <f t="shared" ca="1" si="305"/>
        <v>0</v>
      </c>
      <c r="U2346" s="7">
        <f t="shared" ca="1" si="306"/>
        <v>0</v>
      </c>
    </row>
    <row r="2347" spans="1:21" x14ac:dyDescent="0.35">
      <c r="A2347" s="6">
        <v>2346</v>
      </c>
      <c r="B2347" s="10">
        <f t="shared" ca="1" si="299"/>
        <v>4.3045759087759885</v>
      </c>
      <c r="C2347" s="8">
        <f ca="1">C2346+B2347+(RAND!F2347/10*CHOOSE(RANDBETWEEN(1,6),"-5","5.1","7.05","-7", "2", "-2.1")*RAND())+(Table5[[#This Row],[Column6]]/50*CHOOSE(RANDBETWEEN(1,2),"-2","2.01"))</f>
        <v>-685.05641241106275</v>
      </c>
      <c r="D2347" s="8">
        <f ca="1">D2346+B2347+(Table3[[#This Row],[$1,000.005]]-C2346)/100*RAND()</f>
        <v>467.93409039844818</v>
      </c>
      <c r="E2347" s="10">
        <f t="shared" ca="1" si="300"/>
        <v>2199.7892477748592</v>
      </c>
      <c r="F2347" s="10">
        <f t="shared" ca="1" si="301"/>
        <v>-159.29113143824028</v>
      </c>
      <c r="G2347" s="10">
        <f t="shared" ca="1" si="302"/>
        <v>910.00400000000002</v>
      </c>
      <c r="H2347" s="8">
        <f ca="1">H2346+CHOOSE(RANDBETWEEN(1,4),"-.9","1",".45","-.4")*RAND()*10+((Table3[[#This Row],[change]]*0.25)*RAND()+((Table3[[#This Row],[$1,000.005]]-C2346)*RAND()/100))</f>
        <v>1573.0992326962619</v>
      </c>
      <c r="I2347" s="10">
        <f ca="1">ABS(Table3[[#This Row],[$1,000.005]]-C2346)</f>
        <v>19.447631083866099</v>
      </c>
      <c r="J2347" s="10">
        <f ca="1">ABS(Table3[[#This Row],[change]])</f>
        <v>4.3045759087759885</v>
      </c>
      <c r="K2347" s="10">
        <f ca="1">ABS(Table3[[#This Row],[$1,000]]-H2346)</f>
        <v>2.3589273799543662</v>
      </c>
      <c r="N2347" s="10"/>
      <c r="R2347" s="7">
        <f t="shared" ca="1" si="303"/>
        <v>0</v>
      </c>
      <c r="S2347" s="7">
        <f t="shared" ca="1" si="304"/>
        <v>0</v>
      </c>
      <c r="T2347" s="7">
        <f t="shared" ca="1" si="305"/>
        <v>0</v>
      </c>
      <c r="U2347" s="7">
        <f t="shared" ca="1" si="306"/>
        <v>0</v>
      </c>
    </row>
    <row r="2348" spans="1:21" x14ac:dyDescent="0.35">
      <c r="A2348" s="6">
        <v>2347</v>
      </c>
      <c r="B2348" s="10">
        <f t="shared" ca="1" si="299"/>
        <v>0.62597266472489388</v>
      </c>
      <c r="C2348" s="8">
        <f ca="1">C2347+B2348+(RAND!F2348/10*CHOOSE(RANDBETWEEN(1,6),"-5","5.1","7.05","-7", "2", "-2.1")*RAND())+(Table5[[#This Row],[Column6]]/50*CHOOSE(RANDBETWEEN(1,2),"-2","2.01"))</f>
        <v>-668.11764235201622</v>
      </c>
      <c r="D2348" s="8">
        <f ca="1">D2347+B2348+(Table3[[#This Row],[$1,000.005]]-C2347)/100*RAND()</f>
        <v>468.69383954795063</v>
      </c>
      <c r="E2348" s="10">
        <f t="shared" ca="1" si="300"/>
        <v>2200.4619368673643</v>
      </c>
      <c r="F2348" s="10">
        <f t="shared" ca="1" si="301"/>
        <v>-159.42968051627932</v>
      </c>
      <c r="G2348" s="10">
        <f t="shared" ca="1" si="302"/>
        <v>909.00400000000002</v>
      </c>
      <c r="H2348" s="8">
        <f ca="1">H2347+CHOOSE(RANDBETWEEN(1,4),"-.9","1",".45","-.4")*RAND()*10+((Table3[[#This Row],[change]]*0.25)*RAND()+((Table3[[#This Row],[$1,000.005]]-C2347)*RAND()/100))</f>
        <v>1574.8356868978105</v>
      </c>
      <c r="I2348" s="10">
        <f ca="1">ABS(Table3[[#This Row],[$1,000.005]]-C2347)</f>
        <v>16.938770059046533</v>
      </c>
      <c r="J2348" s="10">
        <f ca="1">ABS(Table3[[#This Row],[change]])</f>
        <v>0.62597266472489388</v>
      </c>
      <c r="K2348" s="10">
        <f ca="1">ABS(Table3[[#This Row],[$1,000]]-H2347)</f>
        <v>1.7364542015486677</v>
      </c>
      <c r="N2348" s="10"/>
      <c r="R2348" s="7">
        <f t="shared" ca="1" si="303"/>
        <v>0</v>
      </c>
      <c r="S2348" s="7">
        <f t="shared" ca="1" si="304"/>
        <v>0</v>
      </c>
      <c r="T2348" s="7">
        <f t="shared" ca="1" si="305"/>
        <v>0</v>
      </c>
      <c r="U2348" s="7">
        <f t="shared" ca="1" si="306"/>
        <v>0</v>
      </c>
    </row>
    <row r="2349" spans="1:21" x14ac:dyDescent="0.35">
      <c r="A2349" s="6">
        <v>2348</v>
      </c>
      <c r="B2349" s="10">
        <f t="shared" ca="1" si="299"/>
        <v>4.9874491016420324</v>
      </c>
      <c r="C2349" s="8">
        <f ca="1">C2348+B2349+(RAND!F2349/10*CHOOSE(RANDBETWEEN(1,6),"-5","5.1","7.05","-7", "2", "-2.1")*RAND())+(Table5[[#This Row],[Column6]]/50*CHOOSE(RANDBETWEEN(1,2),"-2","2.01"))</f>
        <v>-693.16161912997359</v>
      </c>
      <c r="D2349" s="8">
        <f ca="1">D2348+B2349+(Table3[[#This Row],[$1,000.005]]-C2348)/100*RAND()</f>
        <v>473.51212878240165</v>
      </c>
      <c r="E2349" s="10">
        <f t="shared" ca="1" si="300"/>
        <v>2201.4546174907605</v>
      </c>
      <c r="F2349" s="10">
        <f t="shared" ca="1" si="301"/>
        <v>-159.44923083289621</v>
      </c>
      <c r="G2349" s="10">
        <f t="shared" ca="1" si="302"/>
        <v>910.00400000000002</v>
      </c>
      <c r="H2349" s="8">
        <f ca="1">H2348+CHOOSE(RANDBETWEEN(1,4),"-.9","1",".45","-.4")*RAND()*10+((Table3[[#This Row],[change]]*0.25)*RAND()+((Table3[[#This Row],[$1,000.005]]-C2348)*RAND()/100))</f>
        <v>1576.5706078727017</v>
      </c>
      <c r="I2349" s="10">
        <f ca="1">ABS(Table3[[#This Row],[$1,000.005]]-C2348)</f>
        <v>25.043976777957369</v>
      </c>
      <c r="J2349" s="10">
        <f ca="1">ABS(Table3[[#This Row],[change]])</f>
        <v>4.9874491016420324</v>
      </c>
      <c r="K2349" s="10">
        <f ca="1">ABS(Table3[[#This Row],[$1,000]]-H2348)</f>
        <v>1.7349209748911107</v>
      </c>
      <c r="N2349" s="10"/>
      <c r="R2349" s="7">
        <f t="shared" ca="1" si="303"/>
        <v>0</v>
      </c>
      <c r="S2349" s="7">
        <f t="shared" ca="1" si="304"/>
        <v>0</v>
      </c>
      <c r="T2349" s="7">
        <f t="shared" ca="1" si="305"/>
        <v>0</v>
      </c>
      <c r="U2349" s="7">
        <f t="shared" ca="1" si="306"/>
        <v>0</v>
      </c>
    </row>
    <row r="2350" spans="1:21" x14ac:dyDescent="0.35">
      <c r="A2350" s="6">
        <v>2349</v>
      </c>
      <c r="B2350" s="10">
        <f t="shared" ca="1" si="299"/>
        <v>-39.976571844027958</v>
      </c>
      <c r="C2350" s="8">
        <f ca="1">C2349+B2350+(RAND!F2350/10*CHOOSE(RANDBETWEEN(1,6),"-5","5.1","7.05","-7", "2", "-2.1")*RAND())+(Table5[[#This Row],[Column6]]/50*CHOOSE(RANDBETWEEN(1,2),"-2","2.01"))</f>
        <v>-671.61174112116612</v>
      </c>
      <c r="D2350" s="8">
        <f ca="1">D2349+B2350+(Table3[[#This Row],[$1,000.005]]-C2349)/100*RAND()</f>
        <v>433.6763966228699</v>
      </c>
      <c r="E2350" s="10">
        <f t="shared" ca="1" si="300"/>
        <v>2202.3201957871029</v>
      </c>
      <c r="F2350" s="10">
        <f t="shared" ca="1" si="301"/>
        <v>-160.32800582921593</v>
      </c>
      <c r="G2350" s="10">
        <f t="shared" ca="1" si="302"/>
        <v>911.00400000000002</v>
      </c>
      <c r="H2350" s="8">
        <f ca="1">H2349+CHOOSE(RANDBETWEEN(1,4),"-.9","1",".45","-.4")*RAND()*10+((Table3[[#This Row],[change]]*0.25)*RAND()+((Table3[[#This Row],[$1,000.005]]-C2349)*RAND()/100))</f>
        <v>1575.0311210293989</v>
      </c>
      <c r="I2350" s="10">
        <f ca="1">ABS(Table3[[#This Row],[$1,000.005]]-C2349)</f>
        <v>21.549878008807468</v>
      </c>
      <c r="J2350" s="10">
        <f ca="1">ABS(Table3[[#This Row],[change]])</f>
        <v>39.976571844027958</v>
      </c>
      <c r="K2350" s="10">
        <f ca="1">ABS(Table3[[#This Row],[$1,000]]-H2349)</f>
        <v>1.5394868433027113</v>
      </c>
      <c r="N2350" s="10"/>
      <c r="R2350" s="7">
        <f t="shared" ca="1" si="303"/>
        <v>0</v>
      </c>
      <c r="S2350" s="7">
        <f t="shared" ca="1" si="304"/>
        <v>0</v>
      </c>
      <c r="T2350" s="7">
        <f t="shared" ca="1" si="305"/>
        <v>0</v>
      </c>
      <c r="U2350" s="7">
        <f t="shared" ca="1" si="306"/>
        <v>0</v>
      </c>
    </row>
    <row r="2351" spans="1:21" x14ac:dyDescent="0.35">
      <c r="A2351" s="6">
        <v>2350</v>
      </c>
      <c r="B2351" s="10">
        <f t="shared" ca="1" si="299"/>
        <v>29.349844725913613</v>
      </c>
      <c r="C2351" s="8">
        <f ca="1">C2350+B2351+(RAND!F2351/10*CHOOSE(RANDBETWEEN(1,6),"-5","5.1","7.05","-7", "2", "-2.1")*RAND())+(Table5[[#This Row],[Column6]]/50*CHOOSE(RANDBETWEEN(1,2),"-2","2.01"))</f>
        <v>-655.17788836201123</v>
      </c>
      <c r="D2351" s="8">
        <f ca="1">D2350+B2351+(Table3[[#This Row],[$1,000.005]]-C2350)/100*RAND()</f>
        <v>463.06201910536902</v>
      </c>
      <c r="E2351" s="10">
        <f t="shared" ca="1" si="300"/>
        <v>2203.0524416741423</v>
      </c>
      <c r="F2351" s="10">
        <f t="shared" ca="1" si="301"/>
        <v>-161.22943519063421</v>
      </c>
      <c r="G2351" s="10">
        <f t="shared" ca="1" si="302"/>
        <v>910.00400000000002</v>
      </c>
      <c r="H2351" s="8">
        <f ca="1">H2350+CHOOSE(RANDBETWEEN(1,4),"-.9","1",".45","-.4")*RAND()*10+((Table3[[#This Row],[change]]*0.25)*RAND()+((Table3[[#This Row],[$1,000.005]]-C2350)*RAND()/100))</f>
        <v>1581.6416642991803</v>
      </c>
      <c r="I2351" s="10">
        <f ca="1">ABS(Table3[[#This Row],[$1,000.005]]-C2350)</f>
        <v>16.433852759154888</v>
      </c>
      <c r="J2351" s="10">
        <f ca="1">ABS(Table3[[#This Row],[change]])</f>
        <v>29.349844725913613</v>
      </c>
      <c r="K2351" s="10">
        <f ca="1">ABS(Table3[[#This Row],[$1,000]]-H2350)</f>
        <v>6.610543269781374</v>
      </c>
      <c r="N2351" s="10"/>
      <c r="R2351" s="7">
        <f t="shared" ca="1" si="303"/>
        <v>0</v>
      </c>
      <c r="S2351" s="7">
        <f t="shared" ca="1" si="304"/>
        <v>0</v>
      </c>
      <c r="T2351" s="7">
        <f t="shared" ca="1" si="305"/>
        <v>0</v>
      </c>
      <c r="U2351" s="7">
        <f t="shared" ca="1" si="306"/>
        <v>0</v>
      </c>
    </row>
    <row r="2352" spans="1:21" x14ac:dyDescent="0.35">
      <c r="A2352" s="6">
        <v>2351</v>
      </c>
      <c r="B2352" s="10">
        <f t="shared" ca="1" si="299"/>
        <v>42.385766238482617</v>
      </c>
      <c r="C2352" s="8">
        <f ca="1">C2351+B2352+(RAND!F2352/10*CHOOSE(RANDBETWEEN(1,6),"-5","5.1","7.05","-7", "2", "-2.1")*RAND())+(Table5[[#This Row],[Column6]]/50*CHOOSE(RANDBETWEEN(1,2),"-2","2.01"))</f>
        <v>-604.53272465867315</v>
      </c>
      <c r="D2352" s="8">
        <f ca="1">D2351+B2352+(Table3[[#This Row],[$1,000.005]]-C2351)/100*RAND()</f>
        <v>505.66623664313352</v>
      </c>
      <c r="E2352" s="10">
        <f t="shared" ca="1" si="300"/>
        <v>2203.6792810593856</v>
      </c>
      <c r="F2352" s="10">
        <f t="shared" ca="1" si="301"/>
        <v>-161.5828807521998</v>
      </c>
      <c r="G2352" s="10">
        <f t="shared" ca="1" si="302"/>
        <v>909.00400000000002</v>
      </c>
      <c r="H2352" s="8">
        <f ca="1">H2351+CHOOSE(RANDBETWEEN(1,4),"-.9","1",".45","-.4")*RAND()*10+((Table3[[#This Row],[change]]*0.25)*RAND()+((Table3[[#This Row],[$1,000.005]]-C2351)*RAND()/100))</f>
        <v>1585.7507913393401</v>
      </c>
      <c r="I2352" s="10">
        <f ca="1">ABS(Table3[[#This Row],[$1,000.005]]-C2351)</f>
        <v>50.645163703338085</v>
      </c>
      <c r="J2352" s="10">
        <f ca="1">ABS(Table3[[#This Row],[change]])</f>
        <v>42.385766238482617</v>
      </c>
      <c r="K2352" s="10">
        <f ca="1">ABS(Table3[[#This Row],[$1,000]]-H2351)</f>
        <v>4.1091270401598194</v>
      </c>
      <c r="N2352" s="10"/>
      <c r="R2352" s="7">
        <f t="shared" ca="1" si="303"/>
        <v>0</v>
      </c>
      <c r="S2352" s="7">
        <f t="shared" ca="1" si="304"/>
        <v>0</v>
      </c>
      <c r="T2352" s="7">
        <f t="shared" ca="1" si="305"/>
        <v>0</v>
      </c>
      <c r="U2352" s="7">
        <f t="shared" ca="1" si="306"/>
        <v>0</v>
      </c>
    </row>
    <row r="2353" spans="1:21" x14ac:dyDescent="0.35">
      <c r="A2353" s="6">
        <v>2352</v>
      </c>
      <c r="B2353" s="10">
        <f t="shared" ca="1" si="299"/>
        <v>6.7953690743077555</v>
      </c>
      <c r="C2353" s="8">
        <f ca="1">C2352+B2353+(RAND!F2353/10*CHOOSE(RANDBETWEEN(1,6),"-5","5.1","7.05","-7", "2", "-2.1")*RAND())+(Table5[[#This Row],[Column6]]/50*CHOOSE(RANDBETWEEN(1,2),"-2","2.01"))</f>
        <v>-617.18335013467049</v>
      </c>
      <c r="D2353" s="8">
        <f ca="1">D2352+B2353+(Table3[[#This Row],[$1,000.005]]-C2352)/100*RAND()</f>
        <v>512.45721406903306</v>
      </c>
      <c r="E2353" s="10">
        <f t="shared" ca="1" si="300"/>
        <v>2204.6730719774414</v>
      </c>
      <c r="F2353" s="10">
        <f t="shared" ca="1" si="301"/>
        <v>-161.83910434618588</v>
      </c>
      <c r="G2353" s="10">
        <f t="shared" ca="1" si="302"/>
        <v>908.00400000000002</v>
      </c>
      <c r="H2353" s="8">
        <f ca="1">H2352+CHOOSE(RANDBETWEEN(1,4),"-.9","1",".45","-.4")*RAND()*10+((Table3[[#This Row],[change]]*0.25)*RAND()+((Table3[[#This Row],[$1,000.005]]-C2352)*RAND()/100))</f>
        <v>1584.1223055043929</v>
      </c>
      <c r="I2353" s="10">
        <f ca="1">ABS(Table3[[#This Row],[$1,000.005]]-C2352)</f>
        <v>12.650625475997344</v>
      </c>
      <c r="J2353" s="10">
        <f ca="1">ABS(Table3[[#This Row],[change]])</f>
        <v>6.7953690743077555</v>
      </c>
      <c r="K2353" s="10">
        <f ca="1">ABS(Table3[[#This Row],[$1,000]]-H2352)</f>
        <v>1.6284858349472415</v>
      </c>
      <c r="N2353" s="10"/>
      <c r="R2353" s="7">
        <f t="shared" ca="1" si="303"/>
        <v>0</v>
      </c>
      <c r="S2353" s="7">
        <f t="shared" ca="1" si="304"/>
        <v>0</v>
      </c>
      <c r="T2353" s="7">
        <f t="shared" ca="1" si="305"/>
        <v>0</v>
      </c>
      <c r="U2353" s="7">
        <f t="shared" ca="1" si="306"/>
        <v>0</v>
      </c>
    </row>
    <row r="2354" spans="1:21" x14ac:dyDescent="0.35">
      <c r="A2354" s="6">
        <v>2353</v>
      </c>
      <c r="B2354" s="10">
        <f t="shared" ca="1" si="299"/>
        <v>-31.102296683667142</v>
      </c>
      <c r="C2354" s="8">
        <f ca="1">C2353+B2354+(RAND!F2354/10*CHOOSE(RANDBETWEEN(1,6),"-5","5.1","7.05","-7", "2", "-2.1")*RAND())+(Table5[[#This Row],[Column6]]/50*CHOOSE(RANDBETWEEN(1,2),"-2","2.01"))</f>
        <v>-654.55785325429372</v>
      </c>
      <c r="D2354" s="8">
        <f ca="1">D2353+B2354+(Table3[[#This Row],[$1,000.005]]-C2353)/100*RAND()</f>
        <v>481.20835856740928</v>
      </c>
      <c r="E2354" s="10">
        <f t="shared" ca="1" si="300"/>
        <v>2205.4147655806837</v>
      </c>
      <c r="F2354" s="10">
        <f t="shared" ca="1" si="301"/>
        <v>-162.69474665676856</v>
      </c>
      <c r="G2354" s="10">
        <f t="shared" ca="1" si="302"/>
        <v>909.00400000000002</v>
      </c>
      <c r="H2354" s="8">
        <f ca="1">H2353+CHOOSE(RANDBETWEEN(1,4),"-.9","1",".45","-.4")*RAND()*10+((Table3[[#This Row],[change]]*0.25)*RAND()+((Table3[[#This Row],[$1,000.005]]-C2353)*RAND()/100))</f>
        <v>1580.9468430999725</v>
      </c>
      <c r="I2354" s="10">
        <f ca="1">ABS(Table3[[#This Row],[$1,000.005]]-C2353)</f>
        <v>37.374503119623228</v>
      </c>
      <c r="J2354" s="10">
        <f ca="1">ABS(Table3[[#This Row],[change]])</f>
        <v>31.102296683667142</v>
      </c>
      <c r="K2354" s="10">
        <f ca="1">ABS(Table3[[#This Row],[$1,000]]-H2353)</f>
        <v>3.1754624044203865</v>
      </c>
      <c r="N2354" s="10"/>
      <c r="R2354" s="7">
        <f t="shared" ca="1" si="303"/>
        <v>0</v>
      </c>
      <c r="S2354" s="7">
        <f t="shared" ca="1" si="304"/>
        <v>0</v>
      </c>
      <c r="T2354" s="7">
        <f t="shared" ca="1" si="305"/>
        <v>0</v>
      </c>
      <c r="U2354" s="7">
        <f t="shared" ca="1" si="306"/>
        <v>0</v>
      </c>
    </row>
    <row r="2355" spans="1:21" x14ac:dyDescent="0.35">
      <c r="A2355" s="6">
        <v>2354</v>
      </c>
      <c r="B2355" s="10">
        <f t="shared" ca="1" si="299"/>
        <v>13.327180657410066</v>
      </c>
      <c r="C2355" s="8">
        <f ca="1">C2354+B2355+(RAND!F2355/10*CHOOSE(RANDBETWEEN(1,6),"-5","5.1","7.05","-7", "2", "-2.1")*RAND())+(Table5[[#This Row],[Column6]]/50*CHOOSE(RANDBETWEEN(1,2),"-2","2.01"))</f>
        <v>-651.10890074716633</v>
      </c>
      <c r="D2355" s="8">
        <f ca="1">D2354+B2355+(Table3[[#This Row],[$1,000.005]]-C2354)/100*RAND()</f>
        <v>494.56569170075568</v>
      </c>
      <c r="E2355" s="10">
        <f t="shared" ca="1" si="300"/>
        <v>2205.6144468119701</v>
      </c>
      <c r="F2355" s="10">
        <f t="shared" ca="1" si="301"/>
        <v>-163.6527506415847</v>
      </c>
      <c r="G2355" s="10">
        <f t="shared" ca="1" si="302"/>
        <v>908.00400000000002</v>
      </c>
      <c r="H2355" s="8">
        <f ca="1">H2354+CHOOSE(RANDBETWEEN(1,4),"-.9","1",".45","-.4")*RAND()*10+((Table3[[#This Row],[change]]*0.25)*RAND()+((Table3[[#This Row],[$1,000.005]]-C2354)*RAND()/100))</f>
        <v>1575.621835803621</v>
      </c>
      <c r="I2355" s="10">
        <f ca="1">ABS(Table3[[#This Row],[$1,000.005]]-C2354)</f>
        <v>3.4489525071273874</v>
      </c>
      <c r="J2355" s="10">
        <f ca="1">ABS(Table3[[#This Row],[change]])</f>
        <v>13.327180657410066</v>
      </c>
      <c r="K2355" s="10">
        <f ca="1">ABS(Table3[[#This Row],[$1,000]]-H2354)</f>
        <v>5.3250072963514867</v>
      </c>
      <c r="N2355" s="10"/>
      <c r="R2355" s="7">
        <f t="shared" ca="1" si="303"/>
        <v>0</v>
      </c>
      <c r="S2355" s="7">
        <f t="shared" ca="1" si="304"/>
        <v>0</v>
      </c>
      <c r="T2355" s="7">
        <f t="shared" ca="1" si="305"/>
        <v>0</v>
      </c>
      <c r="U2355" s="7">
        <f t="shared" ca="1" si="306"/>
        <v>0</v>
      </c>
    </row>
    <row r="2356" spans="1:21" x14ac:dyDescent="0.35">
      <c r="A2356" s="6">
        <v>2355</v>
      </c>
      <c r="B2356" s="10">
        <f t="shared" ca="1" si="299"/>
        <v>-15.073040028670675</v>
      </c>
      <c r="C2356" s="8">
        <f ca="1">C2355+B2356+(RAND!F2356/10*CHOOSE(RANDBETWEEN(1,6),"-5","5.1","7.05","-7", "2", "-2.1")*RAND())+(Table5[[#This Row],[Column6]]/50*CHOOSE(RANDBETWEEN(1,2),"-2","2.01"))</f>
        <v>-673.03800915108684</v>
      </c>
      <c r="D2356" s="8">
        <f ca="1">D2355+B2356+(Table3[[#This Row],[$1,000.005]]-C2355)/100*RAND()</f>
        <v>479.39777284383251</v>
      </c>
      <c r="E2356" s="10">
        <f t="shared" ca="1" si="300"/>
        <v>2205.6495113005244</v>
      </c>
      <c r="F2356" s="10">
        <f t="shared" ca="1" si="301"/>
        <v>-163.83521750153497</v>
      </c>
      <c r="G2356" s="10">
        <f t="shared" ca="1" si="302"/>
        <v>909.00400000000002</v>
      </c>
      <c r="H2356" s="8">
        <f ca="1">H2355+CHOOSE(RANDBETWEEN(1,4),"-.9","1",".45","-.4")*RAND()*10+((Table3[[#This Row],[change]]*0.25)*RAND()+((Table3[[#This Row],[$1,000.005]]-C2355)*RAND()/100))</f>
        <v>1569.459595327836</v>
      </c>
      <c r="I2356" s="10">
        <f ca="1">ABS(Table3[[#This Row],[$1,000.005]]-C2355)</f>
        <v>21.929108403920509</v>
      </c>
      <c r="J2356" s="10">
        <f ca="1">ABS(Table3[[#This Row],[change]])</f>
        <v>15.073040028670675</v>
      </c>
      <c r="K2356" s="10">
        <f ca="1">ABS(Table3[[#This Row],[$1,000]]-H2355)</f>
        <v>6.1622404757849836</v>
      </c>
      <c r="N2356" s="10"/>
      <c r="R2356" s="7">
        <f t="shared" ca="1" si="303"/>
        <v>0</v>
      </c>
      <c r="S2356" s="7">
        <f t="shared" ca="1" si="304"/>
        <v>0</v>
      </c>
      <c r="T2356" s="7">
        <f t="shared" ca="1" si="305"/>
        <v>0</v>
      </c>
      <c r="U2356" s="7">
        <f t="shared" ca="1" si="306"/>
        <v>0</v>
      </c>
    </row>
    <row r="2357" spans="1:21" x14ac:dyDescent="0.35">
      <c r="A2357" s="6">
        <v>2356</v>
      </c>
      <c r="B2357" s="10">
        <f t="shared" ca="1" si="299"/>
        <v>0.62641070689554512</v>
      </c>
      <c r="C2357" s="8">
        <f ca="1">C2356+B2357+(RAND!F2357/10*CHOOSE(RANDBETWEEN(1,6),"-5","5.1","7.05","-7", "2", "-2.1")*RAND())+(Table5[[#This Row],[Column6]]/50*CHOOSE(RANDBETWEEN(1,2),"-2","2.01"))</f>
        <v>-648.32996622304881</v>
      </c>
      <c r="D2357" s="8">
        <f ca="1">D2356+B2357+(Table3[[#This Row],[$1,000.005]]-C2356)/100*RAND()</f>
        <v>480.18069511163435</v>
      </c>
      <c r="E2357" s="10">
        <f t="shared" ca="1" si="300"/>
        <v>2205.9965820984544</v>
      </c>
      <c r="F2357" s="10">
        <f t="shared" ca="1" si="301"/>
        <v>-164.19437158806761</v>
      </c>
      <c r="G2357" s="10">
        <f t="shared" ca="1" si="302"/>
        <v>908.00400000000002</v>
      </c>
      <c r="H2357" s="8">
        <f ca="1">H2356+CHOOSE(RANDBETWEEN(1,4),"-.9","1",".45","-.4")*RAND()*10+((Table3[[#This Row],[change]]*0.25)*RAND()+((Table3[[#This Row],[$1,000.005]]-C2356)*RAND()/100))</f>
        <v>1567.5061487855289</v>
      </c>
      <c r="I2357" s="10">
        <f ca="1">ABS(Table3[[#This Row],[$1,000.005]]-C2356)</f>
        <v>24.708042928038026</v>
      </c>
      <c r="J2357" s="10">
        <f ca="1">ABS(Table3[[#This Row],[change]])</f>
        <v>0.62641070689554512</v>
      </c>
      <c r="K2357" s="10">
        <f ca="1">ABS(Table3[[#This Row],[$1,000]]-H2356)</f>
        <v>1.9534465423071197</v>
      </c>
      <c r="N2357" s="10"/>
      <c r="R2357" s="7">
        <f t="shared" ca="1" si="303"/>
        <v>0</v>
      </c>
      <c r="S2357" s="7">
        <f t="shared" ca="1" si="304"/>
        <v>0</v>
      </c>
      <c r="T2357" s="7">
        <f t="shared" ca="1" si="305"/>
        <v>0</v>
      </c>
      <c r="U2357" s="7">
        <f t="shared" ca="1" si="306"/>
        <v>0</v>
      </c>
    </row>
    <row r="2358" spans="1:21" x14ac:dyDescent="0.35">
      <c r="A2358" s="6">
        <v>2357</v>
      </c>
      <c r="B2358" s="10">
        <f t="shared" ca="1" si="299"/>
        <v>3.266100168813391</v>
      </c>
      <c r="C2358" s="8">
        <f ca="1">C2357+B2358+(RAND!F2358/10*CHOOSE(RANDBETWEEN(1,6),"-5","5.1","7.05","-7", "2", "-2.1")*RAND())+(Table5[[#This Row],[Column6]]/50*CHOOSE(RANDBETWEEN(1,2),"-2","2.01"))</f>
        <v>-587.37976052005035</v>
      </c>
      <c r="D2358" s="8">
        <f ca="1">D2357+B2358+(Table3[[#This Row],[$1,000.005]]-C2357)/100*RAND()</f>
        <v>483.59535652588914</v>
      </c>
      <c r="E2358" s="10">
        <f t="shared" ca="1" si="300"/>
        <v>2206.0640879013863</v>
      </c>
      <c r="F2358" s="10">
        <f t="shared" ca="1" si="301"/>
        <v>-164.98540664104246</v>
      </c>
      <c r="G2358" s="10">
        <f t="shared" ca="1" si="302"/>
        <v>909.00400000000002</v>
      </c>
      <c r="H2358" s="8">
        <f ca="1">H2357+CHOOSE(RANDBETWEEN(1,4),"-.9","1",".45","-.4")*RAND()*10+((Table3[[#This Row],[change]]*0.25)*RAND()+((Table3[[#This Row],[$1,000.005]]-C2357)*RAND()/100))</f>
        <v>1568.6687978787938</v>
      </c>
      <c r="I2358" s="10">
        <f ca="1">ABS(Table3[[#This Row],[$1,000.005]]-C2357)</f>
        <v>60.95020570299846</v>
      </c>
      <c r="J2358" s="10">
        <f ca="1">ABS(Table3[[#This Row],[change]])</f>
        <v>3.266100168813391</v>
      </c>
      <c r="K2358" s="10">
        <f ca="1">ABS(Table3[[#This Row],[$1,000]]-H2357)</f>
        <v>1.1626490932649176</v>
      </c>
      <c r="N2358" s="10"/>
      <c r="R2358" s="7">
        <f t="shared" ca="1" si="303"/>
        <v>0</v>
      </c>
      <c r="S2358" s="7">
        <f t="shared" ca="1" si="304"/>
        <v>0</v>
      </c>
      <c r="T2358" s="7">
        <f t="shared" ca="1" si="305"/>
        <v>0</v>
      </c>
      <c r="U2358" s="7">
        <f t="shared" ca="1" si="306"/>
        <v>0</v>
      </c>
    </row>
    <row r="2359" spans="1:21" x14ac:dyDescent="0.35">
      <c r="A2359" s="6">
        <v>2358</v>
      </c>
      <c r="B2359" s="10">
        <f t="shared" ca="1" si="299"/>
        <v>10.695782847769824</v>
      </c>
      <c r="C2359" s="8">
        <f ca="1">C2358+B2359+(RAND!F2359/10*CHOOSE(RANDBETWEEN(1,6),"-5","5.1","7.05","-7", "2", "-2.1")*RAND())+(Table5[[#This Row],[Column6]]/50*CHOOSE(RANDBETWEEN(1,2),"-2","2.01"))</f>
        <v>-603.88203343331918</v>
      </c>
      <c r="D2359" s="8">
        <f ca="1">D2358+B2359+(Table3[[#This Row],[$1,000.005]]-C2358)/100*RAND()</f>
        <v>494.18817944470578</v>
      </c>
      <c r="E2359" s="10">
        <f t="shared" ca="1" si="300"/>
        <v>2206.4298424160384</v>
      </c>
      <c r="F2359" s="10">
        <f t="shared" ca="1" si="301"/>
        <v>-165.4443445740705</v>
      </c>
      <c r="G2359" s="10">
        <f t="shared" ca="1" si="302"/>
        <v>910.00400000000002</v>
      </c>
      <c r="H2359" s="8">
        <f ca="1">H2358+CHOOSE(RANDBETWEEN(1,4),"-.9","1",".45","-.4")*RAND()*10+((Table3[[#This Row],[change]]*0.25)*RAND()+((Table3[[#This Row],[$1,000.005]]-C2358)*RAND()/100))</f>
        <v>1566.1526462817797</v>
      </c>
      <c r="I2359" s="10">
        <f ca="1">ABS(Table3[[#This Row],[$1,000.005]]-C2358)</f>
        <v>16.502272913268826</v>
      </c>
      <c r="J2359" s="10">
        <f ca="1">ABS(Table3[[#This Row],[change]])</f>
        <v>10.695782847769824</v>
      </c>
      <c r="K2359" s="10">
        <f ca="1">ABS(Table3[[#This Row],[$1,000]]-H2358)</f>
        <v>2.5161515970141863</v>
      </c>
      <c r="N2359" s="10"/>
      <c r="R2359" s="7">
        <f t="shared" ca="1" si="303"/>
        <v>0</v>
      </c>
      <c r="S2359" s="7">
        <f t="shared" ca="1" si="304"/>
        <v>0</v>
      </c>
      <c r="T2359" s="7">
        <f t="shared" ca="1" si="305"/>
        <v>0</v>
      </c>
      <c r="U2359" s="7">
        <f t="shared" ca="1" si="306"/>
        <v>0</v>
      </c>
    </row>
    <row r="2360" spans="1:21" x14ac:dyDescent="0.35">
      <c r="A2360" s="6">
        <v>2359</v>
      </c>
      <c r="B2360" s="10">
        <f t="shared" ca="1" si="299"/>
        <v>-6.4495216601519374</v>
      </c>
      <c r="C2360" s="8">
        <f ca="1">C2359+B2360+(RAND!F2360/10*CHOOSE(RANDBETWEEN(1,6),"-5","5.1","7.05","-7", "2", "-2.1")*RAND())+(Table5[[#This Row],[Column6]]/50*CHOOSE(RANDBETWEEN(1,2),"-2","2.01"))</f>
        <v>-592.84024807894446</v>
      </c>
      <c r="D2360" s="8">
        <f ca="1">D2359+B2360+(Table3[[#This Row],[$1,000.005]]-C2359)/100*RAND()</f>
        <v>487.78561949121411</v>
      </c>
      <c r="E2360" s="10">
        <f t="shared" ca="1" si="300"/>
        <v>2206.9713368938137</v>
      </c>
      <c r="F2360" s="10">
        <f t="shared" ca="1" si="301"/>
        <v>-166.15667012006355</v>
      </c>
      <c r="G2360" s="10">
        <f t="shared" ca="1" si="302"/>
        <v>911.00400000000002</v>
      </c>
      <c r="H2360" s="8">
        <f ca="1">H2359+CHOOSE(RANDBETWEEN(1,4),"-.9","1",".45","-.4")*RAND()*10+((Table3[[#This Row],[change]]*0.25)*RAND()+((Table3[[#This Row],[$1,000.005]]-C2359)*RAND()/100))</f>
        <v>1570.212385741338</v>
      </c>
      <c r="I2360" s="10">
        <f ca="1">ABS(Table3[[#This Row],[$1,000.005]]-C2359)</f>
        <v>11.041785354374724</v>
      </c>
      <c r="J2360" s="10">
        <f ca="1">ABS(Table3[[#This Row],[change]])</f>
        <v>6.4495216601519374</v>
      </c>
      <c r="K2360" s="10">
        <f ca="1">ABS(Table3[[#This Row],[$1,000]]-H2359)</f>
        <v>4.0597394595583864</v>
      </c>
      <c r="N2360" s="10"/>
      <c r="R2360" s="7">
        <f t="shared" ca="1" si="303"/>
        <v>0</v>
      </c>
      <c r="S2360" s="7">
        <f t="shared" ca="1" si="304"/>
        <v>0</v>
      </c>
      <c r="T2360" s="7">
        <f t="shared" ca="1" si="305"/>
        <v>0</v>
      </c>
      <c r="U2360" s="7">
        <f t="shared" ca="1" si="306"/>
        <v>0</v>
      </c>
    </row>
    <row r="2361" spans="1:21" x14ac:dyDescent="0.35">
      <c r="A2361" s="6">
        <v>2360</v>
      </c>
      <c r="B2361" s="10">
        <f t="shared" ca="1" si="299"/>
        <v>11.011271524184433</v>
      </c>
      <c r="C2361" s="8">
        <f ca="1">C2360+B2361+(RAND!F2361/10*CHOOSE(RANDBETWEEN(1,6),"-5","5.1","7.05","-7", "2", "-2.1")*RAND())+(Table5[[#This Row],[Column6]]/50*CHOOSE(RANDBETWEEN(1,2),"-2","2.01"))</f>
        <v>-602.26002686206493</v>
      </c>
      <c r="D2361" s="8">
        <f ca="1">D2360+B2361+(Table3[[#This Row],[$1,000.005]]-C2360)/100*RAND()</f>
        <v>498.77670915916292</v>
      </c>
      <c r="E2361" s="10">
        <f t="shared" ca="1" si="300"/>
        <v>2207.7722613378369</v>
      </c>
      <c r="F2361" s="10">
        <f t="shared" ca="1" si="301"/>
        <v>-166.77038564443967</v>
      </c>
      <c r="G2361" s="10">
        <f t="shared" ca="1" si="302"/>
        <v>912.00400000000002</v>
      </c>
      <c r="H2361" s="8">
        <f ca="1">H2360+CHOOSE(RANDBETWEEN(1,4),"-.9","1",".45","-.4")*RAND()*10+((Table3[[#This Row],[change]]*0.25)*RAND()+((Table3[[#This Row],[$1,000.005]]-C2360)*RAND()/100))</f>
        <v>1564.2752735030324</v>
      </c>
      <c r="I2361" s="10">
        <f ca="1">ABS(Table3[[#This Row],[$1,000.005]]-C2360)</f>
        <v>9.4197787831204778</v>
      </c>
      <c r="J2361" s="10">
        <f ca="1">ABS(Table3[[#This Row],[change]])</f>
        <v>11.011271524184433</v>
      </c>
      <c r="K2361" s="10">
        <f ca="1">ABS(Table3[[#This Row],[$1,000]]-H2360)</f>
        <v>5.9371122383056445</v>
      </c>
      <c r="N2361" s="10"/>
      <c r="R2361" s="7">
        <f t="shared" ca="1" si="303"/>
        <v>0</v>
      </c>
      <c r="S2361" s="7">
        <f t="shared" ca="1" si="304"/>
        <v>0</v>
      </c>
      <c r="T2361" s="7">
        <f t="shared" ca="1" si="305"/>
        <v>0</v>
      </c>
      <c r="U2361" s="7">
        <f t="shared" ca="1" si="306"/>
        <v>0</v>
      </c>
    </row>
    <row r="2362" spans="1:21" x14ac:dyDescent="0.35">
      <c r="A2362" s="6">
        <v>2361</v>
      </c>
      <c r="B2362" s="10">
        <f t="shared" ca="1" si="299"/>
        <v>7.0139772673132503</v>
      </c>
      <c r="C2362" s="8">
        <f ca="1">C2361+B2362+(RAND!F2362/10*CHOOSE(RANDBETWEEN(1,6),"-5","5.1","7.05","-7", "2", "-2.1")*RAND())+(Table5[[#This Row],[Column6]]/50*CHOOSE(RANDBETWEEN(1,2),"-2","2.01"))</f>
        <v>-652.30305350427057</v>
      </c>
      <c r="D2362" s="8">
        <f ca="1">D2361+B2362+(Table3[[#This Row],[$1,000.005]]-C2361)/100*RAND()</f>
        <v>505.48293219679397</v>
      </c>
      <c r="E2362" s="10">
        <f t="shared" ca="1" si="300"/>
        <v>2208.1874678397771</v>
      </c>
      <c r="F2362" s="10">
        <f t="shared" ca="1" si="301"/>
        <v>-167.0647645072734</v>
      </c>
      <c r="G2362" s="10">
        <f t="shared" ca="1" si="302"/>
        <v>911.00400000000002</v>
      </c>
      <c r="H2362" s="8">
        <f ca="1">H2361+CHOOSE(RANDBETWEEN(1,4),"-.9","1",".45","-.4")*RAND()*10+((Table3[[#This Row],[change]]*0.25)*RAND()+((Table3[[#This Row],[$1,000.005]]-C2361)*RAND()/100))</f>
        <v>1568.3984918888877</v>
      </c>
      <c r="I2362" s="10">
        <f ca="1">ABS(Table3[[#This Row],[$1,000.005]]-C2361)</f>
        <v>50.043026642205632</v>
      </c>
      <c r="J2362" s="10">
        <f ca="1">ABS(Table3[[#This Row],[change]])</f>
        <v>7.0139772673132503</v>
      </c>
      <c r="K2362" s="10">
        <f ca="1">ABS(Table3[[#This Row],[$1,000]]-H2361)</f>
        <v>4.1232183858553526</v>
      </c>
      <c r="N2362" s="10"/>
      <c r="R2362" s="7">
        <f t="shared" ca="1" si="303"/>
        <v>0</v>
      </c>
      <c r="S2362" s="7">
        <f t="shared" ca="1" si="304"/>
        <v>0</v>
      </c>
      <c r="T2362" s="7">
        <f t="shared" ca="1" si="305"/>
        <v>0</v>
      </c>
      <c r="U2362" s="7">
        <f t="shared" ca="1" si="306"/>
        <v>0</v>
      </c>
    </row>
    <row r="2363" spans="1:21" x14ac:dyDescent="0.35">
      <c r="A2363" s="6">
        <v>2362</v>
      </c>
      <c r="B2363" s="10">
        <f t="shared" ca="1" si="299"/>
        <v>-7.2153945590965138</v>
      </c>
      <c r="C2363" s="8">
        <f ca="1">C2362+B2363+(RAND!F2363/10*CHOOSE(RANDBETWEEN(1,6),"-5","5.1","7.05","-7", "2", "-2.1")*RAND())+(Table5[[#This Row],[Column6]]/50*CHOOSE(RANDBETWEEN(1,2),"-2","2.01"))</f>
        <v>-683.41496022374736</v>
      </c>
      <c r="D2363" s="8">
        <f ca="1">D2362+B2363+(Table3[[#This Row],[$1,000.005]]-C2362)/100*RAND()</f>
        <v>497.99909319905794</v>
      </c>
      <c r="E2363" s="10">
        <f t="shared" ca="1" si="300"/>
        <v>2208.6723826081461</v>
      </c>
      <c r="F2363" s="10">
        <f t="shared" ca="1" si="301"/>
        <v>-167.87283370275975</v>
      </c>
      <c r="G2363" s="10">
        <f t="shared" ca="1" si="302"/>
        <v>910.00400000000002</v>
      </c>
      <c r="H2363" s="8">
        <f ca="1">H2362+CHOOSE(RANDBETWEEN(1,4),"-.9","1",".45","-.4")*RAND()*10+((Table3[[#This Row],[change]]*0.25)*RAND()+((Table3[[#This Row],[$1,000.005]]-C2362)*RAND()/100))</f>
        <v>1572.2302277151516</v>
      </c>
      <c r="I2363" s="10">
        <f ca="1">ABS(Table3[[#This Row],[$1,000.005]]-C2362)</f>
        <v>31.111906719476792</v>
      </c>
      <c r="J2363" s="10">
        <f ca="1">ABS(Table3[[#This Row],[change]])</f>
        <v>7.2153945590965138</v>
      </c>
      <c r="K2363" s="10">
        <f ca="1">ABS(Table3[[#This Row],[$1,000]]-H2362)</f>
        <v>3.8317358262638663</v>
      </c>
      <c r="N2363" s="10"/>
      <c r="R2363" s="7">
        <f t="shared" ca="1" si="303"/>
        <v>0</v>
      </c>
      <c r="S2363" s="7">
        <f t="shared" ca="1" si="304"/>
        <v>0</v>
      </c>
      <c r="T2363" s="7">
        <f t="shared" ca="1" si="305"/>
        <v>0</v>
      </c>
      <c r="U2363" s="7">
        <f t="shared" ca="1" si="306"/>
        <v>0</v>
      </c>
    </row>
    <row r="2364" spans="1:21" x14ac:dyDescent="0.35">
      <c r="A2364" s="6">
        <v>2363</v>
      </c>
      <c r="B2364" s="10">
        <f t="shared" ca="1" si="299"/>
        <v>42.337413551829115</v>
      </c>
      <c r="C2364" s="8">
        <f ca="1">C2363+B2364+(RAND!F2364/10*CHOOSE(RANDBETWEEN(1,6),"-5","5.1","7.05","-7", "2", "-2.1")*RAND())+(Table5[[#This Row],[Column6]]/50*CHOOSE(RANDBETWEEN(1,2),"-2","2.01"))</f>
        <v>-705.3335916868291</v>
      </c>
      <c r="D2364" s="8">
        <f ca="1">D2363+B2364+(Table3[[#This Row],[$1,000.005]]-C2363)/100*RAND()</f>
        <v>540.26836976646007</v>
      </c>
      <c r="E2364" s="10">
        <f t="shared" ca="1" si="300"/>
        <v>2209.2610891680656</v>
      </c>
      <c r="F2364" s="10">
        <f t="shared" ca="1" si="301"/>
        <v>-168.51466906372201</v>
      </c>
      <c r="G2364" s="10">
        <f t="shared" ca="1" si="302"/>
        <v>911.00400000000002</v>
      </c>
      <c r="H2364" s="8">
        <f ca="1">H2363+CHOOSE(RANDBETWEEN(1,4),"-.9","1",".45","-.4")*RAND()*10+((Table3[[#This Row],[change]]*0.25)*RAND()+((Table3[[#This Row],[$1,000.005]]-C2363)*RAND()/100))</f>
        <v>1585.279220766314</v>
      </c>
      <c r="I2364" s="10">
        <f ca="1">ABS(Table3[[#This Row],[$1,000.005]]-C2363)</f>
        <v>21.918631463081738</v>
      </c>
      <c r="J2364" s="10">
        <f ca="1">ABS(Table3[[#This Row],[change]])</f>
        <v>42.337413551829115</v>
      </c>
      <c r="K2364" s="10">
        <f ca="1">ABS(Table3[[#This Row],[$1,000]]-H2363)</f>
        <v>13.04899305116237</v>
      </c>
      <c r="N2364" s="10"/>
      <c r="R2364" s="7">
        <f t="shared" ca="1" si="303"/>
        <v>0</v>
      </c>
      <c r="S2364" s="7">
        <f t="shared" ca="1" si="304"/>
        <v>0</v>
      </c>
      <c r="T2364" s="7">
        <f t="shared" ca="1" si="305"/>
        <v>0</v>
      </c>
      <c r="U2364" s="7">
        <f t="shared" ca="1" si="306"/>
        <v>0</v>
      </c>
    </row>
    <row r="2365" spans="1:21" x14ac:dyDescent="0.35">
      <c r="A2365" s="6">
        <v>2364</v>
      </c>
      <c r="B2365" s="10">
        <f t="shared" ca="1" si="299"/>
        <v>9.6940829815755318</v>
      </c>
      <c r="C2365" s="8">
        <f ca="1">C2364+B2365+(RAND!F2365/10*CHOOSE(RANDBETWEEN(1,6),"-5","5.1","7.05","-7", "2", "-2.1")*RAND())+(Table5[[#This Row],[Column6]]/50*CHOOSE(RANDBETWEEN(1,2),"-2","2.01"))</f>
        <v>-645.42349877916467</v>
      </c>
      <c r="D2365" s="8">
        <f ca="1">D2364+B2365+(Table3[[#This Row],[$1,000.005]]-C2364)/100*RAND()</f>
        <v>550.23682975056261</v>
      </c>
      <c r="E2365" s="10">
        <f t="shared" ca="1" si="300"/>
        <v>2209.5719004385887</v>
      </c>
      <c r="F2365" s="10">
        <f t="shared" ca="1" si="301"/>
        <v>-169.23530405939331</v>
      </c>
      <c r="G2365" s="10">
        <f t="shared" ca="1" si="302"/>
        <v>912.00400000000002</v>
      </c>
      <c r="H2365" s="8">
        <f ca="1">H2364+CHOOSE(RANDBETWEEN(1,4),"-.9","1",".45","-.4")*RAND()*10+((Table3[[#This Row],[change]]*0.25)*RAND()+((Table3[[#This Row],[$1,000.005]]-C2364)*RAND()/100))</f>
        <v>1589.7283118759315</v>
      </c>
      <c r="I2365" s="10">
        <f ca="1">ABS(Table3[[#This Row],[$1,000.005]]-C2364)</f>
        <v>59.910092907664421</v>
      </c>
      <c r="J2365" s="10">
        <f ca="1">ABS(Table3[[#This Row],[change]])</f>
        <v>9.6940829815755318</v>
      </c>
      <c r="K2365" s="10">
        <f ca="1">ABS(Table3[[#This Row],[$1,000]]-H2364)</f>
        <v>4.4490911096174841</v>
      </c>
      <c r="N2365" s="10"/>
      <c r="R2365" s="7">
        <f t="shared" ca="1" si="303"/>
        <v>0</v>
      </c>
      <c r="S2365" s="7">
        <f t="shared" ca="1" si="304"/>
        <v>0</v>
      </c>
      <c r="T2365" s="7">
        <f t="shared" ca="1" si="305"/>
        <v>0</v>
      </c>
      <c r="U2365" s="7">
        <f t="shared" ca="1" si="306"/>
        <v>0</v>
      </c>
    </row>
    <row r="2366" spans="1:21" x14ac:dyDescent="0.35">
      <c r="A2366" s="6">
        <v>2365</v>
      </c>
      <c r="B2366" s="10">
        <f t="shared" ca="1" si="299"/>
        <v>11.681905702946866</v>
      </c>
      <c r="C2366" s="8">
        <f ca="1">C2365+B2366+(RAND!F2366/10*CHOOSE(RANDBETWEEN(1,6),"-5","5.1","7.05","-7", "2", "-2.1")*RAND())+(Table5[[#This Row],[Column6]]/50*CHOOSE(RANDBETWEEN(1,2),"-2","2.01"))</f>
        <v>-658.00885271534423</v>
      </c>
      <c r="D2366" s="8">
        <f ca="1">D2365+B2366+(Table3[[#This Row],[$1,000.005]]-C2365)/100*RAND()</f>
        <v>561.83037855698046</v>
      </c>
      <c r="E2366" s="10">
        <f t="shared" ca="1" si="300"/>
        <v>2209.8016779074342</v>
      </c>
      <c r="F2366" s="10">
        <f t="shared" ca="1" si="301"/>
        <v>-169.91834851180326</v>
      </c>
      <c r="G2366" s="10">
        <f t="shared" ca="1" si="302"/>
        <v>913.00400000000002</v>
      </c>
      <c r="H2366" s="8">
        <f ca="1">H2365+CHOOSE(RANDBETWEEN(1,4),"-.9","1",".45","-.4")*RAND()*10+((Table3[[#This Row],[change]]*0.25)*RAND()+((Table3[[#This Row],[$1,000.005]]-C2365)*RAND()/100))</f>
        <v>1593.062192219551</v>
      </c>
      <c r="I2366" s="10">
        <f ca="1">ABS(Table3[[#This Row],[$1,000.005]]-C2365)</f>
        <v>12.585353936179558</v>
      </c>
      <c r="J2366" s="10">
        <f ca="1">ABS(Table3[[#This Row],[change]])</f>
        <v>11.681905702946866</v>
      </c>
      <c r="K2366" s="10">
        <f ca="1">ABS(Table3[[#This Row],[$1,000]]-H2365)</f>
        <v>3.3338803436195121</v>
      </c>
      <c r="N2366" s="10"/>
      <c r="R2366" s="7">
        <f t="shared" ca="1" si="303"/>
        <v>0</v>
      </c>
      <c r="S2366" s="7">
        <f t="shared" ca="1" si="304"/>
        <v>0</v>
      </c>
      <c r="T2366" s="7">
        <f t="shared" ca="1" si="305"/>
        <v>0</v>
      </c>
      <c r="U2366" s="7">
        <f t="shared" ca="1" si="306"/>
        <v>0</v>
      </c>
    </row>
    <row r="2367" spans="1:21" x14ac:dyDescent="0.35">
      <c r="A2367" s="6">
        <v>2366</v>
      </c>
      <c r="B2367" s="10">
        <f t="shared" ca="1" si="299"/>
        <v>-49.454423224619084</v>
      </c>
      <c r="C2367" s="8">
        <f ca="1">C2366+B2367+(RAND!F2367/10*CHOOSE(RANDBETWEEN(1,6),"-5","5.1","7.05","-7", "2", "-2.1")*RAND())+(Table5[[#This Row],[Column6]]/50*CHOOSE(RANDBETWEEN(1,2),"-2","2.01"))</f>
        <v>-746.42407128130526</v>
      </c>
      <c r="D2367" s="8">
        <f ca="1">D2366+B2367+(Table3[[#This Row],[$1,000.005]]-C2366)/100*RAND()</f>
        <v>512.00525802838717</v>
      </c>
      <c r="E2367" s="10">
        <f t="shared" ca="1" si="300"/>
        <v>2210.11021225592</v>
      </c>
      <c r="F2367" s="10">
        <f t="shared" ca="1" si="301"/>
        <v>-170.68346832355451</v>
      </c>
      <c r="G2367" s="10">
        <f t="shared" ca="1" si="302"/>
        <v>912.00400000000002</v>
      </c>
      <c r="H2367" s="8">
        <f ca="1">H2366+CHOOSE(RANDBETWEEN(1,4),"-.9","1",".45","-.4")*RAND()*10+((Table3[[#This Row],[change]]*0.25)*RAND()+((Table3[[#This Row],[$1,000.005]]-C2366)*RAND()/100))</f>
        <v>1591.4552634954593</v>
      </c>
      <c r="I2367" s="10">
        <f ca="1">ABS(Table3[[#This Row],[$1,000.005]]-C2366)</f>
        <v>88.415218565961027</v>
      </c>
      <c r="J2367" s="10">
        <f ca="1">ABS(Table3[[#This Row],[change]])</f>
        <v>49.454423224619084</v>
      </c>
      <c r="K2367" s="10">
        <f ca="1">ABS(Table3[[#This Row],[$1,000]]-H2366)</f>
        <v>1.606928724091631</v>
      </c>
      <c r="N2367" s="10"/>
      <c r="R2367" s="7">
        <f t="shared" ca="1" si="303"/>
        <v>0</v>
      </c>
      <c r="S2367" s="7">
        <f t="shared" ca="1" si="304"/>
        <v>0</v>
      </c>
      <c r="T2367" s="7">
        <f t="shared" ca="1" si="305"/>
        <v>0</v>
      </c>
      <c r="U2367" s="7">
        <f t="shared" ca="1" si="306"/>
        <v>0</v>
      </c>
    </row>
    <row r="2368" spans="1:21" x14ac:dyDescent="0.35">
      <c r="A2368" s="6">
        <v>2367</v>
      </c>
      <c r="B2368" s="10">
        <f t="shared" ca="1" si="299"/>
        <v>-0.65244099892544805</v>
      </c>
      <c r="C2368" s="8">
        <f ca="1">C2367+B2368+(RAND!F2368/10*CHOOSE(RANDBETWEEN(1,6),"-5","5.1","7.05","-7", "2", "-2.1")*RAND())+(Table5[[#This Row],[Column6]]/50*CHOOSE(RANDBETWEEN(1,2),"-2","2.01"))</f>
        <v>-827.73087778117804</v>
      </c>
      <c r="D2368" s="8">
        <f ca="1">D2367+B2368+(Table3[[#This Row],[$1,000.005]]-C2367)/100*RAND()</f>
        <v>511.06530379136944</v>
      </c>
      <c r="E2368" s="10">
        <f t="shared" ca="1" si="300"/>
        <v>2210.76638499604</v>
      </c>
      <c r="F2368" s="10">
        <f t="shared" ca="1" si="301"/>
        <v>-171.08226249189542</v>
      </c>
      <c r="G2368" s="10">
        <f t="shared" ca="1" si="302"/>
        <v>911.00400000000002</v>
      </c>
      <c r="H2368" s="8">
        <f ca="1">H2367+CHOOSE(RANDBETWEEN(1,4),"-.9","1",".45","-.4")*RAND()*10+((Table3[[#This Row],[change]]*0.25)*RAND()+((Table3[[#This Row],[$1,000.005]]-C2367)*RAND()/100))</f>
        <v>1592.2620440610631</v>
      </c>
      <c r="I2368" s="10">
        <f ca="1">ABS(Table3[[#This Row],[$1,000.005]]-C2367)</f>
        <v>81.306806499872778</v>
      </c>
      <c r="J2368" s="10">
        <f ca="1">ABS(Table3[[#This Row],[change]])</f>
        <v>0.65244099892544805</v>
      </c>
      <c r="K2368" s="10">
        <f ca="1">ABS(Table3[[#This Row],[$1,000]]-H2367)</f>
        <v>0.80678056560373079</v>
      </c>
      <c r="N2368" s="10"/>
      <c r="R2368" s="7">
        <f t="shared" ca="1" si="303"/>
        <v>0</v>
      </c>
      <c r="S2368" s="7">
        <f t="shared" ca="1" si="304"/>
        <v>0</v>
      </c>
      <c r="T2368" s="7">
        <f t="shared" ca="1" si="305"/>
        <v>0</v>
      </c>
      <c r="U2368" s="7">
        <f t="shared" ca="1" si="306"/>
        <v>0</v>
      </c>
    </row>
    <row r="2369" spans="1:21" x14ac:dyDescent="0.35">
      <c r="A2369" s="6">
        <v>2368</v>
      </c>
      <c r="B2369" s="10">
        <f t="shared" ca="1" si="299"/>
        <v>0.79296179484212626</v>
      </c>
      <c r="C2369" s="8">
        <f ca="1">C2368+B2369+(RAND!F2369/10*CHOOSE(RANDBETWEEN(1,6),"-5","5.1","7.05","-7", "2", "-2.1")*RAND())+(Table5[[#This Row],[Column6]]/50*CHOOSE(RANDBETWEEN(1,2),"-2","2.01"))</f>
        <v>-804.15794891608937</v>
      </c>
      <c r="D2369" s="8">
        <f ca="1">D2368+B2369+(Table3[[#This Row],[$1,000.005]]-C2368)/100*RAND()</f>
        <v>511.94729862011093</v>
      </c>
      <c r="E2369" s="10">
        <f t="shared" ca="1" si="300"/>
        <v>2210.9358936110193</v>
      </c>
      <c r="F2369" s="10">
        <f t="shared" ca="1" si="301"/>
        <v>-171.36209738384309</v>
      </c>
      <c r="G2369" s="10">
        <f t="shared" ca="1" si="302"/>
        <v>912.00400000000002</v>
      </c>
      <c r="H2369" s="8">
        <f ca="1">H2368+CHOOSE(RANDBETWEEN(1,4),"-.9","1",".45","-.4")*RAND()*10+((Table3[[#This Row],[change]]*0.25)*RAND()+((Table3[[#This Row],[$1,000.005]]-C2368)*RAND()/100))</f>
        <v>1592.0706082562376</v>
      </c>
      <c r="I2369" s="10">
        <f ca="1">ABS(Table3[[#This Row],[$1,000.005]]-C2368)</f>
        <v>23.57292886508867</v>
      </c>
      <c r="J2369" s="10">
        <f ca="1">ABS(Table3[[#This Row],[change]])</f>
        <v>0.79296179484212626</v>
      </c>
      <c r="K2369" s="10">
        <f ca="1">ABS(Table3[[#This Row],[$1,000]]-H2368)</f>
        <v>0.19143580482545985</v>
      </c>
      <c r="N2369" s="10"/>
      <c r="R2369" s="7">
        <f t="shared" ca="1" si="303"/>
        <v>0</v>
      </c>
      <c r="S2369" s="7">
        <f t="shared" ca="1" si="304"/>
        <v>0</v>
      </c>
      <c r="T2369" s="7">
        <f t="shared" ca="1" si="305"/>
        <v>0</v>
      </c>
      <c r="U2369" s="7">
        <f t="shared" ca="1" si="306"/>
        <v>0</v>
      </c>
    </row>
    <row r="2370" spans="1:21" x14ac:dyDescent="0.35">
      <c r="A2370" s="6">
        <v>2369</v>
      </c>
      <c r="B2370" s="10">
        <f t="shared" ref="B2370:B2433" ca="1" si="307">CHOOSE(RANDBETWEEN(1,4),"-1.95","2.1","1.505","-1.5")*RAND()*100*RAND()*RAND()</f>
        <v>19.990216154765449</v>
      </c>
      <c r="C2370" s="8">
        <f ca="1">C2369+B2370+(RAND!F2370/10*CHOOSE(RANDBETWEEN(1,6),"-5","5.1","7.05","-7", "2", "-2.1")*RAND())+(Table5[[#This Row],[Column6]]/50*CHOOSE(RANDBETWEEN(1,2),"-2","2.01"))</f>
        <v>-851.42553867118613</v>
      </c>
      <c r="D2370" s="8">
        <f ca="1">D2369+B2370+(Table3[[#This Row],[$1,000.005]]-C2369)/100*RAND()</f>
        <v>531.6945138019945</v>
      </c>
      <c r="E2370" s="10">
        <f t="shared" ref="E2370:E2433" ca="1" si="308">E2369+RAND()</f>
        <v>2211.3847695378558</v>
      </c>
      <c r="F2370" s="10">
        <f t="shared" ref="F2370:F2433" ca="1" si="309">F2369-RAND()</f>
        <v>-172.13665782834462</v>
      </c>
      <c r="G2370" s="10">
        <f t="shared" ref="G2370:G2433" ca="1" si="310">G2369+CHOOSE(RANDBETWEEN(1,2),"-1","1")</f>
        <v>911.00400000000002</v>
      </c>
      <c r="H2370" s="8">
        <f ca="1">H2369+CHOOSE(RANDBETWEEN(1,4),"-.9","1",".45","-.4")*RAND()*10+((Table3[[#This Row],[change]]*0.25)*RAND()+((Table3[[#This Row],[$1,000.005]]-C2369)*RAND()/100))</f>
        <v>1590.4873392211803</v>
      </c>
      <c r="I2370" s="10">
        <f ca="1">ABS(Table3[[#This Row],[$1,000.005]]-C2369)</f>
        <v>47.267589755096765</v>
      </c>
      <c r="J2370" s="10">
        <f ca="1">ABS(Table3[[#This Row],[change]])</f>
        <v>19.990216154765449</v>
      </c>
      <c r="K2370" s="10">
        <f ca="1">ABS(Table3[[#This Row],[$1,000]]-H2369)</f>
        <v>1.5832690350573557</v>
      </c>
      <c r="N2370" s="10"/>
      <c r="R2370" s="7">
        <f t="shared" ref="R2370:R2433" ca="1" si="311">IF(R2369&gt;0, C2370, 0)</f>
        <v>0</v>
      </c>
      <c r="S2370" s="7">
        <f t="shared" ref="S2370:S2433" ca="1" si="312">IF(S2369&gt;0, D2370, 0)</f>
        <v>0</v>
      </c>
      <c r="T2370" s="7">
        <f t="shared" ref="T2370:T2433" ca="1" si="313">IF(OR(R2369&lt;=0,R2370&lt;=0), 0, C2370)</f>
        <v>0</v>
      </c>
      <c r="U2370" s="7">
        <f t="shared" ref="U2370:U2433" ca="1" si="314">IF(OR(S2369&lt;=0,S2370&lt;=0), 0, D2370)</f>
        <v>0</v>
      </c>
    </row>
    <row r="2371" spans="1:21" x14ac:dyDescent="0.35">
      <c r="A2371" s="6">
        <v>2370</v>
      </c>
      <c r="B2371" s="10">
        <f t="shared" ca="1" si="307"/>
        <v>-39.955620298376502</v>
      </c>
      <c r="C2371" s="8">
        <f ca="1">C2370+B2371+(RAND!F2371/10*CHOOSE(RANDBETWEEN(1,6),"-5","5.1","7.05","-7", "2", "-2.1")*RAND())+(Table5[[#This Row],[Column6]]/50*CHOOSE(RANDBETWEEN(1,2),"-2","2.01"))</f>
        <v>-890.97143856613866</v>
      </c>
      <c r="D2371" s="8">
        <f ca="1">D2370+B2371+(Table3[[#This Row],[$1,000.005]]-C2370)/100*RAND()</f>
        <v>491.66934255841903</v>
      </c>
      <c r="E2371" s="10">
        <f t="shared" ca="1" si="308"/>
        <v>2211.6652178649911</v>
      </c>
      <c r="F2371" s="10">
        <f t="shared" ca="1" si="309"/>
        <v>-172.97124916236925</v>
      </c>
      <c r="G2371" s="10">
        <f t="shared" ca="1" si="310"/>
        <v>912.00400000000002</v>
      </c>
      <c r="H2371" s="8">
        <f ca="1">H2370+CHOOSE(RANDBETWEEN(1,4),"-.9","1",".45","-.4")*RAND()*10+((Table3[[#This Row],[change]]*0.25)*RAND()+((Table3[[#This Row],[$1,000.005]]-C2370)*RAND()/100))</f>
        <v>1586.8759570241202</v>
      </c>
      <c r="I2371" s="10">
        <f ca="1">ABS(Table3[[#This Row],[$1,000.005]]-C2370)</f>
        <v>39.545899894952527</v>
      </c>
      <c r="J2371" s="10">
        <f ca="1">ABS(Table3[[#This Row],[change]])</f>
        <v>39.955620298376502</v>
      </c>
      <c r="K2371" s="10">
        <f ca="1">ABS(Table3[[#This Row],[$1,000]]-H2370)</f>
        <v>3.6113821970600384</v>
      </c>
      <c r="N2371" s="10"/>
      <c r="R2371" s="7">
        <f t="shared" ca="1" si="311"/>
        <v>0</v>
      </c>
      <c r="S2371" s="7">
        <f t="shared" ca="1" si="312"/>
        <v>0</v>
      </c>
      <c r="T2371" s="7">
        <f t="shared" ca="1" si="313"/>
        <v>0</v>
      </c>
      <c r="U2371" s="7">
        <f t="shared" ca="1" si="314"/>
        <v>0</v>
      </c>
    </row>
    <row r="2372" spans="1:21" x14ac:dyDescent="0.35">
      <c r="A2372" s="6">
        <v>2371</v>
      </c>
      <c r="B2372" s="10">
        <f t="shared" ca="1" si="307"/>
        <v>39.922778799798095</v>
      </c>
      <c r="C2372" s="8">
        <f ca="1">C2371+B2372+(RAND!F2372/10*CHOOSE(RANDBETWEEN(1,6),"-5","5.1","7.05","-7", "2", "-2.1")*RAND())+(Table5[[#This Row],[Column6]]/50*CHOOSE(RANDBETWEEN(1,2),"-2","2.01"))</f>
        <v>-847.81396122537797</v>
      </c>
      <c r="D2372" s="8">
        <f ca="1">D2371+B2372+(Table3[[#This Row],[$1,000.005]]-C2371)/100*RAND()</f>
        <v>531.87659889585018</v>
      </c>
      <c r="E2372" s="10">
        <f t="shared" ca="1" si="308"/>
        <v>2212.0837927523248</v>
      </c>
      <c r="F2372" s="10">
        <f t="shared" ca="1" si="309"/>
        <v>-173.07111613912673</v>
      </c>
      <c r="G2372" s="10">
        <f t="shared" ca="1" si="310"/>
        <v>913.00400000000002</v>
      </c>
      <c r="H2372" s="8">
        <f ca="1">H2371+CHOOSE(RANDBETWEEN(1,4),"-.9","1",".45","-.4")*RAND()*10+((Table3[[#This Row],[change]]*0.25)*RAND()+((Table3[[#This Row],[$1,000.005]]-C2371)*RAND()/100))</f>
        <v>1583.5022013680993</v>
      </c>
      <c r="I2372" s="10">
        <f ca="1">ABS(Table3[[#This Row],[$1,000.005]]-C2371)</f>
        <v>43.157477340760693</v>
      </c>
      <c r="J2372" s="10">
        <f ca="1">ABS(Table3[[#This Row],[change]])</f>
        <v>39.922778799798095</v>
      </c>
      <c r="K2372" s="10">
        <f ca="1">ABS(Table3[[#This Row],[$1,000]]-H2371)</f>
        <v>3.3737556560208759</v>
      </c>
      <c r="N2372" s="10"/>
      <c r="R2372" s="7">
        <f t="shared" ca="1" si="311"/>
        <v>0</v>
      </c>
      <c r="S2372" s="7">
        <f t="shared" ca="1" si="312"/>
        <v>0</v>
      </c>
      <c r="T2372" s="7">
        <f t="shared" ca="1" si="313"/>
        <v>0</v>
      </c>
      <c r="U2372" s="7">
        <f t="shared" ca="1" si="314"/>
        <v>0</v>
      </c>
    </row>
    <row r="2373" spans="1:21" x14ac:dyDescent="0.35">
      <c r="A2373" s="6">
        <v>2372</v>
      </c>
      <c r="B2373" s="10">
        <f t="shared" ca="1" si="307"/>
        <v>-35.683716247217696</v>
      </c>
      <c r="C2373" s="8">
        <f ca="1">C2372+B2373+(RAND!F2373/10*CHOOSE(RANDBETWEEN(1,6),"-5","5.1","7.05","-7", "2", "-2.1")*RAND())+(Table5[[#This Row],[Column6]]/50*CHOOSE(RANDBETWEEN(1,2),"-2","2.01"))</f>
        <v>-927.62518830285558</v>
      </c>
      <c r="D2373" s="8">
        <f ca="1">D2372+B2373+(Table3[[#This Row],[$1,000.005]]-C2372)/100*RAND()</f>
        <v>495.87778866218662</v>
      </c>
      <c r="E2373" s="10">
        <f t="shared" ca="1" si="308"/>
        <v>2212.5707942319209</v>
      </c>
      <c r="F2373" s="10">
        <f t="shared" ca="1" si="309"/>
        <v>-173.99168903492048</v>
      </c>
      <c r="G2373" s="10">
        <f t="shared" ca="1" si="310"/>
        <v>912.00400000000002</v>
      </c>
      <c r="H2373" s="8">
        <f ca="1">H2372+CHOOSE(RANDBETWEEN(1,4),"-.9","1",".45","-.4")*RAND()*10+((Table3[[#This Row],[change]]*0.25)*RAND()+((Table3[[#This Row],[$1,000.005]]-C2372)*RAND()/100))</f>
        <v>1585.1330023306134</v>
      </c>
      <c r="I2373" s="10">
        <f ca="1">ABS(Table3[[#This Row],[$1,000.005]]-C2372)</f>
        <v>79.811227077477611</v>
      </c>
      <c r="J2373" s="10">
        <f ca="1">ABS(Table3[[#This Row],[change]])</f>
        <v>35.683716247217696</v>
      </c>
      <c r="K2373" s="10">
        <f ca="1">ABS(Table3[[#This Row],[$1,000]]-H2372)</f>
        <v>1.6308009625140585</v>
      </c>
      <c r="N2373" s="10"/>
      <c r="R2373" s="7">
        <f t="shared" ca="1" si="311"/>
        <v>0</v>
      </c>
      <c r="S2373" s="7">
        <f t="shared" ca="1" si="312"/>
        <v>0</v>
      </c>
      <c r="T2373" s="7">
        <f t="shared" ca="1" si="313"/>
        <v>0</v>
      </c>
      <c r="U2373" s="7">
        <f t="shared" ca="1" si="314"/>
        <v>0</v>
      </c>
    </row>
    <row r="2374" spans="1:21" x14ac:dyDescent="0.35">
      <c r="A2374" s="6">
        <v>2373</v>
      </c>
      <c r="B2374" s="10">
        <f t="shared" ca="1" si="307"/>
        <v>-2.764327452887942</v>
      </c>
      <c r="C2374" s="8">
        <f ca="1">C2373+B2374+(RAND!F2374/10*CHOOSE(RANDBETWEEN(1,6),"-5","5.1","7.05","-7", "2", "-2.1")*RAND())+(Table5[[#This Row],[Column6]]/50*CHOOSE(RANDBETWEEN(1,2),"-2","2.01"))</f>
        <v>-904.33483463079131</v>
      </c>
      <c r="D2374" s="8">
        <f ca="1">D2373+B2374+(Table3[[#This Row],[$1,000.005]]-C2373)/100*RAND()</f>
        <v>493.2210719484068</v>
      </c>
      <c r="E2374" s="10">
        <f t="shared" ca="1" si="308"/>
        <v>2213.2349719473787</v>
      </c>
      <c r="F2374" s="10">
        <f t="shared" ca="1" si="309"/>
        <v>-174.51685887587337</v>
      </c>
      <c r="G2374" s="10">
        <f t="shared" ca="1" si="310"/>
        <v>913.00400000000002</v>
      </c>
      <c r="H2374" s="8">
        <f ca="1">H2373+CHOOSE(RANDBETWEEN(1,4),"-.9","1",".45","-.4")*RAND()*10+((Table3[[#This Row],[change]]*0.25)*RAND()+((Table3[[#This Row],[$1,000.005]]-C2373)*RAND()/100))</f>
        <v>1588.8678598412816</v>
      </c>
      <c r="I2374" s="10">
        <f ca="1">ABS(Table3[[#This Row],[$1,000.005]]-C2373)</f>
        <v>23.290353672064271</v>
      </c>
      <c r="J2374" s="10">
        <f ca="1">ABS(Table3[[#This Row],[change]])</f>
        <v>2.764327452887942</v>
      </c>
      <c r="K2374" s="10">
        <f ca="1">ABS(Table3[[#This Row],[$1,000]]-H2373)</f>
        <v>3.7348575106682347</v>
      </c>
      <c r="N2374" s="10"/>
      <c r="R2374" s="7">
        <f t="shared" ca="1" si="311"/>
        <v>0</v>
      </c>
      <c r="S2374" s="7">
        <f t="shared" ca="1" si="312"/>
        <v>0</v>
      </c>
      <c r="T2374" s="7">
        <f t="shared" ca="1" si="313"/>
        <v>0</v>
      </c>
      <c r="U2374" s="7">
        <f t="shared" ca="1" si="314"/>
        <v>0</v>
      </c>
    </row>
    <row r="2375" spans="1:21" x14ac:dyDescent="0.35">
      <c r="A2375" s="6">
        <v>2374</v>
      </c>
      <c r="B2375" s="10">
        <f t="shared" ca="1" si="307"/>
        <v>7.4867114905424064</v>
      </c>
      <c r="C2375" s="8">
        <f ca="1">C2374+B2375+(RAND!F2375/10*CHOOSE(RANDBETWEEN(1,6),"-5","5.1","7.05","-7", "2", "-2.1")*RAND())+(Table5[[#This Row],[Column6]]/50*CHOOSE(RANDBETWEEN(1,2),"-2","2.01"))</f>
        <v>-828.51683328968409</v>
      </c>
      <c r="D2375" s="8">
        <f ca="1">D2374+B2375+(Table3[[#This Row],[$1,000.005]]-C2374)/100*RAND()</f>
        <v>501.27077904576856</v>
      </c>
      <c r="E2375" s="10">
        <f t="shared" ca="1" si="308"/>
        <v>2214.1897906847412</v>
      </c>
      <c r="F2375" s="10">
        <f t="shared" ca="1" si="309"/>
        <v>-175.29374359630401</v>
      </c>
      <c r="G2375" s="10">
        <f t="shared" ca="1" si="310"/>
        <v>912.00400000000002</v>
      </c>
      <c r="H2375" s="8">
        <f ca="1">H2374+CHOOSE(RANDBETWEEN(1,4),"-.9","1",".45","-.4")*RAND()*10+((Table3[[#This Row],[change]]*0.25)*RAND()+((Table3[[#This Row],[$1,000.005]]-C2374)*RAND()/100))</f>
        <v>1586.7705537811189</v>
      </c>
      <c r="I2375" s="10">
        <f ca="1">ABS(Table3[[#This Row],[$1,000.005]]-C2374)</f>
        <v>75.81800134110722</v>
      </c>
      <c r="J2375" s="10">
        <f ca="1">ABS(Table3[[#This Row],[change]])</f>
        <v>7.4867114905424064</v>
      </c>
      <c r="K2375" s="10">
        <f ca="1">ABS(Table3[[#This Row],[$1,000]]-H2374)</f>
        <v>2.0973060601627367</v>
      </c>
      <c r="N2375" s="10"/>
      <c r="R2375" s="7">
        <f t="shared" ca="1" si="311"/>
        <v>0</v>
      </c>
      <c r="S2375" s="7">
        <f t="shared" ca="1" si="312"/>
        <v>0</v>
      </c>
      <c r="T2375" s="7">
        <f t="shared" ca="1" si="313"/>
        <v>0</v>
      </c>
      <c r="U2375" s="7">
        <f t="shared" ca="1" si="314"/>
        <v>0</v>
      </c>
    </row>
    <row r="2376" spans="1:21" x14ac:dyDescent="0.35">
      <c r="A2376" s="6">
        <v>2375</v>
      </c>
      <c r="B2376" s="10">
        <f t="shared" ca="1" si="307"/>
        <v>-0.69680034966492244</v>
      </c>
      <c r="C2376" s="8">
        <f ca="1">C2375+B2376+(RAND!F2376/10*CHOOSE(RANDBETWEEN(1,6),"-5","5.1","7.05","-7", "2", "-2.1")*RAND())+(Table5[[#This Row],[Column6]]/50*CHOOSE(RANDBETWEEN(1,2),"-2","2.01"))</f>
        <v>-859.16065401411129</v>
      </c>
      <c r="D2376" s="8">
        <f ca="1">D2375+B2376+(Table3[[#This Row],[$1,000.005]]-C2375)/100*RAND()</f>
        <v>500.276255579929</v>
      </c>
      <c r="E2376" s="10">
        <f t="shared" ca="1" si="308"/>
        <v>2214.9794021299926</v>
      </c>
      <c r="F2376" s="10">
        <f t="shared" ca="1" si="309"/>
        <v>-175.76465165345516</v>
      </c>
      <c r="G2376" s="10">
        <f t="shared" ca="1" si="310"/>
        <v>911.00400000000002</v>
      </c>
      <c r="H2376" s="8">
        <f ca="1">H2375+CHOOSE(RANDBETWEEN(1,4),"-.9","1",".45","-.4")*RAND()*10+((Table3[[#This Row],[change]]*0.25)*RAND()+((Table3[[#This Row],[$1,000.005]]-C2375)*RAND()/100))</f>
        <v>1587.0890191901346</v>
      </c>
      <c r="I2376" s="10">
        <f ca="1">ABS(Table3[[#This Row],[$1,000.005]]-C2375)</f>
        <v>30.643820724427201</v>
      </c>
      <c r="J2376" s="10">
        <f ca="1">ABS(Table3[[#This Row],[change]])</f>
        <v>0.69680034966492244</v>
      </c>
      <c r="K2376" s="10">
        <f ca="1">ABS(Table3[[#This Row],[$1,000]]-H2375)</f>
        <v>0.31846540901574372</v>
      </c>
      <c r="N2376" s="10"/>
      <c r="R2376" s="7">
        <f t="shared" ca="1" si="311"/>
        <v>0</v>
      </c>
      <c r="S2376" s="7">
        <f t="shared" ca="1" si="312"/>
        <v>0</v>
      </c>
      <c r="T2376" s="7">
        <f t="shared" ca="1" si="313"/>
        <v>0</v>
      </c>
      <c r="U2376" s="7">
        <f t="shared" ca="1" si="314"/>
        <v>0</v>
      </c>
    </row>
    <row r="2377" spans="1:21" x14ac:dyDescent="0.35">
      <c r="A2377" s="6">
        <v>2376</v>
      </c>
      <c r="B2377" s="10">
        <f t="shared" ca="1" si="307"/>
        <v>22.877998123442609</v>
      </c>
      <c r="C2377" s="8">
        <f ca="1">C2376+B2377+(RAND!F2377/10*CHOOSE(RANDBETWEEN(1,6),"-5","5.1","7.05","-7", "2", "-2.1")*RAND())+(Table5[[#This Row],[Column6]]/50*CHOOSE(RANDBETWEEN(1,2),"-2","2.01"))</f>
        <v>-743.67001792036365</v>
      </c>
      <c r="D2377" s="8">
        <f ca="1">D2376+B2377+(Table3[[#This Row],[$1,000.005]]-C2376)/100*RAND()</f>
        <v>523.42264653821974</v>
      </c>
      <c r="E2377" s="10">
        <f t="shared" ca="1" si="308"/>
        <v>2215.1907977970418</v>
      </c>
      <c r="F2377" s="10">
        <f t="shared" ca="1" si="309"/>
        <v>-176.45913998387027</v>
      </c>
      <c r="G2377" s="10">
        <f t="shared" ca="1" si="310"/>
        <v>910.00400000000002</v>
      </c>
      <c r="H2377" s="8">
        <f ca="1">H2376+CHOOSE(RANDBETWEEN(1,4),"-.9","1",".45","-.4")*RAND()*10+((Table3[[#This Row],[change]]*0.25)*RAND()+((Table3[[#This Row],[$1,000.005]]-C2376)*RAND()/100))</f>
        <v>1592.306317102971</v>
      </c>
      <c r="I2377" s="10">
        <f ca="1">ABS(Table3[[#This Row],[$1,000.005]]-C2376)</f>
        <v>115.49063609374764</v>
      </c>
      <c r="J2377" s="10">
        <f ca="1">ABS(Table3[[#This Row],[change]])</f>
        <v>22.877998123442609</v>
      </c>
      <c r="K2377" s="10">
        <f ca="1">ABS(Table3[[#This Row],[$1,000]]-H2376)</f>
        <v>5.2172979128363295</v>
      </c>
      <c r="N2377" s="10"/>
      <c r="R2377" s="7">
        <f t="shared" ca="1" si="311"/>
        <v>0</v>
      </c>
      <c r="S2377" s="7">
        <f t="shared" ca="1" si="312"/>
        <v>0</v>
      </c>
      <c r="T2377" s="7">
        <f t="shared" ca="1" si="313"/>
        <v>0</v>
      </c>
      <c r="U2377" s="7">
        <f t="shared" ca="1" si="314"/>
        <v>0</v>
      </c>
    </row>
    <row r="2378" spans="1:21" x14ac:dyDescent="0.35">
      <c r="A2378" s="6">
        <v>2377</v>
      </c>
      <c r="B2378" s="10">
        <f t="shared" ca="1" si="307"/>
        <v>-1.580397513333003</v>
      </c>
      <c r="C2378" s="8">
        <f ca="1">C2377+B2378+(RAND!F2378/10*CHOOSE(RANDBETWEEN(1,6),"-5","5.1","7.05","-7", "2", "-2.1")*RAND())+(Table5[[#This Row],[Column6]]/50*CHOOSE(RANDBETWEEN(1,2),"-2","2.01"))</f>
        <v>-742.24218805941382</v>
      </c>
      <c r="D2378" s="8">
        <f ca="1">D2377+B2378+(Table3[[#This Row],[$1,000.005]]-C2377)/100*RAND()</f>
        <v>521.85342253893145</v>
      </c>
      <c r="E2378" s="10">
        <f t="shared" ca="1" si="308"/>
        <v>2215.4241181435245</v>
      </c>
      <c r="F2378" s="10">
        <f t="shared" ca="1" si="309"/>
        <v>-177.25708108812455</v>
      </c>
      <c r="G2378" s="10">
        <f t="shared" ca="1" si="310"/>
        <v>911.00400000000002</v>
      </c>
      <c r="H2378" s="8">
        <f ca="1">H2377+CHOOSE(RANDBETWEEN(1,4),"-.9","1",".45","-.4")*RAND()*10+((Table3[[#This Row],[change]]*0.25)*RAND()+((Table3[[#This Row],[$1,000.005]]-C2377)*RAND()/100))</f>
        <v>1596.6093521097687</v>
      </c>
      <c r="I2378" s="10">
        <f ca="1">ABS(Table3[[#This Row],[$1,000.005]]-C2377)</f>
        <v>1.4278298609498279</v>
      </c>
      <c r="J2378" s="10">
        <f ca="1">ABS(Table3[[#This Row],[change]])</f>
        <v>1.580397513333003</v>
      </c>
      <c r="K2378" s="10">
        <f ca="1">ABS(Table3[[#This Row],[$1,000]]-H2377)</f>
        <v>4.3030350067976997</v>
      </c>
      <c r="N2378" s="10"/>
      <c r="R2378" s="7">
        <f t="shared" ca="1" si="311"/>
        <v>0</v>
      </c>
      <c r="S2378" s="7">
        <f t="shared" ca="1" si="312"/>
        <v>0</v>
      </c>
      <c r="T2378" s="7">
        <f t="shared" ca="1" si="313"/>
        <v>0</v>
      </c>
      <c r="U2378" s="7">
        <f t="shared" ca="1" si="314"/>
        <v>0</v>
      </c>
    </row>
    <row r="2379" spans="1:21" x14ac:dyDescent="0.35">
      <c r="A2379" s="6">
        <v>2378</v>
      </c>
      <c r="B2379" s="10">
        <f t="shared" ca="1" si="307"/>
        <v>-39.41407847559725</v>
      </c>
      <c r="C2379" s="8">
        <f ca="1">C2378+B2379+(RAND!F2379/10*CHOOSE(RANDBETWEEN(1,6),"-5","5.1","7.05","-7", "2", "-2.1")*RAND())+(Table5[[#This Row],[Column6]]/50*CHOOSE(RANDBETWEEN(1,2),"-2","2.01"))</f>
        <v>-778.85550559603473</v>
      </c>
      <c r="D2379" s="8">
        <f ca="1">D2378+B2379+(Table3[[#This Row],[$1,000.005]]-C2378)/100*RAND()</f>
        <v>482.27149222729901</v>
      </c>
      <c r="E2379" s="10">
        <f t="shared" ca="1" si="308"/>
        <v>2215.8491258527638</v>
      </c>
      <c r="F2379" s="10">
        <f t="shared" ca="1" si="309"/>
        <v>-177.91149858135634</v>
      </c>
      <c r="G2379" s="10">
        <f t="shared" ca="1" si="310"/>
        <v>912.00400000000002</v>
      </c>
      <c r="H2379" s="8">
        <f ca="1">H2378+CHOOSE(RANDBETWEEN(1,4),"-.9","1",".45","-.4")*RAND()*10+((Table3[[#This Row],[change]]*0.25)*RAND()+((Table3[[#This Row],[$1,000.005]]-C2378)*RAND()/100))</f>
        <v>1597.50317693343</v>
      </c>
      <c r="I2379" s="10">
        <f ca="1">ABS(Table3[[#This Row],[$1,000.005]]-C2378)</f>
        <v>36.613317536620912</v>
      </c>
      <c r="J2379" s="10">
        <f ca="1">ABS(Table3[[#This Row],[change]])</f>
        <v>39.41407847559725</v>
      </c>
      <c r="K2379" s="10">
        <f ca="1">ABS(Table3[[#This Row],[$1,000]]-H2378)</f>
        <v>0.89382482366136173</v>
      </c>
      <c r="N2379" s="10"/>
      <c r="R2379" s="7">
        <f t="shared" ca="1" si="311"/>
        <v>0</v>
      </c>
      <c r="S2379" s="7">
        <f t="shared" ca="1" si="312"/>
        <v>0</v>
      </c>
      <c r="T2379" s="7">
        <f t="shared" ca="1" si="313"/>
        <v>0</v>
      </c>
      <c r="U2379" s="7">
        <f t="shared" ca="1" si="314"/>
        <v>0</v>
      </c>
    </row>
    <row r="2380" spans="1:21" x14ac:dyDescent="0.35">
      <c r="A2380" s="6">
        <v>2379</v>
      </c>
      <c r="B2380" s="10">
        <f t="shared" ca="1" si="307"/>
        <v>-9.7384655438524437</v>
      </c>
      <c r="C2380" s="8">
        <f ca="1">C2379+B2380+(RAND!F2380/10*CHOOSE(RANDBETWEEN(1,6),"-5","5.1","7.05","-7", "2", "-2.1")*RAND())+(Table5[[#This Row],[Column6]]/50*CHOOSE(RANDBETWEEN(1,2),"-2","2.01"))</f>
        <v>-840.05661638855838</v>
      </c>
      <c r="D2380" s="8">
        <f ca="1">D2379+B2380+(Table3[[#This Row],[$1,000.005]]-C2379)/100*RAND()</f>
        <v>472.01810542193135</v>
      </c>
      <c r="E2380" s="10">
        <f t="shared" ca="1" si="308"/>
        <v>2216.8469714378607</v>
      </c>
      <c r="F2380" s="10">
        <f t="shared" ca="1" si="309"/>
        <v>-178.41086448790054</v>
      </c>
      <c r="G2380" s="10">
        <f t="shared" ca="1" si="310"/>
        <v>913.00400000000002</v>
      </c>
      <c r="H2380" s="8">
        <f ca="1">H2379+CHOOSE(RANDBETWEEN(1,4),"-.9","1",".45","-.4")*RAND()*10+((Table3[[#This Row],[change]]*0.25)*RAND()+((Table3[[#This Row],[$1,000.005]]-C2379)*RAND()/100))</f>
        <v>1598.8180790308456</v>
      </c>
      <c r="I2380" s="10">
        <f ca="1">ABS(Table3[[#This Row],[$1,000.005]]-C2379)</f>
        <v>61.20111079252365</v>
      </c>
      <c r="J2380" s="10">
        <f ca="1">ABS(Table3[[#This Row],[change]])</f>
        <v>9.7384655438524437</v>
      </c>
      <c r="K2380" s="10">
        <f ca="1">ABS(Table3[[#This Row],[$1,000]]-H2379)</f>
        <v>1.3149020974155974</v>
      </c>
      <c r="N2380" s="10"/>
      <c r="R2380" s="7">
        <f t="shared" ca="1" si="311"/>
        <v>0</v>
      </c>
      <c r="S2380" s="7">
        <f t="shared" ca="1" si="312"/>
        <v>0</v>
      </c>
      <c r="T2380" s="7">
        <f t="shared" ca="1" si="313"/>
        <v>0</v>
      </c>
      <c r="U2380" s="7">
        <f t="shared" ca="1" si="314"/>
        <v>0</v>
      </c>
    </row>
    <row r="2381" spans="1:21" x14ac:dyDescent="0.35">
      <c r="A2381" s="6">
        <v>2380</v>
      </c>
      <c r="B2381" s="10">
        <f t="shared" ca="1" si="307"/>
        <v>-5.6500143201302855</v>
      </c>
      <c r="C2381" s="8">
        <f ca="1">C2380+B2381+(RAND!F2381/10*CHOOSE(RANDBETWEEN(1,6),"-5","5.1","7.05","-7", "2", "-2.1")*RAND())+(Table5[[#This Row],[Column6]]/50*CHOOSE(RANDBETWEEN(1,2),"-2","2.01"))</f>
        <v>-923.05705461221135</v>
      </c>
      <c r="D2381" s="8">
        <f ca="1">D2380+B2381+(Table3[[#This Row],[$1,000.005]]-C2380)/100*RAND()</f>
        <v>465.84943828429454</v>
      </c>
      <c r="E2381" s="10">
        <f t="shared" ca="1" si="308"/>
        <v>2217.8361942809847</v>
      </c>
      <c r="F2381" s="10">
        <f t="shared" ca="1" si="309"/>
        <v>-178.7791284644268</v>
      </c>
      <c r="G2381" s="10">
        <f t="shared" ca="1" si="310"/>
        <v>912.00400000000002</v>
      </c>
      <c r="H2381" s="8">
        <f ca="1">H2380+CHOOSE(RANDBETWEEN(1,4),"-.9","1",".45","-.4")*RAND()*10+((Table3[[#This Row],[change]]*0.25)*RAND()+((Table3[[#This Row],[$1,000.005]]-C2380)*RAND()/100))</f>
        <v>1600.3425302598387</v>
      </c>
      <c r="I2381" s="10">
        <f ca="1">ABS(Table3[[#This Row],[$1,000.005]]-C2380)</f>
        <v>83.000438223652964</v>
      </c>
      <c r="J2381" s="10">
        <f ca="1">ABS(Table3[[#This Row],[change]])</f>
        <v>5.6500143201302855</v>
      </c>
      <c r="K2381" s="10">
        <f ca="1">ABS(Table3[[#This Row],[$1,000]]-H2380)</f>
        <v>1.5244512289930299</v>
      </c>
      <c r="N2381" s="10"/>
      <c r="R2381" s="7">
        <f t="shared" ca="1" si="311"/>
        <v>0</v>
      </c>
      <c r="S2381" s="7">
        <f t="shared" ca="1" si="312"/>
        <v>0</v>
      </c>
      <c r="T2381" s="7">
        <f t="shared" ca="1" si="313"/>
        <v>0</v>
      </c>
      <c r="U2381" s="7">
        <f t="shared" ca="1" si="314"/>
        <v>0</v>
      </c>
    </row>
    <row r="2382" spans="1:21" x14ac:dyDescent="0.35">
      <c r="A2382" s="6">
        <v>2381</v>
      </c>
      <c r="B2382" s="10">
        <f t="shared" ca="1" si="307"/>
        <v>-41.229425596661102</v>
      </c>
      <c r="C2382" s="8">
        <f ca="1">C2381+B2382+(RAND!F2382/10*CHOOSE(RANDBETWEEN(1,6),"-5","5.1","7.05","-7", "2", "-2.1")*RAND())+(Table5[[#This Row],[Column6]]/50*CHOOSE(RANDBETWEEN(1,2),"-2","2.01"))</f>
        <v>-920.41862744842672</v>
      </c>
      <c r="D2382" s="8">
        <f ca="1">D2381+B2382+(Table3[[#This Row],[$1,000.005]]-C2381)/100*RAND()</f>
        <v>424.63862223664694</v>
      </c>
      <c r="E2382" s="10">
        <f t="shared" ca="1" si="308"/>
        <v>2217.9562416989811</v>
      </c>
      <c r="F2382" s="10">
        <f t="shared" ca="1" si="309"/>
        <v>-179.291099369389</v>
      </c>
      <c r="G2382" s="10">
        <f t="shared" ca="1" si="310"/>
        <v>911.00400000000002</v>
      </c>
      <c r="H2382" s="8">
        <f ca="1">H2381+CHOOSE(RANDBETWEEN(1,4),"-.9","1",".45","-.4")*RAND()*10+((Table3[[#This Row],[change]]*0.25)*RAND()+((Table3[[#This Row],[$1,000.005]]-C2381)*RAND()/100))</f>
        <v>1594.1677275133818</v>
      </c>
      <c r="I2382" s="10">
        <f ca="1">ABS(Table3[[#This Row],[$1,000.005]]-C2381)</f>
        <v>2.6384271637846268</v>
      </c>
      <c r="J2382" s="10">
        <f ca="1">ABS(Table3[[#This Row],[change]])</f>
        <v>41.229425596661102</v>
      </c>
      <c r="K2382" s="10">
        <f ca="1">ABS(Table3[[#This Row],[$1,000]]-H2381)</f>
        <v>6.1748027464568622</v>
      </c>
      <c r="N2382" s="10"/>
      <c r="R2382" s="7">
        <f t="shared" ca="1" si="311"/>
        <v>0</v>
      </c>
      <c r="S2382" s="7">
        <f t="shared" ca="1" si="312"/>
        <v>0</v>
      </c>
      <c r="T2382" s="7">
        <f t="shared" ca="1" si="313"/>
        <v>0</v>
      </c>
      <c r="U2382" s="7">
        <f t="shared" ca="1" si="314"/>
        <v>0</v>
      </c>
    </row>
    <row r="2383" spans="1:21" x14ac:dyDescent="0.35">
      <c r="A2383" s="6">
        <v>2382</v>
      </c>
      <c r="B2383" s="10">
        <f t="shared" ca="1" si="307"/>
        <v>-7.6298550915883787</v>
      </c>
      <c r="C2383" s="8">
        <f ca="1">C2382+B2383+(RAND!F2383/10*CHOOSE(RANDBETWEEN(1,6),"-5","5.1","7.05","-7", "2", "-2.1")*RAND())+(Table5[[#This Row],[Column6]]/50*CHOOSE(RANDBETWEEN(1,2),"-2","2.01"))</f>
        <v>-930.73683790450377</v>
      </c>
      <c r="D2383" s="8">
        <f ca="1">D2382+B2383+(Table3[[#This Row],[$1,000.005]]-C2382)/100*RAND()</f>
        <v>417.00695550404504</v>
      </c>
      <c r="E2383" s="10">
        <f t="shared" ca="1" si="308"/>
        <v>2218.5577393336257</v>
      </c>
      <c r="F2383" s="10">
        <f t="shared" ca="1" si="309"/>
        <v>-180.23800663138624</v>
      </c>
      <c r="G2383" s="10">
        <f t="shared" ca="1" si="310"/>
        <v>912.00400000000002</v>
      </c>
      <c r="H2383" s="8">
        <f ca="1">H2382+CHOOSE(RANDBETWEEN(1,4),"-.9","1",".45","-.4")*RAND()*10+((Table3[[#This Row],[change]]*0.25)*RAND()+((Table3[[#This Row],[$1,000.005]]-C2382)*RAND()/100))</f>
        <v>1591.1754450572278</v>
      </c>
      <c r="I2383" s="10">
        <f ca="1">ABS(Table3[[#This Row],[$1,000.005]]-C2382)</f>
        <v>10.318210456077054</v>
      </c>
      <c r="J2383" s="10">
        <f ca="1">ABS(Table3[[#This Row],[change]])</f>
        <v>7.6298550915883787</v>
      </c>
      <c r="K2383" s="10">
        <f ca="1">ABS(Table3[[#This Row],[$1,000]]-H2382)</f>
        <v>2.9922824561540438</v>
      </c>
      <c r="N2383" s="10"/>
      <c r="R2383" s="7">
        <f t="shared" ca="1" si="311"/>
        <v>0</v>
      </c>
      <c r="S2383" s="7">
        <f t="shared" ca="1" si="312"/>
        <v>0</v>
      </c>
      <c r="T2383" s="7">
        <f t="shared" ca="1" si="313"/>
        <v>0</v>
      </c>
      <c r="U2383" s="7">
        <f t="shared" ca="1" si="314"/>
        <v>0</v>
      </c>
    </row>
    <row r="2384" spans="1:21" x14ac:dyDescent="0.35">
      <c r="A2384" s="6">
        <v>2383</v>
      </c>
      <c r="B2384" s="10">
        <f t="shared" ca="1" si="307"/>
        <v>8.4679601583077844</v>
      </c>
      <c r="C2384" s="8">
        <f ca="1">C2383+B2384+(RAND!F2384/10*CHOOSE(RANDBETWEEN(1,6),"-5","5.1","7.05","-7", "2", "-2.1")*RAND())+(Table5[[#This Row],[Column6]]/50*CHOOSE(RANDBETWEEN(1,2),"-2","2.01"))</f>
        <v>-886.82516379455478</v>
      </c>
      <c r="D2384" s="8">
        <f ca="1">D2383+B2384+(Table3[[#This Row],[$1,000.005]]-C2383)/100*RAND()</f>
        <v>425.49812166694386</v>
      </c>
      <c r="E2384" s="10">
        <f t="shared" ca="1" si="308"/>
        <v>2218.6901377511117</v>
      </c>
      <c r="F2384" s="10">
        <f t="shared" ca="1" si="309"/>
        <v>-180.8172136727261</v>
      </c>
      <c r="G2384" s="10">
        <f t="shared" ca="1" si="310"/>
        <v>911.00400000000002</v>
      </c>
      <c r="H2384" s="8">
        <f ca="1">H2383+CHOOSE(RANDBETWEEN(1,4),"-.9","1",".45","-.4")*RAND()*10+((Table3[[#This Row],[change]]*0.25)*RAND()+((Table3[[#This Row],[$1,000.005]]-C2383)*RAND()/100))</f>
        <v>1594.6193179576451</v>
      </c>
      <c r="I2384" s="10">
        <f ca="1">ABS(Table3[[#This Row],[$1,000.005]]-C2383)</f>
        <v>43.91167410994899</v>
      </c>
      <c r="J2384" s="10">
        <f ca="1">ABS(Table3[[#This Row],[change]])</f>
        <v>8.4679601583077844</v>
      </c>
      <c r="K2384" s="10">
        <f ca="1">ABS(Table3[[#This Row],[$1,000]]-H2383)</f>
        <v>3.4438729004173183</v>
      </c>
      <c r="N2384" s="10"/>
      <c r="R2384" s="7">
        <f t="shared" ca="1" si="311"/>
        <v>0</v>
      </c>
      <c r="S2384" s="7">
        <f t="shared" ca="1" si="312"/>
        <v>0</v>
      </c>
      <c r="T2384" s="7">
        <f t="shared" ca="1" si="313"/>
        <v>0</v>
      </c>
      <c r="U2384" s="7">
        <f t="shared" ca="1" si="314"/>
        <v>0</v>
      </c>
    </row>
    <row r="2385" spans="1:21" x14ac:dyDescent="0.35">
      <c r="A2385" s="6">
        <v>2384</v>
      </c>
      <c r="B2385" s="10">
        <f t="shared" ca="1" si="307"/>
        <v>8.3180712790470537</v>
      </c>
      <c r="C2385" s="8">
        <f ca="1">C2384+B2385+(RAND!F2385/10*CHOOSE(RANDBETWEEN(1,6),"-5","5.1","7.05","-7", "2", "-2.1")*RAND())+(Table5[[#This Row],[Column6]]/50*CHOOSE(RANDBETWEEN(1,2),"-2","2.01"))</f>
        <v>-881.46027894189524</v>
      </c>
      <c r="D2385" s="8">
        <f ca="1">D2384+B2385+(Table3[[#This Row],[$1,000.005]]-C2384)/100*RAND()</f>
        <v>433.85605298009597</v>
      </c>
      <c r="E2385" s="10">
        <f t="shared" ca="1" si="308"/>
        <v>2219.2242413162412</v>
      </c>
      <c r="F2385" s="10">
        <f t="shared" ca="1" si="309"/>
        <v>-180.98619619985823</v>
      </c>
      <c r="G2385" s="10">
        <f t="shared" ca="1" si="310"/>
        <v>912.00400000000002</v>
      </c>
      <c r="H2385" s="8">
        <f ca="1">H2384+CHOOSE(RANDBETWEEN(1,4),"-.9","1",".45","-.4")*RAND()*10+((Table3[[#This Row],[change]]*0.25)*RAND()+((Table3[[#This Row],[$1,000.005]]-C2384)*RAND()/100))</f>
        <v>1602.1183787908767</v>
      </c>
      <c r="I2385" s="10">
        <f ca="1">ABS(Table3[[#This Row],[$1,000.005]]-C2384)</f>
        <v>5.364884852659543</v>
      </c>
      <c r="J2385" s="10">
        <f ca="1">ABS(Table3[[#This Row],[change]])</f>
        <v>8.3180712790470537</v>
      </c>
      <c r="K2385" s="10">
        <f ca="1">ABS(Table3[[#This Row],[$1,000]]-H2384)</f>
        <v>7.4990608332316242</v>
      </c>
      <c r="N2385" s="10"/>
      <c r="R2385" s="7">
        <f t="shared" ca="1" si="311"/>
        <v>0</v>
      </c>
      <c r="S2385" s="7">
        <f t="shared" ca="1" si="312"/>
        <v>0</v>
      </c>
      <c r="T2385" s="7">
        <f t="shared" ca="1" si="313"/>
        <v>0</v>
      </c>
      <c r="U2385" s="7">
        <f t="shared" ca="1" si="314"/>
        <v>0</v>
      </c>
    </row>
    <row r="2386" spans="1:21" x14ac:dyDescent="0.35">
      <c r="A2386" s="6">
        <v>2385</v>
      </c>
      <c r="B2386" s="10">
        <f t="shared" ca="1" si="307"/>
        <v>4.8760813920248562</v>
      </c>
      <c r="C2386" s="8">
        <f ca="1">C2385+B2386+(RAND!F2386/10*CHOOSE(RANDBETWEEN(1,6),"-5","5.1","7.05","-7", "2", "-2.1")*RAND())+(Table5[[#This Row],[Column6]]/50*CHOOSE(RANDBETWEEN(1,2),"-2","2.01"))</f>
        <v>-937.54952988619164</v>
      </c>
      <c r="D2386" s="8">
        <f ca="1">D2385+B2386+(Table3[[#This Row],[$1,000.005]]-C2385)/100*RAND()</f>
        <v>438.55378672405459</v>
      </c>
      <c r="E2386" s="10">
        <f t="shared" ca="1" si="308"/>
        <v>2219.9976574313741</v>
      </c>
      <c r="F2386" s="10">
        <f t="shared" ca="1" si="309"/>
        <v>-181.02165007066401</v>
      </c>
      <c r="G2386" s="10">
        <f t="shared" ca="1" si="310"/>
        <v>913.00400000000002</v>
      </c>
      <c r="H2386" s="8">
        <f ca="1">H2385+CHOOSE(RANDBETWEEN(1,4),"-.9","1",".45","-.4")*RAND()*10+((Table3[[#This Row],[change]]*0.25)*RAND()+((Table3[[#This Row],[$1,000.005]]-C2385)*RAND()/100))</f>
        <v>1600.7660063174496</v>
      </c>
      <c r="I2386" s="10">
        <f ca="1">ABS(Table3[[#This Row],[$1,000.005]]-C2385)</f>
        <v>56.089250944296396</v>
      </c>
      <c r="J2386" s="10">
        <f ca="1">ABS(Table3[[#This Row],[change]])</f>
        <v>4.8760813920248562</v>
      </c>
      <c r="K2386" s="10">
        <f ca="1">ABS(Table3[[#This Row],[$1,000]]-H2385)</f>
        <v>1.3523724734270672</v>
      </c>
      <c r="N2386" s="10"/>
      <c r="R2386" s="7">
        <f t="shared" ca="1" si="311"/>
        <v>0</v>
      </c>
      <c r="S2386" s="7">
        <f t="shared" ca="1" si="312"/>
        <v>0</v>
      </c>
      <c r="T2386" s="7">
        <f t="shared" ca="1" si="313"/>
        <v>0</v>
      </c>
      <c r="U2386" s="7">
        <f t="shared" ca="1" si="314"/>
        <v>0</v>
      </c>
    </row>
    <row r="2387" spans="1:21" x14ac:dyDescent="0.35">
      <c r="A2387" s="6">
        <v>2386</v>
      </c>
      <c r="B2387" s="10">
        <f t="shared" ca="1" si="307"/>
        <v>-112.48110643107104</v>
      </c>
      <c r="C2387" s="8">
        <f ca="1">C2386+B2387+(RAND!F2387/10*CHOOSE(RANDBETWEEN(1,6),"-5","5.1","7.05","-7", "2", "-2.1")*RAND())+(Table5[[#This Row],[Column6]]/50*CHOOSE(RANDBETWEEN(1,2),"-2","2.01"))</f>
        <v>-1008.5863889814317</v>
      </c>
      <c r="D2387" s="8">
        <f ca="1">D2386+B2387+(Table3[[#This Row],[$1,000.005]]-C2386)/100*RAND()</f>
        <v>325.68168580104503</v>
      </c>
      <c r="E2387" s="10">
        <f t="shared" ca="1" si="308"/>
        <v>2220.042608946701</v>
      </c>
      <c r="F2387" s="10">
        <f t="shared" ca="1" si="309"/>
        <v>-181.22821336019533</v>
      </c>
      <c r="G2387" s="10">
        <f t="shared" ca="1" si="310"/>
        <v>912.00400000000002</v>
      </c>
      <c r="H2387" s="8">
        <f ca="1">H2386+CHOOSE(RANDBETWEEN(1,4),"-.9","1",".45","-.4")*RAND()*10+((Table3[[#This Row],[change]]*0.25)*RAND()+((Table3[[#This Row],[$1,000.005]]-C2386)*RAND()/100))</f>
        <v>1592.4549751483673</v>
      </c>
      <c r="I2387" s="10">
        <f ca="1">ABS(Table3[[#This Row],[$1,000.005]]-C2386)</f>
        <v>71.036859095240061</v>
      </c>
      <c r="J2387" s="10">
        <f ca="1">ABS(Table3[[#This Row],[change]])</f>
        <v>112.48110643107104</v>
      </c>
      <c r="K2387" s="10">
        <f ca="1">ABS(Table3[[#This Row],[$1,000]]-H2386)</f>
        <v>8.3110311690822982</v>
      </c>
      <c r="N2387" s="10"/>
      <c r="R2387" s="7">
        <f t="shared" ca="1" si="311"/>
        <v>0</v>
      </c>
      <c r="S2387" s="7">
        <f t="shared" ca="1" si="312"/>
        <v>0</v>
      </c>
      <c r="T2387" s="7">
        <f t="shared" ca="1" si="313"/>
        <v>0</v>
      </c>
      <c r="U2387" s="7">
        <f t="shared" ca="1" si="314"/>
        <v>0</v>
      </c>
    </row>
    <row r="2388" spans="1:21" x14ac:dyDescent="0.35">
      <c r="A2388" s="6">
        <v>2387</v>
      </c>
      <c r="B2388" s="10">
        <f t="shared" ca="1" si="307"/>
        <v>27.60955007963662</v>
      </c>
      <c r="C2388" s="8">
        <f ca="1">C2387+B2388+(RAND!F2388/10*CHOOSE(RANDBETWEEN(1,6),"-5","5.1","7.05","-7", "2", "-2.1")*RAND())+(Table5[[#This Row],[Column6]]/50*CHOOSE(RANDBETWEEN(1,2),"-2","2.01"))</f>
        <v>-1000.9725099423963</v>
      </c>
      <c r="D2388" s="8">
        <f ca="1">D2387+B2388+(Table3[[#This Row],[$1,000.005]]-C2387)/100*RAND()</f>
        <v>353.35469521375472</v>
      </c>
      <c r="E2388" s="10">
        <f t="shared" ca="1" si="308"/>
        <v>2220.9818903777641</v>
      </c>
      <c r="F2388" s="10">
        <f t="shared" ca="1" si="309"/>
        <v>-181.614415846491</v>
      </c>
      <c r="G2388" s="10">
        <f t="shared" ca="1" si="310"/>
        <v>913.00400000000002</v>
      </c>
      <c r="H2388" s="8">
        <f ca="1">H2387+CHOOSE(RANDBETWEEN(1,4),"-.9","1",".45","-.4")*RAND()*10+((Table3[[#This Row],[change]]*0.25)*RAND()+((Table3[[#This Row],[$1,000.005]]-C2387)*RAND()/100))</f>
        <v>1596.599345375032</v>
      </c>
      <c r="I2388" s="10">
        <f ca="1">ABS(Table3[[#This Row],[$1,000.005]]-C2387)</f>
        <v>7.6138790390353961</v>
      </c>
      <c r="J2388" s="10">
        <f ca="1">ABS(Table3[[#This Row],[change]])</f>
        <v>27.60955007963662</v>
      </c>
      <c r="K2388" s="10">
        <f ca="1">ABS(Table3[[#This Row],[$1,000]]-H2387)</f>
        <v>4.1443702266647051</v>
      </c>
      <c r="N2388" s="10"/>
      <c r="R2388" s="7">
        <f t="shared" ca="1" si="311"/>
        <v>0</v>
      </c>
      <c r="S2388" s="7">
        <f t="shared" ca="1" si="312"/>
        <v>0</v>
      </c>
      <c r="T2388" s="7">
        <f t="shared" ca="1" si="313"/>
        <v>0</v>
      </c>
      <c r="U2388" s="7">
        <f t="shared" ca="1" si="314"/>
        <v>0</v>
      </c>
    </row>
    <row r="2389" spans="1:21" x14ac:dyDescent="0.35">
      <c r="A2389" s="6">
        <v>2388</v>
      </c>
      <c r="B2389" s="10">
        <f t="shared" ca="1" si="307"/>
        <v>1.6510394125972105</v>
      </c>
      <c r="C2389" s="8">
        <f ca="1">C2388+B2389+(RAND!F2389/10*CHOOSE(RANDBETWEEN(1,6),"-5","5.1","7.05","-7", "2", "-2.1")*RAND())+(Table5[[#This Row],[Column6]]/50*CHOOSE(RANDBETWEEN(1,2),"-2","2.01"))</f>
        <v>-984.28628225911405</v>
      </c>
      <c r="D2389" s="8">
        <f ca="1">D2388+B2389+(Table3[[#This Row],[$1,000.005]]-C2388)/100*RAND()</f>
        <v>355.05519426480834</v>
      </c>
      <c r="E2389" s="10">
        <f t="shared" ca="1" si="308"/>
        <v>2221.9345335591784</v>
      </c>
      <c r="F2389" s="10">
        <f t="shared" ca="1" si="309"/>
        <v>-182.25102857928746</v>
      </c>
      <c r="G2389" s="10">
        <f t="shared" ca="1" si="310"/>
        <v>914.00400000000002</v>
      </c>
      <c r="H2389" s="8">
        <f ca="1">H2388+CHOOSE(RANDBETWEEN(1,4),"-.9","1",".45","-.4")*RAND()*10+((Table3[[#This Row],[change]]*0.25)*RAND()+((Table3[[#This Row],[$1,000.005]]-C2388)*RAND()/100))</f>
        <v>1599.662481502414</v>
      </c>
      <c r="I2389" s="10">
        <f ca="1">ABS(Table3[[#This Row],[$1,000.005]]-C2388)</f>
        <v>16.686227683282254</v>
      </c>
      <c r="J2389" s="10">
        <f ca="1">ABS(Table3[[#This Row],[change]])</f>
        <v>1.6510394125972105</v>
      </c>
      <c r="K2389" s="10">
        <f ca="1">ABS(Table3[[#This Row],[$1,000]]-H2388)</f>
        <v>3.0631361273819948</v>
      </c>
      <c r="N2389" s="10"/>
      <c r="R2389" s="7">
        <f t="shared" ca="1" si="311"/>
        <v>0</v>
      </c>
      <c r="S2389" s="7">
        <f t="shared" ca="1" si="312"/>
        <v>0</v>
      </c>
      <c r="T2389" s="7">
        <f t="shared" ca="1" si="313"/>
        <v>0</v>
      </c>
      <c r="U2389" s="7">
        <f t="shared" ca="1" si="314"/>
        <v>0</v>
      </c>
    </row>
    <row r="2390" spans="1:21" x14ac:dyDescent="0.35">
      <c r="A2390" s="6">
        <v>2389</v>
      </c>
      <c r="B2390" s="10">
        <f t="shared" ca="1" si="307"/>
        <v>-1.4950096079274384</v>
      </c>
      <c r="C2390" s="8">
        <f ca="1">C2389+B2390+(RAND!F2390/10*CHOOSE(RANDBETWEEN(1,6),"-5","5.1","7.05","-7", "2", "-2.1")*RAND())+(Table5[[#This Row],[Column6]]/50*CHOOSE(RANDBETWEEN(1,2),"-2","2.01"))</f>
        <v>-936.99466111298636</v>
      </c>
      <c r="D2390" s="8">
        <f ca="1">D2389+B2390+(Table3[[#This Row],[$1,000.005]]-C2389)/100*RAND()</f>
        <v>353.88923970399588</v>
      </c>
      <c r="E2390" s="10">
        <f t="shared" ca="1" si="308"/>
        <v>2222.1956643892631</v>
      </c>
      <c r="F2390" s="10">
        <f t="shared" ca="1" si="309"/>
        <v>-182.26425242248033</v>
      </c>
      <c r="G2390" s="10">
        <f t="shared" ca="1" si="310"/>
        <v>913.00400000000002</v>
      </c>
      <c r="H2390" s="8">
        <f ca="1">H2389+CHOOSE(RANDBETWEEN(1,4),"-.9","1",".45","-.4")*RAND()*10+((Table3[[#This Row],[change]]*0.25)*RAND()+((Table3[[#This Row],[$1,000.005]]-C2389)*RAND()/100))</f>
        <v>1598.1637491476292</v>
      </c>
      <c r="I2390" s="10">
        <f ca="1">ABS(Table3[[#This Row],[$1,000.005]]-C2389)</f>
        <v>47.291621146127682</v>
      </c>
      <c r="J2390" s="10">
        <f ca="1">ABS(Table3[[#This Row],[change]])</f>
        <v>1.4950096079274384</v>
      </c>
      <c r="K2390" s="10">
        <f ca="1">ABS(Table3[[#This Row],[$1,000]]-H2389)</f>
        <v>1.4987323547848064</v>
      </c>
      <c r="N2390" s="10"/>
      <c r="R2390" s="7">
        <f t="shared" ca="1" si="311"/>
        <v>0</v>
      </c>
      <c r="S2390" s="7">
        <f t="shared" ca="1" si="312"/>
        <v>0</v>
      </c>
      <c r="T2390" s="7">
        <f t="shared" ca="1" si="313"/>
        <v>0</v>
      </c>
      <c r="U2390" s="7">
        <f t="shared" ca="1" si="314"/>
        <v>0</v>
      </c>
    </row>
    <row r="2391" spans="1:21" x14ac:dyDescent="0.35">
      <c r="A2391" s="6">
        <v>2390</v>
      </c>
      <c r="B2391" s="10">
        <f t="shared" ca="1" si="307"/>
        <v>2.8189005261198896</v>
      </c>
      <c r="C2391" s="8">
        <f ca="1">C2390+B2391+(RAND!F2391/10*CHOOSE(RANDBETWEEN(1,6),"-5","5.1","7.05","-7", "2", "-2.1")*RAND())+(Table5[[#This Row],[Column6]]/50*CHOOSE(RANDBETWEEN(1,2),"-2","2.01"))</f>
        <v>-865.84839967853588</v>
      </c>
      <c r="D2391" s="8">
        <f ca="1">D2390+B2391+(Table3[[#This Row],[$1,000.005]]-C2390)/100*RAND()</f>
        <v>357.13030565048092</v>
      </c>
      <c r="E2391" s="10">
        <f t="shared" ca="1" si="308"/>
        <v>2222.3906501478145</v>
      </c>
      <c r="F2391" s="10">
        <f t="shared" ca="1" si="309"/>
        <v>-182.60704414656317</v>
      </c>
      <c r="G2391" s="10">
        <f t="shared" ca="1" si="310"/>
        <v>914.00400000000002</v>
      </c>
      <c r="H2391" s="8">
        <f ca="1">H2390+CHOOSE(RANDBETWEEN(1,4),"-.9","1",".45","-.4")*RAND()*10+((Table3[[#This Row],[change]]*0.25)*RAND()+((Table3[[#This Row],[$1,000.005]]-C2390)*RAND()/100))</f>
        <v>1596.426169211798</v>
      </c>
      <c r="I2391" s="10">
        <f ca="1">ABS(Table3[[#This Row],[$1,000.005]]-C2390)</f>
        <v>71.14626143445048</v>
      </c>
      <c r="J2391" s="10">
        <f ca="1">ABS(Table3[[#This Row],[change]])</f>
        <v>2.8189005261198896</v>
      </c>
      <c r="K2391" s="10">
        <f ca="1">ABS(Table3[[#This Row],[$1,000]]-H2390)</f>
        <v>1.7375799358312634</v>
      </c>
      <c r="N2391" s="10"/>
      <c r="R2391" s="7">
        <f t="shared" ca="1" si="311"/>
        <v>0</v>
      </c>
      <c r="S2391" s="7">
        <f t="shared" ca="1" si="312"/>
        <v>0</v>
      </c>
      <c r="T2391" s="7">
        <f t="shared" ca="1" si="313"/>
        <v>0</v>
      </c>
      <c r="U2391" s="7">
        <f t="shared" ca="1" si="314"/>
        <v>0</v>
      </c>
    </row>
    <row r="2392" spans="1:21" x14ac:dyDescent="0.35">
      <c r="A2392" s="6">
        <v>2391</v>
      </c>
      <c r="B2392" s="10">
        <f t="shared" ca="1" si="307"/>
        <v>-0.39126438902180599</v>
      </c>
      <c r="C2392" s="8">
        <f ca="1">C2391+B2392+(RAND!F2392/10*CHOOSE(RANDBETWEEN(1,6),"-5","5.1","7.05","-7", "2", "-2.1")*RAND())+(Table5[[#This Row],[Column6]]/50*CHOOSE(RANDBETWEEN(1,2),"-2","2.01"))</f>
        <v>-940.68675814721041</v>
      </c>
      <c r="D2392" s="8">
        <f ca="1">D2391+B2392+(Table3[[#This Row],[$1,000.005]]-C2391)/100*RAND()</f>
        <v>356.58435537705725</v>
      </c>
      <c r="E2392" s="10">
        <f t="shared" ca="1" si="308"/>
        <v>2223.3785721779336</v>
      </c>
      <c r="F2392" s="10">
        <f t="shared" ca="1" si="309"/>
        <v>-182.87440673983772</v>
      </c>
      <c r="G2392" s="10">
        <f t="shared" ca="1" si="310"/>
        <v>913.00400000000002</v>
      </c>
      <c r="H2392" s="8">
        <f ca="1">H2391+CHOOSE(RANDBETWEEN(1,4),"-.9","1",".45","-.4")*RAND()*10+((Table3[[#This Row],[change]]*0.25)*RAND()+((Table3[[#This Row],[$1,000.005]]-C2391)*RAND()/100))</f>
        <v>1595.2029011759084</v>
      </c>
      <c r="I2392" s="10">
        <f ca="1">ABS(Table3[[#This Row],[$1,000.005]]-C2391)</f>
        <v>74.838358468674528</v>
      </c>
      <c r="J2392" s="10">
        <f ca="1">ABS(Table3[[#This Row],[change]])</f>
        <v>0.39126438902180599</v>
      </c>
      <c r="K2392" s="10">
        <f ca="1">ABS(Table3[[#This Row],[$1,000]]-H2391)</f>
        <v>1.2232680358895323</v>
      </c>
      <c r="N2392" s="10"/>
      <c r="R2392" s="7">
        <f t="shared" ca="1" si="311"/>
        <v>0</v>
      </c>
      <c r="S2392" s="7">
        <f t="shared" ca="1" si="312"/>
        <v>0</v>
      </c>
      <c r="T2392" s="7">
        <f t="shared" ca="1" si="313"/>
        <v>0</v>
      </c>
      <c r="U2392" s="7">
        <f t="shared" ca="1" si="314"/>
        <v>0</v>
      </c>
    </row>
    <row r="2393" spans="1:21" x14ac:dyDescent="0.35">
      <c r="A2393" s="6">
        <v>2392</v>
      </c>
      <c r="B2393" s="10">
        <f t="shared" ca="1" si="307"/>
        <v>15.860410724258188</v>
      </c>
      <c r="C2393" s="8">
        <f ca="1">C2392+B2393+(RAND!F2393/10*CHOOSE(RANDBETWEEN(1,6),"-5","5.1","7.05","-7", "2", "-2.1")*RAND())+(Table5[[#This Row],[Column6]]/50*CHOOSE(RANDBETWEEN(1,2),"-2","2.01"))</f>
        <v>-933.45034505621663</v>
      </c>
      <c r="D2393" s="8">
        <f ca="1">D2392+B2393+(Table3[[#This Row],[$1,000.005]]-C2392)/100*RAND()</f>
        <v>372.51357339978512</v>
      </c>
      <c r="E2393" s="10">
        <f t="shared" ca="1" si="308"/>
        <v>2224.0623671199664</v>
      </c>
      <c r="F2393" s="10">
        <f t="shared" ca="1" si="309"/>
        <v>-183.23105170207731</v>
      </c>
      <c r="G2393" s="10">
        <f t="shared" ca="1" si="310"/>
        <v>914.00400000000002</v>
      </c>
      <c r="H2393" s="8">
        <f ca="1">H2392+CHOOSE(RANDBETWEEN(1,4),"-.9","1",".45","-.4")*RAND()*10+((Table3[[#This Row],[change]]*0.25)*RAND()+((Table3[[#This Row],[$1,000.005]]-C2392)*RAND()/100))</f>
        <v>1590.7618704425306</v>
      </c>
      <c r="I2393" s="10">
        <f ca="1">ABS(Table3[[#This Row],[$1,000.005]]-C2392)</f>
        <v>7.2364130909937785</v>
      </c>
      <c r="J2393" s="10">
        <f ca="1">ABS(Table3[[#This Row],[change]])</f>
        <v>15.860410724258188</v>
      </c>
      <c r="K2393" s="10">
        <f ca="1">ABS(Table3[[#This Row],[$1,000]]-H2392)</f>
        <v>4.4410307333778292</v>
      </c>
      <c r="N2393" s="10"/>
      <c r="R2393" s="7">
        <f t="shared" ca="1" si="311"/>
        <v>0</v>
      </c>
      <c r="S2393" s="7">
        <f t="shared" ca="1" si="312"/>
        <v>0</v>
      </c>
      <c r="T2393" s="7">
        <f t="shared" ca="1" si="313"/>
        <v>0</v>
      </c>
      <c r="U2393" s="7">
        <f t="shared" ca="1" si="314"/>
        <v>0</v>
      </c>
    </row>
    <row r="2394" spans="1:21" x14ac:dyDescent="0.35">
      <c r="A2394" s="6">
        <v>2393</v>
      </c>
      <c r="B2394" s="10">
        <f t="shared" ca="1" si="307"/>
        <v>-1.9234207387300217</v>
      </c>
      <c r="C2394" s="8">
        <f ca="1">C2393+B2394+(RAND!F2394/10*CHOOSE(RANDBETWEEN(1,6),"-5","5.1","7.05","-7", "2", "-2.1")*RAND())+(Table5[[#This Row],[Column6]]/50*CHOOSE(RANDBETWEEN(1,2),"-2","2.01"))</f>
        <v>-955.75075636899521</v>
      </c>
      <c r="D2394" s="8">
        <f ca="1">D2393+B2394+(Table3[[#This Row],[$1,000.005]]-C2393)/100*RAND()</f>
        <v>370.36931199527277</v>
      </c>
      <c r="E2394" s="10">
        <f t="shared" ca="1" si="308"/>
        <v>2224.1497779577444</v>
      </c>
      <c r="F2394" s="10">
        <f t="shared" ca="1" si="309"/>
        <v>-183.89105174900749</v>
      </c>
      <c r="G2394" s="10">
        <f t="shared" ca="1" si="310"/>
        <v>913.00400000000002</v>
      </c>
      <c r="H2394" s="8">
        <f ca="1">H2393+CHOOSE(RANDBETWEEN(1,4),"-.9","1",".45","-.4")*RAND()*10+((Table3[[#This Row],[change]]*0.25)*RAND()+((Table3[[#This Row],[$1,000.005]]-C2393)*RAND()/100))</f>
        <v>1584.2363637817014</v>
      </c>
      <c r="I2394" s="10">
        <f ca="1">ABS(Table3[[#This Row],[$1,000.005]]-C2393)</f>
        <v>22.300411312778579</v>
      </c>
      <c r="J2394" s="10">
        <f ca="1">ABS(Table3[[#This Row],[change]])</f>
        <v>1.9234207387300217</v>
      </c>
      <c r="K2394" s="10">
        <f ca="1">ABS(Table3[[#This Row],[$1,000]]-H2393)</f>
        <v>6.5255066608292509</v>
      </c>
      <c r="N2394" s="10"/>
      <c r="R2394" s="7">
        <f t="shared" ca="1" si="311"/>
        <v>0</v>
      </c>
      <c r="S2394" s="7">
        <f t="shared" ca="1" si="312"/>
        <v>0</v>
      </c>
      <c r="T2394" s="7">
        <f t="shared" ca="1" si="313"/>
        <v>0</v>
      </c>
      <c r="U2394" s="7">
        <f t="shared" ca="1" si="314"/>
        <v>0</v>
      </c>
    </row>
    <row r="2395" spans="1:21" x14ac:dyDescent="0.35">
      <c r="A2395" s="6">
        <v>2394</v>
      </c>
      <c r="B2395" s="10">
        <f t="shared" ca="1" si="307"/>
        <v>57.681602447314816</v>
      </c>
      <c r="C2395" s="8">
        <f ca="1">C2394+B2395+(RAND!F2395/10*CHOOSE(RANDBETWEEN(1,6),"-5","5.1","7.05","-7", "2", "-2.1")*RAND())+(Table5[[#This Row],[Column6]]/50*CHOOSE(RANDBETWEEN(1,2),"-2","2.01"))</f>
        <v>-942.80645063649524</v>
      </c>
      <c r="D2395" s="8">
        <f ca="1">D2394+B2395+(Table3[[#This Row],[$1,000.005]]-C2394)/100*RAND()</f>
        <v>428.1530910684956</v>
      </c>
      <c r="E2395" s="10">
        <f t="shared" ca="1" si="308"/>
        <v>2224.5348211850433</v>
      </c>
      <c r="F2395" s="10">
        <f t="shared" ca="1" si="309"/>
        <v>-184.36235623080358</v>
      </c>
      <c r="G2395" s="10">
        <f t="shared" ca="1" si="310"/>
        <v>912.00400000000002</v>
      </c>
      <c r="H2395" s="8">
        <f ca="1">H2394+CHOOSE(RANDBETWEEN(1,4),"-.9","1",".45","-.4")*RAND()*10+((Table3[[#This Row],[change]]*0.25)*RAND()+((Table3[[#This Row],[$1,000.005]]-C2394)*RAND()/100))</f>
        <v>1588.8598605458371</v>
      </c>
      <c r="I2395" s="10">
        <f ca="1">ABS(Table3[[#This Row],[$1,000.005]]-C2394)</f>
        <v>12.94430573249997</v>
      </c>
      <c r="J2395" s="10">
        <f ca="1">ABS(Table3[[#This Row],[change]])</f>
        <v>57.681602447314816</v>
      </c>
      <c r="K2395" s="10">
        <f ca="1">ABS(Table3[[#This Row],[$1,000]]-H2394)</f>
        <v>4.6234967641357798</v>
      </c>
      <c r="N2395" s="10"/>
      <c r="R2395" s="7">
        <f t="shared" ca="1" si="311"/>
        <v>0</v>
      </c>
      <c r="S2395" s="7">
        <f t="shared" ca="1" si="312"/>
        <v>0</v>
      </c>
      <c r="T2395" s="7">
        <f t="shared" ca="1" si="313"/>
        <v>0</v>
      </c>
      <c r="U2395" s="7">
        <f t="shared" ca="1" si="314"/>
        <v>0</v>
      </c>
    </row>
    <row r="2396" spans="1:21" x14ac:dyDescent="0.35">
      <c r="A2396" s="6">
        <v>2395</v>
      </c>
      <c r="B2396" s="10">
        <f t="shared" ca="1" si="307"/>
        <v>-0.89680182457979252</v>
      </c>
      <c r="C2396" s="8">
        <f ca="1">C2395+B2396+(RAND!F2396/10*CHOOSE(RANDBETWEEN(1,6),"-5","5.1","7.05","-7", "2", "-2.1")*RAND())+(Table5[[#This Row],[Column6]]/50*CHOOSE(RANDBETWEEN(1,2),"-2","2.01"))</f>
        <v>-909.92246998271139</v>
      </c>
      <c r="D2396" s="8">
        <f ca="1">D2395+B2396+(Table3[[#This Row],[$1,000.005]]-C2395)/100*RAND()</f>
        <v>427.49879374128466</v>
      </c>
      <c r="E2396" s="10">
        <f t="shared" ca="1" si="308"/>
        <v>2225.3140418191711</v>
      </c>
      <c r="F2396" s="10">
        <f t="shared" ca="1" si="309"/>
        <v>-184.83284614453845</v>
      </c>
      <c r="G2396" s="10">
        <f t="shared" ca="1" si="310"/>
        <v>913.00400000000002</v>
      </c>
      <c r="H2396" s="8">
        <f ca="1">H2395+CHOOSE(RANDBETWEEN(1,4),"-.9","1",".45","-.4")*RAND()*10+((Table3[[#This Row],[change]]*0.25)*RAND()+((Table3[[#This Row],[$1,000.005]]-C2395)*RAND()/100))</f>
        <v>1591.1063990296991</v>
      </c>
      <c r="I2396" s="10">
        <f ca="1">ABS(Table3[[#This Row],[$1,000.005]]-C2395)</f>
        <v>32.883980653783851</v>
      </c>
      <c r="J2396" s="10">
        <f ca="1">ABS(Table3[[#This Row],[change]])</f>
        <v>0.89680182457979252</v>
      </c>
      <c r="K2396" s="10">
        <f ca="1">ABS(Table3[[#This Row],[$1,000]]-H2395)</f>
        <v>2.2465384838619684</v>
      </c>
      <c r="N2396" s="10"/>
      <c r="R2396" s="7">
        <f t="shared" ca="1" si="311"/>
        <v>0</v>
      </c>
      <c r="S2396" s="7">
        <f t="shared" ca="1" si="312"/>
        <v>0</v>
      </c>
      <c r="T2396" s="7">
        <f t="shared" ca="1" si="313"/>
        <v>0</v>
      </c>
      <c r="U2396" s="7">
        <f t="shared" ca="1" si="314"/>
        <v>0</v>
      </c>
    </row>
    <row r="2397" spans="1:21" x14ac:dyDescent="0.35">
      <c r="A2397" s="6">
        <v>2396</v>
      </c>
      <c r="B2397" s="10">
        <f t="shared" ca="1" si="307"/>
        <v>63.181316025086062</v>
      </c>
      <c r="C2397" s="8">
        <f ca="1">C2396+B2397+(RAND!F2397/10*CHOOSE(RANDBETWEEN(1,6),"-5","5.1","7.05","-7", "2", "-2.1")*RAND())+(Table5[[#This Row],[Column6]]/50*CHOOSE(RANDBETWEEN(1,2),"-2","2.01"))</f>
        <v>-857.31490344740246</v>
      </c>
      <c r="D2397" s="8">
        <f ca="1">D2396+B2397+(Table3[[#This Row],[$1,000.005]]-C2396)/100*RAND()</f>
        <v>491.10356896406114</v>
      </c>
      <c r="E2397" s="10">
        <f t="shared" ca="1" si="308"/>
        <v>2225.7071469866332</v>
      </c>
      <c r="F2397" s="10">
        <f t="shared" ca="1" si="309"/>
        <v>-185.63060596649819</v>
      </c>
      <c r="G2397" s="10">
        <f t="shared" ca="1" si="310"/>
        <v>912.00400000000002</v>
      </c>
      <c r="H2397" s="8">
        <f ca="1">H2396+CHOOSE(RANDBETWEEN(1,4),"-.9","1",".45","-.4")*RAND()*10+((Table3[[#This Row],[change]]*0.25)*RAND()+((Table3[[#This Row],[$1,000.005]]-C2396)*RAND()/100))</f>
        <v>1600.7536081588287</v>
      </c>
      <c r="I2397" s="10">
        <f ca="1">ABS(Table3[[#This Row],[$1,000.005]]-C2396)</f>
        <v>52.607566535308933</v>
      </c>
      <c r="J2397" s="10">
        <f ca="1">ABS(Table3[[#This Row],[change]])</f>
        <v>63.181316025086062</v>
      </c>
      <c r="K2397" s="10">
        <f ca="1">ABS(Table3[[#This Row],[$1,000]]-H2396)</f>
        <v>9.6472091291295783</v>
      </c>
      <c r="N2397" s="10"/>
      <c r="R2397" s="7">
        <f t="shared" ca="1" si="311"/>
        <v>0</v>
      </c>
      <c r="S2397" s="7">
        <f t="shared" ca="1" si="312"/>
        <v>0</v>
      </c>
      <c r="T2397" s="7">
        <f t="shared" ca="1" si="313"/>
        <v>0</v>
      </c>
      <c r="U2397" s="7">
        <f t="shared" ca="1" si="314"/>
        <v>0</v>
      </c>
    </row>
    <row r="2398" spans="1:21" x14ac:dyDescent="0.35">
      <c r="A2398" s="6">
        <v>2397</v>
      </c>
      <c r="B2398" s="10">
        <f t="shared" ca="1" si="307"/>
        <v>41.40679648689207</v>
      </c>
      <c r="C2398" s="8">
        <f ca="1">C2397+B2398+(RAND!F2398/10*CHOOSE(RANDBETWEEN(1,6),"-5","5.1","7.05","-7", "2", "-2.1")*RAND())+(Table5[[#This Row],[Column6]]/50*CHOOSE(RANDBETWEEN(1,2),"-2","2.01"))</f>
        <v>-788.28649993293959</v>
      </c>
      <c r="D2398" s="8">
        <f ca="1">D2397+B2398+(Table3[[#This Row],[$1,000.005]]-C2397)/100*RAND()</f>
        <v>532.96550214465981</v>
      </c>
      <c r="E2398" s="10">
        <f t="shared" ca="1" si="308"/>
        <v>2225.8314011320172</v>
      </c>
      <c r="F2398" s="10">
        <f t="shared" ca="1" si="309"/>
        <v>-186.25400149053635</v>
      </c>
      <c r="G2398" s="10">
        <f t="shared" ca="1" si="310"/>
        <v>911.00400000000002</v>
      </c>
      <c r="H2398" s="8">
        <f ca="1">H2397+CHOOSE(RANDBETWEEN(1,4),"-.9","1",".45","-.4")*RAND()*10+((Table3[[#This Row],[change]]*0.25)*RAND()+((Table3[[#This Row],[$1,000.005]]-C2397)*RAND()/100))</f>
        <v>1618.8165462862548</v>
      </c>
      <c r="I2398" s="10">
        <f ca="1">ABS(Table3[[#This Row],[$1,000.005]]-C2397)</f>
        <v>69.028403514462866</v>
      </c>
      <c r="J2398" s="10">
        <f ca="1">ABS(Table3[[#This Row],[change]])</f>
        <v>41.40679648689207</v>
      </c>
      <c r="K2398" s="10">
        <f ca="1">ABS(Table3[[#This Row],[$1,000]]-H2397)</f>
        <v>18.06293812742615</v>
      </c>
      <c r="N2398" s="10"/>
      <c r="R2398" s="7">
        <f t="shared" ca="1" si="311"/>
        <v>0</v>
      </c>
      <c r="S2398" s="7">
        <f t="shared" ca="1" si="312"/>
        <v>0</v>
      </c>
      <c r="T2398" s="7">
        <f t="shared" ca="1" si="313"/>
        <v>0</v>
      </c>
      <c r="U2398" s="7">
        <f t="shared" ca="1" si="314"/>
        <v>0</v>
      </c>
    </row>
    <row r="2399" spans="1:21" x14ac:dyDescent="0.35">
      <c r="A2399" s="6">
        <v>2398</v>
      </c>
      <c r="B2399" s="10">
        <f t="shared" ca="1" si="307"/>
        <v>-1.1025044628537661</v>
      </c>
      <c r="C2399" s="8">
        <f ca="1">C2398+B2399+(RAND!F2399/10*CHOOSE(RANDBETWEEN(1,6),"-5","5.1","7.05","-7", "2", "-2.1")*RAND())+(Table5[[#This Row],[Column6]]/50*CHOOSE(RANDBETWEEN(1,2),"-2","2.01"))</f>
        <v>-822.67963435038632</v>
      </c>
      <c r="D2399" s="8">
        <f ca="1">D2398+B2399+(Table3[[#This Row],[$1,000.005]]-C2398)/100*RAND()</f>
        <v>531.65541236764977</v>
      </c>
      <c r="E2399" s="10">
        <f t="shared" ca="1" si="308"/>
        <v>2226.2891312744259</v>
      </c>
      <c r="F2399" s="10">
        <f t="shared" ca="1" si="309"/>
        <v>-187.16688971480059</v>
      </c>
      <c r="G2399" s="10">
        <f t="shared" ca="1" si="310"/>
        <v>912.00400000000002</v>
      </c>
      <c r="H2399" s="8">
        <f ca="1">H2398+CHOOSE(RANDBETWEEN(1,4),"-.9","1",".45","-.4")*RAND()*10+((Table3[[#This Row],[change]]*0.25)*RAND()+((Table3[[#This Row],[$1,000.005]]-C2398)*RAND()/100))</f>
        <v>1619.8327691732368</v>
      </c>
      <c r="I2399" s="10">
        <f ca="1">ABS(Table3[[#This Row],[$1,000.005]]-C2398)</f>
        <v>34.393134417446731</v>
      </c>
      <c r="J2399" s="10">
        <f ca="1">ABS(Table3[[#This Row],[change]])</f>
        <v>1.1025044628537661</v>
      </c>
      <c r="K2399" s="10">
        <f ca="1">ABS(Table3[[#This Row],[$1,000]]-H2398)</f>
        <v>1.0162228869819501</v>
      </c>
      <c r="N2399" s="10"/>
      <c r="R2399" s="7">
        <f t="shared" ca="1" si="311"/>
        <v>0</v>
      </c>
      <c r="S2399" s="7">
        <f t="shared" ca="1" si="312"/>
        <v>0</v>
      </c>
      <c r="T2399" s="7">
        <f t="shared" ca="1" si="313"/>
        <v>0</v>
      </c>
      <c r="U2399" s="7">
        <f t="shared" ca="1" si="314"/>
        <v>0</v>
      </c>
    </row>
    <row r="2400" spans="1:21" x14ac:dyDescent="0.35">
      <c r="A2400" s="6">
        <v>2399</v>
      </c>
      <c r="B2400" s="10">
        <f t="shared" ca="1" si="307"/>
        <v>-0.7373207000005807</v>
      </c>
      <c r="C2400" s="8">
        <f ca="1">C2399+B2400+(RAND!F2400/10*CHOOSE(RANDBETWEEN(1,6),"-5","5.1","7.05","-7", "2", "-2.1")*RAND())+(Table5[[#This Row],[Column6]]/50*CHOOSE(RANDBETWEEN(1,2),"-2","2.01"))</f>
        <v>-891.84806734033828</v>
      </c>
      <c r="D2400" s="8">
        <f ca="1">D2399+B2400+(Table3[[#This Row],[$1,000.005]]-C2399)/100*RAND()</f>
        <v>530.89958494938469</v>
      </c>
      <c r="E2400" s="10">
        <f t="shared" ca="1" si="308"/>
        <v>2227.2125595587886</v>
      </c>
      <c r="F2400" s="10">
        <f t="shared" ca="1" si="309"/>
        <v>-187.35944089709491</v>
      </c>
      <c r="G2400" s="10">
        <f t="shared" ca="1" si="310"/>
        <v>913.00400000000002</v>
      </c>
      <c r="H2400" s="8">
        <f ca="1">H2399+CHOOSE(RANDBETWEEN(1,4),"-.9","1",".45","-.4")*RAND()*10+((Table3[[#This Row],[change]]*0.25)*RAND()+((Table3[[#This Row],[$1,000.005]]-C2399)*RAND()/100))</f>
        <v>1619.9654785044797</v>
      </c>
      <c r="I2400" s="10">
        <f ca="1">ABS(Table3[[#This Row],[$1,000.005]]-C2399)</f>
        <v>69.168432989951953</v>
      </c>
      <c r="J2400" s="10">
        <f ca="1">ABS(Table3[[#This Row],[change]])</f>
        <v>0.7373207000005807</v>
      </c>
      <c r="K2400" s="10">
        <f ca="1">ABS(Table3[[#This Row],[$1,000]]-H2399)</f>
        <v>0.1327093312429497</v>
      </c>
      <c r="N2400" s="10"/>
      <c r="R2400" s="7">
        <f t="shared" ca="1" si="311"/>
        <v>0</v>
      </c>
      <c r="S2400" s="7">
        <f t="shared" ca="1" si="312"/>
        <v>0</v>
      </c>
      <c r="T2400" s="7">
        <f t="shared" ca="1" si="313"/>
        <v>0</v>
      </c>
      <c r="U2400" s="7">
        <f t="shared" ca="1" si="314"/>
        <v>0</v>
      </c>
    </row>
    <row r="2401" spans="1:21" x14ac:dyDescent="0.35">
      <c r="A2401" s="6">
        <v>2400</v>
      </c>
      <c r="B2401" s="10">
        <f t="shared" ca="1" si="307"/>
        <v>-15.464624453217303</v>
      </c>
      <c r="C2401" s="8">
        <f ca="1">C2400+B2401+(RAND!F2401/10*CHOOSE(RANDBETWEEN(1,6),"-5","5.1","7.05","-7", "2", "-2.1")*RAND())+(Table5[[#This Row],[Column6]]/50*CHOOSE(RANDBETWEEN(1,2),"-2","2.01"))</f>
        <v>-914.2117179077444</v>
      </c>
      <c r="D2401" s="8">
        <f ca="1">D2400+B2401+(Table3[[#This Row],[$1,000.005]]-C2400)/100*RAND()</f>
        <v>515.2390242078867</v>
      </c>
      <c r="E2401" s="10">
        <f t="shared" ca="1" si="308"/>
        <v>2228.0447754892066</v>
      </c>
      <c r="F2401" s="10">
        <f t="shared" ca="1" si="309"/>
        <v>-187.70838988961313</v>
      </c>
      <c r="G2401" s="10">
        <f t="shared" ca="1" si="310"/>
        <v>914.00400000000002</v>
      </c>
      <c r="H2401" s="8">
        <f ca="1">H2400+CHOOSE(RANDBETWEEN(1,4),"-.9","1",".45","-.4")*RAND()*10+((Table3[[#This Row],[change]]*0.25)*RAND()+((Table3[[#This Row],[$1,000.005]]-C2400)*RAND()/100))</f>
        <v>1613.7293963131244</v>
      </c>
      <c r="I2401" s="10">
        <f ca="1">ABS(Table3[[#This Row],[$1,000.005]]-C2400)</f>
        <v>22.363650567406125</v>
      </c>
      <c r="J2401" s="10">
        <f ca="1">ABS(Table3[[#This Row],[change]])</f>
        <v>15.464624453217303</v>
      </c>
      <c r="K2401" s="10">
        <f ca="1">ABS(Table3[[#This Row],[$1,000]]-H2400)</f>
        <v>6.2360821913553082</v>
      </c>
      <c r="N2401" s="10"/>
      <c r="R2401" s="7">
        <f t="shared" ca="1" si="311"/>
        <v>0</v>
      </c>
      <c r="S2401" s="7">
        <f t="shared" ca="1" si="312"/>
        <v>0</v>
      </c>
      <c r="T2401" s="7">
        <f t="shared" ca="1" si="313"/>
        <v>0</v>
      </c>
      <c r="U2401" s="7">
        <f t="shared" ca="1" si="314"/>
        <v>0</v>
      </c>
    </row>
    <row r="2402" spans="1:21" x14ac:dyDescent="0.35">
      <c r="A2402" s="6">
        <v>2401</v>
      </c>
      <c r="B2402" s="10">
        <f t="shared" ca="1" si="307"/>
        <v>-43.762855106969312</v>
      </c>
      <c r="C2402" s="8">
        <f ca="1">C2401+B2402+(RAND!F2402/10*CHOOSE(RANDBETWEEN(1,6),"-5","5.1","7.05","-7", "2", "-2.1")*RAND())+(Table5[[#This Row],[Column6]]/50*CHOOSE(RANDBETWEEN(1,2),"-2","2.01"))</f>
        <v>-939.17952499488774</v>
      </c>
      <c r="D2402" s="8">
        <f ca="1">D2401+B2402+(Table3[[#This Row],[$1,000.005]]-C2401)/100*RAND()</f>
        <v>471.39057690500914</v>
      </c>
      <c r="E2402" s="10">
        <f t="shared" ca="1" si="308"/>
        <v>2228.7454786193193</v>
      </c>
      <c r="F2402" s="10">
        <f t="shared" ca="1" si="309"/>
        <v>-188.32118948217953</v>
      </c>
      <c r="G2402" s="10">
        <f t="shared" ca="1" si="310"/>
        <v>915.00400000000002</v>
      </c>
      <c r="H2402" s="8">
        <f ca="1">H2401+CHOOSE(RANDBETWEEN(1,4),"-.9","1",".45","-.4")*RAND()*10+((Table3[[#This Row],[change]]*0.25)*RAND()+((Table3[[#This Row],[$1,000.005]]-C2401)*RAND()/100))</f>
        <v>1614.029668299291</v>
      </c>
      <c r="I2402" s="10">
        <f ca="1">ABS(Table3[[#This Row],[$1,000.005]]-C2401)</f>
        <v>24.967807087143342</v>
      </c>
      <c r="J2402" s="10">
        <f ca="1">ABS(Table3[[#This Row],[change]])</f>
        <v>43.762855106969312</v>
      </c>
      <c r="K2402" s="10">
        <f ca="1">ABS(Table3[[#This Row],[$1,000]]-H2401)</f>
        <v>0.3002719861665355</v>
      </c>
      <c r="N2402" s="10"/>
      <c r="R2402" s="7">
        <f t="shared" ca="1" si="311"/>
        <v>0</v>
      </c>
      <c r="S2402" s="7">
        <f t="shared" ca="1" si="312"/>
        <v>0</v>
      </c>
      <c r="T2402" s="7">
        <f t="shared" ca="1" si="313"/>
        <v>0</v>
      </c>
      <c r="U2402" s="7">
        <f t="shared" ca="1" si="314"/>
        <v>0</v>
      </c>
    </row>
    <row r="2403" spans="1:21" x14ac:dyDescent="0.35">
      <c r="A2403" s="6">
        <v>2402</v>
      </c>
      <c r="B2403" s="10">
        <f t="shared" ca="1" si="307"/>
        <v>4.0639252824100014</v>
      </c>
      <c r="C2403" s="8">
        <f ca="1">C2402+B2403+(RAND!F2403/10*CHOOSE(RANDBETWEEN(1,6),"-5","5.1","7.05","-7", "2", "-2.1")*RAND())+(Table5[[#This Row],[Column6]]/50*CHOOSE(RANDBETWEEN(1,2),"-2","2.01"))</f>
        <v>-981.21794874090392</v>
      </c>
      <c r="D2403" s="8">
        <f ca="1">D2402+B2403+(Table3[[#This Row],[$1,000.005]]-C2402)/100*RAND()</f>
        <v>475.1937959674695</v>
      </c>
      <c r="E2403" s="10">
        <f t="shared" ca="1" si="308"/>
        <v>2228.9992939509461</v>
      </c>
      <c r="F2403" s="10">
        <f t="shared" ca="1" si="309"/>
        <v>-188.55291049927791</v>
      </c>
      <c r="G2403" s="10">
        <f t="shared" ca="1" si="310"/>
        <v>916.00400000000002</v>
      </c>
      <c r="H2403" s="8">
        <f ca="1">H2402+CHOOSE(RANDBETWEEN(1,4),"-.9","1",".45","-.4")*RAND()*10+((Table3[[#This Row],[change]]*0.25)*RAND()+((Table3[[#This Row],[$1,000.005]]-C2402)*RAND()/100))</f>
        <v>1619.1264248598695</v>
      </c>
      <c r="I2403" s="10">
        <f ca="1">ABS(Table3[[#This Row],[$1,000.005]]-C2402)</f>
        <v>42.038423746016178</v>
      </c>
      <c r="J2403" s="10">
        <f ca="1">ABS(Table3[[#This Row],[change]])</f>
        <v>4.0639252824100014</v>
      </c>
      <c r="K2403" s="10">
        <f ca="1">ABS(Table3[[#This Row],[$1,000]]-H2402)</f>
        <v>5.0967565605785694</v>
      </c>
      <c r="N2403" s="10"/>
      <c r="R2403" s="7">
        <f t="shared" ca="1" si="311"/>
        <v>0</v>
      </c>
      <c r="S2403" s="7">
        <f t="shared" ca="1" si="312"/>
        <v>0</v>
      </c>
      <c r="T2403" s="7">
        <f t="shared" ca="1" si="313"/>
        <v>0</v>
      </c>
      <c r="U2403" s="7">
        <f t="shared" ca="1" si="314"/>
        <v>0</v>
      </c>
    </row>
    <row r="2404" spans="1:21" x14ac:dyDescent="0.35">
      <c r="A2404" s="6">
        <v>2403</v>
      </c>
      <c r="B2404" s="10">
        <f t="shared" ca="1" si="307"/>
        <v>-4.037068620429193</v>
      </c>
      <c r="C2404" s="8">
        <f ca="1">C2403+B2404+(RAND!F2404/10*CHOOSE(RANDBETWEEN(1,6),"-5","5.1","7.05","-7", "2", "-2.1")*RAND())+(Table5[[#This Row],[Column6]]/50*CHOOSE(RANDBETWEEN(1,2),"-2","2.01"))</f>
        <v>-1010.2060666255149</v>
      </c>
      <c r="D2404" s="8">
        <f ca="1">D2403+B2404+(Table3[[#This Row],[$1,000.005]]-C2403)/100*RAND()</f>
        <v>471.02478693925445</v>
      </c>
      <c r="E2404" s="10">
        <f t="shared" ca="1" si="308"/>
        <v>2229.5014513293499</v>
      </c>
      <c r="F2404" s="10">
        <f t="shared" ca="1" si="309"/>
        <v>-189.37190371735363</v>
      </c>
      <c r="G2404" s="10">
        <f t="shared" ca="1" si="310"/>
        <v>915.00400000000002</v>
      </c>
      <c r="H2404" s="8">
        <f ca="1">H2403+CHOOSE(RANDBETWEEN(1,4),"-.9","1",".45","-.4")*RAND()*10+((Table3[[#This Row],[change]]*0.25)*RAND()+((Table3[[#This Row],[$1,000.005]]-C2403)*RAND()/100))</f>
        <v>1619.4909165097456</v>
      </c>
      <c r="I2404" s="10">
        <f ca="1">ABS(Table3[[#This Row],[$1,000.005]]-C2403)</f>
        <v>28.988117884611029</v>
      </c>
      <c r="J2404" s="10">
        <f ca="1">ABS(Table3[[#This Row],[change]])</f>
        <v>4.037068620429193</v>
      </c>
      <c r="K2404" s="10">
        <f ca="1">ABS(Table3[[#This Row],[$1,000]]-H2403)</f>
        <v>0.36449164987607219</v>
      </c>
      <c r="N2404" s="10"/>
      <c r="R2404" s="7">
        <f t="shared" ca="1" si="311"/>
        <v>0</v>
      </c>
      <c r="S2404" s="7">
        <f t="shared" ca="1" si="312"/>
        <v>0</v>
      </c>
      <c r="T2404" s="7">
        <f t="shared" ca="1" si="313"/>
        <v>0</v>
      </c>
      <c r="U2404" s="7">
        <f t="shared" ca="1" si="314"/>
        <v>0</v>
      </c>
    </row>
    <row r="2405" spans="1:21" x14ac:dyDescent="0.35">
      <c r="A2405" s="6">
        <v>2404</v>
      </c>
      <c r="B2405" s="10">
        <f t="shared" ca="1" si="307"/>
        <v>-44.458477952713906</v>
      </c>
      <c r="C2405" s="8">
        <f ca="1">C2404+B2405+(RAND!F2405/10*CHOOSE(RANDBETWEEN(1,6),"-5","5.1","7.05","-7", "2", "-2.1")*RAND())+(Table5[[#This Row],[Column6]]/50*CHOOSE(RANDBETWEEN(1,2),"-2","2.01"))</f>
        <v>-1019.703366387746</v>
      </c>
      <c r="D2405" s="8">
        <f ca="1">D2404+B2405+(Table3[[#This Row],[$1,000.005]]-C2404)/100*RAND()</f>
        <v>426.54062208142341</v>
      </c>
      <c r="E2405" s="10">
        <f t="shared" ca="1" si="308"/>
        <v>2229.9993821810967</v>
      </c>
      <c r="F2405" s="10">
        <f t="shared" ca="1" si="309"/>
        <v>-189.42057375651837</v>
      </c>
      <c r="G2405" s="10">
        <f t="shared" ca="1" si="310"/>
        <v>914.00400000000002</v>
      </c>
      <c r="H2405" s="8">
        <f ca="1">H2404+CHOOSE(RANDBETWEEN(1,4),"-.9","1",".45","-.4")*RAND()*10+((Table3[[#This Row],[change]]*0.25)*RAND()+((Table3[[#This Row],[$1,000.005]]-C2404)*RAND()/100))</f>
        <v>1617.838161761113</v>
      </c>
      <c r="I2405" s="10">
        <f ca="1">ABS(Table3[[#This Row],[$1,000.005]]-C2404)</f>
        <v>9.4972997622310231</v>
      </c>
      <c r="J2405" s="10">
        <f ca="1">ABS(Table3[[#This Row],[change]])</f>
        <v>44.458477952713906</v>
      </c>
      <c r="K2405" s="10">
        <f ca="1">ABS(Table3[[#This Row],[$1,000]]-H2404)</f>
        <v>1.6527547486325602</v>
      </c>
      <c r="N2405" s="10"/>
      <c r="R2405" s="7">
        <f t="shared" ca="1" si="311"/>
        <v>0</v>
      </c>
      <c r="S2405" s="7">
        <f t="shared" ca="1" si="312"/>
        <v>0</v>
      </c>
      <c r="T2405" s="7">
        <f t="shared" ca="1" si="313"/>
        <v>0</v>
      </c>
      <c r="U2405" s="7">
        <f t="shared" ca="1" si="314"/>
        <v>0</v>
      </c>
    </row>
    <row r="2406" spans="1:21" x14ac:dyDescent="0.35">
      <c r="A2406" s="6">
        <v>2405</v>
      </c>
      <c r="B2406" s="10">
        <f t="shared" ca="1" si="307"/>
        <v>1.9688042617090578</v>
      </c>
      <c r="C2406" s="8">
        <f ca="1">C2405+B2406+(RAND!F2406/10*CHOOSE(RANDBETWEEN(1,6),"-5","5.1","7.05","-7", "2", "-2.1")*RAND())+(Table5[[#This Row],[Column6]]/50*CHOOSE(RANDBETWEEN(1,2),"-2","2.01"))</f>
        <v>-1030.1340489673678</v>
      </c>
      <c r="D2406" s="8">
        <f ca="1">D2405+B2406+(Table3[[#This Row],[$1,000.005]]-C2405)/100*RAND()</f>
        <v>428.46535682765341</v>
      </c>
      <c r="E2406" s="10">
        <f t="shared" ca="1" si="308"/>
        <v>2230.5133596350847</v>
      </c>
      <c r="F2406" s="10">
        <f t="shared" ca="1" si="309"/>
        <v>-189.70619471230134</v>
      </c>
      <c r="G2406" s="10">
        <f t="shared" ca="1" si="310"/>
        <v>915.00400000000002</v>
      </c>
      <c r="H2406" s="8">
        <f ca="1">H2405+CHOOSE(RANDBETWEEN(1,4),"-.9","1",".45","-.4")*RAND()*10+((Table3[[#This Row],[change]]*0.25)*RAND()+((Table3[[#This Row],[$1,000.005]]-C2405)*RAND()/100))</f>
        <v>1622.2996563756628</v>
      </c>
      <c r="I2406" s="10">
        <f ca="1">ABS(Table3[[#This Row],[$1,000.005]]-C2405)</f>
        <v>10.430682579621816</v>
      </c>
      <c r="J2406" s="10">
        <f ca="1">ABS(Table3[[#This Row],[change]])</f>
        <v>1.9688042617090578</v>
      </c>
      <c r="K2406" s="10">
        <f ca="1">ABS(Table3[[#This Row],[$1,000]]-H2405)</f>
        <v>4.4614946145497925</v>
      </c>
      <c r="N2406" s="10"/>
      <c r="R2406" s="7">
        <f t="shared" ca="1" si="311"/>
        <v>0</v>
      </c>
      <c r="S2406" s="7">
        <f t="shared" ca="1" si="312"/>
        <v>0</v>
      </c>
      <c r="T2406" s="7">
        <f t="shared" ca="1" si="313"/>
        <v>0</v>
      </c>
      <c r="U2406" s="7">
        <f t="shared" ca="1" si="314"/>
        <v>0</v>
      </c>
    </row>
    <row r="2407" spans="1:21" x14ac:dyDescent="0.35">
      <c r="A2407" s="6">
        <v>2406</v>
      </c>
      <c r="B2407" s="10">
        <f t="shared" ca="1" si="307"/>
        <v>-5.8704892829997277</v>
      </c>
      <c r="C2407" s="8">
        <f ca="1">C2406+B2407+(RAND!F2407/10*CHOOSE(RANDBETWEEN(1,6),"-5","5.1","7.05","-7", "2", "-2.1")*RAND())+(Table5[[#This Row],[Column6]]/50*CHOOSE(RANDBETWEEN(1,2),"-2","2.01"))</f>
        <v>-1135.5784844055365</v>
      </c>
      <c r="D2407" s="8">
        <f ca="1">D2406+B2407+(Table3[[#This Row],[$1,000.005]]-C2406)/100*RAND()</f>
        <v>422.17933287893845</v>
      </c>
      <c r="E2407" s="10">
        <f t="shared" ca="1" si="308"/>
        <v>2230.5352972405849</v>
      </c>
      <c r="F2407" s="10">
        <f t="shared" ca="1" si="309"/>
        <v>-190.02326035346121</v>
      </c>
      <c r="G2407" s="10">
        <f t="shared" ca="1" si="310"/>
        <v>914.00400000000002</v>
      </c>
      <c r="H2407" s="8">
        <f ca="1">H2406+CHOOSE(RANDBETWEEN(1,4),"-.9","1",".45","-.4")*RAND()*10+((Table3[[#This Row],[change]]*0.25)*RAND()+((Table3[[#This Row],[$1,000.005]]-C2406)*RAND()/100))</f>
        <v>1630.4646717032415</v>
      </c>
      <c r="I2407" s="10">
        <f ca="1">ABS(Table3[[#This Row],[$1,000.005]]-C2406)</f>
        <v>105.44443543816874</v>
      </c>
      <c r="J2407" s="10">
        <f ca="1">ABS(Table3[[#This Row],[change]])</f>
        <v>5.8704892829997277</v>
      </c>
      <c r="K2407" s="10">
        <f ca="1">ABS(Table3[[#This Row],[$1,000]]-H2406)</f>
        <v>8.1650153275786579</v>
      </c>
      <c r="N2407" s="10"/>
      <c r="R2407" s="7">
        <f t="shared" ca="1" si="311"/>
        <v>0</v>
      </c>
      <c r="S2407" s="7">
        <f t="shared" ca="1" si="312"/>
        <v>0</v>
      </c>
      <c r="T2407" s="7">
        <f t="shared" ca="1" si="313"/>
        <v>0</v>
      </c>
      <c r="U2407" s="7">
        <f t="shared" ca="1" si="314"/>
        <v>0</v>
      </c>
    </row>
    <row r="2408" spans="1:21" x14ac:dyDescent="0.35">
      <c r="A2408" s="6">
        <v>2407</v>
      </c>
      <c r="B2408" s="10">
        <f t="shared" ca="1" si="307"/>
        <v>97.869671773713748</v>
      </c>
      <c r="C2408" s="8">
        <f ca="1">C2407+B2408+(RAND!F2408/10*CHOOSE(RANDBETWEEN(1,6),"-5","5.1","7.05","-7", "2", "-2.1")*RAND())+(Table5[[#This Row],[Column6]]/50*CHOOSE(RANDBETWEEN(1,2),"-2","2.01"))</f>
        <v>-994.58366657170723</v>
      </c>
      <c r="D2408" s="8">
        <f ca="1">D2407+B2408+(Table3[[#This Row],[$1,000.005]]-C2407)/100*RAND()</f>
        <v>520.27130063474476</v>
      </c>
      <c r="E2408" s="10">
        <f t="shared" ca="1" si="308"/>
        <v>2230.6427441632945</v>
      </c>
      <c r="F2408" s="10">
        <f t="shared" ca="1" si="309"/>
        <v>-190.6425826086446</v>
      </c>
      <c r="G2408" s="10">
        <f t="shared" ca="1" si="310"/>
        <v>913.00400000000002</v>
      </c>
      <c r="H2408" s="8">
        <f ca="1">H2407+CHOOSE(RANDBETWEEN(1,4),"-.9","1",".45","-.4")*RAND()*10+((Table3[[#This Row],[change]]*0.25)*RAND()+((Table3[[#This Row],[$1,000.005]]-C2407)*RAND()/100))</f>
        <v>1653.270547358964</v>
      </c>
      <c r="I2408" s="10">
        <f ca="1">ABS(Table3[[#This Row],[$1,000.005]]-C2407)</f>
        <v>140.9948178338293</v>
      </c>
      <c r="J2408" s="10">
        <f ca="1">ABS(Table3[[#This Row],[change]])</f>
        <v>97.869671773713748</v>
      </c>
      <c r="K2408" s="10">
        <f ca="1">ABS(Table3[[#This Row],[$1,000]]-H2407)</f>
        <v>22.805875655722502</v>
      </c>
      <c r="N2408" s="10"/>
      <c r="R2408" s="7">
        <f t="shared" ca="1" si="311"/>
        <v>0</v>
      </c>
      <c r="S2408" s="7">
        <f t="shared" ca="1" si="312"/>
        <v>0</v>
      </c>
      <c r="T2408" s="7">
        <f t="shared" ca="1" si="313"/>
        <v>0</v>
      </c>
      <c r="U2408" s="7">
        <f t="shared" ca="1" si="314"/>
        <v>0</v>
      </c>
    </row>
    <row r="2409" spans="1:21" x14ac:dyDescent="0.35">
      <c r="A2409" s="6">
        <v>2408</v>
      </c>
      <c r="B2409" s="10">
        <f t="shared" ca="1" si="307"/>
        <v>-60.114574287835389</v>
      </c>
      <c r="C2409" s="8">
        <f ca="1">C2408+B2409+(RAND!F2409/10*CHOOSE(RANDBETWEEN(1,6),"-5","5.1","7.05","-7", "2", "-2.1")*RAND())+(Table5[[#This Row],[Column6]]/50*CHOOSE(RANDBETWEEN(1,2),"-2","2.01"))</f>
        <v>-1081.3834776388592</v>
      </c>
      <c r="D2409" s="8">
        <f ca="1">D2408+B2409+(Table3[[#This Row],[$1,000.005]]-C2408)/100*RAND()</f>
        <v>459.41042959906019</v>
      </c>
      <c r="E2409" s="10">
        <f t="shared" ca="1" si="308"/>
        <v>2231.5886242862007</v>
      </c>
      <c r="F2409" s="10">
        <f t="shared" ca="1" si="309"/>
        <v>-191.23222305326772</v>
      </c>
      <c r="G2409" s="10">
        <f t="shared" ca="1" si="310"/>
        <v>912.00400000000002</v>
      </c>
      <c r="H2409" s="8">
        <f ca="1">H2408+CHOOSE(RANDBETWEEN(1,4),"-.9","1",".45","-.4")*RAND()*10+((Table3[[#This Row],[change]]*0.25)*RAND()+((Table3[[#This Row],[$1,000.005]]-C2408)*RAND()/100))</f>
        <v>1644.9247522610735</v>
      </c>
      <c r="I2409" s="10">
        <f ca="1">ABS(Table3[[#This Row],[$1,000.005]]-C2408)</f>
        <v>86.79981106715195</v>
      </c>
      <c r="J2409" s="10">
        <f ca="1">ABS(Table3[[#This Row],[change]])</f>
        <v>60.114574287835389</v>
      </c>
      <c r="K2409" s="10">
        <f ca="1">ABS(Table3[[#This Row],[$1,000]]-H2408)</f>
        <v>8.3457950978904591</v>
      </c>
      <c r="N2409" s="10"/>
      <c r="R2409" s="7">
        <f t="shared" ca="1" si="311"/>
        <v>0</v>
      </c>
      <c r="S2409" s="7">
        <f t="shared" ca="1" si="312"/>
        <v>0</v>
      </c>
      <c r="T2409" s="7">
        <f t="shared" ca="1" si="313"/>
        <v>0</v>
      </c>
      <c r="U2409" s="7">
        <f t="shared" ca="1" si="314"/>
        <v>0</v>
      </c>
    </row>
    <row r="2410" spans="1:21" x14ac:dyDescent="0.35">
      <c r="A2410" s="6">
        <v>2409</v>
      </c>
      <c r="B2410" s="10">
        <f t="shared" ca="1" si="307"/>
        <v>4.1145466790524514</v>
      </c>
      <c r="C2410" s="8">
        <f ca="1">C2409+B2410+(RAND!F2410/10*CHOOSE(RANDBETWEEN(1,6),"-5","5.1","7.05","-7", "2", "-2.1")*RAND())+(Table5[[#This Row],[Column6]]/50*CHOOSE(RANDBETWEEN(1,2),"-2","2.01"))</f>
        <v>-1082.7321975176387</v>
      </c>
      <c r="D2410" s="8">
        <f ca="1">D2409+B2410+(Table3[[#This Row],[$1,000.005]]-C2409)/100*RAND()</f>
        <v>463.51508445890749</v>
      </c>
      <c r="E2410" s="10">
        <f t="shared" ca="1" si="308"/>
        <v>2232.4911525643656</v>
      </c>
      <c r="F2410" s="10">
        <f t="shared" ca="1" si="309"/>
        <v>-191.31784866999766</v>
      </c>
      <c r="G2410" s="10">
        <f t="shared" ca="1" si="310"/>
        <v>913.00400000000002</v>
      </c>
      <c r="H2410" s="8">
        <f ca="1">H2409+CHOOSE(RANDBETWEEN(1,4),"-.9","1",".45","-.4")*RAND()*10+((Table3[[#This Row],[change]]*0.25)*RAND()+((Table3[[#This Row],[$1,000.005]]-C2409)*RAND()/100))</f>
        <v>1639.8391482022471</v>
      </c>
      <c r="I2410" s="10">
        <f ca="1">ABS(Table3[[#This Row],[$1,000.005]]-C2409)</f>
        <v>1.3487198787795478</v>
      </c>
      <c r="J2410" s="10">
        <f ca="1">ABS(Table3[[#This Row],[change]])</f>
        <v>4.1145466790524514</v>
      </c>
      <c r="K2410" s="10">
        <f ca="1">ABS(Table3[[#This Row],[$1,000]]-H2409)</f>
        <v>5.0856040588264477</v>
      </c>
      <c r="N2410" s="10"/>
      <c r="R2410" s="7">
        <f t="shared" ca="1" si="311"/>
        <v>0</v>
      </c>
      <c r="S2410" s="7">
        <f t="shared" ca="1" si="312"/>
        <v>0</v>
      </c>
      <c r="T2410" s="7">
        <f t="shared" ca="1" si="313"/>
        <v>0</v>
      </c>
      <c r="U2410" s="7">
        <f t="shared" ca="1" si="314"/>
        <v>0</v>
      </c>
    </row>
    <row r="2411" spans="1:21" x14ac:dyDescent="0.35">
      <c r="A2411" s="6">
        <v>2410</v>
      </c>
      <c r="B2411" s="10">
        <f t="shared" ca="1" si="307"/>
        <v>-22.544518314419641</v>
      </c>
      <c r="C2411" s="8">
        <f ca="1">C2410+B2411+(RAND!F2411/10*CHOOSE(RANDBETWEEN(1,6),"-5","5.1","7.05","-7", "2", "-2.1")*RAND())+(Table5[[#This Row],[Column6]]/50*CHOOSE(RANDBETWEEN(1,2),"-2","2.01"))</f>
        <v>-1130.2406937479263</v>
      </c>
      <c r="D2411" s="8">
        <f ca="1">D2410+B2411+(Table3[[#This Row],[$1,000.005]]-C2410)/100*RAND()</f>
        <v>440.88882703792251</v>
      </c>
      <c r="E2411" s="10">
        <f t="shared" ca="1" si="308"/>
        <v>2233.2298595119032</v>
      </c>
      <c r="F2411" s="10">
        <f t="shared" ca="1" si="309"/>
        <v>-192.27941357666839</v>
      </c>
      <c r="G2411" s="10">
        <f t="shared" ca="1" si="310"/>
        <v>912.00400000000002</v>
      </c>
      <c r="H2411" s="8">
        <f ca="1">H2410+CHOOSE(RANDBETWEEN(1,4),"-.9","1",".45","-.4")*RAND()*10+((Table3[[#This Row],[change]]*0.25)*RAND()+((Table3[[#This Row],[$1,000.005]]-C2410)*RAND()/100))</f>
        <v>1637.5666450073827</v>
      </c>
      <c r="I2411" s="10">
        <f ca="1">ABS(Table3[[#This Row],[$1,000.005]]-C2410)</f>
        <v>47.508496230287619</v>
      </c>
      <c r="J2411" s="10">
        <f ca="1">ABS(Table3[[#This Row],[change]])</f>
        <v>22.544518314419641</v>
      </c>
      <c r="K2411" s="10">
        <f ca="1">ABS(Table3[[#This Row],[$1,000]]-H2410)</f>
        <v>2.2725031948643846</v>
      </c>
      <c r="N2411" s="10"/>
      <c r="R2411" s="7">
        <f t="shared" ca="1" si="311"/>
        <v>0</v>
      </c>
      <c r="S2411" s="7">
        <f t="shared" ca="1" si="312"/>
        <v>0</v>
      </c>
      <c r="T2411" s="7">
        <f t="shared" ca="1" si="313"/>
        <v>0</v>
      </c>
      <c r="U2411" s="7">
        <f t="shared" ca="1" si="314"/>
        <v>0</v>
      </c>
    </row>
    <row r="2412" spans="1:21" x14ac:dyDescent="0.35">
      <c r="A2412" s="6">
        <v>2411</v>
      </c>
      <c r="B2412" s="10">
        <f t="shared" ca="1" si="307"/>
        <v>-13.106019531109668</v>
      </c>
      <c r="C2412" s="8">
        <f ca="1">C2411+B2412+(RAND!F2412/10*CHOOSE(RANDBETWEEN(1,6),"-5","5.1","7.05","-7", "2", "-2.1")*RAND())+(Table5[[#This Row],[Column6]]/50*CHOOSE(RANDBETWEEN(1,2),"-2","2.01"))</f>
        <v>-1129.1768177130623</v>
      </c>
      <c r="D2412" s="8">
        <f ca="1">D2411+B2412+(Table3[[#This Row],[$1,000.005]]-C2411)/100*RAND()</f>
        <v>427.78447348736023</v>
      </c>
      <c r="E2412" s="10">
        <f t="shared" ca="1" si="308"/>
        <v>2233.8546963523777</v>
      </c>
      <c r="F2412" s="10">
        <f t="shared" ca="1" si="309"/>
        <v>-192.68867277561489</v>
      </c>
      <c r="G2412" s="10">
        <f t="shared" ca="1" si="310"/>
        <v>913.00400000000002</v>
      </c>
      <c r="H2412" s="8">
        <f ca="1">H2411+CHOOSE(RANDBETWEEN(1,4),"-.9","1",".45","-.4")*RAND()*10+((Table3[[#This Row],[change]]*0.25)*RAND()+((Table3[[#This Row],[$1,000.005]]-C2411)*RAND()/100))</f>
        <v>1626.6860501854144</v>
      </c>
      <c r="I2412" s="10">
        <f ca="1">ABS(Table3[[#This Row],[$1,000.005]]-C2411)</f>
        <v>1.0638760348640517</v>
      </c>
      <c r="J2412" s="10">
        <f ca="1">ABS(Table3[[#This Row],[change]])</f>
        <v>13.106019531109668</v>
      </c>
      <c r="K2412" s="10">
        <f ca="1">ABS(Table3[[#This Row],[$1,000]]-H2411)</f>
        <v>10.880594821968316</v>
      </c>
      <c r="N2412" s="10"/>
      <c r="R2412" s="7">
        <f t="shared" ca="1" si="311"/>
        <v>0</v>
      </c>
      <c r="S2412" s="7">
        <f t="shared" ca="1" si="312"/>
        <v>0</v>
      </c>
      <c r="T2412" s="7">
        <f t="shared" ca="1" si="313"/>
        <v>0</v>
      </c>
      <c r="U2412" s="7">
        <f t="shared" ca="1" si="314"/>
        <v>0</v>
      </c>
    </row>
    <row r="2413" spans="1:21" x14ac:dyDescent="0.35">
      <c r="A2413" s="6">
        <v>2412</v>
      </c>
      <c r="B2413" s="10">
        <f t="shared" ca="1" si="307"/>
        <v>2.9148845596518602</v>
      </c>
      <c r="C2413" s="8">
        <f ca="1">C2412+B2413+(RAND!F2413/10*CHOOSE(RANDBETWEEN(1,6),"-5","5.1","7.05","-7", "2", "-2.1")*RAND())+(Table5[[#This Row],[Column6]]/50*CHOOSE(RANDBETWEEN(1,2),"-2","2.01"))</f>
        <v>-1161.681694141264</v>
      </c>
      <c r="D2413" s="8">
        <f ca="1">D2412+B2413+(Table3[[#This Row],[$1,000.005]]-C2412)/100*RAND()</f>
        <v>430.50386365502527</v>
      </c>
      <c r="E2413" s="10">
        <f t="shared" ca="1" si="308"/>
        <v>2234.364741091214</v>
      </c>
      <c r="F2413" s="10">
        <f t="shared" ca="1" si="309"/>
        <v>-192.78761241916416</v>
      </c>
      <c r="G2413" s="10">
        <f t="shared" ca="1" si="310"/>
        <v>912.00400000000002</v>
      </c>
      <c r="H2413" s="8">
        <f ca="1">H2412+CHOOSE(RANDBETWEEN(1,4),"-.9","1",".45","-.4")*RAND()*10+((Table3[[#This Row],[change]]*0.25)*RAND()+((Table3[[#This Row],[$1,000.005]]-C2412)*RAND()/100))</f>
        <v>1627.4803892063667</v>
      </c>
      <c r="I2413" s="10">
        <f ca="1">ABS(Table3[[#This Row],[$1,000.005]]-C2412)</f>
        <v>32.504876428201669</v>
      </c>
      <c r="J2413" s="10">
        <f ca="1">ABS(Table3[[#This Row],[change]])</f>
        <v>2.9148845596518602</v>
      </c>
      <c r="K2413" s="10">
        <f ca="1">ABS(Table3[[#This Row],[$1,000]]-H2412)</f>
        <v>0.79433902095229314</v>
      </c>
      <c r="N2413" s="10"/>
      <c r="R2413" s="7">
        <f t="shared" ca="1" si="311"/>
        <v>0</v>
      </c>
      <c r="S2413" s="7">
        <f t="shared" ca="1" si="312"/>
        <v>0</v>
      </c>
      <c r="T2413" s="7">
        <f t="shared" ca="1" si="313"/>
        <v>0</v>
      </c>
      <c r="U2413" s="7">
        <f t="shared" ca="1" si="314"/>
        <v>0</v>
      </c>
    </row>
    <row r="2414" spans="1:21" x14ac:dyDescent="0.35">
      <c r="A2414" s="6">
        <v>2413</v>
      </c>
      <c r="B2414" s="10">
        <f t="shared" ca="1" si="307"/>
        <v>21.43317619561331</v>
      </c>
      <c r="C2414" s="8">
        <f ca="1">C2413+B2414+(RAND!F2414/10*CHOOSE(RANDBETWEEN(1,6),"-5","5.1","7.05","-7", "2", "-2.1")*RAND())+(Table5[[#This Row],[Column6]]/50*CHOOSE(RANDBETWEEN(1,2),"-2","2.01"))</f>
        <v>-1200.8351664295228</v>
      </c>
      <c r="D2414" s="8">
        <f ca="1">D2413+B2414+(Table3[[#This Row],[$1,000.005]]-C2413)/100*RAND()</f>
        <v>451.68081842080119</v>
      </c>
      <c r="E2414" s="10">
        <f t="shared" ca="1" si="308"/>
        <v>2235.2029998105272</v>
      </c>
      <c r="F2414" s="10">
        <f t="shared" ca="1" si="309"/>
        <v>-193.63634501781661</v>
      </c>
      <c r="G2414" s="10">
        <f t="shared" ca="1" si="310"/>
        <v>913.00400000000002</v>
      </c>
      <c r="H2414" s="8">
        <f ca="1">H2413+CHOOSE(RANDBETWEEN(1,4),"-.9","1",".45","-.4")*RAND()*10+((Table3[[#This Row],[change]]*0.25)*RAND()+((Table3[[#This Row],[$1,000.005]]-C2413)*RAND()/100))</f>
        <v>1636.677019874764</v>
      </c>
      <c r="I2414" s="10">
        <f ca="1">ABS(Table3[[#This Row],[$1,000.005]]-C2413)</f>
        <v>39.153472288258854</v>
      </c>
      <c r="J2414" s="10">
        <f ca="1">ABS(Table3[[#This Row],[change]])</f>
        <v>21.43317619561331</v>
      </c>
      <c r="K2414" s="10">
        <f ca="1">ABS(Table3[[#This Row],[$1,000]]-H2413)</f>
        <v>9.1966306683973471</v>
      </c>
      <c r="N2414" s="10"/>
      <c r="R2414" s="7">
        <f t="shared" ca="1" si="311"/>
        <v>0</v>
      </c>
      <c r="S2414" s="7">
        <f t="shared" ca="1" si="312"/>
        <v>0</v>
      </c>
      <c r="T2414" s="7">
        <f t="shared" ca="1" si="313"/>
        <v>0</v>
      </c>
      <c r="U2414" s="7">
        <f t="shared" ca="1" si="314"/>
        <v>0</v>
      </c>
    </row>
    <row r="2415" spans="1:21" x14ac:dyDescent="0.35">
      <c r="A2415" s="6">
        <v>2414</v>
      </c>
      <c r="B2415" s="10">
        <f t="shared" ca="1" si="307"/>
        <v>20.284602047564437</v>
      </c>
      <c r="C2415" s="8">
        <f ca="1">C2414+B2415+(RAND!F2415/10*CHOOSE(RANDBETWEEN(1,6),"-5","5.1","7.05","-7", "2", "-2.1")*RAND())+(Table5[[#This Row],[Column6]]/50*CHOOSE(RANDBETWEEN(1,2),"-2","2.01"))</f>
        <v>-1144.6165883946553</v>
      </c>
      <c r="D2415" s="8">
        <f ca="1">D2414+B2415+(Table3[[#This Row],[$1,000.005]]-C2414)/100*RAND()</f>
        <v>472.17644715560749</v>
      </c>
      <c r="E2415" s="10">
        <f t="shared" ca="1" si="308"/>
        <v>2235.2754802274549</v>
      </c>
      <c r="F2415" s="10">
        <f t="shared" ca="1" si="309"/>
        <v>-194.07450020251511</v>
      </c>
      <c r="G2415" s="10">
        <f t="shared" ca="1" si="310"/>
        <v>914.00400000000002</v>
      </c>
      <c r="H2415" s="8">
        <f ca="1">H2414+CHOOSE(RANDBETWEEN(1,4),"-.9","1",".45","-.4")*RAND()*10+((Table3[[#This Row],[change]]*0.25)*RAND()+((Table3[[#This Row],[$1,000.005]]-C2414)*RAND()/100))</f>
        <v>1642.2963513470311</v>
      </c>
      <c r="I2415" s="10">
        <f ca="1">ABS(Table3[[#This Row],[$1,000.005]]-C2414)</f>
        <v>56.218578034867505</v>
      </c>
      <c r="J2415" s="10">
        <f ca="1">ABS(Table3[[#This Row],[change]])</f>
        <v>20.284602047564437</v>
      </c>
      <c r="K2415" s="10">
        <f ca="1">ABS(Table3[[#This Row],[$1,000]]-H2414)</f>
        <v>5.6193314722670493</v>
      </c>
      <c r="N2415" s="10"/>
      <c r="R2415" s="7">
        <f t="shared" ca="1" si="311"/>
        <v>0</v>
      </c>
      <c r="S2415" s="7">
        <f t="shared" ca="1" si="312"/>
        <v>0</v>
      </c>
      <c r="T2415" s="7">
        <f t="shared" ca="1" si="313"/>
        <v>0</v>
      </c>
      <c r="U2415" s="7">
        <f t="shared" ca="1" si="314"/>
        <v>0</v>
      </c>
    </row>
    <row r="2416" spans="1:21" x14ac:dyDescent="0.35">
      <c r="A2416" s="6">
        <v>2415</v>
      </c>
      <c r="B2416" s="10">
        <f t="shared" ca="1" si="307"/>
        <v>17.177557958658017</v>
      </c>
      <c r="C2416" s="8">
        <f ca="1">C2415+B2416+(RAND!F2416/10*CHOOSE(RANDBETWEEN(1,6),"-5","5.1","7.05","-7", "2", "-2.1")*RAND())+(Table5[[#This Row],[Column6]]/50*CHOOSE(RANDBETWEEN(1,2),"-2","2.01"))</f>
        <v>-1126.1033045275062</v>
      </c>
      <c r="D2416" s="8">
        <f ca="1">D2415+B2416+(Table3[[#This Row],[$1,000.005]]-C2415)/100*RAND()</f>
        <v>489.38479262837973</v>
      </c>
      <c r="E2416" s="10">
        <f t="shared" ca="1" si="308"/>
        <v>2235.5893678718485</v>
      </c>
      <c r="F2416" s="10">
        <f t="shared" ca="1" si="309"/>
        <v>-194.25356050360668</v>
      </c>
      <c r="G2416" s="10">
        <f t="shared" ca="1" si="310"/>
        <v>915.00400000000002</v>
      </c>
      <c r="H2416" s="8">
        <f ca="1">H2415+CHOOSE(RANDBETWEEN(1,4),"-.9","1",".45","-.4")*RAND()*10+((Table3[[#This Row],[change]]*0.25)*RAND()+((Table3[[#This Row],[$1,000.005]]-C2415)*RAND()/100))</f>
        <v>1646.1122459888959</v>
      </c>
      <c r="I2416" s="10">
        <f ca="1">ABS(Table3[[#This Row],[$1,000.005]]-C2415)</f>
        <v>18.513283867149084</v>
      </c>
      <c r="J2416" s="10">
        <f ca="1">ABS(Table3[[#This Row],[change]])</f>
        <v>17.177557958658017</v>
      </c>
      <c r="K2416" s="10">
        <f ca="1">ABS(Table3[[#This Row],[$1,000]]-H2415)</f>
        <v>3.8158946418648156</v>
      </c>
      <c r="N2416" s="10"/>
      <c r="R2416" s="7">
        <f t="shared" ca="1" si="311"/>
        <v>0</v>
      </c>
      <c r="S2416" s="7">
        <f t="shared" ca="1" si="312"/>
        <v>0</v>
      </c>
      <c r="T2416" s="7">
        <f t="shared" ca="1" si="313"/>
        <v>0</v>
      </c>
      <c r="U2416" s="7">
        <f t="shared" ca="1" si="314"/>
        <v>0</v>
      </c>
    </row>
    <row r="2417" spans="1:21" x14ac:dyDescent="0.35">
      <c r="A2417" s="6">
        <v>2416</v>
      </c>
      <c r="B2417" s="10">
        <f t="shared" ca="1" si="307"/>
        <v>5.413507857798634</v>
      </c>
      <c r="C2417" s="8">
        <f ca="1">C2416+B2417+(RAND!F2417/10*CHOOSE(RANDBETWEEN(1,6),"-5","5.1","7.05","-7", "2", "-2.1")*RAND())+(Table5[[#This Row],[Column6]]/50*CHOOSE(RANDBETWEEN(1,2),"-2","2.01"))</f>
        <v>-1192.5144540579367</v>
      </c>
      <c r="D2417" s="8">
        <f ca="1">D2416+B2417+(Table3[[#This Row],[$1,000.005]]-C2416)/100*RAND()</f>
        <v>494.14426984407584</v>
      </c>
      <c r="E2417" s="10">
        <f t="shared" ca="1" si="308"/>
        <v>2236.3125006663695</v>
      </c>
      <c r="F2417" s="10">
        <f t="shared" ca="1" si="309"/>
        <v>-194.72484826578659</v>
      </c>
      <c r="G2417" s="10">
        <f t="shared" ca="1" si="310"/>
        <v>914.00400000000002</v>
      </c>
      <c r="H2417" s="8">
        <f ca="1">H2416+CHOOSE(RANDBETWEEN(1,4),"-.9","1",".45","-.4")*RAND()*10+((Table3[[#This Row],[change]]*0.25)*RAND()+((Table3[[#This Row],[$1,000.005]]-C2416)*RAND()/100))</f>
        <v>1648.8961007178177</v>
      </c>
      <c r="I2417" s="10">
        <f ca="1">ABS(Table3[[#This Row],[$1,000.005]]-C2416)</f>
        <v>66.411149530430521</v>
      </c>
      <c r="J2417" s="10">
        <f ca="1">ABS(Table3[[#This Row],[change]])</f>
        <v>5.413507857798634</v>
      </c>
      <c r="K2417" s="10">
        <f ca="1">ABS(Table3[[#This Row],[$1,000]]-H2416)</f>
        <v>2.7838547289218241</v>
      </c>
      <c r="N2417" s="10"/>
      <c r="R2417" s="7">
        <f t="shared" ca="1" si="311"/>
        <v>0</v>
      </c>
      <c r="S2417" s="7">
        <f t="shared" ca="1" si="312"/>
        <v>0</v>
      </c>
      <c r="T2417" s="7">
        <f t="shared" ca="1" si="313"/>
        <v>0</v>
      </c>
      <c r="U2417" s="7">
        <f t="shared" ca="1" si="314"/>
        <v>0</v>
      </c>
    </row>
    <row r="2418" spans="1:21" x14ac:dyDescent="0.35">
      <c r="A2418" s="6">
        <v>2417</v>
      </c>
      <c r="B2418" s="10">
        <f t="shared" ca="1" si="307"/>
        <v>16.173383447043577</v>
      </c>
      <c r="C2418" s="8">
        <f ca="1">C2417+B2418+(RAND!F2418/10*CHOOSE(RANDBETWEEN(1,6),"-5","5.1","7.05","-7", "2", "-2.1")*RAND())+(Table5[[#This Row],[Column6]]/50*CHOOSE(RANDBETWEEN(1,2),"-2","2.01"))</f>
        <v>-1127.8208144290659</v>
      </c>
      <c r="D2418" s="8">
        <f ca="1">D2417+B2418+(Table3[[#This Row],[$1,000.005]]-C2417)/100*RAND()</f>
        <v>510.49285630837659</v>
      </c>
      <c r="E2418" s="10">
        <f t="shared" ca="1" si="308"/>
        <v>2236.4972270952949</v>
      </c>
      <c r="F2418" s="10">
        <f t="shared" ca="1" si="309"/>
        <v>-195.59846240744201</v>
      </c>
      <c r="G2418" s="10">
        <f t="shared" ca="1" si="310"/>
        <v>915.00400000000002</v>
      </c>
      <c r="H2418" s="8">
        <f ca="1">H2417+CHOOSE(RANDBETWEEN(1,4),"-.9","1",".45","-.4")*RAND()*10+((Table3[[#This Row],[change]]*0.25)*RAND()+((Table3[[#This Row],[$1,000.005]]-C2417)*RAND()/100))</f>
        <v>1650.0945338770346</v>
      </c>
      <c r="I2418" s="10">
        <f ca="1">ABS(Table3[[#This Row],[$1,000.005]]-C2417)</f>
        <v>64.693639628870869</v>
      </c>
      <c r="J2418" s="10">
        <f ca="1">ABS(Table3[[#This Row],[change]])</f>
        <v>16.173383447043577</v>
      </c>
      <c r="K2418" s="10">
        <f ca="1">ABS(Table3[[#This Row],[$1,000]]-H2417)</f>
        <v>1.1984331592168473</v>
      </c>
      <c r="N2418" s="10"/>
      <c r="R2418" s="7">
        <f t="shared" ca="1" si="311"/>
        <v>0</v>
      </c>
      <c r="S2418" s="7">
        <f t="shared" ca="1" si="312"/>
        <v>0</v>
      </c>
      <c r="T2418" s="7">
        <f t="shared" ca="1" si="313"/>
        <v>0</v>
      </c>
      <c r="U2418" s="7">
        <f t="shared" ca="1" si="314"/>
        <v>0</v>
      </c>
    </row>
    <row r="2419" spans="1:21" x14ac:dyDescent="0.35">
      <c r="A2419" s="6">
        <v>2418</v>
      </c>
      <c r="B2419" s="10">
        <f t="shared" ca="1" si="307"/>
        <v>-45.66592577161034</v>
      </c>
      <c r="C2419" s="8">
        <f ca="1">C2418+B2419+(RAND!F2419/10*CHOOSE(RANDBETWEEN(1,6),"-5","5.1","7.05","-7", "2", "-2.1")*RAND())+(Table5[[#This Row],[Column6]]/50*CHOOSE(RANDBETWEEN(1,2),"-2","2.01"))</f>
        <v>-1275.2313473796937</v>
      </c>
      <c r="D2419" s="8">
        <f ca="1">D2418+B2419+(Table3[[#This Row],[$1,000.005]]-C2418)/100*RAND()</f>
        <v>464.28656585033491</v>
      </c>
      <c r="E2419" s="10">
        <f t="shared" ca="1" si="308"/>
        <v>2237.2982246625966</v>
      </c>
      <c r="F2419" s="10">
        <f t="shared" ca="1" si="309"/>
        <v>-195.65915743202245</v>
      </c>
      <c r="G2419" s="10">
        <f t="shared" ca="1" si="310"/>
        <v>916.00400000000002</v>
      </c>
      <c r="H2419" s="8">
        <f ca="1">H2418+CHOOSE(RANDBETWEEN(1,4),"-.9","1",".45","-.4")*RAND()*10+((Table3[[#This Row],[change]]*0.25)*RAND()+((Table3[[#This Row],[$1,000.005]]-C2418)*RAND()/100))</f>
        <v>1639.017571583996</v>
      </c>
      <c r="I2419" s="10">
        <f ca="1">ABS(Table3[[#This Row],[$1,000.005]]-C2418)</f>
        <v>147.41053295062784</v>
      </c>
      <c r="J2419" s="10">
        <f ca="1">ABS(Table3[[#This Row],[change]])</f>
        <v>45.66592577161034</v>
      </c>
      <c r="K2419" s="10">
        <f ca="1">ABS(Table3[[#This Row],[$1,000]]-H2418)</f>
        <v>11.076962293038605</v>
      </c>
      <c r="N2419" s="10"/>
      <c r="R2419" s="7">
        <f t="shared" ca="1" si="311"/>
        <v>0</v>
      </c>
      <c r="S2419" s="7">
        <f t="shared" ca="1" si="312"/>
        <v>0</v>
      </c>
      <c r="T2419" s="7">
        <f t="shared" ca="1" si="313"/>
        <v>0</v>
      </c>
      <c r="U2419" s="7">
        <f t="shared" ca="1" si="314"/>
        <v>0</v>
      </c>
    </row>
    <row r="2420" spans="1:21" x14ac:dyDescent="0.35">
      <c r="A2420" s="6">
        <v>2419</v>
      </c>
      <c r="B2420" s="10">
        <f t="shared" ca="1" si="307"/>
        <v>40.3152870350767</v>
      </c>
      <c r="C2420" s="8">
        <f ca="1">C2419+B2420+(RAND!F2420/10*CHOOSE(RANDBETWEEN(1,6),"-5","5.1","7.05","-7", "2", "-2.1")*RAND())+(Table5[[#This Row],[Column6]]/50*CHOOSE(RANDBETWEEN(1,2),"-2","2.01"))</f>
        <v>-1226.8082192267427</v>
      </c>
      <c r="D2420" s="8">
        <f ca="1">D2419+B2420+(Table3[[#This Row],[$1,000.005]]-C2419)/100*RAND()</f>
        <v>504.83480214167389</v>
      </c>
      <c r="E2420" s="10">
        <f t="shared" ca="1" si="308"/>
        <v>2237.3272100245294</v>
      </c>
      <c r="F2420" s="10">
        <f t="shared" ca="1" si="309"/>
        <v>-196.4842537786902</v>
      </c>
      <c r="G2420" s="10">
        <f t="shared" ca="1" si="310"/>
        <v>915.00400000000002</v>
      </c>
      <c r="H2420" s="8">
        <f ca="1">H2419+CHOOSE(RANDBETWEEN(1,4),"-.9","1",".45","-.4")*RAND()*10+((Table3[[#This Row],[change]]*0.25)*RAND()+((Table3[[#This Row],[$1,000.005]]-C2419)*RAND()/100))</f>
        <v>1642.9133429632075</v>
      </c>
      <c r="I2420" s="10">
        <f ca="1">ABS(Table3[[#This Row],[$1,000.005]]-C2419)</f>
        <v>48.423128152950994</v>
      </c>
      <c r="J2420" s="10">
        <f ca="1">ABS(Table3[[#This Row],[change]])</f>
        <v>40.3152870350767</v>
      </c>
      <c r="K2420" s="10">
        <f ca="1">ABS(Table3[[#This Row],[$1,000]]-H2419)</f>
        <v>3.8957713792115101</v>
      </c>
      <c r="N2420" s="10"/>
      <c r="R2420" s="7">
        <f t="shared" ca="1" si="311"/>
        <v>0</v>
      </c>
      <c r="S2420" s="7">
        <f t="shared" ca="1" si="312"/>
        <v>0</v>
      </c>
      <c r="T2420" s="7">
        <f t="shared" ca="1" si="313"/>
        <v>0</v>
      </c>
      <c r="U2420" s="7">
        <f t="shared" ca="1" si="314"/>
        <v>0</v>
      </c>
    </row>
    <row r="2421" spans="1:21" x14ac:dyDescent="0.35">
      <c r="A2421" s="6">
        <v>2420</v>
      </c>
      <c r="B2421" s="10">
        <f t="shared" ca="1" si="307"/>
        <v>-1.3273428822993594</v>
      </c>
      <c r="C2421" s="8">
        <f ca="1">C2420+B2421+(RAND!F2421/10*CHOOSE(RANDBETWEEN(1,6),"-5","5.1","7.05","-7", "2", "-2.1")*RAND())+(Table5[[#This Row],[Column6]]/50*CHOOSE(RANDBETWEEN(1,2),"-2","2.01"))</f>
        <v>-1273.3614965601557</v>
      </c>
      <c r="D2421" s="8">
        <f ca="1">D2420+B2421+(Table3[[#This Row],[$1,000.005]]-C2420)/100*RAND()</f>
        <v>503.4470584656583</v>
      </c>
      <c r="E2421" s="10">
        <f t="shared" ca="1" si="308"/>
        <v>2237.7279628721813</v>
      </c>
      <c r="F2421" s="10">
        <f t="shared" ca="1" si="309"/>
        <v>-196.74676529716601</v>
      </c>
      <c r="G2421" s="10">
        <f t="shared" ca="1" si="310"/>
        <v>914.00400000000002</v>
      </c>
      <c r="H2421" s="8">
        <f ca="1">H2420+CHOOSE(RANDBETWEEN(1,4),"-.9","1",".45","-.4")*RAND()*10+((Table3[[#This Row],[change]]*0.25)*RAND()+((Table3[[#This Row],[$1,000.005]]-C2420)*RAND()/100))</f>
        <v>1640.573352660309</v>
      </c>
      <c r="I2421" s="10">
        <f ca="1">ABS(Table3[[#This Row],[$1,000.005]]-C2420)</f>
        <v>46.553277333413007</v>
      </c>
      <c r="J2421" s="10">
        <f ca="1">ABS(Table3[[#This Row],[change]])</f>
        <v>1.3273428822993594</v>
      </c>
      <c r="K2421" s="10">
        <f ca="1">ABS(Table3[[#This Row],[$1,000]]-H2420)</f>
        <v>2.3399903028985136</v>
      </c>
      <c r="N2421" s="10"/>
      <c r="R2421" s="7">
        <f t="shared" ca="1" si="311"/>
        <v>0</v>
      </c>
      <c r="S2421" s="7">
        <f t="shared" ca="1" si="312"/>
        <v>0</v>
      </c>
      <c r="T2421" s="7">
        <f t="shared" ca="1" si="313"/>
        <v>0</v>
      </c>
      <c r="U2421" s="7">
        <f t="shared" ca="1" si="314"/>
        <v>0</v>
      </c>
    </row>
    <row r="2422" spans="1:21" x14ac:dyDescent="0.35">
      <c r="A2422" s="6">
        <v>2421</v>
      </c>
      <c r="B2422" s="10">
        <f t="shared" ca="1" si="307"/>
        <v>2.0137635456343315</v>
      </c>
      <c r="C2422" s="8">
        <f ca="1">C2421+B2422+(RAND!F2422/10*CHOOSE(RANDBETWEEN(1,6),"-5","5.1","7.05","-7", "2", "-2.1")*RAND())+(Table5[[#This Row],[Column6]]/50*CHOOSE(RANDBETWEEN(1,2),"-2","2.01"))</f>
        <v>-1282.1641082232038</v>
      </c>
      <c r="D2422" s="8">
        <f ca="1">D2421+B2422+(Table3[[#This Row],[$1,000.005]]-C2421)/100*RAND()</f>
        <v>505.38434823590251</v>
      </c>
      <c r="E2422" s="10">
        <f t="shared" ca="1" si="308"/>
        <v>2238.0884965823761</v>
      </c>
      <c r="F2422" s="10">
        <f t="shared" ca="1" si="309"/>
        <v>-197.62919520360111</v>
      </c>
      <c r="G2422" s="10">
        <f t="shared" ca="1" si="310"/>
        <v>915.00400000000002</v>
      </c>
      <c r="H2422" s="8">
        <f ca="1">H2421+CHOOSE(RANDBETWEEN(1,4),"-.9","1",".45","-.4")*RAND()*10+((Table3[[#This Row],[change]]*0.25)*RAND()+((Table3[[#This Row],[$1,000.005]]-C2421)*RAND()/100))</f>
        <v>1644.4254441468511</v>
      </c>
      <c r="I2422" s="10">
        <f ca="1">ABS(Table3[[#This Row],[$1,000.005]]-C2421)</f>
        <v>8.8026116630480828</v>
      </c>
      <c r="J2422" s="10">
        <f ca="1">ABS(Table3[[#This Row],[change]])</f>
        <v>2.0137635456343315</v>
      </c>
      <c r="K2422" s="10">
        <f ca="1">ABS(Table3[[#This Row],[$1,000]]-H2421)</f>
        <v>3.8520914865421219</v>
      </c>
      <c r="N2422" s="10"/>
      <c r="R2422" s="7">
        <f t="shared" ca="1" si="311"/>
        <v>0</v>
      </c>
      <c r="S2422" s="7">
        <f t="shared" ca="1" si="312"/>
        <v>0</v>
      </c>
      <c r="T2422" s="7">
        <f t="shared" ca="1" si="313"/>
        <v>0</v>
      </c>
      <c r="U2422" s="7">
        <f t="shared" ca="1" si="314"/>
        <v>0</v>
      </c>
    </row>
    <row r="2423" spans="1:21" x14ac:dyDescent="0.35">
      <c r="A2423" s="6">
        <v>2422</v>
      </c>
      <c r="B2423" s="10">
        <f t="shared" ca="1" si="307"/>
        <v>-1.4851634182676252</v>
      </c>
      <c r="C2423" s="8">
        <f ca="1">C2422+B2423+(RAND!F2423/10*CHOOSE(RANDBETWEEN(1,6),"-5","5.1","7.05","-7", "2", "-2.1")*RAND())+(Table5[[#This Row],[Column6]]/50*CHOOSE(RANDBETWEEN(1,2),"-2","2.01"))</f>
        <v>-1295.4078213672549</v>
      </c>
      <c r="D2423" s="8">
        <f ca="1">D2422+B2423+(Table3[[#This Row],[$1,000.005]]-C2422)/100*RAND()</f>
        <v>503.80077879104033</v>
      </c>
      <c r="E2423" s="10">
        <f t="shared" ca="1" si="308"/>
        <v>2238.9119519471892</v>
      </c>
      <c r="F2423" s="10">
        <f t="shared" ca="1" si="309"/>
        <v>-198.33141339492568</v>
      </c>
      <c r="G2423" s="10">
        <f t="shared" ca="1" si="310"/>
        <v>914.00400000000002</v>
      </c>
      <c r="H2423" s="8">
        <f ca="1">H2422+CHOOSE(RANDBETWEEN(1,4),"-.9","1",".45","-.4")*RAND()*10+((Table3[[#This Row],[change]]*0.25)*RAND()+((Table3[[#This Row],[$1,000.005]]-C2422)*RAND()/100))</f>
        <v>1641.6071455067329</v>
      </c>
      <c r="I2423" s="10">
        <f ca="1">ABS(Table3[[#This Row],[$1,000.005]]-C2422)</f>
        <v>13.243713144051071</v>
      </c>
      <c r="J2423" s="10">
        <f ca="1">ABS(Table3[[#This Row],[change]])</f>
        <v>1.4851634182676252</v>
      </c>
      <c r="K2423" s="10">
        <f ca="1">ABS(Table3[[#This Row],[$1,000]]-H2422)</f>
        <v>2.8182986401182006</v>
      </c>
      <c r="N2423" s="10"/>
      <c r="R2423" s="7">
        <f t="shared" ca="1" si="311"/>
        <v>0</v>
      </c>
      <c r="S2423" s="7">
        <f t="shared" ca="1" si="312"/>
        <v>0</v>
      </c>
      <c r="T2423" s="7">
        <f t="shared" ca="1" si="313"/>
        <v>0</v>
      </c>
      <c r="U2423" s="7">
        <f t="shared" ca="1" si="314"/>
        <v>0</v>
      </c>
    </row>
    <row r="2424" spans="1:21" x14ac:dyDescent="0.35">
      <c r="A2424" s="6">
        <v>2423</v>
      </c>
      <c r="B2424" s="10">
        <f t="shared" ca="1" si="307"/>
        <v>-17.400201533683905</v>
      </c>
      <c r="C2424" s="8">
        <f ca="1">C2423+B2424+(RAND!F2424/10*CHOOSE(RANDBETWEEN(1,6),"-5","5.1","7.05","-7", "2", "-2.1")*RAND())+(Table5[[#This Row],[Column6]]/50*CHOOSE(RANDBETWEEN(1,2),"-2","2.01"))</f>
        <v>-1316.030417777861</v>
      </c>
      <c r="D2424" s="8">
        <f ca="1">D2423+B2424+(Table3[[#This Row],[$1,000.005]]-C2423)/100*RAND()</f>
        <v>486.37486708823633</v>
      </c>
      <c r="E2424" s="10">
        <f t="shared" ca="1" si="308"/>
        <v>2239.6351594778203</v>
      </c>
      <c r="F2424" s="10">
        <f t="shared" ca="1" si="309"/>
        <v>-199.25543236637637</v>
      </c>
      <c r="G2424" s="10">
        <f t="shared" ca="1" si="310"/>
        <v>913.00400000000002</v>
      </c>
      <c r="H2424" s="8">
        <f ca="1">H2423+CHOOSE(RANDBETWEEN(1,4),"-.9","1",".45","-.4")*RAND()*10+((Table3[[#This Row],[change]]*0.25)*RAND()+((Table3[[#This Row],[$1,000.005]]-C2423)*RAND()/100))</f>
        <v>1641.6036837382242</v>
      </c>
      <c r="I2424" s="10">
        <f ca="1">ABS(Table3[[#This Row],[$1,000.005]]-C2423)</f>
        <v>20.622596410606093</v>
      </c>
      <c r="J2424" s="10">
        <f ca="1">ABS(Table3[[#This Row],[change]])</f>
        <v>17.400201533683905</v>
      </c>
      <c r="K2424" s="10">
        <f ca="1">ABS(Table3[[#This Row],[$1,000]]-H2423)</f>
        <v>3.4617685087141581E-3</v>
      </c>
      <c r="N2424" s="10"/>
      <c r="R2424" s="7">
        <f t="shared" ca="1" si="311"/>
        <v>0</v>
      </c>
      <c r="S2424" s="7">
        <f t="shared" ca="1" si="312"/>
        <v>0</v>
      </c>
      <c r="T2424" s="7">
        <f t="shared" ca="1" si="313"/>
        <v>0</v>
      </c>
      <c r="U2424" s="7">
        <f t="shared" ca="1" si="314"/>
        <v>0</v>
      </c>
    </row>
    <row r="2425" spans="1:21" x14ac:dyDescent="0.35">
      <c r="A2425" s="6">
        <v>2424</v>
      </c>
      <c r="B2425" s="10">
        <f t="shared" ca="1" si="307"/>
        <v>-117.5967350879274</v>
      </c>
      <c r="C2425" s="8">
        <f ca="1">C2424+B2425+(RAND!F2425/10*CHOOSE(RANDBETWEEN(1,6),"-5","5.1","7.05","-7", "2", "-2.1")*RAND())+(Table5[[#This Row],[Column6]]/50*CHOOSE(RANDBETWEEN(1,2),"-2","2.01"))</f>
        <v>-1418.3665211422801</v>
      </c>
      <c r="D2425" s="8">
        <f ca="1">D2424+B2425+(Table3[[#This Row],[$1,000.005]]-C2424)/100*RAND()</f>
        <v>368.20610026456762</v>
      </c>
      <c r="E2425" s="10">
        <f t="shared" ca="1" si="308"/>
        <v>2239.673185176609</v>
      </c>
      <c r="F2425" s="10">
        <f t="shared" ca="1" si="309"/>
        <v>-199.27249753984316</v>
      </c>
      <c r="G2425" s="10">
        <f t="shared" ca="1" si="310"/>
        <v>914.00400000000002</v>
      </c>
      <c r="H2425" s="8">
        <f ca="1">H2424+CHOOSE(RANDBETWEEN(1,4),"-.9","1",".45","-.4")*RAND()*10+((Table3[[#This Row],[change]]*0.25)*RAND()+((Table3[[#This Row],[$1,000.005]]-C2424)*RAND()/100))</f>
        <v>1631.1127727607904</v>
      </c>
      <c r="I2425" s="10">
        <f ca="1">ABS(Table3[[#This Row],[$1,000.005]]-C2424)</f>
        <v>102.33610336441916</v>
      </c>
      <c r="J2425" s="10">
        <f ca="1">ABS(Table3[[#This Row],[change]])</f>
        <v>117.5967350879274</v>
      </c>
      <c r="K2425" s="10">
        <f ca="1">ABS(Table3[[#This Row],[$1,000]]-H2424)</f>
        <v>10.490910977433714</v>
      </c>
      <c r="N2425" s="10"/>
      <c r="R2425" s="7">
        <f t="shared" ca="1" si="311"/>
        <v>0</v>
      </c>
      <c r="S2425" s="7">
        <f t="shared" ca="1" si="312"/>
        <v>0</v>
      </c>
      <c r="T2425" s="7">
        <f t="shared" ca="1" si="313"/>
        <v>0</v>
      </c>
      <c r="U2425" s="7">
        <f t="shared" ca="1" si="314"/>
        <v>0</v>
      </c>
    </row>
    <row r="2426" spans="1:21" x14ac:dyDescent="0.35">
      <c r="A2426" s="6">
        <v>2425</v>
      </c>
      <c r="B2426" s="10">
        <f t="shared" ca="1" si="307"/>
        <v>-31.907335555294583</v>
      </c>
      <c r="C2426" s="8">
        <f ca="1">C2425+B2426+(RAND!F2426/10*CHOOSE(RANDBETWEEN(1,6),"-5","5.1","7.05","-7", "2", "-2.1")*RAND())+(Table5[[#This Row],[Column6]]/50*CHOOSE(RANDBETWEEN(1,2),"-2","2.01"))</f>
        <v>-1382.1848272305365</v>
      </c>
      <c r="D2426" s="8">
        <f ca="1">D2425+B2426+(Table3[[#This Row],[$1,000.005]]-C2425)/100*RAND()</f>
        <v>336.31158457984492</v>
      </c>
      <c r="E2426" s="10">
        <f t="shared" ca="1" si="308"/>
        <v>2239.9498111910666</v>
      </c>
      <c r="F2426" s="10">
        <f t="shared" ca="1" si="309"/>
        <v>-200.01969465246026</v>
      </c>
      <c r="G2426" s="10">
        <f t="shared" ca="1" si="310"/>
        <v>913.00400000000002</v>
      </c>
      <c r="H2426" s="8">
        <f ca="1">H2425+CHOOSE(RANDBETWEEN(1,4),"-.9","1",".45","-.4")*RAND()*10+((Table3[[#This Row],[change]]*0.25)*RAND()+((Table3[[#This Row],[$1,000.005]]-C2425)*RAND()/100))</f>
        <v>1625.0376981889228</v>
      </c>
      <c r="I2426" s="10">
        <f ca="1">ABS(Table3[[#This Row],[$1,000.005]]-C2425)</f>
        <v>36.18169391174365</v>
      </c>
      <c r="J2426" s="10">
        <f ca="1">ABS(Table3[[#This Row],[change]])</f>
        <v>31.907335555294583</v>
      </c>
      <c r="K2426" s="10">
        <f ca="1">ABS(Table3[[#This Row],[$1,000]]-H2425)</f>
        <v>6.0750745718676171</v>
      </c>
      <c r="N2426" s="10"/>
      <c r="R2426" s="7">
        <f t="shared" ca="1" si="311"/>
        <v>0</v>
      </c>
      <c r="S2426" s="7">
        <f t="shared" ca="1" si="312"/>
        <v>0</v>
      </c>
      <c r="T2426" s="7">
        <f t="shared" ca="1" si="313"/>
        <v>0</v>
      </c>
      <c r="U2426" s="7">
        <f t="shared" ca="1" si="314"/>
        <v>0</v>
      </c>
    </row>
    <row r="2427" spans="1:21" x14ac:dyDescent="0.35">
      <c r="A2427" s="6">
        <v>2426</v>
      </c>
      <c r="B2427" s="10">
        <f t="shared" ca="1" si="307"/>
        <v>-43.6896296868238</v>
      </c>
      <c r="C2427" s="8">
        <f ca="1">C2426+B2427+(RAND!F2427/10*CHOOSE(RANDBETWEEN(1,6),"-5","5.1","7.05","-7", "2", "-2.1")*RAND())+(Table5[[#This Row],[Column6]]/50*CHOOSE(RANDBETWEEN(1,2),"-2","2.01"))</f>
        <v>-1403.3776540820825</v>
      </c>
      <c r="D2427" s="8">
        <f ca="1">D2426+B2427+(Table3[[#This Row],[$1,000.005]]-C2426)/100*RAND()</f>
        <v>292.502163451993</v>
      </c>
      <c r="E2427" s="10">
        <f t="shared" ca="1" si="308"/>
        <v>2240.6728428105134</v>
      </c>
      <c r="F2427" s="10">
        <f t="shared" ca="1" si="309"/>
        <v>-200.52132797066727</v>
      </c>
      <c r="G2427" s="10">
        <f t="shared" ca="1" si="310"/>
        <v>914.00400000000002</v>
      </c>
      <c r="H2427" s="8">
        <f ca="1">H2426+CHOOSE(RANDBETWEEN(1,4),"-.9","1",".45","-.4")*RAND()*10+((Table3[[#This Row],[change]]*0.25)*RAND()+((Table3[[#This Row],[$1,000.005]]-C2426)*RAND()/100))</f>
        <v>1631.6056465056165</v>
      </c>
      <c r="I2427" s="10">
        <f ca="1">ABS(Table3[[#This Row],[$1,000.005]]-C2426)</f>
        <v>21.192826851545988</v>
      </c>
      <c r="J2427" s="10">
        <f ca="1">ABS(Table3[[#This Row],[change]])</f>
        <v>43.6896296868238</v>
      </c>
      <c r="K2427" s="10">
        <f ca="1">ABS(Table3[[#This Row],[$1,000]]-H2426)</f>
        <v>6.5679483166936734</v>
      </c>
      <c r="N2427" s="10"/>
      <c r="R2427" s="7">
        <f t="shared" ca="1" si="311"/>
        <v>0</v>
      </c>
      <c r="S2427" s="7">
        <f t="shared" ca="1" si="312"/>
        <v>0</v>
      </c>
      <c r="T2427" s="7">
        <f t="shared" ca="1" si="313"/>
        <v>0</v>
      </c>
      <c r="U2427" s="7">
        <f t="shared" ca="1" si="314"/>
        <v>0</v>
      </c>
    </row>
    <row r="2428" spans="1:21" x14ac:dyDescent="0.35">
      <c r="A2428" s="6">
        <v>2427</v>
      </c>
      <c r="B2428" s="10">
        <f t="shared" ca="1" si="307"/>
        <v>9.9490965955104631E-3</v>
      </c>
      <c r="C2428" s="8">
        <f ca="1">C2427+B2428+(RAND!F2428/10*CHOOSE(RANDBETWEEN(1,6),"-5","5.1","7.05","-7", "2", "-2.1")*RAND())+(Table5[[#This Row],[Column6]]/50*CHOOSE(RANDBETWEEN(1,2),"-2","2.01"))</f>
        <v>-1432.6801545221281</v>
      </c>
      <c r="D2428" s="8">
        <f ca="1">D2427+B2428+(Table3[[#This Row],[$1,000.005]]-C2427)/100*RAND()</f>
        <v>292.37585863073571</v>
      </c>
      <c r="E2428" s="10">
        <f t="shared" ca="1" si="308"/>
        <v>2241.519087188271</v>
      </c>
      <c r="F2428" s="10">
        <f t="shared" ca="1" si="309"/>
        <v>-201.48243786716952</v>
      </c>
      <c r="G2428" s="10">
        <f t="shared" ca="1" si="310"/>
        <v>913.00400000000002</v>
      </c>
      <c r="H2428" s="8">
        <f ca="1">H2427+CHOOSE(RANDBETWEEN(1,4),"-.9","1",".45","-.4")*RAND()*10+((Table3[[#This Row],[change]]*0.25)*RAND()+((Table3[[#This Row],[$1,000.005]]-C2427)*RAND()/100))</f>
        <v>1633.983548655696</v>
      </c>
      <c r="I2428" s="10">
        <f ca="1">ABS(Table3[[#This Row],[$1,000.005]]-C2427)</f>
        <v>29.302500440045606</v>
      </c>
      <c r="J2428" s="10">
        <f ca="1">ABS(Table3[[#This Row],[change]])</f>
        <v>9.9490965955104631E-3</v>
      </c>
      <c r="K2428" s="10">
        <f ca="1">ABS(Table3[[#This Row],[$1,000]]-H2427)</f>
        <v>2.3779021500795352</v>
      </c>
      <c r="N2428" s="10"/>
      <c r="R2428" s="7">
        <f t="shared" ca="1" si="311"/>
        <v>0</v>
      </c>
      <c r="S2428" s="7">
        <f t="shared" ca="1" si="312"/>
        <v>0</v>
      </c>
      <c r="T2428" s="7">
        <f t="shared" ca="1" si="313"/>
        <v>0</v>
      </c>
      <c r="U2428" s="7">
        <f t="shared" ca="1" si="314"/>
        <v>0</v>
      </c>
    </row>
    <row r="2429" spans="1:21" x14ac:dyDescent="0.35">
      <c r="A2429" s="6">
        <v>2428</v>
      </c>
      <c r="B2429" s="10">
        <f t="shared" ca="1" si="307"/>
        <v>-1.0452617301139815</v>
      </c>
      <c r="C2429" s="8">
        <f ca="1">C2428+B2429+(RAND!F2429/10*CHOOSE(RANDBETWEEN(1,6),"-5","5.1","7.05","-7", "2", "-2.1")*RAND())+(Table5[[#This Row],[Column6]]/50*CHOOSE(RANDBETWEEN(1,2),"-2","2.01"))</f>
        <v>-1518.1231767793381</v>
      </c>
      <c r="D2429" s="8">
        <f ca="1">D2428+B2429+(Table3[[#This Row],[$1,000.005]]-C2428)/100*RAND()</f>
        <v>290.75313094655939</v>
      </c>
      <c r="E2429" s="10">
        <f t="shared" ca="1" si="308"/>
        <v>2242.0336885046245</v>
      </c>
      <c r="F2429" s="10">
        <f t="shared" ca="1" si="309"/>
        <v>-201.66660274734056</v>
      </c>
      <c r="G2429" s="10">
        <f t="shared" ca="1" si="310"/>
        <v>914.00400000000002</v>
      </c>
      <c r="H2429" s="8">
        <f ca="1">H2428+CHOOSE(RANDBETWEEN(1,4),"-.9","1",".45","-.4")*RAND()*10+((Table3[[#This Row],[change]]*0.25)*RAND()+((Table3[[#This Row],[$1,000.005]]-C2428)*RAND()/100))</f>
        <v>1639.0559222695304</v>
      </c>
      <c r="I2429" s="10">
        <f ca="1">ABS(Table3[[#This Row],[$1,000.005]]-C2428)</f>
        <v>85.443022257210032</v>
      </c>
      <c r="J2429" s="10">
        <f ca="1">ABS(Table3[[#This Row],[change]])</f>
        <v>1.0452617301139815</v>
      </c>
      <c r="K2429" s="10">
        <f ca="1">ABS(Table3[[#This Row],[$1,000]]-H2428)</f>
        <v>5.0723736138343156</v>
      </c>
      <c r="N2429" s="10"/>
      <c r="R2429" s="7">
        <f t="shared" ca="1" si="311"/>
        <v>0</v>
      </c>
      <c r="S2429" s="7">
        <f t="shared" ca="1" si="312"/>
        <v>0</v>
      </c>
      <c r="T2429" s="7">
        <f t="shared" ca="1" si="313"/>
        <v>0</v>
      </c>
      <c r="U2429" s="7">
        <f t="shared" ca="1" si="314"/>
        <v>0</v>
      </c>
    </row>
    <row r="2430" spans="1:21" x14ac:dyDescent="0.35">
      <c r="A2430" s="6">
        <v>2429</v>
      </c>
      <c r="B2430" s="10">
        <f t="shared" ca="1" si="307"/>
        <v>-25.226616211081179</v>
      </c>
      <c r="C2430" s="8">
        <f ca="1">C2429+B2430+(RAND!F2430/10*CHOOSE(RANDBETWEEN(1,6),"-5","5.1","7.05","-7", "2", "-2.1")*RAND())+(Table5[[#This Row],[Column6]]/50*CHOOSE(RANDBETWEEN(1,2),"-2","2.01"))</f>
        <v>-1576.7493382619837</v>
      </c>
      <c r="D2430" s="8">
        <f ca="1">D2429+B2430+(Table3[[#This Row],[$1,000.005]]-C2429)/100*RAND()</f>
        <v>265.05148155217375</v>
      </c>
      <c r="E2430" s="10">
        <f t="shared" ca="1" si="308"/>
        <v>2242.1363956914356</v>
      </c>
      <c r="F2430" s="10">
        <f t="shared" ca="1" si="309"/>
        <v>-202.52665522222645</v>
      </c>
      <c r="G2430" s="10">
        <f t="shared" ca="1" si="310"/>
        <v>915.00400000000002</v>
      </c>
      <c r="H2430" s="8">
        <f ca="1">H2429+CHOOSE(RANDBETWEEN(1,4),"-.9","1",".45","-.4")*RAND()*10+((Table3[[#This Row],[change]]*0.25)*RAND()+((Table3[[#This Row],[$1,000.005]]-C2429)*RAND()/100))</f>
        <v>1634.4516775164782</v>
      </c>
      <c r="I2430" s="10">
        <f ca="1">ABS(Table3[[#This Row],[$1,000.005]]-C2429)</f>
        <v>58.626161482645557</v>
      </c>
      <c r="J2430" s="10">
        <f ca="1">ABS(Table3[[#This Row],[change]])</f>
        <v>25.226616211081179</v>
      </c>
      <c r="K2430" s="10">
        <f ca="1">ABS(Table3[[#This Row],[$1,000]]-H2429)</f>
        <v>4.6042447530521713</v>
      </c>
      <c r="N2430" s="10"/>
      <c r="R2430" s="7">
        <f t="shared" ca="1" si="311"/>
        <v>0</v>
      </c>
      <c r="S2430" s="7">
        <f t="shared" ca="1" si="312"/>
        <v>0</v>
      </c>
      <c r="T2430" s="7">
        <f t="shared" ca="1" si="313"/>
        <v>0</v>
      </c>
      <c r="U2430" s="7">
        <f t="shared" ca="1" si="314"/>
        <v>0</v>
      </c>
    </row>
    <row r="2431" spans="1:21" x14ac:dyDescent="0.35">
      <c r="A2431" s="6">
        <v>2430</v>
      </c>
      <c r="B2431" s="10">
        <f t="shared" ca="1" si="307"/>
        <v>-24.687090414229463</v>
      </c>
      <c r="C2431" s="8">
        <f ca="1">C2430+B2431+(RAND!F2431/10*CHOOSE(RANDBETWEEN(1,6),"-5","5.1","7.05","-7", "2", "-2.1")*RAND())+(Table5[[#This Row],[Column6]]/50*CHOOSE(RANDBETWEEN(1,2),"-2","2.01"))</f>
        <v>-1567.3499558822766</v>
      </c>
      <c r="D2431" s="8">
        <f ca="1">D2430+B2431+(Table3[[#This Row],[$1,000.005]]-C2430)/100*RAND()</f>
        <v>240.44592268420888</v>
      </c>
      <c r="E2431" s="10">
        <f t="shared" ca="1" si="308"/>
        <v>2242.5430175799124</v>
      </c>
      <c r="F2431" s="10">
        <f t="shared" ca="1" si="309"/>
        <v>-202.68926114396365</v>
      </c>
      <c r="G2431" s="10">
        <f t="shared" ca="1" si="310"/>
        <v>916.00400000000002</v>
      </c>
      <c r="H2431" s="8">
        <f ca="1">H2430+CHOOSE(RANDBETWEEN(1,4),"-.9","1",".45","-.4")*RAND()*10+((Table3[[#This Row],[change]]*0.25)*RAND()+((Table3[[#This Row],[$1,000.005]]-C2430)*RAND()/100))</f>
        <v>1638.3170371747294</v>
      </c>
      <c r="I2431" s="10">
        <f ca="1">ABS(Table3[[#This Row],[$1,000.005]]-C2430)</f>
        <v>9.399382379707049</v>
      </c>
      <c r="J2431" s="10">
        <f ca="1">ABS(Table3[[#This Row],[change]])</f>
        <v>24.687090414229463</v>
      </c>
      <c r="K2431" s="10">
        <f ca="1">ABS(Table3[[#This Row],[$1,000]]-H2430)</f>
        <v>3.8653596582512364</v>
      </c>
      <c r="N2431" s="10"/>
      <c r="R2431" s="7">
        <f t="shared" ca="1" si="311"/>
        <v>0</v>
      </c>
      <c r="S2431" s="7">
        <f t="shared" ca="1" si="312"/>
        <v>0</v>
      </c>
      <c r="T2431" s="7">
        <f t="shared" ca="1" si="313"/>
        <v>0</v>
      </c>
      <c r="U2431" s="7">
        <f t="shared" ca="1" si="314"/>
        <v>0</v>
      </c>
    </row>
    <row r="2432" spans="1:21" x14ac:dyDescent="0.35">
      <c r="A2432" s="6">
        <v>2431</v>
      </c>
      <c r="B2432" s="10">
        <f t="shared" ca="1" si="307"/>
        <v>-23.139201166103447</v>
      </c>
      <c r="C2432" s="8">
        <f ca="1">C2431+B2432+(RAND!F2432/10*CHOOSE(RANDBETWEEN(1,6),"-5","5.1","7.05","-7", "2", "-2.1")*RAND())+(Table5[[#This Row],[Column6]]/50*CHOOSE(RANDBETWEEN(1,2),"-2","2.01"))</f>
        <v>-1558.9094384524769</v>
      </c>
      <c r="D2432" s="8">
        <f ca="1">D2431+B2432+(Table3[[#This Row],[$1,000.005]]-C2431)/100*RAND()</f>
        <v>217.3145429748833</v>
      </c>
      <c r="E2432" s="10">
        <f t="shared" ca="1" si="308"/>
        <v>2243.4422779316692</v>
      </c>
      <c r="F2432" s="10">
        <f t="shared" ca="1" si="309"/>
        <v>-202.69063194999771</v>
      </c>
      <c r="G2432" s="10">
        <f t="shared" ca="1" si="310"/>
        <v>915.00400000000002</v>
      </c>
      <c r="H2432" s="8">
        <f ca="1">H2431+CHOOSE(RANDBETWEEN(1,4),"-.9","1",".45","-.4")*RAND()*10+((Table3[[#This Row],[change]]*0.25)*RAND()+((Table3[[#This Row],[$1,000.005]]-C2431)*RAND()/100))</f>
        <v>1632.2517617513483</v>
      </c>
      <c r="I2432" s="10">
        <f ca="1">ABS(Table3[[#This Row],[$1,000.005]]-C2431)</f>
        <v>8.4405174297996837</v>
      </c>
      <c r="J2432" s="10">
        <f ca="1">ABS(Table3[[#This Row],[change]])</f>
        <v>23.139201166103447</v>
      </c>
      <c r="K2432" s="10">
        <f ca="1">ABS(Table3[[#This Row],[$1,000]]-H2431)</f>
        <v>6.0652754233810811</v>
      </c>
      <c r="N2432" s="10"/>
      <c r="R2432" s="7">
        <f t="shared" ca="1" si="311"/>
        <v>0</v>
      </c>
      <c r="S2432" s="7">
        <f t="shared" ca="1" si="312"/>
        <v>0</v>
      </c>
      <c r="T2432" s="7">
        <f t="shared" ca="1" si="313"/>
        <v>0</v>
      </c>
      <c r="U2432" s="7">
        <f t="shared" ca="1" si="314"/>
        <v>0</v>
      </c>
    </row>
    <row r="2433" spans="1:21" x14ac:dyDescent="0.35">
      <c r="A2433" s="6">
        <v>2432</v>
      </c>
      <c r="B2433" s="10">
        <f t="shared" ca="1" si="307"/>
        <v>-7.1309929084740507</v>
      </c>
      <c r="C2433" s="8">
        <f ca="1">C2432+B2433+(RAND!F2433/10*CHOOSE(RANDBETWEEN(1,6),"-5","5.1","7.05","-7", "2", "-2.1")*RAND())+(Table5[[#This Row],[Column6]]/50*CHOOSE(RANDBETWEEN(1,2),"-2","2.01"))</f>
        <v>-1507.0438723231671</v>
      </c>
      <c r="D2433" s="8">
        <f ca="1">D2432+B2433+(Table3[[#This Row],[$1,000.005]]-C2432)/100*RAND()</f>
        <v>210.63324539197444</v>
      </c>
      <c r="E2433" s="10">
        <f t="shared" ca="1" si="308"/>
        <v>2244.409784646964</v>
      </c>
      <c r="F2433" s="10">
        <f t="shared" ca="1" si="309"/>
        <v>-203.08499104032231</v>
      </c>
      <c r="G2433" s="10">
        <f t="shared" ca="1" si="310"/>
        <v>914.00400000000002</v>
      </c>
      <c r="H2433" s="8">
        <f ca="1">H2432+CHOOSE(RANDBETWEEN(1,4),"-.9","1",".45","-.4")*RAND()*10+((Table3[[#This Row],[change]]*0.25)*RAND()+((Table3[[#This Row],[$1,000.005]]-C2432)*RAND()/100))</f>
        <v>1629.4537667060285</v>
      </c>
      <c r="I2433" s="10">
        <f ca="1">ABS(Table3[[#This Row],[$1,000.005]]-C2432)</f>
        <v>51.865566129309855</v>
      </c>
      <c r="J2433" s="10">
        <f ca="1">ABS(Table3[[#This Row],[change]])</f>
        <v>7.1309929084740507</v>
      </c>
      <c r="K2433" s="10">
        <f ca="1">ABS(Table3[[#This Row],[$1,000]]-H2432)</f>
        <v>2.7979950453197944</v>
      </c>
      <c r="N2433" s="10"/>
      <c r="R2433" s="7">
        <f t="shared" ca="1" si="311"/>
        <v>0</v>
      </c>
      <c r="S2433" s="7">
        <f t="shared" ca="1" si="312"/>
        <v>0</v>
      </c>
      <c r="T2433" s="7">
        <f t="shared" ca="1" si="313"/>
        <v>0</v>
      </c>
      <c r="U2433" s="7">
        <f t="shared" ca="1" si="314"/>
        <v>0</v>
      </c>
    </row>
    <row r="2434" spans="1:21" x14ac:dyDescent="0.35">
      <c r="A2434" s="6">
        <v>2433</v>
      </c>
      <c r="B2434" s="10">
        <f t="shared" ref="B2434:B2497" ca="1" si="315">CHOOSE(RANDBETWEEN(1,4),"-1.95","2.1","1.505","-1.5")*RAND()*100*RAND()*RAND()</f>
        <v>-1.9567223054518716</v>
      </c>
      <c r="C2434" s="8">
        <f ca="1">C2433+B2434+(RAND!F2434/10*CHOOSE(RANDBETWEEN(1,6),"-5","5.1","7.05","-7", "2", "-2.1")*RAND())+(Table5[[#This Row],[Column6]]/50*CHOOSE(RANDBETWEEN(1,2),"-2","2.01"))</f>
        <v>-1514.0416534447872</v>
      </c>
      <c r="D2434" s="8">
        <f ca="1">D2433+B2434+(Table3[[#This Row],[$1,000.005]]-C2433)/100*RAND()</f>
        <v>208.61646174854272</v>
      </c>
      <c r="E2434" s="10">
        <f t="shared" ref="E2434:E2497" ca="1" si="316">E2433+RAND()</f>
        <v>2244.6660516957168</v>
      </c>
      <c r="F2434" s="10">
        <f t="shared" ref="F2434:F2497" ca="1" si="317">F2433-RAND()</f>
        <v>-203.11541971104796</v>
      </c>
      <c r="G2434" s="10">
        <f t="shared" ref="G2434:G2497" ca="1" si="318">G2433+CHOOSE(RANDBETWEEN(1,2),"-1","1")</f>
        <v>915.00400000000002</v>
      </c>
      <c r="H2434" s="8">
        <f ca="1">H2433+CHOOSE(RANDBETWEEN(1,4),"-.9","1",".45","-.4")*RAND()*10+((Table3[[#This Row],[change]]*0.25)*RAND()+((Table3[[#This Row],[$1,000.005]]-C2433)*RAND()/100))</f>
        <v>1630.7736674627233</v>
      </c>
      <c r="I2434" s="10">
        <f ca="1">ABS(Table3[[#This Row],[$1,000.005]]-C2433)</f>
        <v>6.9977811216201644</v>
      </c>
      <c r="J2434" s="10">
        <f ca="1">ABS(Table3[[#This Row],[change]])</f>
        <v>1.9567223054518716</v>
      </c>
      <c r="K2434" s="10">
        <f ca="1">ABS(Table3[[#This Row],[$1,000]]-H2433)</f>
        <v>1.3199007566947785</v>
      </c>
      <c r="N2434" s="10"/>
      <c r="R2434" s="7">
        <f t="shared" ref="R2434:R2497" ca="1" si="319">IF(R2433&gt;0, C2434, 0)</f>
        <v>0</v>
      </c>
      <c r="S2434" s="7">
        <f t="shared" ref="S2434:S2497" ca="1" si="320">IF(S2433&gt;0, D2434, 0)</f>
        <v>0</v>
      </c>
      <c r="T2434" s="7">
        <f t="shared" ref="T2434:T2497" ca="1" si="321">IF(OR(R2433&lt;=0,R2434&lt;=0), 0, C2434)</f>
        <v>0</v>
      </c>
      <c r="U2434" s="7">
        <f t="shared" ref="U2434:U2497" ca="1" si="322">IF(OR(S2433&lt;=0,S2434&lt;=0), 0, D2434)</f>
        <v>0</v>
      </c>
    </row>
    <row r="2435" spans="1:21" x14ac:dyDescent="0.35">
      <c r="A2435" s="6">
        <v>2434</v>
      </c>
      <c r="B2435" s="10">
        <f t="shared" ca="1" si="315"/>
        <v>-1.4179829557756432</v>
      </c>
      <c r="C2435" s="8">
        <f ca="1">C2434+B2435+(RAND!F2435/10*CHOOSE(RANDBETWEEN(1,6),"-5","5.1","7.05","-7", "2", "-2.1")*RAND())+(Table5[[#This Row],[Column6]]/50*CHOOSE(RANDBETWEEN(1,2),"-2","2.01"))</f>
        <v>-1474.9732390775637</v>
      </c>
      <c r="D2435" s="8">
        <f ca="1">D2434+B2435+(Table3[[#This Row],[$1,000.005]]-C2434)/100*RAND()</f>
        <v>207.48204871396692</v>
      </c>
      <c r="E2435" s="10">
        <f t="shared" ca="1" si="316"/>
        <v>2244.92829366057</v>
      </c>
      <c r="F2435" s="10">
        <f t="shared" ca="1" si="317"/>
        <v>-203.84264288584919</v>
      </c>
      <c r="G2435" s="10">
        <f t="shared" ca="1" si="318"/>
        <v>914.00400000000002</v>
      </c>
      <c r="H2435" s="8">
        <f ca="1">H2434+CHOOSE(RANDBETWEEN(1,4),"-.9","1",".45","-.4")*RAND()*10+((Table3[[#This Row],[change]]*0.25)*RAND()+((Table3[[#This Row],[$1,000.005]]-C2434)*RAND()/100))</f>
        <v>1628.3361537670216</v>
      </c>
      <c r="I2435" s="10">
        <f ca="1">ABS(Table3[[#This Row],[$1,000.005]]-C2434)</f>
        <v>39.068414367223568</v>
      </c>
      <c r="J2435" s="10">
        <f ca="1">ABS(Table3[[#This Row],[change]])</f>
        <v>1.4179829557756432</v>
      </c>
      <c r="K2435" s="10">
        <f ca="1">ABS(Table3[[#This Row],[$1,000]]-H2434)</f>
        <v>2.4375136957016821</v>
      </c>
      <c r="N2435" s="10"/>
      <c r="R2435" s="7">
        <f t="shared" ca="1" si="319"/>
        <v>0</v>
      </c>
      <c r="S2435" s="7">
        <f t="shared" ca="1" si="320"/>
        <v>0</v>
      </c>
      <c r="T2435" s="7">
        <f t="shared" ca="1" si="321"/>
        <v>0</v>
      </c>
      <c r="U2435" s="7">
        <f t="shared" ca="1" si="322"/>
        <v>0</v>
      </c>
    </row>
    <row r="2436" spans="1:21" x14ac:dyDescent="0.35">
      <c r="A2436" s="6">
        <v>2435</v>
      </c>
      <c r="B2436" s="10">
        <f t="shared" ca="1" si="315"/>
        <v>-74.156227255882541</v>
      </c>
      <c r="C2436" s="8">
        <f ca="1">C2435+B2436+(RAND!F2436/10*CHOOSE(RANDBETWEEN(1,6),"-5","5.1","7.05","-7", "2", "-2.1")*RAND())+(Table5[[#This Row],[Column6]]/50*CHOOSE(RANDBETWEEN(1,2),"-2","2.01"))</f>
        <v>-1424.8137628216552</v>
      </c>
      <c r="D2436" s="8">
        <f ca="1">D2435+B2436+(Table3[[#This Row],[$1,000.005]]-C2435)/100*RAND()</f>
        <v>133.61282046268778</v>
      </c>
      <c r="E2436" s="10">
        <f t="shared" ca="1" si="316"/>
        <v>2244.9477508005875</v>
      </c>
      <c r="F2436" s="10">
        <f t="shared" ca="1" si="317"/>
        <v>-204.49835005053626</v>
      </c>
      <c r="G2436" s="10">
        <f t="shared" ca="1" si="318"/>
        <v>915.00400000000002</v>
      </c>
      <c r="H2436" s="8">
        <f ca="1">H2435+CHOOSE(RANDBETWEEN(1,4),"-.9","1",".45","-.4")*RAND()*10+((Table3[[#This Row],[change]]*0.25)*RAND()+((Table3[[#This Row],[$1,000.005]]-C2435)*RAND()/100))</f>
        <v>1618.8174549923363</v>
      </c>
      <c r="I2436" s="10">
        <f ca="1">ABS(Table3[[#This Row],[$1,000.005]]-C2435)</f>
        <v>50.15947625590843</v>
      </c>
      <c r="J2436" s="10">
        <f ca="1">ABS(Table3[[#This Row],[change]])</f>
        <v>74.156227255882541</v>
      </c>
      <c r="K2436" s="10">
        <f ca="1">ABS(Table3[[#This Row],[$1,000]]-H2435)</f>
        <v>9.5186987746853902</v>
      </c>
      <c r="N2436" s="10"/>
      <c r="R2436" s="7">
        <f t="shared" ca="1" si="319"/>
        <v>0</v>
      </c>
      <c r="S2436" s="7">
        <f t="shared" ca="1" si="320"/>
        <v>0</v>
      </c>
      <c r="T2436" s="7">
        <f t="shared" ca="1" si="321"/>
        <v>0</v>
      </c>
      <c r="U2436" s="7">
        <f t="shared" ca="1" si="322"/>
        <v>0</v>
      </c>
    </row>
    <row r="2437" spans="1:21" x14ac:dyDescent="0.35">
      <c r="A2437" s="6">
        <v>2436</v>
      </c>
      <c r="B2437" s="10">
        <f t="shared" ca="1" si="315"/>
        <v>-11.452834521104977</v>
      </c>
      <c r="C2437" s="8">
        <f ca="1">C2436+B2437+(RAND!F2437/10*CHOOSE(RANDBETWEEN(1,6),"-5","5.1","7.05","-7", "2", "-2.1")*RAND())+(Table5[[#This Row],[Column6]]/50*CHOOSE(RANDBETWEEN(1,2),"-2","2.01"))</f>
        <v>-1459.6452709140401</v>
      </c>
      <c r="D2437" s="8">
        <f ca="1">D2436+B2437+(Table3[[#This Row],[$1,000.005]]-C2436)/100*RAND()</f>
        <v>122.06543562346985</v>
      </c>
      <c r="E2437" s="10">
        <f t="shared" ca="1" si="316"/>
        <v>2245.2459618121648</v>
      </c>
      <c r="F2437" s="10">
        <f t="shared" ca="1" si="317"/>
        <v>-204.52529278727044</v>
      </c>
      <c r="G2437" s="10">
        <f t="shared" ca="1" si="318"/>
        <v>914.00400000000002</v>
      </c>
      <c r="H2437" s="8">
        <f ca="1">H2436+CHOOSE(RANDBETWEEN(1,4),"-.9","1",".45","-.4")*RAND()*10+((Table3[[#This Row],[change]]*0.25)*RAND()+((Table3[[#This Row],[$1,000.005]]-C2436)*RAND()/100))</f>
        <v>1616.6339871380349</v>
      </c>
      <c r="I2437" s="10">
        <f ca="1">ABS(Table3[[#This Row],[$1,000.005]]-C2436)</f>
        <v>34.831508092384865</v>
      </c>
      <c r="J2437" s="10">
        <f ca="1">ABS(Table3[[#This Row],[change]])</f>
        <v>11.452834521104977</v>
      </c>
      <c r="K2437" s="10">
        <f ca="1">ABS(Table3[[#This Row],[$1,000]]-H2436)</f>
        <v>2.1834678543013979</v>
      </c>
      <c r="N2437" s="10"/>
      <c r="R2437" s="7">
        <f t="shared" ca="1" si="319"/>
        <v>0</v>
      </c>
      <c r="S2437" s="7">
        <f t="shared" ca="1" si="320"/>
        <v>0</v>
      </c>
      <c r="T2437" s="7">
        <f t="shared" ca="1" si="321"/>
        <v>0</v>
      </c>
      <c r="U2437" s="7">
        <f t="shared" ca="1" si="322"/>
        <v>0</v>
      </c>
    </row>
    <row r="2438" spans="1:21" x14ac:dyDescent="0.35">
      <c r="A2438" s="6">
        <v>2437</v>
      </c>
      <c r="B2438" s="10">
        <f t="shared" ca="1" si="315"/>
        <v>18.523326376697202</v>
      </c>
      <c r="C2438" s="8">
        <f ca="1">C2437+B2438+(RAND!F2438/10*CHOOSE(RANDBETWEEN(1,6),"-5","5.1","7.05","-7", "2", "-2.1")*RAND())+(Table5[[#This Row],[Column6]]/50*CHOOSE(RANDBETWEEN(1,2),"-2","2.01"))</f>
        <v>-1463.6763988971604</v>
      </c>
      <c r="D2438" s="8">
        <f ca="1">D2437+B2438+(Table3[[#This Row],[$1,000.005]]-C2437)/100*RAND()</f>
        <v>140.55150378284887</v>
      </c>
      <c r="E2438" s="10">
        <f t="shared" ca="1" si="316"/>
        <v>2245.9418978913495</v>
      </c>
      <c r="F2438" s="10">
        <f t="shared" ca="1" si="317"/>
        <v>-204.64252085755061</v>
      </c>
      <c r="G2438" s="10">
        <f t="shared" ca="1" si="318"/>
        <v>915.00400000000002</v>
      </c>
      <c r="H2438" s="8">
        <f ca="1">H2437+CHOOSE(RANDBETWEEN(1,4),"-.9","1",".45","-.4")*RAND()*10+((Table3[[#This Row],[change]]*0.25)*RAND()+((Table3[[#This Row],[$1,000.005]]-C2437)*RAND()/100))</f>
        <v>1621.9664862353829</v>
      </c>
      <c r="I2438" s="10">
        <f ca="1">ABS(Table3[[#This Row],[$1,000.005]]-C2437)</f>
        <v>4.0311279831203137</v>
      </c>
      <c r="J2438" s="10">
        <f ca="1">ABS(Table3[[#This Row],[change]])</f>
        <v>18.523326376697202</v>
      </c>
      <c r="K2438" s="10">
        <f ca="1">ABS(Table3[[#This Row],[$1,000]]-H2437)</f>
        <v>5.3324990973480908</v>
      </c>
      <c r="N2438" s="10"/>
      <c r="R2438" s="7">
        <f t="shared" ca="1" si="319"/>
        <v>0</v>
      </c>
      <c r="S2438" s="7">
        <f t="shared" ca="1" si="320"/>
        <v>0</v>
      </c>
      <c r="T2438" s="7">
        <f t="shared" ca="1" si="321"/>
        <v>0</v>
      </c>
      <c r="U2438" s="7">
        <f t="shared" ca="1" si="322"/>
        <v>0</v>
      </c>
    </row>
    <row r="2439" spans="1:21" x14ac:dyDescent="0.35">
      <c r="A2439" s="6">
        <v>2438</v>
      </c>
      <c r="B2439" s="10">
        <f t="shared" ca="1" si="315"/>
        <v>-20.97368647849067</v>
      </c>
      <c r="C2439" s="8">
        <f ca="1">C2438+B2439+(RAND!F2439/10*CHOOSE(RANDBETWEEN(1,6),"-5","5.1","7.05","-7", "2", "-2.1")*RAND())+(Table5[[#This Row],[Column6]]/50*CHOOSE(RANDBETWEEN(1,2),"-2","2.01"))</f>
        <v>-1409.5660236492743</v>
      </c>
      <c r="D2439" s="8">
        <f ca="1">D2438+B2439+(Table3[[#This Row],[$1,000.005]]-C2438)/100*RAND()</f>
        <v>119.60151155723965</v>
      </c>
      <c r="E2439" s="10">
        <f t="shared" ca="1" si="316"/>
        <v>2246.0374282055564</v>
      </c>
      <c r="F2439" s="10">
        <f t="shared" ca="1" si="317"/>
        <v>-205.3330917713954</v>
      </c>
      <c r="G2439" s="10">
        <f t="shared" ca="1" si="318"/>
        <v>914.00400000000002</v>
      </c>
      <c r="H2439" s="8">
        <f ca="1">H2438+CHOOSE(RANDBETWEEN(1,4),"-.9","1",".45","-.4")*RAND()*10+((Table3[[#This Row],[change]]*0.25)*RAND()+((Table3[[#This Row],[$1,000.005]]-C2438)*RAND()/100))</f>
        <v>1624.1127389630346</v>
      </c>
      <c r="I2439" s="10">
        <f ca="1">ABS(Table3[[#This Row],[$1,000.005]]-C2438)</f>
        <v>54.110375247886168</v>
      </c>
      <c r="J2439" s="10">
        <f ca="1">ABS(Table3[[#This Row],[change]])</f>
        <v>20.97368647849067</v>
      </c>
      <c r="K2439" s="10">
        <f ca="1">ABS(Table3[[#This Row],[$1,000]]-H2438)</f>
        <v>2.1462527276516994</v>
      </c>
      <c r="N2439" s="10"/>
      <c r="R2439" s="7">
        <f t="shared" ca="1" si="319"/>
        <v>0</v>
      </c>
      <c r="S2439" s="7">
        <f t="shared" ca="1" si="320"/>
        <v>0</v>
      </c>
      <c r="T2439" s="7">
        <f t="shared" ca="1" si="321"/>
        <v>0</v>
      </c>
      <c r="U2439" s="7">
        <f t="shared" ca="1" si="322"/>
        <v>0</v>
      </c>
    </row>
    <row r="2440" spans="1:21" x14ac:dyDescent="0.35">
      <c r="A2440" s="6">
        <v>2439</v>
      </c>
      <c r="B2440" s="10">
        <f t="shared" ca="1" si="315"/>
        <v>35.058583401347548</v>
      </c>
      <c r="C2440" s="8">
        <f ca="1">C2439+B2440+(RAND!F2440/10*CHOOSE(RANDBETWEEN(1,6),"-5","5.1","7.05","-7", "2", "-2.1")*RAND())+(Table5[[#This Row],[Column6]]/50*CHOOSE(RANDBETWEEN(1,2),"-2","2.01"))</f>
        <v>-1372.8804462080366</v>
      </c>
      <c r="D2440" s="8">
        <f ca="1">D2439+B2440+(Table3[[#This Row],[$1,000.005]]-C2439)/100*RAND()</f>
        <v>154.7557272894241</v>
      </c>
      <c r="E2440" s="10">
        <f t="shared" ca="1" si="316"/>
        <v>2246.9198931409419</v>
      </c>
      <c r="F2440" s="10">
        <f t="shared" ca="1" si="317"/>
        <v>-205.81003690424109</v>
      </c>
      <c r="G2440" s="10">
        <f t="shared" ca="1" si="318"/>
        <v>913.00400000000002</v>
      </c>
      <c r="H2440" s="8">
        <f ca="1">H2439+CHOOSE(RANDBETWEEN(1,4),"-.9","1",".45","-.4")*RAND()*10+((Table3[[#This Row],[change]]*0.25)*RAND()+((Table3[[#This Row],[$1,000.005]]-C2439)*RAND()/100))</f>
        <v>1636.4012279114077</v>
      </c>
      <c r="I2440" s="10">
        <f ca="1">ABS(Table3[[#This Row],[$1,000.005]]-C2439)</f>
        <v>36.685577441237683</v>
      </c>
      <c r="J2440" s="10">
        <f ca="1">ABS(Table3[[#This Row],[change]])</f>
        <v>35.058583401347548</v>
      </c>
      <c r="K2440" s="10">
        <f ca="1">ABS(Table3[[#This Row],[$1,000]]-H2439)</f>
        <v>12.288488948373015</v>
      </c>
      <c r="N2440" s="10"/>
      <c r="R2440" s="7">
        <f t="shared" ca="1" si="319"/>
        <v>0</v>
      </c>
      <c r="S2440" s="7">
        <f t="shared" ca="1" si="320"/>
        <v>0</v>
      </c>
      <c r="T2440" s="7">
        <f t="shared" ca="1" si="321"/>
        <v>0</v>
      </c>
      <c r="U2440" s="7">
        <f t="shared" ca="1" si="322"/>
        <v>0</v>
      </c>
    </row>
    <row r="2441" spans="1:21" x14ac:dyDescent="0.35">
      <c r="A2441" s="6">
        <v>2440</v>
      </c>
      <c r="B2441" s="10">
        <f t="shared" ca="1" si="315"/>
        <v>46.764704502116217</v>
      </c>
      <c r="C2441" s="8">
        <f ca="1">C2440+B2441+(RAND!F2441/10*CHOOSE(RANDBETWEEN(1,6),"-5","5.1","7.05","-7", "2", "-2.1")*RAND())+(Table5[[#This Row],[Column6]]/50*CHOOSE(RANDBETWEEN(1,2),"-2","2.01"))</f>
        <v>-1349.0371781323909</v>
      </c>
      <c r="D2441" s="8">
        <f ca="1">D2440+B2441+(Table3[[#This Row],[$1,000.005]]-C2440)/100*RAND()</f>
        <v>201.65797112270909</v>
      </c>
      <c r="E2441" s="10">
        <f t="shared" ca="1" si="316"/>
        <v>2247.0356737227612</v>
      </c>
      <c r="F2441" s="10">
        <f t="shared" ca="1" si="317"/>
        <v>-206.55950310198733</v>
      </c>
      <c r="G2441" s="10">
        <f t="shared" ca="1" si="318"/>
        <v>914.00400000000002</v>
      </c>
      <c r="H2441" s="8">
        <f ca="1">H2440+CHOOSE(RANDBETWEEN(1,4),"-.9","1",".45","-.4")*RAND()*10+((Table3[[#This Row],[change]]*0.25)*RAND()+((Table3[[#This Row],[$1,000.005]]-C2440)*RAND()/100))</f>
        <v>1637.550835407842</v>
      </c>
      <c r="I2441" s="10">
        <f ca="1">ABS(Table3[[#This Row],[$1,000.005]]-C2440)</f>
        <v>23.84326807564571</v>
      </c>
      <c r="J2441" s="10">
        <f ca="1">ABS(Table3[[#This Row],[change]])</f>
        <v>46.764704502116217</v>
      </c>
      <c r="K2441" s="10">
        <f ca="1">ABS(Table3[[#This Row],[$1,000]]-H2440)</f>
        <v>1.1496074964343279</v>
      </c>
      <c r="N2441" s="10"/>
      <c r="R2441" s="7">
        <f t="shared" ca="1" si="319"/>
        <v>0</v>
      </c>
      <c r="S2441" s="7">
        <f t="shared" ca="1" si="320"/>
        <v>0</v>
      </c>
      <c r="T2441" s="7">
        <f t="shared" ca="1" si="321"/>
        <v>0</v>
      </c>
      <c r="U2441" s="7">
        <f t="shared" ca="1" si="322"/>
        <v>0</v>
      </c>
    </row>
    <row r="2442" spans="1:21" x14ac:dyDescent="0.35">
      <c r="A2442" s="6">
        <v>2441</v>
      </c>
      <c r="B2442" s="10">
        <f t="shared" ca="1" si="315"/>
        <v>9.702456614951771</v>
      </c>
      <c r="C2442" s="8">
        <f ca="1">C2441+B2442+(RAND!F2442/10*CHOOSE(RANDBETWEEN(1,6),"-5","5.1","7.05","-7", "2", "-2.1")*RAND())+(Table5[[#This Row],[Column6]]/50*CHOOSE(RANDBETWEEN(1,2),"-2","2.01"))</f>
        <v>-1351.9011378029854</v>
      </c>
      <c r="D2442" s="8">
        <f ca="1">D2441+B2442+(Table3[[#This Row],[$1,000.005]]-C2441)/100*RAND()</f>
        <v>211.34430024798942</v>
      </c>
      <c r="E2442" s="10">
        <f t="shared" ca="1" si="316"/>
        <v>2247.2261015458025</v>
      </c>
      <c r="F2442" s="10">
        <f t="shared" ca="1" si="317"/>
        <v>-206.83758870126351</v>
      </c>
      <c r="G2442" s="10">
        <f t="shared" ca="1" si="318"/>
        <v>913.00400000000002</v>
      </c>
      <c r="H2442" s="8">
        <f ca="1">H2441+CHOOSE(RANDBETWEEN(1,4),"-.9","1",".45","-.4")*RAND()*10+((Table3[[#This Row],[change]]*0.25)*RAND()+((Table3[[#This Row],[$1,000.005]]-C2441)*RAND()/100))</f>
        <v>1634.5320548034656</v>
      </c>
      <c r="I2442" s="10">
        <f ca="1">ABS(Table3[[#This Row],[$1,000.005]]-C2441)</f>
        <v>2.8639596705945678</v>
      </c>
      <c r="J2442" s="10">
        <f ca="1">ABS(Table3[[#This Row],[change]])</f>
        <v>9.702456614951771</v>
      </c>
      <c r="K2442" s="10">
        <f ca="1">ABS(Table3[[#This Row],[$1,000]]-H2441)</f>
        <v>3.0187806043763885</v>
      </c>
      <c r="N2442" s="10"/>
      <c r="R2442" s="7">
        <f t="shared" ca="1" si="319"/>
        <v>0</v>
      </c>
      <c r="S2442" s="7">
        <f t="shared" ca="1" si="320"/>
        <v>0</v>
      </c>
      <c r="T2442" s="7">
        <f t="shared" ca="1" si="321"/>
        <v>0</v>
      </c>
      <c r="U2442" s="7">
        <f t="shared" ca="1" si="322"/>
        <v>0</v>
      </c>
    </row>
    <row r="2443" spans="1:21" x14ac:dyDescent="0.35">
      <c r="A2443" s="6">
        <v>2442</v>
      </c>
      <c r="B2443" s="10">
        <f t="shared" ca="1" si="315"/>
        <v>105.98658978223669</v>
      </c>
      <c r="C2443" s="8">
        <f ca="1">C2442+B2443+(RAND!F2443/10*CHOOSE(RANDBETWEEN(1,6),"-5","5.1","7.05","-7", "2", "-2.1")*RAND())+(Table5[[#This Row],[Column6]]/50*CHOOSE(RANDBETWEEN(1,2),"-2","2.01"))</f>
        <v>-1269.78424576258</v>
      </c>
      <c r="D2443" s="8">
        <f ca="1">D2442+B2443+(Table3[[#This Row],[$1,000.005]]-C2442)/100*RAND()</f>
        <v>317.79777540456865</v>
      </c>
      <c r="E2443" s="10">
        <f t="shared" ca="1" si="316"/>
        <v>2247.5343334494082</v>
      </c>
      <c r="F2443" s="10">
        <f t="shared" ca="1" si="317"/>
        <v>-206.87576121532751</v>
      </c>
      <c r="G2443" s="10">
        <f t="shared" ca="1" si="318"/>
        <v>912.00400000000002</v>
      </c>
      <c r="H2443" s="8">
        <f ca="1">H2442+CHOOSE(RANDBETWEEN(1,4),"-.9","1",".45","-.4")*RAND()*10+((Table3[[#This Row],[change]]*0.25)*RAND()+((Table3[[#This Row],[$1,000.005]]-C2442)*RAND()/100))</f>
        <v>1655.2534028560274</v>
      </c>
      <c r="I2443" s="10">
        <f ca="1">ABS(Table3[[#This Row],[$1,000.005]]-C2442)</f>
        <v>82.116892040405446</v>
      </c>
      <c r="J2443" s="10">
        <f ca="1">ABS(Table3[[#This Row],[change]])</f>
        <v>105.98658978223669</v>
      </c>
      <c r="K2443" s="10">
        <f ca="1">ABS(Table3[[#This Row],[$1,000]]-H2442)</f>
        <v>20.72134805256178</v>
      </c>
      <c r="N2443" s="10"/>
      <c r="R2443" s="7">
        <f t="shared" ca="1" si="319"/>
        <v>0</v>
      </c>
      <c r="S2443" s="7">
        <f t="shared" ca="1" si="320"/>
        <v>0</v>
      </c>
      <c r="T2443" s="7">
        <f t="shared" ca="1" si="321"/>
        <v>0</v>
      </c>
      <c r="U2443" s="7">
        <f t="shared" ca="1" si="322"/>
        <v>0</v>
      </c>
    </row>
    <row r="2444" spans="1:21" x14ac:dyDescent="0.35">
      <c r="A2444" s="6">
        <v>2443</v>
      </c>
      <c r="B2444" s="10">
        <f t="shared" ca="1" si="315"/>
        <v>11.958370884186355</v>
      </c>
      <c r="C2444" s="8">
        <f ca="1">C2443+B2444+(RAND!F2444/10*CHOOSE(RANDBETWEEN(1,6),"-5","5.1","7.05","-7", "2", "-2.1")*RAND())+(Table5[[#This Row],[Column6]]/50*CHOOSE(RANDBETWEEN(1,2),"-2","2.01"))</f>
        <v>-1344.4564603978306</v>
      </c>
      <c r="D2444" s="8">
        <f ca="1">D2443+B2444+(Table3[[#This Row],[$1,000.005]]-C2443)/100*RAND()</f>
        <v>329.60813181377461</v>
      </c>
      <c r="E2444" s="10">
        <f t="shared" ca="1" si="316"/>
        <v>2247.7790025927684</v>
      </c>
      <c r="F2444" s="10">
        <f t="shared" ca="1" si="317"/>
        <v>-207.22347190534961</v>
      </c>
      <c r="G2444" s="10">
        <f t="shared" ca="1" si="318"/>
        <v>911.00400000000002</v>
      </c>
      <c r="H2444" s="8">
        <f ca="1">H2443+CHOOSE(RANDBETWEEN(1,4),"-.9","1",".45","-.4")*RAND()*10+((Table3[[#This Row],[change]]*0.25)*RAND()+((Table3[[#This Row],[$1,000.005]]-C2443)*RAND()/100))</f>
        <v>1648.2429020108837</v>
      </c>
      <c r="I2444" s="10">
        <f ca="1">ABS(Table3[[#This Row],[$1,000.005]]-C2443)</f>
        <v>74.672214635250612</v>
      </c>
      <c r="J2444" s="10">
        <f ca="1">ABS(Table3[[#This Row],[change]])</f>
        <v>11.958370884186355</v>
      </c>
      <c r="K2444" s="10">
        <f ca="1">ABS(Table3[[#This Row],[$1,000]]-H2443)</f>
        <v>7.0105008451437243</v>
      </c>
      <c r="N2444" s="10"/>
      <c r="R2444" s="7">
        <f t="shared" ca="1" si="319"/>
        <v>0</v>
      </c>
      <c r="S2444" s="7">
        <f t="shared" ca="1" si="320"/>
        <v>0</v>
      </c>
      <c r="T2444" s="7">
        <f t="shared" ca="1" si="321"/>
        <v>0</v>
      </c>
      <c r="U2444" s="7">
        <f t="shared" ca="1" si="322"/>
        <v>0</v>
      </c>
    </row>
    <row r="2445" spans="1:21" x14ac:dyDescent="0.35">
      <c r="A2445" s="6">
        <v>2444</v>
      </c>
      <c r="B2445" s="10">
        <f t="shared" ca="1" si="315"/>
        <v>-109.92748434932714</v>
      </c>
      <c r="C2445" s="8">
        <f ca="1">C2444+B2445+(RAND!F2445/10*CHOOSE(RANDBETWEEN(1,6),"-5","5.1","7.05","-7", "2", "-2.1")*RAND())+(Table5[[#This Row],[Column6]]/50*CHOOSE(RANDBETWEEN(1,2),"-2","2.01"))</f>
        <v>-1468.2565173956566</v>
      </c>
      <c r="D2445" s="8">
        <f ca="1">D2444+B2445+(Table3[[#This Row],[$1,000.005]]-C2444)/100*RAND()</f>
        <v>218.91752385577075</v>
      </c>
      <c r="E2445" s="10">
        <f t="shared" ca="1" si="316"/>
        <v>2247.782003783781</v>
      </c>
      <c r="F2445" s="10">
        <f t="shared" ca="1" si="317"/>
        <v>-207.34769159950335</v>
      </c>
      <c r="G2445" s="10">
        <f t="shared" ca="1" si="318"/>
        <v>910.00400000000002</v>
      </c>
      <c r="H2445" s="8">
        <f ca="1">H2444+CHOOSE(RANDBETWEEN(1,4),"-.9","1",".45","-.4")*RAND()*10+((Table3[[#This Row],[change]]*0.25)*RAND()+((Table3[[#This Row],[$1,000.005]]-C2444)*RAND()/100))</f>
        <v>1633.1340227977557</v>
      </c>
      <c r="I2445" s="10">
        <f ca="1">ABS(Table3[[#This Row],[$1,000.005]]-C2444)</f>
        <v>123.800056997826</v>
      </c>
      <c r="J2445" s="10">
        <f ca="1">ABS(Table3[[#This Row],[change]])</f>
        <v>109.92748434932714</v>
      </c>
      <c r="K2445" s="10">
        <f ca="1">ABS(Table3[[#This Row],[$1,000]]-H2444)</f>
        <v>15.108879213127921</v>
      </c>
      <c r="N2445" s="10"/>
      <c r="R2445" s="7">
        <f t="shared" ca="1" si="319"/>
        <v>0</v>
      </c>
      <c r="S2445" s="7">
        <f t="shared" ca="1" si="320"/>
        <v>0</v>
      </c>
      <c r="T2445" s="7">
        <f t="shared" ca="1" si="321"/>
        <v>0</v>
      </c>
      <c r="U2445" s="7">
        <f t="shared" ca="1" si="322"/>
        <v>0</v>
      </c>
    </row>
    <row r="2446" spans="1:21" x14ac:dyDescent="0.35">
      <c r="A2446" s="6">
        <v>2445</v>
      </c>
      <c r="B2446" s="10">
        <f t="shared" ca="1" si="315"/>
        <v>-0.64666813384437327</v>
      </c>
      <c r="C2446" s="8">
        <f ca="1">C2445+B2446+(RAND!F2446/10*CHOOSE(RANDBETWEEN(1,6),"-5","5.1","7.05","-7", "2", "-2.1")*RAND())+(Table5[[#This Row],[Column6]]/50*CHOOSE(RANDBETWEEN(1,2),"-2","2.01"))</f>
        <v>-1458.8940716045161</v>
      </c>
      <c r="D2446" s="8">
        <f ca="1">D2445+B2446+(Table3[[#This Row],[$1,000.005]]-C2445)/100*RAND()</f>
        <v>218.27303018374269</v>
      </c>
      <c r="E2446" s="10">
        <f t="shared" ca="1" si="316"/>
        <v>2248.3708960982735</v>
      </c>
      <c r="F2446" s="10">
        <f t="shared" ca="1" si="317"/>
        <v>-208.28080294636462</v>
      </c>
      <c r="G2446" s="10">
        <f t="shared" ca="1" si="318"/>
        <v>909.00400000000002</v>
      </c>
      <c r="H2446" s="8">
        <f ca="1">H2445+CHOOSE(RANDBETWEEN(1,4),"-.9","1",".45","-.4")*RAND()*10+((Table3[[#This Row],[change]]*0.25)*RAND()+((Table3[[#This Row],[$1,000.005]]-C2445)*RAND()/100))</f>
        <v>1637.3719197987157</v>
      </c>
      <c r="I2446" s="10">
        <f ca="1">ABS(Table3[[#This Row],[$1,000.005]]-C2445)</f>
        <v>9.3624457911405443</v>
      </c>
      <c r="J2446" s="10">
        <f ca="1">ABS(Table3[[#This Row],[change]])</f>
        <v>0.64666813384437327</v>
      </c>
      <c r="K2446" s="10">
        <f ca="1">ABS(Table3[[#This Row],[$1,000]]-H2445)</f>
        <v>4.237897000959947</v>
      </c>
      <c r="N2446" s="10"/>
      <c r="R2446" s="7">
        <f t="shared" ca="1" si="319"/>
        <v>0</v>
      </c>
      <c r="S2446" s="7">
        <f t="shared" ca="1" si="320"/>
        <v>0</v>
      </c>
      <c r="T2446" s="7">
        <f t="shared" ca="1" si="321"/>
        <v>0</v>
      </c>
      <c r="U2446" s="7">
        <f t="shared" ca="1" si="322"/>
        <v>0</v>
      </c>
    </row>
    <row r="2447" spans="1:21" x14ac:dyDescent="0.35">
      <c r="A2447" s="6">
        <v>2446</v>
      </c>
      <c r="B2447" s="10">
        <f t="shared" ca="1" si="315"/>
        <v>8.3880672456476741</v>
      </c>
      <c r="C2447" s="8">
        <f ca="1">C2446+B2447+(RAND!F2447/10*CHOOSE(RANDBETWEEN(1,6),"-5","5.1","7.05","-7", "2", "-2.1")*RAND())+(Table5[[#This Row],[Column6]]/50*CHOOSE(RANDBETWEEN(1,2),"-2","2.01"))</f>
        <v>-1452.9739976062335</v>
      </c>
      <c r="D2447" s="8">
        <f ca="1">D2446+B2447+(Table3[[#This Row],[$1,000.005]]-C2446)/100*RAND()</f>
        <v>226.70135505532193</v>
      </c>
      <c r="E2447" s="10">
        <f t="shared" ca="1" si="316"/>
        <v>2248.3962905055823</v>
      </c>
      <c r="F2447" s="10">
        <f t="shared" ca="1" si="317"/>
        <v>-208.71048079380068</v>
      </c>
      <c r="G2447" s="10">
        <f t="shared" ca="1" si="318"/>
        <v>908.00400000000002</v>
      </c>
      <c r="H2447" s="8">
        <f ca="1">H2446+CHOOSE(RANDBETWEEN(1,4),"-.9","1",".45","-.4")*RAND()*10+((Table3[[#This Row],[change]]*0.25)*RAND()+((Table3[[#This Row],[$1,000.005]]-C2446)*RAND()/100))</f>
        <v>1640.0105057345152</v>
      </c>
      <c r="I2447" s="10">
        <f ca="1">ABS(Table3[[#This Row],[$1,000.005]]-C2446)</f>
        <v>5.9200739982825326</v>
      </c>
      <c r="J2447" s="10">
        <f ca="1">ABS(Table3[[#This Row],[change]])</f>
        <v>8.3880672456476741</v>
      </c>
      <c r="K2447" s="10">
        <f ca="1">ABS(Table3[[#This Row],[$1,000]]-H2446)</f>
        <v>2.6385859357994832</v>
      </c>
      <c r="N2447" s="10"/>
      <c r="R2447" s="7">
        <f t="shared" ca="1" si="319"/>
        <v>0</v>
      </c>
      <c r="S2447" s="7">
        <f t="shared" ca="1" si="320"/>
        <v>0</v>
      </c>
      <c r="T2447" s="7">
        <f t="shared" ca="1" si="321"/>
        <v>0</v>
      </c>
      <c r="U2447" s="7">
        <f t="shared" ca="1" si="322"/>
        <v>0</v>
      </c>
    </row>
    <row r="2448" spans="1:21" x14ac:dyDescent="0.35">
      <c r="A2448" s="6">
        <v>2447</v>
      </c>
      <c r="B2448" s="10">
        <f t="shared" ca="1" si="315"/>
        <v>13.431881369780719</v>
      </c>
      <c r="C2448" s="8">
        <f ca="1">C2447+B2448+(RAND!F2448/10*CHOOSE(RANDBETWEEN(1,6),"-5","5.1","7.05","-7", "2", "-2.1")*RAND())+(Table5[[#This Row],[Column6]]/50*CHOOSE(RANDBETWEEN(1,2),"-2","2.01"))</f>
        <v>-1400.9437765649418</v>
      </c>
      <c r="D2448" s="8">
        <f ca="1">D2447+B2448+(Table3[[#This Row],[$1,000.005]]-C2447)/100*RAND()</f>
        <v>240.51237039121642</v>
      </c>
      <c r="E2448" s="10">
        <f t="shared" ca="1" si="316"/>
        <v>2249.2609442885746</v>
      </c>
      <c r="F2448" s="10">
        <f t="shared" ca="1" si="317"/>
        <v>-209.61348896405485</v>
      </c>
      <c r="G2448" s="10">
        <f t="shared" ca="1" si="318"/>
        <v>909.00400000000002</v>
      </c>
      <c r="H2448" s="8">
        <f ca="1">H2447+CHOOSE(RANDBETWEEN(1,4),"-.9","1",".45","-.4")*RAND()*10+((Table3[[#This Row],[change]]*0.25)*RAND()+((Table3[[#This Row],[$1,000.005]]-C2447)*RAND()/100))</f>
        <v>1635.975181063983</v>
      </c>
      <c r="I2448" s="10">
        <f ca="1">ABS(Table3[[#This Row],[$1,000.005]]-C2447)</f>
        <v>52.030221041291725</v>
      </c>
      <c r="J2448" s="10">
        <f ca="1">ABS(Table3[[#This Row],[change]])</f>
        <v>13.431881369780719</v>
      </c>
      <c r="K2448" s="10">
        <f ca="1">ABS(Table3[[#This Row],[$1,000]]-H2447)</f>
        <v>4.0353246705321908</v>
      </c>
      <c r="N2448" s="10"/>
      <c r="R2448" s="7">
        <f t="shared" ca="1" si="319"/>
        <v>0</v>
      </c>
      <c r="S2448" s="7">
        <f t="shared" ca="1" si="320"/>
        <v>0</v>
      </c>
      <c r="T2448" s="7">
        <f t="shared" ca="1" si="321"/>
        <v>0</v>
      </c>
      <c r="U2448" s="7">
        <f t="shared" ca="1" si="322"/>
        <v>0</v>
      </c>
    </row>
    <row r="2449" spans="1:21" x14ac:dyDescent="0.35">
      <c r="A2449" s="6">
        <v>2448</v>
      </c>
      <c r="B2449" s="10">
        <f t="shared" ca="1" si="315"/>
        <v>36.227771072971493</v>
      </c>
      <c r="C2449" s="8">
        <f ca="1">C2448+B2449+(RAND!F2449/10*CHOOSE(RANDBETWEEN(1,6),"-5","5.1","7.05","-7", "2", "-2.1")*RAND())+(Table5[[#This Row],[Column6]]/50*CHOOSE(RANDBETWEEN(1,2),"-2","2.01"))</f>
        <v>-1280.7220810221588</v>
      </c>
      <c r="D2449" s="8">
        <f ca="1">D2448+B2449+(Table3[[#This Row],[$1,000.005]]-C2448)/100*RAND()</f>
        <v>277.4820223014205</v>
      </c>
      <c r="E2449" s="10">
        <f t="shared" ca="1" si="316"/>
        <v>2250.1691843669405</v>
      </c>
      <c r="F2449" s="10">
        <f t="shared" ca="1" si="317"/>
        <v>-210.44395863544023</v>
      </c>
      <c r="G2449" s="10">
        <f t="shared" ca="1" si="318"/>
        <v>908.00400000000002</v>
      </c>
      <c r="H2449" s="8">
        <f ca="1">H2448+CHOOSE(RANDBETWEEN(1,4),"-.9","1",".45","-.4")*RAND()*10+((Table3[[#This Row],[change]]*0.25)*RAND()+((Table3[[#This Row],[$1,000.005]]-C2448)*RAND()/100))</f>
        <v>1652.1371165533196</v>
      </c>
      <c r="I2449" s="10">
        <f ca="1">ABS(Table3[[#This Row],[$1,000.005]]-C2448)</f>
        <v>120.22169554278298</v>
      </c>
      <c r="J2449" s="10">
        <f ca="1">ABS(Table3[[#This Row],[change]])</f>
        <v>36.227771072971493</v>
      </c>
      <c r="K2449" s="10">
        <f ca="1">ABS(Table3[[#This Row],[$1,000]]-H2448)</f>
        <v>16.161935489336656</v>
      </c>
      <c r="N2449" s="10"/>
      <c r="R2449" s="7">
        <f t="shared" ca="1" si="319"/>
        <v>0</v>
      </c>
      <c r="S2449" s="7">
        <f t="shared" ca="1" si="320"/>
        <v>0</v>
      </c>
      <c r="T2449" s="7">
        <f t="shared" ca="1" si="321"/>
        <v>0</v>
      </c>
      <c r="U2449" s="7">
        <f t="shared" ca="1" si="322"/>
        <v>0</v>
      </c>
    </row>
    <row r="2450" spans="1:21" x14ac:dyDescent="0.35">
      <c r="A2450" s="6">
        <v>2449</v>
      </c>
      <c r="B2450" s="10">
        <f t="shared" ca="1" si="315"/>
        <v>-0.69031134747009737</v>
      </c>
      <c r="C2450" s="8">
        <f ca="1">C2449+B2450+(RAND!F2450/10*CHOOSE(RANDBETWEEN(1,6),"-5","5.1","7.05","-7", "2", "-2.1")*RAND())+(Table5[[#This Row],[Column6]]/50*CHOOSE(RANDBETWEEN(1,2),"-2","2.01"))</f>
        <v>-1166.6230272964438</v>
      </c>
      <c r="D2450" s="8">
        <f ca="1">D2449+B2450+(Table3[[#This Row],[$1,000.005]]-C2449)/100*RAND()</f>
        <v>276.80172971870326</v>
      </c>
      <c r="E2450" s="10">
        <f t="shared" ca="1" si="316"/>
        <v>2250.7336468148219</v>
      </c>
      <c r="F2450" s="10">
        <f t="shared" ca="1" si="317"/>
        <v>-211.15978438627684</v>
      </c>
      <c r="G2450" s="10">
        <f t="shared" ca="1" si="318"/>
        <v>909.00400000000002</v>
      </c>
      <c r="H2450" s="8">
        <f ca="1">H2449+CHOOSE(RANDBETWEEN(1,4),"-.9","1",".45","-.4")*RAND()*10+((Table3[[#This Row],[change]]*0.25)*RAND()+((Table3[[#This Row],[$1,000.005]]-C2449)*RAND()/100))</f>
        <v>1648.919379747417</v>
      </c>
      <c r="I2450" s="10">
        <f ca="1">ABS(Table3[[#This Row],[$1,000.005]]-C2449)</f>
        <v>114.09905372571507</v>
      </c>
      <c r="J2450" s="10">
        <f ca="1">ABS(Table3[[#This Row],[change]])</f>
        <v>0.69031134747009737</v>
      </c>
      <c r="K2450" s="10">
        <f ca="1">ABS(Table3[[#This Row],[$1,000]]-H2449)</f>
        <v>3.2177368059026321</v>
      </c>
      <c r="N2450" s="10"/>
      <c r="R2450" s="7">
        <f t="shared" ca="1" si="319"/>
        <v>0</v>
      </c>
      <c r="S2450" s="7">
        <f t="shared" ca="1" si="320"/>
        <v>0</v>
      </c>
      <c r="T2450" s="7">
        <f t="shared" ca="1" si="321"/>
        <v>0</v>
      </c>
      <c r="U2450" s="7">
        <f t="shared" ca="1" si="322"/>
        <v>0</v>
      </c>
    </row>
    <row r="2451" spans="1:21" x14ac:dyDescent="0.35">
      <c r="A2451" s="6">
        <v>2450</v>
      </c>
      <c r="B2451" s="10">
        <f t="shared" ca="1" si="315"/>
        <v>12.23891105621178</v>
      </c>
      <c r="C2451" s="8">
        <f ca="1">C2450+B2451+(RAND!F2451/10*CHOOSE(RANDBETWEEN(1,6),"-5","5.1","7.05","-7", "2", "-2.1")*RAND())+(Table5[[#This Row],[Column6]]/50*CHOOSE(RANDBETWEEN(1,2),"-2","2.01"))</f>
        <v>-1189.0420200732033</v>
      </c>
      <c r="D2451" s="8">
        <f ca="1">D2450+B2451+(Table3[[#This Row],[$1,000.005]]-C2450)/100*RAND()</f>
        <v>288.82978882585019</v>
      </c>
      <c r="E2451" s="10">
        <f t="shared" ca="1" si="316"/>
        <v>2251.4056895302597</v>
      </c>
      <c r="F2451" s="10">
        <f t="shared" ca="1" si="317"/>
        <v>-211.24277339813165</v>
      </c>
      <c r="G2451" s="10">
        <f t="shared" ca="1" si="318"/>
        <v>910.00400000000002</v>
      </c>
      <c r="H2451" s="8">
        <f ca="1">H2450+CHOOSE(RANDBETWEEN(1,4),"-.9","1",".45","-.4")*RAND()*10+((Table3[[#This Row],[change]]*0.25)*RAND()+((Table3[[#This Row],[$1,000.005]]-C2450)*RAND()/100))</f>
        <v>1652.0401843054785</v>
      </c>
      <c r="I2451" s="10">
        <f ca="1">ABS(Table3[[#This Row],[$1,000.005]]-C2450)</f>
        <v>22.418992776759524</v>
      </c>
      <c r="J2451" s="10">
        <f ca="1">ABS(Table3[[#This Row],[change]])</f>
        <v>12.23891105621178</v>
      </c>
      <c r="K2451" s="10">
        <f ca="1">ABS(Table3[[#This Row],[$1,000]]-H2450)</f>
        <v>3.1208045580615362</v>
      </c>
      <c r="N2451" s="10"/>
      <c r="R2451" s="7">
        <f t="shared" ca="1" si="319"/>
        <v>0</v>
      </c>
      <c r="S2451" s="7">
        <f t="shared" ca="1" si="320"/>
        <v>0</v>
      </c>
      <c r="T2451" s="7">
        <f t="shared" ca="1" si="321"/>
        <v>0</v>
      </c>
      <c r="U2451" s="7">
        <f t="shared" ca="1" si="322"/>
        <v>0</v>
      </c>
    </row>
    <row r="2452" spans="1:21" x14ac:dyDescent="0.35">
      <c r="A2452" s="6">
        <v>2451</v>
      </c>
      <c r="B2452" s="10">
        <f t="shared" ca="1" si="315"/>
        <v>8.6938385024959472E-2</v>
      </c>
      <c r="C2452" s="8">
        <f ca="1">C2451+B2452+(RAND!F2452/10*CHOOSE(RANDBETWEEN(1,6),"-5","5.1","7.05","-7", "2", "-2.1")*RAND())+(Table5[[#This Row],[Column6]]/50*CHOOSE(RANDBETWEEN(1,2),"-2","2.01"))</f>
        <v>-1159.9448608809876</v>
      </c>
      <c r="D2452" s="8">
        <f ca="1">D2451+B2452+(Table3[[#This Row],[$1,000.005]]-C2451)/100*RAND()</f>
        <v>289.13967326008174</v>
      </c>
      <c r="E2452" s="10">
        <f t="shared" ca="1" si="316"/>
        <v>2251.6923363193487</v>
      </c>
      <c r="F2452" s="10">
        <f t="shared" ca="1" si="317"/>
        <v>-211.55961722682304</v>
      </c>
      <c r="G2452" s="10">
        <f t="shared" ca="1" si="318"/>
        <v>909.00400000000002</v>
      </c>
      <c r="H2452" s="8">
        <f ca="1">H2451+CHOOSE(RANDBETWEEN(1,4),"-.9","1",".45","-.4")*RAND()*10+((Table3[[#This Row],[change]]*0.25)*RAND()+((Table3[[#This Row],[$1,000.005]]-C2451)*RAND()/100))</f>
        <v>1654.3256849981929</v>
      </c>
      <c r="I2452" s="10">
        <f ca="1">ABS(Table3[[#This Row],[$1,000.005]]-C2451)</f>
        <v>29.097159192215713</v>
      </c>
      <c r="J2452" s="10">
        <f ca="1">ABS(Table3[[#This Row],[change]])</f>
        <v>8.6938385024959472E-2</v>
      </c>
      <c r="K2452" s="10">
        <f ca="1">ABS(Table3[[#This Row],[$1,000]]-H2451)</f>
        <v>2.2855006927143222</v>
      </c>
      <c r="N2452" s="10"/>
      <c r="R2452" s="7">
        <f t="shared" ca="1" si="319"/>
        <v>0</v>
      </c>
      <c r="S2452" s="7">
        <f t="shared" ca="1" si="320"/>
        <v>0</v>
      </c>
      <c r="T2452" s="7">
        <f t="shared" ca="1" si="321"/>
        <v>0</v>
      </c>
      <c r="U2452" s="7">
        <f t="shared" ca="1" si="322"/>
        <v>0</v>
      </c>
    </row>
    <row r="2453" spans="1:21" x14ac:dyDescent="0.35">
      <c r="A2453" s="6">
        <v>2452</v>
      </c>
      <c r="B2453" s="10">
        <f t="shared" ca="1" si="315"/>
        <v>-76.642812171482305</v>
      </c>
      <c r="C2453" s="8">
        <f ca="1">C2452+B2453+(RAND!F2453/10*CHOOSE(RANDBETWEEN(1,6),"-5","5.1","7.05","-7", "2", "-2.1")*RAND())+(Table5[[#This Row],[Column6]]/50*CHOOSE(RANDBETWEEN(1,2),"-2","2.01"))</f>
        <v>-1267.4730087841911</v>
      </c>
      <c r="D2453" s="8">
        <f ca="1">D2452+B2453+(Table3[[#This Row],[$1,000.005]]-C2452)/100*RAND()</f>
        <v>212.04225445619036</v>
      </c>
      <c r="E2453" s="10">
        <f t="shared" ca="1" si="316"/>
        <v>2252.2933947613269</v>
      </c>
      <c r="F2453" s="10">
        <f t="shared" ca="1" si="317"/>
        <v>-212.11711631409355</v>
      </c>
      <c r="G2453" s="10">
        <f t="shared" ca="1" si="318"/>
        <v>908.00400000000002</v>
      </c>
      <c r="H2453" s="8">
        <f ca="1">H2452+CHOOSE(RANDBETWEEN(1,4),"-.9","1",".45","-.4")*RAND()*10+((Table3[[#This Row],[change]]*0.25)*RAND()+((Table3[[#This Row],[$1,000.005]]-C2452)*RAND()/100))</f>
        <v>1642.6534232039241</v>
      </c>
      <c r="I2453" s="10">
        <f ca="1">ABS(Table3[[#This Row],[$1,000.005]]-C2452)</f>
        <v>107.52814790320349</v>
      </c>
      <c r="J2453" s="10">
        <f ca="1">ABS(Table3[[#This Row],[change]])</f>
        <v>76.642812171482305</v>
      </c>
      <c r="K2453" s="10">
        <f ca="1">ABS(Table3[[#This Row],[$1,000]]-H2452)</f>
        <v>11.672261794268707</v>
      </c>
      <c r="N2453" s="10"/>
      <c r="R2453" s="7">
        <f t="shared" ca="1" si="319"/>
        <v>0</v>
      </c>
      <c r="S2453" s="7">
        <f t="shared" ca="1" si="320"/>
        <v>0</v>
      </c>
      <c r="T2453" s="7">
        <f t="shared" ca="1" si="321"/>
        <v>0</v>
      </c>
      <c r="U2453" s="7">
        <f t="shared" ca="1" si="322"/>
        <v>0</v>
      </c>
    </row>
    <row r="2454" spans="1:21" x14ac:dyDescent="0.35">
      <c r="A2454" s="6">
        <v>2453</v>
      </c>
      <c r="B2454" s="10">
        <f t="shared" ca="1" si="315"/>
        <v>-0.9072628532894168</v>
      </c>
      <c r="C2454" s="8">
        <f ca="1">C2453+B2454+(RAND!F2454/10*CHOOSE(RANDBETWEEN(1,6),"-5","5.1","7.05","-7", "2", "-2.1")*RAND())+(Table5[[#This Row],[Column6]]/50*CHOOSE(RANDBETWEEN(1,2),"-2","2.01"))</f>
        <v>-1344.0630284369872</v>
      </c>
      <c r="D2454" s="8">
        <f ca="1">D2453+B2454+(Table3[[#This Row],[$1,000.005]]-C2453)/100*RAND()</f>
        <v>210.99002930812281</v>
      </c>
      <c r="E2454" s="10">
        <f t="shared" ca="1" si="316"/>
        <v>2252.9853525338335</v>
      </c>
      <c r="F2454" s="10">
        <f t="shared" ca="1" si="317"/>
        <v>-212.62327696759033</v>
      </c>
      <c r="G2454" s="10">
        <f t="shared" ca="1" si="318"/>
        <v>907.00400000000002</v>
      </c>
      <c r="H2454" s="8">
        <f ca="1">H2453+CHOOSE(RANDBETWEEN(1,4),"-.9","1",".45","-.4")*RAND()*10+((Table3[[#This Row],[change]]*0.25)*RAND()+((Table3[[#This Row],[$1,000.005]]-C2453)*RAND()/100))</f>
        <v>1643.5557150400252</v>
      </c>
      <c r="I2454" s="10">
        <f ca="1">ABS(Table3[[#This Row],[$1,000.005]]-C2453)</f>
        <v>76.590019652796173</v>
      </c>
      <c r="J2454" s="10">
        <f ca="1">ABS(Table3[[#This Row],[change]])</f>
        <v>0.9072628532894168</v>
      </c>
      <c r="K2454" s="10">
        <f ca="1">ABS(Table3[[#This Row],[$1,000]]-H2453)</f>
        <v>0.90229183610108521</v>
      </c>
      <c r="N2454" s="10"/>
      <c r="R2454" s="7">
        <f t="shared" ca="1" si="319"/>
        <v>0</v>
      </c>
      <c r="S2454" s="7">
        <f t="shared" ca="1" si="320"/>
        <v>0</v>
      </c>
      <c r="T2454" s="7">
        <f t="shared" ca="1" si="321"/>
        <v>0</v>
      </c>
      <c r="U2454" s="7">
        <f t="shared" ca="1" si="322"/>
        <v>0</v>
      </c>
    </row>
    <row r="2455" spans="1:21" x14ac:dyDescent="0.35">
      <c r="A2455" s="6">
        <v>2454</v>
      </c>
      <c r="B2455" s="10">
        <f t="shared" ca="1" si="315"/>
        <v>1.5892996834302574E-2</v>
      </c>
      <c r="C2455" s="8">
        <f ca="1">C2454+B2455+(RAND!F2455/10*CHOOSE(RANDBETWEEN(1,6),"-5","5.1","7.05","-7", "2", "-2.1")*RAND())+(Table5[[#This Row],[Column6]]/50*CHOOSE(RANDBETWEEN(1,2),"-2","2.01"))</f>
        <v>-1245.53861866946</v>
      </c>
      <c r="D2455" s="8">
        <f ca="1">D2454+B2455+(Table3[[#This Row],[$1,000.005]]-C2454)/100*RAND()</f>
        <v>211.58347898267039</v>
      </c>
      <c r="E2455" s="10">
        <f t="shared" ca="1" si="316"/>
        <v>2253.7284891261083</v>
      </c>
      <c r="F2455" s="10">
        <f t="shared" ca="1" si="317"/>
        <v>-213.32928515892044</v>
      </c>
      <c r="G2455" s="10">
        <f t="shared" ca="1" si="318"/>
        <v>906.00400000000002</v>
      </c>
      <c r="H2455" s="8">
        <f ca="1">H2454+CHOOSE(RANDBETWEEN(1,4),"-.9","1",".45","-.4")*RAND()*10+((Table3[[#This Row],[change]]*0.25)*RAND()+((Table3[[#This Row],[$1,000.005]]-C2454)*RAND()/100))</f>
        <v>1640.4492699009397</v>
      </c>
      <c r="I2455" s="10">
        <f ca="1">ABS(Table3[[#This Row],[$1,000.005]]-C2454)</f>
        <v>98.524409767527231</v>
      </c>
      <c r="J2455" s="10">
        <f ca="1">ABS(Table3[[#This Row],[change]])</f>
        <v>1.5892996834302574E-2</v>
      </c>
      <c r="K2455" s="10">
        <f ca="1">ABS(Table3[[#This Row],[$1,000]]-H2454)</f>
        <v>3.1064451390855083</v>
      </c>
      <c r="N2455" s="10"/>
      <c r="R2455" s="7">
        <f t="shared" ca="1" si="319"/>
        <v>0</v>
      </c>
      <c r="S2455" s="7">
        <f t="shared" ca="1" si="320"/>
        <v>0</v>
      </c>
      <c r="T2455" s="7">
        <f t="shared" ca="1" si="321"/>
        <v>0</v>
      </c>
      <c r="U2455" s="7">
        <f t="shared" ca="1" si="322"/>
        <v>0</v>
      </c>
    </row>
    <row r="2456" spans="1:21" x14ac:dyDescent="0.35">
      <c r="A2456" s="6">
        <v>2455</v>
      </c>
      <c r="B2456" s="10">
        <f t="shared" ca="1" si="315"/>
        <v>-24.649178868374285</v>
      </c>
      <c r="C2456" s="8">
        <f ca="1">C2455+B2456+(RAND!F2456/10*CHOOSE(RANDBETWEEN(1,6),"-5","5.1","7.05","-7", "2", "-2.1")*RAND())+(Table5[[#This Row],[Column6]]/50*CHOOSE(RANDBETWEEN(1,2),"-2","2.01"))</f>
        <v>-1311.1793595367099</v>
      </c>
      <c r="D2456" s="8">
        <f ca="1">D2455+B2456+(Table3[[#This Row],[$1,000.005]]-C2455)/100*RAND()</f>
        <v>186.57658827688434</v>
      </c>
      <c r="E2456" s="10">
        <f t="shared" ca="1" si="316"/>
        <v>2253.8476512144803</v>
      </c>
      <c r="F2456" s="10">
        <f t="shared" ca="1" si="317"/>
        <v>-213.86160992633438</v>
      </c>
      <c r="G2456" s="10">
        <f t="shared" ca="1" si="318"/>
        <v>905.00400000000002</v>
      </c>
      <c r="H2456" s="8">
        <f ca="1">H2455+CHOOSE(RANDBETWEEN(1,4),"-.9","1",".45","-.4")*RAND()*10+((Table3[[#This Row],[change]]*0.25)*RAND()+((Table3[[#This Row],[$1,000.005]]-C2455)*RAND()/100))</f>
        <v>1629.6703640054932</v>
      </c>
      <c r="I2456" s="10">
        <f ca="1">ABS(Table3[[#This Row],[$1,000.005]]-C2455)</f>
        <v>65.64074086724986</v>
      </c>
      <c r="J2456" s="10">
        <f ca="1">ABS(Table3[[#This Row],[change]])</f>
        <v>24.649178868374285</v>
      </c>
      <c r="K2456" s="10">
        <f ca="1">ABS(Table3[[#This Row],[$1,000]]-H2455)</f>
        <v>10.778905895446542</v>
      </c>
      <c r="N2456" s="10"/>
      <c r="R2456" s="7">
        <f t="shared" ca="1" si="319"/>
        <v>0</v>
      </c>
      <c r="S2456" s="7">
        <f t="shared" ca="1" si="320"/>
        <v>0</v>
      </c>
      <c r="T2456" s="7">
        <f t="shared" ca="1" si="321"/>
        <v>0</v>
      </c>
      <c r="U2456" s="7">
        <f t="shared" ca="1" si="322"/>
        <v>0</v>
      </c>
    </row>
    <row r="2457" spans="1:21" x14ac:dyDescent="0.35">
      <c r="A2457" s="6">
        <v>2456</v>
      </c>
      <c r="B2457" s="10">
        <f t="shared" ca="1" si="315"/>
        <v>-3.3090849925981365</v>
      </c>
      <c r="C2457" s="8">
        <f ca="1">C2456+B2457+(RAND!F2457/10*CHOOSE(RANDBETWEEN(1,6),"-5","5.1","7.05","-7", "2", "-2.1")*RAND())+(Table5[[#This Row],[Column6]]/50*CHOOSE(RANDBETWEEN(1,2),"-2","2.01"))</f>
        <v>-1287.0572509535996</v>
      </c>
      <c r="D2457" s="8">
        <f ca="1">D2456+B2457+(Table3[[#This Row],[$1,000.005]]-C2456)/100*RAND()</f>
        <v>183.28506632288546</v>
      </c>
      <c r="E2457" s="10">
        <f t="shared" ca="1" si="316"/>
        <v>2254.3951231994329</v>
      </c>
      <c r="F2457" s="10">
        <f t="shared" ca="1" si="317"/>
        <v>-214.30753709477744</v>
      </c>
      <c r="G2457" s="10">
        <f t="shared" ca="1" si="318"/>
        <v>906.00400000000002</v>
      </c>
      <c r="H2457" s="8">
        <f ca="1">H2456+CHOOSE(RANDBETWEEN(1,4),"-.9","1",".45","-.4")*RAND()*10+((Table3[[#This Row],[change]]*0.25)*RAND()+((Table3[[#This Row],[$1,000.005]]-C2456)*RAND()/100))</f>
        <v>1627.388445245515</v>
      </c>
      <c r="I2457" s="10">
        <f ca="1">ABS(Table3[[#This Row],[$1,000.005]]-C2456)</f>
        <v>24.122108583110276</v>
      </c>
      <c r="J2457" s="10">
        <f ca="1">ABS(Table3[[#This Row],[change]])</f>
        <v>3.3090849925981365</v>
      </c>
      <c r="K2457" s="10">
        <f ca="1">ABS(Table3[[#This Row],[$1,000]]-H2456)</f>
        <v>2.2819187599782254</v>
      </c>
      <c r="N2457" s="10"/>
      <c r="R2457" s="7">
        <f t="shared" ca="1" si="319"/>
        <v>0</v>
      </c>
      <c r="S2457" s="7">
        <f t="shared" ca="1" si="320"/>
        <v>0</v>
      </c>
      <c r="T2457" s="7">
        <f t="shared" ca="1" si="321"/>
        <v>0</v>
      </c>
      <c r="U2457" s="7">
        <f t="shared" ca="1" si="322"/>
        <v>0</v>
      </c>
    </row>
    <row r="2458" spans="1:21" x14ac:dyDescent="0.35">
      <c r="A2458" s="6">
        <v>2457</v>
      </c>
      <c r="B2458" s="10">
        <f t="shared" ca="1" si="315"/>
        <v>-7.3617576760562615</v>
      </c>
      <c r="C2458" s="8">
        <f ca="1">C2457+B2458+(RAND!F2458/10*CHOOSE(RANDBETWEEN(1,6),"-5","5.1","7.05","-7", "2", "-2.1")*RAND())+(Table5[[#This Row],[Column6]]/50*CHOOSE(RANDBETWEEN(1,2),"-2","2.01"))</f>
        <v>-1303.3317311473486</v>
      </c>
      <c r="D2458" s="8">
        <f ca="1">D2457+B2458+(Table3[[#This Row],[$1,000.005]]-C2457)/100*RAND()</f>
        <v>175.78071180394659</v>
      </c>
      <c r="E2458" s="10">
        <f t="shared" ca="1" si="316"/>
        <v>2254.886536996637</v>
      </c>
      <c r="F2458" s="10">
        <f t="shared" ca="1" si="317"/>
        <v>-214.87223768719838</v>
      </c>
      <c r="G2458" s="10">
        <f t="shared" ca="1" si="318"/>
        <v>905.00400000000002</v>
      </c>
      <c r="H2458" s="8">
        <f ca="1">H2457+CHOOSE(RANDBETWEEN(1,4),"-.9","1",".45","-.4")*RAND()*10+((Table3[[#This Row],[change]]*0.25)*RAND()+((Table3[[#This Row],[$1,000.005]]-C2457)*RAND()/100))</f>
        <v>1625.0950258433752</v>
      </c>
      <c r="I2458" s="10">
        <f ca="1">ABS(Table3[[#This Row],[$1,000.005]]-C2457)</f>
        <v>16.274480193749014</v>
      </c>
      <c r="J2458" s="10">
        <f ca="1">ABS(Table3[[#This Row],[change]])</f>
        <v>7.3617576760562615</v>
      </c>
      <c r="K2458" s="10">
        <f ca="1">ABS(Table3[[#This Row],[$1,000]]-H2457)</f>
        <v>2.2934194021397616</v>
      </c>
      <c r="N2458" s="10"/>
      <c r="R2458" s="7">
        <f t="shared" ca="1" si="319"/>
        <v>0</v>
      </c>
      <c r="S2458" s="7">
        <f t="shared" ca="1" si="320"/>
        <v>0</v>
      </c>
      <c r="T2458" s="7">
        <f t="shared" ca="1" si="321"/>
        <v>0</v>
      </c>
      <c r="U2458" s="7">
        <f t="shared" ca="1" si="322"/>
        <v>0</v>
      </c>
    </row>
    <row r="2459" spans="1:21" x14ac:dyDescent="0.35">
      <c r="A2459" s="6">
        <v>2458</v>
      </c>
      <c r="B2459" s="10">
        <f t="shared" ca="1" si="315"/>
        <v>-1.8999071161011436</v>
      </c>
      <c r="C2459" s="8">
        <f ca="1">C2458+B2459+(RAND!F2459/10*CHOOSE(RANDBETWEEN(1,6),"-5","5.1","7.05","-7", "2", "-2.1")*RAND())+(Table5[[#This Row],[Column6]]/50*CHOOSE(RANDBETWEEN(1,2),"-2","2.01"))</f>
        <v>-1203.6405394069939</v>
      </c>
      <c r="D2459" s="8">
        <f ca="1">D2458+B2459+(Table3[[#This Row],[$1,000.005]]-C2458)/100*RAND()</f>
        <v>173.91856602111386</v>
      </c>
      <c r="E2459" s="10">
        <f t="shared" ca="1" si="316"/>
        <v>2255.2421142464254</v>
      </c>
      <c r="F2459" s="10">
        <f t="shared" ca="1" si="317"/>
        <v>-215.05116844388058</v>
      </c>
      <c r="G2459" s="10">
        <f t="shared" ca="1" si="318"/>
        <v>906.00400000000002</v>
      </c>
      <c r="H2459" s="8">
        <f ca="1">H2458+CHOOSE(RANDBETWEEN(1,4),"-.9","1",".45","-.4")*RAND()*10+((Table3[[#This Row],[change]]*0.25)*RAND()+((Table3[[#This Row],[$1,000.005]]-C2458)*RAND()/100))</f>
        <v>1633.7487168684577</v>
      </c>
      <c r="I2459" s="10">
        <f ca="1">ABS(Table3[[#This Row],[$1,000.005]]-C2458)</f>
        <v>99.691191740354725</v>
      </c>
      <c r="J2459" s="10">
        <f ca="1">ABS(Table3[[#This Row],[change]])</f>
        <v>1.8999071161011436</v>
      </c>
      <c r="K2459" s="10">
        <f ca="1">ABS(Table3[[#This Row],[$1,000]]-H2458)</f>
        <v>8.6536910250824803</v>
      </c>
      <c r="N2459" s="10"/>
      <c r="R2459" s="7">
        <f t="shared" ca="1" si="319"/>
        <v>0</v>
      </c>
      <c r="S2459" s="7">
        <f t="shared" ca="1" si="320"/>
        <v>0</v>
      </c>
      <c r="T2459" s="7">
        <f t="shared" ca="1" si="321"/>
        <v>0</v>
      </c>
      <c r="U2459" s="7">
        <f t="shared" ca="1" si="322"/>
        <v>0</v>
      </c>
    </row>
    <row r="2460" spans="1:21" x14ac:dyDescent="0.35">
      <c r="A2460" s="6">
        <v>2459</v>
      </c>
      <c r="B2460" s="10">
        <f t="shared" ca="1" si="315"/>
        <v>19.982578781311179</v>
      </c>
      <c r="C2460" s="8">
        <f ca="1">C2459+B2460+(RAND!F2460/10*CHOOSE(RANDBETWEEN(1,6),"-5","5.1","7.05","-7", "2", "-2.1")*RAND())+(Table5[[#This Row],[Column6]]/50*CHOOSE(RANDBETWEEN(1,2),"-2","2.01"))</f>
        <v>-1251.7437903059235</v>
      </c>
      <c r="D2460" s="8">
        <f ca="1">D2459+B2460+(Table3[[#This Row],[$1,000.005]]-C2459)/100*RAND()</f>
        <v>193.82367131223765</v>
      </c>
      <c r="E2460" s="10">
        <f t="shared" ca="1" si="316"/>
        <v>2255.8472037357519</v>
      </c>
      <c r="F2460" s="10">
        <f t="shared" ca="1" si="317"/>
        <v>-215.41078092688593</v>
      </c>
      <c r="G2460" s="10">
        <f t="shared" ca="1" si="318"/>
        <v>905.00400000000002</v>
      </c>
      <c r="H2460" s="8">
        <f ca="1">H2459+CHOOSE(RANDBETWEEN(1,4),"-.9","1",".45","-.4")*RAND()*10+((Table3[[#This Row],[change]]*0.25)*RAND()+((Table3[[#This Row],[$1,000.005]]-C2459)*RAND()/100))</f>
        <v>1631.2911361193881</v>
      </c>
      <c r="I2460" s="10">
        <f ca="1">ABS(Table3[[#This Row],[$1,000.005]]-C2459)</f>
        <v>48.103250898929673</v>
      </c>
      <c r="J2460" s="10">
        <f ca="1">ABS(Table3[[#This Row],[change]])</f>
        <v>19.982578781311179</v>
      </c>
      <c r="K2460" s="10">
        <f ca="1">ABS(Table3[[#This Row],[$1,000]]-H2459)</f>
        <v>2.4575807490696207</v>
      </c>
      <c r="N2460" s="10"/>
      <c r="R2460" s="7">
        <f t="shared" ca="1" si="319"/>
        <v>0</v>
      </c>
      <c r="S2460" s="7">
        <f t="shared" ca="1" si="320"/>
        <v>0</v>
      </c>
      <c r="T2460" s="7">
        <f t="shared" ca="1" si="321"/>
        <v>0</v>
      </c>
      <c r="U2460" s="7">
        <f t="shared" ca="1" si="322"/>
        <v>0</v>
      </c>
    </row>
    <row r="2461" spans="1:21" x14ac:dyDescent="0.35">
      <c r="A2461" s="6">
        <v>2460</v>
      </c>
      <c r="B2461" s="10">
        <f t="shared" ca="1" si="315"/>
        <v>-1.9570224848240335E-3</v>
      </c>
      <c r="C2461" s="8">
        <f ca="1">C2460+B2461+(RAND!F2461/10*CHOOSE(RANDBETWEEN(1,6),"-5","5.1","7.05","-7", "2", "-2.1")*RAND())+(Table5[[#This Row],[Column6]]/50*CHOOSE(RANDBETWEEN(1,2),"-2","2.01"))</f>
        <v>-1315.6174334623315</v>
      </c>
      <c r="D2461" s="8">
        <f ca="1">D2460+B2461+(Table3[[#This Row],[$1,000.005]]-C2460)/100*RAND()</f>
        <v>193.55786362602663</v>
      </c>
      <c r="E2461" s="10">
        <f t="shared" ca="1" si="316"/>
        <v>2256.5439423785674</v>
      </c>
      <c r="F2461" s="10">
        <f t="shared" ca="1" si="317"/>
        <v>-216.35872105565602</v>
      </c>
      <c r="G2461" s="10">
        <f t="shared" ca="1" si="318"/>
        <v>906.00400000000002</v>
      </c>
      <c r="H2461" s="8">
        <f ca="1">H2460+CHOOSE(RANDBETWEEN(1,4),"-.9","1",".45","-.4")*RAND()*10+((Table3[[#This Row],[change]]*0.25)*RAND()+((Table3[[#This Row],[$1,000.005]]-C2460)*RAND()/100))</f>
        <v>1627.2193823621042</v>
      </c>
      <c r="I2461" s="10">
        <f ca="1">ABS(Table3[[#This Row],[$1,000.005]]-C2460)</f>
        <v>63.873643156407979</v>
      </c>
      <c r="J2461" s="10">
        <f ca="1">ABS(Table3[[#This Row],[change]])</f>
        <v>1.9570224848240335E-3</v>
      </c>
      <c r="K2461" s="10">
        <f ca="1">ABS(Table3[[#This Row],[$1,000]]-H2460)</f>
        <v>4.0717537572838864</v>
      </c>
      <c r="N2461" s="10"/>
      <c r="R2461" s="7">
        <f t="shared" ca="1" si="319"/>
        <v>0</v>
      </c>
      <c r="S2461" s="7">
        <f t="shared" ca="1" si="320"/>
        <v>0</v>
      </c>
      <c r="T2461" s="7">
        <f t="shared" ca="1" si="321"/>
        <v>0</v>
      </c>
      <c r="U2461" s="7">
        <f t="shared" ca="1" si="322"/>
        <v>0</v>
      </c>
    </row>
    <row r="2462" spans="1:21" x14ac:dyDescent="0.35">
      <c r="A2462" s="6">
        <v>2461</v>
      </c>
      <c r="B2462" s="10">
        <f t="shared" ca="1" si="315"/>
        <v>-11.684875651930312</v>
      </c>
      <c r="C2462" s="8">
        <f ca="1">C2461+B2462+(RAND!F2462/10*CHOOSE(RANDBETWEEN(1,6),"-5","5.1","7.05","-7", "2", "-2.1")*RAND())+(Table5[[#This Row],[Column6]]/50*CHOOSE(RANDBETWEEN(1,2),"-2","2.01"))</f>
        <v>-1422.7740850073635</v>
      </c>
      <c r="D2462" s="8">
        <f ca="1">D2461+B2462+(Table3[[#This Row],[$1,000.005]]-C2461)/100*RAND()</f>
        <v>181.26978766651604</v>
      </c>
      <c r="E2462" s="10">
        <f t="shared" ca="1" si="316"/>
        <v>2256.7661193336644</v>
      </c>
      <c r="F2462" s="10">
        <f t="shared" ca="1" si="317"/>
        <v>-217.16005008316685</v>
      </c>
      <c r="G2462" s="10">
        <f t="shared" ca="1" si="318"/>
        <v>905.00400000000002</v>
      </c>
      <c r="H2462" s="8">
        <f ca="1">H2461+CHOOSE(RANDBETWEEN(1,4),"-.9","1",".45","-.4")*RAND()*10+((Table3[[#This Row],[change]]*0.25)*RAND()+((Table3[[#This Row],[$1,000.005]]-C2461)*RAND()/100))</f>
        <v>1623.359572399632</v>
      </c>
      <c r="I2462" s="10">
        <f ca="1">ABS(Table3[[#This Row],[$1,000.005]]-C2461)</f>
        <v>107.15665154503199</v>
      </c>
      <c r="J2462" s="10">
        <f ca="1">ABS(Table3[[#This Row],[change]])</f>
        <v>11.684875651930312</v>
      </c>
      <c r="K2462" s="10">
        <f ca="1">ABS(Table3[[#This Row],[$1,000]]-H2461)</f>
        <v>3.8598099624721272</v>
      </c>
      <c r="N2462" s="10"/>
      <c r="R2462" s="7">
        <f t="shared" ca="1" si="319"/>
        <v>0</v>
      </c>
      <c r="S2462" s="7">
        <f t="shared" ca="1" si="320"/>
        <v>0</v>
      </c>
      <c r="T2462" s="7">
        <f t="shared" ca="1" si="321"/>
        <v>0</v>
      </c>
      <c r="U2462" s="7">
        <f t="shared" ca="1" si="322"/>
        <v>0</v>
      </c>
    </row>
    <row r="2463" spans="1:21" x14ac:dyDescent="0.35">
      <c r="A2463" s="6">
        <v>2462</v>
      </c>
      <c r="B2463" s="10">
        <f t="shared" ca="1" si="315"/>
        <v>1.1928162841958314</v>
      </c>
      <c r="C2463" s="8">
        <f ca="1">C2462+B2463+(RAND!F2463/10*CHOOSE(RANDBETWEEN(1,6),"-5","5.1","7.05","-7", "2", "-2.1")*RAND())+(Table5[[#This Row],[Column6]]/50*CHOOSE(RANDBETWEEN(1,2),"-2","2.01"))</f>
        <v>-1501.3701812712109</v>
      </c>
      <c r="D2463" s="8">
        <f ca="1">D2462+B2463+(Table3[[#This Row],[$1,000.005]]-C2462)/100*RAND()</f>
        <v>182.2863411255853</v>
      </c>
      <c r="E2463" s="10">
        <f t="shared" ca="1" si="316"/>
        <v>2257.6287516922848</v>
      </c>
      <c r="F2463" s="10">
        <f t="shared" ca="1" si="317"/>
        <v>-217.86848485077024</v>
      </c>
      <c r="G2463" s="10">
        <f t="shared" ca="1" si="318"/>
        <v>904.00400000000002</v>
      </c>
      <c r="H2463" s="8">
        <f ca="1">H2462+CHOOSE(RANDBETWEEN(1,4),"-.9","1",".45","-.4")*RAND()*10+((Table3[[#This Row],[change]]*0.25)*RAND()+((Table3[[#This Row],[$1,000.005]]-C2462)*RAND()/100))</f>
        <v>1621.9503804635171</v>
      </c>
      <c r="I2463" s="10">
        <f ca="1">ABS(Table3[[#This Row],[$1,000.005]]-C2462)</f>
        <v>78.596096263847357</v>
      </c>
      <c r="J2463" s="10">
        <f ca="1">ABS(Table3[[#This Row],[change]])</f>
        <v>1.1928162841958314</v>
      </c>
      <c r="K2463" s="10">
        <f ca="1">ABS(Table3[[#This Row],[$1,000]]-H2462)</f>
        <v>1.4091919361148939</v>
      </c>
      <c r="N2463" s="10"/>
      <c r="R2463" s="7">
        <f t="shared" ca="1" si="319"/>
        <v>0</v>
      </c>
      <c r="S2463" s="7">
        <f t="shared" ca="1" si="320"/>
        <v>0</v>
      </c>
      <c r="T2463" s="7">
        <f t="shared" ca="1" si="321"/>
        <v>0</v>
      </c>
      <c r="U2463" s="7">
        <f t="shared" ca="1" si="322"/>
        <v>0</v>
      </c>
    </row>
    <row r="2464" spans="1:21" x14ac:dyDescent="0.35">
      <c r="A2464" s="6">
        <v>2463</v>
      </c>
      <c r="B2464" s="10">
        <f t="shared" ca="1" si="315"/>
        <v>-55.276900744582484</v>
      </c>
      <c r="C2464" s="8">
        <f ca="1">C2463+B2464+(RAND!F2464/10*CHOOSE(RANDBETWEEN(1,6),"-5","5.1","7.05","-7", "2", "-2.1")*RAND())+(Table5[[#This Row],[Column6]]/50*CHOOSE(RANDBETWEEN(1,2),"-2","2.01"))</f>
        <v>-1594.326499333619</v>
      </c>
      <c r="D2464" s="8">
        <f ca="1">D2463+B2464+(Table3[[#This Row],[$1,000.005]]-C2463)/100*RAND()</f>
        <v>126.31566077972339</v>
      </c>
      <c r="E2464" s="10">
        <f t="shared" ca="1" si="316"/>
        <v>2257.7180889303818</v>
      </c>
      <c r="F2464" s="10">
        <f t="shared" ca="1" si="317"/>
        <v>-218.57358825802652</v>
      </c>
      <c r="G2464" s="10">
        <f t="shared" ca="1" si="318"/>
        <v>905.00400000000002</v>
      </c>
      <c r="H2464" s="8">
        <f ca="1">H2463+CHOOSE(RANDBETWEEN(1,4),"-.9","1",".45","-.4")*RAND()*10+((Table3[[#This Row],[change]]*0.25)*RAND()+((Table3[[#This Row],[$1,000.005]]-C2463)*RAND()/100))</f>
        <v>1614.3421335702064</v>
      </c>
      <c r="I2464" s="10">
        <f ca="1">ABS(Table3[[#This Row],[$1,000.005]]-C2463)</f>
        <v>92.956318062408172</v>
      </c>
      <c r="J2464" s="10">
        <f ca="1">ABS(Table3[[#This Row],[change]])</f>
        <v>55.276900744582484</v>
      </c>
      <c r="K2464" s="10">
        <f ca="1">ABS(Table3[[#This Row],[$1,000]]-H2463)</f>
        <v>7.6082468933107066</v>
      </c>
      <c r="N2464" s="10"/>
      <c r="R2464" s="7">
        <f t="shared" ca="1" si="319"/>
        <v>0</v>
      </c>
      <c r="S2464" s="7">
        <f t="shared" ca="1" si="320"/>
        <v>0</v>
      </c>
      <c r="T2464" s="7">
        <f t="shared" ca="1" si="321"/>
        <v>0</v>
      </c>
      <c r="U2464" s="7">
        <f t="shared" ca="1" si="322"/>
        <v>0</v>
      </c>
    </row>
    <row r="2465" spans="1:21" x14ac:dyDescent="0.35">
      <c r="A2465" s="6">
        <v>2464</v>
      </c>
      <c r="B2465" s="10">
        <f t="shared" ca="1" si="315"/>
        <v>-4.9087865214537842</v>
      </c>
      <c r="C2465" s="8">
        <f ca="1">C2464+B2465+(RAND!F2465/10*CHOOSE(RANDBETWEEN(1,6),"-5","5.1","7.05","-7", "2", "-2.1")*RAND())+(Table5[[#This Row],[Column6]]/50*CHOOSE(RANDBETWEEN(1,2),"-2","2.01"))</f>
        <v>-1592.8196684737054</v>
      </c>
      <c r="D2465" s="8">
        <f ca="1">D2464+B2465+(Table3[[#This Row],[$1,000.005]]-C2464)/100*RAND()</f>
        <v>121.41038924792208</v>
      </c>
      <c r="E2465" s="10">
        <f t="shared" ca="1" si="316"/>
        <v>2258.2350888674628</v>
      </c>
      <c r="F2465" s="10">
        <f t="shared" ca="1" si="317"/>
        <v>-219.37087214343188</v>
      </c>
      <c r="G2465" s="10">
        <f t="shared" ca="1" si="318"/>
        <v>906.00400000000002</v>
      </c>
      <c r="H2465" s="8">
        <f ca="1">H2464+CHOOSE(RANDBETWEEN(1,4),"-.9","1",".45","-.4")*RAND()*10+((Table3[[#This Row],[change]]*0.25)*RAND()+((Table3[[#This Row],[$1,000.005]]-C2464)*RAND()/100))</f>
        <v>1613.1467893380614</v>
      </c>
      <c r="I2465" s="10">
        <f ca="1">ABS(Table3[[#This Row],[$1,000.005]]-C2464)</f>
        <v>1.5068308599136344</v>
      </c>
      <c r="J2465" s="10">
        <f ca="1">ABS(Table3[[#This Row],[change]])</f>
        <v>4.9087865214537842</v>
      </c>
      <c r="K2465" s="10">
        <f ca="1">ABS(Table3[[#This Row],[$1,000]]-H2464)</f>
        <v>1.1953442321450893</v>
      </c>
      <c r="N2465" s="10"/>
      <c r="R2465" s="7">
        <f t="shared" ca="1" si="319"/>
        <v>0</v>
      </c>
      <c r="S2465" s="7">
        <f t="shared" ca="1" si="320"/>
        <v>0</v>
      </c>
      <c r="T2465" s="7">
        <f t="shared" ca="1" si="321"/>
        <v>0</v>
      </c>
      <c r="U2465" s="7">
        <f t="shared" ca="1" si="322"/>
        <v>0</v>
      </c>
    </row>
    <row r="2466" spans="1:21" x14ac:dyDescent="0.35">
      <c r="A2466" s="6">
        <v>2465</v>
      </c>
      <c r="B2466" s="10">
        <f t="shared" ca="1" si="315"/>
        <v>28.649477474392153</v>
      </c>
      <c r="C2466" s="8">
        <f ca="1">C2465+B2466+(RAND!F2466/10*CHOOSE(RANDBETWEEN(1,6),"-5","5.1","7.05","-7", "2", "-2.1")*RAND())+(Table5[[#This Row],[Column6]]/50*CHOOSE(RANDBETWEEN(1,2),"-2","2.01"))</f>
        <v>-1538.9786982155213</v>
      </c>
      <c r="D2466" s="8">
        <f ca="1">D2465+B2466+(Table3[[#This Row],[$1,000.005]]-C2465)/100*RAND()</f>
        <v>150.55406470941742</v>
      </c>
      <c r="E2466" s="10">
        <f t="shared" ca="1" si="316"/>
        <v>2258.5787614135102</v>
      </c>
      <c r="F2466" s="10">
        <f t="shared" ca="1" si="317"/>
        <v>-219.90675121629147</v>
      </c>
      <c r="G2466" s="10">
        <f t="shared" ca="1" si="318"/>
        <v>905.00400000000002</v>
      </c>
      <c r="H2466" s="8">
        <f ca="1">H2465+CHOOSE(RANDBETWEEN(1,4),"-.9","1",".45","-.4")*RAND()*10+((Table3[[#This Row],[change]]*0.25)*RAND()+((Table3[[#This Row],[$1,000.005]]-C2465)*RAND()/100))</f>
        <v>1623.9424217649694</v>
      </c>
      <c r="I2466" s="10">
        <f ca="1">ABS(Table3[[#This Row],[$1,000.005]]-C2465)</f>
        <v>53.840970258184143</v>
      </c>
      <c r="J2466" s="10">
        <f ca="1">ABS(Table3[[#This Row],[change]])</f>
        <v>28.649477474392153</v>
      </c>
      <c r="K2466" s="10">
        <f ca="1">ABS(Table3[[#This Row],[$1,000]]-H2465)</f>
        <v>10.795632426908014</v>
      </c>
      <c r="N2466" s="10"/>
      <c r="R2466" s="7">
        <f t="shared" ca="1" si="319"/>
        <v>0</v>
      </c>
      <c r="S2466" s="7">
        <f t="shared" ca="1" si="320"/>
        <v>0</v>
      </c>
      <c r="T2466" s="7">
        <f t="shared" ca="1" si="321"/>
        <v>0</v>
      </c>
      <c r="U2466" s="7">
        <f t="shared" ca="1" si="322"/>
        <v>0</v>
      </c>
    </row>
    <row r="2467" spans="1:21" x14ac:dyDescent="0.35">
      <c r="A2467" s="6">
        <v>2466</v>
      </c>
      <c r="B2467" s="10">
        <f t="shared" ca="1" si="315"/>
        <v>11.856409268009502</v>
      </c>
      <c r="C2467" s="8">
        <f ca="1">C2466+B2467+(RAND!F2467/10*CHOOSE(RANDBETWEEN(1,6),"-5","5.1","7.05","-7", "2", "-2.1")*RAND())+(Table5[[#This Row],[Column6]]/50*CHOOSE(RANDBETWEEN(1,2),"-2","2.01"))</f>
        <v>-1443.3239035078107</v>
      </c>
      <c r="D2467" s="8">
        <f ca="1">D2466+B2467+(Table3[[#This Row],[$1,000.005]]-C2466)/100*RAND()</f>
        <v>162.98610224890922</v>
      </c>
      <c r="E2467" s="10">
        <f t="shared" ca="1" si="316"/>
        <v>2259.2501674917676</v>
      </c>
      <c r="F2467" s="10">
        <f t="shared" ca="1" si="317"/>
        <v>-220.57404297241553</v>
      </c>
      <c r="G2467" s="10">
        <f t="shared" ca="1" si="318"/>
        <v>904.00400000000002</v>
      </c>
      <c r="H2467" s="8">
        <f ca="1">H2466+CHOOSE(RANDBETWEEN(1,4),"-.9","1",".45","-.4")*RAND()*10+((Table3[[#This Row],[change]]*0.25)*RAND()+((Table3[[#This Row],[$1,000.005]]-C2466)*RAND()/100))</f>
        <v>1624.2161101083711</v>
      </c>
      <c r="I2467" s="10">
        <f ca="1">ABS(Table3[[#This Row],[$1,000.005]]-C2466)</f>
        <v>95.654794707710607</v>
      </c>
      <c r="J2467" s="10">
        <f ca="1">ABS(Table3[[#This Row],[change]])</f>
        <v>11.856409268009502</v>
      </c>
      <c r="K2467" s="10">
        <f ca="1">ABS(Table3[[#This Row],[$1,000]]-H2466)</f>
        <v>0.27368834340177273</v>
      </c>
      <c r="N2467" s="10"/>
      <c r="R2467" s="7">
        <f t="shared" ca="1" si="319"/>
        <v>0</v>
      </c>
      <c r="S2467" s="7">
        <f t="shared" ca="1" si="320"/>
        <v>0</v>
      </c>
      <c r="T2467" s="7">
        <f t="shared" ca="1" si="321"/>
        <v>0</v>
      </c>
      <c r="U2467" s="7">
        <f t="shared" ca="1" si="322"/>
        <v>0</v>
      </c>
    </row>
    <row r="2468" spans="1:21" x14ac:dyDescent="0.35">
      <c r="A2468" s="6">
        <v>2467</v>
      </c>
      <c r="B2468" s="10">
        <f t="shared" ca="1" si="315"/>
        <v>6.3337319959231184</v>
      </c>
      <c r="C2468" s="8">
        <f ca="1">C2467+B2468+(RAND!F2468/10*CHOOSE(RANDBETWEEN(1,6),"-5","5.1","7.05","-7", "2", "-2.1")*RAND())+(Table5[[#This Row],[Column6]]/50*CHOOSE(RANDBETWEEN(1,2),"-2","2.01"))</f>
        <v>-1456.6502565662952</v>
      </c>
      <c r="D2468" s="8">
        <f ca="1">D2467+B2468+(Table3[[#This Row],[$1,000.005]]-C2467)/100*RAND()</f>
        <v>169.27738281456521</v>
      </c>
      <c r="E2468" s="10">
        <f t="shared" ca="1" si="316"/>
        <v>2259.8724367607342</v>
      </c>
      <c r="F2468" s="10">
        <f t="shared" ca="1" si="317"/>
        <v>-221.4332138699757</v>
      </c>
      <c r="G2468" s="10">
        <f t="shared" ca="1" si="318"/>
        <v>905.00400000000002</v>
      </c>
      <c r="H2468" s="8">
        <f ca="1">H2467+CHOOSE(RANDBETWEEN(1,4),"-.9","1",".45","-.4")*RAND()*10+((Table3[[#This Row],[change]]*0.25)*RAND()+((Table3[[#This Row],[$1,000.005]]-C2467)*RAND()/100))</f>
        <v>1625.0114349626776</v>
      </c>
      <c r="I2468" s="10">
        <f ca="1">ABS(Table3[[#This Row],[$1,000.005]]-C2467)</f>
        <v>13.326353058484528</v>
      </c>
      <c r="J2468" s="10">
        <f ca="1">ABS(Table3[[#This Row],[change]])</f>
        <v>6.3337319959231184</v>
      </c>
      <c r="K2468" s="10">
        <f ca="1">ABS(Table3[[#This Row],[$1,000]]-H2467)</f>
        <v>0.79532485430650013</v>
      </c>
      <c r="N2468" s="10"/>
      <c r="R2468" s="7">
        <f t="shared" ca="1" si="319"/>
        <v>0</v>
      </c>
      <c r="S2468" s="7">
        <f t="shared" ca="1" si="320"/>
        <v>0</v>
      </c>
      <c r="T2468" s="7">
        <f t="shared" ca="1" si="321"/>
        <v>0</v>
      </c>
      <c r="U2468" s="7">
        <f t="shared" ca="1" si="322"/>
        <v>0</v>
      </c>
    </row>
    <row r="2469" spans="1:21" x14ac:dyDescent="0.35">
      <c r="A2469" s="6">
        <v>2468</v>
      </c>
      <c r="B2469" s="10">
        <f t="shared" ca="1" si="315"/>
        <v>-78.416654075235172</v>
      </c>
      <c r="C2469" s="8">
        <f ca="1">C2468+B2469+(RAND!F2469/10*CHOOSE(RANDBETWEEN(1,6),"-5","5.1","7.05","-7", "2", "-2.1")*RAND())+(Table5[[#This Row],[Column6]]/50*CHOOSE(RANDBETWEEN(1,2),"-2","2.01"))</f>
        <v>-1520.8956841818958</v>
      </c>
      <c r="D2469" s="8">
        <f ca="1">D2468+B2469+(Table3[[#This Row],[$1,000.005]]-C2468)/100*RAND()</f>
        <v>90.730925108406637</v>
      </c>
      <c r="E2469" s="10">
        <f t="shared" ca="1" si="316"/>
        <v>2260.7140276028781</v>
      </c>
      <c r="F2469" s="10">
        <f t="shared" ca="1" si="317"/>
        <v>-221.61197113277311</v>
      </c>
      <c r="G2469" s="10">
        <f t="shared" ca="1" si="318"/>
        <v>906.00400000000002</v>
      </c>
      <c r="H2469" s="8">
        <f ca="1">H2468+CHOOSE(RANDBETWEEN(1,4),"-.9","1",".45","-.4")*RAND()*10+((Table3[[#This Row],[change]]*0.25)*RAND()+((Table3[[#This Row],[$1,000.005]]-C2468)*RAND()/100))</f>
        <v>1631.2729157947933</v>
      </c>
      <c r="I2469" s="10">
        <f ca="1">ABS(Table3[[#This Row],[$1,000.005]]-C2468)</f>
        <v>64.245427615600647</v>
      </c>
      <c r="J2469" s="10">
        <f ca="1">ABS(Table3[[#This Row],[change]])</f>
        <v>78.416654075235172</v>
      </c>
      <c r="K2469" s="10">
        <f ca="1">ABS(Table3[[#This Row],[$1,000]]-H2468)</f>
        <v>6.2614808321156943</v>
      </c>
      <c r="N2469" s="10"/>
      <c r="R2469" s="7">
        <f t="shared" ca="1" si="319"/>
        <v>0</v>
      </c>
      <c r="S2469" s="7">
        <f t="shared" ca="1" si="320"/>
        <v>0</v>
      </c>
      <c r="T2469" s="7">
        <f t="shared" ca="1" si="321"/>
        <v>0</v>
      </c>
      <c r="U2469" s="7">
        <f t="shared" ca="1" si="322"/>
        <v>0</v>
      </c>
    </row>
    <row r="2470" spans="1:21" x14ac:dyDescent="0.35">
      <c r="A2470" s="6">
        <v>2469</v>
      </c>
      <c r="B2470" s="10">
        <f t="shared" ca="1" si="315"/>
        <v>53.385599347969993</v>
      </c>
      <c r="C2470" s="8">
        <f ca="1">C2469+B2470+(RAND!F2470/10*CHOOSE(RANDBETWEEN(1,6),"-5","5.1","7.05","-7", "2", "-2.1")*RAND())+(Table5[[#This Row],[Column6]]/50*CHOOSE(RANDBETWEEN(1,2),"-2","2.01"))</f>
        <v>-1541.9607492838441</v>
      </c>
      <c r="D2470" s="8">
        <f ca="1">D2469+B2470+(Table3[[#This Row],[$1,000.005]]-C2469)/100*RAND()</f>
        <v>144.03775065358602</v>
      </c>
      <c r="E2470" s="10">
        <f t="shared" ca="1" si="316"/>
        <v>2260.7517049297526</v>
      </c>
      <c r="F2470" s="10">
        <f t="shared" ca="1" si="317"/>
        <v>-222.36796421652821</v>
      </c>
      <c r="G2470" s="10">
        <f t="shared" ca="1" si="318"/>
        <v>907.00400000000002</v>
      </c>
      <c r="H2470" s="8">
        <f ca="1">H2469+CHOOSE(RANDBETWEEN(1,4),"-.9","1",".45","-.4")*RAND()*10+((Table3[[#This Row],[change]]*0.25)*RAND()+((Table3[[#This Row],[$1,000.005]]-C2469)*RAND()/100))</f>
        <v>1633.0990807808487</v>
      </c>
      <c r="I2470" s="10">
        <f ca="1">ABS(Table3[[#This Row],[$1,000.005]]-C2469)</f>
        <v>21.065065101948221</v>
      </c>
      <c r="J2470" s="10">
        <f ca="1">ABS(Table3[[#This Row],[change]])</f>
        <v>53.385599347969993</v>
      </c>
      <c r="K2470" s="10">
        <f ca="1">ABS(Table3[[#This Row],[$1,000]]-H2469)</f>
        <v>1.8261649860553462</v>
      </c>
      <c r="N2470" s="10"/>
      <c r="R2470" s="7">
        <f t="shared" ca="1" si="319"/>
        <v>0</v>
      </c>
      <c r="S2470" s="7">
        <f t="shared" ca="1" si="320"/>
        <v>0</v>
      </c>
      <c r="T2470" s="7">
        <f t="shared" ca="1" si="321"/>
        <v>0</v>
      </c>
      <c r="U2470" s="7">
        <f t="shared" ca="1" si="322"/>
        <v>0</v>
      </c>
    </row>
    <row r="2471" spans="1:21" x14ac:dyDescent="0.35">
      <c r="A2471" s="6">
        <v>2470</v>
      </c>
      <c r="B2471" s="10">
        <f t="shared" ca="1" si="315"/>
        <v>-0.28310406217680839</v>
      </c>
      <c r="C2471" s="8">
        <f ca="1">C2470+B2471+(RAND!F2471/10*CHOOSE(RANDBETWEEN(1,6),"-5","5.1","7.05","-7", "2", "-2.1")*RAND())+(Table5[[#This Row],[Column6]]/50*CHOOSE(RANDBETWEEN(1,2),"-2","2.01"))</f>
        <v>-1565.3897395170557</v>
      </c>
      <c r="D2471" s="8">
        <f ca="1">D2470+B2471+(Table3[[#This Row],[$1,000.005]]-C2470)/100*RAND()</f>
        <v>143.72155583315148</v>
      </c>
      <c r="E2471" s="10">
        <f t="shared" ca="1" si="316"/>
        <v>2261.614115792393</v>
      </c>
      <c r="F2471" s="10">
        <f t="shared" ca="1" si="317"/>
        <v>-223.0310035762179</v>
      </c>
      <c r="G2471" s="10">
        <f t="shared" ca="1" si="318"/>
        <v>906.00400000000002</v>
      </c>
      <c r="H2471" s="8">
        <f ca="1">H2470+CHOOSE(RANDBETWEEN(1,4),"-.9","1",".45","-.4")*RAND()*10+((Table3[[#This Row],[change]]*0.25)*RAND()+((Table3[[#This Row],[$1,000.005]]-C2470)*RAND()/100))</f>
        <v>1636.327063276713</v>
      </c>
      <c r="I2471" s="10">
        <f ca="1">ABS(Table3[[#This Row],[$1,000.005]]-C2470)</f>
        <v>23.428990233211607</v>
      </c>
      <c r="J2471" s="10">
        <f ca="1">ABS(Table3[[#This Row],[change]])</f>
        <v>0.28310406217680839</v>
      </c>
      <c r="K2471" s="10">
        <f ca="1">ABS(Table3[[#This Row],[$1,000]]-H2470)</f>
        <v>3.227982495864353</v>
      </c>
      <c r="N2471" s="10"/>
      <c r="R2471" s="7">
        <f t="shared" ca="1" si="319"/>
        <v>0</v>
      </c>
      <c r="S2471" s="7">
        <f t="shared" ca="1" si="320"/>
        <v>0</v>
      </c>
      <c r="T2471" s="7">
        <f t="shared" ca="1" si="321"/>
        <v>0</v>
      </c>
      <c r="U2471" s="7">
        <f t="shared" ca="1" si="322"/>
        <v>0</v>
      </c>
    </row>
    <row r="2472" spans="1:21" x14ac:dyDescent="0.35">
      <c r="A2472" s="6">
        <v>2471</v>
      </c>
      <c r="B2472" s="10">
        <f t="shared" ca="1" si="315"/>
        <v>21.996159385170962</v>
      </c>
      <c r="C2472" s="8">
        <f ca="1">C2471+B2472+(RAND!F2472/10*CHOOSE(RANDBETWEEN(1,6),"-5","5.1","7.05","-7", "2", "-2.1")*RAND())+(Table5[[#This Row],[Column6]]/50*CHOOSE(RANDBETWEEN(1,2),"-2","2.01"))</f>
        <v>-1577.4989390857718</v>
      </c>
      <c r="D2472" s="8">
        <f ca="1">D2471+B2472+(Table3[[#This Row],[$1,000.005]]-C2471)/100*RAND()</f>
        <v>165.65401096885716</v>
      </c>
      <c r="E2472" s="10">
        <f t="shared" ca="1" si="316"/>
        <v>2261.9750099816979</v>
      </c>
      <c r="F2472" s="10">
        <f t="shared" ca="1" si="317"/>
        <v>-223.46120741087904</v>
      </c>
      <c r="G2472" s="10">
        <f t="shared" ca="1" si="318"/>
        <v>907.00400000000002</v>
      </c>
      <c r="H2472" s="8">
        <f ca="1">H2471+CHOOSE(RANDBETWEEN(1,4),"-.9","1",".45","-.4")*RAND()*10+((Table3[[#This Row],[change]]*0.25)*RAND()+((Table3[[#This Row],[$1,000.005]]-C2471)*RAND()/100))</f>
        <v>1642.5495448276931</v>
      </c>
      <c r="I2472" s="10">
        <f ca="1">ABS(Table3[[#This Row],[$1,000.005]]-C2471)</f>
        <v>12.109199568716122</v>
      </c>
      <c r="J2472" s="10">
        <f ca="1">ABS(Table3[[#This Row],[change]])</f>
        <v>21.996159385170962</v>
      </c>
      <c r="K2472" s="10">
        <f ca="1">ABS(Table3[[#This Row],[$1,000]]-H2471)</f>
        <v>6.2224815509800919</v>
      </c>
      <c r="N2472" s="10"/>
      <c r="R2472" s="7">
        <f t="shared" ca="1" si="319"/>
        <v>0</v>
      </c>
      <c r="S2472" s="7">
        <f t="shared" ca="1" si="320"/>
        <v>0</v>
      </c>
      <c r="T2472" s="7">
        <f t="shared" ca="1" si="321"/>
        <v>0</v>
      </c>
      <c r="U2472" s="7">
        <f t="shared" ca="1" si="322"/>
        <v>0</v>
      </c>
    </row>
    <row r="2473" spans="1:21" x14ac:dyDescent="0.35">
      <c r="A2473" s="6">
        <v>2472</v>
      </c>
      <c r="B2473" s="10">
        <f t="shared" ca="1" si="315"/>
        <v>68.327354490952501</v>
      </c>
      <c r="C2473" s="8">
        <f ca="1">C2472+B2473+(RAND!F2473/10*CHOOSE(RANDBETWEEN(1,6),"-5","5.1","7.05","-7", "2", "-2.1")*RAND())+(Table5[[#This Row],[Column6]]/50*CHOOSE(RANDBETWEEN(1,2),"-2","2.01"))</f>
        <v>-1493.366782699992</v>
      </c>
      <c r="D2473" s="8">
        <f ca="1">D2472+B2473+(Table3[[#This Row],[$1,000.005]]-C2472)/100*RAND()</f>
        <v>234.72205645340065</v>
      </c>
      <c r="E2473" s="10">
        <f t="shared" ca="1" si="316"/>
        <v>2262.0254457977694</v>
      </c>
      <c r="F2473" s="10">
        <f t="shared" ca="1" si="317"/>
        <v>-224.41594366237473</v>
      </c>
      <c r="G2473" s="10">
        <f t="shared" ca="1" si="318"/>
        <v>906.00400000000002</v>
      </c>
      <c r="H2473" s="8">
        <f ca="1">H2472+CHOOSE(RANDBETWEEN(1,4),"-.9","1",".45","-.4")*RAND()*10+((Table3[[#This Row],[change]]*0.25)*RAND()+((Table3[[#This Row],[$1,000.005]]-C2472)*RAND()/100))</f>
        <v>1646.7849047468655</v>
      </c>
      <c r="I2473" s="10">
        <f ca="1">ABS(Table3[[#This Row],[$1,000.005]]-C2472)</f>
        <v>84.132156385779808</v>
      </c>
      <c r="J2473" s="10">
        <f ca="1">ABS(Table3[[#This Row],[change]])</f>
        <v>68.327354490952501</v>
      </c>
      <c r="K2473" s="10">
        <f ca="1">ABS(Table3[[#This Row],[$1,000]]-H2472)</f>
        <v>4.2353599191724243</v>
      </c>
      <c r="N2473" s="10"/>
      <c r="R2473" s="7">
        <f t="shared" ca="1" si="319"/>
        <v>0</v>
      </c>
      <c r="S2473" s="7">
        <f t="shared" ca="1" si="320"/>
        <v>0</v>
      </c>
      <c r="T2473" s="7">
        <f t="shared" ca="1" si="321"/>
        <v>0</v>
      </c>
      <c r="U2473" s="7">
        <f t="shared" ca="1" si="322"/>
        <v>0</v>
      </c>
    </row>
    <row r="2474" spans="1:21" x14ac:dyDescent="0.35">
      <c r="A2474" s="6">
        <v>2473</v>
      </c>
      <c r="B2474" s="10">
        <f t="shared" ca="1" si="315"/>
        <v>-17.918717290181803</v>
      </c>
      <c r="C2474" s="8">
        <f ca="1">C2473+B2474+(RAND!F2474/10*CHOOSE(RANDBETWEEN(1,6),"-5","5.1","7.05","-7", "2", "-2.1")*RAND())+(Table5[[#This Row],[Column6]]/50*CHOOSE(RANDBETWEEN(1,2),"-2","2.01"))</f>
        <v>-1399.0858106472278</v>
      </c>
      <c r="D2474" s="8">
        <f ca="1">D2473+B2474+(Table3[[#This Row],[$1,000.005]]-C2473)/100*RAND()</f>
        <v>217.5938227100811</v>
      </c>
      <c r="E2474" s="10">
        <f t="shared" ca="1" si="316"/>
        <v>2262.1972876020045</v>
      </c>
      <c r="F2474" s="10">
        <f t="shared" ca="1" si="317"/>
        <v>-224.43823846098928</v>
      </c>
      <c r="G2474" s="10">
        <f t="shared" ca="1" si="318"/>
        <v>905.00400000000002</v>
      </c>
      <c r="H2474" s="8">
        <f ca="1">H2473+CHOOSE(RANDBETWEEN(1,4),"-.9","1",".45","-.4")*RAND()*10+((Table3[[#This Row],[change]]*0.25)*RAND()+((Table3[[#This Row],[$1,000.005]]-C2473)*RAND()/100))</f>
        <v>1639.1943091136745</v>
      </c>
      <c r="I2474" s="10">
        <f ca="1">ABS(Table3[[#This Row],[$1,000.005]]-C2473)</f>
        <v>94.280972052764128</v>
      </c>
      <c r="J2474" s="10">
        <f ca="1">ABS(Table3[[#This Row],[change]])</f>
        <v>17.918717290181803</v>
      </c>
      <c r="K2474" s="10">
        <f ca="1">ABS(Table3[[#This Row],[$1,000]]-H2473)</f>
        <v>7.5905956331910147</v>
      </c>
      <c r="N2474" s="10"/>
      <c r="R2474" s="7">
        <f t="shared" ca="1" si="319"/>
        <v>0</v>
      </c>
      <c r="S2474" s="7">
        <f t="shared" ca="1" si="320"/>
        <v>0</v>
      </c>
      <c r="T2474" s="7">
        <f t="shared" ca="1" si="321"/>
        <v>0</v>
      </c>
      <c r="U2474" s="7">
        <f t="shared" ca="1" si="322"/>
        <v>0</v>
      </c>
    </row>
    <row r="2475" spans="1:21" x14ac:dyDescent="0.35">
      <c r="A2475" s="6">
        <v>2474</v>
      </c>
      <c r="B2475" s="10">
        <f t="shared" ca="1" si="315"/>
        <v>5.8705302657213485</v>
      </c>
      <c r="C2475" s="8">
        <f ca="1">C2474+B2475+(RAND!F2475/10*CHOOSE(RANDBETWEEN(1,6),"-5","5.1","7.05","-7", "2", "-2.1")*RAND())+(Table5[[#This Row],[Column6]]/50*CHOOSE(RANDBETWEEN(1,2),"-2","2.01"))</f>
        <v>-1383.8422181414342</v>
      </c>
      <c r="D2475" s="8">
        <f ca="1">D2474+B2475+(Table3[[#This Row],[$1,000.005]]-C2474)/100*RAND()</f>
        <v>223.49774072036604</v>
      </c>
      <c r="E2475" s="10">
        <f t="shared" ca="1" si="316"/>
        <v>2262.6104331210927</v>
      </c>
      <c r="F2475" s="10">
        <f t="shared" ca="1" si="317"/>
        <v>-224.8495021563985</v>
      </c>
      <c r="G2475" s="10">
        <f t="shared" ca="1" si="318"/>
        <v>904.00400000000002</v>
      </c>
      <c r="H2475" s="8">
        <f ca="1">H2474+CHOOSE(RANDBETWEEN(1,4),"-.9","1",".45","-.4")*RAND()*10+((Table3[[#This Row],[change]]*0.25)*RAND()+((Table3[[#This Row],[$1,000.005]]-C2474)*RAND()/100))</f>
        <v>1644.2763943827381</v>
      </c>
      <c r="I2475" s="10">
        <f ca="1">ABS(Table3[[#This Row],[$1,000.005]]-C2474)</f>
        <v>15.243592505793686</v>
      </c>
      <c r="J2475" s="10">
        <f ca="1">ABS(Table3[[#This Row],[change]])</f>
        <v>5.8705302657213485</v>
      </c>
      <c r="K2475" s="10">
        <f ca="1">ABS(Table3[[#This Row],[$1,000]]-H2474)</f>
        <v>5.0820852690635547</v>
      </c>
      <c r="N2475" s="10"/>
      <c r="R2475" s="7">
        <f t="shared" ca="1" si="319"/>
        <v>0</v>
      </c>
      <c r="S2475" s="7">
        <f t="shared" ca="1" si="320"/>
        <v>0</v>
      </c>
      <c r="T2475" s="7">
        <f t="shared" ca="1" si="321"/>
        <v>0</v>
      </c>
      <c r="U2475" s="7">
        <f t="shared" ca="1" si="322"/>
        <v>0</v>
      </c>
    </row>
    <row r="2476" spans="1:21" x14ac:dyDescent="0.35">
      <c r="A2476" s="6">
        <v>2475</v>
      </c>
      <c r="B2476" s="10">
        <f t="shared" ca="1" si="315"/>
        <v>4.8097412786903275</v>
      </c>
      <c r="C2476" s="8">
        <f ca="1">C2475+B2476+(RAND!F2476/10*CHOOSE(RANDBETWEEN(1,6),"-5","5.1","7.05","-7", "2", "-2.1")*RAND())+(Table5[[#This Row],[Column6]]/50*CHOOSE(RANDBETWEEN(1,2),"-2","2.01"))</f>
        <v>-1411.0344674481498</v>
      </c>
      <c r="D2476" s="8">
        <f ca="1">D2475+B2476+(Table3[[#This Row],[$1,000.005]]-C2475)/100*RAND()</f>
        <v>228.0495559441359</v>
      </c>
      <c r="E2476" s="10">
        <f t="shared" ca="1" si="316"/>
        <v>2262.9126805749552</v>
      </c>
      <c r="F2476" s="10">
        <f t="shared" ca="1" si="317"/>
        <v>-225.26123913185776</v>
      </c>
      <c r="G2476" s="10">
        <f t="shared" ca="1" si="318"/>
        <v>905.00400000000002</v>
      </c>
      <c r="H2476" s="8">
        <f ca="1">H2475+CHOOSE(RANDBETWEEN(1,4),"-.9","1",".45","-.4")*RAND()*10+((Table3[[#This Row],[change]]*0.25)*RAND()+((Table3[[#This Row],[$1,000.005]]-C2475)*RAND()/100))</f>
        <v>1643.4445409909404</v>
      </c>
      <c r="I2476" s="10">
        <f ca="1">ABS(Table3[[#This Row],[$1,000.005]]-C2475)</f>
        <v>27.192249306715667</v>
      </c>
      <c r="J2476" s="10">
        <f ca="1">ABS(Table3[[#This Row],[change]])</f>
        <v>4.8097412786903275</v>
      </c>
      <c r="K2476" s="10">
        <f ca="1">ABS(Table3[[#This Row],[$1,000]]-H2475)</f>
        <v>0.831853391797722</v>
      </c>
      <c r="N2476" s="10"/>
      <c r="R2476" s="7">
        <f t="shared" ca="1" si="319"/>
        <v>0</v>
      </c>
      <c r="S2476" s="7">
        <f t="shared" ca="1" si="320"/>
        <v>0</v>
      </c>
      <c r="T2476" s="7">
        <f t="shared" ca="1" si="321"/>
        <v>0</v>
      </c>
      <c r="U2476" s="7">
        <f t="shared" ca="1" si="322"/>
        <v>0</v>
      </c>
    </row>
    <row r="2477" spans="1:21" x14ac:dyDescent="0.35">
      <c r="A2477" s="6">
        <v>2476</v>
      </c>
      <c r="B2477" s="10">
        <f t="shared" ca="1" si="315"/>
        <v>12.285093542949882</v>
      </c>
      <c r="C2477" s="8">
        <f ca="1">C2476+B2477+(RAND!F2477/10*CHOOSE(RANDBETWEEN(1,6),"-5","5.1","7.05","-7", "2", "-2.1")*RAND())+(Table5[[#This Row],[Column6]]/50*CHOOSE(RANDBETWEEN(1,2),"-2","2.01"))</f>
        <v>-1369.0705922731336</v>
      </c>
      <c r="D2477" s="8">
        <f ca="1">D2476+B2477+(Table3[[#This Row],[$1,000.005]]-C2476)/100*RAND()</f>
        <v>240.59345706776907</v>
      </c>
      <c r="E2477" s="10">
        <f t="shared" ca="1" si="316"/>
        <v>2263.137106856002</v>
      </c>
      <c r="F2477" s="10">
        <f t="shared" ca="1" si="317"/>
        <v>-225.54795797801734</v>
      </c>
      <c r="G2477" s="10">
        <f t="shared" ca="1" si="318"/>
        <v>906.00400000000002</v>
      </c>
      <c r="H2477" s="8">
        <f ca="1">H2476+CHOOSE(RANDBETWEEN(1,4),"-.9","1",".45","-.4")*RAND()*10+((Table3[[#This Row],[change]]*0.25)*RAND()+((Table3[[#This Row],[$1,000.005]]-C2476)*RAND()/100))</f>
        <v>1652.3109346384222</v>
      </c>
      <c r="I2477" s="10">
        <f ca="1">ABS(Table3[[#This Row],[$1,000.005]]-C2476)</f>
        <v>41.963875175016256</v>
      </c>
      <c r="J2477" s="10">
        <f ca="1">ABS(Table3[[#This Row],[change]])</f>
        <v>12.285093542949882</v>
      </c>
      <c r="K2477" s="10">
        <f ca="1">ABS(Table3[[#This Row],[$1,000]]-H2476)</f>
        <v>8.8663936474818001</v>
      </c>
      <c r="N2477" s="10"/>
      <c r="R2477" s="7">
        <f t="shared" ca="1" si="319"/>
        <v>0</v>
      </c>
      <c r="S2477" s="7">
        <f t="shared" ca="1" si="320"/>
        <v>0</v>
      </c>
      <c r="T2477" s="7">
        <f t="shared" ca="1" si="321"/>
        <v>0</v>
      </c>
      <c r="U2477" s="7">
        <f t="shared" ca="1" si="322"/>
        <v>0</v>
      </c>
    </row>
    <row r="2478" spans="1:21" x14ac:dyDescent="0.35">
      <c r="A2478" s="6">
        <v>2477</v>
      </c>
      <c r="B2478" s="10">
        <f t="shared" ca="1" si="315"/>
        <v>20.793093794465289</v>
      </c>
      <c r="C2478" s="8">
        <f ca="1">C2477+B2478+(RAND!F2478/10*CHOOSE(RANDBETWEEN(1,6),"-5","5.1","7.05","-7", "2", "-2.1")*RAND())+(Table5[[#This Row],[Column6]]/50*CHOOSE(RANDBETWEEN(1,2),"-2","2.01"))</f>
        <v>-1319.6931116291591</v>
      </c>
      <c r="D2478" s="8">
        <f ca="1">D2477+B2478+(Table3[[#This Row],[$1,000.005]]-C2477)/100*RAND()</f>
        <v>261.79239661424867</v>
      </c>
      <c r="E2478" s="10">
        <f t="shared" ca="1" si="316"/>
        <v>2263.7005535364101</v>
      </c>
      <c r="F2478" s="10">
        <f t="shared" ca="1" si="317"/>
        <v>-225.88301203247784</v>
      </c>
      <c r="G2478" s="10">
        <f t="shared" ca="1" si="318"/>
        <v>907.00400000000002</v>
      </c>
      <c r="H2478" s="8">
        <f ca="1">H2477+CHOOSE(RANDBETWEEN(1,4),"-.9","1",".45","-.4")*RAND()*10+((Table3[[#This Row],[change]]*0.25)*RAND()+((Table3[[#This Row],[$1,000.005]]-C2477)*RAND()/100))</f>
        <v>1659.115014845893</v>
      </c>
      <c r="I2478" s="10">
        <f ca="1">ABS(Table3[[#This Row],[$1,000.005]]-C2477)</f>
        <v>49.377480643974422</v>
      </c>
      <c r="J2478" s="10">
        <f ca="1">ABS(Table3[[#This Row],[change]])</f>
        <v>20.793093794465289</v>
      </c>
      <c r="K2478" s="10">
        <f ca="1">ABS(Table3[[#This Row],[$1,000]]-H2477)</f>
        <v>6.8040802074708608</v>
      </c>
      <c r="N2478" s="10"/>
      <c r="R2478" s="7">
        <f t="shared" ca="1" si="319"/>
        <v>0</v>
      </c>
      <c r="S2478" s="7">
        <f t="shared" ca="1" si="320"/>
        <v>0</v>
      </c>
      <c r="T2478" s="7">
        <f t="shared" ca="1" si="321"/>
        <v>0</v>
      </c>
      <c r="U2478" s="7">
        <f t="shared" ca="1" si="322"/>
        <v>0</v>
      </c>
    </row>
    <row r="2479" spans="1:21" x14ac:dyDescent="0.35">
      <c r="A2479" s="6">
        <v>2478</v>
      </c>
      <c r="B2479" s="10">
        <f t="shared" ca="1" si="315"/>
        <v>45.997250674642402</v>
      </c>
      <c r="C2479" s="8">
        <f ca="1">C2478+B2479+(RAND!F2479/10*CHOOSE(RANDBETWEEN(1,6),"-5","5.1","7.05","-7", "2", "-2.1")*RAND())+(Table5[[#This Row],[Column6]]/50*CHOOSE(RANDBETWEEN(1,2),"-2","2.01"))</f>
        <v>-1313.955602723416</v>
      </c>
      <c r="D2479" s="8">
        <f ca="1">D2478+B2479+(Table3[[#This Row],[$1,000.005]]-C2478)/100*RAND()</f>
        <v>307.81517095126293</v>
      </c>
      <c r="E2479" s="10">
        <f t="shared" ca="1" si="316"/>
        <v>2263.9695708840122</v>
      </c>
      <c r="F2479" s="10">
        <f t="shared" ca="1" si="317"/>
        <v>-226.07975964756497</v>
      </c>
      <c r="G2479" s="10">
        <f t="shared" ca="1" si="318"/>
        <v>908.00400000000002</v>
      </c>
      <c r="H2479" s="8">
        <f ca="1">H2478+CHOOSE(RANDBETWEEN(1,4),"-.9","1",".45","-.4")*RAND()*10+((Table3[[#This Row],[change]]*0.25)*RAND()+((Table3[[#This Row],[$1,000.005]]-C2478)*RAND()/100))</f>
        <v>1673.4195890771741</v>
      </c>
      <c r="I2479" s="10">
        <f ca="1">ABS(Table3[[#This Row],[$1,000.005]]-C2478)</f>
        <v>5.7375089057431978</v>
      </c>
      <c r="J2479" s="10">
        <f ca="1">ABS(Table3[[#This Row],[change]])</f>
        <v>45.997250674642402</v>
      </c>
      <c r="K2479" s="10">
        <f ca="1">ABS(Table3[[#This Row],[$1,000]]-H2478)</f>
        <v>14.304574231281094</v>
      </c>
      <c r="N2479" s="10"/>
      <c r="R2479" s="7">
        <f t="shared" ca="1" si="319"/>
        <v>0</v>
      </c>
      <c r="S2479" s="7">
        <f t="shared" ca="1" si="320"/>
        <v>0</v>
      </c>
      <c r="T2479" s="7">
        <f t="shared" ca="1" si="321"/>
        <v>0</v>
      </c>
      <c r="U2479" s="7">
        <f t="shared" ca="1" si="322"/>
        <v>0</v>
      </c>
    </row>
    <row r="2480" spans="1:21" x14ac:dyDescent="0.35">
      <c r="A2480" s="6">
        <v>2479</v>
      </c>
      <c r="B2480" s="10">
        <f t="shared" ca="1" si="315"/>
        <v>-2.5837315934244836</v>
      </c>
      <c r="C2480" s="8">
        <f ca="1">C2479+B2480+(RAND!F2480/10*CHOOSE(RANDBETWEEN(1,6),"-5","5.1","7.05","-7", "2", "-2.1")*RAND())+(Table5[[#This Row],[Column6]]/50*CHOOSE(RANDBETWEEN(1,2),"-2","2.01"))</f>
        <v>-1237.3137990290968</v>
      </c>
      <c r="D2480" s="8">
        <f ca="1">D2479+B2480+(Table3[[#This Row],[$1,000.005]]-C2479)/100*RAND()</f>
        <v>305.98023841554442</v>
      </c>
      <c r="E2480" s="10">
        <f t="shared" ca="1" si="316"/>
        <v>2264.8555597045975</v>
      </c>
      <c r="F2480" s="10">
        <f t="shared" ca="1" si="317"/>
        <v>-226.18686137307441</v>
      </c>
      <c r="G2480" s="10">
        <f t="shared" ca="1" si="318"/>
        <v>907.00400000000002</v>
      </c>
      <c r="H2480" s="8">
        <f ca="1">H2479+CHOOSE(RANDBETWEEN(1,4),"-.9","1",".45","-.4")*RAND()*10+((Table3[[#This Row],[change]]*0.25)*RAND()+((Table3[[#This Row],[$1,000.005]]-C2479)*RAND()/100))</f>
        <v>1676.8244149902946</v>
      </c>
      <c r="I2480" s="10">
        <f ca="1">ABS(Table3[[#This Row],[$1,000.005]]-C2479)</f>
        <v>76.641803694319151</v>
      </c>
      <c r="J2480" s="10">
        <f ca="1">ABS(Table3[[#This Row],[change]])</f>
        <v>2.5837315934244836</v>
      </c>
      <c r="K2480" s="10">
        <f ca="1">ABS(Table3[[#This Row],[$1,000]]-H2479)</f>
        <v>3.4048259131204759</v>
      </c>
      <c r="N2480" s="10"/>
      <c r="R2480" s="7">
        <f t="shared" ca="1" si="319"/>
        <v>0</v>
      </c>
      <c r="S2480" s="7">
        <f t="shared" ca="1" si="320"/>
        <v>0</v>
      </c>
      <c r="T2480" s="7">
        <f t="shared" ca="1" si="321"/>
        <v>0</v>
      </c>
      <c r="U2480" s="7">
        <f t="shared" ca="1" si="322"/>
        <v>0</v>
      </c>
    </row>
    <row r="2481" spans="1:21" x14ac:dyDescent="0.35">
      <c r="A2481" s="6">
        <v>2480</v>
      </c>
      <c r="B2481" s="10">
        <f t="shared" ca="1" si="315"/>
        <v>3.7863876017458495</v>
      </c>
      <c r="C2481" s="8">
        <f ca="1">C2480+B2481+(RAND!F2481/10*CHOOSE(RANDBETWEEN(1,6),"-5","5.1","7.05","-7", "2", "-2.1")*RAND())+(Table5[[#This Row],[Column6]]/50*CHOOSE(RANDBETWEEN(1,2),"-2","2.01"))</f>
        <v>-1330.7122824794837</v>
      </c>
      <c r="D2481" s="8">
        <f ca="1">D2480+B2481+(Table3[[#This Row],[$1,000.005]]-C2480)/100*RAND()</f>
        <v>309.11817255487699</v>
      </c>
      <c r="E2481" s="10">
        <f t="shared" ca="1" si="316"/>
        <v>2264.990594186082</v>
      </c>
      <c r="F2481" s="10">
        <f t="shared" ca="1" si="317"/>
        <v>-226.30878266550445</v>
      </c>
      <c r="G2481" s="10">
        <f t="shared" ca="1" si="318"/>
        <v>906.00400000000002</v>
      </c>
      <c r="H2481" s="8">
        <f ca="1">H2480+CHOOSE(RANDBETWEEN(1,4),"-.9","1",".45","-.4")*RAND()*10+((Table3[[#This Row],[change]]*0.25)*RAND()+((Table3[[#This Row],[$1,000.005]]-C2480)*RAND()/100))</f>
        <v>1681.0470474503895</v>
      </c>
      <c r="I2481" s="10">
        <f ca="1">ABS(Table3[[#This Row],[$1,000.005]]-C2480)</f>
        <v>93.398483450386948</v>
      </c>
      <c r="J2481" s="10">
        <f ca="1">ABS(Table3[[#This Row],[change]])</f>
        <v>3.7863876017458495</v>
      </c>
      <c r="K2481" s="10">
        <f ca="1">ABS(Table3[[#This Row],[$1,000]]-H2480)</f>
        <v>4.2226324600949283</v>
      </c>
      <c r="N2481" s="10"/>
      <c r="R2481" s="7">
        <f t="shared" ca="1" si="319"/>
        <v>0</v>
      </c>
      <c r="S2481" s="7">
        <f t="shared" ca="1" si="320"/>
        <v>0</v>
      </c>
      <c r="T2481" s="7">
        <f t="shared" ca="1" si="321"/>
        <v>0</v>
      </c>
      <c r="U2481" s="7">
        <f t="shared" ca="1" si="322"/>
        <v>0</v>
      </c>
    </row>
    <row r="2482" spans="1:21" x14ac:dyDescent="0.35">
      <c r="A2482" s="6">
        <v>2481</v>
      </c>
      <c r="B2482" s="10">
        <f t="shared" ca="1" si="315"/>
        <v>-74.569466419668544</v>
      </c>
      <c r="C2482" s="8">
        <f ca="1">C2481+B2482+(RAND!F2482/10*CHOOSE(RANDBETWEEN(1,6),"-5","5.1","7.05","-7", "2", "-2.1")*RAND())+(Table5[[#This Row],[Column6]]/50*CHOOSE(RANDBETWEEN(1,2),"-2","2.01"))</f>
        <v>-1426.3729753653574</v>
      </c>
      <c r="D2482" s="8">
        <f ca="1">D2481+B2482+(Table3[[#This Row],[$1,000.005]]-C2481)/100*RAND()</f>
        <v>233.65485822009134</v>
      </c>
      <c r="E2482" s="10">
        <f t="shared" ca="1" si="316"/>
        <v>2265.1718348611053</v>
      </c>
      <c r="F2482" s="10">
        <f t="shared" ca="1" si="317"/>
        <v>-226.77443428547269</v>
      </c>
      <c r="G2482" s="10">
        <f t="shared" ca="1" si="318"/>
        <v>905.00400000000002</v>
      </c>
      <c r="H2482" s="8">
        <f ca="1">H2481+CHOOSE(RANDBETWEEN(1,4),"-.9","1",".45","-.4")*RAND()*10+((Table3[[#This Row],[change]]*0.25)*RAND()+((Table3[[#This Row],[$1,000.005]]-C2481)*RAND()/100))</f>
        <v>1675.2882901500823</v>
      </c>
      <c r="I2482" s="10">
        <f ca="1">ABS(Table3[[#This Row],[$1,000.005]]-C2481)</f>
        <v>95.660692885873686</v>
      </c>
      <c r="J2482" s="10">
        <f ca="1">ABS(Table3[[#This Row],[change]])</f>
        <v>74.569466419668544</v>
      </c>
      <c r="K2482" s="10">
        <f ca="1">ABS(Table3[[#This Row],[$1,000]]-H2481)</f>
        <v>5.7587573003072521</v>
      </c>
      <c r="N2482" s="10"/>
      <c r="R2482" s="7">
        <f t="shared" ca="1" si="319"/>
        <v>0</v>
      </c>
      <c r="S2482" s="7">
        <f t="shared" ca="1" si="320"/>
        <v>0</v>
      </c>
      <c r="T2482" s="7">
        <f t="shared" ca="1" si="321"/>
        <v>0</v>
      </c>
      <c r="U2482" s="7">
        <f t="shared" ca="1" si="322"/>
        <v>0</v>
      </c>
    </row>
    <row r="2483" spans="1:21" x14ac:dyDescent="0.35">
      <c r="A2483" s="6">
        <v>2482</v>
      </c>
      <c r="B2483" s="10">
        <f t="shared" ca="1" si="315"/>
        <v>8.183301890267872</v>
      </c>
      <c r="C2483" s="8">
        <f ca="1">C2482+B2483+(RAND!F2483/10*CHOOSE(RANDBETWEEN(1,6),"-5","5.1","7.05","-7", "2", "-2.1")*RAND())+(Table5[[#This Row],[Column6]]/50*CHOOSE(RANDBETWEEN(1,2),"-2","2.01"))</f>
        <v>-1343.7908769162862</v>
      </c>
      <c r="D2483" s="8">
        <f ca="1">D2482+B2483+(Table3[[#This Row],[$1,000.005]]-C2482)/100*RAND()</f>
        <v>241.98535815542289</v>
      </c>
      <c r="E2483" s="10">
        <f t="shared" ca="1" si="316"/>
        <v>2265.4870616349258</v>
      </c>
      <c r="F2483" s="10">
        <f t="shared" ca="1" si="317"/>
        <v>-227.50110772038801</v>
      </c>
      <c r="G2483" s="10">
        <f t="shared" ca="1" si="318"/>
        <v>904.00400000000002</v>
      </c>
      <c r="H2483" s="8">
        <f ca="1">H2482+CHOOSE(RANDBETWEEN(1,4),"-.9","1",".45","-.4")*RAND()*10+((Table3[[#This Row],[change]]*0.25)*RAND()+((Table3[[#This Row],[$1,000.005]]-C2482)*RAND()/100))</f>
        <v>1668.6764315203359</v>
      </c>
      <c r="I2483" s="10">
        <f ca="1">ABS(Table3[[#This Row],[$1,000.005]]-C2482)</f>
        <v>82.582098449071282</v>
      </c>
      <c r="J2483" s="10">
        <f ca="1">ABS(Table3[[#This Row],[change]])</f>
        <v>8.183301890267872</v>
      </c>
      <c r="K2483" s="10">
        <f ca="1">ABS(Table3[[#This Row],[$1,000]]-H2482)</f>
        <v>6.6118586297463935</v>
      </c>
      <c r="N2483" s="10"/>
      <c r="R2483" s="7">
        <f t="shared" ca="1" si="319"/>
        <v>0</v>
      </c>
      <c r="S2483" s="7">
        <f t="shared" ca="1" si="320"/>
        <v>0</v>
      </c>
      <c r="T2483" s="7">
        <f t="shared" ca="1" si="321"/>
        <v>0</v>
      </c>
      <c r="U2483" s="7">
        <f t="shared" ca="1" si="322"/>
        <v>0</v>
      </c>
    </row>
    <row r="2484" spans="1:21" x14ac:dyDescent="0.35">
      <c r="A2484" s="6">
        <v>2483</v>
      </c>
      <c r="B2484" s="10">
        <f t="shared" ca="1" si="315"/>
        <v>-13.04093291680562</v>
      </c>
      <c r="C2484" s="8">
        <f ca="1">C2483+B2484+(RAND!F2484/10*CHOOSE(RANDBETWEEN(1,6),"-5","5.1","7.05","-7", "2", "-2.1")*RAND())+(Table5[[#This Row],[Column6]]/50*CHOOSE(RANDBETWEEN(1,2),"-2","2.01"))</f>
        <v>-1344.3494542212861</v>
      </c>
      <c r="D2484" s="8">
        <f ca="1">D2483+B2484+(Table3[[#This Row],[$1,000.005]]-C2483)/100*RAND()</f>
        <v>228.93990770386651</v>
      </c>
      <c r="E2484" s="10">
        <f t="shared" ca="1" si="316"/>
        <v>2265.9458847686974</v>
      </c>
      <c r="F2484" s="10">
        <f t="shared" ca="1" si="317"/>
        <v>-228.47255645678396</v>
      </c>
      <c r="G2484" s="10">
        <f t="shared" ca="1" si="318"/>
        <v>903.00400000000002</v>
      </c>
      <c r="H2484" s="8">
        <f ca="1">H2483+CHOOSE(RANDBETWEEN(1,4),"-.9","1",".45","-.4")*RAND()*10+((Table3[[#This Row],[change]]*0.25)*RAND()+((Table3[[#This Row],[$1,000.005]]-C2483)*RAND()/100))</f>
        <v>1663.7007325485945</v>
      </c>
      <c r="I2484" s="10">
        <f ca="1">ABS(Table3[[#This Row],[$1,000.005]]-C2483)</f>
        <v>0.5585773049999716</v>
      </c>
      <c r="J2484" s="10">
        <f ca="1">ABS(Table3[[#This Row],[change]])</f>
        <v>13.04093291680562</v>
      </c>
      <c r="K2484" s="10">
        <f ca="1">ABS(Table3[[#This Row],[$1,000]]-H2483)</f>
        <v>4.9756989717413944</v>
      </c>
      <c r="N2484" s="10"/>
      <c r="R2484" s="7">
        <f t="shared" ca="1" si="319"/>
        <v>0</v>
      </c>
      <c r="S2484" s="7">
        <f t="shared" ca="1" si="320"/>
        <v>0</v>
      </c>
      <c r="T2484" s="7">
        <f t="shared" ca="1" si="321"/>
        <v>0</v>
      </c>
      <c r="U2484" s="7">
        <f t="shared" ca="1" si="322"/>
        <v>0</v>
      </c>
    </row>
    <row r="2485" spans="1:21" x14ac:dyDescent="0.35">
      <c r="A2485" s="6">
        <v>2484</v>
      </c>
      <c r="B2485" s="10">
        <f t="shared" ca="1" si="315"/>
        <v>1.3603808458713718</v>
      </c>
      <c r="C2485" s="8">
        <f ca="1">C2484+B2485+(RAND!F2485/10*CHOOSE(RANDBETWEEN(1,6),"-5","5.1","7.05","-7", "2", "-2.1")*RAND())+(Table5[[#This Row],[Column6]]/50*CHOOSE(RANDBETWEEN(1,2),"-2","2.01"))</f>
        <v>-1389.9958556349015</v>
      </c>
      <c r="D2485" s="8">
        <f ca="1">D2484+B2485+(Table3[[#This Row],[$1,000.005]]-C2484)/100*RAND()</f>
        <v>229.89203654583733</v>
      </c>
      <c r="E2485" s="10">
        <f t="shared" ca="1" si="316"/>
        <v>2266.2458739100439</v>
      </c>
      <c r="F2485" s="10">
        <f t="shared" ca="1" si="317"/>
        <v>-228.70696428263651</v>
      </c>
      <c r="G2485" s="10">
        <f t="shared" ca="1" si="318"/>
        <v>904.00400000000002</v>
      </c>
      <c r="H2485" s="8">
        <f ca="1">H2484+CHOOSE(RANDBETWEEN(1,4),"-.9","1",".45","-.4")*RAND()*10+((Table3[[#This Row],[change]]*0.25)*RAND()+((Table3[[#This Row],[$1,000.005]]-C2484)*RAND()/100))</f>
        <v>1672.144836300193</v>
      </c>
      <c r="I2485" s="10">
        <f ca="1">ABS(Table3[[#This Row],[$1,000.005]]-C2484)</f>
        <v>45.646401413615422</v>
      </c>
      <c r="J2485" s="10">
        <f ca="1">ABS(Table3[[#This Row],[change]])</f>
        <v>1.3603808458713718</v>
      </c>
      <c r="K2485" s="10">
        <f ca="1">ABS(Table3[[#This Row],[$1,000]]-H2484)</f>
        <v>8.4441037515985045</v>
      </c>
      <c r="N2485" s="10"/>
      <c r="R2485" s="7">
        <f t="shared" ca="1" si="319"/>
        <v>0</v>
      </c>
      <c r="S2485" s="7">
        <f t="shared" ca="1" si="320"/>
        <v>0</v>
      </c>
      <c r="T2485" s="7">
        <f t="shared" ca="1" si="321"/>
        <v>0</v>
      </c>
      <c r="U2485" s="7">
        <f t="shared" ca="1" si="322"/>
        <v>0</v>
      </c>
    </row>
    <row r="2486" spans="1:21" x14ac:dyDescent="0.35">
      <c r="A2486" s="6">
        <v>2485</v>
      </c>
      <c r="B2486" s="10">
        <f t="shared" ca="1" si="315"/>
        <v>-5.4661387381108044</v>
      </c>
      <c r="C2486" s="8">
        <f ca="1">C2485+B2486+(RAND!F2486/10*CHOOSE(RANDBETWEEN(1,6),"-5","5.1","7.05","-7", "2", "-2.1")*RAND())+(Table5[[#This Row],[Column6]]/50*CHOOSE(RANDBETWEEN(1,2),"-2","2.01"))</f>
        <v>-1395.5533876811687</v>
      </c>
      <c r="D2486" s="8">
        <f ca="1">D2485+B2486+(Table3[[#This Row],[$1,000.005]]-C2485)/100*RAND()</f>
        <v>224.39904787079055</v>
      </c>
      <c r="E2486" s="10">
        <f t="shared" ca="1" si="316"/>
        <v>2267.0342916665149</v>
      </c>
      <c r="F2486" s="10">
        <f t="shared" ca="1" si="317"/>
        <v>-229.28395588104576</v>
      </c>
      <c r="G2486" s="10">
        <f t="shared" ca="1" si="318"/>
        <v>903.00400000000002</v>
      </c>
      <c r="H2486" s="8">
        <f ca="1">H2485+CHOOSE(RANDBETWEEN(1,4),"-.9","1",".45","-.4")*RAND()*10+((Table3[[#This Row],[change]]*0.25)*RAND()+((Table3[[#This Row],[$1,000.005]]-C2485)*RAND()/100))</f>
        <v>1673.5068438148664</v>
      </c>
      <c r="I2486" s="10">
        <f ca="1">ABS(Table3[[#This Row],[$1,000.005]]-C2485)</f>
        <v>5.5575320462671698</v>
      </c>
      <c r="J2486" s="10">
        <f ca="1">ABS(Table3[[#This Row],[change]])</f>
        <v>5.4661387381108044</v>
      </c>
      <c r="K2486" s="10">
        <f ca="1">ABS(Table3[[#This Row],[$1,000]]-H2485)</f>
        <v>1.3620075146734507</v>
      </c>
      <c r="N2486" s="10"/>
      <c r="R2486" s="7">
        <f t="shared" ca="1" si="319"/>
        <v>0</v>
      </c>
      <c r="S2486" s="7">
        <f t="shared" ca="1" si="320"/>
        <v>0</v>
      </c>
      <c r="T2486" s="7">
        <f t="shared" ca="1" si="321"/>
        <v>0</v>
      </c>
      <c r="U2486" s="7">
        <f t="shared" ca="1" si="322"/>
        <v>0</v>
      </c>
    </row>
    <row r="2487" spans="1:21" x14ac:dyDescent="0.35">
      <c r="A2487" s="6">
        <v>2486</v>
      </c>
      <c r="B2487" s="10">
        <f t="shared" ca="1" si="315"/>
        <v>0.29981738581187956</v>
      </c>
      <c r="C2487" s="8">
        <f ca="1">C2486+B2487+(RAND!F2487/10*CHOOSE(RANDBETWEEN(1,6),"-5","5.1","7.05","-7", "2", "-2.1")*RAND())+(Table5[[#This Row],[Column6]]/50*CHOOSE(RANDBETWEEN(1,2),"-2","2.01"))</f>
        <v>-1431.7207919186881</v>
      </c>
      <c r="D2487" s="8">
        <f ca="1">D2486+B2487+(Table3[[#This Row],[$1,000.005]]-C2486)/100*RAND()</f>
        <v>224.62220579876148</v>
      </c>
      <c r="E2487" s="10">
        <f t="shared" ca="1" si="316"/>
        <v>2267.3627422912732</v>
      </c>
      <c r="F2487" s="10">
        <f t="shared" ca="1" si="317"/>
        <v>-229.93434372127987</v>
      </c>
      <c r="G2487" s="10">
        <f t="shared" ca="1" si="318"/>
        <v>902.00400000000002</v>
      </c>
      <c r="H2487" s="8">
        <f ca="1">H2486+CHOOSE(RANDBETWEEN(1,4),"-.9","1",".45","-.4")*RAND()*10+((Table3[[#This Row],[change]]*0.25)*RAND()+((Table3[[#This Row],[$1,000.005]]-C2486)*RAND()/100))</f>
        <v>1678.1015339867404</v>
      </c>
      <c r="I2487" s="10">
        <f ca="1">ABS(Table3[[#This Row],[$1,000.005]]-C2486)</f>
        <v>36.167404237519349</v>
      </c>
      <c r="J2487" s="10">
        <f ca="1">ABS(Table3[[#This Row],[change]])</f>
        <v>0.29981738581187956</v>
      </c>
      <c r="K2487" s="10">
        <f ca="1">ABS(Table3[[#This Row],[$1,000]]-H2486)</f>
        <v>4.5946901718739355</v>
      </c>
      <c r="N2487" s="10"/>
      <c r="R2487" s="7">
        <f t="shared" ca="1" si="319"/>
        <v>0</v>
      </c>
      <c r="S2487" s="7">
        <f t="shared" ca="1" si="320"/>
        <v>0</v>
      </c>
      <c r="T2487" s="7">
        <f t="shared" ca="1" si="321"/>
        <v>0</v>
      </c>
      <c r="U2487" s="7">
        <f t="shared" ca="1" si="322"/>
        <v>0</v>
      </c>
    </row>
    <row r="2488" spans="1:21" x14ac:dyDescent="0.35">
      <c r="A2488" s="6">
        <v>2487</v>
      </c>
      <c r="B2488" s="10">
        <f t="shared" ca="1" si="315"/>
        <v>-11.260654455154514</v>
      </c>
      <c r="C2488" s="8">
        <f ca="1">C2487+B2488+(RAND!F2488/10*CHOOSE(RANDBETWEEN(1,6),"-5","5.1","7.05","-7", "2", "-2.1")*RAND())+(Table5[[#This Row],[Column6]]/50*CHOOSE(RANDBETWEEN(1,2),"-2","2.01"))</f>
        <v>-1328.2316564043913</v>
      </c>
      <c r="D2488" s="8">
        <f ca="1">D2487+B2488+(Table3[[#This Row],[$1,000.005]]-C2487)/100*RAND()</f>
        <v>214.27124226096578</v>
      </c>
      <c r="E2488" s="10">
        <f t="shared" ca="1" si="316"/>
        <v>2267.5903192314454</v>
      </c>
      <c r="F2488" s="10">
        <f t="shared" ca="1" si="317"/>
        <v>-230.9048886842472</v>
      </c>
      <c r="G2488" s="10">
        <f t="shared" ca="1" si="318"/>
        <v>901.00400000000002</v>
      </c>
      <c r="H2488" s="8">
        <f ca="1">H2487+CHOOSE(RANDBETWEEN(1,4),"-.9","1",".45","-.4")*RAND()*10+((Table3[[#This Row],[change]]*0.25)*RAND()+((Table3[[#This Row],[$1,000.005]]-C2487)*RAND()/100))</f>
        <v>1675.0742573224509</v>
      </c>
      <c r="I2488" s="10">
        <f ca="1">ABS(Table3[[#This Row],[$1,000.005]]-C2487)</f>
        <v>103.48913551429678</v>
      </c>
      <c r="J2488" s="10">
        <f ca="1">ABS(Table3[[#This Row],[change]])</f>
        <v>11.260654455154514</v>
      </c>
      <c r="K2488" s="10">
        <f ca="1">ABS(Table3[[#This Row],[$1,000]]-H2487)</f>
        <v>3.0272766642895022</v>
      </c>
      <c r="N2488" s="10"/>
      <c r="R2488" s="7">
        <f t="shared" ca="1" si="319"/>
        <v>0</v>
      </c>
      <c r="S2488" s="7">
        <f t="shared" ca="1" si="320"/>
        <v>0</v>
      </c>
      <c r="T2488" s="7">
        <f t="shared" ca="1" si="321"/>
        <v>0</v>
      </c>
      <c r="U2488" s="7">
        <f t="shared" ca="1" si="322"/>
        <v>0</v>
      </c>
    </row>
    <row r="2489" spans="1:21" x14ac:dyDescent="0.35">
      <c r="A2489" s="6">
        <v>2488</v>
      </c>
      <c r="B2489" s="10">
        <f t="shared" ca="1" si="315"/>
        <v>-19.084137916199516</v>
      </c>
      <c r="C2489" s="8">
        <f ca="1">C2488+B2489+(RAND!F2489/10*CHOOSE(RANDBETWEEN(1,6),"-5","5.1","7.05","-7", "2", "-2.1")*RAND())+(Table5[[#This Row],[Column6]]/50*CHOOSE(RANDBETWEEN(1,2),"-2","2.01"))</f>
        <v>-1316.7727127935782</v>
      </c>
      <c r="D2489" s="8">
        <f ca="1">D2488+B2489+(Table3[[#This Row],[$1,000.005]]-C2488)/100*RAND()</f>
        <v>195.24288531817305</v>
      </c>
      <c r="E2489" s="10">
        <f t="shared" ca="1" si="316"/>
        <v>2268.4382945507473</v>
      </c>
      <c r="F2489" s="10">
        <f t="shared" ca="1" si="317"/>
        <v>-231.48456062394612</v>
      </c>
      <c r="G2489" s="10">
        <f t="shared" ca="1" si="318"/>
        <v>900.00400000000002</v>
      </c>
      <c r="H2489" s="8">
        <f ca="1">H2488+CHOOSE(RANDBETWEEN(1,4),"-.9","1",".45","-.4")*RAND()*10+((Table3[[#This Row],[change]]*0.25)*RAND()+((Table3[[#This Row],[$1,000.005]]-C2488)*RAND()/100))</f>
        <v>1680.5812909859385</v>
      </c>
      <c r="I2489" s="10">
        <f ca="1">ABS(Table3[[#This Row],[$1,000.005]]-C2488)</f>
        <v>11.458943610813094</v>
      </c>
      <c r="J2489" s="10">
        <f ca="1">ABS(Table3[[#This Row],[change]])</f>
        <v>19.084137916199516</v>
      </c>
      <c r="K2489" s="10">
        <f ca="1">ABS(Table3[[#This Row],[$1,000]]-H2488)</f>
        <v>5.5070336634876185</v>
      </c>
      <c r="N2489" s="10"/>
      <c r="R2489" s="7">
        <f t="shared" ca="1" si="319"/>
        <v>0</v>
      </c>
      <c r="S2489" s="7">
        <f t="shared" ca="1" si="320"/>
        <v>0</v>
      </c>
      <c r="T2489" s="7">
        <f t="shared" ca="1" si="321"/>
        <v>0</v>
      </c>
      <c r="U2489" s="7">
        <f t="shared" ca="1" si="322"/>
        <v>0</v>
      </c>
    </row>
    <row r="2490" spans="1:21" x14ac:dyDescent="0.35">
      <c r="A2490" s="6">
        <v>2489</v>
      </c>
      <c r="B2490" s="10">
        <f t="shared" ca="1" si="315"/>
        <v>2.0134776241049059E-2</v>
      </c>
      <c r="C2490" s="8">
        <f ca="1">C2489+B2490+(RAND!F2490/10*CHOOSE(RANDBETWEEN(1,6),"-5","5.1","7.05","-7", "2", "-2.1")*RAND())+(Table5[[#This Row],[Column6]]/50*CHOOSE(RANDBETWEEN(1,2),"-2","2.01"))</f>
        <v>-1282.6971105842827</v>
      </c>
      <c r="D2490" s="8">
        <f ca="1">D2489+B2490+(Table3[[#This Row],[$1,000.005]]-C2489)/100*RAND()</f>
        <v>195.43878820467026</v>
      </c>
      <c r="E2490" s="10">
        <f t="shared" ca="1" si="316"/>
        <v>2269.4283294403572</v>
      </c>
      <c r="F2490" s="10">
        <f t="shared" ca="1" si="317"/>
        <v>-232.43445518876737</v>
      </c>
      <c r="G2490" s="10">
        <f t="shared" ca="1" si="318"/>
        <v>901.00400000000002</v>
      </c>
      <c r="H2490" s="8">
        <f ca="1">H2489+CHOOSE(RANDBETWEEN(1,4),"-.9","1",".45","-.4")*RAND()*10+((Table3[[#This Row],[change]]*0.25)*RAND()+((Table3[[#This Row],[$1,000.005]]-C2489)*RAND()/100))</f>
        <v>1677.005798010769</v>
      </c>
      <c r="I2490" s="10">
        <f ca="1">ABS(Table3[[#This Row],[$1,000.005]]-C2489)</f>
        <v>34.075602209295539</v>
      </c>
      <c r="J2490" s="10">
        <f ca="1">ABS(Table3[[#This Row],[change]])</f>
        <v>2.0134776241049059E-2</v>
      </c>
      <c r="K2490" s="10">
        <f ca="1">ABS(Table3[[#This Row],[$1,000]]-H2489)</f>
        <v>3.5754929751694817</v>
      </c>
      <c r="N2490" s="10"/>
      <c r="R2490" s="7">
        <f t="shared" ca="1" si="319"/>
        <v>0</v>
      </c>
      <c r="S2490" s="7">
        <f t="shared" ca="1" si="320"/>
        <v>0</v>
      </c>
      <c r="T2490" s="7">
        <f t="shared" ca="1" si="321"/>
        <v>0</v>
      </c>
      <c r="U2490" s="7">
        <f t="shared" ca="1" si="322"/>
        <v>0</v>
      </c>
    </row>
    <row r="2491" spans="1:21" x14ac:dyDescent="0.35">
      <c r="A2491" s="6">
        <v>2490</v>
      </c>
      <c r="B2491" s="10">
        <f t="shared" ca="1" si="315"/>
        <v>1.7612843210120475</v>
      </c>
      <c r="C2491" s="8">
        <f ca="1">C2490+B2491+(RAND!F2491/10*CHOOSE(RANDBETWEEN(1,6),"-5","5.1","7.05","-7", "2", "-2.1")*RAND())+(Table5[[#This Row],[Column6]]/50*CHOOSE(RANDBETWEEN(1,2),"-2","2.01"))</f>
        <v>-1258.1057182912318</v>
      </c>
      <c r="D2491" s="8">
        <f ca="1">D2490+B2491+(Table3[[#This Row],[$1,000.005]]-C2490)/100*RAND()</f>
        <v>197.33754951221809</v>
      </c>
      <c r="E2491" s="10">
        <f t="shared" ca="1" si="316"/>
        <v>2270.1283579384544</v>
      </c>
      <c r="F2491" s="10">
        <f t="shared" ca="1" si="317"/>
        <v>-233.10448977741154</v>
      </c>
      <c r="G2491" s="10">
        <f t="shared" ca="1" si="318"/>
        <v>900.00400000000002</v>
      </c>
      <c r="H2491" s="8">
        <f ca="1">H2490+CHOOSE(RANDBETWEEN(1,4),"-.9","1",".45","-.4")*RAND()*10+((Table3[[#This Row],[change]]*0.25)*RAND()+((Table3[[#This Row],[$1,000.005]]-C2490)*RAND()/100))</f>
        <v>1678.4306069896786</v>
      </c>
      <c r="I2491" s="10">
        <f ca="1">ABS(Table3[[#This Row],[$1,000.005]]-C2490)</f>
        <v>24.591392293050831</v>
      </c>
      <c r="J2491" s="10">
        <f ca="1">ABS(Table3[[#This Row],[change]])</f>
        <v>1.7612843210120475</v>
      </c>
      <c r="K2491" s="10">
        <f ca="1">ABS(Table3[[#This Row],[$1,000]]-H2490)</f>
        <v>1.4248089789095957</v>
      </c>
      <c r="N2491" s="10"/>
      <c r="R2491" s="7">
        <f t="shared" ca="1" si="319"/>
        <v>0</v>
      </c>
      <c r="S2491" s="7">
        <f t="shared" ca="1" si="320"/>
        <v>0</v>
      </c>
      <c r="T2491" s="7">
        <f t="shared" ca="1" si="321"/>
        <v>0</v>
      </c>
      <c r="U2491" s="7">
        <f t="shared" ca="1" si="322"/>
        <v>0</v>
      </c>
    </row>
    <row r="2492" spans="1:21" x14ac:dyDescent="0.35">
      <c r="A2492" s="6">
        <v>2491</v>
      </c>
      <c r="B2492" s="10">
        <f t="shared" ca="1" si="315"/>
        <v>0.33653260770364435</v>
      </c>
      <c r="C2492" s="8">
        <f ca="1">C2491+B2492+(RAND!F2492/10*CHOOSE(RANDBETWEEN(1,6),"-5","5.1","7.05","-7", "2", "-2.1")*RAND())+(Table5[[#This Row],[Column6]]/50*CHOOSE(RANDBETWEEN(1,2),"-2","2.01"))</f>
        <v>-1199.4608134720613</v>
      </c>
      <c r="D2492" s="8">
        <f ca="1">D2491+B2492+(Table3[[#This Row],[$1,000.005]]-C2491)/100*RAND()</f>
        <v>198.23293046992691</v>
      </c>
      <c r="E2492" s="10">
        <f t="shared" ca="1" si="316"/>
        <v>2271.0770577856624</v>
      </c>
      <c r="F2492" s="10">
        <f t="shared" ca="1" si="317"/>
        <v>-233.21690782493164</v>
      </c>
      <c r="G2492" s="10">
        <f t="shared" ca="1" si="318"/>
        <v>899.00400000000002</v>
      </c>
      <c r="H2492" s="8">
        <f ca="1">H2491+CHOOSE(RANDBETWEEN(1,4),"-.9","1",".45","-.4")*RAND()*10+((Table3[[#This Row],[change]]*0.25)*RAND()+((Table3[[#This Row],[$1,000.005]]-C2491)*RAND()/100))</f>
        <v>1672.1314532754825</v>
      </c>
      <c r="I2492" s="10">
        <f ca="1">ABS(Table3[[#This Row],[$1,000.005]]-C2491)</f>
        <v>58.644904819170506</v>
      </c>
      <c r="J2492" s="10">
        <f ca="1">ABS(Table3[[#This Row],[change]])</f>
        <v>0.33653260770364435</v>
      </c>
      <c r="K2492" s="10">
        <f ca="1">ABS(Table3[[#This Row],[$1,000]]-H2491)</f>
        <v>6.2991537141961089</v>
      </c>
      <c r="N2492" s="10"/>
      <c r="R2492" s="7">
        <f t="shared" ca="1" si="319"/>
        <v>0</v>
      </c>
      <c r="S2492" s="7">
        <f t="shared" ca="1" si="320"/>
        <v>0</v>
      </c>
      <c r="T2492" s="7">
        <f t="shared" ca="1" si="321"/>
        <v>0</v>
      </c>
      <c r="U2492" s="7">
        <f t="shared" ca="1" si="322"/>
        <v>0</v>
      </c>
    </row>
    <row r="2493" spans="1:21" x14ac:dyDescent="0.35">
      <c r="A2493" s="6">
        <v>2492</v>
      </c>
      <c r="B2493" s="10">
        <f t="shared" ca="1" si="315"/>
        <v>24.94895262873198</v>
      </c>
      <c r="C2493" s="8">
        <f ca="1">C2492+B2493+(RAND!F2493/10*CHOOSE(RANDBETWEEN(1,6),"-5","5.1","7.05","-7", "2", "-2.1")*RAND())+(Table5[[#This Row],[Column6]]/50*CHOOSE(RANDBETWEEN(1,2),"-2","2.01"))</f>
        <v>-1195.5549396858739</v>
      </c>
      <c r="D2493" s="8">
        <f ca="1">D2492+B2493+(Table3[[#This Row],[$1,000.005]]-C2492)/100*RAND()</f>
        <v>223.20651059475639</v>
      </c>
      <c r="E2493" s="10">
        <f t="shared" ca="1" si="316"/>
        <v>2271.1798758023883</v>
      </c>
      <c r="F2493" s="10">
        <f t="shared" ca="1" si="317"/>
        <v>-234.0731489515704</v>
      </c>
      <c r="G2493" s="10">
        <f t="shared" ca="1" si="318"/>
        <v>900.00400000000002</v>
      </c>
      <c r="H2493" s="8">
        <f ca="1">H2492+CHOOSE(RANDBETWEEN(1,4),"-.9","1",".45","-.4")*RAND()*10+((Table3[[#This Row],[change]]*0.25)*RAND()+((Table3[[#This Row],[$1,000.005]]-C2492)*RAND()/100))</f>
        <v>1674.439698519667</v>
      </c>
      <c r="I2493" s="10">
        <f ca="1">ABS(Table3[[#This Row],[$1,000.005]]-C2492)</f>
        <v>3.9058737861873851</v>
      </c>
      <c r="J2493" s="10">
        <f ca="1">ABS(Table3[[#This Row],[change]])</f>
        <v>24.94895262873198</v>
      </c>
      <c r="K2493" s="10">
        <f ca="1">ABS(Table3[[#This Row],[$1,000]]-H2492)</f>
        <v>2.3082452441844907</v>
      </c>
      <c r="N2493" s="10"/>
      <c r="R2493" s="7">
        <f t="shared" ca="1" si="319"/>
        <v>0</v>
      </c>
      <c r="S2493" s="7">
        <f t="shared" ca="1" si="320"/>
        <v>0</v>
      </c>
      <c r="T2493" s="7">
        <f t="shared" ca="1" si="321"/>
        <v>0</v>
      </c>
      <c r="U2493" s="7">
        <f t="shared" ca="1" si="322"/>
        <v>0</v>
      </c>
    </row>
    <row r="2494" spans="1:21" x14ac:dyDescent="0.35">
      <c r="A2494" s="6">
        <v>2493</v>
      </c>
      <c r="B2494" s="10">
        <f t="shared" ca="1" si="315"/>
        <v>0.81821870773128991</v>
      </c>
      <c r="C2494" s="8">
        <f ca="1">C2493+B2494+(RAND!F2494/10*CHOOSE(RANDBETWEEN(1,6),"-5","5.1","7.05","-7", "2", "-2.1")*RAND())+(Table5[[#This Row],[Column6]]/50*CHOOSE(RANDBETWEEN(1,2),"-2","2.01"))</f>
        <v>-1176.3315995378941</v>
      </c>
      <c r="D2494" s="8">
        <f ca="1">D2493+B2494+(Table3[[#This Row],[$1,000.005]]-C2493)/100*RAND()</f>
        <v>224.14507996249333</v>
      </c>
      <c r="E2494" s="10">
        <f t="shared" ca="1" si="316"/>
        <v>2271.7946863163606</v>
      </c>
      <c r="F2494" s="10">
        <f t="shared" ca="1" si="317"/>
        <v>-234.10401393927802</v>
      </c>
      <c r="G2494" s="10">
        <f t="shared" ca="1" si="318"/>
        <v>899.00400000000002</v>
      </c>
      <c r="H2494" s="8">
        <f ca="1">H2493+CHOOSE(RANDBETWEEN(1,4),"-.9","1",".45","-.4")*RAND()*10+((Table3[[#This Row],[change]]*0.25)*RAND()+((Table3[[#This Row],[$1,000.005]]-C2493)*RAND()/100))</f>
        <v>1667.6131168475686</v>
      </c>
      <c r="I2494" s="10">
        <f ca="1">ABS(Table3[[#This Row],[$1,000.005]]-C2493)</f>
        <v>19.223340147979798</v>
      </c>
      <c r="J2494" s="10">
        <f ca="1">ABS(Table3[[#This Row],[change]])</f>
        <v>0.81821870773128991</v>
      </c>
      <c r="K2494" s="10">
        <f ca="1">ABS(Table3[[#This Row],[$1,000]]-H2493)</f>
        <v>6.8265816720984276</v>
      </c>
      <c r="N2494" s="10"/>
      <c r="R2494" s="7">
        <f t="shared" ca="1" si="319"/>
        <v>0</v>
      </c>
      <c r="S2494" s="7">
        <f t="shared" ca="1" si="320"/>
        <v>0</v>
      </c>
      <c r="T2494" s="7">
        <f t="shared" ca="1" si="321"/>
        <v>0</v>
      </c>
      <c r="U2494" s="7">
        <f t="shared" ca="1" si="322"/>
        <v>0</v>
      </c>
    </row>
    <row r="2495" spans="1:21" x14ac:dyDescent="0.35">
      <c r="A2495" s="6">
        <v>2494</v>
      </c>
      <c r="B2495" s="10">
        <f t="shared" ca="1" si="315"/>
        <v>-7.8949230685503426</v>
      </c>
      <c r="C2495" s="8">
        <f ca="1">C2494+B2495+(RAND!F2495/10*CHOOSE(RANDBETWEEN(1,6),"-5","5.1","7.05","-7", "2", "-2.1")*RAND())+(Table5[[#This Row],[Column6]]/50*CHOOSE(RANDBETWEEN(1,2),"-2","2.01"))</f>
        <v>-1264.4689207720642</v>
      </c>
      <c r="D2495" s="8">
        <f ca="1">D2494+B2495+(Table3[[#This Row],[$1,000.005]]-C2494)/100*RAND()</f>
        <v>215.87410888631169</v>
      </c>
      <c r="E2495" s="10">
        <f t="shared" ca="1" si="316"/>
        <v>2272.5916001708433</v>
      </c>
      <c r="F2495" s="10">
        <f t="shared" ca="1" si="317"/>
        <v>-234.34858787119376</v>
      </c>
      <c r="G2495" s="10">
        <f t="shared" ca="1" si="318"/>
        <v>900.00400000000002</v>
      </c>
      <c r="H2495" s="8">
        <f ca="1">H2494+CHOOSE(RANDBETWEEN(1,4),"-.9","1",".45","-.4")*RAND()*10+((Table3[[#This Row],[change]]*0.25)*RAND()+((Table3[[#This Row],[$1,000.005]]-C2494)*RAND()/100))</f>
        <v>1675.7341777045635</v>
      </c>
      <c r="I2495" s="10">
        <f ca="1">ABS(Table3[[#This Row],[$1,000.005]]-C2494)</f>
        <v>88.137321234170031</v>
      </c>
      <c r="J2495" s="10">
        <f ca="1">ABS(Table3[[#This Row],[change]])</f>
        <v>7.8949230685503426</v>
      </c>
      <c r="K2495" s="10">
        <f ca="1">ABS(Table3[[#This Row],[$1,000]]-H2494)</f>
        <v>8.1210608569949727</v>
      </c>
      <c r="N2495" s="10"/>
      <c r="R2495" s="7">
        <f t="shared" ca="1" si="319"/>
        <v>0</v>
      </c>
      <c r="S2495" s="7">
        <f t="shared" ca="1" si="320"/>
        <v>0</v>
      </c>
      <c r="T2495" s="7">
        <f t="shared" ca="1" si="321"/>
        <v>0</v>
      </c>
      <c r="U2495" s="7">
        <f t="shared" ca="1" si="322"/>
        <v>0</v>
      </c>
    </row>
    <row r="2496" spans="1:21" x14ac:dyDescent="0.35">
      <c r="A2496" s="6">
        <v>2495</v>
      </c>
      <c r="B2496" s="10">
        <f t="shared" ca="1" si="315"/>
        <v>-32.35103924936454</v>
      </c>
      <c r="C2496" s="8">
        <f ca="1">C2495+B2496+(RAND!F2496/10*CHOOSE(RANDBETWEEN(1,6),"-5","5.1","7.05","-7", "2", "-2.1")*RAND())+(Table5[[#This Row],[Column6]]/50*CHOOSE(RANDBETWEEN(1,2),"-2","2.01"))</f>
        <v>-1308.8627329034364</v>
      </c>
      <c r="D2496" s="8">
        <f ca="1">D2495+B2496+(Table3[[#This Row],[$1,000.005]]-C2495)/100*RAND()</f>
        <v>183.49904214872674</v>
      </c>
      <c r="E2496" s="10">
        <f t="shared" ca="1" si="316"/>
        <v>2273.0037819314975</v>
      </c>
      <c r="F2496" s="10">
        <f t="shared" ca="1" si="317"/>
        <v>-234.98980588181954</v>
      </c>
      <c r="G2496" s="10">
        <f t="shared" ca="1" si="318"/>
        <v>901.00400000000002</v>
      </c>
      <c r="H2496" s="8">
        <f ca="1">H2495+CHOOSE(RANDBETWEEN(1,4),"-.9","1",".45","-.4")*RAND()*10+((Table3[[#This Row],[change]]*0.25)*RAND()+((Table3[[#This Row],[$1,000.005]]-C2495)*RAND()/100))</f>
        <v>1676.4567427028642</v>
      </c>
      <c r="I2496" s="10">
        <f ca="1">ABS(Table3[[#This Row],[$1,000.005]]-C2495)</f>
        <v>44.393812131372215</v>
      </c>
      <c r="J2496" s="10">
        <f ca="1">ABS(Table3[[#This Row],[change]])</f>
        <v>32.35103924936454</v>
      </c>
      <c r="K2496" s="10">
        <f ca="1">ABS(Table3[[#This Row],[$1,000]]-H2495)</f>
        <v>0.72256499830064058</v>
      </c>
      <c r="N2496" s="10"/>
      <c r="R2496" s="7">
        <f t="shared" ca="1" si="319"/>
        <v>0</v>
      </c>
      <c r="S2496" s="7">
        <f t="shared" ca="1" si="320"/>
        <v>0</v>
      </c>
      <c r="T2496" s="7">
        <f t="shared" ca="1" si="321"/>
        <v>0</v>
      </c>
      <c r="U2496" s="7">
        <f t="shared" ca="1" si="322"/>
        <v>0</v>
      </c>
    </row>
    <row r="2497" spans="1:21" x14ac:dyDescent="0.35">
      <c r="A2497" s="6">
        <v>2496</v>
      </c>
      <c r="B2497" s="10">
        <f t="shared" ca="1" si="315"/>
        <v>-2.531857964458152</v>
      </c>
      <c r="C2497" s="8">
        <f ca="1">C2496+B2497+(RAND!F2497/10*CHOOSE(RANDBETWEEN(1,6),"-5","5.1","7.05","-7", "2", "-2.1")*RAND())+(Table5[[#This Row],[Column6]]/50*CHOOSE(RANDBETWEEN(1,2),"-2","2.01"))</f>
        <v>-1378.9899195478886</v>
      </c>
      <c r="D2497" s="8">
        <f ca="1">D2496+B2497+(Table3[[#This Row],[$1,000.005]]-C2496)/100*RAND()</f>
        <v>180.83232734641717</v>
      </c>
      <c r="E2497" s="10">
        <f t="shared" ca="1" si="316"/>
        <v>2273.8156752199889</v>
      </c>
      <c r="F2497" s="10">
        <f t="shared" ca="1" si="317"/>
        <v>-235.25179266605392</v>
      </c>
      <c r="G2497" s="10">
        <f t="shared" ca="1" si="318"/>
        <v>900.00400000000002</v>
      </c>
      <c r="H2497" s="8">
        <f ca="1">H2496+CHOOSE(RANDBETWEEN(1,4),"-.9","1",".45","-.4")*RAND()*10+((Table3[[#This Row],[change]]*0.25)*RAND()+((Table3[[#This Row],[$1,000.005]]-C2496)*RAND()/100))</f>
        <v>1668.9858617531142</v>
      </c>
      <c r="I2497" s="10">
        <f ca="1">ABS(Table3[[#This Row],[$1,000.005]]-C2496)</f>
        <v>70.127186644452195</v>
      </c>
      <c r="J2497" s="10">
        <f ca="1">ABS(Table3[[#This Row],[change]])</f>
        <v>2.531857964458152</v>
      </c>
      <c r="K2497" s="10">
        <f ca="1">ABS(Table3[[#This Row],[$1,000]]-H2496)</f>
        <v>7.470880949749926</v>
      </c>
      <c r="N2497" s="10"/>
      <c r="R2497" s="7">
        <f t="shared" ca="1" si="319"/>
        <v>0</v>
      </c>
      <c r="S2497" s="7">
        <f t="shared" ca="1" si="320"/>
        <v>0</v>
      </c>
      <c r="T2497" s="7">
        <f t="shared" ca="1" si="321"/>
        <v>0</v>
      </c>
      <c r="U2497" s="7">
        <f t="shared" ca="1" si="322"/>
        <v>0</v>
      </c>
    </row>
    <row r="2498" spans="1:21" x14ac:dyDescent="0.35">
      <c r="A2498" s="6">
        <v>2497</v>
      </c>
      <c r="B2498" s="10">
        <f t="shared" ref="B2498:B2561" ca="1" si="323">CHOOSE(RANDBETWEEN(1,4),"-1.95","2.1","1.505","-1.5")*RAND()*100*RAND()*RAND()</f>
        <v>27.205121345170255</v>
      </c>
      <c r="C2498" s="8">
        <f ca="1">C2497+B2498+(RAND!F2498/10*CHOOSE(RANDBETWEEN(1,6),"-5","5.1","7.05","-7", "2", "-2.1")*RAND())+(Table5[[#This Row],[Column6]]/50*CHOOSE(RANDBETWEEN(1,2),"-2","2.01"))</f>
        <v>-1334.2195196429934</v>
      </c>
      <c r="D2498" s="8">
        <f ca="1">D2497+B2498+(Table3[[#This Row],[$1,000.005]]-C2497)/100*RAND()</f>
        <v>208.34205783334212</v>
      </c>
      <c r="E2498" s="10">
        <f t="shared" ref="E2498:E2561" ca="1" si="324">E2497+RAND()</f>
        <v>2274.0374329099413</v>
      </c>
      <c r="F2498" s="10">
        <f t="shared" ref="F2498:F2561" ca="1" si="325">F2497-RAND()</f>
        <v>-235.54948168140874</v>
      </c>
      <c r="G2498" s="10">
        <f t="shared" ref="G2498:G2561" ca="1" si="326">G2497+CHOOSE(RANDBETWEEN(1,2),"-1","1")</f>
        <v>899.00400000000002</v>
      </c>
      <c r="H2498" s="8">
        <f ca="1">H2497+CHOOSE(RANDBETWEEN(1,4),"-.9","1",".45","-.4")*RAND()*10+((Table3[[#This Row],[change]]*0.25)*RAND()+((Table3[[#This Row],[$1,000.005]]-C2497)*RAND()/100))</f>
        <v>1676.2837380720691</v>
      </c>
      <c r="I2498" s="10">
        <f ca="1">ABS(Table3[[#This Row],[$1,000.005]]-C2497)</f>
        <v>44.770399904895157</v>
      </c>
      <c r="J2498" s="10">
        <f ca="1">ABS(Table3[[#This Row],[change]])</f>
        <v>27.205121345170255</v>
      </c>
      <c r="K2498" s="10">
        <f ca="1">ABS(Table3[[#This Row],[$1,000]]-H2497)</f>
        <v>7.2978763189548772</v>
      </c>
      <c r="N2498" s="10"/>
      <c r="R2498" s="7">
        <f t="shared" ref="R2498:R2561" ca="1" si="327">IF(R2497&gt;0, C2498, 0)</f>
        <v>0</v>
      </c>
      <c r="S2498" s="7">
        <f t="shared" ref="S2498:S2561" ca="1" si="328">IF(S2497&gt;0, D2498, 0)</f>
        <v>0</v>
      </c>
      <c r="T2498" s="7">
        <f t="shared" ref="T2498:T2561" ca="1" si="329">IF(OR(R2497&lt;=0,R2498&lt;=0), 0, C2498)</f>
        <v>0</v>
      </c>
      <c r="U2498" s="7">
        <f t="shared" ref="U2498:U2561" ca="1" si="330">IF(OR(S2497&lt;=0,S2498&lt;=0), 0, D2498)</f>
        <v>0</v>
      </c>
    </row>
    <row r="2499" spans="1:21" x14ac:dyDescent="0.35">
      <c r="A2499" s="6">
        <v>2498</v>
      </c>
      <c r="B2499" s="10">
        <f t="shared" ca="1" si="323"/>
        <v>-33.749188110255595</v>
      </c>
      <c r="C2499" s="8">
        <f ca="1">C2498+B2499+(RAND!F2499/10*CHOOSE(RANDBETWEEN(1,6),"-5","5.1","7.05","-7", "2", "-2.1")*RAND())+(Table5[[#This Row],[Column6]]/50*CHOOSE(RANDBETWEEN(1,2),"-2","2.01"))</f>
        <v>-1355.0150854240253</v>
      </c>
      <c r="D2499" s="8">
        <f ca="1">D2498+B2499+(Table3[[#This Row],[$1,000.005]]-C2498)/100*RAND()</f>
        <v>174.48171360185873</v>
      </c>
      <c r="E2499" s="10">
        <f t="shared" ca="1" si="324"/>
        <v>2274.0741065186025</v>
      </c>
      <c r="F2499" s="10">
        <f t="shared" ca="1" si="325"/>
        <v>-236.2572429475116</v>
      </c>
      <c r="G2499" s="10">
        <f t="shared" ca="1" si="326"/>
        <v>898.00400000000002</v>
      </c>
      <c r="H2499" s="8">
        <f ca="1">H2498+CHOOSE(RANDBETWEEN(1,4),"-.9","1",".45","-.4")*RAND()*10+((Table3[[#This Row],[change]]*0.25)*RAND()+((Table3[[#This Row],[$1,000.005]]-C2498)*RAND()/100))</f>
        <v>1672.3355978911022</v>
      </c>
      <c r="I2499" s="10">
        <f ca="1">ABS(Table3[[#This Row],[$1,000.005]]-C2498)</f>
        <v>20.795565781031883</v>
      </c>
      <c r="J2499" s="10">
        <f ca="1">ABS(Table3[[#This Row],[change]])</f>
        <v>33.749188110255595</v>
      </c>
      <c r="K2499" s="10">
        <f ca="1">ABS(Table3[[#This Row],[$1,000]]-H2498)</f>
        <v>3.9481401809669023</v>
      </c>
      <c r="N2499" s="10"/>
      <c r="R2499" s="7">
        <f t="shared" ca="1" si="327"/>
        <v>0</v>
      </c>
      <c r="S2499" s="7">
        <f t="shared" ca="1" si="328"/>
        <v>0</v>
      </c>
      <c r="T2499" s="7">
        <f t="shared" ca="1" si="329"/>
        <v>0</v>
      </c>
      <c r="U2499" s="7">
        <f t="shared" ca="1" si="330"/>
        <v>0</v>
      </c>
    </row>
    <row r="2500" spans="1:21" x14ac:dyDescent="0.35">
      <c r="A2500" s="6">
        <v>2499</v>
      </c>
      <c r="B2500" s="10">
        <f t="shared" ca="1" si="323"/>
        <v>8.7933791396998018</v>
      </c>
      <c r="C2500" s="8">
        <f ca="1">C2499+B2500+(RAND!F2500/10*CHOOSE(RANDBETWEEN(1,6),"-5","5.1","7.05","-7", "2", "-2.1")*RAND())+(Table5[[#This Row],[Column6]]/50*CHOOSE(RANDBETWEEN(1,2),"-2","2.01"))</f>
        <v>-1352.2686118616348</v>
      </c>
      <c r="D2500" s="8">
        <f ca="1">D2499+B2500+(Table3[[#This Row],[$1,000.005]]-C2499)/100*RAND()</f>
        <v>183.28214451202095</v>
      </c>
      <c r="E2500" s="10">
        <f t="shared" ca="1" si="324"/>
        <v>2274.6726043016934</v>
      </c>
      <c r="F2500" s="10">
        <f t="shared" ca="1" si="325"/>
        <v>-236.97633472837518</v>
      </c>
      <c r="G2500" s="10">
        <f t="shared" ca="1" si="326"/>
        <v>899.00400000000002</v>
      </c>
      <c r="H2500" s="8">
        <f ca="1">H2499+CHOOSE(RANDBETWEEN(1,4),"-.9","1",".45","-.4")*RAND()*10+((Table3[[#This Row],[change]]*0.25)*RAND()+((Table3[[#This Row],[$1,000.005]]-C2499)*RAND()/100))</f>
        <v>1669.8066145142175</v>
      </c>
      <c r="I2500" s="10">
        <f ca="1">ABS(Table3[[#This Row],[$1,000.005]]-C2499)</f>
        <v>2.7464735623905199</v>
      </c>
      <c r="J2500" s="10">
        <f ca="1">ABS(Table3[[#This Row],[change]])</f>
        <v>8.7933791396998018</v>
      </c>
      <c r="K2500" s="10">
        <f ca="1">ABS(Table3[[#This Row],[$1,000]]-H2499)</f>
        <v>2.5289833768847529</v>
      </c>
      <c r="N2500" s="10"/>
      <c r="R2500" s="7">
        <f t="shared" ca="1" si="327"/>
        <v>0</v>
      </c>
      <c r="S2500" s="7">
        <f t="shared" ca="1" si="328"/>
        <v>0</v>
      </c>
      <c r="T2500" s="7">
        <f t="shared" ca="1" si="329"/>
        <v>0</v>
      </c>
      <c r="U2500" s="7">
        <f t="shared" ca="1" si="330"/>
        <v>0</v>
      </c>
    </row>
    <row r="2501" spans="1:21" x14ac:dyDescent="0.35">
      <c r="A2501" s="6">
        <v>2500</v>
      </c>
      <c r="B2501" s="10">
        <f t="shared" ca="1" si="323"/>
        <v>3.1844159262916731</v>
      </c>
      <c r="C2501" s="8">
        <f ca="1">C2500+B2501+(RAND!F2501/10*CHOOSE(RANDBETWEEN(1,6),"-5","5.1","7.05","-7", "2", "-2.1")*RAND())+(Table5[[#This Row],[Column6]]/50*CHOOSE(RANDBETWEEN(1,2),"-2","2.01"))</f>
        <v>-1385.978861546969</v>
      </c>
      <c r="D2501" s="8">
        <f ca="1">D2500+B2501+(Table3[[#This Row],[$1,000.005]]-C2500)/100*RAND()</f>
        <v>186.35753963634355</v>
      </c>
      <c r="E2501" s="10">
        <f t="shared" ca="1" si="324"/>
        <v>2275.1675067712363</v>
      </c>
      <c r="F2501" s="10">
        <f t="shared" ca="1" si="325"/>
        <v>-237.14576050216411</v>
      </c>
      <c r="G2501" s="10">
        <f t="shared" ca="1" si="326"/>
        <v>898.00400000000002</v>
      </c>
      <c r="H2501" s="8">
        <f ca="1">H2500+CHOOSE(RANDBETWEEN(1,4),"-.9","1",".45","-.4")*RAND()*10+((Table3[[#This Row],[change]]*0.25)*RAND()+((Table3[[#This Row],[$1,000.005]]-C2500)*RAND()/100))</f>
        <v>1670.4880330138435</v>
      </c>
      <c r="I2501" s="10">
        <f ca="1">ABS(Table3[[#This Row],[$1,000.005]]-C2500)</f>
        <v>33.710249685334247</v>
      </c>
      <c r="J2501" s="10">
        <f ca="1">ABS(Table3[[#This Row],[change]])</f>
        <v>3.1844159262916731</v>
      </c>
      <c r="K2501" s="10">
        <f ca="1">ABS(Table3[[#This Row],[$1,000]]-H2500)</f>
        <v>0.68141849962603374</v>
      </c>
      <c r="N2501" s="10"/>
      <c r="R2501" s="7">
        <f t="shared" ca="1" si="327"/>
        <v>0</v>
      </c>
      <c r="S2501" s="7">
        <f t="shared" ca="1" si="328"/>
        <v>0</v>
      </c>
      <c r="T2501" s="7">
        <f t="shared" ca="1" si="329"/>
        <v>0</v>
      </c>
      <c r="U2501" s="7">
        <f t="shared" ca="1" si="330"/>
        <v>0</v>
      </c>
    </row>
    <row r="2502" spans="1:21" x14ac:dyDescent="0.35">
      <c r="A2502" s="6">
        <v>2501</v>
      </c>
      <c r="B2502" s="10">
        <f t="shared" ca="1" si="323"/>
        <v>-19.218937189451221</v>
      </c>
      <c r="C2502" s="8">
        <f ca="1">C2501+B2502+(RAND!F2502/10*CHOOSE(RANDBETWEEN(1,6),"-5","5.1","7.05","-7", "2", "-2.1")*RAND())+(Table5[[#This Row],[Column6]]/50*CHOOSE(RANDBETWEEN(1,2),"-2","2.01"))</f>
        <v>-1472.2423464495719</v>
      </c>
      <c r="D2502" s="8">
        <f ca="1">D2501+B2502+(Table3[[#This Row],[$1,000.005]]-C2501)/100*RAND()</f>
        <v>166.8021766501648</v>
      </c>
      <c r="E2502" s="10">
        <f t="shared" ca="1" si="324"/>
        <v>2275.4476640615903</v>
      </c>
      <c r="F2502" s="10">
        <f t="shared" ca="1" si="325"/>
        <v>-237.15827954962847</v>
      </c>
      <c r="G2502" s="10">
        <f t="shared" ca="1" si="326"/>
        <v>899.00400000000002</v>
      </c>
      <c r="H2502" s="8">
        <f ca="1">H2501+CHOOSE(RANDBETWEEN(1,4),"-.9","1",".45","-.4")*RAND()*10+((Table3[[#This Row],[change]]*0.25)*RAND()+((Table3[[#This Row],[$1,000.005]]-C2501)*RAND()/100))</f>
        <v>1665.3053676052743</v>
      </c>
      <c r="I2502" s="10">
        <f ca="1">ABS(Table3[[#This Row],[$1,000.005]]-C2501)</f>
        <v>86.263484902602841</v>
      </c>
      <c r="J2502" s="10">
        <f ca="1">ABS(Table3[[#This Row],[change]])</f>
        <v>19.218937189451221</v>
      </c>
      <c r="K2502" s="10">
        <f ca="1">ABS(Table3[[#This Row],[$1,000]]-H2501)</f>
        <v>5.1826654085691644</v>
      </c>
      <c r="N2502" s="10"/>
      <c r="R2502" s="7">
        <f t="shared" ca="1" si="327"/>
        <v>0</v>
      </c>
      <c r="S2502" s="7">
        <f t="shared" ca="1" si="328"/>
        <v>0</v>
      </c>
      <c r="T2502" s="7">
        <f t="shared" ca="1" si="329"/>
        <v>0</v>
      </c>
      <c r="U2502" s="7">
        <f t="shared" ca="1" si="330"/>
        <v>0</v>
      </c>
    </row>
    <row r="2503" spans="1:21" x14ac:dyDescent="0.35">
      <c r="A2503" s="6">
        <v>2502</v>
      </c>
      <c r="B2503" s="10">
        <f t="shared" ca="1" si="323"/>
        <v>14.429761193344779</v>
      </c>
      <c r="C2503" s="8">
        <f ca="1">C2502+B2503+(RAND!F2503/10*CHOOSE(RANDBETWEEN(1,6),"-5","5.1","7.05","-7", "2", "-2.1")*RAND())+(Table5[[#This Row],[Column6]]/50*CHOOSE(RANDBETWEEN(1,2),"-2","2.01"))</f>
        <v>-1477.5457928926448</v>
      </c>
      <c r="D2503" s="8">
        <f ca="1">D2502+B2503+(Table3[[#This Row],[$1,000.005]]-C2502)/100*RAND()</f>
        <v>181.2167798556772</v>
      </c>
      <c r="E2503" s="10">
        <f t="shared" ca="1" si="324"/>
        <v>2275.6433466619646</v>
      </c>
      <c r="F2503" s="10">
        <f t="shared" ca="1" si="325"/>
        <v>-237.23655932659898</v>
      </c>
      <c r="G2503" s="10">
        <f t="shared" ca="1" si="326"/>
        <v>898.00400000000002</v>
      </c>
      <c r="H2503" s="8">
        <f ca="1">H2502+CHOOSE(RANDBETWEEN(1,4),"-.9","1",".45","-.4")*RAND()*10+((Table3[[#This Row],[change]]*0.25)*RAND()+((Table3[[#This Row],[$1,000.005]]-C2502)*RAND()/100))</f>
        <v>1674.9379020999279</v>
      </c>
      <c r="I2503" s="10">
        <f ca="1">ABS(Table3[[#This Row],[$1,000.005]]-C2502)</f>
        <v>5.3034464430729713</v>
      </c>
      <c r="J2503" s="10">
        <f ca="1">ABS(Table3[[#This Row],[change]])</f>
        <v>14.429761193344779</v>
      </c>
      <c r="K2503" s="10">
        <f ca="1">ABS(Table3[[#This Row],[$1,000]]-H2502)</f>
        <v>9.6325344946535552</v>
      </c>
      <c r="N2503" s="10"/>
      <c r="R2503" s="7">
        <f t="shared" ca="1" si="327"/>
        <v>0</v>
      </c>
      <c r="S2503" s="7">
        <f t="shared" ca="1" si="328"/>
        <v>0</v>
      </c>
      <c r="T2503" s="7">
        <f t="shared" ca="1" si="329"/>
        <v>0</v>
      </c>
      <c r="U2503" s="7">
        <f t="shared" ca="1" si="330"/>
        <v>0</v>
      </c>
    </row>
    <row r="2504" spans="1:21" x14ac:dyDescent="0.35">
      <c r="A2504" s="6">
        <v>2503</v>
      </c>
      <c r="B2504" s="10">
        <f t="shared" ca="1" si="323"/>
        <v>2.6903770217044989</v>
      </c>
      <c r="C2504" s="8">
        <f ca="1">C2503+B2504+(RAND!F2504/10*CHOOSE(RANDBETWEEN(1,6),"-5","5.1","7.05","-7", "2", "-2.1")*RAND())+(Table5[[#This Row],[Column6]]/50*CHOOSE(RANDBETWEEN(1,2),"-2","2.01"))</f>
        <v>-1471.4747923567747</v>
      </c>
      <c r="D2504" s="8">
        <f ca="1">D2503+B2504+(Table3[[#This Row],[$1,000.005]]-C2503)/100*RAND()</f>
        <v>183.96040188305324</v>
      </c>
      <c r="E2504" s="10">
        <f t="shared" ca="1" si="324"/>
        <v>2275.7331382776297</v>
      </c>
      <c r="F2504" s="10">
        <f t="shared" ca="1" si="325"/>
        <v>-238.09355658249081</v>
      </c>
      <c r="G2504" s="10">
        <f t="shared" ca="1" si="326"/>
        <v>899.00400000000002</v>
      </c>
      <c r="H2504" s="8">
        <f ca="1">H2503+CHOOSE(RANDBETWEEN(1,4),"-.9","1",".45","-.4")*RAND()*10+((Table3[[#This Row],[change]]*0.25)*RAND()+((Table3[[#This Row],[$1,000.005]]-C2503)*RAND()/100))</f>
        <v>1667.810503018341</v>
      </c>
      <c r="I2504" s="10">
        <f ca="1">ABS(Table3[[#This Row],[$1,000.005]]-C2503)</f>
        <v>6.0710005358700982</v>
      </c>
      <c r="J2504" s="10">
        <f ca="1">ABS(Table3[[#This Row],[change]])</f>
        <v>2.6903770217044989</v>
      </c>
      <c r="K2504" s="10">
        <f ca="1">ABS(Table3[[#This Row],[$1,000]]-H2503)</f>
        <v>7.1273990815868729</v>
      </c>
      <c r="N2504" s="10"/>
      <c r="R2504" s="7">
        <f t="shared" ca="1" si="327"/>
        <v>0</v>
      </c>
      <c r="S2504" s="7">
        <f t="shared" ca="1" si="328"/>
        <v>0</v>
      </c>
      <c r="T2504" s="7">
        <f t="shared" ca="1" si="329"/>
        <v>0</v>
      </c>
      <c r="U2504" s="7">
        <f t="shared" ca="1" si="330"/>
        <v>0</v>
      </c>
    </row>
    <row r="2505" spans="1:21" x14ac:dyDescent="0.35">
      <c r="A2505" s="6">
        <v>2504</v>
      </c>
      <c r="B2505" s="10">
        <f t="shared" ca="1" si="323"/>
        <v>-0.12843132680655797</v>
      </c>
      <c r="C2505" s="8">
        <f ca="1">C2504+B2505+(RAND!F2505/10*CHOOSE(RANDBETWEEN(1,6),"-5","5.1","7.05","-7", "2", "-2.1")*RAND())+(Table5[[#This Row],[Column6]]/50*CHOOSE(RANDBETWEEN(1,2),"-2","2.01"))</f>
        <v>-1526.578035382008</v>
      </c>
      <c r="D2505" s="8">
        <f ca="1">D2504+B2505+(Table3[[#This Row],[$1,000.005]]-C2504)/100*RAND()</f>
        <v>183.40237197437361</v>
      </c>
      <c r="E2505" s="10">
        <f t="shared" ca="1" si="324"/>
        <v>2276.709952554756</v>
      </c>
      <c r="F2505" s="10">
        <f t="shared" ca="1" si="325"/>
        <v>-238.82749184877278</v>
      </c>
      <c r="G2505" s="10">
        <f t="shared" ca="1" si="326"/>
        <v>898.00400000000002</v>
      </c>
      <c r="H2505" s="8">
        <f ca="1">H2504+CHOOSE(RANDBETWEEN(1,4),"-.9","1",".45","-.4")*RAND()*10+((Table3[[#This Row],[change]]*0.25)*RAND()+((Table3[[#This Row],[$1,000.005]]-C2504)*RAND()/100))</f>
        <v>1666.4528561573168</v>
      </c>
      <c r="I2505" s="10">
        <f ca="1">ABS(Table3[[#This Row],[$1,000.005]]-C2504)</f>
        <v>55.103243025233269</v>
      </c>
      <c r="J2505" s="10">
        <f ca="1">ABS(Table3[[#This Row],[change]])</f>
        <v>0.12843132680655797</v>
      </c>
      <c r="K2505" s="10">
        <f ca="1">ABS(Table3[[#This Row],[$1,000]]-H2504)</f>
        <v>1.35764686102425</v>
      </c>
      <c r="N2505" s="10"/>
      <c r="R2505" s="7">
        <f t="shared" ca="1" si="327"/>
        <v>0</v>
      </c>
      <c r="S2505" s="7">
        <f t="shared" ca="1" si="328"/>
        <v>0</v>
      </c>
      <c r="T2505" s="7">
        <f t="shared" ca="1" si="329"/>
        <v>0</v>
      </c>
      <c r="U2505" s="7">
        <f t="shared" ca="1" si="330"/>
        <v>0</v>
      </c>
    </row>
    <row r="2506" spans="1:21" x14ac:dyDescent="0.35">
      <c r="A2506" s="6">
        <v>2505</v>
      </c>
      <c r="B2506" s="10">
        <f t="shared" ca="1" si="323"/>
        <v>-27.254275613869307</v>
      </c>
      <c r="C2506" s="8">
        <f ca="1">C2505+B2506+(RAND!F2506/10*CHOOSE(RANDBETWEEN(1,6),"-5","5.1","7.05","-7", "2", "-2.1")*RAND())+(Table5[[#This Row],[Column6]]/50*CHOOSE(RANDBETWEEN(1,2),"-2","2.01"))</f>
        <v>-1553.3568188755514</v>
      </c>
      <c r="D2506" s="8">
        <f ca="1">D2505+B2506+(Table3[[#This Row],[$1,000.005]]-C2505)/100*RAND()</f>
        <v>156.06346489808439</v>
      </c>
      <c r="E2506" s="10">
        <f t="shared" ca="1" si="324"/>
        <v>2277.3683383251887</v>
      </c>
      <c r="F2506" s="10">
        <f t="shared" ca="1" si="325"/>
        <v>-238.94959492391948</v>
      </c>
      <c r="G2506" s="10">
        <f t="shared" ca="1" si="326"/>
        <v>897.00400000000002</v>
      </c>
      <c r="H2506" s="8">
        <f ca="1">H2505+CHOOSE(RANDBETWEEN(1,4),"-.9","1",".45","-.4")*RAND()*10+((Table3[[#This Row],[change]]*0.25)*RAND()+((Table3[[#This Row],[$1,000.005]]-C2505)*RAND()/100))</f>
        <v>1657.3739067083131</v>
      </c>
      <c r="I2506" s="10">
        <f ca="1">ABS(Table3[[#This Row],[$1,000.005]]-C2505)</f>
        <v>26.778783493543415</v>
      </c>
      <c r="J2506" s="10">
        <f ca="1">ABS(Table3[[#This Row],[change]])</f>
        <v>27.254275613869307</v>
      </c>
      <c r="K2506" s="10">
        <f ca="1">ABS(Table3[[#This Row],[$1,000]]-H2505)</f>
        <v>9.0789494490036304</v>
      </c>
      <c r="N2506" s="10"/>
      <c r="R2506" s="7">
        <f t="shared" ca="1" si="327"/>
        <v>0</v>
      </c>
      <c r="S2506" s="7">
        <f t="shared" ca="1" si="328"/>
        <v>0</v>
      </c>
      <c r="T2506" s="7">
        <f t="shared" ca="1" si="329"/>
        <v>0</v>
      </c>
      <c r="U2506" s="7">
        <f t="shared" ca="1" si="330"/>
        <v>0</v>
      </c>
    </row>
    <row r="2507" spans="1:21" x14ac:dyDescent="0.35">
      <c r="A2507" s="6">
        <v>2506</v>
      </c>
      <c r="B2507" s="10">
        <f t="shared" ca="1" si="323"/>
        <v>-16.974094039383804</v>
      </c>
      <c r="C2507" s="8">
        <f ca="1">C2506+B2507+(RAND!F2507/10*CHOOSE(RANDBETWEEN(1,6),"-5","5.1","7.05","-7", "2", "-2.1")*RAND())+(Table5[[#This Row],[Column6]]/50*CHOOSE(RANDBETWEEN(1,2),"-2","2.01"))</f>
        <v>-1631.5247323936874</v>
      </c>
      <c r="D2507" s="8">
        <f ca="1">D2506+B2507+(Table3[[#This Row],[$1,000.005]]-C2506)/100*RAND()</f>
        <v>138.47484807309851</v>
      </c>
      <c r="E2507" s="10">
        <f t="shared" ca="1" si="324"/>
        <v>2278.2981785419202</v>
      </c>
      <c r="F2507" s="10">
        <f t="shared" ca="1" si="325"/>
        <v>-239.86560984805703</v>
      </c>
      <c r="G2507" s="10">
        <f t="shared" ca="1" si="326"/>
        <v>898.00400000000002</v>
      </c>
      <c r="H2507" s="8">
        <f ca="1">H2506+CHOOSE(RANDBETWEEN(1,4),"-.9","1",".45","-.4")*RAND()*10+((Table3[[#This Row],[change]]*0.25)*RAND()+((Table3[[#This Row],[$1,000.005]]-C2506)*RAND()/100))</f>
        <v>1653.9051376641264</v>
      </c>
      <c r="I2507" s="10">
        <f ca="1">ABS(Table3[[#This Row],[$1,000.005]]-C2506)</f>
        <v>78.167913518135947</v>
      </c>
      <c r="J2507" s="10">
        <f ca="1">ABS(Table3[[#This Row],[change]])</f>
        <v>16.974094039383804</v>
      </c>
      <c r="K2507" s="10">
        <f ca="1">ABS(Table3[[#This Row],[$1,000]]-H2506)</f>
        <v>3.4687690441867289</v>
      </c>
      <c r="N2507" s="10"/>
      <c r="R2507" s="7">
        <f t="shared" ca="1" si="327"/>
        <v>0</v>
      </c>
      <c r="S2507" s="7">
        <f t="shared" ca="1" si="328"/>
        <v>0</v>
      </c>
      <c r="T2507" s="7">
        <f t="shared" ca="1" si="329"/>
        <v>0</v>
      </c>
      <c r="U2507" s="7">
        <f t="shared" ca="1" si="330"/>
        <v>0</v>
      </c>
    </row>
    <row r="2508" spans="1:21" x14ac:dyDescent="0.35">
      <c r="A2508" s="6">
        <v>2507</v>
      </c>
      <c r="B2508" s="10">
        <f t="shared" ca="1" si="323"/>
        <v>-23.317980457361681</v>
      </c>
      <c r="C2508" s="8">
        <f ca="1">C2507+B2508+(RAND!F2508/10*CHOOSE(RANDBETWEEN(1,6),"-5","5.1","7.05","-7", "2", "-2.1")*RAND())+(Table5[[#This Row],[Column6]]/50*CHOOSE(RANDBETWEEN(1,2),"-2","2.01"))</f>
        <v>-1592.984309250942</v>
      </c>
      <c r="D2508" s="8">
        <f ca="1">D2507+B2508+(Table3[[#This Row],[$1,000.005]]-C2507)/100*RAND()</f>
        <v>115.45427198982573</v>
      </c>
      <c r="E2508" s="10">
        <f t="shared" ca="1" si="324"/>
        <v>2278.4683274500376</v>
      </c>
      <c r="F2508" s="10">
        <f t="shared" ca="1" si="325"/>
        <v>-240.26301351814263</v>
      </c>
      <c r="G2508" s="10">
        <f t="shared" ca="1" si="326"/>
        <v>897.00400000000002</v>
      </c>
      <c r="H2508" s="8">
        <f ca="1">H2507+CHOOSE(RANDBETWEEN(1,4),"-.9","1",".45","-.4")*RAND()*10+((Table3[[#This Row],[change]]*0.25)*RAND()+((Table3[[#This Row],[$1,000.005]]-C2507)*RAND()/100))</f>
        <v>1649.0814565768021</v>
      </c>
      <c r="I2508" s="10">
        <f ca="1">ABS(Table3[[#This Row],[$1,000.005]]-C2507)</f>
        <v>38.54042314274534</v>
      </c>
      <c r="J2508" s="10">
        <f ca="1">ABS(Table3[[#This Row],[change]])</f>
        <v>23.317980457361681</v>
      </c>
      <c r="K2508" s="10">
        <f ca="1">ABS(Table3[[#This Row],[$1,000]]-H2507)</f>
        <v>4.823681087324303</v>
      </c>
      <c r="N2508" s="10"/>
      <c r="R2508" s="7">
        <f t="shared" ca="1" si="327"/>
        <v>0</v>
      </c>
      <c r="S2508" s="7">
        <f t="shared" ca="1" si="328"/>
        <v>0</v>
      </c>
      <c r="T2508" s="7">
        <f t="shared" ca="1" si="329"/>
        <v>0</v>
      </c>
      <c r="U2508" s="7">
        <f t="shared" ca="1" si="330"/>
        <v>0</v>
      </c>
    </row>
    <row r="2509" spans="1:21" x14ac:dyDescent="0.35">
      <c r="A2509" s="6">
        <v>2508</v>
      </c>
      <c r="B2509" s="10">
        <f t="shared" ca="1" si="323"/>
        <v>-7.2442456947517317E-2</v>
      </c>
      <c r="C2509" s="8">
        <f ca="1">C2508+B2509+(RAND!F2509/10*CHOOSE(RANDBETWEEN(1,6),"-5","5.1","7.05","-7", "2", "-2.1")*RAND())+(Table5[[#This Row],[Column6]]/50*CHOOSE(RANDBETWEEN(1,2),"-2","2.01"))</f>
        <v>-1618.9070788587605</v>
      </c>
      <c r="D2509" s="8">
        <f ca="1">D2508+B2509+(Table3[[#This Row],[$1,000.005]]-C2508)/100*RAND()</f>
        <v>115.30149101988329</v>
      </c>
      <c r="E2509" s="10">
        <f t="shared" ca="1" si="324"/>
        <v>2278.5710305973248</v>
      </c>
      <c r="F2509" s="10">
        <f t="shared" ca="1" si="325"/>
        <v>-241.09811427052534</v>
      </c>
      <c r="G2509" s="10">
        <f t="shared" ca="1" si="326"/>
        <v>896.00400000000002</v>
      </c>
      <c r="H2509" s="8">
        <f ca="1">H2508+CHOOSE(RANDBETWEEN(1,4),"-.9","1",".45","-.4")*RAND()*10+((Table3[[#This Row],[change]]*0.25)*RAND()+((Table3[[#This Row],[$1,000.005]]-C2508)*RAND()/100))</f>
        <v>1652.4991741904869</v>
      </c>
      <c r="I2509" s="10">
        <f ca="1">ABS(Table3[[#This Row],[$1,000.005]]-C2508)</f>
        <v>25.922769607818509</v>
      </c>
      <c r="J2509" s="10">
        <f ca="1">ABS(Table3[[#This Row],[change]])</f>
        <v>7.2442456947517317E-2</v>
      </c>
      <c r="K2509" s="10">
        <f ca="1">ABS(Table3[[#This Row],[$1,000]]-H2508)</f>
        <v>3.417717613684772</v>
      </c>
      <c r="N2509" s="10"/>
      <c r="R2509" s="7">
        <f t="shared" ca="1" si="327"/>
        <v>0</v>
      </c>
      <c r="S2509" s="7">
        <f t="shared" ca="1" si="328"/>
        <v>0</v>
      </c>
      <c r="T2509" s="7">
        <f t="shared" ca="1" si="329"/>
        <v>0</v>
      </c>
      <c r="U2509" s="7">
        <f t="shared" ca="1" si="330"/>
        <v>0</v>
      </c>
    </row>
    <row r="2510" spans="1:21" x14ac:dyDescent="0.35">
      <c r="A2510" s="6">
        <v>2509</v>
      </c>
      <c r="B2510" s="10">
        <f t="shared" ca="1" si="323"/>
        <v>-6.7861223977252489</v>
      </c>
      <c r="C2510" s="8">
        <f ca="1">C2509+B2510+(RAND!F2510/10*CHOOSE(RANDBETWEEN(1,6),"-5","5.1","7.05","-7", "2", "-2.1")*RAND())+(Table5[[#This Row],[Column6]]/50*CHOOSE(RANDBETWEEN(1,2),"-2","2.01"))</f>
        <v>-1721.5209561148558</v>
      </c>
      <c r="D2510" s="8">
        <f ca="1">D2509+B2510+(Table3[[#This Row],[$1,000.005]]-C2509)/100*RAND()</f>
        <v>108.30421600053781</v>
      </c>
      <c r="E2510" s="10">
        <f t="shared" ca="1" si="324"/>
        <v>2278.607804025623</v>
      </c>
      <c r="F2510" s="10">
        <f t="shared" ca="1" si="325"/>
        <v>-241.31617322509314</v>
      </c>
      <c r="G2510" s="10">
        <f t="shared" ca="1" si="326"/>
        <v>895.00400000000002</v>
      </c>
      <c r="H2510" s="8">
        <f ca="1">H2509+CHOOSE(RANDBETWEEN(1,4),"-.9","1",".45","-.4")*RAND()*10+((Table3[[#This Row],[change]]*0.25)*RAND()+((Table3[[#This Row],[$1,000.005]]-C2509)*RAND()/100))</f>
        <v>1646.7456538054071</v>
      </c>
      <c r="I2510" s="10">
        <f ca="1">ABS(Table3[[#This Row],[$1,000.005]]-C2509)</f>
        <v>102.61387725609529</v>
      </c>
      <c r="J2510" s="10">
        <f ca="1">ABS(Table3[[#This Row],[change]])</f>
        <v>6.7861223977252489</v>
      </c>
      <c r="K2510" s="10">
        <f ca="1">ABS(Table3[[#This Row],[$1,000]]-H2509)</f>
        <v>5.7535203850798098</v>
      </c>
      <c r="N2510" s="10"/>
      <c r="R2510" s="7">
        <f t="shared" ca="1" si="327"/>
        <v>0</v>
      </c>
      <c r="S2510" s="7">
        <f t="shared" ca="1" si="328"/>
        <v>0</v>
      </c>
      <c r="T2510" s="7">
        <f t="shared" ca="1" si="329"/>
        <v>0</v>
      </c>
      <c r="U2510" s="7">
        <f t="shared" ca="1" si="330"/>
        <v>0</v>
      </c>
    </row>
    <row r="2511" spans="1:21" x14ac:dyDescent="0.35">
      <c r="A2511" s="6">
        <v>2510</v>
      </c>
      <c r="B2511" s="10">
        <f t="shared" ca="1" si="323"/>
        <v>87.44127548960293</v>
      </c>
      <c r="C2511" s="8">
        <f ca="1">C2510+B2511+(RAND!F2511/10*CHOOSE(RANDBETWEEN(1,6),"-5","5.1","7.05","-7", "2", "-2.1")*RAND())+(Table5[[#This Row],[Column6]]/50*CHOOSE(RANDBETWEEN(1,2),"-2","2.01"))</f>
        <v>-1648.2441025677197</v>
      </c>
      <c r="D2511" s="8">
        <f ca="1">D2510+B2511+(Table3[[#This Row],[$1,000.005]]-C2510)/100*RAND()</f>
        <v>195.92627937673061</v>
      </c>
      <c r="E2511" s="10">
        <f t="shared" ca="1" si="324"/>
        <v>2278.9964466563943</v>
      </c>
      <c r="F2511" s="10">
        <f t="shared" ca="1" si="325"/>
        <v>-241.7004802451566</v>
      </c>
      <c r="G2511" s="10">
        <f t="shared" ca="1" si="326"/>
        <v>896.00400000000002</v>
      </c>
      <c r="H2511" s="8">
        <f ca="1">H2510+CHOOSE(RANDBETWEEN(1,4),"-.9","1",".45","-.4")*RAND()*10+((Table3[[#This Row],[change]]*0.25)*RAND()+((Table3[[#This Row],[$1,000.005]]-C2510)*RAND()/100))</f>
        <v>1663.7753070538379</v>
      </c>
      <c r="I2511" s="10">
        <f ca="1">ABS(Table3[[#This Row],[$1,000.005]]-C2510)</f>
        <v>73.27685354713617</v>
      </c>
      <c r="J2511" s="10">
        <f ca="1">ABS(Table3[[#This Row],[change]])</f>
        <v>87.44127548960293</v>
      </c>
      <c r="K2511" s="10">
        <f ca="1">ABS(Table3[[#This Row],[$1,000]]-H2510)</f>
        <v>17.029653248430805</v>
      </c>
      <c r="N2511" s="10"/>
      <c r="R2511" s="7">
        <f t="shared" ca="1" si="327"/>
        <v>0</v>
      </c>
      <c r="S2511" s="7">
        <f t="shared" ca="1" si="328"/>
        <v>0</v>
      </c>
      <c r="T2511" s="7">
        <f t="shared" ca="1" si="329"/>
        <v>0</v>
      </c>
      <c r="U2511" s="7">
        <f t="shared" ca="1" si="330"/>
        <v>0</v>
      </c>
    </row>
    <row r="2512" spans="1:21" x14ac:dyDescent="0.35">
      <c r="A2512" s="6">
        <v>2511</v>
      </c>
      <c r="B2512" s="10">
        <f t="shared" ca="1" si="323"/>
        <v>2.2559045833160392</v>
      </c>
      <c r="C2512" s="8">
        <f ca="1">C2511+B2512+(RAND!F2512/10*CHOOSE(RANDBETWEEN(1,6),"-5","5.1","7.05","-7", "2", "-2.1")*RAND())+(Table5[[#This Row],[Column6]]/50*CHOOSE(RANDBETWEEN(1,2),"-2","2.01"))</f>
        <v>-1683.0808702192003</v>
      </c>
      <c r="D2512" s="8">
        <f ca="1">D2511+B2512+(Table3[[#This Row],[$1,000.005]]-C2511)/100*RAND()</f>
        <v>198.03547485232613</v>
      </c>
      <c r="E2512" s="10">
        <f t="shared" ca="1" si="324"/>
        <v>2279.9023888830875</v>
      </c>
      <c r="F2512" s="10">
        <f t="shared" ca="1" si="325"/>
        <v>-241.84407693789291</v>
      </c>
      <c r="G2512" s="10">
        <f t="shared" ca="1" si="326"/>
        <v>895.00400000000002</v>
      </c>
      <c r="H2512" s="8">
        <f ca="1">H2511+CHOOSE(RANDBETWEEN(1,4),"-.9","1",".45","-.4")*RAND()*10+((Table3[[#This Row],[change]]*0.25)*RAND()+((Table3[[#This Row],[$1,000.005]]-C2511)*RAND()/100))</f>
        <v>1665.5360106070627</v>
      </c>
      <c r="I2512" s="10">
        <f ca="1">ABS(Table3[[#This Row],[$1,000.005]]-C2511)</f>
        <v>34.836767651480613</v>
      </c>
      <c r="J2512" s="10">
        <f ca="1">ABS(Table3[[#This Row],[change]])</f>
        <v>2.2559045833160392</v>
      </c>
      <c r="K2512" s="10">
        <f ca="1">ABS(Table3[[#This Row],[$1,000]]-H2511)</f>
        <v>1.7607035532248574</v>
      </c>
      <c r="N2512" s="10"/>
      <c r="R2512" s="7">
        <f t="shared" ca="1" si="327"/>
        <v>0</v>
      </c>
      <c r="S2512" s="7">
        <f t="shared" ca="1" si="328"/>
        <v>0</v>
      </c>
      <c r="T2512" s="7">
        <f t="shared" ca="1" si="329"/>
        <v>0</v>
      </c>
      <c r="U2512" s="7">
        <f t="shared" ca="1" si="330"/>
        <v>0</v>
      </c>
    </row>
    <row r="2513" spans="1:21" x14ac:dyDescent="0.35">
      <c r="A2513" s="6">
        <v>2512</v>
      </c>
      <c r="B2513" s="10">
        <f t="shared" ca="1" si="323"/>
        <v>-15.992216036986905</v>
      </c>
      <c r="C2513" s="8">
        <f ca="1">C2512+B2513+(RAND!F2513/10*CHOOSE(RANDBETWEEN(1,6),"-5","5.1","7.05","-7", "2", "-2.1")*RAND())+(Table5[[#This Row],[Column6]]/50*CHOOSE(RANDBETWEEN(1,2),"-2","2.01"))</f>
        <v>-1691.8655703786437</v>
      </c>
      <c r="D2513" s="8">
        <f ca="1">D2512+B2513+(Table3[[#This Row],[$1,000.005]]-C2512)/100*RAND()</f>
        <v>182.02299411058223</v>
      </c>
      <c r="E2513" s="10">
        <f t="shared" ca="1" si="324"/>
        <v>2280.6461717560928</v>
      </c>
      <c r="F2513" s="10">
        <f t="shared" ca="1" si="325"/>
        <v>-241.87715516692919</v>
      </c>
      <c r="G2513" s="10">
        <f t="shared" ca="1" si="326"/>
        <v>894.00400000000002</v>
      </c>
      <c r="H2513" s="8">
        <f ca="1">H2512+CHOOSE(RANDBETWEEN(1,4),"-.9","1",".45","-.4")*RAND()*10+((Table3[[#This Row],[change]]*0.25)*RAND()+((Table3[[#This Row],[$1,000.005]]-C2512)*RAND()/100))</f>
        <v>1668.6689908780609</v>
      </c>
      <c r="I2513" s="10">
        <f ca="1">ABS(Table3[[#This Row],[$1,000.005]]-C2512)</f>
        <v>8.784700159443446</v>
      </c>
      <c r="J2513" s="10">
        <f ca="1">ABS(Table3[[#This Row],[change]])</f>
        <v>15.992216036986905</v>
      </c>
      <c r="K2513" s="10">
        <f ca="1">ABS(Table3[[#This Row],[$1,000]]-H2512)</f>
        <v>3.1329802709981323</v>
      </c>
      <c r="N2513" s="10"/>
      <c r="R2513" s="7">
        <f t="shared" ca="1" si="327"/>
        <v>0</v>
      </c>
      <c r="S2513" s="7">
        <f t="shared" ca="1" si="328"/>
        <v>0</v>
      </c>
      <c r="T2513" s="7">
        <f t="shared" ca="1" si="329"/>
        <v>0</v>
      </c>
      <c r="U2513" s="7">
        <f t="shared" ca="1" si="330"/>
        <v>0</v>
      </c>
    </row>
    <row r="2514" spans="1:21" x14ac:dyDescent="0.35">
      <c r="A2514" s="6">
        <v>2513</v>
      </c>
      <c r="B2514" s="10">
        <f t="shared" ca="1" si="323"/>
        <v>-7.9225840293436551</v>
      </c>
      <c r="C2514" s="8">
        <f ca="1">C2513+B2514+(RAND!F2514/10*CHOOSE(RANDBETWEEN(1,6),"-5","5.1","7.05","-7", "2", "-2.1")*RAND())+(Table5[[#This Row],[Column6]]/50*CHOOSE(RANDBETWEEN(1,2),"-2","2.01"))</f>
        <v>-1658.7920441898198</v>
      </c>
      <c r="D2514" s="8">
        <f ca="1">D2513+B2514+(Table3[[#This Row],[$1,000.005]]-C2513)/100*RAND()</f>
        <v>174.18432319240796</v>
      </c>
      <c r="E2514" s="10">
        <f t="shared" ca="1" si="324"/>
        <v>2281.0037773578761</v>
      </c>
      <c r="F2514" s="10">
        <f t="shared" ca="1" si="325"/>
        <v>-242.53283414328729</v>
      </c>
      <c r="G2514" s="10">
        <f t="shared" ca="1" si="326"/>
        <v>893.00400000000002</v>
      </c>
      <c r="H2514" s="8">
        <f ca="1">H2513+CHOOSE(RANDBETWEEN(1,4),"-.9","1",".45","-.4")*RAND()*10+((Table3[[#This Row],[change]]*0.25)*RAND()+((Table3[[#This Row],[$1,000.005]]-C2513)*RAND()/100))</f>
        <v>1669.9626639641517</v>
      </c>
      <c r="I2514" s="10">
        <f ca="1">ABS(Table3[[#This Row],[$1,000.005]]-C2513)</f>
        <v>33.073526188823962</v>
      </c>
      <c r="J2514" s="10">
        <f ca="1">ABS(Table3[[#This Row],[change]])</f>
        <v>7.9225840293436551</v>
      </c>
      <c r="K2514" s="10">
        <f ca="1">ABS(Table3[[#This Row],[$1,000]]-H2513)</f>
        <v>1.2936730860908483</v>
      </c>
      <c r="N2514" s="10"/>
      <c r="R2514" s="7">
        <f t="shared" ca="1" si="327"/>
        <v>0</v>
      </c>
      <c r="S2514" s="7">
        <f t="shared" ca="1" si="328"/>
        <v>0</v>
      </c>
      <c r="T2514" s="7">
        <f t="shared" ca="1" si="329"/>
        <v>0</v>
      </c>
      <c r="U2514" s="7">
        <f t="shared" ca="1" si="330"/>
        <v>0</v>
      </c>
    </row>
    <row r="2515" spans="1:21" x14ac:dyDescent="0.35">
      <c r="A2515" s="6">
        <v>2514</v>
      </c>
      <c r="B2515" s="10">
        <f t="shared" ca="1" si="323"/>
        <v>-15.16567658959516</v>
      </c>
      <c r="C2515" s="8">
        <f ca="1">C2514+B2515+(RAND!F2515/10*CHOOSE(RANDBETWEEN(1,6),"-5","5.1","7.05","-7", "2", "-2.1")*RAND())+(Table5[[#This Row],[Column6]]/50*CHOOSE(RANDBETWEEN(1,2),"-2","2.01"))</f>
        <v>-1630.8861128241224</v>
      </c>
      <c r="D2515" s="8">
        <f ca="1">D2514+B2515+(Table3[[#This Row],[$1,000.005]]-C2514)/100*RAND()</f>
        <v>159.11625249636793</v>
      </c>
      <c r="E2515" s="10">
        <f t="shared" ca="1" si="324"/>
        <v>2281.6272036843993</v>
      </c>
      <c r="F2515" s="10">
        <f t="shared" ca="1" si="325"/>
        <v>-242.80558041421452</v>
      </c>
      <c r="G2515" s="10">
        <f t="shared" ca="1" si="326"/>
        <v>892.00400000000002</v>
      </c>
      <c r="H2515" s="8">
        <f ca="1">H2514+CHOOSE(RANDBETWEEN(1,4),"-.9","1",".45","-.4")*RAND()*10+((Table3[[#This Row],[change]]*0.25)*RAND()+((Table3[[#This Row],[$1,000.005]]-C2514)*RAND()/100))</f>
        <v>1672.0368092389856</v>
      </c>
      <c r="I2515" s="10">
        <f ca="1">ABS(Table3[[#This Row],[$1,000.005]]-C2514)</f>
        <v>27.90593136569737</v>
      </c>
      <c r="J2515" s="10">
        <f ca="1">ABS(Table3[[#This Row],[change]])</f>
        <v>15.16567658959516</v>
      </c>
      <c r="K2515" s="10">
        <f ca="1">ABS(Table3[[#This Row],[$1,000]]-H2514)</f>
        <v>2.0741452748338816</v>
      </c>
      <c r="N2515" s="10"/>
      <c r="R2515" s="7">
        <f t="shared" ca="1" si="327"/>
        <v>0</v>
      </c>
      <c r="S2515" s="7">
        <f t="shared" ca="1" si="328"/>
        <v>0</v>
      </c>
      <c r="T2515" s="7">
        <f t="shared" ca="1" si="329"/>
        <v>0</v>
      </c>
      <c r="U2515" s="7">
        <f t="shared" ca="1" si="330"/>
        <v>0</v>
      </c>
    </row>
    <row r="2516" spans="1:21" x14ac:dyDescent="0.35">
      <c r="A2516" s="6">
        <v>2515</v>
      </c>
      <c r="B2516" s="10">
        <f t="shared" ca="1" si="323"/>
        <v>-0.10460178845736295</v>
      </c>
      <c r="C2516" s="8">
        <f ca="1">C2515+B2516+(RAND!F2516/10*CHOOSE(RANDBETWEEN(1,6),"-5","5.1","7.05","-7", "2", "-2.1")*RAND())+(Table5[[#This Row],[Column6]]/50*CHOOSE(RANDBETWEEN(1,2),"-2","2.01"))</f>
        <v>-1658.2681993815841</v>
      </c>
      <c r="D2516" s="8">
        <f ca="1">D2515+B2516+(Table3[[#This Row],[$1,000.005]]-C2515)/100*RAND()</f>
        <v>159.00807923684656</v>
      </c>
      <c r="E2516" s="10">
        <f t="shared" ca="1" si="324"/>
        <v>2282.0134209308926</v>
      </c>
      <c r="F2516" s="10">
        <f t="shared" ca="1" si="325"/>
        <v>-243.4421930574313</v>
      </c>
      <c r="G2516" s="10">
        <f t="shared" ca="1" si="326"/>
        <v>893.00400000000002</v>
      </c>
      <c r="H2516" s="8">
        <f ca="1">H2515+CHOOSE(RANDBETWEEN(1,4),"-.9","1",".45","-.4")*RAND()*10+((Table3[[#This Row],[change]]*0.25)*RAND()+((Table3[[#This Row],[$1,000.005]]-C2515)*RAND()/100))</f>
        <v>1670.7944233070455</v>
      </c>
      <c r="I2516" s="10">
        <f ca="1">ABS(Table3[[#This Row],[$1,000.005]]-C2515)</f>
        <v>27.382086557461662</v>
      </c>
      <c r="J2516" s="10">
        <f ca="1">ABS(Table3[[#This Row],[change]])</f>
        <v>0.10460178845736295</v>
      </c>
      <c r="K2516" s="10">
        <f ca="1">ABS(Table3[[#This Row],[$1,000]]-H2515)</f>
        <v>1.2423859319401345</v>
      </c>
      <c r="N2516" s="10"/>
      <c r="R2516" s="7">
        <f t="shared" ca="1" si="327"/>
        <v>0</v>
      </c>
      <c r="S2516" s="7">
        <f t="shared" ca="1" si="328"/>
        <v>0</v>
      </c>
      <c r="T2516" s="7">
        <f t="shared" ca="1" si="329"/>
        <v>0</v>
      </c>
      <c r="U2516" s="7">
        <f t="shared" ca="1" si="330"/>
        <v>0</v>
      </c>
    </row>
    <row r="2517" spans="1:21" x14ac:dyDescent="0.35">
      <c r="A2517" s="6">
        <v>2516</v>
      </c>
      <c r="B2517" s="10">
        <f t="shared" ca="1" si="323"/>
        <v>3.3028899501336082</v>
      </c>
      <c r="C2517" s="8">
        <f ca="1">C2516+B2517+(RAND!F2517/10*CHOOSE(RANDBETWEEN(1,6),"-5","5.1","7.05","-7", "2", "-2.1")*RAND())+(Table5[[#This Row],[Column6]]/50*CHOOSE(RANDBETWEEN(1,2),"-2","2.01"))</f>
        <v>-1686.4805993949615</v>
      </c>
      <c r="D2517" s="8">
        <f ca="1">D2516+B2517+(Table3[[#This Row],[$1,000.005]]-C2516)/100*RAND()</f>
        <v>162.30630164423508</v>
      </c>
      <c r="E2517" s="10">
        <f t="shared" ca="1" si="324"/>
        <v>2282.1071285472344</v>
      </c>
      <c r="F2517" s="10">
        <f t="shared" ca="1" si="325"/>
        <v>-244.29865107946262</v>
      </c>
      <c r="G2517" s="10">
        <f t="shared" ca="1" si="326"/>
        <v>892.00400000000002</v>
      </c>
      <c r="H2517" s="8">
        <f ca="1">H2516+CHOOSE(RANDBETWEEN(1,4),"-.9","1",".45","-.4")*RAND()*10+((Table3[[#This Row],[change]]*0.25)*RAND()+((Table3[[#This Row],[$1,000.005]]-C2516)*RAND()/100))</f>
        <v>1674.5936929757504</v>
      </c>
      <c r="I2517" s="10">
        <f ca="1">ABS(Table3[[#This Row],[$1,000.005]]-C2516)</f>
        <v>28.212400013377419</v>
      </c>
      <c r="J2517" s="10">
        <f ca="1">ABS(Table3[[#This Row],[change]])</f>
        <v>3.3028899501336082</v>
      </c>
      <c r="K2517" s="10">
        <f ca="1">ABS(Table3[[#This Row],[$1,000]]-H2516)</f>
        <v>3.7992696687049374</v>
      </c>
      <c r="N2517" s="10"/>
      <c r="R2517" s="7">
        <f t="shared" ca="1" si="327"/>
        <v>0</v>
      </c>
      <c r="S2517" s="7">
        <f t="shared" ca="1" si="328"/>
        <v>0</v>
      </c>
      <c r="T2517" s="7">
        <f t="shared" ca="1" si="329"/>
        <v>0</v>
      </c>
      <c r="U2517" s="7">
        <f t="shared" ca="1" si="330"/>
        <v>0</v>
      </c>
    </row>
    <row r="2518" spans="1:21" x14ac:dyDescent="0.35">
      <c r="A2518" s="6">
        <v>2517</v>
      </c>
      <c r="B2518" s="10">
        <f t="shared" ca="1" si="323"/>
        <v>25.98467125621352</v>
      </c>
      <c r="C2518" s="8">
        <f ca="1">C2517+B2518+(RAND!F2518/10*CHOOSE(RANDBETWEEN(1,6),"-5","5.1","7.05","-7", "2", "-2.1")*RAND())+(Table5[[#This Row],[Column6]]/50*CHOOSE(RANDBETWEEN(1,2),"-2","2.01"))</f>
        <v>-1642.9804610171793</v>
      </c>
      <c r="D2518" s="8">
        <f ca="1">D2517+B2518+(Table3[[#This Row],[$1,000.005]]-C2517)/100*RAND()</f>
        <v>188.32553668850153</v>
      </c>
      <c r="E2518" s="10">
        <f t="shared" ca="1" si="324"/>
        <v>2282.6915073204614</v>
      </c>
      <c r="F2518" s="10">
        <f t="shared" ca="1" si="325"/>
        <v>-245.27560985069783</v>
      </c>
      <c r="G2518" s="10">
        <f t="shared" ca="1" si="326"/>
        <v>891.00400000000002</v>
      </c>
      <c r="H2518" s="8">
        <f ca="1">H2517+CHOOSE(RANDBETWEEN(1,4),"-.9","1",".45","-.4")*RAND()*10+((Table3[[#This Row],[change]]*0.25)*RAND()+((Table3[[#This Row],[$1,000.005]]-C2517)*RAND()/100))</f>
        <v>1676.8916353200027</v>
      </c>
      <c r="I2518" s="10">
        <f ca="1">ABS(Table3[[#This Row],[$1,000.005]]-C2517)</f>
        <v>43.50013837778215</v>
      </c>
      <c r="J2518" s="10">
        <f ca="1">ABS(Table3[[#This Row],[change]])</f>
        <v>25.98467125621352</v>
      </c>
      <c r="K2518" s="10">
        <f ca="1">ABS(Table3[[#This Row],[$1,000]]-H2517)</f>
        <v>2.2979423442523057</v>
      </c>
      <c r="N2518" s="10"/>
      <c r="R2518" s="7">
        <f t="shared" ca="1" si="327"/>
        <v>0</v>
      </c>
      <c r="S2518" s="7">
        <f t="shared" ca="1" si="328"/>
        <v>0</v>
      </c>
      <c r="T2518" s="7">
        <f t="shared" ca="1" si="329"/>
        <v>0</v>
      </c>
      <c r="U2518" s="7">
        <f t="shared" ca="1" si="330"/>
        <v>0</v>
      </c>
    </row>
    <row r="2519" spans="1:21" x14ac:dyDescent="0.35">
      <c r="A2519" s="6">
        <v>2518</v>
      </c>
      <c r="B2519" s="10">
        <f t="shared" ca="1" si="323"/>
        <v>12.47933697805769</v>
      </c>
      <c r="C2519" s="8">
        <f ca="1">C2518+B2519+(RAND!F2519/10*CHOOSE(RANDBETWEEN(1,6),"-5","5.1","7.05","-7", "2", "-2.1")*RAND())+(Table5[[#This Row],[Column6]]/50*CHOOSE(RANDBETWEEN(1,2),"-2","2.01"))</f>
        <v>-1581.4796728303293</v>
      </c>
      <c r="D2519" s="8">
        <f ca="1">D2518+B2519+(Table3[[#This Row],[$1,000.005]]-C2518)/100*RAND()</f>
        <v>200.82986922982778</v>
      </c>
      <c r="E2519" s="10">
        <f t="shared" ca="1" si="324"/>
        <v>2283.0752760454989</v>
      </c>
      <c r="F2519" s="10">
        <f t="shared" ca="1" si="325"/>
        <v>-245.76871217105599</v>
      </c>
      <c r="G2519" s="10">
        <f t="shared" ca="1" si="326"/>
        <v>892.00400000000002</v>
      </c>
      <c r="H2519" s="8">
        <f ca="1">H2518+CHOOSE(RANDBETWEEN(1,4),"-.9","1",".45","-.4")*RAND()*10+((Table3[[#This Row],[change]]*0.25)*RAND()+((Table3[[#This Row],[$1,000.005]]-C2518)*RAND()/100))</f>
        <v>1682.9706667168025</v>
      </c>
      <c r="I2519" s="10">
        <f ca="1">ABS(Table3[[#This Row],[$1,000.005]]-C2518)</f>
        <v>61.500788186850059</v>
      </c>
      <c r="J2519" s="10">
        <f ca="1">ABS(Table3[[#This Row],[change]])</f>
        <v>12.47933697805769</v>
      </c>
      <c r="K2519" s="10">
        <f ca="1">ABS(Table3[[#This Row],[$1,000]]-H2518)</f>
        <v>6.0790313967997918</v>
      </c>
      <c r="N2519" s="10"/>
      <c r="R2519" s="7">
        <f t="shared" ca="1" si="327"/>
        <v>0</v>
      </c>
      <c r="S2519" s="7">
        <f t="shared" ca="1" si="328"/>
        <v>0</v>
      </c>
      <c r="T2519" s="7">
        <f t="shared" ca="1" si="329"/>
        <v>0</v>
      </c>
      <c r="U2519" s="7">
        <f t="shared" ca="1" si="330"/>
        <v>0</v>
      </c>
    </row>
    <row r="2520" spans="1:21" x14ac:dyDescent="0.35">
      <c r="A2520" s="6">
        <v>2519</v>
      </c>
      <c r="B2520" s="10">
        <f t="shared" ca="1" si="323"/>
        <v>6.5894658947153815</v>
      </c>
      <c r="C2520" s="8">
        <f ca="1">C2519+B2520+(RAND!F2520/10*CHOOSE(RANDBETWEEN(1,6),"-5","5.1","7.05","-7", "2", "-2.1")*RAND())+(Table5[[#This Row],[Column6]]/50*CHOOSE(RANDBETWEEN(1,2),"-2","2.01"))</f>
        <v>-1649.5886312709872</v>
      </c>
      <c r="D2520" s="8">
        <f ca="1">D2519+B2520+(Table3[[#This Row],[$1,000.005]]-C2519)/100*RAND()</f>
        <v>206.8231436953258</v>
      </c>
      <c r="E2520" s="10">
        <f t="shared" ca="1" si="324"/>
        <v>2283.4839604046429</v>
      </c>
      <c r="F2520" s="10">
        <f t="shared" ca="1" si="325"/>
        <v>-246.32661466904756</v>
      </c>
      <c r="G2520" s="10">
        <f t="shared" ca="1" si="326"/>
        <v>891.00400000000002</v>
      </c>
      <c r="H2520" s="8">
        <f ca="1">H2519+CHOOSE(RANDBETWEEN(1,4),"-.9","1",".45","-.4")*RAND()*10+((Table3[[#This Row],[change]]*0.25)*RAND()+((Table3[[#This Row],[$1,000.005]]-C2519)*RAND()/100))</f>
        <v>1691.6338509377026</v>
      </c>
      <c r="I2520" s="10">
        <f ca="1">ABS(Table3[[#This Row],[$1,000.005]]-C2519)</f>
        <v>68.108958440657943</v>
      </c>
      <c r="J2520" s="10">
        <f ca="1">ABS(Table3[[#This Row],[change]])</f>
        <v>6.5894658947153815</v>
      </c>
      <c r="K2520" s="10">
        <f ca="1">ABS(Table3[[#This Row],[$1,000]]-H2519)</f>
        <v>8.6631842209001206</v>
      </c>
      <c r="N2520" s="10"/>
      <c r="R2520" s="7">
        <f t="shared" ca="1" si="327"/>
        <v>0</v>
      </c>
      <c r="S2520" s="7">
        <f t="shared" ca="1" si="328"/>
        <v>0</v>
      </c>
      <c r="T2520" s="7">
        <f t="shared" ca="1" si="329"/>
        <v>0</v>
      </c>
      <c r="U2520" s="7">
        <f t="shared" ca="1" si="330"/>
        <v>0</v>
      </c>
    </row>
    <row r="2521" spans="1:21" x14ac:dyDescent="0.35">
      <c r="A2521" s="6">
        <v>2520</v>
      </c>
      <c r="B2521" s="10">
        <f t="shared" ca="1" si="323"/>
        <v>-22.870315556036012</v>
      </c>
      <c r="C2521" s="8">
        <f ca="1">C2520+B2521+(RAND!F2521/10*CHOOSE(RANDBETWEEN(1,6),"-5","5.1","7.05","-7", "2", "-2.1")*RAND())+(Table5[[#This Row],[Column6]]/50*CHOOSE(RANDBETWEEN(1,2),"-2","2.01"))</f>
        <v>-1605.3470373289817</v>
      </c>
      <c r="D2521" s="8">
        <f ca="1">D2520+B2521+(Table3[[#This Row],[$1,000.005]]-C2520)/100*RAND()</f>
        <v>183.95637145838541</v>
      </c>
      <c r="E2521" s="10">
        <f t="shared" ca="1" si="324"/>
        <v>2283.5943545222681</v>
      </c>
      <c r="F2521" s="10">
        <f t="shared" ca="1" si="325"/>
        <v>-246.64837462282205</v>
      </c>
      <c r="G2521" s="10">
        <f t="shared" ca="1" si="326"/>
        <v>890.00400000000002</v>
      </c>
      <c r="H2521" s="8">
        <f ca="1">H2520+CHOOSE(RANDBETWEEN(1,4),"-.9","1",".45","-.4")*RAND()*10+((Table3[[#This Row],[change]]*0.25)*RAND()+((Table3[[#This Row],[$1,000.005]]-C2520)*RAND()/100))</f>
        <v>1684.1548453122173</v>
      </c>
      <c r="I2521" s="10">
        <f ca="1">ABS(Table3[[#This Row],[$1,000.005]]-C2520)</f>
        <v>44.241593942005466</v>
      </c>
      <c r="J2521" s="10">
        <f ca="1">ABS(Table3[[#This Row],[change]])</f>
        <v>22.870315556036012</v>
      </c>
      <c r="K2521" s="10">
        <f ca="1">ABS(Table3[[#This Row],[$1,000]]-H2520)</f>
        <v>7.4790056254853425</v>
      </c>
      <c r="N2521" s="10"/>
      <c r="R2521" s="7">
        <f t="shared" ca="1" si="327"/>
        <v>0</v>
      </c>
      <c r="S2521" s="7">
        <f t="shared" ca="1" si="328"/>
        <v>0</v>
      </c>
      <c r="T2521" s="7">
        <f t="shared" ca="1" si="329"/>
        <v>0</v>
      </c>
      <c r="U2521" s="7">
        <f t="shared" ca="1" si="330"/>
        <v>0</v>
      </c>
    </row>
    <row r="2522" spans="1:21" x14ac:dyDescent="0.35">
      <c r="A2522" s="6">
        <v>2521</v>
      </c>
      <c r="B2522" s="10">
        <f t="shared" ca="1" si="323"/>
        <v>-2.5292231662796696</v>
      </c>
      <c r="C2522" s="8">
        <f ca="1">C2521+B2522+(RAND!F2522/10*CHOOSE(RANDBETWEEN(1,6),"-5","5.1","7.05","-7", "2", "-2.1")*RAND())+(Table5[[#This Row],[Column6]]/50*CHOOSE(RANDBETWEEN(1,2),"-2","2.01"))</f>
        <v>-1677.4977459668653</v>
      </c>
      <c r="D2522" s="8">
        <f ca="1">D2521+B2522+(Table3[[#This Row],[$1,000.005]]-C2521)/100*RAND()</f>
        <v>181.11493653343177</v>
      </c>
      <c r="E2522" s="10">
        <f t="shared" ca="1" si="324"/>
        <v>2284.346751075811</v>
      </c>
      <c r="F2522" s="10">
        <f t="shared" ca="1" si="325"/>
        <v>-247.21792162699518</v>
      </c>
      <c r="G2522" s="10">
        <f t="shared" ca="1" si="326"/>
        <v>889.00400000000002</v>
      </c>
      <c r="H2522" s="8">
        <f ca="1">H2521+CHOOSE(RANDBETWEEN(1,4),"-.9","1",".45","-.4")*RAND()*10+((Table3[[#This Row],[change]]*0.25)*RAND()+((Table3[[#This Row],[$1,000.005]]-C2521)*RAND()/100))</f>
        <v>1679.5666383864911</v>
      </c>
      <c r="I2522" s="10">
        <f ca="1">ABS(Table3[[#This Row],[$1,000.005]]-C2521)</f>
        <v>72.150708637883554</v>
      </c>
      <c r="J2522" s="10">
        <f ca="1">ABS(Table3[[#This Row],[change]])</f>
        <v>2.5292231662796696</v>
      </c>
      <c r="K2522" s="10">
        <f ca="1">ABS(Table3[[#This Row],[$1,000]]-H2521)</f>
        <v>4.5882069257261264</v>
      </c>
      <c r="N2522" s="10"/>
      <c r="R2522" s="7">
        <f t="shared" ca="1" si="327"/>
        <v>0</v>
      </c>
      <c r="S2522" s="7">
        <f t="shared" ca="1" si="328"/>
        <v>0</v>
      </c>
      <c r="T2522" s="7">
        <f t="shared" ca="1" si="329"/>
        <v>0</v>
      </c>
      <c r="U2522" s="7">
        <f t="shared" ca="1" si="330"/>
        <v>0</v>
      </c>
    </row>
    <row r="2523" spans="1:21" x14ac:dyDescent="0.35">
      <c r="A2523" s="6">
        <v>2522</v>
      </c>
      <c r="B2523" s="10">
        <f t="shared" ca="1" si="323"/>
        <v>-57.498042253271777</v>
      </c>
      <c r="C2523" s="8">
        <f ca="1">C2522+B2523+(RAND!F2523/10*CHOOSE(RANDBETWEEN(1,6),"-5","5.1","7.05","-7", "2", "-2.1")*RAND())+(Table5[[#This Row],[Column6]]/50*CHOOSE(RANDBETWEEN(1,2),"-2","2.01"))</f>
        <v>-1738.2750429842638</v>
      </c>
      <c r="D2523" s="8">
        <f ca="1">D2522+B2523+(Table3[[#This Row],[$1,000.005]]-C2522)/100*RAND()</f>
        <v>123.08072591136639</v>
      </c>
      <c r="E2523" s="10">
        <f t="shared" ca="1" si="324"/>
        <v>2284.955228490694</v>
      </c>
      <c r="F2523" s="10">
        <f t="shared" ca="1" si="325"/>
        <v>-247.67586671520752</v>
      </c>
      <c r="G2523" s="10">
        <f t="shared" ca="1" si="326"/>
        <v>890.00400000000002</v>
      </c>
      <c r="H2523" s="8">
        <f ca="1">H2522+CHOOSE(RANDBETWEEN(1,4),"-.9","1",".45","-.4")*RAND()*10+((Table3[[#This Row],[change]]*0.25)*RAND()+((Table3[[#This Row],[$1,000.005]]-C2522)*RAND()/100))</f>
        <v>1677.3665346790995</v>
      </c>
      <c r="I2523" s="10">
        <f ca="1">ABS(Table3[[#This Row],[$1,000.005]]-C2522)</f>
        <v>60.777297017398496</v>
      </c>
      <c r="J2523" s="10">
        <f ca="1">ABS(Table3[[#This Row],[change]])</f>
        <v>57.498042253271777</v>
      </c>
      <c r="K2523" s="10">
        <f ca="1">ABS(Table3[[#This Row],[$1,000]]-H2522)</f>
        <v>2.2001037073916905</v>
      </c>
      <c r="N2523" s="10"/>
      <c r="R2523" s="7">
        <f t="shared" ca="1" si="327"/>
        <v>0</v>
      </c>
      <c r="S2523" s="7">
        <f t="shared" ca="1" si="328"/>
        <v>0</v>
      </c>
      <c r="T2523" s="7">
        <f t="shared" ca="1" si="329"/>
        <v>0</v>
      </c>
      <c r="U2523" s="7">
        <f t="shared" ca="1" si="330"/>
        <v>0</v>
      </c>
    </row>
    <row r="2524" spans="1:21" x14ac:dyDescent="0.35">
      <c r="A2524" s="6">
        <v>2523</v>
      </c>
      <c r="B2524" s="10">
        <f t="shared" ca="1" si="323"/>
        <v>-28.861948378440673</v>
      </c>
      <c r="C2524" s="8">
        <f ca="1">C2523+B2524+(RAND!F2524/10*CHOOSE(RANDBETWEEN(1,6),"-5","5.1","7.05","-7", "2", "-2.1")*RAND())+(Table5[[#This Row],[Column6]]/50*CHOOSE(RANDBETWEEN(1,2),"-2","2.01"))</f>
        <v>-1778.4805822277767</v>
      </c>
      <c r="D2524" s="8">
        <f ca="1">D2523+B2524+(Table3[[#This Row],[$1,000.005]]-C2523)/100*RAND()</f>
        <v>93.824342009107127</v>
      </c>
      <c r="E2524" s="10">
        <f t="shared" ca="1" si="324"/>
        <v>2285.0561272484001</v>
      </c>
      <c r="F2524" s="10">
        <f t="shared" ca="1" si="325"/>
        <v>-247.68928745123873</v>
      </c>
      <c r="G2524" s="10">
        <f t="shared" ca="1" si="326"/>
        <v>889.00400000000002</v>
      </c>
      <c r="H2524" s="8">
        <f ca="1">H2523+CHOOSE(RANDBETWEEN(1,4),"-.9","1",".45","-.4")*RAND()*10+((Table3[[#This Row],[change]]*0.25)*RAND()+((Table3[[#This Row],[$1,000.005]]-C2523)*RAND()/100))</f>
        <v>1674.6026123182376</v>
      </c>
      <c r="I2524" s="10">
        <f ca="1">ABS(Table3[[#This Row],[$1,000.005]]-C2523)</f>
        <v>40.205539243512931</v>
      </c>
      <c r="J2524" s="10">
        <f ca="1">ABS(Table3[[#This Row],[change]])</f>
        <v>28.861948378440673</v>
      </c>
      <c r="K2524" s="10">
        <f ca="1">ABS(Table3[[#This Row],[$1,000]]-H2523)</f>
        <v>2.7639223608618977</v>
      </c>
      <c r="N2524" s="10"/>
      <c r="R2524" s="7">
        <f t="shared" ca="1" si="327"/>
        <v>0</v>
      </c>
      <c r="S2524" s="7">
        <f t="shared" ca="1" si="328"/>
        <v>0</v>
      </c>
      <c r="T2524" s="7">
        <f t="shared" ca="1" si="329"/>
        <v>0</v>
      </c>
      <c r="U2524" s="7">
        <f t="shared" ca="1" si="330"/>
        <v>0</v>
      </c>
    </row>
    <row r="2525" spans="1:21" x14ac:dyDescent="0.35">
      <c r="A2525" s="6">
        <v>2524</v>
      </c>
      <c r="B2525" s="10">
        <f t="shared" ca="1" si="323"/>
        <v>-5.3109061538926241</v>
      </c>
      <c r="C2525" s="8">
        <f ca="1">C2524+B2525+(RAND!F2525/10*CHOOSE(RANDBETWEEN(1,6),"-5","5.1","7.05","-7", "2", "-2.1")*RAND())+(Table5[[#This Row],[Column6]]/50*CHOOSE(RANDBETWEEN(1,2),"-2","2.01"))</f>
        <v>-1767.4891268018062</v>
      </c>
      <c r="D2525" s="8">
        <f ca="1">D2524+B2525+(Table3[[#This Row],[$1,000.005]]-C2524)/100*RAND()</f>
        <v>88.588295087511213</v>
      </c>
      <c r="E2525" s="10">
        <f t="shared" ca="1" si="324"/>
        <v>2285.724880926522</v>
      </c>
      <c r="F2525" s="10">
        <f t="shared" ca="1" si="325"/>
        <v>-247.86288369100077</v>
      </c>
      <c r="G2525" s="10">
        <f t="shared" ca="1" si="326"/>
        <v>888.00400000000002</v>
      </c>
      <c r="H2525" s="8">
        <f ca="1">H2524+CHOOSE(RANDBETWEEN(1,4),"-.9","1",".45","-.4")*RAND()*10+((Table3[[#This Row],[change]]*0.25)*RAND()+((Table3[[#This Row],[$1,000.005]]-C2524)*RAND()/100))</f>
        <v>1669.1701801342235</v>
      </c>
      <c r="I2525" s="10">
        <f ca="1">ABS(Table3[[#This Row],[$1,000.005]]-C2524)</f>
        <v>10.991455425970571</v>
      </c>
      <c r="J2525" s="10">
        <f ca="1">ABS(Table3[[#This Row],[change]])</f>
        <v>5.3109061538926241</v>
      </c>
      <c r="K2525" s="10">
        <f ca="1">ABS(Table3[[#This Row],[$1,000]]-H2524)</f>
        <v>5.4324321840140328</v>
      </c>
      <c r="N2525" s="10"/>
      <c r="R2525" s="7">
        <f t="shared" ca="1" si="327"/>
        <v>0</v>
      </c>
      <c r="S2525" s="7">
        <f t="shared" ca="1" si="328"/>
        <v>0</v>
      </c>
      <c r="T2525" s="7">
        <f t="shared" ca="1" si="329"/>
        <v>0</v>
      </c>
      <c r="U2525" s="7">
        <f t="shared" ca="1" si="330"/>
        <v>0</v>
      </c>
    </row>
    <row r="2526" spans="1:21" x14ac:dyDescent="0.35">
      <c r="A2526" s="6">
        <v>2525</v>
      </c>
      <c r="B2526" s="10">
        <f t="shared" ca="1" si="323"/>
        <v>-11.009577529960858</v>
      </c>
      <c r="C2526" s="8">
        <f ca="1">C2525+B2526+(RAND!F2526/10*CHOOSE(RANDBETWEEN(1,6),"-5","5.1","7.05","-7", "2", "-2.1")*RAND())+(Table5[[#This Row],[Column6]]/50*CHOOSE(RANDBETWEEN(1,2),"-2","2.01"))</f>
        <v>-1852.5019322791957</v>
      </c>
      <c r="D2526" s="8">
        <f ca="1">D2525+B2526+(Table3[[#This Row],[$1,000.005]]-C2525)/100*RAND()</f>
        <v>77.31080086142417</v>
      </c>
      <c r="E2526" s="10">
        <f t="shared" ca="1" si="324"/>
        <v>2286.5815510833295</v>
      </c>
      <c r="F2526" s="10">
        <f t="shared" ca="1" si="325"/>
        <v>-247.88790119658952</v>
      </c>
      <c r="G2526" s="10">
        <f t="shared" ca="1" si="326"/>
        <v>887.00400000000002</v>
      </c>
      <c r="H2526" s="8">
        <f ca="1">H2525+CHOOSE(RANDBETWEEN(1,4),"-.9","1",".45","-.4")*RAND()*10+((Table3[[#This Row],[change]]*0.25)*RAND()+((Table3[[#This Row],[$1,000.005]]-C2525)*RAND()/100))</f>
        <v>1666.7928740579152</v>
      </c>
      <c r="I2526" s="10">
        <f ca="1">ABS(Table3[[#This Row],[$1,000.005]]-C2525)</f>
        <v>85.01280547738952</v>
      </c>
      <c r="J2526" s="10">
        <f ca="1">ABS(Table3[[#This Row],[change]])</f>
        <v>11.009577529960858</v>
      </c>
      <c r="K2526" s="10">
        <f ca="1">ABS(Table3[[#This Row],[$1,000]]-H2525)</f>
        <v>2.3773060763082867</v>
      </c>
      <c r="N2526" s="10"/>
      <c r="R2526" s="7">
        <f t="shared" ca="1" si="327"/>
        <v>0</v>
      </c>
      <c r="S2526" s="7">
        <f t="shared" ca="1" si="328"/>
        <v>0</v>
      </c>
      <c r="T2526" s="7">
        <f t="shared" ca="1" si="329"/>
        <v>0</v>
      </c>
      <c r="U2526" s="7">
        <f t="shared" ca="1" si="330"/>
        <v>0</v>
      </c>
    </row>
    <row r="2527" spans="1:21" x14ac:dyDescent="0.35">
      <c r="A2527" s="6">
        <v>2526</v>
      </c>
      <c r="B2527" s="10">
        <f t="shared" ca="1" si="323"/>
        <v>2.7271795350540726</v>
      </c>
      <c r="C2527" s="8">
        <f ca="1">C2526+B2527+(RAND!F2527/10*CHOOSE(RANDBETWEEN(1,6),"-5","5.1","7.05","-7", "2", "-2.1")*RAND())+(Table5[[#This Row],[Column6]]/50*CHOOSE(RANDBETWEEN(1,2),"-2","2.01"))</f>
        <v>-1844.959595415462</v>
      </c>
      <c r="D2527" s="8">
        <f ca="1">D2526+B2527+(Table3[[#This Row],[$1,000.005]]-C2526)/100*RAND()</f>
        <v>80.099275258825301</v>
      </c>
      <c r="E2527" s="10">
        <f t="shared" ca="1" si="324"/>
        <v>2286.6575440536099</v>
      </c>
      <c r="F2527" s="10">
        <f t="shared" ca="1" si="325"/>
        <v>-248.68247956789838</v>
      </c>
      <c r="G2527" s="10">
        <f t="shared" ca="1" si="326"/>
        <v>886.00400000000002</v>
      </c>
      <c r="H2527" s="8">
        <f ca="1">H2526+CHOOSE(RANDBETWEEN(1,4),"-.9","1",".45","-.4")*RAND()*10+((Table3[[#This Row],[change]]*0.25)*RAND()+((Table3[[#This Row],[$1,000.005]]-C2526)*RAND()/100))</f>
        <v>1670.4396347719678</v>
      </c>
      <c r="I2527" s="10">
        <f ca="1">ABS(Table3[[#This Row],[$1,000.005]]-C2526)</f>
        <v>7.5423368637336807</v>
      </c>
      <c r="J2527" s="10">
        <f ca="1">ABS(Table3[[#This Row],[change]])</f>
        <v>2.7271795350540726</v>
      </c>
      <c r="K2527" s="10">
        <f ca="1">ABS(Table3[[#This Row],[$1,000]]-H2526)</f>
        <v>3.6467607140525615</v>
      </c>
      <c r="N2527" s="10"/>
      <c r="R2527" s="7">
        <f t="shared" ca="1" si="327"/>
        <v>0</v>
      </c>
      <c r="S2527" s="7">
        <f t="shared" ca="1" si="328"/>
        <v>0</v>
      </c>
      <c r="T2527" s="7">
        <f t="shared" ca="1" si="329"/>
        <v>0</v>
      </c>
      <c r="U2527" s="7">
        <f t="shared" ca="1" si="330"/>
        <v>0</v>
      </c>
    </row>
    <row r="2528" spans="1:21" x14ac:dyDescent="0.35">
      <c r="A2528" s="6">
        <v>2527</v>
      </c>
      <c r="B2528" s="10">
        <f t="shared" ca="1" si="323"/>
        <v>-5.0551853137741452</v>
      </c>
      <c r="C2528" s="8">
        <f ca="1">C2527+B2528+(RAND!F2528/10*CHOOSE(RANDBETWEEN(1,6),"-5","5.1","7.05","-7", "2", "-2.1")*RAND())+(Table5[[#This Row],[Column6]]/50*CHOOSE(RANDBETWEEN(1,2),"-2","2.01"))</f>
        <v>-1862.2029870061363</v>
      </c>
      <c r="D2528" s="8">
        <f ca="1">D2527+B2528+(Table3[[#This Row],[$1,000.005]]-C2527)/100*RAND()</f>
        <v>74.993361674348847</v>
      </c>
      <c r="E2528" s="10">
        <f t="shared" ca="1" si="324"/>
        <v>2286.8192931234257</v>
      </c>
      <c r="F2528" s="10">
        <f t="shared" ca="1" si="325"/>
        <v>-249.58129969245866</v>
      </c>
      <c r="G2528" s="10">
        <f t="shared" ca="1" si="326"/>
        <v>885.00400000000002</v>
      </c>
      <c r="H2528" s="8">
        <f ca="1">H2527+CHOOSE(RANDBETWEEN(1,4),"-.9","1",".45","-.4")*RAND()*10+((Table3[[#This Row],[change]]*0.25)*RAND()+((Table3[[#This Row],[$1,000.005]]-C2527)*RAND()/100))</f>
        <v>1677.1558516575515</v>
      </c>
      <c r="I2528" s="10">
        <f ca="1">ABS(Table3[[#This Row],[$1,000.005]]-C2527)</f>
        <v>17.243391590674264</v>
      </c>
      <c r="J2528" s="10">
        <f ca="1">ABS(Table3[[#This Row],[change]])</f>
        <v>5.0551853137741452</v>
      </c>
      <c r="K2528" s="10">
        <f ca="1">ABS(Table3[[#This Row],[$1,000]]-H2527)</f>
        <v>6.7162168855836626</v>
      </c>
      <c r="N2528" s="10"/>
      <c r="R2528" s="7">
        <f t="shared" ca="1" si="327"/>
        <v>0</v>
      </c>
      <c r="S2528" s="7">
        <f t="shared" ca="1" si="328"/>
        <v>0</v>
      </c>
      <c r="T2528" s="7">
        <f t="shared" ca="1" si="329"/>
        <v>0</v>
      </c>
      <c r="U2528" s="7">
        <f t="shared" ca="1" si="330"/>
        <v>0</v>
      </c>
    </row>
    <row r="2529" spans="1:21" x14ac:dyDescent="0.35">
      <c r="A2529" s="6">
        <v>2528</v>
      </c>
      <c r="B2529" s="10">
        <f t="shared" ca="1" si="323"/>
        <v>-21.69216664192799</v>
      </c>
      <c r="C2529" s="8">
        <f ca="1">C2528+B2529+(RAND!F2529/10*CHOOSE(RANDBETWEEN(1,6),"-5","5.1","7.05","-7", "2", "-2.1")*RAND())+(Table5[[#This Row],[Column6]]/50*CHOOSE(RANDBETWEEN(1,2),"-2","2.01"))</f>
        <v>-1906.5986327212845</v>
      </c>
      <c r="D2529" s="8">
        <f ca="1">D2528+B2529+(Table3[[#This Row],[$1,000.005]]-C2528)/100*RAND()</f>
        <v>53.092384291255399</v>
      </c>
      <c r="E2529" s="10">
        <f t="shared" ca="1" si="324"/>
        <v>2287.338395046957</v>
      </c>
      <c r="F2529" s="10">
        <f t="shared" ca="1" si="325"/>
        <v>-250.0748554481211</v>
      </c>
      <c r="G2529" s="10">
        <f t="shared" ca="1" si="326"/>
        <v>886.00400000000002</v>
      </c>
      <c r="H2529" s="8">
        <f ca="1">H2528+CHOOSE(RANDBETWEEN(1,4),"-.9","1",".45","-.4")*RAND()*10+((Table3[[#This Row],[change]]*0.25)*RAND()+((Table3[[#This Row],[$1,000.005]]-C2528)*RAND()/100))</f>
        <v>1678.8751576873872</v>
      </c>
      <c r="I2529" s="10">
        <f ca="1">ABS(Table3[[#This Row],[$1,000.005]]-C2528)</f>
        <v>44.395645715148248</v>
      </c>
      <c r="J2529" s="10">
        <f ca="1">ABS(Table3[[#This Row],[change]])</f>
        <v>21.69216664192799</v>
      </c>
      <c r="K2529" s="10">
        <f ca="1">ABS(Table3[[#This Row],[$1,000]]-H2528)</f>
        <v>1.7193060298357068</v>
      </c>
      <c r="N2529" s="10"/>
      <c r="R2529" s="7">
        <f t="shared" ca="1" si="327"/>
        <v>0</v>
      </c>
      <c r="S2529" s="7">
        <f t="shared" ca="1" si="328"/>
        <v>0</v>
      </c>
      <c r="T2529" s="7">
        <f t="shared" ca="1" si="329"/>
        <v>0</v>
      </c>
      <c r="U2529" s="7">
        <f t="shared" ca="1" si="330"/>
        <v>0</v>
      </c>
    </row>
    <row r="2530" spans="1:21" x14ac:dyDescent="0.35">
      <c r="A2530" s="6">
        <v>2529</v>
      </c>
      <c r="B2530" s="10">
        <f t="shared" ca="1" si="323"/>
        <v>-5.0110783487317354</v>
      </c>
      <c r="C2530" s="8">
        <f ca="1">C2529+B2530+(RAND!F2530/10*CHOOSE(RANDBETWEEN(1,6),"-5","5.1","7.05","-7", "2", "-2.1")*RAND())+(Table5[[#This Row],[Column6]]/50*CHOOSE(RANDBETWEEN(1,2),"-2","2.01"))</f>
        <v>-1943.4369033777259</v>
      </c>
      <c r="D2530" s="8">
        <f ca="1">D2529+B2530+(Table3[[#This Row],[$1,000.005]]-C2529)/100*RAND()</f>
        <v>47.83978851862728</v>
      </c>
      <c r="E2530" s="10">
        <f t="shared" ca="1" si="324"/>
        <v>2287.9027896743537</v>
      </c>
      <c r="F2530" s="10">
        <f t="shared" ca="1" si="325"/>
        <v>-250.34267499387965</v>
      </c>
      <c r="G2530" s="10">
        <f t="shared" ca="1" si="326"/>
        <v>887.00400000000002</v>
      </c>
      <c r="H2530" s="8">
        <f ca="1">H2529+CHOOSE(RANDBETWEEN(1,4),"-.9","1",".45","-.4")*RAND()*10+((Table3[[#This Row],[change]]*0.25)*RAND()+((Table3[[#This Row],[$1,000.005]]-C2529)*RAND()/100))</f>
        <v>1676.1805251007081</v>
      </c>
      <c r="I2530" s="10">
        <f ca="1">ABS(Table3[[#This Row],[$1,000.005]]-C2529)</f>
        <v>36.838270656441409</v>
      </c>
      <c r="J2530" s="10">
        <f ca="1">ABS(Table3[[#This Row],[change]])</f>
        <v>5.0110783487317354</v>
      </c>
      <c r="K2530" s="10">
        <f ca="1">ABS(Table3[[#This Row],[$1,000]]-H2529)</f>
        <v>2.694632586679063</v>
      </c>
      <c r="N2530" s="10"/>
      <c r="R2530" s="7">
        <f t="shared" ca="1" si="327"/>
        <v>0</v>
      </c>
      <c r="S2530" s="7">
        <f t="shared" ca="1" si="328"/>
        <v>0</v>
      </c>
      <c r="T2530" s="7">
        <f t="shared" ca="1" si="329"/>
        <v>0</v>
      </c>
      <c r="U2530" s="7">
        <f t="shared" ca="1" si="330"/>
        <v>0</v>
      </c>
    </row>
    <row r="2531" spans="1:21" x14ac:dyDescent="0.35">
      <c r="A2531" s="6">
        <v>2530</v>
      </c>
      <c r="B2531" s="10">
        <f t="shared" ca="1" si="323"/>
        <v>5.3164250135350732</v>
      </c>
      <c r="C2531" s="8">
        <f ca="1">C2530+B2531+(RAND!F2531/10*CHOOSE(RANDBETWEEN(1,6),"-5","5.1","7.05","-7", "2", "-2.1")*RAND())+(Table5[[#This Row],[Column6]]/50*CHOOSE(RANDBETWEEN(1,2),"-2","2.01"))</f>
        <v>-2000.0764230155412</v>
      </c>
      <c r="D2531" s="8">
        <f ca="1">D2530+B2531+(Table3[[#This Row],[$1,000.005]]-C2530)/100*RAND()</f>
        <v>52.676198354307701</v>
      </c>
      <c r="E2531" s="10">
        <f t="shared" ca="1" si="324"/>
        <v>2288.7118795959664</v>
      </c>
      <c r="F2531" s="10">
        <f t="shared" ca="1" si="325"/>
        <v>-251.26444321285075</v>
      </c>
      <c r="G2531" s="10">
        <f t="shared" ca="1" si="326"/>
        <v>886.00400000000002</v>
      </c>
      <c r="H2531" s="8">
        <f ca="1">H2530+CHOOSE(RANDBETWEEN(1,4),"-.9","1",".45","-.4")*RAND()*10+((Table3[[#This Row],[change]]*0.25)*RAND()+((Table3[[#This Row],[$1,000.005]]-C2530)*RAND()/100))</f>
        <v>1676.3003325829006</v>
      </c>
      <c r="I2531" s="10">
        <f ca="1">ABS(Table3[[#This Row],[$1,000.005]]-C2530)</f>
        <v>56.639519637815283</v>
      </c>
      <c r="J2531" s="10">
        <f ca="1">ABS(Table3[[#This Row],[change]])</f>
        <v>5.3164250135350732</v>
      </c>
      <c r="K2531" s="10">
        <f ca="1">ABS(Table3[[#This Row],[$1,000]]-H2530)</f>
        <v>0.11980748219252746</v>
      </c>
      <c r="N2531" s="10"/>
      <c r="R2531" s="7">
        <f t="shared" ca="1" si="327"/>
        <v>0</v>
      </c>
      <c r="S2531" s="7">
        <f t="shared" ca="1" si="328"/>
        <v>0</v>
      </c>
      <c r="T2531" s="7">
        <f t="shared" ca="1" si="329"/>
        <v>0</v>
      </c>
      <c r="U2531" s="7">
        <f t="shared" ca="1" si="330"/>
        <v>0</v>
      </c>
    </row>
    <row r="2532" spans="1:21" x14ac:dyDescent="0.35">
      <c r="A2532" s="6">
        <v>2531</v>
      </c>
      <c r="B2532" s="10">
        <f t="shared" ca="1" si="323"/>
        <v>-15.16765645002903</v>
      </c>
      <c r="C2532" s="8">
        <f ca="1">C2531+B2532+(RAND!F2532/10*CHOOSE(RANDBETWEEN(1,6),"-5","5.1","7.05","-7", "2", "-2.1")*RAND())+(Table5[[#This Row],[Column6]]/50*CHOOSE(RANDBETWEEN(1,2),"-2","2.01"))</f>
        <v>-2064.6063472443566</v>
      </c>
      <c r="D2532" s="8">
        <f ca="1">D2531+B2532+(Table3[[#This Row],[$1,000.005]]-C2531)/100*RAND()</f>
        <v>37.450753815733499</v>
      </c>
      <c r="E2532" s="10">
        <f t="shared" ca="1" si="324"/>
        <v>2289.0685911441169</v>
      </c>
      <c r="F2532" s="10">
        <f t="shared" ca="1" si="325"/>
        <v>-251.54860044444183</v>
      </c>
      <c r="G2532" s="10">
        <f t="shared" ca="1" si="326"/>
        <v>885.00400000000002</v>
      </c>
      <c r="H2532" s="8">
        <f ca="1">H2531+CHOOSE(RANDBETWEEN(1,4),"-.9","1",".45","-.4")*RAND()*10+((Table3[[#This Row],[change]]*0.25)*RAND()+((Table3[[#This Row],[$1,000.005]]-C2531)*RAND()/100))</f>
        <v>1667.6558736838201</v>
      </c>
      <c r="I2532" s="10">
        <f ca="1">ABS(Table3[[#This Row],[$1,000.005]]-C2531)</f>
        <v>64.529924228815389</v>
      </c>
      <c r="J2532" s="10">
        <f ca="1">ABS(Table3[[#This Row],[change]])</f>
        <v>15.16765645002903</v>
      </c>
      <c r="K2532" s="10">
        <f ca="1">ABS(Table3[[#This Row],[$1,000]]-H2531)</f>
        <v>8.6444588990805187</v>
      </c>
      <c r="N2532" s="10"/>
      <c r="R2532" s="7">
        <f t="shared" ca="1" si="327"/>
        <v>0</v>
      </c>
      <c r="S2532" s="7">
        <f t="shared" ca="1" si="328"/>
        <v>0</v>
      </c>
      <c r="T2532" s="7">
        <f t="shared" ca="1" si="329"/>
        <v>0</v>
      </c>
      <c r="U2532" s="7">
        <f t="shared" ca="1" si="330"/>
        <v>0</v>
      </c>
    </row>
    <row r="2533" spans="1:21" x14ac:dyDescent="0.35">
      <c r="A2533" s="6">
        <v>2532</v>
      </c>
      <c r="B2533" s="10">
        <f t="shared" ca="1" si="323"/>
        <v>37.680555047801924</v>
      </c>
      <c r="C2533" s="8">
        <f ca="1">C2532+B2533+(RAND!F2533/10*CHOOSE(RANDBETWEEN(1,6),"-5","5.1","7.05","-7", "2", "-2.1")*RAND())+(Table5[[#This Row],[Column6]]/50*CHOOSE(RANDBETWEEN(1,2),"-2","2.01"))</f>
        <v>-2135.4565469271838</v>
      </c>
      <c r="D2533" s="8">
        <f ca="1">D2532+B2533+(Table3[[#This Row],[$1,000.005]]-C2532)/100*RAND()</f>
        <v>74.906398481251145</v>
      </c>
      <c r="E2533" s="10">
        <f t="shared" ca="1" si="324"/>
        <v>2289.8632328549111</v>
      </c>
      <c r="F2533" s="10">
        <f t="shared" ca="1" si="325"/>
        <v>-252.36979413145676</v>
      </c>
      <c r="G2533" s="10">
        <f t="shared" ca="1" si="326"/>
        <v>886.00400000000002</v>
      </c>
      <c r="H2533" s="8">
        <f ca="1">H2532+CHOOSE(RANDBETWEEN(1,4),"-.9","1",".45","-.4")*RAND()*10+((Table3[[#This Row],[change]]*0.25)*RAND()+((Table3[[#This Row],[$1,000.005]]-C2532)*RAND()/100))</f>
        <v>1673.0734917689228</v>
      </c>
      <c r="I2533" s="10">
        <f ca="1">ABS(Table3[[#This Row],[$1,000.005]]-C2532)</f>
        <v>70.850199682827224</v>
      </c>
      <c r="J2533" s="10">
        <f ca="1">ABS(Table3[[#This Row],[change]])</f>
        <v>37.680555047801924</v>
      </c>
      <c r="K2533" s="10">
        <f ca="1">ABS(Table3[[#This Row],[$1,000]]-H2532)</f>
        <v>5.4176180851027311</v>
      </c>
      <c r="N2533" s="10"/>
      <c r="R2533" s="7">
        <f t="shared" ca="1" si="327"/>
        <v>0</v>
      </c>
      <c r="S2533" s="7">
        <f t="shared" ca="1" si="328"/>
        <v>0</v>
      </c>
      <c r="T2533" s="7">
        <f t="shared" ca="1" si="329"/>
        <v>0</v>
      </c>
      <c r="U2533" s="7">
        <f t="shared" ca="1" si="330"/>
        <v>0</v>
      </c>
    </row>
    <row r="2534" spans="1:21" x14ac:dyDescent="0.35">
      <c r="A2534" s="6">
        <v>2533</v>
      </c>
      <c r="B2534" s="10">
        <f t="shared" ca="1" si="323"/>
        <v>-9.6856138755779817</v>
      </c>
      <c r="C2534" s="8">
        <f ca="1">C2533+B2534+(RAND!F2534/10*CHOOSE(RANDBETWEEN(1,6),"-5","5.1","7.05","-7", "2", "-2.1")*RAND())+(Table5[[#This Row],[Column6]]/50*CHOOSE(RANDBETWEEN(1,2),"-2","2.01"))</f>
        <v>-2131.7255565835467</v>
      </c>
      <c r="D2534" s="8">
        <f ca="1">D2533+B2534+(Table3[[#This Row],[$1,000.005]]-C2533)/100*RAND()</f>
        <v>65.242064923680914</v>
      </c>
      <c r="E2534" s="10">
        <f t="shared" ca="1" si="324"/>
        <v>2290.697398914052</v>
      </c>
      <c r="F2534" s="10">
        <f t="shared" ca="1" si="325"/>
        <v>-252.59908769221178</v>
      </c>
      <c r="G2534" s="10">
        <f t="shared" ca="1" si="326"/>
        <v>887.00400000000002</v>
      </c>
      <c r="H2534" s="8">
        <f ca="1">H2533+CHOOSE(RANDBETWEEN(1,4),"-.9","1",".45","-.4")*RAND()*10+((Table3[[#This Row],[change]]*0.25)*RAND()+((Table3[[#This Row],[$1,000.005]]-C2533)*RAND()/100))</f>
        <v>1666.7020486179147</v>
      </c>
      <c r="I2534" s="10">
        <f ca="1">ABS(Table3[[#This Row],[$1,000.005]]-C2533)</f>
        <v>3.7309903436371314</v>
      </c>
      <c r="J2534" s="10">
        <f ca="1">ABS(Table3[[#This Row],[change]])</f>
        <v>9.6856138755779817</v>
      </c>
      <c r="K2534" s="10">
        <f ca="1">ABS(Table3[[#This Row],[$1,000]]-H2533)</f>
        <v>6.3714431510081795</v>
      </c>
      <c r="N2534" s="10"/>
      <c r="R2534" s="7">
        <f t="shared" ca="1" si="327"/>
        <v>0</v>
      </c>
      <c r="S2534" s="7">
        <f t="shared" ca="1" si="328"/>
        <v>0</v>
      </c>
      <c r="T2534" s="7">
        <f t="shared" ca="1" si="329"/>
        <v>0</v>
      </c>
      <c r="U2534" s="7">
        <f t="shared" ca="1" si="330"/>
        <v>0</v>
      </c>
    </row>
    <row r="2535" spans="1:21" x14ac:dyDescent="0.35">
      <c r="A2535" s="6">
        <v>2534</v>
      </c>
      <c r="B2535" s="10">
        <f t="shared" ca="1" si="323"/>
        <v>18.403819930515549</v>
      </c>
      <c r="C2535" s="8">
        <f ca="1">C2534+B2535+(RAND!F2535/10*CHOOSE(RANDBETWEEN(1,6),"-5","5.1","7.05","-7", "2", "-2.1")*RAND())+(Table5[[#This Row],[Column6]]/50*CHOOSE(RANDBETWEEN(1,2),"-2","2.01"))</f>
        <v>-2112.5712196844011</v>
      </c>
      <c r="D2535" s="8">
        <f ca="1">D2534+B2535+(Table3[[#This Row],[$1,000.005]]-C2534)/100*RAND()</f>
        <v>83.705566947197056</v>
      </c>
      <c r="E2535" s="10">
        <f t="shared" ca="1" si="324"/>
        <v>2291.0966517436873</v>
      </c>
      <c r="F2535" s="10">
        <f t="shared" ca="1" si="325"/>
        <v>-253.52875129524628</v>
      </c>
      <c r="G2535" s="10">
        <f t="shared" ca="1" si="326"/>
        <v>888.00400000000002</v>
      </c>
      <c r="H2535" s="8">
        <f ca="1">H2534+CHOOSE(RANDBETWEEN(1,4),"-.9","1",".45","-.4")*RAND()*10+((Table3[[#This Row],[change]]*0.25)*RAND()+((Table3[[#This Row],[$1,000.005]]-C2534)*RAND()/100))</f>
        <v>1664.8116657082746</v>
      </c>
      <c r="I2535" s="10">
        <f ca="1">ABS(Table3[[#This Row],[$1,000.005]]-C2534)</f>
        <v>19.154336899145619</v>
      </c>
      <c r="J2535" s="10">
        <f ca="1">ABS(Table3[[#This Row],[change]])</f>
        <v>18.403819930515549</v>
      </c>
      <c r="K2535" s="10">
        <f ca="1">ABS(Table3[[#This Row],[$1,000]]-H2534)</f>
        <v>1.8903829096400386</v>
      </c>
      <c r="N2535" s="10"/>
      <c r="R2535" s="7">
        <f t="shared" ca="1" si="327"/>
        <v>0</v>
      </c>
      <c r="S2535" s="7">
        <f t="shared" ca="1" si="328"/>
        <v>0</v>
      </c>
      <c r="T2535" s="7">
        <f t="shared" ca="1" si="329"/>
        <v>0</v>
      </c>
      <c r="U2535" s="7">
        <f t="shared" ca="1" si="330"/>
        <v>0</v>
      </c>
    </row>
    <row r="2536" spans="1:21" x14ac:dyDescent="0.35">
      <c r="A2536" s="6">
        <v>2535</v>
      </c>
      <c r="B2536" s="10">
        <f t="shared" ca="1" si="323"/>
        <v>7.3364045556679844</v>
      </c>
      <c r="C2536" s="8">
        <f ca="1">C2535+B2536+(RAND!F2536/10*CHOOSE(RANDBETWEEN(1,6),"-5","5.1","7.05","-7", "2", "-2.1")*RAND())+(Table5[[#This Row],[Column6]]/50*CHOOSE(RANDBETWEEN(1,2),"-2","2.01"))</f>
        <v>-2118.3248325229074</v>
      </c>
      <c r="D2536" s="8">
        <f ca="1">D2535+B2536+(Table3[[#This Row],[$1,000.005]]-C2535)/100*RAND()</f>
        <v>91.010752896359506</v>
      </c>
      <c r="E2536" s="10">
        <f t="shared" ca="1" si="324"/>
        <v>2291.6861472481046</v>
      </c>
      <c r="F2536" s="10">
        <f t="shared" ca="1" si="325"/>
        <v>-254.011039265319</v>
      </c>
      <c r="G2536" s="10">
        <f t="shared" ca="1" si="326"/>
        <v>889.00400000000002</v>
      </c>
      <c r="H2536" s="8">
        <f ca="1">H2535+CHOOSE(RANDBETWEEN(1,4),"-.9","1",".45","-.4")*RAND()*10+((Table3[[#This Row],[change]]*0.25)*RAND()+((Table3[[#This Row],[$1,000.005]]-C2535)*RAND()/100))</f>
        <v>1664.437173098283</v>
      </c>
      <c r="I2536" s="10">
        <f ca="1">ABS(Table3[[#This Row],[$1,000.005]]-C2535)</f>
        <v>5.7536128385063421</v>
      </c>
      <c r="J2536" s="10">
        <f ca="1">ABS(Table3[[#This Row],[change]])</f>
        <v>7.3364045556679844</v>
      </c>
      <c r="K2536" s="10">
        <f ca="1">ABS(Table3[[#This Row],[$1,000]]-H2535)</f>
        <v>0.37449260999164835</v>
      </c>
      <c r="N2536" s="10"/>
      <c r="R2536" s="7">
        <f t="shared" ca="1" si="327"/>
        <v>0</v>
      </c>
      <c r="S2536" s="7">
        <f t="shared" ca="1" si="328"/>
        <v>0</v>
      </c>
      <c r="T2536" s="7">
        <f t="shared" ca="1" si="329"/>
        <v>0</v>
      </c>
      <c r="U2536" s="7">
        <f t="shared" ca="1" si="330"/>
        <v>0</v>
      </c>
    </row>
    <row r="2537" spans="1:21" x14ac:dyDescent="0.35">
      <c r="A2537" s="6">
        <v>2536</v>
      </c>
      <c r="B2537" s="10">
        <f t="shared" ca="1" si="323"/>
        <v>18.314951755685989</v>
      </c>
      <c r="C2537" s="8">
        <f ca="1">C2536+B2537+(RAND!F2537/10*CHOOSE(RANDBETWEEN(1,6),"-5","5.1","7.05","-7", "2", "-2.1")*RAND())+(Table5[[#This Row],[Column6]]/50*CHOOSE(RANDBETWEEN(1,2),"-2","2.01"))</f>
        <v>-2184.6869502115642</v>
      </c>
      <c r="D2537" s="8">
        <f ca="1">D2536+B2537+(Table3[[#This Row],[$1,000.005]]-C2536)/100*RAND()</f>
        <v>108.69324385256297</v>
      </c>
      <c r="E2537" s="10">
        <f t="shared" ca="1" si="324"/>
        <v>2292.2838017673671</v>
      </c>
      <c r="F2537" s="10">
        <f t="shared" ca="1" si="325"/>
        <v>-254.19762178387484</v>
      </c>
      <c r="G2537" s="10">
        <f t="shared" ca="1" si="326"/>
        <v>888.00400000000002</v>
      </c>
      <c r="H2537" s="8">
        <f ca="1">H2536+CHOOSE(RANDBETWEEN(1,4),"-.9","1",".45","-.4")*RAND()*10+((Table3[[#This Row],[change]]*0.25)*RAND()+((Table3[[#This Row],[$1,000.005]]-C2536)*RAND()/100))</f>
        <v>1665.4484607332099</v>
      </c>
      <c r="I2537" s="10">
        <f ca="1">ABS(Table3[[#This Row],[$1,000.005]]-C2536)</f>
        <v>66.362117688656781</v>
      </c>
      <c r="J2537" s="10">
        <f ca="1">ABS(Table3[[#This Row],[change]])</f>
        <v>18.314951755685989</v>
      </c>
      <c r="K2537" s="10">
        <f ca="1">ABS(Table3[[#This Row],[$1,000]]-H2536)</f>
        <v>1.01128763492693</v>
      </c>
      <c r="N2537" s="10"/>
      <c r="R2537" s="7">
        <f t="shared" ca="1" si="327"/>
        <v>0</v>
      </c>
      <c r="S2537" s="7">
        <f t="shared" ca="1" si="328"/>
        <v>0</v>
      </c>
      <c r="T2537" s="7">
        <f t="shared" ca="1" si="329"/>
        <v>0</v>
      </c>
      <c r="U2537" s="7">
        <f t="shared" ca="1" si="330"/>
        <v>0</v>
      </c>
    </row>
    <row r="2538" spans="1:21" x14ac:dyDescent="0.35">
      <c r="A2538" s="6">
        <v>2537</v>
      </c>
      <c r="B2538" s="10">
        <f t="shared" ca="1" si="323"/>
        <v>2.4765147491099029</v>
      </c>
      <c r="C2538" s="8">
        <f ca="1">C2537+B2538+(RAND!F2538/10*CHOOSE(RANDBETWEEN(1,6),"-5","5.1","7.05","-7", "2", "-2.1")*RAND())+(Table5[[#This Row],[Column6]]/50*CHOOSE(RANDBETWEEN(1,2),"-2","2.01"))</f>
        <v>-2161.0573242827372</v>
      </c>
      <c r="D2538" s="8">
        <f ca="1">D2537+B2538+(Table3[[#This Row],[$1,000.005]]-C2537)/100*RAND()</f>
        <v>111.35112759508208</v>
      </c>
      <c r="E2538" s="10">
        <f t="shared" ca="1" si="324"/>
        <v>2293.1792505665221</v>
      </c>
      <c r="F2538" s="10">
        <f t="shared" ca="1" si="325"/>
        <v>-254.60065189808481</v>
      </c>
      <c r="G2538" s="10">
        <f t="shared" ca="1" si="326"/>
        <v>889.00400000000002</v>
      </c>
      <c r="H2538" s="8">
        <f ca="1">H2537+CHOOSE(RANDBETWEEN(1,4),"-.9","1",".45","-.4")*RAND()*10+((Table3[[#This Row],[change]]*0.25)*RAND()+((Table3[[#This Row],[$1,000.005]]-C2537)*RAND()/100))</f>
        <v>1671.9220984558951</v>
      </c>
      <c r="I2538" s="10">
        <f ca="1">ABS(Table3[[#This Row],[$1,000.005]]-C2537)</f>
        <v>23.629625928826954</v>
      </c>
      <c r="J2538" s="10">
        <f ca="1">ABS(Table3[[#This Row],[change]])</f>
        <v>2.4765147491099029</v>
      </c>
      <c r="K2538" s="10">
        <f ca="1">ABS(Table3[[#This Row],[$1,000]]-H2537)</f>
        <v>6.4736377226852255</v>
      </c>
      <c r="N2538" s="10"/>
      <c r="R2538" s="7">
        <f t="shared" ca="1" si="327"/>
        <v>0</v>
      </c>
      <c r="S2538" s="7">
        <f t="shared" ca="1" si="328"/>
        <v>0</v>
      </c>
      <c r="T2538" s="7">
        <f t="shared" ca="1" si="329"/>
        <v>0</v>
      </c>
      <c r="U2538" s="7">
        <f t="shared" ca="1" si="330"/>
        <v>0</v>
      </c>
    </row>
    <row r="2539" spans="1:21" x14ac:dyDescent="0.35">
      <c r="A2539" s="6">
        <v>2538</v>
      </c>
      <c r="B2539" s="10">
        <f t="shared" ca="1" si="323"/>
        <v>-0.5188182504505503</v>
      </c>
      <c r="C2539" s="8">
        <f ca="1">C2538+B2539+(RAND!F2539/10*CHOOSE(RANDBETWEEN(1,6),"-5","5.1","7.05","-7", "2", "-2.1")*RAND())+(Table5[[#This Row],[Column6]]/50*CHOOSE(RANDBETWEEN(1,2),"-2","2.01"))</f>
        <v>-2233.56131266991</v>
      </c>
      <c r="D2539" s="8">
        <f ca="1">D2538+B2539+(Table3[[#This Row],[$1,000.005]]-C2538)/100*RAND()</f>
        <v>110.69089702952635</v>
      </c>
      <c r="E2539" s="10">
        <f t="shared" ca="1" si="324"/>
        <v>2293.9845937039427</v>
      </c>
      <c r="F2539" s="10">
        <f t="shared" ca="1" si="325"/>
        <v>-254.85753806993904</v>
      </c>
      <c r="G2539" s="10">
        <f t="shared" ca="1" si="326"/>
        <v>888.00400000000002</v>
      </c>
      <c r="H2539" s="8">
        <f ca="1">H2538+CHOOSE(RANDBETWEEN(1,4),"-.9","1",".45","-.4")*RAND()*10+((Table3[[#This Row],[change]]*0.25)*RAND()+((Table3[[#This Row],[$1,000.005]]-C2538)*RAND()/100))</f>
        <v>1664.625694123959</v>
      </c>
      <c r="I2539" s="10">
        <f ca="1">ABS(Table3[[#This Row],[$1,000.005]]-C2538)</f>
        <v>72.50398838717274</v>
      </c>
      <c r="J2539" s="10">
        <f ca="1">ABS(Table3[[#This Row],[change]])</f>
        <v>0.5188182504505503</v>
      </c>
      <c r="K2539" s="10">
        <f ca="1">ABS(Table3[[#This Row],[$1,000]]-H2538)</f>
        <v>7.2964043319361735</v>
      </c>
      <c r="N2539" s="10"/>
      <c r="R2539" s="7">
        <f t="shared" ca="1" si="327"/>
        <v>0</v>
      </c>
      <c r="S2539" s="7">
        <f t="shared" ca="1" si="328"/>
        <v>0</v>
      </c>
      <c r="T2539" s="7">
        <f t="shared" ca="1" si="329"/>
        <v>0</v>
      </c>
      <c r="U2539" s="7">
        <f t="shared" ca="1" si="330"/>
        <v>0</v>
      </c>
    </row>
    <row r="2540" spans="1:21" x14ac:dyDescent="0.35">
      <c r="A2540" s="6">
        <v>2539</v>
      </c>
      <c r="B2540" s="10">
        <f t="shared" ca="1" si="323"/>
        <v>36.334273732133582</v>
      </c>
      <c r="C2540" s="8">
        <f ca="1">C2539+B2540+(RAND!F2540/10*CHOOSE(RANDBETWEEN(1,6),"-5","5.1","7.05","-7", "2", "-2.1")*RAND())+(Table5[[#This Row],[Column6]]/50*CHOOSE(RANDBETWEEN(1,2),"-2","2.01"))</f>
        <v>-2221.6748106480591</v>
      </c>
      <c r="D2540" s="8">
        <f ca="1">D2539+B2540+(Table3[[#This Row],[$1,000.005]]-C2539)/100*RAND()</f>
        <v>147.07878226302057</v>
      </c>
      <c r="E2540" s="10">
        <f t="shared" ca="1" si="324"/>
        <v>2294.7317693679115</v>
      </c>
      <c r="F2540" s="10">
        <f t="shared" ca="1" si="325"/>
        <v>-255.26217134412752</v>
      </c>
      <c r="G2540" s="10">
        <f t="shared" ca="1" si="326"/>
        <v>887.00400000000002</v>
      </c>
      <c r="H2540" s="8">
        <f ca="1">H2539+CHOOSE(RANDBETWEEN(1,4),"-.9","1",".45","-.4")*RAND()*10+((Table3[[#This Row],[change]]*0.25)*RAND()+((Table3[[#This Row],[$1,000.005]]-C2539)*RAND()/100))</f>
        <v>1679.9007036713683</v>
      </c>
      <c r="I2540" s="10">
        <f ca="1">ABS(Table3[[#This Row],[$1,000.005]]-C2539)</f>
        <v>11.886502021850902</v>
      </c>
      <c r="J2540" s="10">
        <f ca="1">ABS(Table3[[#This Row],[change]])</f>
        <v>36.334273732133582</v>
      </c>
      <c r="K2540" s="10">
        <f ca="1">ABS(Table3[[#This Row],[$1,000]]-H2539)</f>
        <v>15.275009547409354</v>
      </c>
      <c r="N2540" s="10"/>
      <c r="R2540" s="7">
        <f t="shared" ca="1" si="327"/>
        <v>0</v>
      </c>
      <c r="S2540" s="7">
        <f t="shared" ca="1" si="328"/>
        <v>0</v>
      </c>
      <c r="T2540" s="7">
        <f t="shared" ca="1" si="329"/>
        <v>0</v>
      </c>
      <c r="U2540" s="7">
        <f t="shared" ca="1" si="330"/>
        <v>0</v>
      </c>
    </row>
    <row r="2541" spans="1:21" x14ac:dyDescent="0.35">
      <c r="A2541" s="6">
        <v>2540</v>
      </c>
      <c r="B2541" s="10">
        <f t="shared" ca="1" si="323"/>
        <v>6.5071548579092218</v>
      </c>
      <c r="C2541" s="8">
        <f ca="1">C2540+B2541+(RAND!F2541/10*CHOOSE(RANDBETWEEN(1,6),"-5","5.1","7.05","-7", "2", "-2.1")*RAND())+(Table5[[#This Row],[Column6]]/50*CHOOSE(RANDBETWEEN(1,2),"-2","2.01"))</f>
        <v>-2244.5266757448653</v>
      </c>
      <c r="D2541" s="8">
        <f ca="1">D2540+B2541+(Table3[[#This Row],[$1,000.005]]-C2540)/100*RAND()</f>
        <v>153.57641179779901</v>
      </c>
      <c r="E2541" s="10">
        <f t="shared" ca="1" si="324"/>
        <v>2295.0284337453218</v>
      </c>
      <c r="F2541" s="10">
        <f t="shared" ca="1" si="325"/>
        <v>-255.84845078177128</v>
      </c>
      <c r="G2541" s="10">
        <f t="shared" ca="1" si="326"/>
        <v>888.00400000000002</v>
      </c>
      <c r="H2541" s="8">
        <f ca="1">H2540+CHOOSE(RANDBETWEEN(1,4),"-.9","1",".45","-.4")*RAND()*10+((Table3[[#This Row],[change]]*0.25)*RAND()+((Table3[[#This Row],[$1,000.005]]-C2540)*RAND()/100))</f>
        <v>1676.8069317422282</v>
      </c>
      <c r="I2541" s="10">
        <f ca="1">ABS(Table3[[#This Row],[$1,000.005]]-C2540)</f>
        <v>22.85186509680625</v>
      </c>
      <c r="J2541" s="10">
        <f ca="1">ABS(Table3[[#This Row],[change]])</f>
        <v>6.5071548579092218</v>
      </c>
      <c r="K2541" s="10">
        <f ca="1">ABS(Table3[[#This Row],[$1,000]]-H2540)</f>
        <v>3.0937719291400754</v>
      </c>
      <c r="N2541" s="10"/>
      <c r="R2541" s="7">
        <f t="shared" ca="1" si="327"/>
        <v>0</v>
      </c>
      <c r="S2541" s="7">
        <f t="shared" ca="1" si="328"/>
        <v>0</v>
      </c>
      <c r="T2541" s="7">
        <f t="shared" ca="1" si="329"/>
        <v>0</v>
      </c>
      <c r="U2541" s="7">
        <f t="shared" ca="1" si="330"/>
        <v>0</v>
      </c>
    </row>
    <row r="2542" spans="1:21" x14ac:dyDescent="0.35">
      <c r="A2542" s="6">
        <v>2541</v>
      </c>
      <c r="B2542" s="10">
        <f t="shared" ca="1" si="323"/>
        <v>-37.799732205935314</v>
      </c>
      <c r="C2542" s="8">
        <f ca="1">C2541+B2542+(RAND!F2542/10*CHOOSE(RANDBETWEEN(1,6),"-5","5.1","7.05","-7", "2", "-2.1")*RAND())+(Table5[[#This Row],[Column6]]/50*CHOOSE(RANDBETWEEN(1,2),"-2","2.01"))</f>
        <v>-2231.1702131539205</v>
      </c>
      <c r="D2542" s="8">
        <f ca="1">D2541+B2542+(Table3[[#This Row],[$1,000.005]]-C2541)/100*RAND()</f>
        <v>115.79664762695987</v>
      </c>
      <c r="E2542" s="10">
        <f t="shared" ca="1" si="324"/>
        <v>2295.996620782787</v>
      </c>
      <c r="F2542" s="10">
        <f t="shared" ca="1" si="325"/>
        <v>-256.2842399274416</v>
      </c>
      <c r="G2542" s="10">
        <f t="shared" ca="1" si="326"/>
        <v>887.00400000000002</v>
      </c>
      <c r="H2542" s="8">
        <f ca="1">H2541+CHOOSE(RANDBETWEEN(1,4),"-.9","1",".45","-.4")*RAND()*10+((Table3[[#This Row],[change]]*0.25)*RAND()+((Table3[[#This Row],[$1,000.005]]-C2541)*RAND()/100))</f>
        <v>1668.4592001152475</v>
      </c>
      <c r="I2542" s="10">
        <f ca="1">ABS(Table3[[#This Row],[$1,000.005]]-C2541)</f>
        <v>13.35646259094483</v>
      </c>
      <c r="J2542" s="10">
        <f ca="1">ABS(Table3[[#This Row],[change]])</f>
        <v>37.799732205935314</v>
      </c>
      <c r="K2542" s="10">
        <f ca="1">ABS(Table3[[#This Row],[$1,000]]-H2541)</f>
        <v>8.3477316269807034</v>
      </c>
      <c r="N2542" s="10"/>
      <c r="R2542" s="7">
        <f t="shared" ca="1" si="327"/>
        <v>0</v>
      </c>
      <c r="S2542" s="7">
        <f t="shared" ca="1" si="328"/>
        <v>0</v>
      </c>
      <c r="T2542" s="7">
        <f t="shared" ca="1" si="329"/>
        <v>0</v>
      </c>
      <c r="U2542" s="7">
        <f t="shared" ca="1" si="330"/>
        <v>0</v>
      </c>
    </row>
    <row r="2543" spans="1:21" x14ac:dyDescent="0.35">
      <c r="A2543" s="6">
        <v>2542</v>
      </c>
      <c r="B2543" s="10">
        <f t="shared" ca="1" si="323"/>
        <v>-9.4154542647444881</v>
      </c>
      <c r="C2543" s="8">
        <f ca="1">C2542+B2543+(RAND!F2543/10*CHOOSE(RANDBETWEEN(1,6),"-5","5.1","7.05","-7", "2", "-2.1")*RAND())+(Table5[[#This Row],[Column6]]/50*CHOOSE(RANDBETWEEN(1,2),"-2","2.01"))</f>
        <v>-2255.2403893627497</v>
      </c>
      <c r="D2543" s="8">
        <f ca="1">D2542+B2543+(Table3[[#This Row],[$1,000.005]]-C2542)/100*RAND()</f>
        <v>106.34775034565318</v>
      </c>
      <c r="E2543" s="10">
        <f t="shared" ca="1" si="324"/>
        <v>2296.6985143979646</v>
      </c>
      <c r="F2543" s="10">
        <f t="shared" ca="1" si="325"/>
        <v>-256.30413730552254</v>
      </c>
      <c r="G2543" s="10">
        <f t="shared" ca="1" si="326"/>
        <v>888.00400000000002</v>
      </c>
      <c r="H2543" s="8">
        <f ca="1">H2542+CHOOSE(RANDBETWEEN(1,4),"-.9","1",".45","-.4")*RAND()*10+((Table3[[#This Row],[change]]*0.25)*RAND()+((Table3[[#This Row],[$1,000.005]]-C2542)*RAND()/100))</f>
        <v>1668.0579073985382</v>
      </c>
      <c r="I2543" s="10">
        <f ca="1">ABS(Table3[[#This Row],[$1,000.005]]-C2542)</f>
        <v>24.070176208829253</v>
      </c>
      <c r="J2543" s="10">
        <f ca="1">ABS(Table3[[#This Row],[change]])</f>
        <v>9.4154542647444881</v>
      </c>
      <c r="K2543" s="10">
        <f ca="1">ABS(Table3[[#This Row],[$1,000]]-H2542)</f>
        <v>0.40129271670934941</v>
      </c>
      <c r="N2543" s="10"/>
      <c r="R2543" s="7">
        <f t="shared" ca="1" si="327"/>
        <v>0</v>
      </c>
      <c r="S2543" s="7">
        <f t="shared" ca="1" si="328"/>
        <v>0</v>
      </c>
      <c r="T2543" s="7">
        <f t="shared" ca="1" si="329"/>
        <v>0</v>
      </c>
      <c r="U2543" s="7">
        <f t="shared" ca="1" si="330"/>
        <v>0</v>
      </c>
    </row>
    <row r="2544" spans="1:21" x14ac:dyDescent="0.35">
      <c r="A2544" s="6">
        <v>2543</v>
      </c>
      <c r="B2544" s="10">
        <f t="shared" ca="1" si="323"/>
        <v>39.915444041297604</v>
      </c>
      <c r="C2544" s="8">
        <f ca="1">C2543+B2544+(RAND!F2544/10*CHOOSE(RANDBETWEEN(1,6),"-5","5.1","7.05","-7", "2", "-2.1")*RAND())+(Table5[[#This Row],[Column6]]/50*CHOOSE(RANDBETWEEN(1,2),"-2","2.01"))</f>
        <v>-2258.077483388669</v>
      </c>
      <c r="D2544" s="8">
        <f ca="1">D2543+B2544+(Table3[[#This Row],[$1,000.005]]-C2543)/100*RAND()</f>
        <v>146.24692691224607</v>
      </c>
      <c r="E2544" s="10">
        <f t="shared" ca="1" si="324"/>
        <v>2297.436789495554</v>
      </c>
      <c r="F2544" s="10">
        <f t="shared" ca="1" si="325"/>
        <v>-256.74209221371086</v>
      </c>
      <c r="G2544" s="10">
        <f t="shared" ca="1" si="326"/>
        <v>887.00400000000002</v>
      </c>
      <c r="H2544" s="8">
        <f ca="1">H2543+CHOOSE(RANDBETWEEN(1,4),"-.9","1",".45","-.4")*RAND()*10+((Table3[[#This Row],[change]]*0.25)*RAND()+((Table3[[#This Row],[$1,000.005]]-C2543)*RAND()/100))</f>
        <v>1664.8783141271119</v>
      </c>
      <c r="I2544" s="10">
        <f ca="1">ABS(Table3[[#This Row],[$1,000.005]]-C2543)</f>
        <v>2.8370940259192139</v>
      </c>
      <c r="J2544" s="10">
        <f ca="1">ABS(Table3[[#This Row],[change]])</f>
        <v>39.915444041297604</v>
      </c>
      <c r="K2544" s="10">
        <f ca="1">ABS(Table3[[#This Row],[$1,000]]-H2543)</f>
        <v>3.1795932714262563</v>
      </c>
      <c r="N2544" s="10"/>
      <c r="R2544" s="7">
        <f t="shared" ca="1" si="327"/>
        <v>0</v>
      </c>
      <c r="S2544" s="7">
        <f t="shared" ca="1" si="328"/>
        <v>0</v>
      </c>
      <c r="T2544" s="7">
        <f t="shared" ca="1" si="329"/>
        <v>0</v>
      </c>
      <c r="U2544" s="7">
        <f t="shared" ca="1" si="330"/>
        <v>0</v>
      </c>
    </row>
    <row r="2545" spans="1:21" x14ac:dyDescent="0.35">
      <c r="A2545" s="6">
        <v>2544</v>
      </c>
      <c r="B2545" s="10">
        <f t="shared" ca="1" si="323"/>
        <v>-1.0482976926894265</v>
      </c>
      <c r="C2545" s="8">
        <f ca="1">C2544+B2545+(RAND!F2545/10*CHOOSE(RANDBETWEEN(1,6),"-5","5.1","7.05","-7", "2", "-2.1")*RAND())+(Table5[[#This Row],[Column6]]/50*CHOOSE(RANDBETWEEN(1,2),"-2","2.01"))</f>
        <v>-2250.5453430440893</v>
      </c>
      <c r="D2545" s="8">
        <f ca="1">D2544+B2545+(Table3[[#This Row],[$1,000.005]]-C2544)/100*RAND()</f>
        <v>145.21490280654015</v>
      </c>
      <c r="E2545" s="10">
        <f t="shared" ca="1" si="324"/>
        <v>2297.6659158347579</v>
      </c>
      <c r="F2545" s="10">
        <f t="shared" ca="1" si="325"/>
        <v>-257.41763954058263</v>
      </c>
      <c r="G2545" s="10">
        <f t="shared" ca="1" si="326"/>
        <v>886.00400000000002</v>
      </c>
      <c r="H2545" s="8">
        <f ca="1">H2544+CHOOSE(RANDBETWEEN(1,4),"-.9","1",".45","-.4")*RAND()*10+((Table3[[#This Row],[change]]*0.25)*RAND()+((Table3[[#This Row],[$1,000.005]]-C2544)*RAND()/100))</f>
        <v>1664.5354168316705</v>
      </c>
      <c r="I2545" s="10">
        <f ca="1">ABS(Table3[[#This Row],[$1,000.005]]-C2544)</f>
        <v>7.5321403445796022</v>
      </c>
      <c r="J2545" s="10">
        <f ca="1">ABS(Table3[[#This Row],[change]])</f>
        <v>1.0482976926894265</v>
      </c>
      <c r="K2545" s="10">
        <f ca="1">ABS(Table3[[#This Row],[$1,000]]-H2544)</f>
        <v>0.34289729544138936</v>
      </c>
      <c r="N2545" s="10"/>
      <c r="R2545" s="7">
        <f t="shared" ca="1" si="327"/>
        <v>0</v>
      </c>
      <c r="S2545" s="7">
        <f t="shared" ca="1" si="328"/>
        <v>0</v>
      </c>
      <c r="T2545" s="7">
        <f t="shared" ca="1" si="329"/>
        <v>0</v>
      </c>
      <c r="U2545" s="7">
        <f t="shared" ca="1" si="330"/>
        <v>0</v>
      </c>
    </row>
    <row r="2546" spans="1:21" x14ac:dyDescent="0.35">
      <c r="A2546" s="6">
        <v>2545</v>
      </c>
      <c r="B2546" s="10">
        <f t="shared" ca="1" si="323"/>
        <v>-33.029697933444218</v>
      </c>
      <c r="C2546" s="8">
        <f ca="1">C2545+B2546+(RAND!F2546/10*CHOOSE(RANDBETWEEN(1,6),"-5","5.1","7.05","-7", "2", "-2.1")*RAND())+(Table5[[#This Row],[Column6]]/50*CHOOSE(RANDBETWEEN(1,2),"-2","2.01"))</f>
        <v>-2218.2598153708736</v>
      </c>
      <c r="D2546" s="8">
        <f ca="1">D2545+B2546+(Table3[[#This Row],[$1,000.005]]-C2545)/100*RAND()</f>
        <v>112.24397308905958</v>
      </c>
      <c r="E2546" s="10">
        <f t="shared" ca="1" si="324"/>
        <v>2298.4526703504366</v>
      </c>
      <c r="F2546" s="10">
        <f t="shared" ca="1" si="325"/>
        <v>-257.60691166237291</v>
      </c>
      <c r="G2546" s="10">
        <f t="shared" ca="1" si="326"/>
        <v>885.00400000000002</v>
      </c>
      <c r="H2546" s="8">
        <f ca="1">H2545+CHOOSE(RANDBETWEEN(1,4),"-.9","1",".45","-.4")*RAND()*10+((Table3[[#This Row],[change]]*0.25)*RAND()+((Table3[[#This Row],[$1,000.005]]-C2545)*RAND()/100))</f>
        <v>1666.0507592101671</v>
      </c>
      <c r="I2546" s="10">
        <f ca="1">ABS(Table3[[#This Row],[$1,000.005]]-C2545)</f>
        <v>32.285527673215711</v>
      </c>
      <c r="J2546" s="10">
        <f ca="1">ABS(Table3[[#This Row],[change]])</f>
        <v>33.029697933444218</v>
      </c>
      <c r="K2546" s="10">
        <f ca="1">ABS(Table3[[#This Row],[$1,000]]-H2545)</f>
        <v>1.515342378496598</v>
      </c>
      <c r="N2546" s="10"/>
      <c r="R2546" s="7">
        <f t="shared" ca="1" si="327"/>
        <v>0</v>
      </c>
      <c r="S2546" s="7">
        <f t="shared" ca="1" si="328"/>
        <v>0</v>
      </c>
      <c r="T2546" s="7">
        <f t="shared" ca="1" si="329"/>
        <v>0</v>
      </c>
      <c r="U2546" s="7">
        <f t="shared" ca="1" si="330"/>
        <v>0</v>
      </c>
    </row>
    <row r="2547" spans="1:21" x14ac:dyDescent="0.35">
      <c r="A2547" s="6">
        <v>2546</v>
      </c>
      <c r="B2547" s="10">
        <f t="shared" ca="1" si="323"/>
        <v>-3.4230044660463963</v>
      </c>
      <c r="C2547" s="8">
        <f ca="1">C2546+B2547+(RAND!F2547/10*CHOOSE(RANDBETWEEN(1,6),"-5","5.1","7.05","-7", "2", "-2.1")*RAND())+(Table5[[#This Row],[Column6]]/50*CHOOSE(RANDBETWEEN(1,2),"-2","2.01"))</f>
        <v>-2256.7999918376772</v>
      </c>
      <c r="D2547" s="8">
        <f ca="1">D2546+B2547+(Table3[[#This Row],[$1,000.005]]-C2546)/100*RAND()</f>
        <v>108.73604607554132</v>
      </c>
      <c r="E2547" s="10">
        <f t="shared" ca="1" si="324"/>
        <v>2298.6398278929132</v>
      </c>
      <c r="F2547" s="10">
        <f t="shared" ca="1" si="325"/>
        <v>-257.96546665904299</v>
      </c>
      <c r="G2547" s="10">
        <f t="shared" ca="1" si="326"/>
        <v>884.00400000000002</v>
      </c>
      <c r="H2547" s="8">
        <f ca="1">H2546+CHOOSE(RANDBETWEEN(1,4),"-.9","1",".45","-.4")*RAND()*10+((Table3[[#This Row],[change]]*0.25)*RAND()+((Table3[[#This Row],[$1,000.005]]-C2546)*RAND()/100))</f>
        <v>1670.1296569510973</v>
      </c>
      <c r="I2547" s="10">
        <f ca="1">ABS(Table3[[#This Row],[$1,000.005]]-C2546)</f>
        <v>38.540176466803587</v>
      </c>
      <c r="J2547" s="10">
        <f ca="1">ABS(Table3[[#This Row],[change]])</f>
        <v>3.4230044660463963</v>
      </c>
      <c r="K2547" s="10">
        <f ca="1">ABS(Table3[[#This Row],[$1,000]]-H2546)</f>
        <v>4.0788977409301879</v>
      </c>
      <c r="N2547" s="10"/>
      <c r="R2547" s="7">
        <f t="shared" ca="1" si="327"/>
        <v>0</v>
      </c>
      <c r="S2547" s="7">
        <f t="shared" ca="1" si="328"/>
        <v>0</v>
      </c>
      <c r="T2547" s="7">
        <f t="shared" ca="1" si="329"/>
        <v>0</v>
      </c>
      <c r="U2547" s="7">
        <f t="shared" ca="1" si="330"/>
        <v>0</v>
      </c>
    </row>
    <row r="2548" spans="1:21" x14ac:dyDescent="0.35">
      <c r="A2548" s="6">
        <v>2547</v>
      </c>
      <c r="B2548" s="10">
        <f t="shared" ca="1" si="323"/>
        <v>-2.3556703249446387</v>
      </c>
      <c r="C2548" s="8">
        <f ca="1">C2547+B2548+(RAND!F2548/10*CHOOSE(RANDBETWEEN(1,6),"-5","5.1","7.05","-7", "2", "-2.1")*RAND())+(Table5[[#This Row],[Column6]]/50*CHOOSE(RANDBETWEEN(1,2),"-2","2.01"))</f>
        <v>-2223.9477919364103</v>
      </c>
      <c r="D2548" s="8">
        <f ca="1">D2547+B2548+(Table3[[#This Row],[$1,000.005]]-C2547)/100*RAND()</f>
        <v>106.700226791669</v>
      </c>
      <c r="E2548" s="10">
        <f t="shared" ca="1" si="324"/>
        <v>2299.0571635662077</v>
      </c>
      <c r="F2548" s="10">
        <f t="shared" ca="1" si="325"/>
        <v>-258.12580450897235</v>
      </c>
      <c r="G2548" s="10">
        <f t="shared" ca="1" si="326"/>
        <v>883.00400000000002</v>
      </c>
      <c r="H2548" s="8">
        <f ca="1">H2547+CHOOSE(RANDBETWEEN(1,4),"-.9","1",".45","-.4")*RAND()*10+((Table3[[#This Row],[change]]*0.25)*RAND()+((Table3[[#This Row],[$1,000.005]]-C2547)*RAND()/100))</f>
        <v>1670.1372833660305</v>
      </c>
      <c r="I2548" s="10">
        <f ca="1">ABS(Table3[[#This Row],[$1,000.005]]-C2547)</f>
        <v>32.852199901266886</v>
      </c>
      <c r="J2548" s="10">
        <f ca="1">ABS(Table3[[#This Row],[change]])</f>
        <v>2.3556703249446387</v>
      </c>
      <c r="K2548" s="10">
        <f ca="1">ABS(Table3[[#This Row],[$1,000]]-H2547)</f>
        <v>7.6264149331564113E-3</v>
      </c>
      <c r="N2548" s="10"/>
      <c r="R2548" s="7">
        <f t="shared" ca="1" si="327"/>
        <v>0</v>
      </c>
      <c r="S2548" s="7">
        <f t="shared" ca="1" si="328"/>
        <v>0</v>
      </c>
      <c r="T2548" s="7">
        <f t="shared" ca="1" si="329"/>
        <v>0</v>
      </c>
      <c r="U2548" s="7">
        <f t="shared" ca="1" si="330"/>
        <v>0</v>
      </c>
    </row>
    <row r="2549" spans="1:21" x14ac:dyDescent="0.35">
      <c r="A2549" s="6">
        <v>2548</v>
      </c>
      <c r="B2549" s="10">
        <f t="shared" ca="1" si="323"/>
        <v>-66.559393748677152</v>
      </c>
      <c r="C2549" s="8">
        <f ca="1">C2548+B2549+(RAND!F2549/10*CHOOSE(RANDBETWEEN(1,6),"-5","5.1","7.05","-7", "2", "-2.1")*RAND())+(Table5[[#This Row],[Column6]]/50*CHOOSE(RANDBETWEEN(1,2),"-2","2.01"))</f>
        <v>-2273.1220926709775</v>
      </c>
      <c r="D2549" s="8">
        <f ca="1">D2548+B2549+(Table3[[#This Row],[$1,000.005]]-C2548)/100*RAND()</f>
        <v>39.940696886175616</v>
      </c>
      <c r="E2549" s="10">
        <f t="shared" ca="1" si="324"/>
        <v>2299.6917891409553</v>
      </c>
      <c r="F2549" s="10">
        <f t="shared" ca="1" si="325"/>
        <v>-258.18689654292137</v>
      </c>
      <c r="G2549" s="10">
        <f t="shared" ca="1" si="326"/>
        <v>884.00400000000002</v>
      </c>
      <c r="H2549" s="8">
        <f ca="1">H2548+CHOOSE(RANDBETWEEN(1,4),"-.9","1",".45","-.4")*RAND()*10+((Table3[[#This Row],[change]]*0.25)*RAND()+((Table3[[#This Row],[$1,000.005]]-C2548)*RAND()/100))</f>
        <v>1662.5435748107413</v>
      </c>
      <c r="I2549" s="10">
        <f ca="1">ABS(Table3[[#This Row],[$1,000.005]]-C2548)</f>
        <v>49.174300734567169</v>
      </c>
      <c r="J2549" s="10">
        <f ca="1">ABS(Table3[[#This Row],[change]])</f>
        <v>66.559393748677152</v>
      </c>
      <c r="K2549" s="10">
        <f ca="1">ABS(Table3[[#This Row],[$1,000]]-H2548)</f>
        <v>7.5937085552891403</v>
      </c>
      <c r="N2549" s="10"/>
      <c r="R2549" s="7">
        <f t="shared" ca="1" si="327"/>
        <v>0</v>
      </c>
      <c r="S2549" s="7">
        <f t="shared" ca="1" si="328"/>
        <v>0</v>
      </c>
      <c r="T2549" s="7">
        <f t="shared" ca="1" si="329"/>
        <v>0</v>
      </c>
      <c r="U2549" s="7">
        <f t="shared" ca="1" si="330"/>
        <v>0</v>
      </c>
    </row>
    <row r="2550" spans="1:21" x14ac:dyDescent="0.35">
      <c r="A2550" s="6">
        <v>2549</v>
      </c>
      <c r="B2550" s="10">
        <f t="shared" ca="1" si="323"/>
        <v>-6.2633334199851829</v>
      </c>
      <c r="C2550" s="8">
        <f ca="1">C2549+B2550+(RAND!F2550/10*CHOOSE(RANDBETWEEN(1,6),"-5","5.1","7.05","-7", "2", "-2.1")*RAND())+(Table5[[#This Row],[Column6]]/50*CHOOSE(RANDBETWEEN(1,2),"-2","2.01"))</f>
        <v>-2357.1667712938406</v>
      </c>
      <c r="D2550" s="8">
        <f ca="1">D2549+B2550+(Table3[[#This Row],[$1,000.005]]-C2549)/100*RAND()</f>
        <v>32.911743779674509</v>
      </c>
      <c r="E2550" s="10">
        <f t="shared" ca="1" si="324"/>
        <v>2300.1334318407921</v>
      </c>
      <c r="F2550" s="10">
        <f t="shared" ca="1" si="325"/>
        <v>-258.74168915971774</v>
      </c>
      <c r="G2550" s="10">
        <f t="shared" ca="1" si="326"/>
        <v>885.00400000000002</v>
      </c>
      <c r="H2550" s="8">
        <f ca="1">H2549+CHOOSE(RANDBETWEEN(1,4),"-.9","1",".45","-.4")*RAND()*10+((Table3[[#This Row],[change]]*0.25)*RAND()+((Table3[[#This Row],[$1,000.005]]-C2549)*RAND()/100))</f>
        <v>1664.7064214162194</v>
      </c>
      <c r="I2550" s="10">
        <f ca="1">ABS(Table3[[#This Row],[$1,000.005]]-C2549)</f>
        <v>84.044678622863103</v>
      </c>
      <c r="J2550" s="10">
        <f ca="1">ABS(Table3[[#This Row],[change]])</f>
        <v>6.2633334199851829</v>
      </c>
      <c r="K2550" s="10">
        <f ca="1">ABS(Table3[[#This Row],[$1,000]]-H2549)</f>
        <v>2.1628466054780802</v>
      </c>
      <c r="N2550" s="10"/>
      <c r="R2550" s="7">
        <f t="shared" ca="1" si="327"/>
        <v>0</v>
      </c>
      <c r="S2550" s="7">
        <f t="shared" ca="1" si="328"/>
        <v>0</v>
      </c>
      <c r="T2550" s="7">
        <f t="shared" ca="1" si="329"/>
        <v>0</v>
      </c>
      <c r="U2550" s="7">
        <f t="shared" ca="1" si="330"/>
        <v>0</v>
      </c>
    </row>
    <row r="2551" spans="1:21" x14ac:dyDescent="0.35">
      <c r="A2551" s="6">
        <v>2550</v>
      </c>
      <c r="B2551" s="10">
        <f t="shared" ca="1" si="323"/>
        <v>-1.0878740730893277</v>
      </c>
      <c r="C2551" s="8">
        <f ca="1">C2550+B2551+(RAND!F2551/10*CHOOSE(RANDBETWEEN(1,6),"-5","5.1","7.05","-7", "2", "-2.1")*RAND())+(Table5[[#This Row],[Column6]]/50*CHOOSE(RANDBETWEEN(1,2),"-2","2.01"))</f>
        <v>-2383.5636267203813</v>
      </c>
      <c r="D2551" s="8">
        <f ca="1">D2550+B2551+(Table3[[#This Row],[$1,000.005]]-C2550)/100*RAND()</f>
        <v>31.606108900082361</v>
      </c>
      <c r="E2551" s="10">
        <f t="shared" ca="1" si="324"/>
        <v>2300.3029858151017</v>
      </c>
      <c r="F2551" s="10">
        <f t="shared" ca="1" si="325"/>
        <v>-259.32927223401975</v>
      </c>
      <c r="G2551" s="10">
        <f t="shared" ca="1" si="326"/>
        <v>884.00400000000002</v>
      </c>
      <c r="H2551" s="8">
        <f ca="1">H2550+CHOOSE(RANDBETWEEN(1,4),"-.9","1",".45","-.4")*RAND()*10+((Table3[[#This Row],[change]]*0.25)*RAND()+((Table3[[#This Row],[$1,000.005]]-C2550)*RAND()/100))</f>
        <v>1663.6222741335168</v>
      </c>
      <c r="I2551" s="10">
        <f ca="1">ABS(Table3[[#This Row],[$1,000.005]]-C2550)</f>
        <v>26.396855426540696</v>
      </c>
      <c r="J2551" s="10">
        <f ca="1">ABS(Table3[[#This Row],[change]])</f>
        <v>1.0878740730893277</v>
      </c>
      <c r="K2551" s="10">
        <f ca="1">ABS(Table3[[#This Row],[$1,000]]-H2550)</f>
        <v>1.0841472827025882</v>
      </c>
      <c r="N2551" s="10"/>
      <c r="R2551" s="7">
        <f t="shared" ca="1" si="327"/>
        <v>0</v>
      </c>
      <c r="S2551" s="7">
        <f t="shared" ca="1" si="328"/>
        <v>0</v>
      </c>
      <c r="T2551" s="7">
        <f t="shared" ca="1" si="329"/>
        <v>0</v>
      </c>
      <c r="U2551" s="7">
        <f t="shared" ca="1" si="330"/>
        <v>0</v>
      </c>
    </row>
    <row r="2552" spans="1:21" x14ac:dyDescent="0.35">
      <c r="A2552" s="6">
        <v>2551</v>
      </c>
      <c r="B2552" s="10">
        <f t="shared" ca="1" si="323"/>
        <v>-61.256643020450916</v>
      </c>
      <c r="C2552" s="8">
        <f ca="1">C2551+B2552+(RAND!F2552/10*CHOOSE(RANDBETWEEN(1,6),"-5","5.1","7.05","-7", "2", "-2.1")*RAND())+(Table5[[#This Row],[Column6]]/50*CHOOSE(RANDBETWEEN(1,2),"-2","2.01"))</f>
        <v>-2499.1612529512104</v>
      </c>
      <c r="D2552" s="8">
        <f ca="1">D2551+B2552+(Table3[[#This Row],[$1,000.005]]-C2551)/100*RAND()</f>
        <v>-29.950338440079133</v>
      </c>
      <c r="E2552" s="10">
        <f t="shared" ca="1" si="324"/>
        <v>2301.1384209679636</v>
      </c>
      <c r="F2552" s="10">
        <f t="shared" ca="1" si="325"/>
        <v>-259.39608558193953</v>
      </c>
      <c r="G2552" s="10">
        <f t="shared" ca="1" si="326"/>
        <v>885.00400000000002</v>
      </c>
      <c r="H2552" s="8">
        <f ca="1">H2551+CHOOSE(RANDBETWEEN(1,4),"-.9","1",".45","-.4")*RAND()*10+((Table3[[#This Row],[change]]*0.25)*RAND()+((Table3[[#This Row],[$1,000.005]]-C2551)*RAND()/100))</f>
        <v>1663.2308931660559</v>
      </c>
      <c r="I2552" s="10">
        <f ca="1">ABS(Table3[[#This Row],[$1,000.005]]-C2551)</f>
        <v>115.59762623082906</v>
      </c>
      <c r="J2552" s="10">
        <f ca="1">ABS(Table3[[#This Row],[change]])</f>
        <v>61.256643020450916</v>
      </c>
      <c r="K2552" s="10">
        <f ca="1">ABS(Table3[[#This Row],[$1,000]]-H2551)</f>
        <v>0.39138096746091833</v>
      </c>
      <c r="N2552" s="10"/>
      <c r="R2552" s="7">
        <f t="shared" ca="1" si="327"/>
        <v>0</v>
      </c>
      <c r="S2552" s="7">
        <f t="shared" ca="1" si="328"/>
        <v>0</v>
      </c>
      <c r="T2552" s="7">
        <f t="shared" ca="1" si="329"/>
        <v>0</v>
      </c>
      <c r="U2552" s="7">
        <f t="shared" ca="1" si="330"/>
        <v>0</v>
      </c>
    </row>
    <row r="2553" spans="1:21" x14ac:dyDescent="0.35">
      <c r="A2553" s="6">
        <v>2552</v>
      </c>
      <c r="B2553" s="10">
        <f t="shared" ca="1" si="323"/>
        <v>6.8494891776088531</v>
      </c>
      <c r="C2553" s="8">
        <f ca="1">C2552+B2553+(RAND!F2553/10*CHOOSE(RANDBETWEEN(1,6),"-5","5.1","7.05","-7", "2", "-2.1")*RAND())+(Table5[[#This Row],[Column6]]/50*CHOOSE(RANDBETWEEN(1,2),"-2","2.01"))</f>
        <v>-2424.7041495003587</v>
      </c>
      <c r="D2553" s="8">
        <f ca="1">D2552+B2553+(Table3[[#This Row],[$1,000.005]]-C2552)/100*RAND()</f>
        <v>-22.651343789711941</v>
      </c>
      <c r="E2553" s="10">
        <f t="shared" ca="1" si="324"/>
        <v>2301.3564765020883</v>
      </c>
      <c r="F2553" s="10">
        <f t="shared" ca="1" si="325"/>
        <v>-259.42876884031608</v>
      </c>
      <c r="G2553" s="10">
        <f t="shared" ca="1" si="326"/>
        <v>886.00400000000002</v>
      </c>
      <c r="H2553" s="8">
        <f ca="1">H2552+CHOOSE(RANDBETWEEN(1,4),"-.9","1",".45","-.4")*RAND()*10+((Table3[[#This Row],[change]]*0.25)*RAND()+((Table3[[#This Row],[$1,000.005]]-C2552)*RAND()/100))</f>
        <v>1661.2786875635254</v>
      </c>
      <c r="I2553" s="10">
        <f ca="1">ABS(Table3[[#This Row],[$1,000.005]]-C2552)</f>
        <v>74.457103450851719</v>
      </c>
      <c r="J2553" s="10">
        <f ca="1">ABS(Table3[[#This Row],[change]])</f>
        <v>6.8494891776088531</v>
      </c>
      <c r="K2553" s="10">
        <f ca="1">ABS(Table3[[#This Row],[$1,000]]-H2552)</f>
        <v>1.9522056025305119</v>
      </c>
      <c r="N2553" s="10"/>
      <c r="R2553" s="7">
        <f t="shared" ca="1" si="327"/>
        <v>0</v>
      </c>
      <c r="S2553" s="7">
        <f t="shared" ca="1" si="328"/>
        <v>0</v>
      </c>
      <c r="T2553" s="7">
        <f t="shared" ca="1" si="329"/>
        <v>0</v>
      </c>
      <c r="U2553" s="7">
        <f t="shared" ca="1" si="330"/>
        <v>0</v>
      </c>
    </row>
    <row r="2554" spans="1:21" x14ac:dyDescent="0.35">
      <c r="A2554" s="6">
        <v>2553</v>
      </c>
      <c r="B2554" s="10">
        <f t="shared" ca="1" si="323"/>
        <v>31.135265070792983</v>
      </c>
      <c r="C2554" s="8">
        <f ca="1">C2553+B2554+(RAND!F2554/10*CHOOSE(RANDBETWEEN(1,6),"-5","5.1","7.05","-7", "2", "-2.1")*RAND())+(Table5[[#This Row],[Column6]]/50*CHOOSE(RANDBETWEEN(1,2),"-2","2.01"))</f>
        <v>-2384.0693794248059</v>
      </c>
      <c r="D2554" s="8">
        <f ca="1">D2553+B2554+(Table3[[#This Row],[$1,000.005]]-C2553)/100*RAND()</f>
        <v>8.6403858267885187</v>
      </c>
      <c r="E2554" s="10">
        <f t="shared" ca="1" si="324"/>
        <v>2301.3672855259579</v>
      </c>
      <c r="F2554" s="10">
        <f t="shared" ca="1" si="325"/>
        <v>-260.30090626545535</v>
      </c>
      <c r="G2554" s="10">
        <f t="shared" ca="1" si="326"/>
        <v>885.00400000000002</v>
      </c>
      <c r="H2554" s="8">
        <f ca="1">H2553+CHOOSE(RANDBETWEEN(1,4),"-.9","1",".45","-.4")*RAND()*10+((Table3[[#This Row],[change]]*0.25)*RAND()+((Table3[[#This Row],[$1,000.005]]-C2553)*RAND()/100))</f>
        <v>1667.5212270813308</v>
      </c>
      <c r="I2554" s="10">
        <f ca="1">ABS(Table3[[#This Row],[$1,000.005]]-C2553)</f>
        <v>40.634770075552751</v>
      </c>
      <c r="J2554" s="10">
        <f ca="1">ABS(Table3[[#This Row],[change]])</f>
        <v>31.135265070792983</v>
      </c>
      <c r="K2554" s="10">
        <f ca="1">ABS(Table3[[#This Row],[$1,000]]-H2553)</f>
        <v>6.2425395178054259</v>
      </c>
      <c r="N2554" s="10"/>
      <c r="R2554" s="7">
        <f t="shared" ca="1" si="327"/>
        <v>0</v>
      </c>
      <c r="S2554" s="7">
        <f t="shared" ca="1" si="328"/>
        <v>0</v>
      </c>
      <c r="T2554" s="7">
        <f t="shared" ca="1" si="329"/>
        <v>0</v>
      </c>
      <c r="U2554" s="7">
        <f t="shared" ca="1" si="330"/>
        <v>0</v>
      </c>
    </row>
    <row r="2555" spans="1:21" x14ac:dyDescent="0.35">
      <c r="A2555" s="6">
        <v>2554</v>
      </c>
      <c r="B2555" s="10">
        <f t="shared" ca="1" si="323"/>
        <v>-17.738836488681205</v>
      </c>
      <c r="C2555" s="8">
        <f ca="1">C2554+B2555+(RAND!F2555/10*CHOOSE(RANDBETWEEN(1,6),"-5","5.1","7.05","-7", "2", "-2.1")*RAND())+(Table5[[#This Row],[Column6]]/50*CHOOSE(RANDBETWEEN(1,2),"-2","2.01"))</f>
        <v>-2492.096730064241</v>
      </c>
      <c r="D2555" s="8">
        <f ca="1">D2554+B2555+(Table3[[#This Row],[$1,000.005]]-C2554)/100*RAND()</f>
        <v>-10.149674610361652</v>
      </c>
      <c r="E2555" s="10">
        <f t="shared" ca="1" si="324"/>
        <v>2301.9014835436806</v>
      </c>
      <c r="F2555" s="10">
        <f t="shared" ca="1" si="325"/>
        <v>-260.91101901694083</v>
      </c>
      <c r="G2555" s="10">
        <f t="shared" ca="1" si="326"/>
        <v>884.00400000000002</v>
      </c>
      <c r="H2555" s="8">
        <f ca="1">H2554+CHOOSE(RANDBETWEEN(1,4),"-.9","1",".45","-.4")*RAND()*10+((Table3[[#This Row],[change]]*0.25)*RAND()+((Table3[[#This Row],[$1,000.005]]-C2554)*RAND()/100))</f>
        <v>1663.1475711892085</v>
      </c>
      <c r="I2555" s="10">
        <f ca="1">ABS(Table3[[#This Row],[$1,000.005]]-C2554)</f>
        <v>108.0273506394351</v>
      </c>
      <c r="J2555" s="10">
        <f ca="1">ABS(Table3[[#This Row],[change]])</f>
        <v>17.738836488681205</v>
      </c>
      <c r="K2555" s="10">
        <f ca="1">ABS(Table3[[#This Row],[$1,000]]-H2554)</f>
        <v>4.373655892122315</v>
      </c>
      <c r="N2555" s="10"/>
      <c r="R2555" s="7">
        <f t="shared" ca="1" si="327"/>
        <v>0</v>
      </c>
      <c r="S2555" s="7">
        <f t="shared" ca="1" si="328"/>
        <v>0</v>
      </c>
      <c r="T2555" s="7">
        <f t="shared" ca="1" si="329"/>
        <v>0</v>
      </c>
      <c r="U2555" s="7">
        <f t="shared" ca="1" si="330"/>
        <v>0</v>
      </c>
    </row>
    <row r="2556" spans="1:21" x14ac:dyDescent="0.35">
      <c r="A2556" s="6">
        <v>2555</v>
      </c>
      <c r="B2556" s="10">
        <f t="shared" ca="1" si="323"/>
        <v>2.2441802442464169</v>
      </c>
      <c r="C2556" s="8">
        <f ca="1">C2555+B2556+(RAND!F2556/10*CHOOSE(RANDBETWEEN(1,6),"-5","5.1","7.05","-7", "2", "-2.1")*RAND())+(Table5[[#This Row],[Column6]]/50*CHOOSE(RANDBETWEEN(1,2),"-2","2.01"))</f>
        <v>-2498.2793792499529</v>
      </c>
      <c r="D2556" s="8">
        <f ca="1">D2555+B2556+(Table3[[#This Row],[$1,000.005]]-C2555)/100*RAND()</f>
        <v>-7.9263279175841612</v>
      </c>
      <c r="E2556" s="10">
        <f t="shared" ca="1" si="324"/>
        <v>2302.2684445085811</v>
      </c>
      <c r="F2556" s="10">
        <f t="shared" ca="1" si="325"/>
        <v>-261.07695740905348</v>
      </c>
      <c r="G2556" s="10">
        <f t="shared" ca="1" si="326"/>
        <v>883.00400000000002</v>
      </c>
      <c r="H2556" s="8">
        <f ca="1">H2555+CHOOSE(RANDBETWEEN(1,4),"-.9","1",".45","-.4")*RAND()*10+((Table3[[#This Row],[change]]*0.25)*RAND()+((Table3[[#This Row],[$1,000.005]]-C2555)*RAND()/100))</f>
        <v>1663.2726322922797</v>
      </c>
      <c r="I2556" s="10">
        <f ca="1">ABS(Table3[[#This Row],[$1,000.005]]-C2555)</f>
        <v>6.1826491857118526</v>
      </c>
      <c r="J2556" s="10">
        <f ca="1">ABS(Table3[[#This Row],[change]])</f>
        <v>2.2441802442464169</v>
      </c>
      <c r="K2556" s="10">
        <f ca="1">ABS(Table3[[#This Row],[$1,000]]-H2555)</f>
        <v>0.12506110307117524</v>
      </c>
      <c r="N2556" s="10"/>
      <c r="R2556" s="7">
        <f t="shared" ca="1" si="327"/>
        <v>0</v>
      </c>
      <c r="S2556" s="7">
        <f t="shared" ca="1" si="328"/>
        <v>0</v>
      </c>
      <c r="T2556" s="7">
        <f t="shared" ca="1" si="329"/>
        <v>0</v>
      </c>
      <c r="U2556" s="7">
        <f t="shared" ca="1" si="330"/>
        <v>0</v>
      </c>
    </row>
    <row r="2557" spans="1:21" x14ac:dyDescent="0.35">
      <c r="A2557" s="6">
        <v>2556</v>
      </c>
      <c r="B2557" s="10">
        <f t="shared" ca="1" si="323"/>
        <v>0.47320926727424761</v>
      </c>
      <c r="C2557" s="8">
        <f ca="1">C2556+B2557+(RAND!F2557/10*CHOOSE(RANDBETWEEN(1,6),"-5","5.1","7.05","-7", "2", "-2.1")*RAND())+(Table5[[#This Row],[Column6]]/50*CHOOSE(RANDBETWEEN(1,2),"-2","2.01"))</f>
        <v>-2497.0746418562617</v>
      </c>
      <c r="D2557" s="8">
        <f ca="1">D2556+B2557+(Table3[[#This Row],[$1,000.005]]-C2556)/100*RAND()</f>
        <v>-7.4465545671338393</v>
      </c>
      <c r="E2557" s="10">
        <f t="shared" ca="1" si="324"/>
        <v>2302.5025223071161</v>
      </c>
      <c r="F2557" s="10">
        <f t="shared" ca="1" si="325"/>
        <v>-261.554226758102</v>
      </c>
      <c r="G2557" s="10">
        <f t="shared" ca="1" si="326"/>
        <v>884.00400000000002</v>
      </c>
      <c r="H2557" s="8">
        <f ca="1">H2556+CHOOSE(RANDBETWEEN(1,4),"-.9","1",".45","-.4")*RAND()*10+((Table3[[#This Row],[change]]*0.25)*RAND()+((Table3[[#This Row],[$1,000.005]]-C2556)*RAND()/100))</f>
        <v>1659.5814273184649</v>
      </c>
      <c r="I2557" s="10">
        <f ca="1">ABS(Table3[[#This Row],[$1,000.005]]-C2556)</f>
        <v>1.2047373936911754</v>
      </c>
      <c r="J2557" s="10">
        <f ca="1">ABS(Table3[[#This Row],[change]])</f>
        <v>0.47320926727424761</v>
      </c>
      <c r="K2557" s="10">
        <f ca="1">ABS(Table3[[#This Row],[$1,000]]-H2556)</f>
        <v>3.6912049738148198</v>
      </c>
      <c r="N2557" s="10"/>
      <c r="R2557" s="7">
        <f t="shared" ca="1" si="327"/>
        <v>0</v>
      </c>
      <c r="S2557" s="7">
        <f t="shared" ca="1" si="328"/>
        <v>0</v>
      </c>
      <c r="T2557" s="7">
        <f t="shared" ca="1" si="329"/>
        <v>0</v>
      </c>
      <c r="U2557" s="7">
        <f t="shared" ca="1" si="330"/>
        <v>0</v>
      </c>
    </row>
    <row r="2558" spans="1:21" x14ac:dyDescent="0.35">
      <c r="A2558" s="6">
        <v>2557</v>
      </c>
      <c r="B2558" s="10">
        <f t="shared" ca="1" si="323"/>
        <v>-1.8856069013541261</v>
      </c>
      <c r="C2558" s="8">
        <f ca="1">C2557+B2558+(RAND!F2558/10*CHOOSE(RANDBETWEEN(1,6),"-5","5.1","7.05","-7", "2", "-2.1")*RAND())+(Table5[[#This Row],[Column6]]/50*CHOOSE(RANDBETWEEN(1,2),"-2","2.01"))</f>
        <v>-2534.0266493261133</v>
      </c>
      <c r="D2558" s="8">
        <f ca="1">D2557+B2558+(Table3[[#This Row],[$1,000.005]]-C2557)/100*RAND()</f>
        <v>-9.585616439218045</v>
      </c>
      <c r="E2558" s="10">
        <f t="shared" ca="1" si="324"/>
        <v>2302.6767127521221</v>
      </c>
      <c r="F2558" s="10">
        <f t="shared" ca="1" si="325"/>
        <v>-262.17180968042061</v>
      </c>
      <c r="G2558" s="10">
        <f t="shared" ca="1" si="326"/>
        <v>885.00400000000002</v>
      </c>
      <c r="H2558" s="8">
        <f ca="1">H2557+CHOOSE(RANDBETWEEN(1,4),"-.9","1",".45","-.4")*RAND()*10+((Table3[[#This Row],[change]]*0.25)*RAND()+((Table3[[#This Row],[$1,000.005]]-C2557)*RAND()/100))</f>
        <v>1658.9331268025107</v>
      </c>
      <c r="I2558" s="10">
        <f ca="1">ABS(Table3[[#This Row],[$1,000.005]]-C2557)</f>
        <v>36.952007469851651</v>
      </c>
      <c r="J2558" s="10">
        <f ca="1">ABS(Table3[[#This Row],[change]])</f>
        <v>1.8856069013541261</v>
      </c>
      <c r="K2558" s="10">
        <f ca="1">ABS(Table3[[#This Row],[$1,000]]-H2557)</f>
        <v>0.64830051595413352</v>
      </c>
      <c r="N2558" s="10"/>
      <c r="R2558" s="7">
        <f t="shared" ca="1" si="327"/>
        <v>0</v>
      </c>
      <c r="S2558" s="7">
        <f t="shared" ca="1" si="328"/>
        <v>0</v>
      </c>
      <c r="T2558" s="7">
        <f t="shared" ca="1" si="329"/>
        <v>0</v>
      </c>
      <c r="U2558" s="7">
        <f t="shared" ca="1" si="330"/>
        <v>0</v>
      </c>
    </row>
    <row r="2559" spans="1:21" x14ac:dyDescent="0.35">
      <c r="A2559" s="6">
        <v>2558</v>
      </c>
      <c r="B2559" s="10">
        <f t="shared" ca="1" si="323"/>
        <v>5.1453909641428828</v>
      </c>
      <c r="C2559" s="8">
        <f ca="1">C2558+B2559+(RAND!F2559/10*CHOOSE(RANDBETWEEN(1,6),"-5","5.1","7.05","-7", "2", "-2.1")*RAND())+(Table5[[#This Row],[Column6]]/50*CHOOSE(RANDBETWEEN(1,2),"-2","2.01"))</f>
        <v>-2539.2291275141415</v>
      </c>
      <c r="D2559" s="8">
        <f ca="1">D2558+B2559+(Table3[[#This Row],[$1,000.005]]-C2558)/100*RAND()</f>
        <v>-4.4681286627718313</v>
      </c>
      <c r="E2559" s="10">
        <f t="shared" ca="1" si="324"/>
        <v>2303.1224014403369</v>
      </c>
      <c r="F2559" s="10">
        <f t="shared" ca="1" si="325"/>
        <v>-262.28613459083573</v>
      </c>
      <c r="G2559" s="10">
        <f t="shared" ca="1" si="326"/>
        <v>884.00400000000002</v>
      </c>
      <c r="H2559" s="8">
        <f ca="1">H2558+CHOOSE(RANDBETWEEN(1,4),"-.9","1",".45","-.4")*RAND()*10+((Table3[[#This Row],[change]]*0.25)*RAND()+((Table3[[#This Row],[$1,000.005]]-C2558)*RAND()/100))</f>
        <v>1664.0495155731985</v>
      </c>
      <c r="I2559" s="10">
        <f ca="1">ABS(Table3[[#This Row],[$1,000.005]]-C2558)</f>
        <v>5.2024781880281807</v>
      </c>
      <c r="J2559" s="10">
        <f ca="1">ABS(Table3[[#This Row],[change]])</f>
        <v>5.1453909641428828</v>
      </c>
      <c r="K2559" s="10">
        <f ca="1">ABS(Table3[[#This Row],[$1,000]]-H2558)</f>
        <v>5.1163887706877631</v>
      </c>
      <c r="N2559" s="10"/>
      <c r="R2559" s="7">
        <f t="shared" ca="1" si="327"/>
        <v>0</v>
      </c>
      <c r="S2559" s="7">
        <f t="shared" ca="1" si="328"/>
        <v>0</v>
      </c>
      <c r="T2559" s="7">
        <f t="shared" ca="1" si="329"/>
        <v>0</v>
      </c>
      <c r="U2559" s="7">
        <f t="shared" ca="1" si="330"/>
        <v>0</v>
      </c>
    </row>
    <row r="2560" spans="1:21" x14ac:dyDescent="0.35">
      <c r="A2560" s="6">
        <v>2559</v>
      </c>
      <c r="B2560" s="10">
        <f t="shared" ca="1" si="323"/>
        <v>1.950107424950289</v>
      </c>
      <c r="C2560" s="8">
        <f ca="1">C2559+B2560+(RAND!F2560/10*CHOOSE(RANDBETWEEN(1,6),"-5","5.1","7.05","-7", "2", "-2.1")*RAND())+(Table5[[#This Row],[Column6]]/50*CHOOSE(RANDBETWEEN(1,2),"-2","2.01"))</f>
        <v>-2544.2792822711926</v>
      </c>
      <c r="D2560" s="8">
        <f ca="1">D2559+B2560+(Table3[[#This Row],[$1,000.005]]-C2559)/100*RAND()</f>
        <v>-2.5262667088438424</v>
      </c>
      <c r="E2560" s="10">
        <f t="shared" ca="1" si="324"/>
        <v>2303.1950061065663</v>
      </c>
      <c r="F2560" s="10">
        <f t="shared" ca="1" si="325"/>
        <v>-262.59468492633994</v>
      </c>
      <c r="G2560" s="10">
        <f t="shared" ca="1" si="326"/>
        <v>883.00400000000002</v>
      </c>
      <c r="H2560" s="8">
        <f ca="1">H2559+CHOOSE(RANDBETWEEN(1,4),"-.9","1",".45","-.4")*RAND()*10+((Table3[[#This Row],[change]]*0.25)*RAND()+((Table3[[#This Row],[$1,000.005]]-C2559)*RAND()/100))</f>
        <v>1665.5618764331573</v>
      </c>
      <c r="I2560" s="10">
        <f ca="1">ABS(Table3[[#This Row],[$1,000.005]]-C2559)</f>
        <v>5.050154757051132</v>
      </c>
      <c r="J2560" s="10">
        <f ca="1">ABS(Table3[[#This Row],[change]])</f>
        <v>1.950107424950289</v>
      </c>
      <c r="K2560" s="10">
        <f ca="1">ABS(Table3[[#This Row],[$1,000]]-H2559)</f>
        <v>1.5123608599587897</v>
      </c>
      <c r="N2560" s="10"/>
      <c r="R2560" s="7">
        <f t="shared" ca="1" si="327"/>
        <v>0</v>
      </c>
      <c r="S2560" s="7">
        <f t="shared" ca="1" si="328"/>
        <v>0</v>
      </c>
      <c r="T2560" s="7">
        <f t="shared" ca="1" si="329"/>
        <v>0</v>
      </c>
      <c r="U2560" s="7">
        <f t="shared" ca="1" si="330"/>
        <v>0</v>
      </c>
    </row>
    <row r="2561" spans="1:21" x14ac:dyDescent="0.35">
      <c r="A2561" s="6">
        <v>2560</v>
      </c>
      <c r="B2561" s="10">
        <f t="shared" ca="1" si="323"/>
        <v>6.8407167527453661</v>
      </c>
      <c r="C2561" s="8">
        <f ca="1">C2560+B2561+(RAND!F2561/10*CHOOSE(RANDBETWEEN(1,6),"-5","5.1","7.05","-7", "2", "-2.1")*RAND())+(Table5[[#This Row],[Column6]]/50*CHOOSE(RANDBETWEEN(1,2),"-2","2.01"))</f>
        <v>-2539.9670465925387</v>
      </c>
      <c r="D2561" s="8">
        <f ca="1">D2560+B2561+(Table3[[#This Row],[$1,000.005]]-C2560)/100*RAND()</f>
        <v>4.355652014293411</v>
      </c>
      <c r="E2561" s="10">
        <f t="shared" ca="1" si="324"/>
        <v>2303.8662382979151</v>
      </c>
      <c r="F2561" s="10">
        <f t="shared" ca="1" si="325"/>
        <v>-262.68056907585435</v>
      </c>
      <c r="G2561" s="10">
        <f t="shared" ca="1" si="326"/>
        <v>884.00400000000002</v>
      </c>
      <c r="H2561" s="8">
        <f ca="1">H2560+CHOOSE(RANDBETWEEN(1,4),"-.9","1",".45","-.4")*RAND()*10+((Table3[[#This Row],[change]]*0.25)*RAND()+((Table3[[#This Row],[$1,000.005]]-C2560)*RAND()/100))</f>
        <v>1666.509923824256</v>
      </c>
      <c r="I2561" s="10">
        <f ca="1">ABS(Table3[[#This Row],[$1,000.005]]-C2560)</f>
        <v>4.3122356786539058</v>
      </c>
      <c r="J2561" s="10">
        <f ca="1">ABS(Table3[[#This Row],[change]])</f>
        <v>6.8407167527453661</v>
      </c>
      <c r="K2561" s="10">
        <f ca="1">ABS(Table3[[#This Row],[$1,000]]-H2560)</f>
        <v>0.94804739109872571</v>
      </c>
      <c r="N2561" s="10"/>
      <c r="R2561" s="7">
        <f t="shared" ca="1" si="327"/>
        <v>0</v>
      </c>
      <c r="S2561" s="7">
        <f t="shared" ca="1" si="328"/>
        <v>0</v>
      </c>
      <c r="T2561" s="7">
        <f t="shared" ca="1" si="329"/>
        <v>0</v>
      </c>
      <c r="U2561" s="7">
        <f t="shared" ca="1" si="330"/>
        <v>0</v>
      </c>
    </row>
    <row r="2562" spans="1:21" x14ac:dyDescent="0.35">
      <c r="A2562" s="6">
        <v>2561</v>
      </c>
      <c r="B2562" s="10">
        <f t="shared" ref="B2562:B2625" ca="1" si="331">CHOOSE(RANDBETWEEN(1,4),"-1.95","2.1","1.505","-1.5")*RAND()*100*RAND()*RAND()</f>
        <v>0.13223935694402139</v>
      </c>
      <c r="C2562" s="8">
        <f ca="1">C2561+B2562+(RAND!F2562/10*CHOOSE(RANDBETWEEN(1,6),"-5","5.1","7.05","-7", "2", "-2.1")*RAND())+(Table5[[#This Row],[Column6]]/50*CHOOSE(RANDBETWEEN(1,2),"-2","2.01"))</f>
        <v>-2428.2512411542857</v>
      </c>
      <c r="D2562" s="8">
        <f ca="1">D2561+B2562+(Table3[[#This Row],[$1,000.005]]-C2561)/100*RAND()</f>
        <v>4.6010543597063691</v>
      </c>
      <c r="E2562" s="10">
        <f t="shared" ref="E2562:E2625" ca="1" si="332">E2561+RAND()</f>
        <v>2304.0846743049688</v>
      </c>
      <c r="F2562" s="10">
        <f t="shared" ref="F2562:F2625" ca="1" si="333">F2561-RAND()</f>
        <v>-263.27332511900124</v>
      </c>
      <c r="G2562" s="10">
        <f t="shared" ref="G2562:G2625" ca="1" si="334">G2561+CHOOSE(RANDBETWEEN(1,2),"-1","1")</f>
        <v>885.00400000000002</v>
      </c>
      <c r="H2562" s="8">
        <f ca="1">H2561+CHOOSE(RANDBETWEEN(1,4),"-.9","1",".45","-.4")*RAND()*10+((Table3[[#This Row],[change]]*0.25)*RAND()+((Table3[[#This Row],[$1,000.005]]-C2561)*RAND()/100))</f>
        <v>1668.9100308206457</v>
      </c>
      <c r="I2562" s="10">
        <f ca="1">ABS(Table3[[#This Row],[$1,000.005]]-C2561)</f>
        <v>111.71580543825303</v>
      </c>
      <c r="J2562" s="10">
        <f ca="1">ABS(Table3[[#This Row],[change]])</f>
        <v>0.13223935694402139</v>
      </c>
      <c r="K2562" s="10">
        <f ca="1">ABS(Table3[[#This Row],[$1,000]]-H2561)</f>
        <v>2.4001069963896953</v>
      </c>
      <c r="N2562" s="10"/>
      <c r="R2562" s="7">
        <f t="shared" ref="R2562:R2625" ca="1" si="335">IF(R2561&gt;0, C2562, 0)</f>
        <v>0</v>
      </c>
      <c r="S2562" s="7">
        <f t="shared" ref="S2562:S2625" ca="1" si="336">IF(S2561&gt;0, D2562, 0)</f>
        <v>0</v>
      </c>
      <c r="T2562" s="7">
        <f t="shared" ref="T2562:T2625" ca="1" si="337">IF(OR(R2561&lt;=0,R2562&lt;=0), 0, C2562)</f>
        <v>0</v>
      </c>
      <c r="U2562" s="7">
        <f t="shared" ref="U2562:U2625" ca="1" si="338">IF(OR(S2561&lt;=0,S2562&lt;=0), 0, D2562)</f>
        <v>0</v>
      </c>
    </row>
    <row r="2563" spans="1:21" x14ac:dyDescent="0.35">
      <c r="A2563" s="6">
        <v>2562</v>
      </c>
      <c r="B2563" s="10">
        <f t="shared" ca="1" si="331"/>
        <v>6.5242210377017322</v>
      </c>
      <c r="C2563" s="8">
        <f ca="1">C2562+B2563+(RAND!F2563/10*CHOOSE(RANDBETWEEN(1,6),"-5","5.1","7.05","-7", "2", "-2.1")*RAND())+(Table5[[#This Row],[Column6]]/50*CHOOSE(RANDBETWEEN(1,2),"-2","2.01"))</f>
        <v>-2313.6952085939861</v>
      </c>
      <c r="D2563" s="8">
        <f ca="1">D2562+B2563+(Table3[[#This Row],[$1,000.005]]-C2562)/100*RAND()</f>
        <v>12.177087274235276</v>
      </c>
      <c r="E2563" s="10">
        <f t="shared" ca="1" si="332"/>
        <v>2305.0243178678566</v>
      </c>
      <c r="F2563" s="10">
        <f t="shared" ca="1" si="333"/>
        <v>-264.21813871136624</v>
      </c>
      <c r="G2563" s="10">
        <f t="shared" ca="1" si="334"/>
        <v>884.00400000000002</v>
      </c>
      <c r="H2563" s="8">
        <f ca="1">H2562+CHOOSE(RANDBETWEEN(1,4),"-.9","1",".45","-.4")*RAND()*10+((Table3[[#This Row],[change]]*0.25)*RAND()+((Table3[[#This Row],[$1,000.005]]-C2562)*RAND()/100))</f>
        <v>1673.2973727841279</v>
      </c>
      <c r="I2563" s="10">
        <f ca="1">ABS(Table3[[#This Row],[$1,000.005]]-C2562)</f>
        <v>114.55603256029963</v>
      </c>
      <c r="J2563" s="10">
        <f ca="1">ABS(Table3[[#This Row],[change]])</f>
        <v>6.5242210377017322</v>
      </c>
      <c r="K2563" s="10">
        <f ca="1">ABS(Table3[[#This Row],[$1,000]]-H2562)</f>
        <v>4.3873419634821857</v>
      </c>
      <c r="N2563" s="10"/>
      <c r="R2563" s="7">
        <f t="shared" ca="1" si="335"/>
        <v>0</v>
      </c>
      <c r="S2563" s="7">
        <f t="shared" ca="1" si="336"/>
        <v>0</v>
      </c>
      <c r="T2563" s="7">
        <f t="shared" ca="1" si="337"/>
        <v>0</v>
      </c>
      <c r="U2563" s="7">
        <f t="shared" ca="1" si="338"/>
        <v>0</v>
      </c>
    </row>
    <row r="2564" spans="1:21" x14ac:dyDescent="0.35">
      <c r="A2564" s="6">
        <v>2563</v>
      </c>
      <c r="B2564" s="10">
        <f t="shared" ca="1" si="331"/>
        <v>-0.43293820301160219</v>
      </c>
      <c r="C2564" s="8">
        <f ca="1">C2563+B2564+(RAND!F2564/10*CHOOSE(RANDBETWEEN(1,6),"-5","5.1","7.05","-7", "2", "-2.1")*RAND())+(Table5[[#This Row],[Column6]]/50*CHOOSE(RANDBETWEEN(1,2),"-2","2.01"))</f>
        <v>-2321.9396645926372</v>
      </c>
      <c r="D2564" s="8">
        <f ca="1">D2563+B2564+(Table3[[#This Row],[$1,000.005]]-C2563)/100*RAND()</f>
        <v>11.693883632623679</v>
      </c>
      <c r="E2564" s="10">
        <f t="shared" ca="1" si="332"/>
        <v>2305.9670753008804</v>
      </c>
      <c r="F2564" s="10">
        <f t="shared" ca="1" si="333"/>
        <v>-265.13978643098102</v>
      </c>
      <c r="G2564" s="10">
        <f t="shared" ca="1" si="334"/>
        <v>883.00400000000002</v>
      </c>
      <c r="H2564" s="8">
        <f ca="1">H2563+CHOOSE(RANDBETWEEN(1,4),"-.9","1",".45","-.4")*RAND()*10+((Table3[[#This Row],[change]]*0.25)*RAND()+((Table3[[#This Row],[$1,000.005]]-C2563)*RAND()/100))</f>
        <v>1677.2813475315281</v>
      </c>
      <c r="I2564" s="10">
        <f ca="1">ABS(Table3[[#This Row],[$1,000.005]]-C2563)</f>
        <v>8.2444559986511194</v>
      </c>
      <c r="J2564" s="10">
        <f ca="1">ABS(Table3[[#This Row],[change]])</f>
        <v>0.43293820301160219</v>
      </c>
      <c r="K2564" s="10">
        <f ca="1">ABS(Table3[[#This Row],[$1,000]]-H2563)</f>
        <v>3.9839747474002252</v>
      </c>
      <c r="N2564" s="10"/>
      <c r="R2564" s="7">
        <f t="shared" ca="1" si="335"/>
        <v>0</v>
      </c>
      <c r="S2564" s="7">
        <f t="shared" ca="1" si="336"/>
        <v>0</v>
      </c>
      <c r="T2564" s="7">
        <f t="shared" ca="1" si="337"/>
        <v>0</v>
      </c>
      <c r="U2564" s="7">
        <f t="shared" ca="1" si="338"/>
        <v>0</v>
      </c>
    </row>
    <row r="2565" spans="1:21" x14ac:dyDescent="0.35">
      <c r="A2565" s="6">
        <v>2564</v>
      </c>
      <c r="B2565" s="10">
        <f t="shared" ca="1" si="331"/>
        <v>-1.1644783475735827</v>
      </c>
      <c r="C2565" s="8">
        <f ca="1">C2564+B2565+(RAND!F2565/10*CHOOSE(RANDBETWEEN(1,6),"-5","5.1","7.05","-7", "2", "-2.1")*RAND())+(Table5[[#This Row],[Column6]]/50*CHOOSE(RANDBETWEEN(1,2),"-2","2.01"))</f>
        <v>-2317.2741354173281</v>
      </c>
      <c r="D2565" s="8">
        <f ca="1">D2564+B2565+(Table3[[#This Row],[$1,000.005]]-C2564)/100*RAND()</f>
        <v>10.537902184964976</v>
      </c>
      <c r="E2565" s="10">
        <f t="shared" ca="1" si="332"/>
        <v>2306.2297283281632</v>
      </c>
      <c r="F2565" s="10">
        <f t="shared" ca="1" si="333"/>
        <v>-265.60463641578747</v>
      </c>
      <c r="G2565" s="10">
        <f t="shared" ca="1" si="334"/>
        <v>882.00400000000002</v>
      </c>
      <c r="H2565" s="8">
        <f ca="1">H2564+CHOOSE(RANDBETWEEN(1,4),"-.9","1",".45","-.4")*RAND()*10+((Table3[[#This Row],[change]]*0.25)*RAND()+((Table3[[#This Row],[$1,000.005]]-C2564)*RAND()/100))</f>
        <v>1681.4279795686791</v>
      </c>
      <c r="I2565" s="10">
        <f ca="1">ABS(Table3[[#This Row],[$1,000.005]]-C2564)</f>
        <v>4.6655291753090751</v>
      </c>
      <c r="J2565" s="10">
        <f ca="1">ABS(Table3[[#This Row],[change]])</f>
        <v>1.1644783475735827</v>
      </c>
      <c r="K2565" s="10">
        <f ca="1">ABS(Table3[[#This Row],[$1,000]]-H2564)</f>
        <v>4.1466320371509937</v>
      </c>
      <c r="N2565" s="10"/>
      <c r="R2565" s="7">
        <f t="shared" ca="1" si="335"/>
        <v>0</v>
      </c>
      <c r="S2565" s="7">
        <f t="shared" ca="1" si="336"/>
        <v>0</v>
      </c>
      <c r="T2565" s="7">
        <f t="shared" ca="1" si="337"/>
        <v>0</v>
      </c>
      <c r="U2565" s="7">
        <f t="shared" ca="1" si="338"/>
        <v>0</v>
      </c>
    </row>
    <row r="2566" spans="1:21" x14ac:dyDescent="0.35">
      <c r="A2566" s="6">
        <v>2565</v>
      </c>
      <c r="B2566" s="10">
        <f t="shared" ca="1" si="331"/>
        <v>70.283667879284081</v>
      </c>
      <c r="C2566" s="8">
        <f ca="1">C2565+B2566+(RAND!F2566/10*CHOOSE(RANDBETWEEN(1,6),"-5","5.1","7.05","-7", "2", "-2.1")*RAND())+(Table5[[#This Row],[Column6]]/50*CHOOSE(RANDBETWEEN(1,2),"-2","2.01"))</f>
        <v>-2223.7766676376127</v>
      </c>
      <c r="D2566" s="8">
        <f ca="1">D2565+B2566+(Table3[[#This Row],[$1,000.005]]-C2565)/100*RAND()</f>
        <v>81.527404921467834</v>
      </c>
      <c r="E2566" s="10">
        <f t="shared" ca="1" si="332"/>
        <v>2306.5903601502296</v>
      </c>
      <c r="F2566" s="10">
        <f t="shared" ca="1" si="333"/>
        <v>-266.05579676300795</v>
      </c>
      <c r="G2566" s="10">
        <f t="shared" ca="1" si="334"/>
        <v>883.00400000000002</v>
      </c>
      <c r="H2566" s="8">
        <f ca="1">H2565+CHOOSE(RANDBETWEEN(1,4),"-.9","1",".45","-.4")*RAND()*10+((Table3[[#This Row],[change]]*0.25)*RAND()+((Table3[[#This Row],[$1,000.005]]-C2565)*RAND()/100))</f>
        <v>1698.2024949095778</v>
      </c>
      <c r="I2566" s="10">
        <f ca="1">ABS(Table3[[#This Row],[$1,000.005]]-C2565)</f>
        <v>93.497467779715407</v>
      </c>
      <c r="J2566" s="10">
        <f ca="1">ABS(Table3[[#This Row],[change]])</f>
        <v>70.283667879284081</v>
      </c>
      <c r="K2566" s="10">
        <f ca="1">ABS(Table3[[#This Row],[$1,000]]-H2565)</f>
        <v>16.774515340898688</v>
      </c>
      <c r="N2566" s="10"/>
      <c r="R2566" s="7">
        <f t="shared" ca="1" si="335"/>
        <v>0</v>
      </c>
      <c r="S2566" s="7">
        <f t="shared" ca="1" si="336"/>
        <v>0</v>
      </c>
      <c r="T2566" s="7">
        <f t="shared" ca="1" si="337"/>
        <v>0</v>
      </c>
      <c r="U2566" s="7">
        <f t="shared" ca="1" si="338"/>
        <v>0</v>
      </c>
    </row>
    <row r="2567" spans="1:21" x14ac:dyDescent="0.35">
      <c r="A2567" s="6">
        <v>2566</v>
      </c>
      <c r="B2567" s="10">
        <f t="shared" ca="1" si="331"/>
        <v>-69.348492142762538</v>
      </c>
      <c r="C2567" s="8">
        <f ca="1">C2566+B2567+(RAND!F2567/10*CHOOSE(RANDBETWEEN(1,6),"-5","5.1","7.05","-7", "2", "-2.1")*RAND())+(Table5[[#This Row],[Column6]]/50*CHOOSE(RANDBETWEEN(1,2),"-2","2.01"))</f>
        <v>-2305.8235329672793</v>
      </c>
      <c r="D2567" s="8">
        <f ca="1">D2566+B2567+(Table3[[#This Row],[$1,000.005]]-C2566)/100*RAND()</f>
        <v>11.437460380251551</v>
      </c>
      <c r="E2567" s="10">
        <f t="shared" ca="1" si="332"/>
        <v>2307.0511406914734</v>
      </c>
      <c r="F2567" s="10">
        <f t="shared" ca="1" si="333"/>
        <v>-266.92977978671763</v>
      </c>
      <c r="G2567" s="10">
        <f t="shared" ca="1" si="334"/>
        <v>884.00400000000002</v>
      </c>
      <c r="H2567" s="8">
        <f ca="1">H2566+CHOOSE(RANDBETWEEN(1,4),"-.9","1",".45","-.4")*RAND()*10+((Table3[[#This Row],[change]]*0.25)*RAND()+((Table3[[#This Row],[$1,000.005]]-C2566)*RAND()/100))</f>
        <v>1698.4538157674624</v>
      </c>
      <c r="I2567" s="10">
        <f ca="1">ABS(Table3[[#This Row],[$1,000.005]]-C2566)</f>
        <v>82.046865329666616</v>
      </c>
      <c r="J2567" s="10">
        <f ca="1">ABS(Table3[[#This Row],[change]])</f>
        <v>69.348492142762538</v>
      </c>
      <c r="K2567" s="10">
        <f ca="1">ABS(Table3[[#This Row],[$1,000]]-H2566)</f>
        <v>0.25132085788459335</v>
      </c>
      <c r="N2567" s="10"/>
      <c r="R2567" s="7">
        <f t="shared" ca="1" si="335"/>
        <v>0</v>
      </c>
      <c r="S2567" s="7">
        <f t="shared" ca="1" si="336"/>
        <v>0</v>
      </c>
      <c r="T2567" s="7">
        <f t="shared" ca="1" si="337"/>
        <v>0</v>
      </c>
      <c r="U2567" s="7">
        <f t="shared" ca="1" si="338"/>
        <v>0</v>
      </c>
    </row>
    <row r="2568" spans="1:21" x14ac:dyDescent="0.35">
      <c r="A2568" s="6">
        <v>2567</v>
      </c>
      <c r="B2568" s="10">
        <f t="shared" ca="1" si="331"/>
        <v>25.422429696868733</v>
      </c>
      <c r="C2568" s="8">
        <f ca="1">C2567+B2568+(RAND!F2568/10*CHOOSE(RANDBETWEEN(1,6),"-5","5.1","7.05","-7", "2", "-2.1")*RAND())+(Table5[[#This Row],[Column6]]/50*CHOOSE(RANDBETWEEN(1,2),"-2","2.01"))</f>
        <v>-2216.2727928916111</v>
      </c>
      <c r="D2568" s="8">
        <f ca="1">D2567+B2568+(Table3[[#This Row],[$1,000.005]]-C2567)/100*RAND()</f>
        <v>37.195283703595258</v>
      </c>
      <c r="E2568" s="10">
        <f t="shared" ca="1" si="332"/>
        <v>2307.0656174951346</v>
      </c>
      <c r="F2568" s="10">
        <f t="shared" ca="1" si="333"/>
        <v>-267.60843318948292</v>
      </c>
      <c r="G2568" s="10">
        <f t="shared" ca="1" si="334"/>
        <v>883.00400000000002</v>
      </c>
      <c r="H2568" s="8">
        <f ca="1">H2567+CHOOSE(RANDBETWEEN(1,4),"-.9","1",".45","-.4")*RAND()*10+((Table3[[#This Row],[change]]*0.25)*RAND()+((Table3[[#This Row],[$1,000.005]]-C2567)*RAND()/100))</f>
        <v>1700.3390711303227</v>
      </c>
      <c r="I2568" s="10">
        <f ca="1">ABS(Table3[[#This Row],[$1,000.005]]-C2567)</f>
        <v>89.550740075668273</v>
      </c>
      <c r="J2568" s="10">
        <f ca="1">ABS(Table3[[#This Row],[change]])</f>
        <v>25.422429696868733</v>
      </c>
      <c r="K2568" s="10">
        <f ca="1">ABS(Table3[[#This Row],[$1,000]]-H2567)</f>
        <v>1.8852553628603346</v>
      </c>
      <c r="N2568" s="10"/>
      <c r="R2568" s="7">
        <f t="shared" ca="1" si="335"/>
        <v>0</v>
      </c>
      <c r="S2568" s="7">
        <f t="shared" ca="1" si="336"/>
        <v>0</v>
      </c>
      <c r="T2568" s="7">
        <f t="shared" ca="1" si="337"/>
        <v>0</v>
      </c>
      <c r="U2568" s="7">
        <f t="shared" ca="1" si="338"/>
        <v>0</v>
      </c>
    </row>
    <row r="2569" spans="1:21" x14ac:dyDescent="0.35">
      <c r="A2569" s="6">
        <v>2568</v>
      </c>
      <c r="B2569" s="10">
        <f t="shared" ca="1" si="331"/>
        <v>5.0851976204592111</v>
      </c>
      <c r="C2569" s="8">
        <f ca="1">C2568+B2569+(RAND!F2569/10*CHOOSE(RANDBETWEEN(1,6),"-5","5.1","7.05","-7", "2", "-2.1")*RAND())+(Table5[[#This Row],[Column6]]/50*CHOOSE(RANDBETWEEN(1,2),"-2","2.01"))</f>
        <v>-2226.1766466313729</v>
      </c>
      <c r="D2569" s="8">
        <f ca="1">D2568+B2569+(Table3[[#This Row],[$1,000.005]]-C2568)/100*RAND()</f>
        <v>42.230913592452417</v>
      </c>
      <c r="E2569" s="10">
        <f t="shared" ca="1" si="332"/>
        <v>2307.9756035705132</v>
      </c>
      <c r="F2569" s="10">
        <f t="shared" ca="1" si="333"/>
        <v>-268.04660525768543</v>
      </c>
      <c r="G2569" s="10">
        <f t="shared" ca="1" si="334"/>
        <v>884.00400000000002</v>
      </c>
      <c r="H2569" s="8">
        <f ca="1">H2568+CHOOSE(RANDBETWEEN(1,4),"-.9","1",".45","-.4")*RAND()*10+((Table3[[#This Row],[change]]*0.25)*RAND()+((Table3[[#This Row],[$1,000.005]]-C2568)*RAND()/100))</f>
        <v>1702.6923391745822</v>
      </c>
      <c r="I2569" s="10">
        <f ca="1">ABS(Table3[[#This Row],[$1,000.005]]-C2568)</f>
        <v>9.9038537397618711</v>
      </c>
      <c r="J2569" s="10">
        <f ca="1">ABS(Table3[[#This Row],[change]])</f>
        <v>5.0851976204592111</v>
      </c>
      <c r="K2569" s="10">
        <f ca="1">ABS(Table3[[#This Row],[$1,000]]-H2568)</f>
        <v>2.3532680442594938</v>
      </c>
      <c r="N2569" s="10"/>
      <c r="R2569" s="7">
        <f t="shared" ca="1" si="335"/>
        <v>0</v>
      </c>
      <c r="S2569" s="7">
        <f t="shared" ca="1" si="336"/>
        <v>0</v>
      </c>
      <c r="T2569" s="7">
        <f t="shared" ca="1" si="337"/>
        <v>0</v>
      </c>
      <c r="U2569" s="7">
        <f t="shared" ca="1" si="338"/>
        <v>0</v>
      </c>
    </row>
    <row r="2570" spans="1:21" x14ac:dyDescent="0.35">
      <c r="A2570" s="6">
        <v>2569</v>
      </c>
      <c r="B2570" s="10">
        <f t="shared" ca="1" si="331"/>
        <v>1.0427452859059831</v>
      </c>
      <c r="C2570" s="8">
        <f ca="1">C2569+B2570+(RAND!F2570/10*CHOOSE(RANDBETWEEN(1,6),"-5","5.1","7.05","-7", "2", "-2.1")*RAND())+(Table5[[#This Row],[Column6]]/50*CHOOSE(RANDBETWEEN(1,2),"-2","2.01"))</f>
        <v>-2251.2621586469163</v>
      </c>
      <c r="D2570" s="8">
        <f ca="1">D2569+B2570+(Table3[[#This Row],[$1,000.005]]-C2569)/100*RAND()</f>
        <v>43.19669441871946</v>
      </c>
      <c r="E2570" s="10">
        <f t="shared" ca="1" si="332"/>
        <v>2308.2836591912123</v>
      </c>
      <c r="F2570" s="10">
        <f t="shared" ca="1" si="333"/>
        <v>-268.6863270037137</v>
      </c>
      <c r="G2570" s="10">
        <f t="shared" ca="1" si="334"/>
        <v>885.00400000000002</v>
      </c>
      <c r="H2570" s="8">
        <f ca="1">H2569+CHOOSE(RANDBETWEEN(1,4),"-.9","1",".45","-.4")*RAND()*10+((Table3[[#This Row],[change]]*0.25)*RAND()+((Table3[[#This Row],[$1,000.005]]-C2569)*RAND()/100))</f>
        <v>1699.8010256565201</v>
      </c>
      <c r="I2570" s="10">
        <f ca="1">ABS(Table3[[#This Row],[$1,000.005]]-C2569)</f>
        <v>25.085512015543372</v>
      </c>
      <c r="J2570" s="10">
        <f ca="1">ABS(Table3[[#This Row],[change]])</f>
        <v>1.0427452859059831</v>
      </c>
      <c r="K2570" s="10">
        <f ca="1">ABS(Table3[[#This Row],[$1,000]]-H2569)</f>
        <v>2.8913135180621339</v>
      </c>
      <c r="N2570" s="10"/>
      <c r="R2570" s="7">
        <f t="shared" ca="1" si="335"/>
        <v>0</v>
      </c>
      <c r="S2570" s="7">
        <f t="shared" ca="1" si="336"/>
        <v>0</v>
      </c>
      <c r="T2570" s="7">
        <f t="shared" ca="1" si="337"/>
        <v>0</v>
      </c>
      <c r="U2570" s="7">
        <f t="shared" ca="1" si="338"/>
        <v>0</v>
      </c>
    </row>
    <row r="2571" spans="1:21" x14ac:dyDescent="0.35">
      <c r="A2571" s="6">
        <v>2570</v>
      </c>
      <c r="B2571" s="10">
        <f t="shared" ca="1" si="331"/>
        <v>-53.168316404305116</v>
      </c>
      <c r="C2571" s="8">
        <f ca="1">C2570+B2571+(RAND!F2571/10*CHOOSE(RANDBETWEEN(1,6),"-5","5.1","7.05","-7", "2", "-2.1")*RAND())+(Table5[[#This Row],[Column6]]/50*CHOOSE(RANDBETWEEN(1,2),"-2","2.01"))</f>
        <v>-2319.0239417267539</v>
      </c>
      <c r="D2571" s="8">
        <f ca="1">D2570+B2571+(Table3[[#This Row],[$1,000.005]]-C2570)/100*RAND()</f>
        <v>-10.01635158234687</v>
      </c>
      <c r="E2571" s="10">
        <f t="shared" ca="1" si="332"/>
        <v>2308.6838838136741</v>
      </c>
      <c r="F2571" s="10">
        <f t="shared" ca="1" si="333"/>
        <v>-269.58564421311218</v>
      </c>
      <c r="G2571" s="10">
        <f t="shared" ca="1" si="334"/>
        <v>884.00400000000002</v>
      </c>
      <c r="H2571" s="8">
        <f ca="1">H2570+CHOOSE(RANDBETWEEN(1,4),"-.9","1",".45","-.4")*RAND()*10+((Table3[[#This Row],[change]]*0.25)*RAND()+((Table3[[#This Row],[$1,000.005]]-C2570)*RAND()/100))</f>
        <v>1687.6352340699468</v>
      </c>
      <c r="I2571" s="10">
        <f ca="1">ABS(Table3[[#This Row],[$1,000.005]]-C2570)</f>
        <v>67.761783079837642</v>
      </c>
      <c r="J2571" s="10">
        <f ca="1">ABS(Table3[[#This Row],[change]])</f>
        <v>53.168316404305116</v>
      </c>
      <c r="K2571" s="10">
        <f ca="1">ABS(Table3[[#This Row],[$1,000]]-H2570)</f>
        <v>12.165791586573278</v>
      </c>
      <c r="N2571" s="10"/>
      <c r="R2571" s="7">
        <f t="shared" ca="1" si="335"/>
        <v>0</v>
      </c>
      <c r="S2571" s="7">
        <f t="shared" ca="1" si="336"/>
        <v>0</v>
      </c>
      <c r="T2571" s="7">
        <f t="shared" ca="1" si="337"/>
        <v>0</v>
      </c>
      <c r="U2571" s="7">
        <f t="shared" ca="1" si="338"/>
        <v>0</v>
      </c>
    </row>
    <row r="2572" spans="1:21" x14ac:dyDescent="0.35">
      <c r="A2572" s="6">
        <v>2571</v>
      </c>
      <c r="B2572" s="10">
        <f t="shared" ca="1" si="331"/>
        <v>-84.453646606956781</v>
      </c>
      <c r="C2572" s="8">
        <f ca="1">C2571+B2572+(RAND!F2572/10*CHOOSE(RANDBETWEEN(1,6),"-5","5.1","7.05","-7", "2", "-2.1")*RAND())+(Table5[[#This Row],[Column6]]/50*CHOOSE(RANDBETWEEN(1,2),"-2","2.01"))</f>
        <v>-2398.035811372647</v>
      </c>
      <c r="D2572" s="8">
        <f ca="1">D2571+B2572+(Table3[[#This Row],[$1,000.005]]-C2571)/100*RAND()</f>
        <v>-94.564139348689508</v>
      </c>
      <c r="E2572" s="10">
        <f t="shared" ca="1" si="332"/>
        <v>2309.5650982484249</v>
      </c>
      <c r="F2572" s="10">
        <f t="shared" ca="1" si="333"/>
        <v>-270.31865632929708</v>
      </c>
      <c r="G2572" s="10">
        <f t="shared" ca="1" si="334"/>
        <v>885.00400000000002</v>
      </c>
      <c r="H2572" s="8">
        <f ca="1">H2571+CHOOSE(RANDBETWEEN(1,4),"-.9","1",".45","-.4")*RAND()*10+((Table3[[#This Row],[change]]*0.25)*RAND()+((Table3[[#This Row],[$1,000.005]]-C2571)*RAND()/100))</f>
        <v>1679.2877713713267</v>
      </c>
      <c r="I2572" s="10">
        <f ca="1">ABS(Table3[[#This Row],[$1,000.005]]-C2571)</f>
        <v>79.011869645893057</v>
      </c>
      <c r="J2572" s="10">
        <f ca="1">ABS(Table3[[#This Row],[change]])</f>
        <v>84.453646606956781</v>
      </c>
      <c r="K2572" s="10">
        <f ca="1">ABS(Table3[[#This Row],[$1,000]]-H2571)</f>
        <v>8.3474626986201201</v>
      </c>
      <c r="N2572" s="10"/>
      <c r="R2572" s="7">
        <f t="shared" ca="1" si="335"/>
        <v>0</v>
      </c>
      <c r="S2572" s="7">
        <f t="shared" ca="1" si="336"/>
        <v>0</v>
      </c>
      <c r="T2572" s="7">
        <f t="shared" ca="1" si="337"/>
        <v>0</v>
      </c>
      <c r="U2572" s="7">
        <f t="shared" ca="1" si="338"/>
        <v>0</v>
      </c>
    </row>
    <row r="2573" spans="1:21" x14ac:dyDescent="0.35">
      <c r="A2573" s="6">
        <v>2572</v>
      </c>
      <c r="B2573" s="10">
        <f t="shared" ca="1" si="331"/>
        <v>16.033676415631369</v>
      </c>
      <c r="C2573" s="8">
        <f ca="1">C2572+B2573+(RAND!F2573/10*CHOOSE(RANDBETWEEN(1,6),"-5","5.1","7.05","-7", "2", "-2.1")*RAND())+(Table5[[#This Row],[Column6]]/50*CHOOSE(RANDBETWEEN(1,2),"-2","2.01"))</f>
        <v>-2405.9409149300159</v>
      </c>
      <c r="D2573" s="8">
        <f ca="1">D2572+B2573+(Table3[[#This Row],[$1,000.005]]-C2572)/100*RAND()</f>
        <v>-78.589210337171266</v>
      </c>
      <c r="E2573" s="10">
        <f t="shared" ca="1" si="332"/>
        <v>2310.4582077973873</v>
      </c>
      <c r="F2573" s="10">
        <f t="shared" ca="1" si="333"/>
        <v>-271.12667031087312</v>
      </c>
      <c r="G2573" s="10">
        <f t="shared" ca="1" si="334"/>
        <v>886.00400000000002</v>
      </c>
      <c r="H2573" s="8">
        <f ca="1">H2572+CHOOSE(RANDBETWEEN(1,4),"-.9","1",".45","-.4")*RAND()*10+((Table3[[#This Row],[change]]*0.25)*RAND()+((Table3[[#This Row],[$1,000.005]]-C2572)*RAND()/100))</f>
        <v>1671.8077764702662</v>
      </c>
      <c r="I2573" s="10">
        <f ca="1">ABS(Table3[[#This Row],[$1,000.005]]-C2572)</f>
        <v>7.905103557368875</v>
      </c>
      <c r="J2573" s="10">
        <f ca="1">ABS(Table3[[#This Row],[change]])</f>
        <v>16.033676415631369</v>
      </c>
      <c r="K2573" s="10">
        <f ca="1">ABS(Table3[[#This Row],[$1,000]]-H2572)</f>
        <v>7.479994901060536</v>
      </c>
      <c r="N2573" s="10"/>
      <c r="R2573" s="7">
        <f t="shared" ca="1" si="335"/>
        <v>0</v>
      </c>
      <c r="S2573" s="7">
        <f t="shared" ca="1" si="336"/>
        <v>0</v>
      </c>
      <c r="T2573" s="7">
        <f t="shared" ca="1" si="337"/>
        <v>0</v>
      </c>
      <c r="U2573" s="7">
        <f t="shared" ca="1" si="338"/>
        <v>0</v>
      </c>
    </row>
    <row r="2574" spans="1:21" x14ac:dyDescent="0.35">
      <c r="A2574" s="6">
        <v>2573</v>
      </c>
      <c r="B2574" s="10">
        <f t="shared" ca="1" si="331"/>
        <v>-12.504071273045462</v>
      </c>
      <c r="C2574" s="8">
        <f ca="1">C2573+B2574+(RAND!F2574/10*CHOOSE(RANDBETWEEN(1,6),"-5","5.1","7.05","-7", "2", "-2.1")*RAND())+(Table5[[#This Row],[Column6]]/50*CHOOSE(RANDBETWEEN(1,2),"-2","2.01"))</f>
        <v>-2500.1313391888852</v>
      </c>
      <c r="D2574" s="8">
        <f ca="1">D2573+B2574+(Table3[[#This Row],[$1,000.005]]-C2573)/100*RAND()</f>
        <v>-91.819106993643317</v>
      </c>
      <c r="E2574" s="10">
        <f t="shared" ca="1" si="332"/>
        <v>2311.1561862206859</v>
      </c>
      <c r="F2574" s="10">
        <f t="shared" ca="1" si="333"/>
        <v>-271.4400987359046</v>
      </c>
      <c r="G2574" s="10">
        <f t="shared" ca="1" si="334"/>
        <v>885.00400000000002</v>
      </c>
      <c r="H2574" s="8">
        <f ca="1">H2573+CHOOSE(RANDBETWEEN(1,4),"-.9","1",".45","-.4")*RAND()*10+((Table3[[#This Row],[change]]*0.25)*RAND()+((Table3[[#This Row],[$1,000.005]]-C2573)*RAND()/100))</f>
        <v>1668.4354876055395</v>
      </c>
      <c r="I2574" s="10">
        <f ca="1">ABS(Table3[[#This Row],[$1,000.005]]-C2573)</f>
        <v>94.190424258869371</v>
      </c>
      <c r="J2574" s="10">
        <f ca="1">ABS(Table3[[#This Row],[change]])</f>
        <v>12.504071273045462</v>
      </c>
      <c r="K2574" s="10">
        <f ca="1">ABS(Table3[[#This Row],[$1,000]]-H2573)</f>
        <v>3.37228886472667</v>
      </c>
      <c r="N2574" s="10"/>
      <c r="R2574" s="7">
        <f t="shared" ca="1" si="335"/>
        <v>0</v>
      </c>
      <c r="S2574" s="7">
        <f t="shared" ca="1" si="336"/>
        <v>0</v>
      </c>
      <c r="T2574" s="7">
        <f t="shared" ca="1" si="337"/>
        <v>0</v>
      </c>
      <c r="U2574" s="7">
        <f t="shared" ca="1" si="338"/>
        <v>0</v>
      </c>
    </row>
    <row r="2575" spans="1:21" x14ac:dyDescent="0.35">
      <c r="A2575" s="6">
        <v>2574</v>
      </c>
      <c r="B2575" s="10">
        <f t="shared" ca="1" si="331"/>
        <v>15.344091957847787</v>
      </c>
      <c r="C2575" s="8">
        <f ca="1">C2574+B2575+(RAND!F2575/10*CHOOSE(RANDBETWEEN(1,6),"-5","5.1","7.05","-7", "2", "-2.1")*RAND())+(Table5[[#This Row],[Column6]]/50*CHOOSE(RANDBETWEEN(1,2),"-2","2.01"))</f>
        <v>-2465.0525521729983</v>
      </c>
      <c r="D2575" s="8">
        <f ca="1">D2574+B2575+(Table3[[#This Row],[$1,000.005]]-C2574)/100*RAND()</f>
        <v>-76.284327639453878</v>
      </c>
      <c r="E2575" s="10">
        <f t="shared" ca="1" si="332"/>
        <v>2311.4127864456354</v>
      </c>
      <c r="F2575" s="10">
        <f t="shared" ca="1" si="333"/>
        <v>-271.7221683620769</v>
      </c>
      <c r="G2575" s="10">
        <f t="shared" ca="1" si="334"/>
        <v>886.00400000000002</v>
      </c>
      <c r="H2575" s="8">
        <f ca="1">H2574+CHOOSE(RANDBETWEEN(1,4),"-.9","1",".45","-.4")*RAND()*10+((Table3[[#This Row],[change]]*0.25)*RAND()+((Table3[[#This Row],[$1,000.005]]-C2574)*RAND()/100))</f>
        <v>1666.5933318271004</v>
      </c>
      <c r="I2575" s="10">
        <f ca="1">ABS(Table3[[#This Row],[$1,000.005]]-C2574)</f>
        <v>35.078787015886974</v>
      </c>
      <c r="J2575" s="10">
        <f ca="1">ABS(Table3[[#This Row],[change]])</f>
        <v>15.344091957847787</v>
      </c>
      <c r="K2575" s="10">
        <f ca="1">ABS(Table3[[#This Row],[$1,000]]-H2574)</f>
        <v>1.8421557784390643</v>
      </c>
      <c r="N2575" s="10"/>
      <c r="R2575" s="7">
        <f t="shared" ca="1" si="335"/>
        <v>0</v>
      </c>
      <c r="S2575" s="7">
        <f t="shared" ca="1" si="336"/>
        <v>0</v>
      </c>
      <c r="T2575" s="7">
        <f t="shared" ca="1" si="337"/>
        <v>0</v>
      </c>
      <c r="U2575" s="7">
        <f t="shared" ca="1" si="338"/>
        <v>0</v>
      </c>
    </row>
    <row r="2576" spans="1:21" x14ac:dyDescent="0.35">
      <c r="A2576" s="6">
        <v>2575</v>
      </c>
      <c r="B2576" s="10">
        <f t="shared" ca="1" si="331"/>
        <v>-1.8247746669020593</v>
      </c>
      <c r="C2576" s="8">
        <f ca="1">C2575+B2576+(RAND!F2576/10*CHOOSE(RANDBETWEEN(1,6),"-5","5.1","7.05","-7", "2", "-2.1")*RAND())+(Table5[[#This Row],[Column6]]/50*CHOOSE(RANDBETWEEN(1,2),"-2","2.01"))</f>
        <v>-2476.4548298539125</v>
      </c>
      <c r="D2576" s="8">
        <f ca="1">D2575+B2576+(Table3[[#This Row],[$1,000.005]]-C2575)/100*RAND()</f>
        <v>-78.222752249050785</v>
      </c>
      <c r="E2576" s="10">
        <f t="shared" ca="1" si="332"/>
        <v>2312.1915391425528</v>
      </c>
      <c r="F2576" s="10">
        <f t="shared" ca="1" si="333"/>
        <v>-272.10280936798523</v>
      </c>
      <c r="G2576" s="10">
        <f t="shared" ca="1" si="334"/>
        <v>885.00400000000002</v>
      </c>
      <c r="H2576" s="8">
        <f ca="1">H2575+CHOOSE(RANDBETWEEN(1,4),"-.9","1",".45","-.4")*RAND()*10+((Table3[[#This Row],[change]]*0.25)*RAND()+((Table3[[#This Row],[$1,000.005]]-C2575)*RAND()/100))</f>
        <v>1662.583226317945</v>
      </c>
      <c r="I2576" s="10">
        <f ca="1">ABS(Table3[[#This Row],[$1,000.005]]-C2575)</f>
        <v>11.402277680914267</v>
      </c>
      <c r="J2576" s="10">
        <f ca="1">ABS(Table3[[#This Row],[change]])</f>
        <v>1.8247746669020593</v>
      </c>
      <c r="K2576" s="10">
        <f ca="1">ABS(Table3[[#This Row],[$1,000]]-H2575)</f>
        <v>4.0101055091554372</v>
      </c>
      <c r="N2576" s="10"/>
      <c r="R2576" s="7">
        <f t="shared" ca="1" si="335"/>
        <v>0</v>
      </c>
      <c r="S2576" s="7">
        <f t="shared" ca="1" si="336"/>
        <v>0</v>
      </c>
      <c r="T2576" s="7">
        <f t="shared" ca="1" si="337"/>
        <v>0</v>
      </c>
      <c r="U2576" s="7">
        <f t="shared" ca="1" si="338"/>
        <v>0</v>
      </c>
    </row>
    <row r="2577" spans="1:21" x14ac:dyDescent="0.35">
      <c r="A2577" s="6">
        <v>2576</v>
      </c>
      <c r="B2577" s="10">
        <f t="shared" ca="1" si="331"/>
        <v>0.19839750099321429</v>
      </c>
      <c r="C2577" s="8">
        <f ca="1">C2576+B2577+(RAND!F2577/10*CHOOSE(RANDBETWEEN(1,6),"-5","5.1","7.05","-7", "2", "-2.1")*RAND())+(Table5[[#This Row],[Column6]]/50*CHOOSE(RANDBETWEEN(1,2),"-2","2.01"))</f>
        <v>-2455.5994285672223</v>
      </c>
      <c r="D2577" s="8">
        <f ca="1">D2576+B2577+(Table3[[#This Row],[$1,000.005]]-C2576)/100*RAND()</f>
        <v>-77.868460230869132</v>
      </c>
      <c r="E2577" s="10">
        <f t="shared" ca="1" si="332"/>
        <v>2312.667163633349</v>
      </c>
      <c r="F2577" s="10">
        <f t="shared" ca="1" si="333"/>
        <v>-273.09999076543568</v>
      </c>
      <c r="G2577" s="10">
        <f t="shared" ca="1" si="334"/>
        <v>886.00400000000002</v>
      </c>
      <c r="H2577" s="8">
        <f ca="1">H2576+CHOOSE(RANDBETWEEN(1,4),"-.9","1",".45","-.4")*RAND()*10+((Table3[[#This Row],[change]]*0.25)*RAND()+((Table3[[#This Row],[$1,000.005]]-C2576)*RAND()/100))</f>
        <v>1662.683749495211</v>
      </c>
      <c r="I2577" s="10">
        <f ca="1">ABS(Table3[[#This Row],[$1,000.005]]-C2576)</f>
        <v>20.855401286690267</v>
      </c>
      <c r="J2577" s="10">
        <f ca="1">ABS(Table3[[#This Row],[change]])</f>
        <v>0.19839750099321429</v>
      </c>
      <c r="K2577" s="10">
        <f ca="1">ABS(Table3[[#This Row],[$1,000]]-H2576)</f>
        <v>0.10052317726604088</v>
      </c>
      <c r="N2577" s="10"/>
      <c r="R2577" s="7">
        <f t="shared" ca="1" si="335"/>
        <v>0</v>
      </c>
      <c r="S2577" s="7">
        <f t="shared" ca="1" si="336"/>
        <v>0</v>
      </c>
      <c r="T2577" s="7">
        <f t="shared" ca="1" si="337"/>
        <v>0</v>
      </c>
      <c r="U2577" s="7">
        <f t="shared" ca="1" si="338"/>
        <v>0</v>
      </c>
    </row>
    <row r="2578" spans="1:21" x14ac:dyDescent="0.35">
      <c r="A2578" s="6">
        <v>2577</v>
      </c>
      <c r="B2578" s="10">
        <f t="shared" ca="1" si="331"/>
        <v>-44.902863821470575</v>
      </c>
      <c r="C2578" s="8">
        <f ca="1">C2577+B2578+(RAND!F2578/10*CHOOSE(RANDBETWEEN(1,6),"-5","5.1","7.05","-7", "2", "-2.1")*RAND())+(Table5[[#This Row],[Column6]]/50*CHOOSE(RANDBETWEEN(1,2),"-2","2.01"))</f>
        <v>-2464.572451957466</v>
      </c>
      <c r="D2578" s="8">
        <f ca="1">D2577+B2578+(Table3[[#This Row],[$1,000.005]]-C2577)/100*RAND()</f>
        <v>-122.81747559123409</v>
      </c>
      <c r="E2578" s="10">
        <f t="shared" ca="1" si="332"/>
        <v>2313.6171122084957</v>
      </c>
      <c r="F2578" s="10">
        <f t="shared" ca="1" si="333"/>
        <v>-273.60728067996052</v>
      </c>
      <c r="G2578" s="10">
        <f t="shared" ca="1" si="334"/>
        <v>887.00400000000002</v>
      </c>
      <c r="H2578" s="8">
        <f ca="1">H2577+CHOOSE(RANDBETWEEN(1,4),"-.9","1",".45","-.4")*RAND()*10+((Table3[[#This Row],[change]]*0.25)*RAND()+((Table3[[#This Row],[$1,000.005]]-C2577)*RAND()/100))</f>
        <v>1663.4314033983546</v>
      </c>
      <c r="I2578" s="10">
        <f ca="1">ABS(Table3[[#This Row],[$1,000.005]]-C2577)</f>
        <v>8.9730233902437249</v>
      </c>
      <c r="J2578" s="10">
        <f ca="1">ABS(Table3[[#This Row],[change]])</f>
        <v>44.902863821470575</v>
      </c>
      <c r="K2578" s="10">
        <f ca="1">ABS(Table3[[#This Row],[$1,000]]-H2577)</f>
        <v>0.74765390314360047</v>
      </c>
      <c r="N2578" s="10"/>
      <c r="R2578" s="7">
        <f t="shared" ca="1" si="335"/>
        <v>0</v>
      </c>
      <c r="S2578" s="7">
        <f t="shared" ca="1" si="336"/>
        <v>0</v>
      </c>
      <c r="T2578" s="7">
        <f t="shared" ca="1" si="337"/>
        <v>0</v>
      </c>
      <c r="U2578" s="7">
        <f t="shared" ca="1" si="338"/>
        <v>0</v>
      </c>
    </row>
    <row r="2579" spans="1:21" x14ac:dyDescent="0.35">
      <c r="A2579" s="6">
        <v>2578</v>
      </c>
      <c r="B2579" s="10">
        <f t="shared" ca="1" si="331"/>
        <v>-1.1424908483449516</v>
      </c>
      <c r="C2579" s="8">
        <f ca="1">C2578+B2579+(RAND!F2579/10*CHOOSE(RANDBETWEEN(1,6),"-5","5.1","7.05","-7", "2", "-2.1")*RAND())+(Table5[[#This Row],[Column6]]/50*CHOOSE(RANDBETWEEN(1,2),"-2","2.01"))</f>
        <v>-2465.9739546570045</v>
      </c>
      <c r="D2579" s="8">
        <f ca="1">D2578+B2579+(Table3[[#This Row],[$1,000.005]]-C2578)/100*RAND()</f>
        <v>-123.96095742253476</v>
      </c>
      <c r="E2579" s="10">
        <f t="shared" ca="1" si="332"/>
        <v>2314.5122352709009</v>
      </c>
      <c r="F2579" s="10">
        <f t="shared" ca="1" si="333"/>
        <v>-274.36747365996314</v>
      </c>
      <c r="G2579" s="10">
        <f t="shared" ca="1" si="334"/>
        <v>888.00400000000002</v>
      </c>
      <c r="H2579" s="8">
        <f ca="1">H2578+CHOOSE(RANDBETWEEN(1,4),"-.9","1",".45","-.4")*RAND()*10+((Table3[[#This Row],[change]]*0.25)*RAND()+((Table3[[#This Row],[$1,000.005]]-C2578)*RAND()/100))</f>
        <v>1662.1024577943447</v>
      </c>
      <c r="I2579" s="10">
        <f ca="1">ABS(Table3[[#This Row],[$1,000.005]]-C2578)</f>
        <v>1.4015026995384687</v>
      </c>
      <c r="J2579" s="10">
        <f ca="1">ABS(Table3[[#This Row],[change]])</f>
        <v>1.1424908483449516</v>
      </c>
      <c r="K2579" s="10">
        <f ca="1">ABS(Table3[[#This Row],[$1,000]]-H2578)</f>
        <v>1.3289456040099594</v>
      </c>
      <c r="N2579" s="10"/>
      <c r="R2579" s="7">
        <f t="shared" ca="1" si="335"/>
        <v>0</v>
      </c>
      <c r="S2579" s="7">
        <f t="shared" ca="1" si="336"/>
        <v>0</v>
      </c>
      <c r="T2579" s="7">
        <f t="shared" ca="1" si="337"/>
        <v>0</v>
      </c>
      <c r="U2579" s="7">
        <f t="shared" ca="1" si="338"/>
        <v>0</v>
      </c>
    </row>
    <row r="2580" spans="1:21" x14ac:dyDescent="0.35">
      <c r="A2580" s="6">
        <v>2579</v>
      </c>
      <c r="B2580" s="10">
        <f t="shared" ca="1" si="331"/>
        <v>15.8461369233463</v>
      </c>
      <c r="C2580" s="8">
        <f ca="1">C2579+B2580+(RAND!F2580/10*CHOOSE(RANDBETWEEN(1,6),"-5","5.1","7.05","-7", "2", "-2.1")*RAND())+(Table5[[#This Row],[Column6]]/50*CHOOSE(RANDBETWEEN(1,2),"-2","2.01"))</f>
        <v>-2423.9689039577065</v>
      </c>
      <c r="D2580" s="8">
        <f ca="1">D2579+B2580+(Table3[[#This Row],[$1,000.005]]-C2579)/100*RAND()</f>
        <v>-107.83443554352978</v>
      </c>
      <c r="E2580" s="10">
        <f t="shared" ca="1" si="332"/>
        <v>2314.6421841425208</v>
      </c>
      <c r="F2580" s="10">
        <f t="shared" ca="1" si="333"/>
        <v>-275.19446428367388</v>
      </c>
      <c r="G2580" s="10">
        <f t="shared" ca="1" si="334"/>
        <v>889.00400000000002</v>
      </c>
      <c r="H2580" s="8">
        <f ca="1">H2579+CHOOSE(RANDBETWEEN(1,4),"-.9","1",".45","-.4")*RAND()*10+((Table3[[#This Row],[change]]*0.25)*RAND()+((Table3[[#This Row],[$1,000.005]]-C2579)*RAND()/100))</f>
        <v>1670.6079889682571</v>
      </c>
      <c r="I2580" s="10">
        <f ca="1">ABS(Table3[[#This Row],[$1,000.005]]-C2579)</f>
        <v>42.005050699297954</v>
      </c>
      <c r="J2580" s="10">
        <f ca="1">ABS(Table3[[#This Row],[change]])</f>
        <v>15.8461369233463</v>
      </c>
      <c r="K2580" s="10">
        <f ca="1">ABS(Table3[[#This Row],[$1,000]]-H2579)</f>
        <v>8.5055311739124591</v>
      </c>
      <c r="N2580" s="10"/>
      <c r="R2580" s="7">
        <f t="shared" ca="1" si="335"/>
        <v>0</v>
      </c>
      <c r="S2580" s="7">
        <f t="shared" ca="1" si="336"/>
        <v>0</v>
      </c>
      <c r="T2580" s="7">
        <f t="shared" ca="1" si="337"/>
        <v>0</v>
      </c>
      <c r="U2580" s="7">
        <f t="shared" ca="1" si="338"/>
        <v>0</v>
      </c>
    </row>
    <row r="2581" spans="1:21" x14ac:dyDescent="0.35">
      <c r="A2581" s="6">
        <v>2580</v>
      </c>
      <c r="B2581" s="10">
        <f t="shared" ca="1" si="331"/>
        <v>1.6193802658182075</v>
      </c>
      <c r="C2581" s="8">
        <f ca="1">C2580+B2581+(RAND!F2581/10*CHOOSE(RANDBETWEEN(1,6),"-5","5.1","7.05","-7", "2", "-2.1")*RAND())+(Table5[[#This Row],[Column6]]/50*CHOOSE(RANDBETWEEN(1,2),"-2","2.01"))</f>
        <v>-2503.0969403673321</v>
      </c>
      <c r="D2581" s="8">
        <f ca="1">D2580+B2581+(Table3[[#This Row],[$1,000.005]]-C2580)/100*RAND()</f>
        <v>-106.90851320449373</v>
      </c>
      <c r="E2581" s="10">
        <f t="shared" ca="1" si="332"/>
        <v>2315.1540786677992</v>
      </c>
      <c r="F2581" s="10">
        <f t="shared" ca="1" si="333"/>
        <v>-276.02095582616141</v>
      </c>
      <c r="G2581" s="10">
        <f t="shared" ca="1" si="334"/>
        <v>890.00400000000002</v>
      </c>
      <c r="H2581" s="8">
        <f ca="1">H2580+CHOOSE(RANDBETWEEN(1,4),"-.9","1",".45","-.4")*RAND()*10+((Table3[[#This Row],[change]]*0.25)*RAND()+((Table3[[#This Row],[$1,000.005]]-C2580)*RAND()/100))</f>
        <v>1679.4962070629895</v>
      </c>
      <c r="I2581" s="10">
        <f ca="1">ABS(Table3[[#This Row],[$1,000.005]]-C2580)</f>
        <v>79.128036409625565</v>
      </c>
      <c r="J2581" s="10">
        <f ca="1">ABS(Table3[[#This Row],[change]])</f>
        <v>1.6193802658182075</v>
      </c>
      <c r="K2581" s="10">
        <f ca="1">ABS(Table3[[#This Row],[$1,000]]-H2580)</f>
        <v>8.8882180947323377</v>
      </c>
      <c r="N2581" s="10"/>
      <c r="R2581" s="7">
        <f t="shared" ca="1" si="335"/>
        <v>0</v>
      </c>
      <c r="S2581" s="7">
        <f t="shared" ca="1" si="336"/>
        <v>0</v>
      </c>
      <c r="T2581" s="7">
        <f t="shared" ca="1" si="337"/>
        <v>0</v>
      </c>
      <c r="U2581" s="7">
        <f t="shared" ca="1" si="338"/>
        <v>0</v>
      </c>
    </row>
    <row r="2582" spans="1:21" x14ac:dyDescent="0.35">
      <c r="A2582" s="6">
        <v>2581</v>
      </c>
      <c r="B2582" s="10">
        <f t="shared" ca="1" si="331"/>
        <v>13.991326106162379</v>
      </c>
      <c r="C2582" s="8">
        <f ca="1">C2581+B2582+(RAND!F2582/10*CHOOSE(RANDBETWEEN(1,6),"-5","5.1","7.05","-7", "2", "-2.1")*RAND())+(Table5[[#This Row],[Column6]]/50*CHOOSE(RANDBETWEEN(1,2),"-2","2.01"))</f>
        <v>-2462.6066464276087</v>
      </c>
      <c r="D2582" s="8">
        <f ca="1">D2581+B2582+(Table3[[#This Row],[$1,000.005]]-C2581)/100*RAND()</f>
        <v>-92.65032867559114</v>
      </c>
      <c r="E2582" s="10">
        <f t="shared" ca="1" si="332"/>
        <v>2315.2691467737682</v>
      </c>
      <c r="F2582" s="10">
        <f t="shared" ca="1" si="333"/>
        <v>-276.58704192655443</v>
      </c>
      <c r="G2582" s="10">
        <f t="shared" ca="1" si="334"/>
        <v>889.00400000000002</v>
      </c>
      <c r="H2582" s="8">
        <f ca="1">H2581+CHOOSE(RANDBETWEEN(1,4),"-.9","1",".45","-.4")*RAND()*10+((Table3[[#This Row],[change]]*0.25)*RAND()+((Table3[[#This Row],[$1,000.005]]-C2581)*RAND()/100))</f>
        <v>1683.3168086835187</v>
      </c>
      <c r="I2582" s="10">
        <f ca="1">ABS(Table3[[#This Row],[$1,000.005]]-C2581)</f>
        <v>40.490293939723415</v>
      </c>
      <c r="J2582" s="10">
        <f ca="1">ABS(Table3[[#This Row],[change]])</f>
        <v>13.991326106162379</v>
      </c>
      <c r="K2582" s="10">
        <f ca="1">ABS(Table3[[#This Row],[$1,000]]-H2581)</f>
        <v>3.8206016205292599</v>
      </c>
      <c r="N2582" s="10"/>
      <c r="R2582" s="7">
        <f t="shared" ca="1" si="335"/>
        <v>0</v>
      </c>
      <c r="S2582" s="7">
        <f t="shared" ca="1" si="336"/>
        <v>0</v>
      </c>
      <c r="T2582" s="7">
        <f t="shared" ca="1" si="337"/>
        <v>0</v>
      </c>
      <c r="U2582" s="7">
        <f t="shared" ca="1" si="338"/>
        <v>0</v>
      </c>
    </row>
    <row r="2583" spans="1:21" x14ac:dyDescent="0.35">
      <c r="A2583" s="6">
        <v>2582</v>
      </c>
      <c r="B2583" s="10">
        <f t="shared" ca="1" si="331"/>
        <v>8.7563127397817144</v>
      </c>
      <c r="C2583" s="8">
        <f ca="1">C2582+B2583+(RAND!F2583/10*CHOOSE(RANDBETWEEN(1,6),"-5","5.1","7.05","-7", "2", "-2.1")*RAND())+(Table5[[#This Row],[Column6]]/50*CHOOSE(RANDBETWEEN(1,2),"-2","2.01"))</f>
        <v>-2391.2147033170932</v>
      </c>
      <c r="D2583" s="8">
        <f ca="1">D2582+B2583+(Table3[[#This Row],[$1,000.005]]-C2582)/100*RAND()</f>
        <v>-83.500684186713016</v>
      </c>
      <c r="E2583" s="10">
        <f t="shared" ca="1" si="332"/>
        <v>2315.4512038823223</v>
      </c>
      <c r="F2583" s="10">
        <f t="shared" ca="1" si="333"/>
        <v>-277.11798928430676</v>
      </c>
      <c r="G2583" s="10">
        <f t="shared" ca="1" si="334"/>
        <v>890.00400000000002</v>
      </c>
      <c r="H2583" s="8">
        <f ca="1">H2582+CHOOSE(RANDBETWEEN(1,4),"-.9","1",".45","-.4")*RAND()*10+((Table3[[#This Row],[change]]*0.25)*RAND()+((Table3[[#This Row],[$1,000.005]]-C2582)*RAND()/100))</f>
        <v>1684.6857686938149</v>
      </c>
      <c r="I2583" s="10">
        <f ca="1">ABS(Table3[[#This Row],[$1,000.005]]-C2582)</f>
        <v>71.391943110515513</v>
      </c>
      <c r="J2583" s="10">
        <f ca="1">ABS(Table3[[#This Row],[change]])</f>
        <v>8.7563127397817144</v>
      </c>
      <c r="K2583" s="10">
        <f ca="1">ABS(Table3[[#This Row],[$1,000]]-H2582)</f>
        <v>1.3689600102961776</v>
      </c>
      <c r="N2583" s="10"/>
      <c r="R2583" s="7">
        <f t="shared" ca="1" si="335"/>
        <v>0</v>
      </c>
      <c r="S2583" s="7">
        <f t="shared" ca="1" si="336"/>
        <v>0</v>
      </c>
      <c r="T2583" s="7">
        <f t="shared" ca="1" si="337"/>
        <v>0</v>
      </c>
      <c r="U2583" s="7">
        <f t="shared" ca="1" si="338"/>
        <v>0</v>
      </c>
    </row>
    <row r="2584" spans="1:21" x14ac:dyDescent="0.35">
      <c r="A2584" s="6">
        <v>2583</v>
      </c>
      <c r="B2584" s="10">
        <f t="shared" ca="1" si="331"/>
        <v>0.11381379001160594</v>
      </c>
      <c r="C2584" s="8">
        <f ca="1">C2583+B2584+(RAND!F2584/10*CHOOSE(RANDBETWEEN(1,6),"-5","5.1","7.05","-7", "2", "-2.1")*RAND())+(Table5[[#This Row],[Column6]]/50*CHOOSE(RANDBETWEEN(1,2),"-2","2.01"))</f>
        <v>-2441.2848737625227</v>
      </c>
      <c r="D2584" s="8">
        <f ca="1">D2583+B2584+(Table3[[#This Row],[$1,000.005]]-C2583)/100*RAND()</f>
        <v>-83.827648010631549</v>
      </c>
      <c r="E2584" s="10">
        <f t="shared" ca="1" si="332"/>
        <v>2315.7057020221928</v>
      </c>
      <c r="F2584" s="10">
        <f t="shared" ca="1" si="333"/>
        <v>-277.47021130398571</v>
      </c>
      <c r="G2584" s="10">
        <f t="shared" ca="1" si="334"/>
        <v>889.00400000000002</v>
      </c>
      <c r="H2584" s="8">
        <f ca="1">H2583+CHOOSE(RANDBETWEEN(1,4),"-.9","1",".45","-.4")*RAND()*10+((Table3[[#This Row],[change]]*0.25)*RAND()+((Table3[[#This Row],[$1,000.005]]-C2583)*RAND()/100))</f>
        <v>1688.2667902479604</v>
      </c>
      <c r="I2584" s="10">
        <f ca="1">ABS(Table3[[#This Row],[$1,000.005]]-C2583)</f>
        <v>50.07017044542954</v>
      </c>
      <c r="J2584" s="10">
        <f ca="1">ABS(Table3[[#This Row],[change]])</f>
        <v>0.11381379001160594</v>
      </c>
      <c r="K2584" s="10">
        <f ca="1">ABS(Table3[[#This Row],[$1,000]]-H2583)</f>
        <v>3.5810215541455364</v>
      </c>
      <c r="N2584" s="10"/>
      <c r="R2584" s="7">
        <f t="shared" ca="1" si="335"/>
        <v>0</v>
      </c>
      <c r="S2584" s="7">
        <f t="shared" ca="1" si="336"/>
        <v>0</v>
      </c>
      <c r="T2584" s="7">
        <f t="shared" ca="1" si="337"/>
        <v>0</v>
      </c>
      <c r="U2584" s="7">
        <f t="shared" ca="1" si="338"/>
        <v>0</v>
      </c>
    </row>
    <row r="2585" spans="1:21" x14ac:dyDescent="0.35">
      <c r="A2585" s="6">
        <v>2584</v>
      </c>
      <c r="B2585" s="10">
        <f t="shared" ca="1" si="331"/>
        <v>108.94437178698682</v>
      </c>
      <c r="C2585" s="8">
        <f ca="1">C2584+B2585+(RAND!F2585/10*CHOOSE(RANDBETWEEN(1,6),"-5","5.1","7.05","-7", "2", "-2.1")*RAND())+(Table5[[#This Row],[Column6]]/50*CHOOSE(RANDBETWEEN(1,2),"-2","2.01"))</f>
        <v>-2317.1085042157642</v>
      </c>
      <c r="D2585" s="8">
        <f ca="1">D2584+B2585+(Table3[[#This Row],[$1,000.005]]-C2584)/100*RAND()</f>
        <v>25.601232348282316</v>
      </c>
      <c r="E2585" s="10">
        <f t="shared" ca="1" si="332"/>
        <v>2316.4345011921591</v>
      </c>
      <c r="F2585" s="10">
        <f t="shared" ca="1" si="333"/>
        <v>-278.24994226071772</v>
      </c>
      <c r="G2585" s="10">
        <f t="shared" ca="1" si="334"/>
        <v>890.00400000000002</v>
      </c>
      <c r="H2585" s="8">
        <f ca="1">H2584+CHOOSE(RANDBETWEEN(1,4),"-.9","1",".45","-.4")*RAND()*10+((Table3[[#This Row],[change]]*0.25)*RAND()+((Table3[[#This Row],[$1,000.005]]-C2584)*RAND()/100))</f>
        <v>1714.6728089935746</v>
      </c>
      <c r="I2585" s="10">
        <f ca="1">ABS(Table3[[#This Row],[$1,000.005]]-C2584)</f>
        <v>124.17636954675845</v>
      </c>
      <c r="J2585" s="10">
        <f ca="1">ABS(Table3[[#This Row],[change]])</f>
        <v>108.94437178698682</v>
      </c>
      <c r="K2585" s="10">
        <f ca="1">ABS(Table3[[#This Row],[$1,000]]-H2584)</f>
        <v>26.406018745614119</v>
      </c>
      <c r="N2585" s="10"/>
      <c r="R2585" s="7">
        <f t="shared" ca="1" si="335"/>
        <v>0</v>
      </c>
      <c r="S2585" s="7">
        <f t="shared" ca="1" si="336"/>
        <v>0</v>
      </c>
      <c r="T2585" s="7">
        <f t="shared" ca="1" si="337"/>
        <v>0</v>
      </c>
      <c r="U2585" s="7">
        <f t="shared" ca="1" si="338"/>
        <v>0</v>
      </c>
    </row>
    <row r="2586" spans="1:21" x14ac:dyDescent="0.35">
      <c r="A2586" s="6">
        <v>2585</v>
      </c>
      <c r="B2586" s="10">
        <f t="shared" ca="1" si="331"/>
        <v>-5.0086862816206663</v>
      </c>
      <c r="C2586" s="8">
        <f ca="1">C2585+B2586+(RAND!F2586/10*CHOOSE(RANDBETWEEN(1,6),"-5","5.1","7.05","-7", "2", "-2.1")*RAND())+(Table5[[#This Row],[Column6]]/50*CHOOSE(RANDBETWEEN(1,2),"-2","2.01"))</f>
        <v>-2249.9164232082517</v>
      </c>
      <c r="D2586" s="8">
        <f ca="1">D2585+B2586+(Table3[[#This Row],[$1,000.005]]-C2585)/100*RAND()</f>
        <v>20.771463778574816</v>
      </c>
      <c r="E2586" s="10">
        <f t="shared" ca="1" si="332"/>
        <v>2316.6456562604517</v>
      </c>
      <c r="F2586" s="10">
        <f t="shared" ca="1" si="333"/>
        <v>-278.67081237274829</v>
      </c>
      <c r="G2586" s="10">
        <f t="shared" ca="1" si="334"/>
        <v>891.00400000000002</v>
      </c>
      <c r="H2586" s="8">
        <f ca="1">H2585+CHOOSE(RANDBETWEEN(1,4),"-.9","1",".45","-.4")*RAND()*10+((Table3[[#This Row],[change]]*0.25)*RAND()+((Table3[[#This Row],[$1,000.005]]-C2585)*RAND()/100))</f>
        <v>1711.8005609832567</v>
      </c>
      <c r="I2586" s="10">
        <f ca="1">ABS(Table3[[#This Row],[$1,000.005]]-C2585)</f>
        <v>67.19208100751257</v>
      </c>
      <c r="J2586" s="10">
        <f ca="1">ABS(Table3[[#This Row],[change]])</f>
        <v>5.0086862816206663</v>
      </c>
      <c r="K2586" s="10">
        <f ca="1">ABS(Table3[[#This Row],[$1,000]]-H2585)</f>
        <v>2.8722480103178896</v>
      </c>
      <c r="N2586" s="10"/>
      <c r="R2586" s="7">
        <f t="shared" ca="1" si="335"/>
        <v>0</v>
      </c>
      <c r="S2586" s="7">
        <f t="shared" ca="1" si="336"/>
        <v>0</v>
      </c>
      <c r="T2586" s="7">
        <f t="shared" ca="1" si="337"/>
        <v>0</v>
      </c>
      <c r="U2586" s="7">
        <f t="shared" ca="1" si="338"/>
        <v>0</v>
      </c>
    </row>
    <row r="2587" spans="1:21" x14ac:dyDescent="0.35">
      <c r="A2587" s="6">
        <v>2586</v>
      </c>
      <c r="B2587" s="10">
        <f t="shared" ca="1" si="331"/>
        <v>-5.2154676074685229</v>
      </c>
      <c r="C2587" s="8">
        <f ca="1">C2586+B2587+(RAND!F2587/10*CHOOSE(RANDBETWEEN(1,6),"-5","5.1","7.05","-7", "2", "-2.1")*RAND())+(Table5[[#This Row],[Column6]]/50*CHOOSE(RANDBETWEEN(1,2),"-2","2.01"))</f>
        <v>-2285.5385427997862</v>
      </c>
      <c r="D2587" s="8">
        <f ca="1">D2586+B2587+(Table3[[#This Row],[$1,000.005]]-C2586)/100*RAND()</f>
        <v>15.205794393469192</v>
      </c>
      <c r="E2587" s="10">
        <f t="shared" ca="1" si="332"/>
        <v>2317.081657533523</v>
      </c>
      <c r="F2587" s="10">
        <f t="shared" ca="1" si="333"/>
        <v>-279.0361757625015</v>
      </c>
      <c r="G2587" s="10">
        <f t="shared" ca="1" si="334"/>
        <v>892.00400000000002</v>
      </c>
      <c r="H2587" s="8">
        <f ca="1">H2586+CHOOSE(RANDBETWEEN(1,4),"-.9","1",".45","-.4")*RAND()*10+((Table3[[#This Row],[change]]*0.25)*RAND()+((Table3[[#This Row],[$1,000.005]]-C2586)*RAND()/100))</f>
        <v>1708.1490734338545</v>
      </c>
      <c r="I2587" s="10">
        <f ca="1">ABS(Table3[[#This Row],[$1,000.005]]-C2586)</f>
        <v>35.622119591534556</v>
      </c>
      <c r="J2587" s="10">
        <f ca="1">ABS(Table3[[#This Row],[change]])</f>
        <v>5.2154676074685229</v>
      </c>
      <c r="K2587" s="10">
        <f ca="1">ABS(Table3[[#This Row],[$1,000]]-H2586)</f>
        <v>3.6514875494021908</v>
      </c>
      <c r="N2587" s="10"/>
      <c r="R2587" s="7">
        <f t="shared" ca="1" si="335"/>
        <v>0</v>
      </c>
      <c r="S2587" s="7">
        <f t="shared" ca="1" si="336"/>
        <v>0</v>
      </c>
      <c r="T2587" s="7">
        <f t="shared" ca="1" si="337"/>
        <v>0</v>
      </c>
      <c r="U2587" s="7">
        <f t="shared" ca="1" si="338"/>
        <v>0</v>
      </c>
    </row>
    <row r="2588" spans="1:21" x14ac:dyDescent="0.35">
      <c r="A2588" s="6">
        <v>2587</v>
      </c>
      <c r="B2588" s="10">
        <f t="shared" ca="1" si="331"/>
        <v>93.748628531296447</v>
      </c>
      <c r="C2588" s="8">
        <f ca="1">C2587+B2588+(RAND!F2588/10*CHOOSE(RANDBETWEEN(1,6),"-5","5.1","7.05","-7", "2", "-2.1")*RAND())+(Table5[[#This Row],[Column6]]/50*CHOOSE(RANDBETWEEN(1,2),"-2","2.01"))</f>
        <v>-2229.0081042000625</v>
      </c>
      <c r="D2588" s="8">
        <f ca="1">D2587+B2588+(Table3[[#This Row],[$1,000.005]]-C2587)/100*RAND()</f>
        <v>109.38326152274057</v>
      </c>
      <c r="E2588" s="10">
        <f t="shared" ca="1" si="332"/>
        <v>2317.4025035490222</v>
      </c>
      <c r="F2588" s="10">
        <f t="shared" ca="1" si="333"/>
        <v>-279.38461472619258</v>
      </c>
      <c r="G2588" s="10">
        <f t="shared" ca="1" si="334"/>
        <v>893.00400000000002</v>
      </c>
      <c r="H2588" s="8">
        <f ca="1">H2587+CHOOSE(RANDBETWEEN(1,4),"-.9","1",".45","-.4")*RAND()*10+((Table3[[#This Row],[change]]*0.25)*RAND()+((Table3[[#This Row],[$1,000.005]]-C2587)*RAND()/100))</f>
        <v>1739.3092789917077</v>
      </c>
      <c r="I2588" s="10">
        <f ca="1">ABS(Table3[[#This Row],[$1,000.005]]-C2587)</f>
        <v>56.530438599723766</v>
      </c>
      <c r="J2588" s="10">
        <f ca="1">ABS(Table3[[#This Row],[change]])</f>
        <v>93.748628531296447</v>
      </c>
      <c r="K2588" s="10">
        <f ca="1">ABS(Table3[[#This Row],[$1,000]]-H2587)</f>
        <v>31.16020555785326</v>
      </c>
      <c r="N2588" s="10"/>
      <c r="R2588" s="7">
        <f t="shared" ca="1" si="335"/>
        <v>0</v>
      </c>
      <c r="S2588" s="7">
        <f t="shared" ca="1" si="336"/>
        <v>0</v>
      </c>
      <c r="T2588" s="7">
        <f t="shared" ca="1" si="337"/>
        <v>0</v>
      </c>
      <c r="U2588" s="7">
        <f t="shared" ca="1" si="338"/>
        <v>0</v>
      </c>
    </row>
    <row r="2589" spans="1:21" x14ac:dyDescent="0.35">
      <c r="A2589" s="6">
        <v>2588</v>
      </c>
      <c r="B2589" s="10">
        <f t="shared" ca="1" si="331"/>
        <v>4.204899918769077</v>
      </c>
      <c r="C2589" s="8">
        <f ca="1">C2588+B2589+(RAND!F2589/10*CHOOSE(RANDBETWEEN(1,6),"-5","5.1","7.05","-7", "2", "-2.1")*RAND())+(Table5[[#This Row],[Column6]]/50*CHOOSE(RANDBETWEEN(1,2),"-2","2.01"))</f>
        <v>-2141.2482666771443</v>
      </c>
      <c r="D2589" s="8">
        <f ca="1">D2588+B2589+(Table3[[#This Row],[$1,000.005]]-C2588)/100*RAND()</f>
        <v>113.90063029064446</v>
      </c>
      <c r="E2589" s="10">
        <f t="shared" ca="1" si="332"/>
        <v>2317.5146205118381</v>
      </c>
      <c r="F2589" s="10">
        <f t="shared" ca="1" si="333"/>
        <v>-279.79570727885834</v>
      </c>
      <c r="G2589" s="10">
        <f t="shared" ca="1" si="334"/>
        <v>892.00400000000002</v>
      </c>
      <c r="H2589" s="8">
        <f ca="1">H2588+CHOOSE(RANDBETWEEN(1,4),"-.9","1",".45","-.4")*RAND()*10+((Table3[[#This Row],[change]]*0.25)*RAND()+((Table3[[#This Row],[$1,000.005]]-C2588)*RAND()/100))</f>
        <v>1747.3348559840661</v>
      </c>
      <c r="I2589" s="10">
        <f ca="1">ABS(Table3[[#This Row],[$1,000.005]]-C2588)</f>
        <v>87.759837522918133</v>
      </c>
      <c r="J2589" s="10">
        <f ca="1">ABS(Table3[[#This Row],[change]])</f>
        <v>4.204899918769077</v>
      </c>
      <c r="K2589" s="10">
        <f ca="1">ABS(Table3[[#This Row],[$1,000]]-H2588)</f>
        <v>8.0255769923583102</v>
      </c>
      <c r="N2589" s="10"/>
      <c r="R2589" s="7">
        <f t="shared" ca="1" si="335"/>
        <v>0</v>
      </c>
      <c r="S2589" s="7">
        <f t="shared" ca="1" si="336"/>
        <v>0</v>
      </c>
      <c r="T2589" s="7">
        <f t="shared" ca="1" si="337"/>
        <v>0</v>
      </c>
      <c r="U2589" s="7">
        <f t="shared" ca="1" si="338"/>
        <v>0</v>
      </c>
    </row>
    <row r="2590" spans="1:21" x14ac:dyDescent="0.35">
      <c r="A2590" s="6">
        <v>2589</v>
      </c>
      <c r="B2590" s="10">
        <f t="shared" ca="1" si="331"/>
        <v>0.20758872082253954</v>
      </c>
      <c r="C2590" s="8">
        <f ca="1">C2589+B2590+(RAND!F2590/10*CHOOSE(RANDBETWEEN(1,6),"-5","5.1","7.05","-7", "2", "-2.1")*RAND())+(Table5[[#This Row],[Column6]]/50*CHOOSE(RANDBETWEEN(1,2),"-2","2.01"))</f>
        <v>-2144.6343754874183</v>
      </c>
      <c r="D2590" s="8">
        <f ca="1">D2589+B2590+(Table3[[#This Row],[$1,000.005]]-C2589)/100*RAND()</f>
        <v>114.08845283333908</v>
      </c>
      <c r="E2590" s="10">
        <f t="shared" ca="1" si="332"/>
        <v>2318.0114382281422</v>
      </c>
      <c r="F2590" s="10">
        <f t="shared" ca="1" si="333"/>
        <v>-279.88003164543926</v>
      </c>
      <c r="G2590" s="10">
        <f t="shared" ca="1" si="334"/>
        <v>891.00400000000002</v>
      </c>
      <c r="H2590" s="8">
        <f ca="1">H2589+CHOOSE(RANDBETWEEN(1,4),"-.9","1",".45","-.4")*RAND()*10+((Table3[[#This Row],[change]]*0.25)*RAND()+((Table3[[#This Row],[$1,000.005]]-C2589)*RAND()/100))</f>
        <v>1747.5388513312207</v>
      </c>
      <c r="I2590" s="10">
        <f ca="1">ABS(Table3[[#This Row],[$1,000.005]]-C2589)</f>
        <v>3.3861088102739814</v>
      </c>
      <c r="J2590" s="10">
        <f ca="1">ABS(Table3[[#This Row],[change]])</f>
        <v>0.20758872082253954</v>
      </c>
      <c r="K2590" s="10">
        <f ca="1">ABS(Table3[[#This Row],[$1,000]]-H2589)</f>
        <v>0.20399534715465961</v>
      </c>
      <c r="N2590" s="10"/>
      <c r="R2590" s="7">
        <f t="shared" ca="1" si="335"/>
        <v>0</v>
      </c>
      <c r="S2590" s="7">
        <f t="shared" ca="1" si="336"/>
        <v>0</v>
      </c>
      <c r="T2590" s="7">
        <f t="shared" ca="1" si="337"/>
        <v>0</v>
      </c>
      <c r="U2590" s="7">
        <f t="shared" ca="1" si="338"/>
        <v>0</v>
      </c>
    </row>
    <row r="2591" spans="1:21" x14ac:dyDescent="0.35">
      <c r="A2591" s="6">
        <v>2590</v>
      </c>
      <c r="B2591" s="10">
        <f t="shared" ca="1" si="331"/>
        <v>-59.310601485197175</v>
      </c>
      <c r="C2591" s="8">
        <f ca="1">C2590+B2591+(RAND!F2591/10*CHOOSE(RANDBETWEEN(1,6),"-5","5.1","7.05","-7", "2", "-2.1")*RAND())+(Table5[[#This Row],[Column6]]/50*CHOOSE(RANDBETWEEN(1,2),"-2","2.01"))</f>
        <v>-2281.9933909205788</v>
      </c>
      <c r="D2591" s="8">
        <f ca="1">D2590+B2591+(Table3[[#This Row],[$1,000.005]]-C2590)/100*RAND()</f>
        <v>53.81270761624225</v>
      </c>
      <c r="E2591" s="10">
        <f t="shared" ca="1" si="332"/>
        <v>2318.7355459350115</v>
      </c>
      <c r="F2591" s="10">
        <f t="shared" ca="1" si="333"/>
        <v>-280.00773858927437</v>
      </c>
      <c r="G2591" s="10">
        <f t="shared" ca="1" si="334"/>
        <v>892.00400000000002</v>
      </c>
      <c r="H2591" s="8">
        <f ca="1">H2590+CHOOSE(RANDBETWEEN(1,4),"-.9","1",".45","-.4")*RAND()*10+((Table3[[#This Row],[change]]*0.25)*RAND()+((Table3[[#This Row],[$1,000.005]]-C2590)*RAND()/100))</f>
        <v>1733.8671391773512</v>
      </c>
      <c r="I2591" s="10">
        <f ca="1">ABS(Table3[[#This Row],[$1,000.005]]-C2590)</f>
        <v>137.35901543316049</v>
      </c>
      <c r="J2591" s="10">
        <f ca="1">ABS(Table3[[#This Row],[change]])</f>
        <v>59.310601485197175</v>
      </c>
      <c r="K2591" s="10">
        <f ca="1">ABS(Table3[[#This Row],[$1,000]]-H2590)</f>
        <v>13.671712153869521</v>
      </c>
      <c r="N2591" s="10"/>
      <c r="R2591" s="7">
        <f t="shared" ca="1" si="335"/>
        <v>0</v>
      </c>
      <c r="S2591" s="7">
        <f t="shared" ca="1" si="336"/>
        <v>0</v>
      </c>
      <c r="T2591" s="7">
        <f t="shared" ca="1" si="337"/>
        <v>0</v>
      </c>
      <c r="U2591" s="7">
        <f t="shared" ca="1" si="338"/>
        <v>0</v>
      </c>
    </row>
    <row r="2592" spans="1:21" x14ac:dyDescent="0.35">
      <c r="A2592" s="6">
        <v>2591</v>
      </c>
      <c r="B2592" s="10">
        <f t="shared" ca="1" si="331"/>
        <v>4.5454480766802723</v>
      </c>
      <c r="C2592" s="8">
        <f ca="1">C2591+B2592+(RAND!F2592/10*CHOOSE(RANDBETWEEN(1,6),"-5","5.1","7.05","-7", "2", "-2.1")*RAND())+(Table5[[#This Row],[Column6]]/50*CHOOSE(RANDBETWEEN(1,2),"-2","2.01"))</f>
        <v>-2254.4973372386439</v>
      </c>
      <c r="D2592" s="8">
        <f ca="1">D2591+B2592+(Table3[[#This Row],[$1,000.005]]-C2591)/100*RAND()</f>
        <v>58.459520657248099</v>
      </c>
      <c r="E2592" s="10">
        <f t="shared" ca="1" si="332"/>
        <v>2319.3952484857659</v>
      </c>
      <c r="F2592" s="10">
        <f t="shared" ca="1" si="333"/>
        <v>-280.9727676831173</v>
      </c>
      <c r="G2592" s="10">
        <f t="shared" ca="1" si="334"/>
        <v>893.00400000000002</v>
      </c>
      <c r="H2592" s="8">
        <f ca="1">H2591+CHOOSE(RANDBETWEEN(1,4),"-.9","1",".45","-.4")*RAND()*10+((Table3[[#This Row],[change]]*0.25)*RAND()+((Table3[[#This Row],[$1,000.005]]-C2591)*RAND()/100))</f>
        <v>1729.2720012172874</v>
      </c>
      <c r="I2592" s="10">
        <f ca="1">ABS(Table3[[#This Row],[$1,000.005]]-C2591)</f>
        <v>27.496053681934882</v>
      </c>
      <c r="J2592" s="10">
        <f ca="1">ABS(Table3[[#This Row],[change]])</f>
        <v>4.5454480766802723</v>
      </c>
      <c r="K2592" s="10">
        <f ca="1">ABS(Table3[[#This Row],[$1,000]]-H2591)</f>
        <v>4.5951379600637665</v>
      </c>
      <c r="N2592" s="10"/>
      <c r="R2592" s="7">
        <f t="shared" ca="1" si="335"/>
        <v>0</v>
      </c>
      <c r="S2592" s="7">
        <f t="shared" ca="1" si="336"/>
        <v>0</v>
      </c>
      <c r="T2592" s="7">
        <f t="shared" ca="1" si="337"/>
        <v>0</v>
      </c>
      <c r="U2592" s="7">
        <f t="shared" ca="1" si="338"/>
        <v>0</v>
      </c>
    </row>
    <row r="2593" spans="1:21" x14ac:dyDescent="0.35">
      <c r="A2593" s="6">
        <v>2592</v>
      </c>
      <c r="B2593" s="10">
        <f t="shared" ca="1" si="331"/>
        <v>-2.5154578063661197</v>
      </c>
      <c r="C2593" s="8">
        <f ca="1">C2592+B2593+(RAND!F2593/10*CHOOSE(RANDBETWEEN(1,6),"-5","5.1","7.05","-7", "2", "-2.1")*RAND())+(Table5[[#This Row],[Column6]]/50*CHOOSE(RANDBETWEEN(1,2),"-2","2.01"))</f>
        <v>-2285.8747767251048</v>
      </c>
      <c r="D2593" s="8">
        <f ca="1">D2592+B2593+(Table3[[#This Row],[$1,000.005]]-C2592)/100*RAND()</f>
        <v>55.661006131324513</v>
      </c>
      <c r="E2593" s="10">
        <f t="shared" ca="1" si="332"/>
        <v>2319.8029183110957</v>
      </c>
      <c r="F2593" s="10">
        <f t="shared" ca="1" si="333"/>
        <v>-281.0878345298803</v>
      </c>
      <c r="G2593" s="10">
        <f t="shared" ca="1" si="334"/>
        <v>894.00400000000002</v>
      </c>
      <c r="H2593" s="8">
        <f ca="1">H2592+CHOOSE(RANDBETWEEN(1,4),"-.9","1",".45","-.4")*RAND()*10+((Table3[[#This Row],[change]]*0.25)*RAND()+((Table3[[#This Row],[$1,000.005]]-C2592)*RAND()/100))</f>
        <v>1732.5494273707723</v>
      </c>
      <c r="I2593" s="10">
        <f ca="1">ABS(Table3[[#This Row],[$1,000.005]]-C2592)</f>
        <v>31.377439486460844</v>
      </c>
      <c r="J2593" s="10">
        <f ca="1">ABS(Table3[[#This Row],[change]])</f>
        <v>2.5154578063661197</v>
      </c>
      <c r="K2593" s="10">
        <f ca="1">ABS(Table3[[#This Row],[$1,000]]-H2592)</f>
        <v>3.2774261534848392</v>
      </c>
      <c r="N2593" s="10"/>
      <c r="R2593" s="7">
        <f t="shared" ca="1" si="335"/>
        <v>0</v>
      </c>
      <c r="S2593" s="7">
        <f t="shared" ca="1" si="336"/>
        <v>0</v>
      </c>
      <c r="T2593" s="7">
        <f t="shared" ca="1" si="337"/>
        <v>0</v>
      </c>
      <c r="U2593" s="7">
        <f t="shared" ca="1" si="338"/>
        <v>0</v>
      </c>
    </row>
    <row r="2594" spans="1:21" x14ac:dyDescent="0.35">
      <c r="A2594" s="6">
        <v>2593</v>
      </c>
      <c r="B2594" s="10">
        <f t="shared" ca="1" si="331"/>
        <v>-28.196061010369899</v>
      </c>
      <c r="C2594" s="8">
        <f ca="1">C2593+B2594+(RAND!F2594/10*CHOOSE(RANDBETWEEN(1,6),"-5","5.1","7.05","-7", "2", "-2.1")*RAND())+(Table5[[#This Row],[Column6]]/50*CHOOSE(RANDBETWEEN(1,2),"-2","2.01"))</f>
        <v>-2288.9119463154357</v>
      </c>
      <c r="D2594" s="8">
        <f ca="1">D2593+B2594+(Table3[[#This Row],[$1,000.005]]-C2593)/100*RAND()</f>
        <v>27.462033410912991</v>
      </c>
      <c r="E2594" s="10">
        <f t="shared" ca="1" si="332"/>
        <v>2320.5350535286939</v>
      </c>
      <c r="F2594" s="10">
        <f t="shared" ca="1" si="333"/>
        <v>-281.841493172014</v>
      </c>
      <c r="G2594" s="10">
        <f t="shared" ca="1" si="334"/>
        <v>895.00400000000002</v>
      </c>
      <c r="H2594" s="8">
        <f ca="1">H2593+CHOOSE(RANDBETWEEN(1,4),"-.9","1",".45","-.4")*RAND()*10+((Table3[[#This Row],[change]]*0.25)*RAND()+((Table3[[#This Row],[$1,000.005]]-C2593)*RAND()/100))</f>
        <v>1726.1401076698166</v>
      </c>
      <c r="I2594" s="10">
        <f ca="1">ABS(Table3[[#This Row],[$1,000.005]]-C2593)</f>
        <v>3.0371695903309046</v>
      </c>
      <c r="J2594" s="10">
        <f ca="1">ABS(Table3[[#This Row],[change]])</f>
        <v>28.196061010369899</v>
      </c>
      <c r="K2594" s="10">
        <f ca="1">ABS(Table3[[#This Row],[$1,000]]-H2593)</f>
        <v>6.4093197009556206</v>
      </c>
      <c r="N2594" s="10"/>
      <c r="R2594" s="7">
        <f t="shared" ca="1" si="335"/>
        <v>0</v>
      </c>
      <c r="S2594" s="7">
        <f t="shared" ca="1" si="336"/>
        <v>0</v>
      </c>
      <c r="T2594" s="7">
        <f t="shared" ca="1" si="337"/>
        <v>0</v>
      </c>
      <c r="U2594" s="7">
        <f t="shared" ca="1" si="338"/>
        <v>0</v>
      </c>
    </row>
    <row r="2595" spans="1:21" x14ac:dyDescent="0.35">
      <c r="A2595" s="6">
        <v>2594</v>
      </c>
      <c r="B2595" s="10">
        <f t="shared" ca="1" si="331"/>
        <v>19.093267458007212</v>
      </c>
      <c r="C2595" s="8">
        <f ca="1">C2594+B2595+(RAND!F2595/10*CHOOSE(RANDBETWEEN(1,6),"-5","5.1","7.05","-7", "2", "-2.1")*RAND())+(Table5[[#This Row],[Column6]]/50*CHOOSE(RANDBETWEEN(1,2),"-2","2.01"))</f>
        <v>-2319.9663348307645</v>
      </c>
      <c r="D2595" s="8">
        <f ca="1">D2594+B2595+(Table3[[#This Row],[$1,000.005]]-C2594)/100*RAND()</f>
        <v>46.32314090211041</v>
      </c>
      <c r="E2595" s="10">
        <f t="shared" ca="1" si="332"/>
        <v>2320.6564340009131</v>
      </c>
      <c r="F2595" s="10">
        <f t="shared" ca="1" si="333"/>
        <v>-281.95126431916083</v>
      </c>
      <c r="G2595" s="10">
        <f t="shared" ca="1" si="334"/>
        <v>896.00400000000002</v>
      </c>
      <c r="H2595" s="8">
        <f ca="1">H2594+CHOOSE(RANDBETWEEN(1,4),"-.9","1",".45","-.4")*RAND()*10+((Table3[[#This Row],[change]]*0.25)*RAND()+((Table3[[#This Row],[$1,000.005]]-C2594)*RAND()/100))</f>
        <v>1730.4379692475311</v>
      </c>
      <c r="I2595" s="10">
        <f ca="1">ABS(Table3[[#This Row],[$1,000.005]]-C2594)</f>
        <v>31.05438851532881</v>
      </c>
      <c r="J2595" s="10">
        <f ca="1">ABS(Table3[[#This Row],[change]])</f>
        <v>19.093267458007212</v>
      </c>
      <c r="K2595" s="10">
        <f ca="1">ABS(Table3[[#This Row],[$1,000]]-H2594)</f>
        <v>4.2978615777144569</v>
      </c>
      <c r="N2595" s="10"/>
      <c r="R2595" s="7">
        <f t="shared" ca="1" si="335"/>
        <v>0</v>
      </c>
      <c r="S2595" s="7">
        <f t="shared" ca="1" si="336"/>
        <v>0</v>
      </c>
      <c r="T2595" s="7">
        <f t="shared" ca="1" si="337"/>
        <v>0</v>
      </c>
      <c r="U2595" s="7">
        <f t="shared" ca="1" si="338"/>
        <v>0</v>
      </c>
    </row>
    <row r="2596" spans="1:21" x14ac:dyDescent="0.35">
      <c r="A2596" s="6">
        <v>2595</v>
      </c>
      <c r="B2596" s="10">
        <f t="shared" ca="1" si="331"/>
        <v>27.111276051150373</v>
      </c>
      <c r="C2596" s="8">
        <f ca="1">C2595+B2596+(RAND!F2596/10*CHOOSE(RANDBETWEEN(1,6),"-5","5.1","7.05","-7", "2", "-2.1")*RAND())+(Table5[[#This Row],[Column6]]/50*CHOOSE(RANDBETWEEN(1,2),"-2","2.01"))</f>
        <v>-2254.3376671525066</v>
      </c>
      <c r="D2596" s="8">
        <f ca="1">D2595+B2596+(Table3[[#This Row],[$1,000.005]]-C2595)/100*RAND()</f>
        <v>73.480520006894196</v>
      </c>
      <c r="E2596" s="10">
        <f t="shared" ca="1" si="332"/>
        <v>2321.5058394598027</v>
      </c>
      <c r="F2596" s="10">
        <f t="shared" ca="1" si="333"/>
        <v>-282.37097228470947</v>
      </c>
      <c r="G2596" s="10">
        <f t="shared" ca="1" si="334"/>
        <v>895.00400000000002</v>
      </c>
      <c r="H2596" s="8">
        <f ca="1">H2595+CHOOSE(RANDBETWEEN(1,4),"-.9","1",".45","-.4")*RAND()*10+((Table3[[#This Row],[change]]*0.25)*RAND()+((Table3[[#This Row],[$1,000.005]]-C2595)*RAND()/100))</f>
        <v>1732.0957216358534</v>
      </c>
      <c r="I2596" s="10">
        <f ca="1">ABS(Table3[[#This Row],[$1,000.005]]-C2595)</f>
        <v>65.628667678257898</v>
      </c>
      <c r="J2596" s="10">
        <f ca="1">ABS(Table3[[#This Row],[change]])</f>
        <v>27.111276051150373</v>
      </c>
      <c r="K2596" s="10">
        <f ca="1">ABS(Table3[[#This Row],[$1,000]]-H2595)</f>
        <v>1.6577523883222511</v>
      </c>
      <c r="N2596" s="10"/>
      <c r="R2596" s="7">
        <f t="shared" ca="1" si="335"/>
        <v>0</v>
      </c>
      <c r="S2596" s="7">
        <f t="shared" ca="1" si="336"/>
        <v>0</v>
      </c>
      <c r="T2596" s="7">
        <f t="shared" ca="1" si="337"/>
        <v>0</v>
      </c>
      <c r="U2596" s="7">
        <f t="shared" ca="1" si="338"/>
        <v>0</v>
      </c>
    </row>
    <row r="2597" spans="1:21" x14ac:dyDescent="0.35">
      <c r="A2597" s="6">
        <v>2596</v>
      </c>
      <c r="B2597" s="10">
        <f t="shared" ca="1" si="331"/>
        <v>4.7682266433396716</v>
      </c>
      <c r="C2597" s="8">
        <f ca="1">C2596+B2597+(RAND!F2597/10*CHOOSE(RANDBETWEEN(1,6),"-5","5.1","7.05","-7", "2", "-2.1")*RAND())+(Table5[[#This Row],[Column6]]/50*CHOOSE(RANDBETWEEN(1,2),"-2","2.01"))</f>
        <v>-2169.1063013444691</v>
      </c>
      <c r="D2597" s="8">
        <f ca="1">D2596+B2597+(Table3[[#This Row],[$1,000.005]]-C2596)/100*RAND()</f>
        <v>78.536503345193779</v>
      </c>
      <c r="E2597" s="10">
        <f t="shared" ca="1" si="332"/>
        <v>2321.8523061941373</v>
      </c>
      <c r="F2597" s="10">
        <f t="shared" ca="1" si="333"/>
        <v>-282.39108255846912</v>
      </c>
      <c r="G2597" s="10">
        <f t="shared" ca="1" si="334"/>
        <v>894.00400000000002</v>
      </c>
      <c r="H2597" s="8">
        <f ca="1">H2596+CHOOSE(RANDBETWEEN(1,4),"-.9","1",".45","-.4")*RAND()*10+((Table3[[#This Row],[change]]*0.25)*RAND()+((Table3[[#This Row],[$1,000.005]]-C2596)*RAND()/100))</f>
        <v>1731.8252141546977</v>
      </c>
      <c r="I2597" s="10">
        <f ca="1">ABS(Table3[[#This Row],[$1,000.005]]-C2596)</f>
        <v>85.231365808037481</v>
      </c>
      <c r="J2597" s="10">
        <f ca="1">ABS(Table3[[#This Row],[change]])</f>
        <v>4.7682266433396716</v>
      </c>
      <c r="K2597" s="10">
        <f ca="1">ABS(Table3[[#This Row],[$1,000]]-H2596)</f>
        <v>0.27050748115561873</v>
      </c>
      <c r="N2597" s="10"/>
      <c r="R2597" s="7">
        <f t="shared" ca="1" si="335"/>
        <v>0</v>
      </c>
      <c r="S2597" s="7">
        <f t="shared" ca="1" si="336"/>
        <v>0</v>
      </c>
      <c r="T2597" s="7">
        <f t="shared" ca="1" si="337"/>
        <v>0</v>
      </c>
      <c r="U2597" s="7">
        <f t="shared" ca="1" si="338"/>
        <v>0</v>
      </c>
    </row>
    <row r="2598" spans="1:21" x14ac:dyDescent="0.35">
      <c r="A2598" s="6">
        <v>2597</v>
      </c>
      <c r="B2598" s="10">
        <f t="shared" ca="1" si="331"/>
        <v>21.222539930773788</v>
      </c>
      <c r="C2598" s="8">
        <f ca="1">C2597+B2598+(RAND!F2598/10*CHOOSE(RANDBETWEEN(1,6),"-5","5.1","7.05","-7", "2", "-2.1")*RAND())+(Table5[[#This Row],[Column6]]/50*CHOOSE(RANDBETWEEN(1,2),"-2","2.01"))</f>
        <v>-2210.6177640019187</v>
      </c>
      <c r="D2598" s="8">
        <f ca="1">D2597+B2598+(Table3[[#This Row],[$1,000.005]]-C2597)/100*RAND()</f>
        <v>99.60283930031747</v>
      </c>
      <c r="E2598" s="10">
        <f t="shared" ca="1" si="332"/>
        <v>2322.5607168796705</v>
      </c>
      <c r="F2598" s="10">
        <f t="shared" ca="1" si="333"/>
        <v>-282.75252442888922</v>
      </c>
      <c r="G2598" s="10">
        <f t="shared" ca="1" si="334"/>
        <v>893.00400000000002</v>
      </c>
      <c r="H2598" s="8">
        <f ca="1">H2597+CHOOSE(RANDBETWEEN(1,4),"-.9","1",".45","-.4")*RAND()*10+((Table3[[#This Row],[change]]*0.25)*RAND()+((Table3[[#This Row],[$1,000.005]]-C2597)*RAND()/100))</f>
        <v>1726.8935006352876</v>
      </c>
      <c r="I2598" s="10">
        <f ca="1">ABS(Table3[[#This Row],[$1,000.005]]-C2597)</f>
        <v>41.511462657449556</v>
      </c>
      <c r="J2598" s="10">
        <f ca="1">ABS(Table3[[#This Row],[change]])</f>
        <v>21.222539930773788</v>
      </c>
      <c r="K2598" s="10">
        <f ca="1">ABS(Table3[[#This Row],[$1,000]]-H2597)</f>
        <v>4.9317135194100956</v>
      </c>
      <c r="N2598" s="10"/>
      <c r="R2598" s="7">
        <f t="shared" ca="1" si="335"/>
        <v>0</v>
      </c>
      <c r="S2598" s="7">
        <f t="shared" ca="1" si="336"/>
        <v>0</v>
      </c>
      <c r="T2598" s="7">
        <f t="shared" ca="1" si="337"/>
        <v>0</v>
      </c>
      <c r="U2598" s="7">
        <f t="shared" ca="1" si="338"/>
        <v>0</v>
      </c>
    </row>
    <row r="2599" spans="1:21" x14ac:dyDescent="0.35">
      <c r="A2599" s="6">
        <v>2598</v>
      </c>
      <c r="B2599" s="10">
        <f t="shared" ca="1" si="331"/>
        <v>-0.86507301377601664</v>
      </c>
      <c r="C2599" s="8">
        <f ca="1">C2598+B2599+(RAND!F2599/10*CHOOSE(RANDBETWEEN(1,6),"-5","5.1","7.05","-7", "2", "-2.1")*RAND())+(Table5[[#This Row],[Column6]]/50*CHOOSE(RANDBETWEEN(1,2),"-2","2.01"))</f>
        <v>-2160.1753871797805</v>
      </c>
      <c r="D2599" s="8">
        <f ca="1">D2598+B2599+(Table3[[#This Row],[$1,000.005]]-C2598)/100*RAND()</f>
        <v>98.783403703063783</v>
      </c>
      <c r="E2599" s="10">
        <f t="shared" ca="1" si="332"/>
        <v>2323.214439703142</v>
      </c>
      <c r="F2599" s="10">
        <f t="shared" ca="1" si="333"/>
        <v>-283.20804602852274</v>
      </c>
      <c r="G2599" s="10">
        <f t="shared" ca="1" si="334"/>
        <v>892.00400000000002</v>
      </c>
      <c r="H2599" s="8">
        <f ca="1">H2598+CHOOSE(RANDBETWEEN(1,4),"-.9","1",".45","-.4")*RAND()*10+((Table3[[#This Row],[change]]*0.25)*RAND()+((Table3[[#This Row],[$1,000.005]]-C2598)*RAND()/100))</f>
        <v>1725.953042016926</v>
      </c>
      <c r="I2599" s="10">
        <f ca="1">ABS(Table3[[#This Row],[$1,000.005]]-C2598)</f>
        <v>50.442376822138158</v>
      </c>
      <c r="J2599" s="10">
        <f ca="1">ABS(Table3[[#This Row],[change]])</f>
        <v>0.86507301377601664</v>
      </c>
      <c r="K2599" s="10">
        <f ca="1">ABS(Table3[[#This Row],[$1,000]]-H2598)</f>
        <v>0.94045861836161748</v>
      </c>
      <c r="N2599" s="10"/>
      <c r="R2599" s="7">
        <f t="shared" ca="1" si="335"/>
        <v>0</v>
      </c>
      <c r="S2599" s="7">
        <f t="shared" ca="1" si="336"/>
        <v>0</v>
      </c>
      <c r="T2599" s="7">
        <f t="shared" ca="1" si="337"/>
        <v>0</v>
      </c>
      <c r="U2599" s="7">
        <f t="shared" ca="1" si="338"/>
        <v>0</v>
      </c>
    </row>
    <row r="2600" spans="1:21" x14ac:dyDescent="0.35">
      <c r="A2600" s="6">
        <v>2599</v>
      </c>
      <c r="B2600" s="10">
        <f t="shared" ca="1" si="331"/>
        <v>-10.429880463516328</v>
      </c>
      <c r="C2600" s="8">
        <f ca="1">C2599+B2600+(RAND!F2600/10*CHOOSE(RANDBETWEEN(1,6),"-5","5.1","7.05","-7", "2", "-2.1")*RAND())+(Table5[[#This Row],[Column6]]/50*CHOOSE(RANDBETWEEN(1,2),"-2","2.01"))</f>
        <v>-2111.9338731968619</v>
      </c>
      <c r="D2600" s="8">
        <f ca="1">D2599+B2600+(Table3[[#This Row],[$1,000.005]]-C2599)/100*RAND()</f>
        <v>88.395035729636376</v>
      </c>
      <c r="E2600" s="10">
        <f t="shared" ca="1" si="332"/>
        <v>2323.7756073424157</v>
      </c>
      <c r="F2600" s="10">
        <f t="shared" ca="1" si="333"/>
        <v>-284.05969329200639</v>
      </c>
      <c r="G2600" s="10">
        <f t="shared" ca="1" si="334"/>
        <v>891.00400000000002</v>
      </c>
      <c r="H2600" s="8">
        <f ca="1">H2599+CHOOSE(RANDBETWEEN(1,4),"-.9","1",".45","-.4")*RAND()*10+((Table3[[#This Row],[change]]*0.25)*RAND()+((Table3[[#This Row],[$1,000.005]]-C2599)*RAND()/100))</f>
        <v>1724.3506981541852</v>
      </c>
      <c r="I2600" s="10">
        <f ca="1">ABS(Table3[[#This Row],[$1,000.005]]-C2599)</f>
        <v>48.241513982918605</v>
      </c>
      <c r="J2600" s="10">
        <f ca="1">ABS(Table3[[#This Row],[change]])</f>
        <v>10.429880463516328</v>
      </c>
      <c r="K2600" s="10">
        <f ca="1">ABS(Table3[[#This Row],[$1,000]]-H2599)</f>
        <v>1.6023438627407813</v>
      </c>
      <c r="N2600" s="10"/>
      <c r="R2600" s="7">
        <f t="shared" ca="1" si="335"/>
        <v>0</v>
      </c>
      <c r="S2600" s="7">
        <f t="shared" ca="1" si="336"/>
        <v>0</v>
      </c>
      <c r="T2600" s="7">
        <f t="shared" ca="1" si="337"/>
        <v>0</v>
      </c>
      <c r="U2600" s="7">
        <f t="shared" ca="1" si="338"/>
        <v>0</v>
      </c>
    </row>
    <row r="2601" spans="1:21" x14ac:dyDescent="0.35">
      <c r="A2601" s="6">
        <v>2600</v>
      </c>
      <c r="B2601" s="10">
        <f t="shared" ca="1" si="331"/>
        <v>-64.827856942961091</v>
      </c>
      <c r="C2601" s="8">
        <f ca="1">C2600+B2601+(RAND!F2601/10*CHOOSE(RANDBETWEEN(1,6),"-5","5.1","7.05","-7", "2", "-2.1")*RAND())+(Table5[[#This Row],[Column6]]/50*CHOOSE(RANDBETWEEN(1,2),"-2","2.01"))</f>
        <v>-2133.7518568093842</v>
      </c>
      <c r="D2601" s="8">
        <f ca="1">D2600+B2601+(Table3[[#This Row],[$1,000.005]]-C2600)/100*RAND()</f>
        <v>23.422255278613637</v>
      </c>
      <c r="E2601" s="10">
        <f t="shared" ca="1" si="332"/>
        <v>2324.0671731192251</v>
      </c>
      <c r="F2601" s="10">
        <f t="shared" ca="1" si="333"/>
        <v>-284.74731329378312</v>
      </c>
      <c r="G2601" s="10">
        <f t="shared" ca="1" si="334"/>
        <v>890.00400000000002</v>
      </c>
      <c r="H2601" s="8">
        <f ca="1">H2600+CHOOSE(RANDBETWEEN(1,4),"-.9","1",".45","-.4")*RAND()*10+((Table3[[#This Row],[change]]*0.25)*RAND()+((Table3[[#This Row],[$1,000.005]]-C2600)*RAND()/100))</f>
        <v>1722.8738160705127</v>
      </c>
      <c r="I2601" s="10">
        <f ca="1">ABS(Table3[[#This Row],[$1,000.005]]-C2600)</f>
        <v>21.817983612522312</v>
      </c>
      <c r="J2601" s="10">
        <f ca="1">ABS(Table3[[#This Row],[change]])</f>
        <v>64.827856942961091</v>
      </c>
      <c r="K2601" s="10">
        <f ca="1">ABS(Table3[[#This Row],[$1,000]]-H2600)</f>
        <v>1.4768820836725354</v>
      </c>
      <c r="N2601" s="10"/>
      <c r="R2601" s="7">
        <f t="shared" ca="1" si="335"/>
        <v>0</v>
      </c>
      <c r="S2601" s="7">
        <f t="shared" ca="1" si="336"/>
        <v>0</v>
      </c>
      <c r="T2601" s="7">
        <f t="shared" ca="1" si="337"/>
        <v>0</v>
      </c>
      <c r="U2601" s="7">
        <f t="shared" ca="1" si="338"/>
        <v>0</v>
      </c>
    </row>
    <row r="2602" spans="1:21" x14ac:dyDescent="0.35">
      <c r="A2602" s="6">
        <v>2601</v>
      </c>
      <c r="B2602" s="10">
        <f t="shared" ca="1" si="331"/>
        <v>-0.22746595404869208</v>
      </c>
      <c r="C2602" s="8">
        <f ca="1">C2601+B2602+(RAND!F2602/10*CHOOSE(RANDBETWEEN(1,6),"-5","5.1","7.05","-7", "2", "-2.1")*RAND())+(Table5[[#This Row],[Column6]]/50*CHOOSE(RANDBETWEEN(1,2),"-2","2.01"))</f>
        <v>-2151.7606172709379</v>
      </c>
      <c r="D2602" s="8">
        <f ca="1">D2601+B2602+(Table3[[#This Row],[$1,000.005]]-C2601)/100*RAND()</f>
        <v>23.109594107839513</v>
      </c>
      <c r="E2602" s="10">
        <f t="shared" ca="1" si="332"/>
        <v>2324.9452023525523</v>
      </c>
      <c r="F2602" s="10">
        <f t="shared" ca="1" si="333"/>
        <v>-285.17213543984082</v>
      </c>
      <c r="G2602" s="10">
        <f t="shared" ca="1" si="334"/>
        <v>891.00400000000002</v>
      </c>
      <c r="H2602" s="8">
        <f ca="1">H2601+CHOOSE(RANDBETWEEN(1,4),"-.9","1",".45","-.4")*RAND()*10+((Table3[[#This Row],[change]]*0.25)*RAND()+((Table3[[#This Row],[$1,000.005]]-C2601)*RAND()/100))</f>
        <v>1731.84130183462</v>
      </c>
      <c r="I2602" s="10">
        <f ca="1">ABS(Table3[[#This Row],[$1,000.005]]-C2601)</f>
        <v>18.00876046155372</v>
      </c>
      <c r="J2602" s="10">
        <f ca="1">ABS(Table3[[#This Row],[change]])</f>
        <v>0.22746595404869208</v>
      </c>
      <c r="K2602" s="10">
        <f ca="1">ABS(Table3[[#This Row],[$1,000]]-H2601)</f>
        <v>8.9674857641073231</v>
      </c>
      <c r="N2602" s="10"/>
      <c r="R2602" s="7">
        <f t="shared" ca="1" si="335"/>
        <v>0</v>
      </c>
      <c r="S2602" s="7">
        <f t="shared" ca="1" si="336"/>
        <v>0</v>
      </c>
      <c r="T2602" s="7">
        <f t="shared" ca="1" si="337"/>
        <v>0</v>
      </c>
      <c r="U2602" s="7">
        <f t="shared" ca="1" si="338"/>
        <v>0</v>
      </c>
    </row>
    <row r="2603" spans="1:21" x14ac:dyDescent="0.35">
      <c r="A2603" s="6">
        <v>2602</v>
      </c>
      <c r="B2603" s="10">
        <f t="shared" ca="1" si="331"/>
        <v>1.8688898068538362</v>
      </c>
      <c r="C2603" s="8">
        <f ca="1">C2602+B2603+(RAND!F2603/10*CHOOSE(RANDBETWEEN(1,6),"-5","5.1","7.05","-7", "2", "-2.1")*RAND())+(Table5[[#This Row],[Column6]]/50*CHOOSE(RANDBETWEEN(1,2),"-2","2.01"))</f>
        <v>-2150.4581800795477</v>
      </c>
      <c r="D2603" s="8">
        <f ca="1">D2602+B2603+(Table3[[#This Row],[$1,000.005]]-C2602)/100*RAND()</f>
        <v>24.983288640735665</v>
      </c>
      <c r="E2603" s="10">
        <f t="shared" ca="1" si="332"/>
        <v>2325.1176571061883</v>
      </c>
      <c r="F2603" s="10">
        <f t="shared" ca="1" si="333"/>
        <v>-285.78396418014506</v>
      </c>
      <c r="G2603" s="10">
        <f t="shared" ca="1" si="334"/>
        <v>890.00400000000002</v>
      </c>
      <c r="H2603" s="8">
        <f ca="1">H2602+CHOOSE(RANDBETWEEN(1,4),"-.9","1",".45","-.4")*RAND()*10+((Table3[[#This Row],[change]]*0.25)*RAND()+((Table3[[#This Row],[$1,000.005]]-C2602)*RAND()/100))</f>
        <v>1731.0169491007348</v>
      </c>
      <c r="I2603" s="10">
        <f ca="1">ABS(Table3[[#This Row],[$1,000.005]]-C2602)</f>
        <v>1.3024371913902542</v>
      </c>
      <c r="J2603" s="10">
        <f ca="1">ABS(Table3[[#This Row],[change]])</f>
        <v>1.8688898068538362</v>
      </c>
      <c r="K2603" s="10">
        <f ca="1">ABS(Table3[[#This Row],[$1,000]]-H2602)</f>
        <v>0.82435273388523456</v>
      </c>
      <c r="N2603" s="10"/>
      <c r="R2603" s="7">
        <f t="shared" ca="1" si="335"/>
        <v>0</v>
      </c>
      <c r="S2603" s="7">
        <f t="shared" ca="1" si="336"/>
        <v>0</v>
      </c>
      <c r="T2603" s="7">
        <f t="shared" ca="1" si="337"/>
        <v>0</v>
      </c>
      <c r="U2603" s="7">
        <f t="shared" ca="1" si="338"/>
        <v>0</v>
      </c>
    </row>
    <row r="2604" spans="1:21" x14ac:dyDescent="0.35">
      <c r="A2604" s="6">
        <v>2603</v>
      </c>
      <c r="B2604" s="10">
        <f t="shared" ca="1" si="331"/>
        <v>58.617850975894413</v>
      </c>
      <c r="C2604" s="8">
        <f ca="1">C2603+B2604+(RAND!F2604/10*CHOOSE(RANDBETWEEN(1,6),"-5","5.1","7.05","-7", "2", "-2.1")*RAND())+(Table5[[#This Row],[Column6]]/50*CHOOSE(RANDBETWEEN(1,2),"-2","2.01"))</f>
        <v>-2068.5509178572047</v>
      </c>
      <c r="D2604" s="8">
        <f ca="1">D2603+B2604+(Table3[[#This Row],[$1,000.005]]-C2603)/100*RAND()</f>
        <v>83.880674720976216</v>
      </c>
      <c r="E2604" s="10">
        <f t="shared" ca="1" si="332"/>
        <v>2325.2130752866215</v>
      </c>
      <c r="F2604" s="10">
        <f t="shared" ca="1" si="333"/>
        <v>-286.36805381040057</v>
      </c>
      <c r="G2604" s="10">
        <f t="shared" ca="1" si="334"/>
        <v>891.00400000000002</v>
      </c>
      <c r="H2604" s="8">
        <f ca="1">H2603+CHOOSE(RANDBETWEEN(1,4),"-.9","1",".45","-.4")*RAND()*10+((Table3[[#This Row],[change]]*0.25)*RAND()+((Table3[[#This Row],[$1,000.005]]-C2603)*RAND()/100))</f>
        <v>1744.3884265135882</v>
      </c>
      <c r="I2604" s="10">
        <f ca="1">ABS(Table3[[#This Row],[$1,000.005]]-C2603)</f>
        <v>81.907262222342979</v>
      </c>
      <c r="J2604" s="10">
        <f ca="1">ABS(Table3[[#This Row],[change]])</f>
        <v>58.617850975894413</v>
      </c>
      <c r="K2604" s="10">
        <f ca="1">ABS(Table3[[#This Row],[$1,000]]-H2603)</f>
        <v>13.371477412853437</v>
      </c>
      <c r="N2604" s="10"/>
      <c r="R2604" s="7">
        <f t="shared" ca="1" si="335"/>
        <v>0</v>
      </c>
      <c r="S2604" s="7">
        <f t="shared" ca="1" si="336"/>
        <v>0</v>
      </c>
      <c r="T2604" s="7">
        <f t="shared" ca="1" si="337"/>
        <v>0</v>
      </c>
      <c r="U2604" s="7">
        <f t="shared" ca="1" si="338"/>
        <v>0</v>
      </c>
    </row>
    <row r="2605" spans="1:21" x14ac:dyDescent="0.35">
      <c r="A2605" s="6">
        <v>2604</v>
      </c>
      <c r="B2605" s="10">
        <f t="shared" ca="1" si="331"/>
        <v>-14.071740061717446</v>
      </c>
      <c r="C2605" s="8">
        <f ca="1">C2604+B2605+(RAND!F2605/10*CHOOSE(RANDBETWEEN(1,6),"-5","5.1","7.05","-7", "2", "-2.1")*RAND())+(Table5[[#This Row],[Column6]]/50*CHOOSE(RANDBETWEEN(1,2),"-2","2.01"))</f>
        <v>-2093.5810591533286</v>
      </c>
      <c r="D2605" s="8">
        <f ca="1">D2604+B2605+(Table3[[#This Row],[$1,000.005]]-C2604)/100*RAND()</f>
        <v>69.733907835478817</v>
      </c>
      <c r="E2605" s="10">
        <f t="shared" ca="1" si="332"/>
        <v>2325.7258206301613</v>
      </c>
      <c r="F2605" s="10">
        <f t="shared" ca="1" si="333"/>
        <v>-286.98936838606915</v>
      </c>
      <c r="G2605" s="10">
        <f t="shared" ca="1" si="334"/>
        <v>890.00400000000002</v>
      </c>
      <c r="H2605" s="8">
        <f ca="1">H2604+CHOOSE(RANDBETWEEN(1,4),"-.9","1",".45","-.4")*RAND()*10+((Table3[[#This Row],[change]]*0.25)*RAND()+((Table3[[#This Row],[$1,000.005]]-C2604)*RAND()/100))</f>
        <v>1742.5246968011768</v>
      </c>
      <c r="I2605" s="10">
        <f ca="1">ABS(Table3[[#This Row],[$1,000.005]]-C2604)</f>
        <v>25.030141296123929</v>
      </c>
      <c r="J2605" s="10">
        <f ca="1">ABS(Table3[[#This Row],[change]])</f>
        <v>14.071740061717446</v>
      </c>
      <c r="K2605" s="10">
        <f ca="1">ABS(Table3[[#This Row],[$1,000]]-H2604)</f>
        <v>1.8637297124114411</v>
      </c>
      <c r="N2605" s="10"/>
      <c r="R2605" s="7">
        <f t="shared" ca="1" si="335"/>
        <v>0</v>
      </c>
      <c r="S2605" s="7">
        <f t="shared" ca="1" si="336"/>
        <v>0</v>
      </c>
      <c r="T2605" s="7">
        <f t="shared" ca="1" si="337"/>
        <v>0</v>
      </c>
      <c r="U2605" s="7">
        <f t="shared" ca="1" si="338"/>
        <v>0</v>
      </c>
    </row>
    <row r="2606" spans="1:21" x14ac:dyDescent="0.35">
      <c r="A2606" s="6">
        <v>2605</v>
      </c>
      <c r="B2606" s="10">
        <f t="shared" ca="1" si="331"/>
        <v>-3.1086031907327945</v>
      </c>
      <c r="C2606" s="8">
        <f ca="1">C2605+B2606+(RAND!F2606/10*CHOOSE(RANDBETWEEN(1,6),"-5","5.1","7.05","-7", "2", "-2.1")*RAND())+(Table5[[#This Row],[Column6]]/50*CHOOSE(RANDBETWEEN(1,2),"-2","2.01"))</f>
        <v>-2100.363180189494</v>
      </c>
      <c r="D2606" s="8">
        <f ca="1">D2605+B2606+(Table3[[#This Row],[$1,000.005]]-C2605)/100*RAND()</f>
        <v>66.620985769050222</v>
      </c>
      <c r="E2606" s="10">
        <f t="shared" ca="1" si="332"/>
        <v>2326.1476811541806</v>
      </c>
      <c r="F2606" s="10">
        <f t="shared" ca="1" si="333"/>
        <v>-287.83676882449845</v>
      </c>
      <c r="G2606" s="10">
        <f t="shared" ca="1" si="334"/>
        <v>889.00400000000002</v>
      </c>
      <c r="H2606" s="8">
        <f ca="1">H2605+CHOOSE(RANDBETWEEN(1,4),"-.9","1",".45","-.4")*RAND()*10+((Table3[[#This Row],[change]]*0.25)*RAND()+((Table3[[#This Row],[$1,000.005]]-C2605)*RAND()/100))</f>
        <v>1742.8356428485663</v>
      </c>
      <c r="I2606" s="10">
        <f ca="1">ABS(Table3[[#This Row],[$1,000.005]]-C2605)</f>
        <v>6.7821210361653357</v>
      </c>
      <c r="J2606" s="10">
        <f ca="1">ABS(Table3[[#This Row],[change]])</f>
        <v>3.1086031907327945</v>
      </c>
      <c r="K2606" s="10">
        <f ca="1">ABS(Table3[[#This Row],[$1,000]]-H2605)</f>
        <v>0.31094604738950693</v>
      </c>
      <c r="N2606" s="10"/>
      <c r="R2606" s="7">
        <f t="shared" ca="1" si="335"/>
        <v>0</v>
      </c>
      <c r="S2606" s="7">
        <f t="shared" ca="1" si="336"/>
        <v>0</v>
      </c>
      <c r="T2606" s="7">
        <f t="shared" ca="1" si="337"/>
        <v>0</v>
      </c>
      <c r="U2606" s="7">
        <f t="shared" ca="1" si="338"/>
        <v>0</v>
      </c>
    </row>
    <row r="2607" spans="1:21" x14ac:dyDescent="0.35">
      <c r="A2607" s="6">
        <v>2606</v>
      </c>
      <c r="B2607" s="10">
        <f t="shared" ca="1" si="331"/>
        <v>31.828232507289325</v>
      </c>
      <c r="C2607" s="8">
        <f ca="1">C2606+B2607+(RAND!F2607/10*CHOOSE(RANDBETWEEN(1,6),"-5","5.1","7.05","-7", "2", "-2.1")*RAND())+(Table5[[#This Row],[Column6]]/50*CHOOSE(RANDBETWEEN(1,2),"-2","2.01"))</f>
        <v>-2072.8946983310552</v>
      </c>
      <c r="D2607" s="8">
        <f ca="1">D2606+B2607+(Table3[[#This Row],[$1,000.005]]-C2606)/100*RAND()</f>
        <v>98.463029397971113</v>
      </c>
      <c r="E2607" s="10">
        <f t="shared" ca="1" si="332"/>
        <v>2326.6393662906607</v>
      </c>
      <c r="F2607" s="10">
        <f t="shared" ca="1" si="333"/>
        <v>-288.02499862889721</v>
      </c>
      <c r="G2607" s="10">
        <f t="shared" ca="1" si="334"/>
        <v>888.00400000000002</v>
      </c>
      <c r="H2607" s="8">
        <f ca="1">H2606+CHOOSE(RANDBETWEEN(1,4),"-.9","1",".45","-.4")*RAND()*10+((Table3[[#This Row],[change]]*0.25)*RAND()+((Table3[[#This Row],[$1,000.005]]-C2606)*RAND()/100))</f>
        <v>1752.8716356007376</v>
      </c>
      <c r="I2607" s="10">
        <f ca="1">ABS(Table3[[#This Row],[$1,000.005]]-C2606)</f>
        <v>27.468481858438736</v>
      </c>
      <c r="J2607" s="10">
        <f ca="1">ABS(Table3[[#This Row],[change]])</f>
        <v>31.828232507289325</v>
      </c>
      <c r="K2607" s="10">
        <f ca="1">ABS(Table3[[#This Row],[$1,000]]-H2606)</f>
        <v>10.035992752171296</v>
      </c>
      <c r="N2607" s="10"/>
      <c r="R2607" s="7">
        <f t="shared" ca="1" si="335"/>
        <v>0</v>
      </c>
      <c r="S2607" s="7">
        <f t="shared" ca="1" si="336"/>
        <v>0</v>
      </c>
      <c r="T2607" s="7">
        <f t="shared" ca="1" si="337"/>
        <v>0</v>
      </c>
      <c r="U2607" s="7">
        <f t="shared" ca="1" si="338"/>
        <v>0</v>
      </c>
    </row>
    <row r="2608" spans="1:21" x14ac:dyDescent="0.35">
      <c r="A2608" s="6">
        <v>2607</v>
      </c>
      <c r="B2608" s="10">
        <f t="shared" ca="1" si="331"/>
        <v>-25.161231186481686</v>
      </c>
      <c r="C2608" s="8">
        <f ca="1">C2607+B2608+(RAND!F2608/10*CHOOSE(RANDBETWEEN(1,6),"-5","5.1","7.05","-7", "2", "-2.1")*RAND())+(Table5[[#This Row],[Column6]]/50*CHOOSE(RANDBETWEEN(1,2),"-2","2.01"))</f>
        <v>-2113.1107125030458</v>
      </c>
      <c r="D2608" s="8">
        <f ca="1">D2607+B2608+(Table3[[#This Row],[$1,000.005]]-C2607)/100*RAND()</f>
        <v>73.018086205730341</v>
      </c>
      <c r="E2608" s="10">
        <f t="shared" ca="1" si="332"/>
        <v>2326.6932749692214</v>
      </c>
      <c r="F2608" s="10">
        <f t="shared" ca="1" si="333"/>
        <v>-288.16772973175955</v>
      </c>
      <c r="G2608" s="10">
        <f t="shared" ca="1" si="334"/>
        <v>889.00400000000002</v>
      </c>
      <c r="H2608" s="8">
        <f ca="1">H2607+CHOOSE(RANDBETWEEN(1,4),"-.9","1",".45","-.4")*RAND()*10+((Table3[[#This Row],[change]]*0.25)*RAND()+((Table3[[#This Row],[$1,000.005]]-C2607)*RAND()/100))</f>
        <v>1746.5102010996857</v>
      </c>
      <c r="I2608" s="10">
        <f ca="1">ABS(Table3[[#This Row],[$1,000.005]]-C2607)</f>
        <v>40.216014171990537</v>
      </c>
      <c r="J2608" s="10">
        <f ca="1">ABS(Table3[[#This Row],[change]])</f>
        <v>25.161231186481686</v>
      </c>
      <c r="K2608" s="10">
        <f ca="1">ABS(Table3[[#This Row],[$1,000]]-H2607)</f>
        <v>6.3614345010519173</v>
      </c>
      <c r="N2608" s="10"/>
      <c r="R2608" s="7">
        <f t="shared" ca="1" si="335"/>
        <v>0</v>
      </c>
      <c r="S2608" s="7">
        <f t="shared" ca="1" si="336"/>
        <v>0</v>
      </c>
      <c r="T2608" s="7">
        <f t="shared" ca="1" si="337"/>
        <v>0</v>
      </c>
      <c r="U2608" s="7">
        <f t="shared" ca="1" si="338"/>
        <v>0</v>
      </c>
    </row>
    <row r="2609" spans="1:21" x14ac:dyDescent="0.35">
      <c r="A2609" s="6">
        <v>2608</v>
      </c>
      <c r="B2609" s="10">
        <f t="shared" ca="1" si="331"/>
        <v>4.3592523556657321</v>
      </c>
      <c r="C2609" s="8">
        <f ca="1">C2608+B2609+(RAND!F2609/10*CHOOSE(RANDBETWEEN(1,6),"-5","5.1","7.05","-7", "2", "-2.1")*RAND())+(Table5[[#This Row],[Column6]]/50*CHOOSE(RANDBETWEEN(1,2),"-2","2.01"))</f>
        <v>-2201.3698716127737</v>
      </c>
      <c r="D2609" s="8">
        <f ca="1">D2608+B2609+(Table3[[#This Row],[$1,000.005]]-C2608)/100*RAND()</f>
        <v>77.218325602141547</v>
      </c>
      <c r="E2609" s="10">
        <f t="shared" ca="1" si="332"/>
        <v>2326.7672344313823</v>
      </c>
      <c r="F2609" s="10">
        <f t="shared" ca="1" si="333"/>
        <v>-288.73009380581402</v>
      </c>
      <c r="G2609" s="10">
        <f t="shared" ca="1" si="334"/>
        <v>890.00400000000002</v>
      </c>
      <c r="H2609" s="8">
        <f ca="1">H2608+CHOOSE(RANDBETWEEN(1,4),"-.9","1",".45","-.4")*RAND()*10+((Table3[[#This Row],[change]]*0.25)*RAND()+((Table3[[#This Row],[$1,000.005]]-C2608)*RAND()/100))</f>
        <v>1749.613697040829</v>
      </c>
      <c r="I2609" s="10">
        <f ca="1">ABS(Table3[[#This Row],[$1,000.005]]-C2608)</f>
        <v>88.259159109727989</v>
      </c>
      <c r="J2609" s="10">
        <f ca="1">ABS(Table3[[#This Row],[change]])</f>
        <v>4.3592523556657321</v>
      </c>
      <c r="K2609" s="10">
        <f ca="1">ABS(Table3[[#This Row],[$1,000]]-H2608)</f>
        <v>3.1034959411433647</v>
      </c>
      <c r="N2609" s="10"/>
      <c r="R2609" s="7">
        <f t="shared" ca="1" si="335"/>
        <v>0</v>
      </c>
      <c r="S2609" s="7">
        <f t="shared" ca="1" si="336"/>
        <v>0</v>
      </c>
      <c r="T2609" s="7">
        <f t="shared" ca="1" si="337"/>
        <v>0</v>
      </c>
      <c r="U2609" s="7">
        <f t="shared" ca="1" si="338"/>
        <v>0</v>
      </c>
    </row>
    <row r="2610" spans="1:21" x14ac:dyDescent="0.35">
      <c r="A2610" s="6">
        <v>2609</v>
      </c>
      <c r="B2610" s="10">
        <f t="shared" ca="1" si="331"/>
        <v>23.351138167965747</v>
      </c>
      <c r="C2610" s="8">
        <f ca="1">C2609+B2610+(RAND!F2610/10*CHOOSE(RANDBETWEEN(1,6),"-5","5.1","7.05","-7", "2", "-2.1")*RAND())+(Table5[[#This Row],[Column6]]/50*CHOOSE(RANDBETWEEN(1,2),"-2","2.01"))</f>
        <v>-2187.0290428629714</v>
      </c>
      <c r="D2610" s="8">
        <f ca="1">D2609+B2610+(Table3[[#This Row],[$1,000.005]]-C2609)/100*RAND()</f>
        <v>100.63952042914408</v>
      </c>
      <c r="E2610" s="10">
        <f t="shared" ca="1" si="332"/>
        <v>2327.4898010514348</v>
      </c>
      <c r="F2610" s="10">
        <f t="shared" ca="1" si="333"/>
        <v>-289.59260806866735</v>
      </c>
      <c r="G2610" s="10">
        <f t="shared" ca="1" si="334"/>
        <v>889.00400000000002</v>
      </c>
      <c r="H2610" s="8">
        <f ca="1">H2609+CHOOSE(RANDBETWEEN(1,4),"-.9","1",".45","-.4")*RAND()*10+((Table3[[#This Row],[change]]*0.25)*RAND()+((Table3[[#This Row],[$1,000.005]]-C2609)*RAND()/100))</f>
        <v>1746.5065148870788</v>
      </c>
      <c r="I2610" s="10">
        <f ca="1">ABS(Table3[[#This Row],[$1,000.005]]-C2609)</f>
        <v>14.340828749802313</v>
      </c>
      <c r="J2610" s="10">
        <f ca="1">ABS(Table3[[#This Row],[change]])</f>
        <v>23.351138167965747</v>
      </c>
      <c r="K2610" s="10">
        <f ca="1">ABS(Table3[[#This Row],[$1,000]]-H2609)</f>
        <v>3.1071821537502728</v>
      </c>
      <c r="N2610" s="10"/>
      <c r="R2610" s="7">
        <f t="shared" ca="1" si="335"/>
        <v>0</v>
      </c>
      <c r="S2610" s="7">
        <f t="shared" ca="1" si="336"/>
        <v>0</v>
      </c>
      <c r="T2610" s="7">
        <f t="shared" ca="1" si="337"/>
        <v>0</v>
      </c>
      <c r="U2610" s="7">
        <f t="shared" ca="1" si="338"/>
        <v>0</v>
      </c>
    </row>
    <row r="2611" spans="1:21" x14ac:dyDescent="0.35">
      <c r="A2611" s="6">
        <v>2610</v>
      </c>
      <c r="B2611" s="10">
        <f t="shared" ca="1" si="331"/>
        <v>6.6962445974176399</v>
      </c>
      <c r="C2611" s="8">
        <f ca="1">C2610+B2611+(RAND!F2611/10*CHOOSE(RANDBETWEEN(1,6),"-5","5.1","7.05","-7", "2", "-2.1")*RAND())+(Table5[[#This Row],[Column6]]/50*CHOOSE(RANDBETWEEN(1,2),"-2","2.01"))</f>
        <v>-2143.3426905747024</v>
      </c>
      <c r="D2611" s="8">
        <f ca="1">D2610+B2611+(Table3[[#This Row],[$1,000.005]]-C2610)/100*RAND()</f>
        <v>107.76650097204872</v>
      </c>
      <c r="E2611" s="10">
        <f t="shared" ca="1" si="332"/>
        <v>2327.53971982245</v>
      </c>
      <c r="F2611" s="10">
        <f t="shared" ca="1" si="333"/>
        <v>-289.75332579408348</v>
      </c>
      <c r="G2611" s="10">
        <f t="shared" ca="1" si="334"/>
        <v>890.00400000000002</v>
      </c>
      <c r="H2611" s="8">
        <f ca="1">H2610+CHOOSE(RANDBETWEEN(1,4),"-.9","1",".45","-.4")*RAND()*10+((Table3[[#This Row],[change]]*0.25)*RAND()+((Table3[[#This Row],[$1,000.005]]-C2610)*RAND()/100))</f>
        <v>1751.120341369596</v>
      </c>
      <c r="I2611" s="10">
        <f ca="1">ABS(Table3[[#This Row],[$1,000.005]]-C2610)</f>
        <v>43.686352288269063</v>
      </c>
      <c r="J2611" s="10">
        <f ca="1">ABS(Table3[[#This Row],[change]])</f>
        <v>6.6962445974176399</v>
      </c>
      <c r="K2611" s="10">
        <f ca="1">ABS(Table3[[#This Row],[$1,000]]-H2610)</f>
        <v>4.6138264825171973</v>
      </c>
      <c r="N2611" s="10"/>
      <c r="R2611" s="7">
        <f t="shared" ca="1" si="335"/>
        <v>0</v>
      </c>
      <c r="S2611" s="7">
        <f t="shared" ca="1" si="336"/>
        <v>0</v>
      </c>
      <c r="T2611" s="7">
        <f t="shared" ca="1" si="337"/>
        <v>0</v>
      </c>
      <c r="U2611" s="7">
        <f t="shared" ca="1" si="338"/>
        <v>0</v>
      </c>
    </row>
    <row r="2612" spans="1:21" x14ac:dyDescent="0.35">
      <c r="A2612" s="6">
        <v>2611</v>
      </c>
      <c r="B2612" s="10">
        <f t="shared" ca="1" si="331"/>
        <v>7.7054380493296071</v>
      </c>
      <c r="C2612" s="8">
        <f ca="1">C2611+B2612+(RAND!F2612/10*CHOOSE(RANDBETWEEN(1,6),"-5","5.1","7.05","-7", "2", "-2.1")*RAND())+(Table5[[#This Row],[Column6]]/50*CHOOSE(RANDBETWEEN(1,2),"-2","2.01"))</f>
        <v>-2122.0959515653331</v>
      </c>
      <c r="D2612" s="8">
        <f ca="1">D2611+B2612+(Table3[[#This Row],[$1,000.005]]-C2611)/100*RAND()</f>
        <v>115.48025078716043</v>
      </c>
      <c r="E2612" s="10">
        <f t="shared" ca="1" si="332"/>
        <v>2328.1918856598154</v>
      </c>
      <c r="F2612" s="10">
        <f t="shared" ca="1" si="333"/>
        <v>-290.1111097742031</v>
      </c>
      <c r="G2612" s="10">
        <f t="shared" ca="1" si="334"/>
        <v>889.00400000000002</v>
      </c>
      <c r="H2612" s="8">
        <f ca="1">H2611+CHOOSE(RANDBETWEEN(1,4),"-.9","1",".45","-.4")*RAND()*10+((Table3[[#This Row],[change]]*0.25)*RAND()+((Table3[[#This Row],[$1,000.005]]-C2611)*RAND()/100))</f>
        <v>1756.7898826799112</v>
      </c>
      <c r="I2612" s="10">
        <f ca="1">ABS(Table3[[#This Row],[$1,000.005]]-C2611)</f>
        <v>21.246739009369321</v>
      </c>
      <c r="J2612" s="10">
        <f ca="1">ABS(Table3[[#This Row],[change]])</f>
        <v>7.7054380493296071</v>
      </c>
      <c r="K2612" s="10">
        <f ca="1">ABS(Table3[[#This Row],[$1,000]]-H2611)</f>
        <v>5.6695413103152532</v>
      </c>
      <c r="N2612" s="10"/>
      <c r="R2612" s="7">
        <f t="shared" ca="1" si="335"/>
        <v>0</v>
      </c>
      <c r="S2612" s="7">
        <f t="shared" ca="1" si="336"/>
        <v>0</v>
      </c>
      <c r="T2612" s="7">
        <f t="shared" ca="1" si="337"/>
        <v>0</v>
      </c>
      <c r="U2612" s="7">
        <f t="shared" ca="1" si="338"/>
        <v>0</v>
      </c>
    </row>
    <row r="2613" spans="1:21" x14ac:dyDescent="0.35">
      <c r="A2613" s="6">
        <v>2612</v>
      </c>
      <c r="B2613" s="10">
        <f t="shared" ca="1" si="331"/>
        <v>-0.20847676691432143</v>
      </c>
      <c r="C2613" s="8">
        <f ca="1">C2612+B2613+(RAND!F2613/10*CHOOSE(RANDBETWEEN(1,6),"-5","5.1","7.05","-7", "2", "-2.1")*RAND())+(Table5[[#This Row],[Column6]]/50*CHOOSE(RANDBETWEEN(1,2),"-2","2.01"))</f>
        <v>-2191.9733579414219</v>
      </c>
      <c r="D2613" s="8">
        <f ca="1">D2612+B2613+(Table3[[#This Row],[$1,000.005]]-C2612)/100*RAND()</f>
        <v>114.88501593951788</v>
      </c>
      <c r="E2613" s="10">
        <f t="shared" ca="1" si="332"/>
        <v>2328.2192483258527</v>
      </c>
      <c r="F2613" s="10">
        <f t="shared" ca="1" si="333"/>
        <v>-291.050757859984</v>
      </c>
      <c r="G2613" s="10">
        <f t="shared" ca="1" si="334"/>
        <v>888.00400000000002</v>
      </c>
      <c r="H2613" s="8">
        <f ca="1">H2612+CHOOSE(RANDBETWEEN(1,4),"-.9","1",".45","-.4")*RAND()*10+((Table3[[#This Row],[change]]*0.25)*RAND()+((Table3[[#This Row],[$1,000.005]]-C2612)*RAND()/100))</f>
        <v>1755.1600751202304</v>
      </c>
      <c r="I2613" s="10">
        <f ca="1">ABS(Table3[[#This Row],[$1,000.005]]-C2612)</f>
        <v>69.877406376088857</v>
      </c>
      <c r="J2613" s="10">
        <f ca="1">ABS(Table3[[#This Row],[change]])</f>
        <v>0.20847676691432143</v>
      </c>
      <c r="K2613" s="10">
        <f ca="1">ABS(Table3[[#This Row],[$1,000]]-H2612)</f>
        <v>1.6298075596807848</v>
      </c>
      <c r="N2613" s="10"/>
      <c r="R2613" s="7">
        <f t="shared" ca="1" si="335"/>
        <v>0</v>
      </c>
      <c r="S2613" s="7">
        <f t="shared" ca="1" si="336"/>
        <v>0</v>
      </c>
      <c r="T2613" s="7">
        <f t="shared" ca="1" si="337"/>
        <v>0</v>
      </c>
      <c r="U2613" s="7">
        <f t="shared" ca="1" si="338"/>
        <v>0</v>
      </c>
    </row>
    <row r="2614" spans="1:21" x14ac:dyDescent="0.35">
      <c r="A2614" s="6">
        <v>2613</v>
      </c>
      <c r="B2614" s="10">
        <f t="shared" ca="1" si="331"/>
        <v>2.3129119774221825</v>
      </c>
      <c r="C2614" s="8">
        <f ca="1">C2613+B2614+(RAND!F2614/10*CHOOSE(RANDBETWEEN(1,6),"-5","5.1","7.05","-7", "2", "-2.1")*RAND())+(Table5[[#This Row],[Column6]]/50*CHOOSE(RANDBETWEEN(1,2),"-2","2.01"))</f>
        <v>-2155.6152826682878</v>
      </c>
      <c r="D2614" s="8">
        <f ca="1">D2613+B2614+(Table3[[#This Row],[$1,000.005]]-C2613)/100*RAND()</f>
        <v>117.31959057443677</v>
      </c>
      <c r="E2614" s="10">
        <f t="shared" ca="1" si="332"/>
        <v>2329.132715604555</v>
      </c>
      <c r="F2614" s="10">
        <f t="shared" ca="1" si="333"/>
        <v>-291.66416417578648</v>
      </c>
      <c r="G2614" s="10">
        <f t="shared" ca="1" si="334"/>
        <v>887.00400000000002</v>
      </c>
      <c r="H2614" s="8">
        <f ca="1">H2613+CHOOSE(RANDBETWEEN(1,4),"-.9","1",".45","-.4")*RAND()*10+((Table3[[#This Row],[change]]*0.25)*RAND()+((Table3[[#This Row],[$1,000.005]]-C2613)*RAND()/100))</f>
        <v>1754.1839178211096</v>
      </c>
      <c r="I2614" s="10">
        <f ca="1">ABS(Table3[[#This Row],[$1,000.005]]-C2613)</f>
        <v>36.358075273134091</v>
      </c>
      <c r="J2614" s="10">
        <f ca="1">ABS(Table3[[#This Row],[change]])</f>
        <v>2.3129119774221825</v>
      </c>
      <c r="K2614" s="10">
        <f ca="1">ABS(Table3[[#This Row],[$1,000]]-H2613)</f>
        <v>0.97615729912081406</v>
      </c>
      <c r="N2614" s="10"/>
      <c r="R2614" s="7">
        <f t="shared" ca="1" si="335"/>
        <v>0</v>
      </c>
      <c r="S2614" s="7">
        <f t="shared" ca="1" si="336"/>
        <v>0</v>
      </c>
      <c r="T2614" s="7">
        <f t="shared" ca="1" si="337"/>
        <v>0</v>
      </c>
      <c r="U2614" s="7">
        <f t="shared" ca="1" si="338"/>
        <v>0</v>
      </c>
    </row>
    <row r="2615" spans="1:21" x14ac:dyDescent="0.35">
      <c r="A2615" s="6">
        <v>2614</v>
      </c>
      <c r="B2615" s="10">
        <f t="shared" ca="1" si="331"/>
        <v>69.891586358954726</v>
      </c>
      <c r="C2615" s="8">
        <f ca="1">C2614+B2615+(RAND!F2615/10*CHOOSE(RANDBETWEEN(1,6),"-5","5.1","7.05","-7", "2", "-2.1")*RAND())+(Table5[[#This Row],[Column6]]/50*CHOOSE(RANDBETWEEN(1,2),"-2","2.01"))</f>
        <v>-2052.2658867945233</v>
      </c>
      <c r="D2615" s="8">
        <f ca="1">D2614+B2615+(Table3[[#This Row],[$1,000.005]]-C2614)/100*RAND()</f>
        <v>187.81132497876962</v>
      </c>
      <c r="E2615" s="10">
        <f t="shared" ca="1" si="332"/>
        <v>2329.8598491845987</v>
      </c>
      <c r="F2615" s="10">
        <f t="shared" ca="1" si="333"/>
        <v>-291.92570754927476</v>
      </c>
      <c r="G2615" s="10">
        <f t="shared" ca="1" si="334"/>
        <v>888.00400000000002</v>
      </c>
      <c r="H2615" s="8">
        <f ca="1">H2614+CHOOSE(RANDBETWEEN(1,4),"-.9","1",".45","-.4")*RAND()*10+((Table3[[#This Row],[change]]*0.25)*RAND()+((Table3[[#This Row],[$1,000.005]]-C2614)*RAND()/100))</f>
        <v>1762.8528764505941</v>
      </c>
      <c r="I2615" s="10">
        <f ca="1">ABS(Table3[[#This Row],[$1,000.005]]-C2614)</f>
        <v>103.34939587376448</v>
      </c>
      <c r="J2615" s="10">
        <f ca="1">ABS(Table3[[#This Row],[change]])</f>
        <v>69.891586358954726</v>
      </c>
      <c r="K2615" s="10">
        <f ca="1">ABS(Table3[[#This Row],[$1,000]]-H2614)</f>
        <v>8.6689586294844503</v>
      </c>
      <c r="N2615" s="10"/>
      <c r="R2615" s="7">
        <f t="shared" ca="1" si="335"/>
        <v>0</v>
      </c>
      <c r="S2615" s="7">
        <f t="shared" ca="1" si="336"/>
        <v>0</v>
      </c>
      <c r="T2615" s="7">
        <f t="shared" ca="1" si="337"/>
        <v>0</v>
      </c>
      <c r="U2615" s="7">
        <f t="shared" ca="1" si="338"/>
        <v>0</v>
      </c>
    </row>
    <row r="2616" spans="1:21" x14ac:dyDescent="0.35">
      <c r="A2616" s="6">
        <v>2615</v>
      </c>
      <c r="B2616" s="10">
        <f t="shared" ca="1" si="331"/>
        <v>-12.915431532179888</v>
      </c>
      <c r="C2616" s="8">
        <f ca="1">C2615+B2616+(RAND!F2616/10*CHOOSE(RANDBETWEEN(1,6),"-5","5.1","7.05","-7", "2", "-2.1")*RAND())+(Table5[[#This Row],[Column6]]/50*CHOOSE(RANDBETWEEN(1,2),"-2","2.01"))</f>
        <v>-2117.7699112628125</v>
      </c>
      <c r="D2616" s="8">
        <f ca="1">D2615+B2616+(Table3[[#This Row],[$1,000.005]]-C2615)/100*RAND()</f>
        <v>174.27366263156827</v>
      </c>
      <c r="E2616" s="10">
        <f t="shared" ca="1" si="332"/>
        <v>2330.4583924587896</v>
      </c>
      <c r="F2616" s="10">
        <f t="shared" ca="1" si="333"/>
        <v>-292.72793015464163</v>
      </c>
      <c r="G2616" s="10">
        <f t="shared" ca="1" si="334"/>
        <v>889.00400000000002</v>
      </c>
      <c r="H2616" s="8">
        <f ca="1">H2615+CHOOSE(RANDBETWEEN(1,4),"-.9","1",".45","-.4")*RAND()*10+((Table3[[#This Row],[change]]*0.25)*RAND()+((Table3[[#This Row],[$1,000.005]]-C2615)*RAND()/100))</f>
        <v>1760.5434235664491</v>
      </c>
      <c r="I2616" s="10">
        <f ca="1">ABS(Table3[[#This Row],[$1,000.005]]-C2615)</f>
        <v>65.504024468289117</v>
      </c>
      <c r="J2616" s="10">
        <f ca="1">ABS(Table3[[#This Row],[change]])</f>
        <v>12.915431532179888</v>
      </c>
      <c r="K2616" s="10">
        <f ca="1">ABS(Table3[[#This Row],[$1,000]]-H2615)</f>
        <v>2.3094528841450028</v>
      </c>
      <c r="N2616" s="10"/>
      <c r="R2616" s="7">
        <f t="shared" ca="1" si="335"/>
        <v>0</v>
      </c>
      <c r="S2616" s="7">
        <f t="shared" ca="1" si="336"/>
        <v>0</v>
      </c>
      <c r="T2616" s="7">
        <f t="shared" ca="1" si="337"/>
        <v>0</v>
      </c>
      <c r="U2616" s="7">
        <f t="shared" ca="1" si="338"/>
        <v>0</v>
      </c>
    </row>
    <row r="2617" spans="1:21" x14ac:dyDescent="0.35">
      <c r="A2617" s="6">
        <v>2616</v>
      </c>
      <c r="B2617" s="10">
        <f t="shared" ca="1" si="331"/>
        <v>-1.4319687201451783</v>
      </c>
      <c r="C2617" s="8">
        <f ca="1">C2616+B2617+(RAND!F2617/10*CHOOSE(RANDBETWEEN(1,6),"-5","5.1","7.05","-7", "2", "-2.1")*RAND())+(Table5[[#This Row],[Column6]]/50*CHOOSE(RANDBETWEEN(1,2),"-2","2.01"))</f>
        <v>-2105.5396304781329</v>
      </c>
      <c r="D2617" s="8">
        <f ca="1">D2616+B2617+(Table3[[#This Row],[$1,000.005]]-C2616)/100*RAND()</f>
        <v>172.84426659951072</v>
      </c>
      <c r="E2617" s="10">
        <f t="shared" ca="1" si="332"/>
        <v>2330.5075617703437</v>
      </c>
      <c r="F2617" s="10">
        <f t="shared" ca="1" si="333"/>
        <v>-293.36485628927858</v>
      </c>
      <c r="G2617" s="10">
        <f t="shared" ca="1" si="334"/>
        <v>890.00400000000002</v>
      </c>
      <c r="H2617" s="8">
        <f ca="1">H2616+CHOOSE(RANDBETWEEN(1,4),"-.9","1",".45","-.4")*RAND()*10+((Table3[[#This Row],[change]]*0.25)*RAND()+((Table3[[#This Row],[$1,000.005]]-C2616)*RAND()/100))</f>
        <v>1752.0399339288313</v>
      </c>
      <c r="I2617" s="10">
        <f ca="1">ABS(Table3[[#This Row],[$1,000.005]]-C2616)</f>
        <v>12.230280784679508</v>
      </c>
      <c r="J2617" s="10">
        <f ca="1">ABS(Table3[[#This Row],[change]])</f>
        <v>1.4319687201451783</v>
      </c>
      <c r="K2617" s="10">
        <f ca="1">ABS(Table3[[#This Row],[$1,000]]-H2616)</f>
        <v>8.503489637617804</v>
      </c>
      <c r="N2617" s="10"/>
      <c r="R2617" s="7">
        <f t="shared" ca="1" si="335"/>
        <v>0</v>
      </c>
      <c r="S2617" s="7">
        <f t="shared" ca="1" si="336"/>
        <v>0</v>
      </c>
      <c r="T2617" s="7">
        <f t="shared" ca="1" si="337"/>
        <v>0</v>
      </c>
      <c r="U2617" s="7">
        <f t="shared" ca="1" si="338"/>
        <v>0</v>
      </c>
    </row>
    <row r="2618" spans="1:21" x14ac:dyDescent="0.35">
      <c r="A2618" s="6">
        <v>2617</v>
      </c>
      <c r="B2618" s="10">
        <f t="shared" ca="1" si="331"/>
        <v>-5.96628474038934</v>
      </c>
      <c r="C2618" s="8">
        <f ca="1">C2617+B2618+(RAND!F2618/10*CHOOSE(RANDBETWEEN(1,6),"-5","5.1","7.05","-7", "2", "-2.1")*RAND())+(Table5[[#This Row],[Column6]]/50*CHOOSE(RANDBETWEEN(1,2),"-2","2.01"))</f>
        <v>-2124.5458901047787</v>
      </c>
      <c r="D2618" s="8">
        <f ca="1">D2617+B2618+(Table3[[#This Row],[$1,000.005]]-C2617)/100*RAND()</f>
        <v>166.7213425529701</v>
      </c>
      <c r="E2618" s="10">
        <f t="shared" ca="1" si="332"/>
        <v>2330.6656904704573</v>
      </c>
      <c r="F2618" s="10">
        <f t="shared" ca="1" si="333"/>
        <v>-293.52803550936216</v>
      </c>
      <c r="G2618" s="10">
        <f t="shared" ca="1" si="334"/>
        <v>891.00400000000002</v>
      </c>
      <c r="H2618" s="8">
        <f ca="1">H2617+CHOOSE(RANDBETWEEN(1,4),"-.9","1",".45","-.4")*RAND()*10+((Table3[[#This Row],[change]]*0.25)*RAND()+((Table3[[#This Row],[$1,000.005]]-C2617)*RAND()/100))</f>
        <v>1748.4770142182783</v>
      </c>
      <c r="I2618" s="10">
        <f ca="1">ABS(Table3[[#This Row],[$1,000.005]]-C2617)</f>
        <v>19.006259626645715</v>
      </c>
      <c r="J2618" s="10">
        <f ca="1">ABS(Table3[[#This Row],[change]])</f>
        <v>5.96628474038934</v>
      </c>
      <c r="K2618" s="10">
        <f ca="1">ABS(Table3[[#This Row],[$1,000]]-H2617)</f>
        <v>3.5629197105529329</v>
      </c>
      <c r="N2618" s="10"/>
      <c r="R2618" s="7">
        <f t="shared" ca="1" si="335"/>
        <v>0</v>
      </c>
      <c r="S2618" s="7">
        <f t="shared" ca="1" si="336"/>
        <v>0</v>
      </c>
      <c r="T2618" s="7">
        <f t="shared" ca="1" si="337"/>
        <v>0</v>
      </c>
      <c r="U2618" s="7">
        <f t="shared" ca="1" si="338"/>
        <v>0</v>
      </c>
    </row>
    <row r="2619" spans="1:21" x14ac:dyDescent="0.35">
      <c r="A2619" s="6">
        <v>2618</v>
      </c>
      <c r="B2619" s="10">
        <f t="shared" ca="1" si="331"/>
        <v>14.181764676001217</v>
      </c>
      <c r="C2619" s="8">
        <f ca="1">C2618+B2619+(RAND!F2619/10*CHOOSE(RANDBETWEEN(1,6),"-5","5.1","7.05","-7", "2", "-2.1")*RAND())+(Table5[[#This Row],[Column6]]/50*CHOOSE(RANDBETWEEN(1,2),"-2","2.01"))</f>
        <v>-2103.2113285740429</v>
      </c>
      <c r="D2619" s="8">
        <f ca="1">D2618+B2619+(Table3[[#This Row],[$1,000.005]]-C2618)/100*RAND()</f>
        <v>181.07121892109316</v>
      </c>
      <c r="E2619" s="10">
        <f t="shared" ca="1" si="332"/>
        <v>2331.3926082111634</v>
      </c>
      <c r="F2619" s="10">
        <f t="shared" ca="1" si="333"/>
        <v>-293.85437073439533</v>
      </c>
      <c r="G2619" s="10">
        <f t="shared" ca="1" si="334"/>
        <v>892.00400000000002</v>
      </c>
      <c r="H2619" s="8">
        <f ca="1">H2618+CHOOSE(RANDBETWEEN(1,4),"-.9","1",".45","-.4")*RAND()*10+((Table3[[#This Row],[change]]*0.25)*RAND()+((Table3[[#This Row],[$1,000.005]]-C2618)*RAND()/100))</f>
        <v>1746.5268536434828</v>
      </c>
      <c r="I2619" s="10">
        <f ca="1">ABS(Table3[[#This Row],[$1,000.005]]-C2618)</f>
        <v>21.334561530735755</v>
      </c>
      <c r="J2619" s="10">
        <f ca="1">ABS(Table3[[#This Row],[change]])</f>
        <v>14.181764676001217</v>
      </c>
      <c r="K2619" s="10">
        <f ca="1">ABS(Table3[[#This Row],[$1,000]]-H2618)</f>
        <v>1.9501605747955182</v>
      </c>
      <c r="N2619" s="10"/>
      <c r="R2619" s="7">
        <f t="shared" ca="1" si="335"/>
        <v>0</v>
      </c>
      <c r="S2619" s="7">
        <f t="shared" ca="1" si="336"/>
        <v>0</v>
      </c>
      <c r="T2619" s="7">
        <f t="shared" ca="1" si="337"/>
        <v>0</v>
      </c>
      <c r="U2619" s="7">
        <f t="shared" ca="1" si="338"/>
        <v>0</v>
      </c>
    </row>
    <row r="2620" spans="1:21" x14ac:dyDescent="0.35">
      <c r="A2620" s="6">
        <v>2619</v>
      </c>
      <c r="B2620" s="10">
        <f t="shared" ca="1" si="331"/>
        <v>100.62591136214608</v>
      </c>
      <c r="C2620" s="8">
        <f ca="1">C2619+B2620+(RAND!F2620/10*CHOOSE(RANDBETWEEN(1,6),"-5","5.1","7.05","-7", "2", "-2.1")*RAND())+(Table5[[#This Row],[Column6]]/50*CHOOSE(RANDBETWEEN(1,2),"-2","2.01"))</f>
        <v>-2019.4596371583527</v>
      </c>
      <c r="D2620" s="8">
        <f ca="1">D2619+B2620+(Table3[[#This Row],[$1,000.005]]-C2619)/100*RAND()</f>
        <v>281.83141024012792</v>
      </c>
      <c r="E2620" s="10">
        <f t="shared" ca="1" si="332"/>
        <v>2331.5400172999534</v>
      </c>
      <c r="F2620" s="10">
        <f t="shared" ca="1" si="333"/>
        <v>-294.1858139482182</v>
      </c>
      <c r="G2620" s="10">
        <f t="shared" ca="1" si="334"/>
        <v>891.00400000000002</v>
      </c>
      <c r="H2620" s="8">
        <f ca="1">H2619+CHOOSE(RANDBETWEEN(1,4),"-.9","1",".45","-.4")*RAND()*10+((Table3[[#This Row],[change]]*0.25)*RAND()+((Table3[[#This Row],[$1,000.005]]-C2619)*RAND()/100))</f>
        <v>1758.9606930880341</v>
      </c>
      <c r="I2620" s="10">
        <f ca="1">ABS(Table3[[#This Row],[$1,000.005]]-C2619)</f>
        <v>83.751691415690175</v>
      </c>
      <c r="J2620" s="10">
        <f ca="1">ABS(Table3[[#This Row],[change]])</f>
        <v>100.62591136214608</v>
      </c>
      <c r="K2620" s="10">
        <f ca="1">ABS(Table3[[#This Row],[$1,000]]-H2619)</f>
        <v>12.433839444551268</v>
      </c>
      <c r="N2620" s="10"/>
      <c r="R2620" s="7">
        <f t="shared" ca="1" si="335"/>
        <v>0</v>
      </c>
      <c r="S2620" s="7">
        <f t="shared" ca="1" si="336"/>
        <v>0</v>
      </c>
      <c r="T2620" s="7">
        <f t="shared" ca="1" si="337"/>
        <v>0</v>
      </c>
      <c r="U2620" s="7">
        <f t="shared" ca="1" si="338"/>
        <v>0</v>
      </c>
    </row>
    <row r="2621" spans="1:21" x14ac:dyDescent="0.35">
      <c r="A2621" s="6">
        <v>2620</v>
      </c>
      <c r="B2621" s="10">
        <f t="shared" ca="1" si="331"/>
        <v>29.998385484098623</v>
      </c>
      <c r="C2621" s="8">
        <f ca="1">C2620+B2621+(RAND!F2621/10*CHOOSE(RANDBETWEEN(1,6),"-5","5.1","7.05","-7", "2", "-2.1")*RAND())+(Table5[[#This Row],[Column6]]/50*CHOOSE(RANDBETWEEN(1,2),"-2","2.01"))</f>
        <v>-2030.9783504318252</v>
      </c>
      <c r="D2621" s="8">
        <f ca="1">D2620+B2621+(Table3[[#This Row],[$1,000.005]]-C2620)/100*RAND()</f>
        <v>311.73054207338953</v>
      </c>
      <c r="E2621" s="10">
        <f t="shared" ca="1" si="332"/>
        <v>2331.5402352031697</v>
      </c>
      <c r="F2621" s="10">
        <f t="shared" ca="1" si="333"/>
        <v>-294.34208693212275</v>
      </c>
      <c r="G2621" s="10">
        <f t="shared" ca="1" si="334"/>
        <v>890.00400000000002</v>
      </c>
      <c r="H2621" s="8">
        <f ca="1">H2620+CHOOSE(RANDBETWEEN(1,4),"-.9","1",".45","-.4")*RAND()*10+((Table3[[#This Row],[change]]*0.25)*RAND()+((Table3[[#This Row],[$1,000.005]]-C2620)*RAND()/100))</f>
        <v>1756.0614604834095</v>
      </c>
      <c r="I2621" s="10">
        <f ca="1">ABS(Table3[[#This Row],[$1,000.005]]-C2620)</f>
        <v>11.518713273472486</v>
      </c>
      <c r="J2621" s="10">
        <f ca="1">ABS(Table3[[#This Row],[change]])</f>
        <v>29.998385484098623</v>
      </c>
      <c r="K2621" s="10">
        <f ca="1">ABS(Table3[[#This Row],[$1,000]]-H2620)</f>
        <v>2.899232604624558</v>
      </c>
      <c r="N2621" s="10"/>
      <c r="R2621" s="7">
        <f t="shared" ca="1" si="335"/>
        <v>0</v>
      </c>
      <c r="S2621" s="7">
        <f t="shared" ca="1" si="336"/>
        <v>0</v>
      </c>
      <c r="T2621" s="7">
        <f t="shared" ca="1" si="337"/>
        <v>0</v>
      </c>
      <c r="U2621" s="7">
        <f t="shared" ca="1" si="338"/>
        <v>0</v>
      </c>
    </row>
    <row r="2622" spans="1:21" x14ac:dyDescent="0.35">
      <c r="A2622" s="6">
        <v>2621</v>
      </c>
      <c r="B2622" s="10">
        <f t="shared" ca="1" si="331"/>
        <v>26.315476051159241</v>
      </c>
      <c r="C2622" s="8">
        <f ca="1">C2621+B2622+(RAND!F2622/10*CHOOSE(RANDBETWEEN(1,6),"-5","5.1","7.05","-7", "2", "-2.1")*RAND())+(Table5[[#This Row],[Column6]]/50*CHOOSE(RANDBETWEEN(1,2),"-2","2.01"))</f>
        <v>-1931.8585185804375</v>
      </c>
      <c r="D2622" s="8">
        <f ca="1">D2621+B2622+(Table3[[#This Row],[$1,000.005]]-C2621)/100*RAND()</f>
        <v>339.02443184605812</v>
      </c>
      <c r="E2622" s="10">
        <f t="shared" ca="1" si="332"/>
        <v>2331.8373139774367</v>
      </c>
      <c r="F2622" s="10">
        <f t="shared" ca="1" si="333"/>
        <v>-294.7154700197496</v>
      </c>
      <c r="G2622" s="10">
        <f t="shared" ca="1" si="334"/>
        <v>891.00400000000002</v>
      </c>
      <c r="H2622" s="8">
        <f ca="1">H2621+CHOOSE(RANDBETWEEN(1,4),"-.9","1",".45","-.4")*RAND()*10+((Table3[[#This Row],[change]]*0.25)*RAND()+((Table3[[#This Row],[$1,000.005]]-C2621)*RAND()/100))</f>
        <v>1759.2842763141805</v>
      </c>
      <c r="I2622" s="10">
        <f ca="1">ABS(Table3[[#This Row],[$1,000.005]]-C2621)</f>
        <v>99.119831851387744</v>
      </c>
      <c r="J2622" s="10">
        <f ca="1">ABS(Table3[[#This Row],[change]])</f>
        <v>26.315476051159241</v>
      </c>
      <c r="K2622" s="10">
        <f ca="1">ABS(Table3[[#This Row],[$1,000]]-H2621)</f>
        <v>3.2228158307709691</v>
      </c>
      <c r="N2622" s="10"/>
      <c r="R2622" s="7">
        <f t="shared" ca="1" si="335"/>
        <v>0</v>
      </c>
      <c r="S2622" s="7">
        <f t="shared" ca="1" si="336"/>
        <v>0</v>
      </c>
      <c r="T2622" s="7">
        <f t="shared" ca="1" si="337"/>
        <v>0</v>
      </c>
      <c r="U2622" s="7">
        <f t="shared" ca="1" si="338"/>
        <v>0</v>
      </c>
    </row>
    <row r="2623" spans="1:21" x14ac:dyDescent="0.35">
      <c r="A2623" s="6">
        <v>2622</v>
      </c>
      <c r="B2623" s="10">
        <f t="shared" ca="1" si="331"/>
        <v>29.721553504541735</v>
      </c>
      <c r="C2623" s="8">
        <f ca="1">C2622+B2623+(RAND!F2623/10*CHOOSE(RANDBETWEEN(1,6),"-5","5.1","7.05","-7", "2", "-2.1")*RAND())+(Table5[[#This Row],[Column6]]/50*CHOOSE(RANDBETWEEN(1,2),"-2","2.01"))</f>
        <v>-1930.2575147936568</v>
      </c>
      <c r="D2623" s="8">
        <f ca="1">D2622+B2623+(Table3[[#This Row],[$1,000.005]]-C2622)/100*RAND()</f>
        <v>368.7613473008546</v>
      </c>
      <c r="E2623" s="10">
        <f t="shared" ca="1" si="332"/>
        <v>2332.8281257080266</v>
      </c>
      <c r="F2623" s="10">
        <f t="shared" ca="1" si="333"/>
        <v>-295.40020066582542</v>
      </c>
      <c r="G2623" s="10">
        <f t="shared" ca="1" si="334"/>
        <v>890.00400000000002</v>
      </c>
      <c r="H2623" s="8">
        <f ca="1">H2622+CHOOSE(RANDBETWEEN(1,4),"-.9","1",".45","-.4")*RAND()*10+((Table3[[#This Row],[change]]*0.25)*RAND()+((Table3[[#This Row],[$1,000.005]]-C2622)*RAND()/100))</f>
        <v>1762.8313670252658</v>
      </c>
      <c r="I2623" s="10">
        <f ca="1">ABS(Table3[[#This Row],[$1,000.005]]-C2622)</f>
        <v>1.6010037867806659</v>
      </c>
      <c r="J2623" s="10">
        <f ca="1">ABS(Table3[[#This Row],[change]])</f>
        <v>29.721553504541735</v>
      </c>
      <c r="K2623" s="10">
        <f ca="1">ABS(Table3[[#This Row],[$1,000]]-H2622)</f>
        <v>3.547090711085275</v>
      </c>
      <c r="N2623" s="10"/>
      <c r="R2623" s="7">
        <f t="shared" ca="1" si="335"/>
        <v>0</v>
      </c>
      <c r="S2623" s="7">
        <f t="shared" ca="1" si="336"/>
        <v>0</v>
      </c>
      <c r="T2623" s="7">
        <f t="shared" ca="1" si="337"/>
        <v>0</v>
      </c>
      <c r="U2623" s="7">
        <f t="shared" ca="1" si="338"/>
        <v>0</v>
      </c>
    </row>
    <row r="2624" spans="1:21" x14ac:dyDescent="0.35">
      <c r="A2624" s="6">
        <v>2623</v>
      </c>
      <c r="B2624" s="10">
        <f t="shared" ca="1" si="331"/>
        <v>36.367696137109874</v>
      </c>
      <c r="C2624" s="8">
        <f ca="1">C2623+B2624+(RAND!F2624/10*CHOOSE(RANDBETWEEN(1,6),"-5","5.1","7.05","-7", "2", "-2.1")*RAND())+(Table5[[#This Row],[Column6]]/50*CHOOSE(RANDBETWEEN(1,2),"-2","2.01"))</f>
        <v>-1820.9673575303671</v>
      </c>
      <c r="D2624" s="8">
        <f ca="1">D2623+B2624+(Table3[[#This Row],[$1,000.005]]-C2623)/100*RAND()</f>
        <v>405.57252567172941</v>
      </c>
      <c r="E2624" s="10">
        <f t="shared" ca="1" si="332"/>
        <v>2333.6891074288583</v>
      </c>
      <c r="F2624" s="10">
        <f t="shared" ca="1" si="333"/>
        <v>-295.93891514213522</v>
      </c>
      <c r="G2624" s="10">
        <f t="shared" ca="1" si="334"/>
        <v>891.00400000000002</v>
      </c>
      <c r="H2624" s="8">
        <f ca="1">H2623+CHOOSE(RANDBETWEEN(1,4),"-.9","1",".45","-.4")*RAND()*10+((Table3[[#This Row],[change]]*0.25)*RAND()+((Table3[[#This Row],[$1,000.005]]-C2623)*RAND()/100))</f>
        <v>1775.1927003823532</v>
      </c>
      <c r="I2624" s="10">
        <f ca="1">ABS(Table3[[#This Row],[$1,000.005]]-C2623)</f>
        <v>109.29015726328976</v>
      </c>
      <c r="J2624" s="10">
        <f ca="1">ABS(Table3[[#This Row],[change]])</f>
        <v>36.367696137109874</v>
      </c>
      <c r="K2624" s="10">
        <f ca="1">ABS(Table3[[#This Row],[$1,000]]-H2623)</f>
        <v>12.36133335708746</v>
      </c>
      <c r="N2624" s="10"/>
      <c r="R2624" s="7">
        <f t="shared" ca="1" si="335"/>
        <v>0</v>
      </c>
      <c r="S2624" s="7">
        <f t="shared" ca="1" si="336"/>
        <v>0</v>
      </c>
      <c r="T2624" s="7">
        <f t="shared" ca="1" si="337"/>
        <v>0</v>
      </c>
      <c r="U2624" s="7">
        <f t="shared" ca="1" si="338"/>
        <v>0</v>
      </c>
    </row>
    <row r="2625" spans="1:21" x14ac:dyDescent="0.35">
      <c r="A2625" s="6">
        <v>2624</v>
      </c>
      <c r="B2625" s="10">
        <f t="shared" ca="1" si="331"/>
        <v>1.8288970145047039</v>
      </c>
      <c r="C2625" s="8">
        <f ca="1">C2624+B2625+(RAND!F2625/10*CHOOSE(RANDBETWEEN(1,6),"-5","5.1","7.05","-7", "2", "-2.1")*RAND())+(Table5[[#This Row],[Column6]]/50*CHOOSE(RANDBETWEEN(1,2),"-2","2.01"))</f>
        <v>-1790.9944290850306</v>
      </c>
      <c r="D2625" s="8">
        <f ca="1">D2624+B2625+(Table3[[#This Row],[$1,000.005]]-C2624)/100*RAND()</f>
        <v>407.59692171173538</v>
      </c>
      <c r="E2625" s="10">
        <f t="shared" ca="1" si="332"/>
        <v>2334.6472176177836</v>
      </c>
      <c r="F2625" s="10">
        <f t="shared" ca="1" si="333"/>
        <v>-295.94319720295971</v>
      </c>
      <c r="G2625" s="10">
        <f t="shared" ca="1" si="334"/>
        <v>892.00400000000002</v>
      </c>
      <c r="H2625" s="8">
        <f ca="1">H2624+CHOOSE(RANDBETWEEN(1,4),"-.9","1",".45","-.4")*RAND()*10+((Table3[[#This Row],[change]]*0.25)*RAND()+((Table3[[#This Row],[$1,000.005]]-C2624)*RAND()/100))</f>
        <v>1779.4017519428251</v>
      </c>
      <c r="I2625" s="10">
        <f ca="1">ABS(Table3[[#This Row],[$1,000.005]]-C2624)</f>
        <v>29.972928445336493</v>
      </c>
      <c r="J2625" s="10">
        <f ca="1">ABS(Table3[[#This Row],[change]])</f>
        <v>1.8288970145047039</v>
      </c>
      <c r="K2625" s="10">
        <f ca="1">ABS(Table3[[#This Row],[$1,000]]-H2624)</f>
        <v>4.2090515604718348</v>
      </c>
      <c r="N2625" s="10"/>
      <c r="R2625" s="7">
        <f t="shared" ca="1" si="335"/>
        <v>0</v>
      </c>
      <c r="S2625" s="7">
        <f t="shared" ca="1" si="336"/>
        <v>0</v>
      </c>
      <c r="T2625" s="7">
        <f t="shared" ca="1" si="337"/>
        <v>0</v>
      </c>
      <c r="U2625" s="7">
        <f t="shared" ca="1" si="338"/>
        <v>0</v>
      </c>
    </row>
    <row r="2626" spans="1:21" x14ac:dyDescent="0.35">
      <c r="A2626" s="6">
        <v>2625</v>
      </c>
      <c r="B2626" s="10">
        <f t="shared" ref="B2626:B2689" ca="1" si="339">CHOOSE(RANDBETWEEN(1,4),"-1.95","2.1","1.505","-1.5")*RAND()*100*RAND()*RAND()</f>
        <v>101.97589659060063</v>
      </c>
      <c r="C2626" s="8">
        <f ca="1">C2625+B2626+(RAND!F2626/10*CHOOSE(RANDBETWEEN(1,6),"-5","5.1","7.05","-7", "2", "-2.1")*RAND())+(Table5[[#This Row],[Column6]]/50*CHOOSE(RANDBETWEEN(1,2),"-2","2.01"))</f>
        <v>-1660.4348370141604</v>
      </c>
      <c r="D2626" s="8">
        <f ca="1">D2625+B2626+(Table3[[#This Row],[$1,000.005]]-C2625)/100*RAND()</f>
        <v>510.10590036079554</v>
      </c>
      <c r="E2626" s="10">
        <f t="shared" ref="E2626:E2689" ca="1" si="340">E2625+RAND()</f>
        <v>2335.2134097126609</v>
      </c>
      <c r="F2626" s="10">
        <f t="shared" ref="F2626:F2689" ca="1" si="341">F2625-RAND()</f>
        <v>-296.47861564879537</v>
      </c>
      <c r="G2626" s="10">
        <f t="shared" ref="G2626:G2689" ca="1" si="342">G2625+CHOOSE(RANDBETWEEN(1,2),"-1","1")</f>
        <v>891.00400000000002</v>
      </c>
      <c r="H2626" s="8">
        <f ca="1">H2625+CHOOSE(RANDBETWEEN(1,4),"-.9","1",".45","-.4")*RAND()*10+((Table3[[#This Row],[change]]*0.25)*RAND()+((Table3[[#This Row],[$1,000.005]]-C2625)*RAND()/100))</f>
        <v>1780.6576710175639</v>
      </c>
      <c r="I2626" s="10">
        <f ca="1">ABS(Table3[[#This Row],[$1,000.005]]-C2625)</f>
        <v>130.55959207087017</v>
      </c>
      <c r="J2626" s="10">
        <f ca="1">ABS(Table3[[#This Row],[change]])</f>
        <v>101.97589659060063</v>
      </c>
      <c r="K2626" s="10">
        <f ca="1">ABS(Table3[[#This Row],[$1,000]]-H2625)</f>
        <v>1.2559190747388129</v>
      </c>
      <c r="N2626" s="10"/>
      <c r="R2626" s="7">
        <f t="shared" ref="R2626:R2689" ca="1" si="343">IF(R2625&gt;0, C2626, 0)</f>
        <v>0</v>
      </c>
      <c r="S2626" s="7">
        <f t="shared" ref="S2626:S2689" ca="1" si="344">IF(S2625&gt;0, D2626, 0)</f>
        <v>0</v>
      </c>
      <c r="T2626" s="7">
        <f t="shared" ref="T2626:T2689" ca="1" si="345">IF(OR(R2625&lt;=0,R2626&lt;=0), 0, C2626)</f>
        <v>0</v>
      </c>
      <c r="U2626" s="7">
        <f t="shared" ref="U2626:U2689" ca="1" si="346">IF(OR(S2625&lt;=0,S2626&lt;=0), 0, D2626)</f>
        <v>0</v>
      </c>
    </row>
    <row r="2627" spans="1:21" x14ac:dyDescent="0.35">
      <c r="A2627" s="6">
        <v>2626</v>
      </c>
      <c r="B2627" s="10">
        <f t="shared" ca="1" si="339"/>
        <v>-0.94267995246614034</v>
      </c>
      <c r="C2627" s="8">
        <f ca="1">C2626+B2627+(RAND!F2627/10*CHOOSE(RANDBETWEEN(1,6),"-5","5.1","7.05","-7", "2", "-2.1")*RAND())+(Table5[[#This Row],[Column6]]/50*CHOOSE(RANDBETWEEN(1,2),"-2","2.01"))</f>
        <v>-1759.2939916655027</v>
      </c>
      <c r="D2627" s="8">
        <f ca="1">D2626+B2627+(Table3[[#This Row],[$1,000.005]]-C2626)/100*RAND()</f>
        <v>508.84441867820965</v>
      </c>
      <c r="E2627" s="10">
        <f t="shared" ca="1" si="340"/>
        <v>2335.5450453461785</v>
      </c>
      <c r="F2627" s="10">
        <f t="shared" ca="1" si="341"/>
        <v>-297.0652436751804</v>
      </c>
      <c r="G2627" s="10">
        <f t="shared" ca="1" si="342"/>
        <v>892.00400000000002</v>
      </c>
      <c r="H2627" s="8">
        <f ca="1">H2626+CHOOSE(RANDBETWEEN(1,4),"-.9","1",".45","-.4")*RAND()*10+((Table3[[#This Row],[change]]*0.25)*RAND()+((Table3[[#This Row],[$1,000.005]]-C2626)*RAND()/100))</f>
        <v>1776.1315965875187</v>
      </c>
      <c r="I2627" s="10">
        <f ca="1">ABS(Table3[[#This Row],[$1,000.005]]-C2626)</f>
        <v>98.859154651342351</v>
      </c>
      <c r="J2627" s="10">
        <f ca="1">ABS(Table3[[#This Row],[change]])</f>
        <v>0.94267995246614034</v>
      </c>
      <c r="K2627" s="10">
        <f ca="1">ABS(Table3[[#This Row],[$1,000]]-H2626)</f>
        <v>4.5260744300451279</v>
      </c>
      <c r="N2627" s="10"/>
      <c r="R2627" s="7">
        <f t="shared" ca="1" si="343"/>
        <v>0</v>
      </c>
      <c r="S2627" s="7">
        <f t="shared" ca="1" si="344"/>
        <v>0</v>
      </c>
      <c r="T2627" s="7">
        <f t="shared" ca="1" si="345"/>
        <v>0</v>
      </c>
      <c r="U2627" s="7">
        <f t="shared" ca="1" si="346"/>
        <v>0</v>
      </c>
    </row>
    <row r="2628" spans="1:21" x14ac:dyDescent="0.35">
      <c r="A2628" s="6">
        <v>2627</v>
      </c>
      <c r="B2628" s="10">
        <f t="shared" ca="1" si="339"/>
        <v>-32.09027324873977</v>
      </c>
      <c r="C2628" s="8">
        <f ca="1">C2627+B2628+(RAND!F2628/10*CHOOSE(RANDBETWEEN(1,6),"-5","5.1","7.05","-7", "2", "-2.1")*RAND())+(Table5[[#This Row],[Column6]]/50*CHOOSE(RANDBETWEEN(1,2),"-2","2.01"))</f>
        <v>-1783.7885573741833</v>
      </c>
      <c r="D2628" s="8">
        <f ca="1">D2627+B2628+(Table3[[#This Row],[$1,000.005]]-C2627)/100*RAND()</f>
        <v>476.68098925159751</v>
      </c>
      <c r="E2628" s="10">
        <f t="shared" ca="1" si="340"/>
        <v>2335.8459006617591</v>
      </c>
      <c r="F2628" s="10">
        <f t="shared" ca="1" si="341"/>
        <v>-297.64610419364658</v>
      </c>
      <c r="G2628" s="10">
        <f t="shared" ca="1" si="342"/>
        <v>893.00400000000002</v>
      </c>
      <c r="H2628" s="8">
        <f ca="1">H2627+CHOOSE(RANDBETWEEN(1,4),"-.9","1",".45","-.4")*RAND()*10+((Table3[[#This Row],[change]]*0.25)*RAND()+((Table3[[#This Row],[$1,000.005]]-C2627)*RAND()/100))</f>
        <v>1771.7359929072968</v>
      </c>
      <c r="I2628" s="10">
        <f ca="1">ABS(Table3[[#This Row],[$1,000.005]]-C2627)</f>
        <v>24.494565708680511</v>
      </c>
      <c r="J2628" s="10">
        <f ca="1">ABS(Table3[[#This Row],[change]])</f>
        <v>32.09027324873977</v>
      </c>
      <c r="K2628" s="10">
        <f ca="1">ABS(Table3[[#This Row],[$1,000]]-H2627)</f>
        <v>4.3956036802219387</v>
      </c>
      <c r="N2628" s="10"/>
      <c r="R2628" s="7">
        <f t="shared" ca="1" si="343"/>
        <v>0</v>
      </c>
      <c r="S2628" s="7">
        <f t="shared" ca="1" si="344"/>
        <v>0</v>
      </c>
      <c r="T2628" s="7">
        <f t="shared" ca="1" si="345"/>
        <v>0</v>
      </c>
      <c r="U2628" s="7">
        <f t="shared" ca="1" si="346"/>
        <v>0</v>
      </c>
    </row>
    <row r="2629" spans="1:21" x14ac:dyDescent="0.35">
      <c r="A2629" s="6">
        <v>2628</v>
      </c>
      <c r="B2629" s="10">
        <f t="shared" ca="1" si="339"/>
        <v>-0.12868298159306582</v>
      </c>
      <c r="C2629" s="8">
        <f ca="1">C2628+B2629+(RAND!F2629/10*CHOOSE(RANDBETWEEN(1,6),"-5","5.1","7.05","-7", "2", "-2.1")*RAND())+(Table5[[#This Row],[Column6]]/50*CHOOSE(RANDBETWEEN(1,2),"-2","2.01"))</f>
        <v>-1817.4572072886667</v>
      </c>
      <c r="D2629" s="8">
        <f ca="1">D2628+B2629+(Table3[[#This Row],[$1,000.005]]-C2628)/100*RAND()</f>
        <v>476.37285272545409</v>
      </c>
      <c r="E2629" s="10">
        <f t="shared" ca="1" si="340"/>
        <v>2336.221495140167</v>
      </c>
      <c r="F2629" s="10">
        <f t="shared" ca="1" si="341"/>
        <v>-298.5796706445459</v>
      </c>
      <c r="G2629" s="10">
        <f t="shared" ca="1" si="342"/>
        <v>894.00400000000002</v>
      </c>
      <c r="H2629" s="8">
        <f ca="1">H2628+CHOOSE(RANDBETWEEN(1,4),"-.9","1",".45","-.4")*RAND()*10+((Table3[[#This Row],[change]]*0.25)*RAND()+((Table3[[#This Row],[$1,000.005]]-C2628)*RAND()/100))</f>
        <v>1769.5129246485722</v>
      </c>
      <c r="I2629" s="10">
        <f ca="1">ABS(Table3[[#This Row],[$1,000.005]]-C2628)</f>
        <v>33.668649914483467</v>
      </c>
      <c r="J2629" s="10">
        <f ca="1">ABS(Table3[[#This Row],[change]])</f>
        <v>0.12868298159306582</v>
      </c>
      <c r="K2629" s="10">
        <f ca="1">ABS(Table3[[#This Row],[$1,000]]-H2628)</f>
        <v>2.223068258724652</v>
      </c>
      <c r="N2629" s="10"/>
      <c r="R2629" s="7">
        <f t="shared" ca="1" si="343"/>
        <v>0</v>
      </c>
      <c r="S2629" s="7">
        <f t="shared" ca="1" si="344"/>
        <v>0</v>
      </c>
      <c r="T2629" s="7">
        <f t="shared" ca="1" si="345"/>
        <v>0</v>
      </c>
      <c r="U2629" s="7">
        <f t="shared" ca="1" si="346"/>
        <v>0</v>
      </c>
    </row>
    <row r="2630" spans="1:21" x14ac:dyDescent="0.35">
      <c r="A2630" s="6">
        <v>2629</v>
      </c>
      <c r="B2630" s="10">
        <f t="shared" ca="1" si="339"/>
        <v>35.663135767959538</v>
      </c>
      <c r="C2630" s="8">
        <f ca="1">C2629+B2630+(RAND!F2630/10*CHOOSE(RANDBETWEEN(1,6),"-5","5.1","7.05","-7", "2", "-2.1")*RAND())+(Table5[[#This Row],[Column6]]/50*CHOOSE(RANDBETWEEN(1,2),"-2","2.01"))</f>
        <v>-1851.8631861199431</v>
      </c>
      <c r="D2630" s="8">
        <f ca="1">D2629+B2630+(Table3[[#This Row],[$1,000.005]]-C2629)/100*RAND()</f>
        <v>512.02911659823337</v>
      </c>
      <c r="E2630" s="10">
        <f t="shared" ca="1" si="340"/>
        <v>2336.8288362852131</v>
      </c>
      <c r="F2630" s="10">
        <f t="shared" ca="1" si="341"/>
        <v>-299.36409688011054</v>
      </c>
      <c r="G2630" s="10">
        <f t="shared" ca="1" si="342"/>
        <v>893.00400000000002</v>
      </c>
      <c r="H2630" s="8">
        <f ca="1">H2629+CHOOSE(RANDBETWEEN(1,4),"-.9","1",".45","-.4")*RAND()*10+((Table3[[#This Row],[change]]*0.25)*RAND()+((Table3[[#This Row],[$1,000.005]]-C2629)*RAND()/100))</f>
        <v>1766.6854962316766</v>
      </c>
      <c r="I2630" s="10">
        <f ca="1">ABS(Table3[[#This Row],[$1,000.005]]-C2629)</f>
        <v>34.405978831276343</v>
      </c>
      <c r="J2630" s="10">
        <f ca="1">ABS(Table3[[#This Row],[change]])</f>
        <v>35.663135767959538</v>
      </c>
      <c r="K2630" s="10">
        <f ca="1">ABS(Table3[[#This Row],[$1,000]]-H2629)</f>
        <v>2.8274284168956001</v>
      </c>
      <c r="N2630" s="10"/>
      <c r="R2630" s="7">
        <f t="shared" ca="1" si="343"/>
        <v>0</v>
      </c>
      <c r="S2630" s="7">
        <f t="shared" ca="1" si="344"/>
        <v>0</v>
      </c>
      <c r="T2630" s="7">
        <f t="shared" ca="1" si="345"/>
        <v>0</v>
      </c>
      <c r="U2630" s="7">
        <f t="shared" ca="1" si="346"/>
        <v>0</v>
      </c>
    </row>
    <row r="2631" spans="1:21" x14ac:dyDescent="0.35">
      <c r="A2631" s="6">
        <v>2630</v>
      </c>
      <c r="B2631" s="10">
        <f t="shared" ca="1" si="339"/>
        <v>0.28226915601593805</v>
      </c>
      <c r="C2631" s="8">
        <f ca="1">C2630+B2631+(RAND!F2631/10*CHOOSE(RANDBETWEEN(1,6),"-5","5.1","7.05","-7", "2", "-2.1")*RAND())+(Table5[[#This Row],[Column6]]/50*CHOOSE(RANDBETWEEN(1,2),"-2","2.01"))</f>
        <v>-1879.0383966172967</v>
      </c>
      <c r="D2631" s="8">
        <f ca="1">D2630+B2631+(Table3[[#This Row],[$1,000.005]]-C2630)/100*RAND()</f>
        <v>512.10441474236461</v>
      </c>
      <c r="E2631" s="10">
        <f t="shared" ca="1" si="340"/>
        <v>2337.2390914691259</v>
      </c>
      <c r="F2631" s="10">
        <f t="shared" ca="1" si="341"/>
        <v>-299.65782822420192</v>
      </c>
      <c r="G2631" s="10">
        <f t="shared" ca="1" si="342"/>
        <v>894.00400000000002</v>
      </c>
      <c r="H2631" s="8">
        <f ca="1">H2630+CHOOSE(RANDBETWEEN(1,4),"-.9","1",".45","-.4")*RAND()*10+((Table3[[#This Row],[change]]*0.25)*RAND()+((Table3[[#This Row],[$1,000.005]]-C2630)*RAND()/100))</f>
        <v>1765.7244530601936</v>
      </c>
      <c r="I2631" s="10">
        <f ca="1">ABS(Table3[[#This Row],[$1,000.005]]-C2630)</f>
        <v>27.175210497353646</v>
      </c>
      <c r="J2631" s="10">
        <f ca="1">ABS(Table3[[#This Row],[change]])</f>
        <v>0.28226915601593805</v>
      </c>
      <c r="K2631" s="10">
        <f ca="1">ABS(Table3[[#This Row],[$1,000]]-H2630)</f>
        <v>0.96104317148297014</v>
      </c>
      <c r="N2631" s="10"/>
      <c r="R2631" s="7">
        <f t="shared" ca="1" si="343"/>
        <v>0</v>
      </c>
      <c r="S2631" s="7">
        <f t="shared" ca="1" si="344"/>
        <v>0</v>
      </c>
      <c r="T2631" s="7">
        <f t="shared" ca="1" si="345"/>
        <v>0</v>
      </c>
      <c r="U2631" s="7">
        <f t="shared" ca="1" si="346"/>
        <v>0</v>
      </c>
    </row>
    <row r="2632" spans="1:21" x14ac:dyDescent="0.35">
      <c r="A2632" s="6">
        <v>2631</v>
      </c>
      <c r="B2632" s="10">
        <f t="shared" ca="1" si="339"/>
        <v>3.736491038115235</v>
      </c>
      <c r="C2632" s="8">
        <f ca="1">C2631+B2632+(RAND!F2632/10*CHOOSE(RANDBETWEEN(1,6),"-5","5.1","7.05","-7", "2", "-2.1")*RAND())+(Table5[[#This Row],[Column6]]/50*CHOOSE(RANDBETWEEN(1,2),"-2","2.01"))</f>
        <v>-1882.4884086923248</v>
      </c>
      <c r="D2632" s="8">
        <f ca="1">D2631+B2632+(Table3[[#This Row],[$1,000.005]]-C2631)/100*RAND()</f>
        <v>515.81331459949138</v>
      </c>
      <c r="E2632" s="10">
        <f t="shared" ca="1" si="340"/>
        <v>2338.1634655272569</v>
      </c>
      <c r="F2632" s="10">
        <f t="shared" ca="1" si="341"/>
        <v>-300.58192306372388</v>
      </c>
      <c r="G2632" s="10">
        <f t="shared" ca="1" si="342"/>
        <v>893.00400000000002</v>
      </c>
      <c r="H2632" s="8">
        <f ca="1">H2631+CHOOSE(RANDBETWEEN(1,4),"-.9","1",".45","-.4")*RAND()*10+((Table3[[#This Row],[change]]*0.25)*RAND()+((Table3[[#This Row],[$1,000.005]]-C2631)*RAND()/100))</f>
        <v>1767.0539566558655</v>
      </c>
      <c r="I2632" s="10">
        <f ca="1">ABS(Table3[[#This Row],[$1,000.005]]-C2631)</f>
        <v>3.4500120750280985</v>
      </c>
      <c r="J2632" s="10">
        <f ca="1">ABS(Table3[[#This Row],[change]])</f>
        <v>3.736491038115235</v>
      </c>
      <c r="K2632" s="10">
        <f ca="1">ABS(Table3[[#This Row],[$1,000]]-H2631)</f>
        <v>1.3295035956718948</v>
      </c>
      <c r="N2632" s="10"/>
      <c r="R2632" s="7">
        <f t="shared" ca="1" si="343"/>
        <v>0</v>
      </c>
      <c r="S2632" s="7">
        <f t="shared" ca="1" si="344"/>
        <v>0</v>
      </c>
      <c r="T2632" s="7">
        <f t="shared" ca="1" si="345"/>
        <v>0</v>
      </c>
      <c r="U2632" s="7">
        <f t="shared" ca="1" si="346"/>
        <v>0</v>
      </c>
    </row>
    <row r="2633" spans="1:21" x14ac:dyDescent="0.35">
      <c r="A2633" s="6">
        <v>2632</v>
      </c>
      <c r="B2633" s="10">
        <f t="shared" ca="1" si="339"/>
        <v>-50.640125475852535</v>
      </c>
      <c r="C2633" s="8">
        <f ca="1">C2632+B2633+(RAND!F2633/10*CHOOSE(RANDBETWEEN(1,6),"-5","5.1","7.05","-7", "2", "-2.1")*RAND())+(Table5[[#This Row],[Column6]]/50*CHOOSE(RANDBETWEEN(1,2),"-2","2.01"))</f>
        <v>-1949.1870797461647</v>
      </c>
      <c r="D2633" s="8">
        <f ca="1">D2632+B2633+(Table3[[#This Row],[$1,000.005]]-C2632)/100*RAND()</f>
        <v>464.54296923119978</v>
      </c>
      <c r="E2633" s="10">
        <f t="shared" ca="1" si="340"/>
        <v>2339.1591253443012</v>
      </c>
      <c r="F2633" s="10">
        <f t="shared" ca="1" si="341"/>
        <v>-301.03910060968815</v>
      </c>
      <c r="G2633" s="10">
        <f t="shared" ca="1" si="342"/>
        <v>892.00400000000002</v>
      </c>
      <c r="H2633" s="8">
        <f ca="1">H2632+CHOOSE(RANDBETWEEN(1,4),"-.9","1",".45","-.4")*RAND()*10+((Table3[[#This Row],[change]]*0.25)*RAND()+((Table3[[#This Row],[$1,000.005]]-C2632)*RAND()/100))</f>
        <v>1760.0620554971213</v>
      </c>
      <c r="I2633" s="10">
        <f ca="1">ABS(Table3[[#This Row],[$1,000.005]]-C2632)</f>
        <v>66.698671053839917</v>
      </c>
      <c r="J2633" s="10">
        <f ca="1">ABS(Table3[[#This Row],[change]])</f>
        <v>50.640125475852535</v>
      </c>
      <c r="K2633" s="10">
        <f ca="1">ABS(Table3[[#This Row],[$1,000]]-H2632)</f>
        <v>6.9919011587442128</v>
      </c>
      <c r="N2633" s="10"/>
      <c r="R2633" s="7">
        <f t="shared" ca="1" si="343"/>
        <v>0</v>
      </c>
      <c r="S2633" s="7">
        <f t="shared" ca="1" si="344"/>
        <v>0</v>
      </c>
      <c r="T2633" s="7">
        <f t="shared" ca="1" si="345"/>
        <v>0</v>
      </c>
      <c r="U2633" s="7">
        <f t="shared" ca="1" si="346"/>
        <v>0</v>
      </c>
    </row>
    <row r="2634" spans="1:21" x14ac:dyDescent="0.35">
      <c r="A2634" s="6">
        <v>2633</v>
      </c>
      <c r="B2634" s="10">
        <f t="shared" ca="1" si="339"/>
        <v>-40.088842700240789</v>
      </c>
      <c r="C2634" s="8">
        <f ca="1">C2633+B2634+(RAND!F2634/10*CHOOSE(RANDBETWEEN(1,6),"-5","5.1","7.05","-7", "2", "-2.1")*RAND())+(Table5[[#This Row],[Column6]]/50*CHOOSE(RANDBETWEEN(1,2),"-2","2.01"))</f>
        <v>-2030.373928878219</v>
      </c>
      <c r="D2634" s="8">
        <f ca="1">D2633+B2634+(Table3[[#This Row],[$1,000.005]]-C2633)/100*RAND()</f>
        <v>424.12456316612298</v>
      </c>
      <c r="E2634" s="10">
        <f t="shared" ca="1" si="340"/>
        <v>2339.3240547658929</v>
      </c>
      <c r="F2634" s="10">
        <f t="shared" ca="1" si="341"/>
        <v>-301.93573367963921</v>
      </c>
      <c r="G2634" s="10">
        <f t="shared" ca="1" si="342"/>
        <v>891.00400000000002</v>
      </c>
      <c r="H2634" s="8">
        <f ca="1">H2633+CHOOSE(RANDBETWEEN(1,4),"-.9","1",".45","-.4")*RAND()*10+((Table3[[#This Row],[change]]*0.25)*RAND()+((Table3[[#This Row],[$1,000.005]]-C2633)*RAND()/100))</f>
        <v>1749.0426244879052</v>
      </c>
      <c r="I2634" s="10">
        <f ca="1">ABS(Table3[[#This Row],[$1,000.005]]-C2633)</f>
        <v>81.186849132054249</v>
      </c>
      <c r="J2634" s="10">
        <f ca="1">ABS(Table3[[#This Row],[change]])</f>
        <v>40.088842700240789</v>
      </c>
      <c r="K2634" s="10">
        <f ca="1">ABS(Table3[[#This Row],[$1,000]]-H2633)</f>
        <v>11.019431009216078</v>
      </c>
      <c r="N2634" s="10"/>
      <c r="R2634" s="7">
        <f t="shared" ca="1" si="343"/>
        <v>0</v>
      </c>
      <c r="S2634" s="7">
        <f t="shared" ca="1" si="344"/>
        <v>0</v>
      </c>
      <c r="T2634" s="7">
        <f t="shared" ca="1" si="345"/>
        <v>0</v>
      </c>
      <c r="U2634" s="7">
        <f t="shared" ca="1" si="346"/>
        <v>0</v>
      </c>
    </row>
    <row r="2635" spans="1:21" x14ac:dyDescent="0.35">
      <c r="A2635" s="6">
        <v>2634</v>
      </c>
      <c r="B2635" s="10">
        <f t="shared" ca="1" si="339"/>
        <v>10.262062631493825</v>
      </c>
      <c r="C2635" s="8">
        <f ca="1">C2634+B2635+(RAND!F2635/10*CHOOSE(RANDBETWEEN(1,6),"-5","5.1","7.05","-7", "2", "-2.1")*RAND())+(Table5[[#This Row],[Column6]]/50*CHOOSE(RANDBETWEEN(1,2),"-2","2.01"))</f>
        <v>-2028.8558420742413</v>
      </c>
      <c r="D2635" s="8">
        <f ca="1">D2634+B2635+(Table3[[#This Row],[$1,000.005]]-C2634)/100*RAND()</f>
        <v>434.38727048741231</v>
      </c>
      <c r="E2635" s="10">
        <f t="shared" ca="1" si="340"/>
        <v>2339.9117994890325</v>
      </c>
      <c r="F2635" s="10">
        <f t="shared" ca="1" si="341"/>
        <v>-302.0345046258434</v>
      </c>
      <c r="G2635" s="10">
        <f t="shared" ca="1" si="342"/>
        <v>890.00400000000002</v>
      </c>
      <c r="H2635" s="8">
        <f ca="1">H2634+CHOOSE(RANDBETWEEN(1,4),"-.9","1",".45","-.4")*RAND()*10+((Table3[[#This Row],[change]]*0.25)*RAND()+((Table3[[#This Row],[$1,000.005]]-C2634)*RAND()/100))</f>
        <v>1752.7792676726217</v>
      </c>
      <c r="I2635" s="10">
        <f ca="1">ABS(Table3[[#This Row],[$1,000.005]]-C2634)</f>
        <v>1.5180868039776669</v>
      </c>
      <c r="J2635" s="10">
        <f ca="1">ABS(Table3[[#This Row],[change]])</f>
        <v>10.262062631493825</v>
      </c>
      <c r="K2635" s="10">
        <f ca="1">ABS(Table3[[#This Row],[$1,000]]-H2634)</f>
        <v>3.7366431847165131</v>
      </c>
      <c r="N2635" s="10"/>
      <c r="R2635" s="7">
        <f t="shared" ca="1" si="343"/>
        <v>0</v>
      </c>
      <c r="S2635" s="7">
        <f t="shared" ca="1" si="344"/>
        <v>0</v>
      </c>
      <c r="T2635" s="7">
        <f t="shared" ca="1" si="345"/>
        <v>0</v>
      </c>
      <c r="U2635" s="7">
        <f t="shared" ca="1" si="346"/>
        <v>0</v>
      </c>
    </row>
    <row r="2636" spans="1:21" x14ac:dyDescent="0.35">
      <c r="A2636" s="6">
        <v>2635</v>
      </c>
      <c r="B2636" s="10">
        <f t="shared" ca="1" si="339"/>
        <v>-2.7147895435053817</v>
      </c>
      <c r="C2636" s="8">
        <f ca="1">C2635+B2636+(RAND!F2636/10*CHOOSE(RANDBETWEEN(1,6),"-5","5.1","7.05","-7", "2", "-2.1")*RAND())+(Table5[[#This Row],[Column6]]/50*CHOOSE(RANDBETWEEN(1,2),"-2","2.01"))</f>
        <v>-2118.7199116480861</v>
      </c>
      <c r="D2636" s="8">
        <f ca="1">D2635+B2636+(Table3[[#This Row],[$1,000.005]]-C2635)/100*RAND()</f>
        <v>431.27326499628128</v>
      </c>
      <c r="E2636" s="10">
        <f t="shared" ca="1" si="340"/>
        <v>2340.6815039887297</v>
      </c>
      <c r="F2636" s="10">
        <f t="shared" ca="1" si="341"/>
        <v>-302.90607744828731</v>
      </c>
      <c r="G2636" s="10">
        <f t="shared" ca="1" si="342"/>
        <v>889.00400000000002</v>
      </c>
      <c r="H2636" s="8">
        <f ca="1">H2635+CHOOSE(RANDBETWEEN(1,4),"-.9","1",".45","-.4")*RAND()*10+((Table3[[#This Row],[change]]*0.25)*RAND()+((Table3[[#This Row],[$1,000.005]]-C2635)*RAND()/100))</f>
        <v>1750.2321307861255</v>
      </c>
      <c r="I2636" s="10">
        <f ca="1">ABS(Table3[[#This Row],[$1,000.005]]-C2635)</f>
        <v>89.864069573844745</v>
      </c>
      <c r="J2636" s="10">
        <f ca="1">ABS(Table3[[#This Row],[change]])</f>
        <v>2.7147895435053817</v>
      </c>
      <c r="K2636" s="10">
        <f ca="1">ABS(Table3[[#This Row],[$1,000]]-H2635)</f>
        <v>2.5471368864962187</v>
      </c>
      <c r="N2636" s="10"/>
      <c r="R2636" s="7">
        <f t="shared" ca="1" si="343"/>
        <v>0</v>
      </c>
      <c r="S2636" s="7">
        <f t="shared" ca="1" si="344"/>
        <v>0</v>
      </c>
      <c r="T2636" s="7">
        <f t="shared" ca="1" si="345"/>
        <v>0</v>
      </c>
      <c r="U2636" s="7">
        <f t="shared" ca="1" si="346"/>
        <v>0</v>
      </c>
    </row>
    <row r="2637" spans="1:21" x14ac:dyDescent="0.35">
      <c r="A2637" s="6">
        <v>2636</v>
      </c>
      <c r="B2637" s="10">
        <f t="shared" ca="1" si="339"/>
        <v>1.0508732523955311</v>
      </c>
      <c r="C2637" s="8">
        <f ca="1">C2636+B2637+(RAND!F2637/10*CHOOSE(RANDBETWEEN(1,6),"-5","5.1","7.05","-7", "2", "-2.1")*RAND())+(Table5[[#This Row],[Column6]]/50*CHOOSE(RANDBETWEEN(1,2),"-2","2.01"))</f>
        <v>-2064.0669684176146</v>
      </c>
      <c r="D2637" s="8">
        <f ca="1">D2636+B2637+(Table3[[#This Row],[$1,000.005]]-C2636)/100*RAND()</f>
        <v>432.45692206994192</v>
      </c>
      <c r="E2637" s="10">
        <f t="shared" ca="1" si="340"/>
        <v>2340.9991203818822</v>
      </c>
      <c r="F2637" s="10">
        <f t="shared" ca="1" si="341"/>
        <v>-303.61198759691638</v>
      </c>
      <c r="G2637" s="10">
        <f t="shared" ca="1" si="342"/>
        <v>890.00400000000002</v>
      </c>
      <c r="H2637" s="8">
        <f ca="1">H2636+CHOOSE(RANDBETWEEN(1,4),"-.9","1",".45","-.4")*RAND()*10+((Table3[[#This Row],[change]]*0.25)*RAND()+((Table3[[#This Row],[$1,000.005]]-C2636)*RAND()/100))</f>
        <v>1749.3536004370899</v>
      </c>
      <c r="I2637" s="10">
        <f ca="1">ABS(Table3[[#This Row],[$1,000.005]]-C2636)</f>
        <v>54.652943230471465</v>
      </c>
      <c r="J2637" s="10">
        <f ca="1">ABS(Table3[[#This Row],[change]])</f>
        <v>1.0508732523955311</v>
      </c>
      <c r="K2637" s="10">
        <f ca="1">ABS(Table3[[#This Row],[$1,000]]-H2636)</f>
        <v>0.87853034903560001</v>
      </c>
      <c r="N2637" s="10"/>
      <c r="R2637" s="7">
        <f t="shared" ca="1" si="343"/>
        <v>0</v>
      </c>
      <c r="S2637" s="7">
        <f t="shared" ca="1" si="344"/>
        <v>0</v>
      </c>
      <c r="T2637" s="7">
        <f t="shared" ca="1" si="345"/>
        <v>0</v>
      </c>
      <c r="U2637" s="7">
        <f t="shared" ca="1" si="346"/>
        <v>0</v>
      </c>
    </row>
    <row r="2638" spans="1:21" x14ac:dyDescent="0.35">
      <c r="A2638" s="6">
        <v>2637</v>
      </c>
      <c r="B2638" s="10">
        <f t="shared" ca="1" si="339"/>
        <v>17.28064812436963</v>
      </c>
      <c r="C2638" s="8">
        <f ca="1">C2637+B2638+(RAND!F2638/10*CHOOSE(RANDBETWEEN(1,6),"-5","5.1","7.05","-7", "2", "-2.1")*RAND())+(Table5[[#This Row],[Column6]]/50*CHOOSE(RANDBETWEEN(1,2),"-2","2.01"))</f>
        <v>-1999.0773600863974</v>
      </c>
      <c r="D2638" s="8">
        <f ca="1">D2637+B2638+(Table3[[#This Row],[$1,000.005]]-C2637)/100*RAND()</f>
        <v>450.31253385873634</v>
      </c>
      <c r="E2638" s="10">
        <f t="shared" ca="1" si="340"/>
        <v>2341.6852105037296</v>
      </c>
      <c r="F2638" s="10">
        <f t="shared" ca="1" si="341"/>
        <v>-303.63135175734067</v>
      </c>
      <c r="G2638" s="10">
        <f t="shared" ca="1" si="342"/>
        <v>891.00400000000002</v>
      </c>
      <c r="H2638" s="8">
        <f ca="1">H2637+CHOOSE(RANDBETWEEN(1,4),"-.9","1",".45","-.4")*RAND()*10+((Table3[[#This Row],[change]]*0.25)*RAND()+((Table3[[#This Row],[$1,000.005]]-C2637)*RAND()/100))</f>
        <v>1752.4862560648769</v>
      </c>
      <c r="I2638" s="10">
        <f ca="1">ABS(Table3[[#This Row],[$1,000.005]]-C2637)</f>
        <v>64.989608331217141</v>
      </c>
      <c r="J2638" s="10">
        <f ca="1">ABS(Table3[[#This Row],[change]])</f>
        <v>17.28064812436963</v>
      </c>
      <c r="K2638" s="10">
        <f ca="1">ABS(Table3[[#This Row],[$1,000]]-H2637)</f>
        <v>3.1326556277870168</v>
      </c>
      <c r="N2638" s="10"/>
      <c r="R2638" s="7">
        <f t="shared" ca="1" si="343"/>
        <v>0</v>
      </c>
      <c r="S2638" s="7">
        <f t="shared" ca="1" si="344"/>
        <v>0</v>
      </c>
      <c r="T2638" s="7">
        <f t="shared" ca="1" si="345"/>
        <v>0</v>
      </c>
      <c r="U2638" s="7">
        <f t="shared" ca="1" si="346"/>
        <v>0</v>
      </c>
    </row>
    <row r="2639" spans="1:21" x14ac:dyDescent="0.35">
      <c r="A2639" s="6">
        <v>2638</v>
      </c>
      <c r="B2639" s="10">
        <f t="shared" ca="1" si="339"/>
        <v>7.5565754248412551</v>
      </c>
      <c r="C2639" s="8">
        <f ca="1">C2638+B2639+(RAND!F2639/10*CHOOSE(RANDBETWEEN(1,6),"-5","5.1","7.05","-7", "2", "-2.1")*RAND())+(Table5[[#This Row],[Column6]]/50*CHOOSE(RANDBETWEEN(1,2),"-2","2.01"))</f>
        <v>-2015.0953212261766</v>
      </c>
      <c r="D2639" s="8">
        <f ca="1">D2638+B2639+(Table3[[#This Row],[$1,000.005]]-C2638)/100*RAND()</f>
        <v>457.84598213404195</v>
      </c>
      <c r="E2639" s="10">
        <f t="shared" ca="1" si="340"/>
        <v>2342.6826183389735</v>
      </c>
      <c r="F2639" s="10">
        <f t="shared" ca="1" si="341"/>
        <v>-304.32165107028118</v>
      </c>
      <c r="G2639" s="10">
        <f t="shared" ca="1" si="342"/>
        <v>892.00400000000002</v>
      </c>
      <c r="H2639" s="8">
        <f ca="1">H2638+CHOOSE(RANDBETWEEN(1,4),"-.9","1",".45","-.4")*RAND()*10+((Table3[[#This Row],[change]]*0.25)*RAND()+((Table3[[#This Row],[$1,000.005]]-C2638)*RAND()/100))</f>
        <v>1761.2503879025414</v>
      </c>
      <c r="I2639" s="10">
        <f ca="1">ABS(Table3[[#This Row],[$1,000.005]]-C2638)</f>
        <v>16.017961139779118</v>
      </c>
      <c r="J2639" s="10">
        <f ca="1">ABS(Table3[[#This Row],[change]])</f>
        <v>7.5565754248412551</v>
      </c>
      <c r="K2639" s="10">
        <f ca="1">ABS(Table3[[#This Row],[$1,000]]-H2638)</f>
        <v>8.7641318376645359</v>
      </c>
      <c r="N2639" s="10"/>
      <c r="R2639" s="7">
        <f t="shared" ca="1" si="343"/>
        <v>0</v>
      </c>
      <c r="S2639" s="7">
        <f t="shared" ca="1" si="344"/>
        <v>0</v>
      </c>
      <c r="T2639" s="7">
        <f t="shared" ca="1" si="345"/>
        <v>0</v>
      </c>
      <c r="U2639" s="7">
        <f t="shared" ca="1" si="346"/>
        <v>0</v>
      </c>
    </row>
    <row r="2640" spans="1:21" x14ac:dyDescent="0.35">
      <c r="A2640" s="6">
        <v>2639</v>
      </c>
      <c r="B2640" s="10">
        <f t="shared" ca="1" si="339"/>
        <v>15.439205167004307</v>
      </c>
      <c r="C2640" s="8">
        <f ca="1">C2639+B2640+(RAND!F2640/10*CHOOSE(RANDBETWEEN(1,6),"-5","5.1","7.05","-7", "2", "-2.1")*RAND())+(Table5[[#This Row],[Column6]]/50*CHOOSE(RANDBETWEEN(1,2),"-2","2.01"))</f>
        <v>-2002.1331514764086</v>
      </c>
      <c r="D2640" s="8">
        <f ca="1">D2639+B2640+(Table3[[#This Row],[$1,000.005]]-C2639)/100*RAND()</f>
        <v>473.34407639712765</v>
      </c>
      <c r="E2640" s="10">
        <f t="shared" ca="1" si="340"/>
        <v>2343.194619571882</v>
      </c>
      <c r="F2640" s="10">
        <f t="shared" ca="1" si="341"/>
        <v>-304.35714168599202</v>
      </c>
      <c r="G2640" s="10">
        <f t="shared" ca="1" si="342"/>
        <v>891.00400000000002</v>
      </c>
      <c r="H2640" s="8">
        <f ca="1">H2639+CHOOSE(RANDBETWEEN(1,4),"-.9","1",".45","-.4")*RAND()*10+((Table3[[#This Row],[change]]*0.25)*RAND()+((Table3[[#This Row],[$1,000.005]]-C2639)*RAND()/100))</f>
        <v>1770.7941980757923</v>
      </c>
      <c r="I2640" s="10">
        <f ca="1">ABS(Table3[[#This Row],[$1,000.005]]-C2639)</f>
        <v>12.962169749768009</v>
      </c>
      <c r="J2640" s="10">
        <f ca="1">ABS(Table3[[#This Row],[change]])</f>
        <v>15.439205167004307</v>
      </c>
      <c r="K2640" s="10">
        <f ca="1">ABS(Table3[[#This Row],[$1,000]]-H2639)</f>
        <v>9.543810173250904</v>
      </c>
      <c r="N2640" s="10"/>
      <c r="R2640" s="7">
        <f t="shared" ca="1" si="343"/>
        <v>0</v>
      </c>
      <c r="S2640" s="7">
        <f t="shared" ca="1" si="344"/>
        <v>0</v>
      </c>
      <c r="T2640" s="7">
        <f t="shared" ca="1" si="345"/>
        <v>0</v>
      </c>
      <c r="U2640" s="7">
        <f t="shared" ca="1" si="346"/>
        <v>0</v>
      </c>
    </row>
    <row r="2641" spans="1:21" x14ac:dyDescent="0.35">
      <c r="A2641" s="6">
        <v>2640</v>
      </c>
      <c r="B2641" s="10">
        <f t="shared" ca="1" si="339"/>
        <v>-1.9796199424135659</v>
      </c>
      <c r="C2641" s="8">
        <f ca="1">C2640+B2641+(RAND!F2641/10*CHOOSE(RANDBETWEEN(1,6),"-5","5.1","7.05","-7", "2", "-2.1")*RAND())+(Table5[[#This Row],[Column6]]/50*CHOOSE(RANDBETWEEN(1,2),"-2","2.01"))</f>
        <v>-2038.117698003437</v>
      </c>
      <c r="D2641" s="8">
        <f ca="1">D2640+B2641+(Table3[[#This Row],[$1,000.005]]-C2640)/100*RAND()</f>
        <v>471.02360963962673</v>
      </c>
      <c r="E2641" s="10">
        <f t="shared" ca="1" si="340"/>
        <v>2343.4745378993284</v>
      </c>
      <c r="F2641" s="10">
        <f t="shared" ca="1" si="341"/>
        <v>-304.71120434771734</v>
      </c>
      <c r="G2641" s="10">
        <f t="shared" ca="1" si="342"/>
        <v>892.00400000000002</v>
      </c>
      <c r="H2641" s="8">
        <f ca="1">H2640+CHOOSE(RANDBETWEEN(1,4),"-.9","1",".45","-.4")*RAND()*10+((Table3[[#This Row],[change]]*0.25)*RAND()+((Table3[[#This Row],[$1,000.005]]-C2640)*RAND()/100))</f>
        <v>1771.9971455613415</v>
      </c>
      <c r="I2641" s="10">
        <f ca="1">ABS(Table3[[#This Row],[$1,000.005]]-C2640)</f>
        <v>35.984546527028442</v>
      </c>
      <c r="J2641" s="10">
        <f ca="1">ABS(Table3[[#This Row],[change]])</f>
        <v>1.9796199424135659</v>
      </c>
      <c r="K2641" s="10">
        <f ca="1">ABS(Table3[[#This Row],[$1,000]]-H2640)</f>
        <v>1.2029474855492026</v>
      </c>
      <c r="N2641" s="10"/>
      <c r="R2641" s="7">
        <f t="shared" ca="1" si="343"/>
        <v>0</v>
      </c>
      <c r="S2641" s="7">
        <f t="shared" ca="1" si="344"/>
        <v>0</v>
      </c>
      <c r="T2641" s="7">
        <f t="shared" ca="1" si="345"/>
        <v>0</v>
      </c>
      <c r="U2641" s="7">
        <f t="shared" ca="1" si="346"/>
        <v>0</v>
      </c>
    </row>
    <row r="2642" spans="1:21" x14ac:dyDescent="0.35">
      <c r="A2642" s="6">
        <v>2641</v>
      </c>
      <c r="B2642" s="10">
        <f t="shared" ca="1" si="339"/>
        <v>2.0895368080373076</v>
      </c>
      <c r="C2642" s="8">
        <f ca="1">C2641+B2642+(RAND!F2642/10*CHOOSE(RANDBETWEEN(1,6),"-5","5.1","7.05","-7", "2", "-2.1")*RAND())+(Table5[[#This Row],[Column6]]/50*CHOOSE(RANDBETWEEN(1,2),"-2","2.01"))</f>
        <v>-2034.1190329983617</v>
      </c>
      <c r="D2642" s="8">
        <f ca="1">D2641+B2642+(Table3[[#This Row],[$1,000.005]]-C2641)/100*RAND()</f>
        <v>473.13631350814887</v>
      </c>
      <c r="E2642" s="10">
        <f t="shared" ca="1" si="340"/>
        <v>2344.1437528112929</v>
      </c>
      <c r="F2642" s="10">
        <f t="shared" ca="1" si="341"/>
        <v>-305.05051991396488</v>
      </c>
      <c r="G2642" s="10">
        <f t="shared" ca="1" si="342"/>
        <v>891.00400000000002</v>
      </c>
      <c r="H2642" s="8">
        <f ca="1">H2641+CHOOSE(RANDBETWEEN(1,4),"-.9","1",".45","-.4")*RAND()*10+((Table3[[#This Row],[change]]*0.25)*RAND()+((Table3[[#This Row],[$1,000.005]]-C2641)*RAND()/100))</f>
        <v>1765.5272475737595</v>
      </c>
      <c r="I2642" s="10">
        <f ca="1">ABS(Table3[[#This Row],[$1,000.005]]-C2641)</f>
        <v>3.9986650050752814</v>
      </c>
      <c r="J2642" s="10">
        <f ca="1">ABS(Table3[[#This Row],[change]])</f>
        <v>2.0895368080373076</v>
      </c>
      <c r="K2642" s="10">
        <f ca="1">ABS(Table3[[#This Row],[$1,000]]-H2641)</f>
        <v>6.4698979875820442</v>
      </c>
      <c r="N2642" s="10"/>
      <c r="R2642" s="7">
        <f t="shared" ca="1" si="343"/>
        <v>0</v>
      </c>
      <c r="S2642" s="7">
        <f t="shared" ca="1" si="344"/>
        <v>0</v>
      </c>
      <c r="T2642" s="7">
        <f t="shared" ca="1" si="345"/>
        <v>0</v>
      </c>
      <c r="U2642" s="7">
        <f t="shared" ca="1" si="346"/>
        <v>0</v>
      </c>
    </row>
    <row r="2643" spans="1:21" x14ac:dyDescent="0.35">
      <c r="A2643" s="6">
        <v>2642</v>
      </c>
      <c r="B2643" s="10">
        <f t="shared" ca="1" si="339"/>
        <v>6.7347520656643054</v>
      </c>
      <c r="C2643" s="8">
        <f ca="1">C2642+B2643+(RAND!F2643/10*CHOOSE(RANDBETWEEN(1,6),"-5","5.1","7.05","-7", "2", "-2.1")*RAND())+(Table5[[#This Row],[Column6]]/50*CHOOSE(RANDBETWEEN(1,2),"-2","2.01"))</f>
        <v>-2015.5281735811923</v>
      </c>
      <c r="D2643" s="8">
        <f ca="1">D2642+B2643+(Table3[[#This Row],[$1,000.005]]-C2642)/100*RAND()</f>
        <v>480.04105225891993</v>
      </c>
      <c r="E2643" s="10">
        <f t="shared" ca="1" si="340"/>
        <v>2344.8816398185159</v>
      </c>
      <c r="F2643" s="10">
        <f t="shared" ca="1" si="341"/>
        <v>-305.41469266964532</v>
      </c>
      <c r="G2643" s="10">
        <f t="shared" ca="1" si="342"/>
        <v>890.00400000000002</v>
      </c>
      <c r="H2643" s="8">
        <f ca="1">H2642+CHOOSE(RANDBETWEEN(1,4),"-.9","1",".45","-.4")*RAND()*10+((Table3[[#This Row],[change]]*0.25)*RAND()+((Table3[[#This Row],[$1,000.005]]-C2642)*RAND()/100))</f>
        <v>1763.8067559394613</v>
      </c>
      <c r="I2643" s="10">
        <f ca="1">ABS(Table3[[#This Row],[$1,000.005]]-C2642)</f>
        <v>18.59085941716944</v>
      </c>
      <c r="J2643" s="10">
        <f ca="1">ABS(Table3[[#This Row],[change]])</f>
        <v>6.7347520656643054</v>
      </c>
      <c r="K2643" s="10">
        <f ca="1">ABS(Table3[[#This Row],[$1,000]]-H2642)</f>
        <v>1.7204916342982415</v>
      </c>
      <c r="N2643" s="10"/>
      <c r="R2643" s="7">
        <f t="shared" ca="1" si="343"/>
        <v>0</v>
      </c>
      <c r="S2643" s="7">
        <f t="shared" ca="1" si="344"/>
        <v>0</v>
      </c>
      <c r="T2643" s="7">
        <f t="shared" ca="1" si="345"/>
        <v>0</v>
      </c>
      <c r="U2643" s="7">
        <f t="shared" ca="1" si="346"/>
        <v>0</v>
      </c>
    </row>
    <row r="2644" spans="1:21" x14ac:dyDescent="0.35">
      <c r="A2644" s="6">
        <v>2643</v>
      </c>
      <c r="B2644" s="10">
        <f t="shared" ca="1" si="339"/>
        <v>-0.42915818633867719</v>
      </c>
      <c r="C2644" s="8">
        <f ca="1">C2643+B2644+(RAND!F2644/10*CHOOSE(RANDBETWEEN(1,6),"-5","5.1","7.05","-7", "2", "-2.1")*RAND())+(Table5[[#This Row],[Column6]]/50*CHOOSE(RANDBETWEEN(1,2),"-2","2.01"))</f>
        <v>-2015.3009609823121</v>
      </c>
      <c r="D2644" s="8">
        <f ca="1">D2643+B2644+(Table3[[#This Row],[$1,000.005]]-C2643)/100*RAND()</f>
        <v>479.6123195052827</v>
      </c>
      <c r="E2644" s="10">
        <f t="shared" ca="1" si="340"/>
        <v>2345.026264456219</v>
      </c>
      <c r="F2644" s="10">
        <f t="shared" ca="1" si="341"/>
        <v>-306.14218743863347</v>
      </c>
      <c r="G2644" s="10">
        <f t="shared" ca="1" si="342"/>
        <v>889.00400000000002</v>
      </c>
      <c r="H2644" s="8">
        <f ca="1">H2643+CHOOSE(RANDBETWEEN(1,4),"-.9","1",".45","-.4")*RAND()*10+((Table3[[#This Row],[change]]*0.25)*RAND()+((Table3[[#This Row],[$1,000.005]]-C2643)*RAND()/100))</f>
        <v>1766.37957900683</v>
      </c>
      <c r="I2644" s="10">
        <f ca="1">ABS(Table3[[#This Row],[$1,000.005]]-C2643)</f>
        <v>0.2272125988802145</v>
      </c>
      <c r="J2644" s="10">
        <f ca="1">ABS(Table3[[#This Row],[change]])</f>
        <v>0.42915818633867719</v>
      </c>
      <c r="K2644" s="10">
        <f ca="1">ABS(Table3[[#This Row],[$1,000]]-H2643)</f>
        <v>2.5728230673687449</v>
      </c>
      <c r="N2644" s="10"/>
      <c r="R2644" s="7">
        <f t="shared" ca="1" si="343"/>
        <v>0</v>
      </c>
      <c r="S2644" s="7">
        <f t="shared" ca="1" si="344"/>
        <v>0</v>
      </c>
      <c r="T2644" s="7">
        <f t="shared" ca="1" si="345"/>
        <v>0</v>
      </c>
      <c r="U2644" s="7">
        <f t="shared" ca="1" si="346"/>
        <v>0</v>
      </c>
    </row>
    <row r="2645" spans="1:21" x14ac:dyDescent="0.35">
      <c r="A2645" s="6">
        <v>2644</v>
      </c>
      <c r="B2645" s="10">
        <f t="shared" ca="1" si="339"/>
        <v>-13.659000459232939</v>
      </c>
      <c r="C2645" s="8">
        <f ca="1">C2644+B2645+(RAND!F2645/10*CHOOSE(RANDBETWEEN(1,6),"-5","5.1","7.05","-7", "2", "-2.1")*RAND())+(Table5[[#This Row],[Column6]]/50*CHOOSE(RANDBETWEEN(1,2),"-2","2.01"))</f>
        <v>-1980.5163171710537</v>
      </c>
      <c r="D2645" s="8">
        <f ca="1">D2644+B2645+(Table3[[#This Row],[$1,000.005]]-C2644)/100*RAND()</f>
        <v>465.96021839626599</v>
      </c>
      <c r="E2645" s="10">
        <f t="shared" ca="1" si="340"/>
        <v>2345.3712306274247</v>
      </c>
      <c r="F2645" s="10">
        <f t="shared" ca="1" si="341"/>
        <v>-306.87592140348687</v>
      </c>
      <c r="G2645" s="10">
        <f t="shared" ca="1" si="342"/>
        <v>888.00400000000002</v>
      </c>
      <c r="H2645" s="8">
        <f ca="1">H2644+CHOOSE(RANDBETWEEN(1,4),"-.9","1",".45","-.4")*RAND()*10+((Table3[[#This Row],[change]]*0.25)*RAND()+((Table3[[#This Row],[$1,000.005]]-C2644)*RAND()/100))</f>
        <v>1766.5468620914987</v>
      </c>
      <c r="I2645" s="10">
        <f ca="1">ABS(Table3[[#This Row],[$1,000.005]]-C2644)</f>
        <v>34.78464381125832</v>
      </c>
      <c r="J2645" s="10">
        <f ca="1">ABS(Table3[[#This Row],[change]])</f>
        <v>13.659000459232939</v>
      </c>
      <c r="K2645" s="10">
        <f ca="1">ABS(Table3[[#This Row],[$1,000]]-H2644)</f>
        <v>0.16728308466872477</v>
      </c>
      <c r="N2645" s="10"/>
      <c r="R2645" s="7">
        <f t="shared" ca="1" si="343"/>
        <v>0</v>
      </c>
      <c r="S2645" s="7">
        <f t="shared" ca="1" si="344"/>
        <v>0</v>
      </c>
      <c r="T2645" s="7">
        <f t="shared" ca="1" si="345"/>
        <v>0</v>
      </c>
      <c r="U2645" s="7">
        <f t="shared" ca="1" si="346"/>
        <v>0</v>
      </c>
    </row>
    <row r="2646" spans="1:21" x14ac:dyDescent="0.35">
      <c r="A2646" s="6">
        <v>2645</v>
      </c>
      <c r="B2646" s="10">
        <f t="shared" ca="1" si="339"/>
        <v>-36.121724000592273</v>
      </c>
      <c r="C2646" s="8">
        <f ca="1">C2645+B2646+(RAND!F2646/10*CHOOSE(RANDBETWEEN(1,6),"-5","5.1","7.05","-7", "2", "-2.1")*RAND())+(Table5[[#This Row],[Column6]]/50*CHOOSE(RANDBETWEEN(1,2),"-2","2.01"))</f>
        <v>-2046.0281938997655</v>
      </c>
      <c r="D2646" s="8">
        <f ca="1">D2645+B2646+(Table3[[#This Row],[$1,000.005]]-C2645)/100*RAND()</f>
        <v>429.2157945330955</v>
      </c>
      <c r="E2646" s="10">
        <f t="shared" ca="1" si="340"/>
        <v>2345.9470830614264</v>
      </c>
      <c r="F2646" s="10">
        <f t="shared" ca="1" si="341"/>
        <v>-307.52763127029658</v>
      </c>
      <c r="G2646" s="10">
        <f t="shared" ca="1" si="342"/>
        <v>889.00400000000002</v>
      </c>
      <c r="H2646" s="8">
        <f ca="1">H2645+CHOOSE(RANDBETWEEN(1,4),"-.9","1",".45","-.4")*RAND()*10+((Table3[[#This Row],[change]]*0.25)*RAND()+((Table3[[#This Row],[$1,000.005]]-C2645)*RAND()/100))</f>
        <v>1773.7585160263156</v>
      </c>
      <c r="I2646" s="10">
        <f ca="1">ABS(Table3[[#This Row],[$1,000.005]]-C2645)</f>
        <v>65.511876728711741</v>
      </c>
      <c r="J2646" s="10">
        <f ca="1">ABS(Table3[[#This Row],[change]])</f>
        <v>36.121724000592273</v>
      </c>
      <c r="K2646" s="10">
        <f ca="1">ABS(Table3[[#This Row],[$1,000]]-H2645)</f>
        <v>7.2116539348169226</v>
      </c>
      <c r="N2646" s="10"/>
      <c r="R2646" s="7">
        <f t="shared" ca="1" si="343"/>
        <v>0</v>
      </c>
      <c r="S2646" s="7">
        <f t="shared" ca="1" si="344"/>
        <v>0</v>
      </c>
      <c r="T2646" s="7">
        <f t="shared" ca="1" si="345"/>
        <v>0</v>
      </c>
      <c r="U2646" s="7">
        <f t="shared" ca="1" si="346"/>
        <v>0</v>
      </c>
    </row>
    <row r="2647" spans="1:21" x14ac:dyDescent="0.35">
      <c r="A2647" s="6">
        <v>2646</v>
      </c>
      <c r="B2647" s="10">
        <f t="shared" ca="1" si="339"/>
        <v>2.8455837085137703</v>
      </c>
      <c r="C2647" s="8">
        <f ca="1">C2646+B2647+(RAND!F2647/10*CHOOSE(RANDBETWEEN(1,6),"-5","5.1","7.05","-7", "2", "-2.1")*RAND())+(Table5[[#This Row],[Column6]]/50*CHOOSE(RANDBETWEEN(1,2),"-2","2.01"))</f>
        <v>-2086.0161005036612</v>
      </c>
      <c r="D2647" s="8">
        <f ca="1">D2646+B2647+(Table3[[#This Row],[$1,000.005]]-C2646)/100*RAND()</f>
        <v>431.96880754344824</v>
      </c>
      <c r="E2647" s="10">
        <f t="shared" ca="1" si="340"/>
        <v>2346.7994765352228</v>
      </c>
      <c r="F2647" s="10">
        <f t="shared" ca="1" si="341"/>
        <v>-308.337585213225</v>
      </c>
      <c r="G2647" s="10">
        <f t="shared" ca="1" si="342"/>
        <v>890.00400000000002</v>
      </c>
      <c r="H2647" s="8">
        <f ca="1">H2646+CHOOSE(RANDBETWEEN(1,4),"-.9","1",".45","-.4")*RAND()*10+((Table3[[#This Row],[change]]*0.25)*RAND()+((Table3[[#This Row],[$1,000.005]]-C2646)*RAND()/100))</f>
        <v>1772.0686621024636</v>
      </c>
      <c r="I2647" s="10">
        <f ca="1">ABS(Table3[[#This Row],[$1,000.005]]-C2646)</f>
        <v>39.987906603895681</v>
      </c>
      <c r="J2647" s="10">
        <f ca="1">ABS(Table3[[#This Row],[change]])</f>
        <v>2.8455837085137703</v>
      </c>
      <c r="K2647" s="10">
        <f ca="1">ABS(Table3[[#This Row],[$1,000]]-H2646)</f>
        <v>1.6898539238520698</v>
      </c>
      <c r="N2647" s="10"/>
      <c r="R2647" s="7">
        <f t="shared" ca="1" si="343"/>
        <v>0</v>
      </c>
      <c r="S2647" s="7">
        <f t="shared" ca="1" si="344"/>
        <v>0</v>
      </c>
      <c r="T2647" s="7">
        <f t="shared" ca="1" si="345"/>
        <v>0</v>
      </c>
      <c r="U2647" s="7">
        <f t="shared" ca="1" si="346"/>
        <v>0</v>
      </c>
    </row>
    <row r="2648" spans="1:21" x14ac:dyDescent="0.35">
      <c r="A2648" s="6">
        <v>2647</v>
      </c>
      <c r="B2648" s="10">
        <f t="shared" ca="1" si="339"/>
        <v>-7.3184392554643347</v>
      </c>
      <c r="C2648" s="8">
        <f ca="1">C2647+B2648+(RAND!F2648/10*CHOOSE(RANDBETWEEN(1,6),"-5","5.1","7.05","-7", "2", "-2.1")*RAND())+(Table5[[#This Row],[Column6]]/50*CHOOSE(RANDBETWEEN(1,2),"-2","2.01"))</f>
        <v>-2053.8657395774253</v>
      </c>
      <c r="D2648" s="8">
        <f ca="1">D2647+B2648+(Table3[[#This Row],[$1,000.005]]-C2647)/100*RAND()</f>
        <v>424.71114281675221</v>
      </c>
      <c r="E2648" s="10">
        <f t="shared" ca="1" si="340"/>
        <v>2347.799043698436</v>
      </c>
      <c r="F2648" s="10">
        <f t="shared" ca="1" si="341"/>
        <v>-308.40778040683148</v>
      </c>
      <c r="G2648" s="10">
        <f t="shared" ca="1" si="342"/>
        <v>891.00400000000002</v>
      </c>
      <c r="H2648" s="8">
        <f ca="1">H2647+CHOOSE(RANDBETWEEN(1,4),"-.9","1",".45","-.4")*RAND()*10+((Table3[[#This Row],[change]]*0.25)*RAND()+((Table3[[#This Row],[$1,000.005]]-C2647)*RAND()/100))</f>
        <v>1767.2757705612155</v>
      </c>
      <c r="I2648" s="10">
        <f ca="1">ABS(Table3[[#This Row],[$1,000.005]]-C2647)</f>
        <v>32.150360926235862</v>
      </c>
      <c r="J2648" s="10">
        <f ca="1">ABS(Table3[[#This Row],[change]])</f>
        <v>7.3184392554643347</v>
      </c>
      <c r="K2648" s="10">
        <f ca="1">ABS(Table3[[#This Row],[$1,000]]-H2647)</f>
        <v>4.7928915412480819</v>
      </c>
      <c r="N2648" s="10"/>
      <c r="R2648" s="7">
        <f t="shared" ca="1" si="343"/>
        <v>0</v>
      </c>
      <c r="S2648" s="7">
        <f t="shared" ca="1" si="344"/>
        <v>0</v>
      </c>
      <c r="T2648" s="7">
        <f t="shared" ca="1" si="345"/>
        <v>0</v>
      </c>
      <c r="U2648" s="7">
        <f t="shared" ca="1" si="346"/>
        <v>0</v>
      </c>
    </row>
    <row r="2649" spans="1:21" x14ac:dyDescent="0.35">
      <c r="A2649" s="6">
        <v>2648</v>
      </c>
      <c r="B2649" s="10">
        <f t="shared" ca="1" si="339"/>
        <v>-60.066813720399658</v>
      </c>
      <c r="C2649" s="8">
        <f ca="1">C2648+B2649+(RAND!F2649/10*CHOOSE(RANDBETWEEN(1,6),"-5","5.1","7.05","-7", "2", "-2.1")*RAND())+(Table5[[#This Row],[Column6]]/50*CHOOSE(RANDBETWEEN(1,2),"-2","2.01"))</f>
        <v>-2145.9701490964621</v>
      </c>
      <c r="D2649" s="8">
        <f ca="1">D2648+B2649+(Table3[[#This Row],[$1,000.005]]-C2648)/100*RAND()</f>
        <v>364.25848915136299</v>
      </c>
      <c r="E2649" s="10">
        <f t="shared" ca="1" si="340"/>
        <v>2347.9148239239139</v>
      </c>
      <c r="F2649" s="10">
        <f t="shared" ca="1" si="341"/>
        <v>-309.22985793589839</v>
      </c>
      <c r="G2649" s="10">
        <f t="shared" ca="1" si="342"/>
        <v>890.00400000000002</v>
      </c>
      <c r="H2649" s="8">
        <f ca="1">H2648+CHOOSE(RANDBETWEEN(1,4),"-.9","1",".45","-.4")*RAND()*10+((Table3[[#This Row],[change]]*0.25)*RAND()+((Table3[[#This Row],[$1,000.005]]-C2648)*RAND()/100))</f>
        <v>1766.9308636335788</v>
      </c>
      <c r="I2649" s="10">
        <f ca="1">ABS(Table3[[#This Row],[$1,000.005]]-C2648)</f>
        <v>92.104409519036835</v>
      </c>
      <c r="J2649" s="10">
        <f ca="1">ABS(Table3[[#This Row],[change]])</f>
        <v>60.066813720399658</v>
      </c>
      <c r="K2649" s="10">
        <f ca="1">ABS(Table3[[#This Row],[$1,000]]-H2648)</f>
        <v>0.3449069276366572</v>
      </c>
      <c r="N2649" s="10"/>
      <c r="R2649" s="7">
        <f t="shared" ca="1" si="343"/>
        <v>0</v>
      </c>
      <c r="S2649" s="7">
        <f t="shared" ca="1" si="344"/>
        <v>0</v>
      </c>
      <c r="T2649" s="7">
        <f t="shared" ca="1" si="345"/>
        <v>0</v>
      </c>
      <c r="U2649" s="7">
        <f t="shared" ca="1" si="346"/>
        <v>0</v>
      </c>
    </row>
    <row r="2650" spans="1:21" x14ac:dyDescent="0.35">
      <c r="A2650" s="6">
        <v>2649</v>
      </c>
      <c r="B2650" s="10">
        <f t="shared" ca="1" si="339"/>
        <v>0.51777887066870265</v>
      </c>
      <c r="C2650" s="8">
        <f ca="1">C2649+B2650+(RAND!F2650/10*CHOOSE(RANDBETWEEN(1,6),"-5","5.1","7.05","-7", "2", "-2.1")*RAND())+(Table5[[#This Row],[Column6]]/50*CHOOSE(RANDBETWEEN(1,2),"-2","2.01"))</f>
        <v>-2171.6594604342004</v>
      </c>
      <c r="D2650" s="8">
        <f ca="1">D2649+B2650+(Table3[[#This Row],[$1,000.005]]-C2649)/100*RAND()</f>
        <v>364.7315546905478</v>
      </c>
      <c r="E2650" s="10">
        <f t="shared" ca="1" si="340"/>
        <v>2348.1770904143177</v>
      </c>
      <c r="F2650" s="10">
        <f t="shared" ca="1" si="341"/>
        <v>-309.82021427755694</v>
      </c>
      <c r="G2650" s="10">
        <f t="shared" ca="1" si="342"/>
        <v>889.00400000000002</v>
      </c>
      <c r="H2650" s="8">
        <f ca="1">H2649+CHOOSE(RANDBETWEEN(1,4),"-.9","1",".45","-.4")*RAND()*10+((Table3[[#This Row],[change]]*0.25)*RAND()+((Table3[[#This Row],[$1,000.005]]-C2649)*RAND()/100))</f>
        <v>1770.2652172959754</v>
      </c>
      <c r="I2650" s="10">
        <f ca="1">ABS(Table3[[#This Row],[$1,000.005]]-C2649)</f>
        <v>25.689311337738218</v>
      </c>
      <c r="J2650" s="10">
        <f ca="1">ABS(Table3[[#This Row],[change]])</f>
        <v>0.51777887066870265</v>
      </c>
      <c r="K2650" s="10">
        <f ca="1">ABS(Table3[[#This Row],[$1,000]]-H2649)</f>
        <v>3.334353662396552</v>
      </c>
      <c r="N2650" s="10"/>
      <c r="R2650" s="7">
        <f t="shared" ca="1" si="343"/>
        <v>0</v>
      </c>
      <c r="S2650" s="7">
        <f t="shared" ca="1" si="344"/>
        <v>0</v>
      </c>
      <c r="T2650" s="7">
        <f t="shared" ca="1" si="345"/>
        <v>0</v>
      </c>
      <c r="U2650" s="7">
        <f t="shared" ca="1" si="346"/>
        <v>0</v>
      </c>
    </row>
    <row r="2651" spans="1:21" x14ac:dyDescent="0.35">
      <c r="A2651" s="6">
        <v>2650</v>
      </c>
      <c r="B2651" s="10">
        <f t="shared" ca="1" si="339"/>
        <v>5.8670717525071527</v>
      </c>
      <c r="C2651" s="8">
        <f ca="1">C2650+B2651+(RAND!F2651/10*CHOOSE(RANDBETWEEN(1,6),"-5","5.1","7.05","-7", "2", "-2.1")*RAND())+(Table5[[#This Row],[Column6]]/50*CHOOSE(RANDBETWEEN(1,2),"-2","2.01"))</f>
        <v>-2158.4741763232719</v>
      </c>
      <c r="D2651" s="8">
        <f ca="1">D2650+B2651+(Table3[[#This Row],[$1,000.005]]-C2650)/100*RAND()</f>
        <v>370.7187290819848</v>
      </c>
      <c r="E2651" s="10">
        <f t="shared" ca="1" si="340"/>
        <v>2348.7856399892339</v>
      </c>
      <c r="F2651" s="10">
        <f t="shared" ca="1" si="341"/>
        <v>-310.4386760626183</v>
      </c>
      <c r="G2651" s="10">
        <f t="shared" ca="1" si="342"/>
        <v>888.00400000000002</v>
      </c>
      <c r="H2651" s="8">
        <f ca="1">H2650+CHOOSE(RANDBETWEEN(1,4),"-.9","1",".45","-.4")*RAND()*10+((Table3[[#This Row],[change]]*0.25)*RAND()+((Table3[[#This Row],[$1,000.005]]-C2650)*RAND()/100))</f>
        <v>1769.3540722440516</v>
      </c>
      <c r="I2651" s="10">
        <f ca="1">ABS(Table3[[#This Row],[$1,000.005]]-C2650)</f>
        <v>13.185284110928478</v>
      </c>
      <c r="J2651" s="10">
        <f ca="1">ABS(Table3[[#This Row],[change]])</f>
        <v>5.8670717525071527</v>
      </c>
      <c r="K2651" s="10">
        <f ca="1">ABS(Table3[[#This Row],[$1,000]]-H2650)</f>
        <v>0.91114505192376782</v>
      </c>
      <c r="N2651" s="10"/>
      <c r="R2651" s="7">
        <f t="shared" ca="1" si="343"/>
        <v>0</v>
      </c>
      <c r="S2651" s="7">
        <f t="shared" ca="1" si="344"/>
        <v>0</v>
      </c>
      <c r="T2651" s="7">
        <f t="shared" ca="1" si="345"/>
        <v>0</v>
      </c>
      <c r="U2651" s="7">
        <f t="shared" ca="1" si="346"/>
        <v>0</v>
      </c>
    </row>
    <row r="2652" spans="1:21" x14ac:dyDescent="0.35">
      <c r="A2652" s="6">
        <v>2651</v>
      </c>
      <c r="B2652" s="10">
        <f t="shared" ca="1" si="339"/>
        <v>36.36691832065695</v>
      </c>
      <c r="C2652" s="8">
        <f ca="1">C2651+B2652+(RAND!F2652/10*CHOOSE(RANDBETWEEN(1,6),"-5","5.1","7.05","-7", "2", "-2.1")*RAND())+(Table5[[#This Row],[Column6]]/50*CHOOSE(RANDBETWEEN(1,2),"-2","2.01"))</f>
        <v>-2180.7906994664695</v>
      </c>
      <c r="D2652" s="8">
        <f ca="1">D2651+B2652+(Table3[[#This Row],[$1,000.005]]-C2651)/100*RAND()</f>
        <v>406.90509090274486</v>
      </c>
      <c r="E2652" s="10">
        <f t="shared" ca="1" si="340"/>
        <v>2349.6960175989498</v>
      </c>
      <c r="F2652" s="10">
        <f t="shared" ca="1" si="341"/>
        <v>-310.6073417621306</v>
      </c>
      <c r="G2652" s="10">
        <f t="shared" ca="1" si="342"/>
        <v>887.00400000000002</v>
      </c>
      <c r="H2652" s="8">
        <f ca="1">H2651+CHOOSE(RANDBETWEEN(1,4),"-.9","1",".45","-.4")*RAND()*10+((Table3[[#This Row],[change]]*0.25)*RAND()+((Table3[[#This Row],[$1,000.005]]-C2651)*RAND()/100))</f>
        <v>1776.5928198599277</v>
      </c>
      <c r="I2652" s="10">
        <f ca="1">ABS(Table3[[#This Row],[$1,000.005]]-C2651)</f>
        <v>22.316523143197628</v>
      </c>
      <c r="J2652" s="10">
        <f ca="1">ABS(Table3[[#This Row],[change]])</f>
        <v>36.36691832065695</v>
      </c>
      <c r="K2652" s="10">
        <f ca="1">ABS(Table3[[#This Row],[$1,000]]-H2651)</f>
        <v>7.2387476158760364</v>
      </c>
      <c r="N2652" s="10"/>
      <c r="R2652" s="7">
        <f t="shared" ca="1" si="343"/>
        <v>0</v>
      </c>
      <c r="S2652" s="7">
        <f t="shared" ca="1" si="344"/>
        <v>0</v>
      </c>
      <c r="T2652" s="7">
        <f t="shared" ca="1" si="345"/>
        <v>0</v>
      </c>
      <c r="U2652" s="7">
        <f t="shared" ca="1" si="346"/>
        <v>0</v>
      </c>
    </row>
    <row r="2653" spans="1:21" x14ac:dyDescent="0.35">
      <c r="A2653" s="6">
        <v>2652</v>
      </c>
      <c r="B2653" s="10">
        <f t="shared" ca="1" si="339"/>
        <v>-40.586356722836079</v>
      </c>
      <c r="C2653" s="8">
        <f ca="1">C2652+B2653+(RAND!F2653/10*CHOOSE(RANDBETWEEN(1,6),"-5","5.1","7.05","-7", "2", "-2.1")*RAND())+(Table5[[#This Row],[Column6]]/50*CHOOSE(RANDBETWEEN(1,2),"-2","2.01"))</f>
        <v>-2251.1961453295617</v>
      </c>
      <c r="D2653" s="8">
        <f ca="1">D2652+B2653+(Table3[[#This Row],[$1,000.005]]-C2652)/100*RAND()</f>
        <v>365.78325160041817</v>
      </c>
      <c r="E2653" s="10">
        <f t="shared" ca="1" si="340"/>
        <v>2350.6360528781438</v>
      </c>
      <c r="F2653" s="10">
        <f t="shared" ca="1" si="341"/>
        <v>-310.98137372707816</v>
      </c>
      <c r="G2653" s="10">
        <f t="shared" ca="1" si="342"/>
        <v>888.00400000000002</v>
      </c>
      <c r="H2653" s="8">
        <f ca="1">H2652+CHOOSE(RANDBETWEEN(1,4),"-.9","1",".45","-.4")*RAND()*10+((Table3[[#This Row],[change]]*0.25)*RAND()+((Table3[[#This Row],[$1,000.005]]-C2652)*RAND()/100))</f>
        <v>1777.0919192662466</v>
      </c>
      <c r="I2653" s="10">
        <f ca="1">ABS(Table3[[#This Row],[$1,000.005]]-C2652)</f>
        <v>70.405445863092154</v>
      </c>
      <c r="J2653" s="10">
        <f ca="1">ABS(Table3[[#This Row],[change]])</f>
        <v>40.586356722836079</v>
      </c>
      <c r="K2653" s="10">
        <f ca="1">ABS(Table3[[#This Row],[$1,000]]-H2652)</f>
        <v>0.49909940631891914</v>
      </c>
      <c r="N2653" s="10"/>
      <c r="R2653" s="7">
        <f t="shared" ca="1" si="343"/>
        <v>0</v>
      </c>
      <c r="S2653" s="7">
        <f t="shared" ca="1" si="344"/>
        <v>0</v>
      </c>
      <c r="T2653" s="7">
        <f t="shared" ca="1" si="345"/>
        <v>0</v>
      </c>
      <c r="U2653" s="7">
        <f t="shared" ca="1" si="346"/>
        <v>0</v>
      </c>
    </row>
    <row r="2654" spans="1:21" x14ac:dyDescent="0.35">
      <c r="A2654" s="6">
        <v>2653</v>
      </c>
      <c r="B2654" s="10">
        <f t="shared" ca="1" si="339"/>
        <v>22.457368255124887</v>
      </c>
      <c r="C2654" s="8">
        <f ca="1">C2653+B2654+(RAND!F2654/10*CHOOSE(RANDBETWEEN(1,6),"-5","5.1","7.05","-7", "2", "-2.1")*RAND())+(Table5[[#This Row],[Column6]]/50*CHOOSE(RANDBETWEEN(1,2),"-2","2.01"))</f>
        <v>-2288.7340585308889</v>
      </c>
      <c r="D2654" s="8">
        <f ca="1">D2653+B2654+(Table3[[#This Row],[$1,000.005]]-C2653)/100*RAND()</f>
        <v>387.90535040464943</v>
      </c>
      <c r="E2654" s="10">
        <f t="shared" ca="1" si="340"/>
        <v>2350.7967453035822</v>
      </c>
      <c r="F2654" s="10">
        <f t="shared" ca="1" si="341"/>
        <v>-311.97950782429331</v>
      </c>
      <c r="G2654" s="10">
        <f t="shared" ca="1" si="342"/>
        <v>887.00400000000002</v>
      </c>
      <c r="H2654" s="8">
        <f ca="1">H2653+CHOOSE(RANDBETWEEN(1,4),"-.9","1",".45","-.4")*RAND()*10+((Table3[[#This Row],[change]]*0.25)*RAND()+((Table3[[#This Row],[$1,000.005]]-C2653)*RAND()/100))</f>
        <v>1779.3033952203048</v>
      </c>
      <c r="I2654" s="10">
        <f ca="1">ABS(Table3[[#This Row],[$1,000.005]]-C2653)</f>
        <v>37.537913201327228</v>
      </c>
      <c r="J2654" s="10">
        <f ca="1">ABS(Table3[[#This Row],[change]])</f>
        <v>22.457368255124887</v>
      </c>
      <c r="K2654" s="10">
        <f ca="1">ABS(Table3[[#This Row],[$1,000]]-H2653)</f>
        <v>2.2114759540581872</v>
      </c>
      <c r="N2654" s="10"/>
      <c r="R2654" s="7">
        <f t="shared" ca="1" si="343"/>
        <v>0</v>
      </c>
      <c r="S2654" s="7">
        <f t="shared" ca="1" si="344"/>
        <v>0</v>
      </c>
      <c r="T2654" s="7">
        <f t="shared" ca="1" si="345"/>
        <v>0</v>
      </c>
      <c r="U2654" s="7">
        <f t="shared" ca="1" si="346"/>
        <v>0</v>
      </c>
    </row>
    <row r="2655" spans="1:21" x14ac:dyDescent="0.35">
      <c r="A2655" s="6">
        <v>2654</v>
      </c>
      <c r="B2655" s="10">
        <f t="shared" ca="1" si="339"/>
        <v>8.2398023331958932</v>
      </c>
      <c r="C2655" s="8">
        <f ca="1">C2654+B2655+(RAND!F2655/10*CHOOSE(RANDBETWEEN(1,6),"-5","5.1","7.05","-7", "2", "-2.1")*RAND())+(Table5[[#This Row],[Column6]]/50*CHOOSE(RANDBETWEEN(1,2),"-2","2.01"))</f>
        <v>-2304.7617097352277</v>
      </c>
      <c r="D2655" s="8">
        <f ca="1">D2654+B2655+(Table3[[#This Row],[$1,000.005]]-C2654)/100*RAND()</f>
        <v>396.12125055452555</v>
      </c>
      <c r="E2655" s="10">
        <f t="shared" ca="1" si="340"/>
        <v>2351.6748755551648</v>
      </c>
      <c r="F2655" s="10">
        <f t="shared" ca="1" si="341"/>
        <v>-312.3836794819718</v>
      </c>
      <c r="G2655" s="10">
        <f t="shared" ca="1" si="342"/>
        <v>888.00400000000002</v>
      </c>
      <c r="H2655" s="8">
        <f ca="1">H2654+CHOOSE(RANDBETWEEN(1,4),"-.9","1",".45","-.4")*RAND()*10+((Table3[[#This Row],[change]]*0.25)*RAND()+((Table3[[#This Row],[$1,000.005]]-C2654)*RAND()/100))</f>
        <v>1782.993022067132</v>
      </c>
      <c r="I2655" s="10">
        <f ca="1">ABS(Table3[[#This Row],[$1,000.005]]-C2654)</f>
        <v>16.027651204338781</v>
      </c>
      <c r="J2655" s="10">
        <f ca="1">ABS(Table3[[#This Row],[change]])</f>
        <v>8.2398023331958932</v>
      </c>
      <c r="K2655" s="10">
        <f ca="1">ABS(Table3[[#This Row],[$1,000]]-H2654)</f>
        <v>3.6896268468271955</v>
      </c>
      <c r="N2655" s="10"/>
      <c r="R2655" s="7">
        <f t="shared" ca="1" si="343"/>
        <v>0</v>
      </c>
      <c r="S2655" s="7">
        <f t="shared" ca="1" si="344"/>
        <v>0</v>
      </c>
      <c r="T2655" s="7">
        <f t="shared" ca="1" si="345"/>
        <v>0</v>
      </c>
      <c r="U2655" s="7">
        <f t="shared" ca="1" si="346"/>
        <v>0</v>
      </c>
    </row>
    <row r="2656" spans="1:21" x14ac:dyDescent="0.35">
      <c r="A2656" s="6">
        <v>2655</v>
      </c>
      <c r="B2656" s="10">
        <f t="shared" ca="1" si="339"/>
        <v>-23.552364585416154</v>
      </c>
      <c r="C2656" s="8">
        <f ca="1">C2655+B2656+(RAND!F2656/10*CHOOSE(RANDBETWEEN(1,6),"-5","5.1","7.05","-7", "2", "-2.1")*RAND())+(Table5[[#This Row],[Column6]]/50*CHOOSE(RANDBETWEEN(1,2),"-2","2.01"))</f>
        <v>-2329.5676526769093</v>
      </c>
      <c r="D2656" s="8">
        <f ca="1">D2655+B2656+(Table3[[#This Row],[$1,000.005]]-C2655)/100*RAND()</f>
        <v>372.43937622129914</v>
      </c>
      <c r="E2656" s="10">
        <f t="shared" ca="1" si="340"/>
        <v>2352.3326045442909</v>
      </c>
      <c r="F2656" s="10">
        <f t="shared" ca="1" si="341"/>
        <v>-312.40541451840443</v>
      </c>
      <c r="G2656" s="10">
        <f t="shared" ca="1" si="342"/>
        <v>889.00400000000002</v>
      </c>
      <c r="H2656" s="8">
        <f ca="1">H2655+CHOOSE(RANDBETWEEN(1,4),"-.9","1",".45","-.4")*RAND()*10+((Table3[[#This Row],[change]]*0.25)*RAND()+((Table3[[#This Row],[$1,000.005]]-C2655)*RAND()/100))</f>
        <v>1778.1073049637514</v>
      </c>
      <c r="I2656" s="10">
        <f ca="1">ABS(Table3[[#This Row],[$1,000.005]]-C2655)</f>
        <v>24.805942941681678</v>
      </c>
      <c r="J2656" s="10">
        <f ca="1">ABS(Table3[[#This Row],[change]])</f>
        <v>23.552364585416154</v>
      </c>
      <c r="K2656" s="10">
        <f ca="1">ABS(Table3[[#This Row],[$1,000]]-H2655)</f>
        <v>4.8857171033805571</v>
      </c>
      <c r="N2656" s="10"/>
      <c r="R2656" s="7">
        <f t="shared" ca="1" si="343"/>
        <v>0</v>
      </c>
      <c r="S2656" s="7">
        <f t="shared" ca="1" si="344"/>
        <v>0</v>
      </c>
      <c r="T2656" s="7">
        <f t="shared" ca="1" si="345"/>
        <v>0</v>
      </c>
      <c r="U2656" s="7">
        <f t="shared" ca="1" si="346"/>
        <v>0</v>
      </c>
    </row>
    <row r="2657" spans="1:21" x14ac:dyDescent="0.35">
      <c r="A2657" s="6">
        <v>2656</v>
      </c>
      <c r="B2657" s="10">
        <f t="shared" ca="1" si="339"/>
        <v>-11.273908725218128</v>
      </c>
      <c r="C2657" s="8">
        <f ca="1">C2656+B2657+(RAND!F2657/10*CHOOSE(RANDBETWEEN(1,6),"-5","5.1","7.05","-7", "2", "-2.1")*RAND())+(Table5[[#This Row],[Column6]]/50*CHOOSE(RANDBETWEEN(1,2),"-2","2.01"))</f>
        <v>-2310.075822161119</v>
      </c>
      <c r="D2657" s="8">
        <f ca="1">D2656+B2657+(Table3[[#This Row],[$1,000.005]]-C2656)/100*RAND()</f>
        <v>361.19269938112234</v>
      </c>
      <c r="E2657" s="10">
        <f t="shared" ca="1" si="340"/>
        <v>2353.0733423473507</v>
      </c>
      <c r="F2657" s="10">
        <f t="shared" ca="1" si="341"/>
        <v>-312.80308776819601</v>
      </c>
      <c r="G2657" s="10">
        <f t="shared" ca="1" si="342"/>
        <v>888.00400000000002</v>
      </c>
      <c r="H2657" s="8">
        <f ca="1">H2656+CHOOSE(RANDBETWEEN(1,4),"-.9","1",".45","-.4")*RAND()*10+((Table3[[#This Row],[change]]*0.25)*RAND()+((Table3[[#This Row],[$1,000.005]]-C2656)*RAND()/100))</f>
        <v>1775.7979335848831</v>
      </c>
      <c r="I2657" s="10">
        <f ca="1">ABS(Table3[[#This Row],[$1,000.005]]-C2656)</f>
        <v>19.491830515790298</v>
      </c>
      <c r="J2657" s="10">
        <f ca="1">ABS(Table3[[#This Row],[change]])</f>
        <v>11.273908725218128</v>
      </c>
      <c r="K2657" s="10">
        <f ca="1">ABS(Table3[[#This Row],[$1,000]]-H2656)</f>
        <v>2.3093713788682635</v>
      </c>
      <c r="N2657" s="10"/>
      <c r="R2657" s="7">
        <f t="shared" ca="1" si="343"/>
        <v>0</v>
      </c>
      <c r="S2657" s="7">
        <f t="shared" ca="1" si="344"/>
        <v>0</v>
      </c>
      <c r="T2657" s="7">
        <f t="shared" ca="1" si="345"/>
        <v>0</v>
      </c>
      <c r="U2657" s="7">
        <f t="shared" ca="1" si="346"/>
        <v>0</v>
      </c>
    </row>
    <row r="2658" spans="1:21" x14ac:dyDescent="0.35">
      <c r="A2658" s="6">
        <v>2657</v>
      </c>
      <c r="B2658" s="10">
        <f t="shared" ca="1" si="339"/>
        <v>2.0087733955541691</v>
      </c>
      <c r="C2658" s="8">
        <f ca="1">C2657+B2658+(RAND!F2658/10*CHOOSE(RANDBETWEEN(1,6),"-5","5.1","7.05","-7", "2", "-2.1")*RAND())+(Table5[[#This Row],[Column6]]/50*CHOOSE(RANDBETWEEN(1,2),"-2","2.01"))</f>
        <v>-2394.7219989693408</v>
      </c>
      <c r="D2658" s="8">
        <f ca="1">D2657+B2658+(Table3[[#This Row],[$1,000.005]]-C2657)/100*RAND()</f>
        <v>363.06952141200992</v>
      </c>
      <c r="E2658" s="10">
        <f t="shared" ca="1" si="340"/>
        <v>2353.5926509324472</v>
      </c>
      <c r="F2658" s="10">
        <f t="shared" ca="1" si="341"/>
        <v>-312.93287311392766</v>
      </c>
      <c r="G2658" s="10">
        <f t="shared" ca="1" si="342"/>
        <v>887.00400000000002</v>
      </c>
      <c r="H2658" s="8">
        <f ca="1">H2657+CHOOSE(RANDBETWEEN(1,4),"-.9","1",".45","-.4")*RAND()*10+((Table3[[#This Row],[change]]*0.25)*RAND()+((Table3[[#This Row],[$1,000.005]]-C2657)*RAND()/100))</f>
        <v>1776.456165413575</v>
      </c>
      <c r="I2658" s="10">
        <f ca="1">ABS(Table3[[#This Row],[$1,000.005]]-C2657)</f>
        <v>84.646176808221753</v>
      </c>
      <c r="J2658" s="10">
        <f ca="1">ABS(Table3[[#This Row],[change]])</f>
        <v>2.0087733955541691</v>
      </c>
      <c r="K2658" s="10">
        <f ca="1">ABS(Table3[[#This Row],[$1,000]]-H2657)</f>
        <v>0.65823182869189623</v>
      </c>
      <c r="N2658" s="10"/>
      <c r="R2658" s="7">
        <f t="shared" ca="1" si="343"/>
        <v>0</v>
      </c>
      <c r="S2658" s="7">
        <f t="shared" ca="1" si="344"/>
        <v>0</v>
      </c>
      <c r="T2658" s="7">
        <f t="shared" ca="1" si="345"/>
        <v>0</v>
      </c>
      <c r="U2658" s="7">
        <f t="shared" ca="1" si="346"/>
        <v>0</v>
      </c>
    </row>
    <row r="2659" spans="1:21" x14ac:dyDescent="0.35">
      <c r="A2659" s="6">
        <v>2658</v>
      </c>
      <c r="B2659" s="10">
        <f t="shared" ca="1" si="339"/>
        <v>-10.995305809585046</v>
      </c>
      <c r="C2659" s="8">
        <f ca="1">C2658+B2659+(RAND!F2659/10*CHOOSE(RANDBETWEEN(1,6),"-5","5.1","7.05","-7", "2", "-2.1")*RAND())+(Table5[[#This Row],[Column6]]/50*CHOOSE(RANDBETWEEN(1,2),"-2","2.01"))</f>
        <v>-2495.0519836087219</v>
      </c>
      <c r="D2659" s="8">
        <f ca="1">D2658+B2659+(Table3[[#This Row],[$1,000.005]]-C2658)/100*RAND()</f>
        <v>351.25831241593812</v>
      </c>
      <c r="E2659" s="10">
        <f t="shared" ca="1" si="340"/>
        <v>2354.3325498366144</v>
      </c>
      <c r="F2659" s="10">
        <f t="shared" ca="1" si="341"/>
        <v>-313.70876905482777</v>
      </c>
      <c r="G2659" s="10">
        <f t="shared" ca="1" si="342"/>
        <v>886.00400000000002</v>
      </c>
      <c r="H2659" s="8">
        <f ca="1">H2658+CHOOSE(RANDBETWEEN(1,4),"-.9","1",".45","-.4")*RAND()*10+((Table3[[#This Row],[change]]*0.25)*RAND()+((Table3[[#This Row],[$1,000.005]]-C2658)*RAND()/100))</f>
        <v>1779.4764429859631</v>
      </c>
      <c r="I2659" s="10">
        <f ca="1">ABS(Table3[[#This Row],[$1,000.005]]-C2658)</f>
        <v>100.32998463938111</v>
      </c>
      <c r="J2659" s="10">
        <f ca="1">ABS(Table3[[#This Row],[change]])</f>
        <v>10.995305809585046</v>
      </c>
      <c r="K2659" s="10">
        <f ca="1">ABS(Table3[[#This Row],[$1,000]]-H2658)</f>
        <v>3.0202775723880677</v>
      </c>
      <c r="N2659" s="10"/>
      <c r="R2659" s="7">
        <f t="shared" ca="1" si="343"/>
        <v>0</v>
      </c>
      <c r="S2659" s="7">
        <f t="shared" ca="1" si="344"/>
        <v>0</v>
      </c>
      <c r="T2659" s="7">
        <f t="shared" ca="1" si="345"/>
        <v>0</v>
      </c>
      <c r="U2659" s="7">
        <f t="shared" ca="1" si="346"/>
        <v>0</v>
      </c>
    </row>
    <row r="2660" spans="1:21" x14ac:dyDescent="0.35">
      <c r="A2660" s="6">
        <v>2659</v>
      </c>
      <c r="B2660" s="10">
        <f t="shared" ca="1" si="339"/>
        <v>13.372220622000597</v>
      </c>
      <c r="C2660" s="8">
        <f ca="1">C2659+B2660+(RAND!F2660/10*CHOOSE(RANDBETWEEN(1,6),"-5","5.1","7.05","-7", "2", "-2.1")*RAND())+(Table5[[#This Row],[Column6]]/50*CHOOSE(RANDBETWEEN(1,2),"-2","2.01"))</f>
        <v>-2486.9691322197541</v>
      </c>
      <c r="D2660" s="8">
        <f ca="1">D2659+B2660+(Table3[[#This Row],[$1,000.005]]-C2659)/100*RAND()</f>
        <v>364.68581034855441</v>
      </c>
      <c r="E2660" s="10">
        <f t="shared" ca="1" si="340"/>
        <v>2354.8559363383133</v>
      </c>
      <c r="F2660" s="10">
        <f t="shared" ca="1" si="341"/>
        <v>-314.37132428293853</v>
      </c>
      <c r="G2660" s="10">
        <f t="shared" ca="1" si="342"/>
        <v>887.00400000000002</v>
      </c>
      <c r="H2660" s="8">
        <f ca="1">H2659+CHOOSE(RANDBETWEEN(1,4),"-.9","1",".45","-.4")*RAND()*10+((Table3[[#This Row],[change]]*0.25)*RAND()+((Table3[[#This Row],[$1,000.005]]-C2659)*RAND()/100))</f>
        <v>1779.0531651284955</v>
      </c>
      <c r="I2660" s="10">
        <f ca="1">ABS(Table3[[#This Row],[$1,000.005]]-C2659)</f>
        <v>8.0828513889678106</v>
      </c>
      <c r="J2660" s="10">
        <f ca="1">ABS(Table3[[#This Row],[change]])</f>
        <v>13.372220622000597</v>
      </c>
      <c r="K2660" s="10">
        <f ca="1">ABS(Table3[[#This Row],[$1,000]]-H2659)</f>
        <v>0.42327785746761037</v>
      </c>
      <c r="N2660" s="10"/>
      <c r="R2660" s="7">
        <f t="shared" ca="1" si="343"/>
        <v>0</v>
      </c>
      <c r="S2660" s="7">
        <f t="shared" ca="1" si="344"/>
        <v>0</v>
      </c>
      <c r="T2660" s="7">
        <f t="shared" ca="1" si="345"/>
        <v>0</v>
      </c>
      <c r="U2660" s="7">
        <f t="shared" ca="1" si="346"/>
        <v>0</v>
      </c>
    </row>
    <row r="2661" spans="1:21" x14ac:dyDescent="0.35">
      <c r="A2661" s="6">
        <v>2660</v>
      </c>
      <c r="B2661" s="10">
        <f t="shared" ca="1" si="339"/>
        <v>12.790143524602074</v>
      </c>
      <c r="C2661" s="8">
        <f ca="1">C2660+B2661+(RAND!F2661/10*CHOOSE(RANDBETWEEN(1,6),"-5","5.1","7.05","-7", "2", "-2.1")*RAND())+(Table5[[#This Row],[Column6]]/50*CHOOSE(RANDBETWEEN(1,2),"-2","2.01"))</f>
        <v>-2564.8545483329003</v>
      </c>
      <c r="D2661" s="8">
        <f ca="1">D2660+B2661+(Table3[[#This Row],[$1,000.005]]-C2660)/100*RAND()</f>
        <v>377.37000634534104</v>
      </c>
      <c r="E2661" s="10">
        <f t="shared" ca="1" si="340"/>
        <v>2354.8913864129659</v>
      </c>
      <c r="F2661" s="10">
        <f t="shared" ca="1" si="341"/>
        <v>-314.49485710366361</v>
      </c>
      <c r="G2661" s="10">
        <f t="shared" ca="1" si="342"/>
        <v>886.00400000000002</v>
      </c>
      <c r="H2661" s="8">
        <f ca="1">H2660+CHOOSE(RANDBETWEEN(1,4),"-.9","1",".45","-.4")*RAND()*10+((Table3[[#This Row],[change]]*0.25)*RAND()+((Table3[[#This Row],[$1,000.005]]-C2660)*RAND()/100))</f>
        <v>1783.280005727974</v>
      </c>
      <c r="I2661" s="10">
        <f ca="1">ABS(Table3[[#This Row],[$1,000.005]]-C2660)</f>
        <v>77.885416113146221</v>
      </c>
      <c r="J2661" s="10">
        <f ca="1">ABS(Table3[[#This Row],[change]])</f>
        <v>12.790143524602074</v>
      </c>
      <c r="K2661" s="10">
        <f ca="1">ABS(Table3[[#This Row],[$1,000]]-H2660)</f>
        <v>4.2268405994784644</v>
      </c>
      <c r="N2661" s="10"/>
      <c r="R2661" s="7">
        <f t="shared" ca="1" si="343"/>
        <v>0</v>
      </c>
      <c r="S2661" s="7">
        <f t="shared" ca="1" si="344"/>
        <v>0</v>
      </c>
      <c r="T2661" s="7">
        <f t="shared" ca="1" si="345"/>
        <v>0</v>
      </c>
      <c r="U2661" s="7">
        <f t="shared" ca="1" si="346"/>
        <v>0</v>
      </c>
    </row>
    <row r="2662" spans="1:21" x14ac:dyDescent="0.35">
      <c r="A2662" s="6">
        <v>2661</v>
      </c>
      <c r="B2662" s="10">
        <f t="shared" ca="1" si="339"/>
        <v>-5.1528050640123162</v>
      </c>
      <c r="C2662" s="8">
        <f ca="1">C2661+B2662+(RAND!F2662/10*CHOOSE(RANDBETWEEN(1,6),"-5","5.1","7.05","-7", "2", "-2.1")*RAND())+(Table5[[#This Row],[Column6]]/50*CHOOSE(RANDBETWEEN(1,2),"-2","2.01"))</f>
        <v>-2405.1807138500262</v>
      </c>
      <c r="D2662" s="8">
        <f ca="1">D2661+B2662+(Table3[[#This Row],[$1,000.005]]-C2661)/100*RAND()</f>
        <v>373.30322157999524</v>
      </c>
      <c r="E2662" s="10">
        <f t="shared" ca="1" si="340"/>
        <v>2355.3802220558109</v>
      </c>
      <c r="F2662" s="10">
        <f t="shared" ca="1" si="341"/>
        <v>-314.76781959610781</v>
      </c>
      <c r="G2662" s="10">
        <f t="shared" ca="1" si="342"/>
        <v>885.00400000000002</v>
      </c>
      <c r="H2662" s="8">
        <f ca="1">H2661+CHOOSE(RANDBETWEEN(1,4),"-.9","1",".45","-.4")*RAND()*10+((Table3[[#This Row],[change]]*0.25)*RAND()+((Table3[[#This Row],[$1,000.005]]-C2661)*RAND()/100))</f>
        <v>1782.7203407037453</v>
      </c>
      <c r="I2662" s="10">
        <f ca="1">ABS(Table3[[#This Row],[$1,000.005]]-C2661)</f>
        <v>159.6738344828741</v>
      </c>
      <c r="J2662" s="10">
        <f ca="1">ABS(Table3[[#This Row],[change]])</f>
        <v>5.1528050640123162</v>
      </c>
      <c r="K2662" s="10">
        <f ca="1">ABS(Table3[[#This Row],[$1,000]]-H2661)</f>
        <v>0.5596650242287069</v>
      </c>
      <c r="N2662" s="10"/>
      <c r="R2662" s="7">
        <f t="shared" ca="1" si="343"/>
        <v>0</v>
      </c>
      <c r="S2662" s="7">
        <f t="shared" ca="1" si="344"/>
        <v>0</v>
      </c>
      <c r="T2662" s="7">
        <f t="shared" ca="1" si="345"/>
        <v>0</v>
      </c>
      <c r="U2662" s="7">
        <f t="shared" ca="1" si="346"/>
        <v>0</v>
      </c>
    </row>
    <row r="2663" spans="1:21" x14ac:dyDescent="0.35">
      <c r="A2663" s="6">
        <v>2662</v>
      </c>
      <c r="B2663" s="10">
        <f t="shared" ca="1" si="339"/>
        <v>4.4049022797205595</v>
      </c>
      <c r="C2663" s="8">
        <f ca="1">C2662+B2663+(RAND!F2663/10*CHOOSE(RANDBETWEEN(1,6),"-5","5.1","7.05","-7", "2", "-2.1")*RAND())+(Table5[[#This Row],[Column6]]/50*CHOOSE(RANDBETWEEN(1,2),"-2","2.01"))</f>
        <v>-2509.084950559939</v>
      </c>
      <c r="D2663" s="8">
        <f ca="1">D2662+B2663+(Table3[[#This Row],[$1,000.005]]-C2662)/100*RAND()</f>
        <v>377.57460913056718</v>
      </c>
      <c r="E2663" s="10">
        <f t="shared" ca="1" si="340"/>
        <v>2355.5579091372015</v>
      </c>
      <c r="F2663" s="10">
        <f t="shared" ca="1" si="341"/>
        <v>-315.58023041348332</v>
      </c>
      <c r="G2663" s="10">
        <f t="shared" ca="1" si="342"/>
        <v>886.00400000000002</v>
      </c>
      <c r="H2663" s="8">
        <f ca="1">H2662+CHOOSE(RANDBETWEEN(1,4),"-.9","1",".45","-.4")*RAND()*10+((Table3[[#This Row],[change]]*0.25)*RAND()+((Table3[[#This Row],[$1,000.005]]-C2662)*RAND()/100))</f>
        <v>1789.9520193196263</v>
      </c>
      <c r="I2663" s="10">
        <f ca="1">ABS(Table3[[#This Row],[$1,000.005]]-C2662)</f>
        <v>103.90423670991277</v>
      </c>
      <c r="J2663" s="10">
        <f ca="1">ABS(Table3[[#This Row],[change]])</f>
        <v>4.4049022797205595</v>
      </c>
      <c r="K2663" s="10">
        <f ca="1">ABS(Table3[[#This Row],[$1,000]]-H2662)</f>
        <v>7.2316786158810373</v>
      </c>
      <c r="N2663" s="10"/>
      <c r="R2663" s="7">
        <f t="shared" ca="1" si="343"/>
        <v>0</v>
      </c>
      <c r="S2663" s="7">
        <f t="shared" ca="1" si="344"/>
        <v>0</v>
      </c>
      <c r="T2663" s="7">
        <f t="shared" ca="1" si="345"/>
        <v>0</v>
      </c>
      <c r="U2663" s="7">
        <f t="shared" ca="1" si="346"/>
        <v>0</v>
      </c>
    </row>
    <row r="2664" spans="1:21" x14ac:dyDescent="0.35">
      <c r="A2664" s="6">
        <v>2663</v>
      </c>
      <c r="B2664" s="10">
        <f t="shared" ca="1" si="339"/>
        <v>-56.955670413876668</v>
      </c>
      <c r="C2664" s="8">
        <f ca="1">C2663+B2664+(RAND!F2664/10*CHOOSE(RANDBETWEEN(1,6),"-5","5.1","7.05","-7", "2", "-2.1")*RAND())+(Table5[[#This Row],[Column6]]/50*CHOOSE(RANDBETWEEN(1,2),"-2","2.01"))</f>
        <v>-2551.5151498660198</v>
      </c>
      <c r="D2664" s="8">
        <f ca="1">D2663+B2664+(Table3[[#This Row],[$1,000.005]]-C2663)/100*RAND()</f>
        <v>320.41850123021868</v>
      </c>
      <c r="E2664" s="10">
        <f t="shared" ca="1" si="340"/>
        <v>2356.1409946334502</v>
      </c>
      <c r="F2664" s="10">
        <f t="shared" ca="1" si="341"/>
        <v>-315.96832360531579</v>
      </c>
      <c r="G2664" s="10">
        <f t="shared" ca="1" si="342"/>
        <v>885.00400000000002</v>
      </c>
      <c r="H2664" s="8">
        <f ca="1">H2663+CHOOSE(RANDBETWEEN(1,4),"-.9","1",".45","-.4")*RAND()*10+((Table3[[#This Row],[change]]*0.25)*RAND()+((Table3[[#This Row],[$1,000.005]]-C2663)*RAND()/100))</f>
        <v>1785.1867106470409</v>
      </c>
      <c r="I2664" s="10">
        <f ca="1">ABS(Table3[[#This Row],[$1,000.005]]-C2663)</f>
        <v>42.430199306080794</v>
      </c>
      <c r="J2664" s="10">
        <f ca="1">ABS(Table3[[#This Row],[change]])</f>
        <v>56.955670413876668</v>
      </c>
      <c r="K2664" s="10">
        <f ca="1">ABS(Table3[[#This Row],[$1,000]]-H2663)</f>
        <v>4.7653086725854337</v>
      </c>
      <c r="N2664" s="10"/>
      <c r="R2664" s="7">
        <f t="shared" ca="1" si="343"/>
        <v>0</v>
      </c>
      <c r="S2664" s="7">
        <f t="shared" ca="1" si="344"/>
        <v>0</v>
      </c>
      <c r="T2664" s="7">
        <f t="shared" ca="1" si="345"/>
        <v>0</v>
      </c>
      <c r="U2664" s="7">
        <f t="shared" ca="1" si="346"/>
        <v>0</v>
      </c>
    </row>
    <row r="2665" spans="1:21" x14ac:dyDescent="0.35">
      <c r="A2665" s="6">
        <v>2664</v>
      </c>
      <c r="B2665" s="10">
        <f t="shared" ca="1" si="339"/>
        <v>3.8857213048315806</v>
      </c>
      <c r="C2665" s="8">
        <f ca="1">C2664+B2665+(RAND!F2665/10*CHOOSE(RANDBETWEEN(1,6),"-5","5.1","7.05","-7", "2", "-2.1")*RAND())+(Table5[[#This Row],[Column6]]/50*CHOOSE(RANDBETWEEN(1,2),"-2","2.01"))</f>
        <v>-2511.9526847273632</v>
      </c>
      <c r="D2665" s="8">
        <f ca="1">D2664+B2665+(Table3[[#This Row],[$1,000.005]]-C2664)/100*RAND()</f>
        <v>324.48635781812254</v>
      </c>
      <c r="E2665" s="10">
        <f t="shared" ca="1" si="340"/>
        <v>2356.5372974303809</v>
      </c>
      <c r="F2665" s="10">
        <f t="shared" ca="1" si="341"/>
        <v>-316.12832191888873</v>
      </c>
      <c r="G2665" s="10">
        <f t="shared" ca="1" si="342"/>
        <v>886.00400000000002</v>
      </c>
      <c r="H2665" s="8">
        <f ca="1">H2664+CHOOSE(RANDBETWEEN(1,4),"-.9","1",".45","-.4")*RAND()*10+((Table3[[#This Row],[change]]*0.25)*RAND()+((Table3[[#This Row],[$1,000.005]]-C2664)*RAND()/100))</f>
        <v>1790.4573929623509</v>
      </c>
      <c r="I2665" s="10">
        <f ca="1">ABS(Table3[[#This Row],[$1,000.005]]-C2664)</f>
        <v>39.562465138656535</v>
      </c>
      <c r="J2665" s="10">
        <f ca="1">ABS(Table3[[#This Row],[change]])</f>
        <v>3.8857213048315806</v>
      </c>
      <c r="K2665" s="10">
        <f ca="1">ABS(Table3[[#This Row],[$1,000]]-H2664)</f>
        <v>5.2706823153100686</v>
      </c>
      <c r="N2665" s="10"/>
      <c r="R2665" s="7">
        <f t="shared" ca="1" si="343"/>
        <v>0</v>
      </c>
      <c r="S2665" s="7">
        <f t="shared" ca="1" si="344"/>
        <v>0</v>
      </c>
      <c r="T2665" s="7">
        <f t="shared" ca="1" si="345"/>
        <v>0</v>
      </c>
      <c r="U2665" s="7">
        <f t="shared" ca="1" si="346"/>
        <v>0</v>
      </c>
    </row>
    <row r="2666" spans="1:21" x14ac:dyDescent="0.35">
      <c r="A2666" s="6">
        <v>2665</v>
      </c>
      <c r="B2666" s="10">
        <f t="shared" ca="1" si="339"/>
        <v>-6.2043941278461716</v>
      </c>
      <c r="C2666" s="8">
        <f ca="1">C2665+B2666+(RAND!F2666/10*CHOOSE(RANDBETWEEN(1,6),"-5","5.1","7.05","-7", "2", "-2.1")*RAND())+(Table5[[#This Row],[Column6]]/50*CHOOSE(RANDBETWEEN(1,2),"-2","2.01"))</f>
        <v>-2560.7191506977761</v>
      </c>
      <c r="D2666" s="8">
        <f ca="1">D2665+B2666+(Table3[[#This Row],[$1,000.005]]-C2665)/100*RAND()</f>
        <v>317.94821434976689</v>
      </c>
      <c r="E2666" s="10">
        <f t="shared" ca="1" si="340"/>
        <v>2357.2619603938169</v>
      </c>
      <c r="F2666" s="10">
        <f t="shared" ca="1" si="341"/>
        <v>-316.4713638371224</v>
      </c>
      <c r="G2666" s="10">
        <f t="shared" ca="1" si="342"/>
        <v>887.00400000000002</v>
      </c>
      <c r="H2666" s="8">
        <f ca="1">H2665+CHOOSE(RANDBETWEEN(1,4),"-.9","1",".45","-.4")*RAND()*10+((Table3[[#This Row],[change]]*0.25)*RAND()+((Table3[[#This Row],[$1,000.005]]-C2665)*RAND()/100))</f>
        <v>1790.0163947183605</v>
      </c>
      <c r="I2666" s="10">
        <f ca="1">ABS(Table3[[#This Row],[$1,000.005]]-C2665)</f>
        <v>48.76646597041281</v>
      </c>
      <c r="J2666" s="10">
        <f ca="1">ABS(Table3[[#This Row],[change]])</f>
        <v>6.2043941278461716</v>
      </c>
      <c r="K2666" s="10">
        <f ca="1">ABS(Table3[[#This Row],[$1,000]]-H2665)</f>
        <v>0.44099824399040699</v>
      </c>
      <c r="N2666" s="10"/>
      <c r="R2666" s="7">
        <f t="shared" ca="1" si="343"/>
        <v>0</v>
      </c>
      <c r="S2666" s="7">
        <f t="shared" ca="1" si="344"/>
        <v>0</v>
      </c>
      <c r="T2666" s="7">
        <f t="shared" ca="1" si="345"/>
        <v>0</v>
      </c>
      <c r="U2666" s="7">
        <f t="shared" ca="1" si="346"/>
        <v>0</v>
      </c>
    </row>
    <row r="2667" spans="1:21" x14ac:dyDescent="0.35">
      <c r="A2667" s="6">
        <v>2666</v>
      </c>
      <c r="B2667" s="10">
        <f t="shared" ca="1" si="339"/>
        <v>70.5523468003977</v>
      </c>
      <c r="C2667" s="8">
        <f ca="1">C2666+B2667+(RAND!F2667/10*CHOOSE(RANDBETWEEN(1,6),"-5","5.1","7.05","-7", "2", "-2.1")*RAND())+(Table5[[#This Row],[Column6]]/50*CHOOSE(RANDBETWEEN(1,2),"-2","2.01"))</f>
        <v>-2455.9080538204212</v>
      </c>
      <c r="D2667" s="8">
        <f ca="1">D2666+B2667+(Table3[[#This Row],[$1,000.005]]-C2666)/100*RAND()</f>
        <v>389.42927521638956</v>
      </c>
      <c r="E2667" s="10">
        <f t="shared" ca="1" si="340"/>
        <v>2357.6757334119598</v>
      </c>
      <c r="F2667" s="10">
        <f t="shared" ca="1" si="341"/>
        <v>-317.3650754131163</v>
      </c>
      <c r="G2667" s="10">
        <f t="shared" ca="1" si="342"/>
        <v>888.00400000000002</v>
      </c>
      <c r="H2667" s="8">
        <f ca="1">H2666+CHOOSE(RANDBETWEEN(1,4),"-.9","1",".45","-.4")*RAND()*10+((Table3[[#This Row],[change]]*0.25)*RAND()+((Table3[[#This Row],[$1,000.005]]-C2666)*RAND()/100))</f>
        <v>1806.6341466064482</v>
      </c>
      <c r="I2667" s="10">
        <f ca="1">ABS(Table3[[#This Row],[$1,000.005]]-C2666)</f>
        <v>104.81109687735488</v>
      </c>
      <c r="J2667" s="10">
        <f ca="1">ABS(Table3[[#This Row],[change]])</f>
        <v>70.5523468003977</v>
      </c>
      <c r="K2667" s="10">
        <f ca="1">ABS(Table3[[#This Row],[$1,000]]-H2666)</f>
        <v>16.617751888087696</v>
      </c>
      <c r="N2667" s="10"/>
      <c r="R2667" s="7">
        <f t="shared" ca="1" si="343"/>
        <v>0</v>
      </c>
      <c r="S2667" s="7">
        <f t="shared" ca="1" si="344"/>
        <v>0</v>
      </c>
      <c r="T2667" s="7">
        <f t="shared" ca="1" si="345"/>
        <v>0</v>
      </c>
      <c r="U2667" s="7">
        <f t="shared" ca="1" si="346"/>
        <v>0</v>
      </c>
    </row>
    <row r="2668" spans="1:21" x14ac:dyDescent="0.35">
      <c r="A2668" s="6">
        <v>2667</v>
      </c>
      <c r="B2668" s="10">
        <f t="shared" ca="1" si="339"/>
        <v>-6.7725822231802209</v>
      </c>
      <c r="C2668" s="8">
        <f ca="1">C2667+B2668+(RAND!F2668/10*CHOOSE(RANDBETWEEN(1,6),"-5","5.1","7.05","-7", "2", "-2.1")*RAND())+(Table5[[#This Row],[Column6]]/50*CHOOSE(RANDBETWEEN(1,2),"-2","2.01"))</f>
        <v>-2449.3659927870099</v>
      </c>
      <c r="D2668" s="8">
        <f ca="1">D2667+B2668+(Table3[[#This Row],[$1,000.005]]-C2667)/100*RAND()</f>
        <v>382.66236874718868</v>
      </c>
      <c r="E2668" s="10">
        <f t="shared" ca="1" si="340"/>
        <v>2358.0078131447667</v>
      </c>
      <c r="F2668" s="10">
        <f t="shared" ca="1" si="341"/>
        <v>-317.91726827438873</v>
      </c>
      <c r="G2668" s="10">
        <f t="shared" ca="1" si="342"/>
        <v>889.00400000000002</v>
      </c>
      <c r="H2668" s="8">
        <f ca="1">H2667+CHOOSE(RANDBETWEEN(1,4),"-.9","1",".45","-.4")*RAND()*10+((Table3[[#This Row],[change]]*0.25)*RAND()+((Table3[[#This Row],[$1,000.005]]-C2667)*RAND()/100))</f>
        <v>1804.5666779231076</v>
      </c>
      <c r="I2668" s="10">
        <f ca="1">ABS(Table3[[#This Row],[$1,000.005]]-C2667)</f>
        <v>6.5420610334113007</v>
      </c>
      <c r="J2668" s="10">
        <f ca="1">ABS(Table3[[#This Row],[change]])</f>
        <v>6.7725822231802209</v>
      </c>
      <c r="K2668" s="10">
        <f ca="1">ABS(Table3[[#This Row],[$1,000]]-H2667)</f>
        <v>2.0674686833406213</v>
      </c>
      <c r="N2668" s="10"/>
      <c r="R2668" s="7">
        <f t="shared" ca="1" si="343"/>
        <v>0</v>
      </c>
      <c r="S2668" s="7">
        <f t="shared" ca="1" si="344"/>
        <v>0</v>
      </c>
      <c r="T2668" s="7">
        <f t="shared" ca="1" si="345"/>
        <v>0</v>
      </c>
      <c r="U2668" s="7">
        <f t="shared" ca="1" si="346"/>
        <v>0</v>
      </c>
    </row>
    <row r="2669" spans="1:21" x14ac:dyDescent="0.35">
      <c r="A2669" s="6">
        <v>2668</v>
      </c>
      <c r="B2669" s="10">
        <f t="shared" ca="1" si="339"/>
        <v>7.2445940488823904E-3</v>
      </c>
      <c r="C2669" s="8">
        <f ca="1">C2668+B2669+(RAND!F2669/10*CHOOSE(RANDBETWEEN(1,6),"-5","5.1","7.05","-7", "2", "-2.1")*RAND())+(Table5[[#This Row],[Column6]]/50*CHOOSE(RANDBETWEEN(1,2),"-2","2.01"))</f>
        <v>-2451.6955351784486</v>
      </c>
      <c r="D2669" s="8">
        <f ca="1">D2668+B2669+(Table3[[#This Row],[$1,000.005]]-C2668)/100*RAND()</f>
        <v>382.66224673407606</v>
      </c>
      <c r="E2669" s="10">
        <f t="shared" ca="1" si="340"/>
        <v>2358.4824320972707</v>
      </c>
      <c r="F2669" s="10">
        <f t="shared" ca="1" si="341"/>
        <v>-318.25086926235821</v>
      </c>
      <c r="G2669" s="10">
        <f t="shared" ca="1" si="342"/>
        <v>890.00400000000002</v>
      </c>
      <c r="H2669" s="8">
        <f ca="1">H2668+CHOOSE(RANDBETWEEN(1,4),"-.9","1",".45","-.4")*RAND()*10+((Table3[[#This Row],[change]]*0.25)*RAND()+((Table3[[#This Row],[$1,000.005]]-C2668)*RAND()/100))</f>
        <v>1795.6239362273457</v>
      </c>
      <c r="I2669" s="10">
        <f ca="1">ABS(Table3[[#This Row],[$1,000.005]]-C2668)</f>
        <v>2.3295423914387356</v>
      </c>
      <c r="J2669" s="10">
        <f ca="1">ABS(Table3[[#This Row],[change]])</f>
        <v>7.2445940488823904E-3</v>
      </c>
      <c r="K2669" s="10">
        <f ca="1">ABS(Table3[[#This Row],[$1,000]]-H2668)</f>
        <v>8.9427416957619243</v>
      </c>
      <c r="N2669" s="10"/>
      <c r="R2669" s="7">
        <f t="shared" ca="1" si="343"/>
        <v>0</v>
      </c>
      <c r="S2669" s="7">
        <f t="shared" ca="1" si="344"/>
        <v>0</v>
      </c>
      <c r="T2669" s="7">
        <f t="shared" ca="1" si="345"/>
        <v>0</v>
      </c>
      <c r="U2669" s="7">
        <f t="shared" ca="1" si="346"/>
        <v>0</v>
      </c>
    </row>
    <row r="2670" spans="1:21" x14ac:dyDescent="0.35">
      <c r="A2670" s="6">
        <v>2669</v>
      </c>
      <c r="B2670" s="10">
        <f t="shared" ca="1" si="339"/>
        <v>0.80693355413960777</v>
      </c>
      <c r="C2670" s="8">
        <f ca="1">C2669+B2670+(RAND!F2670/10*CHOOSE(RANDBETWEEN(1,6),"-5","5.1","7.05","-7", "2", "-2.1")*RAND())+(Table5[[#This Row],[Column6]]/50*CHOOSE(RANDBETWEEN(1,2),"-2","2.01"))</f>
        <v>-2475.82704904926</v>
      </c>
      <c r="D2670" s="8">
        <f ca="1">D2669+B2670+(Table3[[#This Row],[$1,000.005]]-C2669)/100*RAND()</f>
        <v>383.28911853048112</v>
      </c>
      <c r="E2670" s="10">
        <f t="shared" ca="1" si="340"/>
        <v>2358.6516548043519</v>
      </c>
      <c r="F2670" s="10">
        <f t="shared" ca="1" si="341"/>
        <v>-318.65270682899808</v>
      </c>
      <c r="G2670" s="10">
        <f t="shared" ca="1" si="342"/>
        <v>891.00400000000002</v>
      </c>
      <c r="H2670" s="8">
        <f ca="1">H2669+CHOOSE(RANDBETWEEN(1,4),"-.9","1",".45","-.4")*RAND()*10+((Table3[[#This Row],[change]]*0.25)*RAND()+((Table3[[#This Row],[$1,000.005]]-C2669)*RAND()/100))</f>
        <v>1792.9837734513301</v>
      </c>
      <c r="I2670" s="10">
        <f ca="1">ABS(Table3[[#This Row],[$1,000.005]]-C2669)</f>
        <v>24.131513870811432</v>
      </c>
      <c r="J2670" s="10">
        <f ca="1">ABS(Table3[[#This Row],[change]])</f>
        <v>0.80693355413960777</v>
      </c>
      <c r="K2670" s="10">
        <f ca="1">ABS(Table3[[#This Row],[$1,000]]-H2669)</f>
        <v>2.6401627760155861</v>
      </c>
      <c r="N2670" s="10"/>
      <c r="R2670" s="7">
        <f t="shared" ca="1" si="343"/>
        <v>0</v>
      </c>
      <c r="S2670" s="7">
        <f t="shared" ca="1" si="344"/>
        <v>0</v>
      </c>
      <c r="T2670" s="7">
        <f t="shared" ca="1" si="345"/>
        <v>0</v>
      </c>
      <c r="U2670" s="7">
        <f t="shared" ca="1" si="346"/>
        <v>0</v>
      </c>
    </row>
    <row r="2671" spans="1:21" x14ac:dyDescent="0.35">
      <c r="A2671" s="6">
        <v>2670</v>
      </c>
      <c r="B2671" s="10">
        <f t="shared" ca="1" si="339"/>
        <v>-17.966913594804566</v>
      </c>
      <c r="C2671" s="8">
        <f ca="1">C2670+B2671+(RAND!F2671/10*CHOOSE(RANDBETWEEN(1,6),"-5","5.1","7.05","-7", "2", "-2.1")*RAND())+(Table5[[#This Row],[Column6]]/50*CHOOSE(RANDBETWEEN(1,2),"-2","2.01"))</f>
        <v>-2511.7057731314862</v>
      </c>
      <c r="D2671" s="8">
        <f ca="1">D2670+B2671+(Table3[[#This Row],[$1,000.005]]-C2670)/100*RAND()</f>
        <v>365.24460373460369</v>
      </c>
      <c r="E2671" s="10">
        <f t="shared" ca="1" si="340"/>
        <v>2359.4787352047847</v>
      </c>
      <c r="F2671" s="10">
        <f t="shared" ca="1" si="341"/>
        <v>-319.56364817017101</v>
      </c>
      <c r="G2671" s="10">
        <f t="shared" ca="1" si="342"/>
        <v>892.00400000000002</v>
      </c>
      <c r="H2671" s="8">
        <f ca="1">H2670+CHOOSE(RANDBETWEEN(1,4),"-.9","1",".45","-.4")*RAND()*10+((Table3[[#This Row],[change]]*0.25)*RAND()+((Table3[[#This Row],[$1,000.005]]-C2670)*RAND()/100))</f>
        <v>1795.7979982655163</v>
      </c>
      <c r="I2671" s="10">
        <f ca="1">ABS(Table3[[#This Row],[$1,000.005]]-C2670)</f>
        <v>35.878724082226199</v>
      </c>
      <c r="J2671" s="10">
        <f ca="1">ABS(Table3[[#This Row],[change]])</f>
        <v>17.966913594804566</v>
      </c>
      <c r="K2671" s="10">
        <f ca="1">ABS(Table3[[#This Row],[$1,000]]-H2670)</f>
        <v>2.8142248141862183</v>
      </c>
      <c r="N2671" s="10"/>
      <c r="R2671" s="7">
        <f t="shared" ca="1" si="343"/>
        <v>0</v>
      </c>
      <c r="S2671" s="7">
        <f t="shared" ca="1" si="344"/>
        <v>0</v>
      </c>
      <c r="T2671" s="7">
        <f t="shared" ca="1" si="345"/>
        <v>0</v>
      </c>
      <c r="U2671" s="7">
        <f t="shared" ca="1" si="346"/>
        <v>0</v>
      </c>
    </row>
    <row r="2672" spans="1:21" x14ac:dyDescent="0.35">
      <c r="A2672" s="6">
        <v>2671</v>
      </c>
      <c r="B2672" s="10">
        <f t="shared" ca="1" si="339"/>
        <v>-2.7021130685143571</v>
      </c>
      <c r="C2672" s="8">
        <f ca="1">C2671+B2672+(RAND!F2672/10*CHOOSE(RANDBETWEEN(1,6),"-5","5.1","7.05","-7", "2", "-2.1")*RAND())+(Table5[[#This Row],[Column6]]/50*CHOOSE(RANDBETWEEN(1,2),"-2","2.01"))</f>
        <v>-2538.3445442692614</v>
      </c>
      <c r="D2672" s="8">
        <f ca="1">D2671+B2672+(Table3[[#This Row],[$1,000.005]]-C2671)/100*RAND()</f>
        <v>362.52000479781259</v>
      </c>
      <c r="E2672" s="10">
        <f t="shared" ca="1" si="340"/>
        <v>2360.0758082168941</v>
      </c>
      <c r="F2672" s="10">
        <f t="shared" ca="1" si="341"/>
        <v>-320.48428942484037</v>
      </c>
      <c r="G2672" s="10">
        <f t="shared" ca="1" si="342"/>
        <v>893.00400000000002</v>
      </c>
      <c r="H2672" s="8">
        <f ca="1">H2671+CHOOSE(RANDBETWEEN(1,4),"-.9","1",".45","-.4")*RAND()*10+((Table3[[#This Row],[change]]*0.25)*RAND()+((Table3[[#This Row],[$1,000.005]]-C2671)*RAND()/100))</f>
        <v>1798.9045197084542</v>
      </c>
      <c r="I2672" s="10">
        <f ca="1">ABS(Table3[[#This Row],[$1,000.005]]-C2671)</f>
        <v>26.638771137775166</v>
      </c>
      <c r="J2672" s="10">
        <f ca="1">ABS(Table3[[#This Row],[change]])</f>
        <v>2.7021130685143571</v>
      </c>
      <c r="K2672" s="10">
        <f ca="1">ABS(Table3[[#This Row],[$1,000]]-H2671)</f>
        <v>3.1065214429379466</v>
      </c>
      <c r="N2672" s="10"/>
      <c r="R2672" s="7">
        <f t="shared" ca="1" si="343"/>
        <v>0</v>
      </c>
      <c r="S2672" s="7">
        <f t="shared" ca="1" si="344"/>
        <v>0</v>
      </c>
      <c r="T2672" s="7">
        <f t="shared" ca="1" si="345"/>
        <v>0</v>
      </c>
      <c r="U2672" s="7">
        <f t="shared" ca="1" si="346"/>
        <v>0</v>
      </c>
    </row>
    <row r="2673" spans="1:21" x14ac:dyDescent="0.35">
      <c r="A2673" s="6">
        <v>2672</v>
      </c>
      <c r="B2673" s="10">
        <f t="shared" ca="1" si="339"/>
        <v>42.973683744442411</v>
      </c>
      <c r="C2673" s="8">
        <f ca="1">C2672+B2673+(RAND!F2673/10*CHOOSE(RANDBETWEEN(1,6),"-5","5.1","7.05","-7", "2", "-2.1")*RAND())+(Table5[[#This Row],[Column6]]/50*CHOOSE(RANDBETWEEN(1,2),"-2","2.01"))</f>
        <v>-2535.7119803719006</v>
      </c>
      <c r="D2673" s="8">
        <f ca="1">D2672+B2673+(Table3[[#This Row],[$1,000.005]]-C2672)/100*RAND()</f>
        <v>405.50850221970967</v>
      </c>
      <c r="E2673" s="10">
        <f t="shared" ca="1" si="340"/>
        <v>2361.0395508648153</v>
      </c>
      <c r="F2673" s="10">
        <f t="shared" ca="1" si="341"/>
        <v>-321.08764430471604</v>
      </c>
      <c r="G2673" s="10">
        <f t="shared" ca="1" si="342"/>
        <v>894.00400000000002</v>
      </c>
      <c r="H2673" s="8">
        <f ca="1">H2672+CHOOSE(RANDBETWEEN(1,4),"-.9","1",".45","-.4")*RAND()*10+((Table3[[#This Row],[change]]*0.25)*RAND()+((Table3[[#This Row],[$1,000.005]]-C2672)*RAND()/100))</f>
        <v>1796.9791486468973</v>
      </c>
      <c r="I2673" s="10">
        <f ca="1">ABS(Table3[[#This Row],[$1,000.005]]-C2672)</f>
        <v>2.6325638973607965</v>
      </c>
      <c r="J2673" s="10">
        <f ca="1">ABS(Table3[[#This Row],[change]])</f>
        <v>42.973683744442411</v>
      </c>
      <c r="K2673" s="10">
        <f ca="1">ABS(Table3[[#This Row],[$1,000]]-H2672)</f>
        <v>1.9253710615569162</v>
      </c>
      <c r="N2673" s="10"/>
      <c r="R2673" s="7">
        <f t="shared" ca="1" si="343"/>
        <v>0</v>
      </c>
      <c r="S2673" s="7">
        <f t="shared" ca="1" si="344"/>
        <v>0</v>
      </c>
      <c r="T2673" s="7">
        <f t="shared" ca="1" si="345"/>
        <v>0</v>
      </c>
      <c r="U2673" s="7">
        <f t="shared" ca="1" si="346"/>
        <v>0</v>
      </c>
    </row>
    <row r="2674" spans="1:21" x14ac:dyDescent="0.35">
      <c r="A2674" s="6">
        <v>2673</v>
      </c>
      <c r="B2674" s="10">
        <f t="shared" ca="1" si="339"/>
        <v>8.9905921310726651</v>
      </c>
      <c r="C2674" s="8">
        <f ca="1">C2673+B2674+(RAND!F2674/10*CHOOSE(RANDBETWEEN(1,6),"-5","5.1","7.05","-7", "2", "-2.1")*RAND())+(Table5[[#This Row],[Column6]]/50*CHOOSE(RANDBETWEEN(1,2),"-2","2.01"))</f>
        <v>-2470.0574764920211</v>
      </c>
      <c r="D2674" s="8">
        <f ca="1">D2673+B2674+(Table3[[#This Row],[$1,000.005]]-C2673)/100*RAND()</f>
        <v>415.00193920283715</v>
      </c>
      <c r="E2674" s="10">
        <f t="shared" ca="1" si="340"/>
        <v>2361.756393275477</v>
      </c>
      <c r="F2674" s="10">
        <f t="shared" ca="1" si="341"/>
        <v>-321.22179469043823</v>
      </c>
      <c r="G2674" s="10">
        <f t="shared" ca="1" si="342"/>
        <v>895.00400000000002</v>
      </c>
      <c r="H2674" s="8">
        <f ca="1">H2673+CHOOSE(RANDBETWEEN(1,4),"-.9","1",".45","-.4")*RAND()*10+((Table3[[#This Row],[change]]*0.25)*RAND()+((Table3[[#This Row],[$1,000.005]]-C2673)*RAND()/100))</f>
        <v>1803.1464566355351</v>
      </c>
      <c r="I2674" s="10">
        <f ca="1">ABS(Table3[[#This Row],[$1,000.005]]-C2673)</f>
        <v>65.654503879879485</v>
      </c>
      <c r="J2674" s="10">
        <f ca="1">ABS(Table3[[#This Row],[change]])</f>
        <v>8.9905921310726651</v>
      </c>
      <c r="K2674" s="10">
        <f ca="1">ABS(Table3[[#This Row],[$1,000]]-H2673)</f>
        <v>6.1673079886377309</v>
      </c>
      <c r="N2674" s="10"/>
      <c r="R2674" s="7">
        <f t="shared" ca="1" si="343"/>
        <v>0</v>
      </c>
      <c r="S2674" s="7">
        <f t="shared" ca="1" si="344"/>
        <v>0</v>
      </c>
      <c r="T2674" s="7">
        <f t="shared" ca="1" si="345"/>
        <v>0</v>
      </c>
      <c r="U2674" s="7">
        <f t="shared" ca="1" si="346"/>
        <v>0</v>
      </c>
    </row>
    <row r="2675" spans="1:21" x14ac:dyDescent="0.35">
      <c r="A2675" s="6">
        <v>2674</v>
      </c>
      <c r="B2675" s="10">
        <f t="shared" ca="1" si="339"/>
        <v>-21.103634986506162</v>
      </c>
      <c r="C2675" s="8">
        <f ca="1">C2674+B2675+(RAND!F2675/10*CHOOSE(RANDBETWEEN(1,6),"-5","5.1","7.05","-7", "2", "-2.1")*RAND())+(Table5[[#This Row],[Column6]]/50*CHOOSE(RANDBETWEEN(1,2),"-2","2.01"))</f>
        <v>-2503.1104638364354</v>
      </c>
      <c r="D2675" s="8">
        <f ca="1">D2674+B2675+(Table3[[#This Row],[$1,000.005]]-C2674)/100*RAND()</f>
        <v>393.66192679416264</v>
      </c>
      <c r="E2675" s="10">
        <f t="shared" ca="1" si="340"/>
        <v>2362.663336611859</v>
      </c>
      <c r="F2675" s="10">
        <f t="shared" ca="1" si="341"/>
        <v>-321.95644864805274</v>
      </c>
      <c r="G2675" s="10">
        <f t="shared" ca="1" si="342"/>
        <v>896.00400000000002</v>
      </c>
      <c r="H2675" s="8">
        <f ca="1">H2674+CHOOSE(RANDBETWEEN(1,4),"-.9","1",".45","-.4")*RAND()*10+((Table3[[#This Row],[change]]*0.25)*RAND()+((Table3[[#This Row],[$1,000.005]]-C2674)*RAND()/100))</f>
        <v>1793.9317295110429</v>
      </c>
      <c r="I2675" s="10">
        <f ca="1">ABS(Table3[[#This Row],[$1,000.005]]-C2674)</f>
        <v>33.052987344414305</v>
      </c>
      <c r="J2675" s="10">
        <f ca="1">ABS(Table3[[#This Row],[change]])</f>
        <v>21.103634986506162</v>
      </c>
      <c r="K2675" s="10">
        <f ca="1">ABS(Table3[[#This Row],[$1,000]]-H2674)</f>
        <v>9.2147271244921285</v>
      </c>
      <c r="N2675" s="10"/>
      <c r="R2675" s="7">
        <f t="shared" ca="1" si="343"/>
        <v>0</v>
      </c>
      <c r="S2675" s="7">
        <f t="shared" ca="1" si="344"/>
        <v>0</v>
      </c>
      <c r="T2675" s="7">
        <f t="shared" ca="1" si="345"/>
        <v>0</v>
      </c>
      <c r="U2675" s="7">
        <f t="shared" ca="1" si="346"/>
        <v>0</v>
      </c>
    </row>
    <row r="2676" spans="1:21" x14ac:dyDescent="0.35">
      <c r="A2676" s="6">
        <v>2675</v>
      </c>
      <c r="B2676" s="10">
        <f t="shared" ca="1" si="339"/>
        <v>2.480981050044992</v>
      </c>
      <c r="C2676" s="8">
        <f ca="1">C2675+B2676+(RAND!F2676/10*CHOOSE(RANDBETWEEN(1,6),"-5","5.1","7.05","-7", "2", "-2.1")*RAND())+(Table5[[#This Row],[Column6]]/50*CHOOSE(RANDBETWEEN(1,2),"-2","2.01"))</f>
        <v>-2470.9290198463227</v>
      </c>
      <c r="D2676" s="8">
        <f ca="1">D2675+B2676+(Table3[[#This Row],[$1,000.005]]-C2675)/100*RAND()</f>
        <v>396.33487064706844</v>
      </c>
      <c r="E2676" s="10">
        <f t="shared" ca="1" si="340"/>
        <v>2363.3335022233364</v>
      </c>
      <c r="F2676" s="10">
        <f t="shared" ca="1" si="341"/>
        <v>-322.82116274955047</v>
      </c>
      <c r="G2676" s="10">
        <f t="shared" ca="1" si="342"/>
        <v>897.00400000000002</v>
      </c>
      <c r="H2676" s="8">
        <f ca="1">H2675+CHOOSE(RANDBETWEEN(1,4),"-.9","1",".45","-.4")*RAND()*10+((Table3[[#This Row],[change]]*0.25)*RAND()+((Table3[[#This Row],[$1,000.005]]-C2675)*RAND()/100))</f>
        <v>1790.3982425285808</v>
      </c>
      <c r="I2676" s="10">
        <f ca="1">ABS(Table3[[#This Row],[$1,000.005]]-C2675)</f>
        <v>32.181443990112712</v>
      </c>
      <c r="J2676" s="10">
        <f ca="1">ABS(Table3[[#This Row],[change]])</f>
        <v>2.480981050044992</v>
      </c>
      <c r="K2676" s="10">
        <f ca="1">ABS(Table3[[#This Row],[$1,000]]-H2675)</f>
        <v>3.5334869824621364</v>
      </c>
      <c r="N2676" s="10"/>
      <c r="R2676" s="7">
        <f t="shared" ca="1" si="343"/>
        <v>0</v>
      </c>
      <c r="S2676" s="7">
        <f t="shared" ca="1" si="344"/>
        <v>0</v>
      </c>
      <c r="T2676" s="7">
        <f t="shared" ca="1" si="345"/>
        <v>0</v>
      </c>
      <c r="U2676" s="7">
        <f t="shared" ca="1" si="346"/>
        <v>0</v>
      </c>
    </row>
    <row r="2677" spans="1:21" x14ac:dyDescent="0.35">
      <c r="A2677" s="6">
        <v>2676</v>
      </c>
      <c r="B2677" s="10">
        <f t="shared" ca="1" si="339"/>
        <v>-0.98641292541698689</v>
      </c>
      <c r="C2677" s="8">
        <f ca="1">C2676+B2677+(RAND!F2677/10*CHOOSE(RANDBETWEEN(1,6),"-5","5.1","7.05","-7", "2", "-2.1")*RAND())+(Table5[[#This Row],[Column6]]/50*CHOOSE(RANDBETWEEN(1,2),"-2","2.01"))</f>
        <v>-2443.7725959869904</v>
      </c>
      <c r="D2677" s="8">
        <f ca="1">D2676+B2677+(Table3[[#This Row],[$1,000.005]]-C2676)/100*RAND()</f>
        <v>395.56044087064089</v>
      </c>
      <c r="E2677" s="10">
        <f t="shared" ca="1" si="340"/>
        <v>2364.3098758819879</v>
      </c>
      <c r="F2677" s="10">
        <f t="shared" ca="1" si="341"/>
        <v>-323.13594370904002</v>
      </c>
      <c r="G2677" s="10">
        <f t="shared" ca="1" si="342"/>
        <v>896.00400000000002</v>
      </c>
      <c r="H2677" s="8">
        <f ca="1">H2676+CHOOSE(RANDBETWEEN(1,4),"-.9","1",".45","-.4")*RAND()*10+((Table3[[#This Row],[change]]*0.25)*RAND()+((Table3[[#This Row],[$1,000.005]]-C2676)*RAND()/100))</f>
        <v>1794.1771167724251</v>
      </c>
      <c r="I2677" s="10">
        <f ca="1">ABS(Table3[[#This Row],[$1,000.005]]-C2676)</f>
        <v>27.156423859332335</v>
      </c>
      <c r="J2677" s="10">
        <f ca="1">ABS(Table3[[#This Row],[change]])</f>
        <v>0.98641292541698689</v>
      </c>
      <c r="K2677" s="10">
        <f ca="1">ABS(Table3[[#This Row],[$1,000]]-H2676)</f>
        <v>3.7788742438442569</v>
      </c>
      <c r="N2677" s="10"/>
      <c r="R2677" s="7">
        <f t="shared" ca="1" si="343"/>
        <v>0</v>
      </c>
      <c r="S2677" s="7">
        <f t="shared" ca="1" si="344"/>
        <v>0</v>
      </c>
      <c r="T2677" s="7">
        <f t="shared" ca="1" si="345"/>
        <v>0</v>
      </c>
      <c r="U2677" s="7">
        <f t="shared" ca="1" si="346"/>
        <v>0</v>
      </c>
    </row>
    <row r="2678" spans="1:21" x14ac:dyDescent="0.35">
      <c r="A2678" s="6">
        <v>2677</v>
      </c>
      <c r="B2678" s="10">
        <f t="shared" ca="1" si="339"/>
        <v>10.330704065520983</v>
      </c>
      <c r="C2678" s="8">
        <f ca="1">C2677+B2678+(RAND!F2678/10*CHOOSE(RANDBETWEEN(1,6),"-5","5.1","7.05","-7", "2", "-2.1")*RAND())+(Table5[[#This Row],[Column6]]/50*CHOOSE(RANDBETWEEN(1,2),"-2","2.01"))</f>
        <v>-2452.4818232973221</v>
      </c>
      <c r="D2678" s="8">
        <f ca="1">D2677+B2678+(Table3[[#This Row],[$1,000.005]]-C2677)/100*RAND()</f>
        <v>405.86808271660936</v>
      </c>
      <c r="E2678" s="10">
        <f t="shared" ca="1" si="340"/>
        <v>2365.0615293109981</v>
      </c>
      <c r="F2678" s="10">
        <f t="shared" ca="1" si="341"/>
        <v>-323.33754306391415</v>
      </c>
      <c r="G2678" s="10">
        <f t="shared" ca="1" si="342"/>
        <v>897.00400000000002</v>
      </c>
      <c r="H2678" s="8">
        <f ca="1">H2677+CHOOSE(RANDBETWEEN(1,4),"-.9","1",".45","-.4")*RAND()*10+((Table3[[#This Row],[change]]*0.25)*RAND()+((Table3[[#This Row],[$1,000.005]]-C2677)*RAND()/100))</f>
        <v>1799.0305672653717</v>
      </c>
      <c r="I2678" s="10">
        <f ca="1">ABS(Table3[[#This Row],[$1,000.005]]-C2677)</f>
        <v>8.7092273103316984</v>
      </c>
      <c r="J2678" s="10">
        <f ca="1">ABS(Table3[[#This Row],[change]])</f>
        <v>10.330704065520983</v>
      </c>
      <c r="K2678" s="10">
        <f ca="1">ABS(Table3[[#This Row],[$1,000]]-H2677)</f>
        <v>4.8534504929466493</v>
      </c>
      <c r="N2678" s="10"/>
      <c r="R2678" s="7">
        <f t="shared" ca="1" si="343"/>
        <v>0</v>
      </c>
      <c r="S2678" s="7">
        <f t="shared" ca="1" si="344"/>
        <v>0</v>
      </c>
      <c r="T2678" s="7">
        <f t="shared" ca="1" si="345"/>
        <v>0</v>
      </c>
      <c r="U2678" s="7">
        <f t="shared" ca="1" si="346"/>
        <v>0</v>
      </c>
    </row>
    <row r="2679" spans="1:21" x14ac:dyDescent="0.35">
      <c r="A2679" s="6">
        <v>2678</v>
      </c>
      <c r="B2679" s="10">
        <f t="shared" ca="1" si="339"/>
        <v>-1.168550449753482</v>
      </c>
      <c r="C2679" s="8">
        <f ca="1">C2678+B2679+(RAND!F2679/10*CHOOSE(RANDBETWEEN(1,6),"-5","5.1","7.05","-7", "2", "-2.1")*RAND())+(Table5[[#This Row],[Column6]]/50*CHOOSE(RANDBETWEEN(1,2),"-2","2.01"))</f>
        <v>-2343.4769457636744</v>
      </c>
      <c r="D2679" s="8">
        <f ca="1">D2678+B2679+(Table3[[#This Row],[$1,000.005]]-C2678)/100*RAND()</f>
        <v>405.49440978030628</v>
      </c>
      <c r="E2679" s="10">
        <f t="shared" ca="1" si="340"/>
        <v>2365.4126543793554</v>
      </c>
      <c r="F2679" s="10">
        <f t="shared" ca="1" si="341"/>
        <v>-324.28358832887454</v>
      </c>
      <c r="G2679" s="10">
        <f t="shared" ca="1" si="342"/>
        <v>896.00400000000002</v>
      </c>
      <c r="H2679" s="8">
        <f ca="1">H2678+CHOOSE(RANDBETWEEN(1,4),"-.9","1",".45","-.4")*RAND()*10+((Table3[[#This Row],[change]]*0.25)*RAND()+((Table3[[#This Row],[$1,000.005]]-C2678)*RAND()/100))</f>
        <v>1805.5049280679716</v>
      </c>
      <c r="I2679" s="10">
        <f ca="1">ABS(Table3[[#This Row],[$1,000.005]]-C2678)</f>
        <v>109.00487753364769</v>
      </c>
      <c r="J2679" s="10">
        <f ca="1">ABS(Table3[[#This Row],[change]])</f>
        <v>1.168550449753482</v>
      </c>
      <c r="K2679" s="10">
        <f ca="1">ABS(Table3[[#This Row],[$1,000]]-H2678)</f>
        <v>6.4743608025999038</v>
      </c>
      <c r="N2679" s="10"/>
      <c r="R2679" s="7">
        <f t="shared" ca="1" si="343"/>
        <v>0</v>
      </c>
      <c r="S2679" s="7">
        <f t="shared" ca="1" si="344"/>
        <v>0</v>
      </c>
      <c r="T2679" s="7">
        <f t="shared" ca="1" si="345"/>
        <v>0</v>
      </c>
      <c r="U2679" s="7">
        <f t="shared" ca="1" si="346"/>
        <v>0</v>
      </c>
    </row>
    <row r="2680" spans="1:21" x14ac:dyDescent="0.35">
      <c r="A2680" s="6">
        <v>2679</v>
      </c>
      <c r="B2680" s="10">
        <f t="shared" ca="1" si="339"/>
        <v>21.076359910497548</v>
      </c>
      <c r="C2680" s="8">
        <f ca="1">C2679+B2680+(RAND!F2680/10*CHOOSE(RANDBETWEEN(1,6),"-5","5.1","7.05","-7", "2", "-2.1")*RAND())+(Table5[[#This Row],[Column6]]/50*CHOOSE(RANDBETWEEN(1,2),"-2","2.01"))</f>
        <v>-2327.4569309602161</v>
      </c>
      <c r="D2680" s="8">
        <f ca="1">D2679+B2680+(Table3[[#This Row],[$1,000.005]]-C2679)/100*RAND()</f>
        <v>426.5797384999014</v>
      </c>
      <c r="E2680" s="10">
        <f t="shared" ca="1" si="340"/>
        <v>2365.4840210251455</v>
      </c>
      <c r="F2680" s="10">
        <f t="shared" ca="1" si="341"/>
        <v>-324.4925933222375</v>
      </c>
      <c r="G2680" s="10">
        <f t="shared" ca="1" si="342"/>
        <v>897.00400000000002</v>
      </c>
      <c r="H2680" s="8">
        <f ca="1">H2679+CHOOSE(RANDBETWEEN(1,4),"-.9","1",".45","-.4")*RAND()*10+((Table3[[#This Row],[change]]*0.25)*RAND()+((Table3[[#This Row],[$1,000.005]]-C2679)*RAND()/100))</f>
        <v>1812.950836417685</v>
      </c>
      <c r="I2680" s="10">
        <f ca="1">ABS(Table3[[#This Row],[$1,000.005]]-C2679)</f>
        <v>16.020014803458253</v>
      </c>
      <c r="J2680" s="10">
        <f ca="1">ABS(Table3[[#This Row],[change]])</f>
        <v>21.076359910497548</v>
      </c>
      <c r="K2680" s="10">
        <f ca="1">ABS(Table3[[#This Row],[$1,000]]-H2679)</f>
        <v>7.4459083497133634</v>
      </c>
      <c r="N2680" s="10"/>
      <c r="R2680" s="7">
        <f t="shared" ca="1" si="343"/>
        <v>0</v>
      </c>
      <c r="S2680" s="7">
        <f t="shared" ca="1" si="344"/>
        <v>0</v>
      </c>
      <c r="T2680" s="7">
        <f t="shared" ca="1" si="345"/>
        <v>0</v>
      </c>
      <c r="U2680" s="7">
        <f t="shared" ca="1" si="346"/>
        <v>0</v>
      </c>
    </row>
    <row r="2681" spans="1:21" x14ac:dyDescent="0.35">
      <c r="A2681" s="6">
        <v>2680</v>
      </c>
      <c r="B2681" s="10">
        <f t="shared" ca="1" si="339"/>
        <v>15.8710050845723</v>
      </c>
      <c r="C2681" s="8">
        <f ca="1">C2680+B2681+(RAND!F2681/10*CHOOSE(RANDBETWEEN(1,6),"-5","5.1","7.05","-7", "2", "-2.1")*RAND())+(Table5[[#This Row],[Column6]]/50*CHOOSE(RANDBETWEEN(1,2),"-2","2.01"))</f>
        <v>-2399.5009316764858</v>
      </c>
      <c r="D2681" s="8">
        <f ca="1">D2680+B2681+(Table3[[#This Row],[$1,000.005]]-C2680)/100*RAND()</f>
        <v>442.19033721332119</v>
      </c>
      <c r="E2681" s="10">
        <f t="shared" ca="1" si="340"/>
        <v>2366.455919268245</v>
      </c>
      <c r="F2681" s="10">
        <f t="shared" ca="1" si="341"/>
        <v>-325.44082546001266</v>
      </c>
      <c r="G2681" s="10">
        <f t="shared" ca="1" si="342"/>
        <v>898.00400000000002</v>
      </c>
      <c r="H2681" s="8">
        <f ca="1">H2680+CHOOSE(RANDBETWEEN(1,4),"-.9","1",".45","-.4")*RAND()*10+((Table3[[#This Row],[change]]*0.25)*RAND()+((Table3[[#This Row],[$1,000.005]]-C2680)*RAND()/100))</f>
        <v>1814.7781703899286</v>
      </c>
      <c r="I2681" s="10">
        <f ca="1">ABS(Table3[[#This Row],[$1,000.005]]-C2680)</f>
        <v>72.044000716269693</v>
      </c>
      <c r="J2681" s="10">
        <f ca="1">ABS(Table3[[#This Row],[change]])</f>
        <v>15.8710050845723</v>
      </c>
      <c r="K2681" s="10">
        <f ca="1">ABS(Table3[[#This Row],[$1,000]]-H2680)</f>
        <v>1.8273339722436504</v>
      </c>
      <c r="N2681" s="10"/>
      <c r="R2681" s="7">
        <f t="shared" ca="1" si="343"/>
        <v>0</v>
      </c>
      <c r="S2681" s="7">
        <f t="shared" ca="1" si="344"/>
        <v>0</v>
      </c>
      <c r="T2681" s="7">
        <f t="shared" ca="1" si="345"/>
        <v>0</v>
      </c>
      <c r="U2681" s="7">
        <f t="shared" ca="1" si="346"/>
        <v>0</v>
      </c>
    </row>
    <row r="2682" spans="1:21" x14ac:dyDescent="0.35">
      <c r="A2682" s="6">
        <v>2681</v>
      </c>
      <c r="B2682" s="10">
        <f t="shared" ca="1" si="339"/>
        <v>-11.352495271773657</v>
      </c>
      <c r="C2682" s="8">
        <f ca="1">C2681+B2682+(RAND!F2682/10*CHOOSE(RANDBETWEEN(1,6),"-5","5.1","7.05","-7", "2", "-2.1")*RAND())+(Table5[[#This Row],[Column6]]/50*CHOOSE(RANDBETWEEN(1,2),"-2","2.01"))</f>
        <v>-2381.3754851102394</v>
      </c>
      <c r="D2682" s="8">
        <f ca="1">D2681+B2682+(Table3[[#This Row],[$1,000.005]]-C2681)/100*RAND()</f>
        <v>430.89284528585955</v>
      </c>
      <c r="E2682" s="10">
        <f t="shared" ca="1" si="340"/>
        <v>2367.3562923786512</v>
      </c>
      <c r="F2682" s="10">
        <f t="shared" ca="1" si="341"/>
        <v>-326.09965472702476</v>
      </c>
      <c r="G2682" s="10">
        <f t="shared" ca="1" si="342"/>
        <v>899.00400000000002</v>
      </c>
      <c r="H2682" s="8">
        <f ca="1">H2681+CHOOSE(RANDBETWEEN(1,4),"-.9","1",".45","-.4")*RAND()*10+((Table3[[#This Row],[change]]*0.25)*RAND()+((Table3[[#This Row],[$1,000.005]]-C2681)*RAND()/100))</f>
        <v>1812.0738179165139</v>
      </c>
      <c r="I2682" s="10">
        <f ca="1">ABS(Table3[[#This Row],[$1,000.005]]-C2681)</f>
        <v>18.12544656624641</v>
      </c>
      <c r="J2682" s="10">
        <f ca="1">ABS(Table3[[#This Row],[change]])</f>
        <v>11.352495271773657</v>
      </c>
      <c r="K2682" s="10">
        <f ca="1">ABS(Table3[[#This Row],[$1,000]]-H2681)</f>
        <v>2.7043524734147013</v>
      </c>
      <c r="N2682" s="10"/>
      <c r="R2682" s="7">
        <f t="shared" ca="1" si="343"/>
        <v>0</v>
      </c>
      <c r="S2682" s="7">
        <f t="shared" ca="1" si="344"/>
        <v>0</v>
      </c>
      <c r="T2682" s="7">
        <f t="shared" ca="1" si="345"/>
        <v>0</v>
      </c>
      <c r="U2682" s="7">
        <f t="shared" ca="1" si="346"/>
        <v>0</v>
      </c>
    </row>
    <row r="2683" spans="1:21" x14ac:dyDescent="0.35">
      <c r="A2683" s="6">
        <v>2682</v>
      </c>
      <c r="B2683" s="10">
        <f t="shared" ca="1" si="339"/>
        <v>-1.13510489832286E-2</v>
      </c>
      <c r="C2683" s="8">
        <f ca="1">C2682+B2683+(RAND!F2683/10*CHOOSE(RANDBETWEEN(1,6),"-5","5.1","7.05","-7", "2", "-2.1")*RAND())+(Table5[[#This Row],[Column6]]/50*CHOOSE(RANDBETWEEN(1,2),"-2","2.01"))</f>
        <v>-2327.1464195801373</v>
      </c>
      <c r="D2683" s="8">
        <f ca="1">D2682+B2683+(Table3[[#This Row],[$1,000.005]]-C2682)/100*RAND()</f>
        <v>431.02861467963595</v>
      </c>
      <c r="E2683" s="10">
        <f t="shared" ca="1" si="340"/>
        <v>2367.9418380775592</v>
      </c>
      <c r="F2683" s="10">
        <f t="shared" ca="1" si="341"/>
        <v>-327.02878796176105</v>
      </c>
      <c r="G2683" s="10">
        <f t="shared" ca="1" si="342"/>
        <v>900.00400000000002</v>
      </c>
      <c r="H2683" s="8">
        <f ca="1">H2682+CHOOSE(RANDBETWEEN(1,4),"-.9","1",".45","-.4")*RAND()*10+((Table3[[#This Row],[change]]*0.25)*RAND()+((Table3[[#This Row],[$1,000.005]]-C2682)*RAND()/100))</f>
        <v>1815.2600203004847</v>
      </c>
      <c r="I2683" s="10">
        <f ca="1">ABS(Table3[[#This Row],[$1,000.005]]-C2682)</f>
        <v>54.229065530102162</v>
      </c>
      <c r="J2683" s="10">
        <f ca="1">ABS(Table3[[#This Row],[change]])</f>
        <v>1.13510489832286E-2</v>
      </c>
      <c r="K2683" s="10">
        <f ca="1">ABS(Table3[[#This Row],[$1,000]]-H2682)</f>
        <v>3.1862023839707945</v>
      </c>
      <c r="N2683" s="10"/>
      <c r="R2683" s="7">
        <f t="shared" ca="1" si="343"/>
        <v>0</v>
      </c>
      <c r="S2683" s="7">
        <f t="shared" ca="1" si="344"/>
        <v>0</v>
      </c>
      <c r="T2683" s="7">
        <f t="shared" ca="1" si="345"/>
        <v>0</v>
      </c>
      <c r="U2683" s="7">
        <f t="shared" ca="1" si="346"/>
        <v>0</v>
      </c>
    </row>
    <row r="2684" spans="1:21" x14ac:dyDescent="0.35">
      <c r="A2684" s="6">
        <v>2683</v>
      </c>
      <c r="B2684" s="10">
        <f t="shared" ca="1" si="339"/>
        <v>-0.17218960842034051</v>
      </c>
      <c r="C2684" s="8">
        <f ca="1">C2683+B2684+(RAND!F2684/10*CHOOSE(RANDBETWEEN(1,6),"-5","5.1","7.05","-7", "2", "-2.1")*RAND())+(Table5[[#This Row],[Column6]]/50*CHOOSE(RANDBETWEEN(1,2),"-2","2.01"))</f>
        <v>-2292.3254247758873</v>
      </c>
      <c r="D2684" s="8">
        <f ca="1">D2683+B2684+(Table3[[#This Row],[$1,000.005]]-C2683)/100*RAND()</f>
        <v>430.91787255729702</v>
      </c>
      <c r="E2684" s="10">
        <f t="shared" ca="1" si="340"/>
        <v>2368.4063494525303</v>
      </c>
      <c r="F2684" s="10">
        <f t="shared" ca="1" si="341"/>
        <v>-327.82973704062493</v>
      </c>
      <c r="G2684" s="10">
        <f t="shared" ca="1" si="342"/>
        <v>899.00400000000002</v>
      </c>
      <c r="H2684" s="8">
        <f ca="1">H2683+CHOOSE(RANDBETWEEN(1,4),"-.9","1",".45","-.4")*RAND()*10+((Table3[[#This Row],[change]]*0.25)*RAND()+((Table3[[#This Row],[$1,000.005]]-C2683)*RAND()/100))</f>
        <v>1814.9989890401357</v>
      </c>
      <c r="I2684" s="10">
        <f ca="1">ABS(Table3[[#This Row],[$1,000.005]]-C2683)</f>
        <v>34.820994804249949</v>
      </c>
      <c r="J2684" s="10">
        <f ca="1">ABS(Table3[[#This Row],[change]])</f>
        <v>0.17218960842034051</v>
      </c>
      <c r="K2684" s="10">
        <f ca="1">ABS(Table3[[#This Row],[$1,000]]-H2683)</f>
        <v>0.26103126034900015</v>
      </c>
      <c r="N2684" s="10"/>
      <c r="R2684" s="7">
        <f t="shared" ca="1" si="343"/>
        <v>0</v>
      </c>
      <c r="S2684" s="7">
        <f t="shared" ca="1" si="344"/>
        <v>0</v>
      </c>
      <c r="T2684" s="7">
        <f t="shared" ca="1" si="345"/>
        <v>0</v>
      </c>
      <c r="U2684" s="7">
        <f t="shared" ca="1" si="346"/>
        <v>0</v>
      </c>
    </row>
    <row r="2685" spans="1:21" x14ac:dyDescent="0.35">
      <c r="A2685" s="6">
        <v>2684</v>
      </c>
      <c r="B2685" s="10">
        <f t="shared" ca="1" si="339"/>
        <v>9.1836286313685687</v>
      </c>
      <c r="C2685" s="8">
        <f ca="1">C2684+B2685+(RAND!F2685/10*CHOOSE(RANDBETWEEN(1,6),"-5","5.1","7.05","-7", "2", "-2.1")*RAND())+(Table5[[#This Row],[Column6]]/50*CHOOSE(RANDBETWEEN(1,2),"-2","2.01"))</f>
        <v>-2215.3860707138438</v>
      </c>
      <c r="D2685" s="8">
        <f ca="1">D2684+B2685+(Table3[[#This Row],[$1,000.005]]-C2684)/100*RAND()</f>
        <v>440.86713664240511</v>
      </c>
      <c r="E2685" s="10">
        <f t="shared" ca="1" si="340"/>
        <v>2369.182523023002</v>
      </c>
      <c r="F2685" s="10">
        <f t="shared" ca="1" si="341"/>
        <v>-328.54263669555093</v>
      </c>
      <c r="G2685" s="10">
        <f t="shared" ca="1" si="342"/>
        <v>900.00400000000002</v>
      </c>
      <c r="H2685" s="8">
        <f ca="1">H2684+CHOOSE(RANDBETWEEN(1,4),"-.9","1",".45","-.4")*RAND()*10+((Table3[[#This Row],[change]]*0.25)*RAND()+((Table3[[#This Row],[$1,000.005]]-C2684)*RAND()/100))</f>
        <v>1823.2154356361953</v>
      </c>
      <c r="I2685" s="10">
        <f ca="1">ABS(Table3[[#This Row],[$1,000.005]]-C2684)</f>
        <v>76.939354062043549</v>
      </c>
      <c r="J2685" s="10">
        <f ca="1">ABS(Table3[[#This Row],[change]])</f>
        <v>9.1836286313685687</v>
      </c>
      <c r="K2685" s="10">
        <f ca="1">ABS(Table3[[#This Row],[$1,000]]-H2684)</f>
        <v>8.2164465960595408</v>
      </c>
      <c r="N2685" s="10"/>
      <c r="R2685" s="7">
        <f t="shared" ca="1" si="343"/>
        <v>0</v>
      </c>
      <c r="S2685" s="7">
        <f t="shared" ca="1" si="344"/>
        <v>0</v>
      </c>
      <c r="T2685" s="7">
        <f t="shared" ca="1" si="345"/>
        <v>0</v>
      </c>
      <c r="U2685" s="7">
        <f t="shared" ca="1" si="346"/>
        <v>0</v>
      </c>
    </row>
    <row r="2686" spans="1:21" x14ac:dyDescent="0.35">
      <c r="A2686" s="6">
        <v>2685</v>
      </c>
      <c r="B2686" s="10">
        <f t="shared" ca="1" si="339"/>
        <v>-7.3490483216923508</v>
      </c>
      <c r="C2686" s="8">
        <f ca="1">C2685+B2686+(RAND!F2686/10*CHOOSE(RANDBETWEEN(1,6),"-5","5.1","7.05","-7", "2", "-2.1")*RAND())+(Table5[[#This Row],[Column6]]/50*CHOOSE(RANDBETWEEN(1,2),"-2","2.01"))</f>
        <v>-2136.3834990384662</v>
      </c>
      <c r="D2686" s="8">
        <f ca="1">D2685+B2686+(Table3[[#This Row],[$1,000.005]]-C2685)/100*RAND()</f>
        <v>433.82210368349371</v>
      </c>
      <c r="E2686" s="10">
        <f t="shared" ca="1" si="340"/>
        <v>2369.7804960724757</v>
      </c>
      <c r="F2686" s="10">
        <f t="shared" ca="1" si="341"/>
        <v>-328.75205978265024</v>
      </c>
      <c r="G2686" s="10">
        <f t="shared" ca="1" si="342"/>
        <v>899.00400000000002</v>
      </c>
      <c r="H2686" s="8">
        <f ca="1">H2685+CHOOSE(RANDBETWEEN(1,4),"-.9","1",".45","-.4")*RAND()*10+((Table3[[#This Row],[change]]*0.25)*RAND()+((Table3[[#This Row],[$1,000.005]]-C2685)*RAND()/100))</f>
        <v>1825.1019983488804</v>
      </c>
      <c r="I2686" s="10">
        <f ca="1">ABS(Table3[[#This Row],[$1,000.005]]-C2685)</f>
        <v>79.002571675377567</v>
      </c>
      <c r="J2686" s="10">
        <f ca="1">ABS(Table3[[#This Row],[change]])</f>
        <v>7.3490483216923508</v>
      </c>
      <c r="K2686" s="10">
        <f ca="1">ABS(Table3[[#This Row],[$1,000]]-H2685)</f>
        <v>1.8865627126851905</v>
      </c>
      <c r="N2686" s="10"/>
      <c r="R2686" s="7">
        <f t="shared" ca="1" si="343"/>
        <v>0</v>
      </c>
      <c r="S2686" s="7">
        <f t="shared" ca="1" si="344"/>
        <v>0</v>
      </c>
      <c r="T2686" s="7">
        <f t="shared" ca="1" si="345"/>
        <v>0</v>
      </c>
      <c r="U2686" s="7">
        <f t="shared" ca="1" si="346"/>
        <v>0</v>
      </c>
    </row>
    <row r="2687" spans="1:21" x14ac:dyDescent="0.35">
      <c r="A2687" s="6">
        <v>2686</v>
      </c>
      <c r="B2687" s="10">
        <f t="shared" ca="1" si="339"/>
        <v>0.50642186447206228</v>
      </c>
      <c r="C2687" s="8">
        <f ca="1">C2686+B2687+(RAND!F2687/10*CHOOSE(RANDBETWEEN(1,6),"-5","5.1","7.05","-7", "2", "-2.1")*RAND())+(Table5[[#This Row],[Column6]]/50*CHOOSE(RANDBETWEEN(1,2),"-2","2.01"))</f>
        <v>-2112.2372613404527</v>
      </c>
      <c r="D2687" s="8">
        <f ca="1">D2686+B2687+(Table3[[#This Row],[$1,000.005]]-C2686)/100*RAND()</f>
        <v>434.34686898283775</v>
      </c>
      <c r="E2687" s="10">
        <f t="shared" ca="1" si="340"/>
        <v>2370.6553483068915</v>
      </c>
      <c r="F2687" s="10">
        <f t="shared" ca="1" si="341"/>
        <v>-329.42123401058501</v>
      </c>
      <c r="G2687" s="10">
        <f t="shared" ca="1" si="342"/>
        <v>898.00400000000002</v>
      </c>
      <c r="H2687" s="8">
        <f ca="1">H2686+CHOOSE(RANDBETWEEN(1,4),"-.9","1",".45","-.4")*RAND()*10+((Table3[[#This Row],[change]]*0.25)*RAND()+((Table3[[#This Row],[$1,000.005]]-C2686)*RAND()/100))</f>
        <v>1823.1137435471994</v>
      </c>
      <c r="I2687" s="10">
        <f ca="1">ABS(Table3[[#This Row],[$1,000.005]]-C2686)</f>
        <v>24.146237698013465</v>
      </c>
      <c r="J2687" s="10">
        <f ca="1">ABS(Table3[[#This Row],[change]])</f>
        <v>0.50642186447206228</v>
      </c>
      <c r="K2687" s="10">
        <f ca="1">ABS(Table3[[#This Row],[$1,000]]-H2686)</f>
        <v>1.9882548016810233</v>
      </c>
      <c r="N2687" s="10"/>
      <c r="R2687" s="7">
        <f t="shared" ca="1" si="343"/>
        <v>0</v>
      </c>
      <c r="S2687" s="7">
        <f t="shared" ca="1" si="344"/>
        <v>0</v>
      </c>
      <c r="T2687" s="7">
        <f t="shared" ca="1" si="345"/>
        <v>0</v>
      </c>
      <c r="U2687" s="7">
        <f t="shared" ca="1" si="346"/>
        <v>0</v>
      </c>
    </row>
    <row r="2688" spans="1:21" x14ac:dyDescent="0.35">
      <c r="A2688" s="6">
        <v>2687</v>
      </c>
      <c r="B2688" s="10">
        <f t="shared" ca="1" si="339"/>
        <v>-0.36716175922020772</v>
      </c>
      <c r="C2688" s="8">
        <f ca="1">C2687+B2688+(RAND!F2688/10*CHOOSE(RANDBETWEEN(1,6),"-5","5.1","7.05","-7", "2", "-2.1")*RAND())+(Table5[[#This Row],[Column6]]/50*CHOOSE(RANDBETWEEN(1,2),"-2","2.01"))</f>
        <v>-2106.7735686170518</v>
      </c>
      <c r="D2688" s="8">
        <f ca="1">D2687+B2688+(Table3[[#This Row],[$1,000.005]]-C2687)/100*RAND()</f>
        <v>433.98755887052522</v>
      </c>
      <c r="E2688" s="10">
        <f t="shared" ca="1" si="340"/>
        <v>2371.6065528783379</v>
      </c>
      <c r="F2688" s="10">
        <f t="shared" ca="1" si="341"/>
        <v>-330.02222126738991</v>
      </c>
      <c r="G2688" s="10">
        <f t="shared" ca="1" si="342"/>
        <v>897.00400000000002</v>
      </c>
      <c r="H2688" s="8">
        <f ca="1">H2687+CHOOSE(RANDBETWEEN(1,4),"-.9","1",".45","-.4")*RAND()*10+((Table3[[#This Row],[change]]*0.25)*RAND()+((Table3[[#This Row],[$1,000.005]]-C2687)*RAND()/100))</f>
        <v>1820.5667347331687</v>
      </c>
      <c r="I2688" s="10">
        <f ca="1">ABS(Table3[[#This Row],[$1,000.005]]-C2687)</f>
        <v>5.4636927234009818</v>
      </c>
      <c r="J2688" s="10">
        <f ca="1">ABS(Table3[[#This Row],[change]])</f>
        <v>0.36716175922020772</v>
      </c>
      <c r="K2688" s="10">
        <f ca="1">ABS(Table3[[#This Row],[$1,000]]-H2687)</f>
        <v>2.5470088140307325</v>
      </c>
      <c r="N2688" s="10"/>
      <c r="R2688" s="7">
        <f t="shared" ca="1" si="343"/>
        <v>0</v>
      </c>
      <c r="S2688" s="7">
        <f t="shared" ca="1" si="344"/>
        <v>0</v>
      </c>
      <c r="T2688" s="7">
        <f t="shared" ca="1" si="345"/>
        <v>0</v>
      </c>
      <c r="U2688" s="7">
        <f t="shared" ca="1" si="346"/>
        <v>0</v>
      </c>
    </row>
    <row r="2689" spans="1:21" x14ac:dyDescent="0.35">
      <c r="A2689" s="6">
        <v>2688</v>
      </c>
      <c r="B2689" s="10">
        <f t="shared" ca="1" si="339"/>
        <v>0.16319741396648377</v>
      </c>
      <c r="C2689" s="8">
        <f ca="1">C2688+B2689+(RAND!F2689/10*CHOOSE(RANDBETWEEN(1,6),"-5","5.1","7.05","-7", "2", "-2.1")*RAND())+(Table5[[#This Row],[Column6]]/50*CHOOSE(RANDBETWEEN(1,2),"-2","2.01"))</f>
        <v>-2138.69418250531</v>
      </c>
      <c r="D2689" s="8">
        <f ca="1">D2688+B2689+(Table3[[#This Row],[$1,000.005]]-C2688)/100*RAND()</f>
        <v>434.0350051149486</v>
      </c>
      <c r="E2689" s="10">
        <f t="shared" ca="1" si="340"/>
        <v>2372.1149316112505</v>
      </c>
      <c r="F2689" s="10">
        <f t="shared" ca="1" si="341"/>
        <v>-330.07620096950956</v>
      </c>
      <c r="G2689" s="10">
        <f t="shared" ca="1" si="342"/>
        <v>896.00400000000002</v>
      </c>
      <c r="H2689" s="8">
        <f ca="1">H2688+CHOOSE(RANDBETWEEN(1,4),"-.9","1",".45","-.4")*RAND()*10+((Table3[[#This Row],[change]]*0.25)*RAND()+((Table3[[#This Row],[$1,000.005]]-C2688)*RAND()/100))</f>
        <v>1824.6238780577341</v>
      </c>
      <c r="I2689" s="10">
        <f ca="1">ABS(Table3[[#This Row],[$1,000.005]]-C2688)</f>
        <v>31.920613888258231</v>
      </c>
      <c r="J2689" s="10">
        <f ca="1">ABS(Table3[[#This Row],[change]])</f>
        <v>0.16319741396648377</v>
      </c>
      <c r="K2689" s="10">
        <f ca="1">ABS(Table3[[#This Row],[$1,000]]-H2688)</f>
        <v>4.0571433245654589</v>
      </c>
      <c r="N2689" s="10"/>
      <c r="R2689" s="7">
        <f t="shared" ca="1" si="343"/>
        <v>0</v>
      </c>
      <c r="S2689" s="7">
        <f t="shared" ca="1" si="344"/>
        <v>0</v>
      </c>
      <c r="T2689" s="7">
        <f t="shared" ca="1" si="345"/>
        <v>0</v>
      </c>
      <c r="U2689" s="7">
        <f t="shared" ca="1" si="346"/>
        <v>0</v>
      </c>
    </row>
    <row r="2690" spans="1:21" x14ac:dyDescent="0.35">
      <c r="A2690" s="6">
        <v>2689</v>
      </c>
      <c r="B2690" s="10">
        <f t="shared" ref="B2690:B2753" ca="1" si="347">CHOOSE(RANDBETWEEN(1,4),"-1.95","2.1","1.505","-1.5")*RAND()*100*RAND()*RAND()</f>
        <v>-7.9291055048592094</v>
      </c>
      <c r="C2690" s="8">
        <f ca="1">C2689+B2690+(RAND!F2690/10*CHOOSE(RANDBETWEEN(1,6),"-5","5.1","7.05","-7", "2", "-2.1")*RAND())+(Table5[[#This Row],[Column6]]/50*CHOOSE(RANDBETWEEN(1,2),"-2","2.01"))</f>
        <v>-2252.3563692841167</v>
      </c>
      <c r="D2690" s="8">
        <f ca="1">D2689+B2690+(Table3[[#This Row],[$1,000.005]]-C2689)/100*RAND()</f>
        <v>425.24373599009186</v>
      </c>
      <c r="E2690" s="10">
        <f t="shared" ref="E2690:E2753" ca="1" si="348">E2689+RAND()</f>
        <v>2372.8380504582378</v>
      </c>
      <c r="F2690" s="10">
        <f t="shared" ref="F2690:F2753" ca="1" si="349">F2689-RAND()</f>
        <v>-330.21023438236875</v>
      </c>
      <c r="G2690" s="10">
        <f t="shared" ref="G2690:G2753" ca="1" si="350">G2689+CHOOSE(RANDBETWEEN(1,2),"-1","1")</f>
        <v>895.00400000000002</v>
      </c>
      <c r="H2690" s="8">
        <f ca="1">H2689+CHOOSE(RANDBETWEEN(1,4),"-.9","1",".45","-.4")*RAND()*10+((Table3[[#This Row],[change]]*0.25)*RAND()+((Table3[[#This Row],[$1,000.005]]-C2689)*RAND()/100))</f>
        <v>1826.4890412271275</v>
      </c>
      <c r="I2690" s="10">
        <f ca="1">ABS(Table3[[#This Row],[$1,000.005]]-C2689)</f>
        <v>113.6621867788067</v>
      </c>
      <c r="J2690" s="10">
        <f ca="1">ABS(Table3[[#This Row],[change]])</f>
        <v>7.9291055048592094</v>
      </c>
      <c r="K2690" s="10">
        <f ca="1">ABS(Table3[[#This Row],[$1,000]]-H2689)</f>
        <v>1.8651631693933268</v>
      </c>
      <c r="N2690" s="10"/>
      <c r="R2690" s="7">
        <f t="shared" ref="R2690:R2753" ca="1" si="351">IF(R2689&gt;0, C2690, 0)</f>
        <v>0</v>
      </c>
      <c r="S2690" s="7">
        <f t="shared" ref="S2690:S2753" ca="1" si="352">IF(S2689&gt;0, D2690, 0)</f>
        <v>0</v>
      </c>
      <c r="T2690" s="7">
        <f t="shared" ref="T2690:T2753" ca="1" si="353">IF(OR(R2689&lt;=0,R2690&lt;=0), 0, C2690)</f>
        <v>0</v>
      </c>
      <c r="U2690" s="7">
        <f t="shared" ref="U2690:U2753" ca="1" si="354">IF(OR(S2689&lt;=0,S2690&lt;=0), 0, D2690)</f>
        <v>0</v>
      </c>
    </row>
    <row r="2691" spans="1:21" x14ac:dyDescent="0.35">
      <c r="A2691" s="6">
        <v>2690</v>
      </c>
      <c r="B2691" s="10">
        <f t="shared" ca="1" si="347"/>
        <v>52.600639832240276</v>
      </c>
      <c r="C2691" s="8">
        <f ca="1">C2690+B2691+(RAND!F2691/10*CHOOSE(RANDBETWEEN(1,6),"-5","5.1","7.05","-7", "2", "-2.1")*RAND())+(Table5[[#This Row],[Column6]]/50*CHOOSE(RANDBETWEEN(1,2),"-2","2.01"))</f>
        <v>-2137.838385232727</v>
      </c>
      <c r="D2691" s="8">
        <f ca="1">D2690+B2691+(Table3[[#This Row],[$1,000.005]]-C2690)/100*RAND()</f>
        <v>477.8922443694359</v>
      </c>
      <c r="E2691" s="10">
        <f t="shared" ca="1" si="348"/>
        <v>2373.0716603523269</v>
      </c>
      <c r="F2691" s="10">
        <f t="shared" ca="1" si="349"/>
        <v>-330.444374246655</v>
      </c>
      <c r="G2691" s="10">
        <f t="shared" ca="1" si="350"/>
        <v>894.00400000000002</v>
      </c>
      <c r="H2691" s="8">
        <f ca="1">H2690+CHOOSE(RANDBETWEEN(1,4),"-.9","1",".45","-.4")*RAND()*10+((Table3[[#This Row],[change]]*0.25)*RAND()+((Table3[[#This Row],[$1,000.005]]-C2690)*RAND()/100))</f>
        <v>1831.7507166701239</v>
      </c>
      <c r="I2691" s="10">
        <f ca="1">ABS(Table3[[#This Row],[$1,000.005]]-C2690)</f>
        <v>114.5179840513897</v>
      </c>
      <c r="J2691" s="10">
        <f ca="1">ABS(Table3[[#This Row],[change]])</f>
        <v>52.600639832240276</v>
      </c>
      <c r="K2691" s="10">
        <f ca="1">ABS(Table3[[#This Row],[$1,000]]-H2690)</f>
        <v>5.2616754429964203</v>
      </c>
      <c r="N2691" s="10"/>
      <c r="R2691" s="7">
        <f t="shared" ca="1" si="351"/>
        <v>0</v>
      </c>
      <c r="S2691" s="7">
        <f t="shared" ca="1" si="352"/>
        <v>0</v>
      </c>
      <c r="T2691" s="7">
        <f t="shared" ca="1" si="353"/>
        <v>0</v>
      </c>
      <c r="U2691" s="7">
        <f t="shared" ca="1" si="354"/>
        <v>0</v>
      </c>
    </row>
    <row r="2692" spans="1:21" x14ac:dyDescent="0.35">
      <c r="A2692" s="6">
        <v>2691</v>
      </c>
      <c r="B2692" s="10">
        <f t="shared" ca="1" si="347"/>
        <v>46.884667156253968</v>
      </c>
      <c r="C2692" s="8">
        <f ca="1">C2691+B2692+(RAND!F2692/10*CHOOSE(RANDBETWEEN(1,6),"-5","5.1","7.05","-7", "2", "-2.1")*RAND())+(Table5[[#This Row],[Column6]]/50*CHOOSE(RANDBETWEEN(1,2),"-2","2.01"))</f>
        <v>-2201.8410509784867</v>
      </c>
      <c r="D2692" s="8">
        <f ca="1">D2691+B2692+(Table3[[#This Row],[$1,000.005]]-C2691)/100*RAND()</f>
        <v>524.45738257591927</v>
      </c>
      <c r="E2692" s="10">
        <f t="shared" ca="1" si="348"/>
        <v>2374.051061725947</v>
      </c>
      <c r="F2692" s="10">
        <f t="shared" ca="1" si="349"/>
        <v>-330.95998674464835</v>
      </c>
      <c r="G2692" s="10">
        <f t="shared" ca="1" si="350"/>
        <v>895.00400000000002</v>
      </c>
      <c r="H2692" s="8">
        <f ca="1">H2691+CHOOSE(RANDBETWEEN(1,4),"-.9","1",".45","-.4")*RAND()*10+((Table3[[#This Row],[change]]*0.25)*RAND()+((Table3[[#This Row],[$1,000.005]]-C2691)*RAND()/100))</f>
        <v>1843.1934042710834</v>
      </c>
      <c r="I2692" s="10">
        <f ca="1">ABS(Table3[[#This Row],[$1,000.005]]-C2691)</f>
        <v>64.002665745759714</v>
      </c>
      <c r="J2692" s="10">
        <f ca="1">ABS(Table3[[#This Row],[change]])</f>
        <v>46.884667156253968</v>
      </c>
      <c r="K2692" s="10">
        <f ca="1">ABS(Table3[[#This Row],[$1,000]]-H2691)</f>
        <v>11.442687600959516</v>
      </c>
      <c r="N2692" s="10"/>
      <c r="R2692" s="7">
        <f t="shared" ca="1" si="351"/>
        <v>0</v>
      </c>
      <c r="S2692" s="7">
        <f t="shared" ca="1" si="352"/>
        <v>0</v>
      </c>
      <c r="T2692" s="7">
        <f t="shared" ca="1" si="353"/>
        <v>0</v>
      </c>
      <c r="U2692" s="7">
        <f t="shared" ca="1" si="354"/>
        <v>0</v>
      </c>
    </row>
    <row r="2693" spans="1:21" x14ac:dyDescent="0.35">
      <c r="A2693" s="6">
        <v>2692</v>
      </c>
      <c r="B2693" s="10">
        <f t="shared" ca="1" si="347"/>
        <v>-5.2533572383532841</v>
      </c>
      <c r="C2693" s="8">
        <f ca="1">C2692+B2693+(RAND!F2693/10*CHOOSE(RANDBETWEEN(1,6),"-5","5.1","7.05","-7", "2", "-2.1")*RAND())+(Table5[[#This Row],[Column6]]/50*CHOOSE(RANDBETWEEN(1,2),"-2","2.01"))</f>
        <v>-2212.2884919693174</v>
      </c>
      <c r="D2693" s="8">
        <f ca="1">D2692+B2693+(Table3[[#This Row],[$1,000.005]]-C2692)/100*RAND()</f>
        <v>519.19927993275621</v>
      </c>
      <c r="E2693" s="10">
        <f t="shared" ca="1" si="348"/>
        <v>2374.5348634787611</v>
      </c>
      <c r="F2693" s="10">
        <f t="shared" ca="1" si="349"/>
        <v>-331.57745625656361</v>
      </c>
      <c r="G2693" s="10">
        <f t="shared" ca="1" si="350"/>
        <v>894.00400000000002</v>
      </c>
      <c r="H2693" s="8">
        <f ca="1">H2692+CHOOSE(RANDBETWEEN(1,4),"-.9","1",".45","-.4")*RAND()*10+((Table3[[#This Row],[change]]*0.25)*RAND()+((Table3[[#This Row],[$1,000.005]]-C2692)*RAND()/100))</f>
        <v>1839.4298316182098</v>
      </c>
      <c r="I2693" s="10">
        <f ca="1">ABS(Table3[[#This Row],[$1,000.005]]-C2692)</f>
        <v>10.447440990830728</v>
      </c>
      <c r="J2693" s="10">
        <f ca="1">ABS(Table3[[#This Row],[change]])</f>
        <v>5.2533572383532841</v>
      </c>
      <c r="K2693" s="10">
        <f ca="1">ABS(Table3[[#This Row],[$1,000]]-H2692)</f>
        <v>3.7635726528735631</v>
      </c>
      <c r="N2693" s="10"/>
      <c r="R2693" s="7">
        <f t="shared" ca="1" si="351"/>
        <v>0</v>
      </c>
      <c r="S2693" s="7">
        <f t="shared" ca="1" si="352"/>
        <v>0</v>
      </c>
      <c r="T2693" s="7">
        <f t="shared" ca="1" si="353"/>
        <v>0</v>
      </c>
      <c r="U2693" s="7">
        <f t="shared" ca="1" si="354"/>
        <v>0</v>
      </c>
    </row>
    <row r="2694" spans="1:21" x14ac:dyDescent="0.35">
      <c r="A2694" s="6">
        <v>2693</v>
      </c>
      <c r="B2694" s="10">
        <f t="shared" ca="1" si="347"/>
        <v>-12.890590165387673</v>
      </c>
      <c r="C2694" s="8">
        <f ca="1">C2693+B2694+(RAND!F2694/10*CHOOSE(RANDBETWEEN(1,6),"-5","5.1","7.05","-7", "2", "-2.1")*RAND())+(Table5[[#This Row],[Column6]]/50*CHOOSE(RANDBETWEEN(1,2),"-2","2.01"))</f>
        <v>-2260.5801006110833</v>
      </c>
      <c r="D2694" s="8">
        <f ca="1">D2693+B2694+(Table3[[#This Row],[$1,000.005]]-C2693)/100*RAND()</f>
        <v>506.03700599555287</v>
      </c>
      <c r="E2694" s="10">
        <f t="shared" ca="1" si="348"/>
        <v>2374.6018884650257</v>
      </c>
      <c r="F2694" s="10">
        <f t="shared" ca="1" si="349"/>
        <v>-332.50505845957736</v>
      </c>
      <c r="G2694" s="10">
        <f t="shared" ca="1" si="350"/>
        <v>893.00400000000002</v>
      </c>
      <c r="H2694" s="8">
        <f ca="1">H2693+CHOOSE(RANDBETWEEN(1,4),"-.9","1",".45","-.4")*RAND()*10+((Table3[[#This Row],[change]]*0.25)*RAND()+((Table3[[#This Row],[$1,000.005]]-C2693)*RAND()/100))</f>
        <v>1836.2270203006269</v>
      </c>
      <c r="I2694" s="10">
        <f ca="1">ABS(Table3[[#This Row],[$1,000.005]]-C2693)</f>
        <v>48.291608641765833</v>
      </c>
      <c r="J2694" s="10">
        <f ca="1">ABS(Table3[[#This Row],[change]])</f>
        <v>12.890590165387673</v>
      </c>
      <c r="K2694" s="10">
        <f ca="1">ABS(Table3[[#This Row],[$1,000]]-H2693)</f>
        <v>3.2028113175829276</v>
      </c>
      <c r="N2694" s="10"/>
      <c r="R2694" s="7">
        <f t="shared" ca="1" si="351"/>
        <v>0</v>
      </c>
      <c r="S2694" s="7">
        <f t="shared" ca="1" si="352"/>
        <v>0</v>
      </c>
      <c r="T2694" s="7">
        <f t="shared" ca="1" si="353"/>
        <v>0</v>
      </c>
      <c r="U2694" s="7">
        <f t="shared" ca="1" si="354"/>
        <v>0</v>
      </c>
    </row>
    <row r="2695" spans="1:21" x14ac:dyDescent="0.35">
      <c r="A2695" s="6">
        <v>2694</v>
      </c>
      <c r="B2695" s="10">
        <f t="shared" ca="1" si="347"/>
        <v>1.9518730848010044</v>
      </c>
      <c r="C2695" s="8">
        <f ca="1">C2694+B2695+(RAND!F2695/10*CHOOSE(RANDBETWEEN(1,6),"-5","5.1","7.05","-7", "2", "-2.1")*RAND())+(Table5[[#This Row],[Column6]]/50*CHOOSE(RANDBETWEEN(1,2),"-2","2.01"))</f>
        <v>-2223.7289941811223</v>
      </c>
      <c r="D2695" s="8">
        <f ca="1">D2694+B2695+(Table3[[#This Row],[$1,000.005]]-C2694)/100*RAND()</f>
        <v>508.03991116900778</v>
      </c>
      <c r="E2695" s="10">
        <f t="shared" ca="1" si="348"/>
        <v>2375.2453449518512</v>
      </c>
      <c r="F2695" s="10">
        <f t="shared" ca="1" si="349"/>
        <v>-332.6191751994794</v>
      </c>
      <c r="G2695" s="10">
        <f t="shared" ca="1" si="350"/>
        <v>894.00400000000002</v>
      </c>
      <c r="H2695" s="8">
        <f ca="1">H2694+CHOOSE(RANDBETWEEN(1,4),"-.9","1",".45","-.4")*RAND()*10+((Table3[[#This Row],[change]]*0.25)*RAND()+((Table3[[#This Row],[$1,000.005]]-C2694)*RAND()/100))</f>
        <v>1833.820048587583</v>
      </c>
      <c r="I2695" s="10">
        <f ca="1">ABS(Table3[[#This Row],[$1,000.005]]-C2694)</f>
        <v>36.851106429960964</v>
      </c>
      <c r="J2695" s="10">
        <f ca="1">ABS(Table3[[#This Row],[change]])</f>
        <v>1.9518730848010044</v>
      </c>
      <c r="K2695" s="10">
        <f ca="1">ABS(Table3[[#This Row],[$1,000]]-H2694)</f>
        <v>2.4069717130439585</v>
      </c>
      <c r="N2695" s="10"/>
      <c r="R2695" s="7">
        <f t="shared" ca="1" si="351"/>
        <v>0</v>
      </c>
      <c r="S2695" s="7">
        <f t="shared" ca="1" si="352"/>
        <v>0</v>
      </c>
      <c r="T2695" s="7">
        <f t="shared" ca="1" si="353"/>
        <v>0</v>
      </c>
      <c r="U2695" s="7">
        <f t="shared" ca="1" si="354"/>
        <v>0</v>
      </c>
    </row>
    <row r="2696" spans="1:21" x14ac:dyDescent="0.35">
      <c r="A2696" s="6">
        <v>2695</v>
      </c>
      <c r="B2696" s="10">
        <f t="shared" ca="1" si="347"/>
        <v>-23.902374808841259</v>
      </c>
      <c r="C2696" s="8">
        <f ca="1">C2695+B2696+(RAND!F2696/10*CHOOSE(RANDBETWEEN(1,6),"-5","5.1","7.05","-7", "2", "-2.1")*RAND())+(Table5[[#This Row],[Column6]]/50*CHOOSE(RANDBETWEEN(1,2),"-2","2.01"))</f>
        <v>-2280.9031000230289</v>
      </c>
      <c r="D2696" s="8">
        <f ca="1">D2695+B2696+(Table3[[#This Row],[$1,000.005]]-C2695)/100*RAND()</f>
        <v>483.78964789708226</v>
      </c>
      <c r="E2696" s="10">
        <f t="shared" ca="1" si="348"/>
        <v>2376.0893679396086</v>
      </c>
      <c r="F2696" s="10">
        <f t="shared" ca="1" si="349"/>
        <v>-333.52275009561839</v>
      </c>
      <c r="G2696" s="10">
        <f t="shared" ca="1" si="350"/>
        <v>893.00400000000002</v>
      </c>
      <c r="H2696" s="8">
        <f ca="1">H2695+CHOOSE(RANDBETWEEN(1,4),"-.9","1",".45","-.4")*RAND()*10+((Table3[[#This Row],[change]]*0.25)*RAND()+((Table3[[#This Row],[$1,000.005]]-C2695)*RAND()/100))</f>
        <v>1829.7232333269687</v>
      </c>
      <c r="I2696" s="10">
        <f ca="1">ABS(Table3[[#This Row],[$1,000.005]]-C2695)</f>
        <v>57.174105841906567</v>
      </c>
      <c r="J2696" s="10">
        <f ca="1">ABS(Table3[[#This Row],[change]])</f>
        <v>23.902374808841259</v>
      </c>
      <c r="K2696" s="10">
        <f ca="1">ABS(Table3[[#This Row],[$1,000]]-H2695)</f>
        <v>4.0968152606142212</v>
      </c>
      <c r="N2696" s="10"/>
      <c r="R2696" s="7">
        <f t="shared" ca="1" si="351"/>
        <v>0</v>
      </c>
      <c r="S2696" s="7">
        <f t="shared" ca="1" si="352"/>
        <v>0</v>
      </c>
      <c r="T2696" s="7">
        <f t="shared" ca="1" si="353"/>
        <v>0</v>
      </c>
      <c r="U2696" s="7">
        <f t="shared" ca="1" si="354"/>
        <v>0</v>
      </c>
    </row>
    <row r="2697" spans="1:21" x14ac:dyDescent="0.35">
      <c r="A2697" s="6">
        <v>2696</v>
      </c>
      <c r="B2697" s="10">
        <f t="shared" ca="1" si="347"/>
        <v>27.772710780221516</v>
      </c>
      <c r="C2697" s="8">
        <f ca="1">C2696+B2697+(RAND!F2697/10*CHOOSE(RANDBETWEEN(1,6),"-5","5.1","7.05","-7", "2", "-2.1")*RAND())+(Table5[[#This Row],[Column6]]/50*CHOOSE(RANDBETWEEN(1,2),"-2","2.01"))</f>
        <v>-2296.4517131209927</v>
      </c>
      <c r="D2697" s="8">
        <f ca="1">D2696+B2697+(Table3[[#This Row],[$1,000.005]]-C2696)/100*RAND()</f>
        <v>511.5140033737901</v>
      </c>
      <c r="E2697" s="10">
        <f t="shared" ca="1" si="348"/>
        <v>2376.6010786297534</v>
      </c>
      <c r="F2697" s="10">
        <f t="shared" ca="1" si="349"/>
        <v>-334.42089600087201</v>
      </c>
      <c r="G2697" s="10">
        <f t="shared" ca="1" si="350"/>
        <v>894.00400000000002</v>
      </c>
      <c r="H2697" s="8">
        <f ca="1">H2696+CHOOSE(RANDBETWEEN(1,4),"-.9","1",".45","-.4")*RAND()*10+((Table3[[#This Row],[change]]*0.25)*RAND()+((Table3[[#This Row],[$1,000.005]]-C2696)*RAND()/100))</f>
        <v>1837.4376371379246</v>
      </c>
      <c r="I2697" s="10">
        <f ca="1">ABS(Table3[[#This Row],[$1,000.005]]-C2696)</f>
        <v>15.54861309796388</v>
      </c>
      <c r="J2697" s="10">
        <f ca="1">ABS(Table3[[#This Row],[change]])</f>
        <v>27.772710780221516</v>
      </c>
      <c r="K2697" s="10">
        <f ca="1">ABS(Table3[[#This Row],[$1,000]]-H2696)</f>
        <v>7.7144038109559006</v>
      </c>
      <c r="N2697" s="10"/>
      <c r="R2697" s="7">
        <f t="shared" ca="1" si="351"/>
        <v>0</v>
      </c>
      <c r="S2697" s="7">
        <f t="shared" ca="1" si="352"/>
        <v>0</v>
      </c>
      <c r="T2697" s="7">
        <f t="shared" ca="1" si="353"/>
        <v>0</v>
      </c>
      <c r="U2697" s="7">
        <f t="shared" ca="1" si="354"/>
        <v>0</v>
      </c>
    </row>
    <row r="2698" spans="1:21" x14ac:dyDescent="0.35">
      <c r="A2698" s="6">
        <v>2697</v>
      </c>
      <c r="B2698" s="10">
        <f t="shared" ca="1" si="347"/>
        <v>17.857767944215905</v>
      </c>
      <c r="C2698" s="8">
        <f ca="1">C2697+B2698+(RAND!F2698/10*CHOOSE(RANDBETWEEN(1,6),"-5","5.1","7.05","-7", "2", "-2.1")*RAND())+(Table5[[#This Row],[Column6]]/50*CHOOSE(RANDBETWEEN(1,2),"-2","2.01"))</f>
        <v>-2281.466869954505</v>
      </c>
      <c r="D2698" s="8">
        <f ca="1">D2697+B2698+(Table3[[#This Row],[$1,000.005]]-C2697)/100*RAND()</f>
        <v>529.44812671467105</v>
      </c>
      <c r="E2698" s="10">
        <f t="shared" ca="1" si="348"/>
        <v>2377.2199185178788</v>
      </c>
      <c r="F2698" s="10">
        <f t="shared" ca="1" si="349"/>
        <v>-334.81969336365614</v>
      </c>
      <c r="G2698" s="10">
        <f t="shared" ca="1" si="350"/>
        <v>893.00400000000002</v>
      </c>
      <c r="H2698" s="8">
        <f ca="1">H2697+CHOOSE(RANDBETWEEN(1,4),"-.9","1",".45","-.4")*RAND()*10+((Table3[[#This Row],[change]]*0.25)*RAND()+((Table3[[#This Row],[$1,000.005]]-C2697)*RAND()/100))</f>
        <v>1839.9698962719233</v>
      </c>
      <c r="I2698" s="10">
        <f ca="1">ABS(Table3[[#This Row],[$1,000.005]]-C2697)</f>
        <v>14.984843166487735</v>
      </c>
      <c r="J2698" s="10">
        <f ca="1">ABS(Table3[[#This Row],[change]])</f>
        <v>17.857767944215905</v>
      </c>
      <c r="K2698" s="10">
        <f ca="1">ABS(Table3[[#This Row],[$1,000]]-H2697)</f>
        <v>2.5322591339986502</v>
      </c>
      <c r="N2698" s="10"/>
      <c r="R2698" s="7">
        <f t="shared" ca="1" si="351"/>
        <v>0</v>
      </c>
      <c r="S2698" s="7">
        <f t="shared" ca="1" si="352"/>
        <v>0</v>
      </c>
      <c r="T2698" s="7">
        <f t="shared" ca="1" si="353"/>
        <v>0</v>
      </c>
      <c r="U2698" s="7">
        <f t="shared" ca="1" si="354"/>
        <v>0</v>
      </c>
    </row>
    <row r="2699" spans="1:21" x14ac:dyDescent="0.35">
      <c r="A2699" s="6">
        <v>2698</v>
      </c>
      <c r="B2699" s="10">
        <f t="shared" ca="1" si="347"/>
        <v>26.193382043611575</v>
      </c>
      <c r="C2699" s="8">
        <f ca="1">C2698+B2699+(RAND!F2699/10*CHOOSE(RANDBETWEEN(1,6),"-5","5.1","7.05","-7", "2", "-2.1")*RAND())+(Table5[[#This Row],[Column6]]/50*CHOOSE(RANDBETWEEN(1,2),"-2","2.01"))</f>
        <v>-2238.1997536162862</v>
      </c>
      <c r="D2699" s="8">
        <f ca="1">D2698+B2699+(Table3[[#This Row],[$1,000.005]]-C2698)/100*RAND()</f>
        <v>555.72290708803166</v>
      </c>
      <c r="E2699" s="10">
        <f t="shared" ca="1" si="348"/>
        <v>2377.6870856307578</v>
      </c>
      <c r="F2699" s="10">
        <f t="shared" ca="1" si="349"/>
        <v>-335.53155667479314</v>
      </c>
      <c r="G2699" s="10">
        <f t="shared" ca="1" si="350"/>
        <v>892.00400000000002</v>
      </c>
      <c r="H2699" s="8">
        <f ca="1">H2698+CHOOSE(RANDBETWEEN(1,4),"-.9","1",".45","-.4")*RAND()*10+((Table3[[#This Row],[change]]*0.25)*RAND()+((Table3[[#This Row],[$1,000.005]]-C2698)*RAND()/100))</f>
        <v>1836.855160487346</v>
      </c>
      <c r="I2699" s="10">
        <f ca="1">ABS(Table3[[#This Row],[$1,000.005]]-C2698)</f>
        <v>43.267116338218784</v>
      </c>
      <c r="J2699" s="10">
        <f ca="1">ABS(Table3[[#This Row],[change]])</f>
        <v>26.193382043611575</v>
      </c>
      <c r="K2699" s="10">
        <f ca="1">ABS(Table3[[#This Row],[$1,000]]-H2698)</f>
        <v>3.1147357845773058</v>
      </c>
      <c r="N2699" s="10"/>
      <c r="R2699" s="7">
        <f t="shared" ca="1" si="351"/>
        <v>0</v>
      </c>
      <c r="S2699" s="7">
        <f t="shared" ca="1" si="352"/>
        <v>0</v>
      </c>
      <c r="T2699" s="7">
        <f t="shared" ca="1" si="353"/>
        <v>0</v>
      </c>
      <c r="U2699" s="7">
        <f t="shared" ca="1" si="354"/>
        <v>0</v>
      </c>
    </row>
    <row r="2700" spans="1:21" x14ac:dyDescent="0.35">
      <c r="A2700" s="6">
        <v>2699</v>
      </c>
      <c r="B2700" s="10">
        <f t="shared" ca="1" si="347"/>
        <v>1.8025493737837539</v>
      </c>
      <c r="C2700" s="8">
        <f ca="1">C2699+B2700+(RAND!F2700/10*CHOOSE(RANDBETWEEN(1,6),"-5","5.1","7.05","-7", "2", "-2.1")*RAND())+(Table5[[#This Row],[Column6]]/50*CHOOSE(RANDBETWEEN(1,2),"-2","2.01"))</f>
        <v>-2307.5216262726672</v>
      </c>
      <c r="D2700" s="8">
        <f ca="1">D2699+B2700+(Table3[[#This Row],[$1,000.005]]-C2699)/100*RAND()</f>
        <v>557.43053231281874</v>
      </c>
      <c r="E2700" s="10">
        <f t="shared" ca="1" si="348"/>
        <v>2378.0440090494617</v>
      </c>
      <c r="F2700" s="10">
        <f t="shared" ca="1" si="349"/>
        <v>-336.38782580831617</v>
      </c>
      <c r="G2700" s="10">
        <f t="shared" ca="1" si="350"/>
        <v>891.00400000000002</v>
      </c>
      <c r="H2700" s="8">
        <f ca="1">H2699+CHOOSE(RANDBETWEEN(1,4),"-.9","1",".45","-.4")*RAND()*10+((Table3[[#This Row],[change]]*0.25)*RAND()+((Table3[[#This Row],[$1,000.005]]-C2699)*RAND()/100))</f>
        <v>1841.2680017509094</v>
      </c>
      <c r="I2700" s="10">
        <f ca="1">ABS(Table3[[#This Row],[$1,000.005]]-C2699)</f>
        <v>69.321872656380947</v>
      </c>
      <c r="J2700" s="10">
        <f ca="1">ABS(Table3[[#This Row],[change]])</f>
        <v>1.8025493737837539</v>
      </c>
      <c r="K2700" s="10">
        <f ca="1">ABS(Table3[[#This Row],[$1,000]]-H2699)</f>
        <v>4.4128412635634504</v>
      </c>
      <c r="N2700" s="10"/>
      <c r="R2700" s="7">
        <f t="shared" ca="1" si="351"/>
        <v>0</v>
      </c>
      <c r="S2700" s="7">
        <f t="shared" ca="1" si="352"/>
        <v>0</v>
      </c>
      <c r="T2700" s="7">
        <f t="shared" ca="1" si="353"/>
        <v>0</v>
      </c>
      <c r="U2700" s="7">
        <f t="shared" ca="1" si="354"/>
        <v>0</v>
      </c>
    </row>
    <row r="2701" spans="1:21" x14ac:dyDescent="0.35">
      <c r="A2701" s="6">
        <v>2700</v>
      </c>
      <c r="B2701" s="10">
        <f t="shared" ca="1" si="347"/>
        <v>-2.5824602829545076</v>
      </c>
      <c r="C2701" s="8">
        <f ca="1">C2700+B2701+(RAND!F2701/10*CHOOSE(RANDBETWEEN(1,6),"-5","5.1","7.05","-7", "2", "-2.1")*RAND())+(Table5[[#This Row],[Column6]]/50*CHOOSE(RANDBETWEEN(1,2),"-2","2.01"))</f>
        <v>-2298.1006367741429</v>
      </c>
      <c r="D2701" s="8">
        <f ca="1">D2700+B2701+(Table3[[#This Row],[$1,000.005]]-C2700)/100*RAND()</f>
        <v>554.90289136560455</v>
      </c>
      <c r="E2701" s="10">
        <f t="shared" ca="1" si="348"/>
        <v>2378.8463305487667</v>
      </c>
      <c r="F2701" s="10">
        <f t="shared" ca="1" si="349"/>
        <v>-337.32350401258515</v>
      </c>
      <c r="G2701" s="10">
        <f t="shared" ca="1" si="350"/>
        <v>892.00400000000002</v>
      </c>
      <c r="H2701" s="8">
        <f ca="1">H2700+CHOOSE(RANDBETWEEN(1,4),"-.9","1",".45","-.4")*RAND()*10+((Table3[[#This Row],[change]]*0.25)*RAND()+((Table3[[#This Row],[$1,000.005]]-C2700)*RAND()/100))</f>
        <v>1843.9502380714202</v>
      </c>
      <c r="I2701" s="10">
        <f ca="1">ABS(Table3[[#This Row],[$1,000.005]]-C2700)</f>
        <v>9.4209894985242499</v>
      </c>
      <c r="J2701" s="10">
        <f ca="1">ABS(Table3[[#This Row],[change]])</f>
        <v>2.5824602829545076</v>
      </c>
      <c r="K2701" s="10">
        <f ca="1">ABS(Table3[[#This Row],[$1,000]]-H2700)</f>
        <v>2.6822363205108104</v>
      </c>
      <c r="N2701" s="10"/>
      <c r="R2701" s="7">
        <f t="shared" ca="1" si="351"/>
        <v>0</v>
      </c>
      <c r="S2701" s="7">
        <f t="shared" ca="1" si="352"/>
        <v>0</v>
      </c>
      <c r="T2701" s="7">
        <f t="shared" ca="1" si="353"/>
        <v>0</v>
      </c>
      <c r="U2701" s="7">
        <f t="shared" ca="1" si="354"/>
        <v>0</v>
      </c>
    </row>
    <row r="2702" spans="1:21" x14ac:dyDescent="0.35">
      <c r="A2702" s="6">
        <v>2701</v>
      </c>
      <c r="B2702" s="10">
        <f t="shared" ca="1" si="347"/>
        <v>23.824751462152609</v>
      </c>
      <c r="C2702" s="8">
        <f ca="1">C2701+B2702+(RAND!F2702/10*CHOOSE(RANDBETWEEN(1,6),"-5","5.1","7.05","-7", "2", "-2.1")*RAND())+(Table5[[#This Row],[Column6]]/50*CHOOSE(RANDBETWEEN(1,2),"-2","2.01"))</f>
        <v>-2242.7204484768658</v>
      </c>
      <c r="D2702" s="8">
        <f ca="1">D2701+B2702+(Table3[[#This Row],[$1,000.005]]-C2701)/100*RAND()</f>
        <v>578.8950726759241</v>
      </c>
      <c r="E2702" s="10">
        <f t="shared" ca="1" si="348"/>
        <v>2378.9142336947893</v>
      </c>
      <c r="F2702" s="10">
        <f t="shared" ca="1" si="349"/>
        <v>-337.35052830856637</v>
      </c>
      <c r="G2702" s="10">
        <f t="shared" ca="1" si="350"/>
        <v>891.00400000000002</v>
      </c>
      <c r="H2702" s="8">
        <f ca="1">H2701+CHOOSE(RANDBETWEEN(1,4),"-.9","1",".45","-.4")*RAND()*10+((Table3[[#This Row],[change]]*0.25)*RAND()+((Table3[[#This Row],[$1,000.005]]-C2701)*RAND()/100))</f>
        <v>1846.4808619487044</v>
      </c>
      <c r="I2702" s="10">
        <f ca="1">ABS(Table3[[#This Row],[$1,000.005]]-C2701)</f>
        <v>55.380188297277073</v>
      </c>
      <c r="J2702" s="10">
        <f ca="1">ABS(Table3[[#This Row],[change]])</f>
        <v>23.824751462152609</v>
      </c>
      <c r="K2702" s="10">
        <f ca="1">ABS(Table3[[#This Row],[$1,000]]-H2701)</f>
        <v>2.5306238772841425</v>
      </c>
      <c r="N2702" s="10"/>
      <c r="R2702" s="7">
        <f t="shared" ca="1" si="351"/>
        <v>0</v>
      </c>
      <c r="S2702" s="7">
        <f t="shared" ca="1" si="352"/>
        <v>0</v>
      </c>
      <c r="T2702" s="7">
        <f t="shared" ca="1" si="353"/>
        <v>0</v>
      </c>
      <c r="U2702" s="7">
        <f t="shared" ca="1" si="354"/>
        <v>0</v>
      </c>
    </row>
    <row r="2703" spans="1:21" x14ac:dyDescent="0.35">
      <c r="A2703" s="6">
        <v>2702</v>
      </c>
      <c r="B2703" s="10">
        <f t="shared" ca="1" si="347"/>
        <v>-34.313533399111286</v>
      </c>
      <c r="C2703" s="8">
        <f ca="1">C2702+B2703+(RAND!F2703/10*CHOOSE(RANDBETWEEN(1,6),"-5","5.1","7.05","-7", "2", "-2.1")*RAND())+(Table5[[#This Row],[Column6]]/50*CHOOSE(RANDBETWEEN(1,2),"-2","2.01"))</f>
        <v>-2277.5913633580071</v>
      </c>
      <c r="D2703" s="8">
        <f ca="1">D2702+B2703+(Table3[[#This Row],[$1,000.005]]-C2702)/100*RAND()</f>
        <v>544.29492890010215</v>
      </c>
      <c r="E2703" s="10">
        <f t="shared" ca="1" si="348"/>
        <v>2379.4797993799684</v>
      </c>
      <c r="F2703" s="10">
        <f t="shared" ca="1" si="349"/>
        <v>-337.94721474964666</v>
      </c>
      <c r="G2703" s="10">
        <f t="shared" ca="1" si="350"/>
        <v>892.00400000000002</v>
      </c>
      <c r="H2703" s="8">
        <f ca="1">H2702+CHOOSE(RANDBETWEEN(1,4),"-.9","1",".45","-.4")*RAND()*10+((Table3[[#This Row],[change]]*0.25)*RAND()+((Table3[[#This Row],[$1,000.005]]-C2702)*RAND()/100))</f>
        <v>1846.0978046874677</v>
      </c>
      <c r="I2703" s="10">
        <f ca="1">ABS(Table3[[#This Row],[$1,000.005]]-C2702)</f>
        <v>34.870914881141289</v>
      </c>
      <c r="J2703" s="10">
        <f ca="1">ABS(Table3[[#This Row],[change]])</f>
        <v>34.313533399111286</v>
      </c>
      <c r="K2703" s="10">
        <f ca="1">ABS(Table3[[#This Row],[$1,000]]-H2702)</f>
        <v>0.38305726123667228</v>
      </c>
      <c r="N2703" s="10"/>
      <c r="R2703" s="7">
        <f t="shared" ca="1" si="351"/>
        <v>0</v>
      </c>
      <c r="S2703" s="7">
        <f t="shared" ca="1" si="352"/>
        <v>0</v>
      </c>
      <c r="T2703" s="7">
        <f t="shared" ca="1" si="353"/>
        <v>0</v>
      </c>
      <c r="U2703" s="7">
        <f t="shared" ca="1" si="354"/>
        <v>0</v>
      </c>
    </row>
    <row r="2704" spans="1:21" x14ac:dyDescent="0.35">
      <c r="A2704" s="6">
        <v>2703</v>
      </c>
      <c r="B2704" s="10">
        <f t="shared" ca="1" si="347"/>
        <v>4.4517208864163758</v>
      </c>
      <c r="C2704" s="8">
        <f ca="1">C2703+B2704+(RAND!F2704/10*CHOOSE(RANDBETWEEN(1,6),"-5","5.1","7.05","-7", "2", "-2.1")*RAND())+(Table5[[#This Row],[Column6]]/50*CHOOSE(RANDBETWEEN(1,2),"-2","2.01"))</f>
        <v>-2290.191515512467</v>
      </c>
      <c r="D2704" s="8">
        <f ca="1">D2703+B2704+(Table3[[#This Row],[$1,000.005]]-C2703)/100*RAND()</f>
        <v>548.63777901713036</v>
      </c>
      <c r="E2704" s="10">
        <f t="shared" ca="1" si="348"/>
        <v>2380.2829050317732</v>
      </c>
      <c r="F2704" s="10">
        <f t="shared" ca="1" si="349"/>
        <v>-338.5670863918204</v>
      </c>
      <c r="G2704" s="10">
        <f t="shared" ca="1" si="350"/>
        <v>891.00400000000002</v>
      </c>
      <c r="H2704" s="8">
        <f ca="1">H2703+CHOOSE(RANDBETWEEN(1,4),"-.9","1",".45","-.4")*RAND()*10+((Table3[[#This Row],[change]]*0.25)*RAND()+((Table3[[#This Row],[$1,000.005]]-C2703)*RAND()/100))</f>
        <v>1853.852252897573</v>
      </c>
      <c r="I2704" s="10">
        <f ca="1">ABS(Table3[[#This Row],[$1,000.005]]-C2703)</f>
        <v>12.60015215445992</v>
      </c>
      <c r="J2704" s="10">
        <f ca="1">ABS(Table3[[#This Row],[change]])</f>
        <v>4.4517208864163758</v>
      </c>
      <c r="K2704" s="10">
        <f ca="1">ABS(Table3[[#This Row],[$1,000]]-H2703)</f>
        <v>7.7544482101052381</v>
      </c>
      <c r="N2704" s="10"/>
      <c r="R2704" s="7">
        <f t="shared" ca="1" si="351"/>
        <v>0</v>
      </c>
      <c r="S2704" s="7">
        <f t="shared" ca="1" si="352"/>
        <v>0</v>
      </c>
      <c r="T2704" s="7">
        <f t="shared" ca="1" si="353"/>
        <v>0</v>
      </c>
      <c r="U2704" s="7">
        <f t="shared" ca="1" si="354"/>
        <v>0</v>
      </c>
    </row>
    <row r="2705" spans="1:21" x14ac:dyDescent="0.35">
      <c r="A2705" s="6">
        <v>2704</v>
      </c>
      <c r="B2705" s="10">
        <f t="shared" ca="1" si="347"/>
        <v>21.557137073658378</v>
      </c>
      <c r="C2705" s="8">
        <f ca="1">C2704+B2705+(RAND!F2705/10*CHOOSE(RANDBETWEEN(1,6),"-5","5.1","7.05","-7", "2", "-2.1")*RAND())+(Table5[[#This Row],[Column6]]/50*CHOOSE(RANDBETWEEN(1,2),"-2","2.01"))</f>
        <v>-2331.0127487148002</v>
      </c>
      <c r="D2705" s="8">
        <f ca="1">D2704+B2705+(Table3[[#This Row],[$1,000.005]]-C2704)/100*RAND()</f>
        <v>570.17717936659881</v>
      </c>
      <c r="E2705" s="10">
        <f t="shared" ca="1" si="348"/>
        <v>2380.8545336784046</v>
      </c>
      <c r="F2705" s="10">
        <f t="shared" ca="1" si="349"/>
        <v>-339.35084648827262</v>
      </c>
      <c r="G2705" s="10">
        <f t="shared" ca="1" si="350"/>
        <v>892.00400000000002</v>
      </c>
      <c r="H2705" s="8">
        <f ca="1">H2704+CHOOSE(RANDBETWEEN(1,4),"-.9","1",".45","-.4")*RAND()*10+((Table3[[#This Row],[change]]*0.25)*RAND()+((Table3[[#This Row],[$1,000.005]]-C2704)*RAND()/100))</f>
        <v>1853.3178122424424</v>
      </c>
      <c r="I2705" s="10">
        <f ca="1">ABS(Table3[[#This Row],[$1,000.005]]-C2704)</f>
        <v>40.821233202333133</v>
      </c>
      <c r="J2705" s="10">
        <f ca="1">ABS(Table3[[#This Row],[change]])</f>
        <v>21.557137073658378</v>
      </c>
      <c r="K2705" s="10">
        <f ca="1">ABS(Table3[[#This Row],[$1,000]]-H2704)</f>
        <v>0.53444065513053829</v>
      </c>
      <c r="N2705" s="10"/>
      <c r="R2705" s="7">
        <f t="shared" ca="1" si="351"/>
        <v>0</v>
      </c>
      <c r="S2705" s="7">
        <f t="shared" ca="1" si="352"/>
        <v>0</v>
      </c>
      <c r="T2705" s="7">
        <f t="shared" ca="1" si="353"/>
        <v>0</v>
      </c>
      <c r="U2705" s="7">
        <f t="shared" ca="1" si="354"/>
        <v>0</v>
      </c>
    </row>
    <row r="2706" spans="1:21" x14ac:dyDescent="0.35">
      <c r="A2706" s="6">
        <v>2705</v>
      </c>
      <c r="B2706" s="10">
        <f t="shared" ca="1" si="347"/>
        <v>-7.584184558410195</v>
      </c>
      <c r="C2706" s="8">
        <f ca="1">C2705+B2706+(RAND!F2706/10*CHOOSE(RANDBETWEEN(1,6),"-5","5.1","7.05","-7", "2", "-2.1")*RAND())+(Table5[[#This Row],[Column6]]/50*CHOOSE(RANDBETWEEN(1,2),"-2","2.01"))</f>
        <v>-2337.5002987044122</v>
      </c>
      <c r="D2706" s="8">
        <f ca="1">D2705+B2706+(Table3[[#This Row],[$1,000.005]]-C2705)/100*RAND()</f>
        <v>562.56820908598058</v>
      </c>
      <c r="E2706" s="10">
        <f t="shared" ca="1" si="348"/>
        <v>2381.398238971311</v>
      </c>
      <c r="F2706" s="10">
        <f t="shared" ca="1" si="349"/>
        <v>-339.68267825179015</v>
      </c>
      <c r="G2706" s="10">
        <f t="shared" ca="1" si="350"/>
        <v>893.00400000000002</v>
      </c>
      <c r="H2706" s="8">
        <f ca="1">H2705+CHOOSE(RANDBETWEEN(1,4),"-.9","1",".45","-.4")*RAND()*10+((Table3[[#This Row],[change]]*0.25)*RAND()+((Table3[[#This Row],[$1,000.005]]-C2705)*RAND()/100))</f>
        <v>1857.4055064940399</v>
      </c>
      <c r="I2706" s="10">
        <f ca="1">ABS(Table3[[#This Row],[$1,000.005]]-C2705)</f>
        <v>6.4875499896120346</v>
      </c>
      <c r="J2706" s="10">
        <f ca="1">ABS(Table3[[#This Row],[change]])</f>
        <v>7.584184558410195</v>
      </c>
      <c r="K2706" s="10">
        <f ca="1">ABS(Table3[[#This Row],[$1,000]]-H2705)</f>
        <v>4.0876942515974406</v>
      </c>
      <c r="N2706" s="10"/>
      <c r="R2706" s="7">
        <f t="shared" ca="1" si="351"/>
        <v>0</v>
      </c>
      <c r="S2706" s="7">
        <f t="shared" ca="1" si="352"/>
        <v>0</v>
      </c>
      <c r="T2706" s="7">
        <f t="shared" ca="1" si="353"/>
        <v>0</v>
      </c>
      <c r="U2706" s="7">
        <f t="shared" ca="1" si="354"/>
        <v>0</v>
      </c>
    </row>
    <row r="2707" spans="1:21" x14ac:dyDescent="0.35">
      <c r="A2707" s="6">
        <v>2706</v>
      </c>
      <c r="B2707" s="10">
        <f t="shared" ca="1" si="347"/>
        <v>-1.0351884654687353</v>
      </c>
      <c r="C2707" s="8">
        <f ca="1">C2706+B2707+(RAND!F2707/10*CHOOSE(RANDBETWEEN(1,6),"-5","5.1","7.05","-7", "2", "-2.1")*RAND())+(Table5[[#This Row],[Column6]]/50*CHOOSE(RANDBETWEEN(1,2),"-2","2.01"))</f>
        <v>-2226.8210464279873</v>
      </c>
      <c r="D2707" s="8">
        <f ca="1">D2706+B2707+(Table3[[#This Row],[$1,000.005]]-C2706)/100*RAND()</f>
        <v>562.18992856457623</v>
      </c>
      <c r="E2707" s="10">
        <f t="shared" ca="1" si="348"/>
        <v>2381.492608163514</v>
      </c>
      <c r="F2707" s="10">
        <f t="shared" ca="1" si="349"/>
        <v>-339.90025430393467</v>
      </c>
      <c r="G2707" s="10">
        <f t="shared" ca="1" si="350"/>
        <v>892.00400000000002</v>
      </c>
      <c r="H2707" s="8">
        <f ca="1">H2706+CHOOSE(RANDBETWEEN(1,4),"-.9","1",".45","-.4")*RAND()*10+((Table3[[#This Row],[change]]*0.25)*RAND()+((Table3[[#This Row],[$1,000.005]]-C2706)*RAND()/100))</f>
        <v>1860.4617340424368</v>
      </c>
      <c r="I2707" s="10">
        <f ca="1">ABS(Table3[[#This Row],[$1,000.005]]-C2706)</f>
        <v>110.6792522764249</v>
      </c>
      <c r="J2707" s="10">
        <f ca="1">ABS(Table3[[#This Row],[change]])</f>
        <v>1.0351884654687353</v>
      </c>
      <c r="K2707" s="10">
        <f ca="1">ABS(Table3[[#This Row],[$1,000]]-H2706)</f>
        <v>3.0562275483969188</v>
      </c>
      <c r="N2707" s="10"/>
      <c r="R2707" s="7">
        <f t="shared" ca="1" si="351"/>
        <v>0</v>
      </c>
      <c r="S2707" s="7">
        <f t="shared" ca="1" si="352"/>
        <v>0</v>
      </c>
      <c r="T2707" s="7">
        <f t="shared" ca="1" si="353"/>
        <v>0</v>
      </c>
      <c r="U2707" s="7">
        <f t="shared" ca="1" si="354"/>
        <v>0</v>
      </c>
    </row>
    <row r="2708" spans="1:21" x14ac:dyDescent="0.35">
      <c r="A2708" s="6">
        <v>2707</v>
      </c>
      <c r="B2708" s="10">
        <f t="shared" ca="1" si="347"/>
        <v>-64.306071915623775</v>
      </c>
      <c r="C2708" s="8">
        <f ca="1">C2707+B2708+(RAND!F2708/10*CHOOSE(RANDBETWEEN(1,6),"-5","5.1","7.05","-7", "2", "-2.1")*RAND())+(Table5[[#This Row],[Column6]]/50*CHOOSE(RANDBETWEEN(1,2),"-2","2.01"))</f>
        <v>-2286.7719087901187</v>
      </c>
      <c r="D2708" s="8">
        <f ca="1">D2707+B2708+(Table3[[#This Row],[$1,000.005]]-C2707)/100*RAND()</f>
        <v>497.4213383737341</v>
      </c>
      <c r="E2708" s="10">
        <f t="shared" ca="1" si="348"/>
        <v>2381.994752393316</v>
      </c>
      <c r="F2708" s="10">
        <f t="shared" ca="1" si="349"/>
        <v>-340.45708144377011</v>
      </c>
      <c r="G2708" s="10">
        <f t="shared" ca="1" si="350"/>
        <v>893.00400000000002</v>
      </c>
      <c r="H2708" s="8">
        <f ca="1">H2707+CHOOSE(RANDBETWEEN(1,4),"-.9","1",".45","-.4")*RAND()*10+((Table3[[#This Row],[change]]*0.25)*RAND()+((Table3[[#This Row],[$1,000.005]]-C2707)*RAND()/100))</f>
        <v>1850.8968480364986</v>
      </c>
      <c r="I2708" s="10">
        <f ca="1">ABS(Table3[[#This Row],[$1,000.005]]-C2707)</f>
        <v>59.950862362131375</v>
      </c>
      <c r="J2708" s="10">
        <f ca="1">ABS(Table3[[#This Row],[change]])</f>
        <v>64.306071915623775</v>
      </c>
      <c r="K2708" s="10">
        <f ca="1">ABS(Table3[[#This Row],[$1,000]]-H2707)</f>
        <v>9.5648860059382059</v>
      </c>
      <c r="N2708" s="10"/>
      <c r="R2708" s="7">
        <f t="shared" ca="1" si="351"/>
        <v>0</v>
      </c>
      <c r="S2708" s="7">
        <f t="shared" ca="1" si="352"/>
        <v>0</v>
      </c>
      <c r="T2708" s="7">
        <f t="shared" ca="1" si="353"/>
        <v>0</v>
      </c>
      <c r="U2708" s="7">
        <f t="shared" ca="1" si="354"/>
        <v>0</v>
      </c>
    </row>
    <row r="2709" spans="1:21" x14ac:dyDescent="0.35">
      <c r="A2709" s="6">
        <v>2708</v>
      </c>
      <c r="B2709" s="10">
        <f t="shared" ca="1" si="347"/>
        <v>4.6089774794116485</v>
      </c>
      <c r="C2709" s="8">
        <f ca="1">C2708+B2709+(RAND!F2709/10*CHOOSE(RANDBETWEEN(1,6),"-5","5.1","7.05","-7", "2", "-2.1")*RAND())+(Table5[[#This Row],[Column6]]/50*CHOOSE(RANDBETWEEN(1,2),"-2","2.01"))</f>
        <v>-2271.5906799780596</v>
      </c>
      <c r="D2709" s="8">
        <f ca="1">D2708+B2709+(Table3[[#This Row],[$1,000.005]]-C2708)/100*RAND()</f>
        <v>502.14555288081954</v>
      </c>
      <c r="E2709" s="10">
        <f t="shared" ca="1" si="348"/>
        <v>2382.7047960456953</v>
      </c>
      <c r="F2709" s="10">
        <f t="shared" ca="1" si="349"/>
        <v>-340.7155142183031</v>
      </c>
      <c r="G2709" s="10">
        <f t="shared" ca="1" si="350"/>
        <v>894.00400000000002</v>
      </c>
      <c r="H2709" s="8">
        <f ca="1">H2708+CHOOSE(RANDBETWEEN(1,4),"-.9","1",".45","-.4")*RAND()*10+((Table3[[#This Row],[change]]*0.25)*RAND()+((Table3[[#This Row],[$1,000.005]]-C2708)*RAND()/100))</f>
        <v>1849.60773670507</v>
      </c>
      <c r="I2709" s="10">
        <f ca="1">ABS(Table3[[#This Row],[$1,000.005]]-C2708)</f>
        <v>15.181228812059089</v>
      </c>
      <c r="J2709" s="10">
        <f ca="1">ABS(Table3[[#This Row],[change]])</f>
        <v>4.6089774794116485</v>
      </c>
      <c r="K2709" s="10">
        <f ca="1">ABS(Table3[[#This Row],[$1,000]]-H2708)</f>
        <v>1.2891113314285576</v>
      </c>
      <c r="N2709" s="10"/>
      <c r="R2709" s="7">
        <f t="shared" ca="1" si="351"/>
        <v>0</v>
      </c>
      <c r="S2709" s="7">
        <f t="shared" ca="1" si="352"/>
        <v>0</v>
      </c>
      <c r="T2709" s="7">
        <f t="shared" ca="1" si="353"/>
        <v>0</v>
      </c>
      <c r="U2709" s="7">
        <f t="shared" ca="1" si="354"/>
        <v>0</v>
      </c>
    </row>
    <row r="2710" spans="1:21" x14ac:dyDescent="0.35">
      <c r="A2710" s="6">
        <v>2709</v>
      </c>
      <c r="B2710" s="10">
        <f t="shared" ca="1" si="347"/>
        <v>67.634351491525791</v>
      </c>
      <c r="C2710" s="8">
        <f ca="1">C2709+B2710+(RAND!F2710/10*CHOOSE(RANDBETWEEN(1,6),"-5","5.1","7.05","-7", "2", "-2.1")*RAND())+(Table5[[#This Row],[Column6]]/50*CHOOSE(RANDBETWEEN(1,2),"-2","2.01"))</f>
        <v>-2117.2704137720862</v>
      </c>
      <c r="D2710" s="8">
        <f ca="1">D2709+B2710+(Table3[[#This Row],[$1,000.005]]-C2709)/100*RAND()</f>
        <v>569.85545048624181</v>
      </c>
      <c r="E2710" s="10">
        <f t="shared" ca="1" si="348"/>
        <v>2382.8931539967803</v>
      </c>
      <c r="F2710" s="10">
        <f t="shared" ca="1" si="349"/>
        <v>-340.93063180782917</v>
      </c>
      <c r="G2710" s="10">
        <f t="shared" ca="1" si="350"/>
        <v>893.00400000000002</v>
      </c>
      <c r="H2710" s="8">
        <f ca="1">H2709+CHOOSE(RANDBETWEEN(1,4),"-.9","1",".45","-.4")*RAND()*10+((Table3[[#This Row],[change]]*0.25)*RAND()+((Table3[[#This Row],[$1,000.005]]-C2709)*RAND()/100))</f>
        <v>1862.0093747726596</v>
      </c>
      <c r="I2710" s="10">
        <f ca="1">ABS(Table3[[#This Row],[$1,000.005]]-C2709)</f>
        <v>154.32026620597344</v>
      </c>
      <c r="J2710" s="10">
        <f ca="1">ABS(Table3[[#This Row],[change]])</f>
        <v>67.634351491525791</v>
      </c>
      <c r="K2710" s="10">
        <f ca="1">ABS(Table3[[#This Row],[$1,000]]-H2709)</f>
        <v>12.401638067589602</v>
      </c>
      <c r="N2710" s="10"/>
      <c r="R2710" s="7">
        <f t="shared" ca="1" si="351"/>
        <v>0</v>
      </c>
      <c r="S2710" s="7">
        <f t="shared" ca="1" si="352"/>
        <v>0</v>
      </c>
      <c r="T2710" s="7">
        <f t="shared" ca="1" si="353"/>
        <v>0</v>
      </c>
      <c r="U2710" s="7">
        <f t="shared" ca="1" si="354"/>
        <v>0</v>
      </c>
    </row>
    <row r="2711" spans="1:21" x14ac:dyDescent="0.35">
      <c r="A2711" s="6">
        <v>2710</v>
      </c>
      <c r="B2711" s="10">
        <f t="shared" ca="1" si="347"/>
        <v>10.065139046692138</v>
      </c>
      <c r="C2711" s="8">
        <f ca="1">C2710+B2711+(RAND!F2711/10*CHOOSE(RANDBETWEEN(1,6),"-5","5.1","7.05","-7", "2", "-2.1")*RAND())+(Table5[[#This Row],[Column6]]/50*CHOOSE(RANDBETWEEN(1,2),"-2","2.01"))</f>
        <v>-2081.9978966077556</v>
      </c>
      <c r="D2711" s="8">
        <f ca="1">D2710+B2711+(Table3[[#This Row],[$1,000.005]]-C2710)/100*RAND()</f>
        <v>579.94677064708355</v>
      </c>
      <c r="E2711" s="10">
        <f t="shared" ca="1" si="348"/>
        <v>2383.2514775236577</v>
      </c>
      <c r="F2711" s="10">
        <f t="shared" ca="1" si="349"/>
        <v>-341.83053587821576</v>
      </c>
      <c r="G2711" s="10">
        <f t="shared" ca="1" si="350"/>
        <v>894.00400000000002</v>
      </c>
      <c r="H2711" s="8">
        <f ca="1">H2710+CHOOSE(RANDBETWEEN(1,4),"-.9","1",".45","-.4")*RAND()*10+((Table3[[#This Row],[change]]*0.25)*RAND()+((Table3[[#This Row],[$1,000.005]]-C2710)*RAND()/100))</f>
        <v>1867.823560657014</v>
      </c>
      <c r="I2711" s="10">
        <f ca="1">ABS(Table3[[#This Row],[$1,000.005]]-C2710)</f>
        <v>35.272517164330566</v>
      </c>
      <c r="J2711" s="10">
        <f ca="1">ABS(Table3[[#This Row],[change]])</f>
        <v>10.065139046692138</v>
      </c>
      <c r="K2711" s="10">
        <f ca="1">ABS(Table3[[#This Row],[$1,000]]-H2710)</f>
        <v>5.8141858843544014</v>
      </c>
      <c r="N2711" s="10"/>
      <c r="R2711" s="7">
        <f t="shared" ca="1" si="351"/>
        <v>0</v>
      </c>
      <c r="S2711" s="7">
        <f t="shared" ca="1" si="352"/>
        <v>0</v>
      </c>
      <c r="T2711" s="7">
        <f t="shared" ca="1" si="353"/>
        <v>0</v>
      </c>
      <c r="U2711" s="7">
        <f t="shared" ca="1" si="354"/>
        <v>0</v>
      </c>
    </row>
    <row r="2712" spans="1:21" x14ac:dyDescent="0.35">
      <c r="A2712" s="6">
        <v>2711</v>
      </c>
      <c r="B2712" s="10">
        <f t="shared" ca="1" si="347"/>
        <v>35.964939933880551</v>
      </c>
      <c r="C2712" s="8">
        <f ca="1">C2711+B2712+(RAND!F2712/10*CHOOSE(RANDBETWEEN(1,6),"-5","5.1","7.05","-7", "2", "-2.1")*RAND())+(Table5[[#This Row],[Column6]]/50*CHOOSE(RANDBETWEEN(1,2),"-2","2.01"))</f>
        <v>-2034.8863228196899</v>
      </c>
      <c r="D2712" s="8">
        <f ca="1">D2711+B2712+(Table3[[#This Row],[$1,000.005]]-C2711)/100*RAND()</f>
        <v>616.33237444927215</v>
      </c>
      <c r="E2712" s="10">
        <f t="shared" ca="1" si="348"/>
        <v>2384.2311868232796</v>
      </c>
      <c r="F2712" s="10">
        <f t="shared" ca="1" si="349"/>
        <v>-342.23505030780603</v>
      </c>
      <c r="G2712" s="10">
        <f t="shared" ca="1" si="350"/>
        <v>893.00400000000002</v>
      </c>
      <c r="H2712" s="8">
        <f ca="1">H2711+CHOOSE(RANDBETWEEN(1,4),"-.9","1",".45","-.4")*RAND()*10+((Table3[[#This Row],[change]]*0.25)*RAND()+((Table3[[#This Row],[$1,000.005]]-C2711)*RAND()/100))</f>
        <v>1870.8183175870381</v>
      </c>
      <c r="I2712" s="10">
        <f ca="1">ABS(Table3[[#This Row],[$1,000.005]]-C2711)</f>
        <v>47.111573788065698</v>
      </c>
      <c r="J2712" s="10">
        <f ca="1">ABS(Table3[[#This Row],[change]])</f>
        <v>35.964939933880551</v>
      </c>
      <c r="K2712" s="10">
        <f ca="1">ABS(Table3[[#This Row],[$1,000]]-H2711)</f>
        <v>2.9947569300240957</v>
      </c>
      <c r="N2712" s="10"/>
      <c r="R2712" s="7">
        <f t="shared" ca="1" si="351"/>
        <v>0</v>
      </c>
      <c r="S2712" s="7">
        <f t="shared" ca="1" si="352"/>
        <v>0</v>
      </c>
      <c r="T2712" s="7">
        <f t="shared" ca="1" si="353"/>
        <v>0</v>
      </c>
      <c r="U2712" s="7">
        <f t="shared" ca="1" si="354"/>
        <v>0</v>
      </c>
    </row>
    <row r="2713" spans="1:21" x14ac:dyDescent="0.35">
      <c r="A2713" s="6">
        <v>2712</v>
      </c>
      <c r="B2713" s="10">
        <f t="shared" ca="1" si="347"/>
        <v>1.5524613709908042</v>
      </c>
      <c r="C2713" s="8">
        <f ca="1">C2712+B2713+(RAND!F2713/10*CHOOSE(RANDBETWEEN(1,6),"-5","5.1","7.05","-7", "2", "-2.1")*RAND())+(Table5[[#This Row],[Column6]]/50*CHOOSE(RANDBETWEEN(1,2),"-2","2.01"))</f>
        <v>-2064.7866301646341</v>
      </c>
      <c r="D2713" s="8">
        <f ca="1">D2712+B2713+(Table3[[#This Row],[$1,000.005]]-C2712)/100*RAND()</f>
        <v>617.8752024014733</v>
      </c>
      <c r="E2713" s="10">
        <f t="shared" ca="1" si="348"/>
        <v>2384.3449523527047</v>
      </c>
      <c r="F2713" s="10">
        <f t="shared" ca="1" si="349"/>
        <v>-343.13214173920323</v>
      </c>
      <c r="G2713" s="10">
        <f t="shared" ca="1" si="350"/>
        <v>894.00400000000002</v>
      </c>
      <c r="H2713" s="8">
        <f ca="1">H2712+CHOOSE(RANDBETWEEN(1,4),"-.9","1",".45","-.4")*RAND()*10+((Table3[[#This Row],[change]]*0.25)*RAND()+((Table3[[#This Row],[$1,000.005]]-C2712)*RAND()/100))</f>
        <v>1873.3059205071772</v>
      </c>
      <c r="I2713" s="10">
        <f ca="1">ABS(Table3[[#This Row],[$1,000.005]]-C2712)</f>
        <v>29.900307344944167</v>
      </c>
      <c r="J2713" s="10">
        <f ca="1">ABS(Table3[[#This Row],[change]])</f>
        <v>1.5524613709908042</v>
      </c>
      <c r="K2713" s="10">
        <f ca="1">ABS(Table3[[#This Row],[$1,000]]-H2712)</f>
        <v>2.4876029201391248</v>
      </c>
      <c r="N2713" s="10"/>
      <c r="R2713" s="7">
        <f t="shared" ca="1" si="351"/>
        <v>0</v>
      </c>
      <c r="S2713" s="7">
        <f t="shared" ca="1" si="352"/>
        <v>0</v>
      </c>
      <c r="T2713" s="7">
        <f t="shared" ca="1" si="353"/>
        <v>0</v>
      </c>
      <c r="U2713" s="7">
        <f t="shared" ca="1" si="354"/>
        <v>0</v>
      </c>
    </row>
    <row r="2714" spans="1:21" x14ac:dyDescent="0.35">
      <c r="A2714" s="6">
        <v>2713</v>
      </c>
      <c r="B2714" s="10">
        <f t="shared" ca="1" si="347"/>
        <v>-11.346356322935172</v>
      </c>
      <c r="C2714" s="8">
        <f ca="1">C2713+B2714+(RAND!F2714/10*CHOOSE(RANDBETWEEN(1,6),"-5","5.1","7.05","-7", "2", "-2.1")*RAND())+(Table5[[#This Row],[Column6]]/50*CHOOSE(RANDBETWEEN(1,2),"-2","2.01"))</f>
        <v>-2131.6206776204149</v>
      </c>
      <c r="D2714" s="8">
        <f ca="1">D2713+B2714+(Table3[[#This Row],[$1,000.005]]-C2713)/100*RAND()</f>
        <v>606.11708272174451</v>
      </c>
      <c r="E2714" s="10">
        <f t="shared" ca="1" si="348"/>
        <v>2384.5787779949392</v>
      </c>
      <c r="F2714" s="10">
        <f t="shared" ca="1" si="349"/>
        <v>-343.75555949640147</v>
      </c>
      <c r="G2714" s="10">
        <f t="shared" ca="1" si="350"/>
        <v>895.00400000000002</v>
      </c>
      <c r="H2714" s="8">
        <f ca="1">H2713+CHOOSE(RANDBETWEEN(1,4),"-.9","1",".45","-.4")*RAND()*10+((Table3[[#This Row],[change]]*0.25)*RAND()+((Table3[[#This Row],[$1,000.005]]-C2713)*RAND()/100))</f>
        <v>1873.1384974937916</v>
      </c>
      <c r="I2714" s="10">
        <f ca="1">ABS(Table3[[#This Row],[$1,000.005]]-C2713)</f>
        <v>66.834047455780819</v>
      </c>
      <c r="J2714" s="10">
        <f ca="1">ABS(Table3[[#This Row],[change]])</f>
        <v>11.346356322935172</v>
      </c>
      <c r="K2714" s="10">
        <f ca="1">ABS(Table3[[#This Row],[$1,000]]-H2713)</f>
        <v>0.16742301338558718</v>
      </c>
      <c r="N2714" s="10"/>
      <c r="R2714" s="7">
        <f t="shared" ca="1" si="351"/>
        <v>0</v>
      </c>
      <c r="S2714" s="7">
        <f t="shared" ca="1" si="352"/>
        <v>0</v>
      </c>
      <c r="T2714" s="7">
        <f t="shared" ca="1" si="353"/>
        <v>0</v>
      </c>
      <c r="U2714" s="7">
        <f t="shared" ca="1" si="354"/>
        <v>0</v>
      </c>
    </row>
    <row r="2715" spans="1:21" x14ac:dyDescent="0.35">
      <c r="A2715" s="6">
        <v>2714</v>
      </c>
      <c r="B2715" s="10">
        <f t="shared" ca="1" si="347"/>
        <v>2.0868051898409199</v>
      </c>
      <c r="C2715" s="8">
        <f ca="1">C2714+B2715+(RAND!F2715/10*CHOOSE(RANDBETWEEN(1,6),"-5","5.1","7.05","-7", "2", "-2.1")*RAND())+(Table5[[#This Row],[Column6]]/50*CHOOSE(RANDBETWEEN(1,2),"-2","2.01"))</f>
        <v>-2115.7332920364452</v>
      </c>
      <c r="D2715" s="8">
        <f ca="1">D2714+B2715+(Table3[[#This Row],[$1,000.005]]-C2714)/100*RAND()</f>
        <v>608.29526437441802</v>
      </c>
      <c r="E2715" s="10">
        <f t="shared" ca="1" si="348"/>
        <v>2384.9832677814402</v>
      </c>
      <c r="F2715" s="10">
        <f t="shared" ca="1" si="349"/>
        <v>-344.37293351905345</v>
      </c>
      <c r="G2715" s="10">
        <f t="shared" ca="1" si="350"/>
        <v>894.00400000000002</v>
      </c>
      <c r="H2715" s="8">
        <f ca="1">H2714+CHOOSE(RANDBETWEEN(1,4),"-.9","1",".45","-.4")*RAND()*10+((Table3[[#This Row],[change]]*0.25)*RAND()+((Table3[[#This Row],[$1,000.005]]-C2714)*RAND()/100))</f>
        <v>1869.1843743261163</v>
      </c>
      <c r="I2715" s="10">
        <f ca="1">ABS(Table3[[#This Row],[$1,000.005]]-C2714)</f>
        <v>15.887385583969717</v>
      </c>
      <c r="J2715" s="10">
        <f ca="1">ABS(Table3[[#This Row],[change]])</f>
        <v>2.0868051898409199</v>
      </c>
      <c r="K2715" s="10">
        <f ca="1">ABS(Table3[[#This Row],[$1,000]]-H2714)</f>
        <v>3.9541231676753341</v>
      </c>
      <c r="N2715" s="10"/>
      <c r="R2715" s="7">
        <f t="shared" ca="1" si="351"/>
        <v>0</v>
      </c>
      <c r="S2715" s="7">
        <f t="shared" ca="1" si="352"/>
        <v>0</v>
      </c>
      <c r="T2715" s="7">
        <f t="shared" ca="1" si="353"/>
        <v>0</v>
      </c>
      <c r="U2715" s="7">
        <f t="shared" ca="1" si="354"/>
        <v>0</v>
      </c>
    </row>
    <row r="2716" spans="1:21" x14ac:dyDescent="0.35">
      <c r="A2716" s="6">
        <v>2715</v>
      </c>
      <c r="B2716" s="10">
        <f t="shared" ca="1" si="347"/>
        <v>-98.97868824166369</v>
      </c>
      <c r="C2716" s="8">
        <f ca="1">C2715+B2716+(RAND!F2716/10*CHOOSE(RANDBETWEEN(1,6),"-5","5.1","7.05","-7", "2", "-2.1")*RAND())+(Table5[[#This Row],[Column6]]/50*CHOOSE(RANDBETWEEN(1,2),"-2","2.01"))</f>
        <v>-2182.6593230907665</v>
      </c>
      <c r="D2716" s="8">
        <f ca="1">D2715+B2716+(Table3[[#This Row],[$1,000.005]]-C2715)/100*RAND()</f>
        <v>509.26013282203206</v>
      </c>
      <c r="E2716" s="10">
        <f t="shared" ca="1" si="348"/>
        <v>2385.2028684538632</v>
      </c>
      <c r="F2716" s="10">
        <f t="shared" ca="1" si="349"/>
        <v>-345.21035987781755</v>
      </c>
      <c r="G2716" s="10">
        <f t="shared" ca="1" si="350"/>
        <v>893.00400000000002</v>
      </c>
      <c r="H2716" s="8">
        <f ca="1">H2715+CHOOSE(RANDBETWEEN(1,4),"-.9","1",".45","-.4")*RAND()*10+((Table3[[#This Row],[change]]*0.25)*RAND()+((Table3[[#This Row],[$1,000.005]]-C2715)*RAND()/100))</f>
        <v>1853.3396334579486</v>
      </c>
      <c r="I2716" s="10">
        <f ca="1">ABS(Table3[[#This Row],[$1,000.005]]-C2715)</f>
        <v>66.926031054321356</v>
      </c>
      <c r="J2716" s="10">
        <f ca="1">ABS(Table3[[#This Row],[change]])</f>
        <v>98.97868824166369</v>
      </c>
      <c r="K2716" s="10">
        <f ca="1">ABS(Table3[[#This Row],[$1,000]]-H2715)</f>
        <v>15.844740868167719</v>
      </c>
      <c r="N2716" s="10"/>
      <c r="R2716" s="7">
        <f t="shared" ca="1" si="351"/>
        <v>0</v>
      </c>
      <c r="S2716" s="7">
        <f t="shared" ca="1" si="352"/>
        <v>0</v>
      </c>
      <c r="T2716" s="7">
        <f t="shared" ca="1" si="353"/>
        <v>0</v>
      </c>
      <c r="U2716" s="7">
        <f t="shared" ca="1" si="354"/>
        <v>0</v>
      </c>
    </row>
    <row r="2717" spans="1:21" x14ac:dyDescent="0.35">
      <c r="A2717" s="6">
        <v>2716</v>
      </c>
      <c r="B2717" s="10">
        <f t="shared" ca="1" si="347"/>
        <v>7.6149429847633714</v>
      </c>
      <c r="C2717" s="8">
        <f ca="1">C2716+B2717+(RAND!F2717/10*CHOOSE(RANDBETWEEN(1,6),"-5","5.1","7.05","-7", "2", "-2.1")*RAND())+(Table5[[#This Row],[Column6]]/50*CHOOSE(RANDBETWEEN(1,2),"-2","2.01"))</f>
        <v>-2126.4906322666848</v>
      </c>
      <c r="D2717" s="8">
        <f ca="1">D2716+B2717+(Table3[[#This Row],[$1,000.005]]-C2716)/100*RAND()</f>
        <v>516.93780205914447</v>
      </c>
      <c r="E2717" s="10">
        <f t="shared" ca="1" si="348"/>
        <v>2386.1454109418905</v>
      </c>
      <c r="F2717" s="10">
        <f t="shared" ca="1" si="349"/>
        <v>-346.05138509555627</v>
      </c>
      <c r="G2717" s="10">
        <f t="shared" ca="1" si="350"/>
        <v>892.00400000000002</v>
      </c>
      <c r="H2717" s="8">
        <f ca="1">H2716+CHOOSE(RANDBETWEEN(1,4),"-.9","1",".45","-.4")*RAND()*10+((Table3[[#This Row],[change]]*0.25)*RAND()+((Table3[[#This Row],[$1,000.005]]-C2716)*RAND()/100))</f>
        <v>1851.9424495996336</v>
      </c>
      <c r="I2717" s="10">
        <f ca="1">ABS(Table3[[#This Row],[$1,000.005]]-C2716)</f>
        <v>56.16869082408175</v>
      </c>
      <c r="J2717" s="10">
        <f ca="1">ABS(Table3[[#This Row],[change]])</f>
        <v>7.6149429847633714</v>
      </c>
      <c r="K2717" s="10">
        <f ca="1">ABS(Table3[[#This Row],[$1,000]]-H2716)</f>
        <v>1.3971838583149747</v>
      </c>
      <c r="N2717" s="10"/>
      <c r="R2717" s="7">
        <f t="shared" ca="1" si="351"/>
        <v>0</v>
      </c>
      <c r="S2717" s="7">
        <f t="shared" ca="1" si="352"/>
        <v>0</v>
      </c>
      <c r="T2717" s="7">
        <f t="shared" ca="1" si="353"/>
        <v>0</v>
      </c>
      <c r="U2717" s="7">
        <f t="shared" ca="1" si="354"/>
        <v>0</v>
      </c>
    </row>
    <row r="2718" spans="1:21" x14ac:dyDescent="0.35">
      <c r="A2718" s="6">
        <v>2717</v>
      </c>
      <c r="B2718" s="10">
        <f t="shared" ca="1" si="347"/>
        <v>-1.9504024639958064</v>
      </c>
      <c r="C2718" s="8">
        <f ca="1">C2717+B2718+(RAND!F2718/10*CHOOSE(RANDBETWEEN(1,6),"-5","5.1","7.05","-7", "2", "-2.1")*RAND())+(Table5[[#This Row],[Column6]]/50*CHOOSE(RANDBETWEEN(1,2),"-2","2.01"))</f>
        <v>-2104.6993687369518</v>
      </c>
      <c r="D2718" s="8">
        <f ca="1">D2717+B2718+(Table3[[#This Row],[$1,000.005]]-C2717)/100*RAND()</f>
        <v>515.15202263545586</v>
      </c>
      <c r="E2718" s="10">
        <f t="shared" ca="1" si="348"/>
        <v>2387.0263298886744</v>
      </c>
      <c r="F2718" s="10">
        <f t="shared" ca="1" si="349"/>
        <v>-346.93184651439174</v>
      </c>
      <c r="G2718" s="10">
        <f t="shared" ca="1" si="350"/>
        <v>891.00400000000002</v>
      </c>
      <c r="H2718" s="8">
        <f ca="1">H2717+CHOOSE(RANDBETWEEN(1,4),"-.9","1",".45","-.4")*RAND()*10+((Table3[[#This Row],[change]]*0.25)*RAND()+((Table3[[#This Row],[$1,000.005]]-C2717)*RAND()/100))</f>
        <v>1855.9216739439194</v>
      </c>
      <c r="I2718" s="10">
        <f ca="1">ABS(Table3[[#This Row],[$1,000.005]]-C2717)</f>
        <v>21.791263529732987</v>
      </c>
      <c r="J2718" s="10">
        <f ca="1">ABS(Table3[[#This Row],[change]])</f>
        <v>1.9504024639958064</v>
      </c>
      <c r="K2718" s="10">
        <f ca="1">ABS(Table3[[#This Row],[$1,000]]-H2717)</f>
        <v>3.9792243442857398</v>
      </c>
      <c r="N2718" s="10"/>
      <c r="R2718" s="7">
        <f t="shared" ca="1" si="351"/>
        <v>0</v>
      </c>
      <c r="S2718" s="7">
        <f t="shared" ca="1" si="352"/>
        <v>0</v>
      </c>
      <c r="T2718" s="7">
        <f t="shared" ca="1" si="353"/>
        <v>0</v>
      </c>
      <c r="U2718" s="7">
        <f t="shared" ca="1" si="354"/>
        <v>0</v>
      </c>
    </row>
    <row r="2719" spans="1:21" x14ac:dyDescent="0.35">
      <c r="A2719" s="6">
        <v>2718</v>
      </c>
      <c r="B2719" s="10">
        <f t="shared" ca="1" si="347"/>
        <v>-13.541153211439383</v>
      </c>
      <c r="C2719" s="8">
        <f ca="1">C2718+B2719+(RAND!F2719/10*CHOOSE(RANDBETWEEN(1,6),"-5","5.1","7.05","-7", "2", "-2.1")*RAND())+(Table5[[#This Row],[Column6]]/50*CHOOSE(RANDBETWEEN(1,2),"-2","2.01"))</f>
        <v>-2110.1816073575001</v>
      </c>
      <c r="D2719" s="8">
        <f ca="1">D2718+B2719+(Table3[[#This Row],[$1,000.005]]-C2718)/100*RAND()</f>
        <v>501.58528816829141</v>
      </c>
      <c r="E2719" s="10">
        <f t="shared" ca="1" si="348"/>
        <v>2387.227643792382</v>
      </c>
      <c r="F2719" s="10">
        <f t="shared" ca="1" si="349"/>
        <v>-347.81021635429499</v>
      </c>
      <c r="G2719" s="10">
        <f t="shared" ca="1" si="350"/>
        <v>892.00400000000002</v>
      </c>
      <c r="H2719" s="8">
        <f ca="1">H2718+CHOOSE(RANDBETWEEN(1,4),"-.9","1",".45","-.4")*RAND()*10+((Table3[[#This Row],[change]]*0.25)*RAND()+((Table3[[#This Row],[$1,000.005]]-C2718)*RAND()/100))</f>
        <v>1844.9235705514159</v>
      </c>
      <c r="I2719" s="10">
        <f ca="1">ABS(Table3[[#This Row],[$1,000.005]]-C2718)</f>
        <v>5.4822386205482871</v>
      </c>
      <c r="J2719" s="10">
        <f ca="1">ABS(Table3[[#This Row],[change]])</f>
        <v>13.541153211439383</v>
      </c>
      <c r="K2719" s="10">
        <f ca="1">ABS(Table3[[#This Row],[$1,000]]-H2718)</f>
        <v>10.998103392503481</v>
      </c>
      <c r="N2719" s="10"/>
      <c r="R2719" s="7">
        <f t="shared" ca="1" si="351"/>
        <v>0</v>
      </c>
      <c r="S2719" s="7">
        <f t="shared" ca="1" si="352"/>
        <v>0</v>
      </c>
      <c r="T2719" s="7">
        <f t="shared" ca="1" si="353"/>
        <v>0</v>
      </c>
      <c r="U2719" s="7">
        <f t="shared" ca="1" si="354"/>
        <v>0</v>
      </c>
    </row>
    <row r="2720" spans="1:21" x14ac:dyDescent="0.35">
      <c r="A2720" s="6">
        <v>2719</v>
      </c>
      <c r="B2720" s="10">
        <f t="shared" ca="1" si="347"/>
        <v>-2.6547426934132918</v>
      </c>
      <c r="C2720" s="8">
        <f ca="1">C2719+B2720+(RAND!F2720/10*CHOOSE(RANDBETWEEN(1,6),"-5","5.1","7.05","-7", "2", "-2.1")*RAND())+(Table5[[#This Row],[Column6]]/50*CHOOSE(RANDBETWEEN(1,2),"-2","2.01"))</f>
        <v>-2088.8549233255608</v>
      </c>
      <c r="D2720" s="8">
        <f ca="1">D2719+B2720+(Table3[[#This Row],[$1,000.005]]-C2719)/100*RAND()</f>
        <v>499.10548310706645</v>
      </c>
      <c r="E2720" s="10">
        <f t="shared" ca="1" si="348"/>
        <v>2387.8668005787831</v>
      </c>
      <c r="F2720" s="10">
        <f t="shared" ca="1" si="349"/>
        <v>-348.79204591370632</v>
      </c>
      <c r="G2720" s="10">
        <f t="shared" ca="1" si="350"/>
        <v>891.00400000000002</v>
      </c>
      <c r="H2720" s="8">
        <f ca="1">H2719+CHOOSE(RANDBETWEEN(1,4),"-.9","1",".45","-.4")*RAND()*10+((Table3[[#This Row],[change]]*0.25)*RAND()+((Table3[[#This Row],[$1,000.005]]-C2719)*RAND()/100))</f>
        <v>1843.5696836198881</v>
      </c>
      <c r="I2720" s="10">
        <f ca="1">ABS(Table3[[#This Row],[$1,000.005]]-C2719)</f>
        <v>21.326684031939294</v>
      </c>
      <c r="J2720" s="10">
        <f ca="1">ABS(Table3[[#This Row],[change]])</f>
        <v>2.6547426934132918</v>
      </c>
      <c r="K2720" s="10">
        <f ca="1">ABS(Table3[[#This Row],[$1,000]]-H2719)</f>
        <v>1.353886931527768</v>
      </c>
      <c r="N2720" s="10"/>
      <c r="R2720" s="7">
        <f t="shared" ca="1" si="351"/>
        <v>0</v>
      </c>
      <c r="S2720" s="7">
        <f t="shared" ca="1" si="352"/>
        <v>0</v>
      </c>
      <c r="T2720" s="7">
        <f t="shared" ca="1" si="353"/>
        <v>0</v>
      </c>
      <c r="U2720" s="7">
        <f t="shared" ca="1" si="354"/>
        <v>0</v>
      </c>
    </row>
    <row r="2721" spans="1:21" x14ac:dyDescent="0.35">
      <c r="A2721" s="6">
        <v>2720</v>
      </c>
      <c r="B2721" s="10">
        <f t="shared" ca="1" si="347"/>
        <v>-8.3762890262034908</v>
      </c>
      <c r="C2721" s="8">
        <f ca="1">C2720+B2721+(RAND!F2721/10*CHOOSE(RANDBETWEEN(1,6),"-5","5.1","7.05","-7", "2", "-2.1")*RAND())+(Table5[[#This Row],[Column6]]/50*CHOOSE(RANDBETWEEN(1,2),"-2","2.01"))</f>
        <v>-2156.2136906106971</v>
      </c>
      <c r="D2721" s="8">
        <f ca="1">D2720+B2721+(Table3[[#This Row],[$1,000.005]]-C2720)/100*RAND()</f>
        <v>490.56126050265641</v>
      </c>
      <c r="E2721" s="10">
        <f t="shared" ca="1" si="348"/>
        <v>2388.4620403583981</v>
      </c>
      <c r="F2721" s="10">
        <f t="shared" ca="1" si="349"/>
        <v>-349.66002495187291</v>
      </c>
      <c r="G2721" s="10">
        <f t="shared" ca="1" si="350"/>
        <v>892.00400000000002</v>
      </c>
      <c r="H2721" s="8">
        <f ca="1">H2720+CHOOSE(RANDBETWEEN(1,4),"-.9","1",".45","-.4")*RAND()*10+((Table3[[#This Row],[change]]*0.25)*RAND()+((Table3[[#This Row],[$1,000.005]]-C2720)*RAND()/100))</f>
        <v>1849.0877491097228</v>
      </c>
      <c r="I2721" s="10">
        <f ca="1">ABS(Table3[[#This Row],[$1,000.005]]-C2720)</f>
        <v>67.35876728513631</v>
      </c>
      <c r="J2721" s="10">
        <f ca="1">ABS(Table3[[#This Row],[change]])</f>
        <v>8.3762890262034908</v>
      </c>
      <c r="K2721" s="10">
        <f ca="1">ABS(Table3[[#This Row],[$1,000]]-H2720)</f>
        <v>5.5180654898347257</v>
      </c>
      <c r="N2721" s="10"/>
      <c r="R2721" s="7">
        <f t="shared" ca="1" si="351"/>
        <v>0</v>
      </c>
      <c r="S2721" s="7">
        <f t="shared" ca="1" si="352"/>
        <v>0</v>
      </c>
      <c r="T2721" s="7">
        <f t="shared" ca="1" si="353"/>
        <v>0</v>
      </c>
      <c r="U2721" s="7">
        <f t="shared" ca="1" si="354"/>
        <v>0</v>
      </c>
    </row>
    <row r="2722" spans="1:21" x14ac:dyDescent="0.35">
      <c r="A2722" s="6">
        <v>2721</v>
      </c>
      <c r="B2722" s="10">
        <f t="shared" ca="1" si="347"/>
        <v>22.441089823248461</v>
      </c>
      <c r="C2722" s="8">
        <f ca="1">C2721+B2722+(RAND!F2722/10*CHOOSE(RANDBETWEEN(1,6),"-5","5.1","7.05","-7", "2", "-2.1")*RAND())+(Table5[[#This Row],[Column6]]/50*CHOOSE(RANDBETWEEN(1,2),"-2","2.01"))</f>
        <v>-2183.1739657915368</v>
      </c>
      <c r="D2722" s="8">
        <f ca="1">D2721+B2722+(Table3[[#This Row],[$1,000.005]]-C2721)/100*RAND()</f>
        <v>512.95472459285111</v>
      </c>
      <c r="E2722" s="10">
        <f t="shared" ca="1" si="348"/>
        <v>2389.4477300926455</v>
      </c>
      <c r="F2722" s="10">
        <f t="shared" ca="1" si="349"/>
        <v>-349.77930929699914</v>
      </c>
      <c r="G2722" s="10">
        <f t="shared" ca="1" si="350"/>
        <v>893.00400000000002</v>
      </c>
      <c r="H2722" s="8">
        <f ca="1">H2721+CHOOSE(RANDBETWEEN(1,4),"-.9","1",".45","-.4")*RAND()*10+((Table3[[#This Row],[change]]*0.25)*RAND()+((Table3[[#This Row],[$1,000.005]]-C2721)*RAND()/100))</f>
        <v>1854.9040729586241</v>
      </c>
      <c r="I2722" s="10">
        <f ca="1">ABS(Table3[[#This Row],[$1,000.005]]-C2721)</f>
        <v>26.960275180839744</v>
      </c>
      <c r="J2722" s="10">
        <f ca="1">ABS(Table3[[#This Row],[change]])</f>
        <v>22.441089823248461</v>
      </c>
      <c r="K2722" s="10">
        <f ca="1">ABS(Table3[[#This Row],[$1,000]]-H2721)</f>
        <v>5.8163238489012201</v>
      </c>
      <c r="N2722" s="10"/>
      <c r="R2722" s="7">
        <f t="shared" ca="1" si="351"/>
        <v>0</v>
      </c>
      <c r="S2722" s="7">
        <f t="shared" ca="1" si="352"/>
        <v>0</v>
      </c>
      <c r="T2722" s="7">
        <f t="shared" ca="1" si="353"/>
        <v>0</v>
      </c>
      <c r="U2722" s="7">
        <f t="shared" ca="1" si="354"/>
        <v>0</v>
      </c>
    </row>
    <row r="2723" spans="1:21" x14ac:dyDescent="0.35">
      <c r="A2723" s="6">
        <v>2722</v>
      </c>
      <c r="B2723" s="10">
        <f t="shared" ca="1" si="347"/>
        <v>-18.096480465824534</v>
      </c>
      <c r="C2723" s="8">
        <f ca="1">C2722+B2723+(RAND!F2723/10*CHOOSE(RANDBETWEEN(1,6),"-5","5.1","7.05","-7", "2", "-2.1")*RAND())+(Table5[[#This Row],[Column6]]/50*CHOOSE(RANDBETWEEN(1,2),"-2","2.01"))</f>
        <v>-2218.102099624577</v>
      </c>
      <c r="D2723" s="8">
        <f ca="1">D2722+B2723+(Table3[[#This Row],[$1,000.005]]-C2722)/100*RAND()</f>
        <v>494.74741827974873</v>
      </c>
      <c r="E2723" s="10">
        <f t="shared" ca="1" si="348"/>
        <v>2390.0677471079298</v>
      </c>
      <c r="F2723" s="10">
        <f t="shared" ca="1" si="349"/>
        <v>-350.6294900689752</v>
      </c>
      <c r="G2723" s="10">
        <f t="shared" ca="1" si="350"/>
        <v>894.00400000000002</v>
      </c>
      <c r="H2723" s="8">
        <f ca="1">H2722+CHOOSE(RANDBETWEEN(1,4),"-.9","1",".45","-.4")*RAND()*10+((Table3[[#This Row],[change]]*0.25)*RAND()+((Table3[[#This Row],[$1,000.005]]-C2722)*RAND()/100))</f>
        <v>1849.9484882432121</v>
      </c>
      <c r="I2723" s="10">
        <f ca="1">ABS(Table3[[#This Row],[$1,000.005]]-C2722)</f>
        <v>34.928133833040192</v>
      </c>
      <c r="J2723" s="10">
        <f ca="1">ABS(Table3[[#This Row],[change]])</f>
        <v>18.096480465824534</v>
      </c>
      <c r="K2723" s="10">
        <f ca="1">ABS(Table3[[#This Row],[$1,000]]-H2722)</f>
        <v>4.9555847154119874</v>
      </c>
      <c r="N2723" s="10"/>
      <c r="R2723" s="7">
        <f t="shared" ca="1" si="351"/>
        <v>0</v>
      </c>
      <c r="S2723" s="7">
        <f t="shared" ca="1" si="352"/>
        <v>0</v>
      </c>
      <c r="T2723" s="7">
        <f t="shared" ca="1" si="353"/>
        <v>0</v>
      </c>
      <c r="U2723" s="7">
        <f t="shared" ca="1" si="354"/>
        <v>0</v>
      </c>
    </row>
    <row r="2724" spans="1:21" x14ac:dyDescent="0.35">
      <c r="A2724" s="6">
        <v>2723</v>
      </c>
      <c r="B2724" s="10">
        <f t="shared" ca="1" si="347"/>
        <v>40.796265487964398</v>
      </c>
      <c r="C2724" s="8">
        <f ca="1">C2723+B2724+(RAND!F2724/10*CHOOSE(RANDBETWEEN(1,6),"-5","5.1","7.05","-7", "2", "-2.1")*RAND())+(Table5[[#This Row],[Column6]]/50*CHOOSE(RANDBETWEEN(1,2),"-2","2.01"))</f>
        <v>-2187.2931522496078</v>
      </c>
      <c r="D2724" s="8">
        <f ca="1">D2723+B2724+(Table3[[#This Row],[$1,000.005]]-C2723)/100*RAND()</f>
        <v>535.76565828135813</v>
      </c>
      <c r="E2724" s="10">
        <f t="shared" ca="1" si="348"/>
        <v>2390.399966301195</v>
      </c>
      <c r="F2724" s="10">
        <f t="shared" ca="1" si="349"/>
        <v>-351.14624554364866</v>
      </c>
      <c r="G2724" s="10">
        <f t="shared" ca="1" si="350"/>
        <v>895.00400000000002</v>
      </c>
      <c r="H2724" s="8">
        <f ca="1">H2723+CHOOSE(RANDBETWEEN(1,4),"-.9","1",".45","-.4")*RAND()*10+((Table3[[#This Row],[change]]*0.25)*RAND()+((Table3[[#This Row],[$1,000.005]]-C2723)*RAND()/100))</f>
        <v>1857.6939843407654</v>
      </c>
      <c r="I2724" s="10">
        <f ca="1">ABS(Table3[[#This Row],[$1,000.005]]-C2723)</f>
        <v>30.808947374969193</v>
      </c>
      <c r="J2724" s="10">
        <f ca="1">ABS(Table3[[#This Row],[change]])</f>
        <v>40.796265487964398</v>
      </c>
      <c r="K2724" s="10">
        <f ca="1">ABS(Table3[[#This Row],[$1,000]]-H2723)</f>
        <v>7.745496097553314</v>
      </c>
      <c r="N2724" s="10"/>
      <c r="R2724" s="7">
        <f t="shared" ca="1" si="351"/>
        <v>0</v>
      </c>
      <c r="S2724" s="7">
        <f t="shared" ca="1" si="352"/>
        <v>0</v>
      </c>
      <c r="T2724" s="7">
        <f t="shared" ca="1" si="353"/>
        <v>0</v>
      </c>
      <c r="U2724" s="7">
        <f t="shared" ca="1" si="354"/>
        <v>0</v>
      </c>
    </row>
    <row r="2725" spans="1:21" x14ac:dyDescent="0.35">
      <c r="A2725" s="6">
        <v>2724</v>
      </c>
      <c r="B2725" s="10">
        <f t="shared" ca="1" si="347"/>
        <v>39.839668187264827</v>
      </c>
      <c r="C2725" s="8">
        <f ca="1">C2724+B2725+(RAND!F2725/10*CHOOSE(RANDBETWEEN(1,6),"-5","5.1","7.05","-7", "2", "-2.1")*RAND())+(Table5[[#This Row],[Column6]]/50*CHOOSE(RANDBETWEEN(1,2),"-2","2.01"))</f>
        <v>-2170.3373512495314</v>
      </c>
      <c r="D2725" s="8">
        <f ca="1">D2724+B2725+(Table3[[#This Row],[$1,000.005]]-C2724)/100*RAND()</f>
        <v>575.77403506024382</v>
      </c>
      <c r="E2725" s="10">
        <f t="shared" ca="1" si="348"/>
        <v>2390.6790202120851</v>
      </c>
      <c r="F2725" s="10">
        <f t="shared" ca="1" si="349"/>
        <v>-351.56793529895378</v>
      </c>
      <c r="G2725" s="10">
        <f t="shared" ca="1" si="350"/>
        <v>894.00400000000002</v>
      </c>
      <c r="H2725" s="8">
        <f ca="1">H2724+CHOOSE(RANDBETWEEN(1,4),"-.9","1",".45","-.4")*RAND()*10+((Table3[[#This Row],[change]]*0.25)*RAND()+((Table3[[#This Row],[$1,000.005]]-C2724)*RAND()/100))</f>
        <v>1860.7845898908461</v>
      </c>
      <c r="I2725" s="10">
        <f ca="1">ABS(Table3[[#This Row],[$1,000.005]]-C2724)</f>
        <v>16.955801000076463</v>
      </c>
      <c r="J2725" s="10">
        <f ca="1">ABS(Table3[[#This Row],[change]])</f>
        <v>39.839668187264827</v>
      </c>
      <c r="K2725" s="10">
        <f ca="1">ABS(Table3[[#This Row],[$1,000]]-H2724)</f>
        <v>3.0906055500806815</v>
      </c>
      <c r="N2725" s="10"/>
      <c r="R2725" s="7">
        <f t="shared" ca="1" si="351"/>
        <v>0</v>
      </c>
      <c r="S2725" s="7">
        <f t="shared" ca="1" si="352"/>
        <v>0</v>
      </c>
      <c r="T2725" s="7">
        <f t="shared" ca="1" si="353"/>
        <v>0</v>
      </c>
      <c r="U2725" s="7">
        <f t="shared" ca="1" si="354"/>
        <v>0</v>
      </c>
    </row>
    <row r="2726" spans="1:21" x14ac:dyDescent="0.35">
      <c r="A2726" s="6">
        <v>2725</v>
      </c>
      <c r="B2726" s="10">
        <f t="shared" ca="1" si="347"/>
        <v>-15.683937380744872</v>
      </c>
      <c r="C2726" s="8">
        <f ca="1">C2725+B2726+(RAND!F2726/10*CHOOSE(RANDBETWEEN(1,6),"-5","5.1","7.05","-7", "2", "-2.1")*RAND())+(Table5[[#This Row],[Column6]]/50*CHOOSE(RANDBETWEEN(1,2),"-2","2.01"))</f>
        <v>-2164.9008914031597</v>
      </c>
      <c r="D2726" s="8">
        <f ca="1">D2725+B2726+(Table3[[#This Row],[$1,000.005]]-C2725)/100*RAND()</f>
        <v>560.11874566514109</v>
      </c>
      <c r="E2726" s="10">
        <f t="shared" ca="1" si="348"/>
        <v>2391.3908101497395</v>
      </c>
      <c r="F2726" s="10">
        <f t="shared" ca="1" si="349"/>
        <v>-351.72140853178064</v>
      </c>
      <c r="G2726" s="10">
        <f t="shared" ca="1" si="350"/>
        <v>895.00400000000002</v>
      </c>
      <c r="H2726" s="8">
        <f ca="1">H2725+CHOOSE(RANDBETWEEN(1,4),"-.9","1",".45","-.4")*RAND()*10+((Table3[[#This Row],[change]]*0.25)*RAND()+((Table3[[#This Row],[$1,000.005]]-C2725)*RAND()/100))</f>
        <v>1864.0383680206546</v>
      </c>
      <c r="I2726" s="10">
        <f ca="1">ABS(Table3[[#This Row],[$1,000.005]]-C2725)</f>
        <v>5.4364598463716902</v>
      </c>
      <c r="J2726" s="10">
        <f ca="1">ABS(Table3[[#This Row],[change]])</f>
        <v>15.683937380744872</v>
      </c>
      <c r="K2726" s="10">
        <f ca="1">ABS(Table3[[#This Row],[$1,000]]-H2725)</f>
        <v>3.253778129808552</v>
      </c>
      <c r="N2726" s="10"/>
      <c r="R2726" s="7">
        <f t="shared" ca="1" si="351"/>
        <v>0</v>
      </c>
      <c r="S2726" s="7">
        <f t="shared" ca="1" si="352"/>
        <v>0</v>
      </c>
      <c r="T2726" s="7">
        <f t="shared" ca="1" si="353"/>
        <v>0</v>
      </c>
      <c r="U2726" s="7">
        <f t="shared" ca="1" si="354"/>
        <v>0</v>
      </c>
    </row>
    <row r="2727" spans="1:21" x14ac:dyDescent="0.35">
      <c r="A2727" s="6">
        <v>2726</v>
      </c>
      <c r="B2727" s="10">
        <f t="shared" ca="1" si="347"/>
        <v>-2.3637263582994041</v>
      </c>
      <c r="C2727" s="8">
        <f ca="1">C2726+B2727+(RAND!F2727/10*CHOOSE(RANDBETWEEN(1,6),"-5","5.1","7.05","-7", "2", "-2.1")*RAND())+(Table5[[#This Row],[Column6]]/50*CHOOSE(RANDBETWEEN(1,2),"-2","2.01"))</f>
        <v>-2226.7316511356489</v>
      </c>
      <c r="D2727" s="8">
        <f ca="1">D2726+B2727+(Table3[[#This Row],[$1,000.005]]-C2726)/100*RAND()</f>
        <v>557.73754534547061</v>
      </c>
      <c r="E2727" s="10">
        <f t="shared" ca="1" si="348"/>
        <v>2391.8241795925292</v>
      </c>
      <c r="F2727" s="10">
        <f t="shared" ca="1" si="349"/>
        <v>-352.66480458788317</v>
      </c>
      <c r="G2727" s="10">
        <f t="shared" ca="1" si="350"/>
        <v>894.00400000000002</v>
      </c>
      <c r="H2727" s="8">
        <f ca="1">H2726+CHOOSE(RANDBETWEEN(1,4),"-.9","1",".45","-.4")*RAND()*10+((Table3[[#This Row],[change]]*0.25)*RAND()+((Table3[[#This Row],[$1,000.005]]-C2726)*RAND()/100))</f>
        <v>1867.6781013332318</v>
      </c>
      <c r="I2727" s="10">
        <f ca="1">ABS(Table3[[#This Row],[$1,000.005]]-C2726)</f>
        <v>61.830759732489241</v>
      </c>
      <c r="J2727" s="10">
        <f ca="1">ABS(Table3[[#This Row],[change]])</f>
        <v>2.3637263582994041</v>
      </c>
      <c r="K2727" s="10">
        <f ca="1">ABS(Table3[[#This Row],[$1,000]]-H2726)</f>
        <v>3.6397333125771638</v>
      </c>
      <c r="N2727" s="10"/>
      <c r="R2727" s="7">
        <f t="shared" ca="1" si="351"/>
        <v>0</v>
      </c>
      <c r="S2727" s="7">
        <f t="shared" ca="1" si="352"/>
        <v>0</v>
      </c>
      <c r="T2727" s="7">
        <f t="shared" ca="1" si="353"/>
        <v>0</v>
      </c>
      <c r="U2727" s="7">
        <f t="shared" ca="1" si="354"/>
        <v>0</v>
      </c>
    </row>
    <row r="2728" spans="1:21" x14ac:dyDescent="0.35">
      <c r="A2728" s="6">
        <v>2727</v>
      </c>
      <c r="B2728" s="10">
        <f t="shared" ca="1" si="347"/>
        <v>-23.798017220282453</v>
      </c>
      <c r="C2728" s="8">
        <f ca="1">C2727+B2728+(RAND!F2728/10*CHOOSE(RANDBETWEEN(1,6),"-5","5.1","7.05","-7", "2", "-2.1")*RAND())+(Table5[[#This Row],[Column6]]/50*CHOOSE(RANDBETWEEN(1,2),"-2","2.01"))</f>
        <v>-2183.5240407269239</v>
      </c>
      <c r="D2728" s="8">
        <f ca="1">D2727+B2728+(Table3[[#This Row],[$1,000.005]]-C2727)/100*RAND()</f>
        <v>534.22349984051459</v>
      </c>
      <c r="E2728" s="10">
        <f t="shared" ca="1" si="348"/>
        <v>2392.2498929270464</v>
      </c>
      <c r="F2728" s="10">
        <f t="shared" ca="1" si="349"/>
        <v>-353.59059150505607</v>
      </c>
      <c r="G2728" s="10">
        <f t="shared" ca="1" si="350"/>
        <v>895.00400000000002</v>
      </c>
      <c r="H2728" s="8">
        <f ca="1">H2727+CHOOSE(RANDBETWEEN(1,4),"-.9","1",".45","-.4")*RAND()*10+((Table3[[#This Row],[change]]*0.25)*RAND()+((Table3[[#This Row],[$1,000.005]]-C2727)*RAND()/100))</f>
        <v>1865.4904626960654</v>
      </c>
      <c r="I2728" s="10">
        <f ca="1">ABS(Table3[[#This Row],[$1,000.005]]-C2727)</f>
        <v>43.207610408725031</v>
      </c>
      <c r="J2728" s="10">
        <f ca="1">ABS(Table3[[#This Row],[change]])</f>
        <v>23.798017220282453</v>
      </c>
      <c r="K2728" s="10">
        <f ca="1">ABS(Table3[[#This Row],[$1,000]]-H2727)</f>
        <v>2.1876386371664012</v>
      </c>
      <c r="N2728" s="10"/>
      <c r="R2728" s="7">
        <f t="shared" ca="1" si="351"/>
        <v>0</v>
      </c>
      <c r="S2728" s="7">
        <f t="shared" ca="1" si="352"/>
        <v>0</v>
      </c>
      <c r="T2728" s="7">
        <f t="shared" ca="1" si="353"/>
        <v>0</v>
      </c>
      <c r="U2728" s="7">
        <f t="shared" ca="1" si="354"/>
        <v>0</v>
      </c>
    </row>
    <row r="2729" spans="1:21" x14ac:dyDescent="0.35">
      <c r="A2729" s="6">
        <v>2728</v>
      </c>
      <c r="B2729" s="10">
        <f t="shared" ca="1" si="347"/>
        <v>49.807097663075716</v>
      </c>
      <c r="C2729" s="8">
        <f ca="1">C2728+B2729+(RAND!F2729/10*CHOOSE(RANDBETWEEN(1,6),"-5","5.1","7.05","-7", "2", "-2.1")*RAND())+(Table5[[#This Row],[Column6]]/50*CHOOSE(RANDBETWEEN(1,2),"-2","2.01"))</f>
        <v>-2194.3475185697971</v>
      </c>
      <c r="D2729" s="8">
        <f ca="1">D2728+B2729+(Table3[[#This Row],[$1,000.005]]-C2728)/100*RAND()</f>
        <v>584.00326206865327</v>
      </c>
      <c r="E2729" s="10">
        <f t="shared" ca="1" si="348"/>
        <v>2392.556853521211</v>
      </c>
      <c r="F2729" s="10">
        <f t="shared" ca="1" si="349"/>
        <v>-354.04182721206371</v>
      </c>
      <c r="G2729" s="10">
        <f t="shared" ca="1" si="350"/>
        <v>894.00400000000002</v>
      </c>
      <c r="H2729" s="8">
        <f ca="1">H2728+CHOOSE(RANDBETWEEN(1,4),"-.9","1",".45","-.4")*RAND()*10+((Table3[[#This Row],[change]]*0.25)*RAND()+((Table3[[#This Row],[$1,000.005]]-C2728)*RAND()/100))</f>
        <v>1880.2936705573093</v>
      </c>
      <c r="I2729" s="10">
        <f ca="1">ABS(Table3[[#This Row],[$1,000.005]]-C2728)</f>
        <v>10.823477842873217</v>
      </c>
      <c r="J2729" s="10">
        <f ca="1">ABS(Table3[[#This Row],[change]])</f>
        <v>49.807097663075716</v>
      </c>
      <c r="K2729" s="10">
        <f ca="1">ABS(Table3[[#This Row],[$1,000]]-H2728)</f>
        <v>14.803207861243891</v>
      </c>
      <c r="N2729" s="10"/>
      <c r="R2729" s="7">
        <f t="shared" ca="1" si="351"/>
        <v>0</v>
      </c>
      <c r="S2729" s="7">
        <f t="shared" ca="1" si="352"/>
        <v>0</v>
      </c>
      <c r="T2729" s="7">
        <f t="shared" ca="1" si="353"/>
        <v>0</v>
      </c>
      <c r="U2729" s="7">
        <f t="shared" ca="1" si="354"/>
        <v>0</v>
      </c>
    </row>
    <row r="2730" spans="1:21" x14ac:dyDescent="0.35">
      <c r="A2730" s="6">
        <v>2729</v>
      </c>
      <c r="B2730" s="10">
        <f t="shared" ca="1" si="347"/>
        <v>13.235144954114393</v>
      </c>
      <c r="C2730" s="8">
        <f ca="1">C2729+B2730+(RAND!F2730/10*CHOOSE(RANDBETWEEN(1,6),"-5","5.1","7.05","-7", "2", "-2.1")*RAND())+(Table5[[#This Row],[Column6]]/50*CHOOSE(RANDBETWEEN(1,2),"-2","2.01"))</f>
        <v>-2141.9524384331221</v>
      </c>
      <c r="D2730" s="8">
        <f ca="1">D2729+B2730+(Table3[[#This Row],[$1,000.005]]-C2729)/100*RAND()</f>
        <v>597.63907285825007</v>
      </c>
      <c r="E2730" s="10">
        <f t="shared" ca="1" si="348"/>
        <v>2393.1548869395556</v>
      </c>
      <c r="F2730" s="10">
        <f t="shared" ca="1" si="349"/>
        <v>-354.17384087222138</v>
      </c>
      <c r="G2730" s="10">
        <f t="shared" ca="1" si="350"/>
        <v>893.00400000000002</v>
      </c>
      <c r="H2730" s="8">
        <f ca="1">H2729+CHOOSE(RANDBETWEEN(1,4),"-.9","1",".45","-.4")*RAND()*10+((Table3[[#This Row],[change]]*0.25)*RAND()+((Table3[[#This Row],[$1,000.005]]-C2729)*RAND()/100))</f>
        <v>1888.0854196682492</v>
      </c>
      <c r="I2730" s="10">
        <f ca="1">ABS(Table3[[#This Row],[$1,000.005]]-C2729)</f>
        <v>52.395080136675006</v>
      </c>
      <c r="J2730" s="10">
        <f ca="1">ABS(Table3[[#This Row],[change]])</f>
        <v>13.235144954114393</v>
      </c>
      <c r="K2730" s="10">
        <f ca="1">ABS(Table3[[#This Row],[$1,000]]-H2729)</f>
        <v>7.791749110939918</v>
      </c>
      <c r="N2730" s="10"/>
      <c r="R2730" s="7">
        <f t="shared" ca="1" si="351"/>
        <v>0</v>
      </c>
      <c r="S2730" s="7">
        <f t="shared" ca="1" si="352"/>
        <v>0</v>
      </c>
      <c r="T2730" s="7">
        <f t="shared" ca="1" si="353"/>
        <v>0</v>
      </c>
      <c r="U2730" s="7">
        <f t="shared" ca="1" si="354"/>
        <v>0</v>
      </c>
    </row>
    <row r="2731" spans="1:21" x14ac:dyDescent="0.35">
      <c r="A2731" s="6">
        <v>2730</v>
      </c>
      <c r="B2731" s="10">
        <f t="shared" ca="1" si="347"/>
        <v>12.092023022975146</v>
      </c>
      <c r="C2731" s="8">
        <f ca="1">C2730+B2731+(RAND!F2731/10*CHOOSE(RANDBETWEEN(1,6),"-5","5.1","7.05","-7", "2", "-2.1")*RAND())+(Table5[[#This Row],[Column6]]/50*CHOOSE(RANDBETWEEN(1,2),"-2","2.01"))</f>
        <v>-2135.2028845796726</v>
      </c>
      <c r="D2731" s="8">
        <f ca="1">D2730+B2731+(Table3[[#This Row],[$1,000.005]]-C2730)/100*RAND()</f>
        <v>609.76810602216869</v>
      </c>
      <c r="E2731" s="10">
        <f t="shared" ca="1" si="348"/>
        <v>2393.3406503441947</v>
      </c>
      <c r="F2731" s="10">
        <f t="shared" ca="1" si="349"/>
        <v>-354.66824715764272</v>
      </c>
      <c r="G2731" s="10">
        <f t="shared" ca="1" si="350"/>
        <v>894.00400000000002</v>
      </c>
      <c r="H2731" s="8">
        <f ca="1">H2730+CHOOSE(RANDBETWEEN(1,4),"-.9","1",".45","-.4")*RAND()*10+((Table3[[#This Row],[change]]*0.25)*RAND()+((Table3[[#This Row],[$1,000.005]]-C2730)*RAND()/100))</f>
        <v>1885.391322845705</v>
      </c>
      <c r="I2731" s="10">
        <f ca="1">ABS(Table3[[#This Row],[$1,000.005]]-C2730)</f>
        <v>6.7495538534494699</v>
      </c>
      <c r="J2731" s="10">
        <f ca="1">ABS(Table3[[#This Row],[change]])</f>
        <v>12.092023022975146</v>
      </c>
      <c r="K2731" s="10">
        <f ca="1">ABS(Table3[[#This Row],[$1,000]]-H2730)</f>
        <v>2.6940968225442248</v>
      </c>
      <c r="N2731" s="10"/>
      <c r="R2731" s="7">
        <f t="shared" ca="1" si="351"/>
        <v>0</v>
      </c>
      <c r="S2731" s="7">
        <f t="shared" ca="1" si="352"/>
        <v>0</v>
      </c>
      <c r="T2731" s="7">
        <f t="shared" ca="1" si="353"/>
        <v>0</v>
      </c>
      <c r="U2731" s="7">
        <f t="shared" ca="1" si="354"/>
        <v>0</v>
      </c>
    </row>
    <row r="2732" spans="1:21" x14ac:dyDescent="0.35">
      <c r="A2732" s="6">
        <v>2731</v>
      </c>
      <c r="B2732" s="10">
        <f t="shared" ca="1" si="347"/>
        <v>-14.819595553027915</v>
      </c>
      <c r="C2732" s="8">
        <f ca="1">C2731+B2732+(RAND!F2732/10*CHOOSE(RANDBETWEEN(1,6),"-5","5.1","7.05","-7", "2", "-2.1")*RAND())+(Table5[[#This Row],[Column6]]/50*CHOOSE(RANDBETWEEN(1,2),"-2","2.01"))</f>
        <v>-2171.1496652701576</v>
      </c>
      <c r="D2732" s="8">
        <f ca="1">D2731+B2732+(Table3[[#This Row],[$1,000.005]]-C2731)/100*RAND()</f>
        <v>594.75973523807886</v>
      </c>
      <c r="E2732" s="10">
        <f t="shared" ca="1" si="348"/>
        <v>2393.7194014562901</v>
      </c>
      <c r="F2732" s="10">
        <f t="shared" ca="1" si="349"/>
        <v>-354.96331883857505</v>
      </c>
      <c r="G2732" s="10">
        <f t="shared" ca="1" si="350"/>
        <v>893.00400000000002</v>
      </c>
      <c r="H2732" s="8">
        <f ca="1">H2731+CHOOSE(RANDBETWEEN(1,4),"-.9","1",".45","-.4")*RAND()*10+((Table3[[#This Row],[change]]*0.25)*RAND()+((Table3[[#This Row],[$1,000.005]]-C2731)*RAND()/100))</f>
        <v>1876.456677718161</v>
      </c>
      <c r="I2732" s="10">
        <f ca="1">ABS(Table3[[#This Row],[$1,000.005]]-C2731)</f>
        <v>35.946780690484957</v>
      </c>
      <c r="J2732" s="10">
        <f ca="1">ABS(Table3[[#This Row],[change]])</f>
        <v>14.819595553027915</v>
      </c>
      <c r="K2732" s="10">
        <f ca="1">ABS(Table3[[#This Row],[$1,000]]-H2731)</f>
        <v>8.9346451275439449</v>
      </c>
      <c r="N2732" s="10"/>
      <c r="R2732" s="7">
        <f t="shared" ca="1" si="351"/>
        <v>0</v>
      </c>
      <c r="S2732" s="7">
        <f t="shared" ca="1" si="352"/>
        <v>0</v>
      </c>
      <c r="T2732" s="7">
        <f t="shared" ca="1" si="353"/>
        <v>0</v>
      </c>
      <c r="U2732" s="7">
        <f t="shared" ca="1" si="354"/>
        <v>0</v>
      </c>
    </row>
    <row r="2733" spans="1:21" x14ac:dyDescent="0.35">
      <c r="A2733" s="6">
        <v>2732</v>
      </c>
      <c r="B2733" s="10">
        <f t="shared" ca="1" si="347"/>
        <v>-33.043847029697936</v>
      </c>
      <c r="C2733" s="8">
        <f ca="1">C2732+B2733+(RAND!F2733/10*CHOOSE(RANDBETWEEN(1,6),"-5","5.1","7.05","-7", "2", "-2.1")*RAND())+(Table5[[#This Row],[Column6]]/50*CHOOSE(RANDBETWEEN(1,2),"-2","2.01"))</f>
        <v>-2175.5388932560695</v>
      </c>
      <c r="D2733" s="8">
        <f ca="1">D2732+B2733+(Table3[[#This Row],[$1,000.005]]-C2732)/100*RAND()</f>
        <v>561.70961182503925</v>
      </c>
      <c r="E2733" s="10">
        <f t="shared" ca="1" si="348"/>
        <v>2394.3933483220831</v>
      </c>
      <c r="F2733" s="10">
        <f t="shared" ca="1" si="349"/>
        <v>-355.39267587811844</v>
      </c>
      <c r="G2733" s="10">
        <f t="shared" ca="1" si="350"/>
        <v>894.00400000000002</v>
      </c>
      <c r="H2733" s="8">
        <f ca="1">H2732+CHOOSE(RANDBETWEEN(1,4),"-.9","1",".45","-.4")*RAND()*10+((Table3[[#This Row],[change]]*0.25)*RAND()+((Table3[[#This Row],[$1,000.005]]-C2732)*RAND()/100))</f>
        <v>1873.3267951989051</v>
      </c>
      <c r="I2733" s="10">
        <f ca="1">ABS(Table3[[#This Row],[$1,000.005]]-C2732)</f>
        <v>4.3892279859119299</v>
      </c>
      <c r="J2733" s="10">
        <f ca="1">ABS(Table3[[#This Row],[change]])</f>
        <v>33.043847029697936</v>
      </c>
      <c r="K2733" s="10">
        <f ca="1">ABS(Table3[[#This Row],[$1,000]]-H2732)</f>
        <v>3.1298825192559434</v>
      </c>
      <c r="N2733" s="10"/>
      <c r="R2733" s="7">
        <f t="shared" ca="1" si="351"/>
        <v>0</v>
      </c>
      <c r="S2733" s="7">
        <f t="shared" ca="1" si="352"/>
        <v>0</v>
      </c>
      <c r="T2733" s="7">
        <f t="shared" ca="1" si="353"/>
        <v>0</v>
      </c>
      <c r="U2733" s="7">
        <f t="shared" ca="1" si="354"/>
        <v>0</v>
      </c>
    </row>
    <row r="2734" spans="1:21" x14ac:dyDescent="0.35">
      <c r="A2734" s="6">
        <v>2733</v>
      </c>
      <c r="B2734" s="10">
        <f t="shared" ca="1" si="347"/>
        <v>-15.666134511124428</v>
      </c>
      <c r="C2734" s="8">
        <f ca="1">C2733+B2734+(RAND!F2734/10*CHOOSE(RANDBETWEEN(1,6),"-5","5.1","7.05","-7", "2", "-2.1")*RAND())+(Table5[[#This Row],[Column6]]/50*CHOOSE(RANDBETWEEN(1,2),"-2","2.01"))</f>
        <v>-2242.0777522173566</v>
      </c>
      <c r="D2734" s="8">
        <f ca="1">D2733+B2734+(Table3[[#This Row],[$1,000.005]]-C2733)/100*RAND()</f>
        <v>545.81298072242168</v>
      </c>
      <c r="E2734" s="10">
        <f t="shared" ca="1" si="348"/>
        <v>2394.7929227383097</v>
      </c>
      <c r="F2734" s="10">
        <f t="shared" ca="1" si="349"/>
        <v>-355.94001727427309</v>
      </c>
      <c r="G2734" s="10">
        <f t="shared" ca="1" si="350"/>
        <v>895.00400000000002</v>
      </c>
      <c r="H2734" s="8">
        <f ca="1">H2733+CHOOSE(RANDBETWEEN(1,4),"-.9","1",".45","-.4")*RAND()*10+((Table3[[#This Row],[change]]*0.25)*RAND()+((Table3[[#This Row],[$1,000.005]]-C2733)*RAND()/100))</f>
        <v>1866.3613261823161</v>
      </c>
      <c r="I2734" s="10">
        <f ca="1">ABS(Table3[[#This Row],[$1,000.005]]-C2733)</f>
        <v>66.538858961287133</v>
      </c>
      <c r="J2734" s="10">
        <f ca="1">ABS(Table3[[#This Row],[change]])</f>
        <v>15.666134511124428</v>
      </c>
      <c r="K2734" s="10">
        <f ca="1">ABS(Table3[[#This Row],[$1,000]]-H2733)</f>
        <v>6.9654690165889406</v>
      </c>
      <c r="N2734" s="10"/>
      <c r="R2734" s="7">
        <f t="shared" ca="1" si="351"/>
        <v>0</v>
      </c>
      <c r="S2734" s="7">
        <f t="shared" ca="1" si="352"/>
        <v>0</v>
      </c>
      <c r="T2734" s="7">
        <f t="shared" ca="1" si="353"/>
        <v>0</v>
      </c>
      <c r="U2734" s="7">
        <f t="shared" ca="1" si="354"/>
        <v>0</v>
      </c>
    </row>
    <row r="2735" spans="1:21" x14ac:dyDescent="0.35">
      <c r="A2735" s="6">
        <v>2734</v>
      </c>
      <c r="B2735" s="10">
        <f t="shared" ca="1" si="347"/>
        <v>13.036147449238307</v>
      </c>
      <c r="C2735" s="8">
        <f ca="1">C2734+B2735+(RAND!F2735/10*CHOOSE(RANDBETWEEN(1,6),"-5","5.1","7.05","-7", "2", "-2.1")*RAND())+(Table5[[#This Row],[Column6]]/50*CHOOSE(RANDBETWEEN(1,2),"-2","2.01"))</f>
        <v>-2175.8008608800606</v>
      </c>
      <c r="D2735" s="8">
        <f ca="1">D2734+B2735+(Table3[[#This Row],[$1,000.005]]-C2734)/100*RAND()</f>
        <v>559.34631622872894</v>
      </c>
      <c r="E2735" s="10">
        <f t="shared" ca="1" si="348"/>
        <v>2395.6661681223359</v>
      </c>
      <c r="F2735" s="10">
        <f t="shared" ca="1" si="349"/>
        <v>-356.2127864350665</v>
      </c>
      <c r="G2735" s="10">
        <f t="shared" ca="1" si="350"/>
        <v>894.00400000000002</v>
      </c>
      <c r="H2735" s="8">
        <f ca="1">H2734+CHOOSE(RANDBETWEEN(1,4),"-.9","1",".45","-.4")*RAND()*10+((Table3[[#This Row],[change]]*0.25)*RAND()+((Table3[[#This Row],[$1,000.005]]-C2734)*RAND()/100))</f>
        <v>1870.849816855886</v>
      </c>
      <c r="I2735" s="10">
        <f ca="1">ABS(Table3[[#This Row],[$1,000.005]]-C2734)</f>
        <v>66.276891337296092</v>
      </c>
      <c r="J2735" s="10">
        <f ca="1">ABS(Table3[[#This Row],[change]])</f>
        <v>13.036147449238307</v>
      </c>
      <c r="K2735" s="10">
        <f ca="1">ABS(Table3[[#This Row],[$1,000]]-H2734)</f>
        <v>4.4884906735699133</v>
      </c>
      <c r="N2735" s="10"/>
      <c r="R2735" s="7">
        <f t="shared" ca="1" si="351"/>
        <v>0</v>
      </c>
      <c r="S2735" s="7">
        <f t="shared" ca="1" si="352"/>
        <v>0</v>
      </c>
      <c r="T2735" s="7">
        <f t="shared" ca="1" si="353"/>
        <v>0</v>
      </c>
      <c r="U2735" s="7">
        <f t="shared" ca="1" si="354"/>
        <v>0</v>
      </c>
    </row>
    <row r="2736" spans="1:21" x14ac:dyDescent="0.35">
      <c r="A2736" s="6">
        <v>2735</v>
      </c>
      <c r="B2736" s="10">
        <f t="shared" ca="1" si="347"/>
        <v>14.195451854417287</v>
      </c>
      <c r="C2736" s="8">
        <f ca="1">C2735+B2736+(RAND!F2736/10*CHOOSE(RANDBETWEEN(1,6),"-5","5.1","7.05","-7", "2", "-2.1")*RAND())+(Table5[[#This Row],[Column6]]/50*CHOOSE(RANDBETWEEN(1,2),"-2","2.01"))</f>
        <v>-2178.1902862933148</v>
      </c>
      <c r="D2736" s="8">
        <f ca="1">D2735+B2736+(Table3[[#This Row],[$1,000.005]]-C2735)/100*RAND()</f>
        <v>573.52911840241643</v>
      </c>
      <c r="E2736" s="10">
        <f t="shared" ca="1" si="348"/>
        <v>2395.8172844546548</v>
      </c>
      <c r="F2736" s="10">
        <f t="shared" ca="1" si="349"/>
        <v>-356.62067723907523</v>
      </c>
      <c r="G2736" s="10">
        <f t="shared" ca="1" si="350"/>
        <v>893.00400000000002</v>
      </c>
      <c r="H2736" s="8">
        <f ca="1">H2735+CHOOSE(RANDBETWEEN(1,4),"-.9","1",".45","-.4")*RAND()*10+((Table3[[#This Row],[change]]*0.25)*RAND()+((Table3[[#This Row],[$1,000.005]]-C2735)*RAND()/100))</f>
        <v>1874.2696929604494</v>
      </c>
      <c r="I2736" s="10">
        <f ca="1">ABS(Table3[[#This Row],[$1,000.005]]-C2735)</f>
        <v>2.3894254132542301</v>
      </c>
      <c r="J2736" s="10">
        <f ca="1">ABS(Table3[[#This Row],[change]])</f>
        <v>14.195451854417287</v>
      </c>
      <c r="K2736" s="10">
        <f ca="1">ABS(Table3[[#This Row],[$1,000]]-H2735)</f>
        <v>3.4198761045634001</v>
      </c>
      <c r="N2736" s="10"/>
      <c r="R2736" s="7">
        <f t="shared" ca="1" si="351"/>
        <v>0</v>
      </c>
      <c r="S2736" s="7">
        <f t="shared" ca="1" si="352"/>
        <v>0</v>
      </c>
      <c r="T2736" s="7">
        <f t="shared" ca="1" si="353"/>
        <v>0</v>
      </c>
      <c r="U2736" s="7">
        <f t="shared" ca="1" si="354"/>
        <v>0</v>
      </c>
    </row>
    <row r="2737" spans="1:21" x14ac:dyDescent="0.35">
      <c r="A2737" s="6">
        <v>2736</v>
      </c>
      <c r="B2737" s="10">
        <f t="shared" ca="1" si="347"/>
        <v>0.36985761660574229</v>
      </c>
      <c r="C2737" s="8">
        <f ca="1">C2736+B2737+(RAND!F2737/10*CHOOSE(RANDBETWEEN(1,6),"-5","5.1","7.05","-7", "2", "-2.1")*RAND())+(Table5[[#This Row],[Column6]]/50*CHOOSE(RANDBETWEEN(1,2),"-2","2.01"))</f>
        <v>-2252.859080917031</v>
      </c>
      <c r="D2737" s="8">
        <f ca="1">D2736+B2737+(Table3[[#This Row],[$1,000.005]]-C2736)/100*RAND()</f>
        <v>573.28930956766226</v>
      </c>
      <c r="E2737" s="10">
        <f t="shared" ca="1" si="348"/>
        <v>2396.0773343954356</v>
      </c>
      <c r="F2737" s="10">
        <f t="shared" ca="1" si="349"/>
        <v>-356.87754540962794</v>
      </c>
      <c r="G2737" s="10">
        <f t="shared" ca="1" si="350"/>
        <v>892.00400000000002</v>
      </c>
      <c r="H2737" s="8">
        <f ca="1">H2736+CHOOSE(RANDBETWEEN(1,4),"-.9","1",".45","-.4")*RAND()*10+((Table3[[#This Row],[change]]*0.25)*RAND()+((Table3[[#This Row],[$1,000.005]]-C2736)*RAND()/100))</f>
        <v>1874.9921778043961</v>
      </c>
      <c r="I2737" s="10">
        <f ca="1">ABS(Table3[[#This Row],[$1,000.005]]-C2736)</f>
        <v>74.668794623716167</v>
      </c>
      <c r="J2737" s="10">
        <f ca="1">ABS(Table3[[#This Row],[change]])</f>
        <v>0.36985761660574229</v>
      </c>
      <c r="K2737" s="10">
        <f ca="1">ABS(Table3[[#This Row],[$1,000]]-H2736)</f>
        <v>0.72248484394663137</v>
      </c>
      <c r="N2737" s="10"/>
      <c r="R2737" s="7">
        <f t="shared" ca="1" si="351"/>
        <v>0</v>
      </c>
      <c r="S2737" s="7">
        <f t="shared" ca="1" si="352"/>
        <v>0</v>
      </c>
      <c r="T2737" s="7">
        <f t="shared" ca="1" si="353"/>
        <v>0</v>
      </c>
      <c r="U2737" s="7">
        <f t="shared" ca="1" si="354"/>
        <v>0</v>
      </c>
    </row>
    <row r="2738" spans="1:21" x14ac:dyDescent="0.35">
      <c r="A2738" s="6">
        <v>2737</v>
      </c>
      <c r="B2738" s="10">
        <f t="shared" ca="1" si="347"/>
        <v>5.7679930055213617</v>
      </c>
      <c r="C2738" s="8">
        <f ca="1">C2737+B2738+(RAND!F2738/10*CHOOSE(RANDBETWEEN(1,6),"-5","5.1","7.05","-7", "2", "-2.1")*RAND())+(Table5[[#This Row],[Column6]]/50*CHOOSE(RANDBETWEEN(1,2),"-2","2.01"))</f>
        <v>-2281.8980904375062</v>
      </c>
      <c r="D2738" s="8">
        <f ca="1">D2737+B2738+(Table3[[#This Row],[$1,000.005]]-C2737)/100*RAND()</f>
        <v>579.02026907204038</v>
      </c>
      <c r="E2738" s="10">
        <f t="shared" ca="1" si="348"/>
        <v>2396.7692580915991</v>
      </c>
      <c r="F2738" s="10">
        <f t="shared" ca="1" si="349"/>
        <v>-357.51821587969135</v>
      </c>
      <c r="G2738" s="10">
        <f t="shared" ca="1" si="350"/>
        <v>893.00400000000002</v>
      </c>
      <c r="H2738" s="8">
        <f ca="1">H2737+CHOOSE(RANDBETWEEN(1,4),"-.9","1",".45","-.4")*RAND()*10+((Table3[[#This Row],[change]]*0.25)*RAND()+((Table3[[#This Row],[$1,000.005]]-C2737)*RAND()/100))</f>
        <v>1868.5287994038051</v>
      </c>
      <c r="I2738" s="10">
        <f ca="1">ABS(Table3[[#This Row],[$1,000.005]]-C2737)</f>
        <v>29.039009520475247</v>
      </c>
      <c r="J2738" s="10">
        <f ca="1">ABS(Table3[[#This Row],[change]])</f>
        <v>5.7679930055213617</v>
      </c>
      <c r="K2738" s="10">
        <f ca="1">ABS(Table3[[#This Row],[$1,000]]-H2737)</f>
        <v>6.4633784005909547</v>
      </c>
      <c r="N2738" s="10"/>
      <c r="R2738" s="7">
        <f t="shared" ca="1" si="351"/>
        <v>0</v>
      </c>
      <c r="S2738" s="7">
        <f t="shared" ca="1" si="352"/>
        <v>0</v>
      </c>
      <c r="T2738" s="7">
        <f t="shared" ca="1" si="353"/>
        <v>0</v>
      </c>
      <c r="U2738" s="7">
        <f t="shared" ca="1" si="354"/>
        <v>0</v>
      </c>
    </row>
    <row r="2739" spans="1:21" x14ac:dyDescent="0.35">
      <c r="A2739" s="6">
        <v>2738</v>
      </c>
      <c r="B2739" s="10">
        <f t="shared" ca="1" si="347"/>
        <v>69.167536439889005</v>
      </c>
      <c r="C2739" s="8">
        <f ca="1">C2738+B2739+(RAND!F2739/10*CHOOSE(RANDBETWEEN(1,6),"-5","5.1","7.05","-7", "2", "-2.1")*RAND())+(Table5[[#This Row],[Column6]]/50*CHOOSE(RANDBETWEEN(1,2),"-2","2.01"))</f>
        <v>-2230.5737572253306</v>
      </c>
      <c r="D2739" s="8">
        <f ca="1">D2738+B2739+(Table3[[#This Row],[$1,000.005]]-C2738)/100*RAND()</f>
        <v>648.47112639898796</v>
      </c>
      <c r="E2739" s="10">
        <f t="shared" ca="1" si="348"/>
        <v>2397.3618436436154</v>
      </c>
      <c r="F2739" s="10">
        <f t="shared" ca="1" si="349"/>
        <v>-357.91537380354401</v>
      </c>
      <c r="G2739" s="10">
        <f t="shared" ca="1" si="350"/>
        <v>892.00400000000002</v>
      </c>
      <c r="H2739" s="8">
        <f ca="1">H2738+CHOOSE(RANDBETWEEN(1,4),"-.9","1",".45","-.4")*RAND()*10+((Table3[[#This Row],[change]]*0.25)*RAND()+((Table3[[#This Row],[$1,000.005]]-C2738)*RAND()/100))</f>
        <v>1862.5479727091447</v>
      </c>
      <c r="I2739" s="10">
        <f ca="1">ABS(Table3[[#This Row],[$1,000.005]]-C2738)</f>
        <v>51.324333212175588</v>
      </c>
      <c r="J2739" s="10">
        <f ca="1">ABS(Table3[[#This Row],[change]])</f>
        <v>69.167536439889005</v>
      </c>
      <c r="K2739" s="10">
        <f ca="1">ABS(Table3[[#This Row],[$1,000]]-H2738)</f>
        <v>5.9808266946604363</v>
      </c>
      <c r="N2739" s="10"/>
      <c r="R2739" s="7">
        <f t="shared" ca="1" si="351"/>
        <v>0</v>
      </c>
      <c r="S2739" s="7">
        <f t="shared" ca="1" si="352"/>
        <v>0</v>
      </c>
      <c r="T2739" s="7">
        <f t="shared" ca="1" si="353"/>
        <v>0</v>
      </c>
      <c r="U2739" s="7">
        <f t="shared" ca="1" si="354"/>
        <v>0</v>
      </c>
    </row>
    <row r="2740" spans="1:21" x14ac:dyDescent="0.35">
      <c r="A2740" s="6">
        <v>2739</v>
      </c>
      <c r="B2740" s="10">
        <f t="shared" ca="1" si="347"/>
        <v>-7.601473076061688</v>
      </c>
      <c r="C2740" s="8">
        <f ca="1">C2739+B2740+(RAND!F2740/10*CHOOSE(RANDBETWEEN(1,6),"-5","5.1","7.05","-7", "2", "-2.1")*RAND())+(Table5[[#This Row],[Column6]]/50*CHOOSE(RANDBETWEEN(1,2),"-2","2.01"))</f>
        <v>-2306.9545314716993</v>
      </c>
      <c r="D2740" s="8">
        <f ca="1">D2739+B2740+(Table3[[#This Row],[$1,000.005]]-C2739)/100*RAND()</f>
        <v>640.22333303481389</v>
      </c>
      <c r="E2740" s="10">
        <f t="shared" ca="1" si="348"/>
        <v>2397.7539107636308</v>
      </c>
      <c r="F2740" s="10">
        <f t="shared" ca="1" si="349"/>
        <v>-358.23975859716239</v>
      </c>
      <c r="G2740" s="10">
        <f t="shared" ca="1" si="350"/>
        <v>893.00400000000002</v>
      </c>
      <c r="H2740" s="8">
        <f ca="1">H2739+CHOOSE(RANDBETWEEN(1,4),"-.9","1",".45","-.4")*RAND()*10+((Table3[[#This Row],[change]]*0.25)*RAND()+((Table3[[#This Row],[$1,000.005]]-C2739)*RAND()/100))</f>
        <v>1865.4067521215711</v>
      </c>
      <c r="I2740" s="10">
        <f ca="1">ABS(Table3[[#This Row],[$1,000.005]]-C2739)</f>
        <v>76.380774246368674</v>
      </c>
      <c r="J2740" s="10">
        <f ca="1">ABS(Table3[[#This Row],[change]])</f>
        <v>7.601473076061688</v>
      </c>
      <c r="K2740" s="10">
        <f ca="1">ABS(Table3[[#This Row],[$1,000]]-H2739)</f>
        <v>2.8587794124264292</v>
      </c>
      <c r="N2740" s="10"/>
      <c r="R2740" s="7">
        <f t="shared" ca="1" si="351"/>
        <v>0</v>
      </c>
      <c r="S2740" s="7">
        <f t="shared" ca="1" si="352"/>
        <v>0</v>
      </c>
      <c r="T2740" s="7">
        <f t="shared" ca="1" si="353"/>
        <v>0</v>
      </c>
      <c r="U2740" s="7">
        <f t="shared" ca="1" si="354"/>
        <v>0</v>
      </c>
    </row>
    <row r="2741" spans="1:21" x14ac:dyDescent="0.35">
      <c r="A2741" s="6">
        <v>2740</v>
      </c>
      <c r="B2741" s="10">
        <f t="shared" ca="1" si="347"/>
        <v>-4.5582173580055114</v>
      </c>
      <c r="C2741" s="8">
        <f ca="1">C2740+B2741+(RAND!F2741/10*CHOOSE(RANDBETWEEN(1,6),"-5","5.1","7.05","-7", "2", "-2.1")*RAND())+(Table5[[#This Row],[Column6]]/50*CHOOSE(RANDBETWEEN(1,2),"-2","2.01"))</f>
        <v>-2296.2143974525402</v>
      </c>
      <c r="D2741" s="8">
        <f ca="1">D2740+B2741+(Table3[[#This Row],[$1,000.005]]-C2740)/100*RAND()</f>
        <v>635.70184936009082</v>
      </c>
      <c r="E2741" s="10">
        <f t="shared" ca="1" si="348"/>
        <v>2397.9080652794942</v>
      </c>
      <c r="F2741" s="10">
        <f t="shared" ca="1" si="349"/>
        <v>-359.00998306126712</v>
      </c>
      <c r="G2741" s="10">
        <f t="shared" ca="1" si="350"/>
        <v>894.00400000000002</v>
      </c>
      <c r="H2741" s="8">
        <f ca="1">H2740+CHOOSE(RANDBETWEEN(1,4),"-.9","1",".45","-.4")*RAND()*10+((Table3[[#This Row],[change]]*0.25)*RAND()+((Table3[[#This Row],[$1,000.005]]-C2740)*RAND()/100))</f>
        <v>1859.6317853416676</v>
      </c>
      <c r="I2741" s="10">
        <f ca="1">ABS(Table3[[#This Row],[$1,000.005]]-C2740)</f>
        <v>10.740134019159086</v>
      </c>
      <c r="J2741" s="10">
        <f ca="1">ABS(Table3[[#This Row],[change]])</f>
        <v>4.5582173580055114</v>
      </c>
      <c r="K2741" s="10">
        <f ca="1">ABS(Table3[[#This Row],[$1,000]]-H2740)</f>
        <v>5.7749667799034796</v>
      </c>
      <c r="N2741" s="10"/>
      <c r="R2741" s="7">
        <f t="shared" ca="1" si="351"/>
        <v>0</v>
      </c>
      <c r="S2741" s="7">
        <f t="shared" ca="1" si="352"/>
        <v>0</v>
      </c>
      <c r="T2741" s="7">
        <f t="shared" ca="1" si="353"/>
        <v>0</v>
      </c>
      <c r="U2741" s="7">
        <f t="shared" ca="1" si="354"/>
        <v>0</v>
      </c>
    </row>
    <row r="2742" spans="1:21" x14ac:dyDescent="0.35">
      <c r="A2742" s="6">
        <v>2741</v>
      </c>
      <c r="B2742" s="10">
        <f t="shared" ca="1" si="347"/>
        <v>-23.730915957539739</v>
      </c>
      <c r="C2742" s="8">
        <f ca="1">C2741+B2742+(RAND!F2742/10*CHOOSE(RANDBETWEEN(1,6),"-5","5.1","7.05","-7", "2", "-2.1")*RAND())+(Table5[[#This Row],[Column6]]/50*CHOOSE(RANDBETWEEN(1,2),"-2","2.01"))</f>
        <v>-2311.1759800846517</v>
      </c>
      <c r="D2742" s="8">
        <f ca="1">D2741+B2742+(Table3[[#This Row],[$1,000.005]]-C2741)/100*RAND()</f>
        <v>611.96941478240046</v>
      </c>
      <c r="E2742" s="10">
        <f t="shared" ca="1" si="348"/>
        <v>2397.9176141599332</v>
      </c>
      <c r="F2742" s="10">
        <f t="shared" ca="1" si="349"/>
        <v>-359.03293606479167</v>
      </c>
      <c r="G2742" s="10">
        <f t="shared" ca="1" si="350"/>
        <v>893.00400000000002</v>
      </c>
      <c r="H2742" s="8">
        <f ca="1">H2741+CHOOSE(RANDBETWEEN(1,4),"-.9","1",".45","-.4")*RAND()*10+((Table3[[#This Row],[change]]*0.25)*RAND()+((Table3[[#This Row],[$1,000.005]]-C2741)*RAND()/100))</f>
        <v>1860.1072938509267</v>
      </c>
      <c r="I2742" s="10">
        <f ca="1">ABS(Table3[[#This Row],[$1,000.005]]-C2741)</f>
        <v>14.961582632111458</v>
      </c>
      <c r="J2742" s="10">
        <f ca="1">ABS(Table3[[#This Row],[change]])</f>
        <v>23.730915957539739</v>
      </c>
      <c r="K2742" s="10">
        <f ca="1">ABS(Table3[[#This Row],[$1,000]]-H2741)</f>
        <v>0.47550850925904342</v>
      </c>
      <c r="N2742" s="10"/>
      <c r="R2742" s="7">
        <f t="shared" ca="1" si="351"/>
        <v>0</v>
      </c>
      <c r="S2742" s="7">
        <f t="shared" ca="1" si="352"/>
        <v>0</v>
      </c>
      <c r="T2742" s="7">
        <f t="shared" ca="1" si="353"/>
        <v>0</v>
      </c>
      <c r="U2742" s="7">
        <f t="shared" ca="1" si="354"/>
        <v>0</v>
      </c>
    </row>
    <row r="2743" spans="1:21" x14ac:dyDescent="0.35">
      <c r="A2743" s="6">
        <v>2742</v>
      </c>
      <c r="B2743" s="10">
        <f t="shared" ca="1" si="347"/>
        <v>-15.711738368882575</v>
      </c>
      <c r="C2743" s="8">
        <f ca="1">C2742+B2743+(RAND!F2743/10*CHOOSE(RANDBETWEEN(1,6),"-5","5.1","7.05","-7", "2", "-2.1")*RAND())+(Table5[[#This Row],[Column6]]/50*CHOOSE(RANDBETWEEN(1,2),"-2","2.01"))</f>
        <v>-2332.5132453663341</v>
      </c>
      <c r="D2743" s="8">
        <f ca="1">D2742+B2743+(Table3[[#This Row],[$1,000.005]]-C2742)/100*RAND()</f>
        <v>596.120148574724</v>
      </c>
      <c r="E2743" s="10">
        <f t="shared" ca="1" si="348"/>
        <v>2398.4987619486178</v>
      </c>
      <c r="F2743" s="10">
        <f t="shared" ca="1" si="349"/>
        <v>-359.50554101880255</v>
      </c>
      <c r="G2743" s="10">
        <f t="shared" ca="1" si="350"/>
        <v>892.00400000000002</v>
      </c>
      <c r="H2743" s="8">
        <f ca="1">H2742+CHOOSE(RANDBETWEEN(1,4),"-.9","1",".45","-.4")*RAND()*10+((Table3[[#This Row],[change]]*0.25)*RAND()+((Table3[[#This Row],[$1,000.005]]-C2742)*RAND()/100))</f>
        <v>1857.1036164463744</v>
      </c>
      <c r="I2743" s="10">
        <f ca="1">ABS(Table3[[#This Row],[$1,000.005]]-C2742)</f>
        <v>21.337265281682448</v>
      </c>
      <c r="J2743" s="10">
        <f ca="1">ABS(Table3[[#This Row],[change]])</f>
        <v>15.711738368882575</v>
      </c>
      <c r="K2743" s="10">
        <f ca="1">ABS(Table3[[#This Row],[$1,000]]-H2742)</f>
        <v>3.0036774045522634</v>
      </c>
      <c r="N2743" s="10"/>
      <c r="R2743" s="7">
        <f t="shared" ca="1" si="351"/>
        <v>0</v>
      </c>
      <c r="S2743" s="7">
        <f t="shared" ca="1" si="352"/>
        <v>0</v>
      </c>
      <c r="T2743" s="7">
        <f t="shared" ca="1" si="353"/>
        <v>0</v>
      </c>
      <c r="U2743" s="7">
        <f t="shared" ca="1" si="354"/>
        <v>0</v>
      </c>
    </row>
    <row r="2744" spans="1:21" x14ac:dyDescent="0.35">
      <c r="A2744" s="6">
        <v>2743</v>
      </c>
      <c r="B2744" s="10">
        <f t="shared" ca="1" si="347"/>
        <v>-0.34285241186275106</v>
      </c>
      <c r="C2744" s="8">
        <f ca="1">C2743+B2744+(RAND!F2744/10*CHOOSE(RANDBETWEEN(1,6),"-5","5.1","7.05","-7", "2", "-2.1")*RAND())+(Table5[[#This Row],[Column6]]/50*CHOOSE(RANDBETWEEN(1,2),"-2","2.01"))</f>
        <v>-2306.0090860983846</v>
      </c>
      <c r="D2744" s="8">
        <f ca="1">D2743+B2744+(Table3[[#This Row],[$1,000.005]]-C2743)/100*RAND()</f>
        <v>595.96856024588237</v>
      </c>
      <c r="E2744" s="10">
        <f t="shared" ca="1" si="348"/>
        <v>2399.0352361708142</v>
      </c>
      <c r="F2744" s="10">
        <f t="shared" ca="1" si="349"/>
        <v>-360.08961357962085</v>
      </c>
      <c r="G2744" s="10">
        <f t="shared" ca="1" si="350"/>
        <v>891.00400000000002</v>
      </c>
      <c r="H2744" s="8">
        <f ca="1">H2743+CHOOSE(RANDBETWEEN(1,4),"-.9","1",".45","-.4")*RAND()*10+((Table3[[#This Row],[change]]*0.25)*RAND()+((Table3[[#This Row],[$1,000.005]]-C2743)*RAND()/100))</f>
        <v>1853.8362648467958</v>
      </c>
      <c r="I2744" s="10">
        <f ca="1">ABS(Table3[[#This Row],[$1,000.005]]-C2743)</f>
        <v>26.50415926794949</v>
      </c>
      <c r="J2744" s="10">
        <f ca="1">ABS(Table3[[#This Row],[change]])</f>
        <v>0.34285241186275106</v>
      </c>
      <c r="K2744" s="10">
        <f ca="1">ABS(Table3[[#This Row],[$1,000]]-H2743)</f>
        <v>3.2673515995786602</v>
      </c>
      <c r="N2744" s="10"/>
      <c r="R2744" s="7">
        <f t="shared" ca="1" si="351"/>
        <v>0</v>
      </c>
      <c r="S2744" s="7">
        <f t="shared" ca="1" si="352"/>
        <v>0</v>
      </c>
      <c r="T2744" s="7">
        <f t="shared" ca="1" si="353"/>
        <v>0</v>
      </c>
      <c r="U2744" s="7">
        <f t="shared" ca="1" si="354"/>
        <v>0</v>
      </c>
    </row>
    <row r="2745" spans="1:21" x14ac:dyDescent="0.35">
      <c r="A2745" s="6">
        <v>2744</v>
      </c>
      <c r="B2745" s="10">
        <f t="shared" ca="1" si="347"/>
        <v>103.82182240331825</v>
      </c>
      <c r="C2745" s="8">
        <f ca="1">C2744+B2745+(RAND!F2745/10*CHOOSE(RANDBETWEEN(1,6),"-5","5.1","7.05","-7", "2", "-2.1")*RAND())+(Table5[[#This Row],[Column6]]/50*CHOOSE(RANDBETWEEN(1,2),"-2","2.01"))</f>
        <v>-2188.812158345962</v>
      </c>
      <c r="D2745" s="8">
        <f ca="1">D2744+B2745+(Table3[[#This Row],[$1,000.005]]-C2744)/100*RAND()</f>
        <v>699.95910582683393</v>
      </c>
      <c r="E2745" s="10">
        <f t="shared" ca="1" si="348"/>
        <v>2399.0764335567496</v>
      </c>
      <c r="F2745" s="10">
        <f t="shared" ca="1" si="349"/>
        <v>-361.0472241233341</v>
      </c>
      <c r="G2745" s="10">
        <f t="shared" ca="1" si="350"/>
        <v>890.00400000000002</v>
      </c>
      <c r="H2745" s="8">
        <f ca="1">H2744+CHOOSE(RANDBETWEEN(1,4),"-.9","1",".45","-.4")*RAND()*10+((Table3[[#This Row],[change]]*0.25)*RAND()+((Table3[[#This Row],[$1,000.005]]-C2744)*RAND()/100))</f>
        <v>1864.936741913144</v>
      </c>
      <c r="I2745" s="10">
        <f ca="1">ABS(Table3[[#This Row],[$1,000.005]]-C2744)</f>
        <v>117.19692775242265</v>
      </c>
      <c r="J2745" s="10">
        <f ca="1">ABS(Table3[[#This Row],[change]])</f>
        <v>103.82182240331825</v>
      </c>
      <c r="K2745" s="10">
        <f ca="1">ABS(Table3[[#This Row],[$1,000]]-H2744)</f>
        <v>11.100477066348276</v>
      </c>
      <c r="N2745" s="10"/>
      <c r="R2745" s="7">
        <f t="shared" ca="1" si="351"/>
        <v>0</v>
      </c>
      <c r="S2745" s="7">
        <f t="shared" ca="1" si="352"/>
        <v>0</v>
      </c>
      <c r="T2745" s="7">
        <f t="shared" ca="1" si="353"/>
        <v>0</v>
      </c>
      <c r="U2745" s="7">
        <f t="shared" ca="1" si="354"/>
        <v>0</v>
      </c>
    </row>
    <row r="2746" spans="1:21" x14ac:dyDescent="0.35">
      <c r="A2746" s="6">
        <v>2745</v>
      </c>
      <c r="B2746" s="10">
        <f t="shared" ca="1" si="347"/>
        <v>-36.06299214020197</v>
      </c>
      <c r="C2746" s="8">
        <f ca="1">C2745+B2746+(RAND!F2746/10*CHOOSE(RANDBETWEEN(1,6),"-5","5.1","7.05","-7", "2", "-2.1")*RAND())+(Table5[[#This Row],[Column6]]/50*CHOOSE(RANDBETWEEN(1,2),"-2","2.01"))</f>
        <v>-2238.6058288599825</v>
      </c>
      <c r="D2746" s="8">
        <f ca="1">D2745+B2746+(Table3[[#This Row],[$1,000.005]]-C2745)/100*RAND()</f>
        <v>663.74444042470247</v>
      </c>
      <c r="E2746" s="10">
        <f t="shared" ca="1" si="348"/>
        <v>2399.5235884785584</v>
      </c>
      <c r="F2746" s="10">
        <f t="shared" ca="1" si="349"/>
        <v>-361.9320858457682</v>
      </c>
      <c r="G2746" s="10">
        <f t="shared" ca="1" si="350"/>
        <v>891.00400000000002</v>
      </c>
      <c r="H2746" s="8">
        <f ca="1">H2745+CHOOSE(RANDBETWEEN(1,4),"-.9","1",".45","-.4")*RAND()*10+((Table3[[#This Row],[change]]*0.25)*RAND()+((Table3[[#This Row],[$1,000.005]]-C2745)*RAND()/100))</f>
        <v>1863.9152530656247</v>
      </c>
      <c r="I2746" s="10">
        <f ca="1">ABS(Table3[[#This Row],[$1,000.005]]-C2745)</f>
        <v>49.793670514020505</v>
      </c>
      <c r="J2746" s="10">
        <f ca="1">ABS(Table3[[#This Row],[change]])</f>
        <v>36.06299214020197</v>
      </c>
      <c r="K2746" s="10">
        <f ca="1">ABS(Table3[[#This Row],[$1,000]]-H2745)</f>
        <v>1.021488847519322</v>
      </c>
      <c r="N2746" s="10"/>
      <c r="R2746" s="7">
        <f t="shared" ca="1" si="351"/>
        <v>0</v>
      </c>
      <c r="S2746" s="7">
        <f t="shared" ca="1" si="352"/>
        <v>0</v>
      </c>
      <c r="T2746" s="7">
        <f t="shared" ca="1" si="353"/>
        <v>0</v>
      </c>
      <c r="U2746" s="7">
        <f t="shared" ca="1" si="354"/>
        <v>0</v>
      </c>
    </row>
    <row r="2747" spans="1:21" x14ac:dyDescent="0.35">
      <c r="A2747" s="6">
        <v>2746</v>
      </c>
      <c r="B2747" s="10">
        <f t="shared" ca="1" si="347"/>
        <v>-9.3789227609330226</v>
      </c>
      <c r="C2747" s="8">
        <f ca="1">C2746+B2747+(RAND!F2747/10*CHOOSE(RANDBETWEEN(1,6),"-5","5.1","7.05","-7", "2", "-2.1")*RAND())+(Table5[[#This Row],[Column6]]/50*CHOOSE(RANDBETWEEN(1,2),"-2","2.01"))</f>
        <v>-2250.867787994493</v>
      </c>
      <c r="D2747" s="8">
        <f ca="1">D2746+B2747+(Table3[[#This Row],[$1,000.005]]-C2746)/100*RAND()</f>
        <v>654.26309795875807</v>
      </c>
      <c r="E2747" s="10">
        <f t="shared" ca="1" si="348"/>
        <v>2399.6136135564698</v>
      </c>
      <c r="F2747" s="10">
        <f t="shared" ca="1" si="349"/>
        <v>-362.31275660224691</v>
      </c>
      <c r="G2747" s="10">
        <f t="shared" ca="1" si="350"/>
        <v>890.00400000000002</v>
      </c>
      <c r="H2747" s="8">
        <f ca="1">H2746+CHOOSE(RANDBETWEEN(1,4),"-.9","1",".45","-.4")*RAND()*10+((Table3[[#This Row],[change]]*0.25)*RAND()+((Table3[[#This Row],[$1,000.005]]-C2746)*RAND()/100))</f>
        <v>1867.8695189650296</v>
      </c>
      <c r="I2747" s="10">
        <f ca="1">ABS(Table3[[#This Row],[$1,000.005]]-C2746)</f>
        <v>12.261959134510562</v>
      </c>
      <c r="J2747" s="10">
        <f ca="1">ABS(Table3[[#This Row],[change]])</f>
        <v>9.3789227609330226</v>
      </c>
      <c r="K2747" s="10">
        <f ca="1">ABS(Table3[[#This Row],[$1,000]]-H2746)</f>
        <v>3.9542658994048452</v>
      </c>
      <c r="N2747" s="10"/>
      <c r="R2747" s="7">
        <f t="shared" ca="1" si="351"/>
        <v>0</v>
      </c>
      <c r="S2747" s="7">
        <f t="shared" ca="1" si="352"/>
        <v>0</v>
      </c>
      <c r="T2747" s="7">
        <f t="shared" ca="1" si="353"/>
        <v>0</v>
      </c>
      <c r="U2747" s="7">
        <f t="shared" ca="1" si="354"/>
        <v>0</v>
      </c>
    </row>
    <row r="2748" spans="1:21" x14ac:dyDescent="0.35">
      <c r="A2748" s="6">
        <v>2747</v>
      </c>
      <c r="B2748" s="10">
        <f t="shared" ca="1" si="347"/>
        <v>-2.8900965872045168</v>
      </c>
      <c r="C2748" s="8">
        <f ca="1">C2747+B2748+(RAND!F2748/10*CHOOSE(RANDBETWEEN(1,6),"-5","5.1","7.05","-7", "2", "-2.1")*RAND())+(Table5[[#This Row],[Column6]]/50*CHOOSE(RANDBETWEEN(1,2),"-2","2.01"))</f>
        <v>-2335.4938714395776</v>
      </c>
      <c r="D2748" s="8">
        <f ca="1">D2747+B2748+(Table3[[#This Row],[$1,000.005]]-C2747)/100*RAND()</f>
        <v>650.87161509701991</v>
      </c>
      <c r="E2748" s="10">
        <f t="shared" ca="1" si="348"/>
        <v>2400.5602391784723</v>
      </c>
      <c r="F2748" s="10">
        <f t="shared" ca="1" si="349"/>
        <v>-362.44057825940911</v>
      </c>
      <c r="G2748" s="10">
        <f t="shared" ca="1" si="350"/>
        <v>891.00400000000002</v>
      </c>
      <c r="H2748" s="8">
        <f ca="1">H2747+CHOOSE(RANDBETWEEN(1,4),"-.9","1",".45","-.4")*RAND()*10+((Table3[[#This Row],[change]]*0.25)*RAND()+((Table3[[#This Row],[$1,000.005]]-C2747)*RAND()/100))</f>
        <v>1860.1591690051819</v>
      </c>
      <c r="I2748" s="10">
        <f ca="1">ABS(Table3[[#This Row],[$1,000.005]]-C2747)</f>
        <v>84.626083445084532</v>
      </c>
      <c r="J2748" s="10">
        <f ca="1">ABS(Table3[[#This Row],[change]])</f>
        <v>2.8900965872045168</v>
      </c>
      <c r="K2748" s="10">
        <f ca="1">ABS(Table3[[#This Row],[$1,000]]-H2747)</f>
        <v>7.7103499598476901</v>
      </c>
      <c r="N2748" s="10"/>
      <c r="R2748" s="7">
        <f t="shared" ca="1" si="351"/>
        <v>0</v>
      </c>
      <c r="S2748" s="7">
        <f t="shared" ca="1" si="352"/>
        <v>0</v>
      </c>
      <c r="T2748" s="7">
        <f t="shared" ca="1" si="353"/>
        <v>0</v>
      </c>
      <c r="U2748" s="7">
        <f t="shared" ca="1" si="354"/>
        <v>0</v>
      </c>
    </row>
    <row r="2749" spans="1:21" x14ac:dyDescent="0.35">
      <c r="A2749" s="6">
        <v>2748</v>
      </c>
      <c r="B2749" s="10">
        <f t="shared" ca="1" si="347"/>
        <v>-3.1441930221609957</v>
      </c>
      <c r="C2749" s="8">
        <f ca="1">C2748+B2749+(RAND!F2749/10*CHOOSE(RANDBETWEEN(1,6),"-5","5.1","7.05","-7", "2", "-2.1")*RAND())+(Table5[[#This Row],[Column6]]/50*CHOOSE(RANDBETWEEN(1,2),"-2","2.01"))</f>
        <v>-2345.9754190330855</v>
      </c>
      <c r="D2749" s="8">
        <f ca="1">D2748+B2749+(Table3[[#This Row],[$1,000.005]]-C2748)/100*RAND()</f>
        <v>647.69473594563226</v>
      </c>
      <c r="E2749" s="10">
        <f t="shared" ca="1" si="348"/>
        <v>2401.4644238022229</v>
      </c>
      <c r="F2749" s="10">
        <f t="shared" ca="1" si="349"/>
        <v>-362.60319524267248</v>
      </c>
      <c r="G2749" s="10">
        <f t="shared" ca="1" si="350"/>
        <v>892.00400000000002</v>
      </c>
      <c r="H2749" s="8">
        <f ca="1">H2748+CHOOSE(RANDBETWEEN(1,4),"-.9","1",".45","-.4")*RAND()*10+((Table3[[#This Row],[change]]*0.25)*RAND()+((Table3[[#This Row],[$1,000.005]]-C2748)*RAND()/100))</f>
        <v>1859.5520746271538</v>
      </c>
      <c r="I2749" s="10">
        <f ca="1">ABS(Table3[[#This Row],[$1,000.005]]-C2748)</f>
        <v>10.481547593507912</v>
      </c>
      <c r="J2749" s="10">
        <f ca="1">ABS(Table3[[#This Row],[change]])</f>
        <v>3.1441930221609957</v>
      </c>
      <c r="K2749" s="10">
        <f ca="1">ABS(Table3[[#This Row],[$1,000]]-H2748)</f>
        <v>0.60709437802802313</v>
      </c>
      <c r="N2749" s="10"/>
      <c r="R2749" s="7">
        <f t="shared" ca="1" si="351"/>
        <v>0</v>
      </c>
      <c r="S2749" s="7">
        <f t="shared" ca="1" si="352"/>
        <v>0</v>
      </c>
      <c r="T2749" s="7">
        <f t="shared" ca="1" si="353"/>
        <v>0</v>
      </c>
      <c r="U2749" s="7">
        <f t="shared" ca="1" si="354"/>
        <v>0</v>
      </c>
    </row>
    <row r="2750" spans="1:21" x14ac:dyDescent="0.35">
      <c r="A2750" s="6">
        <v>2749</v>
      </c>
      <c r="B2750" s="10">
        <f t="shared" ca="1" si="347"/>
        <v>36.710777827502277</v>
      </c>
      <c r="C2750" s="8">
        <f ca="1">C2749+B2750+(RAND!F2750/10*CHOOSE(RANDBETWEEN(1,6),"-5","5.1","7.05","-7", "2", "-2.1")*RAND())+(Table5[[#This Row],[Column6]]/50*CHOOSE(RANDBETWEEN(1,2),"-2","2.01"))</f>
        <v>-2277.578360021349</v>
      </c>
      <c r="D2750" s="8">
        <f ca="1">D2749+B2750+(Table3[[#This Row],[$1,000.005]]-C2749)/100*RAND()</f>
        <v>684.55756679131343</v>
      </c>
      <c r="E2750" s="10">
        <f t="shared" ca="1" si="348"/>
        <v>2402.1895058370296</v>
      </c>
      <c r="F2750" s="10">
        <f t="shared" ca="1" si="349"/>
        <v>-363.0315265830082</v>
      </c>
      <c r="G2750" s="10">
        <f t="shared" ca="1" si="350"/>
        <v>893.00400000000002</v>
      </c>
      <c r="H2750" s="8">
        <f ca="1">H2749+CHOOSE(RANDBETWEEN(1,4),"-.9","1",".45","-.4")*RAND()*10+((Table3[[#This Row],[change]]*0.25)*RAND()+((Table3[[#This Row],[$1,000.005]]-C2749)*RAND()/100))</f>
        <v>1871.1558379676312</v>
      </c>
      <c r="I2750" s="10">
        <f ca="1">ABS(Table3[[#This Row],[$1,000.005]]-C2749)</f>
        <v>68.397059011736474</v>
      </c>
      <c r="J2750" s="10">
        <f ca="1">ABS(Table3[[#This Row],[change]])</f>
        <v>36.710777827502277</v>
      </c>
      <c r="K2750" s="10">
        <f ca="1">ABS(Table3[[#This Row],[$1,000]]-H2749)</f>
        <v>11.603763340477371</v>
      </c>
      <c r="N2750" s="10"/>
      <c r="R2750" s="7">
        <f t="shared" ca="1" si="351"/>
        <v>0</v>
      </c>
      <c r="S2750" s="7">
        <f t="shared" ca="1" si="352"/>
        <v>0</v>
      </c>
      <c r="T2750" s="7">
        <f t="shared" ca="1" si="353"/>
        <v>0</v>
      </c>
      <c r="U2750" s="7">
        <f t="shared" ca="1" si="354"/>
        <v>0</v>
      </c>
    </row>
    <row r="2751" spans="1:21" x14ac:dyDescent="0.35">
      <c r="A2751" s="6">
        <v>2750</v>
      </c>
      <c r="B2751" s="10">
        <f t="shared" ca="1" si="347"/>
        <v>-4.0489225145752837E-2</v>
      </c>
      <c r="C2751" s="8">
        <f ca="1">C2750+B2751+(RAND!F2751/10*CHOOSE(RANDBETWEEN(1,6),"-5","5.1","7.05","-7", "2", "-2.1")*RAND())+(Table5[[#This Row],[Column6]]/50*CHOOSE(RANDBETWEEN(1,2),"-2","2.01"))</f>
        <v>-2361.2065251613708</v>
      </c>
      <c r="D2751" s="8">
        <f ca="1">D2750+B2751+(Table3[[#This Row],[$1,000.005]]-C2750)/100*RAND()</f>
        <v>683.68644640708965</v>
      </c>
      <c r="E2751" s="10">
        <f t="shared" ca="1" si="348"/>
        <v>2402.4232715299822</v>
      </c>
      <c r="F2751" s="10">
        <f t="shared" ca="1" si="349"/>
        <v>-363.37739664013344</v>
      </c>
      <c r="G2751" s="10">
        <f t="shared" ca="1" si="350"/>
        <v>894.00400000000002</v>
      </c>
      <c r="H2751" s="8">
        <f ca="1">H2750+CHOOSE(RANDBETWEEN(1,4),"-.9","1",".45","-.4")*RAND()*10+((Table3[[#This Row],[change]]*0.25)*RAND()+((Table3[[#This Row],[$1,000.005]]-C2750)*RAND()/100))</f>
        <v>1873.3661806323128</v>
      </c>
      <c r="I2751" s="10">
        <f ca="1">ABS(Table3[[#This Row],[$1,000.005]]-C2750)</f>
        <v>83.628165140021792</v>
      </c>
      <c r="J2751" s="10">
        <f ca="1">ABS(Table3[[#This Row],[change]])</f>
        <v>4.0489225145752837E-2</v>
      </c>
      <c r="K2751" s="10">
        <f ca="1">ABS(Table3[[#This Row],[$1,000]]-H2750)</f>
        <v>2.2103426646815478</v>
      </c>
      <c r="N2751" s="10"/>
      <c r="R2751" s="7">
        <f t="shared" ca="1" si="351"/>
        <v>0</v>
      </c>
      <c r="S2751" s="7">
        <f t="shared" ca="1" si="352"/>
        <v>0</v>
      </c>
      <c r="T2751" s="7">
        <f t="shared" ca="1" si="353"/>
        <v>0</v>
      </c>
      <c r="U2751" s="7">
        <f t="shared" ca="1" si="354"/>
        <v>0</v>
      </c>
    </row>
    <row r="2752" spans="1:21" x14ac:dyDescent="0.35">
      <c r="A2752" s="6">
        <v>2751</v>
      </c>
      <c r="B2752" s="10">
        <f t="shared" ca="1" si="347"/>
        <v>-11.070129220971932</v>
      </c>
      <c r="C2752" s="8">
        <f ca="1">C2751+B2752+(RAND!F2752/10*CHOOSE(RANDBETWEEN(1,6),"-5","5.1","7.05","-7", "2", "-2.1")*RAND())+(Table5[[#This Row],[Column6]]/50*CHOOSE(RANDBETWEEN(1,2),"-2","2.01"))</f>
        <v>-2278.2932056887903</v>
      </c>
      <c r="D2752" s="8">
        <f ca="1">D2751+B2752+(Table3[[#This Row],[$1,000.005]]-C2751)/100*RAND()</f>
        <v>673.32750257050759</v>
      </c>
      <c r="E2752" s="10">
        <f t="shared" ca="1" si="348"/>
        <v>2402.9024484461484</v>
      </c>
      <c r="F2752" s="10">
        <f t="shared" ca="1" si="349"/>
        <v>-363.72288719473624</v>
      </c>
      <c r="G2752" s="10">
        <f t="shared" ca="1" si="350"/>
        <v>895.00400000000002</v>
      </c>
      <c r="H2752" s="8">
        <f ca="1">H2751+CHOOSE(RANDBETWEEN(1,4),"-.9","1",".45","-.4")*RAND()*10+((Table3[[#This Row],[change]]*0.25)*RAND()+((Table3[[#This Row],[$1,000.005]]-C2751)*RAND()/100))</f>
        <v>1869.1960832569148</v>
      </c>
      <c r="I2752" s="10">
        <f ca="1">ABS(Table3[[#This Row],[$1,000.005]]-C2751)</f>
        <v>82.913319472580497</v>
      </c>
      <c r="J2752" s="10">
        <f ca="1">ABS(Table3[[#This Row],[change]])</f>
        <v>11.070129220971932</v>
      </c>
      <c r="K2752" s="10">
        <f ca="1">ABS(Table3[[#This Row],[$1,000]]-H2751)</f>
        <v>4.1700973753979724</v>
      </c>
      <c r="N2752" s="10"/>
      <c r="R2752" s="7">
        <f t="shared" ca="1" si="351"/>
        <v>0</v>
      </c>
      <c r="S2752" s="7">
        <f t="shared" ca="1" si="352"/>
        <v>0</v>
      </c>
      <c r="T2752" s="7">
        <f t="shared" ca="1" si="353"/>
        <v>0</v>
      </c>
      <c r="U2752" s="7">
        <f t="shared" ca="1" si="354"/>
        <v>0</v>
      </c>
    </row>
    <row r="2753" spans="1:21" x14ac:dyDescent="0.35">
      <c r="A2753" s="6">
        <v>2752</v>
      </c>
      <c r="B2753" s="10">
        <f t="shared" ca="1" si="347"/>
        <v>1.8516705470032477</v>
      </c>
      <c r="C2753" s="8">
        <f ca="1">C2752+B2753+(RAND!F2753/10*CHOOSE(RANDBETWEEN(1,6),"-5","5.1","7.05","-7", "2", "-2.1")*RAND())+(Table5[[#This Row],[Column6]]/50*CHOOSE(RANDBETWEEN(1,2),"-2","2.01"))</f>
        <v>-2289.1848017661728</v>
      </c>
      <c r="D2753" s="8">
        <f ca="1">D2752+B2753+(Table3[[#This Row],[$1,000.005]]-C2752)/100*RAND()</f>
        <v>675.1596248130918</v>
      </c>
      <c r="E2753" s="10">
        <f t="shared" ca="1" si="348"/>
        <v>2403.1156191923005</v>
      </c>
      <c r="F2753" s="10">
        <f t="shared" ca="1" si="349"/>
        <v>-363.9023016177386</v>
      </c>
      <c r="G2753" s="10">
        <f t="shared" ca="1" si="350"/>
        <v>894.00400000000002</v>
      </c>
      <c r="H2753" s="8">
        <f ca="1">H2752+CHOOSE(RANDBETWEEN(1,4),"-.9","1",".45","-.4")*RAND()*10+((Table3[[#This Row],[change]]*0.25)*RAND()+((Table3[[#This Row],[$1,000.005]]-C2752)*RAND()/100))</f>
        <v>1877.5485326546443</v>
      </c>
      <c r="I2753" s="10">
        <f ca="1">ABS(Table3[[#This Row],[$1,000.005]]-C2752)</f>
        <v>10.891596077382474</v>
      </c>
      <c r="J2753" s="10">
        <f ca="1">ABS(Table3[[#This Row],[change]])</f>
        <v>1.8516705470032477</v>
      </c>
      <c r="K2753" s="10">
        <f ca="1">ABS(Table3[[#This Row],[$1,000]]-H2752)</f>
        <v>8.3524493977295151</v>
      </c>
      <c r="N2753" s="10"/>
      <c r="R2753" s="7">
        <f t="shared" ca="1" si="351"/>
        <v>0</v>
      </c>
      <c r="S2753" s="7">
        <f t="shared" ca="1" si="352"/>
        <v>0</v>
      </c>
      <c r="T2753" s="7">
        <f t="shared" ca="1" si="353"/>
        <v>0</v>
      </c>
      <c r="U2753" s="7">
        <f t="shared" ca="1" si="354"/>
        <v>0</v>
      </c>
    </row>
    <row r="2754" spans="1:21" x14ac:dyDescent="0.35">
      <c r="A2754" s="6">
        <v>2753</v>
      </c>
      <c r="B2754" s="10">
        <f t="shared" ref="B2754:B2817" ca="1" si="355">CHOOSE(RANDBETWEEN(1,4),"-1.95","2.1","1.505","-1.5")*RAND()*100*RAND()*RAND()</f>
        <v>-12.931354138512898</v>
      </c>
      <c r="C2754" s="8">
        <f ca="1">C2753+B2754+(RAND!F2754/10*CHOOSE(RANDBETWEEN(1,6),"-5","5.1","7.05","-7", "2", "-2.1")*RAND())+(Table5[[#This Row],[Column6]]/50*CHOOSE(RANDBETWEEN(1,2),"-2","2.01"))</f>
        <v>-2320.3023188653428</v>
      </c>
      <c r="D2754" s="8">
        <f ca="1">D2753+B2754+(Table3[[#This Row],[$1,000.005]]-C2753)/100*RAND()</f>
        <v>662.01497187695304</v>
      </c>
      <c r="E2754" s="10">
        <f t="shared" ref="E2754:E2817" ca="1" si="356">E2753+RAND()</f>
        <v>2403.5220146699526</v>
      </c>
      <c r="F2754" s="10">
        <f t="shared" ref="F2754:F2817" ca="1" si="357">F2753-RAND()</f>
        <v>-364.40798800235575</v>
      </c>
      <c r="G2754" s="10">
        <f t="shared" ref="G2754:G2817" ca="1" si="358">G2753+CHOOSE(RANDBETWEEN(1,2),"-1","1")</f>
        <v>893.00400000000002</v>
      </c>
      <c r="H2754" s="8">
        <f ca="1">H2753+CHOOSE(RANDBETWEEN(1,4),"-.9","1",".45","-.4")*RAND()*10+((Table3[[#This Row],[change]]*0.25)*RAND()+((Table3[[#This Row],[$1,000.005]]-C2753)*RAND()/100))</f>
        <v>1887.2636010595309</v>
      </c>
      <c r="I2754" s="10">
        <f ca="1">ABS(Table3[[#This Row],[$1,000.005]]-C2753)</f>
        <v>31.117517099170072</v>
      </c>
      <c r="J2754" s="10">
        <f ca="1">ABS(Table3[[#This Row],[change]])</f>
        <v>12.931354138512898</v>
      </c>
      <c r="K2754" s="10">
        <f ca="1">ABS(Table3[[#This Row],[$1,000]]-H2753)</f>
        <v>9.7150684048865514</v>
      </c>
      <c r="N2754" s="10"/>
      <c r="R2754" s="7">
        <f t="shared" ref="R2754:R2817" ca="1" si="359">IF(R2753&gt;0, C2754, 0)</f>
        <v>0</v>
      </c>
      <c r="S2754" s="7">
        <f t="shared" ref="S2754:S2817" ca="1" si="360">IF(S2753&gt;0, D2754, 0)</f>
        <v>0</v>
      </c>
      <c r="T2754" s="7">
        <f t="shared" ref="T2754:T2817" ca="1" si="361">IF(OR(R2753&lt;=0,R2754&lt;=0), 0, C2754)</f>
        <v>0</v>
      </c>
      <c r="U2754" s="7">
        <f t="shared" ref="U2754:U2817" ca="1" si="362">IF(OR(S2753&lt;=0,S2754&lt;=0), 0, D2754)</f>
        <v>0</v>
      </c>
    </row>
    <row r="2755" spans="1:21" x14ac:dyDescent="0.35">
      <c r="A2755" s="6">
        <v>2754</v>
      </c>
      <c r="B2755" s="10">
        <f t="shared" ca="1" si="355"/>
        <v>35.494778276698241</v>
      </c>
      <c r="C2755" s="8">
        <f ca="1">C2754+B2755+(RAND!F2755/10*CHOOSE(RANDBETWEEN(1,6),"-5","5.1","7.05","-7", "2", "-2.1")*RAND())+(Table5[[#This Row],[Column6]]/50*CHOOSE(RANDBETWEEN(1,2),"-2","2.01"))</f>
        <v>-2282.5073996328347</v>
      </c>
      <c r="D2755" s="8">
        <f ca="1">D2754+B2755+(Table3[[#This Row],[$1,000.005]]-C2754)/100*RAND()</f>
        <v>697.78692890393802</v>
      </c>
      <c r="E2755" s="10">
        <f t="shared" ca="1" si="356"/>
        <v>2404.0331428477339</v>
      </c>
      <c r="F2755" s="10">
        <f t="shared" ca="1" si="357"/>
        <v>-365.23994985981267</v>
      </c>
      <c r="G2755" s="10">
        <f t="shared" ca="1" si="358"/>
        <v>892.00400000000002</v>
      </c>
      <c r="H2755" s="8">
        <f ca="1">H2754+CHOOSE(RANDBETWEEN(1,4),"-.9","1",".45","-.4")*RAND()*10+((Table3[[#This Row],[change]]*0.25)*RAND()+((Table3[[#This Row],[$1,000.005]]-C2754)*RAND()/100))</f>
        <v>1895.4298316839904</v>
      </c>
      <c r="I2755" s="10">
        <f ca="1">ABS(Table3[[#This Row],[$1,000.005]]-C2754)</f>
        <v>37.794919232508164</v>
      </c>
      <c r="J2755" s="10">
        <f ca="1">ABS(Table3[[#This Row],[change]])</f>
        <v>35.494778276698241</v>
      </c>
      <c r="K2755" s="10">
        <f ca="1">ABS(Table3[[#This Row],[$1,000]]-H2754)</f>
        <v>8.1662306244595584</v>
      </c>
      <c r="N2755" s="10"/>
      <c r="R2755" s="7">
        <f t="shared" ca="1" si="359"/>
        <v>0</v>
      </c>
      <c r="S2755" s="7">
        <f t="shared" ca="1" si="360"/>
        <v>0</v>
      </c>
      <c r="T2755" s="7">
        <f t="shared" ca="1" si="361"/>
        <v>0</v>
      </c>
      <c r="U2755" s="7">
        <f t="shared" ca="1" si="362"/>
        <v>0</v>
      </c>
    </row>
    <row r="2756" spans="1:21" x14ac:dyDescent="0.35">
      <c r="A2756" s="6">
        <v>2755</v>
      </c>
      <c r="B2756" s="10">
        <f t="shared" ca="1" si="355"/>
        <v>15.224834128906089</v>
      </c>
      <c r="C2756" s="8">
        <f ca="1">C2755+B2756+(RAND!F2756/10*CHOOSE(RANDBETWEEN(1,6),"-5","5.1","7.05","-7", "2", "-2.1")*RAND())+(Table5[[#This Row],[Column6]]/50*CHOOSE(RANDBETWEEN(1,2),"-2","2.01"))</f>
        <v>-2292.480536046874</v>
      </c>
      <c r="D2756" s="8">
        <f ca="1">D2755+B2756+(Table3[[#This Row],[$1,000.005]]-C2755)/100*RAND()</f>
        <v>712.94997901081251</v>
      </c>
      <c r="E2756" s="10">
        <f t="shared" ca="1" si="356"/>
        <v>2405.0129637721534</v>
      </c>
      <c r="F2756" s="10">
        <f t="shared" ca="1" si="357"/>
        <v>-365.67521820330342</v>
      </c>
      <c r="G2756" s="10">
        <f t="shared" ca="1" si="358"/>
        <v>891.00400000000002</v>
      </c>
      <c r="H2756" s="8">
        <f ca="1">H2755+CHOOSE(RANDBETWEEN(1,4),"-.9","1",".45","-.4")*RAND()*10+((Table3[[#This Row],[change]]*0.25)*RAND()+((Table3[[#This Row],[$1,000.005]]-C2755)*RAND()/100))</f>
        <v>1895.8874241719666</v>
      </c>
      <c r="I2756" s="10">
        <f ca="1">ABS(Table3[[#This Row],[$1,000.005]]-C2755)</f>
        <v>9.9731364140393453</v>
      </c>
      <c r="J2756" s="10">
        <f ca="1">ABS(Table3[[#This Row],[change]])</f>
        <v>15.224834128906089</v>
      </c>
      <c r="K2756" s="10">
        <f ca="1">ABS(Table3[[#This Row],[$1,000]]-H2755)</f>
        <v>0.45759248797617147</v>
      </c>
      <c r="N2756" s="10"/>
      <c r="R2756" s="7">
        <f t="shared" ca="1" si="359"/>
        <v>0</v>
      </c>
      <c r="S2756" s="7">
        <f t="shared" ca="1" si="360"/>
        <v>0</v>
      </c>
      <c r="T2756" s="7">
        <f t="shared" ca="1" si="361"/>
        <v>0</v>
      </c>
      <c r="U2756" s="7">
        <f t="shared" ca="1" si="362"/>
        <v>0</v>
      </c>
    </row>
    <row r="2757" spans="1:21" x14ac:dyDescent="0.35">
      <c r="A2757" s="6">
        <v>2756</v>
      </c>
      <c r="B2757" s="10">
        <f t="shared" ca="1" si="355"/>
        <v>2.7204406867495328</v>
      </c>
      <c r="C2757" s="8">
        <f ca="1">C2756+B2757+(RAND!F2757/10*CHOOSE(RANDBETWEEN(1,6),"-5","5.1","7.05","-7", "2", "-2.1")*RAND())+(Table5[[#This Row],[Column6]]/50*CHOOSE(RANDBETWEEN(1,2),"-2","2.01"))</f>
        <v>-2315.0359224257177</v>
      </c>
      <c r="D2757" s="8">
        <f ca="1">D2756+B2757+(Table3[[#This Row],[$1,000.005]]-C2756)/100*RAND()</f>
        <v>715.48281931272322</v>
      </c>
      <c r="E2757" s="10">
        <f t="shared" ca="1" si="356"/>
        <v>2405.3649515342759</v>
      </c>
      <c r="F2757" s="10">
        <f t="shared" ca="1" si="357"/>
        <v>-366.47143502195291</v>
      </c>
      <c r="G2757" s="10">
        <f t="shared" ca="1" si="358"/>
        <v>892.00400000000002</v>
      </c>
      <c r="H2757" s="8">
        <f ca="1">H2756+CHOOSE(RANDBETWEEN(1,4),"-.9","1",".45","-.4")*RAND()*10+((Table3[[#This Row],[change]]*0.25)*RAND()+((Table3[[#This Row],[$1,000.005]]-C2756)*RAND()/100))</f>
        <v>1900.0188687021687</v>
      </c>
      <c r="I2757" s="10">
        <f ca="1">ABS(Table3[[#This Row],[$1,000.005]]-C2756)</f>
        <v>22.55538637884365</v>
      </c>
      <c r="J2757" s="10">
        <f ca="1">ABS(Table3[[#This Row],[change]])</f>
        <v>2.7204406867495328</v>
      </c>
      <c r="K2757" s="10">
        <f ca="1">ABS(Table3[[#This Row],[$1,000]]-H2756)</f>
        <v>4.1314445302020886</v>
      </c>
      <c r="N2757" s="10"/>
      <c r="R2757" s="7">
        <f t="shared" ca="1" si="359"/>
        <v>0</v>
      </c>
      <c r="S2757" s="7">
        <f t="shared" ca="1" si="360"/>
        <v>0</v>
      </c>
      <c r="T2757" s="7">
        <f t="shared" ca="1" si="361"/>
        <v>0</v>
      </c>
      <c r="U2757" s="7">
        <f t="shared" ca="1" si="362"/>
        <v>0</v>
      </c>
    </row>
    <row r="2758" spans="1:21" x14ac:dyDescent="0.35">
      <c r="A2758" s="6">
        <v>2757</v>
      </c>
      <c r="B2758" s="10">
        <f t="shared" ca="1" si="355"/>
        <v>21.120090460603226</v>
      </c>
      <c r="C2758" s="8">
        <f ca="1">C2757+B2758+(RAND!F2758/10*CHOOSE(RANDBETWEEN(1,6),"-5","5.1","7.05","-7", "2", "-2.1")*RAND())+(Table5[[#This Row],[Column6]]/50*CHOOSE(RANDBETWEEN(1,2),"-2","2.01"))</f>
        <v>-2326.726594176037</v>
      </c>
      <c r="D2758" s="8">
        <f ca="1">D2757+B2758+(Table3[[#This Row],[$1,000.005]]-C2757)/100*RAND()</f>
        <v>736.52473495480399</v>
      </c>
      <c r="E2758" s="10">
        <f t="shared" ca="1" si="356"/>
        <v>2406.2370367064077</v>
      </c>
      <c r="F2758" s="10">
        <f t="shared" ca="1" si="357"/>
        <v>-367.04808260005416</v>
      </c>
      <c r="G2758" s="10">
        <f t="shared" ca="1" si="358"/>
        <v>891.00400000000002</v>
      </c>
      <c r="H2758" s="8">
        <f ca="1">H2757+CHOOSE(RANDBETWEEN(1,4),"-.9","1",".45","-.4")*RAND()*10+((Table3[[#This Row],[change]]*0.25)*RAND()+((Table3[[#This Row],[$1,000.005]]-C2757)*RAND()/100))</f>
        <v>1901.1202753472273</v>
      </c>
      <c r="I2758" s="10">
        <f ca="1">ABS(Table3[[#This Row],[$1,000.005]]-C2757)</f>
        <v>11.690671750319325</v>
      </c>
      <c r="J2758" s="10">
        <f ca="1">ABS(Table3[[#This Row],[change]])</f>
        <v>21.120090460603226</v>
      </c>
      <c r="K2758" s="10">
        <f ca="1">ABS(Table3[[#This Row],[$1,000]]-H2757)</f>
        <v>1.1014066450586597</v>
      </c>
      <c r="N2758" s="10"/>
      <c r="R2758" s="7">
        <f t="shared" ca="1" si="359"/>
        <v>0</v>
      </c>
      <c r="S2758" s="7">
        <f t="shared" ca="1" si="360"/>
        <v>0</v>
      </c>
      <c r="T2758" s="7">
        <f t="shared" ca="1" si="361"/>
        <v>0</v>
      </c>
      <c r="U2758" s="7">
        <f t="shared" ca="1" si="362"/>
        <v>0</v>
      </c>
    </row>
    <row r="2759" spans="1:21" x14ac:dyDescent="0.35">
      <c r="A2759" s="6">
        <v>2758</v>
      </c>
      <c r="B2759" s="10">
        <f t="shared" ca="1" si="355"/>
        <v>13.394535761884821</v>
      </c>
      <c r="C2759" s="8">
        <f ca="1">C2758+B2759+(RAND!F2759/10*CHOOSE(RANDBETWEEN(1,6),"-5","5.1","7.05","-7", "2", "-2.1")*RAND())+(Table5[[#This Row],[Column6]]/50*CHOOSE(RANDBETWEEN(1,2),"-2","2.01"))</f>
        <v>-2393.3271686017251</v>
      </c>
      <c r="D2759" s="8">
        <f ca="1">D2758+B2759+(Table3[[#This Row],[$1,000.005]]-C2758)/100*RAND()</f>
        <v>749.79279702332178</v>
      </c>
      <c r="E2759" s="10">
        <f t="shared" ca="1" si="356"/>
        <v>2407.2105747909754</v>
      </c>
      <c r="F2759" s="10">
        <f t="shared" ca="1" si="357"/>
        <v>-367.50650486537387</v>
      </c>
      <c r="G2759" s="10">
        <f t="shared" ca="1" si="358"/>
        <v>890.00400000000002</v>
      </c>
      <c r="H2759" s="8">
        <f ca="1">H2758+CHOOSE(RANDBETWEEN(1,4),"-.9","1",".45","-.4")*RAND()*10+((Table3[[#This Row],[change]]*0.25)*RAND()+((Table3[[#This Row],[$1,000.005]]-C2758)*RAND()/100))</f>
        <v>1901.9651990074015</v>
      </c>
      <c r="I2759" s="10">
        <f ca="1">ABS(Table3[[#This Row],[$1,000.005]]-C2758)</f>
        <v>66.600574425688137</v>
      </c>
      <c r="J2759" s="10">
        <f ca="1">ABS(Table3[[#This Row],[change]])</f>
        <v>13.394535761884821</v>
      </c>
      <c r="K2759" s="10">
        <f ca="1">ABS(Table3[[#This Row],[$1,000]]-H2758)</f>
        <v>0.84492366017411769</v>
      </c>
      <c r="N2759" s="10"/>
      <c r="R2759" s="7">
        <f t="shared" ca="1" si="359"/>
        <v>0</v>
      </c>
      <c r="S2759" s="7">
        <f t="shared" ca="1" si="360"/>
        <v>0</v>
      </c>
      <c r="T2759" s="7">
        <f t="shared" ca="1" si="361"/>
        <v>0</v>
      </c>
      <c r="U2759" s="7">
        <f t="shared" ca="1" si="362"/>
        <v>0</v>
      </c>
    </row>
    <row r="2760" spans="1:21" x14ac:dyDescent="0.35">
      <c r="A2760" s="6">
        <v>2759</v>
      </c>
      <c r="B2760" s="10">
        <f t="shared" ca="1" si="355"/>
        <v>-8.7089609039768341</v>
      </c>
      <c r="C2760" s="8">
        <f ca="1">C2759+B2760+(RAND!F2760/10*CHOOSE(RANDBETWEEN(1,6),"-5","5.1","7.05","-7", "2", "-2.1")*RAND())+(Table5[[#This Row],[Column6]]/50*CHOOSE(RANDBETWEEN(1,2),"-2","2.01"))</f>
        <v>-2362.6580179638868</v>
      </c>
      <c r="D2760" s="8">
        <f ca="1">D2759+B2760+(Table3[[#This Row],[$1,000.005]]-C2759)/100*RAND()</f>
        <v>741.36565258391749</v>
      </c>
      <c r="E2760" s="10">
        <f t="shared" ca="1" si="356"/>
        <v>2408.077291520056</v>
      </c>
      <c r="F2760" s="10">
        <f t="shared" ca="1" si="357"/>
        <v>-368.08643590390642</v>
      </c>
      <c r="G2760" s="10">
        <f t="shared" ca="1" si="358"/>
        <v>889.00400000000002</v>
      </c>
      <c r="H2760" s="8">
        <f ca="1">H2759+CHOOSE(RANDBETWEEN(1,4),"-.9","1",".45","-.4")*RAND()*10+((Table3[[#This Row],[change]]*0.25)*RAND()+((Table3[[#This Row],[$1,000.005]]-C2759)*RAND()/100))</f>
        <v>1900.1687605742309</v>
      </c>
      <c r="I2760" s="10">
        <f ca="1">ABS(Table3[[#This Row],[$1,000.005]]-C2759)</f>
        <v>30.669150637838356</v>
      </c>
      <c r="J2760" s="10">
        <f ca="1">ABS(Table3[[#This Row],[change]])</f>
        <v>8.7089609039768341</v>
      </c>
      <c r="K2760" s="10">
        <f ca="1">ABS(Table3[[#This Row],[$1,000]]-H2759)</f>
        <v>1.7964384331705787</v>
      </c>
      <c r="N2760" s="10"/>
      <c r="R2760" s="7">
        <f t="shared" ca="1" si="359"/>
        <v>0</v>
      </c>
      <c r="S2760" s="7">
        <f t="shared" ca="1" si="360"/>
        <v>0</v>
      </c>
      <c r="T2760" s="7">
        <f t="shared" ca="1" si="361"/>
        <v>0</v>
      </c>
      <c r="U2760" s="7">
        <f t="shared" ca="1" si="362"/>
        <v>0</v>
      </c>
    </row>
    <row r="2761" spans="1:21" x14ac:dyDescent="0.35">
      <c r="A2761" s="6">
        <v>2760</v>
      </c>
      <c r="B2761" s="10">
        <f t="shared" ca="1" si="355"/>
        <v>60.528810859242284</v>
      </c>
      <c r="C2761" s="8">
        <f ca="1">C2760+B2761+(RAND!F2761/10*CHOOSE(RANDBETWEEN(1,6),"-5","5.1","7.05","-7", "2", "-2.1")*RAND())+(Table5[[#This Row],[Column6]]/50*CHOOSE(RANDBETWEEN(1,2),"-2","2.01"))</f>
        <v>-2339.8225895905771</v>
      </c>
      <c r="D2761" s="8">
        <f ca="1">D2760+B2761+(Table3[[#This Row],[$1,000.005]]-C2760)/100*RAND()</f>
        <v>802.11106761254723</v>
      </c>
      <c r="E2761" s="10">
        <f t="shared" ca="1" si="356"/>
        <v>2408.4826134056129</v>
      </c>
      <c r="F2761" s="10">
        <f t="shared" ca="1" si="357"/>
        <v>-368.59820080076952</v>
      </c>
      <c r="G2761" s="10">
        <f t="shared" ca="1" si="358"/>
        <v>890.00400000000002</v>
      </c>
      <c r="H2761" s="8">
        <f ca="1">H2760+CHOOSE(RANDBETWEEN(1,4),"-.9","1",".45","-.4")*RAND()*10+((Table3[[#This Row],[change]]*0.25)*RAND()+((Table3[[#This Row],[$1,000.005]]-C2760)*RAND()/100))</f>
        <v>1905.5614618401989</v>
      </c>
      <c r="I2761" s="10">
        <f ca="1">ABS(Table3[[#This Row],[$1,000.005]]-C2760)</f>
        <v>22.835428373309696</v>
      </c>
      <c r="J2761" s="10">
        <f ca="1">ABS(Table3[[#This Row],[change]])</f>
        <v>60.528810859242284</v>
      </c>
      <c r="K2761" s="10">
        <f ca="1">ABS(Table3[[#This Row],[$1,000]]-H2760)</f>
        <v>5.3927012659680713</v>
      </c>
      <c r="N2761" s="10"/>
      <c r="R2761" s="7">
        <f t="shared" ca="1" si="359"/>
        <v>0</v>
      </c>
      <c r="S2761" s="7">
        <f t="shared" ca="1" si="360"/>
        <v>0</v>
      </c>
      <c r="T2761" s="7">
        <f t="shared" ca="1" si="361"/>
        <v>0</v>
      </c>
      <c r="U2761" s="7">
        <f t="shared" ca="1" si="362"/>
        <v>0</v>
      </c>
    </row>
    <row r="2762" spans="1:21" x14ac:dyDescent="0.35">
      <c r="A2762" s="6">
        <v>2761</v>
      </c>
      <c r="B2762" s="10">
        <f t="shared" ca="1" si="355"/>
        <v>9.1555421961286818</v>
      </c>
      <c r="C2762" s="8">
        <f ca="1">C2761+B2762+(RAND!F2762/10*CHOOSE(RANDBETWEEN(1,6),"-5","5.1","7.05","-7", "2", "-2.1")*RAND())+(Table5[[#This Row],[Column6]]/50*CHOOSE(RANDBETWEEN(1,2),"-2","2.01"))</f>
        <v>-2311.911758881457</v>
      </c>
      <c r="D2762" s="8">
        <f ca="1">D2761+B2762+(Table3[[#This Row],[$1,000.005]]-C2761)/100*RAND()</f>
        <v>811.42288722288561</v>
      </c>
      <c r="E2762" s="10">
        <f t="shared" ca="1" si="356"/>
        <v>2409.2291650812062</v>
      </c>
      <c r="F2762" s="10">
        <f t="shared" ca="1" si="357"/>
        <v>-369.03818694361024</v>
      </c>
      <c r="G2762" s="10">
        <f t="shared" ca="1" si="358"/>
        <v>891.00400000000002</v>
      </c>
      <c r="H2762" s="8">
        <f ca="1">H2761+CHOOSE(RANDBETWEEN(1,4),"-.9","1",".45","-.4")*RAND()*10+((Table3[[#This Row],[change]]*0.25)*RAND()+((Table3[[#This Row],[$1,000.005]]-C2761)*RAND()/100))</f>
        <v>1905.8296042997613</v>
      </c>
      <c r="I2762" s="10">
        <f ca="1">ABS(Table3[[#This Row],[$1,000.005]]-C2761)</f>
        <v>27.910830709120091</v>
      </c>
      <c r="J2762" s="10">
        <f ca="1">ABS(Table3[[#This Row],[change]])</f>
        <v>9.1555421961286818</v>
      </c>
      <c r="K2762" s="10">
        <f ca="1">ABS(Table3[[#This Row],[$1,000]]-H2761)</f>
        <v>0.26814245956234117</v>
      </c>
      <c r="N2762" s="10"/>
      <c r="R2762" s="7">
        <f t="shared" ca="1" si="359"/>
        <v>0</v>
      </c>
      <c r="S2762" s="7">
        <f t="shared" ca="1" si="360"/>
        <v>0</v>
      </c>
      <c r="T2762" s="7">
        <f t="shared" ca="1" si="361"/>
        <v>0</v>
      </c>
      <c r="U2762" s="7">
        <f t="shared" ca="1" si="362"/>
        <v>0</v>
      </c>
    </row>
    <row r="2763" spans="1:21" x14ac:dyDescent="0.35">
      <c r="A2763" s="6">
        <v>2762</v>
      </c>
      <c r="B2763" s="10">
        <f t="shared" ca="1" si="355"/>
        <v>0.33311861225614825</v>
      </c>
      <c r="C2763" s="8">
        <f ca="1">C2762+B2763+(RAND!F2763/10*CHOOSE(RANDBETWEEN(1,6),"-5","5.1","7.05","-7", "2", "-2.1")*RAND())+(Table5[[#This Row],[Column6]]/50*CHOOSE(RANDBETWEEN(1,2),"-2","2.01"))</f>
        <v>-2390.3180280519168</v>
      </c>
      <c r="D2763" s="8">
        <f ca="1">D2762+B2763+(Table3[[#This Row],[$1,000.005]]-C2762)/100*RAND()</f>
        <v>811.25544904119533</v>
      </c>
      <c r="E2763" s="10">
        <f t="shared" ca="1" si="356"/>
        <v>2409.7660186039911</v>
      </c>
      <c r="F2763" s="10">
        <f t="shared" ca="1" si="357"/>
        <v>-369.56402431997861</v>
      </c>
      <c r="G2763" s="10">
        <f t="shared" ca="1" si="358"/>
        <v>890.00400000000002</v>
      </c>
      <c r="H2763" s="8">
        <f ca="1">H2762+CHOOSE(RANDBETWEEN(1,4),"-.9","1",".45","-.4")*RAND()*10+((Table3[[#This Row],[change]]*0.25)*RAND()+((Table3[[#This Row],[$1,000.005]]-C2762)*RAND()/100))</f>
        <v>1904.2844370520581</v>
      </c>
      <c r="I2763" s="10">
        <f ca="1">ABS(Table3[[#This Row],[$1,000.005]]-C2762)</f>
        <v>78.406269170459836</v>
      </c>
      <c r="J2763" s="10">
        <f ca="1">ABS(Table3[[#This Row],[change]])</f>
        <v>0.33311861225614825</v>
      </c>
      <c r="K2763" s="10">
        <f ca="1">ABS(Table3[[#This Row],[$1,000]]-H2762)</f>
        <v>1.545167247703148</v>
      </c>
      <c r="N2763" s="10"/>
      <c r="R2763" s="7">
        <f t="shared" ca="1" si="359"/>
        <v>0</v>
      </c>
      <c r="S2763" s="7">
        <f t="shared" ca="1" si="360"/>
        <v>0</v>
      </c>
      <c r="T2763" s="7">
        <f t="shared" ca="1" si="361"/>
        <v>0</v>
      </c>
      <c r="U2763" s="7">
        <f t="shared" ca="1" si="362"/>
        <v>0</v>
      </c>
    </row>
    <row r="2764" spans="1:21" x14ac:dyDescent="0.35">
      <c r="A2764" s="6">
        <v>2763</v>
      </c>
      <c r="B2764" s="10">
        <f t="shared" ca="1" si="355"/>
        <v>5.765264479866306</v>
      </c>
      <c r="C2764" s="8">
        <f ca="1">C2763+B2764+(RAND!F2764/10*CHOOSE(RANDBETWEEN(1,6),"-5","5.1","7.05","-7", "2", "-2.1")*RAND())+(Table5[[#This Row],[Column6]]/50*CHOOSE(RANDBETWEEN(1,2),"-2","2.01"))</f>
        <v>-2467.2318525383184</v>
      </c>
      <c r="D2764" s="8">
        <f ca="1">D2763+B2764+(Table3[[#This Row],[$1,000.005]]-C2763)/100*RAND()</f>
        <v>816.74103176761525</v>
      </c>
      <c r="E2764" s="10">
        <f t="shared" ca="1" si="356"/>
        <v>2410.6087918091735</v>
      </c>
      <c r="F2764" s="10">
        <f t="shared" ca="1" si="357"/>
        <v>-369.90643780985476</v>
      </c>
      <c r="G2764" s="10">
        <f t="shared" ca="1" si="358"/>
        <v>889.00400000000002</v>
      </c>
      <c r="H2764" s="8">
        <f ca="1">H2763+CHOOSE(RANDBETWEEN(1,4),"-.9","1",".45","-.4")*RAND()*10+((Table3[[#This Row],[change]]*0.25)*RAND()+((Table3[[#This Row],[$1,000.005]]-C2763)*RAND()/100))</f>
        <v>1902.4811299235523</v>
      </c>
      <c r="I2764" s="10">
        <f ca="1">ABS(Table3[[#This Row],[$1,000.005]]-C2763)</f>
        <v>76.913824486401609</v>
      </c>
      <c r="J2764" s="10">
        <f ca="1">ABS(Table3[[#This Row],[change]])</f>
        <v>5.765264479866306</v>
      </c>
      <c r="K2764" s="10">
        <f ca="1">ABS(Table3[[#This Row],[$1,000]]-H2763)</f>
        <v>1.8033071285058213</v>
      </c>
      <c r="N2764" s="10"/>
      <c r="R2764" s="7">
        <f t="shared" ca="1" si="359"/>
        <v>0</v>
      </c>
      <c r="S2764" s="7">
        <f t="shared" ca="1" si="360"/>
        <v>0</v>
      </c>
      <c r="T2764" s="7">
        <f t="shared" ca="1" si="361"/>
        <v>0</v>
      </c>
      <c r="U2764" s="7">
        <f t="shared" ca="1" si="362"/>
        <v>0</v>
      </c>
    </row>
    <row r="2765" spans="1:21" x14ac:dyDescent="0.35">
      <c r="A2765" s="6">
        <v>2764</v>
      </c>
      <c r="B2765" s="10">
        <f t="shared" ca="1" si="355"/>
        <v>23.233666988814097</v>
      </c>
      <c r="C2765" s="8">
        <f ca="1">C2764+B2765+(RAND!F2765/10*CHOOSE(RANDBETWEEN(1,6),"-5","5.1","7.05","-7", "2", "-2.1")*RAND())+(Table5[[#This Row],[Column6]]/50*CHOOSE(RANDBETWEEN(1,2),"-2","2.01"))</f>
        <v>-2523.5182695354447</v>
      </c>
      <c r="D2765" s="8">
        <f ca="1">D2764+B2765+(Table3[[#This Row],[$1,000.005]]-C2764)/100*RAND()</f>
        <v>839.48996891224397</v>
      </c>
      <c r="E2765" s="10">
        <f t="shared" ca="1" si="356"/>
        <v>2411.459023539529</v>
      </c>
      <c r="F2765" s="10">
        <f t="shared" ca="1" si="357"/>
        <v>-370.6426797295731</v>
      </c>
      <c r="G2765" s="10">
        <f t="shared" ca="1" si="358"/>
        <v>888.00400000000002</v>
      </c>
      <c r="H2765" s="8">
        <f ca="1">H2764+CHOOSE(RANDBETWEEN(1,4),"-.9","1",".45","-.4")*RAND()*10+((Table3[[#This Row],[change]]*0.25)*RAND()+((Table3[[#This Row],[$1,000.005]]-C2764)*RAND()/100))</f>
        <v>1905.2784399914774</v>
      </c>
      <c r="I2765" s="10">
        <f ca="1">ABS(Table3[[#This Row],[$1,000.005]]-C2764)</f>
        <v>56.286416997126253</v>
      </c>
      <c r="J2765" s="10">
        <f ca="1">ABS(Table3[[#This Row],[change]])</f>
        <v>23.233666988814097</v>
      </c>
      <c r="K2765" s="10">
        <f ca="1">ABS(Table3[[#This Row],[$1,000]]-H2764)</f>
        <v>2.797310067925082</v>
      </c>
      <c r="N2765" s="10"/>
      <c r="R2765" s="7">
        <f t="shared" ca="1" si="359"/>
        <v>0</v>
      </c>
      <c r="S2765" s="7">
        <f t="shared" ca="1" si="360"/>
        <v>0</v>
      </c>
      <c r="T2765" s="7">
        <f t="shared" ca="1" si="361"/>
        <v>0</v>
      </c>
      <c r="U2765" s="7">
        <f t="shared" ca="1" si="362"/>
        <v>0</v>
      </c>
    </row>
    <row r="2766" spans="1:21" x14ac:dyDescent="0.35">
      <c r="A2766" s="6">
        <v>2765</v>
      </c>
      <c r="B2766" s="10">
        <f t="shared" ca="1" si="355"/>
        <v>-7.6537115566982843</v>
      </c>
      <c r="C2766" s="8">
        <f ca="1">C2765+B2766+(RAND!F2766/10*CHOOSE(RANDBETWEEN(1,6),"-5","5.1","7.05","-7", "2", "-2.1")*RAND())+(Table5[[#This Row],[Column6]]/50*CHOOSE(RANDBETWEEN(1,2),"-2","2.01"))</f>
        <v>-2459.8427410059962</v>
      </c>
      <c r="D2766" s="8">
        <f ca="1">D2765+B2766+(Table3[[#This Row],[$1,000.005]]-C2765)/100*RAND()</f>
        <v>832.23331196071183</v>
      </c>
      <c r="E2766" s="10">
        <f t="shared" ca="1" si="356"/>
        <v>2412.4002978988742</v>
      </c>
      <c r="F2766" s="10">
        <f t="shared" ca="1" si="357"/>
        <v>-371.38336249741843</v>
      </c>
      <c r="G2766" s="10">
        <f t="shared" ca="1" si="358"/>
        <v>889.00400000000002</v>
      </c>
      <c r="H2766" s="8">
        <f ca="1">H2765+CHOOSE(RANDBETWEEN(1,4),"-.9","1",".45","-.4")*RAND()*10+((Table3[[#This Row],[change]]*0.25)*RAND()+((Table3[[#This Row],[$1,000.005]]-C2765)*RAND()/100))</f>
        <v>1903.2781136741085</v>
      </c>
      <c r="I2766" s="10">
        <f ca="1">ABS(Table3[[#This Row],[$1,000.005]]-C2765)</f>
        <v>63.675528529448457</v>
      </c>
      <c r="J2766" s="10">
        <f ca="1">ABS(Table3[[#This Row],[change]])</f>
        <v>7.6537115566982843</v>
      </c>
      <c r="K2766" s="10">
        <f ca="1">ABS(Table3[[#This Row],[$1,000]]-H2765)</f>
        <v>2.0003263173689447</v>
      </c>
      <c r="N2766" s="10"/>
      <c r="R2766" s="7">
        <f t="shared" ca="1" si="359"/>
        <v>0</v>
      </c>
      <c r="S2766" s="7">
        <f t="shared" ca="1" si="360"/>
        <v>0</v>
      </c>
      <c r="T2766" s="7">
        <f t="shared" ca="1" si="361"/>
        <v>0</v>
      </c>
      <c r="U2766" s="7">
        <f t="shared" ca="1" si="362"/>
        <v>0</v>
      </c>
    </row>
    <row r="2767" spans="1:21" x14ac:dyDescent="0.35">
      <c r="A2767" s="6">
        <v>2766</v>
      </c>
      <c r="B2767" s="10">
        <f t="shared" ca="1" si="355"/>
        <v>4.0385697546365549</v>
      </c>
      <c r="C2767" s="8">
        <f ca="1">C2766+B2767+(RAND!F2767/10*CHOOSE(RANDBETWEEN(1,6),"-5","5.1","7.05","-7", "2", "-2.1")*RAND())+(Table5[[#This Row],[Column6]]/50*CHOOSE(RANDBETWEEN(1,2),"-2","2.01"))</f>
        <v>-2466.1391743078357</v>
      </c>
      <c r="D2767" s="8">
        <f ca="1">D2766+B2767+(Table3[[#This Row],[$1,000.005]]-C2766)/100*RAND()</f>
        <v>836.25039469883541</v>
      </c>
      <c r="E2767" s="10">
        <f t="shared" ca="1" si="356"/>
        <v>2412.8381527624351</v>
      </c>
      <c r="F2767" s="10">
        <f t="shared" ca="1" si="357"/>
        <v>-371.62083161619535</v>
      </c>
      <c r="G2767" s="10">
        <f t="shared" ca="1" si="358"/>
        <v>888.00400000000002</v>
      </c>
      <c r="H2767" s="8">
        <f ca="1">H2766+CHOOSE(RANDBETWEEN(1,4),"-.9","1",".45","-.4")*RAND()*10+((Table3[[#This Row],[change]]*0.25)*RAND()+((Table3[[#This Row],[$1,000.005]]-C2766)*RAND()/100))</f>
        <v>1904.693774862232</v>
      </c>
      <c r="I2767" s="10">
        <f ca="1">ABS(Table3[[#This Row],[$1,000.005]]-C2766)</f>
        <v>6.2964333018394427</v>
      </c>
      <c r="J2767" s="10">
        <f ca="1">ABS(Table3[[#This Row],[change]])</f>
        <v>4.0385697546365549</v>
      </c>
      <c r="K2767" s="10">
        <f ca="1">ABS(Table3[[#This Row],[$1,000]]-H2766)</f>
        <v>1.4156611881235222</v>
      </c>
      <c r="N2767" s="10"/>
      <c r="R2767" s="7">
        <f t="shared" ca="1" si="359"/>
        <v>0</v>
      </c>
      <c r="S2767" s="7">
        <f t="shared" ca="1" si="360"/>
        <v>0</v>
      </c>
      <c r="T2767" s="7">
        <f t="shared" ca="1" si="361"/>
        <v>0</v>
      </c>
      <c r="U2767" s="7">
        <f t="shared" ca="1" si="362"/>
        <v>0</v>
      </c>
    </row>
    <row r="2768" spans="1:21" x14ac:dyDescent="0.35">
      <c r="A2768" s="6">
        <v>2767</v>
      </c>
      <c r="B2768" s="10">
        <f t="shared" ca="1" si="355"/>
        <v>46.646885057885335</v>
      </c>
      <c r="C2768" s="8">
        <f ca="1">C2767+B2768+(RAND!F2768/10*CHOOSE(RANDBETWEEN(1,6),"-5","5.1","7.05","-7", "2", "-2.1")*RAND())+(Table5[[#This Row],[Column6]]/50*CHOOSE(RANDBETWEEN(1,2),"-2","2.01"))</f>
        <v>-2407.2541448105771</v>
      </c>
      <c r="D2768" s="8">
        <f ca="1">D2767+B2768+(Table3[[#This Row],[$1,000.005]]-C2767)/100*RAND()</f>
        <v>882.91298708856311</v>
      </c>
      <c r="E2768" s="10">
        <f t="shared" ca="1" si="356"/>
        <v>2413.2864271239728</v>
      </c>
      <c r="F2768" s="10">
        <f t="shared" ca="1" si="357"/>
        <v>-371.85485451000289</v>
      </c>
      <c r="G2768" s="10">
        <f t="shared" ca="1" si="358"/>
        <v>887.00400000000002</v>
      </c>
      <c r="H2768" s="8">
        <f ca="1">H2767+CHOOSE(RANDBETWEEN(1,4),"-.9","1",".45","-.4")*RAND()*10+((Table3[[#This Row],[change]]*0.25)*RAND()+((Table3[[#This Row],[$1,000.005]]-C2767)*RAND()/100))</f>
        <v>1915.3263704697363</v>
      </c>
      <c r="I2768" s="10">
        <f ca="1">ABS(Table3[[#This Row],[$1,000.005]]-C2767)</f>
        <v>58.885029497258529</v>
      </c>
      <c r="J2768" s="10">
        <f ca="1">ABS(Table3[[#This Row],[change]])</f>
        <v>46.646885057885335</v>
      </c>
      <c r="K2768" s="10">
        <f ca="1">ABS(Table3[[#This Row],[$1,000]]-H2767)</f>
        <v>10.6325956075043</v>
      </c>
      <c r="N2768" s="10"/>
      <c r="R2768" s="7">
        <f t="shared" ca="1" si="359"/>
        <v>0</v>
      </c>
      <c r="S2768" s="7">
        <f t="shared" ca="1" si="360"/>
        <v>0</v>
      </c>
      <c r="T2768" s="7">
        <f t="shared" ca="1" si="361"/>
        <v>0</v>
      </c>
      <c r="U2768" s="7">
        <f t="shared" ca="1" si="362"/>
        <v>0</v>
      </c>
    </row>
    <row r="2769" spans="1:21" x14ac:dyDescent="0.35">
      <c r="A2769" s="6">
        <v>2768</v>
      </c>
      <c r="B2769" s="10">
        <f t="shared" ca="1" si="355"/>
        <v>17.744869115462681</v>
      </c>
      <c r="C2769" s="8">
        <f ca="1">C2768+B2769+(RAND!F2769/10*CHOOSE(RANDBETWEEN(1,6),"-5","5.1","7.05","-7", "2", "-2.1")*RAND())+(Table5[[#This Row],[Column6]]/50*CHOOSE(RANDBETWEEN(1,2),"-2","2.01"))</f>
        <v>-2290.4582778130616</v>
      </c>
      <c r="D2769" s="8">
        <f ca="1">D2768+B2769+(Table3[[#This Row],[$1,000.005]]-C2768)/100*RAND()</f>
        <v>901.73504899728709</v>
      </c>
      <c r="E2769" s="10">
        <f t="shared" ca="1" si="356"/>
        <v>2413.9749973900803</v>
      </c>
      <c r="F2769" s="10">
        <f t="shared" ca="1" si="357"/>
        <v>-372.00015123802251</v>
      </c>
      <c r="G2769" s="10">
        <f t="shared" ca="1" si="358"/>
        <v>886.00400000000002</v>
      </c>
      <c r="H2769" s="8">
        <f ca="1">H2768+CHOOSE(RANDBETWEEN(1,4),"-.9","1",".45","-.4")*RAND()*10+((Table3[[#This Row],[change]]*0.25)*RAND()+((Table3[[#This Row],[$1,000.005]]-C2768)*RAND()/100))</f>
        <v>1912.855271461422</v>
      </c>
      <c r="I2769" s="10">
        <f ca="1">ABS(Table3[[#This Row],[$1,000.005]]-C2768)</f>
        <v>116.79586699751553</v>
      </c>
      <c r="J2769" s="10">
        <f ca="1">ABS(Table3[[#This Row],[change]])</f>
        <v>17.744869115462681</v>
      </c>
      <c r="K2769" s="10">
        <f ca="1">ABS(Table3[[#This Row],[$1,000]]-H2768)</f>
        <v>2.4710990083142406</v>
      </c>
      <c r="N2769" s="10"/>
      <c r="R2769" s="7">
        <f t="shared" ca="1" si="359"/>
        <v>0</v>
      </c>
      <c r="S2769" s="7">
        <f t="shared" ca="1" si="360"/>
        <v>0</v>
      </c>
      <c r="T2769" s="7">
        <f t="shared" ca="1" si="361"/>
        <v>0</v>
      </c>
      <c r="U2769" s="7">
        <f t="shared" ca="1" si="362"/>
        <v>0</v>
      </c>
    </row>
    <row r="2770" spans="1:21" x14ac:dyDescent="0.35">
      <c r="A2770" s="6">
        <v>2769</v>
      </c>
      <c r="B2770" s="10">
        <f t="shared" ca="1" si="355"/>
        <v>-83.52452124766603</v>
      </c>
      <c r="C2770" s="8">
        <f ca="1">C2769+B2770+(RAND!F2770/10*CHOOSE(RANDBETWEEN(1,6),"-5","5.1","7.05","-7", "2", "-2.1")*RAND())+(Table5[[#This Row],[Column6]]/50*CHOOSE(RANDBETWEEN(1,2),"-2","2.01"))</f>
        <v>-2470.923502664587</v>
      </c>
      <c r="D2770" s="8">
        <f ca="1">D2769+B2770+(Table3[[#This Row],[$1,000.005]]-C2769)/100*RAND()</f>
        <v>816.49083671406595</v>
      </c>
      <c r="E2770" s="10">
        <f t="shared" ca="1" si="356"/>
        <v>2414.7632091119003</v>
      </c>
      <c r="F2770" s="10">
        <f t="shared" ca="1" si="357"/>
        <v>-372.51390503509265</v>
      </c>
      <c r="G2770" s="10">
        <f t="shared" ca="1" si="358"/>
        <v>885.00400000000002</v>
      </c>
      <c r="H2770" s="8">
        <f ca="1">H2769+CHOOSE(RANDBETWEEN(1,4),"-.9","1",".45","-.4")*RAND()*10+((Table3[[#This Row],[change]]*0.25)*RAND()+((Table3[[#This Row],[$1,000.005]]-C2769)*RAND()/100))</f>
        <v>1907.336897322924</v>
      </c>
      <c r="I2770" s="10">
        <f ca="1">ABS(Table3[[#This Row],[$1,000.005]]-C2769)</f>
        <v>180.46522485152536</v>
      </c>
      <c r="J2770" s="10">
        <f ca="1">ABS(Table3[[#This Row],[change]])</f>
        <v>83.52452124766603</v>
      </c>
      <c r="K2770" s="10">
        <f ca="1">ABS(Table3[[#This Row],[$1,000]]-H2769)</f>
        <v>5.5183741384980749</v>
      </c>
      <c r="N2770" s="10"/>
      <c r="R2770" s="7">
        <f t="shared" ca="1" si="359"/>
        <v>0</v>
      </c>
      <c r="S2770" s="7">
        <f t="shared" ca="1" si="360"/>
        <v>0</v>
      </c>
      <c r="T2770" s="7">
        <f t="shared" ca="1" si="361"/>
        <v>0</v>
      </c>
      <c r="U2770" s="7">
        <f t="shared" ca="1" si="362"/>
        <v>0</v>
      </c>
    </row>
    <row r="2771" spans="1:21" x14ac:dyDescent="0.35">
      <c r="A2771" s="6">
        <v>2770</v>
      </c>
      <c r="B2771" s="10">
        <f t="shared" ca="1" si="355"/>
        <v>28.986002484364004</v>
      </c>
      <c r="C2771" s="8">
        <f ca="1">C2770+B2771+(RAND!F2771/10*CHOOSE(RANDBETWEEN(1,6),"-5","5.1","7.05","-7", "2", "-2.1")*RAND())+(Table5[[#This Row],[Column6]]/50*CHOOSE(RANDBETWEEN(1,2),"-2","2.01"))</f>
        <v>-2370.2526671951232</v>
      </c>
      <c r="D2771" s="8">
        <f ca="1">D2770+B2771+(Table3[[#This Row],[$1,000.005]]-C2770)/100*RAND()</f>
        <v>845.56207358361416</v>
      </c>
      <c r="E2771" s="10">
        <f t="shared" ca="1" si="356"/>
        <v>2415.2221233149312</v>
      </c>
      <c r="F2771" s="10">
        <f t="shared" ca="1" si="357"/>
        <v>-372.91466342296911</v>
      </c>
      <c r="G2771" s="10">
        <f t="shared" ca="1" si="358"/>
        <v>886.00400000000002</v>
      </c>
      <c r="H2771" s="8">
        <f ca="1">H2770+CHOOSE(RANDBETWEEN(1,4),"-.9","1",".45","-.4")*RAND()*10+((Table3[[#This Row],[change]]*0.25)*RAND()+((Table3[[#This Row],[$1,000.005]]-C2770)*RAND()/100))</f>
        <v>1914.7621310664381</v>
      </c>
      <c r="I2771" s="10">
        <f ca="1">ABS(Table3[[#This Row],[$1,000.005]]-C2770)</f>
        <v>100.67083546946378</v>
      </c>
      <c r="J2771" s="10">
        <f ca="1">ABS(Table3[[#This Row],[change]])</f>
        <v>28.986002484364004</v>
      </c>
      <c r="K2771" s="10">
        <f ca="1">ABS(Table3[[#This Row],[$1,000]]-H2770)</f>
        <v>7.4252337435141271</v>
      </c>
      <c r="N2771" s="10"/>
      <c r="R2771" s="7">
        <f t="shared" ca="1" si="359"/>
        <v>0</v>
      </c>
      <c r="S2771" s="7">
        <f t="shared" ca="1" si="360"/>
        <v>0</v>
      </c>
      <c r="T2771" s="7">
        <f t="shared" ca="1" si="361"/>
        <v>0</v>
      </c>
      <c r="U2771" s="7">
        <f t="shared" ca="1" si="362"/>
        <v>0</v>
      </c>
    </row>
    <row r="2772" spans="1:21" x14ac:dyDescent="0.35">
      <c r="A2772" s="6">
        <v>2771</v>
      </c>
      <c r="B2772" s="10">
        <f t="shared" ca="1" si="355"/>
        <v>30.351774606231171</v>
      </c>
      <c r="C2772" s="8">
        <f ca="1">C2771+B2772+(RAND!F2772/10*CHOOSE(RANDBETWEEN(1,6),"-5","5.1","7.05","-7", "2", "-2.1")*RAND())+(Table5[[#This Row],[Column6]]/50*CHOOSE(RANDBETWEEN(1,2),"-2","2.01"))</f>
        <v>-2313.2476498972519</v>
      </c>
      <c r="D2772" s="8">
        <f ca="1">D2771+B2772+(Table3[[#This Row],[$1,000.005]]-C2771)/100*RAND()</f>
        <v>876.3608211428234</v>
      </c>
      <c r="E2772" s="10">
        <f t="shared" ca="1" si="356"/>
        <v>2415.2829480725122</v>
      </c>
      <c r="F2772" s="10">
        <f t="shared" ca="1" si="357"/>
        <v>-373.88800003440423</v>
      </c>
      <c r="G2772" s="10">
        <f t="shared" ca="1" si="358"/>
        <v>885.00400000000002</v>
      </c>
      <c r="H2772" s="8">
        <f ca="1">H2771+CHOOSE(RANDBETWEEN(1,4),"-.9","1",".45","-.4")*RAND()*10+((Table3[[#This Row],[change]]*0.25)*RAND()+((Table3[[#This Row],[$1,000.005]]-C2771)*RAND()/100))</f>
        <v>1909.0884336367731</v>
      </c>
      <c r="I2772" s="10">
        <f ca="1">ABS(Table3[[#This Row],[$1,000.005]]-C2771)</f>
        <v>57.005017297871291</v>
      </c>
      <c r="J2772" s="10">
        <f ca="1">ABS(Table3[[#This Row],[change]])</f>
        <v>30.351774606231171</v>
      </c>
      <c r="K2772" s="10">
        <f ca="1">ABS(Table3[[#This Row],[$1,000]]-H2771)</f>
        <v>5.673697429665026</v>
      </c>
      <c r="N2772" s="10"/>
      <c r="R2772" s="7">
        <f t="shared" ca="1" si="359"/>
        <v>0</v>
      </c>
      <c r="S2772" s="7">
        <f t="shared" ca="1" si="360"/>
        <v>0</v>
      </c>
      <c r="T2772" s="7">
        <f t="shared" ca="1" si="361"/>
        <v>0</v>
      </c>
      <c r="U2772" s="7">
        <f t="shared" ca="1" si="362"/>
        <v>0</v>
      </c>
    </row>
    <row r="2773" spans="1:21" x14ac:dyDescent="0.35">
      <c r="A2773" s="6">
        <v>2772</v>
      </c>
      <c r="B2773" s="10">
        <f t="shared" ca="1" si="355"/>
        <v>-3.4168291181051411</v>
      </c>
      <c r="C2773" s="8">
        <f ca="1">C2772+B2773+(RAND!F2773/10*CHOOSE(RANDBETWEEN(1,6),"-5","5.1","7.05","-7", "2", "-2.1")*RAND())+(Table5[[#This Row],[Column6]]/50*CHOOSE(RANDBETWEEN(1,2),"-2","2.01"))</f>
        <v>-2369.929223640233</v>
      </c>
      <c r="D2773" s="8">
        <f ca="1">D2772+B2773+(Table3[[#This Row],[$1,000.005]]-C2772)/100*RAND()</f>
        <v>872.65094600567465</v>
      </c>
      <c r="E2773" s="10">
        <f t="shared" ca="1" si="356"/>
        <v>2415.796663001282</v>
      </c>
      <c r="F2773" s="10">
        <f t="shared" ca="1" si="357"/>
        <v>-374.85678086166456</v>
      </c>
      <c r="G2773" s="10">
        <f t="shared" ca="1" si="358"/>
        <v>886.00400000000002</v>
      </c>
      <c r="H2773" s="8">
        <f ca="1">H2772+CHOOSE(RANDBETWEEN(1,4),"-.9","1",".45","-.4")*RAND()*10+((Table3[[#This Row],[change]]*0.25)*RAND()+((Table3[[#This Row],[$1,000.005]]-C2772)*RAND()/100))</f>
        <v>1916.1998867370689</v>
      </c>
      <c r="I2773" s="10">
        <f ca="1">ABS(Table3[[#This Row],[$1,000.005]]-C2772)</f>
        <v>56.681573742981072</v>
      </c>
      <c r="J2773" s="10">
        <f ca="1">ABS(Table3[[#This Row],[change]])</f>
        <v>3.4168291181051411</v>
      </c>
      <c r="K2773" s="10">
        <f ca="1">ABS(Table3[[#This Row],[$1,000]]-H2772)</f>
        <v>7.1114531002958756</v>
      </c>
      <c r="N2773" s="10"/>
      <c r="R2773" s="7">
        <f t="shared" ca="1" si="359"/>
        <v>0</v>
      </c>
      <c r="S2773" s="7">
        <f t="shared" ca="1" si="360"/>
        <v>0</v>
      </c>
      <c r="T2773" s="7">
        <f t="shared" ca="1" si="361"/>
        <v>0</v>
      </c>
      <c r="U2773" s="7">
        <f t="shared" ca="1" si="362"/>
        <v>0</v>
      </c>
    </row>
    <row r="2774" spans="1:21" x14ac:dyDescent="0.35">
      <c r="A2774" s="6">
        <v>2773</v>
      </c>
      <c r="B2774" s="10">
        <f t="shared" ca="1" si="355"/>
        <v>35.558274269594349</v>
      </c>
      <c r="C2774" s="8">
        <f ca="1">C2773+B2774+(RAND!F2774/10*CHOOSE(RANDBETWEEN(1,6),"-5","5.1","7.05","-7", "2", "-2.1")*RAND())+(Table5[[#This Row],[Column6]]/50*CHOOSE(RANDBETWEEN(1,2),"-2","2.01"))</f>
        <v>-2253.4181673675389</v>
      </c>
      <c r="D2774" s="8">
        <f ca="1">D2773+B2774+(Table3[[#This Row],[$1,000.005]]-C2773)/100*RAND()</f>
        <v>909.35172064421397</v>
      </c>
      <c r="E2774" s="10">
        <f t="shared" ca="1" si="356"/>
        <v>2415.9679902864646</v>
      </c>
      <c r="F2774" s="10">
        <f t="shared" ca="1" si="357"/>
        <v>-375.68646955512168</v>
      </c>
      <c r="G2774" s="10">
        <f t="shared" ca="1" si="358"/>
        <v>885.00400000000002</v>
      </c>
      <c r="H2774" s="8">
        <f ca="1">H2773+CHOOSE(RANDBETWEEN(1,4),"-.9","1",".45","-.4")*RAND()*10+((Table3[[#This Row],[change]]*0.25)*RAND()+((Table3[[#This Row],[$1,000.005]]-C2773)*RAND()/100))</f>
        <v>1919.7894362079451</v>
      </c>
      <c r="I2774" s="10">
        <f ca="1">ABS(Table3[[#This Row],[$1,000.005]]-C2773)</f>
        <v>116.51105627269408</v>
      </c>
      <c r="J2774" s="10">
        <f ca="1">ABS(Table3[[#This Row],[change]])</f>
        <v>35.558274269594349</v>
      </c>
      <c r="K2774" s="10">
        <f ca="1">ABS(Table3[[#This Row],[$1,000]]-H2773)</f>
        <v>3.5895494708761362</v>
      </c>
      <c r="N2774" s="10"/>
      <c r="R2774" s="7">
        <f t="shared" ca="1" si="359"/>
        <v>0</v>
      </c>
      <c r="S2774" s="7">
        <f t="shared" ca="1" si="360"/>
        <v>0</v>
      </c>
      <c r="T2774" s="7">
        <f t="shared" ca="1" si="361"/>
        <v>0</v>
      </c>
      <c r="U2774" s="7">
        <f t="shared" ca="1" si="362"/>
        <v>0</v>
      </c>
    </row>
    <row r="2775" spans="1:21" x14ac:dyDescent="0.35">
      <c r="A2775" s="6">
        <v>2774</v>
      </c>
      <c r="B2775" s="10">
        <f t="shared" ca="1" si="355"/>
        <v>-2.223468715291065</v>
      </c>
      <c r="C2775" s="8">
        <f ca="1">C2774+B2775+(RAND!F2775/10*CHOOSE(RANDBETWEEN(1,6),"-5","5.1","7.05","-7", "2", "-2.1")*RAND())+(Table5[[#This Row],[Column6]]/50*CHOOSE(RANDBETWEEN(1,2),"-2","2.01"))</f>
        <v>-2255.446708292267</v>
      </c>
      <c r="D2775" s="8">
        <f ca="1">D2774+B2775+(Table3[[#This Row],[$1,000.005]]-C2774)/100*RAND()</f>
        <v>907.11518660144077</v>
      </c>
      <c r="E2775" s="10">
        <f t="shared" ca="1" si="356"/>
        <v>2416.7308123811358</v>
      </c>
      <c r="F2775" s="10">
        <f t="shared" ca="1" si="357"/>
        <v>-376.67684278448723</v>
      </c>
      <c r="G2775" s="10">
        <f t="shared" ca="1" si="358"/>
        <v>886.00400000000002</v>
      </c>
      <c r="H2775" s="8">
        <f ca="1">H2774+CHOOSE(RANDBETWEEN(1,4),"-.9","1",".45","-.4")*RAND()*10+((Table3[[#This Row],[change]]*0.25)*RAND()+((Table3[[#This Row],[$1,000.005]]-C2774)*RAND()/100))</f>
        <v>1921.8217989300804</v>
      </c>
      <c r="I2775" s="10">
        <f ca="1">ABS(Table3[[#This Row],[$1,000.005]]-C2774)</f>
        <v>2.0285409247280768</v>
      </c>
      <c r="J2775" s="10">
        <f ca="1">ABS(Table3[[#This Row],[change]])</f>
        <v>2.223468715291065</v>
      </c>
      <c r="K2775" s="10">
        <f ca="1">ABS(Table3[[#This Row],[$1,000]]-H2774)</f>
        <v>2.0323627221353036</v>
      </c>
      <c r="N2775" s="10"/>
      <c r="R2775" s="7">
        <f t="shared" ca="1" si="359"/>
        <v>0</v>
      </c>
      <c r="S2775" s="7">
        <f t="shared" ca="1" si="360"/>
        <v>0</v>
      </c>
      <c r="T2775" s="7">
        <f t="shared" ca="1" si="361"/>
        <v>0</v>
      </c>
      <c r="U2775" s="7">
        <f t="shared" ca="1" si="362"/>
        <v>0</v>
      </c>
    </row>
    <row r="2776" spans="1:21" x14ac:dyDescent="0.35">
      <c r="A2776" s="6">
        <v>2775</v>
      </c>
      <c r="B2776" s="10">
        <f t="shared" ca="1" si="355"/>
        <v>-22.594980703668824</v>
      </c>
      <c r="C2776" s="8">
        <f ca="1">C2775+B2776+(RAND!F2776/10*CHOOSE(RANDBETWEEN(1,6),"-5","5.1","7.05","-7", "2", "-2.1")*RAND())+(Table5[[#This Row],[Column6]]/50*CHOOSE(RANDBETWEEN(1,2),"-2","2.01"))</f>
        <v>-2305.9585151134188</v>
      </c>
      <c r="D2776" s="8">
        <f ca="1">D2775+B2776+(Table3[[#This Row],[$1,000.005]]-C2775)/100*RAND()</f>
        <v>884.14115210943794</v>
      </c>
      <c r="E2776" s="10">
        <f t="shared" ca="1" si="356"/>
        <v>2416.8982235968219</v>
      </c>
      <c r="F2776" s="10">
        <f t="shared" ca="1" si="357"/>
        <v>-377.54515550745936</v>
      </c>
      <c r="G2776" s="10">
        <f t="shared" ca="1" si="358"/>
        <v>887.00400000000002</v>
      </c>
      <c r="H2776" s="8">
        <f ca="1">H2775+CHOOSE(RANDBETWEEN(1,4),"-.9","1",".45","-.4")*RAND()*10+((Table3[[#This Row],[change]]*0.25)*RAND()+((Table3[[#This Row],[$1,000.005]]-C2775)*RAND()/100))</f>
        <v>1919.8953136249847</v>
      </c>
      <c r="I2776" s="10">
        <f ca="1">ABS(Table3[[#This Row],[$1,000.005]]-C2775)</f>
        <v>50.511806821151822</v>
      </c>
      <c r="J2776" s="10">
        <f ca="1">ABS(Table3[[#This Row],[change]])</f>
        <v>22.594980703668824</v>
      </c>
      <c r="K2776" s="10">
        <f ca="1">ABS(Table3[[#This Row],[$1,000]]-H2775)</f>
        <v>1.926485305095639</v>
      </c>
      <c r="N2776" s="10"/>
      <c r="R2776" s="7">
        <f t="shared" ca="1" si="359"/>
        <v>0</v>
      </c>
      <c r="S2776" s="7">
        <f t="shared" ca="1" si="360"/>
        <v>0</v>
      </c>
      <c r="T2776" s="7">
        <f t="shared" ca="1" si="361"/>
        <v>0</v>
      </c>
      <c r="U2776" s="7">
        <f t="shared" ca="1" si="362"/>
        <v>0</v>
      </c>
    </row>
    <row r="2777" spans="1:21" x14ac:dyDescent="0.35">
      <c r="A2777" s="6">
        <v>2776</v>
      </c>
      <c r="B2777" s="10">
        <f t="shared" ca="1" si="355"/>
        <v>-46.559428506009489</v>
      </c>
      <c r="C2777" s="8">
        <f ca="1">C2776+B2777+(RAND!F2777/10*CHOOSE(RANDBETWEEN(1,6),"-5","5.1","7.05","-7", "2", "-2.1")*RAND())+(Table5[[#This Row],[Column6]]/50*CHOOSE(RANDBETWEEN(1,2),"-2","2.01"))</f>
        <v>-2303.8500148040093</v>
      </c>
      <c r="D2777" s="8">
        <f ca="1">D2776+B2777+(Table3[[#This Row],[$1,000.005]]-C2776)/100*RAND()</f>
        <v>837.58535418712972</v>
      </c>
      <c r="E2777" s="10">
        <f t="shared" ca="1" si="356"/>
        <v>2417.6568812093192</v>
      </c>
      <c r="F2777" s="10">
        <f t="shared" ca="1" si="357"/>
        <v>-378.51621087830159</v>
      </c>
      <c r="G2777" s="10">
        <f t="shared" ca="1" si="358"/>
        <v>886.00400000000002</v>
      </c>
      <c r="H2777" s="8">
        <f ca="1">H2776+CHOOSE(RANDBETWEEN(1,4),"-.9","1",".45","-.4")*RAND()*10+((Table3[[#This Row],[change]]*0.25)*RAND()+((Table3[[#This Row],[$1,000.005]]-C2776)*RAND()/100))</f>
        <v>1914.611876486887</v>
      </c>
      <c r="I2777" s="10">
        <f ca="1">ABS(Table3[[#This Row],[$1,000.005]]-C2776)</f>
        <v>2.1085003094094645</v>
      </c>
      <c r="J2777" s="10">
        <f ca="1">ABS(Table3[[#This Row],[change]])</f>
        <v>46.559428506009489</v>
      </c>
      <c r="K2777" s="10">
        <f ca="1">ABS(Table3[[#This Row],[$1,000]]-H2776)</f>
        <v>5.2834371380977245</v>
      </c>
      <c r="N2777" s="10"/>
      <c r="R2777" s="7">
        <f t="shared" ca="1" si="359"/>
        <v>0</v>
      </c>
      <c r="S2777" s="7">
        <f t="shared" ca="1" si="360"/>
        <v>0</v>
      </c>
      <c r="T2777" s="7">
        <f t="shared" ca="1" si="361"/>
        <v>0</v>
      </c>
      <c r="U2777" s="7">
        <f t="shared" ca="1" si="362"/>
        <v>0</v>
      </c>
    </row>
    <row r="2778" spans="1:21" x14ac:dyDescent="0.35">
      <c r="A2778" s="6">
        <v>2777</v>
      </c>
      <c r="B2778" s="10">
        <f t="shared" ca="1" si="355"/>
        <v>-4.7445334392846959E-3</v>
      </c>
      <c r="C2778" s="8">
        <f ca="1">C2777+B2778+(RAND!F2778/10*CHOOSE(RANDBETWEEN(1,6),"-5","5.1","7.05","-7", "2", "-2.1")*RAND())+(Table5[[#This Row],[Column6]]/50*CHOOSE(RANDBETWEEN(1,2),"-2","2.01"))</f>
        <v>-2374.9366783894702</v>
      </c>
      <c r="D2778" s="8">
        <f ca="1">D2777+B2778+(Table3[[#This Row],[$1,000.005]]-C2777)/100*RAND()</f>
        <v>837.05040391874104</v>
      </c>
      <c r="E2778" s="10">
        <f t="shared" ca="1" si="356"/>
        <v>2418.0779864393376</v>
      </c>
      <c r="F2778" s="10">
        <f t="shared" ca="1" si="357"/>
        <v>-379.2935105696863</v>
      </c>
      <c r="G2778" s="10">
        <f t="shared" ca="1" si="358"/>
        <v>885.00400000000002</v>
      </c>
      <c r="H2778" s="8">
        <f ca="1">H2777+CHOOSE(RANDBETWEEN(1,4),"-.9","1",".45","-.4")*RAND()*10+((Table3[[#This Row],[change]]*0.25)*RAND()+((Table3[[#This Row],[$1,000.005]]-C2777)*RAND()/100))</f>
        <v>1919.9705131013025</v>
      </c>
      <c r="I2778" s="10">
        <f ca="1">ABS(Table3[[#This Row],[$1,000.005]]-C2777)</f>
        <v>71.086663585460883</v>
      </c>
      <c r="J2778" s="10">
        <f ca="1">ABS(Table3[[#This Row],[change]])</f>
        <v>4.7445334392846959E-3</v>
      </c>
      <c r="K2778" s="10">
        <f ca="1">ABS(Table3[[#This Row],[$1,000]]-H2777)</f>
        <v>5.3586366144154454</v>
      </c>
      <c r="N2778" s="10"/>
      <c r="R2778" s="7">
        <f t="shared" ca="1" si="359"/>
        <v>0</v>
      </c>
      <c r="S2778" s="7">
        <f t="shared" ca="1" si="360"/>
        <v>0</v>
      </c>
      <c r="T2778" s="7">
        <f t="shared" ca="1" si="361"/>
        <v>0</v>
      </c>
      <c r="U2778" s="7">
        <f t="shared" ca="1" si="362"/>
        <v>0</v>
      </c>
    </row>
    <row r="2779" spans="1:21" x14ac:dyDescent="0.35">
      <c r="A2779" s="6">
        <v>2778</v>
      </c>
      <c r="B2779" s="10">
        <f t="shared" ca="1" si="355"/>
        <v>1.4097325330911807</v>
      </c>
      <c r="C2779" s="8">
        <f ca="1">C2778+B2779+(RAND!F2779/10*CHOOSE(RANDBETWEEN(1,6),"-5","5.1","7.05","-7", "2", "-2.1")*RAND())+(Table5[[#This Row],[Column6]]/50*CHOOSE(RANDBETWEEN(1,2),"-2","2.01"))</f>
        <v>-2371.9704559290662</v>
      </c>
      <c r="D2779" s="8">
        <f ca="1">D2778+B2779+(Table3[[#This Row],[$1,000.005]]-C2778)/100*RAND()</f>
        <v>838.48768804842871</v>
      </c>
      <c r="E2779" s="10">
        <f t="shared" ca="1" si="356"/>
        <v>2418.3518086189929</v>
      </c>
      <c r="F2779" s="10">
        <f t="shared" ca="1" si="357"/>
        <v>-379.59699661662108</v>
      </c>
      <c r="G2779" s="10">
        <f t="shared" ca="1" si="358"/>
        <v>886.00400000000002</v>
      </c>
      <c r="H2779" s="8">
        <f ca="1">H2778+CHOOSE(RANDBETWEEN(1,4),"-.9","1",".45","-.4")*RAND()*10+((Table3[[#This Row],[change]]*0.25)*RAND()+((Table3[[#This Row],[$1,000.005]]-C2778)*RAND()/100))</f>
        <v>1926.9492693702043</v>
      </c>
      <c r="I2779" s="10">
        <f ca="1">ABS(Table3[[#This Row],[$1,000.005]]-C2778)</f>
        <v>2.9662224604039693</v>
      </c>
      <c r="J2779" s="10">
        <f ca="1">ABS(Table3[[#This Row],[change]])</f>
        <v>1.4097325330911807</v>
      </c>
      <c r="K2779" s="10">
        <f ca="1">ABS(Table3[[#This Row],[$1,000]]-H2778)</f>
        <v>6.9787562689018614</v>
      </c>
      <c r="N2779" s="10"/>
      <c r="R2779" s="7">
        <f t="shared" ca="1" si="359"/>
        <v>0</v>
      </c>
      <c r="S2779" s="7">
        <f t="shared" ca="1" si="360"/>
        <v>0</v>
      </c>
      <c r="T2779" s="7">
        <f t="shared" ca="1" si="361"/>
        <v>0</v>
      </c>
      <c r="U2779" s="7">
        <f t="shared" ca="1" si="362"/>
        <v>0</v>
      </c>
    </row>
    <row r="2780" spans="1:21" x14ac:dyDescent="0.35">
      <c r="A2780" s="6">
        <v>2779</v>
      </c>
      <c r="B2780" s="10">
        <f t="shared" ca="1" si="355"/>
        <v>46.251679680729829</v>
      </c>
      <c r="C2780" s="8">
        <f ca="1">C2779+B2780+(RAND!F2780/10*CHOOSE(RANDBETWEEN(1,6),"-5","5.1","7.05","-7", "2", "-2.1")*RAND())+(Table5[[#This Row],[Column6]]/50*CHOOSE(RANDBETWEEN(1,2),"-2","2.01"))</f>
        <v>-2354.8208155278039</v>
      </c>
      <c r="D2780" s="8">
        <f ca="1">D2779+B2780+(Table3[[#This Row],[$1,000.005]]-C2779)/100*RAND()</f>
        <v>884.76861306801106</v>
      </c>
      <c r="E2780" s="10">
        <f t="shared" ca="1" si="356"/>
        <v>2418.8521456145295</v>
      </c>
      <c r="F2780" s="10">
        <f t="shared" ca="1" si="357"/>
        <v>-380.04021261616691</v>
      </c>
      <c r="G2780" s="10">
        <f t="shared" ca="1" si="358"/>
        <v>885.00400000000002</v>
      </c>
      <c r="H2780" s="8">
        <f ca="1">H2779+CHOOSE(RANDBETWEEN(1,4),"-.9","1",".45","-.4")*RAND()*10+((Table3[[#This Row],[change]]*0.25)*RAND()+((Table3[[#This Row],[$1,000.005]]-C2779)*RAND()/100))</f>
        <v>1941.459369098262</v>
      </c>
      <c r="I2780" s="10">
        <f ca="1">ABS(Table3[[#This Row],[$1,000.005]]-C2779)</f>
        <v>17.149640401262332</v>
      </c>
      <c r="J2780" s="10">
        <f ca="1">ABS(Table3[[#This Row],[change]])</f>
        <v>46.251679680729829</v>
      </c>
      <c r="K2780" s="10">
        <f ca="1">ABS(Table3[[#This Row],[$1,000]]-H2779)</f>
        <v>14.510099728057639</v>
      </c>
      <c r="N2780" s="10"/>
      <c r="R2780" s="7">
        <f t="shared" ca="1" si="359"/>
        <v>0</v>
      </c>
      <c r="S2780" s="7">
        <f t="shared" ca="1" si="360"/>
        <v>0</v>
      </c>
      <c r="T2780" s="7">
        <f t="shared" ca="1" si="361"/>
        <v>0</v>
      </c>
      <c r="U2780" s="7">
        <f t="shared" ca="1" si="362"/>
        <v>0</v>
      </c>
    </row>
    <row r="2781" spans="1:21" x14ac:dyDescent="0.35">
      <c r="A2781" s="6">
        <v>2780</v>
      </c>
      <c r="B2781" s="10">
        <f t="shared" ca="1" si="355"/>
        <v>-31.530061821814645</v>
      </c>
      <c r="C2781" s="8">
        <f ca="1">C2780+B2781+(RAND!F2781/10*CHOOSE(RANDBETWEEN(1,6),"-5","5.1","7.05","-7", "2", "-2.1")*RAND())+(Table5[[#This Row],[Column6]]/50*CHOOSE(RANDBETWEEN(1,2),"-2","2.01"))</f>
        <v>-2386.2527843629737</v>
      </c>
      <c r="D2781" s="8">
        <f ca="1">D2780+B2781+(Table3[[#This Row],[$1,000.005]]-C2780)/100*RAND()</f>
        <v>853.05402119486428</v>
      </c>
      <c r="E2781" s="10">
        <f t="shared" ca="1" si="356"/>
        <v>2419.2304758961022</v>
      </c>
      <c r="F2781" s="10">
        <f t="shared" ca="1" si="357"/>
        <v>-380.30389315265882</v>
      </c>
      <c r="G2781" s="10">
        <f t="shared" ca="1" si="358"/>
        <v>884.00400000000002</v>
      </c>
      <c r="H2781" s="8">
        <f ca="1">H2780+CHOOSE(RANDBETWEEN(1,4),"-.9","1",".45","-.4")*RAND()*10+((Table3[[#This Row],[change]]*0.25)*RAND()+((Table3[[#This Row],[$1,000.005]]-C2780)*RAND()/100))</f>
        <v>1934.1503314570884</v>
      </c>
      <c r="I2781" s="10">
        <f ca="1">ABS(Table3[[#This Row],[$1,000.005]]-C2780)</f>
        <v>31.431968835169755</v>
      </c>
      <c r="J2781" s="10">
        <f ca="1">ABS(Table3[[#This Row],[change]])</f>
        <v>31.530061821814645</v>
      </c>
      <c r="K2781" s="10">
        <f ca="1">ABS(Table3[[#This Row],[$1,000]]-H2780)</f>
        <v>7.3090376411735178</v>
      </c>
      <c r="N2781" s="10"/>
      <c r="R2781" s="7">
        <f t="shared" ca="1" si="359"/>
        <v>0</v>
      </c>
      <c r="S2781" s="7">
        <f t="shared" ca="1" si="360"/>
        <v>0</v>
      </c>
      <c r="T2781" s="7">
        <f t="shared" ca="1" si="361"/>
        <v>0</v>
      </c>
      <c r="U2781" s="7">
        <f t="shared" ca="1" si="362"/>
        <v>0</v>
      </c>
    </row>
    <row r="2782" spans="1:21" x14ac:dyDescent="0.35">
      <c r="A2782" s="6">
        <v>2781</v>
      </c>
      <c r="B2782" s="10">
        <f t="shared" ca="1" si="355"/>
        <v>-25.50437853333819</v>
      </c>
      <c r="C2782" s="8">
        <f ca="1">C2781+B2782+(RAND!F2782/10*CHOOSE(RANDBETWEEN(1,6),"-5","5.1","7.05","-7", "2", "-2.1")*RAND())+(Table5[[#This Row],[Column6]]/50*CHOOSE(RANDBETWEEN(1,2),"-2","2.01"))</f>
        <v>-2412.7941664899449</v>
      </c>
      <c r="D2782" s="8">
        <f ca="1">D2781+B2782+(Table3[[#This Row],[$1,000.005]]-C2781)/100*RAND()</f>
        <v>827.29872924006463</v>
      </c>
      <c r="E2782" s="10">
        <f t="shared" ca="1" si="356"/>
        <v>2419.6911393663763</v>
      </c>
      <c r="F2782" s="10">
        <f t="shared" ca="1" si="357"/>
        <v>-380.82577195000653</v>
      </c>
      <c r="G2782" s="10">
        <f t="shared" ca="1" si="358"/>
        <v>885.00400000000002</v>
      </c>
      <c r="H2782" s="8">
        <f ca="1">H2781+CHOOSE(RANDBETWEEN(1,4),"-.9","1",".45","-.4")*RAND()*10+((Table3[[#This Row],[change]]*0.25)*RAND()+((Table3[[#This Row],[$1,000.005]]-C2781)*RAND()/100))</f>
        <v>1923.8038858122529</v>
      </c>
      <c r="I2782" s="10">
        <f ca="1">ABS(Table3[[#This Row],[$1,000.005]]-C2781)</f>
        <v>26.541382126971257</v>
      </c>
      <c r="J2782" s="10">
        <f ca="1">ABS(Table3[[#This Row],[change]])</f>
        <v>25.50437853333819</v>
      </c>
      <c r="K2782" s="10">
        <f ca="1">ABS(Table3[[#This Row],[$1,000]]-H2781)</f>
        <v>10.346445644835512</v>
      </c>
      <c r="N2782" s="10"/>
      <c r="R2782" s="7">
        <f t="shared" ca="1" si="359"/>
        <v>0</v>
      </c>
      <c r="S2782" s="7">
        <f t="shared" ca="1" si="360"/>
        <v>0</v>
      </c>
      <c r="T2782" s="7">
        <f t="shared" ca="1" si="361"/>
        <v>0</v>
      </c>
      <c r="U2782" s="7">
        <f t="shared" ca="1" si="362"/>
        <v>0</v>
      </c>
    </row>
    <row r="2783" spans="1:21" x14ac:dyDescent="0.35">
      <c r="A2783" s="6">
        <v>2782</v>
      </c>
      <c r="B2783" s="10">
        <f t="shared" ca="1" si="355"/>
        <v>-3.4576982843777091</v>
      </c>
      <c r="C2783" s="8">
        <f ca="1">C2782+B2783+(RAND!F2783/10*CHOOSE(RANDBETWEEN(1,6),"-5","5.1","7.05","-7", "2", "-2.1")*RAND())+(Table5[[#This Row],[Column6]]/50*CHOOSE(RANDBETWEEN(1,2),"-2","2.01"))</f>
        <v>-2393.0673841590242</v>
      </c>
      <c r="D2783" s="8">
        <f ca="1">D2782+B2783+(Table3[[#This Row],[$1,000.005]]-C2782)/100*RAND()</f>
        <v>824.00731941677088</v>
      </c>
      <c r="E2783" s="10">
        <f t="shared" ca="1" si="356"/>
        <v>2419.8762347282136</v>
      </c>
      <c r="F2783" s="10">
        <f t="shared" ca="1" si="357"/>
        <v>-381.42411929691809</v>
      </c>
      <c r="G2783" s="10">
        <f t="shared" ca="1" si="358"/>
        <v>886.00400000000002</v>
      </c>
      <c r="H2783" s="8">
        <f ca="1">H2782+CHOOSE(RANDBETWEEN(1,4),"-.9","1",".45","-.4")*RAND()*10+((Table3[[#This Row],[change]]*0.25)*RAND()+((Table3[[#This Row],[$1,000.005]]-C2782)*RAND()/100))</f>
        <v>1922.9395047664525</v>
      </c>
      <c r="I2783" s="10">
        <f ca="1">ABS(Table3[[#This Row],[$1,000.005]]-C2782)</f>
        <v>19.726782330920742</v>
      </c>
      <c r="J2783" s="10">
        <f ca="1">ABS(Table3[[#This Row],[change]])</f>
        <v>3.4576982843777091</v>
      </c>
      <c r="K2783" s="10">
        <f ca="1">ABS(Table3[[#This Row],[$1,000]]-H2782)</f>
        <v>0.86438104580042818</v>
      </c>
      <c r="N2783" s="10"/>
      <c r="R2783" s="7">
        <f t="shared" ca="1" si="359"/>
        <v>0</v>
      </c>
      <c r="S2783" s="7">
        <f t="shared" ca="1" si="360"/>
        <v>0</v>
      </c>
      <c r="T2783" s="7">
        <f t="shared" ca="1" si="361"/>
        <v>0</v>
      </c>
      <c r="U2783" s="7">
        <f t="shared" ca="1" si="362"/>
        <v>0</v>
      </c>
    </row>
    <row r="2784" spans="1:21" x14ac:dyDescent="0.35">
      <c r="A2784" s="6">
        <v>2783</v>
      </c>
      <c r="B2784" s="10">
        <f t="shared" ca="1" si="355"/>
        <v>-23.492075100249806</v>
      </c>
      <c r="C2784" s="8">
        <f ca="1">C2783+B2784+(RAND!F2784/10*CHOOSE(RANDBETWEEN(1,6),"-5","5.1","7.05","-7", "2", "-2.1")*RAND())+(Table5[[#This Row],[Column6]]/50*CHOOSE(RANDBETWEEN(1,2),"-2","2.01"))</f>
        <v>-2487.8114252821238</v>
      </c>
      <c r="D2784" s="8">
        <f ca="1">D2783+B2784+(Table3[[#This Row],[$1,000.005]]-C2783)/100*RAND()</f>
        <v>800.2629516168646</v>
      </c>
      <c r="E2784" s="10">
        <f t="shared" ca="1" si="356"/>
        <v>2420.5296846749129</v>
      </c>
      <c r="F2784" s="10">
        <f t="shared" ca="1" si="357"/>
        <v>-382.02489545918081</v>
      </c>
      <c r="G2784" s="10">
        <f t="shared" ca="1" si="358"/>
        <v>885.00400000000002</v>
      </c>
      <c r="H2784" s="8">
        <f ca="1">H2783+CHOOSE(RANDBETWEEN(1,4),"-.9","1",".45","-.4")*RAND()*10+((Table3[[#This Row],[change]]*0.25)*RAND()+((Table3[[#This Row],[$1,000.005]]-C2783)*RAND()/100))</f>
        <v>1921.6832500138557</v>
      </c>
      <c r="I2784" s="10">
        <f ca="1">ABS(Table3[[#This Row],[$1,000.005]]-C2783)</f>
        <v>94.744041123099578</v>
      </c>
      <c r="J2784" s="10">
        <f ca="1">ABS(Table3[[#This Row],[change]])</f>
        <v>23.492075100249806</v>
      </c>
      <c r="K2784" s="10">
        <f ca="1">ABS(Table3[[#This Row],[$1,000]]-H2783)</f>
        <v>1.2562547525967602</v>
      </c>
      <c r="N2784" s="10"/>
      <c r="R2784" s="7">
        <f t="shared" ca="1" si="359"/>
        <v>0</v>
      </c>
      <c r="S2784" s="7">
        <f t="shared" ca="1" si="360"/>
        <v>0</v>
      </c>
      <c r="T2784" s="7">
        <f t="shared" ca="1" si="361"/>
        <v>0</v>
      </c>
      <c r="U2784" s="7">
        <f t="shared" ca="1" si="362"/>
        <v>0</v>
      </c>
    </row>
    <row r="2785" spans="1:21" x14ac:dyDescent="0.35">
      <c r="A2785" s="6">
        <v>2784</v>
      </c>
      <c r="B2785" s="10">
        <f t="shared" ca="1" si="355"/>
        <v>-9.7128816850888278</v>
      </c>
      <c r="C2785" s="8">
        <f ca="1">C2784+B2785+(RAND!F2785/10*CHOOSE(RANDBETWEEN(1,6),"-5","5.1","7.05","-7", "2", "-2.1")*RAND())+(Table5[[#This Row],[Column6]]/50*CHOOSE(RANDBETWEEN(1,2),"-2","2.01"))</f>
        <v>-2438.8031312520689</v>
      </c>
      <c r="D2785" s="8">
        <f ca="1">D2784+B2785+(Table3[[#This Row],[$1,000.005]]-C2784)/100*RAND()</f>
        <v>790.75316646266322</v>
      </c>
      <c r="E2785" s="10">
        <f t="shared" ca="1" si="356"/>
        <v>2420.5449173691859</v>
      </c>
      <c r="F2785" s="10">
        <f t="shared" ca="1" si="357"/>
        <v>-382.2954268622629</v>
      </c>
      <c r="G2785" s="10">
        <f t="shared" ca="1" si="358"/>
        <v>884.00400000000002</v>
      </c>
      <c r="H2785" s="8">
        <f ca="1">H2784+CHOOSE(RANDBETWEEN(1,4),"-.9","1",".45","-.4")*RAND()*10+((Table3[[#This Row],[change]]*0.25)*RAND()+((Table3[[#This Row],[$1,000.005]]-C2784)*RAND()/100))</f>
        <v>1919.0113838033801</v>
      </c>
      <c r="I2785" s="10">
        <f ca="1">ABS(Table3[[#This Row],[$1,000.005]]-C2784)</f>
        <v>49.008294030054913</v>
      </c>
      <c r="J2785" s="10">
        <f ca="1">ABS(Table3[[#This Row],[change]])</f>
        <v>9.7128816850888278</v>
      </c>
      <c r="K2785" s="10">
        <f ca="1">ABS(Table3[[#This Row],[$1,000]]-H2784)</f>
        <v>2.6718662104756277</v>
      </c>
      <c r="N2785" s="10"/>
      <c r="R2785" s="7">
        <f t="shared" ca="1" si="359"/>
        <v>0</v>
      </c>
      <c r="S2785" s="7">
        <f t="shared" ca="1" si="360"/>
        <v>0</v>
      </c>
      <c r="T2785" s="7">
        <f t="shared" ca="1" si="361"/>
        <v>0</v>
      </c>
      <c r="U2785" s="7">
        <f t="shared" ca="1" si="362"/>
        <v>0</v>
      </c>
    </row>
    <row r="2786" spans="1:21" x14ac:dyDescent="0.35">
      <c r="A2786" s="6">
        <v>2785</v>
      </c>
      <c r="B2786" s="10">
        <f t="shared" ca="1" si="355"/>
        <v>-3.3592859930536267</v>
      </c>
      <c r="C2786" s="8">
        <f ca="1">C2785+B2786+(RAND!F2786/10*CHOOSE(RANDBETWEEN(1,6),"-5","5.1","7.05","-7", "2", "-2.1")*RAND())+(Table5[[#This Row],[Column6]]/50*CHOOSE(RANDBETWEEN(1,2),"-2","2.01"))</f>
        <v>-2443.2726003130851</v>
      </c>
      <c r="D2786" s="8">
        <f ca="1">D2785+B2786+(Table3[[#This Row],[$1,000.005]]-C2785)/100*RAND()</f>
        <v>787.35569269916186</v>
      </c>
      <c r="E2786" s="10">
        <f t="shared" ca="1" si="356"/>
        <v>2420.892037780226</v>
      </c>
      <c r="F2786" s="10">
        <f t="shared" ca="1" si="357"/>
        <v>-382.88168182857288</v>
      </c>
      <c r="G2786" s="10">
        <f t="shared" ca="1" si="358"/>
        <v>885.00400000000002</v>
      </c>
      <c r="H2786" s="8">
        <f ca="1">H2785+CHOOSE(RANDBETWEEN(1,4),"-.9","1",".45","-.4")*RAND()*10+((Table3[[#This Row],[change]]*0.25)*RAND()+((Table3[[#This Row],[$1,000.005]]-C2785)*RAND()/100))</f>
        <v>1919.6583262255272</v>
      </c>
      <c r="I2786" s="10">
        <f ca="1">ABS(Table3[[#This Row],[$1,000.005]]-C2785)</f>
        <v>4.4694690610162979</v>
      </c>
      <c r="J2786" s="10">
        <f ca="1">ABS(Table3[[#This Row],[change]])</f>
        <v>3.3592859930536267</v>
      </c>
      <c r="K2786" s="10">
        <f ca="1">ABS(Table3[[#This Row],[$1,000]]-H2785)</f>
        <v>0.646942422147049</v>
      </c>
      <c r="N2786" s="10"/>
      <c r="R2786" s="7">
        <f t="shared" ca="1" si="359"/>
        <v>0</v>
      </c>
      <c r="S2786" s="7">
        <f t="shared" ca="1" si="360"/>
        <v>0</v>
      </c>
      <c r="T2786" s="7">
        <f t="shared" ca="1" si="361"/>
        <v>0</v>
      </c>
      <c r="U2786" s="7">
        <f t="shared" ca="1" si="362"/>
        <v>0</v>
      </c>
    </row>
    <row r="2787" spans="1:21" x14ac:dyDescent="0.35">
      <c r="A2787" s="6">
        <v>2786</v>
      </c>
      <c r="B2787" s="10">
        <f t="shared" ca="1" si="355"/>
        <v>13.322904346789276</v>
      </c>
      <c r="C2787" s="8">
        <f ca="1">C2786+B2787+(RAND!F2787/10*CHOOSE(RANDBETWEEN(1,6),"-5","5.1","7.05","-7", "2", "-2.1")*RAND())+(Table5[[#This Row],[Column6]]/50*CHOOSE(RANDBETWEEN(1,2),"-2","2.01"))</f>
        <v>-2406.4572397124321</v>
      </c>
      <c r="D2787" s="8">
        <f ca="1">D2786+B2787+(Table3[[#This Row],[$1,000.005]]-C2786)/100*RAND()</f>
        <v>801.01167232877867</v>
      </c>
      <c r="E2787" s="10">
        <f t="shared" ca="1" si="356"/>
        <v>2421.0590849106875</v>
      </c>
      <c r="F2787" s="10">
        <f t="shared" ca="1" si="357"/>
        <v>-383.36274421075785</v>
      </c>
      <c r="G2787" s="10">
        <f t="shared" ca="1" si="358"/>
        <v>884.00400000000002</v>
      </c>
      <c r="H2787" s="8">
        <f ca="1">H2786+CHOOSE(RANDBETWEEN(1,4),"-.9","1",".45","-.4")*RAND()*10+((Table3[[#This Row],[change]]*0.25)*RAND()+((Table3[[#This Row],[$1,000.005]]-C2786)*RAND()/100))</f>
        <v>1915.1441150394373</v>
      </c>
      <c r="I2787" s="10">
        <f ca="1">ABS(Table3[[#This Row],[$1,000.005]]-C2786)</f>
        <v>36.815360600653094</v>
      </c>
      <c r="J2787" s="10">
        <f ca="1">ABS(Table3[[#This Row],[change]])</f>
        <v>13.322904346789276</v>
      </c>
      <c r="K2787" s="10">
        <f ca="1">ABS(Table3[[#This Row],[$1,000]]-H2786)</f>
        <v>4.514211186089824</v>
      </c>
      <c r="N2787" s="10"/>
      <c r="R2787" s="7">
        <f t="shared" ca="1" si="359"/>
        <v>0</v>
      </c>
      <c r="S2787" s="7">
        <f t="shared" ca="1" si="360"/>
        <v>0</v>
      </c>
      <c r="T2787" s="7">
        <f t="shared" ca="1" si="361"/>
        <v>0</v>
      </c>
      <c r="U2787" s="7">
        <f t="shared" ca="1" si="362"/>
        <v>0</v>
      </c>
    </row>
    <row r="2788" spans="1:21" x14ac:dyDescent="0.35">
      <c r="A2788" s="6">
        <v>2787</v>
      </c>
      <c r="B2788" s="10">
        <f t="shared" ca="1" si="355"/>
        <v>20.38444215771429</v>
      </c>
      <c r="C2788" s="8">
        <f ca="1">C2787+B2788+(RAND!F2788/10*CHOOSE(RANDBETWEEN(1,6),"-5","5.1","7.05","-7", "2", "-2.1")*RAND())+(Table5[[#This Row],[Column6]]/50*CHOOSE(RANDBETWEEN(1,2),"-2","2.01"))</f>
        <v>-2304.307819876381</v>
      </c>
      <c r="D2788" s="8">
        <f ca="1">D2787+B2788+(Table3[[#This Row],[$1,000.005]]-C2787)/100*RAND()</f>
        <v>822.09423848439121</v>
      </c>
      <c r="E2788" s="10">
        <f t="shared" ca="1" si="356"/>
        <v>2421.828200191002</v>
      </c>
      <c r="F2788" s="10">
        <f t="shared" ca="1" si="357"/>
        <v>-384.32511038315499</v>
      </c>
      <c r="G2788" s="10">
        <f t="shared" ca="1" si="358"/>
        <v>885.00400000000002</v>
      </c>
      <c r="H2788" s="8">
        <f ca="1">H2787+CHOOSE(RANDBETWEEN(1,4),"-.9","1",".45","-.4")*RAND()*10+((Table3[[#This Row],[change]]*0.25)*RAND()+((Table3[[#This Row],[$1,000.005]]-C2787)*RAND()/100))</f>
        <v>1916.0693577460495</v>
      </c>
      <c r="I2788" s="10">
        <f ca="1">ABS(Table3[[#This Row],[$1,000.005]]-C2787)</f>
        <v>102.14941983605104</v>
      </c>
      <c r="J2788" s="10">
        <f ca="1">ABS(Table3[[#This Row],[change]])</f>
        <v>20.38444215771429</v>
      </c>
      <c r="K2788" s="10">
        <f ca="1">ABS(Table3[[#This Row],[$1,000]]-H2787)</f>
        <v>0.92524270661215269</v>
      </c>
      <c r="N2788" s="10"/>
      <c r="R2788" s="7">
        <f t="shared" ca="1" si="359"/>
        <v>0</v>
      </c>
      <c r="S2788" s="7">
        <f t="shared" ca="1" si="360"/>
        <v>0</v>
      </c>
      <c r="T2788" s="7">
        <f t="shared" ca="1" si="361"/>
        <v>0</v>
      </c>
      <c r="U2788" s="7">
        <f t="shared" ca="1" si="362"/>
        <v>0</v>
      </c>
    </row>
    <row r="2789" spans="1:21" x14ac:dyDescent="0.35">
      <c r="A2789" s="6">
        <v>2788</v>
      </c>
      <c r="B2789" s="10">
        <f t="shared" ca="1" si="355"/>
        <v>-0.28143548383064593</v>
      </c>
      <c r="C2789" s="8">
        <f ca="1">C2788+B2789+(RAND!F2789/10*CHOOSE(RANDBETWEEN(1,6),"-5","5.1","7.05","-7", "2", "-2.1")*RAND())+(Table5[[#This Row],[Column6]]/50*CHOOSE(RANDBETWEEN(1,2),"-2","2.01"))</f>
        <v>-2370.4394244457344</v>
      </c>
      <c r="D2789" s="8">
        <f ca="1">D2788+B2789+(Table3[[#This Row],[$1,000.005]]-C2788)/100*RAND()</f>
        <v>821.70183996359913</v>
      </c>
      <c r="E2789" s="10">
        <f t="shared" ca="1" si="356"/>
        <v>2421.9029245357806</v>
      </c>
      <c r="F2789" s="10">
        <f t="shared" ca="1" si="357"/>
        <v>-384.49850737953523</v>
      </c>
      <c r="G2789" s="10">
        <f t="shared" ca="1" si="358"/>
        <v>886.00400000000002</v>
      </c>
      <c r="H2789" s="8">
        <f ca="1">H2788+CHOOSE(RANDBETWEEN(1,4),"-.9","1",".45","-.4")*RAND()*10+((Table3[[#This Row],[change]]*0.25)*RAND()+((Table3[[#This Row],[$1,000.005]]-C2788)*RAND()/100))</f>
        <v>1910.5145852848011</v>
      </c>
      <c r="I2789" s="10">
        <f ca="1">ABS(Table3[[#This Row],[$1,000.005]]-C2788)</f>
        <v>66.131604569353385</v>
      </c>
      <c r="J2789" s="10">
        <f ca="1">ABS(Table3[[#This Row],[change]])</f>
        <v>0.28143548383064593</v>
      </c>
      <c r="K2789" s="10">
        <f ca="1">ABS(Table3[[#This Row],[$1,000]]-H2788)</f>
        <v>5.5547724612483762</v>
      </c>
      <c r="N2789" s="10"/>
      <c r="R2789" s="7">
        <f t="shared" ca="1" si="359"/>
        <v>0</v>
      </c>
      <c r="S2789" s="7">
        <f t="shared" ca="1" si="360"/>
        <v>0</v>
      </c>
      <c r="T2789" s="7">
        <f t="shared" ca="1" si="361"/>
        <v>0</v>
      </c>
      <c r="U2789" s="7">
        <f t="shared" ca="1" si="362"/>
        <v>0</v>
      </c>
    </row>
    <row r="2790" spans="1:21" x14ac:dyDescent="0.35">
      <c r="A2790" s="6">
        <v>2789</v>
      </c>
      <c r="B2790" s="10">
        <f t="shared" ca="1" si="355"/>
        <v>0.55670473684230015</v>
      </c>
      <c r="C2790" s="8">
        <f ca="1">C2789+B2790+(RAND!F2790/10*CHOOSE(RANDBETWEEN(1,6),"-5","5.1","7.05","-7", "2", "-2.1")*RAND())+(Table5[[#This Row],[Column6]]/50*CHOOSE(RANDBETWEEN(1,2),"-2","2.01"))</f>
        <v>-2398.4141071520103</v>
      </c>
      <c r="D2790" s="8">
        <f ca="1">D2789+B2790+(Table3[[#This Row],[$1,000.005]]-C2789)/100*RAND()</f>
        <v>822.16778955077666</v>
      </c>
      <c r="E2790" s="10">
        <f t="shared" ca="1" si="356"/>
        <v>2422.4816034309697</v>
      </c>
      <c r="F2790" s="10">
        <f t="shared" ca="1" si="357"/>
        <v>-384.68527469592294</v>
      </c>
      <c r="G2790" s="10">
        <f t="shared" ca="1" si="358"/>
        <v>885.00400000000002</v>
      </c>
      <c r="H2790" s="8">
        <f ca="1">H2789+CHOOSE(RANDBETWEEN(1,4),"-.9","1",".45","-.4")*RAND()*10+((Table3[[#This Row],[change]]*0.25)*RAND()+((Table3[[#This Row],[$1,000.005]]-C2789)*RAND()/100))</f>
        <v>1908.9441104587327</v>
      </c>
      <c r="I2790" s="10">
        <f ca="1">ABS(Table3[[#This Row],[$1,000.005]]-C2789)</f>
        <v>27.974682706275871</v>
      </c>
      <c r="J2790" s="10">
        <f ca="1">ABS(Table3[[#This Row],[change]])</f>
        <v>0.55670473684230015</v>
      </c>
      <c r="K2790" s="10">
        <f ca="1">ABS(Table3[[#This Row],[$1,000]]-H2789)</f>
        <v>1.5704748260684482</v>
      </c>
      <c r="N2790" s="10"/>
      <c r="R2790" s="7">
        <f t="shared" ca="1" si="359"/>
        <v>0</v>
      </c>
      <c r="S2790" s="7">
        <f t="shared" ca="1" si="360"/>
        <v>0</v>
      </c>
      <c r="T2790" s="7">
        <f t="shared" ca="1" si="361"/>
        <v>0</v>
      </c>
      <c r="U2790" s="7">
        <f t="shared" ca="1" si="362"/>
        <v>0</v>
      </c>
    </row>
    <row r="2791" spans="1:21" x14ac:dyDescent="0.35">
      <c r="A2791" s="6">
        <v>2790</v>
      </c>
      <c r="B2791" s="10">
        <f t="shared" ca="1" si="355"/>
        <v>-0.77213173229121157</v>
      </c>
      <c r="C2791" s="8">
        <f ca="1">C2790+B2791+(RAND!F2791/10*CHOOSE(RANDBETWEEN(1,6),"-5","5.1","7.05","-7", "2", "-2.1")*RAND())+(Table5[[#This Row],[Column6]]/50*CHOOSE(RANDBETWEEN(1,2),"-2","2.01"))</f>
        <v>-2374.2386411347966</v>
      </c>
      <c r="D2791" s="8">
        <f ca="1">D2790+B2791+(Table3[[#This Row],[$1,000.005]]-C2790)/100*RAND()</f>
        <v>821.62308789631902</v>
      </c>
      <c r="E2791" s="10">
        <f t="shared" ca="1" si="356"/>
        <v>2423.2972429110077</v>
      </c>
      <c r="F2791" s="10">
        <f t="shared" ca="1" si="357"/>
        <v>-384.81594109755935</v>
      </c>
      <c r="G2791" s="10">
        <f t="shared" ca="1" si="358"/>
        <v>884.00400000000002</v>
      </c>
      <c r="H2791" s="8">
        <f ca="1">H2790+CHOOSE(RANDBETWEEN(1,4),"-.9","1",".45","-.4")*RAND()*10+((Table3[[#This Row],[change]]*0.25)*RAND()+((Table3[[#This Row],[$1,000.005]]-C2790)*RAND()/100))</f>
        <v>1905.4369490604925</v>
      </c>
      <c r="I2791" s="10">
        <f ca="1">ABS(Table3[[#This Row],[$1,000.005]]-C2790)</f>
        <v>24.175466017213694</v>
      </c>
      <c r="J2791" s="10">
        <f ca="1">ABS(Table3[[#This Row],[change]])</f>
        <v>0.77213173229121157</v>
      </c>
      <c r="K2791" s="10">
        <f ca="1">ABS(Table3[[#This Row],[$1,000]]-H2790)</f>
        <v>3.5071613982402141</v>
      </c>
      <c r="N2791" s="10"/>
      <c r="R2791" s="7">
        <f t="shared" ca="1" si="359"/>
        <v>0</v>
      </c>
      <c r="S2791" s="7">
        <f t="shared" ca="1" si="360"/>
        <v>0</v>
      </c>
      <c r="T2791" s="7">
        <f t="shared" ca="1" si="361"/>
        <v>0</v>
      </c>
      <c r="U2791" s="7">
        <f t="shared" ca="1" si="362"/>
        <v>0</v>
      </c>
    </row>
    <row r="2792" spans="1:21" x14ac:dyDescent="0.35">
      <c r="A2792" s="6">
        <v>2791</v>
      </c>
      <c r="B2792" s="10">
        <f t="shared" ca="1" si="355"/>
        <v>-24.570896397236151</v>
      </c>
      <c r="C2792" s="8">
        <f ca="1">C2791+B2792+(RAND!F2792/10*CHOOSE(RANDBETWEEN(1,6),"-5","5.1","7.05","-7", "2", "-2.1")*RAND())+(Table5[[#This Row],[Column6]]/50*CHOOSE(RANDBETWEEN(1,2),"-2","2.01"))</f>
        <v>-2396.8531416534979</v>
      </c>
      <c r="D2792" s="8">
        <f ca="1">D2791+B2792+(Table3[[#This Row],[$1,000.005]]-C2791)/100*RAND()</f>
        <v>796.92421241161423</v>
      </c>
      <c r="E2792" s="10">
        <f t="shared" ca="1" si="356"/>
        <v>2423.3080106813723</v>
      </c>
      <c r="F2792" s="10">
        <f t="shared" ca="1" si="357"/>
        <v>-385.70629191572829</v>
      </c>
      <c r="G2792" s="10">
        <f t="shared" ca="1" si="358"/>
        <v>883.00400000000002</v>
      </c>
      <c r="H2792" s="8">
        <f ca="1">H2791+CHOOSE(RANDBETWEEN(1,4),"-.9","1",".45","-.4")*RAND()*10+((Table3[[#This Row],[change]]*0.25)*RAND()+((Table3[[#This Row],[$1,000.005]]-C2791)*RAND()/100))</f>
        <v>1898.6534610239303</v>
      </c>
      <c r="I2792" s="10">
        <f ca="1">ABS(Table3[[#This Row],[$1,000.005]]-C2791)</f>
        <v>22.614500518701334</v>
      </c>
      <c r="J2792" s="10">
        <f ca="1">ABS(Table3[[#This Row],[change]])</f>
        <v>24.570896397236151</v>
      </c>
      <c r="K2792" s="10">
        <f ca="1">ABS(Table3[[#This Row],[$1,000]]-H2791)</f>
        <v>6.7834880365621757</v>
      </c>
      <c r="N2792" s="10"/>
      <c r="R2792" s="7">
        <f t="shared" ca="1" si="359"/>
        <v>0</v>
      </c>
      <c r="S2792" s="7">
        <f t="shared" ca="1" si="360"/>
        <v>0</v>
      </c>
      <c r="T2792" s="7">
        <f t="shared" ca="1" si="361"/>
        <v>0</v>
      </c>
      <c r="U2792" s="7">
        <f t="shared" ca="1" si="362"/>
        <v>0</v>
      </c>
    </row>
    <row r="2793" spans="1:21" x14ac:dyDescent="0.35">
      <c r="A2793" s="6">
        <v>2792</v>
      </c>
      <c r="B2793" s="10">
        <f t="shared" ca="1" si="355"/>
        <v>-13.471700162280985</v>
      </c>
      <c r="C2793" s="8">
        <f ca="1">C2792+B2793+(RAND!F2793/10*CHOOSE(RANDBETWEEN(1,6),"-5","5.1","7.05","-7", "2", "-2.1")*RAND())+(Table5[[#This Row],[Column6]]/50*CHOOSE(RANDBETWEEN(1,2),"-2","2.01"))</f>
        <v>-2459.6766815080746</v>
      </c>
      <c r="D2793" s="8">
        <f ca="1">D2792+B2793+(Table3[[#This Row],[$1,000.005]]-C2792)/100*RAND()</f>
        <v>783.37565485852815</v>
      </c>
      <c r="E2793" s="10">
        <f t="shared" ca="1" si="356"/>
        <v>2423.9437277845786</v>
      </c>
      <c r="F2793" s="10">
        <f t="shared" ca="1" si="357"/>
        <v>-386.6471951983288</v>
      </c>
      <c r="G2793" s="10">
        <f t="shared" ca="1" si="358"/>
        <v>884.00400000000002</v>
      </c>
      <c r="H2793" s="8">
        <f ca="1">H2792+CHOOSE(RANDBETWEEN(1,4),"-.9","1",".45","-.4")*RAND()*10+((Table3[[#This Row],[change]]*0.25)*RAND()+((Table3[[#This Row],[$1,000.005]]-C2792)*RAND()/100))</f>
        <v>1888.9419013780935</v>
      </c>
      <c r="I2793" s="10">
        <f ca="1">ABS(Table3[[#This Row],[$1,000.005]]-C2792)</f>
        <v>62.823539854576666</v>
      </c>
      <c r="J2793" s="10">
        <f ca="1">ABS(Table3[[#This Row],[change]])</f>
        <v>13.471700162280985</v>
      </c>
      <c r="K2793" s="10">
        <f ca="1">ABS(Table3[[#This Row],[$1,000]]-H2792)</f>
        <v>9.7115596458368145</v>
      </c>
      <c r="N2793" s="10"/>
      <c r="R2793" s="7">
        <f t="shared" ca="1" si="359"/>
        <v>0</v>
      </c>
      <c r="S2793" s="7">
        <f t="shared" ca="1" si="360"/>
        <v>0</v>
      </c>
      <c r="T2793" s="7">
        <f t="shared" ca="1" si="361"/>
        <v>0</v>
      </c>
      <c r="U2793" s="7">
        <f t="shared" ca="1" si="362"/>
        <v>0</v>
      </c>
    </row>
    <row r="2794" spans="1:21" x14ac:dyDescent="0.35">
      <c r="A2794" s="6">
        <v>2793</v>
      </c>
      <c r="B2794" s="10">
        <f t="shared" ca="1" si="355"/>
        <v>0.63349589416185204</v>
      </c>
      <c r="C2794" s="8">
        <f ca="1">C2793+B2794+(RAND!F2794/10*CHOOSE(RANDBETWEEN(1,6),"-5","5.1","7.05","-7", "2", "-2.1")*RAND())+(Table5[[#This Row],[Column6]]/50*CHOOSE(RANDBETWEEN(1,2),"-2","2.01"))</f>
        <v>-2470.9449337153756</v>
      </c>
      <c r="D2794" s="8">
        <f ca="1">D2793+B2794+(Table3[[#This Row],[$1,000.005]]-C2793)/100*RAND()</f>
        <v>783.93944012458189</v>
      </c>
      <c r="E2794" s="10">
        <f t="shared" ca="1" si="356"/>
        <v>2423.9801749047888</v>
      </c>
      <c r="F2794" s="10">
        <f t="shared" ca="1" si="357"/>
        <v>-386.88538224294479</v>
      </c>
      <c r="G2794" s="10">
        <f t="shared" ca="1" si="358"/>
        <v>883.00400000000002</v>
      </c>
      <c r="H2794" s="8">
        <f ca="1">H2793+CHOOSE(RANDBETWEEN(1,4),"-.9","1",".45","-.4")*RAND()*10+((Table3[[#This Row],[change]]*0.25)*RAND()+((Table3[[#This Row],[$1,000.005]]-C2793)*RAND()/100))</f>
        <v>1889.7670478205059</v>
      </c>
      <c r="I2794" s="10">
        <f ca="1">ABS(Table3[[#This Row],[$1,000.005]]-C2793)</f>
        <v>11.268252207300975</v>
      </c>
      <c r="J2794" s="10">
        <f ca="1">ABS(Table3[[#This Row],[change]])</f>
        <v>0.63349589416185204</v>
      </c>
      <c r="K2794" s="10">
        <f ca="1">ABS(Table3[[#This Row],[$1,000]]-H2793)</f>
        <v>0.8251464424124606</v>
      </c>
      <c r="N2794" s="10"/>
      <c r="R2794" s="7">
        <f t="shared" ca="1" si="359"/>
        <v>0</v>
      </c>
      <c r="S2794" s="7">
        <f t="shared" ca="1" si="360"/>
        <v>0</v>
      </c>
      <c r="T2794" s="7">
        <f t="shared" ca="1" si="361"/>
        <v>0</v>
      </c>
      <c r="U2794" s="7">
        <f t="shared" ca="1" si="362"/>
        <v>0</v>
      </c>
    </row>
    <row r="2795" spans="1:21" x14ac:dyDescent="0.35">
      <c r="A2795" s="6">
        <v>2794</v>
      </c>
      <c r="B2795" s="10">
        <f t="shared" ca="1" si="355"/>
        <v>-36.627026284583529</v>
      </c>
      <c r="C2795" s="8">
        <f ca="1">C2794+B2795+(RAND!F2795/10*CHOOSE(RANDBETWEEN(1,6),"-5","5.1","7.05","-7", "2", "-2.1")*RAND())+(Table5[[#This Row],[Column6]]/50*CHOOSE(RANDBETWEEN(1,2),"-2","2.01"))</f>
        <v>-2502.9038421887913</v>
      </c>
      <c r="D2795" s="8">
        <f ca="1">D2794+B2795+(Table3[[#This Row],[$1,000.005]]-C2794)/100*RAND()</f>
        <v>747.20296382510287</v>
      </c>
      <c r="E2795" s="10">
        <f t="shared" ca="1" si="356"/>
        <v>2424.699756243268</v>
      </c>
      <c r="F2795" s="10">
        <f t="shared" ca="1" si="357"/>
        <v>-387.34842440006111</v>
      </c>
      <c r="G2795" s="10">
        <f t="shared" ca="1" si="358"/>
        <v>884.00400000000002</v>
      </c>
      <c r="H2795" s="8">
        <f ca="1">H2794+CHOOSE(RANDBETWEEN(1,4),"-.9","1",".45","-.4")*RAND()*10+((Table3[[#This Row],[change]]*0.25)*RAND()+((Table3[[#This Row],[$1,000.005]]-C2794)*RAND()/100))</f>
        <v>1896.6197448106591</v>
      </c>
      <c r="I2795" s="10">
        <f ca="1">ABS(Table3[[#This Row],[$1,000.005]]-C2794)</f>
        <v>31.958908473415704</v>
      </c>
      <c r="J2795" s="10">
        <f ca="1">ABS(Table3[[#This Row],[change]])</f>
        <v>36.627026284583529</v>
      </c>
      <c r="K2795" s="10">
        <f ca="1">ABS(Table3[[#This Row],[$1,000]]-H2794)</f>
        <v>6.8526969901531629</v>
      </c>
      <c r="N2795" s="10"/>
      <c r="R2795" s="7">
        <f t="shared" ca="1" si="359"/>
        <v>0</v>
      </c>
      <c r="S2795" s="7">
        <f t="shared" ca="1" si="360"/>
        <v>0</v>
      </c>
      <c r="T2795" s="7">
        <f t="shared" ca="1" si="361"/>
        <v>0</v>
      </c>
      <c r="U2795" s="7">
        <f t="shared" ca="1" si="362"/>
        <v>0</v>
      </c>
    </row>
    <row r="2796" spans="1:21" x14ac:dyDescent="0.35">
      <c r="A2796" s="6">
        <v>2795</v>
      </c>
      <c r="B2796" s="10">
        <f t="shared" ca="1" si="355"/>
        <v>-3.9152340017731255E-2</v>
      </c>
      <c r="C2796" s="8">
        <f ca="1">C2795+B2796+(RAND!F2796/10*CHOOSE(RANDBETWEEN(1,6),"-5","5.1","7.05","-7", "2", "-2.1")*RAND())+(Table5[[#This Row],[Column6]]/50*CHOOSE(RANDBETWEEN(1,2),"-2","2.01"))</f>
        <v>-2509.9874766826592</v>
      </c>
      <c r="D2796" s="8">
        <f ca="1">D2795+B2796+(Table3[[#This Row],[$1,000.005]]-C2795)/100*RAND()</f>
        <v>747.12917849817165</v>
      </c>
      <c r="E2796" s="10">
        <f t="shared" ca="1" si="356"/>
        <v>2424.9134537392479</v>
      </c>
      <c r="F2796" s="10">
        <f t="shared" ca="1" si="357"/>
        <v>-387.96842817416751</v>
      </c>
      <c r="G2796" s="10">
        <f t="shared" ca="1" si="358"/>
        <v>883.00400000000002</v>
      </c>
      <c r="H2796" s="8">
        <f ca="1">H2795+CHOOSE(RANDBETWEEN(1,4),"-.9","1",".45","-.4")*RAND()*10+((Table3[[#This Row],[change]]*0.25)*RAND()+((Table3[[#This Row],[$1,000.005]]-C2795)*RAND()/100))</f>
        <v>1892.2794442472655</v>
      </c>
      <c r="I2796" s="10">
        <f ca="1">ABS(Table3[[#This Row],[$1,000.005]]-C2795)</f>
        <v>7.0836344938679758</v>
      </c>
      <c r="J2796" s="10">
        <f ca="1">ABS(Table3[[#This Row],[change]])</f>
        <v>3.9152340017731255E-2</v>
      </c>
      <c r="K2796" s="10">
        <f ca="1">ABS(Table3[[#This Row],[$1,000]]-H2795)</f>
        <v>4.3403005633936118</v>
      </c>
      <c r="N2796" s="10"/>
      <c r="R2796" s="7">
        <f t="shared" ca="1" si="359"/>
        <v>0</v>
      </c>
      <c r="S2796" s="7">
        <f t="shared" ca="1" si="360"/>
        <v>0</v>
      </c>
      <c r="T2796" s="7">
        <f t="shared" ca="1" si="361"/>
        <v>0</v>
      </c>
      <c r="U2796" s="7">
        <f t="shared" ca="1" si="362"/>
        <v>0</v>
      </c>
    </row>
    <row r="2797" spans="1:21" x14ac:dyDescent="0.35">
      <c r="A2797" s="6">
        <v>2796</v>
      </c>
      <c r="B2797" s="10">
        <f t="shared" ca="1" si="355"/>
        <v>26.838720649195896</v>
      </c>
      <c r="C2797" s="8">
        <f ca="1">C2796+B2797+(RAND!F2797/10*CHOOSE(RANDBETWEEN(1,6),"-5","5.1","7.05","-7", "2", "-2.1")*RAND())+(Table5[[#This Row],[Column6]]/50*CHOOSE(RANDBETWEEN(1,2),"-2","2.01"))</f>
        <v>-2502.6310103290789</v>
      </c>
      <c r="D2797" s="8">
        <f ca="1">D2796+B2797+(Table3[[#This Row],[$1,000.005]]-C2796)/100*RAND()</f>
        <v>774.00975126711637</v>
      </c>
      <c r="E2797" s="10">
        <f t="shared" ca="1" si="356"/>
        <v>2425.7978055793487</v>
      </c>
      <c r="F2797" s="10">
        <f t="shared" ca="1" si="357"/>
        <v>-388.62272046728452</v>
      </c>
      <c r="G2797" s="10">
        <f t="shared" ca="1" si="358"/>
        <v>882.00400000000002</v>
      </c>
      <c r="H2797" s="8">
        <f ca="1">H2796+CHOOSE(RANDBETWEEN(1,4),"-.9","1",".45","-.4")*RAND()*10+((Table3[[#This Row],[change]]*0.25)*RAND()+((Table3[[#This Row],[$1,000.005]]-C2796)*RAND()/100))</f>
        <v>1892.1505257787771</v>
      </c>
      <c r="I2797" s="10">
        <f ca="1">ABS(Table3[[#This Row],[$1,000.005]]-C2796)</f>
        <v>7.3564663535803447</v>
      </c>
      <c r="J2797" s="10">
        <f ca="1">ABS(Table3[[#This Row],[change]])</f>
        <v>26.838720649195896</v>
      </c>
      <c r="K2797" s="10">
        <f ca="1">ABS(Table3[[#This Row],[$1,000]]-H2796)</f>
        <v>0.12891846848833666</v>
      </c>
      <c r="N2797" s="10"/>
      <c r="R2797" s="7">
        <f t="shared" ca="1" si="359"/>
        <v>0</v>
      </c>
      <c r="S2797" s="7">
        <f t="shared" ca="1" si="360"/>
        <v>0</v>
      </c>
      <c r="T2797" s="7">
        <f t="shared" ca="1" si="361"/>
        <v>0</v>
      </c>
      <c r="U2797" s="7">
        <f t="shared" ca="1" si="362"/>
        <v>0</v>
      </c>
    </row>
    <row r="2798" spans="1:21" x14ac:dyDescent="0.35">
      <c r="A2798" s="6">
        <v>2797</v>
      </c>
      <c r="B2798" s="10">
        <f t="shared" ca="1" si="355"/>
        <v>-9.1927383046862428</v>
      </c>
      <c r="C2798" s="8">
        <f ca="1">C2797+B2798+(RAND!F2798/10*CHOOSE(RANDBETWEEN(1,6),"-5","5.1","7.05","-7", "2", "-2.1")*RAND())+(Table5[[#This Row],[Column6]]/50*CHOOSE(RANDBETWEEN(1,2),"-2","2.01"))</f>
        <v>-2524.8806197131339</v>
      </c>
      <c r="D2798" s="8">
        <f ca="1">D2797+B2798+(Table3[[#This Row],[$1,000.005]]-C2797)/100*RAND()</f>
        <v>764.77498609585155</v>
      </c>
      <c r="E2798" s="10">
        <f t="shared" ca="1" si="356"/>
        <v>2426.4054825264916</v>
      </c>
      <c r="F2798" s="10">
        <f t="shared" ca="1" si="357"/>
        <v>-389.55475803635375</v>
      </c>
      <c r="G2798" s="10">
        <f t="shared" ca="1" si="358"/>
        <v>881.00400000000002</v>
      </c>
      <c r="H2798" s="8">
        <f ca="1">H2797+CHOOSE(RANDBETWEEN(1,4),"-.9","1",".45","-.4")*RAND()*10+((Table3[[#This Row],[change]]*0.25)*RAND()+((Table3[[#This Row],[$1,000.005]]-C2797)*RAND()/100))</f>
        <v>1890.2581570148459</v>
      </c>
      <c r="I2798" s="10">
        <f ca="1">ABS(Table3[[#This Row],[$1,000.005]]-C2797)</f>
        <v>22.24960938405502</v>
      </c>
      <c r="J2798" s="10">
        <f ca="1">ABS(Table3[[#This Row],[change]])</f>
        <v>9.1927383046862428</v>
      </c>
      <c r="K2798" s="10">
        <f ca="1">ABS(Table3[[#This Row],[$1,000]]-H2797)</f>
        <v>1.8923687639312448</v>
      </c>
      <c r="N2798" s="10"/>
      <c r="R2798" s="7">
        <f t="shared" ca="1" si="359"/>
        <v>0</v>
      </c>
      <c r="S2798" s="7">
        <f t="shared" ca="1" si="360"/>
        <v>0</v>
      </c>
      <c r="T2798" s="7">
        <f t="shared" ca="1" si="361"/>
        <v>0</v>
      </c>
      <c r="U2798" s="7">
        <f t="shared" ca="1" si="362"/>
        <v>0</v>
      </c>
    </row>
    <row r="2799" spans="1:21" x14ac:dyDescent="0.35">
      <c r="A2799" s="6">
        <v>2798</v>
      </c>
      <c r="B2799" s="10">
        <f t="shared" ca="1" si="355"/>
        <v>52.19425428119191</v>
      </c>
      <c r="C2799" s="8">
        <f ca="1">C2798+B2799+(RAND!F2799/10*CHOOSE(RANDBETWEEN(1,6),"-5","5.1","7.05","-7", "2", "-2.1")*RAND())+(Table5[[#This Row],[Column6]]/50*CHOOSE(RANDBETWEEN(1,2),"-2","2.01"))</f>
        <v>-2409.6002691614572</v>
      </c>
      <c r="D2799" s="8">
        <f ca="1">D2798+B2799+(Table3[[#This Row],[$1,000.005]]-C2798)/100*RAND()</f>
        <v>817.37740408131231</v>
      </c>
      <c r="E2799" s="10">
        <f t="shared" ca="1" si="356"/>
        <v>2427.1688377719966</v>
      </c>
      <c r="F2799" s="10">
        <f t="shared" ca="1" si="357"/>
        <v>-390.23991345479232</v>
      </c>
      <c r="G2799" s="10">
        <f t="shared" ca="1" si="358"/>
        <v>880.00400000000002</v>
      </c>
      <c r="H2799" s="8">
        <f ca="1">H2798+CHOOSE(RANDBETWEEN(1,4),"-.9","1",".45","-.4")*RAND()*10+((Table3[[#This Row],[change]]*0.25)*RAND()+((Table3[[#This Row],[$1,000.005]]-C2798)*RAND()/100))</f>
        <v>1893.9892085694576</v>
      </c>
      <c r="I2799" s="10">
        <f ca="1">ABS(Table3[[#This Row],[$1,000.005]]-C2798)</f>
        <v>115.28035055167675</v>
      </c>
      <c r="J2799" s="10">
        <f ca="1">ABS(Table3[[#This Row],[change]])</f>
        <v>52.19425428119191</v>
      </c>
      <c r="K2799" s="10">
        <f ca="1">ABS(Table3[[#This Row],[$1,000]]-H2798)</f>
        <v>3.7310515546116676</v>
      </c>
      <c r="N2799" s="10"/>
      <c r="R2799" s="7">
        <f t="shared" ca="1" si="359"/>
        <v>0</v>
      </c>
      <c r="S2799" s="7">
        <f t="shared" ca="1" si="360"/>
        <v>0</v>
      </c>
      <c r="T2799" s="7">
        <f t="shared" ca="1" si="361"/>
        <v>0</v>
      </c>
      <c r="U2799" s="7">
        <f t="shared" ca="1" si="362"/>
        <v>0</v>
      </c>
    </row>
    <row r="2800" spans="1:21" x14ac:dyDescent="0.35">
      <c r="A2800" s="6">
        <v>2799</v>
      </c>
      <c r="B2800" s="10">
        <f t="shared" ca="1" si="355"/>
        <v>-2.2442642591183826</v>
      </c>
      <c r="C2800" s="8">
        <f ca="1">C2799+B2800+(RAND!F2800/10*CHOOSE(RANDBETWEEN(1,6),"-5","5.1","7.05","-7", "2", "-2.1")*RAND())+(Table5[[#This Row],[Column6]]/50*CHOOSE(RANDBETWEEN(1,2),"-2","2.01"))</f>
        <v>-2306.0073409858123</v>
      </c>
      <c r="D2800" s="8">
        <f ca="1">D2799+B2800+(Table3[[#This Row],[$1,000.005]]-C2799)/100*RAND()</f>
        <v>815.53406765056707</v>
      </c>
      <c r="E2800" s="10">
        <f t="shared" ca="1" si="356"/>
        <v>2428.0954626060861</v>
      </c>
      <c r="F2800" s="10">
        <f t="shared" ca="1" si="357"/>
        <v>-391.09234023616426</v>
      </c>
      <c r="G2800" s="10">
        <f t="shared" ca="1" si="358"/>
        <v>881.00400000000002</v>
      </c>
      <c r="H2800" s="8">
        <f ca="1">H2799+CHOOSE(RANDBETWEEN(1,4),"-.9","1",".45","-.4")*RAND()*10+((Table3[[#This Row],[change]]*0.25)*RAND()+((Table3[[#This Row],[$1,000.005]]-C2799)*RAND()/100))</f>
        <v>1893.9354775524821</v>
      </c>
      <c r="I2800" s="10">
        <f ca="1">ABS(Table3[[#This Row],[$1,000.005]]-C2799)</f>
        <v>103.59292817564483</v>
      </c>
      <c r="J2800" s="10">
        <f ca="1">ABS(Table3[[#This Row],[change]])</f>
        <v>2.2442642591183826</v>
      </c>
      <c r="K2800" s="10">
        <f ca="1">ABS(Table3[[#This Row],[$1,000]]-H2799)</f>
        <v>5.3731016975461898E-2</v>
      </c>
      <c r="N2800" s="10"/>
      <c r="R2800" s="7">
        <f t="shared" ca="1" si="359"/>
        <v>0</v>
      </c>
      <c r="S2800" s="7">
        <f t="shared" ca="1" si="360"/>
        <v>0</v>
      </c>
      <c r="T2800" s="7">
        <f t="shared" ca="1" si="361"/>
        <v>0</v>
      </c>
      <c r="U2800" s="7">
        <f t="shared" ca="1" si="362"/>
        <v>0</v>
      </c>
    </row>
    <row r="2801" spans="1:21" x14ac:dyDescent="0.35">
      <c r="A2801" s="6">
        <v>2800</v>
      </c>
      <c r="B2801" s="10">
        <f t="shared" ca="1" si="355"/>
        <v>11.263161639792495</v>
      </c>
      <c r="C2801" s="8">
        <f ca="1">C2800+B2801+(RAND!F2801/10*CHOOSE(RANDBETWEEN(1,6),"-5","5.1","7.05","-7", "2", "-2.1")*RAND())+(Table5[[#This Row],[Column6]]/50*CHOOSE(RANDBETWEEN(1,2),"-2","2.01"))</f>
        <v>-2221.6250342841363</v>
      </c>
      <c r="D2801" s="8">
        <f ca="1">D2800+B2801+(Table3[[#This Row],[$1,000.005]]-C2800)/100*RAND()</f>
        <v>827.48791141632876</v>
      </c>
      <c r="E2801" s="10">
        <f t="shared" ca="1" si="356"/>
        <v>2428.4249099096196</v>
      </c>
      <c r="F2801" s="10">
        <f t="shared" ca="1" si="357"/>
        <v>-391.56416800111253</v>
      </c>
      <c r="G2801" s="10">
        <f t="shared" ca="1" si="358"/>
        <v>880.00400000000002</v>
      </c>
      <c r="H2801" s="8">
        <f ca="1">H2800+CHOOSE(RANDBETWEEN(1,4),"-.9","1",".45","-.4")*RAND()*10+((Table3[[#This Row],[change]]*0.25)*RAND()+((Table3[[#This Row],[$1,000.005]]-C2800)*RAND()/100))</f>
        <v>1892.5250156926502</v>
      </c>
      <c r="I2801" s="10">
        <f ca="1">ABS(Table3[[#This Row],[$1,000.005]]-C2800)</f>
        <v>84.382306701676043</v>
      </c>
      <c r="J2801" s="10">
        <f ca="1">ABS(Table3[[#This Row],[change]])</f>
        <v>11.263161639792495</v>
      </c>
      <c r="K2801" s="10">
        <f ca="1">ABS(Table3[[#This Row],[$1,000]]-H2800)</f>
        <v>1.4104618598319121</v>
      </c>
      <c r="N2801" s="10"/>
      <c r="R2801" s="7">
        <f t="shared" ca="1" si="359"/>
        <v>0</v>
      </c>
      <c r="S2801" s="7">
        <f t="shared" ca="1" si="360"/>
        <v>0</v>
      </c>
      <c r="T2801" s="7">
        <f t="shared" ca="1" si="361"/>
        <v>0</v>
      </c>
      <c r="U2801" s="7">
        <f t="shared" ca="1" si="362"/>
        <v>0</v>
      </c>
    </row>
    <row r="2802" spans="1:21" x14ac:dyDescent="0.35">
      <c r="A2802" s="6">
        <v>2801</v>
      </c>
      <c r="B2802" s="10">
        <f t="shared" ca="1" si="355"/>
        <v>42.628842641419261</v>
      </c>
      <c r="C2802" s="8">
        <f ca="1">C2801+B2802+(RAND!F2802/10*CHOOSE(RANDBETWEEN(1,6),"-5","5.1","7.05","-7", "2", "-2.1")*RAND())+(Table5[[#This Row],[Column6]]/50*CHOOSE(RANDBETWEEN(1,2),"-2","2.01"))</f>
        <v>-2227.2206316723527</v>
      </c>
      <c r="D2802" s="8">
        <f ca="1">D2801+B2802+(Table3[[#This Row],[$1,000.005]]-C2801)/100*RAND()</f>
        <v>870.11280009224708</v>
      </c>
      <c r="E2802" s="10">
        <f t="shared" ca="1" si="356"/>
        <v>2429.1411646565111</v>
      </c>
      <c r="F2802" s="10">
        <f t="shared" ca="1" si="357"/>
        <v>-391.77931692822176</v>
      </c>
      <c r="G2802" s="10">
        <f t="shared" ca="1" si="358"/>
        <v>879.00400000000002</v>
      </c>
      <c r="H2802" s="8">
        <f ca="1">H2801+CHOOSE(RANDBETWEEN(1,4),"-.9","1",".45","-.4")*RAND()*10+((Table3[[#This Row],[change]]*0.25)*RAND()+((Table3[[#This Row],[$1,000.005]]-C2801)*RAND()/100))</f>
        <v>1892.5609254253468</v>
      </c>
      <c r="I2802" s="10">
        <f ca="1">ABS(Table3[[#This Row],[$1,000.005]]-C2801)</f>
        <v>5.5955973882164471</v>
      </c>
      <c r="J2802" s="10">
        <f ca="1">ABS(Table3[[#This Row],[change]])</f>
        <v>42.628842641419261</v>
      </c>
      <c r="K2802" s="10">
        <f ca="1">ABS(Table3[[#This Row],[$1,000]]-H2801)</f>
        <v>3.5909732696609353E-2</v>
      </c>
      <c r="N2802" s="10"/>
      <c r="R2802" s="7">
        <f t="shared" ca="1" si="359"/>
        <v>0</v>
      </c>
      <c r="S2802" s="7">
        <f t="shared" ca="1" si="360"/>
        <v>0</v>
      </c>
      <c r="T2802" s="7">
        <f t="shared" ca="1" si="361"/>
        <v>0</v>
      </c>
      <c r="U2802" s="7">
        <f t="shared" ca="1" si="362"/>
        <v>0</v>
      </c>
    </row>
    <row r="2803" spans="1:21" x14ac:dyDescent="0.35">
      <c r="A2803" s="6">
        <v>2802</v>
      </c>
      <c r="B2803" s="10">
        <f t="shared" ca="1" si="355"/>
        <v>-2.0871051367841389</v>
      </c>
      <c r="C2803" s="8">
        <f ca="1">C2802+B2803+(RAND!F2803/10*CHOOSE(RANDBETWEEN(1,6),"-5","5.1","7.05","-7", "2", "-2.1")*RAND())+(Table5[[#This Row],[Column6]]/50*CHOOSE(RANDBETWEEN(1,2),"-2","2.01"))</f>
        <v>-2239.907966142332</v>
      </c>
      <c r="D2803" s="8">
        <f ca="1">D2802+B2803+(Table3[[#This Row],[$1,000.005]]-C2802)/100*RAND()</f>
        <v>867.93674376518493</v>
      </c>
      <c r="E2803" s="10">
        <f t="shared" ca="1" si="356"/>
        <v>2429.6708033928194</v>
      </c>
      <c r="F2803" s="10">
        <f t="shared" ca="1" si="357"/>
        <v>-392.40994233822107</v>
      </c>
      <c r="G2803" s="10">
        <f t="shared" ca="1" si="358"/>
        <v>880.00400000000002</v>
      </c>
      <c r="H2803" s="8">
        <f ca="1">H2802+CHOOSE(RANDBETWEEN(1,4),"-.9","1",".45","-.4")*RAND()*10+((Table3[[#This Row],[change]]*0.25)*RAND()+((Table3[[#This Row],[$1,000.005]]-C2802)*RAND()/100))</f>
        <v>1887.538736486071</v>
      </c>
      <c r="I2803" s="10">
        <f ca="1">ABS(Table3[[#This Row],[$1,000.005]]-C2802)</f>
        <v>12.687334469979305</v>
      </c>
      <c r="J2803" s="10">
        <f ca="1">ABS(Table3[[#This Row],[change]])</f>
        <v>2.0871051367841389</v>
      </c>
      <c r="K2803" s="10">
        <f ca="1">ABS(Table3[[#This Row],[$1,000]]-H2802)</f>
        <v>5.022188939275793</v>
      </c>
      <c r="N2803" s="10"/>
      <c r="R2803" s="7">
        <f t="shared" ca="1" si="359"/>
        <v>0</v>
      </c>
      <c r="S2803" s="7">
        <f t="shared" ca="1" si="360"/>
        <v>0</v>
      </c>
      <c r="T2803" s="7">
        <f t="shared" ca="1" si="361"/>
        <v>0</v>
      </c>
      <c r="U2803" s="7">
        <f t="shared" ca="1" si="362"/>
        <v>0</v>
      </c>
    </row>
    <row r="2804" spans="1:21" x14ac:dyDescent="0.35">
      <c r="A2804" s="6">
        <v>2803</v>
      </c>
      <c r="B2804" s="10">
        <f t="shared" ca="1" si="355"/>
        <v>-1.2570413419971977</v>
      </c>
      <c r="C2804" s="8">
        <f ca="1">C2803+B2804+(RAND!F2804/10*CHOOSE(RANDBETWEEN(1,6),"-5","5.1","7.05","-7", "2", "-2.1")*RAND())+(Table5[[#This Row],[Column6]]/50*CHOOSE(RANDBETWEEN(1,2),"-2","2.01"))</f>
        <v>-2196.7962827607116</v>
      </c>
      <c r="D2804" s="8">
        <f ca="1">D2803+B2804+(Table3[[#This Row],[$1,000.005]]-C2803)/100*RAND()</f>
        <v>867.04925712829663</v>
      </c>
      <c r="E2804" s="10">
        <f t="shared" ca="1" si="356"/>
        <v>2430.2886900626186</v>
      </c>
      <c r="F2804" s="10">
        <f t="shared" ca="1" si="357"/>
        <v>-393.13071874994637</v>
      </c>
      <c r="G2804" s="10">
        <f t="shared" ca="1" si="358"/>
        <v>881.00400000000002</v>
      </c>
      <c r="H2804" s="8">
        <f ca="1">H2803+CHOOSE(RANDBETWEEN(1,4),"-.9","1",".45","-.4")*RAND()*10+((Table3[[#This Row],[change]]*0.25)*RAND()+((Table3[[#This Row],[$1,000.005]]-C2803)*RAND()/100))</f>
        <v>1894.981233323472</v>
      </c>
      <c r="I2804" s="10">
        <f ca="1">ABS(Table3[[#This Row],[$1,000.005]]-C2803)</f>
        <v>43.111683381620423</v>
      </c>
      <c r="J2804" s="10">
        <f ca="1">ABS(Table3[[#This Row],[change]])</f>
        <v>1.2570413419971977</v>
      </c>
      <c r="K2804" s="10">
        <f ca="1">ABS(Table3[[#This Row],[$1,000]]-H2803)</f>
        <v>7.442496837400995</v>
      </c>
      <c r="N2804" s="10"/>
      <c r="R2804" s="7">
        <f t="shared" ca="1" si="359"/>
        <v>0</v>
      </c>
      <c r="S2804" s="7">
        <f t="shared" ca="1" si="360"/>
        <v>0</v>
      </c>
      <c r="T2804" s="7">
        <f t="shared" ca="1" si="361"/>
        <v>0</v>
      </c>
      <c r="U2804" s="7">
        <f t="shared" ca="1" si="362"/>
        <v>0</v>
      </c>
    </row>
    <row r="2805" spans="1:21" x14ac:dyDescent="0.35">
      <c r="A2805" s="6">
        <v>2804</v>
      </c>
      <c r="B2805" s="10">
        <f t="shared" ca="1" si="355"/>
        <v>-107.97311437692298</v>
      </c>
      <c r="C2805" s="8">
        <f ca="1">C2804+B2805+(RAND!F2805/10*CHOOSE(RANDBETWEEN(1,6),"-5","5.1","7.05","-7", "2", "-2.1")*RAND())+(Table5[[#This Row],[Column6]]/50*CHOOSE(RANDBETWEEN(1,2),"-2","2.01"))</f>
        <v>-2299.0756954182152</v>
      </c>
      <c r="D2805" s="8">
        <f ca="1">D2804+B2805+(Table3[[#This Row],[$1,000.005]]-C2804)/100*RAND()</f>
        <v>758.36638446935069</v>
      </c>
      <c r="E2805" s="10">
        <f t="shared" ca="1" si="356"/>
        <v>2430.7326612100355</v>
      </c>
      <c r="F2805" s="10">
        <f t="shared" ca="1" si="357"/>
        <v>-394.06898263187048</v>
      </c>
      <c r="G2805" s="10">
        <f t="shared" ca="1" si="358"/>
        <v>880.00400000000002</v>
      </c>
      <c r="H2805" s="8">
        <f ca="1">H2804+CHOOSE(RANDBETWEEN(1,4),"-.9","1",".45","-.4")*RAND()*10+((Table3[[#This Row],[change]]*0.25)*RAND()+((Table3[[#This Row],[$1,000.005]]-C2804)*RAND()/100))</f>
        <v>1875.1753419485567</v>
      </c>
      <c r="I2805" s="10">
        <f ca="1">ABS(Table3[[#This Row],[$1,000.005]]-C2804)</f>
        <v>102.2794126575036</v>
      </c>
      <c r="J2805" s="10">
        <f ca="1">ABS(Table3[[#This Row],[change]])</f>
        <v>107.97311437692298</v>
      </c>
      <c r="K2805" s="10">
        <f ca="1">ABS(Table3[[#This Row],[$1,000]]-H2804)</f>
        <v>19.805891374915291</v>
      </c>
      <c r="N2805" s="10"/>
      <c r="R2805" s="7">
        <f t="shared" ca="1" si="359"/>
        <v>0</v>
      </c>
      <c r="S2805" s="7">
        <f t="shared" ca="1" si="360"/>
        <v>0</v>
      </c>
      <c r="T2805" s="7">
        <f t="shared" ca="1" si="361"/>
        <v>0</v>
      </c>
      <c r="U2805" s="7">
        <f t="shared" ca="1" si="362"/>
        <v>0</v>
      </c>
    </row>
    <row r="2806" spans="1:21" x14ac:dyDescent="0.35">
      <c r="A2806" s="6">
        <v>2805</v>
      </c>
      <c r="B2806" s="10">
        <f t="shared" ca="1" si="355"/>
        <v>22.257499475353271</v>
      </c>
      <c r="C2806" s="8">
        <f ca="1">C2805+B2806+(RAND!F2806/10*CHOOSE(RANDBETWEEN(1,6),"-5","5.1","7.05","-7", "2", "-2.1")*RAND())+(Table5[[#This Row],[Column6]]/50*CHOOSE(RANDBETWEEN(1,2),"-2","2.01"))</f>
        <v>-2311.4389221547981</v>
      </c>
      <c r="D2806" s="8">
        <f ca="1">D2805+B2806+(Table3[[#This Row],[$1,000.005]]-C2805)/100*RAND()</f>
        <v>780.54692032458422</v>
      </c>
      <c r="E2806" s="10">
        <f t="shared" ca="1" si="356"/>
        <v>2431.5566901963343</v>
      </c>
      <c r="F2806" s="10">
        <f t="shared" ca="1" si="357"/>
        <v>-394.82934322385842</v>
      </c>
      <c r="G2806" s="10">
        <f t="shared" ca="1" si="358"/>
        <v>881.00400000000002</v>
      </c>
      <c r="H2806" s="8">
        <f ca="1">H2805+CHOOSE(RANDBETWEEN(1,4),"-.9","1",".45","-.4")*RAND()*10+((Table3[[#This Row],[change]]*0.25)*RAND()+((Table3[[#This Row],[$1,000.005]]-C2805)*RAND()/100))</f>
        <v>1877.7696929104618</v>
      </c>
      <c r="I2806" s="10">
        <f ca="1">ABS(Table3[[#This Row],[$1,000.005]]-C2805)</f>
        <v>12.363226736582874</v>
      </c>
      <c r="J2806" s="10">
        <f ca="1">ABS(Table3[[#This Row],[change]])</f>
        <v>22.257499475353271</v>
      </c>
      <c r="K2806" s="10">
        <f ca="1">ABS(Table3[[#This Row],[$1,000]]-H2805)</f>
        <v>2.5943509619050928</v>
      </c>
      <c r="N2806" s="10"/>
      <c r="R2806" s="7">
        <f t="shared" ca="1" si="359"/>
        <v>0</v>
      </c>
      <c r="S2806" s="7">
        <f t="shared" ca="1" si="360"/>
        <v>0</v>
      </c>
      <c r="T2806" s="7">
        <f t="shared" ca="1" si="361"/>
        <v>0</v>
      </c>
      <c r="U2806" s="7">
        <f t="shared" ca="1" si="362"/>
        <v>0</v>
      </c>
    </row>
    <row r="2807" spans="1:21" x14ac:dyDescent="0.35">
      <c r="A2807" s="6">
        <v>2806</v>
      </c>
      <c r="B2807" s="10">
        <f t="shared" ca="1" si="355"/>
        <v>42.718199233172243</v>
      </c>
      <c r="C2807" s="8">
        <f ca="1">C2806+B2807+(RAND!F2807/10*CHOOSE(RANDBETWEEN(1,6),"-5","5.1","7.05","-7", "2", "-2.1")*RAND())+(Table5[[#This Row],[Column6]]/50*CHOOSE(RANDBETWEEN(1,2),"-2","2.01"))</f>
        <v>-2321.2869988457201</v>
      </c>
      <c r="D2807" s="8">
        <f ca="1">D2806+B2807+(Table3[[#This Row],[$1,000.005]]-C2806)/100*RAND()</f>
        <v>823.24806960722128</v>
      </c>
      <c r="E2807" s="10">
        <f t="shared" ca="1" si="356"/>
        <v>2431.5936965919759</v>
      </c>
      <c r="F2807" s="10">
        <f t="shared" ca="1" si="357"/>
        <v>-395.55612954709352</v>
      </c>
      <c r="G2807" s="10">
        <f t="shared" ca="1" si="358"/>
        <v>880.00400000000002</v>
      </c>
      <c r="H2807" s="8">
        <f ca="1">H2806+CHOOSE(RANDBETWEEN(1,4),"-.9","1",".45","-.4")*RAND()*10+((Table3[[#This Row],[change]]*0.25)*RAND()+((Table3[[#This Row],[$1,000.005]]-C2806)*RAND()/100))</f>
        <v>1874.7425661829152</v>
      </c>
      <c r="I2807" s="10">
        <f ca="1">ABS(Table3[[#This Row],[$1,000.005]]-C2806)</f>
        <v>9.848076690921971</v>
      </c>
      <c r="J2807" s="10">
        <f ca="1">ABS(Table3[[#This Row],[change]])</f>
        <v>42.718199233172243</v>
      </c>
      <c r="K2807" s="10">
        <f ca="1">ABS(Table3[[#This Row],[$1,000]]-H2806)</f>
        <v>3.0271267275466016</v>
      </c>
      <c r="N2807" s="10"/>
      <c r="R2807" s="7">
        <f t="shared" ca="1" si="359"/>
        <v>0</v>
      </c>
      <c r="S2807" s="7">
        <f t="shared" ca="1" si="360"/>
        <v>0</v>
      </c>
      <c r="T2807" s="7">
        <f t="shared" ca="1" si="361"/>
        <v>0</v>
      </c>
      <c r="U2807" s="7">
        <f t="shared" ca="1" si="362"/>
        <v>0</v>
      </c>
    </row>
    <row r="2808" spans="1:21" x14ac:dyDescent="0.35">
      <c r="A2808" s="6">
        <v>2807</v>
      </c>
      <c r="B2808" s="10">
        <f t="shared" ca="1" si="355"/>
        <v>-6.7976347057099176</v>
      </c>
      <c r="C2808" s="8">
        <f ca="1">C2807+B2808+(RAND!F2808/10*CHOOSE(RANDBETWEEN(1,6),"-5","5.1","7.05","-7", "2", "-2.1")*RAND())+(Table5[[#This Row],[Column6]]/50*CHOOSE(RANDBETWEEN(1,2),"-2","2.01"))</f>
        <v>-2385.3986442828514</v>
      </c>
      <c r="D2808" s="8">
        <f ca="1">D2807+B2808+(Table3[[#This Row],[$1,000.005]]-C2807)/100*RAND()</f>
        <v>816.4176344903218</v>
      </c>
      <c r="E2808" s="10">
        <f t="shared" ca="1" si="356"/>
        <v>2432.4439310977436</v>
      </c>
      <c r="F2808" s="10">
        <f t="shared" ca="1" si="357"/>
        <v>-396.17681077416739</v>
      </c>
      <c r="G2808" s="10">
        <f t="shared" ca="1" si="358"/>
        <v>881.00400000000002</v>
      </c>
      <c r="H2808" s="8">
        <f ca="1">H2807+CHOOSE(RANDBETWEEN(1,4),"-.9","1",".45","-.4")*RAND()*10+((Table3[[#This Row],[change]]*0.25)*RAND()+((Table3[[#This Row],[$1,000.005]]-C2807)*RAND()/100))</f>
        <v>1881.5417329998861</v>
      </c>
      <c r="I2808" s="10">
        <f ca="1">ABS(Table3[[#This Row],[$1,000.005]]-C2807)</f>
        <v>64.111645437131301</v>
      </c>
      <c r="J2808" s="10">
        <f ca="1">ABS(Table3[[#This Row],[change]])</f>
        <v>6.7976347057099176</v>
      </c>
      <c r="K2808" s="10">
        <f ca="1">ABS(Table3[[#This Row],[$1,000]]-H2807)</f>
        <v>6.7991668169709101</v>
      </c>
      <c r="N2808" s="10"/>
      <c r="R2808" s="7">
        <f t="shared" ca="1" si="359"/>
        <v>0</v>
      </c>
      <c r="S2808" s="7">
        <f t="shared" ca="1" si="360"/>
        <v>0</v>
      </c>
      <c r="T2808" s="7">
        <f t="shared" ca="1" si="361"/>
        <v>0</v>
      </c>
      <c r="U2808" s="7">
        <f t="shared" ca="1" si="362"/>
        <v>0</v>
      </c>
    </row>
    <row r="2809" spans="1:21" x14ac:dyDescent="0.35">
      <c r="A2809" s="6">
        <v>2808</v>
      </c>
      <c r="B2809" s="10">
        <f t="shared" ca="1" si="355"/>
        <v>67.996577215450301</v>
      </c>
      <c r="C2809" s="8">
        <f ca="1">C2808+B2809+(RAND!F2809/10*CHOOSE(RANDBETWEEN(1,6),"-5","5.1","7.05","-7", "2", "-2.1")*RAND())+(Table5[[#This Row],[Column6]]/50*CHOOSE(RANDBETWEEN(1,2),"-2","2.01"))</f>
        <v>-2275.076902228966</v>
      </c>
      <c r="D2809" s="8">
        <f ca="1">D2808+B2809+(Table3[[#This Row],[$1,000.005]]-C2808)/100*RAND()</f>
        <v>884.84120685784148</v>
      </c>
      <c r="E2809" s="10">
        <f t="shared" ca="1" si="356"/>
        <v>2433.1747588428207</v>
      </c>
      <c r="F2809" s="10">
        <f t="shared" ca="1" si="357"/>
        <v>-396.70917235029657</v>
      </c>
      <c r="G2809" s="10">
        <f t="shared" ca="1" si="358"/>
        <v>882.00400000000002</v>
      </c>
      <c r="H2809" s="8">
        <f ca="1">H2808+CHOOSE(RANDBETWEEN(1,4),"-.9","1",".45","-.4")*RAND()*10+((Table3[[#This Row],[change]]*0.25)*RAND()+((Table3[[#This Row],[$1,000.005]]-C2808)*RAND()/100))</f>
        <v>1896.7419937867924</v>
      </c>
      <c r="I2809" s="10">
        <f ca="1">ABS(Table3[[#This Row],[$1,000.005]]-C2808)</f>
        <v>110.32174205388537</v>
      </c>
      <c r="J2809" s="10">
        <f ca="1">ABS(Table3[[#This Row],[change]])</f>
        <v>67.996577215450301</v>
      </c>
      <c r="K2809" s="10">
        <f ca="1">ABS(Table3[[#This Row],[$1,000]]-H2808)</f>
        <v>15.200260786906256</v>
      </c>
      <c r="N2809" s="10"/>
      <c r="R2809" s="7">
        <f t="shared" ca="1" si="359"/>
        <v>0</v>
      </c>
      <c r="S2809" s="7">
        <f t="shared" ca="1" si="360"/>
        <v>0</v>
      </c>
      <c r="T2809" s="7">
        <f t="shared" ca="1" si="361"/>
        <v>0</v>
      </c>
      <c r="U2809" s="7">
        <f t="shared" ca="1" si="362"/>
        <v>0</v>
      </c>
    </row>
    <row r="2810" spans="1:21" x14ac:dyDescent="0.35">
      <c r="A2810" s="6">
        <v>2809</v>
      </c>
      <c r="B2810" s="10">
        <f t="shared" ca="1" si="355"/>
        <v>-8.0413239765236071</v>
      </c>
      <c r="C2810" s="8">
        <f ca="1">C2809+B2810+(RAND!F2810/10*CHOOSE(RANDBETWEEN(1,6),"-5","5.1","7.05","-7", "2", "-2.1")*RAND())+(Table5[[#This Row],[Column6]]/50*CHOOSE(RANDBETWEEN(1,2),"-2","2.01"))</f>
        <v>-2381.9652633306569</v>
      </c>
      <c r="D2810" s="8">
        <f ca="1">D2809+B2810+(Table3[[#This Row],[$1,000.005]]-C2809)/100*RAND()</f>
        <v>876.21068319715596</v>
      </c>
      <c r="E2810" s="10">
        <f t="shared" ca="1" si="356"/>
        <v>2433.3626544784079</v>
      </c>
      <c r="F2810" s="10">
        <f t="shared" ca="1" si="357"/>
        <v>-397.69059422709893</v>
      </c>
      <c r="G2810" s="10">
        <f t="shared" ca="1" si="358"/>
        <v>881.00400000000002</v>
      </c>
      <c r="H2810" s="8">
        <f ca="1">H2809+CHOOSE(RANDBETWEEN(1,4),"-.9","1",".45","-.4")*RAND()*10+((Table3[[#This Row],[change]]*0.25)*RAND()+((Table3[[#This Row],[$1,000.005]]-C2809)*RAND()/100))</f>
        <v>1886.2378634389431</v>
      </c>
      <c r="I2810" s="10">
        <f ca="1">ABS(Table3[[#This Row],[$1,000.005]]-C2809)</f>
        <v>106.88836110169086</v>
      </c>
      <c r="J2810" s="10">
        <f ca="1">ABS(Table3[[#This Row],[change]])</f>
        <v>8.0413239765236071</v>
      </c>
      <c r="K2810" s="10">
        <f ca="1">ABS(Table3[[#This Row],[$1,000]]-H2809)</f>
        <v>10.504130347849241</v>
      </c>
      <c r="N2810" s="10"/>
      <c r="R2810" s="7">
        <f t="shared" ca="1" si="359"/>
        <v>0</v>
      </c>
      <c r="S2810" s="7">
        <f t="shared" ca="1" si="360"/>
        <v>0</v>
      </c>
      <c r="T2810" s="7">
        <f t="shared" ca="1" si="361"/>
        <v>0</v>
      </c>
      <c r="U2810" s="7">
        <f t="shared" ca="1" si="362"/>
        <v>0</v>
      </c>
    </row>
    <row r="2811" spans="1:21" x14ac:dyDescent="0.35">
      <c r="A2811" s="6">
        <v>2810</v>
      </c>
      <c r="B2811" s="10">
        <f t="shared" ca="1" si="355"/>
        <v>53.307820537679277</v>
      </c>
      <c r="C2811" s="8">
        <f ca="1">C2810+B2811+(RAND!F2811/10*CHOOSE(RANDBETWEEN(1,6),"-5","5.1","7.05","-7", "2", "-2.1")*RAND())+(Table5[[#This Row],[Column6]]/50*CHOOSE(RANDBETWEEN(1,2),"-2","2.01"))</f>
        <v>-2366.0002915552695</v>
      </c>
      <c r="D2811" s="8">
        <f ca="1">D2810+B2811+(Table3[[#This Row],[$1,000.005]]-C2810)/100*RAND()</f>
        <v>929.54566062607603</v>
      </c>
      <c r="E2811" s="10">
        <f t="shared" ca="1" si="356"/>
        <v>2433.3768789167111</v>
      </c>
      <c r="F2811" s="10">
        <f t="shared" ca="1" si="357"/>
        <v>-397.96111365084425</v>
      </c>
      <c r="G2811" s="10">
        <f t="shared" ca="1" si="358"/>
        <v>882.00400000000002</v>
      </c>
      <c r="H2811" s="8">
        <f ca="1">H2810+CHOOSE(RANDBETWEEN(1,4),"-.9","1",".45","-.4")*RAND()*10+((Table3[[#This Row],[change]]*0.25)*RAND()+((Table3[[#This Row],[$1,000.005]]-C2810)*RAND()/100))</f>
        <v>1901.3343662385316</v>
      </c>
      <c r="I2811" s="10">
        <f ca="1">ABS(Table3[[#This Row],[$1,000.005]]-C2810)</f>
        <v>15.964971775387312</v>
      </c>
      <c r="J2811" s="10">
        <f ca="1">ABS(Table3[[#This Row],[change]])</f>
        <v>53.307820537679277</v>
      </c>
      <c r="K2811" s="10">
        <f ca="1">ABS(Table3[[#This Row],[$1,000]]-H2810)</f>
        <v>15.096502799588507</v>
      </c>
      <c r="N2811" s="10"/>
      <c r="R2811" s="7">
        <f t="shared" ca="1" si="359"/>
        <v>0</v>
      </c>
      <c r="S2811" s="7">
        <f t="shared" ca="1" si="360"/>
        <v>0</v>
      </c>
      <c r="T2811" s="7">
        <f t="shared" ca="1" si="361"/>
        <v>0</v>
      </c>
      <c r="U2811" s="7">
        <f t="shared" ca="1" si="362"/>
        <v>0</v>
      </c>
    </row>
    <row r="2812" spans="1:21" x14ac:dyDescent="0.35">
      <c r="A2812" s="6">
        <v>2811</v>
      </c>
      <c r="B2812" s="10">
        <f t="shared" ca="1" si="355"/>
        <v>-3.2680655606871563</v>
      </c>
      <c r="C2812" s="8">
        <f ca="1">C2811+B2812+(RAND!F2812/10*CHOOSE(RANDBETWEEN(1,6),"-5","5.1","7.05","-7", "2", "-2.1")*RAND())+(Table5[[#This Row],[Column6]]/50*CHOOSE(RANDBETWEEN(1,2),"-2","2.01"))</f>
        <v>-2384.1883125258514</v>
      </c>
      <c r="D2812" s="8">
        <f ca="1">D2811+B2812+(Table3[[#This Row],[$1,000.005]]-C2811)/100*RAND()</f>
        <v>926.27562514418628</v>
      </c>
      <c r="E2812" s="10">
        <f t="shared" ca="1" si="356"/>
        <v>2434.1357046322828</v>
      </c>
      <c r="F2812" s="10">
        <f t="shared" ca="1" si="357"/>
        <v>-398.8772227967761</v>
      </c>
      <c r="G2812" s="10">
        <f t="shared" ca="1" si="358"/>
        <v>881.00400000000002</v>
      </c>
      <c r="H2812" s="8">
        <f ca="1">H2811+CHOOSE(RANDBETWEEN(1,4),"-.9","1",".45","-.4")*RAND()*10+((Table3[[#This Row],[change]]*0.25)*RAND()+((Table3[[#This Row],[$1,000.005]]-C2811)*RAND()/100))</f>
        <v>1898.4981074292364</v>
      </c>
      <c r="I2812" s="10">
        <f ca="1">ABS(Table3[[#This Row],[$1,000.005]]-C2811)</f>
        <v>18.188020970581874</v>
      </c>
      <c r="J2812" s="10">
        <f ca="1">ABS(Table3[[#This Row],[change]])</f>
        <v>3.2680655606871563</v>
      </c>
      <c r="K2812" s="10">
        <f ca="1">ABS(Table3[[#This Row],[$1,000]]-H2811)</f>
        <v>2.8362588092952592</v>
      </c>
      <c r="N2812" s="10"/>
      <c r="R2812" s="7">
        <f t="shared" ca="1" si="359"/>
        <v>0</v>
      </c>
      <c r="S2812" s="7">
        <f t="shared" ca="1" si="360"/>
        <v>0</v>
      </c>
      <c r="T2812" s="7">
        <f t="shared" ca="1" si="361"/>
        <v>0</v>
      </c>
      <c r="U2812" s="7">
        <f t="shared" ca="1" si="362"/>
        <v>0</v>
      </c>
    </row>
    <row r="2813" spans="1:21" x14ac:dyDescent="0.35">
      <c r="A2813" s="6">
        <v>2812</v>
      </c>
      <c r="B2813" s="10">
        <f t="shared" ca="1" si="355"/>
        <v>-1.3789804159007089</v>
      </c>
      <c r="C2813" s="8">
        <f ca="1">C2812+B2813+(RAND!F2813/10*CHOOSE(RANDBETWEEN(1,6),"-5","5.1","7.05","-7", "2", "-2.1")*RAND())+(Table5[[#This Row],[Column6]]/50*CHOOSE(RANDBETWEEN(1,2),"-2","2.01"))</f>
        <v>-2431.1320275672151</v>
      </c>
      <c r="D2813" s="8">
        <f ca="1">D2812+B2813+(Table3[[#This Row],[$1,000.005]]-C2812)/100*RAND()</f>
        <v>924.70346786611992</v>
      </c>
      <c r="E2813" s="10">
        <f t="shared" ca="1" si="356"/>
        <v>2434.4832650800822</v>
      </c>
      <c r="F2813" s="10">
        <f t="shared" ca="1" si="357"/>
        <v>-399.52172590640384</v>
      </c>
      <c r="G2813" s="10">
        <f t="shared" ca="1" si="358"/>
        <v>880.00400000000002</v>
      </c>
      <c r="H2813" s="8">
        <f ca="1">H2812+CHOOSE(RANDBETWEEN(1,4),"-.9","1",".45","-.4")*RAND()*10+((Table3[[#This Row],[change]]*0.25)*RAND()+((Table3[[#This Row],[$1,000.005]]-C2812)*RAND()/100))</f>
        <v>1898.1690156668524</v>
      </c>
      <c r="I2813" s="10">
        <f ca="1">ABS(Table3[[#This Row],[$1,000.005]]-C2812)</f>
        <v>46.943715041363703</v>
      </c>
      <c r="J2813" s="10">
        <f ca="1">ABS(Table3[[#This Row],[change]])</f>
        <v>1.3789804159007089</v>
      </c>
      <c r="K2813" s="10">
        <f ca="1">ABS(Table3[[#This Row],[$1,000]]-H2812)</f>
        <v>0.32909176238399596</v>
      </c>
      <c r="N2813" s="10"/>
      <c r="R2813" s="7">
        <f t="shared" ca="1" si="359"/>
        <v>0</v>
      </c>
      <c r="S2813" s="7">
        <f t="shared" ca="1" si="360"/>
        <v>0</v>
      </c>
      <c r="T2813" s="7">
        <f t="shared" ca="1" si="361"/>
        <v>0</v>
      </c>
      <c r="U2813" s="7">
        <f t="shared" ca="1" si="362"/>
        <v>0</v>
      </c>
    </row>
    <row r="2814" spans="1:21" x14ac:dyDescent="0.35">
      <c r="A2814" s="6">
        <v>2813</v>
      </c>
      <c r="B2814" s="10">
        <f t="shared" ca="1" si="355"/>
        <v>-14.765525526098736</v>
      </c>
      <c r="C2814" s="8">
        <f ca="1">C2813+B2814+(RAND!F2814/10*CHOOSE(RANDBETWEEN(1,6),"-5","5.1","7.05","-7", "2", "-2.1")*RAND())+(Table5[[#This Row],[Column6]]/50*CHOOSE(RANDBETWEEN(1,2),"-2","2.01"))</f>
        <v>-2410.5075655876781</v>
      </c>
      <c r="D2814" s="8">
        <f ca="1">D2813+B2814+(Table3[[#This Row],[$1,000.005]]-C2813)/100*RAND()</f>
        <v>910.0234676175304</v>
      </c>
      <c r="E2814" s="10">
        <f t="shared" ca="1" si="356"/>
        <v>2435.2826862126717</v>
      </c>
      <c r="F2814" s="10">
        <f t="shared" ca="1" si="357"/>
        <v>-399.79286357611664</v>
      </c>
      <c r="G2814" s="10">
        <f t="shared" ca="1" si="358"/>
        <v>879.00400000000002</v>
      </c>
      <c r="H2814" s="8">
        <f ca="1">H2813+CHOOSE(RANDBETWEEN(1,4),"-.9","1",".45","-.4")*RAND()*10+((Table3[[#This Row],[change]]*0.25)*RAND()+((Table3[[#This Row],[$1,000.005]]-C2813)*RAND()/100))</f>
        <v>1898.6271169576014</v>
      </c>
      <c r="I2814" s="10">
        <f ca="1">ABS(Table3[[#This Row],[$1,000.005]]-C2813)</f>
        <v>20.624461979537045</v>
      </c>
      <c r="J2814" s="10">
        <f ca="1">ABS(Table3[[#This Row],[change]])</f>
        <v>14.765525526098736</v>
      </c>
      <c r="K2814" s="10">
        <f ca="1">ABS(Table3[[#This Row],[$1,000]]-H2813)</f>
        <v>0.45810129074902761</v>
      </c>
      <c r="N2814" s="10"/>
      <c r="R2814" s="7">
        <f t="shared" ca="1" si="359"/>
        <v>0</v>
      </c>
      <c r="S2814" s="7">
        <f t="shared" ca="1" si="360"/>
        <v>0</v>
      </c>
      <c r="T2814" s="7">
        <f t="shared" ca="1" si="361"/>
        <v>0</v>
      </c>
      <c r="U2814" s="7">
        <f t="shared" ca="1" si="362"/>
        <v>0</v>
      </c>
    </row>
    <row r="2815" spans="1:21" x14ac:dyDescent="0.35">
      <c r="A2815" s="6">
        <v>2814</v>
      </c>
      <c r="B2815" s="10">
        <f t="shared" ca="1" si="355"/>
        <v>18.103836793615077</v>
      </c>
      <c r="C2815" s="8">
        <f ca="1">C2814+B2815+(RAND!F2815/10*CHOOSE(RANDBETWEEN(1,6),"-5","5.1","7.05","-7", "2", "-2.1")*RAND())+(Table5[[#This Row],[Column6]]/50*CHOOSE(RANDBETWEEN(1,2),"-2","2.01"))</f>
        <v>-2410.9449986565169</v>
      </c>
      <c r="D2815" s="8">
        <f ca="1">D2814+B2815+(Table3[[#This Row],[$1,000.005]]-C2814)/100*RAND()</f>
        <v>928.1246480574215</v>
      </c>
      <c r="E2815" s="10">
        <f t="shared" ca="1" si="356"/>
        <v>2435.6471912637353</v>
      </c>
      <c r="F2815" s="10">
        <f t="shared" ca="1" si="357"/>
        <v>-400.64329636671164</v>
      </c>
      <c r="G2815" s="10">
        <f t="shared" ca="1" si="358"/>
        <v>878.00400000000002</v>
      </c>
      <c r="H2815" s="8">
        <f ca="1">H2814+CHOOSE(RANDBETWEEN(1,4),"-.9","1",".45","-.4")*RAND()*10+((Table3[[#This Row],[change]]*0.25)*RAND()+((Table3[[#This Row],[$1,000.005]]-C2814)*RAND()/100))</f>
        <v>1891.0950033701538</v>
      </c>
      <c r="I2815" s="10">
        <f ca="1">ABS(Table3[[#This Row],[$1,000.005]]-C2814)</f>
        <v>0.43743306883879995</v>
      </c>
      <c r="J2815" s="10">
        <f ca="1">ABS(Table3[[#This Row],[change]])</f>
        <v>18.103836793615077</v>
      </c>
      <c r="K2815" s="10">
        <f ca="1">ABS(Table3[[#This Row],[$1,000]]-H2814)</f>
        <v>7.5321135874476113</v>
      </c>
      <c r="N2815" s="10"/>
      <c r="R2815" s="7">
        <f t="shared" ca="1" si="359"/>
        <v>0</v>
      </c>
      <c r="S2815" s="7">
        <f t="shared" ca="1" si="360"/>
        <v>0</v>
      </c>
      <c r="T2815" s="7">
        <f t="shared" ca="1" si="361"/>
        <v>0</v>
      </c>
      <c r="U2815" s="7">
        <f t="shared" ca="1" si="362"/>
        <v>0</v>
      </c>
    </row>
    <row r="2816" spans="1:21" x14ac:dyDescent="0.35">
      <c r="A2816" s="6">
        <v>2815</v>
      </c>
      <c r="B2816" s="10">
        <f t="shared" ca="1" si="355"/>
        <v>-2.0908362201823172</v>
      </c>
      <c r="C2816" s="8">
        <f ca="1">C2815+B2816+(RAND!F2816/10*CHOOSE(RANDBETWEEN(1,6),"-5","5.1","7.05","-7", "2", "-2.1")*RAND())+(Table5[[#This Row],[Column6]]/50*CHOOSE(RANDBETWEEN(1,2),"-2","2.01"))</f>
        <v>-2492.5497082904212</v>
      </c>
      <c r="D2816" s="8">
        <f ca="1">D2815+B2816+(Table3[[#This Row],[$1,000.005]]-C2815)/100*RAND()</f>
        <v>925.62663901730104</v>
      </c>
      <c r="E2816" s="10">
        <f t="shared" ca="1" si="356"/>
        <v>2436.4315655872724</v>
      </c>
      <c r="F2816" s="10">
        <f t="shared" ca="1" si="357"/>
        <v>-401.52569135138674</v>
      </c>
      <c r="G2816" s="10">
        <f t="shared" ca="1" si="358"/>
        <v>879.00400000000002</v>
      </c>
      <c r="H2816" s="8">
        <f ca="1">H2815+CHOOSE(RANDBETWEEN(1,4),"-.9","1",".45","-.4")*RAND()*10+((Table3[[#This Row],[change]]*0.25)*RAND()+((Table3[[#This Row],[$1,000.005]]-C2815)*RAND()/100))</f>
        <v>1893.144412291786</v>
      </c>
      <c r="I2816" s="10">
        <f ca="1">ABS(Table3[[#This Row],[$1,000.005]]-C2815)</f>
        <v>81.604709633904349</v>
      </c>
      <c r="J2816" s="10">
        <f ca="1">ABS(Table3[[#This Row],[change]])</f>
        <v>2.0908362201823172</v>
      </c>
      <c r="K2816" s="10">
        <f ca="1">ABS(Table3[[#This Row],[$1,000]]-H2815)</f>
        <v>2.0494089216322209</v>
      </c>
      <c r="N2816" s="10"/>
      <c r="R2816" s="7">
        <f t="shared" ca="1" si="359"/>
        <v>0</v>
      </c>
      <c r="S2816" s="7">
        <f t="shared" ca="1" si="360"/>
        <v>0</v>
      </c>
      <c r="T2816" s="7">
        <f t="shared" ca="1" si="361"/>
        <v>0</v>
      </c>
      <c r="U2816" s="7">
        <f t="shared" ca="1" si="362"/>
        <v>0</v>
      </c>
    </row>
    <row r="2817" spans="1:21" x14ac:dyDescent="0.35">
      <c r="A2817" s="6">
        <v>2816</v>
      </c>
      <c r="B2817" s="10">
        <f t="shared" ca="1" si="355"/>
        <v>6.8890216562348785</v>
      </c>
      <c r="C2817" s="8">
        <f ca="1">C2816+B2817+(RAND!F2817/10*CHOOSE(RANDBETWEEN(1,6),"-5","5.1","7.05","-7", "2", "-2.1")*RAND())+(Table5[[#This Row],[Column6]]/50*CHOOSE(RANDBETWEEN(1,2),"-2","2.01"))</f>
        <v>-2408.2166746838352</v>
      </c>
      <c r="D2817" s="8">
        <f ca="1">D2816+B2817+(Table3[[#This Row],[$1,000.005]]-C2816)/100*RAND()</f>
        <v>933.16077880093087</v>
      </c>
      <c r="E2817" s="10">
        <f t="shared" ca="1" si="356"/>
        <v>2437.019853043912</v>
      </c>
      <c r="F2817" s="10">
        <f t="shared" ca="1" si="357"/>
        <v>-402.50882072631066</v>
      </c>
      <c r="G2817" s="10">
        <f t="shared" ca="1" si="358"/>
        <v>878.00400000000002</v>
      </c>
      <c r="H2817" s="8">
        <f ca="1">H2816+CHOOSE(RANDBETWEEN(1,4),"-.9","1",".45","-.4")*RAND()*10+((Table3[[#This Row],[change]]*0.25)*RAND()+((Table3[[#This Row],[$1,000.005]]-C2816)*RAND()/100))</f>
        <v>1891.3180063127643</v>
      </c>
      <c r="I2817" s="10">
        <f ca="1">ABS(Table3[[#This Row],[$1,000.005]]-C2816)</f>
        <v>84.333033606586014</v>
      </c>
      <c r="J2817" s="10">
        <f ca="1">ABS(Table3[[#This Row],[change]])</f>
        <v>6.8890216562348785</v>
      </c>
      <c r="K2817" s="10">
        <f ca="1">ABS(Table3[[#This Row],[$1,000]]-H2816)</f>
        <v>1.8264059790217289</v>
      </c>
      <c r="N2817" s="10"/>
      <c r="R2817" s="7">
        <f t="shared" ca="1" si="359"/>
        <v>0</v>
      </c>
      <c r="S2817" s="7">
        <f t="shared" ca="1" si="360"/>
        <v>0</v>
      </c>
      <c r="T2817" s="7">
        <f t="shared" ca="1" si="361"/>
        <v>0</v>
      </c>
      <c r="U2817" s="7">
        <f t="shared" ca="1" si="362"/>
        <v>0</v>
      </c>
    </row>
    <row r="2818" spans="1:21" x14ac:dyDescent="0.35">
      <c r="A2818" s="6">
        <v>2817</v>
      </c>
      <c r="B2818" s="10">
        <f t="shared" ref="B2818:B2881" ca="1" si="363">CHOOSE(RANDBETWEEN(1,4),"-1.95","2.1","1.505","-1.5")*RAND()*100*RAND()*RAND()</f>
        <v>10.341382020741326</v>
      </c>
      <c r="C2818" s="8">
        <f ca="1">C2817+B2818+(RAND!F2818/10*CHOOSE(RANDBETWEEN(1,6),"-5","5.1","7.05","-7", "2", "-2.1")*RAND())+(Table5[[#This Row],[Column6]]/50*CHOOSE(RANDBETWEEN(1,2),"-2","2.01"))</f>
        <v>-2403.5225603294252</v>
      </c>
      <c r="D2818" s="8">
        <f ca="1">D2817+B2818+(Table3[[#This Row],[$1,000.005]]-C2817)/100*RAND()</f>
        <v>943.51740808024579</v>
      </c>
      <c r="E2818" s="10">
        <f t="shared" ref="E2818:E2881" ca="1" si="364">E2817+RAND()</f>
        <v>2437.5806568323546</v>
      </c>
      <c r="F2818" s="10">
        <f t="shared" ref="F2818:F2881" ca="1" si="365">F2817-RAND()</f>
        <v>-403.02805126730703</v>
      </c>
      <c r="G2818" s="10">
        <f t="shared" ref="G2818:G2881" ca="1" si="366">G2817+CHOOSE(RANDBETWEEN(1,2),"-1","1")</f>
        <v>877.00400000000002</v>
      </c>
      <c r="H2818" s="8">
        <f ca="1">H2817+CHOOSE(RANDBETWEEN(1,4),"-.9","1",".45","-.4")*RAND()*10+((Table3[[#This Row],[change]]*0.25)*RAND()+((Table3[[#This Row],[$1,000.005]]-C2817)*RAND()/100))</f>
        <v>1894.1731536193975</v>
      </c>
      <c r="I2818" s="10">
        <f ca="1">ABS(Table3[[#This Row],[$1,000.005]]-C2817)</f>
        <v>4.6941143544099759</v>
      </c>
      <c r="J2818" s="10">
        <f ca="1">ABS(Table3[[#This Row],[change]])</f>
        <v>10.341382020741326</v>
      </c>
      <c r="K2818" s="10">
        <f ca="1">ABS(Table3[[#This Row],[$1,000]]-H2817)</f>
        <v>2.855147306633171</v>
      </c>
      <c r="N2818" s="10"/>
      <c r="R2818" s="7">
        <f t="shared" ref="R2818:R2881" ca="1" si="367">IF(R2817&gt;0, C2818, 0)</f>
        <v>0</v>
      </c>
      <c r="S2818" s="7">
        <f t="shared" ref="S2818:S2881" ca="1" si="368">IF(S2817&gt;0, D2818, 0)</f>
        <v>0</v>
      </c>
      <c r="T2818" s="7">
        <f t="shared" ref="T2818:T2881" ca="1" si="369">IF(OR(R2817&lt;=0,R2818&lt;=0), 0, C2818)</f>
        <v>0</v>
      </c>
      <c r="U2818" s="7">
        <f t="shared" ref="U2818:U2881" ca="1" si="370">IF(OR(S2817&lt;=0,S2818&lt;=0), 0, D2818)</f>
        <v>0</v>
      </c>
    </row>
    <row r="2819" spans="1:21" x14ac:dyDescent="0.35">
      <c r="A2819" s="6">
        <v>2818</v>
      </c>
      <c r="B2819" s="10">
        <f t="shared" ca="1" si="363"/>
        <v>-29.954475386017435</v>
      </c>
      <c r="C2819" s="8">
        <f ca="1">C2818+B2819+(RAND!F2819/10*CHOOSE(RANDBETWEEN(1,6),"-5","5.1","7.05","-7", "2", "-2.1")*RAND())+(Table5[[#This Row],[Column6]]/50*CHOOSE(RANDBETWEEN(1,2),"-2","2.01"))</f>
        <v>-2443.8669081833718</v>
      </c>
      <c r="D2819" s="8">
        <f ca="1">D2818+B2819+(Table3[[#This Row],[$1,000.005]]-C2818)/100*RAND()</f>
        <v>913.17149816588096</v>
      </c>
      <c r="E2819" s="10">
        <f t="shared" ca="1" si="364"/>
        <v>2438.48440795947</v>
      </c>
      <c r="F2819" s="10">
        <f t="shared" ca="1" si="365"/>
        <v>-403.39371392951494</v>
      </c>
      <c r="G2819" s="10">
        <f t="shared" ca="1" si="366"/>
        <v>876.00400000000002</v>
      </c>
      <c r="H2819" s="8">
        <f ca="1">H2818+CHOOSE(RANDBETWEEN(1,4),"-.9","1",".45","-.4")*RAND()*10+((Table3[[#This Row],[change]]*0.25)*RAND()+((Table3[[#This Row],[$1,000.005]]-C2818)*RAND()/100))</f>
        <v>1889.4128478527475</v>
      </c>
      <c r="I2819" s="10">
        <f ca="1">ABS(Table3[[#This Row],[$1,000.005]]-C2818)</f>
        <v>40.344347853946601</v>
      </c>
      <c r="J2819" s="10">
        <f ca="1">ABS(Table3[[#This Row],[change]])</f>
        <v>29.954475386017435</v>
      </c>
      <c r="K2819" s="10">
        <f ca="1">ABS(Table3[[#This Row],[$1,000]]-H2818)</f>
        <v>4.7603057666499353</v>
      </c>
      <c r="N2819" s="10"/>
      <c r="R2819" s="7">
        <f t="shared" ca="1" si="367"/>
        <v>0</v>
      </c>
      <c r="S2819" s="7">
        <f t="shared" ca="1" si="368"/>
        <v>0</v>
      </c>
      <c r="T2819" s="7">
        <f t="shared" ca="1" si="369"/>
        <v>0</v>
      </c>
      <c r="U2819" s="7">
        <f t="shared" ca="1" si="370"/>
        <v>0</v>
      </c>
    </row>
    <row r="2820" spans="1:21" x14ac:dyDescent="0.35">
      <c r="A2820" s="6">
        <v>2819</v>
      </c>
      <c r="B2820" s="10">
        <f t="shared" ca="1" si="363"/>
        <v>24.197128562747867</v>
      </c>
      <c r="C2820" s="8">
        <f ca="1">C2819+B2820+(RAND!F2820/10*CHOOSE(RANDBETWEEN(1,6),"-5","5.1","7.05","-7", "2", "-2.1")*RAND())+(Table5[[#This Row],[Column6]]/50*CHOOSE(RANDBETWEEN(1,2),"-2","2.01"))</f>
        <v>-2422.5788412759712</v>
      </c>
      <c r="D2820" s="8">
        <f ca="1">D2819+B2820+(Table3[[#This Row],[$1,000.005]]-C2819)/100*RAND()</f>
        <v>937.38301091581445</v>
      </c>
      <c r="E2820" s="10">
        <f t="shared" ca="1" si="364"/>
        <v>2438.5929729309441</v>
      </c>
      <c r="F2820" s="10">
        <f t="shared" ca="1" si="365"/>
        <v>-403.6529509507638</v>
      </c>
      <c r="G2820" s="10">
        <f t="shared" ca="1" si="366"/>
        <v>877.00400000000002</v>
      </c>
      <c r="H2820" s="8">
        <f ca="1">H2819+CHOOSE(RANDBETWEEN(1,4),"-.9","1",".45","-.4")*RAND()*10+((Table3[[#This Row],[change]]*0.25)*RAND()+((Table3[[#This Row],[$1,000.005]]-C2819)*RAND()/100))</f>
        <v>1889.8460009694768</v>
      </c>
      <c r="I2820" s="10">
        <f ca="1">ABS(Table3[[#This Row],[$1,000.005]]-C2819)</f>
        <v>21.288066907400662</v>
      </c>
      <c r="J2820" s="10">
        <f ca="1">ABS(Table3[[#This Row],[change]])</f>
        <v>24.197128562747867</v>
      </c>
      <c r="K2820" s="10">
        <f ca="1">ABS(Table3[[#This Row],[$1,000]]-H2819)</f>
        <v>0.43315311672927237</v>
      </c>
      <c r="N2820" s="10"/>
      <c r="R2820" s="7">
        <f t="shared" ca="1" si="367"/>
        <v>0</v>
      </c>
      <c r="S2820" s="7">
        <f t="shared" ca="1" si="368"/>
        <v>0</v>
      </c>
      <c r="T2820" s="7">
        <f t="shared" ca="1" si="369"/>
        <v>0</v>
      </c>
      <c r="U2820" s="7">
        <f t="shared" ca="1" si="370"/>
        <v>0</v>
      </c>
    </row>
    <row r="2821" spans="1:21" x14ac:dyDescent="0.35">
      <c r="A2821" s="6">
        <v>2820</v>
      </c>
      <c r="B2821" s="10">
        <f t="shared" ca="1" si="363"/>
        <v>73.042667123313009</v>
      </c>
      <c r="C2821" s="8">
        <f ca="1">C2820+B2821+(RAND!F2821/10*CHOOSE(RANDBETWEEN(1,6),"-5","5.1","7.05","-7", "2", "-2.1")*RAND())+(Table5[[#This Row],[Column6]]/50*CHOOSE(RANDBETWEEN(1,2),"-2","2.01"))</f>
        <v>-2337.639174422367</v>
      </c>
      <c r="D2821" s="8">
        <f ca="1">D2820+B2821+(Table3[[#This Row],[$1,000.005]]-C2820)/100*RAND()</f>
        <v>1010.5815198277635</v>
      </c>
      <c r="E2821" s="10">
        <f t="shared" ca="1" si="364"/>
        <v>2439.0294638052806</v>
      </c>
      <c r="F2821" s="10">
        <f t="shared" ca="1" si="365"/>
        <v>-404.15595559100421</v>
      </c>
      <c r="G2821" s="10">
        <f t="shared" ca="1" si="366"/>
        <v>876.00400000000002</v>
      </c>
      <c r="H2821" s="8">
        <f ca="1">H2820+CHOOSE(RANDBETWEEN(1,4),"-.9","1",".45","-.4")*RAND()*10+((Table3[[#This Row],[change]]*0.25)*RAND()+((Table3[[#This Row],[$1,000.005]]-C2820)*RAND()/100))</f>
        <v>1908.4854838135843</v>
      </c>
      <c r="I2821" s="10">
        <f ca="1">ABS(Table3[[#This Row],[$1,000.005]]-C2820)</f>
        <v>84.939666853604194</v>
      </c>
      <c r="J2821" s="10">
        <f ca="1">ABS(Table3[[#This Row],[change]])</f>
        <v>73.042667123313009</v>
      </c>
      <c r="K2821" s="10">
        <f ca="1">ABS(Table3[[#This Row],[$1,000]]-H2820)</f>
        <v>18.639482844107533</v>
      </c>
      <c r="N2821" s="10"/>
      <c r="R2821" s="7">
        <f t="shared" ca="1" si="367"/>
        <v>0</v>
      </c>
      <c r="S2821" s="7">
        <f t="shared" ca="1" si="368"/>
        <v>0</v>
      </c>
      <c r="T2821" s="7">
        <f t="shared" ca="1" si="369"/>
        <v>0</v>
      </c>
      <c r="U2821" s="7">
        <f t="shared" ca="1" si="370"/>
        <v>0</v>
      </c>
    </row>
    <row r="2822" spans="1:21" x14ac:dyDescent="0.35">
      <c r="A2822" s="6">
        <v>2821</v>
      </c>
      <c r="B2822" s="10">
        <f t="shared" ca="1" si="363"/>
        <v>-1.832503036953957</v>
      </c>
      <c r="C2822" s="8">
        <f ca="1">C2821+B2822+(RAND!F2822/10*CHOOSE(RANDBETWEEN(1,6),"-5","5.1","7.05","-7", "2", "-2.1")*RAND())+(Table5[[#This Row],[Column6]]/50*CHOOSE(RANDBETWEEN(1,2),"-2","2.01"))</f>
        <v>-2357.7084800849739</v>
      </c>
      <c r="D2822" s="8">
        <f ca="1">D2821+B2822+(Table3[[#This Row],[$1,000.005]]-C2821)/100*RAND()</f>
        <v>1008.7347754334637</v>
      </c>
      <c r="E2822" s="10">
        <f t="shared" ca="1" si="364"/>
        <v>2439.3071664828067</v>
      </c>
      <c r="F2822" s="10">
        <f t="shared" ca="1" si="365"/>
        <v>-404.41755872877241</v>
      </c>
      <c r="G2822" s="10">
        <f t="shared" ca="1" si="366"/>
        <v>877.00400000000002</v>
      </c>
      <c r="H2822" s="8">
        <f ca="1">H2821+CHOOSE(RANDBETWEEN(1,4),"-.9","1",".45","-.4")*RAND()*10+((Table3[[#This Row],[change]]*0.25)*RAND()+((Table3[[#This Row],[$1,000.005]]-C2821)*RAND()/100))</f>
        <v>1911.2873742624627</v>
      </c>
      <c r="I2822" s="10">
        <f ca="1">ABS(Table3[[#This Row],[$1,000.005]]-C2821)</f>
        <v>20.069305662606894</v>
      </c>
      <c r="J2822" s="10">
        <f ca="1">ABS(Table3[[#This Row],[change]])</f>
        <v>1.832503036953957</v>
      </c>
      <c r="K2822" s="10">
        <f ca="1">ABS(Table3[[#This Row],[$1,000]]-H2821)</f>
        <v>2.8018904488783392</v>
      </c>
      <c r="N2822" s="10"/>
      <c r="R2822" s="7">
        <f t="shared" ca="1" si="367"/>
        <v>0</v>
      </c>
      <c r="S2822" s="7">
        <f t="shared" ca="1" si="368"/>
        <v>0</v>
      </c>
      <c r="T2822" s="7">
        <f t="shared" ca="1" si="369"/>
        <v>0</v>
      </c>
      <c r="U2822" s="7">
        <f t="shared" ca="1" si="370"/>
        <v>0</v>
      </c>
    </row>
    <row r="2823" spans="1:21" x14ac:dyDescent="0.35">
      <c r="A2823" s="6">
        <v>2822</v>
      </c>
      <c r="B2823" s="10">
        <f t="shared" ca="1" si="363"/>
        <v>-3.6413228489044642</v>
      </c>
      <c r="C2823" s="8">
        <f ca="1">C2822+B2823+(RAND!F2823/10*CHOOSE(RANDBETWEEN(1,6),"-5","5.1","7.05","-7", "2", "-2.1")*RAND())+(Table5[[#This Row],[Column6]]/50*CHOOSE(RANDBETWEEN(1,2),"-2","2.01"))</f>
        <v>-2323.0181985565355</v>
      </c>
      <c r="D2823" s="8">
        <f ca="1">D2822+B2823+(Table3[[#This Row],[$1,000.005]]-C2822)/100*RAND()</f>
        <v>1005.2042424989975</v>
      </c>
      <c r="E2823" s="10">
        <f t="shared" ca="1" si="364"/>
        <v>2439.4277795691437</v>
      </c>
      <c r="F2823" s="10">
        <f t="shared" ca="1" si="365"/>
        <v>-405.16336752275339</v>
      </c>
      <c r="G2823" s="10">
        <f t="shared" ca="1" si="366"/>
        <v>878.00400000000002</v>
      </c>
      <c r="H2823" s="8">
        <f ca="1">H2822+CHOOSE(RANDBETWEEN(1,4),"-.9","1",".45","-.4")*RAND()*10+((Table3[[#This Row],[change]]*0.25)*RAND()+((Table3[[#This Row],[$1,000.005]]-C2822)*RAND()/100))</f>
        <v>1915.011852574492</v>
      </c>
      <c r="I2823" s="10">
        <f ca="1">ABS(Table3[[#This Row],[$1,000.005]]-C2822)</f>
        <v>34.690281528438391</v>
      </c>
      <c r="J2823" s="10">
        <f ca="1">ABS(Table3[[#This Row],[change]])</f>
        <v>3.6413228489044642</v>
      </c>
      <c r="K2823" s="10">
        <f ca="1">ABS(Table3[[#This Row],[$1,000]]-H2822)</f>
        <v>3.724478312029305</v>
      </c>
      <c r="N2823" s="10"/>
      <c r="R2823" s="7">
        <f t="shared" ca="1" si="367"/>
        <v>0</v>
      </c>
      <c r="S2823" s="7">
        <f t="shared" ca="1" si="368"/>
        <v>0</v>
      </c>
      <c r="T2823" s="7">
        <f t="shared" ca="1" si="369"/>
        <v>0</v>
      </c>
      <c r="U2823" s="7">
        <f t="shared" ca="1" si="370"/>
        <v>0</v>
      </c>
    </row>
    <row r="2824" spans="1:21" x14ac:dyDescent="0.35">
      <c r="A2824" s="6">
        <v>2823</v>
      </c>
      <c r="B2824" s="10">
        <f t="shared" ca="1" si="363"/>
        <v>5.4246259589624577</v>
      </c>
      <c r="C2824" s="8">
        <f ca="1">C2823+B2824+(RAND!F2824/10*CHOOSE(RANDBETWEEN(1,6),"-5","5.1","7.05","-7", "2", "-2.1")*RAND())+(Table5[[#This Row],[Column6]]/50*CHOOSE(RANDBETWEEN(1,2),"-2","2.01"))</f>
        <v>-2343.3325441633847</v>
      </c>
      <c r="D2824" s="8">
        <f ca="1">D2823+B2824+(Table3[[#This Row],[$1,000.005]]-C2823)/100*RAND()</f>
        <v>1010.6104872347132</v>
      </c>
      <c r="E2824" s="10">
        <f t="shared" ca="1" si="364"/>
        <v>2440.3451123007203</v>
      </c>
      <c r="F2824" s="10">
        <f t="shared" ca="1" si="365"/>
        <v>-405.64510301148084</v>
      </c>
      <c r="G2824" s="10">
        <f t="shared" ca="1" si="366"/>
        <v>877.00400000000002</v>
      </c>
      <c r="H2824" s="8">
        <f ca="1">H2823+CHOOSE(RANDBETWEEN(1,4),"-.9","1",".45","-.4")*RAND()*10+((Table3[[#This Row],[change]]*0.25)*RAND()+((Table3[[#This Row],[$1,000.005]]-C2823)*RAND()/100))</f>
        <v>1915.9020631967935</v>
      </c>
      <c r="I2824" s="10">
        <f ca="1">ABS(Table3[[#This Row],[$1,000.005]]-C2823)</f>
        <v>20.314345606849201</v>
      </c>
      <c r="J2824" s="10">
        <f ca="1">ABS(Table3[[#This Row],[change]])</f>
        <v>5.4246259589624577</v>
      </c>
      <c r="K2824" s="10">
        <f ca="1">ABS(Table3[[#This Row],[$1,000]]-H2823)</f>
        <v>0.89021062230153802</v>
      </c>
      <c r="N2824" s="10"/>
      <c r="R2824" s="7">
        <f t="shared" ca="1" si="367"/>
        <v>0</v>
      </c>
      <c r="S2824" s="7">
        <f t="shared" ca="1" si="368"/>
        <v>0</v>
      </c>
      <c r="T2824" s="7">
        <f t="shared" ca="1" si="369"/>
        <v>0</v>
      </c>
      <c r="U2824" s="7">
        <f t="shared" ca="1" si="370"/>
        <v>0</v>
      </c>
    </row>
    <row r="2825" spans="1:21" x14ac:dyDescent="0.35">
      <c r="A2825" s="6">
        <v>2824</v>
      </c>
      <c r="B2825" s="10">
        <f t="shared" ca="1" si="363"/>
        <v>5.2574470571496388</v>
      </c>
      <c r="C2825" s="8">
        <f ca="1">C2824+B2825+(RAND!F2825/10*CHOOSE(RANDBETWEEN(1,6),"-5","5.1","7.05","-7", "2", "-2.1")*RAND())+(Table5[[#This Row],[Column6]]/50*CHOOSE(RANDBETWEEN(1,2),"-2","2.01"))</f>
        <v>-2352.7795062925347</v>
      </c>
      <c r="D2825" s="8">
        <f ca="1">D2824+B2825+(Table3[[#This Row],[$1,000.005]]-C2824)/100*RAND()</f>
        <v>1015.813860639273</v>
      </c>
      <c r="E2825" s="10">
        <f t="shared" ca="1" si="364"/>
        <v>2441.2203257562433</v>
      </c>
      <c r="F2825" s="10">
        <f t="shared" ca="1" si="365"/>
        <v>-406.40894300909054</v>
      </c>
      <c r="G2825" s="10">
        <f t="shared" ca="1" si="366"/>
        <v>876.00400000000002</v>
      </c>
      <c r="H2825" s="8">
        <f ca="1">H2824+CHOOSE(RANDBETWEEN(1,4),"-.9","1",".45","-.4")*RAND()*10+((Table3[[#This Row],[change]]*0.25)*RAND()+((Table3[[#This Row],[$1,000.005]]-C2824)*RAND()/100))</f>
        <v>1914.3276809839531</v>
      </c>
      <c r="I2825" s="10">
        <f ca="1">ABS(Table3[[#This Row],[$1,000.005]]-C2824)</f>
        <v>9.4469621291500516</v>
      </c>
      <c r="J2825" s="10">
        <f ca="1">ABS(Table3[[#This Row],[change]])</f>
        <v>5.2574470571496388</v>
      </c>
      <c r="K2825" s="10">
        <f ca="1">ABS(Table3[[#This Row],[$1,000]]-H2824)</f>
        <v>1.574382212840419</v>
      </c>
      <c r="N2825" s="10"/>
      <c r="R2825" s="7">
        <f t="shared" ca="1" si="367"/>
        <v>0</v>
      </c>
      <c r="S2825" s="7">
        <f t="shared" ca="1" si="368"/>
        <v>0</v>
      </c>
      <c r="T2825" s="7">
        <f t="shared" ca="1" si="369"/>
        <v>0</v>
      </c>
      <c r="U2825" s="7">
        <f t="shared" ca="1" si="370"/>
        <v>0</v>
      </c>
    </row>
    <row r="2826" spans="1:21" x14ac:dyDescent="0.35">
      <c r="A2826" s="6">
        <v>2825</v>
      </c>
      <c r="B2826" s="10">
        <f t="shared" ca="1" si="363"/>
        <v>38.896120032628225</v>
      </c>
      <c r="C2826" s="8">
        <f ca="1">C2825+B2826+(RAND!F2826/10*CHOOSE(RANDBETWEEN(1,6),"-5","5.1","7.05","-7", "2", "-2.1")*RAND())+(Table5[[#This Row],[Column6]]/50*CHOOSE(RANDBETWEEN(1,2),"-2","2.01"))</f>
        <v>-2317.2269354650707</v>
      </c>
      <c r="D2826" s="8">
        <f ca="1">D2825+B2826+(Table3[[#This Row],[$1,000.005]]-C2825)/100*RAND()</f>
        <v>1054.9569585600595</v>
      </c>
      <c r="E2826" s="10">
        <f t="shared" ca="1" si="364"/>
        <v>2441.8867646214785</v>
      </c>
      <c r="F2826" s="10">
        <f t="shared" ca="1" si="365"/>
        <v>-406.64315840988326</v>
      </c>
      <c r="G2826" s="10">
        <f t="shared" ca="1" si="366"/>
        <v>877.00400000000002</v>
      </c>
      <c r="H2826" s="8">
        <f ca="1">H2825+CHOOSE(RANDBETWEEN(1,4),"-.9","1",".45","-.4")*RAND()*10+((Table3[[#This Row],[change]]*0.25)*RAND()+((Table3[[#This Row],[$1,000.005]]-C2825)*RAND()/100))</f>
        <v>1918.7993689656064</v>
      </c>
      <c r="I2826" s="10">
        <f ca="1">ABS(Table3[[#This Row],[$1,000.005]]-C2825)</f>
        <v>35.552570827464024</v>
      </c>
      <c r="J2826" s="10">
        <f ca="1">ABS(Table3[[#This Row],[change]])</f>
        <v>38.896120032628225</v>
      </c>
      <c r="K2826" s="10">
        <f ca="1">ABS(Table3[[#This Row],[$1,000]]-H2825)</f>
        <v>4.4716879816533037</v>
      </c>
      <c r="N2826" s="10"/>
      <c r="R2826" s="7">
        <f t="shared" ca="1" si="367"/>
        <v>0</v>
      </c>
      <c r="S2826" s="7">
        <f t="shared" ca="1" si="368"/>
        <v>0</v>
      </c>
      <c r="T2826" s="7">
        <f t="shared" ca="1" si="369"/>
        <v>0</v>
      </c>
      <c r="U2826" s="7">
        <f t="shared" ca="1" si="370"/>
        <v>0</v>
      </c>
    </row>
    <row r="2827" spans="1:21" x14ac:dyDescent="0.35">
      <c r="A2827" s="6">
        <v>2826</v>
      </c>
      <c r="B2827" s="10">
        <f t="shared" ca="1" si="363"/>
        <v>-35.269580314116425</v>
      </c>
      <c r="C2827" s="8">
        <f ca="1">C2826+B2827+(RAND!F2827/10*CHOOSE(RANDBETWEEN(1,6),"-5","5.1","7.05","-7", "2", "-2.1")*RAND())+(Table5[[#This Row],[Column6]]/50*CHOOSE(RANDBETWEEN(1,2),"-2","2.01"))</f>
        <v>-2339.0038199224314</v>
      </c>
      <c r="D2827" s="8">
        <f ca="1">D2826+B2827+(Table3[[#This Row],[$1,000.005]]-C2826)/100*RAND()</f>
        <v>1019.5432130064677</v>
      </c>
      <c r="E2827" s="10">
        <f t="shared" ca="1" si="364"/>
        <v>2442.7081965716825</v>
      </c>
      <c r="F2827" s="10">
        <f t="shared" ca="1" si="365"/>
        <v>-407.07129752622274</v>
      </c>
      <c r="G2827" s="10">
        <f t="shared" ca="1" si="366"/>
        <v>876.00400000000002</v>
      </c>
      <c r="H2827" s="8">
        <f ca="1">H2826+CHOOSE(RANDBETWEEN(1,4),"-.9","1",".45","-.4")*RAND()*10+((Table3[[#This Row],[change]]*0.25)*RAND()+((Table3[[#This Row],[$1,000.005]]-C2826)*RAND()/100))</f>
        <v>1918.6796852205741</v>
      </c>
      <c r="I2827" s="10">
        <f ca="1">ABS(Table3[[#This Row],[$1,000.005]]-C2826)</f>
        <v>21.776884457360666</v>
      </c>
      <c r="J2827" s="10">
        <f ca="1">ABS(Table3[[#This Row],[change]])</f>
        <v>35.269580314116425</v>
      </c>
      <c r="K2827" s="10">
        <f ca="1">ABS(Table3[[#This Row],[$1,000]]-H2826)</f>
        <v>0.11968374503226187</v>
      </c>
      <c r="N2827" s="10"/>
      <c r="R2827" s="7">
        <f t="shared" ca="1" si="367"/>
        <v>0</v>
      </c>
      <c r="S2827" s="7">
        <f t="shared" ca="1" si="368"/>
        <v>0</v>
      </c>
      <c r="T2827" s="7">
        <f t="shared" ca="1" si="369"/>
        <v>0</v>
      </c>
      <c r="U2827" s="7">
        <f t="shared" ca="1" si="370"/>
        <v>0</v>
      </c>
    </row>
    <row r="2828" spans="1:21" x14ac:dyDescent="0.35">
      <c r="A2828" s="6">
        <v>2827</v>
      </c>
      <c r="B2828" s="10">
        <f t="shared" ca="1" si="363"/>
        <v>-0.13919933691112504</v>
      </c>
      <c r="C2828" s="8">
        <f ca="1">C2827+B2828+(RAND!F2828/10*CHOOSE(RANDBETWEEN(1,6),"-5","5.1","7.05","-7", "2", "-2.1")*RAND())+(Table5[[#This Row],[Column6]]/50*CHOOSE(RANDBETWEEN(1,2),"-2","2.01"))</f>
        <v>-2360.8651200108629</v>
      </c>
      <c r="D2828" s="8">
        <f ca="1">D2827+B2828+(Table3[[#This Row],[$1,000.005]]-C2827)/100*RAND()</f>
        <v>1019.2306771988082</v>
      </c>
      <c r="E2828" s="10">
        <f t="shared" ca="1" si="364"/>
        <v>2443.409223361306</v>
      </c>
      <c r="F2828" s="10">
        <f t="shared" ca="1" si="365"/>
        <v>-407.63881888776228</v>
      </c>
      <c r="G2828" s="10">
        <f t="shared" ca="1" si="366"/>
        <v>877.00400000000002</v>
      </c>
      <c r="H2828" s="8">
        <f ca="1">H2827+CHOOSE(RANDBETWEEN(1,4),"-.9","1",".45","-.4")*RAND()*10+((Table3[[#This Row],[change]]*0.25)*RAND()+((Table3[[#This Row],[$1,000.005]]-C2827)*RAND()/100))</f>
        <v>1918.7153306377966</v>
      </c>
      <c r="I2828" s="10">
        <f ca="1">ABS(Table3[[#This Row],[$1,000.005]]-C2827)</f>
        <v>21.861300088431562</v>
      </c>
      <c r="J2828" s="10">
        <f ca="1">ABS(Table3[[#This Row],[change]])</f>
        <v>0.13919933691112504</v>
      </c>
      <c r="K2828" s="10">
        <f ca="1">ABS(Table3[[#This Row],[$1,000]]-H2827)</f>
        <v>3.5645417222440301E-2</v>
      </c>
      <c r="N2828" s="10"/>
      <c r="R2828" s="7">
        <f t="shared" ca="1" si="367"/>
        <v>0</v>
      </c>
      <c r="S2828" s="7">
        <f t="shared" ca="1" si="368"/>
        <v>0</v>
      </c>
      <c r="T2828" s="7">
        <f t="shared" ca="1" si="369"/>
        <v>0</v>
      </c>
      <c r="U2828" s="7">
        <f t="shared" ca="1" si="370"/>
        <v>0</v>
      </c>
    </row>
    <row r="2829" spans="1:21" x14ac:dyDescent="0.35">
      <c r="A2829" s="6">
        <v>2828</v>
      </c>
      <c r="B2829" s="10">
        <f t="shared" ca="1" si="363"/>
        <v>-15.321703228604772</v>
      </c>
      <c r="C2829" s="8">
        <f ca="1">C2828+B2829+(RAND!F2829/10*CHOOSE(RANDBETWEEN(1,6),"-5","5.1","7.05","-7", "2", "-2.1")*RAND())+(Table5[[#This Row],[Column6]]/50*CHOOSE(RANDBETWEEN(1,2),"-2","2.01"))</f>
        <v>-2366.1465929349042</v>
      </c>
      <c r="D2829" s="8">
        <f ca="1">D2828+B2829+(Table3[[#This Row],[$1,000.005]]-C2828)/100*RAND()</f>
        <v>1003.8642019987565</v>
      </c>
      <c r="E2829" s="10">
        <f t="shared" ca="1" si="364"/>
        <v>2443.6233393680254</v>
      </c>
      <c r="F2829" s="10">
        <f t="shared" ca="1" si="365"/>
        <v>-408.38343324257352</v>
      </c>
      <c r="G2829" s="10">
        <f t="shared" ca="1" si="366"/>
        <v>876.00400000000002</v>
      </c>
      <c r="H2829" s="8">
        <f ca="1">H2828+CHOOSE(RANDBETWEEN(1,4),"-.9","1",".45","-.4")*RAND()*10+((Table3[[#This Row],[change]]*0.25)*RAND()+((Table3[[#This Row],[$1,000.005]]-C2828)*RAND()/100))</f>
        <v>1916.5178116336072</v>
      </c>
      <c r="I2829" s="10">
        <f ca="1">ABS(Table3[[#This Row],[$1,000.005]]-C2828)</f>
        <v>5.2814729240412817</v>
      </c>
      <c r="J2829" s="10">
        <f ca="1">ABS(Table3[[#This Row],[change]])</f>
        <v>15.321703228604772</v>
      </c>
      <c r="K2829" s="10">
        <f ca="1">ABS(Table3[[#This Row],[$1,000]]-H2828)</f>
        <v>2.1975190041894166</v>
      </c>
      <c r="N2829" s="10"/>
      <c r="R2829" s="7">
        <f t="shared" ca="1" si="367"/>
        <v>0</v>
      </c>
      <c r="S2829" s="7">
        <f t="shared" ca="1" si="368"/>
        <v>0</v>
      </c>
      <c r="T2829" s="7">
        <f t="shared" ca="1" si="369"/>
        <v>0</v>
      </c>
      <c r="U2829" s="7">
        <f t="shared" ca="1" si="370"/>
        <v>0</v>
      </c>
    </row>
    <row r="2830" spans="1:21" x14ac:dyDescent="0.35">
      <c r="A2830" s="6">
        <v>2829</v>
      </c>
      <c r="B2830" s="10">
        <f t="shared" ca="1" si="363"/>
        <v>-19.28933976221143</v>
      </c>
      <c r="C2830" s="8">
        <f ca="1">C2829+B2830+(RAND!F2830/10*CHOOSE(RANDBETWEEN(1,6),"-5","5.1","7.05","-7", "2", "-2.1")*RAND())+(Table5[[#This Row],[Column6]]/50*CHOOSE(RANDBETWEEN(1,2),"-2","2.01"))</f>
        <v>-2344.0410981467808</v>
      </c>
      <c r="D2830" s="8">
        <f ca="1">D2829+B2830+(Table3[[#This Row],[$1,000.005]]-C2829)/100*RAND()</f>
        <v>984.65766224261642</v>
      </c>
      <c r="E2830" s="10">
        <f t="shared" ca="1" si="364"/>
        <v>2444.2863153963581</v>
      </c>
      <c r="F2830" s="10">
        <f t="shared" ca="1" si="365"/>
        <v>-408.44301248387751</v>
      </c>
      <c r="G2830" s="10">
        <f t="shared" ca="1" si="366"/>
        <v>877.00400000000002</v>
      </c>
      <c r="H2830" s="8">
        <f ca="1">H2829+CHOOSE(RANDBETWEEN(1,4),"-.9","1",".45","-.4")*RAND()*10+((Table3[[#This Row],[change]]*0.25)*RAND()+((Table3[[#This Row],[$1,000.005]]-C2829)*RAND()/100))</f>
        <v>1905.0548149548113</v>
      </c>
      <c r="I2830" s="10">
        <f ca="1">ABS(Table3[[#This Row],[$1,000.005]]-C2829)</f>
        <v>22.105494788123451</v>
      </c>
      <c r="J2830" s="10">
        <f ca="1">ABS(Table3[[#This Row],[change]])</f>
        <v>19.28933976221143</v>
      </c>
      <c r="K2830" s="10">
        <f ca="1">ABS(Table3[[#This Row],[$1,000]]-H2829)</f>
        <v>11.462996678795889</v>
      </c>
      <c r="N2830" s="10"/>
      <c r="R2830" s="7">
        <f t="shared" ca="1" si="367"/>
        <v>0</v>
      </c>
      <c r="S2830" s="7">
        <f t="shared" ca="1" si="368"/>
        <v>0</v>
      </c>
      <c r="T2830" s="7">
        <f t="shared" ca="1" si="369"/>
        <v>0</v>
      </c>
      <c r="U2830" s="7">
        <f t="shared" ca="1" si="370"/>
        <v>0</v>
      </c>
    </row>
    <row r="2831" spans="1:21" x14ac:dyDescent="0.35">
      <c r="A2831" s="6">
        <v>2830</v>
      </c>
      <c r="B2831" s="10">
        <f t="shared" ca="1" si="363"/>
        <v>0.49330659448358938</v>
      </c>
      <c r="C2831" s="8">
        <f ca="1">C2830+B2831+(RAND!F2831/10*CHOOSE(RANDBETWEEN(1,6),"-5","5.1","7.05","-7", "2", "-2.1")*RAND())+(Table5[[#This Row],[Column6]]/50*CHOOSE(RANDBETWEEN(1,2),"-2","2.01"))</f>
        <v>-2411.3691066727174</v>
      </c>
      <c r="D2831" s="8">
        <f ca="1">D2830+B2831+(Table3[[#This Row],[$1,000.005]]-C2830)/100*RAND()</f>
        <v>984.97332268292894</v>
      </c>
      <c r="E2831" s="10">
        <f t="shared" ca="1" si="364"/>
        <v>2444.9196480489277</v>
      </c>
      <c r="F2831" s="10">
        <f t="shared" ca="1" si="365"/>
        <v>-409.31572276211762</v>
      </c>
      <c r="G2831" s="10">
        <f t="shared" ca="1" si="366"/>
        <v>878.00400000000002</v>
      </c>
      <c r="H2831" s="8">
        <f ca="1">H2830+CHOOSE(RANDBETWEEN(1,4),"-.9","1",".45","-.4")*RAND()*10+((Table3[[#This Row],[change]]*0.25)*RAND()+((Table3[[#This Row],[$1,000.005]]-C2830)*RAND()/100))</f>
        <v>1902.9976162368366</v>
      </c>
      <c r="I2831" s="10">
        <f ca="1">ABS(Table3[[#This Row],[$1,000.005]]-C2830)</f>
        <v>67.328008525936639</v>
      </c>
      <c r="J2831" s="10">
        <f ca="1">ABS(Table3[[#This Row],[change]])</f>
        <v>0.49330659448358938</v>
      </c>
      <c r="K2831" s="10">
        <f ca="1">ABS(Table3[[#This Row],[$1,000]]-H2830)</f>
        <v>2.0571987179746429</v>
      </c>
      <c r="N2831" s="10"/>
      <c r="R2831" s="7">
        <f t="shared" ca="1" si="367"/>
        <v>0</v>
      </c>
      <c r="S2831" s="7">
        <f t="shared" ca="1" si="368"/>
        <v>0</v>
      </c>
      <c r="T2831" s="7">
        <f t="shared" ca="1" si="369"/>
        <v>0</v>
      </c>
      <c r="U2831" s="7">
        <f t="shared" ca="1" si="370"/>
        <v>0</v>
      </c>
    </row>
    <row r="2832" spans="1:21" x14ac:dyDescent="0.35">
      <c r="A2832" s="6">
        <v>2831</v>
      </c>
      <c r="B2832" s="10">
        <f t="shared" ca="1" si="363"/>
        <v>-2.6271730607177788</v>
      </c>
      <c r="C2832" s="8">
        <f ca="1">C2831+B2832+(RAND!F2832/10*CHOOSE(RANDBETWEEN(1,6),"-5","5.1","7.05","-7", "2", "-2.1")*RAND())+(Table5[[#This Row],[Column6]]/50*CHOOSE(RANDBETWEEN(1,2),"-2","2.01"))</f>
        <v>-2343.6214153119849</v>
      </c>
      <c r="D2832" s="8">
        <f ca="1">D2831+B2832+(Table3[[#This Row],[$1,000.005]]-C2831)/100*RAND()</f>
        <v>982.6346927295225</v>
      </c>
      <c r="E2832" s="10">
        <f t="shared" ca="1" si="364"/>
        <v>2445.1632909614718</v>
      </c>
      <c r="F2832" s="10">
        <f t="shared" ca="1" si="365"/>
        <v>-409.35285224745149</v>
      </c>
      <c r="G2832" s="10">
        <f t="shared" ca="1" si="366"/>
        <v>877.00400000000002</v>
      </c>
      <c r="H2832" s="8">
        <f ca="1">H2831+CHOOSE(RANDBETWEEN(1,4),"-.9","1",".45","-.4")*RAND()*10+((Table3[[#This Row],[change]]*0.25)*RAND()+((Table3[[#This Row],[$1,000.005]]-C2831)*RAND()/100))</f>
        <v>1899.2475455496219</v>
      </c>
      <c r="I2832" s="10">
        <f ca="1">ABS(Table3[[#This Row],[$1,000.005]]-C2831)</f>
        <v>67.74769136073246</v>
      </c>
      <c r="J2832" s="10">
        <f ca="1">ABS(Table3[[#This Row],[change]])</f>
        <v>2.6271730607177788</v>
      </c>
      <c r="K2832" s="10">
        <f ca="1">ABS(Table3[[#This Row],[$1,000]]-H2831)</f>
        <v>3.750070687214702</v>
      </c>
      <c r="N2832" s="10"/>
      <c r="R2832" s="7">
        <f t="shared" ca="1" si="367"/>
        <v>0</v>
      </c>
      <c r="S2832" s="7">
        <f t="shared" ca="1" si="368"/>
        <v>0</v>
      </c>
      <c r="T2832" s="7">
        <f t="shared" ca="1" si="369"/>
        <v>0</v>
      </c>
      <c r="U2832" s="7">
        <f t="shared" ca="1" si="370"/>
        <v>0</v>
      </c>
    </row>
    <row r="2833" spans="1:21" x14ac:dyDescent="0.35">
      <c r="A2833" s="6">
        <v>2832</v>
      </c>
      <c r="B2833" s="10">
        <f t="shared" ca="1" si="363"/>
        <v>-0.86979753681723115</v>
      </c>
      <c r="C2833" s="8">
        <f ca="1">C2832+B2833+(RAND!F2833/10*CHOOSE(RANDBETWEEN(1,6),"-5","5.1","7.05","-7", "2", "-2.1")*RAND())+(Table5[[#This Row],[Column6]]/50*CHOOSE(RANDBETWEEN(1,2),"-2","2.01"))</f>
        <v>-2333.5267643827174</v>
      </c>
      <c r="D2833" s="8">
        <f ca="1">D2832+B2833+(Table3[[#This Row],[$1,000.005]]-C2832)/100*RAND()</f>
        <v>981.84715045401549</v>
      </c>
      <c r="E2833" s="10">
        <f t="shared" ca="1" si="364"/>
        <v>2446.0208496510891</v>
      </c>
      <c r="F2833" s="10">
        <f t="shared" ca="1" si="365"/>
        <v>-409.88178601823654</v>
      </c>
      <c r="G2833" s="10">
        <f t="shared" ca="1" si="366"/>
        <v>876.00400000000002</v>
      </c>
      <c r="H2833" s="8">
        <f ca="1">H2832+CHOOSE(RANDBETWEEN(1,4),"-.9","1",".45","-.4")*RAND()*10+((Table3[[#This Row],[change]]*0.25)*RAND()+((Table3[[#This Row],[$1,000.005]]-C2832)*RAND()/100))</f>
        <v>1900.2614631497067</v>
      </c>
      <c r="I2833" s="10">
        <f ca="1">ABS(Table3[[#This Row],[$1,000.005]]-C2832)</f>
        <v>10.094650929267573</v>
      </c>
      <c r="J2833" s="10">
        <f ca="1">ABS(Table3[[#This Row],[change]])</f>
        <v>0.86979753681723115</v>
      </c>
      <c r="K2833" s="10">
        <f ca="1">ABS(Table3[[#This Row],[$1,000]]-H2832)</f>
        <v>1.0139176000848238</v>
      </c>
      <c r="N2833" s="10"/>
      <c r="R2833" s="7">
        <f t="shared" ca="1" si="367"/>
        <v>0</v>
      </c>
      <c r="S2833" s="7">
        <f t="shared" ca="1" si="368"/>
        <v>0</v>
      </c>
      <c r="T2833" s="7">
        <f t="shared" ca="1" si="369"/>
        <v>0</v>
      </c>
      <c r="U2833" s="7">
        <f t="shared" ca="1" si="370"/>
        <v>0</v>
      </c>
    </row>
    <row r="2834" spans="1:21" x14ac:dyDescent="0.35">
      <c r="A2834" s="6">
        <v>2833</v>
      </c>
      <c r="B2834" s="10">
        <f t="shared" ca="1" si="363"/>
        <v>-45.34414602733176</v>
      </c>
      <c r="C2834" s="8">
        <f ca="1">C2833+B2834+(RAND!F2834/10*CHOOSE(RANDBETWEEN(1,6),"-5","5.1","7.05","-7", "2", "-2.1")*RAND())+(Table5[[#This Row],[Column6]]/50*CHOOSE(RANDBETWEEN(1,2),"-2","2.01"))</f>
        <v>-2355.3033097843154</v>
      </c>
      <c r="D2834" s="8">
        <f ca="1">D2833+B2834+(Table3[[#This Row],[$1,000.005]]-C2833)/100*RAND()</f>
        <v>936.41594050387073</v>
      </c>
      <c r="E2834" s="10">
        <f t="shared" ca="1" si="364"/>
        <v>2446.5855307771058</v>
      </c>
      <c r="F2834" s="10">
        <f t="shared" ca="1" si="365"/>
        <v>-410.09956513700217</v>
      </c>
      <c r="G2834" s="10">
        <f t="shared" ca="1" si="366"/>
        <v>875.00400000000002</v>
      </c>
      <c r="H2834" s="8">
        <f ca="1">H2833+CHOOSE(RANDBETWEEN(1,4),"-.9","1",".45","-.4")*RAND()*10+((Table3[[#This Row],[change]]*0.25)*RAND()+((Table3[[#This Row],[$1,000.005]]-C2833)*RAND()/100))</f>
        <v>1900.2339585817679</v>
      </c>
      <c r="I2834" s="10">
        <f ca="1">ABS(Table3[[#This Row],[$1,000.005]]-C2833)</f>
        <v>21.776545401598014</v>
      </c>
      <c r="J2834" s="10">
        <f ca="1">ABS(Table3[[#This Row],[change]])</f>
        <v>45.34414602733176</v>
      </c>
      <c r="K2834" s="10">
        <f ca="1">ABS(Table3[[#This Row],[$1,000]]-H2833)</f>
        <v>2.7504567938876789E-2</v>
      </c>
      <c r="N2834" s="10"/>
      <c r="R2834" s="7">
        <f t="shared" ca="1" si="367"/>
        <v>0</v>
      </c>
      <c r="S2834" s="7">
        <f t="shared" ca="1" si="368"/>
        <v>0</v>
      </c>
      <c r="T2834" s="7">
        <f t="shared" ca="1" si="369"/>
        <v>0</v>
      </c>
      <c r="U2834" s="7">
        <f t="shared" ca="1" si="370"/>
        <v>0</v>
      </c>
    </row>
    <row r="2835" spans="1:21" x14ac:dyDescent="0.35">
      <c r="A2835" s="6">
        <v>2834</v>
      </c>
      <c r="B2835" s="10">
        <f t="shared" ca="1" si="363"/>
        <v>22.047490171873367</v>
      </c>
      <c r="C2835" s="8">
        <f ca="1">C2834+B2835+(RAND!F2835/10*CHOOSE(RANDBETWEEN(1,6),"-5","5.1","7.05","-7", "2", "-2.1")*RAND())+(Table5[[#This Row],[Column6]]/50*CHOOSE(RANDBETWEEN(1,2),"-2","2.01"))</f>
        <v>-2303.8072075263681</v>
      </c>
      <c r="D2835" s="8">
        <f ca="1">D2834+B2835+(Table3[[#This Row],[$1,000.005]]-C2834)/100*RAND()</f>
        <v>958.9064635545742</v>
      </c>
      <c r="E2835" s="10">
        <f t="shared" ca="1" si="364"/>
        <v>2446.7444749686288</v>
      </c>
      <c r="F2835" s="10">
        <f t="shared" ca="1" si="365"/>
        <v>-410.48687965888337</v>
      </c>
      <c r="G2835" s="10">
        <f t="shared" ca="1" si="366"/>
        <v>876.00400000000002</v>
      </c>
      <c r="H2835" s="8">
        <f ca="1">H2834+CHOOSE(RANDBETWEEN(1,4),"-.9","1",".45","-.4")*RAND()*10+((Table3[[#This Row],[change]]*0.25)*RAND()+((Table3[[#This Row],[$1,000.005]]-C2834)*RAND()/100))</f>
        <v>1911.6014316874518</v>
      </c>
      <c r="I2835" s="10">
        <f ca="1">ABS(Table3[[#This Row],[$1,000.005]]-C2834)</f>
        <v>51.496102257947314</v>
      </c>
      <c r="J2835" s="10">
        <f ca="1">ABS(Table3[[#This Row],[change]])</f>
        <v>22.047490171873367</v>
      </c>
      <c r="K2835" s="10">
        <f ca="1">ABS(Table3[[#This Row],[$1,000]]-H2834)</f>
        <v>11.367473105683985</v>
      </c>
      <c r="N2835" s="10"/>
      <c r="R2835" s="7">
        <f t="shared" ca="1" si="367"/>
        <v>0</v>
      </c>
      <c r="S2835" s="7">
        <f t="shared" ca="1" si="368"/>
        <v>0</v>
      </c>
      <c r="T2835" s="7">
        <f t="shared" ca="1" si="369"/>
        <v>0</v>
      </c>
      <c r="U2835" s="7">
        <f t="shared" ca="1" si="370"/>
        <v>0</v>
      </c>
    </row>
    <row r="2836" spans="1:21" x14ac:dyDescent="0.35">
      <c r="A2836" s="6">
        <v>2835</v>
      </c>
      <c r="B2836" s="10">
        <f t="shared" ca="1" si="363"/>
        <v>9.5372288844964022</v>
      </c>
      <c r="C2836" s="8">
        <f ca="1">C2835+B2836+(RAND!F2836/10*CHOOSE(RANDBETWEEN(1,6),"-5","5.1","7.05","-7", "2", "-2.1")*RAND())+(Table5[[#This Row],[Column6]]/50*CHOOSE(RANDBETWEEN(1,2),"-2","2.01"))</f>
        <v>-2395.935114587739</v>
      </c>
      <c r="D2836" s="8">
        <f ca="1">D2835+B2836+(Table3[[#This Row],[$1,000.005]]-C2835)/100*RAND()</f>
        <v>968.17953192948232</v>
      </c>
      <c r="E2836" s="10">
        <f t="shared" ca="1" si="364"/>
        <v>2447.6886215640707</v>
      </c>
      <c r="F2836" s="10">
        <f t="shared" ca="1" si="365"/>
        <v>-411.00113770442567</v>
      </c>
      <c r="G2836" s="10">
        <f t="shared" ca="1" si="366"/>
        <v>875.00400000000002</v>
      </c>
      <c r="H2836" s="8">
        <f ca="1">H2835+CHOOSE(RANDBETWEEN(1,4),"-.9","1",".45","-.4")*RAND()*10+((Table3[[#This Row],[change]]*0.25)*RAND()+((Table3[[#This Row],[$1,000.005]]-C2835)*RAND()/100))</f>
        <v>1912.637171812795</v>
      </c>
      <c r="I2836" s="10">
        <f ca="1">ABS(Table3[[#This Row],[$1,000.005]]-C2835)</f>
        <v>92.127907061370934</v>
      </c>
      <c r="J2836" s="10">
        <f ca="1">ABS(Table3[[#This Row],[change]])</f>
        <v>9.5372288844964022</v>
      </c>
      <c r="K2836" s="10">
        <f ca="1">ABS(Table3[[#This Row],[$1,000]]-H2835)</f>
        <v>1.0357401253431817</v>
      </c>
      <c r="N2836" s="10"/>
      <c r="R2836" s="7">
        <f t="shared" ca="1" si="367"/>
        <v>0</v>
      </c>
      <c r="S2836" s="7">
        <f t="shared" ca="1" si="368"/>
        <v>0</v>
      </c>
      <c r="T2836" s="7">
        <f t="shared" ca="1" si="369"/>
        <v>0</v>
      </c>
      <c r="U2836" s="7">
        <f t="shared" ca="1" si="370"/>
        <v>0</v>
      </c>
    </row>
    <row r="2837" spans="1:21" x14ac:dyDescent="0.35">
      <c r="A2837" s="6">
        <v>2836</v>
      </c>
      <c r="B2837" s="10">
        <f t="shared" ca="1" si="363"/>
        <v>23.280620861844518</v>
      </c>
      <c r="C2837" s="8">
        <f ca="1">C2836+B2837+(RAND!F2837/10*CHOOSE(RANDBETWEEN(1,6),"-5","5.1","7.05","-7", "2", "-2.1")*RAND())+(Table5[[#This Row],[Column6]]/50*CHOOSE(RANDBETWEEN(1,2),"-2","2.01"))</f>
        <v>-2404.9409262193481</v>
      </c>
      <c r="D2837" s="8">
        <f ca="1">D2836+B2837+(Table3[[#This Row],[$1,000.005]]-C2836)/100*RAND()</f>
        <v>991.41635395379956</v>
      </c>
      <c r="E2837" s="10">
        <f t="shared" ca="1" si="364"/>
        <v>2448.212813461831</v>
      </c>
      <c r="F2837" s="10">
        <f t="shared" ca="1" si="365"/>
        <v>-411.39642874723256</v>
      </c>
      <c r="G2837" s="10">
        <f t="shared" ca="1" si="366"/>
        <v>874.00400000000002</v>
      </c>
      <c r="H2837" s="8">
        <f ca="1">H2836+CHOOSE(RANDBETWEEN(1,4),"-.9","1",".45","-.4")*RAND()*10+((Table3[[#This Row],[change]]*0.25)*RAND()+((Table3[[#This Row],[$1,000.005]]-C2836)*RAND()/100))</f>
        <v>1912.2140573690886</v>
      </c>
      <c r="I2837" s="10">
        <f ca="1">ABS(Table3[[#This Row],[$1,000.005]]-C2836)</f>
        <v>9.0058116316090491</v>
      </c>
      <c r="J2837" s="10">
        <f ca="1">ABS(Table3[[#This Row],[change]])</f>
        <v>23.280620861844518</v>
      </c>
      <c r="K2837" s="10">
        <f ca="1">ABS(Table3[[#This Row],[$1,000]]-H2836)</f>
        <v>0.42311444370648132</v>
      </c>
      <c r="N2837" s="10"/>
      <c r="R2837" s="7">
        <f t="shared" ca="1" si="367"/>
        <v>0</v>
      </c>
      <c r="S2837" s="7">
        <f t="shared" ca="1" si="368"/>
        <v>0</v>
      </c>
      <c r="T2837" s="7">
        <f t="shared" ca="1" si="369"/>
        <v>0</v>
      </c>
      <c r="U2837" s="7">
        <f t="shared" ca="1" si="370"/>
        <v>0</v>
      </c>
    </row>
    <row r="2838" spans="1:21" x14ac:dyDescent="0.35">
      <c r="A2838" s="6">
        <v>2837</v>
      </c>
      <c r="B2838" s="10">
        <f t="shared" ca="1" si="363"/>
        <v>-0.61079154849488626</v>
      </c>
      <c r="C2838" s="8">
        <f ca="1">C2837+B2838+(RAND!F2838/10*CHOOSE(RANDBETWEEN(1,6),"-5","5.1","7.05","-7", "2", "-2.1")*RAND())+(Table5[[#This Row],[Column6]]/50*CHOOSE(RANDBETWEEN(1,2),"-2","2.01"))</f>
        <v>-2435.0716044791757</v>
      </c>
      <c r="D2838" s="8">
        <f ca="1">D2837+B2838+(Table3[[#This Row],[$1,000.005]]-C2837)/100*RAND()</f>
        <v>990.60168502322563</v>
      </c>
      <c r="E2838" s="10">
        <f t="shared" ca="1" si="364"/>
        <v>2449.1806825947124</v>
      </c>
      <c r="F2838" s="10">
        <f t="shared" ca="1" si="365"/>
        <v>-411.43730156670227</v>
      </c>
      <c r="G2838" s="10">
        <f t="shared" ca="1" si="366"/>
        <v>873.00400000000002</v>
      </c>
      <c r="H2838" s="8">
        <f ca="1">H2837+CHOOSE(RANDBETWEEN(1,4),"-.9","1",".45","-.4")*RAND()*10+((Table3[[#This Row],[change]]*0.25)*RAND()+((Table3[[#This Row],[$1,000.005]]-C2837)*RAND()/100))</f>
        <v>1910.0324149805606</v>
      </c>
      <c r="I2838" s="10">
        <f ca="1">ABS(Table3[[#This Row],[$1,000.005]]-C2837)</f>
        <v>30.130678259827619</v>
      </c>
      <c r="J2838" s="10">
        <f ca="1">ABS(Table3[[#This Row],[change]])</f>
        <v>0.61079154849488626</v>
      </c>
      <c r="K2838" s="10">
        <f ca="1">ABS(Table3[[#This Row],[$1,000]]-H2837)</f>
        <v>2.1816423885279619</v>
      </c>
      <c r="N2838" s="10"/>
      <c r="R2838" s="7">
        <f t="shared" ca="1" si="367"/>
        <v>0</v>
      </c>
      <c r="S2838" s="7">
        <f t="shared" ca="1" si="368"/>
        <v>0</v>
      </c>
      <c r="T2838" s="7">
        <f t="shared" ca="1" si="369"/>
        <v>0</v>
      </c>
      <c r="U2838" s="7">
        <f t="shared" ca="1" si="370"/>
        <v>0</v>
      </c>
    </row>
    <row r="2839" spans="1:21" x14ac:dyDescent="0.35">
      <c r="A2839" s="6">
        <v>2838</v>
      </c>
      <c r="B2839" s="10">
        <f t="shared" ca="1" si="363"/>
        <v>-5.5971454145802397</v>
      </c>
      <c r="C2839" s="8">
        <f ca="1">C2838+B2839+(RAND!F2839/10*CHOOSE(RANDBETWEEN(1,6),"-5","5.1","7.05","-7", "2", "-2.1")*RAND())+(Table5[[#This Row],[Column6]]/50*CHOOSE(RANDBETWEEN(1,2),"-2","2.01"))</f>
        <v>-2437.2999316550199</v>
      </c>
      <c r="D2839" s="8">
        <f ca="1">D2838+B2839+(Table3[[#This Row],[$1,000.005]]-C2838)/100*RAND()</f>
        <v>984.99423773680735</v>
      </c>
      <c r="E2839" s="10">
        <f t="shared" ca="1" si="364"/>
        <v>2449.8994182111051</v>
      </c>
      <c r="F2839" s="10">
        <f t="shared" ca="1" si="365"/>
        <v>-411.47151762859227</v>
      </c>
      <c r="G2839" s="10">
        <f t="shared" ca="1" si="366"/>
        <v>874.00400000000002</v>
      </c>
      <c r="H2839" s="8">
        <f ca="1">H2838+CHOOSE(RANDBETWEEN(1,4),"-.9","1",".45","-.4")*RAND()*10+((Table3[[#This Row],[change]]*0.25)*RAND()+((Table3[[#This Row],[$1,000.005]]-C2838)*RAND()/100))</f>
        <v>1911.8460476647856</v>
      </c>
      <c r="I2839" s="10">
        <f ca="1">ABS(Table3[[#This Row],[$1,000.005]]-C2838)</f>
        <v>2.2283271758442424</v>
      </c>
      <c r="J2839" s="10">
        <f ca="1">ABS(Table3[[#This Row],[change]])</f>
        <v>5.5971454145802397</v>
      </c>
      <c r="K2839" s="10">
        <f ca="1">ABS(Table3[[#This Row],[$1,000]]-H2838)</f>
        <v>1.8136326842250128</v>
      </c>
      <c r="N2839" s="10"/>
      <c r="R2839" s="7">
        <f t="shared" ca="1" si="367"/>
        <v>0</v>
      </c>
      <c r="S2839" s="7">
        <f t="shared" ca="1" si="368"/>
        <v>0</v>
      </c>
      <c r="T2839" s="7">
        <f t="shared" ca="1" si="369"/>
        <v>0</v>
      </c>
      <c r="U2839" s="7">
        <f t="shared" ca="1" si="370"/>
        <v>0</v>
      </c>
    </row>
    <row r="2840" spans="1:21" x14ac:dyDescent="0.35">
      <c r="A2840" s="6">
        <v>2839</v>
      </c>
      <c r="B2840" s="10">
        <f t="shared" ca="1" si="363"/>
        <v>78.389574598224698</v>
      </c>
      <c r="C2840" s="8">
        <f ca="1">C2839+B2840+(RAND!F2840/10*CHOOSE(RANDBETWEEN(1,6),"-5","5.1","7.05","-7", "2", "-2.1")*RAND())+(Table5[[#This Row],[Column6]]/50*CHOOSE(RANDBETWEEN(1,2),"-2","2.01"))</f>
        <v>-2351.199364488888</v>
      </c>
      <c r="D2840" s="8">
        <f ca="1">D2839+B2840+(Table3[[#This Row],[$1,000.005]]-C2839)/100*RAND()</f>
        <v>1063.8431539291496</v>
      </c>
      <c r="E2840" s="10">
        <f t="shared" ca="1" si="364"/>
        <v>2450.7299212145776</v>
      </c>
      <c r="F2840" s="10">
        <f t="shared" ca="1" si="365"/>
        <v>-412.16665188522552</v>
      </c>
      <c r="G2840" s="10">
        <f t="shared" ca="1" si="366"/>
        <v>875.00400000000002</v>
      </c>
      <c r="H2840" s="8">
        <f ca="1">H2839+CHOOSE(RANDBETWEEN(1,4),"-.9","1",".45","-.4")*RAND()*10+((Table3[[#This Row],[change]]*0.25)*RAND()+((Table3[[#This Row],[$1,000.005]]-C2839)*RAND()/100))</f>
        <v>1921.3187482398027</v>
      </c>
      <c r="I2840" s="10">
        <f ca="1">ABS(Table3[[#This Row],[$1,000.005]]-C2839)</f>
        <v>86.100567166131896</v>
      </c>
      <c r="J2840" s="10">
        <f ca="1">ABS(Table3[[#This Row],[change]])</f>
        <v>78.389574598224698</v>
      </c>
      <c r="K2840" s="10">
        <f ca="1">ABS(Table3[[#This Row],[$1,000]]-H2839)</f>
        <v>9.4727005750171429</v>
      </c>
      <c r="N2840" s="10"/>
      <c r="R2840" s="7">
        <f t="shared" ca="1" si="367"/>
        <v>0</v>
      </c>
      <c r="S2840" s="7">
        <f t="shared" ca="1" si="368"/>
        <v>0</v>
      </c>
      <c r="T2840" s="7">
        <f t="shared" ca="1" si="369"/>
        <v>0</v>
      </c>
      <c r="U2840" s="7">
        <f t="shared" ca="1" si="370"/>
        <v>0</v>
      </c>
    </row>
    <row r="2841" spans="1:21" x14ac:dyDescent="0.35">
      <c r="A2841" s="6">
        <v>2840</v>
      </c>
      <c r="B2841" s="10">
        <f t="shared" ca="1" si="363"/>
        <v>24.918259669084314</v>
      </c>
      <c r="C2841" s="8">
        <f ca="1">C2840+B2841+(RAND!F2841/10*CHOOSE(RANDBETWEEN(1,6),"-5","5.1","7.05","-7", "2", "-2.1")*RAND())+(Table5[[#This Row],[Column6]]/50*CHOOSE(RANDBETWEEN(1,2),"-2","2.01"))</f>
        <v>-2271.5919422828442</v>
      </c>
      <c r="D2841" s="8">
        <f ca="1">D2840+B2841+(Table3[[#This Row],[$1,000.005]]-C2840)/100*RAND()</f>
        <v>1089.3741984290409</v>
      </c>
      <c r="E2841" s="10">
        <f t="shared" ca="1" si="364"/>
        <v>2451.3196723212445</v>
      </c>
      <c r="F2841" s="10">
        <f t="shared" ca="1" si="365"/>
        <v>-412.61469109881006</v>
      </c>
      <c r="G2841" s="10">
        <f t="shared" ca="1" si="366"/>
        <v>874.00400000000002</v>
      </c>
      <c r="H2841" s="8">
        <f ca="1">H2840+CHOOSE(RANDBETWEEN(1,4),"-.9","1",".45","-.4")*RAND()*10+((Table3[[#This Row],[change]]*0.25)*RAND()+((Table3[[#This Row],[$1,000.005]]-C2840)*RAND()/100))</f>
        <v>1919.8142384809451</v>
      </c>
      <c r="I2841" s="10">
        <f ca="1">ABS(Table3[[#This Row],[$1,000.005]]-C2840)</f>
        <v>79.607422206043793</v>
      </c>
      <c r="J2841" s="10">
        <f ca="1">ABS(Table3[[#This Row],[change]])</f>
        <v>24.918259669084314</v>
      </c>
      <c r="K2841" s="10">
        <f ca="1">ABS(Table3[[#This Row],[$1,000]]-H2840)</f>
        <v>1.5045097588576937</v>
      </c>
      <c r="N2841" s="10"/>
      <c r="R2841" s="7">
        <f t="shared" ca="1" si="367"/>
        <v>0</v>
      </c>
      <c r="S2841" s="7">
        <f t="shared" ca="1" si="368"/>
        <v>0</v>
      </c>
      <c r="T2841" s="7">
        <f t="shared" ca="1" si="369"/>
        <v>0</v>
      </c>
      <c r="U2841" s="7">
        <f t="shared" ca="1" si="370"/>
        <v>0</v>
      </c>
    </row>
    <row r="2842" spans="1:21" x14ac:dyDescent="0.35">
      <c r="A2842" s="6">
        <v>2841</v>
      </c>
      <c r="B2842" s="10">
        <f t="shared" ca="1" si="363"/>
        <v>4.5353695968204129</v>
      </c>
      <c r="C2842" s="8">
        <f ca="1">C2841+B2842+(RAND!F2842/10*CHOOSE(RANDBETWEEN(1,6),"-5","5.1","7.05","-7", "2", "-2.1")*RAND())+(Table5[[#This Row],[Column6]]/50*CHOOSE(RANDBETWEEN(1,2),"-2","2.01"))</f>
        <v>-2197.8598358800587</v>
      </c>
      <c r="D2842" s="8">
        <f ca="1">D2841+B2842+(Table3[[#This Row],[$1,000.005]]-C2841)/100*RAND()</f>
        <v>1093.9733938690867</v>
      </c>
      <c r="E2842" s="10">
        <f t="shared" ca="1" si="364"/>
        <v>2452.1220067400059</v>
      </c>
      <c r="F2842" s="10">
        <f t="shared" ca="1" si="365"/>
        <v>-413.52210768770027</v>
      </c>
      <c r="G2842" s="10">
        <f t="shared" ca="1" si="366"/>
        <v>875.00400000000002</v>
      </c>
      <c r="H2842" s="8">
        <f ca="1">H2841+CHOOSE(RANDBETWEEN(1,4),"-.9","1",".45","-.4")*RAND()*10+((Table3[[#This Row],[change]]*0.25)*RAND()+((Table3[[#This Row],[$1,000.005]]-C2841)*RAND()/100))</f>
        <v>1922.6925912487129</v>
      </c>
      <c r="I2842" s="10">
        <f ca="1">ABS(Table3[[#This Row],[$1,000.005]]-C2841)</f>
        <v>73.732106402785575</v>
      </c>
      <c r="J2842" s="10">
        <f ca="1">ABS(Table3[[#This Row],[change]])</f>
        <v>4.5353695968204129</v>
      </c>
      <c r="K2842" s="10">
        <f ca="1">ABS(Table3[[#This Row],[$1,000]]-H2841)</f>
        <v>2.8783527677678649</v>
      </c>
      <c r="N2842" s="10"/>
      <c r="R2842" s="7">
        <f t="shared" ca="1" si="367"/>
        <v>0</v>
      </c>
      <c r="S2842" s="7">
        <f t="shared" ca="1" si="368"/>
        <v>0</v>
      </c>
      <c r="T2842" s="7">
        <f t="shared" ca="1" si="369"/>
        <v>0</v>
      </c>
      <c r="U2842" s="7">
        <f t="shared" ca="1" si="370"/>
        <v>0</v>
      </c>
    </row>
    <row r="2843" spans="1:21" x14ac:dyDescent="0.35">
      <c r="A2843" s="6">
        <v>2842</v>
      </c>
      <c r="B2843" s="10">
        <f t="shared" ca="1" si="363"/>
        <v>-2.3873292066073688</v>
      </c>
      <c r="C2843" s="8">
        <f ca="1">C2842+B2843+(RAND!F2843/10*CHOOSE(RANDBETWEEN(1,6),"-5","5.1","7.05","-7", "2", "-2.1")*RAND())+(Table5[[#This Row],[Column6]]/50*CHOOSE(RANDBETWEEN(1,2),"-2","2.01"))</f>
        <v>-2100.7793669360412</v>
      </c>
      <c r="D2843" s="8">
        <f ca="1">D2842+B2843+(Table3[[#This Row],[$1,000.005]]-C2842)/100*RAND()</f>
        <v>1091.9906523223131</v>
      </c>
      <c r="E2843" s="10">
        <f t="shared" ca="1" si="364"/>
        <v>2453.0237359332309</v>
      </c>
      <c r="F2843" s="10">
        <f t="shared" ca="1" si="365"/>
        <v>-414.01049001019413</v>
      </c>
      <c r="G2843" s="10">
        <f t="shared" ca="1" si="366"/>
        <v>874.00400000000002</v>
      </c>
      <c r="H2843" s="8">
        <f ca="1">H2842+CHOOSE(RANDBETWEEN(1,4),"-.9","1",".45","-.4")*RAND()*10+((Table3[[#This Row],[change]]*0.25)*RAND()+((Table3[[#This Row],[$1,000.005]]-C2842)*RAND()/100))</f>
        <v>1923.0191649700216</v>
      </c>
      <c r="I2843" s="10">
        <f ca="1">ABS(Table3[[#This Row],[$1,000.005]]-C2842)</f>
        <v>97.080468944017412</v>
      </c>
      <c r="J2843" s="10">
        <f ca="1">ABS(Table3[[#This Row],[change]])</f>
        <v>2.3873292066073688</v>
      </c>
      <c r="K2843" s="10">
        <f ca="1">ABS(Table3[[#This Row],[$1,000]]-H2842)</f>
        <v>0.32657372130870499</v>
      </c>
      <c r="N2843" s="10"/>
      <c r="R2843" s="7">
        <f t="shared" ca="1" si="367"/>
        <v>0</v>
      </c>
      <c r="S2843" s="7">
        <f t="shared" ca="1" si="368"/>
        <v>0</v>
      </c>
      <c r="T2843" s="7">
        <f t="shared" ca="1" si="369"/>
        <v>0</v>
      </c>
      <c r="U2843" s="7">
        <f t="shared" ca="1" si="370"/>
        <v>0</v>
      </c>
    </row>
    <row r="2844" spans="1:21" x14ac:dyDescent="0.35">
      <c r="A2844" s="6">
        <v>2843</v>
      </c>
      <c r="B2844" s="10">
        <f t="shared" ca="1" si="363"/>
        <v>19.029780297033636</v>
      </c>
      <c r="C2844" s="8">
        <f ca="1">C2843+B2844+(RAND!F2844/10*CHOOSE(RANDBETWEEN(1,6),"-5","5.1","7.05","-7", "2", "-2.1")*RAND())+(Table5[[#This Row],[Column6]]/50*CHOOSE(RANDBETWEEN(1,2),"-2","2.01"))</f>
        <v>-2087.620679207168</v>
      </c>
      <c r="D2844" s="8">
        <f ca="1">D2843+B2844+(Table3[[#This Row],[$1,000.005]]-C2843)/100*RAND()</f>
        <v>1111.0339368089121</v>
      </c>
      <c r="E2844" s="10">
        <f t="shared" ca="1" si="364"/>
        <v>2453.7899332542806</v>
      </c>
      <c r="F2844" s="10">
        <f t="shared" ca="1" si="365"/>
        <v>-414.67777266523495</v>
      </c>
      <c r="G2844" s="10">
        <f t="shared" ca="1" si="366"/>
        <v>873.00400000000002</v>
      </c>
      <c r="H2844" s="8">
        <f ca="1">H2843+CHOOSE(RANDBETWEEN(1,4),"-.9","1",".45","-.4")*RAND()*10+((Table3[[#This Row],[change]]*0.25)*RAND()+((Table3[[#This Row],[$1,000.005]]-C2843)*RAND()/100))</f>
        <v>1922.7292393227845</v>
      </c>
      <c r="I2844" s="10">
        <f ca="1">ABS(Table3[[#This Row],[$1,000.005]]-C2843)</f>
        <v>13.158687728873247</v>
      </c>
      <c r="J2844" s="10">
        <f ca="1">ABS(Table3[[#This Row],[change]])</f>
        <v>19.029780297033636</v>
      </c>
      <c r="K2844" s="10">
        <f ca="1">ABS(Table3[[#This Row],[$1,000]]-H2843)</f>
        <v>0.28992564723716896</v>
      </c>
      <c r="N2844" s="10"/>
      <c r="R2844" s="7">
        <f t="shared" ca="1" si="367"/>
        <v>0</v>
      </c>
      <c r="S2844" s="7">
        <f t="shared" ca="1" si="368"/>
        <v>0</v>
      </c>
      <c r="T2844" s="7">
        <f t="shared" ca="1" si="369"/>
        <v>0</v>
      </c>
      <c r="U2844" s="7">
        <f t="shared" ca="1" si="370"/>
        <v>0</v>
      </c>
    </row>
    <row r="2845" spans="1:21" x14ac:dyDescent="0.35">
      <c r="A2845" s="6">
        <v>2844</v>
      </c>
      <c r="B2845" s="10">
        <f t="shared" ca="1" si="363"/>
        <v>-53.604058409079812</v>
      </c>
      <c r="C2845" s="8">
        <f ca="1">C2844+B2845+(RAND!F2845/10*CHOOSE(RANDBETWEEN(1,6),"-5","5.1","7.05","-7", "2", "-2.1")*RAND())+(Table5[[#This Row],[Column6]]/50*CHOOSE(RANDBETWEEN(1,2),"-2","2.01"))</f>
        <v>-2183.7609659686204</v>
      </c>
      <c r="D2845" s="8">
        <f ca="1">D2844+B2845+(Table3[[#This Row],[$1,000.005]]-C2844)/100*RAND()</f>
        <v>1056.8889347466563</v>
      </c>
      <c r="E2845" s="10">
        <f t="shared" ca="1" si="364"/>
        <v>2454.6278763496211</v>
      </c>
      <c r="F2845" s="10">
        <f t="shared" ca="1" si="365"/>
        <v>-415.57133470313289</v>
      </c>
      <c r="G2845" s="10">
        <f t="shared" ca="1" si="366"/>
        <v>872.00400000000002</v>
      </c>
      <c r="H2845" s="8">
        <f ca="1">H2844+CHOOSE(RANDBETWEEN(1,4),"-.9","1",".45","-.4")*RAND()*10+((Table3[[#This Row],[change]]*0.25)*RAND()+((Table3[[#This Row],[$1,000.005]]-C2844)*RAND()/100))</f>
        <v>1911.4487388537862</v>
      </c>
      <c r="I2845" s="10">
        <f ca="1">ABS(Table3[[#This Row],[$1,000.005]]-C2844)</f>
        <v>96.140286761452444</v>
      </c>
      <c r="J2845" s="10">
        <f ca="1">ABS(Table3[[#This Row],[change]])</f>
        <v>53.604058409079812</v>
      </c>
      <c r="K2845" s="10">
        <f ca="1">ABS(Table3[[#This Row],[$1,000]]-H2844)</f>
        <v>11.280500468998298</v>
      </c>
      <c r="N2845" s="10"/>
      <c r="R2845" s="7">
        <f t="shared" ca="1" si="367"/>
        <v>0</v>
      </c>
      <c r="S2845" s="7">
        <f t="shared" ca="1" si="368"/>
        <v>0</v>
      </c>
      <c r="T2845" s="7">
        <f t="shared" ca="1" si="369"/>
        <v>0</v>
      </c>
      <c r="U2845" s="7">
        <f t="shared" ca="1" si="370"/>
        <v>0</v>
      </c>
    </row>
    <row r="2846" spans="1:21" x14ac:dyDescent="0.35">
      <c r="A2846" s="6">
        <v>2845</v>
      </c>
      <c r="B2846" s="10">
        <f t="shared" ca="1" si="363"/>
        <v>-0.20129921253354857</v>
      </c>
      <c r="C2846" s="8">
        <f ca="1">C2845+B2846+(RAND!F2846/10*CHOOSE(RANDBETWEEN(1,6),"-5","5.1","7.05","-7", "2", "-2.1")*RAND())+(Table5[[#This Row],[Column6]]/50*CHOOSE(RANDBETWEEN(1,2),"-2","2.01"))</f>
        <v>-2289.5865531328345</v>
      </c>
      <c r="D2846" s="8">
        <f ca="1">D2845+B2846+(Table3[[#This Row],[$1,000.005]]-C2845)/100*RAND()</f>
        <v>1056.1146966389747</v>
      </c>
      <c r="E2846" s="10">
        <f t="shared" ca="1" si="364"/>
        <v>2454.6854150069639</v>
      </c>
      <c r="F2846" s="10">
        <f t="shared" ca="1" si="365"/>
        <v>-416.53404218235215</v>
      </c>
      <c r="G2846" s="10">
        <f t="shared" ca="1" si="366"/>
        <v>871.00400000000002</v>
      </c>
      <c r="H2846" s="8">
        <f ca="1">H2845+CHOOSE(RANDBETWEEN(1,4),"-.9","1",".45","-.4")*RAND()*10+((Table3[[#This Row],[change]]*0.25)*RAND()+((Table3[[#This Row],[$1,000.005]]-C2845)*RAND()/100))</f>
        <v>1913.3418019771138</v>
      </c>
      <c r="I2846" s="10">
        <f ca="1">ABS(Table3[[#This Row],[$1,000.005]]-C2845)</f>
        <v>105.82558716421408</v>
      </c>
      <c r="J2846" s="10">
        <f ca="1">ABS(Table3[[#This Row],[change]])</f>
        <v>0.20129921253354857</v>
      </c>
      <c r="K2846" s="10">
        <f ca="1">ABS(Table3[[#This Row],[$1,000]]-H2845)</f>
        <v>1.8930631233276927</v>
      </c>
      <c r="N2846" s="10"/>
      <c r="R2846" s="7">
        <f t="shared" ca="1" si="367"/>
        <v>0</v>
      </c>
      <c r="S2846" s="7">
        <f t="shared" ca="1" si="368"/>
        <v>0</v>
      </c>
      <c r="T2846" s="7">
        <f t="shared" ca="1" si="369"/>
        <v>0</v>
      </c>
      <c r="U2846" s="7">
        <f t="shared" ca="1" si="370"/>
        <v>0</v>
      </c>
    </row>
    <row r="2847" spans="1:21" x14ac:dyDescent="0.35">
      <c r="A2847" s="6">
        <v>2846</v>
      </c>
      <c r="B2847" s="10">
        <f t="shared" ca="1" si="363"/>
        <v>0.74586643358748694</v>
      </c>
      <c r="C2847" s="8">
        <f ca="1">C2846+B2847+(RAND!F2847/10*CHOOSE(RANDBETWEEN(1,6),"-5","5.1","7.05","-7", "2", "-2.1")*RAND())+(Table5[[#This Row],[Column6]]/50*CHOOSE(RANDBETWEEN(1,2),"-2","2.01"))</f>
        <v>-2298.9987851830015</v>
      </c>
      <c r="D2847" s="8">
        <f ca="1">D2846+B2847+(Table3[[#This Row],[$1,000.005]]-C2846)/100*RAND()</f>
        <v>1056.8374268934981</v>
      </c>
      <c r="E2847" s="10">
        <f t="shared" ca="1" si="364"/>
        <v>2454.9546261562941</v>
      </c>
      <c r="F2847" s="10">
        <f t="shared" ca="1" si="365"/>
        <v>-416.87616615238807</v>
      </c>
      <c r="G2847" s="10">
        <f t="shared" ca="1" si="366"/>
        <v>872.00400000000002</v>
      </c>
      <c r="H2847" s="8">
        <f ca="1">H2846+CHOOSE(RANDBETWEEN(1,4),"-.9","1",".45","-.4")*RAND()*10+((Table3[[#This Row],[change]]*0.25)*RAND()+((Table3[[#This Row],[$1,000.005]]-C2846)*RAND()/100))</f>
        <v>1912.9128825559469</v>
      </c>
      <c r="I2847" s="10">
        <f ca="1">ABS(Table3[[#This Row],[$1,000.005]]-C2846)</f>
        <v>9.4122320501669492</v>
      </c>
      <c r="J2847" s="10">
        <f ca="1">ABS(Table3[[#This Row],[change]])</f>
        <v>0.74586643358748694</v>
      </c>
      <c r="K2847" s="10">
        <f ca="1">ABS(Table3[[#This Row],[$1,000]]-H2846)</f>
        <v>0.42891942116693826</v>
      </c>
      <c r="N2847" s="10"/>
      <c r="R2847" s="7">
        <f t="shared" ca="1" si="367"/>
        <v>0</v>
      </c>
      <c r="S2847" s="7">
        <f t="shared" ca="1" si="368"/>
        <v>0</v>
      </c>
      <c r="T2847" s="7">
        <f t="shared" ca="1" si="369"/>
        <v>0</v>
      </c>
      <c r="U2847" s="7">
        <f t="shared" ca="1" si="370"/>
        <v>0</v>
      </c>
    </row>
    <row r="2848" spans="1:21" x14ac:dyDescent="0.35">
      <c r="A2848" s="6">
        <v>2847</v>
      </c>
      <c r="B2848" s="10">
        <f t="shared" ca="1" si="363"/>
        <v>1.386066991632783</v>
      </c>
      <c r="C2848" s="8">
        <f ca="1">C2847+B2848+(RAND!F2848/10*CHOOSE(RANDBETWEEN(1,6),"-5","5.1","7.05","-7", "2", "-2.1")*RAND())+(Table5[[#This Row],[Column6]]/50*CHOOSE(RANDBETWEEN(1,2),"-2","2.01"))</f>
        <v>-2379.5979462061314</v>
      </c>
      <c r="D2848" s="8">
        <f ca="1">D2847+B2848+(Table3[[#This Row],[$1,000.005]]-C2847)/100*RAND()</f>
        <v>1057.7009287506592</v>
      </c>
      <c r="E2848" s="10">
        <f t="shared" ca="1" si="364"/>
        <v>2455.8809084737131</v>
      </c>
      <c r="F2848" s="10">
        <f t="shared" ca="1" si="365"/>
        <v>-417.09617013362674</v>
      </c>
      <c r="G2848" s="10">
        <f t="shared" ca="1" si="366"/>
        <v>873.00400000000002</v>
      </c>
      <c r="H2848" s="8">
        <f ca="1">H2847+CHOOSE(RANDBETWEEN(1,4),"-.9","1",".45","-.4")*RAND()*10+((Table3[[#This Row],[change]]*0.25)*RAND()+((Table3[[#This Row],[$1,000.005]]-C2847)*RAND()/100))</f>
        <v>1916.8148375232649</v>
      </c>
      <c r="I2848" s="10">
        <f ca="1">ABS(Table3[[#This Row],[$1,000.005]]-C2847)</f>
        <v>80.599161023129909</v>
      </c>
      <c r="J2848" s="10">
        <f ca="1">ABS(Table3[[#This Row],[change]])</f>
        <v>1.386066991632783</v>
      </c>
      <c r="K2848" s="10">
        <f ca="1">ABS(Table3[[#This Row],[$1,000]]-H2847)</f>
        <v>3.9019549673180336</v>
      </c>
      <c r="N2848" s="10"/>
      <c r="R2848" s="7">
        <f t="shared" ca="1" si="367"/>
        <v>0</v>
      </c>
      <c r="S2848" s="7">
        <f t="shared" ca="1" si="368"/>
        <v>0</v>
      </c>
      <c r="T2848" s="7">
        <f t="shared" ca="1" si="369"/>
        <v>0</v>
      </c>
      <c r="U2848" s="7">
        <f t="shared" ca="1" si="370"/>
        <v>0</v>
      </c>
    </row>
    <row r="2849" spans="1:21" x14ac:dyDescent="0.35">
      <c r="A2849" s="6">
        <v>2848</v>
      </c>
      <c r="B2849" s="10">
        <f t="shared" ca="1" si="363"/>
        <v>-8.4025170359720711</v>
      </c>
      <c r="C2849" s="8">
        <f ca="1">C2848+B2849+(RAND!F2849/10*CHOOSE(RANDBETWEEN(1,6),"-5","5.1","7.05","-7", "2", "-2.1")*RAND())+(Table5[[#This Row],[Column6]]/50*CHOOSE(RANDBETWEEN(1,2),"-2","2.01"))</f>
        <v>-2433.3274753363016</v>
      </c>
      <c r="D2849" s="8">
        <f ca="1">D2848+B2849+(Table3[[#This Row],[$1,000.005]]-C2848)/100*RAND()</f>
        <v>1049.2949522856213</v>
      </c>
      <c r="E2849" s="10">
        <f t="shared" ca="1" si="364"/>
        <v>2456.0480034156658</v>
      </c>
      <c r="F2849" s="10">
        <f t="shared" ca="1" si="365"/>
        <v>-417.94952709430578</v>
      </c>
      <c r="G2849" s="10">
        <f t="shared" ca="1" si="366"/>
        <v>872.00400000000002</v>
      </c>
      <c r="H2849" s="8">
        <f ca="1">H2848+CHOOSE(RANDBETWEEN(1,4),"-.9","1",".45","-.4")*RAND()*10+((Table3[[#This Row],[change]]*0.25)*RAND()+((Table3[[#This Row],[$1,000.005]]-C2848)*RAND()/100))</f>
        <v>1917.5314649027925</v>
      </c>
      <c r="I2849" s="10">
        <f ca="1">ABS(Table3[[#This Row],[$1,000.005]]-C2848)</f>
        <v>53.729529130170249</v>
      </c>
      <c r="J2849" s="10">
        <f ca="1">ABS(Table3[[#This Row],[change]])</f>
        <v>8.4025170359720711</v>
      </c>
      <c r="K2849" s="10">
        <f ca="1">ABS(Table3[[#This Row],[$1,000]]-H2848)</f>
        <v>0.71662737952760835</v>
      </c>
      <c r="N2849" s="10"/>
      <c r="R2849" s="7">
        <f t="shared" ca="1" si="367"/>
        <v>0</v>
      </c>
      <c r="S2849" s="7">
        <f t="shared" ca="1" si="368"/>
        <v>0</v>
      </c>
      <c r="T2849" s="7">
        <f t="shared" ca="1" si="369"/>
        <v>0</v>
      </c>
      <c r="U2849" s="7">
        <f t="shared" ca="1" si="370"/>
        <v>0</v>
      </c>
    </row>
    <row r="2850" spans="1:21" x14ac:dyDescent="0.35">
      <c r="A2850" s="6">
        <v>2849</v>
      </c>
      <c r="B2850" s="10">
        <f t="shared" ca="1" si="363"/>
        <v>-22.186715054456993</v>
      </c>
      <c r="C2850" s="8">
        <f ca="1">C2849+B2850+(RAND!F2850/10*CHOOSE(RANDBETWEEN(1,6),"-5","5.1","7.05","-7", "2", "-2.1")*RAND())+(Table5[[#This Row],[Column6]]/50*CHOOSE(RANDBETWEEN(1,2),"-2","2.01"))</f>
        <v>-2435.8088857437028</v>
      </c>
      <c r="D2850" s="8">
        <f ca="1">D2849+B2850+(Table3[[#This Row],[$1,000.005]]-C2849)/100*RAND()</f>
        <v>1027.09051504783</v>
      </c>
      <c r="E2850" s="10">
        <f t="shared" ca="1" si="364"/>
        <v>2456.90721979111</v>
      </c>
      <c r="F2850" s="10">
        <f t="shared" ca="1" si="365"/>
        <v>-418.36868156231213</v>
      </c>
      <c r="G2850" s="10">
        <f t="shared" ca="1" si="366"/>
        <v>873.00400000000002</v>
      </c>
      <c r="H2850" s="8">
        <f ca="1">H2849+CHOOSE(RANDBETWEEN(1,4),"-.9","1",".45","-.4")*RAND()*10+((Table3[[#This Row],[change]]*0.25)*RAND()+((Table3[[#This Row],[$1,000.005]]-C2849)*RAND()/100))</f>
        <v>1909.4273160903922</v>
      </c>
      <c r="I2850" s="10">
        <f ca="1">ABS(Table3[[#This Row],[$1,000.005]]-C2849)</f>
        <v>2.4814104074011993</v>
      </c>
      <c r="J2850" s="10">
        <f ca="1">ABS(Table3[[#This Row],[change]])</f>
        <v>22.186715054456993</v>
      </c>
      <c r="K2850" s="10">
        <f ca="1">ABS(Table3[[#This Row],[$1,000]]-H2849)</f>
        <v>8.1041488124003536</v>
      </c>
      <c r="N2850" s="10"/>
      <c r="R2850" s="7">
        <f t="shared" ca="1" si="367"/>
        <v>0</v>
      </c>
      <c r="S2850" s="7">
        <f t="shared" ca="1" si="368"/>
        <v>0</v>
      </c>
      <c r="T2850" s="7">
        <f t="shared" ca="1" si="369"/>
        <v>0</v>
      </c>
      <c r="U2850" s="7">
        <f t="shared" ca="1" si="370"/>
        <v>0</v>
      </c>
    </row>
    <row r="2851" spans="1:21" x14ac:dyDescent="0.35">
      <c r="A2851" s="6">
        <v>2850</v>
      </c>
      <c r="B2851" s="10">
        <f t="shared" ca="1" si="363"/>
        <v>11.146221665328778</v>
      </c>
      <c r="C2851" s="8">
        <f ca="1">C2850+B2851+(RAND!F2851/10*CHOOSE(RANDBETWEEN(1,6),"-5","5.1","7.05","-7", "2", "-2.1")*RAND())+(Table5[[#This Row],[Column6]]/50*CHOOSE(RANDBETWEEN(1,2),"-2","2.01"))</f>
        <v>-2352.7583718971214</v>
      </c>
      <c r="D2851" s="8">
        <f ca="1">D2850+B2851+(Table3[[#This Row],[$1,000.005]]-C2850)/100*RAND()</f>
        <v>1038.7549790751393</v>
      </c>
      <c r="E2851" s="10">
        <f t="shared" ca="1" si="364"/>
        <v>2457.1377138682619</v>
      </c>
      <c r="F2851" s="10">
        <f t="shared" ca="1" si="365"/>
        <v>-418.88812113463274</v>
      </c>
      <c r="G2851" s="10">
        <f t="shared" ca="1" si="366"/>
        <v>872.00400000000002</v>
      </c>
      <c r="H2851" s="8">
        <f ca="1">H2850+CHOOSE(RANDBETWEEN(1,4),"-.9","1",".45","-.4")*RAND()*10+((Table3[[#This Row],[change]]*0.25)*RAND()+((Table3[[#This Row],[$1,000.005]]-C2850)*RAND()/100))</f>
        <v>1910.758455996204</v>
      </c>
      <c r="I2851" s="10">
        <f ca="1">ABS(Table3[[#This Row],[$1,000.005]]-C2850)</f>
        <v>83.050513846581453</v>
      </c>
      <c r="J2851" s="10">
        <f ca="1">ABS(Table3[[#This Row],[change]])</f>
        <v>11.146221665328778</v>
      </c>
      <c r="K2851" s="10">
        <f ca="1">ABS(Table3[[#This Row],[$1,000]]-H2850)</f>
        <v>1.3311399058118241</v>
      </c>
      <c r="N2851" s="10"/>
      <c r="R2851" s="7">
        <f t="shared" ca="1" si="367"/>
        <v>0</v>
      </c>
      <c r="S2851" s="7">
        <f t="shared" ca="1" si="368"/>
        <v>0</v>
      </c>
      <c r="T2851" s="7">
        <f t="shared" ca="1" si="369"/>
        <v>0</v>
      </c>
      <c r="U2851" s="7">
        <f t="shared" ca="1" si="370"/>
        <v>0</v>
      </c>
    </row>
    <row r="2852" spans="1:21" x14ac:dyDescent="0.35">
      <c r="A2852" s="6">
        <v>2851</v>
      </c>
      <c r="B2852" s="10">
        <f t="shared" ca="1" si="363"/>
        <v>-101.62009727307272</v>
      </c>
      <c r="C2852" s="8">
        <f ca="1">C2851+B2852+(RAND!F2852/10*CHOOSE(RANDBETWEEN(1,6),"-5","5.1","7.05","-7", "2", "-2.1")*RAND())+(Table5[[#This Row],[Column6]]/50*CHOOSE(RANDBETWEEN(1,2),"-2","2.01"))</f>
        <v>-2519.7916650167781</v>
      </c>
      <c r="D2852" s="8">
        <f ca="1">D2851+B2852+(Table3[[#This Row],[$1,000.005]]-C2851)/100*RAND()</f>
        <v>936.38219267873706</v>
      </c>
      <c r="E2852" s="10">
        <f t="shared" ca="1" si="364"/>
        <v>2457.8452528984371</v>
      </c>
      <c r="F2852" s="10">
        <f t="shared" ca="1" si="365"/>
        <v>-419.83083110760373</v>
      </c>
      <c r="G2852" s="10">
        <f t="shared" ca="1" si="366"/>
        <v>873.00400000000002</v>
      </c>
      <c r="H2852" s="8">
        <f ca="1">H2851+CHOOSE(RANDBETWEEN(1,4),"-.9","1",".45","-.4")*RAND()*10+((Table3[[#This Row],[change]]*0.25)*RAND()+((Table3[[#This Row],[$1,000.005]]-C2851)*RAND()/100))</f>
        <v>1907.9785435671999</v>
      </c>
      <c r="I2852" s="10">
        <f ca="1">ABS(Table3[[#This Row],[$1,000.005]]-C2851)</f>
        <v>167.03329311965672</v>
      </c>
      <c r="J2852" s="10">
        <f ca="1">ABS(Table3[[#This Row],[change]])</f>
        <v>101.62009727307272</v>
      </c>
      <c r="K2852" s="10">
        <f ca="1">ABS(Table3[[#This Row],[$1,000]]-H2851)</f>
        <v>2.7799124290040709</v>
      </c>
      <c r="N2852" s="10"/>
      <c r="R2852" s="7">
        <f t="shared" ca="1" si="367"/>
        <v>0</v>
      </c>
      <c r="S2852" s="7">
        <f t="shared" ca="1" si="368"/>
        <v>0</v>
      </c>
      <c r="T2852" s="7">
        <f t="shared" ca="1" si="369"/>
        <v>0</v>
      </c>
      <c r="U2852" s="7">
        <f t="shared" ca="1" si="370"/>
        <v>0</v>
      </c>
    </row>
    <row r="2853" spans="1:21" x14ac:dyDescent="0.35">
      <c r="A2853" s="6">
        <v>2852</v>
      </c>
      <c r="B2853" s="10">
        <f t="shared" ca="1" si="363"/>
        <v>16.140649796095985</v>
      </c>
      <c r="C2853" s="8">
        <f ca="1">C2852+B2853+(RAND!F2853/10*CHOOSE(RANDBETWEEN(1,6),"-5","5.1","7.05","-7", "2", "-2.1")*RAND())+(Table5[[#This Row],[Column6]]/50*CHOOSE(RANDBETWEEN(1,2),"-2","2.01"))</f>
        <v>-2529.0606023901901</v>
      </c>
      <c r="D2853" s="8">
        <f ca="1">D2852+B2853+(Table3[[#This Row],[$1,000.005]]-C2852)/100*RAND()</f>
        <v>952.4530426687478</v>
      </c>
      <c r="E2853" s="10">
        <f t="shared" ca="1" si="364"/>
        <v>2458.3272648645288</v>
      </c>
      <c r="F2853" s="10">
        <f t="shared" ca="1" si="365"/>
        <v>-419.92554989846337</v>
      </c>
      <c r="G2853" s="10">
        <f t="shared" ca="1" si="366"/>
        <v>872.00400000000002</v>
      </c>
      <c r="H2853" s="8">
        <f ca="1">H2852+CHOOSE(RANDBETWEEN(1,4),"-.9","1",".45","-.4")*RAND()*10+((Table3[[#This Row],[change]]*0.25)*RAND()+((Table3[[#This Row],[$1,000.005]]-C2852)*RAND()/100))</f>
        <v>1905.6684858080844</v>
      </c>
      <c r="I2853" s="10">
        <f ca="1">ABS(Table3[[#This Row],[$1,000.005]]-C2852)</f>
        <v>9.2689373734119727</v>
      </c>
      <c r="J2853" s="10">
        <f ca="1">ABS(Table3[[#This Row],[change]])</f>
        <v>16.140649796095985</v>
      </c>
      <c r="K2853" s="10">
        <f ca="1">ABS(Table3[[#This Row],[$1,000]]-H2852)</f>
        <v>2.3100577591155798</v>
      </c>
      <c r="N2853" s="10"/>
      <c r="R2853" s="7">
        <f t="shared" ca="1" si="367"/>
        <v>0</v>
      </c>
      <c r="S2853" s="7">
        <f t="shared" ca="1" si="368"/>
        <v>0</v>
      </c>
      <c r="T2853" s="7">
        <f t="shared" ca="1" si="369"/>
        <v>0</v>
      </c>
      <c r="U2853" s="7">
        <f t="shared" ca="1" si="370"/>
        <v>0</v>
      </c>
    </row>
    <row r="2854" spans="1:21" x14ac:dyDescent="0.35">
      <c r="A2854" s="6">
        <v>2853</v>
      </c>
      <c r="B2854" s="10">
        <f t="shared" ca="1" si="363"/>
        <v>-0.2862648868477547</v>
      </c>
      <c r="C2854" s="8">
        <f ca="1">C2853+B2854+(RAND!F2854/10*CHOOSE(RANDBETWEEN(1,6),"-5","5.1","7.05","-7", "2", "-2.1")*RAND())+(Table5[[#This Row],[Column6]]/50*CHOOSE(RANDBETWEEN(1,2),"-2","2.01"))</f>
        <v>-2534.9823010795608</v>
      </c>
      <c r="D2854" s="8">
        <f ca="1">D2853+B2854+(Table3[[#This Row],[$1,000.005]]-C2853)/100*RAND()</f>
        <v>952.14301585475084</v>
      </c>
      <c r="E2854" s="10">
        <f t="shared" ca="1" si="364"/>
        <v>2459.0167491163475</v>
      </c>
      <c r="F2854" s="10">
        <f t="shared" ca="1" si="365"/>
        <v>-420.12866053301656</v>
      </c>
      <c r="G2854" s="10">
        <f t="shared" ca="1" si="366"/>
        <v>871.00400000000002</v>
      </c>
      <c r="H2854" s="8">
        <f ca="1">H2853+CHOOSE(RANDBETWEEN(1,4),"-.9","1",".45","-.4")*RAND()*10+((Table3[[#This Row],[change]]*0.25)*RAND()+((Table3[[#This Row],[$1,000.005]]-C2853)*RAND()/100))</f>
        <v>1903.6628988919122</v>
      </c>
      <c r="I2854" s="10">
        <f ca="1">ABS(Table3[[#This Row],[$1,000.005]]-C2853)</f>
        <v>5.9216986893707144</v>
      </c>
      <c r="J2854" s="10">
        <f ca="1">ABS(Table3[[#This Row],[change]])</f>
        <v>0.2862648868477547</v>
      </c>
      <c r="K2854" s="10">
        <f ca="1">ABS(Table3[[#This Row],[$1,000]]-H2853)</f>
        <v>2.0055869161722057</v>
      </c>
      <c r="N2854" s="10"/>
      <c r="R2854" s="7">
        <f t="shared" ca="1" si="367"/>
        <v>0</v>
      </c>
      <c r="S2854" s="7">
        <f t="shared" ca="1" si="368"/>
        <v>0</v>
      </c>
      <c r="T2854" s="7">
        <f t="shared" ca="1" si="369"/>
        <v>0</v>
      </c>
      <c r="U2854" s="7">
        <f t="shared" ca="1" si="370"/>
        <v>0</v>
      </c>
    </row>
    <row r="2855" spans="1:21" x14ac:dyDescent="0.35">
      <c r="A2855" s="6">
        <v>2854</v>
      </c>
      <c r="B2855" s="10">
        <f t="shared" ca="1" si="363"/>
        <v>-8.6601612666452343</v>
      </c>
      <c r="C2855" s="8">
        <f ca="1">C2854+B2855+(RAND!F2855/10*CHOOSE(RANDBETWEEN(1,6),"-5","5.1","7.05","-7", "2", "-2.1")*RAND())+(Table5[[#This Row],[Column6]]/50*CHOOSE(RANDBETWEEN(1,2),"-2","2.01"))</f>
        <v>-2524.0639100285211</v>
      </c>
      <c r="D2855" s="8">
        <f ca="1">D2854+B2855+(Table3[[#This Row],[$1,000.005]]-C2854)/100*RAND()</f>
        <v>943.57467610543279</v>
      </c>
      <c r="E2855" s="10">
        <f t="shared" ca="1" si="364"/>
        <v>2459.7446288157148</v>
      </c>
      <c r="F2855" s="10">
        <f t="shared" ca="1" si="365"/>
        <v>-420.75256577355805</v>
      </c>
      <c r="G2855" s="10">
        <f t="shared" ca="1" si="366"/>
        <v>872.00400000000002</v>
      </c>
      <c r="H2855" s="8">
        <f ca="1">H2854+CHOOSE(RANDBETWEEN(1,4),"-.9","1",".45","-.4")*RAND()*10+((Table3[[#This Row],[change]]*0.25)*RAND()+((Table3[[#This Row],[$1,000.005]]-C2854)*RAND()/100))</f>
        <v>1903.8976793745303</v>
      </c>
      <c r="I2855" s="10">
        <f ca="1">ABS(Table3[[#This Row],[$1,000.005]]-C2854)</f>
        <v>10.918391051039634</v>
      </c>
      <c r="J2855" s="10">
        <f ca="1">ABS(Table3[[#This Row],[change]])</f>
        <v>8.6601612666452343</v>
      </c>
      <c r="K2855" s="10">
        <f ca="1">ABS(Table3[[#This Row],[$1,000]]-H2854)</f>
        <v>0.23478048261813456</v>
      </c>
      <c r="N2855" s="10"/>
      <c r="R2855" s="7">
        <f t="shared" ca="1" si="367"/>
        <v>0</v>
      </c>
      <c r="S2855" s="7">
        <f t="shared" ca="1" si="368"/>
        <v>0</v>
      </c>
      <c r="T2855" s="7">
        <f t="shared" ca="1" si="369"/>
        <v>0</v>
      </c>
      <c r="U2855" s="7">
        <f t="shared" ca="1" si="370"/>
        <v>0</v>
      </c>
    </row>
    <row r="2856" spans="1:21" x14ac:dyDescent="0.35">
      <c r="A2856" s="6">
        <v>2855</v>
      </c>
      <c r="B2856" s="10">
        <f t="shared" ca="1" si="363"/>
        <v>1.4036534786829404</v>
      </c>
      <c r="C2856" s="8">
        <f ca="1">C2855+B2856+(RAND!F2856/10*CHOOSE(RANDBETWEEN(1,6),"-5","5.1","7.05","-7", "2", "-2.1")*RAND())+(Table5[[#This Row],[Column6]]/50*CHOOSE(RANDBETWEEN(1,2),"-2","2.01"))</f>
        <v>-2619.1854634550355</v>
      </c>
      <c r="D2856" s="8">
        <f ca="1">D2855+B2856+(Table3[[#This Row],[$1,000.005]]-C2855)/100*RAND()</f>
        <v>944.70091698697547</v>
      </c>
      <c r="E2856" s="10">
        <f t="shared" ca="1" si="364"/>
        <v>2460.6509388462696</v>
      </c>
      <c r="F2856" s="10">
        <f t="shared" ca="1" si="365"/>
        <v>-421.05932047438637</v>
      </c>
      <c r="G2856" s="10">
        <f t="shared" ca="1" si="366"/>
        <v>873.00400000000002</v>
      </c>
      <c r="H2856" s="8">
        <f ca="1">H2855+CHOOSE(RANDBETWEEN(1,4),"-.9","1",".45","-.4")*RAND()*10+((Table3[[#This Row],[change]]*0.25)*RAND()+((Table3[[#This Row],[$1,000.005]]-C2855)*RAND()/100))</f>
        <v>1900.7640683124612</v>
      </c>
      <c r="I2856" s="10">
        <f ca="1">ABS(Table3[[#This Row],[$1,000.005]]-C2855)</f>
        <v>95.121553426514311</v>
      </c>
      <c r="J2856" s="10">
        <f ca="1">ABS(Table3[[#This Row],[change]])</f>
        <v>1.4036534786829404</v>
      </c>
      <c r="K2856" s="10">
        <f ca="1">ABS(Table3[[#This Row],[$1,000]]-H2855)</f>
        <v>3.1336110620691215</v>
      </c>
      <c r="N2856" s="10"/>
      <c r="R2856" s="7">
        <f t="shared" ca="1" si="367"/>
        <v>0</v>
      </c>
      <c r="S2856" s="7">
        <f t="shared" ca="1" si="368"/>
        <v>0</v>
      </c>
      <c r="T2856" s="7">
        <f t="shared" ca="1" si="369"/>
        <v>0</v>
      </c>
      <c r="U2856" s="7">
        <f t="shared" ca="1" si="370"/>
        <v>0</v>
      </c>
    </row>
    <row r="2857" spans="1:21" x14ac:dyDescent="0.35">
      <c r="A2857" s="6">
        <v>2856</v>
      </c>
      <c r="B2857" s="10">
        <f t="shared" ca="1" si="363"/>
        <v>-27.311698918775473</v>
      </c>
      <c r="C2857" s="8">
        <f ca="1">C2856+B2857+(RAND!F2857/10*CHOOSE(RANDBETWEEN(1,6),"-5","5.1","7.05","-7", "2", "-2.1")*RAND())+(Table5[[#This Row],[Column6]]/50*CHOOSE(RANDBETWEEN(1,2),"-2","2.01"))</f>
        <v>-2643.7536945395314</v>
      </c>
      <c r="D2857" s="8">
        <f ca="1">D2856+B2857+(Table3[[#This Row],[$1,000.005]]-C2856)/100*RAND()</f>
        <v>917.19323363817728</v>
      </c>
      <c r="E2857" s="10">
        <f t="shared" ca="1" si="364"/>
        <v>2461.0433827128595</v>
      </c>
      <c r="F2857" s="10">
        <f t="shared" ca="1" si="365"/>
        <v>-421.92777249386654</v>
      </c>
      <c r="G2857" s="10">
        <f t="shared" ca="1" si="366"/>
        <v>872.00400000000002</v>
      </c>
      <c r="H2857" s="8">
        <f ca="1">H2856+CHOOSE(RANDBETWEEN(1,4),"-.9","1",".45","-.4")*RAND()*10+((Table3[[#This Row],[change]]*0.25)*RAND()+((Table3[[#This Row],[$1,000.005]]-C2856)*RAND()/100))</f>
        <v>1890.17314061856</v>
      </c>
      <c r="I2857" s="10">
        <f ca="1">ABS(Table3[[#This Row],[$1,000.005]]-C2856)</f>
        <v>24.568231084495892</v>
      </c>
      <c r="J2857" s="10">
        <f ca="1">ABS(Table3[[#This Row],[change]])</f>
        <v>27.311698918775473</v>
      </c>
      <c r="K2857" s="10">
        <f ca="1">ABS(Table3[[#This Row],[$1,000]]-H2856)</f>
        <v>10.590927693901222</v>
      </c>
      <c r="N2857" s="10"/>
      <c r="R2857" s="7">
        <f t="shared" ca="1" si="367"/>
        <v>0</v>
      </c>
      <c r="S2857" s="7">
        <f t="shared" ca="1" si="368"/>
        <v>0</v>
      </c>
      <c r="T2857" s="7">
        <f t="shared" ca="1" si="369"/>
        <v>0</v>
      </c>
      <c r="U2857" s="7">
        <f t="shared" ca="1" si="370"/>
        <v>0</v>
      </c>
    </row>
    <row r="2858" spans="1:21" x14ac:dyDescent="0.35">
      <c r="A2858" s="6">
        <v>2857</v>
      </c>
      <c r="B2858" s="10">
        <f t="shared" ca="1" si="363"/>
        <v>-4.2631416226062521E-2</v>
      </c>
      <c r="C2858" s="8">
        <f ca="1">C2857+B2858+(RAND!F2858/10*CHOOSE(RANDBETWEEN(1,6),"-5","5.1","7.05","-7", "2", "-2.1")*RAND())+(Table5[[#This Row],[Column6]]/50*CHOOSE(RANDBETWEEN(1,2),"-2","2.01"))</f>
        <v>-2601.0393346942942</v>
      </c>
      <c r="D2858" s="8">
        <f ca="1">D2857+B2858+(Table3[[#This Row],[$1,000.005]]-C2857)/100*RAND()</f>
        <v>917.34969163736696</v>
      </c>
      <c r="E2858" s="10">
        <f t="shared" ca="1" si="364"/>
        <v>2461.483486240847</v>
      </c>
      <c r="F2858" s="10">
        <f t="shared" ca="1" si="365"/>
        <v>-422.67617001541788</v>
      </c>
      <c r="G2858" s="10">
        <f t="shared" ca="1" si="366"/>
        <v>873.00400000000002</v>
      </c>
      <c r="H2858" s="8">
        <f ca="1">H2857+CHOOSE(RANDBETWEEN(1,4),"-.9","1",".45","-.4")*RAND()*10+((Table3[[#This Row],[change]]*0.25)*RAND()+((Table3[[#This Row],[$1,000.005]]-C2857)*RAND()/100))</f>
        <v>1888.0690370077409</v>
      </c>
      <c r="I2858" s="10">
        <f ca="1">ABS(Table3[[#This Row],[$1,000.005]]-C2857)</f>
        <v>42.714359845237141</v>
      </c>
      <c r="J2858" s="10">
        <f ca="1">ABS(Table3[[#This Row],[change]])</f>
        <v>4.2631416226062521E-2</v>
      </c>
      <c r="K2858" s="10">
        <f ca="1">ABS(Table3[[#This Row],[$1,000]]-H2857)</f>
        <v>2.1041036108190383</v>
      </c>
      <c r="N2858" s="10"/>
      <c r="R2858" s="7">
        <f t="shared" ca="1" si="367"/>
        <v>0</v>
      </c>
      <c r="S2858" s="7">
        <f t="shared" ca="1" si="368"/>
        <v>0</v>
      </c>
      <c r="T2858" s="7">
        <f t="shared" ca="1" si="369"/>
        <v>0</v>
      </c>
      <c r="U2858" s="7">
        <f t="shared" ca="1" si="370"/>
        <v>0</v>
      </c>
    </row>
    <row r="2859" spans="1:21" x14ac:dyDescent="0.35">
      <c r="A2859" s="6">
        <v>2858</v>
      </c>
      <c r="B2859" s="10">
        <f t="shared" ca="1" si="363"/>
        <v>42.626816438979517</v>
      </c>
      <c r="C2859" s="8">
        <f ca="1">C2858+B2859+(RAND!F2859/10*CHOOSE(RANDBETWEEN(1,6),"-5","5.1","7.05","-7", "2", "-2.1")*RAND())+(Table5[[#This Row],[Column6]]/50*CHOOSE(RANDBETWEEN(1,2),"-2","2.01"))</f>
        <v>-2580.0683809963321</v>
      </c>
      <c r="D2859" s="8">
        <f ca="1">D2858+B2859+(Table3[[#This Row],[$1,000.005]]-C2858)/100*RAND()</f>
        <v>960.15446571939344</v>
      </c>
      <c r="E2859" s="10">
        <f t="shared" ca="1" si="364"/>
        <v>2462.3369458579573</v>
      </c>
      <c r="F2859" s="10">
        <f t="shared" ca="1" si="365"/>
        <v>-423.07028391131888</v>
      </c>
      <c r="G2859" s="10">
        <f t="shared" ca="1" si="366"/>
        <v>872.00400000000002</v>
      </c>
      <c r="H2859" s="8">
        <f ca="1">H2858+CHOOSE(RANDBETWEEN(1,4),"-.9","1",".45","-.4")*RAND()*10+((Table3[[#This Row],[change]]*0.25)*RAND()+((Table3[[#This Row],[$1,000.005]]-C2858)*RAND()/100))</f>
        <v>1890.7770559012804</v>
      </c>
      <c r="I2859" s="10">
        <f ca="1">ABS(Table3[[#This Row],[$1,000.005]]-C2858)</f>
        <v>20.970953697962159</v>
      </c>
      <c r="J2859" s="10">
        <f ca="1">ABS(Table3[[#This Row],[change]])</f>
        <v>42.626816438979517</v>
      </c>
      <c r="K2859" s="10">
        <f ca="1">ABS(Table3[[#This Row],[$1,000]]-H2858)</f>
        <v>2.7080188935394744</v>
      </c>
      <c r="N2859" s="10"/>
      <c r="R2859" s="7">
        <f t="shared" ca="1" si="367"/>
        <v>0</v>
      </c>
      <c r="S2859" s="7">
        <f t="shared" ca="1" si="368"/>
        <v>0</v>
      </c>
      <c r="T2859" s="7">
        <f t="shared" ca="1" si="369"/>
        <v>0</v>
      </c>
      <c r="U2859" s="7">
        <f t="shared" ca="1" si="370"/>
        <v>0</v>
      </c>
    </row>
    <row r="2860" spans="1:21" x14ac:dyDescent="0.35">
      <c r="A2860" s="6">
        <v>2859</v>
      </c>
      <c r="B2860" s="10">
        <f t="shared" ca="1" si="363"/>
        <v>-70.70274910105347</v>
      </c>
      <c r="C2860" s="8">
        <f ca="1">C2859+B2860+(RAND!F2860/10*CHOOSE(RANDBETWEEN(1,6),"-5","5.1","7.05","-7", "2", "-2.1")*RAND())+(Table5[[#This Row],[Column6]]/50*CHOOSE(RANDBETWEEN(1,2),"-2","2.01"))</f>
        <v>-2631.5255825357963</v>
      </c>
      <c r="D2860" s="8">
        <f ca="1">D2859+B2860+(Table3[[#This Row],[$1,000.005]]-C2859)/100*RAND()</f>
        <v>889.19277270908947</v>
      </c>
      <c r="E2860" s="10">
        <f t="shared" ca="1" si="364"/>
        <v>2462.9389588920835</v>
      </c>
      <c r="F2860" s="10">
        <f t="shared" ca="1" si="365"/>
        <v>-423.78802742183012</v>
      </c>
      <c r="G2860" s="10">
        <f t="shared" ca="1" si="366"/>
        <v>873.00400000000002</v>
      </c>
      <c r="H2860" s="8">
        <f ca="1">H2859+CHOOSE(RANDBETWEEN(1,4),"-.9","1",".45","-.4")*RAND()*10+((Table3[[#This Row],[change]]*0.25)*RAND()+((Table3[[#This Row],[$1,000.005]]-C2859)*RAND()/100))</f>
        <v>1891.3546905134258</v>
      </c>
      <c r="I2860" s="10">
        <f ca="1">ABS(Table3[[#This Row],[$1,000.005]]-C2859)</f>
        <v>51.457201539464222</v>
      </c>
      <c r="J2860" s="10">
        <f ca="1">ABS(Table3[[#This Row],[change]])</f>
        <v>70.70274910105347</v>
      </c>
      <c r="K2860" s="10">
        <f ca="1">ABS(Table3[[#This Row],[$1,000]]-H2859)</f>
        <v>0.57763461214540257</v>
      </c>
      <c r="N2860" s="10"/>
      <c r="R2860" s="7">
        <f t="shared" ca="1" si="367"/>
        <v>0</v>
      </c>
      <c r="S2860" s="7">
        <f t="shared" ca="1" si="368"/>
        <v>0</v>
      </c>
      <c r="T2860" s="7">
        <f t="shared" ca="1" si="369"/>
        <v>0</v>
      </c>
      <c r="U2860" s="7">
        <f t="shared" ca="1" si="370"/>
        <v>0</v>
      </c>
    </row>
    <row r="2861" spans="1:21" x14ac:dyDescent="0.35">
      <c r="A2861" s="6">
        <v>2860</v>
      </c>
      <c r="B2861" s="10">
        <f t="shared" ca="1" si="363"/>
        <v>3.3984629334027399</v>
      </c>
      <c r="C2861" s="8">
        <f ca="1">C2860+B2861+(RAND!F2861/10*CHOOSE(RANDBETWEEN(1,6),"-5","5.1","7.05","-7", "2", "-2.1")*RAND())+(Table5[[#This Row],[Column6]]/50*CHOOSE(RANDBETWEEN(1,2),"-2","2.01"))</f>
        <v>-2599.6319072808324</v>
      </c>
      <c r="D2861" s="8">
        <f ca="1">D2860+B2861+(Table3[[#This Row],[$1,000.005]]-C2860)/100*RAND()</f>
        <v>892.7869055953862</v>
      </c>
      <c r="E2861" s="10">
        <f t="shared" ca="1" si="364"/>
        <v>2463.518345157308</v>
      </c>
      <c r="F2861" s="10">
        <f t="shared" ca="1" si="365"/>
        <v>-423.792071685309</v>
      </c>
      <c r="G2861" s="10">
        <f t="shared" ca="1" si="366"/>
        <v>872.00400000000002</v>
      </c>
      <c r="H2861" s="8">
        <f ca="1">H2860+CHOOSE(RANDBETWEEN(1,4),"-.9","1",".45","-.4")*RAND()*10+((Table3[[#This Row],[change]]*0.25)*RAND()+((Table3[[#This Row],[$1,000.005]]-C2860)*RAND()/100))</f>
        <v>1895.8329336421009</v>
      </c>
      <c r="I2861" s="10">
        <f ca="1">ABS(Table3[[#This Row],[$1,000.005]]-C2860)</f>
        <v>31.89367525496391</v>
      </c>
      <c r="J2861" s="10">
        <f ca="1">ABS(Table3[[#This Row],[change]])</f>
        <v>3.3984629334027399</v>
      </c>
      <c r="K2861" s="10">
        <f ca="1">ABS(Table3[[#This Row],[$1,000]]-H2860)</f>
        <v>4.4782431286751034</v>
      </c>
      <c r="N2861" s="10"/>
      <c r="R2861" s="7">
        <f t="shared" ca="1" si="367"/>
        <v>0</v>
      </c>
      <c r="S2861" s="7">
        <f t="shared" ca="1" si="368"/>
        <v>0</v>
      </c>
      <c r="T2861" s="7">
        <f t="shared" ca="1" si="369"/>
        <v>0</v>
      </c>
      <c r="U2861" s="7">
        <f t="shared" ca="1" si="370"/>
        <v>0</v>
      </c>
    </row>
    <row r="2862" spans="1:21" x14ac:dyDescent="0.35">
      <c r="A2862" s="6">
        <v>2861</v>
      </c>
      <c r="B2862" s="10">
        <f t="shared" ca="1" si="363"/>
        <v>52.750486537767095</v>
      </c>
      <c r="C2862" s="8">
        <f ca="1">C2861+B2862+(RAND!F2862/10*CHOOSE(RANDBETWEEN(1,6),"-5","5.1","7.05","-7", "2", "-2.1")*RAND())+(Table5[[#This Row],[Column6]]/50*CHOOSE(RANDBETWEEN(1,2),"-2","2.01"))</f>
        <v>-2572.1376539825224</v>
      </c>
      <c r="D2862" s="8">
        <f ca="1">D2861+B2862+(Table3[[#This Row],[$1,000.005]]-C2861)/100*RAND()</f>
        <v>945.77213621880742</v>
      </c>
      <c r="E2862" s="10">
        <f t="shared" ca="1" si="364"/>
        <v>2464.1472342726465</v>
      </c>
      <c r="F2862" s="10">
        <f t="shared" ca="1" si="365"/>
        <v>-424.6678358943222</v>
      </c>
      <c r="G2862" s="10">
        <f t="shared" ca="1" si="366"/>
        <v>873.00400000000002</v>
      </c>
      <c r="H2862" s="8">
        <f ca="1">H2861+CHOOSE(RANDBETWEEN(1,4),"-.9","1",".45","-.4")*RAND()*10+((Table3[[#This Row],[change]]*0.25)*RAND()+((Table3[[#This Row],[$1,000.005]]-C2861)*RAND()/100))</f>
        <v>1905.385236909071</v>
      </c>
      <c r="I2862" s="10">
        <f ca="1">ABS(Table3[[#This Row],[$1,000.005]]-C2861)</f>
        <v>27.494253298310014</v>
      </c>
      <c r="J2862" s="10">
        <f ca="1">ABS(Table3[[#This Row],[change]])</f>
        <v>52.750486537767095</v>
      </c>
      <c r="K2862" s="10">
        <f ca="1">ABS(Table3[[#This Row],[$1,000]]-H2861)</f>
        <v>9.5523032669700569</v>
      </c>
      <c r="N2862" s="10"/>
      <c r="R2862" s="7">
        <f t="shared" ca="1" si="367"/>
        <v>0</v>
      </c>
      <c r="S2862" s="7">
        <f t="shared" ca="1" si="368"/>
        <v>0</v>
      </c>
      <c r="T2862" s="7">
        <f t="shared" ca="1" si="369"/>
        <v>0</v>
      </c>
      <c r="U2862" s="7">
        <f t="shared" ca="1" si="370"/>
        <v>0</v>
      </c>
    </row>
    <row r="2863" spans="1:21" x14ac:dyDescent="0.35">
      <c r="A2863" s="6">
        <v>2862</v>
      </c>
      <c r="B2863" s="10">
        <f t="shared" ca="1" si="363"/>
        <v>124.26656565125276</v>
      </c>
      <c r="C2863" s="8">
        <f ca="1">C2862+B2863+(RAND!F2863/10*CHOOSE(RANDBETWEEN(1,6),"-5","5.1","7.05","-7", "2", "-2.1")*RAND())+(Table5[[#This Row],[Column6]]/50*CHOOSE(RANDBETWEEN(1,2),"-2","2.01"))</f>
        <v>-2453.8176652347684</v>
      </c>
      <c r="D2863" s="8">
        <f ca="1">D2862+B2863+(Table3[[#This Row],[$1,000.005]]-C2862)/100*RAND()</f>
        <v>1070.6644316939507</v>
      </c>
      <c r="E2863" s="10">
        <f t="shared" ca="1" si="364"/>
        <v>2464.1606380010667</v>
      </c>
      <c r="F2863" s="10">
        <f t="shared" ca="1" si="365"/>
        <v>-425.29888729855338</v>
      </c>
      <c r="G2863" s="10">
        <f t="shared" ca="1" si="366"/>
        <v>872.00400000000002</v>
      </c>
      <c r="H2863" s="8">
        <f ca="1">H2862+CHOOSE(RANDBETWEEN(1,4),"-.9","1",".45","-.4")*RAND()*10+((Table3[[#This Row],[change]]*0.25)*RAND()+((Table3[[#This Row],[$1,000.005]]-C2862)*RAND()/100))</f>
        <v>1920.5040658461812</v>
      </c>
      <c r="I2863" s="10">
        <f ca="1">ABS(Table3[[#This Row],[$1,000.005]]-C2862)</f>
        <v>118.319988747754</v>
      </c>
      <c r="J2863" s="10">
        <f ca="1">ABS(Table3[[#This Row],[change]])</f>
        <v>124.26656565125276</v>
      </c>
      <c r="K2863" s="10">
        <f ca="1">ABS(Table3[[#This Row],[$1,000]]-H2862)</f>
        <v>15.118828937110266</v>
      </c>
      <c r="N2863" s="10"/>
      <c r="R2863" s="7">
        <f t="shared" ca="1" si="367"/>
        <v>0</v>
      </c>
      <c r="S2863" s="7">
        <f t="shared" ca="1" si="368"/>
        <v>0</v>
      </c>
      <c r="T2863" s="7">
        <f t="shared" ca="1" si="369"/>
        <v>0</v>
      </c>
      <c r="U2863" s="7">
        <f t="shared" ca="1" si="370"/>
        <v>0</v>
      </c>
    </row>
    <row r="2864" spans="1:21" x14ac:dyDescent="0.35">
      <c r="A2864" s="6">
        <v>2863</v>
      </c>
      <c r="B2864" s="10">
        <f t="shared" ca="1" si="363"/>
        <v>-102.0626124143635</v>
      </c>
      <c r="C2864" s="8">
        <f ca="1">C2863+B2864+(RAND!F2864/10*CHOOSE(RANDBETWEEN(1,6),"-5","5.1","7.05","-7", "2", "-2.1")*RAND())+(Table5[[#This Row],[Column6]]/50*CHOOSE(RANDBETWEEN(1,2),"-2","2.01"))</f>
        <v>-2518.5712010590714</v>
      </c>
      <c r="D2864" s="8">
        <f ca="1">D2863+B2864+(Table3[[#This Row],[$1,000.005]]-C2863)/100*RAND()</f>
        <v>968.2421882510622</v>
      </c>
      <c r="E2864" s="10">
        <f t="shared" ca="1" si="364"/>
        <v>2464.4327799623384</v>
      </c>
      <c r="F2864" s="10">
        <f t="shared" ca="1" si="365"/>
        <v>-425.30575809249018</v>
      </c>
      <c r="G2864" s="10">
        <f t="shared" ca="1" si="366"/>
        <v>873.00400000000002</v>
      </c>
      <c r="H2864" s="8">
        <f ca="1">H2863+CHOOSE(RANDBETWEEN(1,4),"-.9","1",".45","-.4")*RAND()*10+((Table3[[#This Row],[change]]*0.25)*RAND()+((Table3[[#This Row],[$1,000.005]]-C2863)*RAND()/100))</f>
        <v>1901.6939047062156</v>
      </c>
      <c r="I2864" s="10">
        <f ca="1">ABS(Table3[[#This Row],[$1,000.005]]-C2863)</f>
        <v>64.753535824303071</v>
      </c>
      <c r="J2864" s="10">
        <f ca="1">ABS(Table3[[#This Row],[change]])</f>
        <v>102.0626124143635</v>
      </c>
      <c r="K2864" s="10">
        <f ca="1">ABS(Table3[[#This Row],[$1,000]]-H2863)</f>
        <v>18.810161139965658</v>
      </c>
      <c r="N2864" s="10"/>
      <c r="R2864" s="7">
        <f t="shared" ca="1" si="367"/>
        <v>0</v>
      </c>
      <c r="S2864" s="7">
        <f t="shared" ca="1" si="368"/>
        <v>0</v>
      </c>
      <c r="T2864" s="7">
        <f t="shared" ca="1" si="369"/>
        <v>0</v>
      </c>
      <c r="U2864" s="7">
        <f t="shared" ca="1" si="370"/>
        <v>0</v>
      </c>
    </row>
    <row r="2865" spans="1:21" x14ac:dyDescent="0.35">
      <c r="A2865" s="6">
        <v>2864</v>
      </c>
      <c r="B2865" s="10">
        <f t="shared" ca="1" si="363"/>
        <v>12.034450200929555</v>
      </c>
      <c r="C2865" s="8">
        <f ca="1">C2864+B2865+(RAND!F2865/10*CHOOSE(RANDBETWEEN(1,6),"-5","5.1","7.05","-7", "2", "-2.1")*RAND())+(Table5[[#This Row],[Column6]]/50*CHOOSE(RANDBETWEEN(1,2),"-2","2.01"))</f>
        <v>-2517.6319818602569</v>
      </c>
      <c r="D2865" s="8">
        <f ca="1">D2864+B2865+(Table3[[#This Row],[$1,000.005]]-C2864)/100*RAND()</f>
        <v>980.27861570638879</v>
      </c>
      <c r="E2865" s="10">
        <f t="shared" ca="1" si="364"/>
        <v>2465.415596135083</v>
      </c>
      <c r="F2865" s="10">
        <f t="shared" ca="1" si="365"/>
        <v>-425.77497966240315</v>
      </c>
      <c r="G2865" s="10">
        <f t="shared" ca="1" si="366"/>
        <v>874.00400000000002</v>
      </c>
      <c r="H2865" s="8">
        <f ca="1">H2864+CHOOSE(RANDBETWEEN(1,4),"-.9","1",".45","-.4")*RAND()*10+((Table3[[#This Row],[change]]*0.25)*RAND()+((Table3[[#This Row],[$1,000.005]]-C2864)*RAND()/100))</f>
        <v>1901.2629578660992</v>
      </c>
      <c r="I2865" s="10">
        <f ca="1">ABS(Table3[[#This Row],[$1,000.005]]-C2864)</f>
        <v>0.93921919881449867</v>
      </c>
      <c r="J2865" s="10">
        <f ca="1">ABS(Table3[[#This Row],[change]])</f>
        <v>12.034450200929555</v>
      </c>
      <c r="K2865" s="10">
        <f ca="1">ABS(Table3[[#This Row],[$1,000]]-H2864)</f>
        <v>0.43094684011634854</v>
      </c>
      <c r="N2865" s="10"/>
      <c r="R2865" s="7">
        <f t="shared" ca="1" si="367"/>
        <v>0</v>
      </c>
      <c r="S2865" s="7">
        <f t="shared" ca="1" si="368"/>
        <v>0</v>
      </c>
      <c r="T2865" s="7">
        <f t="shared" ca="1" si="369"/>
        <v>0</v>
      </c>
      <c r="U2865" s="7">
        <f t="shared" ca="1" si="370"/>
        <v>0</v>
      </c>
    </row>
    <row r="2866" spans="1:21" x14ac:dyDescent="0.35">
      <c r="A2866" s="6">
        <v>2865</v>
      </c>
      <c r="B2866" s="10">
        <f t="shared" ca="1" si="363"/>
        <v>-64.025201148532531</v>
      </c>
      <c r="C2866" s="8">
        <f ca="1">C2865+B2866+(RAND!F2866/10*CHOOSE(RANDBETWEEN(1,6),"-5","5.1","7.05","-7", "2", "-2.1")*RAND())+(Table5[[#This Row],[Column6]]/50*CHOOSE(RANDBETWEEN(1,2),"-2","2.01"))</f>
        <v>-2562.3388355839006</v>
      </c>
      <c r="D2866" s="8">
        <f ca="1">D2865+B2866+(Table3[[#This Row],[$1,000.005]]-C2865)/100*RAND()</f>
        <v>915.97070039467599</v>
      </c>
      <c r="E2866" s="10">
        <f t="shared" ca="1" si="364"/>
        <v>2466.3970882429799</v>
      </c>
      <c r="F2866" s="10">
        <f t="shared" ca="1" si="365"/>
        <v>-426.01553163902997</v>
      </c>
      <c r="G2866" s="10">
        <f t="shared" ca="1" si="366"/>
        <v>875.00400000000002</v>
      </c>
      <c r="H2866" s="8">
        <f ca="1">H2865+CHOOSE(RANDBETWEEN(1,4),"-.9","1",".45","-.4")*RAND()*10+((Table3[[#This Row],[change]]*0.25)*RAND()+((Table3[[#This Row],[$1,000.005]]-C2865)*RAND()/100))</f>
        <v>1893.3044199619123</v>
      </c>
      <c r="I2866" s="10">
        <f ca="1">ABS(Table3[[#This Row],[$1,000.005]]-C2865)</f>
        <v>44.70685372364369</v>
      </c>
      <c r="J2866" s="10">
        <f ca="1">ABS(Table3[[#This Row],[change]])</f>
        <v>64.025201148532531</v>
      </c>
      <c r="K2866" s="10">
        <f ca="1">ABS(Table3[[#This Row],[$1,000]]-H2865)</f>
        <v>7.9585379041868691</v>
      </c>
      <c r="N2866" s="10"/>
      <c r="R2866" s="7">
        <f t="shared" ca="1" si="367"/>
        <v>0</v>
      </c>
      <c r="S2866" s="7">
        <f t="shared" ca="1" si="368"/>
        <v>0</v>
      </c>
      <c r="T2866" s="7">
        <f t="shared" ca="1" si="369"/>
        <v>0</v>
      </c>
      <c r="U2866" s="7">
        <f t="shared" ca="1" si="370"/>
        <v>0</v>
      </c>
    </row>
    <row r="2867" spans="1:21" x14ac:dyDescent="0.35">
      <c r="A2867" s="6">
        <v>2866</v>
      </c>
      <c r="B2867" s="10">
        <f t="shared" ca="1" si="363"/>
        <v>-0.89663368971332802</v>
      </c>
      <c r="C2867" s="8">
        <f ca="1">C2866+B2867+(RAND!F2867/10*CHOOSE(RANDBETWEEN(1,6),"-5","5.1","7.05","-7", "2", "-2.1")*RAND())+(Table5[[#This Row],[Column6]]/50*CHOOSE(RANDBETWEEN(1,2),"-2","2.01"))</f>
        <v>-2627.9686721916205</v>
      </c>
      <c r="D2867" s="8">
        <f ca="1">D2866+B2867+(Table3[[#This Row],[$1,000.005]]-C2866)/100*RAND()</f>
        <v>914.72025962458508</v>
      </c>
      <c r="E2867" s="10">
        <f t="shared" ca="1" si="364"/>
        <v>2466.4491539253127</v>
      </c>
      <c r="F2867" s="10">
        <f t="shared" ca="1" si="365"/>
        <v>-426.56949949984312</v>
      </c>
      <c r="G2867" s="10">
        <f t="shared" ca="1" si="366"/>
        <v>876.00400000000002</v>
      </c>
      <c r="H2867" s="8">
        <f ca="1">H2866+CHOOSE(RANDBETWEEN(1,4),"-.9","1",".45","-.4")*RAND()*10+((Table3[[#This Row],[change]]*0.25)*RAND()+((Table3[[#This Row],[$1,000.005]]-C2866)*RAND()/100))</f>
        <v>1885.3151726063459</v>
      </c>
      <c r="I2867" s="10">
        <f ca="1">ABS(Table3[[#This Row],[$1,000.005]]-C2866)</f>
        <v>65.629836607719881</v>
      </c>
      <c r="J2867" s="10">
        <f ca="1">ABS(Table3[[#This Row],[change]])</f>
        <v>0.89663368971332802</v>
      </c>
      <c r="K2867" s="10">
        <f ca="1">ABS(Table3[[#This Row],[$1,000]]-H2866)</f>
        <v>7.9892473555664765</v>
      </c>
      <c r="N2867" s="10"/>
      <c r="R2867" s="7">
        <f t="shared" ca="1" si="367"/>
        <v>0</v>
      </c>
      <c r="S2867" s="7">
        <f t="shared" ca="1" si="368"/>
        <v>0</v>
      </c>
      <c r="T2867" s="7">
        <f t="shared" ca="1" si="369"/>
        <v>0</v>
      </c>
      <c r="U2867" s="7">
        <f t="shared" ca="1" si="370"/>
        <v>0</v>
      </c>
    </row>
    <row r="2868" spans="1:21" x14ac:dyDescent="0.35">
      <c r="A2868" s="6">
        <v>2867</v>
      </c>
      <c r="B2868" s="10">
        <f t="shared" ca="1" si="363"/>
        <v>-24.758256848261798</v>
      </c>
      <c r="C2868" s="8">
        <f ca="1">C2867+B2868+(RAND!F2868/10*CHOOSE(RANDBETWEEN(1,6),"-5","5.1","7.05","-7", "2", "-2.1")*RAND())+(Table5[[#This Row],[Column6]]/50*CHOOSE(RANDBETWEEN(1,2),"-2","2.01"))</f>
        <v>-2643.388903673394</v>
      </c>
      <c r="D2868" s="8">
        <f ca="1">D2867+B2868+(Table3[[#This Row],[$1,000.005]]-C2867)/100*RAND()</f>
        <v>889.94910211895728</v>
      </c>
      <c r="E2868" s="10">
        <f t="shared" ca="1" si="364"/>
        <v>2466.9485079143951</v>
      </c>
      <c r="F2868" s="10">
        <f t="shared" ca="1" si="365"/>
        <v>-427.45461454817934</v>
      </c>
      <c r="G2868" s="10">
        <f t="shared" ca="1" si="366"/>
        <v>877.00400000000002</v>
      </c>
      <c r="H2868" s="8">
        <f ca="1">H2867+CHOOSE(RANDBETWEEN(1,4),"-.9","1",".45","-.4")*RAND()*10+((Table3[[#This Row],[change]]*0.25)*RAND()+((Table3[[#This Row],[$1,000.005]]-C2867)*RAND()/100))</f>
        <v>1882.6619552966595</v>
      </c>
      <c r="I2868" s="10">
        <f ca="1">ABS(Table3[[#This Row],[$1,000.005]]-C2867)</f>
        <v>15.420231481773499</v>
      </c>
      <c r="J2868" s="10">
        <f ca="1">ABS(Table3[[#This Row],[change]])</f>
        <v>24.758256848261798</v>
      </c>
      <c r="K2868" s="10">
        <f ca="1">ABS(Table3[[#This Row],[$1,000]]-H2867)</f>
        <v>2.6532173096863971</v>
      </c>
      <c r="N2868" s="10"/>
      <c r="R2868" s="7">
        <f t="shared" ca="1" si="367"/>
        <v>0</v>
      </c>
      <c r="S2868" s="7">
        <f t="shared" ca="1" si="368"/>
        <v>0</v>
      </c>
      <c r="T2868" s="7">
        <f t="shared" ca="1" si="369"/>
        <v>0</v>
      </c>
      <c r="U2868" s="7">
        <f t="shared" ca="1" si="370"/>
        <v>0</v>
      </c>
    </row>
    <row r="2869" spans="1:21" x14ac:dyDescent="0.35">
      <c r="A2869" s="6">
        <v>2868</v>
      </c>
      <c r="B2869" s="10">
        <f t="shared" ca="1" si="363"/>
        <v>-42.498007581634276</v>
      </c>
      <c r="C2869" s="8">
        <f ca="1">C2868+B2869+(RAND!F2869/10*CHOOSE(RANDBETWEEN(1,6),"-5","5.1","7.05","-7", "2", "-2.1")*RAND())+(Table5[[#This Row],[Column6]]/50*CHOOSE(RANDBETWEEN(1,2),"-2","2.01"))</f>
        <v>-2744.6162491358114</v>
      </c>
      <c r="D2869" s="8">
        <f ca="1">D2868+B2869+(Table3[[#This Row],[$1,000.005]]-C2868)/100*RAND()</f>
        <v>846.85673191648175</v>
      </c>
      <c r="E2869" s="10">
        <f t="shared" ca="1" si="364"/>
        <v>2466.9547546090339</v>
      </c>
      <c r="F2869" s="10">
        <f t="shared" ca="1" si="365"/>
        <v>-428.13575260561032</v>
      </c>
      <c r="G2869" s="10">
        <f t="shared" ca="1" si="366"/>
        <v>876.00400000000002</v>
      </c>
      <c r="H2869" s="8">
        <f ca="1">H2868+CHOOSE(RANDBETWEEN(1,4),"-.9","1",".45","-.4")*RAND()*10+((Table3[[#This Row],[change]]*0.25)*RAND()+((Table3[[#This Row],[$1,000.005]]-C2868)*RAND()/100))</f>
        <v>1868.4393626550059</v>
      </c>
      <c r="I2869" s="10">
        <f ca="1">ABS(Table3[[#This Row],[$1,000.005]]-C2868)</f>
        <v>101.22734546241736</v>
      </c>
      <c r="J2869" s="10">
        <f ca="1">ABS(Table3[[#This Row],[change]])</f>
        <v>42.498007581634276</v>
      </c>
      <c r="K2869" s="10">
        <f ca="1">ABS(Table3[[#This Row],[$1,000]]-H2868)</f>
        <v>14.222592641653591</v>
      </c>
      <c r="N2869" s="10"/>
      <c r="R2869" s="7">
        <f t="shared" ca="1" si="367"/>
        <v>0</v>
      </c>
      <c r="S2869" s="7">
        <f t="shared" ca="1" si="368"/>
        <v>0</v>
      </c>
      <c r="T2869" s="7">
        <f t="shared" ca="1" si="369"/>
        <v>0</v>
      </c>
      <c r="U2869" s="7">
        <f t="shared" ca="1" si="370"/>
        <v>0</v>
      </c>
    </row>
    <row r="2870" spans="1:21" x14ac:dyDescent="0.35">
      <c r="A2870" s="6">
        <v>2869</v>
      </c>
      <c r="B2870" s="10">
        <f t="shared" ca="1" si="363"/>
        <v>64.601389739757494</v>
      </c>
      <c r="C2870" s="8">
        <f ca="1">C2869+B2870+(RAND!F2870/10*CHOOSE(RANDBETWEEN(1,6),"-5","5.1","7.05","-7", "2", "-2.1")*RAND())+(Table5[[#This Row],[Column6]]/50*CHOOSE(RANDBETWEEN(1,2),"-2","2.01"))</f>
        <v>-2682.8101410167392</v>
      </c>
      <c r="D2870" s="8">
        <f ca="1">D2869+B2870+(Table3[[#This Row],[$1,000.005]]-C2869)/100*RAND()</f>
        <v>911.71478906125458</v>
      </c>
      <c r="E2870" s="10">
        <f t="shared" ca="1" si="364"/>
        <v>2467.157217220119</v>
      </c>
      <c r="F2870" s="10">
        <f t="shared" ca="1" si="365"/>
        <v>-428.78899300117826</v>
      </c>
      <c r="G2870" s="10">
        <f t="shared" ca="1" si="366"/>
        <v>875.00400000000002</v>
      </c>
      <c r="H2870" s="8">
        <f ca="1">H2869+CHOOSE(RANDBETWEEN(1,4),"-.9","1",".45","-.4")*RAND()*10+((Table3[[#This Row],[change]]*0.25)*RAND()+((Table3[[#This Row],[$1,000.005]]-C2869)*RAND()/100))</f>
        <v>1879.0570155407388</v>
      </c>
      <c r="I2870" s="10">
        <f ca="1">ABS(Table3[[#This Row],[$1,000.005]]-C2869)</f>
        <v>61.806108119072178</v>
      </c>
      <c r="J2870" s="10">
        <f ca="1">ABS(Table3[[#This Row],[change]])</f>
        <v>64.601389739757494</v>
      </c>
      <c r="K2870" s="10">
        <f ca="1">ABS(Table3[[#This Row],[$1,000]]-H2869)</f>
        <v>10.617652885732923</v>
      </c>
      <c r="N2870" s="10"/>
      <c r="R2870" s="7">
        <f t="shared" ca="1" si="367"/>
        <v>0</v>
      </c>
      <c r="S2870" s="7">
        <f t="shared" ca="1" si="368"/>
        <v>0</v>
      </c>
      <c r="T2870" s="7">
        <f t="shared" ca="1" si="369"/>
        <v>0</v>
      </c>
      <c r="U2870" s="7">
        <f t="shared" ca="1" si="370"/>
        <v>0</v>
      </c>
    </row>
    <row r="2871" spans="1:21" x14ac:dyDescent="0.35">
      <c r="A2871" s="6">
        <v>2870</v>
      </c>
      <c r="B2871" s="10">
        <f t="shared" ca="1" si="363"/>
        <v>-39.115964472972991</v>
      </c>
      <c r="C2871" s="8">
        <f ca="1">C2870+B2871+(RAND!F2871/10*CHOOSE(RANDBETWEEN(1,6),"-5","5.1","7.05","-7", "2", "-2.1")*RAND())+(Table5[[#This Row],[Column6]]/50*CHOOSE(RANDBETWEEN(1,2),"-2","2.01"))</f>
        <v>-2728.4426477830038</v>
      </c>
      <c r="D2871" s="8">
        <f ca="1">D2870+B2871+(Table3[[#This Row],[$1,000.005]]-C2870)/100*RAND()</f>
        <v>872.41152749841058</v>
      </c>
      <c r="E2871" s="10">
        <f t="shared" ca="1" si="364"/>
        <v>2468.1203532758195</v>
      </c>
      <c r="F2871" s="10">
        <f t="shared" ca="1" si="365"/>
        <v>-429.58650495394431</v>
      </c>
      <c r="G2871" s="10">
        <f t="shared" ca="1" si="366"/>
        <v>874.00400000000002</v>
      </c>
      <c r="H2871" s="8">
        <f ca="1">H2870+CHOOSE(RANDBETWEEN(1,4),"-.9","1",".45","-.4")*RAND()*10+((Table3[[#This Row],[change]]*0.25)*RAND()+((Table3[[#This Row],[$1,000.005]]-C2870)*RAND()/100))</f>
        <v>1874.3318694008688</v>
      </c>
      <c r="I2871" s="10">
        <f ca="1">ABS(Table3[[#This Row],[$1,000.005]]-C2870)</f>
        <v>45.632506766264669</v>
      </c>
      <c r="J2871" s="10">
        <f ca="1">ABS(Table3[[#This Row],[change]])</f>
        <v>39.115964472972991</v>
      </c>
      <c r="K2871" s="10">
        <f ca="1">ABS(Table3[[#This Row],[$1,000]]-H2870)</f>
        <v>4.7251461398700485</v>
      </c>
      <c r="N2871" s="10"/>
      <c r="R2871" s="7">
        <f t="shared" ca="1" si="367"/>
        <v>0</v>
      </c>
      <c r="S2871" s="7">
        <f t="shared" ca="1" si="368"/>
        <v>0</v>
      </c>
      <c r="T2871" s="7">
        <f t="shared" ca="1" si="369"/>
        <v>0</v>
      </c>
      <c r="U2871" s="7">
        <f t="shared" ca="1" si="370"/>
        <v>0</v>
      </c>
    </row>
    <row r="2872" spans="1:21" x14ac:dyDescent="0.35">
      <c r="A2872" s="6">
        <v>2871</v>
      </c>
      <c r="B2872" s="10">
        <f t="shared" ca="1" si="363"/>
        <v>5.3904346032487416</v>
      </c>
      <c r="C2872" s="8">
        <f ca="1">C2871+B2872+(RAND!F2872/10*CHOOSE(RANDBETWEEN(1,6),"-5","5.1","7.05","-7", "2", "-2.1")*RAND())+(Table5[[#This Row],[Column6]]/50*CHOOSE(RANDBETWEEN(1,2),"-2","2.01"))</f>
        <v>-2724.6713698162148</v>
      </c>
      <c r="D2872" s="8">
        <f ca="1">D2871+B2872+(Table3[[#This Row],[$1,000.005]]-C2871)/100*RAND()</f>
        <v>877.83425140013435</v>
      </c>
      <c r="E2872" s="10">
        <f t="shared" ca="1" si="364"/>
        <v>2468.5143384885278</v>
      </c>
      <c r="F2872" s="10">
        <f t="shared" ca="1" si="365"/>
        <v>-429.99314624120802</v>
      </c>
      <c r="G2872" s="10">
        <f t="shared" ca="1" si="366"/>
        <v>875.00400000000002</v>
      </c>
      <c r="H2872" s="8">
        <f ca="1">H2871+CHOOSE(RANDBETWEEN(1,4),"-.9","1",".45","-.4")*RAND()*10+((Table3[[#This Row],[change]]*0.25)*RAND()+((Table3[[#This Row],[$1,000.005]]-C2871)*RAND()/100))</f>
        <v>1870.5529970411333</v>
      </c>
      <c r="I2872" s="10">
        <f ca="1">ABS(Table3[[#This Row],[$1,000.005]]-C2871)</f>
        <v>3.7712779667890572</v>
      </c>
      <c r="J2872" s="10">
        <f ca="1">ABS(Table3[[#This Row],[change]])</f>
        <v>5.3904346032487416</v>
      </c>
      <c r="K2872" s="10">
        <f ca="1">ABS(Table3[[#This Row],[$1,000]]-H2871)</f>
        <v>3.7788723597354874</v>
      </c>
      <c r="N2872" s="10"/>
      <c r="R2872" s="7">
        <f t="shared" ca="1" si="367"/>
        <v>0</v>
      </c>
      <c r="S2872" s="7">
        <f t="shared" ca="1" si="368"/>
        <v>0</v>
      </c>
      <c r="T2872" s="7">
        <f t="shared" ca="1" si="369"/>
        <v>0</v>
      </c>
      <c r="U2872" s="7">
        <f t="shared" ca="1" si="370"/>
        <v>0</v>
      </c>
    </row>
    <row r="2873" spans="1:21" x14ac:dyDescent="0.35">
      <c r="A2873" s="6">
        <v>2872</v>
      </c>
      <c r="B2873" s="10">
        <f t="shared" ca="1" si="363"/>
        <v>-0.10982095634584864</v>
      </c>
      <c r="C2873" s="8">
        <f ca="1">C2872+B2873+(RAND!F2873/10*CHOOSE(RANDBETWEEN(1,6),"-5","5.1","7.05","-7", "2", "-2.1")*RAND())+(Table5[[#This Row],[Column6]]/50*CHOOSE(RANDBETWEEN(1,2),"-2","2.01"))</f>
        <v>-2722.3095473492103</v>
      </c>
      <c r="D2873" s="8">
        <f ca="1">D2872+B2873+(Table3[[#This Row],[$1,000.005]]-C2872)/100*RAND()</f>
        <v>877.73240915724864</v>
      </c>
      <c r="E2873" s="10">
        <f t="shared" ca="1" si="364"/>
        <v>2469.3400599651391</v>
      </c>
      <c r="F2873" s="10">
        <f t="shared" ca="1" si="365"/>
        <v>-430.33614775697038</v>
      </c>
      <c r="G2873" s="10">
        <f t="shared" ca="1" si="366"/>
        <v>876.00400000000002</v>
      </c>
      <c r="H2873" s="8">
        <f ca="1">H2872+CHOOSE(RANDBETWEEN(1,4),"-.9","1",".45","-.4")*RAND()*10+((Table3[[#This Row],[change]]*0.25)*RAND()+((Table3[[#This Row],[$1,000.005]]-C2872)*RAND()/100))</f>
        <v>1872.8400731174825</v>
      </c>
      <c r="I2873" s="10">
        <f ca="1">ABS(Table3[[#This Row],[$1,000.005]]-C2872)</f>
        <v>2.3618224670044583</v>
      </c>
      <c r="J2873" s="10">
        <f ca="1">ABS(Table3[[#This Row],[change]])</f>
        <v>0.10982095634584864</v>
      </c>
      <c r="K2873" s="10">
        <f ca="1">ABS(Table3[[#This Row],[$1,000]]-H2872)</f>
        <v>2.2870760763491944</v>
      </c>
      <c r="N2873" s="10"/>
      <c r="R2873" s="7">
        <f t="shared" ca="1" si="367"/>
        <v>0</v>
      </c>
      <c r="S2873" s="7">
        <f t="shared" ca="1" si="368"/>
        <v>0</v>
      </c>
      <c r="T2873" s="7">
        <f t="shared" ca="1" si="369"/>
        <v>0</v>
      </c>
      <c r="U2873" s="7">
        <f t="shared" ca="1" si="370"/>
        <v>0</v>
      </c>
    </row>
    <row r="2874" spans="1:21" x14ac:dyDescent="0.35">
      <c r="A2874" s="6">
        <v>2873</v>
      </c>
      <c r="B2874" s="10">
        <f t="shared" ca="1" si="363"/>
        <v>39.854306083193151</v>
      </c>
      <c r="C2874" s="8">
        <f ca="1">C2873+B2874+(RAND!F2874/10*CHOOSE(RANDBETWEEN(1,6),"-5","5.1","7.05","-7", "2", "-2.1")*RAND())+(Table5[[#This Row],[Column6]]/50*CHOOSE(RANDBETWEEN(1,2),"-2","2.01"))</f>
        <v>-2605.6648271973922</v>
      </c>
      <c r="D2874" s="8">
        <f ca="1">D2873+B2874+(Table3[[#This Row],[$1,000.005]]-C2873)/100*RAND()</f>
        <v>918.23326294189519</v>
      </c>
      <c r="E2874" s="10">
        <f t="shared" ca="1" si="364"/>
        <v>2469.3526639497341</v>
      </c>
      <c r="F2874" s="10">
        <f t="shared" ca="1" si="365"/>
        <v>-430.62004940513356</v>
      </c>
      <c r="G2874" s="10">
        <f t="shared" ca="1" si="366"/>
        <v>877.00400000000002</v>
      </c>
      <c r="H2874" s="8">
        <f ca="1">H2873+CHOOSE(RANDBETWEEN(1,4),"-.9","1",".45","-.4")*RAND()*10+((Table3[[#This Row],[change]]*0.25)*RAND()+((Table3[[#This Row],[$1,000.005]]-C2873)*RAND()/100))</f>
        <v>1867.6530482515484</v>
      </c>
      <c r="I2874" s="10">
        <f ca="1">ABS(Table3[[#This Row],[$1,000.005]]-C2873)</f>
        <v>116.64472015181809</v>
      </c>
      <c r="J2874" s="10">
        <f ca="1">ABS(Table3[[#This Row],[change]])</f>
        <v>39.854306083193151</v>
      </c>
      <c r="K2874" s="10">
        <f ca="1">ABS(Table3[[#This Row],[$1,000]]-H2873)</f>
        <v>5.1870248659340632</v>
      </c>
      <c r="N2874" s="10"/>
      <c r="R2874" s="7">
        <f t="shared" ca="1" si="367"/>
        <v>0</v>
      </c>
      <c r="S2874" s="7">
        <f t="shared" ca="1" si="368"/>
        <v>0</v>
      </c>
      <c r="T2874" s="7">
        <f t="shared" ca="1" si="369"/>
        <v>0</v>
      </c>
      <c r="U2874" s="7">
        <f t="shared" ca="1" si="370"/>
        <v>0</v>
      </c>
    </row>
    <row r="2875" spans="1:21" x14ac:dyDescent="0.35">
      <c r="A2875" s="6">
        <v>2874</v>
      </c>
      <c r="B2875" s="10">
        <f t="shared" ca="1" si="363"/>
        <v>-6.9290416541188122</v>
      </c>
      <c r="C2875" s="8">
        <f ca="1">C2874+B2875+(RAND!F2875/10*CHOOSE(RANDBETWEEN(1,6),"-5","5.1","7.05","-7", "2", "-2.1")*RAND())+(Table5[[#This Row],[Column6]]/50*CHOOSE(RANDBETWEEN(1,2),"-2","2.01"))</f>
        <v>-2645.9203705305404</v>
      </c>
      <c r="D2875" s="8">
        <f ca="1">D2874+B2875+(Table3[[#This Row],[$1,000.005]]-C2874)/100*RAND()</f>
        <v>911.11919680806966</v>
      </c>
      <c r="E2875" s="10">
        <f t="shared" ca="1" si="364"/>
        <v>2470.2634428369424</v>
      </c>
      <c r="F2875" s="10">
        <f t="shared" ca="1" si="365"/>
        <v>-431.35193496492087</v>
      </c>
      <c r="G2875" s="10">
        <f t="shared" ca="1" si="366"/>
        <v>876.00400000000002</v>
      </c>
      <c r="H2875" s="8">
        <f ca="1">H2874+CHOOSE(RANDBETWEEN(1,4),"-.9","1",".45","-.4")*RAND()*10+((Table3[[#This Row],[change]]*0.25)*RAND()+((Table3[[#This Row],[$1,000.005]]-C2874)*RAND()/100))</f>
        <v>1875.2088153403618</v>
      </c>
      <c r="I2875" s="10">
        <f ca="1">ABS(Table3[[#This Row],[$1,000.005]]-C2874)</f>
        <v>40.255543333148125</v>
      </c>
      <c r="J2875" s="10">
        <f ca="1">ABS(Table3[[#This Row],[change]])</f>
        <v>6.9290416541188122</v>
      </c>
      <c r="K2875" s="10">
        <f ca="1">ABS(Table3[[#This Row],[$1,000]]-H2874)</f>
        <v>7.5557670888133543</v>
      </c>
      <c r="N2875" s="10"/>
      <c r="R2875" s="7">
        <f t="shared" ca="1" si="367"/>
        <v>0</v>
      </c>
      <c r="S2875" s="7">
        <f t="shared" ca="1" si="368"/>
        <v>0</v>
      </c>
      <c r="T2875" s="7">
        <f t="shared" ca="1" si="369"/>
        <v>0</v>
      </c>
      <c r="U2875" s="7">
        <f t="shared" ca="1" si="370"/>
        <v>0</v>
      </c>
    </row>
    <row r="2876" spans="1:21" x14ac:dyDescent="0.35">
      <c r="A2876" s="6">
        <v>2875</v>
      </c>
      <c r="B2876" s="10">
        <f t="shared" ca="1" si="363"/>
        <v>-10.099948915330085</v>
      </c>
      <c r="C2876" s="8">
        <f ca="1">C2875+B2876+(RAND!F2876/10*CHOOSE(RANDBETWEEN(1,6),"-5","5.1","7.05","-7", "2", "-2.1")*RAND())+(Table5[[#This Row],[Column6]]/50*CHOOSE(RANDBETWEEN(1,2),"-2","2.01"))</f>
        <v>-2665.2068950973394</v>
      </c>
      <c r="D2876" s="8">
        <f ca="1">D2875+B2876+(Table3[[#This Row],[$1,000.005]]-C2875)/100*RAND()</f>
        <v>901.00477595371956</v>
      </c>
      <c r="E2876" s="10">
        <f t="shared" ca="1" si="364"/>
        <v>2471.0902200921628</v>
      </c>
      <c r="F2876" s="10">
        <f t="shared" ca="1" si="365"/>
        <v>-431.94065920613713</v>
      </c>
      <c r="G2876" s="10">
        <f t="shared" ca="1" si="366"/>
        <v>877.00400000000002</v>
      </c>
      <c r="H2876" s="8">
        <f ca="1">H2875+CHOOSE(RANDBETWEEN(1,4),"-.9","1",".45","-.4")*RAND()*10+((Table3[[#This Row],[change]]*0.25)*RAND()+((Table3[[#This Row],[$1,000.005]]-C2875)*RAND()/100))</f>
        <v>1873.3425052249165</v>
      </c>
      <c r="I2876" s="10">
        <f ca="1">ABS(Table3[[#This Row],[$1,000.005]]-C2875)</f>
        <v>19.286524566799017</v>
      </c>
      <c r="J2876" s="10">
        <f ca="1">ABS(Table3[[#This Row],[change]])</f>
        <v>10.099948915330085</v>
      </c>
      <c r="K2876" s="10">
        <f ca="1">ABS(Table3[[#This Row],[$1,000]]-H2875)</f>
        <v>1.8663101154452306</v>
      </c>
      <c r="N2876" s="10"/>
      <c r="R2876" s="7">
        <f t="shared" ca="1" si="367"/>
        <v>0</v>
      </c>
      <c r="S2876" s="7">
        <f t="shared" ca="1" si="368"/>
        <v>0</v>
      </c>
      <c r="T2876" s="7">
        <f t="shared" ca="1" si="369"/>
        <v>0</v>
      </c>
      <c r="U2876" s="7">
        <f t="shared" ca="1" si="370"/>
        <v>0</v>
      </c>
    </row>
    <row r="2877" spans="1:21" x14ac:dyDescent="0.35">
      <c r="A2877" s="6">
        <v>2876</v>
      </c>
      <c r="B2877" s="10">
        <f t="shared" ca="1" si="363"/>
        <v>-6.9016716011812491</v>
      </c>
      <c r="C2877" s="8">
        <f ca="1">C2876+B2877+(RAND!F2877/10*CHOOSE(RANDBETWEEN(1,6),"-5","5.1","7.05","-7", "2", "-2.1")*RAND())+(Table5[[#This Row],[Column6]]/50*CHOOSE(RANDBETWEEN(1,2),"-2","2.01"))</f>
        <v>-2637.9860328833024</v>
      </c>
      <c r="D2877" s="8">
        <f ca="1">D2876+B2877+(Table3[[#This Row],[$1,000.005]]-C2876)/100*RAND()</f>
        <v>894.17275602368602</v>
      </c>
      <c r="E2877" s="10">
        <f t="shared" ca="1" si="364"/>
        <v>2471.127682917639</v>
      </c>
      <c r="F2877" s="10">
        <f t="shared" ca="1" si="365"/>
        <v>-432.43491807022571</v>
      </c>
      <c r="G2877" s="10">
        <f t="shared" ca="1" si="366"/>
        <v>878.00400000000002</v>
      </c>
      <c r="H2877" s="8">
        <f ca="1">H2876+CHOOSE(RANDBETWEEN(1,4),"-.9","1",".45","-.4")*RAND()*10+((Table3[[#This Row],[change]]*0.25)*RAND()+((Table3[[#This Row],[$1,000.005]]-C2876)*RAND()/100))</f>
        <v>1874.3288487826546</v>
      </c>
      <c r="I2877" s="10">
        <f ca="1">ABS(Table3[[#This Row],[$1,000.005]]-C2876)</f>
        <v>27.22086221403697</v>
      </c>
      <c r="J2877" s="10">
        <f ca="1">ABS(Table3[[#This Row],[change]])</f>
        <v>6.9016716011812491</v>
      </c>
      <c r="K2877" s="10">
        <f ca="1">ABS(Table3[[#This Row],[$1,000]]-H2876)</f>
        <v>0.98634355773810967</v>
      </c>
      <c r="N2877" s="10"/>
      <c r="R2877" s="7">
        <f t="shared" ca="1" si="367"/>
        <v>0</v>
      </c>
      <c r="S2877" s="7">
        <f t="shared" ca="1" si="368"/>
        <v>0</v>
      </c>
      <c r="T2877" s="7">
        <f t="shared" ca="1" si="369"/>
        <v>0</v>
      </c>
      <c r="U2877" s="7">
        <f t="shared" ca="1" si="370"/>
        <v>0</v>
      </c>
    </row>
    <row r="2878" spans="1:21" x14ac:dyDescent="0.35">
      <c r="A2878" s="6">
        <v>2877</v>
      </c>
      <c r="B2878" s="10">
        <f t="shared" ca="1" si="363"/>
        <v>53.644397640696944</v>
      </c>
      <c r="C2878" s="8">
        <f ca="1">C2877+B2878+(RAND!F2878/10*CHOOSE(RANDBETWEEN(1,6),"-5","5.1","7.05","-7", "2", "-2.1")*RAND())+(Table5[[#This Row],[Column6]]/50*CHOOSE(RANDBETWEEN(1,2),"-2","2.01"))</f>
        <v>-2664.6784805801599</v>
      </c>
      <c r="D2878" s="8">
        <f ca="1">D2877+B2878+(Table3[[#This Row],[$1,000.005]]-C2877)/100*RAND()</f>
        <v>947.62505751855269</v>
      </c>
      <c r="E2878" s="10">
        <f t="shared" ca="1" si="364"/>
        <v>2471.5739861619895</v>
      </c>
      <c r="F2878" s="10">
        <f t="shared" ca="1" si="365"/>
        <v>-432.61422617131979</v>
      </c>
      <c r="G2878" s="10">
        <f t="shared" ca="1" si="366"/>
        <v>879.00400000000002</v>
      </c>
      <c r="H2878" s="8">
        <f ca="1">H2877+CHOOSE(RANDBETWEEN(1,4),"-.9","1",".45","-.4")*RAND()*10+((Table3[[#This Row],[change]]*0.25)*RAND()+((Table3[[#This Row],[$1,000.005]]-C2877)*RAND()/100))</f>
        <v>1879.0502696638339</v>
      </c>
      <c r="I2878" s="10">
        <f ca="1">ABS(Table3[[#This Row],[$1,000.005]]-C2877)</f>
        <v>26.692447696857471</v>
      </c>
      <c r="J2878" s="10">
        <f ca="1">ABS(Table3[[#This Row],[change]])</f>
        <v>53.644397640696944</v>
      </c>
      <c r="K2878" s="10">
        <f ca="1">ABS(Table3[[#This Row],[$1,000]]-H2877)</f>
        <v>4.721420881179256</v>
      </c>
      <c r="N2878" s="10"/>
      <c r="R2878" s="7">
        <f t="shared" ca="1" si="367"/>
        <v>0</v>
      </c>
      <c r="S2878" s="7">
        <f t="shared" ca="1" si="368"/>
        <v>0</v>
      </c>
      <c r="T2878" s="7">
        <f t="shared" ca="1" si="369"/>
        <v>0</v>
      </c>
      <c r="U2878" s="7">
        <f t="shared" ca="1" si="370"/>
        <v>0</v>
      </c>
    </row>
    <row r="2879" spans="1:21" x14ac:dyDescent="0.35">
      <c r="A2879" s="6">
        <v>2878</v>
      </c>
      <c r="B2879" s="10">
        <f t="shared" ca="1" si="363"/>
        <v>-0.78058128060672327</v>
      </c>
      <c r="C2879" s="8">
        <f ca="1">C2878+B2879+(RAND!F2879/10*CHOOSE(RANDBETWEEN(1,6),"-5","5.1","7.05","-7", "2", "-2.1")*RAND())+(Table5[[#This Row],[Column6]]/50*CHOOSE(RANDBETWEEN(1,2),"-2","2.01"))</f>
        <v>-2594.5954492440387</v>
      </c>
      <c r="D2879" s="8">
        <f ca="1">D2878+B2879+(Table3[[#This Row],[$1,000.005]]-C2878)/100*RAND()</f>
        <v>947.0119651801084</v>
      </c>
      <c r="E2879" s="10">
        <f t="shared" ca="1" si="364"/>
        <v>2472.2199658921363</v>
      </c>
      <c r="F2879" s="10">
        <f t="shared" ca="1" si="365"/>
        <v>-433.52116909985608</v>
      </c>
      <c r="G2879" s="10">
        <f t="shared" ca="1" si="366"/>
        <v>878.00400000000002</v>
      </c>
      <c r="H2879" s="8">
        <f ca="1">H2878+CHOOSE(RANDBETWEEN(1,4),"-.9","1",".45","-.4")*RAND()*10+((Table3[[#This Row],[change]]*0.25)*RAND()+((Table3[[#This Row],[$1,000.005]]-C2878)*RAND()/100))</f>
        <v>1882.464076127236</v>
      </c>
      <c r="I2879" s="10">
        <f ca="1">ABS(Table3[[#This Row],[$1,000.005]]-C2878)</f>
        <v>70.083031336121167</v>
      </c>
      <c r="J2879" s="10">
        <f ca="1">ABS(Table3[[#This Row],[change]])</f>
        <v>0.78058128060672327</v>
      </c>
      <c r="K2879" s="10">
        <f ca="1">ABS(Table3[[#This Row],[$1,000]]-H2878)</f>
        <v>3.4138064634021248</v>
      </c>
      <c r="N2879" s="10"/>
      <c r="R2879" s="7">
        <f t="shared" ca="1" si="367"/>
        <v>0</v>
      </c>
      <c r="S2879" s="7">
        <f t="shared" ca="1" si="368"/>
        <v>0</v>
      </c>
      <c r="T2879" s="7">
        <f t="shared" ca="1" si="369"/>
        <v>0</v>
      </c>
      <c r="U2879" s="7">
        <f t="shared" ca="1" si="370"/>
        <v>0</v>
      </c>
    </row>
    <row r="2880" spans="1:21" x14ac:dyDescent="0.35">
      <c r="A2880" s="6">
        <v>2879</v>
      </c>
      <c r="B2880" s="10">
        <f t="shared" ca="1" si="363"/>
        <v>27.848524208414474</v>
      </c>
      <c r="C2880" s="8">
        <f ca="1">C2879+B2880+(RAND!F2880/10*CHOOSE(RANDBETWEEN(1,6),"-5","5.1","7.05","-7", "2", "-2.1")*RAND())+(Table5[[#This Row],[Column6]]/50*CHOOSE(RANDBETWEEN(1,2),"-2","2.01"))</f>
        <v>-2555.8435033377214</v>
      </c>
      <c r="D2880" s="8">
        <f ca="1">D2879+B2880+(Table3[[#This Row],[$1,000.005]]-C2879)/100*RAND()</f>
        <v>974.94532989581546</v>
      </c>
      <c r="E2880" s="10">
        <f t="shared" ca="1" si="364"/>
        <v>2472.6975475330055</v>
      </c>
      <c r="F2880" s="10">
        <f t="shared" ca="1" si="365"/>
        <v>-434.09134211254008</v>
      </c>
      <c r="G2880" s="10">
        <f t="shared" ca="1" si="366"/>
        <v>879.00400000000002</v>
      </c>
      <c r="H2880" s="8">
        <f ca="1">H2879+CHOOSE(RANDBETWEEN(1,4),"-.9","1",".45","-.4")*RAND()*10+((Table3[[#This Row],[change]]*0.25)*RAND()+((Table3[[#This Row],[$1,000.005]]-C2879)*RAND()/100))</f>
        <v>1888.39319133354</v>
      </c>
      <c r="I2880" s="10">
        <f ca="1">ABS(Table3[[#This Row],[$1,000.005]]-C2879)</f>
        <v>38.75194590631736</v>
      </c>
      <c r="J2880" s="10">
        <f ca="1">ABS(Table3[[#This Row],[change]])</f>
        <v>27.848524208414474</v>
      </c>
      <c r="K2880" s="10">
        <f ca="1">ABS(Table3[[#This Row],[$1,000]]-H2879)</f>
        <v>5.9291152063040045</v>
      </c>
      <c r="N2880" s="10"/>
      <c r="R2880" s="7">
        <f t="shared" ca="1" si="367"/>
        <v>0</v>
      </c>
      <c r="S2880" s="7">
        <f t="shared" ca="1" si="368"/>
        <v>0</v>
      </c>
      <c r="T2880" s="7">
        <f t="shared" ca="1" si="369"/>
        <v>0</v>
      </c>
      <c r="U2880" s="7">
        <f t="shared" ca="1" si="370"/>
        <v>0</v>
      </c>
    </row>
    <row r="2881" spans="1:21" x14ac:dyDescent="0.35">
      <c r="A2881" s="6">
        <v>2880</v>
      </c>
      <c r="B2881" s="10">
        <f t="shared" ca="1" si="363"/>
        <v>45.5095740868543</v>
      </c>
      <c r="C2881" s="8">
        <f ca="1">C2880+B2881+(RAND!F2881/10*CHOOSE(RANDBETWEEN(1,6),"-5","5.1","7.05","-7", "2", "-2.1")*RAND())+(Table5[[#This Row],[Column6]]/50*CHOOSE(RANDBETWEEN(1,2),"-2","2.01"))</f>
        <v>-2530.0419157570936</v>
      </c>
      <c r="D2881" s="8">
        <f ca="1">D2880+B2881+(Table3[[#This Row],[$1,000.005]]-C2880)/100*RAND()</f>
        <v>1020.5832008037661</v>
      </c>
      <c r="E2881" s="10">
        <f t="shared" ca="1" si="364"/>
        <v>2473.1465154196126</v>
      </c>
      <c r="F2881" s="10">
        <f t="shared" ca="1" si="365"/>
        <v>-434.65261944863755</v>
      </c>
      <c r="G2881" s="10">
        <f t="shared" ca="1" si="366"/>
        <v>880.00400000000002</v>
      </c>
      <c r="H2881" s="8">
        <f ca="1">H2880+CHOOSE(RANDBETWEEN(1,4),"-.9","1",".45","-.4")*RAND()*10+((Table3[[#This Row],[change]]*0.25)*RAND()+((Table3[[#This Row],[$1,000.005]]-C2880)*RAND()/100))</f>
        <v>1903.5973525869053</v>
      </c>
      <c r="I2881" s="10">
        <f ca="1">ABS(Table3[[#This Row],[$1,000.005]]-C2880)</f>
        <v>25.801587580627711</v>
      </c>
      <c r="J2881" s="10">
        <f ca="1">ABS(Table3[[#This Row],[change]])</f>
        <v>45.5095740868543</v>
      </c>
      <c r="K2881" s="10">
        <f ca="1">ABS(Table3[[#This Row],[$1,000]]-H2880)</f>
        <v>15.204161253365328</v>
      </c>
      <c r="N2881" s="10"/>
      <c r="R2881" s="7">
        <f t="shared" ca="1" si="367"/>
        <v>0</v>
      </c>
      <c r="S2881" s="7">
        <f t="shared" ca="1" si="368"/>
        <v>0</v>
      </c>
      <c r="T2881" s="7">
        <f t="shared" ca="1" si="369"/>
        <v>0</v>
      </c>
      <c r="U2881" s="7">
        <f t="shared" ca="1" si="370"/>
        <v>0</v>
      </c>
    </row>
    <row r="2882" spans="1:21" x14ac:dyDescent="0.35">
      <c r="A2882" s="6">
        <v>2881</v>
      </c>
      <c r="B2882" s="10">
        <f t="shared" ref="B2882:B2945" ca="1" si="371">CHOOSE(RANDBETWEEN(1,4),"-1.95","2.1","1.505","-1.5")*RAND()*100*RAND()*RAND()</f>
        <v>8.0732136362616576</v>
      </c>
      <c r="C2882" s="8">
        <f ca="1">C2881+B2882+(RAND!F2882/10*CHOOSE(RANDBETWEEN(1,6),"-5","5.1","7.05","-7", "2", "-2.1")*RAND())+(Table5[[#This Row],[Column6]]/50*CHOOSE(RANDBETWEEN(1,2),"-2","2.01"))</f>
        <v>-2547.1345488212746</v>
      </c>
      <c r="D2882" s="8">
        <f ca="1">D2881+B2882+(Table3[[#This Row],[$1,000.005]]-C2881)/100*RAND()</f>
        <v>1028.5558478286016</v>
      </c>
      <c r="E2882" s="10">
        <f t="shared" ref="E2882:E2945" ca="1" si="372">E2881+RAND()</f>
        <v>2473.7586131548933</v>
      </c>
      <c r="F2882" s="10">
        <f t="shared" ref="F2882:F2945" ca="1" si="373">F2881-RAND()</f>
        <v>-435.18166344515163</v>
      </c>
      <c r="G2882" s="10">
        <f t="shared" ref="G2882:G2945" ca="1" si="374">G2881+CHOOSE(RANDBETWEEN(1,2),"-1","1")</f>
        <v>879.00400000000002</v>
      </c>
      <c r="H2882" s="8">
        <f ca="1">H2881+CHOOSE(RANDBETWEEN(1,4),"-.9","1",".45","-.4")*RAND()*10+((Table3[[#This Row],[change]]*0.25)*RAND()+((Table3[[#This Row],[$1,000.005]]-C2881)*RAND()/100))</f>
        <v>1900.5686554324402</v>
      </c>
      <c r="I2882" s="10">
        <f ca="1">ABS(Table3[[#This Row],[$1,000.005]]-C2881)</f>
        <v>17.092633064180973</v>
      </c>
      <c r="J2882" s="10">
        <f ca="1">ABS(Table3[[#This Row],[change]])</f>
        <v>8.0732136362616576</v>
      </c>
      <c r="K2882" s="10">
        <f ca="1">ABS(Table3[[#This Row],[$1,000]]-H2881)</f>
        <v>3.0286971544651351</v>
      </c>
      <c r="N2882" s="10"/>
      <c r="R2882" s="7">
        <f t="shared" ref="R2882:R2945" ca="1" si="375">IF(R2881&gt;0, C2882, 0)</f>
        <v>0</v>
      </c>
      <c r="S2882" s="7">
        <f t="shared" ref="S2882:S2945" ca="1" si="376">IF(S2881&gt;0, D2882, 0)</f>
        <v>0</v>
      </c>
      <c r="T2882" s="7">
        <f t="shared" ref="T2882:T2945" ca="1" si="377">IF(OR(R2881&lt;=0,R2882&lt;=0), 0, C2882)</f>
        <v>0</v>
      </c>
      <c r="U2882" s="7">
        <f t="shared" ref="U2882:U2945" ca="1" si="378">IF(OR(S2881&lt;=0,S2882&lt;=0), 0, D2882)</f>
        <v>0</v>
      </c>
    </row>
    <row r="2883" spans="1:21" x14ac:dyDescent="0.35">
      <c r="A2883" s="6">
        <v>2882</v>
      </c>
      <c r="B2883" s="10">
        <f t="shared" ca="1" si="371"/>
        <v>0.44782580673921496</v>
      </c>
      <c r="C2883" s="8">
        <f ca="1">C2882+B2883+(RAND!F2883/10*CHOOSE(RANDBETWEEN(1,6),"-5","5.1","7.05","-7", "2", "-2.1")*RAND())+(Table5[[#This Row],[Column6]]/50*CHOOSE(RANDBETWEEN(1,2),"-2","2.01"))</f>
        <v>-2564.4857766095975</v>
      </c>
      <c r="D2883" s="8">
        <f ca="1">D2882+B2883+(Table3[[#This Row],[$1,000.005]]-C2882)/100*RAND()</f>
        <v>1028.8678886066305</v>
      </c>
      <c r="E2883" s="10">
        <f t="shared" ca="1" si="372"/>
        <v>2474.6629364068872</v>
      </c>
      <c r="F2883" s="10">
        <f t="shared" ca="1" si="373"/>
        <v>-435.91053839416941</v>
      </c>
      <c r="G2883" s="10">
        <f t="shared" ca="1" si="374"/>
        <v>878.00400000000002</v>
      </c>
      <c r="H2883" s="8">
        <f ca="1">H2882+CHOOSE(RANDBETWEEN(1,4),"-.9","1",".45","-.4")*RAND()*10+((Table3[[#This Row],[change]]*0.25)*RAND()+((Table3[[#This Row],[$1,000.005]]-C2882)*RAND()/100))</f>
        <v>1897.7920140536489</v>
      </c>
      <c r="I2883" s="10">
        <f ca="1">ABS(Table3[[#This Row],[$1,000.005]]-C2882)</f>
        <v>17.351227788322831</v>
      </c>
      <c r="J2883" s="10">
        <f ca="1">ABS(Table3[[#This Row],[change]])</f>
        <v>0.44782580673921496</v>
      </c>
      <c r="K2883" s="10">
        <f ca="1">ABS(Table3[[#This Row],[$1,000]]-H2882)</f>
        <v>2.7766413787912825</v>
      </c>
      <c r="N2883" s="10"/>
      <c r="R2883" s="7">
        <f t="shared" ca="1" si="375"/>
        <v>0</v>
      </c>
      <c r="S2883" s="7">
        <f t="shared" ca="1" si="376"/>
        <v>0</v>
      </c>
      <c r="T2883" s="7">
        <f t="shared" ca="1" si="377"/>
        <v>0</v>
      </c>
      <c r="U2883" s="7">
        <f t="shared" ca="1" si="378"/>
        <v>0</v>
      </c>
    </row>
    <row r="2884" spans="1:21" x14ac:dyDescent="0.35">
      <c r="A2884" s="6">
        <v>2883</v>
      </c>
      <c r="B2884" s="10">
        <f t="shared" ca="1" si="371"/>
        <v>-5.8257431390470114</v>
      </c>
      <c r="C2884" s="8">
        <f ca="1">C2883+B2884+(RAND!F2884/10*CHOOSE(RANDBETWEEN(1,6),"-5","5.1","7.05","-7", "2", "-2.1")*RAND())+(Table5[[#This Row],[Column6]]/50*CHOOSE(RANDBETWEEN(1,2),"-2","2.01"))</f>
        <v>-2585.3103013683353</v>
      </c>
      <c r="D2884" s="8">
        <f ca="1">D2883+B2884+(Table3[[#This Row],[$1,000.005]]-C2883)/100*RAND()</f>
        <v>1022.9859403915596</v>
      </c>
      <c r="E2884" s="10">
        <f t="shared" ca="1" si="372"/>
        <v>2475.6156889977956</v>
      </c>
      <c r="F2884" s="10">
        <f t="shared" ca="1" si="373"/>
        <v>-436.34706097461918</v>
      </c>
      <c r="G2884" s="10">
        <f t="shared" ca="1" si="374"/>
        <v>877.00400000000002</v>
      </c>
      <c r="H2884" s="8">
        <f ca="1">H2883+CHOOSE(RANDBETWEEN(1,4),"-.9","1",".45","-.4")*RAND()*10+((Table3[[#This Row],[change]]*0.25)*RAND()+((Table3[[#This Row],[$1,000.005]]-C2883)*RAND()/100))</f>
        <v>1902.4979725686858</v>
      </c>
      <c r="I2884" s="10">
        <f ca="1">ABS(Table3[[#This Row],[$1,000.005]]-C2883)</f>
        <v>20.82452475873788</v>
      </c>
      <c r="J2884" s="10">
        <f ca="1">ABS(Table3[[#This Row],[change]])</f>
        <v>5.8257431390470114</v>
      </c>
      <c r="K2884" s="10">
        <f ca="1">ABS(Table3[[#This Row],[$1,000]]-H2883)</f>
        <v>4.7059585150368548</v>
      </c>
      <c r="N2884" s="10"/>
      <c r="R2884" s="7">
        <f t="shared" ca="1" si="375"/>
        <v>0</v>
      </c>
      <c r="S2884" s="7">
        <f t="shared" ca="1" si="376"/>
        <v>0</v>
      </c>
      <c r="T2884" s="7">
        <f t="shared" ca="1" si="377"/>
        <v>0</v>
      </c>
      <c r="U2884" s="7">
        <f t="shared" ca="1" si="378"/>
        <v>0</v>
      </c>
    </row>
    <row r="2885" spans="1:21" x14ac:dyDescent="0.35">
      <c r="A2885" s="6">
        <v>2884</v>
      </c>
      <c r="B2885" s="10">
        <f t="shared" ca="1" si="371"/>
        <v>40.080693891659791</v>
      </c>
      <c r="C2885" s="8">
        <f ca="1">C2884+B2885+(RAND!F2885/10*CHOOSE(RANDBETWEEN(1,6),"-5","5.1","7.05","-7", "2", "-2.1")*RAND())+(Table5[[#This Row],[Column6]]/50*CHOOSE(RANDBETWEEN(1,2),"-2","2.01"))</f>
        <v>-2554.7649539935451</v>
      </c>
      <c r="D2885" s="8">
        <f ca="1">D2884+B2885+(Table3[[#This Row],[$1,000.005]]-C2884)/100*RAND()</f>
        <v>1063.3331674745828</v>
      </c>
      <c r="E2885" s="10">
        <f t="shared" ca="1" si="372"/>
        <v>2475.9458503402811</v>
      </c>
      <c r="F2885" s="10">
        <f t="shared" ca="1" si="373"/>
        <v>-436.75291804653216</v>
      </c>
      <c r="G2885" s="10">
        <f t="shared" ca="1" si="374"/>
        <v>878.00400000000002</v>
      </c>
      <c r="H2885" s="8">
        <f ca="1">H2884+CHOOSE(RANDBETWEEN(1,4),"-.9","1",".45","-.4")*RAND()*10+((Table3[[#This Row],[change]]*0.25)*RAND()+((Table3[[#This Row],[$1,000.005]]-C2884)*RAND()/100))</f>
        <v>1906.8032443155705</v>
      </c>
      <c r="I2885" s="10">
        <f ca="1">ABS(Table3[[#This Row],[$1,000.005]]-C2884)</f>
        <v>30.545347374790254</v>
      </c>
      <c r="J2885" s="10">
        <f ca="1">ABS(Table3[[#This Row],[change]])</f>
        <v>40.080693891659791</v>
      </c>
      <c r="K2885" s="10">
        <f ca="1">ABS(Table3[[#This Row],[$1,000]]-H2884)</f>
        <v>4.3052717468847277</v>
      </c>
      <c r="N2885" s="10"/>
      <c r="R2885" s="7">
        <f t="shared" ca="1" si="375"/>
        <v>0</v>
      </c>
      <c r="S2885" s="7">
        <f t="shared" ca="1" si="376"/>
        <v>0</v>
      </c>
      <c r="T2885" s="7">
        <f t="shared" ca="1" si="377"/>
        <v>0</v>
      </c>
      <c r="U2885" s="7">
        <f t="shared" ca="1" si="378"/>
        <v>0</v>
      </c>
    </row>
    <row r="2886" spans="1:21" x14ac:dyDescent="0.35">
      <c r="A2886" s="6">
        <v>2885</v>
      </c>
      <c r="B2886" s="10">
        <f t="shared" ca="1" si="371"/>
        <v>25.527031657716638</v>
      </c>
      <c r="C2886" s="8">
        <f ca="1">C2885+B2886+(RAND!F2886/10*CHOOSE(RANDBETWEEN(1,6),"-5","5.1","7.05","-7", "2", "-2.1")*RAND())+(Table5[[#This Row],[Column6]]/50*CHOOSE(RANDBETWEEN(1,2),"-2","2.01"))</f>
        <v>-2432.0011652852086</v>
      </c>
      <c r="D2886" s="8">
        <f ca="1">D2885+B2886+(Table3[[#This Row],[$1,000.005]]-C2885)/100*RAND()</f>
        <v>1089.2496334997556</v>
      </c>
      <c r="E2886" s="10">
        <f t="shared" ca="1" si="372"/>
        <v>2476.0232090705131</v>
      </c>
      <c r="F2886" s="10">
        <f t="shared" ca="1" si="373"/>
        <v>-437.38519711799574</v>
      </c>
      <c r="G2886" s="10">
        <f t="shared" ca="1" si="374"/>
        <v>877.00400000000002</v>
      </c>
      <c r="H2886" s="8">
        <f ca="1">H2885+CHOOSE(RANDBETWEEN(1,4),"-.9","1",".45","-.4")*RAND()*10+((Table3[[#This Row],[change]]*0.25)*RAND()+((Table3[[#This Row],[$1,000.005]]-C2885)*RAND()/100))</f>
        <v>1904.0550654532831</v>
      </c>
      <c r="I2886" s="10">
        <f ca="1">ABS(Table3[[#This Row],[$1,000.005]]-C2885)</f>
        <v>122.76378870833651</v>
      </c>
      <c r="J2886" s="10">
        <f ca="1">ABS(Table3[[#This Row],[change]])</f>
        <v>25.527031657716638</v>
      </c>
      <c r="K2886" s="10">
        <f ca="1">ABS(Table3[[#This Row],[$1,000]]-H2885)</f>
        <v>2.7481788622874319</v>
      </c>
      <c r="N2886" s="10"/>
      <c r="R2886" s="7">
        <f t="shared" ca="1" si="375"/>
        <v>0</v>
      </c>
      <c r="S2886" s="7">
        <f t="shared" ca="1" si="376"/>
        <v>0</v>
      </c>
      <c r="T2886" s="7">
        <f t="shared" ca="1" si="377"/>
        <v>0</v>
      </c>
      <c r="U2886" s="7">
        <f t="shared" ca="1" si="378"/>
        <v>0</v>
      </c>
    </row>
    <row r="2887" spans="1:21" x14ac:dyDescent="0.35">
      <c r="A2887" s="6">
        <v>2886</v>
      </c>
      <c r="B2887" s="10">
        <f t="shared" ca="1" si="371"/>
        <v>78.693109838425812</v>
      </c>
      <c r="C2887" s="8">
        <f ca="1">C2886+B2887+(RAND!F2887/10*CHOOSE(RANDBETWEEN(1,6),"-5","5.1","7.05","-7", "2", "-2.1")*RAND())+(Table5[[#This Row],[Column6]]/50*CHOOSE(RANDBETWEEN(1,2),"-2","2.01"))</f>
        <v>-2310.6157464689954</v>
      </c>
      <c r="D2887" s="8">
        <f ca="1">D2886+B2887+(Table3[[#This Row],[$1,000.005]]-C2886)/100*RAND()</f>
        <v>1169.1483759426324</v>
      </c>
      <c r="E2887" s="10">
        <f t="shared" ca="1" si="372"/>
        <v>2476.90991984008</v>
      </c>
      <c r="F2887" s="10">
        <f t="shared" ca="1" si="373"/>
        <v>-437.61921635597747</v>
      </c>
      <c r="G2887" s="10">
        <f t="shared" ca="1" si="374"/>
        <v>876.00400000000002</v>
      </c>
      <c r="H2887" s="8">
        <f ca="1">H2886+CHOOSE(RANDBETWEEN(1,4),"-.9","1",".45","-.4")*RAND()*10+((Table3[[#This Row],[change]]*0.25)*RAND()+((Table3[[#This Row],[$1,000.005]]-C2886)*RAND()/100))</f>
        <v>1920.153197268424</v>
      </c>
      <c r="I2887" s="10">
        <f ca="1">ABS(Table3[[#This Row],[$1,000.005]]-C2886)</f>
        <v>121.38541881621313</v>
      </c>
      <c r="J2887" s="10">
        <f ca="1">ABS(Table3[[#This Row],[change]])</f>
        <v>78.693109838425812</v>
      </c>
      <c r="K2887" s="10">
        <f ca="1">ABS(Table3[[#This Row],[$1,000]]-H2886)</f>
        <v>16.09813181514096</v>
      </c>
      <c r="N2887" s="10"/>
      <c r="R2887" s="7">
        <f t="shared" ca="1" si="375"/>
        <v>0</v>
      </c>
      <c r="S2887" s="7">
        <f t="shared" ca="1" si="376"/>
        <v>0</v>
      </c>
      <c r="T2887" s="7">
        <f t="shared" ca="1" si="377"/>
        <v>0</v>
      </c>
      <c r="U2887" s="7">
        <f t="shared" ca="1" si="378"/>
        <v>0</v>
      </c>
    </row>
    <row r="2888" spans="1:21" x14ac:dyDescent="0.35">
      <c r="A2888" s="6">
        <v>2887</v>
      </c>
      <c r="B2888" s="10">
        <f t="shared" ca="1" si="371"/>
        <v>-12.977718889451161</v>
      </c>
      <c r="C2888" s="8">
        <f ca="1">C2887+B2888+(RAND!F2888/10*CHOOSE(RANDBETWEEN(1,6),"-5","5.1","7.05","-7", "2", "-2.1")*RAND())+(Table5[[#This Row],[Column6]]/50*CHOOSE(RANDBETWEEN(1,2),"-2","2.01"))</f>
        <v>-2489.8428874654551</v>
      </c>
      <c r="D2888" s="8">
        <f ca="1">D2887+B2888+(Table3[[#This Row],[$1,000.005]]-C2887)/100*RAND()</f>
        <v>1155.414158871471</v>
      </c>
      <c r="E2888" s="10">
        <f t="shared" ca="1" si="372"/>
        <v>2477.1337821564812</v>
      </c>
      <c r="F2888" s="10">
        <f t="shared" ca="1" si="373"/>
        <v>-437.93030824089163</v>
      </c>
      <c r="G2888" s="10">
        <f t="shared" ca="1" si="374"/>
        <v>877.00400000000002</v>
      </c>
      <c r="H2888" s="8">
        <f ca="1">H2887+CHOOSE(RANDBETWEEN(1,4),"-.9","1",".45","-.4")*RAND()*10+((Table3[[#This Row],[change]]*0.25)*RAND()+((Table3[[#This Row],[$1,000.005]]-C2887)*RAND()/100))</f>
        <v>1914.7562433254418</v>
      </c>
      <c r="I2888" s="10">
        <f ca="1">ABS(Table3[[#This Row],[$1,000.005]]-C2887)</f>
        <v>179.22714099645964</v>
      </c>
      <c r="J2888" s="10">
        <f ca="1">ABS(Table3[[#This Row],[change]])</f>
        <v>12.977718889451161</v>
      </c>
      <c r="K2888" s="10">
        <f ca="1">ABS(Table3[[#This Row],[$1,000]]-H2887)</f>
        <v>5.3969539429822362</v>
      </c>
      <c r="N2888" s="10"/>
      <c r="R2888" s="7">
        <f t="shared" ca="1" si="375"/>
        <v>0</v>
      </c>
      <c r="S2888" s="7">
        <f t="shared" ca="1" si="376"/>
        <v>0</v>
      </c>
      <c r="T2888" s="7">
        <f t="shared" ca="1" si="377"/>
        <v>0</v>
      </c>
      <c r="U2888" s="7">
        <f t="shared" ca="1" si="378"/>
        <v>0</v>
      </c>
    </row>
    <row r="2889" spans="1:21" x14ac:dyDescent="0.35">
      <c r="A2889" s="6">
        <v>2888</v>
      </c>
      <c r="B2889" s="10">
        <f t="shared" ca="1" si="371"/>
        <v>-16.48807657403599</v>
      </c>
      <c r="C2889" s="8">
        <f ca="1">C2888+B2889+(RAND!F2889/10*CHOOSE(RANDBETWEEN(1,6),"-5","5.1","7.05","-7", "2", "-2.1")*RAND())+(Table5[[#This Row],[Column6]]/50*CHOOSE(RANDBETWEEN(1,2),"-2","2.01"))</f>
        <v>-2575.4140364022724</v>
      </c>
      <c r="D2889" s="8">
        <f ca="1">D2888+B2889+(Table3[[#This Row],[$1,000.005]]-C2888)/100*RAND()</f>
        <v>1138.2643568716046</v>
      </c>
      <c r="E2889" s="10">
        <f t="shared" ca="1" si="372"/>
        <v>2477.8689124092348</v>
      </c>
      <c r="F2889" s="10">
        <f t="shared" ca="1" si="373"/>
        <v>-438.72124980302362</v>
      </c>
      <c r="G2889" s="10">
        <f t="shared" ca="1" si="374"/>
        <v>876.00400000000002</v>
      </c>
      <c r="H2889" s="8">
        <f ca="1">H2888+CHOOSE(RANDBETWEEN(1,4),"-.9","1",".45","-.4")*RAND()*10+((Table3[[#This Row],[change]]*0.25)*RAND()+((Table3[[#This Row],[$1,000.005]]-C2888)*RAND()/100))</f>
        <v>1914.5984453683732</v>
      </c>
      <c r="I2889" s="10">
        <f ca="1">ABS(Table3[[#This Row],[$1,000.005]]-C2888)</f>
        <v>85.571148936817281</v>
      </c>
      <c r="J2889" s="10">
        <f ca="1">ABS(Table3[[#This Row],[change]])</f>
        <v>16.48807657403599</v>
      </c>
      <c r="K2889" s="10">
        <f ca="1">ABS(Table3[[#This Row],[$1,000]]-H2888)</f>
        <v>0.15779795706862387</v>
      </c>
      <c r="N2889" s="10"/>
      <c r="R2889" s="7">
        <f t="shared" ca="1" si="375"/>
        <v>0</v>
      </c>
      <c r="S2889" s="7">
        <f t="shared" ca="1" si="376"/>
        <v>0</v>
      </c>
      <c r="T2889" s="7">
        <f t="shared" ca="1" si="377"/>
        <v>0</v>
      </c>
      <c r="U2889" s="7">
        <f t="shared" ca="1" si="378"/>
        <v>0</v>
      </c>
    </row>
    <row r="2890" spans="1:21" x14ac:dyDescent="0.35">
      <c r="A2890" s="6">
        <v>2889</v>
      </c>
      <c r="B2890" s="10">
        <f t="shared" ca="1" si="371"/>
        <v>-10.762361899397842</v>
      </c>
      <c r="C2890" s="8">
        <f ca="1">C2889+B2890+(RAND!F2890/10*CHOOSE(RANDBETWEEN(1,6),"-5","5.1","7.05","-7", "2", "-2.1")*RAND())+(Table5[[#This Row],[Column6]]/50*CHOOSE(RANDBETWEEN(1,2),"-2","2.01"))</f>
        <v>-2690.1056645474591</v>
      </c>
      <c r="D2890" s="8">
        <f ca="1">D2889+B2890+(Table3[[#This Row],[$1,000.005]]-C2889)/100*RAND()</f>
        <v>1126.4601271636</v>
      </c>
      <c r="E2890" s="10">
        <f t="shared" ca="1" si="372"/>
        <v>2478.4286500880921</v>
      </c>
      <c r="F2890" s="10">
        <f t="shared" ca="1" si="373"/>
        <v>-438.90464975021399</v>
      </c>
      <c r="G2890" s="10">
        <f t="shared" ca="1" si="374"/>
        <v>875.00400000000002</v>
      </c>
      <c r="H2890" s="8">
        <f ca="1">H2889+CHOOSE(RANDBETWEEN(1,4),"-.9","1",".45","-.4")*RAND()*10+((Table3[[#This Row],[change]]*0.25)*RAND()+((Table3[[#This Row],[$1,000.005]]-C2889)*RAND()/100))</f>
        <v>1910.9409136541053</v>
      </c>
      <c r="I2890" s="10">
        <f ca="1">ABS(Table3[[#This Row],[$1,000.005]]-C2889)</f>
        <v>114.69162814518677</v>
      </c>
      <c r="J2890" s="10">
        <f ca="1">ABS(Table3[[#This Row],[change]])</f>
        <v>10.762361899397842</v>
      </c>
      <c r="K2890" s="10">
        <f ca="1">ABS(Table3[[#This Row],[$1,000]]-H2889)</f>
        <v>3.6575317142678614</v>
      </c>
      <c r="N2890" s="10"/>
      <c r="R2890" s="7">
        <f t="shared" ca="1" si="375"/>
        <v>0</v>
      </c>
      <c r="S2890" s="7">
        <f t="shared" ca="1" si="376"/>
        <v>0</v>
      </c>
      <c r="T2890" s="7">
        <f t="shared" ca="1" si="377"/>
        <v>0</v>
      </c>
      <c r="U2890" s="7">
        <f t="shared" ca="1" si="378"/>
        <v>0</v>
      </c>
    </row>
    <row r="2891" spans="1:21" x14ac:dyDescent="0.35">
      <c r="A2891" s="6">
        <v>2890</v>
      </c>
      <c r="B2891" s="10">
        <f t="shared" ca="1" si="371"/>
        <v>-31.910461022685833</v>
      </c>
      <c r="C2891" s="8">
        <f ca="1">C2890+B2891+(RAND!F2891/10*CHOOSE(RANDBETWEEN(1,6),"-5","5.1","7.05","-7", "2", "-2.1")*RAND())+(Table5[[#This Row],[Column6]]/50*CHOOSE(RANDBETWEEN(1,2),"-2","2.01"))</f>
        <v>-2823.7354021132301</v>
      </c>
      <c r="D2891" s="8">
        <f ca="1">D2890+B2891+(Table3[[#This Row],[$1,000.005]]-C2890)/100*RAND()</f>
        <v>1093.8310361032113</v>
      </c>
      <c r="E2891" s="10">
        <f t="shared" ca="1" si="372"/>
        <v>2478.7255581003287</v>
      </c>
      <c r="F2891" s="10">
        <f t="shared" ca="1" si="373"/>
        <v>-439.71336509606107</v>
      </c>
      <c r="G2891" s="10">
        <f t="shared" ca="1" si="374"/>
        <v>874.00400000000002</v>
      </c>
      <c r="H2891" s="8">
        <f ca="1">H2890+CHOOSE(RANDBETWEEN(1,4),"-.9","1",".45","-.4")*RAND()*10+((Table3[[#This Row],[change]]*0.25)*RAND()+((Table3[[#This Row],[$1,000.005]]-C2890)*RAND()/100))</f>
        <v>1914.5107245956676</v>
      </c>
      <c r="I2891" s="10">
        <f ca="1">ABS(Table3[[#This Row],[$1,000.005]]-C2890)</f>
        <v>133.62973756577094</v>
      </c>
      <c r="J2891" s="10">
        <f ca="1">ABS(Table3[[#This Row],[change]])</f>
        <v>31.910461022685833</v>
      </c>
      <c r="K2891" s="10">
        <f ca="1">ABS(Table3[[#This Row],[$1,000]]-H2890)</f>
        <v>3.5698109415623094</v>
      </c>
      <c r="N2891" s="10"/>
      <c r="R2891" s="7">
        <f t="shared" ca="1" si="375"/>
        <v>0</v>
      </c>
      <c r="S2891" s="7">
        <f t="shared" ca="1" si="376"/>
        <v>0</v>
      </c>
      <c r="T2891" s="7">
        <f t="shared" ca="1" si="377"/>
        <v>0</v>
      </c>
      <c r="U2891" s="7">
        <f t="shared" ca="1" si="378"/>
        <v>0</v>
      </c>
    </row>
    <row r="2892" spans="1:21" x14ac:dyDescent="0.35">
      <c r="A2892" s="6">
        <v>2891</v>
      </c>
      <c r="B2892" s="10">
        <f t="shared" ca="1" si="371"/>
        <v>23.8898863731457</v>
      </c>
      <c r="C2892" s="8">
        <f ca="1">C2891+B2892+(RAND!F2892/10*CHOOSE(RANDBETWEEN(1,6),"-5","5.1","7.05","-7", "2", "-2.1")*RAND())+(Table5[[#This Row],[Column6]]/50*CHOOSE(RANDBETWEEN(1,2),"-2","2.01"))</f>
        <v>-2771.3013073634716</v>
      </c>
      <c r="D2892" s="8">
        <f ca="1">D2891+B2892+(Table3[[#This Row],[$1,000.005]]-C2891)/100*RAND()</f>
        <v>1118.2106361812439</v>
      </c>
      <c r="E2892" s="10">
        <f t="shared" ca="1" si="372"/>
        <v>2478.9449319480577</v>
      </c>
      <c r="F2892" s="10">
        <f t="shared" ca="1" si="373"/>
        <v>-440.59633332681574</v>
      </c>
      <c r="G2892" s="10">
        <f t="shared" ca="1" si="374"/>
        <v>873.00400000000002</v>
      </c>
      <c r="H2892" s="8">
        <f ca="1">H2891+CHOOSE(RANDBETWEEN(1,4),"-.9","1",".45","-.4")*RAND()*10+((Table3[[#This Row],[change]]*0.25)*RAND()+((Table3[[#This Row],[$1,000.005]]-C2891)*RAND()/100))</f>
        <v>1921.1391460041605</v>
      </c>
      <c r="I2892" s="10">
        <f ca="1">ABS(Table3[[#This Row],[$1,000.005]]-C2891)</f>
        <v>52.434094749758515</v>
      </c>
      <c r="J2892" s="10">
        <f ca="1">ABS(Table3[[#This Row],[change]])</f>
        <v>23.8898863731457</v>
      </c>
      <c r="K2892" s="10">
        <f ca="1">ABS(Table3[[#This Row],[$1,000]]-H2891)</f>
        <v>6.6284214084928408</v>
      </c>
      <c r="N2892" s="10"/>
      <c r="R2892" s="7">
        <f t="shared" ca="1" si="375"/>
        <v>0</v>
      </c>
      <c r="S2892" s="7">
        <f t="shared" ca="1" si="376"/>
        <v>0</v>
      </c>
      <c r="T2892" s="7">
        <f t="shared" ca="1" si="377"/>
        <v>0</v>
      </c>
      <c r="U2892" s="7">
        <f t="shared" ca="1" si="378"/>
        <v>0</v>
      </c>
    </row>
    <row r="2893" spans="1:21" x14ac:dyDescent="0.35">
      <c r="A2893" s="6">
        <v>2892</v>
      </c>
      <c r="B2893" s="10">
        <f t="shared" ca="1" si="371"/>
        <v>67.468618174210121</v>
      </c>
      <c r="C2893" s="8">
        <f ca="1">C2892+B2893+(RAND!F2893/10*CHOOSE(RANDBETWEEN(1,6),"-5","5.1","7.05","-7", "2", "-2.1")*RAND())+(Table5[[#This Row],[Column6]]/50*CHOOSE(RANDBETWEEN(1,2),"-2","2.01"))</f>
        <v>-2703.0877611536789</v>
      </c>
      <c r="D2893" s="8">
        <f ca="1">D2892+B2893+(Table3[[#This Row],[$1,000.005]]-C2892)/100*RAND()</f>
        <v>1186.2558760576685</v>
      </c>
      <c r="E2893" s="10">
        <f t="shared" ca="1" si="372"/>
        <v>2479.2343515609209</v>
      </c>
      <c r="F2893" s="10">
        <f t="shared" ca="1" si="373"/>
        <v>-440.6291486557086</v>
      </c>
      <c r="G2893" s="10">
        <f t="shared" ca="1" si="374"/>
        <v>874.00400000000002</v>
      </c>
      <c r="H2893" s="8">
        <f ca="1">H2892+CHOOSE(RANDBETWEEN(1,4),"-.9","1",".45","-.4")*RAND()*10+((Table3[[#This Row],[change]]*0.25)*RAND()+((Table3[[#This Row],[$1,000.005]]-C2892)*RAND()/100))</f>
        <v>1933.2924864205092</v>
      </c>
      <c r="I2893" s="10">
        <f ca="1">ABS(Table3[[#This Row],[$1,000.005]]-C2892)</f>
        <v>68.213546209792639</v>
      </c>
      <c r="J2893" s="10">
        <f ca="1">ABS(Table3[[#This Row],[change]])</f>
        <v>67.468618174210121</v>
      </c>
      <c r="K2893" s="10">
        <f ca="1">ABS(Table3[[#This Row],[$1,000]]-H2892)</f>
        <v>12.153340416348783</v>
      </c>
      <c r="N2893" s="10"/>
      <c r="R2893" s="7">
        <f t="shared" ca="1" si="375"/>
        <v>0</v>
      </c>
      <c r="S2893" s="7">
        <f t="shared" ca="1" si="376"/>
        <v>0</v>
      </c>
      <c r="T2893" s="7">
        <f t="shared" ca="1" si="377"/>
        <v>0</v>
      </c>
      <c r="U2893" s="7">
        <f t="shared" ca="1" si="378"/>
        <v>0</v>
      </c>
    </row>
    <row r="2894" spans="1:21" x14ac:dyDescent="0.35">
      <c r="A2894" s="6">
        <v>2893</v>
      </c>
      <c r="B2894" s="10">
        <f t="shared" ca="1" si="371"/>
        <v>30.537681339509533</v>
      </c>
      <c r="C2894" s="8">
        <f ca="1">C2893+B2894+(RAND!F2894/10*CHOOSE(RANDBETWEEN(1,6),"-5","5.1","7.05","-7", "2", "-2.1")*RAND())+(Table5[[#This Row],[Column6]]/50*CHOOSE(RANDBETWEEN(1,2),"-2","2.01"))</f>
        <v>-2677.683275168692</v>
      </c>
      <c r="D2894" s="8">
        <f ca="1">D2893+B2894+(Table3[[#This Row],[$1,000.005]]-C2893)/100*RAND()</f>
        <v>1216.963634903251</v>
      </c>
      <c r="E2894" s="10">
        <f t="shared" ca="1" si="372"/>
        <v>2479.3644223101223</v>
      </c>
      <c r="F2894" s="10">
        <f t="shared" ca="1" si="373"/>
        <v>-441.09628324320431</v>
      </c>
      <c r="G2894" s="10">
        <f t="shared" ca="1" si="374"/>
        <v>873.00400000000002</v>
      </c>
      <c r="H2894" s="8">
        <f ca="1">H2893+CHOOSE(RANDBETWEEN(1,4),"-.9","1",".45","-.4")*RAND()*10+((Table3[[#This Row],[change]]*0.25)*RAND()+((Table3[[#This Row],[$1,000.005]]-C2893)*RAND()/100))</f>
        <v>1930.2469166377241</v>
      </c>
      <c r="I2894" s="10">
        <f ca="1">ABS(Table3[[#This Row],[$1,000.005]]-C2893)</f>
        <v>25.404485984986877</v>
      </c>
      <c r="J2894" s="10">
        <f ca="1">ABS(Table3[[#This Row],[change]])</f>
        <v>30.537681339509533</v>
      </c>
      <c r="K2894" s="10">
        <f ca="1">ABS(Table3[[#This Row],[$1,000]]-H2893)</f>
        <v>3.0455697827851509</v>
      </c>
      <c r="N2894" s="10"/>
      <c r="R2894" s="7">
        <f t="shared" ca="1" si="375"/>
        <v>0</v>
      </c>
      <c r="S2894" s="7">
        <f t="shared" ca="1" si="376"/>
        <v>0</v>
      </c>
      <c r="T2894" s="7">
        <f t="shared" ca="1" si="377"/>
        <v>0</v>
      </c>
      <c r="U2894" s="7">
        <f t="shared" ca="1" si="378"/>
        <v>0</v>
      </c>
    </row>
    <row r="2895" spans="1:21" x14ac:dyDescent="0.35">
      <c r="A2895" s="6">
        <v>2894</v>
      </c>
      <c r="B2895" s="10">
        <f t="shared" ca="1" si="371"/>
        <v>31.58164047607789</v>
      </c>
      <c r="C2895" s="8">
        <f ca="1">C2894+B2895+(RAND!F2895/10*CHOOSE(RANDBETWEEN(1,6),"-5","5.1","7.05","-7", "2", "-2.1")*RAND())+(Table5[[#This Row],[Column6]]/50*CHOOSE(RANDBETWEEN(1,2),"-2","2.01"))</f>
        <v>-2619.1208762697861</v>
      </c>
      <c r="D2895" s="8">
        <f ca="1">D2894+B2895+(Table3[[#This Row],[$1,000.005]]-C2894)/100*RAND()</f>
        <v>1249.0586216661568</v>
      </c>
      <c r="E2895" s="10">
        <f t="shared" ca="1" si="372"/>
        <v>2480.1877239066685</v>
      </c>
      <c r="F2895" s="10">
        <f t="shared" ca="1" si="373"/>
        <v>-441.70513958497401</v>
      </c>
      <c r="G2895" s="10">
        <f t="shared" ca="1" si="374"/>
        <v>872.00400000000002</v>
      </c>
      <c r="H2895" s="8">
        <f ca="1">H2894+CHOOSE(RANDBETWEEN(1,4),"-.9","1",".45","-.4")*RAND()*10+((Table3[[#This Row],[change]]*0.25)*RAND()+((Table3[[#This Row],[$1,000.005]]-C2894)*RAND()/100))</f>
        <v>1931.7291969403821</v>
      </c>
      <c r="I2895" s="10">
        <f ca="1">ABS(Table3[[#This Row],[$1,000.005]]-C2894)</f>
        <v>58.56239889890594</v>
      </c>
      <c r="J2895" s="10">
        <f ca="1">ABS(Table3[[#This Row],[change]])</f>
        <v>31.58164047607789</v>
      </c>
      <c r="K2895" s="10">
        <f ca="1">ABS(Table3[[#This Row],[$1,000]]-H2894)</f>
        <v>1.482280302657955</v>
      </c>
      <c r="N2895" s="10"/>
      <c r="R2895" s="7">
        <f t="shared" ca="1" si="375"/>
        <v>0</v>
      </c>
      <c r="S2895" s="7">
        <f t="shared" ca="1" si="376"/>
        <v>0</v>
      </c>
      <c r="T2895" s="7">
        <f t="shared" ca="1" si="377"/>
        <v>0</v>
      </c>
      <c r="U2895" s="7">
        <f t="shared" ca="1" si="378"/>
        <v>0</v>
      </c>
    </row>
    <row r="2896" spans="1:21" x14ac:dyDescent="0.35">
      <c r="A2896" s="6">
        <v>2895</v>
      </c>
      <c r="B2896" s="10">
        <f t="shared" ca="1" si="371"/>
        <v>2.0684404628535442</v>
      </c>
      <c r="C2896" s="8">
        <f ca="1">C2895+B2896+(RAND!F2896/10*CHOOSE(RANDBETWEEN(1,6),"-5","5.1","7.05","-7", "2", "-2.1")*RAND())+(Table5[[#This Row],[Column6]]/50*CHOOSE(RANDBETWEEN(1,2),"-2","2.01"))</f>
        <v>-2619.504062474085</v>
      </c>
      <c r="D2896" s="8">
        <f ca="1">D2895+B2896+(Table3[[#This Row],[$1,000.005]]-C2895)/100*RAND()</f>
        <v>1251.1255815532304</v>
      </c>
      <c r="E2896" s="10">
        <f t="shared" ca="1" si="372"/>
        <v>2481.0419263097524</v>
      </c>
      <c r="F2896" s="10">
        <f t="shared" ca="1" si="373"/>
        <v>-442.10049436111996</v>
      </c>
      <c r="G2896" s="10">
        <f t="shared" ca="1" si="374"/>
        <v>871.00400000000002</v>
      </c>
      <c r="H2896" s="8">
        <f ca="1">H2895+CHOOSE(RANDBETWEEN(1,4),"-.9","1",".45","-.4")*RAND()*10+((Table3[[#This Row],[change]]*0.25)*RAND()+((Table3[[#This Row],[$1,000.005]]-C2895)*RAND()/100))</f>
        <v>1929.2902491802215</v>
      </c>
      <c r="I2896" s="10">
        <f ca="1">ABS(Table3[[#This Row],[$1,000.005]]-C2895)</f>
        <v>0.38318620429890871</v>
      </c>
      <c r="J2896" s="10">
        <f ca="1">ABS(Table3[[#This Row],[change]])</f>
        <v>2.0684404628535442</v>
      </c>
      <c r="K2896" s="10">
        <f ca="1">ABS(Table3[[#This Row],[$1,000]]-H2895)</f>
        <v>2.4389477601605449</v>
      </c>
      <c r="N2896" s="10"/>
      <c r="R2896" s="7">
        <f t="shared" ca="1" si="375"/>
        <v>0</v>
      </c>
      <c r="S2896" s="7">
        <f t="shared" ca="1" si="376"/>
        <v>0</v>
      </c>
      <c r="T2896" s="7">
        <f t="shared" ca="1" si="377"/>
        <v>0</v>
      </c>
      <c r="U2896" s="7">
        <f t="shared" ca="1" si="378"/>
        <v>0</v>
      </c>
    </row>
    <row r="2897" spans="1:21" x14ac:dyDescent="0.35">
      <c r="A2897" s="6">
        <v>2896</v>
      </c>
      <c r="B2897" s="10">
        <f t="shared" ca="1" si="371"/>
        <v>-29.218999250211645</v>
      </c>
      <c r="C2897" s="8">
        <f ca="1">C2896+B2897+(RAND!F2897/10*CHOOSE(RANDBETWEEN(1,6),"-5","5.1","7.05","-7", "2", "-2.1")*RAND())+(Table5[[#This Row],[Column6]]/50*CHOOSE(RANDBETWEEN(1,2),"-2","2.01"))</f>
        <v>-2712.014004466927</v>
      </c>
      <c r="D2897" s="8">
        <f ca="1">D2896+B2897+(Table3[[#This Row],[$1,000.005]]-C2896)/100*RAND()</f>
        <v>1221.5909494139426</v>
      </c>
      <c r="E2897" s="10">
        <f t="shared" ca="1" si="372"/>
        <v>2481.5639975404642</v>
      </c>
      <c r="F2897" s="10">
        <f t="shared" ca="1" si="373"/>
        <v>-442.71422760151671</v>
      </c>
      <c r="G2897" s="10">
        <f t="shared" ca="1" si="374"/>
        <v>870.00400000000002</v>
      </c>
      <c r="H2897" s="8">
        <f ca="1">H2896+CHOOSE(RANDBETWEEN(1,4),"-.9","1",".45","-.4")*RAND()*10+((Table3[[#This Row],[change]]*0.25)*RAND()+((Table3[[#This Row],[$1,000.005]]-C2896)*RAND()/100))</f>
        <v>1934.9319042983423</v>
      </c>
      <c r="I2897" s="10">
        <f ca="1">ABS(Table3[[#This Row],[$1,000.005]]-C2896)</f>
        <v>92.509941992841959</v>
      </c>
      <c r="J2897" s="10">
        <f ca="1">ABS(Table3[[#This Row],[change]])</f>
        <v>29.218999250211645</v>
      </c>
      <c r="K2897" s="10">
        <f ca="1">ABS(Table3[[#This Row],[$1,000]]-H2896)</f>
        <v>5.6416551181207524</v>
      </c>
      <c r="N2897" s="10"/>
      <c r="R2897" s="7">
        <f t="shared" ca="1" si="375"/>
        <v>0</v>
      </c>
      <c r="S2897" s="7">
        <f t="shared" ca="1" si="376"/>
        <v>0</v>
      </c>
      <c r="T2897" s="7">
        <f t="shared" ca="1" si="377"/>
        <v>0</v>
      </c>
      <c r="U2897" s="7">
        <f t="shared" ca="1" si="378"/>
        <v>0</v>
      </c>
    </row>
    <row r="2898" spans="1:21" x14ac:dyDescent="0.35">
      <c r="A2898" s="6">
        <v>2897</v>
      </c>
      <c r="B2898" s="10">
        <f t="shared" ca="1" si="371"/>
        <v>5.2190567873327165</v>
      </c>
      <c r="C2898" s="8">
        <f ca="1">C2897+B2898+(RAND!F2898/10*CHOOSE(RANDBETWEEN(1,6),"-5","5.1","7.05","-7", "2", "-2.1")*RAND())+(Table5[[#This Row],[Column6]]/50*CHOOSE(RANDBETWEEN(1,2),"-2","2.01"))</f>
        <v>-2711.9024621440431</v>
      </c>
      <c r="D2898" s="8">
        <f ca="1">D2897+B2898+(Table3[[#This Row],[$1,000.005]]-C2897)/100*RAND()</f>
        <v>1226.810825585492</v>
      </c>
      <c r="E2898" s="10">
        <f t="shared" ca="1" si="372"/>
        <v>2482.024497260471</v>
      </c>
      <c r="F2898" s="10">
        <f t="shared" ca="1" si="373"/>
        <v>-443.68518335478279</v>
      </c>
      <c r="G2898" s="10">
        <f t="shared" ca="1" si="374"/>
        <v>871.00400000000002</v>
      </c>
      <c r="H2898" s="8">
        <f ca="1">H2897+CHOOSE(RANDBETWEEN(1,4),"-.9","1",".45","-.4")*RAND()*10+((Table3[[#This Row],[change]]*0.25)*RAND()+((Table3[[#This Row],[$1,000.005]]-C2897)*RAND()/100))</f>
        <v>1931.4509663450615</v>
      </c>
      <c r="I2898" s="10">
        <f ca="1">ABS(Table3[[#This Row],[$1,000.005]]-C2897)</f>
        <v>0.11154232288390631</v>
      </c>
      <c r="J2898" s="10">
        <f ca="1">ABS(Table3[[#This Row],[change]])</f>
        <v>5.2190567873327165</v>
      </c>
      <c r="K2898" s="10">
        <f ca="1">ABS(Table3[[#This Row],[$1,000]]-H2897)</f>
        <v>3.4809379532807725</v>
      </c>
      <c r="N2898" s="10"/>
      <c r="R2898" s="7">
        <f t="shared" ca="1" si="375"/>
        <v>0</v>
      </c>
      <c r="S2898" s="7">
        <f t="shared" ca="1" si="376"/>
        <v>0</v>
      </c>
      <c r="T2898" s="7">
        <f t="shared" ca="1" si="377"/>
        <v>0</v>
      </c>
      <c r="U2898" s="7">
        <f t="shared" ca="1" si="378"/>
        <v>0</v>
      </c>
    </row>
    <row r="2899" spans="1:21" x14ac:dyDescent="0.35">
      <c r="A2899" s="6">
        <v>2898</v>
      </c>
      <c r="B2899" s="10">
        <f t="shared" ca="1" si="371"/>
        <v>62.846861063844287</v>
      </c>
      <c r="C2899" s="8">
        <f ca="1">C2898+B2899+(RAND!F2899/10*CHOOSE(RANDBETWEEN(1,6),"-5","5.1","7.05","-7", "2", "-2.1")*RAND())+(Table5[[#This Row],[Column6]]/50*CHOOSE(RANDBETWEEN(1,2),"-2","2.01"))</f>
        <v>-2694.1320337180905</v>
      </c>
      <c r="D2899" s="8">
        <f ca="1">D2898+B2899+(Table3[[#This Row],[$1,000.005]]-C2898)/100*RAND()</f>
        <v>1289.7606782177406</v>
      </c>
      <c r="E2899" s="10">
        <f t="shared" ca="1" si="372"/>
        <v>2482.0930342941201</v>
      </c>
      <c r="F2899" s="10">
        <f t="shared" ca="1" si="373"/>
        <v>-443.97130385661268</v>
      </c>
      <c r="G2899" s="10">
        <f t="shared" ca="1" si="374"/>
        <v>870.00400000000002</v>
      </c>
      <c r="H2899" s="8">
        <f ca="1">H2898+CHOOSE(RANDBETWEEN(1,4),"-.9","1",".45","-.4")*RAND()*10+((Table3[[#This Row],[change]]*0.25)*RAND()+((Table3[[#This Row],[$1,000.005]]-C2898)*RAND()/100))</f>
        <v>1946.0633273024889</v>
      </c>
      <c r="I2899" s="10">
        <f ca="1">ABS(Table3[[#This Row],[$1,000.005]]-C2898)</f>
        <v>17.770428425952559</v>
      </c>
      <c r="J2899" s="10">
        <f ca="1">ABS(Table3[[#This Row],[change]])</f>
        <v>62.846861063844287</v>
      </c>
      <c r="K2899" s="10">
        <f ca="1">ABS(Table3[[#This Row],[$1,000]]-H2898)</f>
        <v>14.612360957427427</v>
      </c>
      <c r="N2899" s="10"/>
      <c r="R2899" s="7">
        <f t="shared" ca="1" si="375"/>
        <v>0</v>
      </c>
      <c r="S2899" s="7">
        <f t="shared" ca="1" si="376"/>
        <v>0</v>
      </c>
      <c r="T2899" s="7">
        <f t="shared" ca="1" si="377"/>
        <v>0</v>
      </c>
      <c r="U2899" s="7">
        <f t="shared" ca="1" si="378"/>
        <v>0</v>
      </c>
    </row>
    <row r="2900" spans="1:21" x14ac:dyDescent="0.35">
      <c r="A2900" s="6">
        <v>2899</v>
      </c>
      <c r="B2900" s="10">
        <f t="shared" ca="1" si="371"/>
        <v>-0.33809000898932168</v>
      </c>
      <c r="C2900" s="8">
        <f ca="1">C2899+B2900+(RAND!F2900/10*CHOOSE(RANDBETWEEN(1,6),"-5","5.1","7.05","-7", "2", "-2.1")*RAND())+(Table5[[#This Row],[Column6]]/50*CHOOSE(RANDBETWEEN(1,2),"-2","2.01"))</f>
        <v>-2707.6608231246423</v>
      </c>
      <c r="D2900" s="8">
        <f ca="1">D2899+B2900+(Table3[[#This Row],[$1,000.005]]-C2899)/100*RAND()</f>
        <v>1289.3099210512453</v>
      </c>
      <c r="E2900" s="10">
        <f t="shared" ca="1" si="372"/>
        <v>2482.4979555909804</v>
      </c>
      <c r="F2900" s="10">
        <f t="shared" ca="1" si="373"/>
        <v>-444.32110228164458</v>
      </c>
      <c r="G2900" s="10">
        <f t="shared" ca="1" si="374"/>
        <v>869.00400000000002</v>
      </c>
      <c r="H2900" s="8">
        <f ca="1">H2899+CHOOSE(RANDBETWEEN(1,4),"-.9","1",".45","-.4")*RAND()*10+((Table3[[#This Row],[change]]*0.25)*RAND()+((Table3[[#This Row],[$1,000.005]]-C2899)*RAND()/100))</f>
        <v>1942.8819408932732</v>
      </c>
      <c r="I2900" s="10">
        <f ca="1">ABS(Table3[[#This Row],[$1,000.005]]-C2899)</f>
        <v>13.528789406551823</v>
      </c>
      <c r="J2900" s="10">
        <f ca="1">ABS(Table3[[#This Row],[change]])</f>
        <v>0.33809000898932168</v>
      </c>
      <c r="K2900" s="10">
        <f ca="1">ABS(Table3[[#This Row],[$1,000]]-H2899)</f>
        <v>3.1813864092157473</v>
      </c>
      <c r="N2900" s="10"/>
      <c r="R2900" s="7">
        <f t="shared" ca="1" si="375"/>
        <v>0</v>
      </c>
      <c r="S2900" s="7">
        <f t="shared" ca="1" si="376"/>
        <v>0</v>
      </c>
      <c r="T2900" s="7">
        <f t="shared" ca="1" si="377"/>
        <v>0</v>
      </c>
      <c r="U2900" s="7">
        <f t="shared" ca="1" si="378"/>
        <v>0</v>
      </c>
    </row>
    <row r="2901" spans="1:21" x14ac:dyDescent="0.35">
      <c r="A2901" s="6">
        <v>2900</v>
      </c>
      <c r="B2901" s="10">
        <f t="shared" ca="1" si="371"/>
        <v>50.269617305868486</v>
      </c>
      <c r="C2901" s="8">
        <f ca="1">C2900+B2901+(RAND!F2901/10*CHOOSE(RANDBETWEEN(1,6),"-5","5.1","7.05","-7", "2", "-2.1")*RAND())+(Table5[[#This Row],[Column6]]/50*CHOOSE(RANDBETWEEN(1,2),"-2","2.01"))</f>
        <v>-2633.6765331464971</v>
      </c>
      <c r="D2901" s="8">
        <f ca="1">D2900+B2901+(Table3[[#This Row],[$1,000.005]]-C2900)/100*RAND()</f>
        <v>1339.9910310622549</v>
      </c>
      <c r="E2901" s="10">
        <f t="shared" ca="1" si="372"/>
        <v>2482.6490674642678</v>
      </c>
      <c r="F2901" s="10">
        <f t="shared" ca="1" si="373"/>
        <v>-444.42449020028812</v>
      </c>
      <c r="G2901" s="10">
        <f t="shared" ca="1" si="374"/>
        <v>868.00400000000002</v>
      </c>
      <c r="H2901" s="8">
        <f ca="1">H2900+CHOOSE(RANDBETWEEN(1,4),"-.9","1",".45","-.4")*RAND()*10+((Table3[[#This Row],[change]]*0.25)*RAND()+((Table3[[#This Row],[$1,000.005]]-C2900)*RAND()/100))</f>
        <v>1952.1751511574464</v>
      </c>
      <c r="I2901" s="10">
        <f ca="1">ABS(Table3[[#This Row],[$1,000.005]]-C2900)</f>
        <v>73.984289978145171</v>
      </c>
      <c r="J2901" s="10">
        <f ca="1">ABS(Table3[[#This Row],[change]])</f>
        <v>50.269617305868486</v>
      </c>
      <c r="K2901" s="10">
        <f ca="1">ABS(Table3[[#This Row],[$1,000]]-H2900)</f>
        <v>9.2932102641732399</v>
      </c>
      <c r="N2901" s="10"/>
      <c r="R2901" s="7">
        <f t="shared" ca="1" si="375"/>
        <v>0</v>
      </c>
      <c r="S2901" s="7">
        <f t="shared" ca="1" si="376"/>
        <v>0</v>
      </c>
      <c r="T2901" s="7">
        <f t="shared" ca="1" si="377"/>
        <v>0</v>
      </c>
      <c r="U2901" s="7">
        <f t="shared" ca="1" si="378"/>
        <v>0</v>
      </c>
    </row>
    <row r="2902" spans="1:21" x14ac:dyDescent="0.35">
      <c r="A2902" s="6">
        <v>2901</v>
      </c>
      <c r="B2902" s="10">
        <f t="shared" ca="1" si="371"/>
        <v>3.1903706169141528</v>
      </c>
      <c r="C2902" s="8">
        <f ca="1">C2901+B2902+(RAND!F2902/10*CHOOSE(RANDBETWEEN(1,6),"-5","5.1","7.05","-7", "2", "-2.1")*RAND())+(Table5[[#This Row],[Column6]]/50*CHOOSE(RANDBETWEEN(1,2),"-2","2.01"))</f>
        <v>-2530.0446143733488</v>
      </c>
      <c r="D2902" s="8">
        <f ca="1">D2901+B2902+(Table3[[#This Row],[$1,000.005]]-C2901)/100*RAND()</f>
        <v>1343.963722333225</v>
      </c>
      <c r="E2902" s="10">
        <f t="shared" ca="1" si="372"/>
        <v>2483.6370278036184</v>
      </c>
      <c r="F2902" s="10">
        <f t="shared" ca="1" si="373"/>
        <v>-445.38161212466918</v>
      </c>
      <c r="G2902" s="10">
        <f t="shared" ca="1" si="374"/>
        <v>869.00400000000002</v>
      </c>
      <c r="H2902" s="8">
        <f ca="1">H2901+CHOOSE(RANDBETWEEN(1,4),"-.9","1",".45","-.4")*RAND()*10+((Table3[[#This Row],[change]]*0.25)*RAND()+((Table3[[#This Row],[$1,000.005]]-C2901)*RAND()/100))</f>
        <v>1954.0216671366863</v>
      </c>
      <c r="I2902" s="10">
        <f ca="1">ABS(Table3[[#This Row],[$1,000.005]]-C2901)</f>
        <v>103.6319187731483</v>
      </c>
      <c r="J2902" s="10">
        <f ca="1">ABS(Table3[[#This Row],[change]])</f>
        <v>3.1903706169141528</v>
      </c>
      <c r="K2902" s="10">
        <f ca="1">ABS(Table3[[#This Row],[$1,000]]-H2901)</f>
        <v>1.846515979239939</v>
      </c>
      <c r="N2902" s="10"/>
      <c r="R2902" s="7">
        <f t="shared" ca="1" si="375"/>
        <v>0</v>
      </c>
      <c r="S2902" s="7">
        <f t="shared" ca="1" si="376"/>
        <v>0</v>
      </c>
      <c r="T2902" s="7">
        <f t="shared" ca="1" si="377"/>
        <v>0</v>
      </c>
      <c r="U2902" s="7">
        <f t="shared" ca="1" si="378"/>
        <v>0</v>
      </c>
    </row>
    <row r="2903" spans="1:21" x14ac:dyDescent="0.35">
      <c r="A2903" s="6">
        <v>2902</v>
      </c>
      <c r="B2903" s="10">
        <f t="shared" ca="1" si="371"/>
        <v>15.462055262799673</v>
      </c>
      <c r="C2903" s="8">
        <f ca="1">C2902+B2903+(RAND!F2903/10*CHOOSE(RANDBETWEEN(1,6),"-5","5.1","7.05","-7", "2", "-2.1")*RAND())+(Table5[[#This Row],[Column6]]/50*CHOOSE(RANDBETWEEN(1,2),"-2","2.01"))</f>
        <v>-2611.5865396164641</v>
      </c>
      <c r="D2903" s="8">
        <f ca="1">D2902+B2903+(Table3[[#This Row],[$1,000.005]]-C2902)/100*RAND()</f>
        <v>1359.1261535188301</v>
      </c>
      <c r="E2903" s="10">
        <f t="shared" ca="1" si="372"/>
        <v>2484.5543159099966</v>
      </c>
      <c r="F2903" s="10">
        <f t="shared" ca="1" si="373"/>
        <v>-445.90820748681654</v>
      </c>
      <c r="G2903" s="10">
        <f t="shared" ca="1" si="374"/>
        <v>868.00400000000002</v>
      </c>
      <c r="H2903" s="8">
        <f ca="1">H2902+CHOOSE(RANDBETWEEN(1,4),"-.9","1",".45","-.4")*RAND()*10+((Table3[[#This Row],[change]]*0.25)*RAND()+((Table3[[#This Row],[$1,000.005]]-C2902)*RAND()/100))</f>
        <v>1963.9806253801412</v>
      </c>
      <c r="I2903" s="10">
        <f ca="1">ABS(Table3[[#This Row],[$1,000.005]]-C2902)</f>
        <v>81.541925243115202</v>
      </c>
      <c r="J2903" s="10">
        <f ca="1">ABS(Table3[[#This Row],[change]])</f>
        <v>15.462055262799673</v>
      </c>
      <c r="K2903" s="10">
        <f ca="1">ABS(Table3[[#This Row],[$1,000]]-H2902)</f>
        <v>9.9589582434548447</v>
      </c>
      <c r="N2903" s="10"/>
      <c r="R2903" s="7">
        <f t="shared" ca="1" si="375"/>
        <v>0</v>
      </c>
      <c r="S2903" s="7">
        <f t="shared" ca="1" si="376"/>
        <v>0</v>
      </c>
      <c r="T2903" s="7">
        <f t="shared" ca="1" si="377"/>
        <v>0</v>
      </c>
      <c r="U2903" s="7">
        <f t="shared" ca="1" si="378"/>
        <v>0</v>
      </c>
    </row>
    <row r="2904" spans="1:21" x14ac:dyDescent="0.35">
      <c r="A2904" s="6">
        <v>2903</v>
      </c>
      <c r="B2904" s="10">
        <f t="shared" ca="1" si="371"/>
        <v>2.0182824586317119</v>
      </c>
      <c r="C2904" s="8">
        <f ca="1">C2903+B2904+(RAND!F2904/10*CHOOSE(RANDBETWEEN(1,6),"-5","5.1","7.05","-7", "2", "-2.1")*RAND())+(Table5[[#This Row],[Column6]]/50*CHOOSE(RANDBETWEEN(1,2),"-2","2.01"))</f>
        <v>-2611.8295533046057</v>
      </c>
      <c r="D2904" s="8">
        <f ca="1">D2903+B2904+(Table3[[#This Row],[$1,000.005]]-C2903)/100*RAND()</f>
        <v>1361.1421740544276</v>
      </c>
      <c r="E2904" s="10">
        <f t="shared" ca="1" si="372"/>
        <v>2484.6703093914393</v>
      </c>
      <c r="F2904" s="10">
        <f t="shared" ca="1" si="373"/>
        <v>-446.18421422515911</v>
      </c>
      <c r="G2904" s="10">
        <f t="shared" ca="1" si="374"/>
        <v>867.00400000000002</v>
      </c>
      <c r="H2904" s="8">
        <f ca="1">H2903+CHOOSE(RANDBETWEEN(1,4),"-.9","1",".45","-.4")*RAND()*10+((Table3[[#This Row],[change]]*0.25)*RAND()+((Table3[[#This Row],[$1,000.005]]-C2903)*RAND()/100))</f>
        <v>1962.3386362458236</v>
      </c>
      <c r="I2904" s="10">
        <f ca="1">ABS(Table3[[#This Row],[$1,000.005]]-C2903)</f>
        <v>0.2430136881416729</v>
      </c>
      <c r="J2904" s="10">
        <f ca="1">ABS(Table3[[#This Row],[change]])</f>
        <v>2.0182824586317119</v>
      </c>
      <c r="K2904" s="10">
        <f ca="1">ABS(Table3[[#This Row],[$1,000]]-H2903)</f>
        <v>1.641989134317555</v>
      </c>
      <c r="N2904" s="10"/>
      <c r="R2904" s="7">
        <f t="shared" ca="1" si="375"/>
        <v>0</v>
      </c>
      <c r="S2904" s="7">
        <f t="shared" ca="1" si="376"/>
        <v>0</v>
      </c>
      <c r="T2904" s="7">
        <f t="shared" ca="1" si="377"/>
        <v>0</v>
      </c>
      <c r="U2904" s="7">
        <f t="shared" ca="1" si="378"/>
        <v>0</v>
      </c>
    </row>
    <row r="2905" spans="1:21" x14ac:dyDescent="0.35">
      <c r="A2905" s="6">
        <v>2904</v>
      </c>
      <c r="B2905" s="10">
        <f t="shared" ca="1" si="371"/>
        <v>-85.177408909154579</v>
      </c>
      <c r="C2905" s="8">
        <f ca="1">C2904+B2905+(RAND!F2905/10*CHOOSE(RANDBETWEEN(1,6),"-5","5.1","7.05","-7", "2", "-2.1")*RAND())+(Table5[[#This Row],[Column6]]/50*CHOOSE(RANDBETWEEN(1,2),"-2","2.01"))</f>
        <v>-2632.7937068901065</v>
      </c>
      <c r="D2905" s="8">
        <f ca="1">D2904+B2905+(Table3[[#This Row],[$1,000.005]]-C2904)/100*RAND()</f>
        <v>1275.7684377898597</v>
      </c>
      <c r="E2905" s="10">
        <f t="shared" ca="1" si="372"/>
        <v>2485.4038571326582</v>
      </c>
      <c r="F2905" s="10">
        <f t="shared" ca="1" si="373"/>
        <v>-446.70750373037816</v>
      </c>
      <c r="G2905" s="10">
        <f t="shared" ca="1" si="374"/>
        <v>866.00400000000002</v>
      </c>
      <c r="H2905" s="8">
        <f ca="1">H2904+CHOOSE(RANDBETWEEN(1,4),"-.9","1",".45","-.4")*RAND()*10+((Table3[[#This Row],[change]]*0.25)*RAND()+((Table3[[#This Row],[$1,000.005]]-C2904)*RAND()/100))</f>
        <v>1951.5682723104337</v>
      </c>
      <c r="I2905" s="10">
        <f ca="1">ABS(Table3[[#This Row],[$1,000.005]]-C2904)</f>
        <v>20.964153585500753</v>
      </c>
      <c r="J2905" s="10">
        <f ca="1">ABS(Table3[[#This Row],[change]])</f>
        <v>85.177408909154579</v>
      </c>
      <c r="K2905" s="10">
        <f ca="1">ABS(Table3[[#This Row],[$1,000]]-H2904)</f>
        <v>10.770363935389923</v>
      </c>
      <c r="N2905" s="10"/>
      <c r="R2905" s="7">
        <f t="shared" ca="1" si="375"/>
        <v>0</v>
      </c>
      <c r="S2905" s="7">
        <f t="shared" ca="1" si="376"/>
        <v>0</v>
      </c>
      <c r="T2905" s="7">
        <f t="shared" ca="1" si="377"/>
        <v>0</v>
      </c>
      <c r="U2905" s="7">
        <f t="shared" ca="1" si="378"/>
        <v>0</v>
      </c>
    </row>
    <row r="2906" spans="1:21" x14ac:dyDescent="0.35">
      <c r="A2906" s="6">
        <v>2905</v>
      </c>
      <c r="B2906" s="10">
        <f t="shared" ca="1" si="371"/>
        <v>-41.068023657633283</v>
      </c>
      <c r="C2906" s="8">
        <f ca="1">C2905+B2906+(RAND!F2906/10*CHOOSE(RANDBETWEEN(1,6),"-5","5.1","7.05","-7", "2", "-2.1")*RAND())+(Table5[[#This Row],[Column6]]/50*CHOOSE(RANDBETWEEN(1,2),"-2","2.01"))</f>
        <v>-2698.0651988749901</v>
      </c>
      <c r="D2906" s="8">
        <f ca="1">D2905+B2906+(Table3[[#This Row],[$1,000.005]]-C2905)/100*RAND()</f>
        <v>1234.0756560472032</v>
      </c>
      <c r="E2906" s="10">
        <f t="shared" ca="1" si="372"/>
        <v>2486.2086513126924</v>
      </c>
      <c r="F2906" s="10">
        <f t="shared" ca="1" si="373"/>
        <v>-446.71453637242467</v>
      </c>
      <c r="G2906" s="10">
        <f t="shared" ca="1" si="374"/>
        <v>867.00400000000002</v>
      </c>
      <c r="H2906" s="8">
        <f ca="1">H2905+CHOOSE(RANDBETWEEN(1,4),"-.9","1",".45","-.4")*RAND()*10+((Table3[[#This Row],[change]]*0.25)*RAND()+((Table3[[#This Row],[$1,000.005]]-C2905)*RAND()/100))</f>
        <v>1944.8599564767514</v>
      </c>
      <c r="I2906" s="10">
        <f ca="1">ABS(Table3[[#This Row],[$1,000.005]]-C2905)</f>
        <v>65.271491984883596</v>
      </c>
      <c r="J2906" s="10">
        <f ca="1">ABS(Table3[[#This Row],[change]])</f>
        <v>41.068023657633283</v>
      </c>
      <c r="K2906" s="10">
        <f ca="1">ABS(Table3[[#This Row],[$1,000]]-H2905)</f>
        <v>6.7083158336822635</v>
      </c>
      <c r="N2906" s="10"/>
      <c r="R2906" s="7">
        <f t="shared" ca="1" si="375"/>
        <v>0</v>
      </c>
      <c r="S2906" s="7">
        <f t="shared" ca="1" si="376"/>
        <v>0</v>
      </c>
      <c r="T2906" s="7">
        <f t="shared" ca="1" si="377"/>
        <v>0</v>
      </c>
      <c r="U2906" s="7">
        <f t="shared" ca="1" si="378"/>
        <v>0</v>
      </c>
    </row>
    <row r="2907" spans="1:21" x14ac:dyDescent="0.35">
      <c r="A2907" s="6">
        <v>2906</v>
      </c>
      <c r="B2907" s="10">
        <f t="shared" ca="1" si="371"/>
        <v>4.0024252997012795</v>
      </c>
      <c r="C2907" s="8">
        <f ca="1">C2906+B2907+(RAND!F2907/10*CHOOSE(RANDBETWEEN(1,6),"-5","5.1","7.05","-7", "2", "-2.1")*RAND())+(Table5[[#This Row],[Column6]]/50*CHOOSE(RANDBETWEEN(1,2),"-2","2.01"))</f>
        <v>-2805.8476256405552</v>
      </c>
      <c r="D2907" s="8">
        <f ca="1">D2906+B2907+(Table3[[#This Row],[$1,000.005]]-C2906)/100*RAND()</f>
        <v>1237.9359485448672</v>
      </c>
      <c r="E2907" s="10">
        <f t="shared" ca="1" si="372"/>
        <v>2486.3076062022265</v>
      </c>
      <c r="F2907" s="10">
        <f t="shared" ca="1" si="373"/>
        <v>-447.56516569680213</v>
      </c>
      <c r="G2907" s="10">
        <f t="shared" ca="1" si="374"/>
        <v>866.00400000000002</v>
      </c>
      <c r="H2907" s="8">
        <f ca="1">H2906+CHOOSE(RANDBETWEEN(1,4),"-.9","1",".45","-.4")*RAND()*10+((Table3[[#This Row],[change]]*0.25)*RAND()+((Table3[[#This Row],[$1,000.005]]-C2906)*RAND()/100))</f>
        <v>1943.7276439662721</v>
      </c>
      <c r="I2907" s="10">
        <f ca="1">ABS(Table3[[#This Row],[$1,000.005]]-C2906)</f>
        <v>107.78242676556511</v>
      </c>
      <c r="J2907" s="10">
        <f ca="1">ABS(Table3[[#This Row],[change]])</f>
        <v>4.0024252997012795</v>
      </c>
      <c r="K2907" s="10">
        <f ca="1">ABS(Table3[[#This Row],[$1,000]]-H2906)</f>
        <v>1.1323125104793235</v>
      </c>
      <c r="N2907" s="10"/>
      <c r="R2907" s="7">
        <f t="shared" ca="1" si="375"/>
        <v>0</v>
      </c>
      <c r="S2907" s="7">
        <f t="shared" ca="1" si="376"/>
        <v>0</v>
      </c>
      <c r="T2907" s="7">
        <f t="shared" ca="1" si="377"/>
        <v>0</v>
      </c>
      <c r="U2907" s="7">
        <f t="shared" ca="1" si="378"/>
        <v>0</v>
      </c>
    </row>
    <row r="2908" spans="1:21" x14ac:dyDescent="0.35">
      <c r="A2908" s="6">
        <v>2907</v>
      </c>
      <c r="B2908" s="10">
        <f t="shared" ca="1" si="371"/>
        <v>40.252652996090845</v>
      </c>
      <c r="C2908" s="8">
        <f ca="1">C2907+B2908+(RAND!F2908/10*CHOOSE(RANDBETWEEN(1,6),"-5","5.1","7.05","-7", "2", "-2.1")*RAND())+(Table5[[#This Row],[Column6]]/50*CHOOSE(RANDBETWEEN(1,2),"-2","2.01"))</f>
        <v>-2844.1782834007745</v>
      </c>
      <c r="D2908" s="8">
        <f ca="1">D2907+B2908+(Table3[[#This Row],[$1,000.005]]-C2907)/100*RAND()</f>
        <v>1277.9268640239677</v>
      </c>
      <c r="E2908" s="10">
        <f t="shared" ca="1" si="372"/>
        <v>2487.1535288710488</v>
      </c>
      <c r="F2908" s="10">
        <f t="shared" ca="1" si="373"/>
        <v>-447.81500632905664</v>
      </c>
      <c r="G2908" s="10">
        <f t="shared" ca="1" si="374"/>
        <v>867.00400000000002</v>
      </c>
      <c r="H2908" s="8">
        <f ca="1">H2907+CHOOSE(RANDBETWEEN(1,4),"-.9","1",".45","-.4")*RAND()*10+((Table3[[#This Row],[change]]*0.25)*RAND()+((Table3[[#This Row],[$1,000.005]]-C2907)*RAND()/100))</f>
        <v>1946.6875071248794</v>
      </c>
      <c r="I2908" s="10">
        <f ca="1">ABS(Table3[[#This Row],[$1,000.005]]-C2907)</f>
        <v>38.33065776021931</v>
      </c>
      <c r="J2908" s="10">
        <f ca="1">ABS(Table3[[#This Row],[change]])</f>
        <v>40.252652996090845</v>
      </c>
      <c r="K2908" s="10">
        <f ca="1">ABS(Table3[[#This Row],[$1,000]]-H2907)</f>
        <v>2.959863158607277</v>
      </c>
      <c r="N2908" s="10"/>
      <c r="R2908" s="7">
        <f t="shared" ca="1" si="375"/>
        <v>0</v>
      </c>
      <c r="S2908" s="7">
        <f t="shared" ca="1" si="376"/>
        <v>0</v>
      </c>
      <c r="T2908" s="7">
        <f t="shared" ca="1" si="377"/>
        <v>0</v>
      </c>
      <c r="U2908" s="7">
        <f t="shared" ca="1" si="378"/>
        <v>0</v>
      </c>
    </row>
    <row r="2909" spans="1:21" x14ac:dyDescent="0.35">
      <c r="A2909" s="6">
        <v>2908</v>
      </c>
      <c r="B2909" s="10">
        <f t="shared" ca="1" si="371"/>
        <v>3.123553644528379E-2</v>
      </c>
      <c r="C2909" s="8">
        <f ca="1">C2908+B2909+(RAND!F2909/10*CHOOSE(RANDBETWEEN(1,6),"-5","5.1","7.05","-7", "2", "-2.1")*RAND())+(Table5[[#This Row],[Column6]]/50*CHOOSE(RANDBETWEEN(1,2),"-2","2.01"))</f>
        <v>-2903.7373535285019</v>
      </c>
      <c r="D2909" s="8">
        <f ca="1">D2908+B2909+(Table3[[#This Row],[$1,000.005]]-C2908)/100*RAND()</f>
        <v>1277.4079639964482</v>
      </c>
      <c r="E2909" s="10">
        <f t="shared" ca="1" si="372"/>
        <v>2487.5358546083125</v>
      </c>
      <c r="F2909" s="10">
        <f t="shared" ca="1" si="373"/>
        <v>-447.83846760260508</v>
      </c>
      <c r="G2909" s="10">
        <f t="shared" ca="1" si="374"/>
        <v>866.00400000000002</v>
      </c>
      <c r="H2909" s="8">
        <f ca="1">H2908+CHOOSE(RANDBETWEEN(1,4),"-.9","1",".45","-.4")*RAND()*10+((Table3[[#This Row],[change]]*0.25)*RAND()+((Table3[[#This Row],[$1,000.005]]-C2908)*RAND()/100))</f>
        <v>1938.9838243050128</v>
      </c>
      <c r="I2909" s="10">
        <f ca="1">ABS(Table3[[#This Row],[$1,000.005]]-C2908)</f>
        <v>59.559070127727409</v>
      </c>
      <c r="J2909" s="10">
        <f ca="1">ABS(Table3[[#This Row],[change]])</f>
        <v>3.123553644528379E-2</v>
      </c>
      <c r="K2909" s="10">
        <f ca="1">ABS(Table3[[#This Row],[$1,000]]-H2908)</f>
        <v>7.7036828198665717</v>
      </c>
      <c r="N2909" s="10"/>
      <c r="R2909" s="7">
        <f t="shared" ca="1" si="375"/>
        <v>0</v>
      </c>
      <c r="S2909" s="7">
        <f t="shared" ca="1" si="376"/>
        <v>0</v>
      </c>
      <c r="T2909" s="7">
        <f t="shared" ca="1" si="377"/>
        <v>0</v>
      </c>
      <c r="U2909" s="7">
        <f t="shared" ca="1" si="378"/>
        <v>0</v>
      </c>
    </row>
    <row r="2910" spans="1:21" x14ac:dyDescent="0.35">
      <c r="A2910" s="6">
        <v>2909</v>
      </c>
      <c r="B2910" s="10">
        <f t="shared" ca="1" si="371"/>
        <v>-1.3020205045627515</v>
      </c>
      <c r="C2910" s="8">
        <f ca="1">C2909+B2910+(RAND!F2910/10*CHOOSE(RANDBETWEEN(1,6),"-5","5.1","7.05","-7", "2", "-2.1")*RAND())+(Table5[[#This Row],[Column6]]/50*CHOOSE(RANDBETWEEN(1,2),"-2","2.01"))</f>
        <v>-2885.8795524653256</v>
      </c>
      <c r="D2910" s="8">
        <f ca="1">D2909+B2910+(Table3[[#This Row],[$1,000.005]]-C2909)/100*RAND()</f>
        <v>1276.2060990266823</v>
      </c>
      <c r="E2910" s="10">
        <f t="shared" ca="1" si="372"/>
        <v>2487.8844093550856</v>
      </c>
      <c r="F2910" s="10">
        <f t="shared" ca="1" si="373"/>
        <v>-447.89719373936322</v>
      </c>
      <c r="G2910" s="10">
        <f t="shared" ca="1" si="374"/>
        <v>865.00400000000002</v>
      </c>
      <c r="H2910" s="8">
        <f ca="1">H2909+CHOOSE(RANDBETWEEN(1,4),"-.9","1",".45","-.4")*RAND()*10+((Table3[[#This Row],[change]]*0.25)*RAND()+((Table3[[#This Row],[$1,000.005]]-C2909)*RAND()/100))</f>
        <v>1939.6253502551863</v>
      </c>
      <c r="I2910" s="10">
        <f ca="1">ABS(Table3[[#This Row],[$1,000.005]]-C2909)</f>
        <v>17.857801063176339</v>
      </c>
      <c r="J2910" s="10">
        <f ca="1">ABS(Table3[[#This Row],[change]])</f>
        <v>1.3020205045627515</v>
      </c>
      <c r="K2910" s="10">
        <f ca="1">ABS(Table3[[#This Row],[$1,000]]-H2909)</f>
        <v>0.64152595017344538</v>
      </c>
      <c r="N2910" s="10"/>
      <c r="R2910" s="7">
        <f t="shared" ca="1" si="375"/>
        <v>0</v>
      </c>
      <c r="S2910" s="7">
        <f t="shared" ca="1" si="376"/>
        <v>0</v>
      </c>
      <c r="T2910" s="7">
        <f t="shared" ca="1" si="377"/>
        <v>0</v>
      </c>
      <c r="U2910" s="7">
        <f t="shared" ca="1" si="378"/>
        <v>0</v>
      </c>
    </row>
    <row r="2911" spans="1:21" x14ac:dyDescent="0.35">
      <c r="A2911" s="6">
        <v>2910</v>
      </c>
      <c r="B2911" s="10">
        <f t="shared" ca="1" si="371"/>
        <v>-22.507158531431649</v>
      </c>
      <c r="C2911" s="8">
        <f ca="1">C2910+B2911+(RAND!F2911/10*CHOOSE(RANDBETWEEN(1,6),"-5","5.1","7.05","-7", "2", "-2.1")*RAND())+(Table5[[#This Row],[Column6]]/50*CHOOSE(RANDBETWEEN(1,2),"-2","2.01"))</f>
        <v>-2839.2415755007701</v>
      </c>
      <c r="D2911" s="8">
        <f ca="1">D2910+B2911+(Table3[[#This Row],[$1,000.005]]-C2910)/100*RAND()</f>
        <v>1253.7404810532946</v>
      </c>
      <c r="E2911" s="10">
        <f t="shared" ca="1" si="372"/>
        <v>2488.6844824638692</v>
      </c>
      <c r="F2911" s="10">
        <f t="shared" ca="1" si="373"/>
        <v>-448.5322318002535</v>
      </c>
      <c r="G2911" s="10">
        <f t="shared" ca="1" si="374"/>
        <v>866.00400000000002</v>
      </c>
      <c r="H2911" s="8">
        <f ca="1">H2910+CHOOSE(RANDBETWEEN(1,4),"-.9","1",".45","-.4")*RAND()*10+((Table3[[#This Row],[change]]*0.25)*RAND()+((Table3[[#This Row],[$1,000.005]]-C2910)*RAND()/100))</f>
        <v>1933.5266703097375</v>
      </c>
      <c r="I2911" s="10">
        <f ca="1">ABS(Table3[[#This Row],[$1,000.005]]-C2910)</f>
        <v>46.637976964555492</v>
      </c>
      <c r="J2911" s="10">
        <f ca="1">ABS(Table3[[#This Row],[change]])</f>
        <v>22.507158531431649</v>
      </c>
      <c r="K2911" s="10">
        <f ca="1">ABS(Table3[[#This Row],[$1,000]]-H2910)</f>
        <v>6.0986799454487937</v>
      </c>
      <c r="N2911" s="10"/>
      <c r="R2911" s="7">
        <f t="shared" ca="1" si="375"/>
        <v>0</v>
      </c>
      <c r="S2911" s="7">
        <f t="shared" ca="1" si="376"/>
        <v>0</v>
      </c>
      <c r="T2911" s="7">
        <f t="shared" ca="1" si="377"/>
        <v>0</v>
      </c>
      <c r="U2911" s="7">
        <f t="shared" ca="1" si="378"/>
        <v>0</v>
      </c>
    </row>
    <row r="2912" spans="1:21" x14ac:dyDescent="0.35">
      <c r="A2912" s="6">
        <v>2911</v>
      </c>
      <c r="B2912" s="10">
        <f t="shared" ca="1" si="371"/>
        <v>1.2552239111743766</v>
      </c>
      <c r="C2912" s="8">
        <f ca="1">C2911+B2912+(RAND!F2912/10*CHOOSE(RANDBETWEEN(1,6),"-5","5.1","7.05","-7", "2", "-2.1")*RAND())+(Table5[[#This Row],[Column6]]/50*CHOOSE(RANDBETWEEN(1,2),"-2","2.01"))</f>
        <v>-2803.3467284496569</v>
      </c>
      <c r="D2912" s="8">
        <f ca="1">D2911+B2912+(Table3[[#This Row],[$1,000.005]]-C2911)/100*RAND()</f>
        <v>1255.2837640048519</v>
      </c>
      <c r="E2912" s="10">
        <f t="shared" ca="1" si="372"/>
        <v>2489.2683433888005</v>
      </c>
      <c r="F2912" s="10">
        <f t="shared" ca="1" si="373"/>
        <v>-449.42742215613458</v>
      </c>
      <c r="G2912" s="10">
        <f t="shared" ca="1" si="374"/>
        <v>865.00400000000002</v>
      </c>
      <c r="H2912" s="8">
        <f ca="1">H2911+CHOOSE(RANDBETWEEN(1,4),"-.9","1",".45","-.4")*RAND()*10+((Table3[[#This Row],[change]]*0.25)*RAND()+((Table3[[#This Row],[$1,000.005]]-C2911)*RAND()/100))</f>
        <v>1934.1925431022269</v>
      </c>
      <c r="I2912" s="10">
        <f ca="1">ABS(Table3[[#This Row],[$1,000.005]]-C2911)</f>
        <v>35.894847051113175</v>
      </c>
      <c r="J2912" s="10">
        <f ca="1">ABS(Table3[[#This Row],[change]])</f>
        <v>1.2552239111743766</v>
      </c>
      <c r="K2912" s="10">
        <f ca="1">ABS(Table3[[#This Row],[$1,000]]-H2911)</f>
        <v>0.66587279248938103</v>
      </c>
      <c r="N2912" s="10"/>
      <c r="R2912" s="7">
        <f t="shared" ca="1" si="375"/>
        <v>0</v>
      </c>
      <c r="S2912" s="7">
        <f t="shared" ca="1" si="376"/>
        <v>0</v>
      </c>
      <c r="T2912" s="7">
        <f t="shared" ca="1" si="377"/>
        <v>0</v>
      </c>
      <c r="U2912" s="7">
        <f t="shared" ca="1" si="378"/>
        <v>0</v>
      </c>
    </row>
    <row r="2913" spans="1:21" x14ac:dyDescent="0.35">
      <c r="A2913" s="6">
        <v>2912</v>
      </c>
      <c r="B2913" s="10">
        <f t="shared" ca="1" si="371"/>
        <v>3.8713345794588383</v>
      </c>
      <c r="C2913" s="8">
        <f ca="1">C2912+B2913+(RAND!F2913/10*CHOOSE(RANDBETWEEN(1,6),"-5","5.1","7.05","-7", "2", "-2.1")*RAND())+(Table5[[#This Row],[Column6]]/50*CHOOSE(RANDBETWEEN(1,2),"-2","2.01"))</f>
        <v>-2771.5288842140562</v>
      </c>
      <c r="D2913" s="8">
        <f ca="1">D2912+B2913+(Table3[[#This Row],[$1,000.005]]-C2912)/100*RAND()</f>
        <v>1259.1714036416236</v>
      </c>
      <c r="E2913" s="10">
        <f t="shared" ca="1" si="372"/>
        <v>2489.3702469360487</v>
      </c>
      <c r="F2913" s="10">
        <f t="shared" ca="1" si="373"/>
        <v>-450.1614576115818</v>
      </c>
      <c r="G2913" s="10">
        <f t="shared" ca="1" si="374"/>
        <v>866.00400000000002</v>
      </c>
      <c r="H2913" s="8">
        <f ca="1">H2912+CHOOSE(RANDBETWEEN(1,4),"-.9","1",".45","-.4")*RAND()*10+((Table3[[#This Row],[change]]*0.25)*RAND()+((Table3[[#This Row],[$1,000.005]]-C2912)*RAND()/100))</f>
        <v>1931.3727371402188</v>
      </c>
      <c r="I2913" s="10">
        <f ca="1">ABS(Table3[[#This Row],[$1,000.005]]-C2912)</f>
        <v>31.81784423560066</v>
      </c>
      <c r="J2913" s="10">
        <f ca="1">ABS(Table3[[#This Row],[change]])</f>
        <v>3.8713345794588383</v>
      </c>
      <c r="K2913" s="10">
        <f ca="1">ABS(Table3[[#This Row],[$1,000]]-H2912)</f>
        <v>2.819805962008104</v>
      </c>
      <c r="N2913" s="10"/>
      <c r="R2913" s="7">
        <f t="shared" ca="1" si="375"/>
        <v>0</v>
      </c>
      <c r="S2913" s="7">
        <f t="shared" ca="1" si="376"/>
        <v>0</v>
      </c>
      <c r="T2913" s="7">
        <f t="shared" ca="1" si="377"/>
        <v>0</v>
      </c>
      <c r="U2913" s="7">
        <f t="shared" ca="1" si="378"/>
        <v>0</v>
      </c>
    </row>
    <row r="2914" spans="1:21" x14ac:dyDescent="0.35">
      <c r="A2914" s="6">
        <v>2913</v>
      </c>
      <c r="B2914" s="10">
        <f t="shared" ca="1" si="371"/>
        <v>-50.575106143688814</v>
      </c>
      <c r="C2914" s="8">
        <f ca="1">C2913+B2914+(RAND!F2914/10*CHOOSE(RANDBETWEEN(1,6),"-5","5.1","7.05","-7", "2", "-2.1")*RAND())+(Table5[[#This Row],[Column6]]/50*CHOOSE(RANDBETWEEN(1,2),"-2","2.01"))</f>
        <v>-2746.2640856605813</v>
      </c>
      <c r="D2914" s="8">
        <f ca="1">D2913+B2914+(Table3[[#This Row],[$1,000.005]]-C2913)/100*RAND()</f>
        <v>1208.7467768240163</v>
      </c>
      <c r="E2914" s="10">
        <f t="shared" ca="1" si="372"/>
        <v>2490.2938502334005</v>
      </c>
      <c r="F2914" s="10">
        <f t="shared" ca="1" si="373"/>
        <v>-450.41107898576934</v>
      </c>
      <c r="G2914" s="10">
        <f t="shared" ca="1" si="374"/>
        <v>867.00400000000002</v>
      </c>
      <c r="H2914" s="8">
        <f ca="1">H2913+CHOOSE(RANDBETWEEN(1,4),"-.9","1",".45","-.4")*RAND()*10+((Table3[[#This Row],[change]]*0.25)*RAND()+((Table3[[#This Row],[$1,000.005]]-C2913)*RAND()/100))</f>
        <v>1924.2192478366505</v>
      </c>
      <c r="I2914" s="10">
        <f ca="1">ABS(Table3[[#This Row],[$1,000.005]]-C2913)</f>
        <v>25.264798553474975</v>
      </c>
      <c r="J2914" s="10">
        <f ca="1">ABS(Table3[[#This Row],[change]])</f>
        <v>50.575106143688814</v>
      </c>
      <c r="K2914" s="10">
        <f ca="1">ABS(Table3[[#This Row],[$1,000]]-H2913)</f>
        <v>7.1534893035682217</v>
      </c>
      <c r="N2914" s="10"/>
      <c r="R2914" s="7">
        <f t="shared" ca="1" si="375"/>
        <v>0</v>
      </c>
      <c r="S2914" s="7">
        <f t="shared" ca="1" si="376"/>
        <v>0</v>
      </c>
      <c r="T2914" s="7">
        <f t="shared" ca="1" si="377"/>
        <v>0</v>
      </c>
      <c r="U2914" s="7">
        <f t="shared" ca="1" si="378"/>
        <v>0</v>
      </c>
    </row>
    <row r="2915" spans="1:21" x14ac:dyDescent="0.35">
      <c r="A2915" s="6">
        <v>2914</v>
      </c>
      <c r="B2915" s="10">
        <f t="shared" ca="1" si="371"/>
        <v>21.086984488216853</v>
      </c>
      <c r="C2915" s="8">
        <f ca="1">C2914+B2915+(RAND!F2915/10*CHOOSE(RANDBETWEEN(1,6),"-5","5.1","7.05","-7", "2", "-2.1")*RAND())+(Table5[[#This Row],[Column6]]/50*CHOOSE(RANDBETWEEN(1,2),"-2","2.01"))</f>
        <v>-2741.622256304478</v>
      </c>
      <c r="D2915" s="8">
        <f ca="1">D2914+B2915+(Table3[[#This Row],[$1,000.005]]-C2914)/100*RAND()</f>
        <v>1229.8455057639935</v>
      </c>
      <c r="E2915" s="10">
        <f t="shared" ca="1" si="372"/>
        <v>2491.0797191510273</v>
      </c>
      <c r="F2915" s="10">
        <f t="shared" ca="1" si="373"/>
        <v>-451.23647021418492</v>
      </c>
      <c r="G2915" s="10">
        <f t="shared" ca="1" si="374"/>
        <v>868.00400000000002</v>
      </c>
      <c r="H2915" s="8">
        <f ca="1">H2914+CHOOSE(RANDBETWEEN(1,4),"-.9","1",".45","-.4")*RAND()*10+((Table3[[#This Row],[change]]*0.25)*RAND()+((Table3[[#This Row],[$1,000.005]]-C2914)*RAND()/100))</f>
        <v>1923.1937928485597</v>
      </c>
      <c r="I2915" s="10">
        <f ca="1">ABS(Table3[[#This Row],[$1,000.005]]-C2914)</f>
        <v>4.6418293561032442</v>
      </c>
      <c r="J2915" s="10">
        <f ca="1">ABS(Table3[[#This Row],[change]])</f>
        <v>21.086984488216853</v>
      </c>
      <c r="K2915" s="10">
        <f ca="1">ABS(Table3[[#This Row],[$1,000]]-H2914)</f>
        <v>1.0254549880908144</v>
      </c>
      <c r="N2915" s="10"/>
      <c r="R2915" s="7">
        <f t="shared" ca="1" si="375"/>
        <v>0</v>
      </c>
      <c r="S2915" s="7">
        <f t="shared" ca="1" si="376"/>
        <v>0</v>
      </c>
      <c r="T2915" s="7">
        <f t="shared" ca="1" si="377"/>
        <v>0</v>
      </c>
      <c r="U2915" s="7">
        <f t="shared" ca="1" si="378"/>
        <v>0</v>
      </c>
    </row>
    <row r="2916" spans="1:21" x14ac:dyDescent="0.35">
      <c r="A2916" s="6">
        <v>2915</v>
      </c>
      <c r="B2916" s="10">
        <f t="shared" ca="1" si="371"/>
        <v>-26.323881171571632</v>
      </c>
      <c r="C2916" s="8">
        <f ca="1">C2915+B2916+(RAND!F2916/10*CHOOSE(RANDBETWEEN(1,6),"-5","5.1","7.05","-7", "2", "-2.1")*RAND())+(Table5[[#This Row],[Column6]]/50*CHOOSE(RANDBETWEEN(1,2),"-2","2.01"))</f>
        <v>-2878.1442187493894</v>
      </c>
      <c r="D2916" s="8">
        <f ca="1">D2915+B2916+(Table3[[#This Row],[$1,000.005]]-C2915)/100*RAND()</f>
        <v>1202.9438611941955</v>
      </c>
      <c r="E2916" s="10">
        <f t="shared" ca="1" si="372"/>
        <v>2491.6302861971444</v>
      </c>
      <c r="F2916" s="10">
        <f t="shared" ca="1" si="373"/>
        <v>-451.97493305750413</v>
      </c>
      <c r="G2916" s="10">
        <f t="shared" ca="1" si="374"/>
        <v>867.00400000000002</v>
      </c>
      <c r="H2916" s="8">
        <f ca="1">H2915+CHOOSE(RANDBETWEEN(1,4),"-.9","1",".45","-.4")*RAND()*10+((Table3[[#This Row],[change]]*0.25)*RAND()+((Table3[[#This Row],[$1,000.005]]-C2915)*RAND()/100))</f>
        <v>1915.2016419277772</v>
      </c>
      <c r="I2916" s="10">
        <f ca="1">ABS(Table3[[#This Row],[$1,000.005]]-C2915)</f>
        <v>136.52196244491142</v>
      </c>
      <c r="J2916" s="10">
        <f ca="1">ABS(Table3[[#This Row],[change]])</f>
        <v>26.323881171571632</v>
      </c>
      <c r="K2916" s="10">
        <f ca="1">ABS(Table3[[#This Row],[$1,000]]-H2915)</f>
        <v>7.9921509207824784</v>
      </c>
      <c r="N2916" s="10"/>
      <c r="R2916" s="7">
        <f t="shared" ca="1" si="375"/>
        <v>0</v>
      </c>
      <c r="S2916" s="7">
        <f t="shared" ca="1" si="376"/>
        <v>0</v>
      </c>
      <c r="T2916" s="7">
        <f t="shared" ca="1" si="377"/>
        <v>0</v>
      </c>
      <c r="U2916" s="7">
        <f t="shared" ca="1" si="378"/>
        <v>0</v>
      </c>
    </row>
    <row r="2917" spans="1:21" x14ac:dyDescent="0.35">
      <c r="A2917" s="6">
        <v>2916</v>
      </c>
      <c r="B2917" s="10">
        <f t="shared" ca="1" si="371"/>
        <v>-5.6482464968651733</v>
      </c>
      <c r="C2917" s="8">
        <f ca="1">C2916+B2917+(RAND!F2917/10*CHOOSE(RANDBETWEEN(1,6),"-5","5.1","7.05","-7", "2", "-2.1")*RAND())+(Table5[[#This Row],[Column6]]/50*CHOOSE(RANDBETWEEN(1,2),"-2","2.01"))</f>
        <v>-2863.8676853231386</v>
      </c>
      <c r="D2917" s="8">
        <f ca="1">D2916+B2917+(Table3[[#This Row],[$1,000.005]]-C2916)/100*RAND()</f>
        <v>1197.3939872354581</v>
      </c>
      <c r="E2917" s="10">
        <f t="shared" ca="1" si="372"/>
        <v>2492.4844197861034</v>
      </c>
      <c r="F2917" s="10">
        <f t="shared" ca="1" si="373"/>
        <v>-452.46876551675825</v>
      </c>
      <c r="G2917" s="10">
        <f t="shared" ca="1" si="374"/>
        <v>866.00400000000002</v>
      </c>
      <c r="H2917" s="8">
        <f ca="1">H2916+CHOOSE(RANDBETWEEN(1,4),"-.9","1",".45","-.4")*RAND()*10+((Table3[[#This Row],[change]]*0.25)*RAND()+((Table3[[#This Row],[$1,000.005]]-C2916)*RAND()/100))</f>
        <v>1916.4970722278979</v>
      </c>
      <c r="I2917" s="10">
        <f ca="1">ABS(Table3[[#This Row],[$1,000.005]]-C2916)</f>
        <v>14.276533426250808</v>
      </c>
      <c r="J2917" s="10">
        <f ca="1">ABS(Table3[[#This Row],[change]])</f>
        <v>5.6482464968651733</v>
      </c>
      <c r="K2917" s="10">
        <f ca="1">ABS(Table3[[#This Row],[$1,000]]-H2916)</f>
        <v>1.2954303001206426</v>
      </c>
      <c r="N2917" s="10"/>
      <c r="R2917" s="7">
        <f t="shared" ca="1" si="375"/>
        <v>0</v>
      </c>
      <c r="S2917" s="7">
        <f t="shared" ca="1" si="376"/>
        <v>0</v>
      </c>
      <c r="T2917" s="7">
        <f t="shared" ca="1" si="377"/>
        <v>0</v>
      </c>
      <c r="U2917" s="7">
        <f t="shared" ca="1" si="378"/>
        <v>0</v>
      </c>
    </row>
    <row r="2918" spans="1:21" x14ac:dyDescent="0.35">
      <c r="A2918" s="6">
        <v>2917</v>
      </c>
      <c r="B2918" s="10">
        <f t="shared" ca="1" si="371"/>
        <v>4.4782637960498155</v>
      </c>
      <c r="C2918" s="8">
        <f ca="1">C2917+B2918+(RAND!F2918/10*CHOOSE(RANDBETWEEN(1,6),"-5","5.1","7.05","-7", "2", "-2.1")*RAND())+(Table5[[#This Row],[Column6]]/50*CHOOSE(RANDBETWEEN(1,2),"-2","2.01"))</f>
        <v>-2916.352061525422</v>
      </c>
      <c r="D2918" s="8">
        <f ca="1">D2917+B2918+(Table3[[#This Row],[$1,000.005]]-C2917)/100*RAND()</f>
        <v>1201.3580719762153</v>
      </c>
      <c r="E2918" s="10">
        <f t="shared" ca="1" si="372"/>
        <v>2492.7267319132679</v>
      </c>
      <c r="F2918" s="10">
        <f t="shared" ca="1" si="373"/>
        <v>-452.66556248123942</v>
      </c>
      <c r="G2918" s="10">
        <f t="shared" ca="1" si="374"/>
        <v>867.00400000000002</v>
      </c>
      <c r="H2918" s="8">
        <f ca="1">H2917+CHOOSE(RANDBETWEEN(1,4),"-.9","1",".45","-.4")*RAND()*10+((Table3[[#This Row],[change]]*0.25)*RAND()+((Table3[[#This Row],[$1,000.005]]-C2917)*RAND()/100))</f>
        <v>1909.6648031521163</v>
      </c>
      <c r="I2918" s="10">
        <f ca="1">ABS(Table3[[#This Row],[$1,000.005]]-C2917)</f>
        <v>52.484376202283329</v>
      </c>
      <c r="J2918" s="10">
        <f ca="1">ABS(Table3[[#This Row],[change]])</f>
        <v>4.4782637960498155</v>
      </c>
      <c r="K2918" s="10">
        <f ca="1">ABS(Table3[[#This Row],[$1,000]]-H2917)</f>
        <v>6.8322690757815963</v>
      </c>
      <c r="N2918" s="10"/>
      <c r="R2918" s="7">
        <f t="shared" ca="1" si="375"/>
        <v>0</v>
      </c>
      <c r="S2918" s="7">
        <f t="shared" ca="1" si="376"/>
        <v>0</v>
      </c>
      <c r="T2918" s="7">
        <f t="shared" ca="1" si="377"/>
        <v>0</v>
      </c>
      <c r="U2918" s="7">
        <f t="shared" ca="1" si="378"/>
        <v>0</v>
      </c>
    </row>
    <row r="2919" spans="1:21" x14ac:dyDescent="0.35">
      <c r="A2919" s="6">
        <v>2918</v>
      </c>
      <c r="B2919" s="10">
        <f t="shared" ca="1" si="371"/>
        <v>-46.004194948256341</v>
      </c>
      <c r="C2919" s="8">
        <f ca="1">C2918+B2919+(RAND!F2919/10*CHOOSE(RANDBETWEEN(1,6),"-5","5.1","7.05","-7", "2", "-2.1")*RAND())+(Table5[[#This Row],[Column6]]/50*CHOOSE(RANDBETWEEN(1,2),"-2","2.01"))</f>
        <v>-2948.2568851650781</v>
      </c>
      <c r="D2919" s="8">
        <f ca="1">D2918+B2919+(Table3[[#This Row],[$1,000.005]]-C2918)/100*RAND()</f>
        <v>1155.0723771905762</v>
      </c>
      <c r="E2919" s="10">
        <f t="shared" ca="1" si="372"/>
        <v>2492.7830260447981</v>
      </c>
      <c r="F2919" s="10">
        <f t="shared" ca="1" si="373"/>
        <v>-453.1350085736857</v>
      </c>
      <c r="G2919" s="10">
        <f t="shared" ca="1" si="374"/>
        <v>868.00400000000002</v>
      </c>
      <c r="H2919" s="8">
        <f ca="1">H2918+CHOOSE(RANDBETWEEN(1,4),"-.9","1",".45","-.4")*RAND()*10+((Table3[[#This Row],[change]]*0.25)*RAND()+((Table3[[#This Row],[$1,000.005]]-C2918)*RAND()/100))</f>
        <v>1903.4475214845133</v>
      </c>
      <c r="I2919" s="10">
        <f ca="1">ABS(Table3[[#This Row],[$1,000.005]]-C2918)</f>
        <v>31.904823639656115</v>
      </c>
      <c r="J2919" s="10">
        <f ca="1">ABS(Table3[[#This Row],[change]])</f>
        <v>46.004194948256341</v>
      </c>
      <c r="K2919" s="10">
        <f ca="1">ABS(Table3[[#This Row],[$1,000]]-H2918)</f>
        <v>6.217281667602947</v>
      </c>
      <c r="N2919" s="10"/>
      <c r="R2919" s="7">
        <f t="shared" ca="1" si="375"/>
        <v>0</v>
      </c>
      <c r="S2919" s="7">
        <f t="shared" ca="1" si="376"/>
        <v>0</v>
      </c>
      <c r="T2919" s="7">
        <f t="shared" ca="1" si="377"/>
        <v>0</v>
      </c>
      <c r="U2919" s="7">
        <f t="shared" ca="1" si="378"/>
        <v>0</v>
      </c>
    </row>
    <row r="2920" spans="1:21" x14ac:dyDescent="0.35">
      <c r="A2920" s="6">
        <v>2919</v>
      </c>
      <c r="B2920" s="10">
        <f t="shared" ca="1" si="371"/>
        <v>-8.4028643890137644</v>
      </c>
      <c r="C2920" s="8">
        <f ca="1">C2919+B2920+(RAND!F2920/10*CHOOSE(RANDBETWEEN(1,6),"-5","5.1","7.05","-7", "2", "-2.1")*RAND())+(Table5[[#This Row],[Column6]]/50*CHOOSE(RANDBETWEEN(1,2),"-2","2.01"))</f>
        <v>-2979.7920226218507</v>
      </c>
      <c r="D2920" s="8">
        <f ca="1">D2919+B2920+(Table3[[#This Row],[$1,000.005]]-C2919)/100*RAND()</f>
        <v>1146.4883740948715</v>
      </c>
      <c r="E2920" s="10">
        <f t="shared" ca="1" si="372"/>
        <v>2492.8109625362122</v>
      </c>
      <c r="F2920" s="10">
        <f t="shared" ca="1" si="373"/>
        <v>-453.19211781628371</v>
      </c>
      <c r="G2920" s="10">
        <f t="shared" ca="1" si="374"/>
        <v>867.00400000000002</v>
      </c>
      <c r="H2920" s="8">
        <f ca="1">H2919+CHOOSE(RANDBETWEEN(1,4),"-.9","1",".45","-.4")*RAND()*10+((Table3[[#This Row],[change]]*0.25)*RAND()+((Table3[[#This Row],[$1,000.005]]-C2919)*RAND()/100))</f>
        <v>1898.9183005804323</v>
      </c>
      <c r="I2920" s="10">
        <f ca="1">ABS(Table3[[#This Row],[$1,000.005]]-C2919)</f>
        <v>31.535137456772645</v>
      </c>
      <c r="J2920" s="10">
        <f ca="1">ABS(Table3[[#This Row],[change]])</f>
        <v>8.4028643890137644</v>
      </c>
      <c r="K2920" s="10">
        <f ca="1">ABS(Table3[[#This Row],[$1,000]]-H2919)</f>
        <v>4.5292209040810576</v>
      </c>
      <c r="N2920" s="10"/>
      <c r="R2920" s="7">
        <f t="shared" ca="1" si="375"/>
        <v>0</v>
      </c>
      <c r="S2920" s="7">
        <f t="shared" ca="1" si="376"/>
        <v>0</v>
      </c>
      <c r="T2920" s="7">
        <f t="shared" ca="1" si="377"/>
        <v>0</v>
      </c>
      <c r="U2920" s="7">
        <f t="shared" ca="1" si="378"/>
        <v>0</v>
      </c>
    </row>
    <row r="2921" spans="1:21" x14ac:dyDescent="0.35">
      <c r="A2921" s="6">
        <v>2920</v>
      </c>
      <c r="B2921" s="10">
        <f t="shared" ca="1" si="371"/>
        <v>22.239419764730638</v>
      </c>
      <c r="C2921" s="8">
        <f ca="1">C2920+B2921+(RAND!F2921/10*CHOOSE(RANDBETWEEN(1,6),"-5","5.1","7.05","-7", "2", "-2.1")*RAND())+(Table5[[#This Row],[Column6]]/50*CHOOSE(RANDBETWEEN(1,2),"-2","2.01"))</f>
        <v>-2939.1764918994336</v>
      </c>
      <c r="D2921" s="8">
        <f ca="1">D2920+B2921+(Table3[[#This Row],[$1,000.005]]-C2920)/100*RAND()</f>
        <v>1168.7958162583202</v>
      </c>
      <c r="E2921" s="10">
        <f t="shared" ca="1" si="372"/>
        <v>2493.2996113860718</v>
      </c>
      <c r="F2921" s="10">
        <f t="shared" ca="1" si="373"/>
        <v>-453.26478166561452</v>
      </c>
      <c r="G2921" s="10">
        <f t="shared" ca="1" si="374"/>
        <v>866.00400000000002</v>
      </c>
      <c r="H2921" s="8">
        <f ca="1">H2920+CHOOSE(RANDBETWEEN(1,4),"-.9","1",".45","-.4")*RAND()*10+((Table3[[#This Row],[change]]*0.25)*RAND()+((Table3[[#This Row],[$1,000.005]]-C2920)*RAND()/100))</f>
        <v>1896.8607781954279</v>
      </c>
      <c r="I2921" s="10">
        <f ca="1">ABS(Table3[[#This Row],[$1,000.005]]-C2920)</f>
        <v>40.615530722417134</v>
      </c>
      <c r="J2921" s="10">
        <f ca="1">ABS(Table3[[#This Row],[change]])</f>
        <v>22.239419764730638</v>
      </c>
      <c r="K2921" s="10">
        <f ca="1">ABS(Table3[[#This Row],[$1,000]]-H2920)</f>
        <v>2.057522385004404</v>
      </c>
      <c r="N2921" s="10"/>
      <c r="R2921" s="7">
        <f t="shared" ca="1" si="375"/>
        <v>0</v>
      </c>
      <c r="S2921" s="7">
        <f t="shared" ca="1" si="376"/>
        <v>0</v>
      </c>
      <c r="T2921" s="7">
        <f t="shared" ca="1" si="377"/>
        <v>0</v>
      </c>
      <c r="U2921" s="7">
        <f t="shared" ca="1" si="378"/>
        <v>0</v>
      </c>
    </row>
    <row r="2922" spans="1:21" x14ac:dyDescent="0.35">
      <c r="A2922" s="6">
        <v>2921</v>
      </c>
      <c r="B2922" s="10">
        <f t="shared" ca="1" si="371"/>
        <v>5.2458273378157534</v>
      </c>
      <c r="C2922" s="8">
        <f ca="1">C2921+B2922+(RAND!F2922/10*CHOOSE(RANDBETWEEN(1,6),"-5","5.1","7.05","-7", "2", "-2.1")*RAND())+(Table5[[#This Row],[Column6]]/50*CHOOSE(RANDBETWEEN(1,2),"-2","2.01"))</f>
        <v>-2928.4124475025515</v>
      </c>
      <c r="D2922" s="8">
        <f ca="1">D2921+B2922+(Table3[[#This Row],[$1,000.005]]-C2921)/100*RAND()</f>
        <v>1174.1457469435738</v>
      </c>
      <c r="E2922" s="10">
        <f t="shared" ca="1" si="372"/>
        <v>2493.4609652372378</v>
      </c>
      <c r="F2922" s="10">
        <f t="shared" ca="1" si="373"/>
        <v>-453.60101411049385</v>
      </c>
      <c r="G2922" s="10">
        <f t="shared" ca="1" si="374"/>
        <v>865.00400000000002</v>
      </c>
      <c r="H2922" s="8">
        <f ca="1">H2921+CHOOSE(RANDBETWEEN(1,4),"-.9","1",".45","-.4")*RAND()*10+((Table3[[#This Row],[change]]*0.25)*RAND()+((Table3[[#This Row],[$1,000.005]]-C2921)*RAND()/100))</f>
        <v>1899.2098800160275</v>
      </c>
      <c r="I2922" s="10">
        <f ca="1">ABS(Table3[[#This Row],[$1,000.005]]-C2921)</f>
        <v>10.764044396882127</v>
      </c>
      <c r="J2922" s="10">
        <f ca="1">ABS(Table3[[#This Row],[change]])</f>
        <v>5.2458273378157534</v>
      </c>
      <c r="K2922" s="10">
        <f ca="1">ABS(Table3[[#This Row],[$1,000]]-H2921)</f>
        <v>2.3491018205995715</v>
      </c>
      <c r="N2922" s="10"/>
      <c r="R2922" s="7">
        <f t="shared" ca="1" si="375"/>
        <v>0</v>
      </c>
      <c r="S2922" s="7">
        <f t="shared" ca="1" si="376"/>
        <v>0</v>
      </c>
      <c r="T2922" s="7">
        <f t="shared" ca="1" si="377"/>
        <v>0</v>
      </c>
      <c r="U2922" s="7">
        <f t="shared" ca="1" si="378"/>
        <v>0</v>
      </c>
    </row>
    <row r="2923" spans="1:21" x14ac:dyDescent="0.35">
      <c r="A2923" s="6">
        <v>2922</v>
      </c>
      <c r="B2923" s="10">
        <f t="shared" ca="1" si="371"/>
        <v>-22.527345165586173</v>
      </c>
      <c r="C2923" s="8">
        <f ca="1">C2922+B2923+(RAND!F2923/10*CHOOSE(RANDBETWEEN(1,6),"-5","5.1","7.05","-7", "2", "-2.1")*RAND())+(Table5[[#This Row],[Column6]]/50*CHOOSE(RANDBETWEEN(1,2),"-2","2.01"))</f>
        <v>-2904.2569481559922</v>
      </c>
      <c r="D2923" s="8">
        <f ca="1">D2922+B2923+(Table3[[#This Row],[$1,000.005]]-C2922)/100*RAND()</f>
        <v>1151.6347212196399</v>
      </c>
      <c r="E2923" s="10">
        <f t="shared" ca="1" si="372"/>
        <v>2494.4126753737628</v>
      </c>
      <c r="F2923" s="10">
        <f t="shared" ca="1" si="373"/>
        <v>-453.99272001477777</v>
      </c>
      <c r="G2923" s="10">
        <f t="shared" ca="1" si="374"/>
        <v>864.00400000000002</v>
      </c>
      <c r="H2923" s="8">
        <f ca="1">H2922+CHOOSE(RANDBETWEEN(1,4),"-.9","1",".45","-.4")*RAND()*10+((Table3[[#This Row],[change]]*0.25)*RAND()+((Table3[[#This Row],[$1,000.005]]-C2922)*RAND()/100))</f>
        <v>1894.6158497508973</v>
      </c>
      <c r="I2923" s="10">
        <f ca="1">ABS(Table3[[#This Row],[$1,000.005]]-C2922)</f>
        <v>24.155499346559282</v>
      </c>
      <c r="J2923" s="10">
        <f ca="1">ABS(Table3[[#This Row],[change]])</f>
        <v>22.527345165586173</v>
      </c>
      <c r="K2923" s="10">
        <f ca="1">ABS(Table3[[#This Row],[$1,000]]-H2922)</f>
        <v>4.5940302651301863</v>
      </c>
      <c r="N2923" s="10"/>
      <c r="R2923" s="7">
        <f t="shared" ca="1" si="375"/>
        <v>0</v>
      </c>
      <c r="S2923" s="7">
        <f t="shared" ca="1" si="376"/>
        <v>0</v>
      </c>
      <c r="T2923" s="7">
        <f t="shared" ca="1" si="377"/>
        <v>0</v>
      </c>
      <c r="U2923" s="7">
        <f t="shared" ca="1" si="378"/>
        <v>0</v>
      </c>
    </row>
    <row r="2924" spans="1:21" x14ac:dyDescent="0.35">
      <c r="A2924" s="6">
        <v>2923</v>
      </c>
      <c r="B2924" s="10">
        <f t="shared" ca="1" si="371"/>
        <v>0.30915993689676269</v>
      </c>
      <c r="C2924" s="8">
        <f ca="1">C2923+B2924+(RAND!F2924/10*CHOOSE(RANDBETWEEN(1,6),"-5","5.1","7.05","-7", "2", "-2.1")*RAND())+(Table5[[#This Row],[Column6]]/50*CHOOSE(RANDBETWEEN(1,2),"-2","2.01"))</f>
        <v>-2991.721056310917</v>
      </c>
      <c r="D2924" s="8">
        <f ca="1">D2923+B2924+(Table3[[#This Row],[$1,000.005]]-C2923)/100*RAND()</f>
        <v>1151.2824151192774</v>
      </c>
      <c r="E2924" s="10">
        <f t="shared" ca="1" si="372"/>
        <v>2494.5389083054365</v>
      </c>
      <c r="F2924" s="10">
        <f t="shared" ca="1" si="373"/>
        <v>-454.32966087580644</v>
      </c>
      <c r="G2924" s="10">
        <f t="shared" ca="1" si="374"/>
        <v>863.00400000000002</v>
      </c>
      <c r="H2924" s="8">
        <f ca="1">H2923+CHOOSE(RANDBETWEEN(1,4),"-.9","1",".45","-.4")*RAND()*10+((Table3[[#This Row],[change]]*0.25)*RAND()+((Table3[[#This Row],[$1,000.005]]-C2923)*RAND()/100))</f>
        <v>1894.3408721950316</v>
      </c>
      <c r="I2924" s="10">
        <f ca="1">ABS(Table3[[#This Row],[$1,000.005]]-C2923)</f>
        <v>87.464108154924816</v>
      </c>
      <c r="J2924" s="10">
        <f ca="1">ABS(Table3[[#This Row],[change]])</f>
        <v>0.30915993689676269</v>
      </c>
      <c r="K2924" s="10">
        <f ca="1">ABS(Table3[[#This Row],[$1,000]]-H2923)</f>
        <v>0.27497755586568928</v>
      </c>
      <c r="N2924" s="10"/>
      <c r="R2924" s="7">
        <f t="shared" ca="1" si="375"/>
        <v>0</v>
      </c>
      <c r="S2924" s="7">
        <f t="shared" ca="1" si="376"/>
        <v>0</v>
      </c>
      <c r="T2924" s="7">
        <f t="shared" ca="1" si="377"/>
        <v>0</v>
      </c>
      <c r="U2924" s="7">
        <f t="shared" ca="1" si="378"/>
        <v>0</v>
      </c>
    </row>
    <row r="2925" spans="1:21" x14ac:dyDescent="0.35">
      <c r="A2925" s="6">
        <v>2924</v>
      </c>
      <c r="B2925" s="10">
        <f t="shared" ca="1" si="371"/>
        <v>45.438309347893856</v>
      </c>
      <c r="C2925" s="8">
        <f ca="1">C2924+B2925+(RAND!F2925/10*CHOOSE(RANDBETWEEN(1,6),"-5","5.1","7.05","-7", "2", "-2.1")*RAND())+(Table5[[#This Row],[Column6]]/50*CHOOSE(RANDBETWEEN(1,2),"-2","2.01"))</f>
        <v>-2987.0001325092676</v>
      </c>
      <c r="D2925" s="8">
        <f ca="1">D2924+B2925+(Table3[[#This Row],[$1,000.005]]-C2924)/100*RAND()</f>
        <v>1196.7529397735348</v>
      </c>
      <c r="E2925" s="10">
        <f t="shared" ca="1" si="372"/>
        <v>2495.2624817206811</v>
      </c>
      <c r="F2925" s="10">
        <f t="shared" ca="1" si="373"/>
        <v>-455.29794443676906</v>
      </c>
      <c r="G2925" s="10">
        <f t="shared" ca="1" si="374"/>
        <v>862.00400000000002</v>
      </c>
      <c r="H2925" s="8">
        <f ca="1">H2924+CHOOSE(RANDBETWEEN(1,4),"-.9","1",".45","-.4")*RAND()*10+((Table3[[#This Row],[change]]*0.25)*RAND()+((Table3[[#This Row],[$1,000.005]]-C2924)*RAND()/100))</f>
        <v>1892.5908035174186</v>
      </c>
      <c r="I2925" s="10">
        <f ca="1">ABS(Table3[[#This Row],[$1,000.005]]-C2924)</f>
        <v>4.7209238016494055</v>
      </c>
      <c r="J2925" s="10">
        <f ca="1">ABS(Table3[[#This Row],[change]])</f>
        <v>45.438309347893856</v>
      </c>
      <c r="K2925" s="10">
        <f ca="1">ABS(Table3[[#This Row],[$1,000]]-H2924)</f>
        <v>1.7500686776129442</v>
      </c>
      <c r="N2925" s="10"/>
      <c r="R2925" s="7">
        <f t="shared" ca="1" si="375"/>
        <v>0</v>
      </c>
      <c r="S2925" s="7">
        <f t="shared" ca="1" si="376"/>
        <v>0</v>
      </c>
      <c r="T2925" s="7">
        <f t="shared" ca="1" si="377"/>
        <v>0</v>
      </c>
      <c r="U2925" s="7">
        <f t="shared" ca="1" si="378"/>
        <v>0</v>
      </c>
    </row>
    <row r="2926" spans="1:21" x14ac:dyDescent="0.35">
      <c r="A2926" s="6">
        <v>2925</v>
      </c>
      <c r="B2926" s="10">
        <f t="shared" ca="1" si="371"/>
        <v>-5.8487554783561695</v>
      </c>
      <c r="C2926" s="8">
        <f ca="1">C2925+B2926+(RAND!F2926/10*CHOOSE(RANDBETWEEN(1,6),"-5","5.1","7.05","-7", "2", "-2.1")*RAND())+(Table5[[#This Row],[Column6]]/50*CHOOSE(RANDBETWEEN(1,2),"-2","2.01"))</f>
        <v>-2962.4643495070727</v>
      </c>
      <c r="D2926" s="8">
        <f ca="1">D2925+B2926+(Table3[[#This Row],[$1,000.005]]-C2925)/100*RAND()</f>
        <v>1190.965885427886</v>
      </c>
      <c r="E2926" s="10">
        <f t="shared" ca="1" si="372"/>
        <v>2495.9091673973844</v>
      </c>
      <c r="F2926" s="10">
        <f t="shared" ca="1" si="373"/>
        <v>-455.70392033441283</v>
      </c>
      <c r="G2926" s="10">
        <f t="shared" ca="1" si="374"/>
        <v>863.00400000000002</v>
      </c>
      <c r="H2926" s="8">
        <f ca="1">H2925+CHOOSE(RANDBETWEEN(1,4),"-.9","1",".45","-.4")*RAND()*10+((Table3[[#This Row],[change]]*0.25)*RAND()+((Table3[[#This Row],[$1,000.005]]-C2925)*RAND()/100))</f>
        <v>1892.4249171947613</v>
      </c>
      <c r="I2926" s="10">
        <f ca="1">ABS(Table3[[#This Row],[$1,000.005]]-C2925)</f>
        <v>24.535783002194876</v>
      </c>
      <c r="J2926" s="10">
        <f ca="1">ABS(Table3[[#This Row],[change]])</f>
        <v>5.8487554783561695</v>
      </c>
      <c r="K2926" s="10">
        <f ca="1">ABS(Table3[[#This Row],[$1,000]]-H2925)</f>
        <v>0.16588632265734304</v>
      </c>
      <c r="N2926" s="10"/>
      <c r="R2926" s="7">
        <f t="shared" ca="1" si="375"/>
        <v>0</v>
      </c>
      <c r="S2926" s="7">
        <f t="shared" ca="1" si="376"/>
        <v>0</v>
      </c>
      <c r="T2926" s="7">
        <f t="shared" ca="1" si="377"/>
        <v>0</v>
      </c>
      <c r="U2926" s="7">
        <f t="shared" ca="1" si="378"/>
        <v>0</v>
      </c>
    </row>
    <row r="2927" spans="1:21" x14ac:dyDescent="0.35">
      <c r="A2927" s="6">
        <v>2926</v>
      </c>
      <c r="B2927" s="10">
        <f t="shared" ca="1" si="371"/>
        <v>97.142829540704213</v>
      </c>
      <c r="C2927" s="8">
        <f ca="1">C2926+B2927+(RAND!F2927/10*CHOOSE(RANDBETWEEN(1,6),"-5","5.1","7.05","-7", "2", "-2.1")*RAND())+(Table5[[#This Row],[Column6]]/50*CHOOSE(RANDBETWEEN(1,2),"-2","2.01"))</f>
        <v>-2893.0906128119695</v>
      </c>
      <c r="D2927" s="8">
        <f ca="1">D2926+B2927+(Table3[[#This Row],[$1,000.005]]-C2926)/100*RAND()</f>
        <v>1288.7597829094457</v>
      </c>
      <c r="E2927" s="10">
        <f t="shared" ca="1" si="372"/>
        <v>2496.7787686456763</v>
      </c>
      <c r="F2927" s="10">
        <f t="shared" ca="1" si="373"/>
        <v>-456.13181398591183</v>
      </c>
      <c r="G2927" s="10">
        <f t="shared" ca="1" si="374"/>
        <v>864.00400000000002</v>
      </c>
      <c r="H2927" s="8">
        <f ca="1">H2926+CHOOSE(RANDBETWEEN(1,4),"-.9","1",".45","-.4")*RAND()*10+((Table3[[#This Row],[change]]*0.25)*RAND()+((Table3[[#This Row],[$1,000.005]]-C2926)*RAND()/100))</f>
        <v>1894.0219968201436</v>
      </c>
      <c r="I2927" s="10">
        <f ca="1">ABS(Table3[[#This Row],[$1,000.005]]-C2926)</f>
        <v>69.373736695103162</v>
      </c>
      <c r="J2927" s="10">
        <f ca="1">ABS(Table3[[#This Row],[change]])</f>
        <v>97.142829540704213</v>
      </c>
      <c r="K2927" s="10">
        <f ca="1">ABS(Table3[[#This Row],[$1,000]]-H2926)</f>
        <v>1.597079625382321</v>
      </c>
      <c r="N2927" s="10"/>
      <c r="R2927" s="7">
        <f t="shared" ca="1" si="375"/>
        <v>0</v>
      </c>
      <c r="S2927" s="7">
        <f t="shared" ca="1" si="376"/>
        <v>0</v>
      </c>
      <c r="T2927" s="7">
        <f t="shared" ca="1" si="377"/>
        <v>0</v>
      </c>
      <c r="U2927" s="7">
        <f t="shared" ca="1" si="378"/>
        <v>0</v>
      </c>
    </row>
    <row r="2928" spans="1:21" x14ac:dyDescent="0.35">
      <c r="A2928" s="6">
        <v>2927</v>
      </c>
      <c r="B2928" s="10">
        <f t="shared" ca="1" si="371"/>
        <v>-6.8045995462820796</v>
      </c>
      <c r="C2928" s="8">
        <f ca="1">C2927+B2928+(RAND!F2928/10*CHOOSE(RANDBETWEEN(1,6),"-5","5.1","7.05","-7", "2", "-2.1")*RAND())+(Table5[[#This Row],[Column6]]/50*CHOOSE(RANDBETWEEN(1,2),"-2","2.01"))</f>
        <v>-2980.6866635704437</v>
      </c>
      <c r="D2928" s="8">
        <f ca="1">D2927+B2928+(Table3[[#This Row],[$1,000.005]]-C2927)/100*RAND()</f>
        <v>1281.6993669267599</v>
      </c>
      <c r="E2928" s="10">
        <f t="shared" ca="1" si="372"/>
        <v>2497.7406217344719</v>
      </c>
      <c r="F2928" s="10">
        <f t="shared" ca="1" si="373"/>
        <v>-456.53210347531655</v>
      </c>
      <c r="G2928" s="10">
        <f t="shared" ca="1" si="374"/>
        <v>865.00400000000002</v>
      </c>
      <c r="H2928" s="8">
        <f ca="1">H2927+CHOOSE(RANDBETWEEN(1,4),"-.9","1",".45","-.4")*RAND()*10+((Table3[[#This Row],[change]]*0.25)*RAND()+((Table3[[#This Row],[$1,000.005]]-C2927)*RAND()/100))</f>
        <v>1896.137338205483</v>
      </c>
      <c r="I2928" s="10">
        <f ca="1">ABS(Table3[[#This Row],[$1,000.005]]-C2927)</f>
        <v>87.596050758474121</v>
      </c>
      <c r="J2928" s="10">
        <f ca="1">ABS(Table3[[#This Row],[change]])</f>
        <v>6.8045995462820796</v>
      </c>
      <c r="K2928" s="10">
        <f ca="1">ABS(Table3[[#This Row],[$1,000]]-H2927)</f>
        <v>2.1153413853394341</v>
      </c>
      <c r="N2928" s="10"/>
      <c r="R2928" s="7">
        <f t="shared" ca="1" si="375"/>
        <v>0</v>
      </c>
      <c r="S2928" s="7">
        <f t="shared" ca="1" si="376"/>
        <v>0</v>
      </c>
      <c r="T2928" s="7">
        <f t="shared" ca="1" si="377"/>
        <v>0</v>
      </c>
      <c r="U2928" s="7">
        <f t="shared" ca="1" si="378"/>
        <v>0</v>
      </c>
    </row>
    <row r="2929" spans="1:21" x14ac:dyDescent="0.35">
      <c r="A2929" s="6">
        <v>2928</v>
      </c>
      <c r="B2929" s="10">
        <f t="shared" ca="1" si="371"/>
        <v>4.4382856075763844</v>
      </c>
      <c r="C2929" s="8">
        <f ca="1">C2928+B2929+(RAND!F2929/10*CHOOSE(RANDBETWEEN(1,6),"-5","5.1","7.05","-7", "2", "-2.1")*RAND())+(Table5[[#This Row],[Column6]]/50*CHOOSE(RANDBETWEEN(1,2),"-2","2.01"))</f>
        <v>-2973.4737249955811</v>
      </c>
      <c r="D2929" s="8">
        <f ca="1">D2928+B2929+(Table3[[#This Row],[$1,000.005]]-C2928)/100*RAND()</f>
        <v>1286.204703310055</v>
      </c>
      <c r="E2929" s="10">
        <f t="shared" ca="1" si="372"/>
        <v>2498.5334358783512</v>
      </c>
      <c r="F2929" s="10">
        <f t="shared" ca="1" si="373"/>
        <v>-457.25476478186192</v>
      </c>
      <c r="G2929" s="10">
        <f t="shared" ca="1" si="374"/>
        <v>864.00400000000002</v>
      </c>
      <c r="H2929" s="8">
        <f ca="1">H2928+CHOOSE(RANDBETWEEN(1,4),"-.9","1",".45","-.4")*RAND()*10+((Table3[[#This Row],[change]]*0.25)*RAND()+((Table3[[#This Row],[$1,000.005]]-C2928)*RAND()/100))</f>
        <v>1898.5150530798221</v>
      </c>
      <c r="I2929" s="10">
        <f ca="1">ABS(Table3[[#This Row],[$1,000.005]]-C2928)</f>
        <v>7.2129385748626191</v>
      </c>
      <c r="J2929" s="10">
        <f ca="1">ABS(Table3[[#This Row],[change]])</f>
        <v>4.4382856075763844</v>
      </c>
      <c r="K2929" s="10">
        <f ca="1">ABS(Table3[[#This Row],[$1,000]]-H2928)</f>
        <v>2.3777148743390626</v>
      </c>
      <c r="N2929" s="10"/>
      <c r="R2929" s="7">
        <f t="shared" ca="1" si="375"/>
        <v>0</v>
      </c>
      <c r="S2929" s="7">
        <f t="shared" ca="1" si="376"/>
        <v>0</v>
      </c>
      <c r="T2929" s="7">
        <f t="shared" ca="1" si="377"/>
        <v>0</v>
      </c>
      <c r="U2929" s="7">
        <f t="shared" ca="1" si="378"/>
        <v>0</v>
      </c>
    </row>
    <row r="2930" spans="1:21" x14ac:dyDescent="0.35">
      <c r="A2930" s="6">
        <v>2929</v>
      </c>
      <c r="B2930" s="10">
        <f t="shared" ca="1" si="371"/>
        <v>7.0791757455265509</v>
      </c>
      <c r="C2930" s="8">
        <f ca="1">C2929+B2930+(RAND!F2930/10*CHOOSE(RANDBETWEEN(1,6),"-5","5.1","7.05","-7", "2", "-2.1")*RAND())+(Table5[[#This Row],[Column6]]/50*CHOOSE(RANDBETWEEN(1,2),"-2","2.01"))</f>
        <v>-2988.5326391598114</v>
      </c>
      <c r="D2930" s="8">
        <f ca="1">D2929+B2930+(Table3[[#This Row],[$1,000.005]]-C2929)/100*RAND()</f>
        <v>1293.1433228442042</v>
      </c>
      <c r="E2930" s="10">
        <f t="shared" ca="1" si="372"/>
        <v>2498.7525159200823</v>
      </c>
      <c r="F2930" s="10">
        <f t="shared" ca="1" si="373"/>
        <v>-457.99918119041325</v>
      </c>
      <c r="G2930" s="10">
        <f t="shared" ca="1" si="374"/>
        <v>865.00400000000002</v>
      </c>
      <c r="H2930" s="8">
        <f ca="1">H2929+CHOOSE(RANDBETWEEN(1,4),"-.9","1",".45","-.4")*RAND()*10+((Table3[[#This Row],[change]]*0.25)*RAND()+((Table3[[#This Row],[$1,000.005]]-C2929)*RAND()/100))</f>
        <v>1899.0759762788266</v>
      </c>
      <c r="I2930" s="10">
        <f ca="1">ABS(Table3[[#This Row],[$1,000.005]]-C2929)</f>
        <v>15.058914164230373</v>
      </c>
      <c r="J2930" s="10">
        <f ca="1">ABS(Table3[[#This Row],[change]])</f>
        <v>7.0791757455265509</v>
      </c>
      <c r="K2930" s="10">
        <f ca="1">ABS(Table3[[#This Row],[$1,000]]-H2929)</f>
        <v>0.56092319900449183</v>
      </c>
      <c r="N2930" s="10"/>
      <c r="R2930" s="7">
        <f t="shared" ca="1" si="375"/>
        <v>0</v>
      </c>
      <c r="S2930" s="7">
        <f t="shared" ca="1" si="376"/>
        <v>0</v>
      </c>
      <c r="T2930" s="7">
        <f t="shared" ca="1" si="377"/>
        <v>0</v>
      </c>
      <c r="U2930" s="7">
        <f t="shared" ca="1" si="378"/>
        <v>0</v>
      </c>
    </row>
    <row r="2931" spans="1:21" x14ac:dyDescent="0.35">
      <c r="A2931" s="6">
        <v>2930</v>
      </c>
      <c r="B2931" s="10">
        <f t="shared" ca="1" si="371"/>
        <v>0.52464681612576236</v>
      </c>
      <c r="C2931" s="8">
        <f ca="1">C2930+B2931+(RAND!F2931/10*CHOOSE(RANDBETWEEN(1,6),"-5","5.1","7.05","-7", "2", "-2.1")*RAND())+(Table5[[#This Row],[Column6]]/50*CHOOSE(RANDBETWEEN(1,2),"-2","2.01"))</f>
        <v>-3000.5613562656536</v>
      </c>
      <c r="D2931" s="8">
        <f ca="1">D2930+B2931+(Table3[[#This Row],[$1,000.005]]-C2930)/100*RAND()</f>
        <v>1293.6157456513815</v>
      </c>
      <c r="E2931" s="10">
        <f t="shared" ca="1" si="372"/>
        <v>2499.6120692181807</v>
      </c>
      <c r="F2931" s="10">
        <f t="shared" ca="1" si="373"/>
        <v>-458.97159164292873</v>
      </c>
      <c r="G2931" s="10">
        <f t="shared" ca="1" si="374"/>
        <v>864.00400000000002</v>
      </c>
      <c r="H2931" s="8">
        <f ca="1">H2930+CHOOSE(RANDBETWEEN(1,4),"-.9","1",".45","-.4")*RAND()*10+((Table3[[#This Row],[change]]*0.25)*RAND()+((Table3[[#This Row],[$1,000.005]]-C2930)*RAND()/100))</f>
        <v>1901.9350142558919</v>
      </c>
      <c r="I2931" s="10">
        <f ca="1">ABS(Table3[[#This Row],[$1,000.005]]-C2930)</f>
        <v>12.028717105842134</v>
      </c>
      <c r="J2931" s="10">
        <f ca="1">ABS(Table3[[#This Row],[change]])</f>
        <v>0.52464681612576236</v>
      </c>
      <c r="K2931" s="10">
        <f ca="1">ABS(Table3[[#This Row],[$1,000]]-H2930)</f>
        <v>2.8590379770653271</v>
      </c>
      <c r="N2931" s="10"/>
      <c r="R2931" s="7">
        <f t="shared" ca="1" si="375"/>
        <v>0</v>
      </c>
      <c r="S2931" s="7">
        <f t="shared" ca="1" si="376"/>
        <v>0</v>
      </c>
      <c r="T2931" s="7">
        <f t="shared" ca="1" si="377"/>
        <v>0</v>
      </c>
      <c r="U2931" s="7">
        <f t="shared" ca="1" si="378"/>
        <v>0</v>
      </c>
    </row>
    <row r="2932" spans="1:21" x14ac:dyDescent="0.35">
      <c r="A2932" s="6">
        <v>2931</v>
      </c>
      <c r="B2932" s="10">
        <f t="shared" ca="1" si="371"/>
        <v>15.439877585277261</v>
      </c>
      <c r="C2932" s="8">
        <f ca="1">C2931+B2932+(RAND!F2932/10*CHOOSE(RANDBETWEEN(1,6),"-5","5.1","7.05","-7", "2", "-2.1")*RAND())+(Table5[[#This Row],[Column6]]/50*CHOOSE(RANDBETWEEN(1,2),"-2","2.01"))</f>
        <v>-2984.1405860508507</v>
      </c>
      <c r="D2932" s="8">
        <f ca="1">D2931+B2932+(Table3[[#This Row],[$1,000.005]]-C2931)/100*RAND()</f>
        <v>1309.122564917833</v>
      </c>
      <c r="E2932" s="10">
        <f t="shared" ca="1" si="372"/>
        <v>2499.6814816408819</v>
      </c>
      <c r="F2932" s="10">
        <f t="shared" ca="1" si="373"/>
        <v>-459.2077915775227</v>
      </c>
      <c r="G2932" s="10">
        <f t="shared" ca="1" si="374"/>
        <v>865.00400000000002</v>
      </c>
      <c r="H2932" s="8">
        <f ca="1">H2931+CHOOSE(RANDBETWEEN(1,4),"-.9","1",".45","-.4")*RAND()*10+((Table3[[#This Row],[change]]*0.25)*RAND()+((Table3[[#This Row],[$1,000.005]]-C2931)*RAND()/100))</f>
        <v>1910.9935766565929</v>
      </c>
      <c r="I2932" s="10">
        <f ca="1">ABS(Table3[[#This Row],[$1,000.005]]-C2931)</f>
        <v>16.420770214802815</v>
      </c>
      <c r="J2932" s="10">
        <f ca="1">ABS(Table3[[#This Row],[change]])</f>
        <v>15.439877585277261</v>
      </c>
      <c r="K2932" s="10">
        <f ca="1">ABS(Table3[[#This Row],[$1,000]]-H2931)</f>
        <v>9.058562400701021</v>
      </c>
      <c r="N2932" s="10"/>
      <c r="R2932" s="7">
        <f t="shared" ca="1" si="375"/>
        <v>0</v>
      </c>
      <c r="S2932" s="7">
        <f t="shared" ca="1" si="376"/>
        <v>0</v>
      </c>
      <c r="T2932" s="7">
        <f t="shared" ca="1" si="377"/>
        <v>0</v>
      </c>
      <c r="U2932" s="7">
        <f t="shared" ca="1" si="378"/>
        <v>0</v>
      </c>
    </row>
    <row r="2933" spans="1:21" x14ac:dyDescent="0.35">
      <c r="A2933" s="6">
        <v>2932</v>
      </c>
      <c r="B2933" s="10">
        <f t="shared" ca="1" si="371"/>
        <v>-22.327278119528714</v>
      </c>
      <c r="C2933" s="8">
        <f ca="1">C2932+B2933+(RAND!F2933/10*CHOOSE(RANDBETWEEN(1,6),"-5","5.1","7.05","-7", "2", "-2.1")*RAND())+(Table5[[#This Row],[Column6]]/50*CHOOSE(RANDBETWEEN(1,2),"-2","2.01"))</f>
        <v>-2997.8641249516859</v>
      </c>
      <c r="D2933" s="8">
        <f ca="1">D2932+B2933+(Table3[[#This Row],[$1,000.005]]-C2932)/100*RAND()</f>
        <v>1286.7441530773874</v>
      </c>
      <c r="E2933" s="10">
        <f t="shared" ca="1" si="372"/>
        <v>2500.3751338816546</v>
      </c>
      <c r="F2933" s="10">
        <f t="shared" ca="1" si="373"/>
        <v>-459.72572047223798</v>
      </c>
      <c r="G2933" s="10">
        <f t="shared" ca="1" si="374"/>
        <v>866.00400000000002</v>
      </c>
      <c r="H2933" s="8">
        <f ca="1">H2932+CHOOSE(RANDBETWEEN(1,4),"-.9","1",".45","-.4")*RAND()*10+((Table3[[#This Row],[change]]*0.25)*RAND()+((Table3[[#This Row],[$1,000.005]]-C2932)*RAND()/100))</f>
        <v>1909.3067523388049</v>
      </c>
      <c r="I2933" s="10">
        <f ca="1">ABS(Table3[[#This Row],[$1,000.005]]-C2932)</f>
        <v>13.723538900835138</v>
      </c>
      <c r="J2933" s="10">
        <f ca="1">ABS(Table3[[#This Row],[change]])</f>
        <v>22.327278119528714</v>
      </c>
      <c r="K2933" s="10">
        <f ca="1">ABS(Table3[[#This Row],[$1,000]]-H2932)</f>
        <v>1.6868243177880231</v>
      </c>
      <c r="N2933" s="10"/>
      <c r="R2933" s="7">
        <f t="shared" ca="1" si="375"/>
        <v>0</v>
      </c>
      <c r="S2933" s="7">
        <f t="shared" ca="1" si="376"/>
        <v>0</v>
      </c>
      <c r="T2933" s="7">
        <f t="shared" ca="1" si="377"/>
        <v>0</v>
      </c>
      <c r="U2933" s="7">
        <f t="shared" ca="1" si="378"/>
        <v>0</v>
      </c>
    </row>
    <row r="2934" spans="1:21" x14ac:dyDescent="0.35">
      <c r="A2934" s="6">
        <v>2933</v>
      </c>
      <c r="B2934" s="10">
        <f t="shared" ca="1" si="371"/>
        <v>25.965218952159052</v>
      </c>
      <c r="C2934" s="8">
        <f ca="1">C2933+B2934+(RAND!F2934/10*CHOOSE(RANDBETWEEN(1,6),"-5","5.1","7.05","-7", "2", "-2.1")*RAND())+(Table5[[#This Row],[Column6]]/50*CHOOSE(RANDBETWEEN(1,2),"-2","2.01"))</f>
        <v>-2996.6379063402046</v>
      </c>
      <c r="D2934" s="8">
        <f ca="1">D2933+B2934+(Table3[[#This Row],[$1,000.005]]-C2933)/100*RAND()</f>
        <v>1312.7113062685116</v>
      </c>
      <c r="E2934" s="10">
        <f t="shared" ca="1" si="372"/>
        <v>2500.7095417258142</v>
      </c>
      <c r="F2934" s="10">
        <f t="shared" ca="1" si="373"/>
        <v>-459.96155335686666</v>
      </c>
      <c r="G2934" s="10">
        <f t="shared" ca="1" si="374"/>
        <v>867.00400000000002</v>
      </c>
      <c r="H2934" s="8">
        <f ca="1">H2933+CHOOSE(RANDBETWEEN(1,4),"-.9","1",".45","-.4")*RAND()*10+((Table3[[#This Row],[change]]*0.25)*RAND()+((Table3[[#This Row],[$1,000.005]]-C2933)*RAND()/100))</f>
        <v>1920.4482765520577</v>
      </c>
      <c r="I2934" s="10">
        <f ca="1">ABS(Table3[[#This Row],[$1,000.005]]-C2933)</f>
        <v>1.2262186114812721</v>
      </c>
      <c r="J2934" s="10">
        <f ca="1">ABS(Table3[[#This Row],[change]])</f>
        <v>25.965218952159052</v>
      </c>
      <c r="K2934" s="10">
        <f ca="1">ABS(Table3[[#This Row],[$1,000]]-H2933)</f>
        <v>11.141524213252751</v>
      </c>
      <c r="N2934" s="10"/>
      <c r="R2934" s="7">
        <f t="shared" ca="1" si="375"/>
        <v>0</v>
      </c>
      <c r="S2934" s="7">
        <f t="shared" ca="1" si="376"/>
        <v>0</v>
      </c>
      <c r="T2934" s="7">
        <f t="shared" ca="1" si="377"/>
        <v>0</v>
      </c>
      <c r="U2934" s="7">
        <f t="shared" ca="1" si="378"/>
        <v>0</v>
      </c>
    </row>
    <row r="2935" spans="1:21" x14ac:dyDescent="0.35">
      <c r="A2935" s="6">
        <v>2934</v>
      </c>
      <c r="B2935" s="10">
        <f t="shared" ca="1" si="371"/>
        <v>-0.12903310986775365</v>
      </c>
      <c r="C2935" s="8">
        <f ca="1">C2934+B2935+(RAND!F2935/10*CHOOSE(RANDBETWEEN(1,6),"-5","5.1","7.05","-7", "2", "-2.1")*RAND())+(Table5[[#This Row],[Column6]]/50*CHOOSE(RANDBETWEEN(1,2),"-2","2.01"))</f>
        <v>-3061.8611310084138</v>
      </c>
      <c r="D2935" s="8">
        <f ca="1">D2934+B2935+(Table3[[#This Row],[$1,000.005]]-C2934)/100*RAND()</f>
        <v>1312.2768832999909</v>
      </c>
      <c r="E2935" s="10">
        <f t="shared" ca="1" si="372"/>
        <v>2501.4774102033207</v>
      </c>
      <c r="F2935" s="10">
        <f t="shared" ca="1" si="373"/>
        <v>-460.56051964482714</v>
      </c>
      <c r="G2935" s="10">
        <f t="shared" ca="1" si="374"/>
        <v>866.00400000000002</v>
      </c>
      <c r="H2935" s="8">
        <f ca="1">H2934+CHOOSE(RANDBETWEEN(1,4),"-.9","1",".45","-.4")*RAND()*10+((Table3[[#This Row],[change]]*0.25)*RAND()+((Table3[[#This Row],[$1,000.005]]-C2934)*RAND()/100))</f>
        <v>1924.8563235398165</v>
      </c>
      <c r="I2935" s="10">
        <f ca="1">ABS(Table3[[#This Row],[$1,000.005]]-C2934)</f>
        <v>65.223224668209241</v>
      </c>
      <c r="J2935" s="10">
        <f ca="1">ABS(Table3[[#This Row],[change]])</f>
        <v>0.12903310986775365</v>
      </c>
      <c r="K2935" s="10">
        <f ca="1">ABS(Table3[[#This Row],[$1,000]]-H2934)</f>
        <v>4.4080469877587802</v>
      </c>
      <c r="N2935" s="10"/>
      <c r="R2935" s="7">
        <f t="shared" ca="1" si="375"/>
        <v>0</v>
      </c>
      <c r="S2935" s="7">
        <f t="shared" ca="1" si="376"/>
        <v>0</v>
      </c>
      <c r="T2935" s="7">
        <f t="shared" ca="1" si="377"/>
        <v>0</v>
      </c>
      <c r="U2935" s="7">
        <f t="shared" ca="1" si="378"/>
        <v>0</v>
      </c>
    </row>
    <row r="2936" spans="1:21" x14ac:dyDescent="0.35">
      <c r="A2936" s="6">
        <v>2935</v>
      </c>
      <c r="B2936" s="10">
        <f t="shared" ca="1" si="371"/>
        <v>69.065829301016265</v>
      </c>
      <c r="C2936" s="8">
        <f ca="1">C2935+B2936+(RAND!F2936/10*CHOOSE(RANDBETWEEN(1,6),"-5","5.1","7.05","-7", "2", "-2.1")*RAND())+(Table5[[#This Row],[Column6]]/50*CHOOSE(RANDBETWEEN(1,2),"-2","2.01"))</f>
        <v>-2928.191203302626</v>
      </c>
      <c r="D2936" s="8">
        <f ca="1">D2935+B2936+(Table3[[#This Row],[$1,000.005]]-C2935)/100*RAND()</f>
        <v>1382.1519509989503</v>
      </c>
      <c r="E2936" s="10">
        <f t="shared" ca="1" si="372"/>
        <v>2501.8863664291525</v>
      </c>
      <c r="F2936" s="10">
        <f t="shared" ca="1" si="373"/>
        <v>-461.3828518822707</v>
      </c>
      <c r="G2936" s="10">
        <f t="shared" ca="1" si="374"/>
        <v>865.00400000000002</v>
      </c>
      <c r="H2936" s="8">
        <f ca="1">H2935+CHOOSE(RANDBETWEEN(1,4),"-.9","1",".45","-.4")*RAND()*10+((Table3[[#This Row],[change]]*0.25)*RAND()+((Table3[[#This Row],[$1,000.005]]-C2935)*RAND()/100))</f>
        <v>1917.8076827511688</v>
      </c>
      <c r="I2936" s="10">
        <f ca="1">ABS(Table3[[#This Row],[$1,000.005]]-C2935)</f>
        <v>133.66992770578781</v>
      </c>
      <c r="J2936" s="10">
        <f ca="1">ABS(Table3[[#This Row],[change]])</f>
        <v>69.065829301016265</v>
      </c>
      <c r="K2936" s="10">
        <f ca="1">ABS(Table3[[#This Row],[$1,000]]-H2935)</f>
        <v>7.0486407886476172</v>
      </c>
      <c r="N2936" s="10"/>
      <c r="R2936" s="7">
        <f t="shared" ca="1" si="375"/>
        <v>0</v>
      </c>
      <c r="S2936" s="7">
        <f t="shared" ca="1" si="376"/>
        <v>0</v>
      </c>
      <c r="T2936" s="7">
        <f t="shared" ca="1" si="377"/>
        <v>0</v>
      </c>
      <c r="U2936" s="7">
        <f t="shared" ca="1" si="378"/>
        <v>0</v>
      </c>
    </row>
    <row r="2937" spans="1:21" x14ac:dyDescent="0.35">
      <c r="A2937" s="6">
        <v>2936</v>
      </c>
      <c r="B2937" s="10">
        <f t="shared" ca="1" si="371"/>
        <v>10.435268794957183</v>
      </c>
      <c r="C2937" s="8">
        <f ca="1">C2936+B2937+(RAND!F2937/10*CHOOSE(RANDBETWEEN(1,6),"-5","5.1","7.05","-7", "2", "-2.1")*RAND())+(Table5[[#This Row],[Column6]]/50*CHOOSE(RANDBETWEEN(1,2),"-2","2.01"))</f>
        <v>-2877.4924879261471</v>
      </c>
      <c r="D2937" s="8">
        <f ca="1">D2936+B2937+(Table3[[#This Row],[$1,000.005]]-C2936)/100*RAND()</f>
        <v>1393.0493697489032</v>
      </c>
      <c r="E2937" s="10">
        <f t="shared" ca="1" si="372"/>
        <v>2501.977106831916</v>
      </c>
      <c r="F2937" s="10">
        <f t="shared" ca="1" si="373"/>
        <v>-461.65117138980293</v>
      </c>
      <c r="G2937" s="10">
        <f t="shared" ca="1" si="374"/>
        <v>864.00400000000002</v>
      </c>
      <c r="H2937" s="8">
        <f ca="1">H2936+CHOOSE(RANDBETWEEN(1,4),"-.9","1",".45","-.4")*RAND()*10+((Table3[[#This Row],[change]]*0.25)*RAND()+((Table3[[#This Row],[$1,000.005]]-C2936)*RAND()/100))</f>
        <v>1915.0786611881686</v>
      </c>
      <c r="I2937" s="10">
        <f ca="1">ABS(Table3[[#This Row],[$1,000.005]]-C2936)</f>
        <v>50.698715376478958</v>
      </c>
      <c r="J2937" s="10">
        <f ca="1">ABS(Table3[[#This Row],[change]])</f>
        <v>10.435268794957183</v>
      </c>
      <c r="K2937" s="10">
        <f ca="1">ABS(Table3[[#This Row],[$1,000]]-H2936)</f>
        <v>2.7290215630002876</v>
      </c>
      <c r="N2937" s="10"/>
      <c r="R2937" s="7">
        <f t="shared" ca="1" si="375"/>
        <v>0</v>
      </c>
      <c r="S2937" s="7">
        <f t="shared" ca="1" si="376"/>
        <v>0</v>
      </c>
      <c r="T2937" s="7">
        <f t="shared" ca="1" si="377"/>
        <v>0</v>
      </c>
      <c r="U2937" s="7">
        <f t="shared" ca="1" si="378"/>
        <v>0</v>
      </c>
    </row>
    <row r="2938" spans="1:21" x14ac:dyDescent="0.35">
      <c r="A2938" s="6">
        <v>2937</v>
      </c>
      <c r="B2938" s="10">
        <f t="shared" ca="1" si="371"/>
        <v>-4.674920949173087</v>
      </c>
      <c r="C2938" s="8">
        <f ca="1">C2937+B2938+(RAND!F2938/10*CHOOSE(RANDBETWEEN(1,6),"-5","5.1","7.05","-7", "2", "-2.1")*RAND())+(Table5[[#This Row],[Column6]]/50*CHOOSE(RANDBETWEEN(1,2),"-2","2.01"))</f>
        <v>-2881.4253780966005</v>
      </c>
      <c r="D2938" s="8">
        <f ca="1">D2937+B2938+(Table3[[#This Row],[$1,000.005]]-C2937)/100*RAND()</f>
        <v>1388.3630152755022</v>
      </c>
      <c r="E2938" s="10">
        <f t="shared" ca="1" si="372"/>
        <v>2502.0056751621537</v>
      </c>
      <c r="F2938" s="10">
        <f t="shared" ca="1" si="373"/>
        <v>-462.59479946597264</v>
      </c>
      <c r="G2938" s="10">
        <f t="shared" ca="1" si="374"/>
        <v>865.00400000000002</v>
      </c>
      <c r="H2938" s="8">
        <f ca="1">H2937+CHOOSE(RANDBETWEEN(1,4),"-.9","1",".45","-.4")*RAND()*10+((Table3[[#This Row],[change]]*0.25)*RAND()+((Table3[[#This Row],[$1,000.005]]-C2937)*RAND()/100))</f>
        <v>1906.3437975306383</v>
      </c>
      <c r="I2938" s="10">
        <f ca="1">ABS(Table3[[#This Row],[$1,000.005]]-C2937)</f>
        <v>3.9328901704534474</v>
      </c>
      <c r="J2938" s="10">
        <f ca="1">ABS(Table3[[#This Row],[change]])</f>
        <v>4.674920949173087</v>
      </c>
      <c r="K2938" s="10">
        <f ca="1">ABS(Table3[[#This Row],[$1,000]]-H2937)</f>
        <v>8.7348636575302407</v>
      </c>
      <c r="N2938" s="10"/>
      <c r="R2938" s="7">
        <f t="shared" ca="1" si="375"/>
        <v>0</v>
      </c>
      <c r="S2938" s="7">
        <f t="shared" ca="1" si="376"/>
        <v>0</v>
      </c>
      <c r="T2938" s="7">
        <f t="shared" ca="1" si="377"/>
        <v>0</v>
      </c>
      <c r="U2938" s="7">
        <f t="shared" ca="1" si="378"/>
        <v>0</v>
      </c>
    </row>
    <row r="2939" spans="1:21" x14ac:dyDescent="0.35">
      <c r="A2939" s="6">
        <v>2938</v>
      </c>
      <c r="B2939" s="10">
        <f t="shared" ca="1" si="371"/>
        <v>-3.3693980198093381</v>
      </c>
      <c r="C2939" s="8">
        <f ca="1">C2938+B2939+(RAND!F2939/10*CHOOSE(RANDBETWEEN(1,6),"-5","5.1","7.05","-7", "2", "-2.1")*RAND())+(Table5[[#This Row],[Column6]]/50*CHOOSE(RANDBETWEEN(1,2),"-2","2.01"))</f>
        <v>-2988.0595335740991</v>
      </c>
      <c r="D2939" s="8">
        <f ca="1">D2938+B2939+(Table3[[#This Row],[$1,000.005]]-C2938)/100*RAND()</f>
        <v>1384.3701981338277</v>
      </c>
      <c r="E2939" s="10">
        <f t="shared" ca="1" si="372"/>
        <v>2502.2235160248406</v>
      </c>
      <c r="F2939" s="10">
        <f t="shared" ca="1" si="373"/>
        <v>-462.98615182073632</v>
      </c>
      <c r="G2939" s="10">
        <f t="shared" ca="1" si="374"/>
        <v>864.00400000000002</v>
      </c>
      <c r="H2939" s="8">
        <f ca="1">H2938+CHOOSE(RANDBETWEEN(1,4),"-.9","1",".45","-.4")*RAND()*10+((Table3[[#This Row],[change]]*0.25)*RAND()+((Table3[[#This Row],[$1,000.005]]-C2938)*RAND()/100))</f>
        <v>1903.6863892453412</v>
      </c>
      <c r="I2939" s="10">
        <f ca="1">ABS(Table3[[#This Row],[$1,000.005]]-C2938)</f>
        <v>106.63415547749855</v>
      </c>
      <c r="J2939" s="10">
        <f ca="1">ABS(Table3[[#This Row],[change]])</f>
        <v>3.3693980198093381</v>
      </c>
      <c r="K2939" s="10">
        <f ca="1">ABS(Table3[[#This Row],[$1,000]]-H2938)</f>
        <v>2.6574082852971515</v>
      </c>
      <c r="N2939" s="10"/>
      <c r="R2939" s="7">
        <f t="shared" ca="1" si="375"/>
        <v>0</v>
      </c>
      <c r="S2939" s="7">
        <f t="shared" ca="1" si="376"/>
        <v>0</v>
      </c>
      <c r="T2939" s="7">
        <f t="shared" ca="1" si="377"/>
        <v>0</v>
      </c>
      <c r="U2939" s="7">
        <f t="shared" ca="1" si="378"/>
        <v>0</v>
      </c>
    </row>
    <row r="2940" spans="1:21" x14ac:dyDescent="0.35">
      <c r="A2940" s="6">
        <v>2939</v>
      </c>
      <c r="B2940" s="10">
        <f t="shared" ca="1" si="371"/>
        <v>4.4118323327264681</v>
      </c>
      <c r="C2940" s="8">
        <f ca="1">C2939+B2940+(RAND!F2940/10*CHOOSE(RANDBETWEEN(1,6),"-5","5.1","7.05","-7", "2", "-2.1")*RAND())+(Table5[[#This Row],[Column6]]/50*CHOOSE(RANDBETWEEN(1,2),"-2","2.01"))</f>
        <v>-2963.9745752609906</v>
      </c>
      <c r="D2940" s="8">
        <f ca="1">D2939+B2940+(Table3[[#This Row],[$1,000.005]]-C2939)/100*RAND()</f>
        <v>1388.8420954038404</v>
      </c>
      <c r="E2940" s="10">
        <f t="shared" ca="1" si="372"/>
        <v>2502.7631691393326</v>
      </c>
      <c r="F2940" s="10">
        <f t="shared" ca="1" si="373"/>
        <v>-463.91668973611104</v>
      </c>
      <c r="G2940" s="10">
        <f t="shared" ca="1" si="374"/>
        <v>863.00400000000002</v>
      </c>
      <c r="H2940" s="8">
        <f ca="1">H2939+CHOOSE(RANDBETWEEN(1,4),"-.9","1",".45","-.4")*RAND()*10+((Table3[[#This Row],[change]]*0.25)*RAND()+((Table3[[#This Row],[$1,000.005]]-C2939)*RAND()/100))</f>
        <v>1913.5871968836777</v>
      </c>
      <c r="I2940" s="10">
        <f ca="1">ABS(Table3[[#This Row],[$1,000.005]]-C2939)</f>
        <v>24.084958313108473</v>
      </c>
      <c r="J2940" s="10">
        <f ca="1">ABS(Table3[[#This Row],[change]])</f>
        <v>4.4118323327264681</v>
      </c>
      <c r="K2940" s="10">
        <f ca="1">ABS(Table3[[#This Row],[$1,000]]-H2939)</f>
        <v>9.9008076383365733</v>
      </c>
      <c r="N2940" s="10"/>
      <c r="R2940" s="7">
        <f t="shared" ca="1" si="375"/>
        <v>0</v>
      </c>
      <c r="S2940" s="7">
        <f t="shared" ca="1" si="376"/>
        <v>0</v>
      </c>
      <c r="T2940" s="7">
        <f t="shared" ca="1" si="377"/>
        <v>0</v>
      </c>
      <c r="U2940" s="7">
        <f t="shared" ca="1" si="378"/>
        <v>0</v>
      </c>
    </row>
    <row r="2941" spans="1:21" x14ac:dyDescent="0.35">
      <c r="A2941" s="6">
        <v>2940</v>
      </c>
      <c r="B2941" s="10">
        <f t="shared" ca="1" si="371"/>
        <v>29.905921801301869</v>
      </c>
      <c r="C2941" s="8">
        <f ca="1">C2940+B2941+(RAND!F2941/10*CHOOSE(RANDBETWEEN(1,6),"-5","5.1","7.05","-7", "2", "-2.1")*RAND())+(Table5[[#This Row],[Column6]]/50*CHOOSE(RANDBETWEEN(1,2),"-2","2.01"))</f>
        <v>-2837.9838225935646</v>
      </c>
      <c r="D2941" s="8">
        <f ca="1">D2940+B2941+(Table3[[#This Row],[$1,000.005]]-C2940)/100*RAND()</f>
        <v>1419.9737324795942</v>
      </c>
      <c r="E2941" s="10">
        <f t="shared" ca="1" si="372"/>
        <v>2503.0788996823649</v>
      </c>
      <c r="F2941" s="10">
        <f t="shared" ca="1" si="373"/>
        <v>-464.66699796119809</v>
      </c>
      <c r="G2941" s="10">
        <f t="shared" ca="1" si="374"/>
        <v>864.00400000000002</v>
      </c>
      <c r="H2941" s="8">
        <f ca="1">H2940+CHOOSE(RANDBETWEEN(1,4),"-.9","1",".45","-.4")*RAND()*10+((Table3[[#This Row],[change]]*0.25)*RAND()+((Table3[[#This Row],[$1,000.005]]-C2940)*RAND()/100))</f>
        <v>1925.5500924838295</v>
      </c>
      <c r="I2941" s="10">
        <f ca="1">ABS(Table3[[#This Row],[$1,000.005]]-C2940)</f>
        <v>125.99075266742602</v>
      </c>
      <c r="J2941" s="10">
        <f ca="1">ABS(Table3[[#This Row],[change]])</f>
        <v>29.905921801301869</v>
      </c>
      <c r="K2941" s="10">
        <f ca="1">ABS(Table3[[#This Row],[$1,000]]-H2940)</f>
        <v>11.962895600151796</v>
      </c>
      <c r="N2941" s="10"/>
      <c r="R2941" s="7">
        <f t="shared" ca="1" si="375"/>
        <v>0</v>
      </c>
      <c r="S2941" s="7">
        <f t="shared" ca="1" si="376"/>
        <v>0</v>
      </c>
      <c r="T2941" s="7">
        <f t="shared" ca="1" si="377"/>
        <v>0</v>
      </c>
      <c r="U2941" s="7">
        <f t="shared" ca="1" si="378"/>
        <v>0</v>
      </c>
    </row>
    <row r="2942" spans="1:21" x14ac:dyDescent="0.35">
      <c r="A2942" s="6">
        <v>2941</v>
      </c>
      <c r="B2942" s="10">
        <f t="shared" ca="1" si="371"/>
        <v>-62.409627579207239</v>
      </c>
      <c r="C2942" s="8">
        <f ca="1">C2941+B2942+(RAND!F2942/10*CHOOSE(RANDBETWEEN(1,6),"-5","5.1","7.05","-7", "2", "-2.1")*RAND())+(Table5[[#This Row],[Column6]]/50*CHOOSE(RANDBETWEEN(1,2),"-2","2.01"))</f>
        <v>-2907.956486050663</v>
      </c>
      <c r="D2942" s="8">
        <f ca="1">D2941+B2942+(Table3[[#This Row],[$1,000.005]]-C2941)/100*RAND()</f>
        <v>1357.1486607709724</v>
      </c>
      <c r="E2942" s="10">
        <f t="shared" ca="1" si="372"/>
        <v>2503.1175460504242</v>
      </c>
      <c r="F2942" s="10">
        <f t="shared" ca="1" si="373"/>
        <v>-464.98295127808638</v>
      </c>
      <c r="G2942" s="10">
        <f t="shared" ca="1" si="374"/>
        <v>865.00400000000002</v>
      </c>
      <c r="H2942" s="8">
        <f ca="1">H2941+CHOOSE(RANDBETWEEN(1,4),"-.9","1",".45","-.4")*RAND()*10+((Table3[[#This Row],[change]]*0.25)*RAND()+((Table3[[#This Row],[$1,000.005]]-C2941)*RAND()/100))</f>
        <v>1922.3021674643321</v>
      </c>
      <c r="I2942" s="10">
        <f ca="1">ABS(Table3[[#This Row],[$1,000.005]]-C2941)</f>
        <v>69.972663457098406</v>
      </c>
      <c r="J2942" s="10">
        <f ca="1">ABS(Table3[[#This Row],[change]])</f>
        <v>62.409627579207239</v>
      </c>
      <c r="K2942" s="10">
        <f ca="1">ABS(Table3[[#This Row],[$1,000]]-H2941)</f>
        <v>3.2479250194974156</v>
      </c>
      <c r="N2942" s="10"/>
      <c r="R2942" s="7">
        <f t="shared" ca="1" si="375"/>
        <v>0</v>
      </c>
      <c r="S2942" s="7">
        <f t="shared" ca="1" si="376"/>
        <v>0</v>
      </c>
      <c r="T2942" s="7">
        <f t="shared" ca="1" si="377"/>
        <v>0</v>
      </c>
      <c r="U2942" s="7">
        <f t="shared" ca="1" si="378"/>
        <v>0</v>
      </c>
    </row>
    <row r="2943" spans="1:21" x14ac:dyDescent="0.35">
      <c r="A2943" s="6">
        <v>2942</v>
      </c>
      <c r="B2943" s="10">
        <f t="shared" ca="1" si="371"/>
        <v>-6.0996441447259109</v>
      </c>
      <c r="C2943" s="8">
        <f ca="1">C2942+B2943+(RAND!F2943/10*CHOOSE(RANDBETWEEN(1,6),"-5","5.1","7.05","-7", "2", "-2.1")*RAND())+(Table5[[#This Row],[Column6]]/50*CHOOSE(RANDBETWEEN(1,2),"-2","2.01"))</f>
        <v>-2919.5868634564358</v>
      </c>
      <c r="D2943" s="8">
        <f ca="1">D2942+B2943+(Table3[[#This Row],[$1,000.005]]-C2942)/100*RAND()</f>
        <v>1350.9974563707433</v>
      </c>
      <c r="E2943" s="10">
        <f t="shared" ca="1" si="372"/>
        <v>2503.7818727365116</v>
      </c>
      <c r="F2943" s="10">
        <f t="shared" ca="1" si="373"/>
        <v>-465.67023115678325</v>
      </c>
      <c r="G2943" s="10">
        <f t="shared" ca="1" si="374"/>
        <v>866.00400000000002</v>
      </c>
      <c r="H2943" s="8">
        <f ca="1">H2942+CHOOSE(RANDBETWEEN(1,4),"-.9","1",".45","-.4")*RAND()*10+((Table3[[#This Row],[change]]*0.25)*RAND()+((Table3[[#This Row],[$1,000.005]]-C2942)*RAND()/100))</f>
        <v>1916.2524287691863</v>
      </c>
      <c r="I2943" s="10">
        <f ca="1">ABS(Table3[[#This Row],[$1,000.005]]-C2942)</f>
        <v>11.630377405772833</v>
      </c>
      <c r="J2943" s="10">
        <f ca="1">ABS(Table3[[#This Row],[change]])</f>
        <v>6.0996441447259109</v>
      </c>
      <c r="K2943" s="10">
        <f ca="1">ABS(Table3[[#This Row],[$1,000]]-H2942)</f>
        <v>6.0497386951458338</v>
      </c>
      <c r="N2943" s="10"/>
      <c r="R2943" s="7">
        <f t="shared" ca="1" si="375"/>
        <v>0</v>
      </c>
      <c r="S2943" s="7">
        <f t="shared" ca="1" si="376"/>
        <v>0</v>
      </c>
      <c r="T2943" s="7">
        <f t="shared" ca="1" si="377"/>
        <v>0</v>
      </c>
      <c r="U2943" s="7">
        <f t="shared" ca="1" si="378"/>
        <v>0</v>
      </c>
    </row>
    <row r="2944" spans="1:21" x14ac:dyDescent="0.35">
      <c r="A2944" s="6">
        <v>2943</v>
      </c>
      <c r="B2944" s="10">
        <f t="shared" ca="1" si="371"/>
        <v>2.2919626743415535</v>
      </c>
      <c r="C2944" s="8">
        <f ca="1">C2943+B2944+(RAND!F2944/10*CHOOSE(RANDBETWEEN(1,6),"-5","5.1","7.05","-7", "2", "-2.1")*RAND())+(Table5[[#This Row],[Column6]]/50*CHOOSE(RANDBETWEEN(1,2),"-2","2.01"))</f>
        <v>-2904.4338292590774</v>
      </c>
      <c r="D2944" s="8">
        <f ca="1">D2943+B2944+(Table3[[#This Row],[$1,000.005]]-C2943)/100*RAND()</f>
        <v>1353.3051260731729</v>
      </c>
      <c r="E2944" s="10">
        <f t="shared" ca="1" si="372"/>
        <v>2504.6797402645429</v>
      </c>
      <c r="F2944" s="10">
        <f t="shared" ca="1" si="373"/>
        <v>-465.93982729855281</v>
      </c>
      <c r="G2944" s="10">
        <f t="shared" ca="1" si="374"/>
        <v>867.00400000000002</v>
      </c>
      <c r="H2944" s="8">
        <f ca="1">H2943+CHOOSE(RANDBETWEEN(1,4),"-.9","1",".45","-.4")*RAND()*10+((Table3[[#This Row],[change]]*0.25)*RAND()+((Table3[[#This Row],[$1,000.005]]-C2943)*RAND()/100))</f>
        <v>1913.2095577713362</v>
      </c>
      <c r="I2944" s="10">
        <f ca="1">ABS(Table3[[#This Row],[$1,000.005]]-C2943)</f>
        <v>15.153034197358465</v>
      </c>
      <c r="J2944" s="10">
        <f ca="1">ABS(Table3[[#This Row],[change]])</f>
        <v>2.2919626743415535</v>
      </c>
      <c r="K2944" s="10">
        <f ca="1">ABS(Table3[[#This Row],[$1,000]]-H2943)</f>
        <v>3.0428709978500592</v>
      </c>
      <c r="N2944" s="10"/>
      <c r="R2944" s="7">
        <f t="shared" ca="1" si="375"/>
        <v>0</v>
      </c>
      <c r="S2944" s="7">
        <f t="shared" ca="1" si="376"/>
        <v>0</v>
      </c>
      <c r="T2944" s="7">
        <f t="shared" ca="1" si="377"/>
        <v>0</v>
      </c>
      <c r="U2944" s="7">
        <f t="shared" ca="1" si="378"/>
        <v>0</v>
      </c>
    </row>
    <row r="2945" spans="1:21" x14ac:dyDescent="0.35">
      <c r="A2945" s="6">
        <v>2944</v>
      </c>
      <c r="B2945" s="10">
        <f t="shared" ca="1" si="371"/>
        <v>-3.7822812287049303</v>
      </c>
      <c r="C2945" s="8">
        <f ca="1">C2944+B2945+(RAND!F2945/10*CHOOSE(RANDBETWEEN(1,6),"-5","5.1","7.05","-7", "2", "-2.1")*RAND())+(Table5[[#This Row],[Column6]]/50*CHOOSE(RANDBETWEEN(1,2),"-2","2.01"))</f>
        <v>-2894.6088766779785</v>
      </c>
      <c r="D2945" s="8">
        <f ca="1">D2944+B2945+(Table3[[#This Row],[$1,000.005]]-C2944)/100*RAND()</f>
        <v>1349.6063596376252</v>
      </c>
      <c r="E2945" s="10">
        <f t="shared" ca="1" si="372"/>
        <v>2505.1508327903357</v>
      </c>
      <c r="F2945" s="10">
        <f t="shared" ca="1" si="373"/>
        <v>-466.60261653911169</v>
      </c>
      <c r="G2945" s="10">
        <f t="shared" ca="1" si="374"/>
        <v>866.00400000000002</v>
      </c>
      <c r="H2945" s="8">
        <f ca="1">H2944+CHOOSE(RANDBETWEEN(1,4),"-.9","1",".45","-.4")*RAND()*10+((Table3[[#This Row],[change]]*0.25)*RAND()+((Table3[[#This Row],[$1,000.005]]-C2944)*RAND()/100))</f>
        <v>1915.771850456473</v>
      </c>
      <c r="I2945" s="10">
        <f ca="1">ABS(Table3[[#This Row],[$1,000.005]]-C2944)</f>
        <v>9.8249525810988416</v>
      </c>
      <c r="J2945" s="10">
        <f ca="1">ABS(Table3[[#This Row],[change]])</f>
        <v>3.7822812287049303</v>
      </c>
      <c r="K2945" s="10">
        <f ca="1">ABS(Table3[[#This Row],[$1,000]]-H2944)</f>
        <v>2.5622926851367538</v>
      </c>
      <c r="N2945" s="10"/>
      <c r="R2945" s="7">
        <f t="shared" ca="1" si="375"/>
        <v>0</v>
      </c>
      <c r="S2945" s="7">
        <f t="shared" ca="1" si="376"/>
        <v>0</v>
      </c>
      <c r="T2945" s="7">
        <f t="shared" ca="1" si="377"/>
        <v>0</v>
      </c>
      <c r="U2945" s="7">
        <f t="shared" ca="1" si="378"/>
        <v>0</v>
      </c>
    </row>
    <row r="2946" spans="1:21" x14ac:dyDescent="0.35">
      <c r="A2946" s="6">
        <v>2945</v>
      </c>
      <c r="B2946" s="10">
        <f t="shared" ref="B2946:B3009" ca="1" si="379">CHOOSE(RANDBETWEEN(1,4),"-1.95","2.1","1.505","-1.5")*RAND()*100*RAND()*RAND()</f>
        <v>1.5285503951966155</v>
      </c>
      <c r="C2946" s="8">
        <f ca="1">C2945+B2946+(RAND!F2946/10*CHOOSE(RANDBETWEEN(1,6),"-5","5.1","7.05","-7", "2", "-2.1")*RAND())+(Table5[[#This Row],[Column6]]/50*CHOOSE(RANDBETWEEN(1,2),"-2","2.01"))</f>
        <v>-2907.4926771937612</v>
      </c>
      <c r="D2946" s="8">
        <f ca="1">D2945+B2946+(Table3[[#This Row],[$1,000.005]]-C2945)/100*RAND()</f>
        <v>1351.0496904400509</v>
      </c>
      <c r="E2946" s="10">
        <f t="shared" ref="E2946:E3009" ca="1" si="380">E2945+RAND()</f>
        <v>2505.1635886733307</v>
      </c>
      <c r="F2946" s="10">
        <f t="shared" ref="F2946:F3009" ca="1" si="381">F2945-RAND()</f>
        <v>-466.91013490050312</v>
      </c>
      <c r="G2946" s="10">
        <f t="shared" ref="G2946:G3009" ca="1" si="382">G2945+CHOOSE(RANDBETWEEN(1,2),"-1","1")</f>
        <v>865.00400000000002</v>
      </c>
      <c r="H2946" s="8">
        <f ca="1">H2945+CHOOSE(RANDBETWEEN(1,4),"-.9","1",".45","-.4")*RAND()*10+((Table3[[#This Row],[change]]*0.25)*RAND()+((Table3[[#This Row],[$1,000.005]]-C2945)*RAND()/100))</f>
        <v>1909.1014584343047</v>
      </c>
      <c r="I2946" s="10">
        <f ca="1">ABS(Table3[[#This Row],[$1,000.005]]-C2945)</f>
        <v>12.883800515782696</v>
      </c>
      <c r="J2946" s="10">
        <f ca="1">ABS(Table3[[#This Row],[change]])</f>
        <v>1.5285503951966155</v>
      </c>
      <c r="K2946" s="10">
        <f ca="1">ABS(Table3[[#This Row],[$1,000]]-H2945)</f>
        <v>6.6703920221682438</v>
      </c>
      <c r="N2946" s="10"/>
      <c r="R2946" s="7">
        <f t="shared" ref="R2946:R3009" ca="1" si="383">IF(R2945&gt;0, C2946, 0)</f>
        <v>0</v>
      </c>
      <c r="S2946" s="7">
        <f t="shared" ref="S2946:S3009" ca="1" si="384">IF(S2945&gt;0, D2946, 0)</f>
        <v>0</v>
      </c>
      <c r="T2946" s="7">
        <f t="shared" ref="T2946:T3009" ca="1" si="385">IF(OR(R2945&lt;=0,R2946&lt;=0), 0, C2946)</f>
        <v>0</v>
      </c>
      <c r="U2946" s="7">
        <f t="shared" ref="U2946:U3009" ca="1" si="386">IF(OR(S2945&lt;=0,S2946&lt;=0), 0, D2946)</f>
        <v>0</v>
      </c>
    </row>
    <row r="2947" spans="1:21" x14ac:dyDescent="0.35">
      <c r="A2947" s="6">
        <v>2946</v>
      </c>
      <c r="B2947" s="10">
        <f t="shared" ca="1" si="379"/>
        <v>-9.8191048173846962</v>
      </c>
      <c r="C2947" s="8">
        <f ca="1">C2946+B2947+(RAND!F2947/10*CHOOSE(RANDBETWEEN(1,6),"-5","5.1","7.05","-7", "2", "-2.1")*RAND())+(Table5[[#This Row],[Column6]]/50*CHOOSE(RANDBETWEEN(1,2),"-2","2.01"))</f>
        <v>-2840.4592884635467</v>
      </c>
      <c r="D2947" s="8">
        <f ca="1">D2946+B2947+(Table3[[#This Row],[$1,000.005]]-C2946)/100*RAND()</f>
        <v>1341.3324313571845</v>
      </c>
      <c r="E2947" s="10">
        <f t="shared" ca="1" si="380"/>
        <v>2505.7831270300139</v>
      </c>
      <c r="F2947" s="10">
        <f t="shared" ca="1" si="381"/>
        <v>-467.57483908261065</v>
      </c>
      <c r="G2947" s="10">
        <f t="shared" ca="1" si="382"/>
        <v>864.00400000000002</v>
      </c>
      <c r="H2947" s="8">
        <f ca="1">H2946+CHOOSE(RANDBETWEEN(1,4),"-.9","1",".45","-.4")*RAND()*10+((Table3[[#This Row],[change]]*0.25)*RAND()+((Table3[[#This Row],[$1,000.005]]-C2946)*RAND()/100))</f>
        <v>1909.8667249010798</v>
      </c>
      <c r="I2947" s="10">
        <f ca="1">ABS(Table3[[#This Row],[$1,000.005]]-C2946)</f>
        <v>67.033388730214483</v>
      </c>
      <c r="J2947" s="10">
        <f ca="1">ABS(Table3[[#This Row],[change]])</f>
        <v>9.8191048173846962</v>
      </c>
      <c r="K2947" s="10">
        <f ca="1">ABS(Table3[[#This Row],[$1,000]]-H2946)</f>
        <v>0.76526646677507415</v>
      </c>
      <c r="N2947" s="10"/>
      <c r="R2947" s="7">
        <f t="shared" ca="1" si="383"/>
        <v>0</v>
      </c>
      <c r="S2947" s="7">
        <f t="shared" ca="1" si="384"/>
        <v>0</v>
      </c>
      <c r="T2947" s="7">
        <f t="shared" ca="1" si="385"/>
        <v>0</v>
      </c>
      <c r="U2947" s="7">
        <f t="shared" ca="1" si="386"/>
        <v>0</v>
      </c>
    </row>
    <row r="2948" spans="1:21" x14ac:dyDescent="0.35">
      <c r="A2948" s="6">
        <v>2947</v>
      </c>
      <c r="B2948" s="10">
        <f t="shared" ca="1" si="379"/>
        <v>-12.38605871501631</v>
      </c>
      <c r="C2948" s="8">
        <f ca="1">C2947+B2948+(RAND!F2948/10*CHOOSE(RANDBETWEEN(1,6),"-5","5.1","7.05","-7", "2", "-2.1")*RAND())+(Table5[[#This Row],[Column6]]/50*CHOOSE(RANDBETWEEN(1,2),"-2","2.01"))</f>
        <v>-2830.6900852742947</v>
      </c>
      <c r="D2948" s="8">
        <f ca="1">D2947+B2948+(Table3[[#This Row],[$1,000.005]]-C2947)/100*RAND()</f>
        <v>1328.9945844521374</v>
      </c>
      <c r="E2948" s="10">
        <f t="shared" ca="1" si="380"/>
        <v>2506.5435222863994</v>
      </c>
      <c r="F2948" s="10">
        <f t="shared" ca="1" si="381"/>
        <v>-467.76597750098244</v>
      </c>
      <c r="G2948" s="10">
        <f t="shared" ca="1" si="382"/>
        <v>863.00400000000002</v>
      </c>
      <c r="H2948" s="8">
        <f ca="1">H2947+CHOOSE(RANDBETWEEN(1,4),"-.9","1",".45","-.4")*RAND()*10+((Table3[[#This Row],[change]]*0.25)*RAND()+((Table3[[#This Row],[$1,000.005]]-C2947)*RAND()/100))</f>
        <v>1908.5107764939464</v>
      </c>
      <c r="I2948" s="10">
        <f ca="1">ABS(Table3[[#This Row],[$1,000.005]]-C2947)</f>
        <v>9.769203189252039</v>
      </c>
      <c r="J2948" s="10">
        <f ca="1">ABS(Table3[[#This Row],[change]])</f>
        <v>12.38605871501631</v>
      </c>
      <c r="K2948" s="10">
        <f ca="1">ABS(Table3[[#This Row],[$1,000]]-H2947)</f>
        <v>1.3559484071333827</v>
      </c>
      <c r="N2948" s="10"/>
      <c r="R2948" s="7">
        <f t="shared" ca="1" si="383"/>
        <v>0</v>
      </c>
      <c r="S2948" s="7">
        <f t="shared" ca="1" si="384"/>
        <v>0</v>
      </c>
      <c r="T2948" s="7">
        <f t="shared" ca="1" si="385"/>
        <v>0</v>
      </c>
      <c r="U2948" s="7">
        <f t="shared" ca="1" si="386"/>
        <v>0</v>
      </c>
    </row>
    <row r="2949" spans="1:21" x14ac:dyDescent="0.35">
      <c r="A2949" s="6">
        <v>2948</v>
      </c>
      <c r="B2949" s="10">
        <f t="shared" ca="1" si="379"/>
        <v>-81.392950823228233</v>
      </c>
      <c r="C2949" s="8">
        <f ca="1">C2948+B2949+(RAND!F2949/10*CHOOSE(RANDBETWEEN(1,6),"-5","5.1","7.05","-7", "2", "-2.1")*RAND())+(Table5[[#This Row],[Column6]]/50*CHOOSE(RANDBETWEEN(1,2),"-2","2.01"))</f>
        <v>-2901.1792609163622</v>
      </c>
      <c r="D2949" s="8">
        <f ca="1">D2948+B2949+(Table3[[#This Row],[$1,000.005]]-C2948)/100*RAND()</f>
        <v>1247.3711647516971</v>
      </c>
      <c r="E2949" s="10">
        <f t="shared" ca="1" si="380"/>
        <v>2507.487680830448</v>
      </c>
      <c r="F2949" s="10">
        <f t="shared" ca="1" si="381"/>
        <v>-468.21229827568834</v>
      </c>
      <c r="G2949" s="10">
        <f t="shared" ca="1" si="382"/>
        <v>862.00400000000002</v>
      </c>
      <c r="H2949" s="8">
        <f ca="1">H2948+CHOOSE(RANDBETWEEN(1,4),"-.9","1",".45","-.4")*RAND()*10+((Table3[[#This Row],[change]]*0.25)*RAND()+((Table3[[#This Row],[$1,000.005]]-C2948)*RAND()/100))</f>
        <v>1896.2048235426068</v>
      </c>
      <c r="I2949" s="10">
        <f ca="1">ABS(Table3[[#This Row],[$1,000.005]]-C2948)</f>
        <v>70.489175642067494</v>
      </c>
      <c r="J2949" s="10">
        <f ca="1">ABS(Table3[[#This Row],[change]])</f>
        <v>81.392950823228233</v>
      </c>
      <c r="K2949" s="10">
        <f ca="1">ABS(Table3[[#This Row],[$1,000]]-H2948)</f>
        <v>12.305952951339577</v>
      </c>
      <c r="N2949" s="10"/>
      <c r="R2949" s="7">
        <f t="shared" ca="1" si="383"/>
        <v>0</v>
      </c>
      <c r="S2949" s="7">
        <f t="shared" ca="1" si="384"/>
        <v>0</v>
      </c>
      <c r="T2949" s="7">
        <f t="shared" ca="1" si="385"/>
        <v>0</v>
      </c>
      <c r="U2949" s="7">
        <f t="shared" ca="1" si="386"/>
        <v>0</v>
      </c>
    </row>
    <row r="2950" spans="1:21" x14ac:dyDescent="0.35">
      <c r="A2950" s="6">
        <v>2949</v>
      </c>
      <c r="B2950" s="10">
        <f t="shared" ca="1" si="379"/>
        <v>2.8676758837910694</v>
      </c>
      <c r="C2950" s="8">
        <f ca="1">C2949+B2950+(RAND!F2950/10*CHOOSE(RANDBETWEEN(1,6),"-5","5.1","7.05","-7", "2", "-2.1")*RAND())+(Table5[[#This Row],[Column6]]/50*CHOOSE(RANDBETWEEN(1,2),"-2","2.01"))</f>
        <v>-2979.9077514705846</v>
      </c>
      <c r="D2950" s="8">
        <f ca="1">D2949+B2950+(Table3[[#This Row],[$1,000.005]]-C2949)/100*RAND()</f>
        <v>1250.0449187938609</v>
      </c>
      <c r="E2950" s="10">
        <f t="shared" ca="1" si="380"/>
        <v>2508.3665586777161</v>
      </c>
      <c r="F2950" s="10">
        <f t="shared" ca="1" si="381"/>
        <v>-469.02187353479314</v>
      </c>
      <c r="G2950" s="10">
        <f t="shared" ca="1" si="382"/>
        <v>863.00400000000002</v>
      </c>
      <c r="H2950" s="8">
        <f ca="1">H2949+CHOOSE(RANDBETWEEN(1,4),"-.9","1",".45","-.4")*RAND()*10+((Table3[[#This Row],[change]]*0.25)*RAND()+((Table3[[#This Row],[$1,000.005]]-C2949)*RAND()/100))</f>
        <v>1905.8704899009301</v>
      </c>
      <c r="I2950" s="10">
        <f ca="1">ABS(Table3[[#This Row],[$1,000.005]]-C2949)</f>
        <v>78.72849055422239</v>
      </c>
      <c r="J2950" s="10">
        <f ca="1">ABS(Table3[[#This Row],[change]])</f>
        <v>2.8676758837910694</v>
      </c>
      <c r="K2950" s="10">
        <f ca="1">ABS(Table3[[#This Row],[$1,000]]-H2949)</f>
        <v>9.6656663583232785</v>
      </c>
      <c r="N2950" s="10"/>
      <c r="R2950" s="7">
        <f t="shared" ca="1" si="383"/>
        <v>0</v>
      </c>
      <c r="S2950" s="7">
        <f t="shared" ca="1" si="384"/>
        <v>0</v>
      </c>
      <c r="T2950" s="7">
        <f t="shared" ca="1" si="385"/>
        <v>0</v>
      </c>
      <c r="U2950" s="7">
        <f t="shared" ca="1" si="386"/>
        <v>0</v>
      </c>
    </row>
    <row r="2951" spans="1:21" x14ac:dyDescent="0.35">
      <c r="A2951" s="6">
        <v>2950</v>
      </c>
      <c r="B2951" s="10">
        <f t="shared" ca="1" si="379"/>
        <v>-20.929524904077251</v>
      </c>
      <c r="C2951" s="8">
        <f ca="1">C2950+B2951+(RAND!F2951/10*CHOOSE(RANDBETWEEN(1,6),"-5","5.1","7.05","-7", "2", "-2.1")*RAND())+(Table5[[#This Row],[Column6]]/50*CHOOSE(RANDBETWEEN(1,2),"-2","2.01"))</f>
        <v>-3118.1681734519707</v>
      </c>
      <c r="D2951" s="8">
        <f ca="1">D2950+B2951+(Table3[[#This Row],[$1,000.005]]-C2950)/100*RAND()</f>
        <v>1228.8601459270888</v>
      </c>
      <c r="E2951" s="10">
        <f t="shared" ca="1" si="380"/>
        <v>2508.6069645697521</v>
      </c>
      <c r="F2951" s="10">
        <f t="shared" ca="1" si="381"/>
        <v>-469.62183972023968</v>
      </c>
      <c r="G2951" s="10">
        <f t="shared" ca="1" si="382"/>
        <v>864.00400000000002</v>
      </c>
      <c r="H2951" s="8">
        <f ca="1">H2950+CHOOSE(RANDBETWEEN(1,4),"-.9","1",".45","-.4")*RAND()*10+((Table3[[#This Row],[change]]*0.25)*RAND()+((Table3[[#This Row],[$1,000.005]]-C2950)*RAND()/100))</f>
        <v>1908.6211810293337</v>
      </c>
      <c r="I2951" s="10">
        <f ca="1">ABS(Table3[[#This Row],[$1,000.005]]-C2950)</f>
        <v>138.26042198138612</v>
      </c>
      <c r="J2951" s="10">
        <f ca="1">ABS(Table3[[#This Row],[change]])</f>
        <v>20.929524904077251</v>
      </c>
      <c r="K2951" s="10">
        <f ca="1">ABS(Table3[[#This Row],[$1,000]]-H2950)</f>
        <v>2.7506911284035596</v>
      </c>
      <c r="N2951" s="10"/>
      <c r="R2951" s="7">
        <f t="shared" ca="1" si="383"/>
        <v>0</v>
      </c>
      <c r="S2951" s="7">
        <f t="shared" ca="1" si="384"/>
        <v>0</v>
      </c>
      <c r="T2951" s="7">
        <f t="shared" ca="1" si="385"/>
        <v>0</v>
      </c>
      <c r="U2951" s="7">
        <f t="shared" ca="1" si="386"/>
        <v>0</v>
      </c>
    </row>
    <row r="2952" spans="1:21" x14ac:dyDescent="0.35">
      <c r="A2952" s="6">
        <v>2951</v>
      </c>
      <c r="B2952" s="10">
        <f t="shared" ca="1" si="379"/>
        <v>25.54245276912059</v>
      </c>
      <c r="C2952" s="8">
        <f ca="1">C2951+B2952+(RAND!F2952/10*CHOOSE(RANDBETWEEN(1,6),"-5","5.1","7.05","-7", "2", "-2.1")*RAND())+(Table5[[#This Row],[Column6]]/50*CHOOSE(RANDBETWEEN(1,2),"-2","2.01"))</f>
        <v>-3172.807265899316</v>
      </c>
      <c r="D2952" s="8">
        <f ca="1">D2951+B2952+(Table3[[#This Row],[$1,000.005]]-C2951)/100*RAND()</f>
        <v>1254.2295084451603</v>
      </c>
      <c r="E2952" s="10">
        <f t="shared" ca="1" si="380"/>
        <v>2509.3418734637039</v>
      </c>
      <c r="F2952" s="10">
        <f t="shared" ca="1" si="381"/>
        <v>-470.33096294937826</v>
      </c>
      <c r="G2952" s="10">
        <f t="shared" ca="1" si="382"/>
        <v>865.00400000000002</v>
      </c>
      <c r="H2952" s="8">
        <f ca="1">H2951+CHOOSE(RANDBETWEEN(1,4),"-.9","1",".45","-.4")*RAND()*10+((Table3[[#This Row],[change]]*0.25)*RAND()+((Table3[[#This Row],[$1,000.005]]-C2951)*RAND()/100))</f>
        <v>1907.9050352997781</v>
      </c>
      <c r="I2952" s="10">
        <f ca="1">ABS(Table3[[#This Row],[$1,000.005]]-C2951)</f>
        <v>54.63909244734532</v>
      </c>
      <c r="J2952" s="10">
        <f ca="1">ABS(Table3[[#This Row],[change]])</f>
        <v>25.54245276912059</v>
      </c>
      <c r="K2952" s="10">
        <f ca="1">ABS(Table3[[#This Row],[$1,000]]-H2951)</f>
        <v>0.71614572955559197</v>
      </c>
      <c r="N2952" s="10"/>
      <c r="R2952" s="7">
        <f t="shared" ca="1" si="383"/>
        <v>0</v>
      </c>
      <c r="S2952" s="7">
        <f t="shared" ca="1" si="384"/>
        <v>0</v>
      </c>
      <c r="T2952" s="7">
        <f t="shared" ca="1" si="385"/>
        <v>0</v>
      </c>
      <c r="U2952" s="7">
        <f t="shared" ca="1" si="386"/>
        <v>0</v>
      </c>
    </row>
    <row r="2953" spans="1:21" x14ac:dyDescent="0.35">
      <c r="A2953" s="6">
        <v>2952</v>
      </c>
      <c r="B2953" s="10">
        <f t="shared" ca="1" si="379"/>
        <v>13.441434071082469</v>
      </c>
      <c r="C2953" s="8">
        <f ca="1">C2952+B2953+(RAND!F2953/10*CHOOSE(RANDBETWEEN(1,6),"-5","5.1","7.05","-7", "2", "-2.1")*RAND())+(Table5[[#This Row],[Column6]]/50*CHOOSE(RANDBETWEEN(1,2),"-2","2.01"))</f>
        <v>-3265.5038960703073</v>
      </c>
      <c r="D2953" s="8">
        <f ca="1">D2952+B2953+(Table3[[#This Row],[$1,000.005]]-C2952)/100*RAND()</f>
        <v>1267.3848205701458</v>
      </c>
      <c r="E2953" s="10">
        <f t="shared" ca="1" si="380"/>
        <v>2509.76007243906</v>
      </c>
      <c r="F2953" s="10">
        <f t="shared" ca="1" si="381"/>
        <v>-470.6276838682503</v>
      </c>
      <c r="G2953" s="10">
        <f t="shared" ca="1" si="382"/>
        <v>864.00400000000002</v>
      </c>
      <c r="H2953" s="8">
        <f ca="1">H2952+CHOOSE(RANDBETWEEN(1,4),"-.9","1",".45","-.4")*RAND()*10+((Table3[[#This Row],[change]]*0.25)*RAND()+((Table3[[#This Row],[$1,000.005]]-C2952)*RAND()/100))</f>
        <v>1906.5298982872796</v>
      </c>
      <c r="I2953" s="10">
        <f ca="1">ABS(Table3[[#This Row],[$1,000.005]]-C2952)</f>
        <v>92.696630170991284</v>
      </c>
      <c r="J2953" s="10">
        <f ca="1">ABS(Table3[[#This Row],[change]])</f>
        <v>13.441434071082469</v>
      </c>
      <c r="K2953" s="10">
        <f ca="1">ABS(Table3[[#This Row],[$1,000]]-H2952)</f>
        <v>1.3751370124984987</v>
      </c>
      <c r="N2953" s="10"/>
      <c r="R2953" s="7">
        <f t="shared" ca="1" si="383"/>
        <v>0</v>
      </c>
      <c r="S2953" s="7">
        <f t="shared" ca="1" si="384"/>
        <v>0</v>
      </c>
      <c r="T2953" s="7">
        <f t="shared" ca="1" si="385"/>
        <v>0</v>
      </c>
      <c r="U2953" s="7">
        <f t="shared" ca="1" si="386"/>
        <v>0</v>
      </c>
    </row>
    <row r="2954" spans="1:21" x14ac:dyDescent="0.35">
      <c r="A2954" s="6">
        <v>2953</v>
      </c>
      <c r="B2954" s="10">
        <f t="shared" ca="1" si="379"/>
        <v>102.42496840719284</v>
      </c>
      <c r="C2954" s="8">
        <f ca="1">C2953+B2954+(RAND!F2954/10*CHOOSE(RANDBETWEEN(1,6),"-5","5.1","7.05","-7", "2", "-2.1")*RAND())+(Table5[[#This Row],[Column6]]/50*CHOOSE(RANDBETWEEN(1,2),"-2","2.01"))</f>
        <v>-3266.2816758270847</v>
      </c>
      <c r="D2954" s="8">
        <f ca="1">D2953+B2954+(Table3[[#This Row],[$1,000.005]]-C2953)/100*RAND()</f>
        <v>1369.8052137821662</v>
      </c>
      <c r="E2954" s="10">
        <f t="shared" ca="1" si="380"/>
        <v>2510.3077608984149</v>
      </c>
      <c r="F2954" s="10">
        <f t="shared" ca="1" si="381"/>
        <v>-470.70410344043489</v>
      </c>
      <c r="G2954" s="10">
        <f t="shared" ca="1" si="382"/>
        <v>865.00400000000002</v>
      </c>
      <c r="H2954" s="8">
        <f ca="1">H2953+CHOOSE(RANDBETWEEN(1,4),"-.9","1",".45","-.4")*RAND()*10+((Table3[[#This Row],[change]]*0.25)*RAND()+((Table3[[#This Row],[$1,000.005]]-C2953)*RAND()/100))</f>
        <v>1917.098009127038</v>
      </c>
      <c r="I2954" s="10">
        <f ca="1">ABS(Table3[[#This Row],[$1,000.005]]-C2953)</f>
        <v>0.77777975677736322</v>
      </c>
      <c r="J2954" s="10">
        <f ca="1">ABS(Table3[[#This Row],[change]])</f>
        <v>102.42496840719284</v>
      </c>
      <c r="K2954" s="10">
        <f ca="1">ABS(Table3[[#This Row],[$1,000]]-H2953)</f>
        <v>10.568110839758447</v>
      </c>
      <c r="N2954" s="10"/>
      <c r="R2954" s="7">
        <f t="shared" ca="1" si="383"/>
        <v>0</v>
      </c>
      <c r="S2954" s="7">
        <f t="shared" ca="1" si="384"/>
        <v>0</v>
      </c>
      <c r="T2954" s="7">
        <f t="shared" ca="1" si="385"/>
        <v>0</v>
      </c>
      <c r="U2954" s="7">
        <f t="shared" ca="1" si="386"/>
        <v>0</v>
      </c>
    </row>
    <row r="2955" spans="1:21" x14ac:dyDescent="0.35">
      <c r="A2955" s="6">
        <v>2954</v>
      </c>
      <c r="B2955" s="10">
        <f t="shared" ca="1" si="379"/>
        <v>19.190392901177859</v>
      </c>
      <c r="C2955" s="8">
        <f ca="1">C2954+B2955+(RAND!F2955/10*CHOOSE(RANDBETWEEN(1,6),"-5","5.1","7.05","-7", "2", "-2.1")*RAND())+(Table5[[#This Row],[Column6]]/50*CHOOSE(RANDBETWEEN(1,2),"-2","2.01"))</f>
        <v>-3252.006828336011</v>
      </c>
      <c r="D2955" s="8">
        <f ca="1">D2954+B2955+(Table3[[#This Row],[$1,000.005]]-C2954)/100*RAND()</f>
        <v>1389.0887807331708</v>
      </c>
      <c r="E2955" s="10">
        <f t="shared" ca="1" si="380"/>
        <v>2511.1524115769216</v>
      </c>
      <c r="F2955" s="10">
        <f t="shared" ca="1" si="381"/>
        <v>-470.73905649031985</v>
      </c>
      <c r="G2955" s="10">
        <f t="shared" ca="1" si="382"/>
        <v>866.00400000000002</v>
      </c>
      <c r="H2955" s="8">
        <f ca="1">H2954+CHOOSE(RANDBETWEEN(1,4),"-.9","1",".45","-.4")*RAND()*10+((Table3[[#This Row],[change]]*0.25)*RAND()+((Table3[[#This Row],[$1,000.005]]-C2954)*RAND()/100))</f>
        <v>1928.4599819749412</v>
      </c>
      <c r="I2955" s="10">
        <f ca="1">ABS(Table3[[#This Row],[$1,000.005]]-C2954)</f>
        <v>14.274847491073615</v>
      </c>
      <c r="J2955" s="10">
        <f ca="1">ABS(Table3[[#This Row],[change]])</f>
        <v>19.190392901177859</v>
      </c>
      <c r="K2955" s="10">
        <f ca="1">ABS(Table3[[#This Row],[$1,000]]-H2954)</f>
        <v>11.361972847903189</v>
      </c>
      <c r="N2955" s="10"/>
      <c r="R2955" s="7">
        <f t="shared" ca="1" si="383"/>
        <v>0</v>
      </c>
      <c r="S2955" s="7">
        <f t="shared" ca="1" si="384"/>
        <v>0</v>
      </c>
      <c r="T2955" s="7">
        <f t="shared" ca="1" si="385"/>
        <v>0</v>
      </c>
      <c r="U2955" s="7">
        <f t="shared" ca="1" si="386"/>
        <v>0</v>
      </c>
    </row>
    <row r="2956" spans="1:21" x14ac:dyDescent="0.35">
      <c r="A2956" s="6">
        <v>2955</v>
      </c>
      <c r="B2956" s="10">
        <f t="shared" ca="1" si="379"/>
        <v>10.504694131590016</v>
      </c>
      <c r="C2956" s="8">
        <f ca="1">C2955+B2956+(RAND!F2956/10*CHOOSE(RANDBETWEEN(1,6),"-5","5.1","7.05","-7", "2", "-2.1")*RAND())+(Table5[[#This Row],[Column6]]/50*CHOOSE(RANDBETWEEN(1,2),"-2","2.01"))</f>
        <v>-3209.6904280644576</v>
      </c>
      <c r="D2956" s="8">
        <f ca="1">D2955+B2956+(Table3[[#This Row],[$1,000.005]]-C2955)/100*RAND()</f>
        <v>1399.718073328683</v>
      </c>
      <c r="E2956" s="10">
        <f t="shared" ca="1" si="380"/>
        <v>2511.9107254095388</v>
      </c>
      <c r="F2956" s="10">
        <f t="shared" ca="1" si="381"/>
        <v>-471.41914321859247</v>
      </c>
      <c r="G2956" s="10">
        <f t="shared" ca="1" si="382"/>
        <v>865.00400000000002</v>
      </c>
      <c r="H2956" s="8">
        <f ca="1">H2955+CHOOSE(RANDBETWEEN(1,4),"-.9","1",".45","-.4")*RAND()*10+((Table3[[#This Row],[change]]*0.25)*RAND()+((Table3[[#This Row],[$1,000.005]]-C2955)*RAND()/100))</f>
        <v>1930.2217839520986</v>
      </c>
      <c r="I2956" s="10">
        <f ca="1">ABS(Table3[[#This Row],[$1,000.005]]-C2955)</f>
        <v>42.316400271553448</v>
      </c>
      <c r="J2956" s="10">
        <f ca="1">ABS(Table3[[#This Row],[change]])</f>
        <v>10.504694131590016</v>
      </c>
      <c r="K2956" s="10">
        <f ca="1">ABS(Table3[[#This Row],[$1,000]]-H2955)</f>
        <v>1.7618019771573472</v>
      </c>
      <c r="N2956" s="10"/>
      <c r="R2956" s="7">
        <f t="shared" ca="1" si="383"/>
        <v>0</v>
      </c>
      <c r="S2956" s="7">
        <f t="shared" ca="1" si="384"/>
        <v>0</v>
      </c>
      <c r="T2956" s="7">
        <f t="shared" ca="1" si="385"/>
        <v>0</v>
      </c>
      <c r="U2956" s="7">
        <f t="shared" ca="1" si="386"/>
        <v>0</v>
      </c>
    </row>
    <row r="2957" spans="1:21" x14ac:dyDescent="0.35">
      <c r="A2957" s="6">
        <v>2956</v>
      </c>
      <c r="B2957" s="10">
        <f t="shared" ca="1" si="379"/>
        <v>-63.491546739441674</v>
      </c>
      <c r="C2957" s="8">
        <f ca="1">C2956+B2957+(RAND!F2957/10*CHOOSE(RANDBETWEEN(1,6),"-5","5.1","7.05","-7", "2", "-2.1")*RAND())+(Table5[[#This Row],[Column6]]/50*CHOOSE(RANDBETWEEN(1,2),"-2","2.01"))</f>
        <v>-3243.2543255378491</v>
      </c>
      <c r="D2957" s="8">
        <f ca="1">D2956+B2957+(Table3[[#This Row],[$1,000.005]]-C2956)/100*RAND()</f>
        <v>1336.0982720484883</v>
      </c>
      <c r="E2957" s="10">
        <f t="shared" ca="1" si="380"/>
        <v>2512.3192472214364</v>
      </c>
      <c r="F2957" s="10">
        <f t="shared" ca="1" si="381"/>
        <v>-471.85686424185712</v>
      </c>
      <c r="G2957" s="10">
        <f t="shared" ca="1" si="382"/>
        <v>866.00400000000002</v>
      </c>
      <c r="H2957" s="8">
        <f ca="1">H2956+CHOOSE(RANDBETWEEN(1,4),"-.9","1",".45","-.4")*RAND()*10+((Table3[[#This Row],[change]]*0.25)*RAND()+((Table3[[#This Row],[$1,000.005]]-C2956)*RAND()/100))</f>
        <v>1918.082940069334</v>
      </c>
      <c r="I2957" s="10">
        <f ca="1">ABS(Table3[[#This Row],[$1,000.005]]-C2956)</f>
        <v>33.563897473391535</v>
      </c>
      <c r="J2957" s="10">
        <f ca="1">ABS(Table3[[#This Row],[change]])</f>
        <v>63.491546739441674</v>
      </c>
      <c r="K2957" s="10">
        <f ca="1">ABS(Table3[[#This Row],[$1,000]]-H2956)</f>
        <v>12.138843882764604</v>
      </c>
      <c r="N2957" s="10"/>
      <c r="R2957" s="7">
        <f t="shared" ca="1" si="383"/>
        <v>0</v>
      </c>
      <c r="S2957" s="7">
        <f t="shared" ca="1" si="384"/>
        <v>0</v>
      </c>
      <c r="T2957" s="7">
        <f t="shared" ca="1" si="385"/>
        <v>0</v>
      </c>
      <c r="U2957" s="7">
        <f t="shared" ca="1" si="386"/>
        <v>0</v>
      </c>
    </row>
    <row r="2958" spans="1:21" x14ac:dyDescent="0.35">
      <c r="A2958" s="6">
        <v>2957</v>
      </c>
      <c r="B2958" s="10">
        <f t="shared" ca="1" si="379"/>
        <v>36.911969314804601</v>
      </c>
      <c r="C2958" s="8">
        <f ca="1">C2957+B2958+(RAND!F2958/10*CHOOSE(RANDBETWEEN(1,6),"-5","5.1","7.05","-7", "2", "-2.1")*RAND())+(Table5[[#This Row],[Column6]]/50*CHOOSE(RANDBETWEEN(1,2),"-2","2.01"))</f>
        <v>-3213.4664389867585</v>
      </c>
      <c r="D2958" s="8">
        <f ca="1">D2957+B2958+(Table3[[#This Row],[$1,000.005]]-C2957)/100*RAND()</f>
        <v>1373.1613877649536</v>
      </c>
      <c r="E2958" s="10">
        <f t="shared" ca="1" si="380"/>
        <v>2512.7463131063291</v>
      </c>
      <c r="F2958" s="10">
        <f t="shared" ca="1" si="381"/>
        <v>-472.30322866067394</v>
      </c>
      <c r="G2958" s="10">
        <f t="shared" ca="1" si="382"/>
        <v>865.00400000000002</v>
      </c>
      <c r="H2958" s="8">
        <f ca="1">H2957+CHOOSE(RANDBETWEEN(1,4),"-.9","1",".45","-.4")*RAND()*10+((Table3[[#This Row],[change]]*0.25)*RAND()+((Table3[[#This Row],[$1,000.005]]-C2957)*RAND()/100))</f>
        <v>1932.7114767434775</v>
      </c>
      <c r="I2958" s="10">
        <f ca="1">ABS(Table3[[#This Row],[$1,000.005]]-C2957)</f>
        <v>29.787886551090651</v>
      </c>
      <c r="J2958" s="10">
        <f ca="1">ABS(Table3[[#This Row],[change]])</f>
        <v>36.911969314804601</v>
      </c>
      <c r="K2958" s="10">
        <f ca="1">ABS(Table3[[#This Row],[$1,000]]-H2957)</f>
        <v>14.628536674143561</v>
      </c>
      <c r="N2958" s="10"/>
      <c r="R2958" s="7">
        <f t="shared" ca="1" si="383"/>
        <v>0</v>
      </c>
      <c r="S2958" s="7">
        <f t="shared" ca="1" si="384"/>
        <v>0</v>
      </c>
      <c r="T2958" s="7">
        <f t="shared" ca="1" si="385"/>
        <v>0</v>
      </c>
      <c r="U2958" s="7">
        <f t="shared" ca="1" si="386"/>
        <v>0</v>
      </c>
    </row>
    <row r="2959" spans="1:21" x14ac:dyDescent="0.35">
      <c r="A2959" s="6">
        <v>2958</v>
      </c>
      <c r="B2959" s="10">
        <f t="shared" ca="1" si="379"/>
        <v>27.388698239649148</v>
      </c>
      <c r="C2959" s="8">
        <f ca="1">C2958+B2959+(RAND!F2959/10*CHOOSE(RANDBETWEEN(1,6),"-5","5.1","7.05","-7", "2", "-2.1")*RAND())+(Table5[[#This Row],[Column6]]/50*CHOOSE(RANDBETWEEN(1,2),"-2","2.01"))</f>
        <v>-3262.8345629529181</v>
      </c>
      <c r="D2959" s="8">
        <f ca="1">D2958+B2959+(Table3[[#This Row],[$1,000.005]]-C2958)/100*RAND()</f>
        <v>1400.2672006675446</v>
      </c>
      <c r="E2959" s="10">
        <f t="shared" ca="1" si="380"/>
        <v>2513.6589479541399</v>
      </c>
      <c r="F2959" s="10">
        <f t="shared" ca="1" si="381"/>
        <v>-472.86510854409227</v>
      </c>
      <c r="G2959" s="10">
        <f t="shared" ca="1" si="382"/>
        <v>866.00400000000002</v>
      </c>
      <c r="H2959" s="8">
        <f ca="1">H2958+CHOOSE(RANDBETWEEN(1,4),"-.9","1",".45","-.4")*RAND()*10+((Table3[[#This Row],[change]]*0.25)*RAND()+((Table3[[#This Row],[$1,000.005]]-C2958)*RAND()/100))</f>
        <v>1934.798772084459</v>
      </c>
      <c r="I2959" s="10">
        <f ca="1">ABS(Table3[[#This Row],[$1,000.005]]-C2958)</f>
        <v>49.368123966159601</v>
      </c>
      <c r="J2959" s="10">
        <f ca="1">ABS(Table3[[#This Row],[change]])</f>
        <v>27.388698239649148</v>
      </c>
      <c r="K2959" s="10">
        <f ca="1">ABS(Table3[[#This Row],[$1,000]]-H2958)</f>
        <v>2.0872953409814272</v>
      </c>
      <c r="N2959" s="10"/>
      <c r="R2959" s="7">
        <f t="shared" ca="1" si="383"/>
        <v>0</v>
      </c>
      <c r="S2959" s="7">
        <f t="shared" ca="1" si="384"/>
        <v>0</v>
      </c>
      <c r="T2959" s="7">
        <f t="shared" ca="1" si="385"/>
        <v>0</v>
      </c>
      <c r="U2959" s="7">
        <f t="shared" ca="1" si="386"/>
        <v>0</v>
      </c>
    </row>
    <row r="2960" spans="1:21" x14ac:dyDescent="0.35">
      <c r="A2960" s="6">
        <v>2959</v>
      </c>
      <c r="B2960" s="10">
        <f t="shared" ca="1" si="379"/>
        <v>3.9446032486861813</v>
      </c>
      <c r="C2960" s="8">
        <f ca="1">C2959+B2960+(RAND!F2960/10*CHOOSE(RANDBETWEEN(1,6),"-5","5.1","7.05","-7", "2", "-2.1")*RAND())+(Table5[[#This Row],[Column6]]/50*CHOOSE(RANDBETWEEN(1,2),"-2","2.01"))</f>
        <v>-3246.4493591896726</v>
      </c>
      <c r="D2960" s="8">
        <f ca="1">D2959+B2960+(Table3[[#This Row],[$1,000.005]]-C2959)/100*RAND()</f>
        <v>1404.3053711620626</v>
      </c>
      <c r="E2960" s="10">
        <f t="shared" ca="1" si="380"/>
        <v>2513.6897251661244</v>
      </c>
      <c r="F2960" s="10">
        <f t="shared" ca="1" si="381"/>
        <v>-473.5445995711334</v>
      </c>
      <c r="G2960" s="10">
        <f t="shared" ca="1" si="382"/>
        <v>865.00400000000002</v>
      </c>
      <c r="H2960" s="8">
        <f ca="1">H2959+CHOOSE(RANDBETWEEN(1,4),"-.9","1",".45","-.4")*RAND()*10+((Table3[[#This Row],[change]]*0.25)*RAND()+((Table3[[#This Row],[$1,000.005]]-C2959)*RAND()/100))</f>
        <v>1934.4102688801941</v>
      </c>
      <c r="I2960" s="10">
        <f ca="1">ABS(Table3[[#This Row],[$1,000.005]]-C2959)</f>
        <v>16.385203763245499</v>
      </c>
      <c r="J2960" s="10">
        <f ca="1">ABS(Table3[[#This Row],[change]])</f>
        <v>3.9446032486861813</v>
      </c>
      <c r="K2960" s="10">
        <f ca="1">ABS(Table3[[#This Row],[$1,000]]-H2959)</f>
        <v>0.38850320426490725</v>
      </c>
      <c r="N2960" s="10"/>
      <c r="R2960" s="7">
        <f t="shared" ca="1" si="383"/>
        <v>0</v>
      </c>
      <c r="S2960" s="7">
        <f t="shared" ca="1" si="384"/>
        <v>0</v>
      </c>
      <c r="T2960" s="7">
        <f t="shared" ca="1" si="385"/>
        <v>0</v>
      </c>
      <c r="U2960" s="7">
        <f t="shared" ca="1" si="386"/>
        <v>0</v>
      </c>
    </row>
    <row r="2961" spans="1:21" x14ac:dyDescent="0.35">
      <c r="A2961" s="6">
        <v>2960</v>
      </c>
      <c r="B2961" s="10">
        <f t="shared" ca="1" si="379"/>
        <v>-31.531339255062424</v>
      </c>
      <c r="C2961" s="8">
        <f ca="1">C2960+B2961+(RAND!F2961/10*CHOOSE(RANDBETWEEN(1,6),"-5","5.1","7.05","-7", "2", "-2.1")*RAND())+(Table5[[#This Row],[Column6]]/50*CHOOSE(RANDBETWEEN(1,2),"-2","2.01"))</f>
        <v>-3373.5061909834317</v>
      </c>
      <c r="D2961" s="8">
        <f ca="1">D2960+B2961+(Table3[[#This Row],[$1,000.005]]-C2960)/100*RAND()</f>
        <v>1372.2639351376081</v>
      </c>
      <c r="E2961" s="10">
        <f t="shared" ca="1" si="380"/>
        <v>2514.2025593109906</v>
      </c>
      <c r="F2961" s="10">
        <f t="shared" ca="1" si="381"/>
        <v>-473.74903619356456</v>
      </c>
      <c r="G2961" s="10">
        <f t="shared" ca="1" si="382"/>
        <v>866.00400000000002</v>
      </c>
      <c r="H2961" s="8">
        <f ca="1">H2960+CHOOSE(RANDBETWEEN(1,4),"-.9","1",".45","-.4")*RAND()*10+((Table3[[#This Row],[change]]*0.25)*RAND()+((Table3[[#This Row],[$1,000.005]]-C2960)*RAND()/100))</f>
        <v>1924.2678566945583</v>
      </c>
      <c r="I2961" s="10">
        <f ca="1">ABS(Table3[[#This Row],[$1,000.005]]-C2960)</f>
        <v>127.0568317937591</v>
      </c>
      <c r="J2961" s="10">
        <f ca="1">ABS(Table3[[#This Row],[change]])</f>
        <v>31.531339255062424</v>
      </c>
      <c r="K2961" s="10">
        <f ca="1">ABS(Table3[[#This Row],[$1,000]]-H2960)</f>
        <v>10.142412185635749</v>
      </c>
      <c r="N2961" s="10"/>
      <c r="R2961" s="7">
        <f t="shared" ca="1" si="383"/>
        <v>0</v>
      </c>
      <c r="S2961" s="7">
        <f t="shared" ca="1" si="384"/>
        <v>0</v>
      </c>
      <c r="T2961" s="7">
        <f t="shared" ca="1" si="385"/>
        <v>0</v>
      </c>
      <c r="U2961" s="7">
        <f t="shared" ca="1" si="386"/>
        <v>0</v>
      </c>
    </row>
    <row r="2962" spans="1:21" x14ac:dyDescent="0.35">
      <c r="A2962" s="6">
        <v>2961</v>
      </c>
      <c r="B2962" s="10">
        <f t="shared" ca="1" si="379"/>
        <v>-1.0956708045489303</v>
      </c>
      <c r="C2962" s="8">
        <f ca="1">C2961+B2962+(RAND!F2962/10*CHOOSE(RANDBETWEEN(1,6),"-5","5.1","7.05","-7", "2", "-2.1")*RAND())+(Table5[[#This Row],[Column6]]/50*CHOOSE(RANDBETWEEN(1,2),"-2","2.01"))</f>
        <v>-3373.5841316831347</v>
      </c>
      <c r="D2962" s="8">
        <f ca="1">D2961+B2962+(Table3[[#This Row],[$1,000.005]]-C2961)/100*RAND()</f>
        <v>1371.1675222122449</v>
      </c>
      <c r="E2962" s="10">
        <f t="shared" ca="1" si="380"/>
        <v>2514.8807567256981</v>
      </c>
      <c r="F2962" s="10">
        <f t="shared" ca="1" si="381"/>
        <v>-473.81296275779727</v>
      </c>
      <c r="G2962" s="10">
        <f t="shared" ca="1" si="382"/>
        <v>865.00400000000002</v>
      </c>
      <c r="H2962" s="8">
        <f ca="1">H2961+CHOOSE(RANDBETWEEN(1,4),"-.9","1",".45","-.4")*RAND()*10+((Table3[[#This Row],[change]]*0.25)*RAND()+((Table3[[#This Row],[$1,000.005]]-C2961)*RAND()/100))</f>
        <v>1923.7159158500835</v>
      </c>
      <c r="I2962" s="10">
        <f ca="1">ABS(Table3[[#This Row],[$1,000.005]]-C2961)</f>
        <v>7.7940699703049177E-2</v>
      </c>
      <c r="J2962" s="10">
        <f ca="1">ABS(Table3[[#This Row],[change]])</f>
        <v>1.0956708045489303</v>
      </c>
      <c r="K2962" s="10">
        <f ca="1">ABS(Table3[[#This Row],[$1,000]]-H2961)</f>
        <v>0.55194084447475689</v>
      </c>
      <c r="N2962" s="10"/>
      <c r="R2962" s="7">
        <f t="shared" ca="1" si="383"/>
        <v>0</v>
      </c>
      <c r="S2962" s="7">
        <f t="shared" ca="1" si="384"/>
        <v>0</v>
      </c>
      <c r="T2962" s="7">
        <f t="shared" ca="1" si="385"/>
        <v>0</v>
      </c>
      <c r="U2962" s="7">
        <f t="shared" ca="1" si="386"/>
        <v>0</v>
      </c>
    </row>
    <row r="2963" spans="1:21" x14ac:dyDescent="0.35">
      <c r="A2963" s="6">
        <v>2962</v>
      </c>
      <c r="B2963" s="10">
        <f t="shared" ca="1" si="379"/>
        <v>83.273559789850964</v>
      </c>
      <c r="C2963" s="8">
        <f ca="1">C2962+B2963+(RAND!F2963/10*CHOOSE(RANDBETWEEN(1,6),"-5","5.1","7.05","-7", "2", "-2.1")*RAND())+(Table5[[#This Row],[Column6]]/50*CHOOSE(RANDBETWEEN(1,2),"-2","2.01"))</f>
        <v>-3251.8345267888631</v>
      </c>
      <c r="D2963" s="8">
        <f ca="1">D2962+B2963+(Table3[[#This Row],[$1,000.005]]-C2962)/100*RAND()</f>
        <v>1454.9609734732078</v>
      </c>
      <c r="E2963" s="10">
        <f t="shared" ca="1" si="380"/>
        <v>2515.8265614096481</v>
      </c>
      <c r="F2963" s="10">
        <f t="shared" ca="1" si="381"/>
        <v>-474.02265624668127</v>
      </c>
      <c r="G2963" s="10">
        <f t="shared" ca="1" si="382"/>
        <v>864.00400000000002</v>
      </c>
      <c r="H2963" s="8">
        <f ca="1">H2962+CHOOSE(RANDBETWEEN(1,4),"-.9","1",".45","-.4")*RAND()*10+((Table3[[#This Row],[change]]*0.25)*RAND()+((Table3[[#This Row],[$1,000.005]]-C2962)*RAND()/100))</f>
        <v>1933.2755608645507</v>
      </c>
      <c r="I2963" s="10">
        <f ca="1">ABS(Table3[[#This Row],[$1,000.005]]-C2962)</f>
        <v>121.74960489427167</v>
      </c>
      <c r="J2963" s="10">
        <f ca="1">ABS(Table3[[#This Row],[change]])</f>
        <v>83.273559789850964</v>
      </c>
      <c r="K2963" s="10">
        <f ca="1">ABS(Table3[[#This Row],[$1,000]]-H2962)</f>
        <v>9.5596450144671508</v>
      </c>
      <c r="N2963" s="10"/>
      <c r="R2963" s="7">
        <f t="shared" ca="1" si="383"/>
        <v>0</v>
      </c>
      <c r="S2963" s="7">
        <f t="shared" ca="1" si="384"/>
        <v>0</v>
      </c>
      <c r="T2963" s="7">
        <f t="shared" ca="1" si="385"/>
        <v>0</v>
      </c>
      <c r="U2963" s="7">
        <f t="shared" ca="1" si="386"/>
        <v>0</v>
      </c>
    </row>
    <row r="2964" spans="1:21" x14ac:dyDescent="0.35">
      <c r="A2964" s="6">
        <v>2963</v>
      </c>
      <c r="B2964" s="10">
        <f t="shared" ca="1" si="379"/>
        <v>18.606007475138977</v>
      </c>
      <c r="C2964" s="8">
        <f ca="1">C2963+B2964+(RAND!F2964/10*CHOOSE(RANDBETWEEN(1,6),"-5","5.1","7.05","-7", "2", "-2.1")*RAND())+(Table5[[#This Row],[Column6]]/50*CHOOSE(RANDBETWEEN(1,2),"-2","2.01"))</f>
        <v>-3243.5411688182949</v>
      </c>
      <c r="D2964" s="8">
        <f ca="1">D2963+B2964+(Table3[[#This Row],[$1,000.005]]-C2963)/100*RAND()</f>
        <v>1473.6401135216868</v>
      </c>
      <c r="E2964" s="10">
        <f t="shared" ca="1" si="380"/>
        <v>2516.5426539997811</v>
      </c>
      <c r="F2964" s="10">
        <f t="shared" ca="1" si="381"/>
        <v>-474.1766283347863</v>
      </c>
      <c r="G2964" s="10">
        <f t="shared" ca="1" si="382"/>
        <v>865.00400000000002</v>
      </c>
      <c r="H2964" s="8">
        <f ca="1">H2963+CHOOSE(RANDBETWEEN(1,4),"-.9","1",".45","-.4")*RAND()*10+((Table3[[#This Row],[change]]*0.25)*RAND()+((Table3[[#This Row],[$1,000.005]]-C2963)*RAND()/100))</f>
        <v>1928.6058642327871</v>
      </c>
      <c r="I2964" s="10">
        <f ca="1">ABS(Table3[[#This Row],[$1,000.005]]-C2963)</f>
        <v>8.293357970568195</v>
      </c>
      <c r="J2964" s="10">
        <f ca="1">ABS(Table3[[#This Row],[change]])</f>
        <v>18.606007475138977</v>
      </c>
      <c r="K2964" s="10">
        <f ca="1">ABS(Table3[[#This Row],[$1,000]]-H2963)</f>
        <v>4.6696966317635997</v>
      </c>
      <c r="N2964" s="10"/>
      <c r="R2964" s="7">
        <f t="shared" ca="1" si="383"/>
        <v>0</v>
      </c>
      <c r="S2964" s="7">
        <f t="shared" ca="1" si="384"/>
        <v>0</v>
      </c>
      <c r="T2964" s="7">
        <f t="shared" ca="1" si="385"/>
        <v>0</v>
      </c>
      <c r="U2964" s="7">
        <f t="shared" ca="1" si="386"/>
        <v>0</v>
      </c>
    </row>
    <row r="2965" spans="1:21" x14ac:dyDescent="0.35">
      <c r="A2965" s="6">
        <v>2964</v>
      </c>
      <c r="B2965" s="10">
        <f t="shared" ca="1" si="379"/>
        <v>40.401179381790804</v>
      </c>
      <c r="C2965" s="8">
        <f ca="1">C2964+B2965+(RAND!F2965/10*CHOOSE(RANDBETWEEN(1,6),"-5","5.1","7.05","-7", "2", "-2.1")*RAND())+(Table5[[#This Row],[Column6]]/50*CHOOSE(RANDBETWEEN(1,2),"-2","2.01"))</f>
        <v>-3139.1950334370185</v>
      </c>
      <c r="D2965" s="8">
        <f ca="1">D2964+B2965+(Table3[[#This Row],[$1,000.005]]-C2964)/100*RAND()</f>
        <v>1514.2326448704493</v>
      </c>
      <c r="E2965" s="10">
        <f t="shared" ca="1" si="380"/>
        <v>2517.3556684737673</v>
      </c>
      <c r="F2965" s="10">
        <f t="shared" ca="1" si="381"/>
        <v>-474.34020872697829</v>
      </c>
      <c r="G2965" s="10">
        <f t="shared" ca="1" si="382"/>
        <v>864.00400000000002</v>
      </c>
      <c r="H2965" s="8">
        <f ca="1">H2964+CHOOSE(RANDBETWEEN(1,4),"-.9","1",".45","-.4")*RAND()*10+((Table3[[#This Row],[change]]*0.25)*RAND()+((Table3[[#This Row],[$1,000.005]]-C2964)*RAND()/100))</f>
        <v>1934.6466525416877</v>
      </c>
      <c r="I2965" s="10">
        <f ca="1">ABS(Table3[[#This Row],[$1,000.005]]-C2964)</f>
        <v>104.34613538127633</v>
      </c>
      <c r="J2965" s="10">
        <f ca="1">ABS(Table3[[#This Row],[change]])</f>
        <v>40.401179381790804</v>
      </c>
      <c r="K2965" s="10">
        <f ca="1">ABS(Table3[[#This Row],[$1,000]]-H2964)</f>
        <v>6.0407883089005736</v>
      </c>
      <c r="N2965" s="10"/>
      <c r="R2965" s="7">
        <f t="shared" ca="1" si="383"/>
        <v>0</v>
      </c>
      <c r="S2965" s="7">
        <f t="shared" ca="1" si="384"/>
        <v>0</v>
      </c>
      <c r="T2965" s="7">
        <f t="shared" ca="1" si="385"/>
        <v>0</v>
      </c>
      <c r="U2965" s="7">
        <f t="shared" ca="1" si="386"/>
        <v>0</v>
      </c>
    </row>
    <row r="2966" spans="1:21" x14ac:dyDescent="0.35">
      <c r="A2966" s="6">
        <v>2965</v>
      </c>
      <c r="B2966" s="10">
        <f t="shared" ca="1" si="379"/>
        <v>-1.3843775930261109</v>
      </c>
      <c r="C2966" s="8">
        <f ca="1">C2965+B2966+(RAND!F2966/10*CHOOSE(RANDBETWEEN(1,6),"-5","5.1","7.05","-7", "2", "-2.1")*RAND())+(Table5[[#This Row],[Column6]]/50*CHOOSE(RANDBETWEEN(1,2),"-2","2.01"))</f>
        <v>-3114.3703328139809</v>
      </c>
      <c r="D2966" s="8">
        <f ca="1">D2965+B2966+(Table3[[#This Row],[$1,000.005]]-C2965)/100*RAND()</f>
        <v>1512.9500528602293</v>
      </c>
      <c r="E2966" s="10">
        <f t="shared" ca="1" si="380"/>
        <v>2518.1589720528627</v>
      </c>
      <c r="F2966" s="10">
        <f t="shared" ca="1" si="381"/>
        <v>-474.87260478493647</v>
      </c>
      <c r="G2966" s="10">
        <f t="shared" ca="1" si="382"/>
        <v>863.00400000000002</v>
      </c>
      <c r="H2966" s="8">
        <f ca="1">H2965+CHOOSE(RANDBETWEEN(1,4),"-.9","1",".45","-.4")*RAND()*10+((Table3[[#This Row],[change]]*0.25)*RAND()+((Table3[[#This Row],[$1,000.005]]-C2965)*RAND()/100))</f>
        <v>1930.2256868527556</v>
      </c>
      <c r="I2966" s="10">
        <f ca="1">ABS(Table3[[#This Row],[$1,000.005]]-C2965)</f>
        <v>24.824700623037643</v>
      </c>
      <c r="J2966" s="10">
        <f ca="1">ABS(Table3[[#This Row],[change]])</f>
        <v>1.3843775930261109</v>
      </c>
      <c r="K2966" s="10">
        <f ca="1">ABS(Table3[[#This Row],[$1,000]]-H2965)</f>
        <v>4.4209656889320286</v>
      </c>
      <c r="N2966" s="10"/>
      <c r="R2966" s="7">
        <f t="shared" ca="1" si="383"/>
        <v>0</v>
      </c>
      <c r="S2966" s="7">
        <f t="shared" ca="1" si="384"/>
        <v>0</v>
      </c>
      <c r="T2966" s="7">
        <f t="shared" ca="1" si="385"/>
        <v>0</v>
      </c>
      <c r="U2966" s="7">
        <f t="shared" ca="1" si="386"/>
        <v>0</v>
      </c>
    </row>
    <row r="2967" spans="1:21" x14ac:dyDescent="0.35">
      <c r="A2967" s="6">
        <v>2966</v>
      </c>
      <c r="B2967" s="10">
        <f t="shared" ca="1" si="379"/>
        <v>-9.679027180884594</v>
      </c>
      <c r="C2967" s="8">
        <f ca="1">C2966+B2967+(RAND!F2967/10*CHOOSE(RANDBETWEEN(1,6),"-5","5.1","7.05","-7", "2", "-2.1")*RAND())+(Table5[[#This Row],[Column6]]/50*CHOOSE(RANDBETWEEN(1,2),"-2","2.01"))</f>
        <v>-3140.0818298198224</v>
      </c>
      <c r="D2967" s="8">
        <f ca="1">D2966+B2967+(Table3[[#This Row],[$1,000.005]]-C2966)/100*RAND()</f>
        <v>1503.0624198895403</v>
      </c>
      <c r="E2967" s="10">
        <f t="shared" ca="1" si="380"/>
        <v>2518.3159811420319</v>
      </c>
      <c r="F2967" s="10">
        <f t="shared" ca="1" si="381"/>
        <v>-475.54504833371237</v>
      </c>
      <c r="G2967" s="10">
        <f t="shared" ca="1" si="382"/>
        <v>862.00400000000002</v>
      </c>
      <c r="H2967" s="8">
        <f ca="1">H2966+CHOOSE(RANDBETWEEN(1,4),"-.9","1",".45","-.4")*RAND()*10+((Table3[[#This Row],[change]]*0.25)*RAND()+((Table3[[#This Row],[$1,000.005]]-C2966)*RAND()/100))</f>
        <v>1933.583184565146</v>
      </c>
      <c r="I2967" s="10">
        <f ca="1">ABS(Table3[[#This Row],[$1,000.005]]-C2966)</f>
        <v>25.711497005841466</v>
      </c>
      <c r="J2967" s="10">
        <f ca="1">ABS(Table3[[#This Row],[change]])</f>
        <v>9.679027180884594</v>
      </c>
      <c r="K2967" s="10">
        <f ca="1">ABS(Table3[[#This Row],[$1,000]]-H2966)</f>
        <v>3.3574977123903409</v>
      </c>
      <c r="N2967" s="10"/>
      <c r="R2967" s="7">
        <f t="shared" ca="1" si="383"/>
        <v>0</v>
      </c>
      <c r="S2967" s="7">
        <f t="shared" ca="1" si="384"/>
        <v>0</v>
      </c>
      <c r="T2967" s="7">
        <f t="shared" ca="1" si="385"/>
        <v>0</v>
      </c>
      <c r="U2967" s="7">
        <f t="shared" ca="1" si="386"/>
        <v>0</v>
      </c>
    </row>
    <row r="2968" spans="1:21" x14ac:dyDescent="0.35">
      <c r="A2968" s="6">
        <v>2967</v>
      </c>
      <c r="B2968" s="10">
        <f t="shared" ca="1" si="379"/>
        <v>-1.5406524455249921</v>
      </c>
      <c r="C2968" s="8">
        <f ca="1">C2967+B2968+(RAND!F2968/10*CHOOSE(RANDBETWEEN(1,6),"-5","5.1","7.05","-7", "2", "-2.1")*RAND())+(Table5[[#This Row],[Column6]]/50*CHOOSE(RANDBETWEEN(1,2),"-2","2.01"))</f>
        <v>-3112.6686977398463</v>
      </c>
      <c r="D2968" s="8">
        <f ca="1">D2967+B2968+(Table3[[#This Row],[$1,000.005]]-C2967)/100*RAND()</f>
        <v>1501.6588159378323</v>
      </c>
      <c r="E2968" s="10">
        <f t="shared" ca="1" si="380"/>
        <v>2518.9521543273322</v>
      </c>
      <c r="F2968" s="10">
        <f t="shared" ca="1" si="381"/>
        <v>-476.20073363733434</v>
      </c>
      <c r="G2968" s="10">
        <f t="shared" ca="1" si="382"/>
        <v>863.00400000000002</v>
      </c>
      <c r="H2968" s="8">
        <f ca="1">H2967+CHOOSE(RANDBETWEEN(1,4),"-.9","1",".45","-.4")*RAND()*10+((Table3[[#This Row],[change]]*0.25)*RAND()+((Table3[[#This Row],[$1,000.005]]-C2967)*RAND()/100))</f>
        <v>1941.172273991881</v>
      </c>
      <c r="I2968" s="10">
        <f ca="1">ABS(Table3[[#This Row],[$1,000.005]]-C2967)</f>
        <v>27.413132079976094</v>
      </c>
      <c r="J2968" s="10">
        <f ca="1">ABS(Table3[[#This Row],[change]])</f>
        <v>1.5406524455249921</v>
      </c>
      <c r="K2968" s="10">
        <f ca="1">ABS(Table3[[#This Row],[$1,000]]-H2967)</f>
        <v>7.5890894267349722</v>
      </c>
      <c r="N2968" s="10"/>
      <c r="R2968" s="7">
        <f t="shared" ca="1" si="383"/>
        <v>0</v>
      </c>
      <c r="S2968" s="7">
        <f t="shared" ca="1" si="384"/>
        <v>0</v>
      </c>
      <c r="T2968" s="7">
        <f t="shared" ca="1" si="385"/>
        <v>0</v>
      </c>
      <c r="U2968" s="7">
        <f t="shared" ca="1" si="386"/>
        <v>0</v>
      </c>
    </row>
    <row r="2969" spans="1:21" x14ac:dyDescent="0.35">
      <c r="A2969" s="6">
        <v>2968</v>
      </c>
      <c r="B2969" s="10">
        <f t="shared" ca="1" si="379"/>
        <v>-1.1209573991173785</v>
      </c>
      <c r="C2969" s="8">
        <f ca="1">C2968+B2969+(RAND!F2969/10*CHOOSE(RANDBETWEEN(1,6),"-5","5.1","7.05","-7", "2", "-2.1")*RAND())+(Table5[[#This Row],[Column6]]/50*CHOOSE(RANDBETWEEN(1,2),"-2","2.01"))</f>
        <v>-3140.7248071509439</v>
      </c>
      <c r="D2969" s="8">
        <f ca="1">D2968+B2969+(Table3[[#This Row],[$1,000.005]]-C2968)/100*RAND()</f>
        <v>1500.3005320598559</v>
      </c>
      <c r="E2969" s="10">
        <f t="shared" ca="1" si="380"/>
        <v>2519.9256842141585</v>
      </c>
      <c r="F2969" s="10">
        <f t="shared" ca="1" si="381"/>
        <v>-477.08095160319186</v>
      </c>
      <c r="G2969" s="10">
        <f t="shared" ca="1" si="382"/>
        <v>862.00400000000002</v>
      </c>
      <c r="H2969" s="8">
        <f ca="1">H2968+CHOOSE(RANDBETWEEN(1,4),"-.9","1",".45","-.4")*RAND()*10+((Table3[[#This Row],[change]]*0.25)*RAND()+((Table3[[#This Row],[$1,000.005]]-C2968)*RAND()/100))</f>
        <v>1937.1080009227824</v>
      </c>
      <c r="I2969" s="10">
        <f ca="1">ABS(Table3[[#This Row],[$1,000.005]]-C2968)</f>
        <v>28.056109411097623</v>
      </c>
      <c r="J2969" s="10">
        <f ca="1">ABS(Table3[[#This Row],[change]])</f>
        <v>1.1209573991173785</v>
      </c>
      <c r="K2969" s="10">
        <f ca="1">ABS(Table3[[#This Row],[$1,000]]-H2968)</f>
        <v>4.06427306909859</v>
      </c>
      <c r="N2969" s="10"/>
      <c r="R2969" s="7">
        <f t="shared" ca="1" si="383"/>
        <v>0</v>
      </c>
      <c r="S2969" s="7">
        <f t="shared" ca="1" si="384"/>
        <v>0</v>
      </c>
      <c r="T2969" s="7">
        <f t="shared" ca="1" si="385"/>
        <v>0</v>
      </c>
      <c r="U2969" s="7">
        <f t="shared" ca="1" si="386"/>
        <v>0</v>
      </c>
    </row>
    <row r="2970" spans="1:21" x14ac:dyDescent="0.35">
      <c r="A2970" s="6">
        <v>2969</v>
      </c>
      <c r="B2970" s="10">
        <f t="shared" ca="1" si="379"/>
        <v>-93.197176717442886</v>
      </c>
      <c r="C2970" s="8">
        <f ca="1">C2969+B2970+(RAND!F2970/10*CHOOSE(RANDBETWEEN(1,6),"-5","5.1","7.05","-7", "2", "-2.1")*RAND())+(Table5[[#This Row],[Column6]]/50*CHOOSE(RANDBETWEEN(1,2),"-2","2.01"))</f>
        <v>-3124.0826800654727</v>
      </c>
      <c r="D2970" s="8">
        <f ca="1">D2969+B2970+(Table3[[#This Row],[$1,000.005]]-C2969)/100*RAND()</f>
        <v>1407.2494166762228</v>
      </c>
      <c r="E2970" s="10">
        <f t="shared" ca="1" si="380"/>
        <v>2520.81105191191</v>
      </c>
      <c r="F2970" s="10">
        <f t="shared" ca="1" si="381"/>
        <v>-477.52313270859889</v>
      </c>
      <c r="G2970" s="10">
        <f t="shared" ca="1" si="382"/>
        <v>861.00400000000002</v>
      </c>
      <c r="H2970" s="8">
        <f ca="1">H2969+CHOOSE(RANDBETWEEN(1,4),"-.9","1",".45","-.4")*RAND()*10+((Table3[[#This Row],[change]]*0.25)*RAND()+((Table3[[#This Row],[$1,000.005]]-C2969)*RAND()/100))</f>
        <v>1913.1871894923054</v>
      </c>
      <c r="I2970" s="10">
        <f ca="1">ABS(Table3[[#This Row],[$1,000.005]]-C2969)</f>
        <v>16.642127085471202</v>
      </c>
      <c r="J2970" s="10">
        <f ca="1">ABS(Table3[[#This Row],[change]])</f>
        <v>93.197176717442886</v>
      </c>
      <c r="K2970" s="10">
        <f ca="1">ABS(Table3[[#This Row],[$1,000]]-H2969)</f>
        <v>23.920811430476988</v>
      </c>
      <c r="N2970" s="10"/>
      <c r="R2970" s="7">
        <f t="shared" ca="1" si="383"/>
        <v>0</v>
      </c>
      <c r="S2970" s="7">
        <f t="shared" ca="1" si="384"/>
        <v>0</v>
      </c>
      <c r="T2970" s="7">
        <f t="shared" ca="1" si="385"/>
        <v>0</v>
      </c>
      <c r="U2970" s="7">
        <f t="shared" ca="1" si="386"/>
        <v>0</v>
      </c>
    </row>
    <row r="2971" spans="1:21" x14ac:dyDescent="0.35">
      <c r="A2971" s="6">
        <v>2970</v>
      </c>
      <c r="B2971" s="10">
        <f t="shared" ca="1" si="379"/>
        <v>51.418247793899916</v>
      </c>
      <c r="C2971" s="8">
        <f ca="1">C2970+B2971+(RAND!F2971/10*CHOOSE(RANDBETWEEN(1,6),"-5","5.1","7.05","-7", "2", "-2.1")*RAND())+(Table5[[#This Row],[Column6]]/50*CHOOSE(RANDBETWEEN(1,2),"-2","2.01"))</f>
        <v>-3061.0967923994349</v>
      </c>
      <c r="D2971" s="8">
        <f ca="1">D2970+B2971+(Table3[[#This Row],[$1,000.005]]-C2970)/100*RAND()</f>
        <v>1459.024833246187</v>
      </c>
      <c r="E2971" s="10">
        <f t="shared" ca="1" si="380"/>
        <v>2521.096003029073</v>
      </c>
      <c r="F2971" s="10">
        <f t="shared" ca="1" si="381"/>
        <v>-478.49644762171414</v>
      </c>
      <c r="G2971" s="10">
        <f t="shared" ca="1" si="382"/>
        <v>862.00400000000002</v>
      </c>
      <c r="H2971" s="8">
        <f ca="1">H2970+CHOOSE(RANDBETWEEN(1,4),"-.9","1",".45","-.4")*RAND()*10+((Table3[[#This Row],[change]]*0.25)*RAND()+((Table3[[#This Row],[$1,000.005]]-C2970)*RAND()/100))</f>
        <v>1929.30139626087</v>
      </c>
      <c r="I2971" s="10">
        <f ca="1">ABS(Table3[[#This Row],[$1,000.005]]-C2970)</f>
        <v>62.985887666037797</v>
      </c>
      <c r="J2971" s="10">
        <f ca="1">ABS(Table3[[#This Row],[change]])</f>
        <v>51.418247793899916</v>
      </c>
      <c r="K2971" s="10">
        <f ca="1">ABS(Table3[[#This Row],[$1,000]]-H2970)</f>
        <v>16.1142067685646</v>
      </c>
      <c r="N2971" s="10"/>
      <c r="R2971" s="7">
        <f t="shared" ca="1" si="383"/>
        <v>0</v>
      </c>
      <c r="S2971" s="7">
        <f t="shared" ca="1" si="384"/>
        <v>0</v>
      </c>
      <c r="T2971" s="7">
        <f t="shared" ca="1" si="385"/>
        <v>0</v>
      </c>
      <c r="U2971" s="7">
        <f t="shared" ca="1" si="386"/>
        <v>0</v>
      </c>
    </row>
    <row r="2972" spans="1:21" x14ac:dyDescent="0.35">
      <c r="A2972" s="6">
        <v>2971</v>
      </c>
      <c r="B2972" s="10">
        <f t="shared" ca="1" si="379"/>
        <v>-18.569491305933905</v>
      </c>
      <c r="C2972" s="8">
        <f ca="1">C2971+B2972+(RAND!F2972/10*CHOOSE(RANDBETWEEN(1,6),"-5","5.1","7.05","-7", "2", "-2.1")*RAND())+(Table5[[#This Row],[Column6]]/50*CHOOSE(RANDBETWEEN(1,2),"-2","2.01"))</f>
        <v>-3073.8647202513889</v>
      </c>
      <c r="D2972" s="8">
        <f ca="1">D2971+B2972+(Table3[[#This Row],[$1,000.005]]-C2971)/100*RAND()</f>
        <v>1440.3485196568099</v>
      </c>
      <c r="E2972" s="10">
        <f t="shared" ca="1" si="380"/>
        <v>2521.6911930174392</v>
      </c>
      <c r="F2972" s="10">
        <f t="shared" ca="1" si="381"/>
        <v>-478.70886384692142</v>
      </c>
      <c r="G2972" s="10">
        <f t="shared" ca="1" si="382"/>
        <v>861.00400000000002</v>
      </c>
      <c r="H2972" s="8">
        <f ca="1">H2971+CHOOSE(RANDBETWEEN(1,4),"-.9","1",".45","-.4")*RAND()*10+((Table3[[#This Row],[change]]*0.25)*RAND()+((Table3[[#This Row],[$1,000.005]]-C2971)*RAND()/100))</f>
        <v>1932.1341882593349</v>
      </c>
      <c r="I2972" s="10">
        <f ca="1">ABS(Table3[[#This Row],[$1,000.005]]-C2971)</f>
        <v>12.767927851954028</v>
      </c>
      <c r="J2972" s="10">
        <f ca="1">ABS(Table3[[#This Row],[change]])</f>
        <v>18.569491305933905</v>
      </c>
      <c r="K2972" s="10">
        <f ca="1">ABS(Table3[[#This Row],[$1,000]]-H2971)</f>
        <v>2.832791998464927</v>
      </c>
      <c r="N2972" s="10"/>
      <c r="R2972" s="7">
        <f t="shared" ca="1" si="383"/>
        <v>0</v>
      </c>
      <c r="S2972" s="7">
        <f t="shared" ca="1" si="384"/>
        <v>0</v>
      </c>
      <c r="T2972" s="7">
        <f t="shared" ca="1" si="385"/>
        <v>0</v>
      </c>
      <c r="U2972" s="7">
        <f t="shared" ca="1" si="386"/>
        <v>0</v>
      </c>
    </row>
    <row r="2973" spans="1:21" x14ac:dyDescent="0.35">
      <c r="A2973" s="6">
        <v>2972</v>
      </c>
      <c r="B2973" s="10">
        <f t="shared" ca="1" si="379"/>
        <v>-9.8039876053842931</v>
      </c>
      <c r="C2973" s="8">
        <f ca="1">C2972+B2973+(RAND!F2973/10*CHOOSE(RANDBETWEEN(1,6),"-5","5.1","7.05","-7", "2", "-2.1")*RAND())+(Table5[[#This Row],[Column6]]/50*CHOOSE(RANDBETWEEN(1,2),"-2","2.01"))</f>
        <v>-3038.9057191346519</v>
      </c>
      <c r="D2973" s="8">
        <f ca="1">D2972+B2973+(Table3[[#This Row],[$1,000.005]]-C2972)/100*RAND()</f>
        <v>1430.6361953654068</v>
      </c>
      <c r="E2973" s="10">
        <f t="shared" ca="1" si="380"/>
        <v>2521.7254302299566</v>
      </c>
      <c r="F2973" s="10">
        <f t="shared" ca="1" si="381"/>
        <v>-478.98524960964215</v>
      </c>
      <c r="G2973" s="10">
        <f t="shared" ca="1" si="382"/>
        <v>860.00400000000002</v>
      </c>
      <c r="H2973" s="8">
        <f ca="1">H2972+CHOOSE(RANDBETWEEN(1,4),"-.9","1",".45","-.4")*RAND()*10+((Table3[[#This Row],[change]]*0.25)*RAND()+((Table3[[#This Row],[$1,000.005]]-C2972)*RAND()/100))</f>
        <v>1935.3655015025799</v>
      </c>
      <c r="I2973" s="10">
        <f ca="1">ABS(Table3[[#This Row],[$1,000.005]]-C2972)</f>
        <v>34.959001116736999</v>
      </c>
      <c r="J2973" s="10">
        <f ca="1">ABS(Table3[[#This Row],[change]])</f>
        <v>9.8039876053842931</v>
      </c>
      <c r="K2973" s="10">
        <f ca="1">ABS(Table3[[#This Row],[$1,000]]-H2972)</f>
        <v>3.2313132432450402</v>
      </c>
      <c r="N2973" s="10"/>
      <c r="R2973" s="7">
        <f t="shared" ca="1" si="383"/>
        <v>0</v>
      </c>
      <c r="S2973" s="7">
        <f t="shared" ca="1" si="384"/>
        <v>0</v>
      </c>
      <c r="T2973" s="7">
        <f t="shared" ca="1" si="385"/>
        <v>0</v>
      </c>
      <c r="U2973" s="7">
        <f t="shared" ca="1" si="386"/>
        <v>0</v>
      </c>
    </row>
    <row r="2974" spans="1:21" x14ac:dyDescent="0.35">
      <c r="A2974" s="6">
        <v>2973</v>
      </c>
      <c r="B2974" s="10">
        <f t="shared" ca="1" si="379"/>
        <v>-0.14242261979359475</v>
      </c>
      <c r="C2974" s="8">
        <f ca="1">C2973+B2974+(RAND!F2974/10*CHOOSE(RANDBETWEEN(1,6),"-5","5.1","7.05","-7", "2", "-2.1")*RAND())+(Table5[[#This Row],[Column6]]/50*CHOOSE(RANDBETWEEN(1,2),"-2","2.01"))</f>
        <v>-3017.5797856902964</v>
      </c>
      <c r="D2974" s="8">
        <f ca="1">D2973+B2974+(Table3[[#This Row],[$1,000.005]]-C2973)/100*RAND()</f>
        <v>1430.6842274219209</v>
      </c>
      <c r="E2974" s="10">
        <f t="shared" ca="1" si="380"/>
        <v>2521.9723396060645</v>
      </c>
      <c r="F2974" s="10">
        <f t="shared" ca="1" si="381"/>
        <v>-479.66403241748515</v>
      </c>
      <c r="G2974" s="10">
        <f t="shared" ca="1" si="382"/>
        <v>861.00400000000002</v>
      </c>
      <c r="H2974" s="8">
        <f ca="1">H2973+CHOOSE(RANDBETWEEN(1,4),"-.9","1",".45","-.4")*RAND()*10+((Table3[[#This Row],[change]]*0.25)*RAND()+((Table3[[#This Row],[$1,000.005]]-C2973)*RAND()/100))</f>
        <v>1938.0836698443745</v>
      </c>
      <c r="I2974" s="10">
        <f ca="1">ABS(Table3[[#This Row],[$1,000.005]]-C2973)</f>
        <v>21.325933444355542</v>
      </c>
      <c r="J2974" s="10">
        <f ca="1">ABS(Table3[[#This Row],[change]])</f>
        <v>0.14242261979359475</v>
      </c>
      <c r="K2974" s="10">
        <f ca="1">ABS(Table3[[#This Row],[$1,000]]-H2973)</f>
        <v>2.7181683417945806</v>
      </c>
      <c r="N2974" s="10"/>
      <c r="R2974" s="7">
        <f t="shared" ca="1" si="383"/>
        <v>0</v>
      </c>
      <c r="S2974" s="7">
        <f t="shared" ca="1" si="384"/>
        <v>0</v>
      </c>
      <c r="T2974" s="7">
        <f t="shared" ca="1" si="385"/>
        <v>0</v>
      </c>
      <c r="U2974" s="7">
        <f t="shared" ca="1" si="386"/>
        <v>0</v>
      </c>
    </row>
    <row r="2975" spans="1:21" x14ac:dyDescent="0.35">
      <c r="A2975" s="6">
        <v>2974</v>
      </c>
      <c r="B2975" s="10">
        <f t="shared" ca="1" si="379"/>
        <v>-12.701398332606809</v>
      </c>
      <c r="C2975" s="8">
        <f ca="1">C2974+B2975+(RAND!F2975/10*CHOOSE(RANDBETWEEN(1,6),"-5","5.1","7.05","-7", "2", "-2.1")*RAND())+(Table5[[#This Row],[Column6]]/50*CHOOSE(RANDBETWEEN(1,2),"-2","2.01"))</f>
        <v>-3036.2568231565233</v>
      </c>
      <c r="D2975" s="8">
        <f ca="1">D2974+B2975+(Table3[[#This Row],[$1,000.005]]-C2974)/100*RAND()</f>
        <v>1417.8474258063284</v>
      </c>
      <c r="E2975" s="10">
        <f t="shared" ca="1" si="380"/>
        <v>2522.8713505986384</v>
      </c>
      <c r="F2975" s="10">
        <f t="shared" ca="1" si="381"/>
        <v>-480.65074677958597</v>
      </c>
      <c r="G2975" s="10">
        <f t="shared" ca="1" si="382"/>
        <v>862.00400000000002</v>
      </c>
      <c r="H2975" s="8">
        <f ca="1">H2974+CHOOSE(RANDBETWEEN(1,4),"-.9","1",".45","-.4")*RAND()*10+((Table3[[#This Row],[change]]*0.25)*RAND()+((Table3[[#This Row],[$1,000.005]]-C2974)*RAND()/100))</f>
        <v>1934.1234121042555</v>
      </c>
      <c r="I2975" s="10">
        <f ca="1">ABS(Table3[[#This Row],[$1,000.005]]-C2974)</f>
        <v>18.677037466226921</v>
      </c>
      <c r="J2975" s="10">
        <f ca="1">ABS(Table3[[#This Row],[change]])</f>
        <v>12.701398332606809</v>
      </c>
      <c r="K2975" s="10">
        <f ca="1">ABS(Table3[[#This Row],[$1,000]]-H2974)</f>
        <v>3.9602577401190047</v>
      </c>
      <c r="N2975" s="10"/>
      <c r="R2975" s="7">
        <f t="shared" ca="1" si="383"/>
        <v>0</v>
      </c>
      <c r="S2975" s="7">
        <f t="shared" ca="1" si="384"/>
        <v>0</v>
      </c>
      <c r="T2975" s="7">
        <f t="shared" ca="1" si="385"/>
        <v>0</v>
      </c>
      <c r="U2975" s="7">
        <f t="shared" ca="1" si="386"/>
        <v>0</v>
      </c>
    </row>
    <row r="2976" spans="1:21" x14ac:dyDescent="0.35">
      <c r="A2976" s="6">
        <v>2975</v>
      </c>
      <c r="B2976" s="10">
        <f t="shared" ca="1" si="379"/>
        <v>79.665851314959909</v>
      </c>
      <c r="C2976" s="8">
        <f ca="1">C2975+B2976+(RAND!F2976/10*CHOOSE(RANDBETWEEN(1,6),"-5","5.1","7.05","-7", "2", "-2.1")*RAND())+(Table5[[#This Row],[Column6]]/50*CHOOSE(RANDBETWEEN(1,2),"-2","2.01"))</f>
        <v>-2986.2519373121659</v>
      </c>
      <c r="D2976" s="8">
        <f ca="1">D2975+B2976+(Table3[[#This Row],[$1,000.005]]-C2975)/100*RAND()</f>
        <v>1497.8235462249643</v>
      </c>
      <c r="E2976" s="10">
        <f t="shared" ca="1" si="380"/>
        <v>2523.4132516397103</v>
      </c>
      <c r="F2976" s="10">
        <f t="shared" ca="1" si="381"/>
        <v>-481.52655024272985</v>
      </c>
      <c r="G2976" s="10">
        <f t="shared" ca="1" si="382"/>
        <v>861.00400000000002</v>
      </c>
      <c r="H2976" s="8">
        <f ca="1">H2975+CHOOSE(RANDBETWEEN(1,4),"-.9","1",".45","-.4")*RAND()*10+((Table3[[#This Row],[change]]*0.25)*RAND()+((Table3[[#This Row],[$1,000.005]]-C2975)*RAND()/100))</f>
        <v>1943.8600026979395</v>
      </c>
      <c r="I2976" s="10">
        <f ca="1">ABS(Table3[[#This Row],[$1,000.005]]-C2975)</f>
        <v>50.004885844357432</v>
      </c>
      <c r="J2976" s="10">
        <f ca="1">ABS(Table3[[#This Row],[change]])</f>
        <v>79.665851314959909</v>
      </c>
      <c r="K2976" s="10">
        <f ca="1">ABS(Table3[[#This Row],[$1,000]]-H2975)</f>
        <v>9.7365905936840136</v>
      </c>
      <c r="N2976" s="10"/>
      <c r="R2976" s="7">
        <f t="shared" ca="1" si="383"/>
        <v>0</v>
      </c>
      <c r="S2976" s="7">
        <f t="shared" ca="1" si="384"/>
        <v>0</v>
      </c>
      <c r="T2976" s="7">
        <f t="shared" ca="1" si="385"/>
        <v>0</v>
      </c>
      <c r="U2976" s="7">
        <f t="shared" ca="1" si="386"/>
        <v>0</v>
      </c>
    </row>
    <row r="2977" spans="1:21" x14ac:dyDescent="0.35">
      <c r="A2977" s="6">
        <v>2976</v>
      </c>
      <c r="B2977" s="10">
        <f t="shared" ca="1" si="379"/>
        <v>-39.495119099330552</v>
      </c>
      <c r="C2977" s="8">
        <f ca="1">C2976+B2977+(RAND!F2977/10*CHOOSE(RANDBETWEEN(1,6),"-5","5.1","7.05","-7", "2", "-2.1")*RAND())+(Table5[[#This Row],[Column6]]/50*CHOOSE(RANDBETWEEN(1,2),"-2","2.01"))</f>
        <v>-2955.4987069949652</v>
      </c>
      <c r="D2977" s="8">
        <f ca="1">D2976+B2977+(Table3[[#This Row],[$1,000.005]]-C2976)/100*RAND()</f>
        <v>1458.5514270957635</v>
      </c>
      <c r="E2977" s="10">
        <f t="shared" ca="1" si="380"/>
        <v>2523.6899437168213</v>
      </c>
      <c r="F2977" s="10">
        <f t="shared" ca="1" si="381"/>
        <v>-482.46550188471855</v>
      </c>
      <c r="G2977" s="10">
        <f t="shared" ca="1" si="382"/>
        <v>862.00400000000002</v>
      </c>
      <c r="H2977" s="8">
        <f ca="1">H2976+CHOOSE(RANDBETWEEN(1,4),"-.9","1",".45","-.4")*RAND()*10+((Table3[[#This Row],[change]]*0.25)*RAND()+((Table3[[#This Row],[$1,000.005]]-C2976)*RAND()/100))</f>
        <v>1937.269249865747</v>
      </c>
      <c r="I2977" s="10">
        <f ca="1">ABS(Table3[[#This Row],[$1,000.005]]-C2976)</f>
        <v>30.753230317200632</v>
      </c>
      <c r="J2977" s="10">
        <f ca="1">ABS(Table3[[#This Row],[change]])</f>
        <v>39.495119099330552</v>
      </c>
      <c r="K2977" s="10">
        <f ca="1">ABS(Table3[[#This Row],[$1,000]]-H2976)</f>
        <v>6.5907528321924929</v>
      </c>
      <c r="N2977" s="10"/>
      <c r="R2977" s="7">
        <f t="shared" ca="1" si="383"/>
        <v>0</v>
      </c>
      <c r="S2977" s="7">
        <f t="shared" ca="1" si="384"/>
        <v>0</v>
      </c>
      <c r="T2977" s="7">
        <f t="shared" ca="1" si="385"/>
        <v>0</v>
      </c>
      <c r="U2977" s="7">
        <f t="shared" ca="1" si="386"/>
        <v>0</v>
      </c>
    </row>
    <row r="2978" spans="1:21" x14ac:dyDescent="0.35">
      <c r="A2978" s="6">
        <v>2977</v>
      </c>
      <c r="B2978" s="10">
        <f t="shared" ca="1" si="379"/>
        <v>-16.236585877155257</v>
      </c>
      <c r="C2978" s="8">
        <f ca="1">C2977+B2978+(RAND!F2978/10*CHOOSE(RANDBETWEEN(1,6),"-5","5.1","7.05","-7", "2", "-2.1")*RAND())+(Table5[[#This Row],[Column6]]/50*CHOOSE(RANDBETWEEN(1,2),"-2","2.01"))</f>
        <v>-2865.7231740071443</v>
      </c>
      <c r="D2978" s="8">
        <f ca="1">D2977+B2978+(Table3[[#This Row],[$1,000.005]]-C2977)/100*RAND()</f>
        <v>1442.911431554498</v>
      </c>
      <c r="E2978" s="10">
        <f t="shared" ca="1" si="380"/>
        <v>2523.7951768375829</v>
      </c>
      <c r="F2978" s="10">
        <f t="shared" ca="1" si="381"/>
        <v>-483.32144167749851</v>
      </c>
      <c r="G2978" s="10">
        <f t="shared" ca="1" si="382"/>
        <v>861.00400000000002</v>
      </c>
      <c r="H2978" s="8">
        <f ca="1">H2977+CHOOSE(RANDBETWEEN(1,4),"-.9","1",".45","-.4")*RAND()*10+((Table3[[#This Row],[change]]*0.25)*RAND()+((Table3[[#This Row],[$1,000.005]]-C2977)*RAND()/100))</f>
        <v>1938.9226938801016</v>
      </c>
      <c r="I2978" s="10">
        <f ca="1">ABS(Table3[[#This Row],[$1,000.005]]-C2977)</f>
        <v>89.775532987820952</v>
      </c>
      <c r="J2978" s="10">
        <f ca="1">ABS(Table3[[#This Row],[change]])</f>
        <v>16.236585877155257</v>
      </c>
      <c r="K2978" s="10">
        <f ca="1">ABS(Table3[[#This Row],[$1,000]]-H2977)</f>
        <v>1.6534440143545908</v>
      </c>
      <c r="N2978" s="10"/>
      <c r="R2978" s="7">
        <f t="shared" ca="1" si="383"/>
        <v>0</v>
      </c>
      <c r="S2978" s="7">
        <f t="shared" ca="1" si="384"/>
        <v>0</v>
      </c>
      <c r="T2978" s="7">
        <f t="shared" ca="1" si="385"/>
        <v>0</v>
      </c>
      <c r="U2978" s="7">
        <f t="shared" ca="1" si="386"/>
        <v>0</v>
      </c>
    </row>
    <row r="2979" spans="1:21" x14ac:dyDescent="0.35">
      <c r="A2979" s="6">
        <v>2978</v>
      </c>
      <c r="B2979" s="10">
        <f t="shared" ca="1" si="379"/>
        <v>3.8808227723130506</v>
      </c>
      <c r="C2979" s="8">
        <f ca="1">C2978+B2979+(RAND!F2979/10*CHOOSE(RANDBETWEEN(1,6),"-5","5.1","7.05","-7", "2", "-2.1")*RAND())+(Table5[[#This Row],[Column6]]/50*CHOOSE(RANDBETWEEN(1,2),"-2","2.01"))</f>
        <v>-2853.3221983027584</v>
      </c>
      <c r="D2979" s="8">
        <f ca="1">D2978+B2979+(Table3[[#This Row],[$1,000.005]]-C2978)/100*RAND()</f>
        <v>1446.7973148799799</v>
      </c>
      <c r="E2979" s="10">
        <f t="shared" ca="1" si="380"/>
        <v>2524.3144105253359</v>
      </c>
      <c r="F2979" s="10">
        <f t="shared" ca="1" si="381"/>
        <v>-484.15929927270878</v>
      </c>
      <c r="G2979" s="10">
        <f t="shared" ca="1" si="382"/>
        <v>860.00400000000002</v>
      </c>
      <c r="H2979" s="8">
        <f ca="1">H2978+CHOOSE(RANDBETWEEN(1,4),"-.9","1",".45","-.4")*RAND()*10+((Table3[[#This Row],[change]]*0.25)*RAND()+((Table3[[#This Row],[$1,000.005]]-C2978)*RAND()/100))</f>
        <v>1938.128785015464</v>
      </c>
      <c r="I2979" s="10">
        <f ca="1">ABS(Table3[[#This Row],[$1,000.005]]-C2978)</f>
        <v>12.400975704385928</v>
      </c>
      <c r="J2979" s="10">
        <f ca="1">ABS(Table3[[#This Row],[change]])</f>
        <v>3.8808227723130506</v>
      </c>
      <c r="K2979" s="10">
        <f ca="1">ABS(Table3[[#This Row],[$1,000]]-H2978)</f>
        <v>0.7939088646376149</v>
      </c>
      <c r="N2979" s="10"/>
      <c r="R2979" s="7">
        <f t="shared" ca="1" si="383"/>
        <v>0</v>
      </c>
      <c r="S2979" s="7">
        <f t="shared" ca="1" si="384"/>
        <v>0</v>
      </c>
      <c r="T2979" s="7">
        <f t="shared" ca="1" si="385"/>
        <v>0</v>
      </c>
      <c r="U2979" s="7">
        <f t="shared" ca="1" si="386"/>
        <v>0</v>
      </c>
    </row>
    <row r="2980" spans="1:21" x14ac:dyDescent="0.35">
      <c r="A2980" s="6">
        <v>2979</v>
      </c>
      <c r="B2980" s="10">
        <f t="shared" ca="1" si="379"/>
        <v>-81.104984407201655</v>
      </c>
      <c r="C2980" s="8">
        <f ca="1">C2979+B2980+(RAND!F2980/10*CHOOSE(RANDBETWEEN(1,6),"-5","5.1","7.05","-7", "2", "-2.1")*RAND())+(Table5[[#This Row],[Column6]]/50*CHOOSE(RANDBETWEEN(1,2),"-2","2.01"))</f>
        <v>-2933.0332409451894</v>
      </c>
      <c r="D2980" s="8">
        <f ca="1">D2979+B2980+(Table3[[#This Row],[$1,000.005]]-C2979)/100*RAND()</f>
        <v>1365.1810227460128</v>
      </c>
      <c r="E2980" s="10">
        <f t="shared" ca="1" si="380"/>
        <v>2524.4691914692912</v>
      </c>
      <c r="F2980" s="10">
        <f t="shared" ca="1" si="381"/>
        <v>-484.70291174220256</v>
      </c>
      <c r="G2980" s="10">
        <f t="shared" ca="1" si="382"/>
        <v>859.00400000000002</v>
      </c>
      <c r="H2980" s="8">
        <f ca="1">H2979+CHOOSE(RANDBETWEEN(1,4),"-.9","1",".45","-.4")*RAND()*10+((Table3[[#This Row],[change]]*0.25)*RAND()+((Table3[[#This Row],[$1,000.005]]-C2979)*RAND()/100))</f>
        <v>1923.9788552883401</v>
      </c>
      <c r="I2980" s="10">
        <f ca="1">ABS(Table3[[#This Row],[$1,000.005]]-C2979)</f>
        <v>79.711042642431039</v>
      </c>
      <c r="J2980" s="10">
        <f ca="1">ABS(Table3[[#This Row],[change]])</f>
        <v>81.104984407201655</v>
      </c>
      <c r="K2980" s="10">
        <f ca="1">ABS(Table3[[#This Row],[$1,000]]-H2979)</f>
        <v>14.14992972712389</v>
      </c>
      <c r="N2980" s="10"/>
      <c r="R2980" s="7">
        <f t="shared" ca="1" si="383"/>
        <v>0</v>
      </c>
      <c r="S2980" s="7">
        <f t="shared" ca="1" si="384"/>
        <v>0</v>
      </c>
      <c r="T2980" s="7">
        <f t="shared" ca="1" si="385"/>
        <v>0</v>
      </c>
      <c r="U2980" s="7">
        <f t="shared" ca="1" si="386"/>
        <v>0</v>
      </c>
    </row>
    <row r="2981" spans="1:21" x14ac:dyDescent="0.35">
      <c r="A2981" s="6">
        <v>2980</v>
      </c>
      <c r="B2981" s="10">
        <f t="shared" ca="1" si="379"/>
        <v>50.657314092481322</v>
      </c>
      <c r="C2981" s="8">
        <f ca="1">C2980+B2981+(RAND!F2981/10*CHOOSE(RANDBETWEEN(1,6),"-5","5.1","7.05","-7", "2", "-2.1")*RAND())+(Table5[[#This Row],[Column6]]/50*CHOOSE(RANDBETWEEN(1,2),"-2","2.01"))</f>
        <v>-2908.4971165785496</v>
      </c>
      <c r="D2981" s="8">
        <f ca="1">D2980+B2981+(Table3[[#This Row],[$1,000.005]]-C2980)/100*RAND()</f>
        <v>1415.9236181802758</v>
      </c>
      <c r="E2981" s="10">
        <f t="shared" ca="1" si="380"/>
        <v>2525.0380092390146</v>
      </c>
      <c r="F2981" s="10">
        <f t="shared" ca="1" si="381"/>
        <v>-485.46988631690624</v>
      </c>
      <c r="G2981" s="10">
        <f t="shared" ca="1" si="382"/>
        <v>860.00400000000002</v>
      </c>
      <c r="H2981" s="8">
        <f ca="1">H2980+CHOOSE(RANDBETWEEN(1,4),"-.9","1",".45","-.4")*RAND()*10+((Table3[[#This Row],[change]]*0.25)*RAND()+((Table3[[#This Row],[$1,000.005]]-C2980)*RAND()/100))</f>
        <v>1933.8947059386601</v>
      </c>
      <c r="I2981" s="10">
        <f ca="1">ABS(Table3[[#This Row],[$1,000.005]]-C2980)</f>
        <v>24.536124366639797</v>
      </c>
      <c r="J2981" s="10">
        <f ca="1">ABS(Table3[[#This Row],[change]])</f>
        <v>50.657314092481322</v>
      </c>
      <c r="K2981" s="10">
        <f ca="1">ABS(Table3[[#This Row],[$1,000]]-H2980)</f>
        <v>9.9158506503199533</v>
      </c>
      <c r="N2981" s="10"/>
      <c r="R2981" s="7">
        <f t="shared" ca="1" si="383"/>
        <v>0</v>
      </c>
      <c r="S2981" s="7">
        <f t="shared" ca="1" si="384"/>
        <v>0</v>
      </c>
      <c r="T2981" s="7">
        <f t="shared" ca="1" si="385"/>
        <v>0</v>
      </c>
      <c r="U2981" s="7">
        <f t="shared" ca="1" si="386"/>
        <v>0</v>
      </c>
    </row>
    <row r="2982" spans="1:21" x14ac:dyDescent="0.35">
      <c r="A2982" s="6">
        <v>2981</v>
      </c>
      <c r="B2982" s="10">
        <f t="shared" ca="1" si="379"/>
        <v>32.134976217089005</v>
      </c>
      <c r="C2982" s="8">
        <f ca="1">C2981+B2982+(RAND!F2982/10*CHOOSE(RANDBETWEEN(1,6),"-5","5.1","7.05","-7", "2", "-2.1")*RAND())+(Table5[[#This Row],[Column6]]/50*CHOOSE(RANDBETWEEN(1,2),"-2","2.01"))</f>
        <v>-2885.8509232108963</v>
      </c>
      <c r="D2982" s="8">
        <f ca="1">D2981+B2982+(Table3[[#This Row],[$1,000.005]]-C2981)/100*RAND()</f>
        <v>1448.1928967322983</v>
      </c>
      <c r="E2982" s="10">
        <f t="shared" ca="1" si="380"/>
        <v>2525.8201024696505</v>
      </c>
      <c r="F2982" s="10">
        <f t="shared" ca="1" si="381"/>
        <v>-485.58144997025846</v>
      </c>
      <c r="G2982" s="10">
        <f t="shared" ca="1" si="382"/>
        <v>859.00400000000002</v>
      </c>
      <c r="H2982" s="8">
        <f ca="1">H2981+CHOOSE(RANDBETWEEN(1,4),"-.9","1",".45","-.4")*RAND()*10+((Table3[[#This Row],[change]]*0.25)*RAND()+((Table3[[#This Row],[$1,000.005]]-C2981)*RAND()/100))</f>
        <v>1938.2986926492381</v>
      </c>
      <c r="I2982" s="10">
        <f ca="1">ABS(Table3[[#This Row],[$1,000.005]]-C2981)</f>
        <v>22.646193367653268</v>
      </c>
      <c r="J2982" s="10">
        <f ca="1">ABS(Table3[[#This Row],[change]])</f>
        <v>32.134976217089005</v>
      </c>
      <c r="K2982" s="10">
        <f ca="1">ABS(Table3[[#This Row],[$1,000]]-H2981)</f>
        <v>4.4039867105780104</v>
      </c>
      <c r="N2982" s="10"/>
      <c r="R2982" s="7">
        <f t="shared" ca="1" si="383"/>
        <v>0</v>
      </c>
      <c r="S2982" s="7">
        <f t="shared" ca="1" si="384"/>
        <v>0</v>
      </c>
      <c r="T2982" s="7">
        <f t="shared" ca="1" si="385"/>
        <v>0</v>
      </c>
      <c r="U2982" s="7">
        <f t="shared" ca="1" si="386"/>
        <v>0</v>
      </c>
    </row>
    <row r="2983" spans="1:21" x14ac:dyDescent="0.35">
      <c r="A2983" s="6">
        <v>2982</v>
      </c>
      <c r="B2983" s="10">
        <f t="shared" ca="1" si="379"/>
        <v>6.9909606776238391</v>
      </c>
      <c r="C2983" s="8">
        <f ca="1">C2982+B2983+(RAND!F2983/10*CHOOSE(RANDBETWEEN(1,6),"-5","5.1","7.05","-7", "2", "-2.1")*RAND())+(Table5[[#This Row],[Column6]]/50*CHOOSE(RANDBETWEEN(1,2),"-2","2.01"))</f>
        <v>-2853.3496417043489</v>
      </c>
      <c r="D2983" s="8">
        <f ca="1">D2982+B2983+(Table3[[#This Row],[$1,000.005]]-C2982)/100*RAND()</f>
        <v>1455.3211002588923</v>
      </c>
      <c r="E2983" s="10">
        <f t="shared" ca="1" si="380"/>
        <v>2525.9660161623628</v>
      </c>
      <c r="F2983" s="10">
        <f t="shared" ca="1" si="381"/>
        <v>-486.31176566085156</v>
      </c>
      <c r="G2983" s="10">
        <f t="shared" ca="1" si="382"/>
        <v>858.00400000000002</v>
      </c>
      <c r="H2983" s="8">
        <f ca="1">H2982+CHOOSE(RANDBETWEEN(1,4),"-.9","1",".45","-.4")*RAND()*10+((Table3[[#This Row],[change]]*0.25)*RAND()+((Table3[[#This Row],[$1,000.005]]-C2982)*RAND()/100))</f>
        <v>1935.9210258781557</v>
      </c>
      <c r="I2983" s="10">
        <f ca="1">ABS(Table3[[#This Row],[$1,000.005]]-C2982)</f>
        <v>32.501281506547457</v>
      </c>
      <c r="J2983" s="10">
        <f ca="1">ABS(Table3[[#This Row],[change]])</f>
        <v>6.9909606776238391</v>
      </c>
      <c r="K2983" s="10">
        <f ca="1">ABS(Table3[[#This Row],[$1,000]]-H2982)</f>
        <v>2.3776667710824313</v>
      </c>
      <c r="N2983" s="10"/>
      <c r="R2983" s="7">
        <f t="shared" ca="1" si="383"/>
        <v>0</v>
      </c>
      <c r="S2983" s="7">
        <f t="shared" ca="1" si="384"/>
        <v>0</v>
      </c>
      <c r="T2983" s="7">
        <f t="shared" ca="1" si="385"/>
        <v>0</v>
      </c>
      <c r="U2983" s="7">
        <f t="shared" ca="1" si="386"/>
        <v>0</v>
      </c>
    </row>
    <row r="2984" spans="1:21" x14ac:dyDescent="0.35">
      <c r="A2984" s="6">
        <v>2983</v>
      </c>
      <c r="B2984" s="10">
        <f t="shared" ca="1" si="379"/>
        <v>1.1875408692668612</v>
      </c>
      <c r="C2984" s="8">
        <f ca="1">C2983+B2984+(RAND!F2984/10*CHOOSE(RANDBETWEEN(1,6),"-5","5.1","7.05","-7", "2", "-2.1")*RAND())+(Table5[[#This Row],[Column6]]/50*CHOOSE(RANDBETWEEN(1,2),"-2","2.01"))</f>
        <v>-2796.52488827979</v>
      </c>
      <c r="D2984" s="8">
        <f ca="1">D2983+B2984+(Table3[[#This Row],[$1,000.005]]-C2983)/100*RAND()</f>
        <v>1456.7154709457582</v>
      </c>
      <c r="E2984" s="10">
        <f t="shared" ca="1" si="380"/>
        <v>2526.3785805733837</v>
      </c>
      <c r="F2984" s="10">
        <f t="shared" ca="1" si="381"/>
        <v>-486.5406986150461</v>
      </c>
      <c r="G2984" s="10">
        <f t="shared" ca="1" si="382"/>
        <v>859.00400000000002</v>
      </c>
      <c r="H2984" s="8">
        <f ca="1">H2983+CHOOSE(RANDBETWEEN(1,4),"-.9","1",".45","-.4")*RAND()*10+((Table3[[#This Row],[change]]*0.25)*RAND()+((Table3[[#This Row],[$1,000.005]]-C2983)*RAND()/100))</f>
        <v>1938.9236983715259</v>
      </c>
      <c r="I2984" s="10">
        <f ca="1">ABS(Table3[[#This Row],[$1,000.005]]-C2983)</f>
        <v>56.824753424558821</v>
      </c>
      <c r="J2984" s="10">
        <f ca="1">ABS(Table3[[#This Row],[change]])</f>
        <v>1.1875408692668612</v>
      </c>
      <c r="K2984" s="10">
        <f ca="1">ABS(Table3[[#This Row],[$1,000]]-H2983)</f>
        <v>3.0026724933702553</v>
      </c>
      <c r="N2984" s="10"/>
      <c r="R2984" s="7">
        <f t="shared" ca="1" si="383"/>
        <v>0</v>
      </c>
      <c r="S2984" s="7">
        <f t="shared" ca="1" si="384"/>
        <v>0</v>
      </c>
      <c r="T2984" s="7">
        <f t="shared" ca="1" si="385"/>
        <v>0</v>
      </c>
      <c r="U2984" s="7">
        <f t="shared" ca="1" si="386"/>
        <v>0</v>
      </c>
    </row>
    <row r="2985" spans="1:21" x14ac:dyDescent="0.35">
      <c r="A2985" s="6">
        <v>2984</v>
      </c>
      <c r="B2985" s="10">
        <f t="shared" ca="1" si="379"/>
        <v>-7.5378038531609555</v>
      </c>
      <c r="C2985" s="8">
        <f ca="1">C2984+B2985+(RAND!F2985/10*CHOOSE(RANDBETWEEN(1,6),"-5","5.1","7.05","-7", "2", "-2.1")*RAND())+(Table5[[#This Row],[Column6]]/50*CHOOSE(RANDBETWEEN(1,2),"-2","2.01"))</f>
        <v>-2900.8215404625676</v>
      </c>
      <c r="D2985" s="8">
        <f ca="1">D2984+B2985+(Table3[[#This Row],[$1,000.005]]-C2984)/100*RAND()</f>
        <v>1448.9387759056631</v>
      </c>
      <c r="E2985" s="10">
        <f t="shared" ca="1" si="380"/>
        <v>2527.0449012130703</v>
      </c>
      <c r="F2985" s="10">
        <f t="shared" ca="1" si="381"/>
        <v>-487.46453384835041</v>
      </c>
      <c r="G2985" s="10">
        <f t="shared" ca="1" si="382"/>
        <v>860.00400000000002</v>
      </c>
      <c r="H2985" s="8">
        <f ca="1">H2984+CHOOSE(RANDBETWEEN(1,4),"-.9","1",".45","-.4")*RAND()*10+((Table3[[#This Row],[change]]*0.25)*RAND()+((Table3[[#This Row],[$1,000.005]]-C2984)*RAND()/100))</f>
        <v>1933.7695922110197</v>
      </c>
      <c r="I2985" s="10">
        <f ca="1">ABS(Table3[[#This Row],[$1,000.005]]-C2984)</f>
        <v>104.29665218277751</v>
      </c>
      <c r="J2985" s="10">
        <f ca="1">ABS(Table3[[#This Row],[change]])</f>
        <v>7.5378038531609555</v>
      </c>
      <c r="K2985" s="10">
        <f ca="1">ABS(Table3[[#This Row],[$1,000]]-H2984)</f>
        <v>5.1541061605062168</v>
      </c>
      <c r="N2985" s="10"/>
      <c r="R2985" s="7">
        <f t="shared" ca="1" si="383"/>
        <v>0</v>
      </c>
      <c r="S2985" s="7">
        <f t="shared" ca="1" si="384"/>
        <v>0</v>
      </c>
      <c r="T2985" s="7">
        <f t="shared" ca="1" si="385"/>
        <v>0</v>
      </c>
      <c r="U2985" s="7">
        <f t="shared" ca="1" si="386"/>
        <v>0</v>
      </c>
    </row>
    <row r="2986" spans="1:21" x14ac:dyDescent="0.35">
      <c r="A2986" s="6">
        <v>2985</v>
      </c>
      <c r="B2986" s="10">
        <f t="shared" ca="1" si="379"/>
        <v>18.420039640719892</v>
      </c>
      <c r="C2986" s="8">
        <f ca="1">C2985+B2986+(RAND!F2986/10*CHOOSE(RANDBETWEEN(1,6),"-5","5.1","7.05","-7", "2", "-2.1")*RAND())+(Table5[[#This Row],[Column6]]/50*CHOOSE(RANDBETWEEN(1,2),"-2","2.01"))</f>
        <v>-2890.470947362679</v>
      </c>
      <c r="D2986" s="8">
        <f ca="1">D2985+B2986+(Table3[[#This Row],[$1,000.005]]-C2985)/100*RAND()</f>
        <v>1467.4271836369364</v>
      </c>
      <c r="E2986" s="10">
        <f t="shared" ca="1" si="380"/>
        <v>2527.9475125009335</v>
      </c>
      <c r="F2986" s="10">
        <f t="shared" ca="1" si="381"/>
        <v>-488.30507063003813</v>
      </c>
      <c r="G2986" s="10">
        <f t="shared" ca="1" si="382"/>
        <v>859.00400000000002</v>
      </c>
      <c r="H2986" s="8">
        <f ca="1">H2985+CHOOSE(RANDBETWEEN(1,4),"-.9","1",".45","-.4")*RAND()*10+((Table3[[#This Row],[change]]*0.25)*RAND()+((Table3[[#This Row],[$1,000.005]]-C2985)*RAND()/100))</f>
        <v>1933.5914628525722</v>
      </c>
      <c r="I2986" s="10">
        <f ca="1">ABS(Table3[[#This Row],[$1,000.005]]-C2985)</f>
        <v>10.350593099888556</v>
      </c>
      <c r="J2986" s="10">
        <f ca="1">ABS(Table3[[#This Row],[change]])</f>
        <v>18.420039640719892</v>
      </c>
      <c r="K2986" s="10">
        <f ca="1">ABS(Table3[[#This Row],[$1,000]]-H2985)</f>
        <v>0.1781293584474497</v>
      </c>
      <c r="N2986" s="10"/>
      <c r="R2986" s="7">
        <f t="shared" ca="1" si="383"/>
        <v>0</v>
      </c>
      <c r="S2986" s="7">
        <f t="shared" ca="1" si="384"/>
        <v>0</v>
      </c>
      <c r="T2986" s="7">
        <f t="shared" ca="1" si="385"/>
        <v>0</v>
      </c>
      <c r="U2986" s="7">
        <f t="shared" ca="1" si="386"/>
        <v>0</v>
      </c>
    </row>
    <row r="2987" spans="1:21" x14ac:dyDescent="0.35">
      <c r="A2987" s="6">
        <v>2986</v>
      </c>
      <c r="B2987" s="10">
        <f t="shared" ca="1" si="379"/>
        <v>9.0641680627386698</v>
      </c>
      <c r="C2987" s="8">
        <f ca="1">C2986+B2987+(RAND!F2987/10*CHOOSE(RANDBETWEEN(1,6),"-5","5.1","7.05","-7", "2", "-2.1")*RAND())+(Table5[[#This Row],[Column6]]/50*CHOOSE(RANDBETWEEN(1,2),"-2","2.01"))</f>
        <v>-2896.7421384325748</v>
      </c>
      <c r="D2987" s="8">
        <f ca="1">D2986+B2987+(Table3[[#This Row],[$1,000.005]]-C2986)/100*RAND()</f>
        <v>1476.4900555459822</v>
      </c>
      <c r="E2987" s="10">
        <f t="shared" ca="1" si="380"/>
        <v>2528.2447386884114</v>
      </c>
      <c r="F2987" s="10">
        <f t="shared" ca="1" si="381"/>
        <v>-488.92140019397732</v>
      </c>
      <c r="G2987" s="10">
        <f t="shared" ca="1" si="382"/>
        <v>858.00400000000002</v>
      </c>
      <c r="H2987" s="8">
        <f ca="1">H2986+CHOOSE(RANDBETWEEN(1,4),"-.9","1",".45","-.4")*RAND()*10+((Table3[[#This Row],[change]]*0.25)*RAND()+((Table3[[#This Row],[$1,000.005]]-C2986)*RAND()/100))</f>
        <v>1937.3636026954505</v>
      </c>
      <c r="I2987" s="10">
        <f ca="1">ABS(Table3[[#This Row],[$1,000.005]]-C2986)</f>
        <v>6.2711910698958491</v>
      </c>
      <c r="J2987" s="10">
        <f ca="1">ABS(Table3[[#This Row],[change]])</f>
        <v>9.0641680627386698</v>
      </c>
      <c r="K2987" s="10">
        <f ca="1">ABS(Table3[[#This Row],[$1,000]]-H2986)</f>
        <v>3.7721398428782322</v>
      </c>
      <c r="N2987" s="10"/>
      <c r="R2987" s="7">
        <f t="shared" ca="1" si="383"/>
        <v>0</v>
      </c>
      <c r="S2987" s="7">
        <f t="shared" ca="1" si="384"/>
        <v>0</v>
      </c>
      <c r="T2987" s="7">
        <f t="shared" ca="1" si="385"/>
        <v>0</v>
      </c>
      <c r="U2987" s="7">
        <f t="shared" ca="1" si="386"/>
        <v>0</v>
      </c>
    </row>
    <row r="2988" spans="1:21" x14ac:dyDescent="0.35">
      <c r="A2988" s="6">
        <v>2987</v>
      </c>
      <c r="B2988" s="10">
        <f t="shared" ca="1" si="379"/>
        <v>-81.095326063606606</v>
      </c>
      <c r="C2988" s="8">
        <f ca="1">C2987+B2988+(RAND!F2988/10*CHOOSE(RANDBETWEEN(1,6),"-5","5.1","7.05","-7", "2", "-2.1")*RAND())+(Table5[[#This Row],[Column6]]/50*CHOOSE(RANDBETWEEN(1,2),"-2","2.01"))</f>
        <v>-3001.5012949756815</v>
      </c>
      <c r="D2988" s="8">
        <f ca="1">D2987+B2988+(Table3[[#This Row],[$1,000.005]]-C2987)/100*RAND()</f>
        <v>1394.9381768612004</v>
      </c>
      <c r="E2988" s="10">
        <f t="shared" ca="1" si="380"/>
        <v>2528.3899946846991</v>
      </c>
      <c r="F2988" s="10">
        <f t="shared" ca="1" si="381"/>
        <v>-489.53222572947686</v>
      </c>
      <c r="G2988" s="10">
        <f t="shared" ca="1" si="382"/>
        <v>859.00400000000002</v>
      </c>
      <c r="H2988" s="8">
        <f ca="1">H2987+CHOOSE(RANDBETWEEN(1,4),"-.9","1",".45","-.4")*RAND()*10+((Table3[[#This Row],[change]]*0.25)*RAND()+((Table3[[#This Row],[$1,000.005]]-C2987)*RAND()/100))</f>
        <v>1924.5882288113476</v>
      </c>
      <c r="I2988" s="10">
        <f ca="1">ABS(Table3[[#This Row],[$1,000.005]]-C2987)</f>
        <v>104.75915654310666</v>
      </c>
      <c r="J2988" s="10">
        <f ca="1">ABS(Table3[[#This Row],[change]])</f>
        <v>81.095326063606606</v>
      </c>
      <c r="K2988" s="10">
        <f ca="1">ABS(Table3[[#This Row],[$1,000]]-H2987)</f>
        <v>12.775373884102919</v>
      </c>
      <c r="N2988" s="10"/>
      <c r="R2988" s="7">
        <f t="shared" ca="1" si="383"/>
        <v>0</v>
      </c>
      <c r="S2988" s="7">
        <f t="shared" ca="1" si="384"/>
        <v>0</v>
      </c>
      <c r="T2988" s="7">
        <f t="shared" ca="1" si="385"/>
        <v>0</v>
      </c>
      <c r="U2988" s="7">
        <f t="shared" ca="1" si="386"/>
        <v>0</v>
      </c>
    </row>
    <row r="2989" spans="1:21" x14ac:dyDescent="0.35">
      <c r="A2989" s="6">
        <v>2988</v>
      </c>
      <c r="B2989" s="10">
        <f t="shared" ca="1" si="379"/>
        <v>20.144214401286938</v>
      </c>
      <c r="C2989" s="8">
        <f ca="1">C2988+B2989+(RAND!F2989/10*CHOOSE(RANDBETWEEN(1,6),"-5","5.1","7.05","-7", "2", "-2.1")*RAND())+(Table5[[#This Row],[Column6]]/50*CHOOSE(RANDBETWEEN(1,2),"-2","2.01"))</f>
        <v>-3022.813853886611</v>
      </c>
      <c r="D2989" s="8">
        <f ca="1">D2988+B2989+(Table3[[#This Row],[$1,000.005]]-C2988)/100*RAND()</f>
        <v>1414.91031913199</v>
      </c>
      <c r="E2989" s="10">
        <f t="shared" ca="1" si="380"/>
        <v>2529.2673122808978</v>
      </c>
      <c r="F2989" s="10">
        <f t="shared" ca="1" si="381"/>
        <v>-490.30656712573068</v>
      </c>
      <c r="G2989" s="10">
        <f t="shared" ca="1" si="382"/>
        <v>858.00400000000002</v>
      </c>
      <c r="H2989" s="8">
        <f ca="1">H2988+CHOOSE(RANDBETWEEN(1,4),"-.9","1",".45","-.4")*RAND()*10+((Table3[[#This Row],[change]]*0.25)*RAND()+((Table3[[#This Row],[$1,000.005]]-C2988)*RAND()/100))</f>
        <v>1936.3225955205789</v>
      </c>
      <c r="I2989" s="10">
        <f ca="1">ABS(Table3[[#This Row],[$1,000.005]]-C2988)</f>
        <v>21.312558910929511</v>
      </c>
      <c r="J2989" s="10">
        <f ca="1">ABS(Table3[[#This Row],[change]])</f>
        <v>20.144214401286938</v>
      </c>
      <c r="K2989" s="10">
        <f ca="1">ABS(Table3[[#This Row],[$1,000]]-H2988)</f>
        <v>11.734366709231381</v>
      </c>
      <c r="N2989" s="10"/>
      <c r="R2989" s="7">
        <f t="shared" ca="1" si="383"/>
        <v>0</v>
      </c>
      <c r="S2989" s="7">
        <f t="shared" ca="1" si="384"/>
        <v>0</v>
      </c>
      <c r="T2989" s="7">
        <f t="shared" ca="1" si="385"/>
        <v>0</v>
      </c>
      <c r="U2989" s="7">
        <f t="shared" ca="1" si="386"/>
        <v>0</v>
      </c>
    </row>
    <row r="2990" spans="1:21" x14ac:dyDescent="0.35">
      <c r="A2990" s="6">
        <v>2989</v>
      </c>
      <c r="B2990" s="10">
        <f t="shared" ca="1" si="379"/>
        <v>32.87291312478834</v>
      </c>
      <c r="C2990" s="8">
        <f ca="1">C2989+B2990+(RAND!F2990/10*CHOOSE(RANDBETWEEN(1,6),"-5","5.1","7.05","-7", "2", "-2.1")*RAND())+(Table5[[#This Row],[Column6]]/50*CHOOSE(RANDBETWEEN(1,2),"-2","2.01"))</f>
        <v>-3100.8193559207684</v>
      </c>
      <c r="D2990" s="8">
        <f ca="1">D2989+B2990+(Table3[[#This Row],[$1,000.005]]-C2989)/100*RAND()</f>
        <v>1447.0841105495404</v>
      </c>
      <c r="E2990" s="10">
        <f t="shared" ca="1" si="380"/>
        <v>2529.4631131270121</v>
      </c>
      <c r="F2990" s="10">
        <f t="shared" ca="1" si="381"/>
        <v>-490.69269707741961</v>
      </c>
      <c r="G2990" s="10">
        <f t="shared" ca="1" si="382"/>
        <v>859.00400000000002</v>
      </c>
      <c r="H2990" s="8">
        <f ca="1">H2989+CHOOSE(RANDBETWEEN(1,4),"-.9","1",".45","-.4")*RAND()*10+((Table3[[#This Row],[change]]*0.25)*RAND()+((Table3[[#This Row],[$1,000.005]]-C2989)*RAND()/100))</f>
        <v>1934.0551401869159</v>
      </c>
      <c r="I2990" s="10">
        <f ca="1">ABS(Table3[[#This Row],[$1,000.005]]-C2989)</f>
        <v>78.005502034157416</v>
      </c>
      <c r="J2990" s="10">
        <f ca="1">ABS(Table3[[#This Row],[change]])</f>
        <v>32.87291312478834</v>
      </c>
      <c r="K2990" s="10">
        <f ca="1">ABS(Table3[[#This Row],[$1,000]]-H2989)</f>
        <v>2.2674553336630652</v>
      </c>
      <c r="N2990" s="10"/>
      <c r="R2990" s="7">
        <f t="shared" ca="1" si="383"/>
        <v>0</v>
      </c>
      <c r="S2990" s="7">
        <f t="shared" ca="1" si="384"/>
        <v>0</v>
      </c>
      <c r="T2990" s="7">
        <f t="shared" ca="1" si="385"/>
        <v>0</v>
      </c>
      <c r="U2990" s="7">
        <f t="shared" ca="1" si="386"/>
        <v>0</v>
      </c>
    </row>
    <row r="2991" spans="1:21" x14ac:dyDescent="0.35">
      <c r="A2991" s="6">
        <v>2990</v>
      </c>
      <c r="B2991" s="10">
        <f t="shared" ca="1" si="379"/>
        <v>5.5906104774177576</v>
      </c>
      <c r="C2991" s="8">
        <f ca="1">C2990+B2991+(RAND!F2991/10*CHOOSE(RANDBETWEEN(1,6),"-5","5.1","7.05","-7", "2", "-2.1")*RAND())+(Table5[[#This Row],[Column6]]/50*CHOOSE(RANDBETWEEN(1,2),"-2","2.01"))</f>
        <v>-3090.5765201043532</v>
      </c>
      <c r="D2991" s="8">
        <f ca="1">D2990+B2991+(Table3[[#This Row],[$1,000.005]]-C2990)/100*RAND()</f>
        <v>1452.7138576118489</v>
      </c>
      <c r="E2991" s="10">
        <f t="shared" ca="1" si="380"/>
        <v>2529.9110148634581</v>
      </c>
      <c r="F2991" s="10">
        <f t="shared" ca="1" si="381"/>
        <v>-490.98164909948417</v>
      </c>
      <c r="G2991" s="10">
        <f t="shared" ca="1" si="382"/>
        <v>858.00400000000002</v>
      </c>
      <c r="H2991" s="8">
        <f ca="1">H2990+CHOOSE(RANDBETWEEN(1,4),"-.9","1",".45","-.4")*RAND()*10+((Table3[[#This Row],[change]]*0.25)*RAND()+((Table3[[#This Row],[$1,000.005]]-C2990)*RAND()/100))</f>
        <v>1935.7821199860405</v>
      </c>
      <c r="I2991" s="10">
        <f ca="1">ABS(Table3[[#This Row],[$1,000.005]]-C2990)</f>
        <v>10.242835816415209</v>
      </c>
      <c r="J2991" s="10">
        <f ca="1">ABS(Table3[[#This Row],[change]])</f>
        <v>5.5906104774177576</v>
      </c>
      <c r="K2991" s="10">
        <f ca="1">ABS(Table3[[#This Row],[$1,000]]-H2990)</f>
        <v>1.7269797991245923</v>
      </c>
      <c r="N2991" s="10"/>
      <c r="R2991" s="7">
        <f t="shared" ca="1" si="383"/>
        <v>0</v>
      </c>
      <c r="S2991" s="7">
        <f t="shared" ca="1" si="384"/>
        <v>0</v>
      </c>
      <c r="T2991" s="7">
        <f t="shared" ca="1" si="385"/>
        <v>0</v>
      </c>
      <c r="U2991" s="7">
        <f t="shared" ca="1" si="386"/>
        <v>0</v>
      </c>
    </row>
    <row r="2992" spans="1:21" x14ac:dyDescent="0.35">
      <c r="A2992" s="6">
        <v>2991</v>
      </c>
      <c r="B2992" s="10">
        <f t="shared" ca="1" si="379"/>
        <v>-5.8569201879498172</v>
      </c>
      <c r="C2992" s="8">
        <f ca="1">C2991+B2992+(RAND!F2992/10*CHOOSE(RANDBETWEEN(1,6),"-5","5.1","7.05","-7", "2", "-2.1")*RAND())+(Table5[[#This Row],[Column6]]/50*CHOOSE(RANDBETWEEN(1,2),"-2","2.01"))</f>
        <v>-3104.8599882179169</v>
      </c>
      <c r="D2992" s="8">
        <f ca="1">D2991+B2992+(Table3[[#This Row],[$1,000.005]]-C2991)/100*RAND()</f>
        <v>1446.8061141539918</v>
      </c>
      <c r="E2992" s="10">
        <f t="shared" ca="1" si="380"/>
        <v>2530.831773975076</v>
      </c>
      <c r="F2992" s="10">
        <f t="shared" ca="1" si="381"/>
        <v>-491.36687703347161</v>
      </c>
      <c r="G2992" s="10">
        <f t="shared" ca="1" si="382"/>
        <v>857.00400000000002</v>
      </c>
      <c r="H2992" s="8">
        <f ca="1">H2991+CHOOSE(RANDBETWEEN(1,4),"-.9","1",".45","-.4")*RAND()*10+((Table3[[#This Row],[change]]*0.25)*RAND()+((Table3[[#This Row],[$1,000.005]]-C2991)*RAND()/100))</f>
        <v>1932.6421098875869</v>
      </c>
      <c r="I2992" s="10">
        <f ca="1">ABS(Table3[[#This Row],[$1,000.005]]-C2991)</f>
        <v>14.283468113563686</v>
      </c>
      <c r="J2992" s="10">
        <f ca="1">ABS(Table3[[#This Row],[change]])</f>
        <v>5.8569201879498172</v>
      </c>
      <c r="K2992" s="10">
        <f ca="1">ABS(Table3[[#This Row],[$1,000]]-H2991)</f>
        <v>3.1400100984535584</v>
      </c>
      <c r="N2992" s="10"/>
      <c r="R2992" s="7">
        <f t="shared" ca="1" si="383"/>
        <v>0</v>
      </c>
      <c r="S2992" s="7">
        <f t="shared" ca="1" si="384"/>
        <v>0</v>
      </c>
      <c r="T2992" s="7">
        <f t="shared" ca="1" si="385"/>
        <v>0</v>
      </c>
      <c r="U2992" s="7">
        <f t="shared" ca="1" si="386"/>
        <v>0</v>
      </c>
    </row>
    <row r="2993" spans="1:21" x14ac:dyDescent="0.35">
      <c r="A2993" s="6">
        <v>2992</v>
      </c>
      <c r="B2993" s="10">
        <f t="shared" ca="1" si="379"/>
        <v>-37.089987757909867</v>
      </c>
      <c r="C2993" s="8">
        <f ca="1">C2992+B2993+(RAND!F2993/10*CHOOSE(RANDBETWEEN(1,6),"-5","5.1","7.05","-7", "2", "-2.1")*RAND())+(Table5[[#This Row],[Column6]]/50*CHOOSE(RANDBETWEEN(1,2),"-2","2.01"))</f>
        <v>-3070.9606748819206</v>
      </c>
      <c r="D2993" s="8">
        <f ca="1">D2992+B2993+(Table3[[#This Row],[$1,000.005]]-C2992)/100*RAND()</f>
        <v>1409.7972693535164</v>
      </c>
      <c r="E2993" s="10">
        <f t="shared" ca="1" si="380"/>
        <v>2531.5452304297482</v>
      </c>
      <c r="F2993" s="10">
        <f t="shared" ca="1" si="381"/>
        <v>-491.95073724758032</v>
      </c>
      <c r="G2993" s="10">
        <f t="shared" ca="1" si="382"/>
        <v>858.00400000000002</v>
      </c>
      <c r="H2993" s="8">
        <f ca="1">H2992+CHOOSE(RANDBETWEEN(1,4),"-.9","1",".45","-.4")*RAND()*10+((Table3[[#This Row],[change]]*0.25)*RAND()+((Table3[[#This Row],[$1,000.005]]-C2992)*RAND()/100))</f>
        <v>1935.5527287011882</v>
      </c>
      <c r="I2993" s="10">
        <f ca="1">ABS(Table3[[#This Row],[$1,000.005]]-C2992)</f>
        <v>33.899313335996339</v>
      </c>
      <c r="J2993" s="10">
        <f ca="1">ABS(Table3[[#This Row],[change]])</f>
        <v>37.089987757909867</v>
      </c>
      <c r="K2993" s="10">
        <f ca="1">ABS(Table3[[#This Row],[$1,000]]-H2992)</f>
        <v>2.9106188136013316</v>
      </c>
      <c r="N2993" s="10"/>
      <c r="R2993" s="7">
        <f t="shared" ca="1" si="383"/>
        <v>0</v>
      </c>
      <c r="S2993" s="7">
        <f t="shared" ca="1" si="384"/>
        <v>0</v>
      </c>
      <c r="T2993" s="7">
        <f t="shared" ca="1" si="385"/>
        <v>0</v>
      </c>
      <c r="U2993" s="7">
        <f t="shared" ca="1" si="386"/>
        <v>0</v>
      </c>
    </row>
    <row r="2994" spans="1:21" x14ac:dyDescent="0.35">
      <c r="A2994" s="6">
        <v>2993</v>
      </c>
      <c r="B2994" s="10">
        <f t="shared" ca="1" si="379"/>
        <v>-59.706077836014963</v>
      </c>
      <c r="C2994" s="8">
        <f ca="1">C2993+B2994+(RAND!F2994/10*CHOOSE(RANDBETWEEN(1,6),"-5","5.1","7.05","-7", "2", "-2.1")*RAND())+(Table5[[#This Row],[Column6]]/50*CHOOSE(RANDBETWEEN(1,2),"-2","2.01"))</f>
        <v>-3060.8119692452133</v>
      </c>
      <c r="D2994" s="8">
        <f ca="1">D2993+B2994+(Table3[[#This Row],[$1,000.005]]-C2993)/100*RAND()</f>
        <v>1350.1812023019281</v>
      </c>
      <c r="E2994" s="10">
        <f t="shared" ca="1" si="380"/>
        <v>2532.0081936653874</v>
      </c>
      <c r="F2994" s="10">
        <f t="shared" ca="1" si="381"/>
        <v>-492.79963213926101</v>
      </c>
      <c r="G2994" s="10">
        <f t="shared" ca="1" si="382"/>
        <v>859.00400000000002</v>
      </c>
      <c r="H2994" s="8">
        <f ca="1">H2993+CHOOSE(RANDBETWEEN(1,4),"-.9","1",".45","-.4")*RAND()*10+((Table3[[#This Row],[change]]*0.25)*RAND()+((Table3[[#This Row],[$1,000.005]]-C2993)*RAND()/100))</f>
        <v>1938.6347464414093</v>
      </c>
      <c r="I2994" s="10">
        <f ca="1">ABS(Table3[[#This Row],[$1,000.005]]-C2993)</f>
        <v>10.148705636707291</v>
      </c>
      <c r="J2994" s="10">
        <f ca="1">ABS(Table3[[#This Row],[change]])</f>
        <v>59.706077836014963</v>
      </c>
      <c r="K2994" s="10">
        <f ca="1">ABS(Table3[[#This Row],[$1,000]]-H2993)</f>
        <v>3.0820177402210902</v>
      </c>
      <c r="N2994" s="10"/>
      <c r="R2994" s="7">
        <f t="shared" ca="1" si="383"/>
        <v>0</v>
      </c>
      <c r="S2994" s="7">
        <f t="shared" ca="1" si="384"/>
        <v>0</v>
      </c>
      <c r="T2994" s="7">
        <f t="shared" ca="1" si="385"/>
        <v>0</v>
      </c>
      <c r="U2994" s="7">
        <f t="shared" ca="1" si="386"/>
        <v>0</v>
      </c>
    </row>
    <row r="2995" spans="1:21" x14ac:dyDescent="0.35">
      <c r="A2995" s="6">
        <v>2994</v>
      </c>
      <c r="B2995" s="10">
        <f t="shared" ca="1" si="379"/>
        <v>-45.579106233983254</v>
      </c>
      <c r="C2995" s="8">
        <f ca="1">C2994+B2995+(RAND!F2995/10*CHOOSE(RANDBETWEEN(1,6),"-5","5.1","7.05","-7", "2", "-2.1")*RAND())+(Table5[[#This Row],[Column6]]/50*CHOOSE(RANDBETWEEN(1,2),"-2","2.01"))</f>
        <v>-3101.4041670404335</v>
      </c>
      <c r="D2995" s="8">
        <f ca="1">D2994+B2995+(Table3[[#This Row],[$1,000.005]]-C2994)/100*RAND()</f>
        <v>1304.3756664214845</v>
      </c>
      <c r="E2995" s="10">
        <f t="shared" ca="1" si="380"/>
        <v>2532.8799248107262</v>
      </c>
      <c r="F2995" s="10">
        <f t="shared" ca="1" si="381"/>
        <v>-493.70029849712836</v>
      </c>
      <c r="G2995" s="10">
        <f t="shared" ca="1" si="382"/>
        <v>860.00400000000002</v>
      </c>
      <c r="H2995" s="8">
        <f ca="1">H2994+CHOOSE(RANDBETWEEN(1,4),"-.9","1",".45","-.4")*RAND()*10+((Table3[[#This Row],[change]]*0.25)*RAND()+((Table3[[#This Row],[$1,000.005]]-C2994)*RAND()/100))</f>
        <v>1934.7195737236789</v>
      </c>
      <c r="I2995" s="10">
        <f ca="1">ABS(Table3[[#This Row],[$1,000.005]]-C2994)</f>
        <v>40.592197795220272</v>
      </c>
      <c r="J2995" s="10">
        <f ca="1">ABS(Table3[[#This Row],[change]])</f>
        <v>45.579106233983254</v>
      </c>
      <c r="K2995" s="10">
        <f ca="1">ABS(Table3[[#This Row],[$1,000]]-H2994)</f>
        <v>3.9151727177304565</v>
      </c>
      <c r="N2995" s="10"/>
      <c r="R2995" s="7">
        <f t="shared" ca="1" si="383"/>
        <v>0</v>
      </c>
      <c r="S2995" s="7">
        <f t="shared" ca="1" si="384"/>
        <v>0</v>
      </c>
      <c r="T2995" s="7">
        <f t="shared" ca="1" si="385"/>
        <v>0</v>
      </c>
      <c r="U2995" s="7">
        <f t="shared" ca="1" si="386"/>
        <v>0</v>
      </c>
    </row>
    <row r="2996" spans="1:21" x14ac:dyDescent="0.35">
      <c r="A2996" s="6">
        <v>2995</v>
      </c>
      <c r="B2996" s="10">
        <f t="shared" ca="1" si="379"/>
        <v>115.91891949947119</v>
      </c>
      <c r="C2996" s="8">
        <f ca="1">C2995+B2996+(RAND!F2996/10*CHOOSE(RANDBETWEEN(1,6),"-5","5.1","7.05","-7", "2", "-2.1")*RAND())+(Table5[[#This Row],[Column6]]/50*CHOOSE(RANDBETWEEN(1,2),"-2","2.01"))</f>
        <v>-2959.8555820577167</v>
      </c>
      <c r="D2996" s="8">
        <f ca="1">D2995+B2996+(Table3[[#This Row],[$1,000.005]]-C2995)/100*RAND()</f>
        <v>1420.7594133027935</v>
      </c>
      <c r="E2996" s="10">
        <f t="shared" ca="1" si="380"/>
        <v>2533.681931172021</v>
      </c>
      <c r="F2996" s="10">
        <f t="shared" ca="1" si="381"/>
        <v>-493.98643236066812</v>
      </c>
      <c r="G2996" s="10">
        <f t="shared" ca="1" si="382"/>
        <v>859.00400000000002</v>
      </c>
      <c r="H2996" s="8">
        <f ca="1">H2995+CHOOSE(RANDBETWEEN(1,4),"-.9","1",".45","-.4")*RAND()*10+((Table3[[#This Row],[change]]*0.25)*RAND()+((Table3[[#This Row],[$1,000.005]]-C2995)*RAND()/100))</f>
        <v>1940.4912927965279</v>
      </c>
      <c r="I2996" s="10">
        <f ca="1">ABS(Table3[[#This Row],[$1,000.005]]-C2995)</f>
        <v>141.54858498271687</v>
      </c>
      <c r="J2996" s="10">
        <f ca="1">ABS(Table3[[#This Row],[change]])</f>
        <v>115.91891949947119</v>
      </c>
      <c r="K2996" s="10">
        <f ca="1">ABS(Table3[[#This Row],[$1,000]]-H2995)</f>
        <v>5.7717190728490095</v>
      </c>
      <c r="N2996" s="10"/>
      <c r="R2996" s="7">
        <f t="shared" ca="1" si="383"/>
        <v>0</v>
      </c>
      <c r="S2996" s="7">
        <f t="shared" ca="1" si="384"/>
        <v>0</v>
      </c>
      <c r="T2996" s="7">
        <f t="shared" ca="1" si="385"/>
        <v>0</v>
      </c>
      <c r="U2996" s="7">
        <f t="shared" ca="1" si="386"/>
        <v>0</v>
      </c>
    </row>
    <row r="2997" spans="1:21" x14ac:dyDescent="0.35">
      <c r="A2997" s="6">
        <v>2996</v>
      </c>
      <c r="B2997" s="10">
        <f t="shared" ca="1" si="379"/>
        <v>-2.9348507417150862</v>
      </c>
      <c r="C2997" s="8">
        <f ca="1">C2996+B2997+(RAND!F2997/10*CHOOSE(RANDBETWEEN(1,6),"-5","5.1","7.05","-7", "2", "-2.1")*RAND())+(Table5[[#This Row],[Column6]]/50*CHOOSE(RANDBETWEEN(1,2),"-2","2.01"))</f>
        <v>-2927.4590097742821</v>
      </c>
      <c r="D2997" s="8">
        <f ca="1">D2996+B2997+(Table3[[#This Row],[$1,000.005]]-C2996)/100*RAND()</f>
        <v>1417.9132962244212</v>
      </c>
      <c r="E2997" s="10">
        <f t="shared" ca="1" si="380"/>
        <v>2534.3891588838605</v>
      </c>
      <c r="F2997" s="10">
        <f t="shared" ca="1" si="381"/>
        <v>-494.48298396456806</v>
      </c>
      <c r="G2997" s="10">
        <f t="shared" ca="1" si="382"/>
        <v>860.00400000000002</v>
      </c>
      <c r="H2997" s="8">
        <f ca="1">H2996+CHOOSE(RANDBETWEEN(1,4),"-.9","1",".45","-.4")*RAND()*10+((Table3[[#This Row],[change]]*0.25)*RAND()+((Table3[[#This Row],[$1,000.005]]-C2996)*RAND()/100))</f>
        <v>1937.3745065245764</v>
      </c>
      <c r="I2997" s="10">
        <f ca="1">ABS(Table3[[#This Row],[$1,000.005]]-C2996)</f>
        <v>32.39657228343458</v>
      </c>
      <c r="J2997" s="10">
        <f ca="1">ABS(Table3[[#This Row],[change]])</f>
        <v>2.9348507417150862</v>
      </c>
      <c r="K2997" s="10">
        <f ca="1">ABS(Table3[[#This Row],[$1,000]]-H2996)</f>
        <v>3.1167862719514687</v>
      </c>
      <c r="N2997" s="10"/>
      <c r="R2997" s="7">
        <f t="shared" ca="1" si="383"/>
        <v>0</v>
      </c>
      <c r="S2997" s="7">
        <f t="shared" ca="1" si="384"/>
        <v>0</v>
      </c>
      <c r="T2997" s="7">
        <f t="shared" ca="1" si="385"/>
        <v>0</v>
      </c>
      <c r="U2997" s="7">
        <f t="shared" ca="1" si="386"/>
        <v>0</v>
      </c>
    </row>
    <row r="2998" spans="1:21" x14ac:dyDescent="0.35">
      <c r="A2998" s="6">
        <v>2997</v>
      </c>
      <c r="B2998" s="10">
        <f t="shared" ca="1" si="379"/>
        <v>29.395807729252436</v>
      </c>
      <c r="C2998" s="8">
        <f ca="1">C2997+B2998+(RAND!F2998/10*CHOOSE(RANDBETWEEN(1,6),"-5","5.1","7.05","-7", "2", "-2.1")*RAND())+(Table5[[#This Row],[Column6]]/50*CHOOSE(RANDBETWEEN(1,2),"-2","2.01"))</f>
        <v>-2901.8827010336968</v>
      </c>
      <c r="D2998" s="8">
        <f ca="1">D2997+B2998+(Table3[[#This Row],[$1,000.005]]-C2997)/100*RAND()</f>
        <v>1447.4409698238969</v>
      </c>
      <c r="E2998" s="10">
        <f t="shared" ca="1" si="380"/>
        <v>2535.2994472171367</v>
      </c>
      <c r="F2998" s="10">
        <f t="shared" ca="1" si="381"/>
        <v>-495.47233416555872</v>
      </c>
      <c r="G2998" s="10">
        <f t="shared" ca="1" si="382"/>
        <v>861.00400000000002</v>
      </c>
      <c r="H2998" s="8">
        <f ca="1">H2997+CHOOSE(RANDBETWEEN(1,4),"-.9","1",".45","-.4")*RAND()*10+((Table3[[#This Row],[change]]*0.25)*RAND()+((Table3[[#This Row],[$1,000.005]]-C2997)*RAND()/100))</f>
        <v>1938.8089353708497</v>
      </c>
      <c r="I2998" s="10">
        <f ca="1">ABS(Table3[[#This Row],[$1,000.005]]-C2997)</f>
        <v>25.576308740585318</v>
      </c>
      <c r="J2998" s="10">
        <f ca="1">ABS(Table3[[#This Row],[change]])</f>
        <v>29.395807729252436</v>
      </c>
      <c r="K2998" s="10">
        <f ca="1">ABS(Table3[[#This Row],[$1,000]]-H2997)</f>
        <v>1.4344288462732493</v>
      </c>
      <c r="N2998" s="10"/>
      <c r="R2998" s="7">
        <f t="shared" ca="1" si="383"/>
        <v>0</v>
      </c>
      <c r="S2998" s="7">
        <f t="shared" ca="1" si="384"/>
        <v>0</v>
      </c>
      <c r="T2998" s="7">
        <f t="shared" ca="1" si="385"/>
        <v>0</v>
      </c>
      <c r="U2998" s="7">
        <f t="shared" ca="1" si="386"/>
        <v>0</v>
      </c>
    </row>
    <row r="2999" spans="1:21" x14ac:dyDescent="0.35">
      <c r="A2999" s="6">
        <v>2998</v>
      </c>
      <c r="B2999" s="10">
        <f t="shared" ca="1" si="379"/>
        <v>-10.473477755200975</v>
      </c>
      <c r="C2999" s="8">
        <f ca="1">C2998+B2999+(RAND!F2999/10*CHOOSE(RANDBETWEEN(1,6),"-5","5.1","7.05","-7", "2", "-2.1")*RAND())+(Table5[[#This Row],[Column6]]/50*CHOOSE(RANDBETWEEN(1,2),"-2","2.01"))</f>
        <v>-2927.4310727796055</v>
      </c>
      <c r="D2999" s="8">
        <f ca="1">D2998+B2999+(Table3[[#This Row],[$1,000.005]]-C2998)/100*RAND()</f>
        <v>1436.8939120234036</v>
      </c>
      <c r="E2999" s="10">
        <f t="shared" ca="1" si="380"/>
        <v>2535.8491980732592</v>
      </c>
      <c r="F2999" s="10">
        <f t="shared" ca="1" si="381"/>
        <v>-495.76390055273663</v>
      </c>
      <c r="G2999" s="10">
        <f t="shared" ca="1" si="382"/>
        <v>862.00400000000002</v>
      </c>
      <c r="H2999" s="8">
        <f ca="1">H2998+CHOOSE(RANDBETWEEN(1,4),"-.9","1",".45","-.4")*RAND()*10+((Table3[[#This Row],[change]]*0.25)*RAND()+((Table3[[#This Row],[$1,000.005]]-C2998)*RAND()/100))</f>
        <v>1941.0575586342684</v>
      </c>
      <c r="I2999" s="10">
        <f ca="1">ABS(Table3[[#This Row],[$1,000.005]]-C2998)</f>
        <v>25.548371745908753</v>
      </c>
      <c r="J2999" s="10">
        <f ca="1">ABS(Table3[[#This Row],[change]])</f>
        <v>10.473477755200975</v>
      </c>
      <c r="K2999" s="10">
        <f ca="1">ABS(Table3[[#This Row],[$1,000]]-H2998)</f>
        <v>2.2486232634187218</v>
      </c>
      <c r="N2999" s="10"/>
      <c r="R2999" s="7">
        <f t="shared" ca="1" si="383"/>
        <v>0</v>
      </c>
      <c r="S2999" s="7">
        <f t="shared" ca="1" si="384"/>
        <v>0</v>
      </c>
      <c r="T2999" s="7">
        <f t="shared" ca="1" si="385"/>
        <v>0</v>
      </c>
      <c r="U2999" s="7">
        <f t="shared" ca="1" si="386"/>
        <v>0</v>
      </c>
    </row>
    <row r="3000" spans="1:21" x14ac:dyDescent="0.35">
      <c r="A3000" s="6">
        <v>2999</v>
      </c>
      <c r="B3000" s="10">
        <f t="shared" ca="1" si="379"/>
        <v>5.76776623265763</v>
      </c>
      <c r="C3000" s="8">
        <f ca="1">C2999+B3000+(RAND!F3000/10*CHOOSE(RANDBETWEEN(1,6),"-5","5.1","7.05","-7", "2", "-2.1")*RAND())+(Table5[[#This Row],[Column6]]/50*CHOOSE(RANDBETWEEN(1,2),"-2","2.01"))</f>
        <v>-2908.7563407349789</v>
      </c>
      <c r="D3000" s="8">
        <f ca="1">D2999+B3000+(Table3[[#This Row],[$1,000.005]]-C2999)/100*RAND()</f>
        <v>1442.6761673692781</v>
      </c>
      <c r="E3000" s="10">
        <f t="shared" ca="1" si="380"/>
        <v>2535.8914718108567</v>
      </c>
      <c r="F3000" s="10">
        <f t="shared" ca="1" si="381"/>
        <v>-496.62160575769457</v>
      </c>
      <c r="G3000" s="10">
        <f t="shared" ca="1" si="382"/>
        <v>863.00400000000002</v>
      </c>
      <c r="H3000" s="8">
        <f ca="1">H2999+CHOOSE(RANDBETWEEN(1,4),"-.9","1",".45","-.4")*RAND()*10+((Table3[[#This Row],[change]]*0.25)*RAND()+((Table3[[#This Row],[$1,000.005]]-C2999)*RAND()/100))</f>
        <v>1945.0662583549713</v>
      </c>
      <c r="I3000" s="10">
        <f ca="1">ABS(Table3[[#This Row],[$1,000.005]]-C2999)</f>
        <v>18.67473204462658</v>
      </c>
      <c r="J3000" s="10">
        <f ca="1">ABS(Table3[[#This Row],[change]])</f>
        <v>5.76776623265763</v>
      </c>
      <c r="K3000" s="10">
        <f ca="1">ABS(Table3[[#This Row],[$1,000]]-H2999)</f>
        <v>4.0086997207029071</v>
      </c>
      <c r="N3000" s="10"/>
      <c r="R3000" s="7">
        <f t="shared" ca="1" si="383"/>
        <v>0</v>
      </c>
      <c r="S3000" s="7">
        <f t="shared" ca="1" si="384"/>
        <v>0</v>
      </c>
      <c r="T3000" s="7">
        <f t="shared" ca="1" si="385"/>
        <v>0</v>
      </c>
      <c r="U3000" s="7">
        <f t="shared" ca="1" si="386"/>
        <v>0</v>
      </c>
    </row>
    <row r="3001" spans="1:21" x14ac:dyDescent="0.35">
      <c r="A3001" s="6">
        <v>3000</v>
      </c>
      <c r="B3001" s="10">
        <f t="shared" ca="1" si="379"/>
        <v>-4.1238923170709958</v>
      </c>
      <c r="C3001" s="8">
        <f ca="1">C3000+B3001+(RAND!F3001/10*CHOOSE(RANDBETWEEN(1,6),"-5","5.1","7.05","-7", "2", "-2.1")*RAND())+(Table5[[#This Row],[Column6]]/50*CHOOSE(RANDBETWEEN(1,2),"-2","2.01"))</f>
        <v>-2915.0089879905963</v>
      </c>
      <c r="D3001" s="8">
        <f ca="1">D3000+B3001+(Table3[[#This Row],[$1,000.005]]-C3000)/100*RAND()</f>
        <v>1438.5425749844992</v>
      </c>
      <c r="E3001" s="10">
        <f t="shared" ca="1" si="380"/>
        <v>2536.805307057507</v>
      </c>
      <c r="F3001" s="10">
        <f t="shared" ca="1" si="381"/>
        <v>-496.91365171602223</v>
      </c>
      <c r="G3001" s="10">
        <f t="shared" ca="1" si="382"/>
        <v>864.00400000000002</v>
      </c>
      <c r="H3001" s="8">
        <f ca="1">H3000+CHOOSE(RANDBETWEEN(1,4),"-.9","1",".45","-.4")*RAND()*10+((Table3[[#This Row],[change]]*0.25)*RAND()+((Table3[[#This Row],[$1,000.005]]-C3000)*RAND()/100))</f>
        <v>1943.6876026526784</v>
      </c>
      <c r="I3001" s="10">
        <f ca="1">ABS(Table3[[#This Row],[$1,000.005]]-C3000)</f>
        <v>6.2526472556173758</v>
      </c>
      <c r="J3001" s="10">
        <f ca="1">ABS(Table3[[#This Row],[change]])</f>
        <v>4.1238923170709958</v>
      </c>
      <c r="K3001" s="10">
        <f ca="1">ABS(Table3[[#This Row],[$1,000]]-H3000)</f>
        <v>1.3786557022929173</v>
      </c>
      <c r="N3001" s="10"/>
      <c r="R3001" s="7">
        <f t="shared" ca="1" si="383"/>
        <v>0</v>
      </c>
      <c r="S3001" s="7">
        <f t="shared" ca="1" si="384"/>
        <v>0</v>
      </c>
      <c r="T3001" s="7">
        <f t="shared" ca="1" si="385"/>
        <v>0</v>
      </c>
      <c r="U3001" s="7">
        <f t="shared" ca="1" si="386"/>
        <v>0</v>
      </c>
    </row>
    <row r="3002" spans="1:21" x14ac:dyDescent="0.35">
      <c r="A3002" s="6">
        <v>3001</v>
      </c>
      <c r="B3002" s="10">
        <f t="shared" ca="1" si="379"/>
        <v>21.096581980631896</v>
      </c>
      <c r="C3002" s="8">
        <f ca="1">C3001+B3002+(RAND!F3002/10*CHOOSE(RANDBETWEEN(1,6),"-5","5.1","7.05","-7", "2", "-2.1")*RAND())+(Table5[[#This Row],[Column6]]/50*CHOOSE(RANDBETWEEN(1,2),"-2","2.01"))</f>
        <v>-2889.1739816502673</v>
      </c>
      <c r="D3002" s="8">
        <f ca="1">D3001+B3002+(Table3[[#This Row],[$1,000.005]]-C3001)/100*RAND()</f>
        <v>1459.794754990719</v>
      </c>
      <c r="E3002" s="10">
        <f t="shared" ca="1" si="380"/>
        <v>2536.9945254163131</v>
      </c>
      <c r="F3002" s="10">
        <f t="shared" ca="1" si="381"/>
        <v>-497.76022036754534</v>
      </c>
      <c r="G3002" s="10">
        <f t="shared" ca="1" si="382"/>
        <v>865.00400000000002</v>
      </c>
      <c r="H3002" s="8">
        <f ca="1">H3001+CHOOSE(RANDBETWEEN(1,4),"-.9","1",".45","-.4")*RAND()*10+((Table3[[#This Row],[change]]*0.25)*RAND()+((Table3[[#This Row],[$1,000.005]]-C3001)*RAND()/100))</f>
        <v>1948.2307124888462</v>
      </c>
      <c r="I3002" s="10">
        <f ca="1">ABS(Table3[[#This Row],[$1,000.005]]-C3001)</f>
        <v>25.835006340329073</v>
      </c>
      <c r="J3002" s="10">
        <f ca="1">ABS(Table3[[#This Row],[change]])</f>
        <v>21.096581980631896</v>
      </c>
      <c r="K3002" s="10">
        <f ca="1">ABS(Table3[[#This Row],[$1,000]]-H3001)</f>
        <v>4.5431098361677869</v>
      </c>
      <c r="N3002" s="10"/>
      <c r="R3002" s="7">
        <f t="shared" ca="1" si="383"/>
        <v>0</v>
      </c>
      <c r="S3002" s="7">
        <f t="shared" ca="1" si="384"/>
        <v>0</v>
      </c>
      <c r="T3002" s="7">
        <f t="shared" ca="1" si="385"/>
        <v>0</v>
      </c>
      <c r="U3002" s="7">
        <f t="shared" ca="1" si="386"/>
        <v>0</v>
      </c>
    </row>
    <row r="3003" spans="1:21" x14ac:dyDescent="0.35">
      <c r="A3003" s="6">
        <v>3002</v>
      </c>
      <c r="B3003" s="10">
        <f t="shared" ca="1" si="379"/>
        <v>54.106915346139431</v>
      </c>
      <c r="C3003" s="8">
        <f ca="1">C3002+B3003+(RAND!F3003/10*CHOOSE(RANDBETWEEN(1,6),"-5","5.1","7.05","-7", "2", "-2.1")*RAND())+(Table5[[#This Row],[Column6]]/50*CHOOSE(RANDBETWEEN(1,2),"-2","2.01"))</f>
        <v>-2783.0191190740429</v>
      </c>
      <c r="D3003" s="8">
        <f ca="1">D3002+B3003+(Table3[[#This Row],[$1,000.005]]-C3002)/100*RAND()</f>
        <v>1514.0092705103045</v>
      </c>
      <c r="E3003" s="10">
        <f t="shared" ca="1" si="380"/>
        <v>2537.1517996625303</v>
      </c>
      <c r="F3003" s="10">
        <f t="shared" ca="1" si="381"/>
        <v>-497.93746171074474</v>
      </c>
      <c r="G3003" s="10">
        <f t="shared" ca="1" si="382"/>
        <v>866.00400000000002</v>
      </c>
      <c r="H3003" s="8">
        <f ca="1">H3002+CHOOSE(RANDBETWEEN(1,4),"-.9","1",".45","-.4")*RAND()*10+((Table3[[#This Row],[change]]*0.25)*RAND()+((Table3[[#This Row],[$1,000.005]]-C3002)*RAND()/100))</f>
        <v>1961.5620279829175</v>
      </c>
      <c r="I3003" s="10">
        <f ca="1">ABS(Table3[[#This Row],[$1,000.005]]-C3002)</f>
        <v>106.15486257622433</v>
      </c>
      <c r="J3003" s="10">
        <f ca="1">ABS(Table3[[#This Row],[change]])</f>
        <v>54.106915346139431</v>
      </c>
      <c r="K3003" s="10">
        <f ca="1">ABS(Table3[[#This Row],[$1,000]]-H3002)</f>
        <v>13.331315494071305</v>
      </c>
      <c r="N3003" s="10"/>
      <c r="R3003" s="7">
        <f t="shared" ca="1" si="383"/>
        <v>0</v>
      </c>
      <c r="S3003" s="7">
        <f t="shared" ca="1" si="384"/>
        <v>0</v>
      </c>
      <c r="T3003" s="7">
        <f t="shared" ca="1" si="385"/>
        <v>0</v>
      </c>
      <c r="U3003" s="7">
        <f t="shared" ca="1" si="386"/>
        <v>0</v>
      </c>
    </row>
    <row r="3004" spans="1:21" x14ac:dyDescent="0.35">
      <c r="A3004" s="6">
        <v>3003</v>
      </c>
      <c r="B3004" s="10">
        <f t="shared" ca="1" si="379"/>
        <v>37.838218057093826</v>
      </c>
      <c r="C3004" s="8">
        <f ca="1">C3003+B3004+(RAND!F3004/10*CHOOSE(RANDBETWEEN(1,6),"-5","5.1","7.05","-7", "2", "-2.1")*RAND())+(Table5[[#This Row],[Column6]]/50*CHOOSE(RANDBETWEEN(1,2),"-2","2.01"))</f>
        <v>-2738.3395220468724</v>
      </c>
      <c r="D3004" s="8">
        <f ca="1">D3003+B3004+(Table3[[#This Row],[$1,000.005]]-C3003)/100*RAND()</f>
        <v>1551.8976879765919</v>
      </c>
      <c r="E3004" s="10">
        <f t="shared" ca="1" si="380"/>
        <v>2538.0457876098444</v>
      </c>
      <c r="F3004" s="10">
        <f t="shared" ca="1" si="381"/>
        <v>-498.85202052580087</v>
      </c>
      <c r="G3004" s="10">
        <f t="shared" ca="1" si="382"/>
        <v>867.00400000000002</v>
      </c>
      <c r="H3004" s="8">
        <f ca="1">H3003+CHOOSE(RANDBETWEEN(1,4),"-.9","1",".45","-.4")*RAND()*10+((Table3[[#This Row],[change]]*0.25)*RAND()+((Table3[[#This Row],[$1,000.005]]-C3003)*RAND()/100))</f>
        <v>1961.430586782403</v>
      </c>
      <c r="I3004" s="10">
        <f ca="1">ABS(Table3[[#This Row],[$1,000.005]]-C3003)</f>
        <v>44.67959702717053</v>
      </c>
      <c r="J3004" s="10">
        <f ca="1">ABS(Table3[[#This Row],[change]])</f>
        <v>37.838218057093826</v>
      </c>
      <c r="K3004" s="10">
        <f ca="1">ABS(Table3[[#This Row],[$1,000]]-H3003)</f>
        <v>0.13144120051447317</v>
      </c>
      <c r="N3004" s="10"/>
      <c r="R3004" s="7">
        <f t="shared" ca="1" si="383"/>
        <v>0</v>
      </c>
      <c r="S3004" s="7">
        <f t="shared" ca="1" si="384"/>
        <v>0</v>
      </c>
      <c r="T3004" s="7">
        <f t="shared" ca="1" si="385"/>
        <v>0</v>
      </c>
      <c r="U3004" s="7">
        <f t="shared" ca="1" si="386"/>
        <v>0</v>
      </c>
    </row>
    <row r="3005" spans="1:21" x14ac:dyDescent="0.35">
      <c r="A3005" s="6">
        <v>3004</v>
      </c>
      <c r="B3005" s="10">
        <f t="shared" ca="1" si="379"/>
        <v>6.3703479136151149</v>
      </c>
      <c r="C3005" s="8">
        <f ca="1">C3004+B3005+(RAND!F3005/10*CHOOSE(RANDBETWEEN(1,6),"-5","5.1","7.05","-7", "2", "-2.1")*RAND())+(Table5[[#This Row],[Column6]]/50*CHOOSE(RANDBETWEEN(1,2),"-2","2.01"))</f>
        <v>-2752.9927583196618</v>
      </c>
      <c r="D3005" s="8">
        <f ca="1">D3004+B3005+(Table3[[#This Row],[$1,000.005]]-C3004)/100*RAND()</f>
        <v>1558.2392916422252</v>
      </c>
      <c r="E3005" s="10">
        <f t="shared" ca="1" si="380"/>
        <v>2538.8042313929773</v>
      </c>
      <c r="F3005" s="10">
        <f t="shared" ca="1" si="381"/>
        <v>-499.79657302095944</v>
      </c>
      <c r="G3005" s="10">
        <f t="shared" ca="1" si="382"/>
        <v>866.00400000000002</v>
      </c>
      <c r="H3005" s="8">
        <f ca="1">H3004+CHOOSE(RANDBETWEEN(1,4),"-.9","1",".45","-.4")*RAND()*10+((Table3[[#This Row],[change]]*0.25)*RAND()+((Table3[[#This Row],[$1,000.005]]-C3004)*RAND()/100))</f>
        <v>1966.0121165806183</v>
      </c>
      <c r="I3005" s="10">
        <f ca="1">ABS(Table3[[#This Row],[$1,000.005]]-C3004)</f>
        <v>14.6532362727894</v>
      </c>
      <c r="J3005" s="10">
        <f ca="1">ABS(Table3[[#This Row],[change]])</f>
        <v>6.3703479136151149</v>
      </c>
      <c r="K3005" s="10">
        <f ca="1">ABS(Table3[[#This Row],[$1,000]]-H3004)</f>
        <v>4.5815297982153425</v>
      </c>
      <c r="N3005" s="10"/>
      <c r="R3005" s="7">
        <f t="shared" ca="1" si="383"/>
        <v>0</v>
      </c>
      <c r="S3005" s="7">
        <f t="shared" ca="1" si="384"/>
        <v>0</v>
      </c>
      <c r="T3005" s="7">
        <f t="shared" ca="1" si="385"/>
        <v>0</v>
      </c>
      <c r="U3005" s="7">
        <f t="shared" ca="1" si="386"/>
        <v>0</v>
      </c>
    </row>
    <row r="3006" spans="1:21" x14ac:dyDescent="0.35">
      <c r="A3006" s="6">
        <v>3005</v>
      </c>
      <c r="B3006" s="10">
        <f t="shared" ca="1" si="379"/>
        <v>1.8157979902956236</v>
      </c>
      <c r="C3006" s="8">
        <f ca="1">C3005+B3006+(RAND!F3006/10*CHOOSE(RANDBETWEEN(1,6),"-5","5.1","7.05","-7", "2", "-2.1")*RAND())+(Table5[[#This Row],[Column6]]/50*CHOOSE(RANDBETWEEN(1,2),"-2","2.01"))</f>
        <v>-2766.9159824994986</v>
      </c>
      <c r="D3006" s="8">
        <f ca="1">D3005+B3006+(Table3[[#This Row],[$1,000.005]]-C3005)/100*RAND()</f>
        <v>1559.9263295008113</v>
      </c>
      <c r="E3006" s="10">
        <f t="shared" ca="1" si="380"/>
        <v>2539.7161348781406</v>
      </c>
      <c r="F3006" s="10">
        <f t="shared" ca="1" si="381"/>
        <v>-500.64233490009195</v>
      </c>
      <c r="G3006" s="10">
        <f t="shared" ca="1" si="382"/>
        <v>867.00400000000002</v>
      </c>
      <c r="H3006" s="8">
        <f ca="1">H3005+CHOOSE(RANDBETWEEN(1,4),"-.9","1",".45","-.4")*RAND()*10+((Table3[[#This Row],[change]]*0.25)*RAND()+((Table3[[#This Row],[$1,000.005]]-C3005)*RAND()/100))</f>
        <v>1964.1101343066955</v>
      </c>
      <c r="I3006" s="10">
        <f ca="1">ABS(Table3[[#This Row],[$1,000.005]]-C3005)</f>
        <v>13.92322417983678</v>
      </c>
      <c r="J3006" s="10">
        <f ca="1">ABS(Table3[[#This Row],[change]])</f>
        <v>1.8157979902956236</v>
      </c>
      <c r="K3006" s="10">
        <f ca="1">ABS(Table3[[#This Row],[$1,000]]-H3005)</f>
        <v>1.9019822739228402</v>
      </c>
      <c r="N3006" s="10"/>
      <c r="R3006" s="7">
        <f t="shared" ca="1" si="383"/>
        <v>0</v>
      </c>
      <c r="S3006" s="7">
        <f t="shared" ca="1" si="384"/>
        <v>0</v>
      </c>
      <c r="T3006" s="7">
        <f t="shared" ca="1" si="385"/>
        <v>0</v>
      </c>
      <c r="U3006" s="7">
        <f t="shared" ca="1" si="386"/>
        <v>0</v>
      </c>
    </row>
    <row r="3007" spans="1:21" x14ac:dyDescent="0.35">
      <c r="A3007" s="6">
        <v>3006</v>
      </c>
      <c r="B3007" s="10">
        <f t="shared" ca="1" si="379"/>
        <v>9.3400769427986514</v>
      </c>
      <c r="C3007" s="8">
        <f ca="1">C3006+B3007+(RAND!F3007/10*CHOOSE(RANDBETWEEN(1,6),"-5","5.1","7.05","-7", "2", "-2.1")*RAND())+(Table5[[#This Row],[Column6]]/50*CHOOSE(RANDBETWEEN(1,2),"-2","2.01"))</f>
        <v>-2765.1017086217485</v>
      </c>
      <c r="D3007" s="8">
        <f ca="1">D3006+B3007+(Table3[[#This Row],[$1,000.005]]-C3006)/100*RAND()</f>
        <v>1569.2670391713007</v>
      </c>
      <c r="E3007" s="10">
        <f t="shared" ca="1" si="380"/>
        <v>2540.2667099172459</v>
      </c>
      <c r="F3007" s="10">
        <f t="shared" ca="1" si="381"/>
        <v>-501.57935051160183</v>
      </c>
      <c r="G3007" s="10">
        <f t="shared" ca="1" si="382"/>
        <v>868.00400000000002</v>
      </c>
      <c r="H3007" s="8">
        <f ca="1">H3006+CHOOSE(RANDBETWEEN(1,4),"-.9","1",".45","-.4")*RAND()*10+((Table3[[#This Row],[change]]*0.25)*RAND()+((Table3[[#This Row],[$1,000.005]]-C3006)*RAND()/100))</f>
        <v>1967.718730014074</v>
      </c>
      <c r="I3007" s="10">
        <f ca="1">ABS(Table3[[#This Row],[$1,000.005]]-C3006)</f>
        <v>1.8142738777501108</v>
      </c>
      <c r="J3007" s="10">
        <f ca="1">ABS(Table3[[#This Row],[change]])</f>
        <v>9.3400769427986514</v>
      </c>
      <c r="K3007" s="10">
        <f ca="1">ABS(Table3[[#This Row],[$1,000]]-H3006)</f>
        <v>3.6085957073785266</v>
      </c>
      <c r="N3007" s="10"/>
      <c r="R3007" s="7">
        <f t="shared" ca="1" si="383"/>
        <v>0</v>
      </c>
      <c r="S3007" s="7">
        <f t="shared" ca="1" si="384"/>
        <v>0</v>
      </c>
      <c r="T3007" s="7">
        <f t="shared" ca="1" si="385"/>
        <v>0</v>
      </c>
      <c r="U3007" s="7">
        <f t="shared" ca="1" si="386"/>
        <v>0</v>
      </c>
    </row>
    <row r="3008" spans="1:21" x14ac:dyDescent="0.35">
      <c r="A3008" s="6">
        <v>3007</v>
      </c>
      <c r="B3008" s="10">
        <f t="shared" ca="1" si="379"/>
        <v>1.6521315435987787</v>
      </c>
      <c r="C3008" s="8">
        <f ca="1">C3007+B3008+(RAND!F3008/10*CHOOSE(RANDBETWEEN(1,6),"-5","5.1","7.05","-7", "2", "-2.1")*RAND())+(Table5[[#This Row],[Column6]]/50*CHOOSE(RANDBETWEEN(1,2),"-2","2.01"))</f>
        <v>-2734.7397307030305</v>
      </c>
      <c r="D3008" s="8">
        <f ca="1">D3007+B3008+(Table3[[#This Row],[$1,000.005]]-C3007)/100*RAND()</f>
        <v>1571.0423767894499</v>
      </c>
      <c r="E3008" s="10">
        <f t="shared" ca="1" si="380"/>
        <v>2540.5297525476103</v>
      </c>
      <c r="F3008" s="10">
        <f t="shared" ca="1" si="381"/>
        <v>-501.67846895014702</v>
      </c>
      <c r="G3008" s="10">
        <f t="shared" ca="1" si="382"/>
        <v>867.00400000000002</v>
      </c>
      <c r="H3008" s="8">
        <f ca="1">H3007+CHOOSE(RANDBETWEEN(1,4),"-.9","1",".45","-.4")*RAND()*10+((Table3[[#This Row],[change]]*0.25)*RAND()+((Table3[[#This Row],[$1,000.005]]-C3007)*RAND()/100))</f>
        <v>1960.6341449788717</v>
      </c>
      <c r="I3008" s="10">
        <f ca="1">ABS(Table3[[#This Row],[$1,000.005]]-C3007)</f>
        <v>30.361977918717912</v>
      </c>
      <c r="J3008" s="10">
        <f ca="1">ABS(Table3[[#This Row],[change]])</f>
        <v>1.6521315435987787</v>
      </c>
      <c r="K3008" s="10">
        <f ca="1">ABS(Table3[[#This Row],[$1,000]]-H3007)</f>
        <v>7.0845850352022808</v>
      </c>
      <c r="N3008" s="10"/>
      <c r="R3008" s="7">
        <f t="shared" ca="1" si="383"/>
        <v>0</v>
      </c>
      <c r="S3008" s="7">
        <f t="shared" ca="1" si="384"/>
        <v>0</v>
      </c>
      <c r="T3008" s="7">
        <f t="shared" ca="1" si="385"/>
        <v>0</v>
      </c>
      <c r="U3008" s="7">
        <f t="shared" ca="1" si="386"/>
        <v>0</v>
      </c>
    </row>
    <row r="3009" spans="1:21" x14ac:dyDescent="0.35">
      <c r="A3009" s="6">
        <v>3008</v>
      </c>
      <c r="B3009" s="10">
        <f t="shared" ca="1" si="379"/>
        <v>28.337488713214476</v>
      </c>
      <c r="C3009" s="8">
        <f ca="1">C3008+B3009+(RAND!F3009/10*CHOOSE(RANDBETWEEN(1,6),"-5","5.1","7.05","-7", "2", "-2.1")*RAND())+(Table5[[#This Row],[Column6]]/50*CHOOSE(RANDBETWEEN(1,2),"-2","2.01"))</f>
        <v>-2735.1313673726499</v>
      </c>
      <c r="D3009" s="8">
        <f ca="1">D3008+B3009+(Table3[[#This Row],[$1,000.005]]-C3008)/100*RAND()</f>
        <v>1599.37669567132</v>
      </c>
      <c r="E3009" s="10">
        <f t="shared" ca="1" si="380"/>
        <v>2541.1938864719309</v>
      </c>
      <c r="F3009" s="10">
        <f t="shared" ca="1" si="381"/>
        <v>-501.9679249492919</v>
      </c>
      <c r="G3009" s="10">
        <f t="shared" ca="1" si="382"/>
        <v>866.00400000000002</v>
      </c>
      <c r="H3009" s="8">
        <f ca="1">H3008+CHOOSE(RANDBETWEEN(1,4),"-.9","1",".45","-.4")*RAND()*10+((Table3[[#This Row],[change]]*0.25)*RAND()+((Table3[[#This Row],[$1,000.005]]-C3008)*RAND()/100))</f>
        <v>1958.8154324956922</v>
      </c>
      <c r="I3009" s="10">
        <f ca="1">ABS(Table3[[#This Row],[$1,000.005]]-C3008)</f>
        <v>0.3916366696194018</v>
      </c>
      <c r="J3009" s="10">
        <f ca="1">ABS(Table3[[#This Row],[change]])</f>
        <v>28.337488713214476</v>
      </c>
      <c r="K3009" s="10">
        <f ca="1">ABS(Table3[[#This Row],[$1,000]]-H3008)</f>
        <v>1.8187124831795245</v>
      </c>
      <c r="N3009" s="10"/>
      <c r="R3009" s="7">
        <f t="shared" ca="1" si="383"/>
        <v>0</v>
      </c>
      <c r="S3009" s="7">
        <f t="shared" ca="1" si="384"/>
        <v>0</v>
      </c>
      <c r="T3009" s="7">
        <f t="shared" ca="1" si="385"/>
        <v>0</v>
      </c>
      <c r="U3009" s="7">
        <f t="shared" ca="1" si="386"/>
        <v>0</v>
      </c>
    </row>
    <row r="3010" spans="1:21" x14ac:dyDescent="0.35">
      <c r="A3010" s="6">
        <v>3009</v>
      </c>
      <c r="B3010" s="10">
        <f t="shared" ref="B3010:B3073" ca="1" si="387">CHOOSE(RANDBETWEEN(1,4),"-1.95","2.1","1.505","-1.5")*RAND()*100*RAND()*RAND()</f>
        <v>-14.907240357218519</v>
      </c>
      <c r="C3010" s="8">
        <f ca="1">C3009+B3010+(RAND!F3010/10*CHOOSE(RANDBETWEEN(1,6),"-5","5.1","7.05","-7", "2", "-2.1")*RAND())+(Table5[[#This Row],[Column6]]/50*CHOOSE(RANDBETWEEN(1,2),"-2","2.01"))</f>
        <v>-2670.4104616517811</v>
      </c>
      <c r="D3010" s="8">
        <f ca="1">D3009+B3010+(Table3[[#This Row],[$1,000.005]]-C3009)/100*RAND()</f>
        <v>1585.0083320138126</v>
      </c>
      <c r="E3010" s="10">
        <f t="shared" ref="E3010:E3073" ca="1" si="388">E3009+RAND()</f>
        <v>2541.9636611276992</v>
      </c>
      <c r="F3010" s="10">
        <f t="shared" ref="F3010:F3073" ca="1" si="389">F3009-RAND()</f>
        <v>-502.23226359363622</v>
      </c>
      <c r="G3010" s="10">
        <f t="shared" ref="G3010:G3073" ca="1" si="390">G3009+CHOOSE(RANDBETWEEN(1,2),"-1","1")</f>
        <v>865.00400000000002</v>
      </c>
      <c r="H3010" s="8">
        <f ca="1">H3009+CHOOSE(RANDBETWEEN(1,4),"-.9","1",".45","-.4")*RAND()*10+((Table3[[#This Row],[change]]*0.25)*RAND()+((Table3[[#This Row],[$1,000.005]]-C3009)*RAND()/100))</f>
        <v>1962.9839657593834</v>
      </c>
      <c r="I3010" s="10">
        <f ca="1">ABS(Table3[[#This Row],[$1,000.005]]-C3009)</f>
        <v>64.720905720868814</v>
      </c>
      <c r="J3010" s="10">
        <f ca="1">ABS(Table3[[#This Row],[change]])</f>
        <v>14.907240357218519</v>
      </c>
      <c r="K3010" s="10">
        <f ca="1">ABS(Table3[[#This Row],[$1,000]]-H3009)</f>
        <v>4.168533263691188</v>
      </c>
      <c r="N3010" s="10"/>
      <c r="R3010" s="7">
        <f t="shared" ref="R3010:R3073" ca="1" si="391">IF(R3009&gt;0, C3010, 0)</f>
        <v>0</v>
      </c>
      <c r="S3010" s="7">
        <f t="shared" ref="S3010:S3073" ca="1" si="392">IF(S3009&gt;0, D3010, 0)</f>
        <v>0</v>
      </c>
      <c r="T3010" s="7">
        <f t="shared" ref="T3010:T3073" ca="1" si="393">IF(OR(R3009&lt;=0,R3010&lt;=0), 0, C3010)</f>
        <v>0</v>
      </c>
      <c r="U3010" s="7">
        <f t="shared" ref="U3010:U3073" ca="1" si="394">IF(OR(S3009&lt;=0,S3010&lt;=0), 0, D3010)</f>
        <v>0</v>
      </c>
    </row>
    <row r="3011" spans="1:21" x14ac:dyDescent="0.35">
      <c r="A3011" s="6">
        <v>3010</v>
      </c>
      <c r="B3011" s="10">
        <f t="shared" ca="1" si="387"/>
        <v>-6.5223977755613403</v>
      </c>
      <c r="C3011" s="8">
        <f ca="1">C3010+B3011+(RAND!F3011/10*CHOOSE(RANDBETWEEN(1,6),"-5","5.1","7.05","-7", "2", "-2.1")*RAND())+(Table5[[#This Row],[Column6]]/50*CHOOSE(RANDBETWEEN(1,2),"-2","2.01"))</f>
        <v>-2690.6835567633757</v>
      </c>
      <c r="D3011" s="8">
        <f ca="1">D3010+B3011+(Table3[[#This Row],[$1,000.005]]-C3010)/100*RAND()</f>
        <v>1578.4833241261049</v>
      </c>
      <c r="E3011" s="10">
        <f t="shared" ca="1" si="388"/>
        <v>2542.0995265697306</v>
      </c>
      <c r="F3011" s="10">
        <f t="shared" ca="1" si="389"/>
        <v>-502.52287920094034</v>
      </c>
      <c r="G3011" s="10">
        <f t="shared" ca="1" si="390"/>
        <v>866.00400000000002</v>
      </c>
      <c r="H3011" s="8">
        <f ca="1">H3010+CHOOSE(RANDBETWEEN(1,4),"-.9","1",".45","-.4")*RAND()*10+((Table3[[#This Row],[change]]*0.25)*RAND()+((Table3[[#This Row],[$1,000.005]]-C3010)*RAND()/100))</f>
        <v>1962.466493262066</v>
      </c>
      <c r="I3011" s="10">
        <f ca="1">ABS(Table3[[#This Row],[$1,000.005]]-C3010)</f>
        <v>20.273095111594557</v>
      </c>
      <c r="J3011" s="10">
        <f ca="1">ABS(Table3[[#This Row],[change]])</f>
        <v>6.5223977755613403</v>
      </c>
      <c r="K3011" s="10">
        <f ca="1">ABS(Table3[[#This Row],[$1,000]]-H3010)</f>
        <v>0.5174724973173852</v>
      </c>
      <c r="N3011" s="10"/>
      <c r="R3011" s="7">
        <f t="shared" ca="1" si="391"/>
        <v>0</v>
      </c>
      <c r="S3011" s="7">
        <f t="shared" ca="1" si="392"/>
        <v>0</v>
      </c>
      <c r="T3011" s="7">
        <f t="shared" ca="1" si="393"/>
        <v>0</v>
      </c>
      <c r="U3011" s="7">
        <f t="shared" ca="1" si="394"/>
        <v>0</v>
      </c>
    </row>
    <row r="3012" spans="1:21" x14ac:dyDescent="0.35">
      <c r="A3012" s="6">
        <v>3011</v>
      </c>
      <c r="B3012" s="10">
        <f t="shared" ca="1" si="387"/>
        <v>-7.244757386624431</v>
      </c>
      <c r="C3012" s="8">
        <f ca="1">C3011+B3012+(RAND!F3012/10*CHOOSE(RANDBETWEEN(1,6),"-5","5.1","7.05","-7", "2", "-2.1")*RAND())+(Table5[[#This Row],[Column6]]/50*CHOOSE(RANDBETWEEN(1,2),"-2","2.01"))</f>
        <v>-2714.0086657586339</v>
      </c>
      <c r="D3012" s="8">
        <f ca="1">D3011+B3012+(Table3[[#This Row],[$1,000.005]]-C3011)/100*RAND()</f>
        <v>1571.0367265725176</v>
      </c>
      <c r="E3012" s="10">
        <f t="shared" ca="1" si="388"/>
        <v>2542.2052377766013</v>
      </c>
      <c r="F3012" s="10">
        <f t="shared" ca="1" si="389"/>
        <v>-502.91714676555745</v>
      </c>
      <c r="G3012" s="10">
        <f t="shared" ca="1" si="390"/>
        <v>865.00400000000002</v>
      </c>
      <c r="H3012" s="8">
        <f ca="1">H3011+CHOOSE(RANDBETWEEN(1,4),"-.9","1",".45","-.4")*RAND()*10+((Table3[[#This Row],[change]]*0.25)*RAND()+((Table3[[#This Row],[$1,000.005]]-C3011)*RAND()/100))</f>
        <v>1960.6129501767073</v>
      </c>
      <c r="I3012" s="10">
        <f ca="1">ABS(Table3[[#This Row],[$1,000.005]]-C3011)</f>
        <v>23.325108995258233</v>
      </c>
      <c r="J3012" s="10">
        <f ca="1">ABS(Table3[[#This Row],[change]])</f>
        <v>7.244757386624431</v>
      </c>
      <c r="K3012" s="10">
        <f ca="1">ABS(Table3[[#This Row],[$1,000]]-H3011)</f>
        <v>1.8535430853587513</v>
      </c>
      <c r="N3012" s="10"/>
      <c r="R3012" s="7">
        <f t="shared" ca="1" si="391"/>
        <v>0</v>
      </c>
      <c r="S3012" s="7">
        <f t="shared" ca="1" si="392"/>
        <v>0</v>
      </c>
      <c r="T3012" s="7">
        <f t="shared" ca="1" si="393"/>
        <v>0</v>
      </c>
      <c r="U3012" s="7">
        <f t="shared" ca="1" si="394"/>
        <v>0</v>
      </c>
    </row>
    <row r="3013" spans="1:21" x14ac:dyDescent="0.35">
      <c r="A3013" s="6">
        <v>3012</v>
      </c>
      <c r="B3013" s="10">
        <f t="shared" ca="1" si="387"/>
        <v>32.224735811514016</v>
      </c>
      <c r="C3013" s="8">
        <f ca="1">C3012+B3013+(RAND!F3013/10*CHOOSE(RANDBETWEEN(1,6),"-5","5.1","7.05","-7", "2", "-2.1")*RAND())+(Table5[[#This Row],[Column6]]/50*CHOOSE(RANDBETWEEN(1,2),"-2","2.01"))</f>
        <v>-2638.658298634879</v>
      </c>
      <c r="D3013" s="8">
        <f ca="1">D3012+B3013+(Table3[[#This Row],[$1,000.005]]-C3012)/100*RAND()</f>
        <v>1603.7629322176231</v>
      </c>
      <c r="E3013" s="10">
        <f t="shared" ca="1" si="388"/>
        <v>2542.2229830846741</v>
      </c>
      <c r="F3013" s="10">
        <f t="shared" ca="1" si="389"/>
        <v>-503.85707976863335</v>
      </c>
      <c r="G3013" s="10">
        <f t="shared" ca="1" si="390"/>
        <v>866.00400000000002</v>
      </c>
      <c r="H3013" s="8">
        <f ca="1">H3012+CHOOSE(RANDBETWEEN(1,4),"-.9","1",".45","-.4")*RAND()*10+((Table3[[#This Row],[change]]*0.25)*RAND()+((Table3[[#This Row],[$1,000.005]]-C3012)*RAND()/100))</f>
        <v>1960.5014950912223</v>
      </c>
      <c r="I3013" s="10">
        <f ca="1">ABS(Table3[[#This Row],[$1,000.005]]-C3012)</f>
        <v>75.35036712375495</v>
      </c>
      <c r="J3013" s="10">
        <f ca="1">ABS(Table3[[#This Row],[change]])</f>
        <v>32.224735811514016</v>
      </c>
      <c r="K3013" s="10">
        <f ca="1">ABS(Table3[[#This Row],[$1,000]]-H3012)</f>
        <v>0.11145508548497673</v>
      </c>
      <c r="N3013" s="10"/>
      <c r="R3013" s="7">
        <f t="shared" ca="1" si="391"/>
        <v>0</v>
      </c>
      <c r="S3013" s="7">
        <f t="shared" ca="1" si="392"/>
        <v>0</v>
      </c>
      <c r="T3013" s="7">
        <f t="shared" ca="1" si="393"/>
        <v>0</v>
      </c>
      <c r="U3013" s="7">
        <f t="shared" ca="1" si="394"/>
        <v>0</v>
      </c>
    </row>
    <row r="3014" spans="1:21" x14ac:dyDescent="0.35">
      <c r="A3014" s="6">
        <v>3013</v>
      </c>
      <c r="B3014" s="10">
        <f t="shared" ca="1" si="387"/>
        <v>-10.725730228676429</v>
      </c>
      <c r="C3014" s="8">
        <f ca="1">C3013+B3014+(RAND!F3014/10*CHOOSE(RANDBETWEEN(1,6),"-5","5.1","7.05","-7", "2", "-2.1")*RAND())+(Table5[[#This Row],[Column6]]/50*CHOOSE(RANDBETWEEN(1,2),"-2","2.01"))</f>
        <v>-2622.4880540643758</v>
      </c>
      <c r="D3014" s="8">
        <f ca="1">D3013+B3014+(Table3[[#This Row],[$1,000.005]]-C3013)/100*RAND()</f>
        <v>1593.1650308893893</v>
      </c>
      <c r="E3014" s="10">
        <f t="shared" ca="1" si="388"/>
        <v>2543.1420346909422</v>
      </c>
      <c r="F3014" s="10">
        <f t="shared" ca="1" si="389"/>
        <v>-504.32944286182646</v>
      </c>
      <c r="G3014" s="10">
        <f t="shared" ca="1" si="390"/>
        <v>867.00400000000002</v>
      </c>
      <c r="H3014" s="8">
        <f ca="1">H3013+CHOOSE(RANDBETWEEN(1,4),"-.9","1",".45","-.4")*RAND()*10+((Table3[[#This Row],[change]]*0.25)*RAND()+((Table3[[#This Row],[$1,000.005]]-C3013)*RAND()/100))</f>
        <v>1958.8897364691613</v>
      </c>
      <c r="I3014" s="10">
        <f ca="1">ABS(Table3[[#This Row],[$1,000.005]]-C3013)</f>
        <v>16.170244570503201</v>
      </c>
      <c r="J3014" s="10">
        <f ca="1">ABS(Table3[[#This Row],[change]])</f>
        <v>10.725730228676429</v>
      </c>
      <c r="K3014" s="10">
        <f ca="1">ABS(Table3[[#This Row],[$1,000]]-H3013)</f>
        <v>1.611758622060961</v>
      </c>
      <c r="N3014" s="10"/>
      <c r="R3014" s="7">
        <f t="shared" ca="1" si="391"/>
        <v>0</v>
      </c>
      <c r="S3014" s="7">
        <f t="shared" ca="1" si="392"/>
        <v>0</v>
      </c>
      <c r="T3014" s="7">
        <f t="shared" ca="1" si="393"/>
        <v>0</v>
      </c>
      <c r="U3014" s="7">
        <f t="shared" ca="1" si="394"/>
        <v>0</v>
      </c>
    </row>
    <row r="3015" spans="1:21" x14ac:dyDescent="0.35">
      <c r="A3015" s="6">
        <v>3014</v>
      </c>
      <c r="B3015" s="10">
        <f t="shared" ca="1" si="387"/>
        <v>17.232240990672143</v>
      </c>
      <c r="C3015" s="8">
        <f ca="1">C3014+B3015+(RAND!F3015/10*CHOOSE(RANDBETWEEN(1,6),"-5","5.1","7.05","-7", "2", "-2.1")*RAND())+(Table5[[#This Row],[Column6]]/50*CHOOSE(RANDBETWEEN(1,2),"-2","2.01"))</f>
        <v>-2463.5188018095082</v>
      </c>
      <c r="D3015" s="8">
        <f ca="1">D3014+B3015+(Table3[[#This Row],[$1,000.005]]-C3014)/100*RAND()</f>
        <v>1610.7244696310145</v>
      </c>
      <c r="E3015" s="10">
        <f t="shared" ca="1" si="388"/>
        <v>2543.9855381893703</v>
      </c>
      <c r="F3015" s="10">
        <f t="shared" ca="1" si="389"/>
        <v>-505.25795621706783</v>
      </c>
      <c r="G3015" s="10">
        <f t="shared" ca="1" si="390"/>
        <v>866.00400000000002</v>
      </c>
      <c r="H3015" s="8">
        <f ca="1">H3014+CHOOSE(RANDBETWEEN(1,4),"-.9","1",".45","-.4")*RAND()*10+((Table3[[#This Row],[change]]*0.25)*RAND()+((Table3[[#This Row],[$1,000.005]]-C3014)*RAND()/100))</f>
        <v>1969.2959953079635</v>
      </c>
      <c r="I3015" s="10">
        <f ca="1">ABS(Table3[[#This Row],[$1,000.005]]-C3014)</f>
        <v>158.96925225486757</v>
      </c>
      <c r="J3015" s="10">
        <f ca="1">ABS(Table3[[#This Row],[change]])</f>
        <v>17.232240990672143</v>
      </c>
      <c r="K3015" s="10">
        <f ca="1">ABS(Table3[[#This Row],[$1,000]]-H3014)</f>
        <v>10.40625883880216</v>
      </c>
      <c r="N3015" s="10"/>
      <c r="R3015" s="7">
        <f t="shared" ca="1" si="391"/>
        <v>0</v>
      </c>
      <c r="S3015" s="7">
        <f t="shared" ca="1" si="392"/>
        <v>0</v>
      </c>
      <c r="T3015" s="7">
        <f t="shared" ca="1" si="393"/>
        <v>0</v>
      </c>
      <c r="U3015" s="7">
        <f t="shared" ca="1" si="394"/>
        <v>0</v>
      </c>
    </row>
    <row r="3016" spans="1:21" x14ac:dyDescent="0.35">
      <c r="A3016" s="6">
        <v>3015</v>
      </c>
      <c r="B3016" s="10">
        <f t="shared" ca="1" si="387"/>
        <v>15.861016986715446</v>
      </c>
      <c r="C3016" s="8">
        <f ca="1">C3015+B3016+(RAND!F3016/10*CHOOSE(RANDBETWEEN(1,6),"-5","5.1","7.05","-7", "2", "-2.1")*RAND())+(Table5[[#This Row],[Column6]]/50*CHOOSE(RANDBETWEEN(1,2),"-2","2.01"))</f>
        <v>-2379.9869376385996</v>
      </c>
      <c r="D3016" s="8">
        <f ca="1">D3015+B3016+(Table3[[#This Row],[$1,000.005]]-C3015)/100*RAND()</f>
        <v>1627.2170628822112</v>
      </c>
      <c r="E3016" s="10">
        <f t="shared" ca="1" si="388"/>
        <v>2544.2840189547005</v>
      </c>
      <c r="F3016" s="10">
        <f t="shared" ca="1" si="389"/>
        <v>-505.74040947524645</v>
      </c>
      <c r="G3016" s="10">
        <f t="shared" ca="1" si="390"/>
        <v>867.00400000000002</v>
      </c>
      <c r="H3016" s="8">
        <f ca="1">H3015+CHOOSE(RANDBETWEEN(1,4),"-.9","1",".45","-.4")*RAND()*10+((Table3[[#This Row],[change]]*0.25)*RAND()+((Table3[[#This Row],[$1,000.005]]-C3015)*RAND()/100))</f>
        <v>1973.7564376097755</v>
      </c>
      <c r="I3016" s="10">
        <f ca="1">ABS(Table3[[#This Row],[$1,000.005]]-C3015)</f>
        <v>83.531864170908648</v>
      </c>
      <c r="J3016" s="10">
        <f ca="1">ABS(Table3[[#This Row],[change]])</f>
        <v>15.861016986715446</v>
      </c>
      <c r="K3016" s="10">
        <f ca="1">ABS(Table3[[#This Row],[$1,000]]-H3015)</f>
        <v>4.4604423018120087</v>
      </c>
      <c r="N3016" s="10"/>
      <c r="R3016" s="7">
        <f t="shared" ca="1" si="391"/>
        <v>0</v>
      </c>
      <c r="S3016" s="7">
        <f t="shared" ca="1" si="392"/>
        <v>0</v>
      </c>
      <c r="T3016" s="7">
        <f t="shared" ca="1" si="393"/>
        <v>0</v>
      </c>
      <c r="U3016" s="7">
        <f t="shared" ca="1" si="394"/>
        <v>0</v>
      </c>
    </row>
    <row r="3017" spans="1:21" x14ac:dyDescent="0.35">
      <c r="A3017" s="6">
        <v>3016</v>
      </c>
      <c r="B3017" s="10">
        <f t="shared" ca="1" si="387"/>
        <v>68.104926182053248</v>
      </c>
      <c r="C3017" s="8">
        <f ca="1">C3016+B3017+(RAND!F3017/10*CHOOSE(RANDBETWEEN(1,6),"-5","5.1","7.05","-7", "2", "-2.1")*RAND())+(Table5[[#This Row],[Column6]]/50*CHOOSE(RANDBETWEEN(1,2),"-2","2.01"))</f>
        <v>-2239.4820805627678</v>
      </c>
      <c r="D3017" s="8">
        <f ca="1">D3016+B3017+(Table3[[#This Row],[$1,000.005]]-C3016)/100*RAND()</f>
        <v>1696.6909176837785</v>
      </c>
      <c r="E3017" s="10">
        <f t="shared" ca="1" si="388"/>
        <v>2544.585465884692</v>
      </c>
      <c r="F3017" s="10">
        <f t="shared" ca="1" si="389"/>
        <v>-506.28517724809325</v>
      </c>
      <c r="G3017" s="10">
        <f t="shared" ca="1" si="390"/>
        <v>866.00400000000002</v>
      </c>
      <c r="H3017" s="8">
        <f ca="1">H3016+CHOOSE(RANDBETWEEN(1,4),"-.9","1",".45","-.4")*RAND()*10+((Table3[[#This Row],[change]]*0.25)*RAND()+((Table3[[#This Row],[$1,000.005]]-C3016)*RAND()/100))</f>
        <v>1985.0773945653195</v>
      </c>
      <c r="I3017" s="10">
        <f ca="1">ABS(Table3[[#This Row],[$1,000.005]]-C3016)</f>
        <v>140.50485707583175</v>
      </c>
      <c r="J3017" s="10">
        <f ca="1">ABS(Table3[[#This Row],[change]])</f>
        <v>68.104926182053248</v>
      </c>
      <c r="K3017" s="10">
        <f ca="1">ABS(Table3[[#This Row],[$1,000]]-H3016)</f>
        <v>11.320956955544034</v>
      </c>
      <c r="N3017" s="10"/>
      <c r="R3017" s="7">
        <f t="shared" ca="1" si="391"/>
        <v>0</v>
      </c>
      <c r="S3017" s="7">
        <f t="shared" ca="1" si="392"/>
        <v>0</v>
      </c>
      <c r="T3017" s="7">
        <f t="shared" ca="1" si="393"/>
        <v>0</v>
      </c>
      <c r="U3017" s="7">
        <f t="shared" ca="1" si="394"/>
        <v>0</v>
      </c>
    </row>
    <row r="3018" spans="1:21" x14ac:dyDescent="0.35">
      <c r="A3018" s="6">
        <v>3017</v>
      </c>
      <c r="B3018" s="10">
        <f t="shared" ca="1" si="387"/>
        <v>-1.4816476411560493</v>
      </c>
      <c r="C3018" s="8">
        <f ca="1">C3017+B3018+(RAND!F3018/10*CHOOSE(RANDBETWEEN(1,6),"-5","5.1","7.05","-7", "2", "-2.1")*RAND())+(Table5[[#This Row],[Column6]]/50*CHOOSE(RANDBETWEEN(1,2),"-2","2.01"))</f>
        <v>-2235.2432401662059</v>
      </c>
      <c r="D3018" s="8">
        <f ca="1">D3017+B3018+(Table3[[#This Row],[$1,000.005]]-C3017)/100*RAND()</f>
        <v>1695.2423112978199</v>
      </c>
      <c r="E3018" s="10">
        <f t="shared" ca="1" si="388"/>
        <v>2544.8133636135326</v>
      </c>
      <c r="F3018" s="10">
        <f t="shared" ca="1" si="389"/>
        <v>-506.74036181957439</v>
      </c>
      <c r="G3018" s="10">
        <f t="shared" ca="1" si="390"/>
        <v>865.00400000000002</v>
      </c>
      <c r="H3018" s="8">
        <f ca="1">H3017+CHOOSE(RANDBETWEEN(1,4),"-.9","1",".45","-.4")*RAND()*10+((Table3[[#This Row],[change]]*0.25)*RAND()+((Table3[[#This Row],[$1,000.005]]-C3017)*RAND()/100))</f>
        <v>1988.723660297052</v>
      </c>
      <c r="I3018" s="10">
        <f ca="1">ABS(Table3[[#This Row],[$1,000.005]]-C3017)</f>
        <v>4.2388403965619545</v>
      </c>
      <c r="J3018" s="10">
        <f ca="1">ABS(Table3[[#This Row],[change]])</f>
        <v>1.4816476411560493</v>
      </c>
      <c r="K3018" s="10">
        <f ca="1">ABS(Table3[[#This Row],[$1,000]]-H3017)</f>
        <v>3.6462657317324556</v>
      </c>
      <c r="N3018" s="10"/>
      <c r="R3018" s="7">
        <f t="shared" ca="1" si="391"/>
        <v>0</v>
      </c>
      <c r="S3018" s="7">
        <f t="shared" ca="1" si="392"/>
        <v>0</v>
      </c>
      <c r="T3018" s="7">
        <f t="shared" ca="1" si="393"/>
        <v>0</v>
      </c>
      <c r="U3018" s="7">
        <f t="shared" ca="1" si="394"/>
        <v>0</v>
      </c>
    </row>
    <row r="3019" spans="1:21" x14ac:dyDescent="0.35">
      <c r="A3019" s="6">
        <v>3018</v>
      </c>
      <c r="B3019" s="10">
        <f t="shared" ca="1" si="387"/>
        <v>-20.520262221316212</v>
      </c>
      <c r="C3019" s="8">
        <f ca="1">C3018+B3019+(RAND!F3019/10*CHOOSE(RANDBETWEEN(1,6),"-5","5.1","7.05","-7", "2", "-2.1")*RAND())+(Table5[[#This Row],[Column6]]/50*CHOOSE(RANDBETWEEN(1,2),"-2","2.01"))</f>
        <v>-2323.9002184309834</v>
      </c>
      <c r="D3019" s="8">
        <f ca="1">D3018+B3019+(Table3[[#This Row],[$1,000.005]]-C3018)/100*RAND()</f>
        <v>1673.8719667212106</v>
      </c>
      <c r="E3019" s="10">
        <f t="shared" ca="1" si="388"/>
        <v>2545.0454126855584</v>
      </c>
      <c r="F3019" s="10">
        <f t="shared" ca="1" si="389"/>
        <v>-507.23830221065623</v>
      </c>
      <c r="G3019" s="10">
        <f t="shared" ca="1" si="390"/>
        <v>864.00400000000002</v>
      </c>
      <c r="H3019" s="8">
        <f ca="1">H3018+CHOOSE(RANDBETWEEN(1,4),"-.9","1",".45","-.4")*RAND()*10+((Table3[[#This Row],[change]]*0.25)*RAND()+((Table3[[#This Row],[$1,000.005]]-C3018)*RAND()/100))</f>
        <v>1980.5167228213018</v>
      </c>
      <c r="I3019" s="10">
        <f ca="1">ABS(Table3[[#This Row],[$1,000.005]]-C3018)</f>
        <v>88.656978264777536</v>
      </c>
      <c r="J3019" s="10">
        <f ca="1">ABS(Table3[[#This Row],[change]])</f>
        <v>20.520262221316212</v>
      </c>
      <c r="K3019" s="10">
        <f ca="1">ABS(Table3[[#This Row],[$1,000]]-H3018)</f>
        <v>8.2069374757502374</v>
      </c>
      <c r="N3019" s="10"/>
      <c r="R3019" s="7">
        <f t="shared" ca="1" si="391"/>
        <v>0</v>
      </c>
      <c r="S3019" s="7">
        <f t="shared" ca="1" si="392"/>
        <v>0</v>
      </c>
      <c r="T3019" s="7">
        <f t="shared" ca="1" si="393"/>
        <v>0</v>
      </c>
      <c r="U3019" s="7">
        <f t="shared" ca="1" si="394"/>
        <v>0</v>
      </c>
    </row>
    <row r="3020" spans="1:21" x14ac:dyDescent="0.35">
      <c r="A3020" s="6">
        <v>3019</v>
      </c>
      <c r="B3020" s="10">
        <f t="shared" ca="1" si="387"/>
        <v>20.365417804007706</v>
      </c>
      <c r="C3020" s="8">
        <f ca="1">C3019+B3020+(RAND!F3020/10*CHOOSE(RANDBETWEEN(1,6),"-5","5.1","7.05","-7", "2", "-2.1")*RAND())+(Table5[[#This Row],[Column6]]/50*CHOOSE(RANDBETWEEN(1,2),"-2","2.01"))</f>
        <v>-2300.7610439943619</v>
      </c>
      <c r="D3020" s="8">
        <f ca="1">D3019+B3020+(Table3[[#This Row],[$1,000.005]]-C3019)/100*RAND()</f>
        <v>1694.348698344053</v>
      </c>
      <c r="E3020" s="10">
        <f t="shared" ca="1" si="388"/>
        <v>2545.613623891551</v>
      </c>
      <c r="F3020" s="10">
        <f t="shared" ca="1" si="389"/>
        <v>-507.57461743297824</v>
      </c>
      <c r="G3020" s="10">
        <f t="shared" ca="1" si="390"/>
        <v>863.00400000000002</v>
      </c>
      <c r="H3020" s="8">
        <f ca="1">H3019+CHOOSE(RANDBETWEEN(1,4),"-.9","1",".45","-.4")*RAND()*10+((Table3[[#This Row],[change]]*0.25)*RAND()+((Table3[[#This Row],[$1,000.005]]-C3019)*RAND()/100))</f>
        <v>1988.861272682055</v>
      </c>
      <c r="I3020" s="10">
        <f ca="1">ABS(Table3[[#This Row],[$1,000.005]]-C3019)</f>
        <v>23.139174436621488</v>
      </c>
      <c r="J3020" s="10">
        <f ca="1">ABS(Table3[[#This Row],[change]])</f>
        <v>20.365417804007706</v>
      </c>
      <c r="K3020" s="10">
        <f ca="1">ABS(Table3[[#This Row],[$1,000]]-H3019)</f>
        <v>8.3445498607532045</v>
      </c>
      <c r="N3020" s="10"/>
      <c r="R3020" s="7">
        <f t="shared" ca="1" si="391"/>
        <v>0</v>
      </c>
      <c r="S3020" s="7">
        <f t="shared" ca="1" si="392"/>
        <v>0</v>
      </c>
      <c r="T3020" s="7">
        <f t="shared" ca="1" si="393"/>
        <v>0</v>
      </c>
      <c r="U3020" s="7">
        <f t="shared" ca="1" si="394"/>
        <v>0</v>
      </c>
    </row>
    <row r="3021" spans="1:21" x14ac:dyDescent="0.35">
      <c r="A3021" s="6">
        <v>3020</v>
      </c>
      <c r="B3021" s="10">
        <f t="shared" ca="1" si="387"/>
        <v>-0.32697788069262929</v>
      </c>
      <c r="C3021" s="8">
        <f ca="1">C3020+B3021+(RAND!F3021/10*CHOOSE(RANDBETWEEN(1,6),"-5","5.1","7.05","-7", "2", "-2.1")*RAND())+(Table5[[#This Row],[Column6]]/50*CHOOSE(RANDBETWEEN(1,2),"-2","2.01"))</f>
        <v>-2233.8539580055276</v>
      </c>
      <c r="D3021" s="8">
        <f ca="1">D3020+B3021+(Table3[[#This Row],[$1,000.005]]-C3020)/100*RAND()</f>
        <v>1694.0742063869156</v>
      </c>
      <c r="E3021" s="10">
        <f t="shared" ca="1" si="388"/>
        <v>2545.8505323280719</v>
      </c>
      <c r="F3021" s="10">
        <f t="shared" ca="1" si="389"/>
        <v>-508.0546772848881</v>
      </c>
      <c r="G3021" s="10">
        <f t="shared" ca="1" si="390"/>
        <v>864.00400000000002</v>
      </c>
      <c r="H3021" s="8">
        <f ca="1">H3020+CHOOSE(RANDBETWEEN(1,4),"-.9","1",".45","-.4")*RAND()*10+((Table3[[#This Row],[change]]*0.25)*RAND()+((Table3[[#This Row],[$1,000.005]]-C3020)*RAND()/100))</f>
        <v>1980.4371764507746</v>
      </c>
      <c r="I3021" s="10">
        <f ca="1">ABS(Table3[[#This Row],[$1,000.005]]-C3020)</f>
        <v>66.907085988834297</v>
      </c>
      <c r="J3021" s="10">
        <f ca="1">ABS(Table3[[#This Row],[change]])</f>
        <v>0.32697788069262929</v>
      </c>
      <c r="K3021" s="10">
        <f ca="1">ABS(Table3[[#This Row],[$1,000]]-H3020)</f>
        <v>8.4240962312803731</v>
      </c>
      <c r="N3021" s="10"/>
      <c r="R3021" s="7">
        <f t="shared" ca="1" si="391"/>
        <v>0</v>
      </c>
      <c r="S3021" s="7">
        <f t="shared" ca="1" si="392"/>
        <v>0</v>
      </c>
      <c r="T3021" s="7">
        <f t="shared" ca="1" si="393"/>
        <v>0</v>
      </c>
      <c r="U3021" s="7">
        <f t="shared" ca="1" si="394"/>
        <v>0</v>
      </c>
    </row>
    <row r="3022" spans="1:21" x14ac:dyDescent="0.35">
      <c r="A3022" s="6">
        <v>3021</v>
      </c>
      <c r="B3022" s="10">
        <f t="shared" ca="1" si="387"/>
        <v>-1.036406214640603</v>
      </c>
      <c r="C3022" s="8">
        <f ca="1">C3021+B3022+(RAND!F3022/10*CHOOSE(RANDBETWEEN(1,6),"-5","5.1","7.05","-7", "2", "-2.1")*RAND())+(Table5[[#This Row],[Column6]]/50*CHOOSE(RANDBETWEEN(1,2),"-2","2.01"))</f>
        <v>-2173.2938381342301</v>
      </c>
      <c r="D3022" s="8">
        <f ca="1">D3021+B3022+(Table3[[#This Row],[$1,000.005]]-C3021)/100*RAND()</f>
        <v>1693.2756419143286</v>
      </c>
      <c r="E3022" s="10">
        <f t="shared" ca="1" si="388"/>
        <v>2546.7315254251398</v>
      </c>
      <c r="F3022" s="10">
        <f t="shared" ca="1" si="389"/>
        <v>-508.57672149593117</v>
      </c>
      <c r="G3022" s="10">
        <f t="shared" ca="1" si="390"/>
        <v>865.00400000000002</v>
      </c>
      <c r="H3022" s="8">
        <f ca="1">H3021+CHOOSE(RANDBETWEEN(1,4),"-.9","1",".45","-.4")*RAND()*10+((Table3[[#This Row],[change]]*0.25)*RAND()+((Table3[[#This Row],[$1,000.005]]-C3021)*RAND()/100))</f>
        <v>1980.7959012914503</v>
      </c>
      <c r="I3022" s="10">
        <f ca="1">ABS(Table3[[#This Row],[$1,000.005]]-C3021)</f>
        <v>60.560119871297502</v>
      </c>
      <c r="J3022" s="10">
        <f ca="1">ABS(Table3[[#This Row],[change]])</f>
        <v>1.036406214640603</v>
      </c>
      <c r="K3022" s="10">
        <f ca="1">ABS(Table3[[#This Row],[$1,000]]-H3021)</f>
        <v>0.35872484067567711</v>
      </c>
      <c r="N3022" s="10"/>
      <c r="R3022" s="7">
        <f t="shared" ca="1" si="391"/>
        <v>0</v>
      </c>
      <c r="S3022" s="7">
        <f t="shared" ca="1" si="392"/>
        <v>0</v>
      </c>
      <c r="T3022" s="7">
        <f t="shared" ca="1" si="393"/>
        <v>0</v>
      </c>
      <c r="U3022" s="7">
        <f t="shared" ca="1" si="394"/>
        <v>0</v>
      </c>
    </row>
    <row r="3023" spans="1:21" x14ac:dyDescent="0.35">
      <c r="A3023" s="6">
        <v>3022</v>
      </c>
      <c r="B3023" s="10">
        <f t="shared" ca="1" si="387"/>
        <v>-15.236135997796632</v>
      </c>
      <c r="C3023" s="8">
        <f ca="1">C3022+B3023+(RAND!F3023/10*CHOOSE(RANDBETWEEN(1,6),"-5","5.1","7.05","-7", "2", "-2.1")*RAND())+(Table5[[#This Row],[Column6]]/50*CHOOSE(RANDBETWEEN(1,2),"-2","2.01"))</f>
        <v>-2185.3729205711315</v>
      </c>
      <c r="D3023" s="8">
        <f ca="1">D3022+B3023+(Table3[[#This Row],[$1,000.005]]-C3022)/100*RAND()</f>
        <v>1677.985295711961</v>
      </c>
      <c r="E3023" s="10">
        <f t="shared" ca="1" si="388"/>
        <v>2547.6017172255738</v>
      </c>
      <c r="F3023" s="10">
        <f t="shared" ca="1" si="389"/>
        <v>-509.46690411632795</v>
      </c>
      <c r="G3023" s="10">
        <f t="shared" ca="1" si="390"/>
        <v>866.00400000000002</v>
      </c>
      <c r="H3023" s="8">
        <f ca="1">H3022+CHOOSE(RANDBETWEEN(1,4),"-.9","1",".45","-.4")*RAND()*10+((Table3[[#This Row],[change]]*0.25)*RAND()+((Table3[[#This Row],[$1,000.005]]-C3022)*RAND()/100))</f>
        <v>1983.7384908703104</v>
      </c>
      <c r="I3023" s="10">
        <f ca="1">ABS(Table3[[#This Row],[$1,000.005]]-C3022)</f>
        <v>12.079082436901444</v>
      </c>
      <c r="J3023" s="10">
        <f ca="1">ABS(Table3[[#This Row],[change]])</f>
        <v>15.236135997796632</v>
      </c>
      <c r="K3023" s="10">
        <f ca="1">ABS(Table3[[#This Row],[$1,000]]-H3022)</f>
        <v>2.9425895788601792</v>
      </c>
      <c r="N3023" s="10"/>
      <c r="R3023" s="7">
        <f t="shared" ca="1" si="391"/>
        <v>0</v>
      </c>
      <c r="S3023" s="7">
        <f t="shared" ca="1" si="392"/>
        <v>0</v>
      </c>
      <c r="T3023" s="7">
        <f t="shared" ca="1" si="393"/>
        <v>0</v>
      </c>
      <c r="U3023" s="7">
        <f t="shared" ca="1" si="394"/>
        <v>0</v>
      </c>
    </row>
    <row r="3024" spans="1:21" x14ac:dyDescent="0.35">
      <c r="A3024" s="6">
        <v>3023</v>
      </c>
      <c r="B3024" s="10">
        <f t="shared" ca="1" si="387"/>
        <v>-142.11289043079623</v>
      </c>
      <c r="C3024" s="8">
        <f ca="1">C3023+B3024+(RAND!F3024/10*CHOOSE(RANDBETWEEN(1,6),"-5","5.1","7.05","-7", "2", "-2.1")*RAND())+(Table5[[#This Row],[Column6]]/50*CHOOSE(RANDBETWEEN(1,2),"-2","2.01"))</f>
        <v>-2349.5849963918117</v>
      </c>
      <c r="D3024" s="8">
        <f ca="1">D3023+B3024+(Table3[[#This Row],[$1,000.005]]-C3023)/100*RAND()</f>
        <v>1534.3582858887025</v>
      </c>
      <c r="E3024" s="10">
        <f t="shared" ca="1" si="388"/>
        <v>2547.6498896814896</v>
      </c>
      <c r="F3024" s="10">
        <f t="shared" ca="1" si="389"/>
        <v>-509.88566779883394</v>
      </c>
      <c r="G3024" s="10">
        <f t="shared" ca="1" si="390"/>
        <v>867.00400000000002</v>
      </c>
      <c r="H3024" s="8">
        <f ca="1">H3023+CHOOSE(RANDBETWEEN(1,4),"-.9","1",".45","-.4")*RAND()*10+((Table3[[#This Row],[change]]*0.25)*RAND()+((Table3[[#This Row],[$1,000.005]]-C3023)*RAND()/100))</f>
        <v>1978.1588970115629</v>
      </c>
      <c r="I3024" s="10">
        <f ca="1">ABS(Table3[[#This Row],[$1,000.005]]-C3023)</f>
        <v>164.21207582068018</v>
      </c>
      <c r="J3024" s="10">
        <f ca="1">ABS(Table3[[#This Row],[change]])</f>
        <v>142.11289043079623</v>
      </c>
      <c r="K3024" s="10">
        <f ca="1">ABS(Table3[[#This Row],[$1,000]]-H3023)</f>
        <v>5.5795938587475575</v>
      </c>
      <c r="N3024" s="10"/>
      <c r="R3024" s="7">
        <f t="shared" ca="1" si="391"/>
        <v>0</v>
      </c>
      <c r="S3024" s="7">
        <f t="shared" ca="1" si="392"/>
        <v>0</v>
      </c>
      <c r="T3024" s="7">
        <f t="shared" ca="1" si="393"/>
        <v>0</v>
      </c>
      <c r="U3024" s="7">
        <f t="shared" ca="1" si="394"/>
        <v>0</v>
      </c>
    </row>
    <row r="3025" spans="1:21" x14ac:dyDescent="0.35">
      <c r="A3025" s="6">
        <v>3024</v>
      </c>
      <c r="B3025" s="10">
        <f t="shared" ca="1" si="387"/>
        <v>8.1062553445023706</v>
      </c>
      <c r="C3025" s="8">
        <f ca="1">C3024+B3025+(RAND!F3025/10*CHOOSE(RANDBETWEEN(1,6),"-5","5.1","7.05","-7", "2", "-2.1")*RAND())+(Table5[[#This Row],[Column6]]/50*CHOOSE(RANDBETWEEN(1,2),"-2","2.01"))</f>
        <v>-2322.9902893731769</v>
      </c>
      <c r="D3025" s="8">
        <f ca="1">D3024+B3025+(Table3[[#This Row],[$1,000.005]]-C3024)/100*RAND()</f>
        <v>1542.6044776350782</v>
      </c>
      <c r="E3025" s="10">
        <f t="shared" ca="1" si="388"/>
        <v>2547.8767653231002</v>
      </c>
      <c r="F3025" s="10">
        <f t="shared" ca="1" si="389"/>
        <v>-509.95947471156427</v>
      </c>
      <c r="G3025" s="10">
        <f t="shared" ca="1" si="390"/>
        <v>868.00400000000002</v>
      </c>
      <c r="H3025" s="8">
        <f ca="1">H3024+CHOOSE(RANDBETWEEN(1,4),"-.9","1",".45","-.4")*RAND()*10+((Table3[[#This Row],[change]]*0.25)*RAND()+((Table3[[#This Row],[$1,000.005]]-C3024)*RAND()/100))</f>
        <v>1986.3985395499765</v>
      </c>
      <c r="I3025" s="10">
        <f ca="1">ABS(Table3[[#This Row],[$1,000.005]]-C3024)</f>
        <v>26.594707018634836</v>
      </c>
      <c r="J3025" s="10">
        <f ca="1">ABS(Table3[[#This Row],[change]])</f>
        <v>8.1062553445023706</v>
      </c>
      <c r="K3025" s="10">
        <f ca="1">ABS(Table3[[#This Row],[$1,000]]-H3024)</f>
        <v>8.239642538413591</v>
      </c>
      <c r="N3025" s="10"/>
      <c r="R3025" s="7">
        <f t="shared" ca="1" si="391"/>
        <v>0</v>
      </c>
      <c r="S3025" s="7">
        <f t="shared" ca="1" si="392"/>
        <v>0</v>
      </c>
      <c r="T3025" s="7">
        <f t="shared" ca="1" si="393"/>
        <v>0</v>
      </c>
      <c r="U3025" s="7">
        <f t="shared" ca="1" si="394"/>
        <v>0</v>
      </c>
    </row>
    <row r="3026" spans="1:21" x14ac:dyDescent="0.35">
      <c r="A3026" s="6">
        <v>3025</v>
      </c>
      <c r="B3026" s="10">
        <f t="shared" ca="1" si="387"/>
        <v>7.0014245583881616</v>
      </c>
      <c r="C3026" s="8">
        <f ca="1">C3025+B3026+(RAND!F3026/10*CHOOSE(RANDBETWEEN(1,6),"-5","5.1","7.05","-7", "2", "-2.1")*RAND())+(Table5[[#This Row],[Column6]]/50*CHOOSE(RANDBETWEEN(1,2),"-2","2.01"))</f>
        <v>-2301.3212091582236</v>
      </c>
      <c r="D3026" s="8">
        <f ca="1">D3025+B3026+(Table3[[#This Row],[$1,000.005]]-C3025)/100*RAND()</f>
        <v>1549.7939735404696</v>
      </c>
      <c r="E3026" s="10">
        <f t="shared" ca="1" si="388"/>
        <v>2548.5930902198993</v>
      </c>
      <c r="F3026" s="10">
        <f t="shared" ca="1" si="389"/>
        <v>-510.95882703891186</v>
      </c>
      <c r="G3026" s="10">
        <f t="shared" ca="1" si="390"/>
        <v>869.00400000000002</v>
      </c>
      <c r="H3026" s="8">
        <f ca="1">H3025+CHOOSE(RANDBETWEEN(1,4),"-.9","1",".45","-.4")*RAND()*10+((Table3[[#This Row],[change]]*0.25)*RAND()+((Table3[[#This Row],[$1,000.005]]-C3025)*RAND()/100))</f>
        <v>1990.2099078496487</v>
      </c>
      <c r="I3026" s="10">
        <f ca="1">ABS(Table3[[#This Row],[$1,000.005]]-C3025)</f>
        <v>21.669080214953283</v>
      </c>
      <c r="J3026" s="10">
        <f ca="1">ABS(Table3[[#This Row],[change]])</f>
        <v>7.0014245583881616</v>
      </c>
      <c r="K3026" s="10">
        <f ca="1">ABS(Table3[[#This Row],[$1,000]]-H3025)</f>
        <v>3.8113682996722673</v>
      </c>
      <c r="N3026" s="10"/>
      <c r="R3026" s="7">
        <f t="shared" ca="1" si="391"/>
        <v>0</v>
      </c>
      <c r="S3026" s="7">
        <f t="shared" ca="1" si="392"/>
        <v>0</v>
      </c>
      <c r="T3026" s="7">
        <f t="shared" ca="1" si="393"/>
        <v>0</v>
      </c>
      <c r="U3026" s="7">
        <f t="shared" ca="1" si="394"/>
        <v>0</v>
      </c>
    </row>
    <row r="3027" spans="1:21" x14ac:dyDescent="0.35">
      <c r="A3027" s="6">
        <v>3026</v>
      </c>
      <c r="B3027" s="10">
        <f t="shared" ca="1" si="387"/>
        <v>-0.3668063048651079</v>
      </c>
      <c r="C3027" s="8">
        <f ca="1">C3026+B3027+(RAND!F3027/10*CHOOSE(RANDBETWEEN(1,6),"-5","5.1","7.05","-7", "2", "-2.1")*RAND())+(Table5[[#This Row],[Column6]]/50*CHOOSE(RANDBETWEEN(1,2),"-2","2.01"))</f>
        <v>-2336.3422053176178</v>
      </c>
      <c r="D3027" s="8">
        <f ca="1">D3026+B3027+(Table3[[#This Row],[$1,000.005]]-C3026)/100*RAND()</f>
        <v>1549.1852096358373</v>
      </c>
      <c r="E3027" s="10">
        <f t="shared" ca="1" si="388"/>
        <v>2549.2985463281148</v>
      </c>
      <c r="F3027" s="10">
        <f t="shared" ca="1" si="389"/>
        <v>-511.85889767603726</v>
      </c>
      <c r="G3027" s="10">
        <f t="shared" ca="1" si="390"/>
        <v>868.00400000000002</v>
      </c>
      <c r="H3027" s="8">
        <f ca="1">H3026+CHOOSE(RANDBETWEEN(1,4),"-.9","1",".45","-.4")*RAND()*10+((Table3[[#This Row],[change]]*0.25)*RAND()+((Table3[[#This Row],[$1,000.005]]-C3026)*RAND()/100))</f>
        <v>1987.012804551018</v>
      </c>
      <c r="I3027" s="10">
        <f ca="1">ABS(Table3[[#This Row],[$1,000.005]]-C3026)</f>
        <v>35.020996159394144</v>
      </c>
      <c r="J3027" s="10">
        <f ca="1">ABS(Table3[[#This Row],[change]])</f>
        <v>0.3668063048651079</v>
      </c>
      <c r="K3027" s="10">
        <f ca="1">ABS(Table3[[#This Row],[$1,000]]-H3026)</f>
        <v>3.1971032986307364</v>
      </c>
      <c r="N3027" s="10"/>
      <c r="R3027" s="7">
        <f t="shared" ca="1" si="391"/>
        <v>0</v>
      </c>
      <c r="S3027" s="7">
        <f t="shared" ca="1" si="392"/>
        <v>0</v>
      </c>
      <c r="T3027" s="7">
        <f t="shared" ca="1" si="393"/>
        <v>0</v>
      </c>
      <c r="U3027" s="7">
        <f t="shared" ca="1" si="394"/>
        <v>0</v>
      </c>
    </row>
    <row r="3028" spans="1:21" x14ac:dyDescent="0.35">
      <c r="A3028" s="6">
        <v>3027</v>
      </c>
      <c r="B3028" s="10">
        <f t="shared" ca="1" si="387"/>
        <v>8.8515109150148305E-2</v>
      </c>
      <c r="C3028" s="8">
        <f ca="1">C3027+B3028+(RAND!F3028/10*CHOOSE(RANDBETWEEN(1,6),"-5","5.1","7.05","-7", "2", "-2.1")*RAND())+(Table5[[#This Row],[Column6]]/50*CHOOSE(RANDBETWEEN(1,2),"-2","2.01"))</f>
        <v>-2350.7708213816022</v>
      </c>
      <c r="D3028" s="8">
        <f ca="1">D3027+B3028+(Table3[[#This Row],[$1,000.005]]-C3027)/100*RAND()</f>
        <v>1549.1729024023573</v>
      </c>
      <c r="E3028" s="10">
        <f t="shared" ca="1" si="388"/>
        <v>2549.5766798188888</v>
      </c>
      <c r="F3028" s="10">
        <f t="shared" ca="1" si="389"/>
        <v>-511.88423848382183</v>
      </c>
      <c r="G3028" s="10">
        <f t="shared" ca="1" si="390"/>
        <v>867.00400000000002</v>
      </c>
      <c r="H3028" s="8">
        <f ca="1">H3027+CHOOSE(RANDBETWEEN(1,4),"-.9","1",".45","-.4")*RAND()*10+((Table3[[#This Row],[change]]*0.25)*RAND()+((Table3[[#This Row],[$1,000.005]]-C3027)*RAND()/100))</f>
        <v>1990.8743247653683</v>
      </c>
      <c r="I3028" s="10">
        <f ca="1">ABS(Table3[[#This Row],[$1,000.005]]-C3027)</f>
        <v>14.428616063984464</v>
      </c>
      <c r="J3028" s="10">
        <f ca="1">ABS(Table3[[#This Row],[change]])</f>
        <v>8.8515109150148305E-2</v>
      </c>
      <c r="K3028" s="10">
        <f ca="1">ABS(Table3[[#This Row],[$1,000]]-H3027)</f>
        <v>3.8615202143503211</v>
      </c>
      <c r="N3028" s="10"/>
      <c r="R3028" s="7">
        <f t="shared" ca="1" si="391"/>
        <v>0</v>
      </c>
      <c r="S3028" s="7">
        <f t="shared" ca="1" si="392"/>
        <v>0</v>
      </c>
      <c r="T3028" s="7">
        <f t="shared" ca="1" si="393"/>
        <v>0</v>
      </c>
      <c r="U3028" s="7">
        <f t="shared" ca="1" si="394"/>
        <v>0</v>
      </c>
    </row>
    <row r="3029" spans="1:21" x14ac:dyDescent="0.35">
      <c r="A3029" s="6">
        <v>3028</v>
      </c>
      <c r="B3029" s="10">
        <f t="shared" ca="1" si="387"/>
        <v>-14.809727048061035</v>
      </c>
      <c r="C3029" s="8">
        <f ca="1">C3028+B3029+(RAND!F3029/10*CHOOSE(RANDBETWEEN(1,6),"-5","5.1","7.05","-7", "2", "-2.1")*RAND())+(Table5[[#This Row],[Column6]]/50*CHOOSE(RANDBETWEEN(1,2),"-2","2.01"))</f>
        <v>-2353.5876697445547</v>
      </c>
      <c r="D3029" s="8">
        <f ca="1">D3028+B3029+(Table3[[#This Row],[$1,000.005]]-C3028)/100*RAND()</f>
        <v>1534.3432484324449</v>
      </c>
      <c r="E3029" s="10">
        <f t="shared" ca="1" si="388"/>
        <v>2550.4701639980408</v>
      </c>
      <c r="F3029" s="10">
        <f t="shared" ca="1" si="389"/>
        <v>-511.90056814179923</v>
      </c>
      <c r="G3029" s="10">
        <f t="shared" ca="1" si="390"/>
        <v>866.00400000000002</v>
      </c>
      <c r="H3029" s="8">
        <f ca="1">H3028+CHOOSE(RANDBETWEEN(1,4),"-.9","1",".45","-.4")*RAND()*10+((Table3[[#This Row],[change]]*0.25)*RAND()+((Table3[[#This Row],[$1,000.005]]-C3028)*RAND()/100))</f>
        <v>1984.9846346055958</v>
      </c>
      <c r="I3029" s="10">
        <f ca="1">ABS(Table3[[#This Row],[$1,000.005]]-C3028)</f>
        <v>2.8168483629524417</v>
      </c>
      <c r="J3029" s="10">
        <f ca="1">ABS(Table3[[#This Row],[change]])</f>
        <v>14.809727048061035</v>
      </c>
      <c r="K3029" s="10">
        <f ca="1">ABS(Table3[[#This Row],[$1,000]]-H3028)</f>
        <v>5.8896901597724991</v>
      </c>
      <c r="N3029" s="10"/>
      <c r="R3029" s="7">
        <f t="shared" ca="1" si="391"/>
        <v>0</v>
      </c>
      <c r="S3029" s="7">
        <f t="shared" ca="1" si="392"/>
        <v>0</v>
      </c>
      <c r="T3029" s="7">
        <f t="shared" ca="1" si="393"/>
        <v>0</v>
      </c>
      <c r="U3029" s="7">
        <f t="shared" ca="1" si="394"/>
        <v>0</v>
      </c>
    </row>
    <row r="3030" spans="1:21" x14ac:dyDescent="0.35">
      <c r="A3030" s="6">
        <v>3029</v>
      </c>
      <c r="B3030" s="10">
        <f t="shared" ca="1" si="387"/>
        <v>-4.566335019329002</v>
      </c>
      <c r="C3030" s="8">
        <f ca="1">C3029+B3030+(RAND!F3030/10*CHOOSE(RANDBETWEEN(1,6),"-5","5.1","7.05","-7", "2", "-2.1")*RAND())+(Table5[[#This Row],[Column6]]/50*CHOOSE(RANDBETWEEN(1,2),"-2","2.01"))</f>
        <v>-2361.4860427846152</v>
      </c>
      <c r="D3030" s="8">
        <f ca="1">D3029+B3030+(Table3[[#This Row],[$1,000.005]]-C3029)/100*RAND()</f>
        <v>1529.7716067527742</v>
      </c>
      <c r="E3030" s="10">
        <f t="shared" ca="1" si="388"/>
        <v>2550.5731017534226</v>
      </c>
      <c r="F3030" s="10">
        <f t="shared" ca="1" si="389"/>
        <v>-512.73146196673781</v>
      </c>
      <c r="G3030" s="10">
        <f t="shared" ca="1" si="390"/>
        <v>865.00400000000002</v>
      </c>
      <c r="H3030" s="8">
        <f ca="1">H3029+CHOOSE(RANDBETWEEN(1,4),"-.9","1",".45","-.4")*RAND()*10+((Table3[[#This Row],[change]]*0.25)*RAND()+((Table3[[#This Row],[$1,000.005]]-C3029)*RAND()/100))</f>
        <v>1978.9477599664121</v>
      </c>
      <c r="I3030" s="10">
        <f ca="1">ABS(Table3[[#This Row],[$1,000.005]]-C3029)</f>
        <v>7.8983730400605054</v>
      </c>
      <c r="J3030" s="10">
        <f ca="1">ABS(Table3[[#This Row],[change]])</f>
        <v>4.566335019329002</v>
      </c>
      <c r="K3030" s="10">
        <f ca="1">ABS(Table3[[#This Row],[$1,000]]-H3029)</f>
        <v>6.0368746391836794</v>
      </c>
      <c r="N3030" s="10"/>
      <c r="R3030" s="7">
        <f t="shared" ca="1" si="391"/>
        <v>0</v>
      </c>
      <c r="S3030" s="7">
        <f t="shared" ca="1" si="392"/>
        <v>0</v>
      </c>
      <c r="T3030" s="7">
        <f t="shared" ca="1" si="393"/>
        <v>0</v>
      </c>
      <c r="U3030" s="7">
        <f t="shared" ca="1" si="394"/>
        <v>0</v>
      </c>
    </row>
    <row r="3031" spans="1:21" x14ac:dyDescent="0.35">
      <c r="A3031" s="6">
        <v>3030</v>
      </c>
      <c r="B3031" s="10">
        <f t="shared" ca="1" si="387"/>
        <v>13.684662478240378</v>
      </c>
      <c r="C3031" s="8">
        <f ca="1">C3030+B3031+(RAND!F3031/10*CHOOSE(RANDBETWEEN(1,6),"-5","5.1","7.05","-7", "2", "-2.1")*RAND())+(Table5[[#This Row],[Column6]]/50*CHOOSE(RANDBETWEEN(1,2),"-2","2.01"))</f>
        <v>-2332.1245069277575</v>
      </c>
      <c r="D3031" s="8">
        <f ca="1">D3030+B3031+(Table3[[#This Row],[$1,000.005]]-C3030)/100*RAND()</f>
        <v>1543.4999560153058</v>
      </c>
      <c r="E3031" s="10">
        <f t="shared" ca="1" si="388"/>
        <v>2551.2662462621352</v>
      </c>
      <c r="F3031" s="10">
        <f t="shared" ca="1" si="389"/>
        <v>-512.77027026521773</v>
      </c>
      <c r="G3031" s="10">
        <f t="shared" ca="1" si="390"/>
        <v>864.00400000000002</v>
      </c>
      <c r="H3031" s="8">
        <f ca="1">H3030+CHOOSE(RANDBETWEEN(1,4),"-.9","1",".45","-.4")*RAND()*10+((Table3[[#This Row],[change]]*0.25)*RAND()+((Table3[[#This Row],[$1,000.005]]-C3030)*RAND()/100))</f>
        <v>1985.5356494910072</v>
      </c>
      <c r="I3031" s="10">
        <f ca="1">ABS(Table3[[#This Row],[$1,000.005]]-C3030)</f>
        <v>29.361535856857699</v>
      </c>
      <c r="J3031" s="10">
        <f ca="1">ABS(Table3[[#This Row],[change]])</f>
        <v>13.684662478240378</v>
      </c>
      <c r="K3031" s="10">
        <f ca="1">ABS(Table3[[#This Row],[$1,000]]-H3030)</f>
        <v>6.5878895245950844</v>
      </c>
      <c r="N3031" s="10"/>
      <c r="R3031" s="7">
        <f t="shared" ca="1" si="391"/>
        <v>0</v>
      </c>
      <c r="S3031" s="7">
        <f t="shared" ca="1" si="392"/>
        <v>0</v>
      </c>
      <c r="T3031" s="7">
        <f t="shared" ca="1" si="393"/>
        <v>0</v>
      </c>
      <c r="U3031" s="7">
        <f t="shared" ca="1" si="394"/>
        <v>0</v>
      </c>
    </row>
    <row r="3032" spans="1:21" x14ac:dyDescent="0.35">
      <c r="A3032" s="6">
        <v>3031</v>
      </c>
      <c r="B3032" s="10">
        <f t="shared" ca="1" si="387"/>
        <v>-56.374463718642581</v>
      </c>
      <c r="C3032" s="8">
        <f ca="1">C3031+B3032+(RAND!F3032/10*CHOOSE(RANDBETWEEN(1,6),"-5","5.1","7.05","-7", "2", "-2.1")*RAND())+(Table5[[#This Row],[Column6]]/50*CHOOSE(RANDBETWEEN(1,2),"-2","2.01"))</f>
        <v>-2411.617684401705</v>
      </c>
      <c r="D3032" s="8">
        <f ca="1">D3031+B3032+(Table3[[#This Row],[$1,000.005]]-C3031)/100*RAND()</f>
        <v>1487.0655797634311</v>
      </c>
      <c r="E3032" s="10">
        <f t="shared" ca="1" si="388"/>
        <v>2551.9396936246217</v>
      </c>
      <c r="F3032" s="10">
        <f t="shared" ca="1" si="389"/>
        <v>-513.36036028745002</v>
      </c>
      <c r="G3032" s="10">
        <f t="shared" ca="1" si="390"/>
        <v>865.00400000000002</v>
      </c>
      <c r="H3032" s="8">
        <f ca="1">H3031+CHOOSE(RANDBETWEEN(1,4),"-.9","1",".45","-.4")*RAND()*10+((Table3[[#This Row],[change]]*0.25)*RAND()+((Table3[[#This Row],[$1,000.005]]-C3031)*RAND()/100))</f>
        <v>1976.4236894505805</v>
      </c>
      <c r="I3032" s="10">
        <f ca="1">ABS(Table3[[#This Row],[$1,000.005]]-C3031)</f>
        <v>79.493177473947526</v>
      </c>
      <c r="J3032" s="10">
        <f ca="1">ABS(Table3[[#This Row],[change]])</f>
        <v>56.374463718642581</v>
      </c>
      <c r="K3032" s="10">
        <f ca="1">ABS(Table3[[#This Row],[$1,000]]-H3031)</f>
        <v>9.1119600404267658</v>
      </c>
      <c r="N3032" s="10"/>
      <c r="R3032" s="7">
        <f t="shared" ca="1" si="391"/>
        <v>0</v>
      </c>
      <c r="S3032" s="7">
        <f t="shared" ca="1" si="392"/>
        <v>0</v>
      </c>
      <c r="T3032" s="7">
        <f t="shared" ca="1" si="393"/>
        <v>0</v>
      </c>
      <c r="U3032" s="7">
        <f t="shared" ca="1" si="394"/>
        <v>0</v>
      </c>
    </row>
    <row r="3033" spans="1:21" x14ac:dyDescent="0.35">
      <c r="A3033" s="6">
        <v>3032</v>
      </c>
      <c r="B3033" s="10">
        <f t="shared" ca="1" si="387"/>
        <v>-6.3587910152923444</v>
      </c>
      <c r="C3033" s="8">
        <f ca="1">C3032+B3033+(RAND!F3033/10*CHOOSE(RANDBETWEEN(1,6),"-5","5.1","7.05","-7", "2", "-2.1")*RAND())+(Table5[[#This Row],[Column6]]/50*CHOOSE(RANDBETWEEN(1,2),"-2","2.01"))</f>
        <v>-2428.0816188126664</v>
      </c>
      <c r="D3033" s="8">
        <f ca="1">D3032+B3033+(Table3[[#This Row],[$1,000.005]]-C3032)/100*RAND()</f>
        <v>1480.622651483495</v>
      </c>
      <c r="E3033" s="10">
        <f t="shared" ca="1" si="388"/>
        <v>2552.1949549665351</v>
      </c>
      <c r="F3033" s="10">
        <f t="shared" ca="1" si="389"/>
        <v>-514.34616910470913</v>
      </c>
      <c r="G3033" s="10">
        <f t="shared" ca="1" si="390"/>
        <v>866.00400000000002</v>
      </c>
      <c r="H3033" s="8">
        <f ca="1">H3032+CHOOSE(RANDBETWEEN(1,4),"-.9","1",".45","-.4")*RAND()*10+((Table3[[#This Row],[change]]*0.25)*RAND()+((Table3[[#This Row],[$1,000.005]]-C3032)*RAND()/100))</f>
        <v>1972.8463309689648</v>
      </c>
      <c r="I3033" s="10">
        <f ca="1">ABS(Table3[[#This Row],[$1,000.005]]-C3032)</f>
        <v>16.463934410961429</v>
      </c>
      <c r="J3033" s="10">
        <f ca="1">ABS(Table3[[#This Row],[change]])</f>
        <v>6.3587910152923444</v>
      </c>
      <c r="K3033" s="10">
        <f ca="1">ABS(Table3[[#This Row],[$1,000]]-H3032)</f>
        <v>3.5773584816156472</v>
      </c>
      <c r="N3033" s="10"/>
      <c r="R3033" s="7">
        <f t="shared" ca="1" si="391"/>
        <v>0</v>
      </c>
      <c r="S3033" s="7">
        <f t="shared" ca="1" si="392"/>
        <v>0</v>
      </c>
      <c r="T3033" s="7">
        <f t="shared" ca="1" si="393"/>
        <v>0</v>
      </c>
      <c r="U3033" s="7">
        <f t="shared" ca="1" si="394"/>
        <v>0</v>
      </c>
    </row>
    <row r="3034" spans="1:21" x14ac:dyDescent="0.35">
      <c r="A3034" s="6">
        <v>3033</v>
      </c>
      <c r="B3034" s="10">
        <f t="shared" ca="1" si="387"/>
        <v>14.880093277209669</v>
      </c>
      <c r="C3034" s="8">
        <f ca="1">C3033+B3034+(RAND!F3034/10*CHOOSE(RANDBETWEEN(1,6),"-5","5.1","7.05","-7", "2", "-2.1")*RAND())+(Table5[[#This Row],[Column6]]/50*CHOOSE(RANDBETWEEN(1,2),"-2","2.01"))</f>
        <v>-2505.3867277768063</v>
      </c>
      <c r="D3034" s="8">
        <f ca="1">D3033+B3034+(Table3[[#This Row],[$1,000.005]]-C3033)/100*RAND()</f>
        <v>1495.1324485317623</v>
      </c>
      <c r="E3034" s="10">
        <f t="shared" ca="1" si="388"/>
        <v>2552.9558989635116</v>
      </c>
      <c r="F3034" s="10">
        <f t="shared" ca="1" si="389"/>
        <v>-514.35060104416903</v>
      </c>
      <c r="G3034" s="10">
        <f t="shared" ca="1" si="390"/>
        <v>865.00400000000002</v>
      </c>
      <c r="H3034" s="8">
        <f ca="1">H3033+CHOOSE(RANDBETWEEN(1,4),"-.9","1",".45","-.4")*RAND()*10+((Table3[[#This Row],[change]]*0.25)*RAND()+((Table3[[#This Row],[$1,000.005]]-C3033)*RAND()/100))</f>
        <v>1982.5984464235021</v>
      </c>
      <c r="I3034" s="10">
        <f ca="1">ABS(Table3[[#This Row],[$1,000.005]]-C3033)</f>
        <v>77.30510896413989</v>
      </c>
      <c r="J3034" s="10">
        <f ca="1">ABS(Table3[[#This Row],[change]])</f>
        <v>14.880093277209669</v>
      </c>
      <c r="K3034" s="10">
        <f ca="1">ABS(Table3[[#This Row],[$1,000]]-H3033)</f>
        <v>9.752115454537261</v>
      </c>
      <c r="N3034" s="10"/>
      <c r="R3034" s="7">
        <f t="shared" ca="1" si="391"/>
        <v>0</v>
      </c>
      <c r="S3034" s="7">
        <f t="shared" ca="1" si="392"/>
        <v>0</v>
      </c>
      <c r="T3034" s="7">
        <f t="shared" ca="1" si="393"/>
        <v>0</v>
      </c>
      <c r="U3034" s="7">
        <f t="shared" ca="1" si="394"/>
        <v>0</v>
      </c>
    </row>
    <row r="3035" spans="1:21" x14ac:dyDescent="0.35">
      <c r="A3035" s="6">
        <v>3034</v>
      </c>
      <c r="B3035" s="10">
        <f t="shared" ca="1" si="387"/>
        <v>-0.3152511722109313</v>
      </c>
      <c r="C3035" s="8">
        <f ca="1">C3034+B3035+(RAND!F3035/10*CHOOSE(RANDBETWEEN(1,6),"-5","5.1","7.05","-7", "2", "-2.1")*RAND())+(Table5[[#This Row],[Column6]]/50*CHOOSE(RANDBETWEEN(1,2),"-2","2.01"))</f>
        <v>-2472.217726568841</v>
      </c>
      <c r="D3035" s="8">
        <f ca="1">D3034+B3035+(Table3[[#This Row],[$1,000.005]]-C3034)/100*RAND()</f>
        <v>1495.1354993027721</v>
      </c>
      <c r="E3035" s="10">
        <f t="shared" ca="1" si="388"/>
        <v>2553.4545542222913</v>
      </c>
      <c r="F3035" s="10">
        <f t="shared" ca="1" si="389"/>
        <v>-514.57666607487988</v>
      </c>
      <c r="G3035" s="10">
        <f t="shared" ca="1" si="390"/>
        <v>866.00400000000002</v>
      </c>
      <c r="H3035" s="8">
        <f ca="1">H3034+CHOOSE(RANDBETWEEN(1,4),"-.9","1",".45","-.4")*RAND()*10+((Table3[[#This Row],[change]]*0.25)*RAND()+((Table3[[#This Row],[$1,000.005]]-C3034)*RAND()/100))</f>
        <v>1979.9724921673937</v>
      </c>
      <c r="I3035" s="10">
        <f ca="1">ABS(Table3[[#This Row],[$1,000.005]]-C3034)</f>
        <v>33.169001207965266</v>
      </c>
      <c r="J3035" s="10">
        <f ca="1">ABS(Table3[[#This Row],[change]])</f>
        <v>0.3152511722109313</v>
      </c>
      <c r="K3035" s="10">
        <f ca="1">ABS(Table3[[#This Row],[$1,000]]-H3034)</f>
        <v>2.6259542561083435</v>
      </c>
      <c r="N3035" s="10"/>
      <c r="R3035" s="7">
        <f t="shared" ca="1" si="391"/>
        <v>0</v>
      </c>
      <c r="S3035" s="7">
        <f t="shared" ca="1" si="392"/>
        <v>0</v>
      </c>
      <c r="T3035" s="7">
        <f t="shared" ca="1" si="393"/>
        <v>0</v>
      </c>
      <c r="U3035" s="7">
        <f t="shared" ca="1" si="394"/>
        <v>0</v>
      </c>
    </row>
    <row r="3036" spans="1:21" x14ac:dyDescent="0.35">
      <c r="A3036" s="6">
        <v>3035</v>
      </c>
      <c r="B3036" s="10">
        <f t="shared" ca="1" si="387"/>
        <v>-0.41873837418277321</v>
      </c>
      <c r="C3036" s="8">
        <f ca="1">C3035+B3036+(RAND!F3036/10*CHOOSE(RANDBETWEEN(1,6),"-5","5.1","7.05","-7", "2", "-2.1")*RAND())+(Table5[[#This Row],[Column6]]/50*CHOOSE(RANDBETWEEN(1,2),"-2","2.01"))</f>
        <v>-2468.8959771624823</v>
      </c>
      <c r="D3036" s="8">
        <f ca="1">D3035+B3036+(Table3[[#This Row],[$1,000.005]]-C3035)/100*RAND()</f>
        <v>1494.7240798747787</v>
      </c>
      <c r="E3036" s="10">
        <f t="shared" ca="1" si="388"/>
        <v>2554.3875347051489</v>
      </c>
      <c r="F3036" s="10">
        <f t="shared" ca="1" si="389"/>
        <v>-515.16135984498987</v>
      </c>
      <c r="G3036" s="10">
        <f t="shared" ca="1" si="390"/>
        <v>865.00400000000002</v>
      </c>
      <c r="H3036" s="8">
        <f ca="1">H3035+CHOOSE(RANDBETWEEN(1,4),"-.9","1",".45","-.4")*RAND()*10+((Table3[[#This Row],[change]]*0.25)*RAND()+((Table3[[#This Row],[$1,000.005]]-C3035)*RAND()/100))</f>
        <v>1986.9413420369738</v>
      </c>
      <c r="I3036" s="10">
        <f ca="1">ABS(Table3[[#This Row],[$1,000.005]]-C3035)</f>
        <v>3.3217494063587765</v>
      </c>
      <c r="J3036" s="10">
        <f ca="1">ABS(Table3[[#This Row],[change]])</f>
        <v>0.41873837418277321</v>
      </c>
      <c r="K3036" s="10">
        <f ca="1">ABS(Table3[[#This Row],[$1,000]]-H3035)</f>
        <v>6.9688498695800263</v>
      </c>
      <c r="N3036" s="10"/>
      <c r="R3036" s="7">
        <f t="shared" ca="1" si="391"/>
        <v>0</v>
      </c>
      <c r="S3036" s="7">
        <f t="shared" ca="1" si="392"/>
        <v>0</v>
      </c>
      <c r="T3036" s="7">
        <f t="shared" ca="1" si="393"/>
        <v>0</v>
      </c>
      <c r="U3036" s="7">
        <f t="shared" ca="1" si="394"/>
        <v>0</v>
      </c>
    </row>
    <row r="3037" spans="1:21" x14ac:dyDescent="0.35">
      <c r="A3037" s="6">
        <v>3036</v>
      </c>
      <c r="B3037" s="10">
        <f t="shared" ca="1" si="387"/>
        <v>-8.7409996419867468</v>
      </c>
      <c r="C3037" s="8">
        <f ca="1">C3036+B3037+(RAND!F3037/10*CHOOSE(RANDBETWEEN(1,6),"-5","5.1","7.05","-7", "2", "-2.1")*RAND())+(Table5[[#This Row],[Column6]]/50*CHOOSE(RANDBETWEEN(1,2),"-2","2.01"))</f>
        <v>-2508.8002763969266</v>
      </c>
      <c r="D3037" s="8">
        <f ca="1">D3036+B3037+(Table3[[#This Row],[$1,000.005]]-C3036)/100*RAND()</f>
        <v>1485.8312343274661</v>
      </c>
      <c r="E3037" s="10">
        <f t="shared" ca="1" si="388"/>
        <v>2555.275765862868</v>
      </c>
      <c r="F3037" s="10">
        <f t="shared" ca="1" si="389"/>
        <v>-515.33591508130621</v>
      </c>
      <c r="G3037" s="10">
        <f t="shared" ca="1" si="390"/>
        <v>866.00400000000002</v>
      </c>
      <c r="H3037" s="8">
        <f ca="1">H3036+CHOOSE(RANDBETWEEN(1,4),"-.9","1",".45","-.4")*RAND()*10+((Table3[[#This Row],[change]]*0.25)*RAND()+((Table3[[#This Row],[$1,000.005]]-C3036)*RAND()/100))</f>
        <v>1984.0218027728622</v>
      </c>
      <c r="I3037" s="10">
        <f ca="1">ABS(Table3[[#This Row],[$1,000.005]]-C3036)</f>
        <v>39.904299234444352</v>
      </c>
      <c r="J3037" s="10">
        <f ca="1">ABS(Table3[[#This Row],[change]])</f>
        <v>8.7409996419867468</v>
      </c>
      <c r="K3037" s="10">
        <f ca="1">ABS(Table3[[#This Row],[$1,000]]-H3036)</f>
        <v>2.9195392641115632</v>
      </c>
      <c r="N3037" s="10"/>
      <c r="R3037" s="7">
        <f t="shared" ca="1" si="391"/>
        <v>0</v>
      </c>
      <c r="S3037" s="7">
        <f t="shared" ca="1" si="392"/>
        <v>0</v>
      </c>
      <c r="T3037" s="7">
        <f t="shared" ca="1" si="393"/>
        <v>0</v>
      </c>
      <c r="U3037" s="7">
        <f t="shared" ca="1" si="394"/>
        <v>0</v>
      </c>
    </row>
    <row r="3038" spans="1:21" x14ac:dyDescent="0.35">
      <c r="A3038" s="6">
        <v>3037</v>
      </c>
      <c r="B3038" s="10">
        <f t="shared" ca="1" si="387"/>
        <v>-0.65489327285049448</v>
      </c>
      <c r="C3038" s="8">
        <f ca="1">C3037+B3038+(RAND!F3038/10*CHOOSE(RANDBETWEEN(1,6),"-5","5.1","7.05","-7", "2", "-2.1")*RAND())+(Table5[[#This Row],[Column6]]/50*CHOOSE(RANDBETWEEN(1,2),"-2","2.01"))</f>
        <v>-2568.8267408837005</v>
      </c>
      <c r="D3038" s="8">
        <f ca="1">D3037+B3038+(Table3[[#This Row],[$1,000.005]]-C3037)/100*RAND()</f>
        <v>1484.6460496766435</v>
      </c>
      <c r="E3038" s="10">
        <f t="shared" ca="1" si="388"/>
        <v>2555.7591826721064</v>
      </c>
      <c r="F3038" s="10">
        <f t="shared" ca="1" si="389"/>
        <v>-515.65913287009994</v>
      </c>
      <c r="G3038" s="10">
        <f t="shared" ca="1" si="390"/>
        <v>867.00400000000002</v>
      </c>
      <c r="H3038" s="8">
        <f ca="1">H3037+CHOOSE(RANDBETWEEN(1,4),"-.9","1",".45","-.4")*RAND()*10+((Table3[[#This Row],[change]]*0.25)*RAND()+((Table3[[#This Row],[$1,000.005]]-C3037)*RAND()/100))</f>
        <v>1975.1328779148403</v>
      </c>
      <c r="I3038" s="10">
        <f ca="1">ABS(Table3[[#This Row],[$1,000.005]]-C3037)</f>
        <v>60.026464486773875</v>
      </c>
      <c r="J3038" s="10">
        <f ca="1">ABS(Table3[[#This Row],[change]])</f>
        <v>0.65489327285049448</v>
      </c>
      <c r="K3038" s="10">
        <f ca="1">ABS(Table3[[#This Row],[$1,000]]-H3037)</f>
        <v>8.8889248580219373</v>
      </c>
      <c r="N3038" s="10"/>
      <c r="R3038" s="7">
        <f t="shared" ca="1" si="391"/>
        <v>0</v>
      </c>
      <c r="S3038" s="7">
        <f t="shared" ca="1" si="392"/>
        <v>0</v>
      </c>
      <c r="T3038" s="7">
        <f t="shared" ca="1" si="393"/>
        <v>0</v>
      </c>
      <c r="U3038" s="7">
        <f t="shared" ca="1" si="394"/>
        <v>0</v>
      </c>
    </row>
    <row r="3039" spans="1:21" x14ac:dyDescent="0.35">
      <c r="A3039" s="6">
        <v>3038</v>
      </c>
      <c r="B3039" s="10">
        <f t="shared" ca="1" si="387"/>
        <v>7.6913434337581563</v>
      </c>
      <c r="C3039" s="8">
        <f ca="1">C3038+B3039+(RAND!F3039/10*CHOOSE(RANDBETWEEN(1,6),"-5","5.1","7.05","-7", "2", "-2.1")*RAND())+(Table5[[#This Row],[Column6]]/50*CHOOSE(RANDBETWEEN(1,2),"-2","2.01"))</f>
        <v>-2578.1644477681307</v>
      </c>
      <c r="D3039" s="8">
        <f ca="1">D3038+B3039+(Table3[[#This Row],[$1,000.005]]-C3038)/100*RAND()</f>
        <v>1492.2911195406989</v>
      </c>
      <c r="E3039" s="10">
        <f t="shared" ca="1" si="388"/>
        <v>2555.8904068177067</v>
      </c>
      <c r="F3039" s="10">
        <f t="shared" ca="1" si="389"/>
        <v>-516.20641156701959</v>
      </c>
      <c r="G3039" s="10">
        <f t="shared" ca="1" si="390"/>
        <v>866.00400000000002</v>
      </c>
      <c r="H3039" s="8">
        <f ca="1">H3038+CHOOSE(RANDBETWEEN(1,4),"-.9","1",".45","-.4")*RAND()*10+((Table3[[#This Row],[change]]*0.25)*RAND()+((Table3[[#This Row],[$1,000.005]]-C3038)*RAND()/100))</f>
        <v>1981.4120679237649</v>
      </c>
      <c r="I3039" s="10">
        <f ca="1">ABS(Table3[[#This Row],[$1,000.005]]-C3038)</f>
        <v>9.3377068844301903</v>
      </c>
      <c r="J3039" s="10">
        <f ca="1">ABS(Table3[[#This Row],[change]])</f>
        <v>7.6913434337581563</v>
      </c>
      <c r="K3039" s="10">
        <f ca="1">ABS(Table3[[#This Row],[$1,000]]-H3038)</f>
        <v>6.2791900089246155</v>
      </c>
      <c r="N3039" s="10"/>
      <c r="R3039" s="7">
        <f t="shared" ca="1" si="391"/>
        <v>0</v>
      </c>
      <c r="S3039" s="7">
        <f t="shared" ca="1" si="392"/>
        <v>0</v>
      </c>
      <c r="T3039" s="7">
        <f t="shared" ca="1" si="393"/>
        <v>0</v>
      </c>
      <c r="U3039" s="7">
        <f t="shared" ca="1" si="394"/>
        <v>0</v>
      </c>
    </row>
    <row r="3040" spans="1:21" x14ac:dyDescent="0.35">
      <c r="A3040" s="6">
        <v>3039</v>
      </c>
      <c r="B3040" s="10">
        <f t="shared" ca="1" si="387"/>
        <v>13.885640483471162</v>
      </c>
      <c r="C3040" s="8">
        <f ca="1">C3039+B3040+(RAND!F3040/10*CHOOSE(RANDBETWEEN(1,6),"-5","5.1","7.05","-7", "2", "-2.1")*RAND())+(Table5[[#This Row],[Column6]]/50*CHOOSE(RANDBETWEEN(1,2),"-2","2.01"))</f>
        <v>-2583.5126254220554</v>
      </c>
      <c r="D3040" s="8">
        <f ca="1">D3039+B3040+(Table3[[#This Row],[$1,000.005]]-C3039)/100*RAND()</f>
        <v>1506.1751013271869</v>
      </c>
      <c r="E3040" s="10">
        <f t="shared" ca="1" si="388"/>
        <v>2556.4581481617815</v>
      </c>
      <c r="F3040" s="10">
        <f t="shared" ca="1" si="389"/>
        <v>-517.16040582504013</v>
      </c>
      <c r="G3040" s="10">
        <f t="shared" ca="1" si="390"/>
        <v>865.00400000000002</v>
      </c>
      <c r="H3040" s="8">
        <f ca="1">H3039+CHOOSE(RANDBETWEEN(1,4),"-.9","1",".45","-.4")*RAND()*10+((Table3[[#This Row],[change]]*0.25)*RAND()+((Table3[[#This Row],[$1,000.005]]-C3039)*RAND()/100))</f>
        <v>1989.8034624790057</v>
      </c>
      <c r="I3040" s="10">
        <f ca="1">ABS(Table3[[#This Row],[$1,000.005]]-C3039)</f>
        <v>5.3481776539247221</v>
      </c>
      <c r="J3040" s="10">
        <f ca="1">ABS(Table3[[#This Row],[change]])</f>
        <v>13.885640483471162</v>
      </c>
      <c r="K3040" s="10">
        <f ca="1">ABS(Table3[[#This Row],[$1,000]]-H3039)</f>
        <v>8.3913945552408222</v>
      </c>
      <c r="N3040" s="10"/>
      <c r="R3040" s="7">
        <f t="shared" ca="1" si="391"/>
        <v>0</v>
      </c>
      <c r="S3040" s="7">
        <f t="shared" ca="1" si="392"/>
        <v>0</v>
      </c>
      <c r="T3040" s="7">
        <f t="shared" ca="1" si="393"/>
        <v>0</v>
      </c>
      <c r="U3040" s="7">
        <f t="shared" ca="1" si="394"/>
        <v>0</v>
      </c>
    </row>
    <row r="3041" spans="1:21" x14ac:dyDescent="0.35">
      <c r="A3041" s="6">
        <v>3040</v>
      </c>
      <c r="B3041" s="10">
        <f t="shared" ca="1" si="387"/>
        <v>41.050575761081276</v>
      </c>
      <c r="C3041" s="8">
        <f ca="1">C3040+B3041+(RAND!F3041/10*CHOOSE(RANDBETWEEN(1,6),"-5","5.1","7.05","-7", "2", "-2.1")*RAND())+(Table5[[#This Row],[Column6]]/50*CHOOSE(RANDBETWEEN(1,2),"-2","2.01"))</f>
        <v>-2470.2387839956946</v>
      </c>
      <c r="D3041" s="8">
        <f ca="1">D3040+B3041+(Table3[[#This Row],[$1,000.005]]-C3040)/100*RAND()</f>
        <v>1548.0757198013575</v>
      </c>
      <c r="E3041" s="10">
        <f t="shared" ca="1" si="388"/>
        <v>2557.2551556365547</v>
      </c>
      <c r="F3041" s="10">
        <f t="shared" ca="1" si="389"/>
        <v>-517.94859191595322</v>
      </c>
      <c r="G3041" s="10">
        <f t="shared" ca="1" si="390"/>
        <v>864.00400000000002</v>
      </c>
      <c r="H3041" s="8">
        <f ca="1">H3040+CHOOSE(RANDBETWEEN(1,4),"-.9","1",".45","-.4")*RAND()*10+((Table3[[#This Row],[change]]*0.25)*RAND()+((Table3[[#This Row],[$1,000.005]]-C3040)*RAND()/100))</f>
        <v>1998.6410481054843</v>
      </c>
      <c r="I3041" s="10">
        <f ca="1">ABS(Table3[[#This Row],[$1,000.005]]-C3040)</f>
        <v>113.27384142636083</v>
      </c>
      <c r="J3041" s="10">
        <f ca="1">ABS(Table3[[#This Row],[change]])</f>
        <v>41.050575761081276</v>
      </c>
      <c r="K3041" s="10">
        <f ca="1">ABS(Table3[[#This Row],[$1,000]]-H3040)</f>
        <v>8.8375856264785853</v>
      </c>
      <c r="N3041" s="10"/>
      <c r="R3041" s="7">
        <f t="shared" ca="1" si="391"/>
        <v>0</v>
      </c>
      <c r="S3041" s="7">
        <f t="shared" ca="1" si="392"/>
        <v>0</v>
      </c>
      <c r="T3041" s="7">
        <f t="shared" ca="1" si="393"/>
        <v>0</v>
      </c>
      <c r="U3041" s="7">
        <f t="shared" ca="1" si="394"/>
        <v>0</v>
      </c>
    </row>
    <row r="3042" spans="1:21" x14ac:dyDescent="0.35">
      <c r="A3042" s="6">
        <v>3041</v>
      </c>
      <c r="B3042" s="10">
        <f t="shared" ca="1" si="387"/>
        <v>51.659218815613869</v>
      </c>
      <c r="C3042" s="8">
        <f ca="1">C3041+B3042+(RAND!F3042/10*CHOOSE(RANDBETWEEN(1,6),"-5","5.1","7.05","-7", "2", "-2.1")*RAND())+(Table5[[#This Row],[Column6]]/50*CHOOSE(RANDBETWEEN(1,2),"-2","2.01"))</f>
        <v>-2420.6556395588932</v>
      </c>
      <c r="D3042" s="8">
        <f ca="1">D3041+B3042+(Table3[[#This Row],[$1,000.005]]-C3041)/100*RAND()</f>
        <v>1600.1397562210543</v>
      </c>
      <c r="E3042" s="10">
        <f t="shared" ca="1" si="388"/>
        <v>2558.0537260913516</v>
      </c>
      <c r="F3042" s="10">
        <f t="shared" ca="1" si="389"/>
        <v>-518.62981736463689</v>
      </c>
      <c r="G3042" s="10">
        <f t="shared" ca="1" si="390"/>
        <v>865.00400000000002</v>
      </c>
      <c r="H3042" s="8">
        <f ca="1">H3041+CHOOSE(RANDBETWEEN(1,4),"-.9","1",".45","-.4")*RAND()*10+((Table3[[#This Row],[change]]*0.25)*RAND()+((Table3[[#This Row],[$1,000.005]]-C3041)*RAND()/100))</f>
        <v>2002.9261105581975</v>
      </c>
      <c r="I3042" s="10">
        <f ca="1">ABS(Table3[[#This Row],[$1,000.005]]-C3041)</f>
        <v>49.583144436801376</v>
      </c>
      <c r="J3042" s="10">
        <f ca="1">ABS(Table3[[#This Row],[change]])</f>
        <v>51.659218815613869</v>
      </c>
      <c r="K3042" s="10">
        <f ca="1">ABS(Table3[[#This Row],[$1,000]]-H3041)</f>
        <v>4.2850624527131913</v>
      </c>
      <c r="N3042" s="10"/>
      <c r="R3042" s="7">
        <f t="shared" ca="1" si="391"/>
        <v>0</v>
      </c>
      <c r="S3042" s="7">
        <f t="shared" ca="1" si="392"/>
        <v>0</v>
      </c>
      <c r="T3042" s="7">
        <f t="shared" ca="1" si="393"/>
        <v>0</v>
      </c>
      <c r="U3042" s="7">
        <f t="shared" ca="1" si="394"/>
        <v>0</v>
      </c>
    </row>
    <row r="3043" spans="1:21" x14ac:dyDescent="0.35">
      <c r="A3043" s="6">
        <v>3042</v>
      </c>
      <c r="B3043" s="10">
        <f t="shared" ca="1" si="387"/>
        <v>12.892457354007094</v>
      </c>
      <c r="C3043" s="8">
        <f ca="1">C3042+B3043+(RAND!F3043/10*CHOOSE(RANDBETWEEN(1,6),"-5","5.1","7.05","-7", "2", "-2.1")*RAND())+(Table5[[#This Row],[Column6]]/50*CHOOSE(RANDBETWEEN(1,2),"-2","2.01"))</f>
        <v>-2460.0140781607861</v>
      </c>
      <c r="D3043" s="8">
        <f ca="1">D3042+B3043+(Table3[[#This Row],[$1,000.005]]-C3042)/100*RAND()</f>
        <v>1612.6878491411994</v>
      </c>
      <c r="E3043" s="10">
        <f t="shared" ca="1" si="388"/>
        <v>2558.4970474539073</v>
      </c>
      <c r="F3043" s="10">
        <f t="shared" ca="1" si="389"/>
        <v>-518.87078979838884</v>
      </c>
      <c r="G3043" s="10">
        <f t="shared" ca="1" si="390"/>
        <v>864.00400000000002</v>
      </c>
      <c r="H3043" s="8">
        <f ca="1">H3042+CHOOSE(RANDBETWEEN(1,4),"-.9","1",".45","-.4")*RAND()*10+((Table3[[#This Row],[change]]*0.25)*RAND()+((Table3[[#This Row],[$1,000.005]]-C3042)*RAND()/100))</f>
        <v>2013.9633335889114</v>
      </c>
      <c r="I3043" s="10">
        <f ca="1">ABS(Table3[[#This Row],[$1,000.005]]-C3042)</f>
        <v>39.358438601892885</v>
      </c>
      <c r="J3043" s="10">
        <f ca="1">ABS(Table3[[#This Row],[change]])</f>
        <v>12.892457354007094</v>
      </c>
      <c r="K3043" s="10">
        <f ca="1">ABS(Table3[[#This Row],[$1,000]]-H3042)</f>
        <v>11.037223030713903</v>
      </c>
      <c r="N3043" s="10"/>
      <c r="R3043" s="7">
        <f t="shared" ca="1" si="391"/>
        <v>0</v>
      </c>
      <c r="S3043" s="7">
        <f t="shared" ca="1" si="392"/>
        <v>0</v>
      </c>
      <c r="T3043" s="7">
        <f t="shared" ca="1" si="393"/>
        <v>0</v>
      </c>
      <c r="U3043" s="7">
        <f t="shared" ca="1" si="394"/>
        <v>0</v>
      </c>
    </row>
    <row r="3044" spans="1:21" x14ac:dyDescent="0.35">
      <c r="A3044" s="6">
        <v>3043</v>
      </c>
      <c r="B3044" s="10">
        <f t="shared" ca="1" si="387"/>
        <v>85.895908190813444</v>
      </c>
      <c r="C3044" s="8">
        <f ca="1">C3043+B3044+(RAND!F3044/10*CHOOSE(RANDBETWEEN(1,6),"-5","5.1","7.05","-7", "2", "-2.1")*RAND())+(Table5[[#This Row],[Column6]]/50*CHOOSE(RANDBETWEEN(1,2),"-2","2.01"))</f>
        <v>-2429.9062656035367</v>
      </c>
      <c r="D3044" s="8">
        <f ca="1">D3043+B3044+(Table3[[#This Row],[$1,000.005]]-C3043)/100*RAND()</f>
        <v>1698.6878093883645</v>
      </c>
      <c r="E3044" s="10">
        <f t="shared" ca="1" si="388"/>
        <v>2558.6574205657694</v>
      </c>
      <c r="F3044" s="10">
        <f t="shared" ca="1" si="389"/>
        <v>-519.55748952987472</v>
      </c>
      <c r="G3044" s="10">
        <f t="shared" ca="1" si="390"/>
        <v>863.00400000000002</v>
      </c>
      <c r="H3044" s="8">
        <f ca="1">H3043+CHOOSE(RANDBETWEEN(1,4),"-.9","1",".45","-.4")*RAND()*10+((Table3[[#This Row],[change]]*0.25)*RAND()+((Table3[[#This Row],[$1,000.005]]-C3043)*RAND()/100))</f>
        <v>2026.646813220174</v>
      </c>
      <c r="I3044" s="10">
        <f ca="1">ABS(Table3[[#This Row],[$1,000.005]]-C3043)</f>
        <v>30.107812557249417</v>
      </c>
      <c r="J3044" s="10">
        <f ca="1">ABS(Table3[[#This Row],[change]])</f>
        <v>85.895908190813444</v>
      </c>
      <c r="K3044" s="10">
        <f ca="1">ABS(Table3[[#This Row],[$1,000]]-H3043)</f>
        <v>12.683479631262571</v>
      </c>
      <c r="N3044" s="10"/>
      <c r="R3044" s="7">
        <f t="shared" ca="1" si="391"/>
        <v>0</v>
      </c>
      <c r="S3044" s="7">
        <f t="shared" ca="1" si="392"/>
        <v>0</v>
      </c>
      <c r="T3044" s="7">
        <f t="shared" ca="1" si="393"/>
        <v>0</v>
      </c>
      <c r="U3044" s="7">
        <f t="shared" ca="1" si="394"/>
        <v>0</v>
      </c>
    </row>
    <row r="3045" spans="1:21" x14ac:dyDescent="0.35">
      <c r="A3045" s="6">
        <v>3044</v>
      </c>
      <c r="B3045" s="10">
        <f t="shared" ca="1" si="387"/>
        <v>20.725110580330004</v>
      </c>
      <c r="C3045" s="8">
        <f ca="1">C3044+B3045+(RAND!F3045/10*CHOOSE(RANDBETWEEN(1,6),"-5","5.1","7.05","-7", "2", "-2.1")*RAND())+(Table5[[#This Row],[Column6]]/50*CHOOSE(RANDBETWEEN(1,2),"-2","2.01"))</f>
        <v>-2449.1523788226818</v>
      </c>
      <c r="D3045" s="8">
        <f ca="1">D3044+B3045+(Table3[[#This Row],[$1,000.005]]-C3044)/100*RAND()</f>
        <v>1719.3558565141689</v>
      </c>
      <c r="E3045" s="10">
        <f t="shared" ca="1" si="388"/>
        <v>2559.4216418969595</v>
      </c>
      <c r="F3045" s="10">
        <f t="shared" ca="1" si="389"/>
        <v>-520.46070750135618</v>
      </c>
      <c r="G3045" s="10">
        <f t="shared" ca="1" si="390"/>
        <v>864.00400000000002</v>
      </c>
      <c r="H3045" s="8">
        <f ca="1">H3044+CHOOSE(RANDBETWEEN(1,4),"-.9","1",".45","-.4")*RAND()*10+((Table3[[#This Row],[change]]*0.25)*RAND()+((Table3[[#This Row],[$1,000.005]]-C3044)*RAND()/100))</f>
        <v>2026.0156878034891</v>
      </c>
      <c r="I3045" s="10">
        <f ca="1">ABS(Table3[[#This Row],[$1,000.005]]-C3044)</f>
        <v>19.246113219145172</v>
      </c>
      <c r="J3045" s="10">
        <f ca="1">ABS(Table3[[#This Row],[change]])</f>
        <v>20.725110580330004</v>
      </c>
      <c r="K3045" s="10">
        <f ca="1">ABS(Table3[[#This Row],[$1,000]]-H3044)</f>
        <v>0.6311254166848812</v>
      </c>
      <c r="N3045" s="10"/>
      <c r="R3045" s="7">
        <f t="shared" ca="1" si="391"/>
        <v>0</v>
      </c>
      <c r="S3045" s="7">
        <f t="shared" ca="1" si="392"/>
        <v>0</v>
      </c>
      <c r="T3045" s="7">
        <f t="shared" ca="1" si="393"/>
        <v>0</v>
      </c>
      <c r="U3045" s="7">
        <f t="shared" ca="1" si="394"/>
        <v>0</v>
      </c>
    </row>
    <row r="3046" spans="1:21" x14ac:dyDescent="0.35">
      <c r="A3046" s="6">
        <v>3045</v>
      </c>
      <c r="B3046" s="10">
        <f t="shared" ca="1" si="387"/>
        <v>1.4778572461371504</v>
      </c>
      <c r="C3046" s="8">
        <f ca="1">C3045+B3046+(RAND!F3046/10*CHOOSE(RANDBETWEEN(1,6),"-5","5.1","7.05","-7", "2", "-2.1")*RAND())+(Table5[[#This Row],[Column6]]/50*CHOOSE(RANDBETWEEN(1,2),"-2","2.01"))</f>
        <v>-2505.8202664762875</v>
      </c>
      <c r="D3046" s="8">
        <f ca="1">D3045+B3046+(Table3[[#This Row],[$1,000.005]]-C3045)/100*RAND()</f>
        <v>1720.831327560104</v>
      </c>
      <c r="E3046" s="10">
        <f t="shared" ca="1" si="388"/>
        <v>2560.3097076887493</v>
      </c>
      <c r="F3046" s="10">
        <f t="shared" ca="1" si="389"/>
        <v>-520.53945151766993</v>
      </c>
      <c r="G3046" s="10">
        <f t="shared" ca="1" si="390"/>
        <v>865.00400000000002</v>
      </c>
      <c r="H3046" s="8">
        <f ca="1">H3045+CHOOSE(RANDBETWEEN(1,4),"-.9","1",".45","-.4")*RAND()*10+((Table3[[#This Row],[change]]*0.25)*RAND()+((Table3[[#This Row],[$1,000.005]]-C3045)*RAND()/100))</f>
        <v>2034.9454806766105</v>
      </c>
      <c r="I3046" s="10">
        <f ca="1">ABS(Table3[[#This Row],[$1,000.005]]-C3045)</f>
        <v>56.667887653605703</v>
      </c>
      <c r="J3046" s="10">
        <f ca="1">ABS(Table3[[#This Row],[change]])</f>
        <v>1.4778572461371504</v>
      </c>
      <c r="K3046" s="10">
        <f ca="1">ABS(Table3[[#This Row],[$1,000]]-H3045)</f>
        <v>8.9297928731214142</v>
      </c>
      <c r="N3046" s="10"/>
      <c r="R3046" s="7">
        <f t="shared" ca="1" si="391"/>
        <v>0</v>
      </c>
      <c r="S3046" s="7">
        <f t="shared" ca="1" si="392"/>
        <v>0</v>
      </c>
      <c r="T3046" s="7">
        <f t="shared" ca="1" si="393"/>
        <v>0</v>
      </c>
      <c r="U3046" s="7">
        <f t="shared" ca="1" si="394"/>
        <v>0</v>
      </c>
    </row>
    <row r="3047" spans="1:21" x14ac:dyDescent="0.35">
      <c r="A3047" s="6">
        <v>3046</v>
      </c>
      <c r="B3047" s="10">
        <f t="shared" ca="1" si="387"/>
        <v>54.490480892136652</v>
      </c>
      <c r="C3047" s="8">
        <f ca="1">C3046+B3047+(RAND!F3047/10*CHOOSE(RANDBETWEEN(1,6),"-5","5.1","7.05","-7", "2", "-2.1")*RAND())+(Table5[[#This Row],[Column6]]/50*CHOOSE(RANDBETWEEN(1,2),"-2","2.01"))</f>
        <v>-2375.9044998361665</v>
      </c>
      <c r="D3047" s="8">
        <f ca="1">D3046+B3047+(Table3[[#This Row],[$1,000.005]]-C3046)/100*RAND()</f>
        <v>1775.4078168918084</v>
      </c>
      <c r="E3047" s="10">
        <f t="shared" ca="1" si="388"/>
        <v>2561.1076418477232</v>
      </c>
      <c r="F3047" s="10">
        <f t="shared" ca="1" si="389"/>
        <v>-521.10973840013071</v>
      </c>
      <c r="G3047" s="10">
        <f t="shared" ca="1" si="390"/>
        <v>864.00400000000002</v>
      </c>
      <c r="H3047" s="8">
        <f ca="1">H3046+CHOOSE(RANDBETWEEN(1,4),"-.9","1",".45","-.4")*RAND()*10+((Table3[[#This Row],[change]]*0.25)*RAND()+((Table3[[#This Row],[$1,000.005]]-C3046)*RAND()/100))</f>
        <v>2042.7938824784123</v>
      </c>
      <c r="I3047" s="10">
        <f ca="1">ABS(Table3[[#This Row],[$1,000.005]]-C3046)</f>
        <v>129.91576664012109</v>
      </c>
      <c r="J3047" s="10">
        <f ca="1">ABS(Table3[[#This Row],[change]])</f>
        <v>54.490480892136652</v>
      </c>
      <c r="K3047" s="10">
        <f ca="1">ABS(Table3[[#This Row],[$1,000]]-H3046)</f>
        <v>7.848401801801856</v>
      </c>
      <c r="N3047" s="10"/>
      <c r="R3047" s="7">
        <f t="shared" ca="1" si="391"/>
        <v>0</v>
      </c>
      <c r="S3047" s="7">
        <f t="shared" ca="1" si="392"/>
        <v>0</v>
      </c>
      <c r="T3047" s="7">
        <f t="shared" ca="1" si="393"/>
        <v>0</v>
      </c>
      <c r="U3047" s="7">
        <f t="shared" ca="1" si="394"/>
        <v>0</v>
      </c>
    </row>
    <row r="3048" spans="1:21" x14ac:dyDescent="0.35">
      <c r="A3048" s="6">
        <v>3047</v>
      </c>
      <c r="B3048" s="10">
        <f t="shared" ca="1" si="387"/>
        <v>15.486475809288709</v>
      </c>
      <c r="C3048" s="8">
        <f ca="1">C3047+B3048+(RAND!F3048/10*CHOOSE(RANDBETWEEN(1,6),"-5","5.1","7.05","-7", "2", "-2.1")*RAND())+(Table5[[#This Row],[Column6]]/50*CHOOSE(RANDBETWEEN(1,2),"-2","2.01"))</f>
        <v>-2274.0004813858454</v>
      </c>
      <c r="D3048" s="8">
        <f ca="1">D3047+B3048+(Table3[[#This Row],[$1,000.005]]-C3047)/100*RAND()</f>
        <v>1791.195509848734</v>
      </c>
      <c r="E3048" s="10">
        <f t="shared" ca="1" si="388"/>
        <v>2561.2456501278821</v>
      </c>
      <c r="F3048" s="10">
        <f t="shared" ca="1" si="389"/>
        <v>-522.02313574258403</v>
      </c>
      <c r="G3048" s="10">
        <f t="shared" ca="1" si="390"/>
        <v>863.00400000000002</v>
      </c>
      <c r="H3048" s="8">
        <f ca="1">H3047+CHOOSE(RANDBETWEEN(1,4),"-.9","1",".45","-.4")*RAND()*10+((Table3[[#This Row],[change]]*0.25)*RAND()+((Table3[[#This Row],[$1,000.005]]-C3047)*RAND()/100))</f>
        <v>2044.7773483827996</v>
      </c>
      <c r="I3048" s="10">
        <f ca="1">ABS(Table3[[#This Row],[$1,000.005]]-C3047)</f>
        <v>101.90401845032102</v>
      </c>
      <c r="J3048" s="10">
        <f ca="1">ABS(Table3[[#This Row],[change]])</f>
        <v>15.486475809288709</v>
      </c>
      <c r="K3048" s="10">
        <f ca="1">ABS(Table3[[#This Row],[$1,000]]-H3047)</f>
        <v>1.9834659043872307</v>
      </c>
      <c r="N3048" s="10"/>
      <c r="R3048" s="7">
        <f t="shared" ca="1" si="391"/>
        <v>0</v>
      </c>
      <c r="S3048" s="7">
        <f t="shared" ca="1" si="392"/>
        <v>0</v>
      </c>
      <c r="T3048" s="7">
        <f t="shared" ca="1" si="393"/>
        <v>0</v>
      </c>
      <c r="U3048" s="7">
        <f t="shared" ca="1" si="394"/>
        <v>0</v>
      </c>
    </row>
    <row r="3049" spans="1:21" x14ac:dyDescent="0.35">
      <c r="A3049" s="6">
        <v>3048</v>
      </c>
      <c r="B3049" s="10">
        <f t="shared" ca="1" si="387"/>
        <v>4.8108961784666636E-2</v>
      </c>
      <c r="C3049" s="8">
        <f ca="1">C3048+B3049+(RAND!F3049/10*CHOOSE(RANDBETWEEN(1,6),"-5","5.1","7.05","-7", "2", "-2.1")*RAND())+(Table5[[#This Row],[Column6]]/50*CHOOSE(RANDBETWEEN(1,2),"-2","2.01"))</f>
        <v>-2270.677760637539</v>
      </c>
      <c r="D3049" s="8">
        <f ca="1">D3048+B3049+(Table3[[#This Row],[$1,000.005]]-C3048)/100*RAND()</f>
        <v>1791.2592421304162</v>
      </c>
      <c r="E3049" s="10">
        <f t="shared" ca="1" si="388"/>
        <v>2561.4251986054505</v>
      </c>
      <c r="F3049" s="10">
        <f t="shared" ca="1" si="389"/>
        <v>-522.10459156070806</v>
      </c>
      <c r="G3049" s="10">
        <f t="shared" ca="1" si="390"/>
        <v>864.00400000000002</v>
      </c>
      <c r="H3049" s="8">
        <f ca="1">H3048+CHOOSE(RANDBETWEEN(1,4),"-.9","1",".45","-.4")*RAND()*10+((Table3[[#This Row],[change]]*0.25)*RAND()+((Table3[[#This Row],[$1,000.005]]-C3048)*RAND()/100))</f>
        <v>2036.7970262309414</v>
      </c>
      <c r="I3049" s="10">
        <f ca="1">ABS(Table3[[#This Row],[$1,000.005]]-C3048)</f>
        <v>3.3227207483064376</v>
      </c>
      <c r="J3049" s="10">
        <f ca="1">ABS(Table3[[#This Row],[change]])</f>
        <v>4.8108961784666636E-2</v>
      </c>
      <c r="K3049" s="10">
        <f ca="1">ABS(Table3[[#This Row],[$1,000]]-H3048)</f>
        <v>7.9803221518582177</v>
      </c>
      <c r="N3049" s="10"/>
      <c r="R3049" s="7">
        <f t="shared" ca="1" si="391"/>
        <v>0</v>
      </c>
      <c r="S3049" s="7">
        <f t="shared" ca="1" si="392"/>
        <v>0</v>
      </c>
      <c r="T3049" s="7">
        <f t="shared" ca="1" si="393"/>
        <v>0</v>
      </c>
      <c r="U3049" s="7">
        <f t="shared" ca="1" si="394"/>
        <v>0</v>
      </c>
    </row>
    <row r="3050" spans="1:21" x14ac:dyDescent="0.35">
      <c r="A3050" s="6">
        <v>3049</v>
      </c>
      <c r="B3050" s="10">
        <f t="shared" ca="1" si="387"/>
        <v>-10.186025873607379</v>
      </c>
      <c r="C3050" s="8">
        <f ca="1">C3049+B3050+(RAND!F3050/10*CHOOSE(RANDBETWEEN(1,6),"-5","5.1","7.05","-7", "2", "-2.1")*RAND())+(Table5[[#This Row],[Column6]]/50*CHOOSE(RANDBETWEEN(1,2),"-2","2.01"))</f>
        <v>-2187.8527745195188</v>
      </c>
      <c r="D3050" s="8">
        <f ca="1">D3049+B3050+(Table3[[#This Row],[$1,000.005]]-C3049)/100*RAND()</f>
        <v>1781.5883704358687</v>
      </c>
      <c r="E3050" s="10">
        <f t="shared" ca="1" si="388"/>
        <v>2561.962621779669</v>
      </c>
      <c r="F3050" s="10">
        <f t="shared" ca="1" si="389"/>
        <v>-522.20777829127974</v>
      </c>
      <c r="G3050" s="10">
        <f t="shared" ca="1" si="390"/>
        <v>863.00400000000002</v>
      </c>
      <c r="H3050" s="8">
        <f ca="1">H3049+CHOOSE(RANDBETWEEN(1,4),"-.9","1",".45","-.4")*RAND()*10+((Table3[[#This Row],[change]]*0.25)*RAND()+((Table3[[#This Row],[$1,000.005]]-C3049)*RAND()/100))</f>
        <v>2028.9345580726715</v>
      </c>
      <c r="I3050" s="10">
        <f ca="1">ABS(Table3[[#This Row],[$1,000.005]]-C3049)</f>
        <v>82.824986118020206</v>
      </c>
      <c r="J3050" s="10">
        <f ca="1">ABS(Table3[[#This Row],[change]])</f>
        <v>10.186025873607379</v>
      </c>
      <c r="K3050" s="10">
        <f ca="1">ABS(Table3[[#This Row],[$1,000]]-H3049)</f>
        <v>7.8624681582698486</v>
      </c>
      <c r="N3050" s="10"/>
      <c r="R3050" s="7">
        <f t="shared" ca="1" si="391"/>
        <v>0</v>
      </c>
      <c r="S3050" s="7">
        <f t="shared" ca="1" si="392"/>
        <v>0</v>
      </c>
      <c r="T3050" s="7">
        <f t="shared" ca="1" si="393"/>
        <v>0</v>
      </c>
      <c r="U3050" s="7">
        <f t="shared" ca="1" si="394"/>
        <v>0</v>
      </c>
    </row>
    <row r="3051" spans="1:21" x14ac:dyDescent="0.35">
      <c r="A3051" s="6">
        <v>3050</v>
      </c>
      <c r="B3051" s="10">
        <f t="shared" ca="1" si="387"/>
        <v>-17.185524494097308</v>
      </c>
      <c r="C3051" s="8">
        <f ca="1">C3050+B3051+(RAND!F3051/10*CHOOSE(RANDBETWEEN(1,6),"-5","5.1","7.05","-7", "2", "-2.1")*RAND())+(Table5[[#This Row],[Column6]]/50*CHOOSE(RANDBETWEEN(1,2),"-2","2.01"))</f>
        <v>-2216.0318861515575</v>
      </c>
      <c r="D3051" s="8">
        <f ca="1">D3050+B3051+(Table3[[#This Row],[$1,000.005]]-C3050)/100*RAND()</f>
        <v>1764.3526966295078</v>
      </c>
      <c r="E3051" s="10">
        <f t="shared" ca="1" si="388"/>
        <v>2562.8006568873293</v>
      </c>
      <c r="F3051" s="10">
        <f t="shared" ca="1" si="389"/>
        <v>-522.26679601622197</v>
      </c>
      <c r="G3051" s="10">
        <f t="shared" ca="1" si="390"/>
        <v>864.00400000000002</v>
      </c>
      <c r="H3051" s="8">
        <f ca="1">H3050+CHOOSE(RANDBETWEEN(1,4),"-.9","1",".45","-.4")*RAND()*10+((Table3[[#This Row],[change]]*0.25)*RAND()+((Table3[[#This Row],[$1,000.005]]-C3050)*RAND()/100))</f>
        <v>2030.4841653843682</v>
      </c>
      <c r="I3051" s="10">
        <f ca="1">ABS(Table3[[#This Row],[$1,000.005]]-C3050)</f>
        <v>28.179111632038712</v>
      </c>
      <c r="J3051" s="10">
        <f ca="1">ABS(Table3[[#This Row],[change]])</f>
        <v>17.185524494097308</v>
      </c>
      <c r="K3051" s="10">
        <f ca="1">ABS(Table3[[#This Row],[$1,000]]-H3050)</f>
        <v>1.5496073116967182</v>
      </c>
      <c r="N3051" s="10"/>
      <c r="R3051" s="7">
        <f t="shared" ca="1" si="391"/>
        <v>0</v>
      </c>
      <c r="S3051" s="7">
        <f t="shared" ca="1" si="392"/>
        <v>0</v>
      </c>
      <c r="T3051" s="7">
        <f t="shared" ca="1" si="393"/>
        <v>0</v>
      </c>
      <c r="U3051" s="7">
        <f t="shared" ca="1" si="394"/>
        <v>0</v>
      </c>
    </row>
    <row r="3052" spans="1:21" x14ac:dyDescent="0.35">
      <c r="A3052" s="6">
        <v>3051</v>
      </c>
      <c r="B3052" s="10">
        <f t="shared" ca="1" si="387"/>
        <v>-13.381230877956403</v>
      </c>
      <c r="C3052" s="8">
        <f ca="1">C3051+B3052+(RAND!F3052/10*CHOOSE(RANDBETWEEN(1,6),"-5","5.1","7.05","-7", "2", "-2.1")*RAND())+(Table5[[#This Row],[Column6]]/50*CHOOSE(RANDBETWEEN(1,2),"-2","2.01"))</f>
        <v>-2225.1343160893407</v>
      </c>
      <c r="D3052" s="8">
        <f ca="1">D3051+B3052+(Table3[[#This Row],[$1,000.005]]-C3051)/100*RAND()</f>
        <v>1750.9297242153416</v>
      </c>
      <c r="E3052" s="10">
        <f t="shared" ca="1" si="388"/>
        <v>2563.7677288996879</v>
      </c>
      <c r="F3052" s="10">
        <f t="shared" ca="1" si="389"/>
        <v>-523.17246174493346</v>
      </c>
      <c r="G3052" s="10">
        <f t="shared" ca="1" si="390"/>
        <v>863.00400000000002</v>
      </c>
      <c r="H3052" s="8">
        <f ca="1">H3051+CHOOSE(RANDBETWEEN(1,4),"-.9","1",".45","-.4")*RAND()*10+((Table3[[#This Row],[change]]*0.25)*RAND()+((Table3[[#This Row],[$1,000.005]]-C3051)*RAND()/100))</f>
        <v>2024.2632523502577</v>
      </c>
      <c r="I3052" s="10">
        <f ca="1">ABS(Table3[[#This Row],[$1,000.005]]-C3051)</f>
        <v>9.1024299377831994</v>
      </c>
      <c r="J3052" s="10">
        <f ca="1">ABS(Table3[[#This Row],[change]])</f>
        <v>13.381230877956403</v>
      </c>
      <c r="K3052" s="10">
        <f ca="1">ABS(Table3[[#This Row],[$1,000]]-H3051)</f>
        <v>6.220913034110481</v>
      </c>
      <c r="N3052" s="10"/>
      <c r="R3052" s="7">
        <f t="shared" ca="1" si="391"/>
        <v>0</v>
      </c>
      <c r="S3052" s="7">
        <f t="shared" ca="1" si="392"/>
        <v>0</v>
      </c>
      <c r="T3052" s="7">
        <f t="shared" ca="1" si="393"/>
        <v>0</v>
      </c>
      <c r="U3052" s="7">
        <f t="shared" ca="1" si="394"/>
        <v>0</v>
      </c>
    </row>
    <row r="3053" spans="1:21" x14ac:dyDescent="0.35">
      <c r="A3053" s="6">
        <v>3052</v>
      </c>
      <c r="B3053" s="10">
        <f t="shared" ca="1" si="387"/>
        <v>-5.5612043360961341</v>
      </c>
      <c r="C3053" s="8">
        <f ca="1">C3052+B3053+(RAND!F3053/10*CHOOSE(RANDBETWEEN(1,6),"-5","5.1","7.05","-7", "2", "-2.1")*RAND())+(Table5[[#This Row],[Column6]]/50*CHOOSE(RANDBETWEEN(1,2),"-2","2.01"))</f>
        <v>-2236.3780934782694</v>
      </c>
      <c r="D3053" s="8">
        <f ca="1">D3052+B3053+(Table3[[#This Row],[$1,000.005]]-C3052)/100*RAND()</f>
        <v>1745.3567265331772</v>
      </c>
      <c r="E3053" s="10">
        <f t="shared" ca="1" si="388"/>
        <v>2563.9490477292511</v>
      </c>
      <c r="F3053" s="10">
        <f t="shared" ca="1" si="389"/>
        <v>-523.54395730291958</v>
      </c>
      <c r="G3053" s="10">
        <f t="shared" ca="1" si="390"/>
        <v>862.00400000000002</v>
      </c>
      <c r="H3053" s="8">
        <f ca="1">H3052+CHOOSE(RANDBETWEEN(1,4),"-.9","1",".45","-.4")*RAND()*10+((Table3[[#This Row],[change]]*0.25)*RAND()+((Table3[[#This Row],[$1,000.005]]-C3052)*RAND()/100))</f>
        <v>2018.4724353260763</v>
      </c>
      <c r="I3053" s="10">
        <f ca="1">ABS(Table3[[#This Row],[$1,000.005]]-C3052)</f>
        <v>11.24377738892872</v>
      </c>
      <c r="J3053" s="10">
        <f ca="1">ABS(Table3[[#This Row],[change]])</f>
        <v>5.5612043360961341</v>
      </c>
      <c r="K3053" s="10">
        <f ca="1">ABS(Table3[[#This Row],[$1,000]]-H3052)</f>
        <v>5.7908170241814787</v>
      </c>
      <c r="N3053" s="10"/>
      <c r="R3053" s="7">
        <f t="shared" ca="1" si="391"/>
        <v>0</v>
      </c>
      <c r="S3053" s="7">
        <f t="shared" ca="1" si="392"/>
        <v>0</v>
      </c>
      <c r="T3053" s="7">
        <f t="shared" ca="1" si="393"/>
        <v>0</v>
      </c>
      <c r="U3053" s="7">
        <f t="shared" ca="1" si="394"/>
        <v>0</v>
      </c>
    </row>
    <row r="3054" spans="1:21" x14ac:dyDescent="0.35">
      <c r="A3054" s="6">
        <v>3053</v>
      </c>
      <c r="B3054" s="10">
        <f t="shared" ca="1" si="387"/>
        <v>26.884126195740446</v>
      </c>
      <c r="C3054" s="8">
        <f ca="1">C3053+B3054+(RAND!F3054/10*CHOOSE(RANDBETWEEN(1,6),"-5","5.1","7.05","-7", "2", "-2.1")*RAND())+(Table5[[#This Row],[Column6]]/50*CHOOSE(RANDBETWEEN(1,2),"-2","2.01"))</f>
        <v>-2202.2560799115445</v>
      </c>
      <c r="D3054" s="8">
        <f ca="1">D3053+B3054+(Table3[[#This Row],[$1,000.005]]-C3053)/100*RAND()</f>
        <v>1772.5382565425741</v>
      </c>
      <c r="E3054" s="10">
        <f t="shared" ca="1" si="388"/>
        <v>2564.5225273916749</v>
      </c>
      <c r="F3054" s="10">
        <f t="shared" ca="1" si="389"/>
        <v>-524.10898167711116</v>
      </c>
      <c r="G3054" s="10">
        <f t="shared" ca="1" si="390"/>
        <v>863.00400000000002</v>
      </c>
      <c r="H3054" s="8">
        <f ca="1">H3053+CHOOSE(RANDBETWEEN(1,4),"-.9","1",".45","-.4")*RAND()*10+((Table3[[#This Row],[change]]*0.25)*RAND()+((Table3[[#This Row],[$1,000.005]]-C3053)*RAND()/100))</f>
        <v>2026.5439645194779</v>
      </c>
      <c r="I3054" s="10">
        <f ca="1">ABS(Table3[[#This Row],[$1,000.005]]-C3053)</f>
        <v>34.122013566724945</v>
      </c>
      <c r="J3054" s="10">
        <f ca="1">ABS(Table3[[#This Row],[change]])</f>
        <v>26.884126195740446</v>
      </c>
      <c r="K3054" s="10">
        <f ca="1">ABS(Table3[[#This Row],[$1,000]]-H3053)</f>
        <v>8.0715291934016022</v>
      </c>
      <c r="N3054" s="10"/>
      <c r="R3054" s="7">
        <f t="shared" ca="1" si="391"/>
        <v>0</v>
      </c>
      <c r="S3054" s="7">
        <f t="shared" ca="1" si="392"/>
        <v>0</v>
      </c>
      <c r="T3054" s="7">
        <f t="shared" ca="1" si="393"/>
        <v>0</v>
      </c>
      <c r="U3054" s="7">
        <f t="shared" ca="1" si="394"/>
        <v>0</v>
      </c>
    </row>
    <row r="3055" spans="1:21" x14ac:dyDescent="0.35">
      <c r="A3055" s="6">
        <v>3054</v>
      </c>
      <c r="B3055" s="10">
        <f t="shared" ca="1" si="387"/>
        <v>36.517058348040088</v>
      </c>
      <c r="C3055" s="8">
        <f ca="1">C3054+B3055+(RAND!F3055/10*CHOOSE(RANDBETWEEN(1,6),"-5","5.1","7.05","-7", "2", "-2.1")*RAND())+(Table5[[#This Row],[Column6]]/50*CHOOSE(RANDBETWEEN(1,2),"-2","2.01"))</f>
        <v>-2138.2079048209816</v>
      </c>
      <c r="D3055" s="8">
        <f ca="1">D3054+B3055+(Table3[[#This Row],[$1,000.005]]-C3054)/100*RAND()</f>
        <v>1809.4212810952179</v>
      </c>
      <c r="E3055" s="10">
        <f t="shared" ca="1" si="388"/>
        <v>2565.2397077871001</v>
      </c>
      <c r="F3055" s="10">
        <f t="shared" ca="1" si="389"/>
        <v>-525.08135854431737</v>
      </c>
      <c r="G3055" s="10">
        <f t="shared" ca="1" si="390"/>
        <v>862.00400000000002</v>
      </c>
      <c r="H3055" s="8">
        <f ca="1">H3054+CHOOSE(RANDBETWEEN(1,4),"-.9","1",".45","-.4")*RAND()*10+((Table3[[#This Row],[change]]*0.25)*RAND()+((Table3[[#This Row],[$1,000.005]]-C3054)*RAND()/100))</f>
        <v>2028.4920328215635</v>
      </c>
      <c r="I3055" s="10">
        <f ca="1">ABS(Table3[[#This Row],[$1,000.005]]-C3054)</f>
        <v>64.048175090562836</v>
      </c>
      <c r="J3055" s="10">
        <f ca="1">ABS(Table3[[#This Row],[change]])</f>
        <v>36.517058348040088</v>
      </c>
      <c r="K3055" s="10">
        <f ca="1">ABS(Table3[[#This Row],[$1,000]]-H3054)</f>
        <v>1.9480683020856304</v>
      </c>
      <c r="N3055" s="10"/>
      <c r="R3055" s="7">
        <f t="shared" ca="1" si="391"/>
        <v>0</v>
      </c>
      <c r="S3055" s="7">
        <f t="shared" ca="1" si="392"/>
        <v>0</v>
      </c>
      <c r="T3055" s="7">
        <f t="shared" ca="1" si="393"/>
        <v>0</v>
      </c>
      <c r="U3055" s="7">
        <f t="shared" ca="1" si="394"/>
        <v>0</v>
      </c>
    </row>
    <row r="3056" spans="1:21" x14ac:dyDescent="0.35">
      <c r="A3056" s="6">
        <v>3055</v>
      </c>
      <c r="B3056" s="10">
        <f t="shared" ca="1" si="387"/>
        <v>73.163277217453341</v>
      </c>
      <c r="C3056" s="8">
        <f ca="1">C3055+B3056+(RAND!F3056/10*CHOOSE(RANDBETWEEN(1,6),"-5","5.1","7.05","-7", "2", "-2.1")*RAND())+(Table5[[#This Row],[Column6]]/50*CHOOSE(RANDBETWEEN(1,2),"-2","2.01"))</f>
        <v>-1989.1251704251722</v>
      </c>
      <c r="D3056" s="8">
        <f ca="1">D3055+B3056+(Table3[[#This Row],[$1,000.005]]-C3055)/100*RAND()</f>
        <v>1883.2857042628955</v>
      </c>
      <c r="E3056" s="10">
        <f t="shared" ca="1" si="388"/>
        <v>2565.3411653689341</v>
      </c>
      <c r="F3056" s="10">
        <f t="shared" ca="1" si="389"/>
        <v>-525.09027365610109</v>
      </c>
      <c r="G3056" s="10">
        <f t="shared" ca="1" si="390"/>
        <v>861.00400000000002</v>
      </c>
      <c r="H3056" s="8">
        <f ca="1">H3055+CHOOSE(RANDBETWEEN(1,4),"-.9","1",".45","-.4")*RAND()*10+((Table3[[#This Row],[change]]*0.25)*RAND()+((Table3[[#This Row],[$1,000.005]]-C3055)*RAND()/100))</f>
        <v>2037.520548105211</v>
      </c>
      <c r="I3056" s="10">
        <f ca="1">ABS(Table3[[#This Row],[$1,000.005]]-C3055)</f>
        <v>149.08273439580944</v>
      </c>
      <c r="J3056" s="10">
        <f ca="1">ABS(Table3[[#This Row],[change]])</f>
        <v>73.163277217453341</v>
      </c>
      <c r="K3056" s="10">
        <f ca="1">ABS(Table3[[#This Row],[$1,000]]-H3055)</f>
        <v>9.0285152836474936</v>
      </c>
      <c r="N3056" s="10"/>
      <c r="R3056" s="7">
        <f t="shared" ca="1" si="391"/>
        <v>0</v>
      </c>
      <c r="S3056" s="7">
        <f t="shared" ca="1" si="392"/>
        <v>0</v>
      </c>
      <c r="T3056" s="7">
        <f t="shared" ca="1" si="393"/>
        <v>0</v>
      </c>
      <c r="U3056" s="7">
        <f t="shared" ca="1" si="394"/>
        <v>0</v>
      </c>
    </row>
    <row r="3057" spans="1:21" x14ac:dyDescent="0.35">
      <c r="A3057" s="6">
        <v>3056</v>
      </c>
      <c r="B3057" s="10">
        <f t="shared" ca="1" si="387"/>
        <v>-59.144282414388606</v>
      </c>
      <c r="C3057" s="8">
        <f ca="1">C3056+B3057+(RAND!F3057/10*CHOOSE(RANDBETWEEN(1,6),"-5","5.1","7.05","-7", "2", "-2.1")*RAND())+(Table5[[#This Row],[Column6]]/50*CHOOSE(RANDBETWEEN(1,2),"-2","2.01"))</f>
        <v>-2113.1282406066362</v>
      </c>
      <c r="D3057" s="8">
        <f ca="1">D3056+B3057+(Table3[[#This Row],[$1,000.005]]-C3056)/100*RAND()</f>
        <v>1823.3964807762347</v>
      </c>
      <c r="E3057" s="10">
        <f t="shared" ca="1" si="388"/>
        <v>2565.3907881747296</v>
      </c>
      <c r="F3057" s="10">
        <f t="shared" ca="1" si="389"/>
        <v>-525.63908370352453</v>
      </c>
      <c r="G3057" s="10">
        <f t="shared" ca="1" si="390"/>
        <v>860.00400000000002</v>
      </c>
      <c r="H3057" s="8">
        <f ca="1">H3056+CHOOSE(RANDBETWEEN(1,4),"-.9","1",".45","-.4")*RAND()*10+((Table3[[#This Row],[change]]*0.25)*RAND()+((Table3[[#This Row],[$1,000.005]]-C3056)*RAND()/100))</f>
        <v>2031.3290710209465</v>
      </c>
      <c r="I3057" s="10">
        <f ca="1">ABS(Table3[[#This Row],[$1,000.005]]-C3056)</f>
        <v>124.00307018146395</v>
      </c>
      <c r="J3057" s="10">
        <f ca="1">ABS(Table3[[#This Row],[change]])</f>
        <v>59.144282414388606</v>
      </c>
      <c r="K3057" s="10">
        <f ca="1">ABS(Table3[[#This Row],[$1,000]]-H3056)</f>
        <v>6.1914770842645339</v>
      </c>
      <c r="N3057" s="10"/>
      <c r="R3057" s="7">
        <f t="shared" ca="1" si="391"/>
        <v>0</v>
      </c>
      <c r="S3057" s="7">
        <f t="shared" ca="1" si="392"/>
        <v>0</v>
      </c>
      <c r="T3057" s="7">
        <f t="shared" ca="1" si="393"/>
        <v>0</v>
      </c>
      <c r="U3057" s="7">
        <f t="shared" ca="1" si="394"/>
        <v>0</v>
      </c>
    </row>
    <row r="3058" spans="1:21" x14ac:dyDescent="0.35">
      <c r="A3058" s="6">
        <v>3057</v>
      </c>
      <c r="B3058" s="10">
        <f t="shared" ca="1" si="387"/>
        <v>15.696532533472583</v>
      </c>
      <c r="C3058" s="8">
        <f ca="1">C3057+B3058+(RAND!F3058/10*CHOOSE(RANDBETWEEN(1,6),"-5","5.1","7.05","-7", "2", "-2.1")*RAND())+(Table5[[#This Row],[Column6]]/50*CHOOSE(RANDBETWEEN(1,2),"-2","2.01"))</f>
        <v>-2007.0077419027202</v>
      </c>
      <c r="D3058" s="8">
        <f ca="1">D3057+B3058+(Table3[[#This Row],[$1,000.005]]-C3057)/100*RAND()</f>
        <v>1839.6951043582681</v>
      </c>
      <c r="E3058" s="10">
        <f t="shared" ca="1" si="388"/>
        <v>2565.846949842025</v>
      </c>
      <c r="F3058" s="10">
        <f t="shared" ca="1" si="389"/>
        <v>-526.37428071241936</v>
      </c>
      <c r="G3058" s="10">
        <f t="shared" ca="1" si="390"/>
        <v>861.00400000000002</v>
      </c>
      <c r="H3058" s="8">
        <f ca="1">H3057+CHOOSE(RANDBETWEEN(1,4),"-.9","1",".45","-.4")*RAND()*10+((Table3[[#This Row],[change]]*0.25)*RAND()+((Table3[[#This Row],[$1,000.005]]-C3057)*RAND()/100))</f>
        <v>2032.6035362797343</v>
      </c>
      <c r="I3058" s="10">
        <f ca="1">ABS(Table3[[#This Row],[$1,000.005]]-C3057)</f>
        <v>106.12049870391593</v>
      </c>
      <c r="J3058" s="10">
        <f ca="1">ABS(Table3[[#This Row],[change]])</f>
        <v>15.696532533472583</v>
      </c>
      <c r="K3058" s="10">
        <f ca="1">ABS(Table3[[#This Row],[$1,000]]-H3057)</f>
        <v>1.2744652587878136</v>
      </c>
      <c r="N3058" s="10"/>
      <c r="R3058" s="7">
        <f t="shared" ca="1" si="391"/>
        <v>0</v>
      </c>
      <c r="S3058" s="7">
        <f t="shared" ca="1" si="392"/>
        <v>0</v>
      </c>
      <c r="T3058" s="7">
        <f t="shared" ca="1" si="393"/>
        <v>0</v>
      </c>
      <c r="U3058" s="7">
        <f t="shared" ca="1" si="394"/>
        <v>0</v>
      </c>
    </row>
    <row r="3059" spans="1:21" x14ac:dyDescent="0.35">
      <c r="A3059" s="6">
        <v>3058</v>
      </c>
      <c r="B3059" s="10">
        <f t="shared" ca="1" si="387"/>
        <v>4.8863385603019907E-2</v>
      </c>
      <c r="C3059" s="8">
        <f ca="1">C3058+B3059+(RAND!F3059/10*CHOOSE(RANDBETWEEN(1,6),"-5","5.1","7.05","-7", "2", "-2.1")*RAND())+(Table5[[#This Row],[Column6]]/50*CHOOSE(RANDBETWEEN(1,2),"-2","2.01"))</f>
        <v>-2018.5379725057885</v>
      </c>
      <c r="D3059" s="8">
        <f ca="1">D3058+B3059+(Table3[[#This Row],[$1,000.005]]-C3058)/100*RAND()</f>
        <v>1839.7203954895481</v>
      </c>
      <c r="E3059" s="10">
        <f t="shared" ca="1" si="388"/>
        <v>2566.1890634637234</v>
      </c>
      <c r="F3059" s="10">
        <f t="shared" ca="1" si="389"/>
        <v>-526.55100501930872</v>
      </c>
      <c r="G3059" s="10">
        <f t="shared" ca="1" si="390"/>
        <v>862.00400000000002</v>
      </c>
      <c r="H3059" s="8">
        <f ca="1">H3058+CHOOSE(RANDBETWEEN(1,4),"-.9","1",".45","-.4")*RAND()*10+((Table3[[#This Row],[change]]*0.25)*RAND()+((Table3[[#This Row],[$1,000.005]]-C3058)*RAND()/100))</f>
        <v>2032.1684494535652</v>
      </c>
      <c r="I3059" s="10">
        <f ca="1">ABS(Table3[[#This Row],[$1,000.005]]-C3058)</f>
        <v>11.530230603068276</v>
      </c>
      <c r="J3059" s="10">
        <f ca="1">ABS(Table3[[#This Row],[change]])</f>
        <v>4.8863385603019907E-2</v>
      </c>
      <c r="K3059" s="10">
        <f ca="1">ABS(Table3[[#This Row],[$1,000]]-H3058)</f>
        <v>0.43508682616902661</v>
      </c>
      <c r="N3059" s="10"/>
      <c r="R3059" s="7">
        <f t="shared" ca="1" si="391"/>
        <v>0</v>
      </c>
      <c r="S3059" s="7">
        <f t="shared" ca="1" si="392"/>
        <v>0</v>
      </c>
      <c r="T3059" s="7">
        <f t="shared" ca="1" si="393"/>
        <v>0</v>
      </c>
      <c r="U3059" s="7">
        <f t="shared" ca="1" si="394"/>
        <v>0</v>
      </c>
    </row>
    <row r="3060" spans="1:21" x14ac:dyDescent="0.35">
      <c r="A3060" s="6">
        <v>3059</v>
      </c>
      <c r="B3060" s="10">
        <f t="shared" ca="1" si="387"/>
        <v>3.483204141616421</v>
      </c>
      <c r="C3060" s="8">
        <f ca="1">C3059+B3060+(RAND!F3060/10*CHOOSE(RANDBETWEEN(1,6),"-5","5.1","7.05","-7", "2", "-2.1")*RAND())+(Table5[[#This Row],[Column6]]/50*CHOOSE(RANDBETWEEN(1,2),"-2","2.01"))</f>
        <v>-2030.1209453965898</v>
      </c>
      <c r="D3060" s="8">
        <f ca="1">D3059+B3060+(Table3[[#This Row],[$1,000.005]]-C3059)/100*RAND()</f>
        <v>1843.1701799116274</v>
      </c>
      <c r="E3060" s="10">
        <f t="shared" ca="1" si="388"/>
        <v>2566.6353316365989</v>
      </c>
      <c r="F3060" s="10">
        <f t="shared" ca="1" si="389"/>
        <v>-527.05460321254463</v>
      </c>
      <c r="G3060" s="10">
        <f t="shared" ca="1" si="390"/>
        <v>863.00400000000002</v>
      </c>
      <c r="H3060" s="8">
        <f ca="1">H3059+CHOOSE(RANDBETWEEN(1,4),"-.9","1",".45","-.4")*RAND()*10+((Table3[[#This Row],[change]]*0.25)*RAND()+((Table3[[#This Row],[$1,000.005]]-C3059)*RAND()/100))</f>
        <v>2029.1465292916696</v>
      </c>
      <c r="I3060" s="10">
        <f ca="1">ABS(Table3[[#This Row],[$1,000.005]]-C3059)</f>
        <v>11.582972890801329</v>
      </c>
      <c r="J3060" s="10">
        <f ca="1">ABS(Table3[[#This Row],[change]])</f>
        <v>3.483204141616421</v>
      </c>
      <c r="K3060" s="10">
        <f ca="1">ABS(Table3[[#This Row],[$1,000]]-H3059)</f>
        <v>3.0219201618956504</v>
      </c>
      <c r="N3060" s="10"/>
      <c r="R3060" s="7">
        <f t="shared" ca="1" si="391"/>
        <v>0</v>
      </c>
      <c r="S3060" s="7">
        <f t="shared" ca="1" si="392"/>
        <v>0</v>
      </c>
      <c r="T3060" s="7">
        <f t="shared" ca="1" si="393"/>
        <v>0</v>
      </c>
      <c r="U3060" s="7">
        <f t="shared" ca="1" si="394"/>
        <v>0</v>
      </c>
    </row>
    <row r="3061" spans="1:21" x14ac:dyDescent="0.35">
      <c r="A3061" s="6">
        <v>3060</v>
      </c>
      <c r="B3061" s="10">
        <f t="shared" ca="1" si="387"/>
        <v>9.9098680985798548E-2</v>
      </c>
      <c r="C3061" s="8">
        <f ca="1">C3060+B3061+(RAND!F3061/10*CHOOSE(RANDBETWEEN(1,6),"-5","5.1","7.05","-7", "2", "-2.1")*RAND())+(Table5[[#This Row],[Column6]]/50*CHOOSE(RANDBETWEEN(1,2),"-2","2.01"))</f>
        <v>-2052.4860658652374</v>
      </c>
      <c r="D3061" s="8">
        <f ca="1">D3060+B3061+(Table3[[#This Row],[$1,000.005]]-C3060)/100*RAND()</f>
        <v>1843.2554405840992</v>
      </c>
      <c r="E3061" s="10">
        <f t="shared" ca="1" si="388"/>
        <v>2567.168825764747</v>
      </c>
      <c r="F3061" s="10">
        <f t="shared" ca="1" si="389"/>
        <v>-527.55544983571212</v>
      </c>
      <c r="G3061" s="10">
        <f t="shared" ca="1" si="390"/>
        <v>862.00400000000002</v>
      </c>
      <c r="H3061" s="8">
        <f ca="1">H3060+CHOOSE(RANDBETWEEN(1,4),"-.9","1",".45","-.4")*RAND()*10+((Table3[[#This Row],[change]]*0.25)*RAND()+((Table3[[#This Row],[$1,000.005]]-C3060)*RAND()/100))</f>
        <v>2028.9066556686716</v>
      </c>
      <c r="I3061" s="10">
        <f ca="1">ABS(Table3[[#This Row],[$1,000.005]]-C3060)</f>
        <v>22.365120468647547</v>
      </c>
      <c r="J3061" s="10">
        <f ca="1">ABS(Table3[[#This Row],[change]])</f>
        <v>9.9098680985798548E-2</v>
      </c>
      <c r="K3061" s="10">
        <f ca="1">ABS(Table3[[#This Row],[$1,000]]-H3060)</f>
        <v>0.23987362299794768</v>
      </c>
      <c r="N3061" s="10"/>
      <c r="R3061" s="7">
        <f t="shared" ca="1" si="391"/>
        <v>0</v>
      </c>
      <c r="S3061" s="7">
        <f t="shared" ca="1" si="392"/>
        <v>0</v>
      </c>
      <c r="T3061" s="7">
        <f t="shared" ca="1" si="393"/>
        <v>0</v>
      </c>
      <c r="U3061" s="7">
        <f t="shared" ca="1" si="394"/>
        <v>0</v>
      </c>
    </row>
    <row r="3062" spans="1:21" x14ac:dyDescent="0.35">
      <c r="A3062" s="6">
        <v>3061</v>
      </c>
      <c r="B3062" s="10">
        <f t="shared" ca="1" si="387"/>
        <v>30.876822598164431</v>
      </c>
      <c r="C3062" s="8">
        <f ca="1">C3061+B3062+(RAND!F3062/10*CHOOSE(RANDBETWEEN(1,6),"-5","5.1","7.05","-7", "2", "-2.1")*RAND())+(Table5[[#This Row],[Column6]]/50*CHOOSE(RANDBETWEEN(1,2),"-2","2.01"))</f>
        <v>-2000.0726037131751</v>
      </c>
      <c r="D3062" s="8">
        <f ca="1">D3061+B3062+(Table3[[#This Row],[$1,000.005]]-C3061)/100*RAND()</f>
        <v>1874.1425389770868</v>
      </c>
      <c r="E3062" s="10">
        <f t="shared" ca="1" si="388"/>
        <v>2567.6783175929736</v>
      </c>
      <c r="F3062" s="10">
        <f t="shared" ca="1" si="389"/>
        <v>-527.60873579275835</v>
      </c>
      <c r="G3062" s="10">
        <f t="shared" ca="1" si="390"/>
        <v>861.00400000000002</v>
      </c>
      <c r="H3062" s="8">
        <f ca="1">H3061+CHOOSE(RANDBETWEEN(1,4),"-.9","1",".45","-.4")*RAND()*10+((Table3[[#This Row],[change]]*0.25)*RAND()+((Table3[[#This Row],[$1,000.005]]-C3061)*RAND()/100))</f>
        <v>2024.3415114507782</v>
      </c>
      <c r="I3062" s="10">
        <f ca="1">ABS(Table3[[#This Row],[$1,000.005]]-C3061)</f>
        <v>52.413462152062266</v>
      </c>
      <c r="J3062" s="10">
        <f ca="1">ABS(Table3[[#This Row],[change]])</f>
        <v>30.876822598164431</v>
      </c>
      <c r="K3062" s="10">
        <f ca="1">ABS(Table3[[#This Row],[$1,000]]-H3061)</f>
        <v>4.5651442178934758</v>
      </c>
      <c r="N3062" s="10"/>
      <c r="R3062" s="7">
        <f t="shared" ca="1" si="391"/>
        <v>0</v>
      </c>
      <c r="S3062" s="7">
        <f t="shared" ca="1" si="392"/>
        <v>0</v>
      </c>
      <c r="T3062" s="7">
        <f t="shared" ca="1" si="393"/>
        <v>0</v>
      </c>
      <c r="U3062" s="7">
        <f t="shared" ca="1" si="394"/>
        <v>0</v>
      </c>
    </row>
    <row r="3063" spans="1:21" x14ac:dyDescent="0.35">
      <c r="A3063" s="6">
        <v>3062</v>
      </c>
      <c r="B3063" s="10">
        <f t="shared" ca="1" si="387"/>
        <v>32.474540563153923</v>
      </c>
      <c r="C3063" s="8">
        <f ca="1">C3062+B3063+(RAND!F3063/10*CHOOSE(RANDBETWEEN(1,6),"-5","5.1","7.05","-7", "2", "-2.1")*RAND())+(Table5[[#This Row],[Column6]]/50*CHOOSE(RANDBETWEEN(1,2),"-2","2.01"))</f>
        <v>-1944.2891333108878</v>
      </c>
      <c r="D3063" s="8">
        <f ca="1">D3062+B3063+(Table3[[#This Row],[$1,000.005]]-C3062)/100*RAND()</f>
        <v>1906.6489608107643</v>
      </c>
      <c r="E3063" s="10">
        <f t="shared" ca="1" si="388"/>
        <v>2567.6917424369176</v>
      </c>
      <c r="F3063" s="10">
        <f t="shared" ca="1" si="389"/>
        <v>-528.12040153635189</v>
      </c>
      <c r="G3063" s="10">
        <f t="shared" ca="1" si="390"/>
        <v>860.00400000000002</v>
      </c>
      <c r="H3063" s="8">
        <f ca="1">H3062+CHOOSE(RANDBETWEEN(1,4),"-.9","1",".45","-.4")*RAND()*10+((Table3[[#This Row],[change]]*0.25)*RAND()+((Table3[[#This Row],[$1,000.005]]-C3062)*RAND()/100))</f>
        <v>2024.3812477046629</v>
      </c>
      <c r="I3063" s="10">
        <f ca="1">ABS(Table3[[#This Row],[$1,000.005]]-C3062)</f>
        <v>55.783470402287321</v>
      </c>
      <c r="J3063" s="10">
        <f ca="1">ABS(Table3[[#This Row],[change]])</f>
        <v>32.474540563153923</v>
      </c>
      <c r="K3063" s="10">
        <f ca="1">ABS(Table3[[#This Row],[$1,000]]-H3062)</f>
        <v>3.9736253884711914E-2</v>
      </c>
      <c r="N3063" s="10"/>
      <c r="R3063" s="7">
        <f t="shared" ca="1" si="391"/>
        <v>0</v>
      </c>
      <c r="S3063" s="7">
        <f t="shared" ca="1" si="392"/>
        <v>0</v>
      </c>
      <c r="T3063" s="7">
        <f t="shared" ca="1" si="393"/>
        <v>0</v>
      </c>
      <c r="U3063" s="7">
        <f t="shared" ca="1" si="394"/>
        <v>0</v>
      </c>
    </row>
    <row r="3064" spans="1:21" x14ac:dyDescent="0.35">
      <c r="A3064" s="6">
        <v>3063</v>
      </c>
      <c r="B3064" s="10">
        <f t="shared" ca="1" si="387"/>
        <v>15.321742826828467</v>
      </c>
      <c r="C3064" s="8">
        <f ca="1">C3063+B3064+(RAND!F3064/10*CHOOSE(RANDBETWEEN(1,6),"-5","5.1","7.05","-7", "2", "-2.1")*RAND())+(Table5[[#This Row],[Column6]]/50*CHOOSE(RANDBETWEEN(1,2),"-2","2.01"))</f>
        <v>-1973.6788080455065</v>
      </c>
      <c r="D3064" s="8">
        <f ca="1">D3063+B3064+(Table3[[#This Row],[$1,000.005]]-C3063)/100*RAND()</f>
        <v>1921.7565914706079</v>
      </c>
      <c r="E3064" s="10">
        <f t="shared" ca="1" si="388"/>
        <v>2568.6159163133689</v>
      </c>
      <c r="F3064" s="10">
        <f t="shared" ca="1" si="389"/>
        <v>-529.07931716049507</v>
      </c>
      <c r="G3064" s="10">
        <f t="shared" ca="1" si="390"/>
        <v>859.00400000000002</v>
      </c>
      <c r="H3064" s="8">
        <f ca="1">H3063+CHOOSE(RANDBETWEEN(1,4),"-.9","1",".45","-.4")*RAND()*10+((Table3[[#This Row],[change]]*0.25)*RAND()+((Table3[[#This Row],[$1,000.005]]-C3063)*RAND()/100))</f>
        <v>2021.5364874699187</v>
      </c>
      <c r="I3064" s="10">
        <f ca="1">ABS(Table3[[#This Row],[$1,000.005]]-C3063)</f>
        <v>29.389674734618666</v>
      </c>
      <c r="J3064" s="10">
        <f ca="1">ABS(Table3[[#This Row],[change]])</f>
        <v>15.321742826828467</v>
      </c>
      <c r="K3064" s="10">
        <f ca="1">ABS(Table3[[#This Row],[$1,000]]-H3063)</f>
        <v>2.8447602347441716</v>
      </c>
      <c r="N3064" s="10"/>
      <c r="R3064" s="7">
        <f t="shared" ca="1" si="391"/>
        <v>0</v>
      </c>
      <c r="S3064" s="7">
        <f t="shared" ca="1" si="392"/>
        <v>0</v>
      </c>
      <c r="T3064" s="7">
        <f t="shared" ca="1" si="393"/>
        <v>0</v>
      </c>
      <c r="U3064" s="7">
        <f t="shared" ca="1" si="394"/>
        <v>0</v>
      </c>
    </row>
    <row r="3065" spans="1:21" x14ac:dyDescent="0.35">
      <c r="A3065" s="6">
        <v>3064</v>
      </c>
      <c r="B3065" s="10">
        <f t="shared" ca="1" si="387"/>
        <v>-4.088081379498087</v>
      </c>
      <c r="C3065" s="8">
        <f ca="1">C3064+B3065+(RAND!F3065/10*CHOOSE(RANDBETWEEN(1,6),"-5","5.1","7.05","-7", "2", "-2.1")*RAND())+(Table5[[#This Row],[Column6]]/50*CHOOSE(RANDBETWEEN(1,2),"-2","2.01"))</f>
        <v>-1891.0973678214025</v>
      </c>
      <c r="D3065" s="8">
        <f ca="1">D3064+B3065+(Table3[[#This Row],[$1,000.005]]-C3064)/100*RAND()</f>
        <v>1917.7944540583251</v>
      </c>
      <c r="E3065" s="10">
        <f t="shared" ca="1" si="388"/>
        <v>2568.6802306948834</v>
      </c>
      <c r="F3065" s="10">
        <f t="shared" ca="1" si="389"/>
        <v>-529.92371351362374</v>
      </c>
      <c r="G3065" s="10">
        <f t="shared" ca="1" si="390"/>
        <v>860.00400000000002</v>
      </c>
      <c r="H3065" s="8">
        <f ca="1">H3064+CHOOSE(RANDBETWEEN(1,4),"-.9","1",".45","-.4")*RAND()*10+((Table3[[#This Row],[change]]*0.25)*RAND()+((Table3[[#This Row],[$1,000.005]]-C3064)*RAND()/100))</f>
        <v>2024.8999458847363</v>
      </c>
      <c r="I3065" s="10">
        <f ca="1">ABS(Table3[[#This Row],[$1,000.005]]-C3064)</f>
        <v>82.581440224103972</v>
      </c>
      <c r="J3065" s="10">
        <f ca="1">ABS(Table3[[#This Row],[change]])</f>
        <v>4.088081379498087</v>
      </c>
      <c r="K3065" s="10">
        <f ca="1">ABS(Table3[[#This Row],[$1,000]]-H3064)</f>
        <v>3.3634584148176145</v>
      </c>
      <c r="N3065" s="10"/>
      <c r="R3065" s="7">
        <f t="shared" ca="1" si="391"/>
        <v>0</v>
      </c>
      <c r="S3065" s="7">
        <f t="shared" ca="1" si="392"/>
        <v>0</v>
      </c>
      <c r="T3065" s="7">
        <f t="shared" ca="1" si="393"/>
        <v>0</v>
      </c>
      <c r="U3065" s="7">
        <f t="shared" ca="1" si="394"/>
        <v>0</v>
      </c>
    </row>
    <row r="3066" spans="1:21" x14ac:dyDescent="0.35">
      <c r="A3066" s="6">
        <v>3065</v>
      </c>
      <c r="B3066" s="10">
        <f t="shared" ca="1" si="387"/>
        <v>-9.6047290581764582</v>
      </c>
      <c r="C3066" s="8">
        <f ca="1">C3065+B3066+(RAND!F3066/10*CHOOSE(RANDBETWEEN(1,6),"-5","5.1","7.05","-7", "2", "-2.1")*RAND())+(Table5[[#This Row],[Column6]]/50*CHOOSE(RANDBETWEEN(1,2),"-2","2.01"))</f>
        <v>-1885.1902525168748</v>
      </c>
      <c r="D3066" s="8">
        <f ca="1">D3065+B3066+(Table3[[#This Row],[$1,000.005]]-C3065)/100*RAND()</f>
        <v>1908.2024293519844</v>
      </c>
      <c r="E3066" s="10">
        <f t="shared" ca="1" si="388"/>
        <v>2569.5069256764623</v>
      </c>
      <c r="F3066" s="10">
        <f t="shared" ca="1" si="389"/>
        <v>-530.67034216789057</v>
      </c>
      <c r="G3066" s="10">
        <f t="shared" ca="1" si="390"/>
        <v>861.00400000000002</v>
      </c>
      <c r="H3066" s="8">
        <f ca="1">H3065+CHOOSE(RANDBETWEEN(1,4),"-.9","1",".45","-.4")*RAND()*10+((Table3[[#This Row],[change]]*0.25)*RAND()+((Table3[[#This Row],[$1,000.005]]-C3065)*RAND()/100))</f>
        <v>2028.9413155276598</v>
      </c>
      <c r="I3066" s="10">
        <f ca="1">ABS(Table3[[#This Row],[$1,000.005]]-C3065)</f>
        <v>5.9071153045276787</v>
      </c>
      <c r="J3066" s="10">
        <f ca="1">ABS(Table3[[#This Row],[change]])</f>
        <v>9.6047290581764582</v>
      </c>
      <c r="K3066" s="10">
        <f ca="1">ABS(Table3[[#This Row],[$1,000]]-H3065)</f>
        <v>4.0413696429234278</v>
      </c>
      <c r="N3066" s="10"/>
      <c r="R3066" s="7">
        <f t="shared" ca="1" si="391"/>
        <v>0</v>
      </c>
      <c r="S3066" s="7">
        <f t="shared" ca="1" si="392"/>
        <v>0</v>
      </c>
      <c r="T3066" s="7">
        <f t="shared" ca="1" si="393"/>
        <v>0</v>
      </c>
      <c r="U3066" s="7">
        <f t="shared" ca="1" si="394"/>
        <v>0</v>
      </c>
    </row>
    <row r="3067" spans="1:21" x14ac:dyDescent="0.35">
      <c r="A3067" s="6">
        <v>3066</v>
      </c>
      <c r="B3067" s="10">
        <f t="shared" ca="1" si="387"/>
        <v>-5.6223278123843841</v>
      </c>
      <c r="C3067" s="8">
        <f ca="1">C3066+B3067+(RAND!F3067/10*CHOOSE(RANDBETWEEN(1,6),"-5","5.1","7.05","-7", "2", "-2.1")*RAND())+(Table5[[#This Row],[Column6]]/50*CHOOSE(RANDBETWEEN(1,2),"-2","2.01"))</f>
        <v>-1811.2525328740703</v>
      </c>
      <c r="D3067" s="8">
        <f ca="1">D3066+B3067+(Table3[[#This Row],[$1,000.005]]-C3066)/100*RAND()</f>
        <v>1902.7980697168614</v>
      </c>
      <c r="E3067" s="10">
        <f t="shared" ca="1" si="388"/>
        <v>2569.9151076005992</v>
      </c>
      <c r="F3067" s="10">
        <f t="shared" ca="1" si="389"/>
        <v>-531.21988211948496</v>
      </c>
      <c r="G3067" s="10">
        <f t="shared" ca="1" si="390"/>
        <v>860.00400000000002</v>
      </c>
      <c r="H3067" s="8">
        <f ca="1">H3066+CHOOSE(RANDBETWEEN(1,4),"-.9","1",".45","-.4")*RAND()*10+((Table3[[#This Row],[change]]*0.25)*RAND()+((Table3[[#This Row],[$1,000.005]]-C3066)*RAND()/100))</f>
        <v>2025.4150814052227</v>
      </c>
      <c r="I3067" s="10">
        <f ca="1">ABS(Table3[[#This Row],[$1,000.005]]-C3066)</f>
        <v>73.937719642804495</v>
      </c>
      <c r="J3067" s="10">
        <f ca="1">ABS(Table3[[#This Row],[change]])</f>
        <v>5.6223278123843841</v>
      </c>
      <c r="K3067" s="10">
        <f ca="1">ABS(Table3[[#This Row],[$1,000]]-H3066)</f>
        <v>3.5262341224370175</v>
      </c>
      <c r="N3067" s="10"/>
      <c r="R3067" s="7">
        <f t="shared" ca="1" si="391"/>
        <v>0</v>
      </c>
      <c r="S3067" s="7">
        <f t="shared" ca="1" si="392"/>
        <v>0</v>
      </c>
      <c r="T3067" s="7">
        <f t="shared" ca="1" si="393"/>
        <v>0</v>
      </c>
      <c r="U3067" s="7">
        <f t="shared" ca="1" si="394"/>
        <v>0</v>
      </c>
    </row>
    <row r="3068" spans="1:21" x14ac:dyDescent="0.35">
      <c r="A3068" s="6">
        <v>3067</v>
      </c>
      <c r="B3068" s="10">
        <f t="shared" ca="1" si="387"/>
        <v>-1.322687546423668</v>
      </c>
      <c r="C3068" s="8">
        <f ca="1">C3067+B3068+(RAND!F3068/10*CHOOSE(RANDBETWEEN(1,6),"-5","5.1","7.05","-7", "2", "-2.1")*RAND())+(Table5[[#This Row],[Column6]]/50*CHOOSE(RANDBETWEEN(1,2),"-2","2.01"))</f>
        <v>-1787.59266958023</v>
      </c>
      <c r="D3068" s="8">
        <f ca="1">D3067+B3068+(Table3[[#This Row],[$1,000.005]]-C3067)/100*RAND()</f>
        <v>1901.515071793883</v>
      </c>
      <c r="E3068" s="10">
        <f t="shared" ca="1" si="388"/>
        <v>2570.2381150239771</v>
      </c>
      <c r="F3068" s="10">
        <f t="shared" ca="1" si="389"/>
        <v>-531.9752358453668</v>
      </c>
      <c r="G3068" s="10">
        <f t="shared" ca="1" si="390"/>
        <v>861.00400000000002</v>
      </c>
      <c r="H3068" s="8">
        <f ca="1">H3067+CHOOSE(RANDBETWEEN(1,4),"-.9","1",".45","-.4")*RAND()*10+((Table3[[#This Row],[change]]*0.25)*RAND()+((Table3[[#This Row],[$1,000.005]]-C3067)*RAND()/100))</f>
        <v>2032.7776845128492</v>
      </c>
      <c r="I3068" s="10">
        <f ca="1">ABS(Table3[[#This Row],[$1,000.005]]-C3067)</f>
        <v>23.659863293840317</v>
      </c>
      <c r="J3068" s="10">
        <f ca="1">ABS(Table3[[#This Row],[change]])</f>
        <v>1.322687546423668</v>
      </c>
      <c r="K3068" s="10">
        <f ca="1">ABS(Table3[[#This Row],[$1,000]]-H3067)</f>
        <v>7.3626031076264553</v>
      </c>
      <c r="N3068" s="10"/>
      <c r="R3068" s="7">
        <f t="shared" ca="1" si="391"/>
        <v>0</v>
      </c>
      <c r="S3068" s="7">
        <f t="shared" ca="1" si="392"/>
        <v>0</v>
      </c>
      <c r="T3068" s="7">
        <f t="shared" ca="1" si="393"/>
        <v>0</v>
      </c>
      <c r="U3068" s="7">
        <f t="shared" ca="1" si="394"/>
        <v>0</v>
      </c>
    </row>
    <row r="3069" spans="1:21" x14ac:dyDescent="0.35">
      <c r="A3069" s="6">
        <v>3068</v>
      </c>
      <c r="B3069" s="10">
        <f t="shared" ca="1" si="387"/>
        <v>-2.3148321653586597</v>
      </c>
      <c r="C3069" s="8">
        <f ca="1">C3068+B3069+(RAND!F3069/10*CHOOSE(RANDBETWEEN(1,6),"-5","5.1","7.05","-7", "2", "-2.1")*RAND())+(Table5[[#This Row],[Column6]]/50*CHOOSE(RANDBETWEEN(1,2),"-2","2.01"))</f>
        <v>-1794.663219210757</v>
      </c>
      <c r="D3069" s="8">
        <f ca="1">D3068+B3069+(Table3[[#This Row],[$1,000.005]]-C3068)/100*RAND()</f>
        <v>1899.1903770242545</v>
      </c>
      <c r="E3069" s="10">
        <f t="shared" ca="1" si="388"/>
        <v>2571.1990345721606</v>
      </c>
      <c r="F3069" s="10">
        <f t="shared" ca="1" si="389"/>
        <v>-532.08874384268915</v>
      </c>
      <c r="G3069" s="10">
        <f t="shared" ca="1" si="390"/>
        <v>860.00400000000002</v>
      </c>
      <c r="H3069" s="8">
        <f ca="1">H3068+CHOOSE(RANDBETWEEN(1,4),"-.9","1",".45","-.4")*RAND()*10+((Table3[[#This Row],[change]]*0.25)*RAND()+((Table3[[#This Row],[$1,000.005]]-C3068)*RAND()/100))</f>
        <v>2034.2509255641439</v>
      </c>
      <c r="I3069" s="10">
        <f ca="1">ABS(Table3[[#This Row],[$1,000.005]]-C3068)</f>
        <v>7.0705496305270117</v>
      </c>
      <c r="J3069" s="10">
        <f ca="1">ABS(Table3[[#This Row],[change]])</f>
        <v>2.3148321653586597</v>
      </c>
      <c r="K3069" s="10">
        <f ca="1">ABS(Table3[[#This Row],[$1,000]]-H3068)</f>
        <v>1.4732410512947354</v>
      </c>
      <c r="N3069" s="10"/>
      <c r="R3069" s="7">
        <f t="shared" ca="1" si="391"/>
        <v>0</v>
      </c>
      <c r="S3069" s="7">
        <f t="shared" ca="1" si="392"/>
        <v>0</v>
      </c>
      <c r="T3069" s="7">
        <f t="shared" ca="1" si="393"/>
        <v>0</v>
      </c>
      <c r="U3069" s="7">
        <f t="shared" ca="1" si="394"/>
        <v>0</v>
      </c>
    </row>
    <row r="3070" spans="1:21" x14ac:dyDescent="0.35">
      <c r="A3070" s="6">
        <v>3069</v>
      </c>
      <c r="B3070" s="10">
        <f t="shared" ca="1" si="387"/>
        <v>35.737884195818211</v>
      </c>
      <c r="C3070" s="8">
        <f ca="1">C3069+B3070+(RAND!F3070/10*CHOOSE(RANDBETWEEN(1,6),"-5","5.1","7.05","-7", "2", "-2.1")*RAND())+(Table5[[#This Row],[Column6]]/50*CHOOSE(RANDBETWEEN(1,2),"-2","2.01"))</f>
        <v>-1831.3365389161688</v>
      </c>
      <c r="D3070" s="8">
        <f ca="1">D3069+B3070+(Table3[[#This Row],[$1,000.005]]-C3069)/100*RAND()</f>
        <v>1934.7457698477751</v>
      </c>
      <c r="E3070" s="10">
        <f t="shared" ca="1" si="388"/>
        <v>2572.0531048048902</v>
      </c>
      <c r="F3070" s="10">
        <f t="shared" ca="1" si="389"/>
        <v>-532.99801817975504</v>
      </c>
      <c r="G3070" s="10">
        <f t="shared" ca="1" si="390"/>
        <v>859.00400000000002</v>
      </c>
      <c r="H3070" s="8">
        <f ca="1">H3069+CHOOSE(RANDBETWEEN(1,4),"-.9","1",".45","-.4")*RAND()*10+((Table3[[#This Row],[change]]*0.25)*RAND()+((Table3[[#This Row],[$1,000.005]]-C3069)*RAND()/100))</f>
        <v>2037.0420150857203</v>
      </c>
      <c r="I3070" s="10">
        <f ca="1">ABS(Table3[[#This Row],[$1,000.005]]-C3069)</f>
        <v>36.673319705411814</v>
      </c>
      <c r="J3070" s="10">
        <f ca="1">ABS(Table3[[#This Row],[change]])</f>
        <v>35.737884195818211</v>
      </c>
      <c r="K3070" s="10">
        <f ca="1">ABS(Table3[[#This Row],[$1,000]]-H3069)</f>
        <v>2.7910895215763958</v>
      </c>
      <c r="N3070" s="10"/>
      <c r="R3070" s="7">
        <f t="shared" ca="1" si="391"/>
        <v>0</v>
      </c>
      <c r="S3070" s="7">
        <f t="shared" ca="1" si="392"/>
        <v>0</v>
      </c>
      <c r="T3070" s="7">
        <f t="shared" ca="1" si="393"/>
        <v>0</v>
      </c>
      <c r="U3070" s="7">
        <f t="shared" ca="1" si="394"/>
        <v>0</v>
      </c>
    </row>
    <row r="3071" spans="1:21" x14ac:dyDescent="0.35">
      <c r="A3071" s="6">
        <v>3070</v>
      </c>
      <c r="B3071" s="10">
        <f t="shared" ca="1" si="387"/>
        <v>3.4887230566017169</v>
      </c>
      <c r="C3071" s="8">
        <f ca="1">C3070+B3071+(RAND!F3071/10*CHOOSE(RANDBETWEEN(1,6),"-5","5.1","7.05","-7", "2", "-2.1")*RAND())+(Table5[[#This Row],[Column6]]/50*CHOOSE(RANDBETWEEN(1,2),"-2","2.01"))</f>
        <v>-1809.1884863971354</v>
      </c>
      <c r="D3071" s="8">
        <f ca="1">D3070+B3071+(Table3[[#This Row],[$1,000.005]]-C3070)/100*RAND()</f>
        <v>1938.3988450511988</v>
      </c>
      <c r="E3071" s="10">
        <f t="shared" ca="1" si="388"/>
        <v>2572.732966209373</v>
      </c>
      <c r="F3071" s="10">
        <f t="shared" ca="1" si="389"/>
        <v>-533.34063978217637</v>
      </c>
      <c r="G3071" s="10">
        <f t="shared" ca="1" si="390"/>
        <v>858.00400000000002</v>
      </c>
      <c r="H3071" s="8">
        <f ca="1">H3070+CHOOSE(RANDBETWEEN(1,4),"-.9","1",".45","-.4")*RAND()*10+((Table3[[#This Row],[change]]*0.25)*RAND()+((Table3[[#This Row],[$1,000.005]]-C3070)*RAND()/100))</f>
        <v>2038.960621908702</v>
      </c>
      <c r="I3071" s="10">
        <f ca="1">ABS(Table3[[#This Row],[$1,000.005]]-C3070)</f>
        <v>22.148052519033399</v>
      </c>
      <c r="J3071" s="10">
        <f ca="1">ABS(Table3[[#This Row],[change]])</f>
        <v>3.4887230566017169</v>
      </c>
      <c r="K3071" s="10">
        <f ca="1">ABS(Table3[[#This Row],[$1,000]]-H3070)</f>
        <v>1.918606822981701</v>
      </c>
      <c r="N3071" s="10"/>
      <c r="R3071" s="7">
        <f t="shared" ca="1" si="391"/>
        <v>0</v>
      </c>
      <c r="S3071" s="7">
        <f t="shared" ca="1" si="392"/>
        <v>0</v>
      </c>
      <c r="T3071" s="7">
        <f t="shared" ca="1" si="393"/>
        <v>0</v>
      </c>
      <c r="U3071" s="7">
        <f t="shared" ca="1" si="394"/>
        <v>0</v>
      </c>
    </row>
    <row r="3072" spans="1:21" x14ac:dyDescent="0.35">
      <c r="A3072" s="6">
        <v>3071</v>
      </c>
      <c r="B3072" s="10">
        <f t="shared" ca="1" si="387"/>
        <v>2.7447560773045425</v>
      </c>
      <c r="C3072" s="8">
        <f ca="1">C3071+B3072+(RAND!F3072/10*CHOOSE(RANDBETWEEN(1,6),"-5","5.1","7.05","-7", "2", "-2.1")*RAND())+(Table5[[#This Row],[Column6]]/50*CHOOSE(RANDBETWEEN(1,2),"-2","2.01"))</f>
        <v>-1800.4286195143973</v>
      </c>
      <c r="D3072" s="8">
        <f ca="1">D3071+B3072+(Table3[[#This Row],[$1,000.005]]-C3071)/100*RAND()</f>
        <v>1941.2182909407416</v>
      </c>
      <c r="E3072" s="10">
        <f t="shared" ca="1" si="388"/>
        <v>2573.3169103176374</v>
      </c>
      <c r="F3072" s="10">
        <f t="shared" ca="1" si="389"/>
        <v>-534.11700372581993</v>
      </c>
      <c r="G3072" s="10">
        <f t="shared" ca="1" si="390"/>
        <v>857.00400000000002</v>
      </c>
      <c r="H3072" s="8">
        <f ca="1">H3071+CHOOSE(RANDBETWEEN(1,4),"-.9","1",".45","-.4")*RAND()*10+((Table3[[#This Row],[change]]*0.25)*RAND()+((Table3[[#This Row],[$1,000.005]]-C3071)*RAND()/100))</f>
        <v>2049.3103344829547</v>
      </c>
      <c r="I3072" s="10">
        <f ca="1">ABS(Table3[[#This Row],[$1,000.005]]-C3071)</f>
        <v>8.7598668827381516</v>
      </c>
      <c r="J3072" s="10">
        <f ca="1">ABS(Table3[[#This Row],[change]])</f>
        <v>2.7447560773045425</v>
      </c>
      <c r="K3072" s="10">
        <f ca="1">ABS(Table3[[#This Row],[$1,000]]-H3071)</f>
        <v>10.349712574252635</v>
      </c>
      <c r="N3072" s="10"/>
      <c r="R3072" s="7">
        <f t="shared" ca="1" si="391"/>
        <v>0</v>
      </c>
      <c r="S3072" s="7">
        <f t="shared" ca="1" si="392"/>
        <v>0</v>
      </c>
      <c r="T3072" s="7">
        <f t="shared" ca="1" si="393"/>
        <v>0</v>
      </c>
      <c r="U3072" s="7">
        <f t="shared" ca="1" si="394"/>
        <v>0</v>
      </c>
    </row>
    <row r="3073" spans="1:21" x14ac:dyDescent="0.35">
      <c r="A3073" s="6">
        <v>3072</v>
      </c>
      <c r="B3073" s="10">
        <f t="shared" ca="1" si="387"/>
        <v>-0.1518019427529991</v>
      </c>
      <c r="C3073" s="8">
        <f ca="1">C3072+B3073+(RAND!F3073/10*CHOOSE(RANDBETWEEN(1,6),"-5","5.1","7.05","-7", "2", "-2.1")*RAND())+(Table5[[#This Row],[Column6]]/50*CHOOSE(RANDBETWEEN(1,2),"-2","2.01"))</f>
        <v>-1713.8931315917503</v>
      </c>
      <c r="D3073" s="8">
        <f ca="1">D3072+B3073+(Table3[[#This Row],[$1,000.005]]-C3072)/100*RAND()</f>
        <v>1941.7761273102853</v>
      </c>
      <c r="E3073" s="10">
        <f t="shared" ca="1" si="388"/>
        <v>2573.5345321281566</v>
      </c>
      <c r="F3073" s="10">
        <f t="shared" ca="1" si="389"/>
        <v>-534.90391197461861</v>
      </c>
      <c r="G3073" s="10">
        <f t="shared" ca="1" si="390"/>
        <v>856.00400000000002</v>
      </c>
      <c r="H3073" s="8">
        <f ca="1">H3072+CHOOSE(RANDBETWEEN(1,4),"-.9","1",".45","-.4")*RAND()*10+((Table3[[#This Row],[change]]*0.25)*RAND()+((Table3[[#This Row],[$1,000.005]]-C3072)*RAND()/100))</f>
        <v>2047.1332768448626</v>
      </c>
      <c r="I3073" s="10">
        <f ca="1">ABS(Table3[[#This Row],[$1,000.005]]-C3072)</f>
        <v>86.535487922647008</v>
      </c>
      <c r="J3073" s="10">
        <f ca="1">ABS(Table3[[#This Row],[change]])</f>
        <v>0.1518019427529991</v>
      </c>
      <c r="K3073" s="10">
        <f ca="1">ABS(Table3[[#This Row],[$1,000]]-H3072)</f>
        <v>2.1770576380920375</v>
      </c>
      <c r="N3073" s="10"/>
      <c r="R3073" s="7">
        <f t="shared" ca="1" si="391"/>
        <v>0</v>
      </c>
      <c r="S3073" s="7">
        <f t="shared" ca="1" si="392"/>
        <v>0</v>
      </c>
      <c r="T3073" s="7">
        <f t="shared" ca="1" si="393"/>
        <v>0</v>
      </c>
      <c r="U3073" s="7">
        <f t="shared" ca="1" si="394"/>
        <v>0</v>
      </c>
    </row>
    <row r="3074" spans="1:21" x14ac:dyDescent="0.35">
      <c r="A3074" s="6">
        <v>3073</v>
      </c>
      <c r="B3074" s="10">
        <f t="shared" ref="B3074:B3137" ca="1" si="395">CHOOSE(RANDBETWEEN(1,4),"-1.95","2.1","1.505","-1.5")*RAND()*100*RAND()*RAND()</f>
        <v>-32.80687110409</v>
      </c>
      <c r="C3074" s="8">
        <f ca="1">C3073+B3074+(RAND!F3074/10*CHOOSE(RANDBETWEEN(1,6),"-5","5.1","7.05","-7", "2", "-2.1")*RAND())+(Table5[[#This Row],[Column6]]/50*CHOOSE(RANDBETWEEN(1,2),"-2","2.01"))</f>
        <v>-1756.3839170340123</v>
      </c>
      <c r="D3074" s="8">
        <f ca="1">D3073+B3074+(Table3[[#This Row],[$1,000.005]]-C3073)/100*RAND()</f>
        <v>1908.7154627144978</v>
      </c>
      <c r="E3074" s="10">
        <f t="shared" ref="E3074:E3137" ca="1" si="396">E3073+RAND()</f>
        <v>2573.7270908386195</v>
      </c>
      <c r="F3074" s="10">
        <f t="shared" ref="F3074:F3137" ca="1" si="397">F3073-RAND()</f>
        <v>-535.06691674366084</v>
      </c>
      <c r="G3074" s="10">
        <f t="shared" ref="G3074:G3137" ca="1" si="398">G3073+CHOOSE(RANDBETWEEN(1,2),"-1","1")</f>
        <v>855.00400000000002</v>
      </c>
      <c r="H3074" s="8">
        <f ca="1">H3073+CHOOSE(RANDBETWEEN(1,4),"-.9","1",".45","-.4")*RAND()*10+((Table3[[#This Row],[change]]*0.25)*RAND()+((Table3[[#This Row],[$1,000.005]]-C3073)*RAND()/100))</f>
        <v>2044.9982690415243</v>
      </c>
      <c r="I3074" s="10">
        <f ca="1">ABS(Table3[[#This Row],[$1,000.005]]-C3073)</f>
        <v>42.490785442261995</v>
      </c>
      <c r="J3074" s="10">
        <f ca="1">ABS(Table3[[#This Row],[change]])</f>
        <v>32.80687110409</v>
      </c>
      <c r="K3074" s="10">
        <f ca="1">ABS(Table3[[#This Row],[$1,000]]-H3073)</f>
        <v>2.1350078033383397</v>
      </c>
      <c r="N3074" s="10"/>
      <c r="R3074" s="7">
        <f t="shared" ref="R3074:R3137" ca="1" si="399">IF(R3073&gt;0, C3074, 0)</f>
        <v>0</v>
      </c>
      <c r="S3074" s="7">
        <f t="shared" ref="S3074:S3137" ca="1" si="400">IF(S3073&gt;0, D3074, 0)</f>
        <v>0</v>
      </c>
      <c r="T3074" s="7">
        <f t="shared" ref="T3074:T3137" ca="1" si="401">IF(OR(R3073&lt;=0,R3074&lt;=0), 0, C3074)</f>
        <v>0</v>
      </c>
      <c r="U3074" s="7">
        <f t="shared" ref="U3074:U3137" ca="1" si="402">IF(OR(S3073&lt;=0,S3074&lt;=0), 0, D3074)</f>
        <v>0</v>
      </c>
    </row>
    <row r="3075" spans="1:21" x14ac:dyDescent="0.35">
      <c r="A3075" s="6">
        <v>3074</v>
      </c>
      <c r="B3075" s="10">
        <f t="shared" ca="1" si="395"/>
        <v>57.016338730820436</v>
      </c>
      <c r="C3075" s="8">
        <f ca="1">C3074+B3075+(RAND!F3075/10*CHOOSE(RANDBETWEEN(1,6),"-5","5.1","7.05","-7", "2", "-2.1")*RAND())+(Table5[[#This Row],[Column6]]/50*CHOOSE(RANDBETWEEN(1,2),"-2","2.01"))</f>
        <v>-1671.6368162581746</v>
      </c>
      <c r="D3075" s="8">
        <f ca="1">D3074+B3075+(Table3[[#This Row],[$1,000.005]]-C3074)/100*RAND()</f>
        <v>1966.1907000877902</v>
      </c>
      <c r="E3075" s="10">
        <f t="shared" ca="1" si="396"/>
        <v>2574.3799198604247</v>
      </c>
      <c r="F3075" s="10">
        <f t="shared" ca="1" si="397"/>
        <v>-536.02070573488993</v>
      </c>
      <c r="G3075" s="10">
        <f t="shared" ca="1" si="398"/>
        <v>856.00400000000002</v>
      </c>
      <c r="H3075" s="8">
        <f ca="1">H3074+CHOOSE(RANDBETWEEN(1,4),"-.9","1",".45","-.4")*RAND()*10+((Table3[[#This Row],[change]]*0.25)*RAND()+((Table3[[#This Row],[$1,000.005]]-C3074)*RAND()/100))</f>
        <v>2046.4238425211931</v>
      </c>
      <c r="I3075" s="10">
        <f ca="1">ABS(Table3[[#This Row],[$1,000.005]]-C3074)</f>
        <v>84.74710077583768</v>
      </c>
      <c r="J3075" s="10">
        <f ca="1">ABS(Table3[[#This Row],[change]])</f>
        <v>57.016338730820436</v>
      </c>
      <c r="K3075" s="10">
        <f ca="1">ABS(Table3[[#This Row],[$1,000]]-H3074)</f>
        <v>1.4255734796688557</v>
      </c>
      <c r="N3075" s="10"/>
      <c r="R3075" s="7">
        <f t="shared" ca="1" si="399"/>
        <v>0</v>
      </c>
      <c r="S3075" s="7">
        <f t="shared" ca="1" si="400"/>
        <v>0</v>
      </c>
      <c r="T3075" s="7">
        <f t="shared" ca="1" si="401"/>
        <v>0</v>
      </c>
      <c r="U3075" s="7">
        <f t="shared" ca="1" si="402"/>
        <v>0</v>
      </c>
    </row>
    <row r="3076" spans="1:21" x14ac:dyDescent="0.35">
      <c r="A3076" s="6">
        <v>3075</v>
      </c>
      <c r="B3076" s="10">
        <f t="shared" ca="1" si="395"/>
        <v>-8.8477407552474041</v>
      </c>
      <c r="C3076" s="8">
        <f ca="1">C3075+B3076+(RAND!F3076/10*CHOOSE(RANDBETWEEN(1,6),"-5","5.1","7.05","-7", "2", "-2.1")*RAND())+(Table5[[#This Row],[Column6]]/50*CHOOSE(RANDBETWEEN(1,2),"-2","2.01"))</f>
        <v>-1680.7500011471591</v>
      </c>
      <c r="D3076" s="8">
        <f ca="1">D3075+B3076+(Table3[[#This Row],[$1,000.005]]-C3075)/100*RAND()</f>
        <v>1957.3429448032616</v>
      </c>
      <c r="E3076" s="10">
        <f t="shared" ca="1" si="396"/>
        <v>2574.9682940768912</v>
      </c>
      <c r="F3076" s="10">
        <f t="shared" ca="1" si="397"/>
        <v>-536.14418094685595</v>
      </c>
      <c r="G3076" s="10">
        <f t="shared" ca="1" si="398"/>
        <v>857.00400000000002</v>
      </c>
      <c r="H3076" s="8">
        <f ca="1">H3075+CHOOSE(RANDBETWEEN(1,4),"-.9","1",".45","-.4")*RAND()*10+((Table3[[#This Row],[change]]*0.25)*RAND()+((Table3[[#This Row],[$1,000.005]]-C3075)*RAND()/100))</f>
        <v>2047.966981009276</v>
      </c>
      <c r="I3076" s="10">
        <f ca="1">ABS(Table3[[#This Row],[$1,000.005]]-C3075)</f>
        <v>9.113184888984506</v>
      </c>
      <c r="J3076" s="10">
        <f ca="1">ABS(Table3[[#This Row],[change]])</f>
        <v>8.8477407552474041</v>
      </c>
      <c r="K3076" s="10">
        <f ca="1">ABS(Table3[[#This Row],[$1,000]]-H3075)</f>
        <v>1.5431384880828318</v>
      </c>
      <c r="N3076" s="10"/>
      <c r="R3076" s="7">
        <f t="shared" ca="1" si="399"/>
        <v>0</v>
      </c>
      <c r="S3076" s="7">
        <f t="shared" ca="1" si="400"/>
        <v>0</v>
      </c>
      <c r="T3076" s="7">
        <f t="shared" ca="1" si="401"/>
        <v>0</v>
      </c>
      <c r="U3076" s="7">
        <f t="shared" ca="1" si="402"/>
        <v>0</v>
      </c>
    </row>
    <row r="3077" spans="1:21" x14ac:dyDescent="0.35">
      <c r="A3077" s="6">
        <v>3076</v>
      </c>
      <c r="B3077" s="10">
        <f t="shared" ca="1" si="395"/>
        <v>13.581122268911132</v>
      </c>
      <c r="C3077" s="8">
        <f ca="1">C3076+B3077+(RAND!F3077/10*CHOOSE(RANDBETWEEN(1,6),"-5","5.1","7.05","-7", "2", "-2.1")*RAND())+(Table5[[#This Row],[Column6]]/50*CHOOSE(RANDBETWEEN(1,2),"-2","2.01"))</f>
        <v>-1641.035013658814</v>
      </c>
      <c r="D3077" s="8">
        <f ca="1">D3076+B3077+(Table3[[#This Row],[$1,000.005]]-C3076)/100*RAND()</f>
        <v>1971.0929235198587</v>
      </c>
      <c r="E3077" s="10">
        <f t="shared" ca="1" si="396"/>
        <v>2575.6269554947644</v>
      </c>
      <c r="F3077" s="10">
        <f t="shared" ca="1" si="397"/>
        <v>-536.76053125360704</v>
      </c>
      <c r="G3077" s="10">
        <f t="shared" ca="1" si="398"/>
        <v>858.00400000000002</v>
      </c>
      <c r="H3077" s="8">
        <f ca="1">H3076+CHOOSE(RANDBETWEEN(1,4),"-.9","1",".45","-.4")*RAND()*10+((Table3[[#This Row],[change]]*0.25)*RAND()+((Table3[[#This Row],[$1,000.005]]-C3076)*RAND()/100))</f>
        <v>2052.5375713547878</v>
      </c>
      <c r="I3077" s="10">
        <f ca="1">ABS(Table3[[#This Row],[$1,000.005]]-C3076)</f>
        <v>39.714987488345059</v>
      </c>
      <c r="J3077" s="10">
        <f ca="1">ABS(Table3[[#This Row],[change]])</f>
        <v>13.581122268911132</v>
      </c>
      <c r="K3077" s="10">
        <f ca="1">ABS(Table3[[#This Row],[$1,000]]-H3076)</f>
        <v>4.570590345511846</v>
      </c>
      <c r="N3077" s="10"/>
      <c r="R3077" s="7">
        <f t="shared" ca="1" si="399"/>
        <v>0</v>
      </c>
      <c r="S3077" s="7">
        <f t="shared" ca="1" si="400"/>
        <v>0</v>
      </c>
      <c r="T3077" s="7">
        <f t="shared" ca="1" si="401"/>
        <v>0</v>
      </c>
      <c r="U3077" s="7">
        <f t="shared" ca="1" si="402"/>
        <v>0</v>
      </c>
    </row>
    <row r="3078" spans="1:21" x14ac:dyDescent="0.35">
      <c r="A3078" s="6">
        <v>3077</v>
      </c>
      <c r="B3078" s="10">
        <f t="shared" ca="1" si="395"/>
        <v>14.659174767709681</v>
      </c>
      <c r="C3078" s="8">
        <f ca="1">C3077+B3078+(RAND!F3078/10*CHOOSE(RANDBETWEEN(1,6),"-5","5.1","7.05","-7", "2", "-2.1")*RAND())+(Table5[[#This Row],[Column6]]/50*CHOOSE(RANDBETWEEN(1,2),"-2","2.01"))</f>
        <v>-1609.6158468589913</v>
      </c>
      <c r="D3078" s="8">
        <f ca="1">D3077+B3078+(Table3[[#This Row],[$1,000.005]]-C3077)/100*RAND()</f>
        <v>1985.7559665920137</v>
      </c>
      <c r="E3078" s="10">
        <f t="shared" ca="1" si="396"/>
        <v>2575.8697858933356</v>
      </c>
      <c r="F3078" s="10">
        <f t="shared" ca="1" si="397"/>
        <v>-537.48807454356484</v>
      </c>
      <c r="G3078" s="10">
        <f t="shared" ca="1" si="398"/>
        <v>857.00400000000002</v>
      </c>
      <c r="H3078" s="8">
        <f ca="1">H3077+CHOOSE(RANDBETWEEN(1,4),"-.9","1",".45","-.4")*RAND()*10+((Table3[[#This Row],[change]]*0.25)*RAND()+((Table3[[#This Row],[$1,000.005]]-C3077)*RAND()/100))</f>
        <v>2050.1365971100499</v>
      </c>
      <c r="I3078" s="10">
        <f ca="1">ABS(Table3[[#This Row],[$1,000.005]]-C3077)</f>
        <v>31.419166799822733</v>
      </c>
      <c r="J3078" s="10">
        <f ca="1">ABS(Table3[[#This Row],[change]])</f>
        <v>14.659174767709681</v>
      </c>
      <c r="K3078" s="10">
        <f ca="1">ABS(Table3[[#This Row],[$1,000]]-H3077)</f>
        <v>2.4009742447378812</v>
      </c>
      <c r="N3078" s="10"/>
      <c r="R3078" s="7">
        <f t="shared" ca="1" si="399"/>
        <v>0</v>
      </c>
      <c r="S3078" s="7">
        <f t="shared" ca="1" si="400"/>
        <v>0</v>
      </c>
      <c r="T3078" s="7">
        <f t="shared" ca="1" si="401"/>
        <v>0</v>
      </c>
      <c r="U3078" s="7">
        <f t="shared" ca="1" si="402"/>
        <v>0</v>
      </c>
    </row>
    <row r="3079" spans="1:21" x14ac:dyDescent="0.35">
      <c r="A3079" s="6">
        <v>3078</v>
      </c>
      <c r="B3079" s="10">
        <f t="shared" ca="1" si="395"/>
        <v>42.777940558725533</v>
      </c>
      <c r="C3079" s="8">
        <f ca="1">C3078+B3079+(RAND!F3079/10*CHOOSE(RANDBETWEEN(1,6),"-5","5.1","7.05","-7", "2", "-2.1")*RAND())+(Table5[[#This Row],[Column6]]/50*CHOOSE(RANDBETWEEN(1,2),"-2","2.01"))</f>
        <v>-1622.6464152457936</v>
      </c>
      <c r="D3079" s="8">
        <f ca="1">D3078+B3079+(Table3[[#This Row],[$1,000.005]]-C3078)/100*RAND()</f>
        <v>2028.5092086705595</v>
      </c>
      <c r="E3079" s="10">
        <f t="shared" ca="1" si="396"/>
        <v>2576.6903352246563</v>
      </c>
      <c r="F3079" s="10">
        <f t="shared" ca="1" si="397"/>
        <v>-538.42668275902383</v>
      </c>
      <c r="G3079" s="10">
        <f t="shared" ca="1" si="398"/>
        <v>856.00400000000002</v>
      </c>
      <c r="H3079" s="8">
        <f ca="1">H3078+CHOOSE(RANDBETWEEN(1,4),"-.9","1",".45","-.4")*RAND()*10+((Table3[[#This Row],[change]]*0.25)*RAND()+((Table3[[#This Row],[$1,000.005]]-C3078)*RAND()/100))</f>
        <v>2056.4906175335791</v>
      </c>
      <c r="I3079" s="10">
        <f ca="1">ABS(Table3[[#This Row],[$1,000.005]]-C3078)</f>
        <v>13.030568386802315</v>
      </c>
      <c r="J3079" s="10">
        <f ca="1">ABS(Table3[[#This Row],[change]])</f>
        <v>42.777940558725533</v>
      </c>
      <c r="K3079" s="10">
        <f ca="1">ABS(Table3[[#This Row],[$1,000]]-H3078)</f>
        <v>6.354020423529164</v>
      </c>
      <c r="N3079" s="10"/>
      <c r="R3079" s="7">
        <f t="shared" ca="1" si="399"/>
        <v>0</v>
      </c>
      <c r="S3079" s="7">
        <f t="shared" ca="1" si="400"/>
        <v>0</v>
      </c>
      <c r="T3079" s="7">
        <f t="shared" ca="1" si="401"/>
        <v>0</v>
      </c>
      <c r="U3079" s="7">
        <f t="shared" ca="1" si="402"/>
        <v>0</v>
      </c>
    </row>
    <row r="3080" spans="1:21" x14ac:dyDescent="0.35">
      <c r="A3080" s="6">
        <v>3079</v>
      </c>
      <c r="B3080" s="10">
        <f t="shared" ca="1" si="395"/>
        <v>-88.626652756875615</v>
      </c>
      <c r="C3080" s="8">
        <f ca="1">C3079+B3080+(RAND!F3080/10*CHOOSE(RANDBETWEEN(1,6),"-5","5.1","7.05","-7", "2", "-2.1")*RAND())+(Table5[[#This Row],[Column6]]/50*CHOOSE(RANDBETWEEN(1,2),"-2","2.01"))</f>
        <v>-1682.6200144229877</v>
      </c>
      <c r="D3080" s="8">
        <f ca="1">D3079+B3080+(Table3[[#This Row],[$1,000.005]]-C3079)/100*RAND()</f>
        <v>1939.4464868529965</v>
      </c>
      <c r="E3080" s="10">
        <f t="shared" ca="1" si="396"/>
        <v>2577.0800813569272</v>
      </c>
      <c r="F3080" s="10">
        <f t="shared" ca="1" si="397"/>
        <v>-538.77817962609083</v>
      </c>
      <c r="G3080" s="10">
        <f t="shared" ca="1" si="398"/>
        <v>855.00400000000002</v>
      </c>
      <c r="H3080" s="8">
        <f ca="1">H3079+CHOOSE(RANDBETWEEN(1,4),"-.9","1",".45","-.4")*RAND()*10+((Table3[[#This Row],[change]]*0.25)*RAND()+((Table3[[#This Row],[$1,000.005]]-C3079)*RAND()/100))</f>
        <v>2056.2725290964372</v>
      </c>
      <c r="I3080" s="10">
        <f ca="1">ABS(Table3[[#This Row],[$1,000.005]]-C3079)</f>
        <v>59.973599177194046</v>
      </c>
      <c r="J3080" s="10">
        <f ca="1">ABS(Table3[[#This Row],[change]])</f>
        <v>88.626652756875615</v>
      </c>
      <c r="K3080" s="10">
        <f ca="1">ABS(Table3[[#This Row],[$1,000]]-H3079)</f>
        <v>0.21808843714188697</v>
      </c>
      <c r="N3080" s="10"/>
      <c r="R3080" s="7">
        <f t="shared" ca="1" si="399"/>
        <v>0</v>
      </c>
      <c r="S3080" s="7">
        <f t="shared" ca="1" si="400"/>
        <v>0</v>
      </c>
      <c r="T3080" s="7">
        <f t="shared" ca="1" si="401"/>
        <v>0</v>
      </c>
      <c r="U3080" s="7">
        <f t="shared" ca="1" si="402"/>
        <v>0</v>
      </c>
    </row>
    <row r="3081" spans="1:21" x14ac:dyDescent="0.35">
      <c r="A3081" s="6">
        <v>3080</v>
      </c>
      <c r="B3081" s="10">
        <f t="shared" ca="1" si="395"/>
        <v>-7.9028635821674351</v>
      </c>
      <c r="C3081" s="8">
        <f ca="1">C3080+B3081+(RAND!F3081/10*CHOOSE(RANDBETWEEN(1,6),"-5","5.1","7.05","-7", "2", "-2.1")*RAND())+(Table5[[#This Row],[Column6]]/50*CHOOSE(RANDBETWEEN(1,2),"-2","2.01"))</f>
        <v>-1667.0794211175612</v>
      </c>
      <c r="D3081" s="8">
        <f ca="1">D3080+B3081+(Table3[[#This Row],[$1,000.005]]-C3080)/100*RAND()</f>
        <v>1931.6436792217137</v>
      </c>
      <c r="E3081" s="10">
        <f t="shared" ca="1" si="396"/>
        <v>2577.8850182794295</v>
      </c>
      <c r="F3081" s="10">
        <f t="shared" ca="1" si="397"/>
        <v>-539.65183235736674</v>
      </c>
      <c r="G3081" s="10">
        <f t="shared" ca="1" si="398"/>
        <v>854.00400000000002</v>
      </c>
      <c r="H3081" s="8">
        <f ca="1">H3080+CHOOSE(RANDBETWEEN(1,4),"-.9","1",".45","-.4")*RAND()*10+((Table3[[#This Row],[change]]*0.25)*RAND()+((Table3[[#This Row],[$1,000.005]]-C3080)*RAND()/100))</f>
        <v>2047.0452652823026</v>
      </c>
      <c r="I3081" s="10">
        <f ca="1">ABS(Table3[[#This Row],[$1,000.005]]-C3080)</f>
        <v>15.540593305426455</v>
      </c>
      <c r="J3081" s="10">
        <f ca="1">ABS(Table3[[#This Row],[change]])</f>
        <v>7.9028635821674351</v>
      </c>
      <c r="K3081" s="10">
        <f ca="1">ABS(Table3[[#This Row],[$1,000]]-H3080)</f>
        <v>9.2272638141346306</v>
      </c>
      <c r="N3081" s="10"/>
      <c r="R3081" s="7">
        <f t="shared" ca="1" si="399"/>
        <v>0</v>
      </c>
      <c r="S3081" s="7">
        <f t="shared" ca="1" si="400"/>
        <v>0</v>
      </c>
      <c r="T3081" s="7">
        <f t="shared" ca="1" si="401"/>
        <v>0</v>
      </c>
      <c r="U3081" s="7">
        <f t="shared" ca="1" si="402"/>
        <v>0</v>
      </c>
    </row>
    <row r="3082" spans="1:21" x14ac:dyDescent="0.35">
      <c r="A3082" s="6">
        <v>3081</v>
      </c>
      <c r="B3082" s="10">
        <f t="shared" ca="1" si="395"/>
        <v>21.68663485777644</v>
      </c>
      <c r="C3082" s="8">
        <f ca="1">C3081+B3082+(RAND!F3082/10*CHOOSE(RANDBETWEEN(1,6),"-5","5.1","7.05","-7", "2", "-2.1")*RAND())+(Table5[[#This Row],[Column6]]/50*CHOOSE(RANDBETWEEN(1,2),"-2","2.01"))</f>
        <v>-1564.2314956250925</v>
      </c>
      <c r="D3082" s="8">
        <f ca="1">D3081+B3082+(Table3[[#This Row],[$1,000.005]]-C3081)/100*RAND()</f>
        <v>1953.5078909143485</v>
      </c>
      <c r="E3082" s="10">
        <f t="shared" ca="1" si="396"/>
        <v>2578.2256683130245</v>
      </c>
      <c r="F3082" s="10">
        <f t="shared" ca="1" si="397"/>
        <v>-540.10156788847064</v>
      </c>
      <c r="G3082" s="10">
        <f t="shared" ca="1" si="398"/>
        <v>853.00400000000002</v>
      </c>
      <c r="H3082" s="8">
        <f ca="1">H3081+CHOOSE(RANDBETWEEN(1,4),"-.9","1",".45","-.4")*RAND()*10+((Table3[[#This Row],[change]]*0.25)*RAND()+((Table3[[#This Row],[$1,000.005]]-C3081)*RAND()/100))</f>
        <v>2049.3390961676259</v>
      </c>
      <c r="I3082" s="10">
        <f ca="1">ABS(Table3[[#This Row],[$1,000.005]]-C3081)</f>
        <v>102.84792549246868</v>
      </c>
      <c r="J3082" s="10">
        <f ca="1">ABS(Table3[[#This Row],[change]])</f>
        <v>21.68663485777644</v>
      </c>
      <c r="K3082" s="10">
        <f ca="1">ABS(Table3[[#This Row],[$1,000]]-H3081)</f>
        <v>2.2938308853233593</v>
      </c>
      <c r="N3082" s="10"/>
      <c r="R3082" s="7">
        <f t="shared" ca="1" si="399"/>
        <v>0</v>
      </c>
      <c r="S3082" s="7">
        <f t="shared" ca="1" si="400"/>
        <v>0</v>
      </c>
      <c r="T3082" s="7">
        <f t="shared" ca="1" si="401"/>
        <v>0</v>
      </c>
      <c r="U3082" s="7">
        <f t="shared" ca="1" si="402"/>
        <v>0</v>
      </c>
    </row>
    <row r="3083" spans="1:21" x14ac:dyDescent="0.35">
      <c r="A3083" s="6">
        <v>3082</v>
      </c>
      <c r="B3083" s="10">
        <f t="shared" ca="1" si="395"/>
        <v>5.8448827864222652</v>
      </c>
      <c r="C3083" s="8">
        <f ca="1">C3082+B3083+(RAND!F3083/10*CHOOSE(RANDBETWEEN(1,6),"-5","5.1","7.05","-7", "2", "-2.1")*RAND())+(Table5[[#This Row],[Column6]]/50*CHOOSE(RANDBETWEEN(1,2),"-2","2.01"))</f>
        <v>-1529.9083704773573</v>
      </c>
      <c r="D3083" s="8">
        <f ca="1">D3082+B3083+(Table3[[#This Row],[$1,000.005]]-C3082)/100*RAND()</f>
        <v>1959.400753876615</v>
      </c>
      <c r="E3083" s="10">
        <f t="shared" ca="1" si="396"/>
        <v>2578.2517736356181</v>
      </c>
      <c r="F3083" s="10">
        <f t="shared" ca="1" si="397"/>
        <v>-540.41021448878723</v>
      </c>
      <c r="G3083" s="10">
        <f t="shared" ca="1" si="398"/>
        <v>854.00400000000002</v>
      </c>
      <c r="H3083" s="8">
        <f ca="1">H3082+CHOOSE(RANDBETWEEN(1,4),"-.9","1",".45","-.4")*RAND()*10+((Table3[[#This Row],[change]]*0.25)*RAND()+((Table3[[#This Row],[$1,000.005]]-C3082)*RAND()/100))</f>
        <v>2054.8427408820598</v>
      </c>
      <c r="I3083" s="10">
        <f ca="1">ABS(Table3[[#This Row],[$1,000.005]]-C3082)</f>
        <v>34.323125147735254</v>
      </c>
      <c r="J3083" s="10">
        <f ca="1">ABS(Table3[[#This Row],[change]])</f>
        <v>5.8448827864222652</v>
      </c>
      <c r="K3083" s="10">
        <f ca="1">ABS(Table3[[#This Row],[$1,000]]-H3082)</f>
        <v>5.5036447144339036</v>
      </c>
      <c r="N3083" s="10"/>
      <c r="R3083" s="7">
        <f t="shared" ca="1" si="399"/>
        <v>0</v>
      </c>
      <c r="S3083" s="7">
        <f t="shared" ca="1" si="400"/>
        <v>0</v>
      </c>
      <c r="T3083" s="7">
        <f t="shared" ca="1" si="401"/>
        <v>0</v>
      </c>
      <c r="U3083" s="7">
        <f t="shared" ca="1" si="402"/>
        <v>0</v>
      </c>
    </row>
    <row r="3084" spans="1:21" x14ac:dyDescent="0.35">
      <c r="A3084" s="6">
        <v>3083</v>
      </c>
      <c r="B3084" s="10">
        <f t="shared" ca="1" si="395"/>
        <v>-5.8556855836431501</v>
      </c>
      <c r="C3084" s="8">
        <f ca="1">C3083+B3084+(RAND!F3084/10*CHOOSE(RANDBETWEEN(1,6),"-5","5.1","7.05","-7", "2", "-2.1")*RAND())+(Table5[[#This Row],[Column6]]/50*CHOOSE(RANDBETWEEN(1,2),"-2","2.01"))</f>
        <v>-1497.3275051825121</v>
      </c>
      <c r="D3084" s="8">
        <f ca="1">D3083+B3084+(Table3[[#This Row],[$1,000.005]]-C3083)/100*RAND()</f>
        <v>1953.6659257742906</v>
      </c>
      <c r="E3084" s="10">
        <f t="shared" ca="1" si="396"/>
        <v>2578.6091803220725</v>
      </c>
      <c r="F3084" s="10">
        <f t="shared" ca="1" si="397"/>
        <v>-540.46187870350991</v>
      </c>
      <c r="G3084" s="10">
        <f t="shared" ca="1" si="398"/>
        <v>855.00400000000002</v>
      </c>
      <c r="H3084" s="8">
        <f ca="1">H3083+CHOOSE(RANDBETWEEN(1,4),"-.9","1",".45","-.4")*RAND()*10+((Table3[[#This Row],[change]]*0.25)*RAND()+((Table3[[#This Row],[$1,000.005]]-C3083)*RAND()/100))</f>
        <v>2050.0825939240567</v>
      </c>
      <c r="I3084" s="10">
        <f ca="1">ABS(Table3[[#This Row],[$1,000.005]]-C3083)</f>
        <v>32.580865294845125</v>
      </c>
      <c r="J3084" s="10">
        <f ca="1">ABS(Table3[[#This Row],[change]])</f>
        <v>5.8556855836431501</v>
      </c>
      <c r="K3084" s="10">
        <f ca="1">ABS(Table3[[#This Row],[$1,000]]-H3083)</f>
        <v>4.7601469580031335</v>
      </c>
      <c r="N3084" s="10"/>
      <c r="R3084" s="7">
        <f t="shared" ca="1" si="399"/>
        <v>0</v>
      </c>
      <c r="S3084" s="7">
        <f t="shared" ca="1" si="400"/>
        <v>0</v>
      </c>
      <c r="T3084" s="7">
        <f t="shared" ca="1" si="401"/>
        <v>0</v>
      </c>
      <c r="U3084" s="7">
        <f t="shared" ca="1" si="402"/>
        <v>0</v>
      </c>
    </row>
    <row r="3085" spans="1:21" x14ac:dyDescent="0.35">
      <c r="A3085" s="6">
        <v>3084</v>
      </c>
      <c r="B3085" s="10">
        <f t="shared" ca="1" si="395"/>
        <v>-0.23073808166210008</v>
      </c>
      <c r="C3085" s="8">
        <f ca="1">C3084+B3085+(RAND!F3085/10*CHOOSE(RANDBETWEEN(1,6),"-5","5.1","7.05","-7", "2", "-2.1")*RAND())+(Table5[[#This Row],[Column6]]/50*CHOOSE(RANDBETWEEN(1,2),"-2","2.01"))</f>
        <v>-1500.2339894516947</v>
      </c>
      <c r="D3085" s="8">
        <f ca="1">D3084+B3085+(Table3[[#This Row],[$1,000.005]]-C3084)/100*RAND()</f>
        <v>1953.4132735742737</v>
      </c>
      <c r="E3085" s="10">
        <f t="shared" ca="1" si="396"/>
        <v>2579.2323902526368</v>
      </c>
      <c r="F3085" s="10">
        <f t="shared" ca="1" si="397"/>
        <v>-540.5781286866478</v>
      </c>
      <c r="G3085" s="10">
        <f t="shared" ca="1" si="398"/>
        <v>856.00400000000002</v>
      </c>
      <c r="H3085" s="8">
        <f ca="1">H3084+CHOOSE(RANDBETWEEN(1,4),"-.9","1",".45","-.4")*RAND()*10+((Table3[[#This Row],[change]]*0.25)*RAND()+((Table3[[#This Row],[$1,000.005]]-C3084)*RAND()/100))</f>
        <v>2051.3623025992792</v>
      </c>
      <c r="I3085" s="10">
        <f ca="1">ABS(Table3[[#This Row],[$1,000.005]]-C3084)</f>
        <v>2.9064842691825561</v>
      </c>
      <c r="J3085" s="10">
        <f ca="1">ABS(Table3[[#This Row],[change]])</f>
        <v>0.23073808166210008</v>
      </c>
      <c r="K3085" s="10">
        <f ca="1">ABS(Table3[[#This Row],[$1,000]]-H3084)</f>
        <v>1.2797086752225368</v>
      </c>
      <c r="N3085" s="10"/>
      <c r="R3085" s="7">
        <f t="shared" ca="1" si="399"/>
        <v>0</v>
      </c>
      <c r="S3085" s="7">
        <f t="shared" ca="1" si="400"/>
        <v>0</v>
      </c>
      <c r="T3085" s="7">
        <f t="shared" ca="1" si="401"/>
        <v>0</v>
      </c>
      <c r="U3085" s="7">
        <f t="shared" ca="1" si="402"/>
        <v>0</v>
      </c>
    </row>
    <row r="3086" spans="1:21" x14ac:dyDescent="0.35">
      <c r="A3086" s="6">
        <v>3085</v>
      </c>
      <c r="B3086" s="10">
        <f t="shared" ca="1" si="395"/>
        <v>47.378242133126754</v>
      </c>
      <c r="C3086" s="8">
        <f ca="1">C3085+B3086+(RAND!F3086/10*CHOOSE(RANDBETWEEN(1,6),"-5","5.1","7.05","-7", "2", "-2.1")*RAND())+(Table5[[#This Row],[Column6]]/50*CHOOSE(RANDBETWEEN(1,2),"-2","2.01"))</f>
        <v>-2062.1965243982281</v>
      </c>
      <c r="D3086" s="8">
        <f ca="1">D3085+B3086+(Table3[[#This Row],[$1,000.005]]-C3085)/100*RAND()</f>
        <v>1999.3609726396357</v>
      </c>
      <c r="E3086" s="10">
        <f t="shared" ca="1" si="396"/>
        <v>2579.41913960075</v>
      </c>
      <c r="F3086" s="10">
        <f t="shared" ca="1" si="397"/>
        <v>-540.85661025022773</v>
      </c>
      <c r="G3086" s="10">
        <f t="shared" ca="1" si="398"/>
        <v>857.00400000000002</v>
      </c>
      <c r="H3086" s="8">
        <f ca="1">H3085+CHOOSE(RANDBETWEEN(1,4),"-.9","1",".45","-.4")*RAND()*10+((Table3[[#This Row],[change]]*0.25)*RAND()+((Table3[[#This Row],[$1,000.005]]-C3085)*RAND()/100))</f>
        <v>2059.5259969625758</v>
      </c>
      <c r="I3086" s="10">
        <f ca="1">ABS(Table3[[#This Row],[$1,000.005]]-C3085)</f>
        <v>561.96253494653342</v>
      </c>
      <c r="J3086" s="10">
        <f ca="1">ABS(Table3[[#This Row],[change]])</f>
        <v>47.378242133126754</v>
      </c>
      <c r="K3086" s="10">
        <f ca="1">ABS(Table3[[#This Row],[$1,000]]-H3085)</f>
        <v>8.1636943632965995</v>
      </c>
      <c r="N3086" s="10"/>
      <c r="R3086" s="7">
        <f t="shared" ca="1" si="399"/>
        <v>0</v>
      </c>
      <c r="S3086" s="7">
        <f t="shared" ca="1" si="400"/>
        <v>0</v>
      </c>
      <c r="T3086" s="7">
        <f t="shared" ca="1" si="401"/>
        <v>0</v>
      </c>
      <c r="U3086" s="7">
        <f t="shared" ca="1" si="402"/>
        <v>0</v>
      </c>
    </row>
    <row r="3087" spans="1:21" x14ac:dyDescent="0.35">
      <c r="A3087" s="6">
        <v>3086</v>
      </c>
      <c r="B3087" s="10">
        <f t="shared" ca="1" si="395"/>
        <v>-8.4557784807402783</v>
      </c>
      <c r="C3087" s="8">
        <f ca="1">C3086+B3087+(RAND!F3087/10*CHOOSE(RANDBETWEEN(1,6),"-5","5.1","7.05","-7", "2", "-2.1")*RAND())+(Table5[[#This Row],[Column6]]/50*CHOOSE(RANDBETWEEN(1,2),"-2","2.01"))</f>
        <v>-2073.3053177666329</v>
      </c>
      <c r="D3087" s="8">
        <f ca="1">D3086+B3087+(Table3[[#This Row],[$1,000.005]]-C3086)/100*RAND()</f>
        <v>1990.8947181902274</v>
      </c>
      <c r="E3087" s="10">
        <f t="shared" ca="1" si="396"/>
        <v>2579.7097751290662</v>
      </c>
      <c r="F3087" s="10">
        <f t="shared" ca="1" si="397"/>
        <v>-541.39204886643199</v>
      </c>
      <c r="G3087" s="10">
        <f t="shared" ca="1" si="398"/>
        <v>856.00400000000002</v>
      </c>
      <c r="H3087" s="8">
        <f ca="1">H3086+CHOOSE(RANDBETWEEN(1,4),"-.9","1",".45","-.4")*RAND()*10+((Table3[[#This Row],[change]]*0.25)*RAND()+((Table3[[#This Row],[$1,000.005]]-C3086)*RAND()/100))</f>
        <v>2060.1990102663594</v>
      </c>
      <c r="I3087" s="10">
        <f ca="1">ABS(Table3[[#This Row],[$1,000.005]]-C3086)</f>
        <v>11.108793368404804</v>
      </c>
      <c r="J3087" s="10">
        <f ca="1">ABS(Table3[[#This Row],[change]])</f>
        <v>8.4557784807402783</v>
      </c>
      <c r="K3087" s="10">
        <f ca="1">ABS(Table3[[#This Row],[$1,000]]-H3086)</f>
        <v>0.67301330378359125</v>
      </c>
      <c r="N3087" s="10"/>
      <c r="R3087" s="7">
        <f t="shared" ca="1" si="399"/>
        <v>0</v>
      </c>
      <c r="S3087" s="7">
        <f t="shared" ca="1" si="400"/>
        <v>0</v>
      </c>
      <c r="T3087" s="7">
        <f t="shared" ca="1" si="401"/>
        <v>0</v>
      </c>
      <c r="U3087" s="7">
        <f t="shared" ca="1" si="402"/>
        <v>0</v>
      </c>
    </row>
    <row r="3088" spans="1:21" x14ac:dyDescent="0.35">
      <c r="A3088" s="6">
        <v>3087</v>
      </c>
      <c r="B3088" s="10">
        <f t="shared" ca="1" si="395"/>
        <v>3.5657921712789675</v>
      </c>
      <c r="C3088" s="8">
        <f ca="1">C3087+B3088+(RAND!F3088/10*CHOOSE(RANDBETWEEN(1,6),"-5","5.1","7.05","-7", "2", "-2.1")*RAND())+(Table5[[#This Row],[Column6]]/50*CHOOSE(RANDBETWEEN(1,2),"-2","2.01"))</f>
        <v>-2102.6732995943466</v>
      </c>
      <c r="D3088" s="8">
        <f ca="1">D3087+B3088+(Table3[[#This Row],[$1,000.005]]-C3087)/100*RAND()</f>
        <v>1994.3314508143355</v>
      </c>
      <c r="E3088" s="10">
        <f t="shared" ca="1" si="396"/>
        <v>2580.3145429059327</v>
      </c>
      <c r="F3088" s="10">
        <f t="shared" ca="1" si="397"/>
        <v>-541.84260531944574</v>
      </c>
      <c r="G3088" s="10">
        <f t="shared" ca="1" si="398"/>
        <v>857.00400000000002</v>
      </c>
      <c r="H3088" s="8">
        <f ca="1">H3087+CHOOSE(RANDBETWEEN(1,4),"-.9","1",".45","-.4")*RAND()*10+((Table3[[#This Row],[change]]*0.25)*RAND()+((Table3[[#This Row],[$1,000.005]]-C3087)*RAND()/100))</f>
        <v>2058.3228015039986</v>
      </c>
      <c r="I3088" s="10">
        <f ca="1">ABS(Table3[[#This Row],[$1,000.005]]-C3087)</f>
        <v>29.36798182771372</v>
      </c>
      <c r="J3088" s="10">
        <f ca="1">ABS(Table3[[#This Row],[change]])</f>
        <v>3.5657921712789675</v>
      </c>
      <c r="K3088" s="10">
        <f ca="1">ABS(Table3[[#This Row],[$1,000]]-H3087)</f>
        <v>1.876208762360875</v>
      </c>
      <c r="N3088" s="10"/>
      <c r="R3088" s="7">
        <f t="shared" ca="1" si="399"/>
        <v>0</v>
      </c>
      <c r="S3088" s="7">
        <f t="shared" ca="1" si="400"/>
        <v>0</v>
      </c>
      <c r="T3088" s="7">
        <f t="shared" ca="1" si="401"/>
        <v>0</v>
      </c>
      <c r="U3088" s="7">
        <f t="shared" ca="1" si="402"/>
        <v>0</v>
      </c>
    </row>
    <row r="3089" spans="1:21" x14ac:dyDescent="0.35">
      <c r="A3089" s="6">
        <v>3088</v>
      </c>
      <c r="B3089" s="10">
        <f t="shared" ca="1" si="395"/>
        <v>4.2340606401634933</v>
      </c>
      <c r="C3089" s="8">
        <f ca="1">C3088+B3089+(RAND!F3089/10*CHOOSE(RANDBETWEEN(1,6),"-5","5.1","7.05","-7", "2", "-2.1")*RAND())+(Table5[[#This Row],[Column6]]/50*CHOOSE(RANDBETWEEN(1,2),"-2","2.01"))</f>
        <v>-2105.8047723455752</v>
      </c>
      <c r="D3089" s="8">
        <f ca="1">D3088+B3089+(Table3[[#This Row],[$1,000.005]]-C3088)/100*RAND()</f>
        <v>1998.5565089831994</v>
      </c>
      <c r="E3089" s="10">
        <f t="shared" ca="1" si="396"/>
        <v>2581.1922822131014</v>
      </c>
      <c r="F3089" s="10">
        <f t="shared" ca="1" si="397"/>
        <v>-542.07717417257254</v>
      </c>
      <c r="G3089" s="10">
        <f t="shared" ca="1" si="398"/>
        <v>856.00400000000002</v>
      </c>
      <c r="H3089" s="8">
        <f ca="1">H3088+CHOOSE(RANDBETWEEN(1,4),"-.9","1",".45","-.4")*RAND()*10+((Table3[[#This Row],[change]]*0.25)*RAND()+((Table3[[#This Row],[$1,000.005]]-C3088)*RAND()/100))</f>
        <v>2065.7257935771436</v>
      </c>
      <c r="I3089" s="10">
        <f ca="1">ABS(Table3[[#This Row],[$1,000.005]]-C3088)</f>
        <v>3.1314727512285572</v>
      </c>
      <c r="J3089" s="10">
        <f ca="1">ABS(Table3[[#This Row],[change]])</f>
        <v>4.2340606401634933</v>
      </c>
      <c r="K3089" s="10">
        <f ca="1">ABS(Table3[[#This Row],[$1,000]]-H3088)</f>
        <v>7.4029920731450147</v>
      </c>
      <c r="N3089" s="10"/>
      <c r="R3089" s="7">
        <f t="shared" ca="1" si="399"/>
        <v>0</v>
      </c>
      <c r="S3089" s="7">
        <f t="shared" ca="1" si="400"/>
        <v>0</v>
      </c>
      <c r="T3089" s="7">
        <f t="shared" ca="1" si="401"/>
        <v>0</v>
      </c>
      <c r="U3089" s="7">
        <f t="shared" ca="1" si="402"/>
        <v>0</v>
      </c>
    </row>
    <row r="3090" spans="1:21" x14ac:dyDescent="0.35">
      <c r="A3090" s="6">
        <v>3089</v>
      </c>
      <c r="B3090" s="10">
        <f t="shared" ca="1" si="395"/>
        <v>-11.152042355973258</v>
      </c>
      <c r="C3090" s="8">
        <f ca="1">C3089+B3090+(RAND!F3090/10*CHOOSE(RANDBETWEEN(1,6),"-5","5.1","7.05","-7", "2", "-2.1")*RAND())+(Table5[[#This Row],[Column6]]/50*CHOOSE(RANDBETWEEN(1,2),"-2","2.01"))</f>
        <v>-2187.1926549420687</v>
      </c>
      <c r="D3090" s="8">
        <f ca="1">D3089+B3090+(Table3[[#This Row],[$1,000.005]]-C3089)/100*RAND()</f>
        <v>1987.1791956092475</v>
      </c>
      <c r="E3090" s="10">
        <f t="shared" ca="1" si="396"/>
        <v>2581.891984783158</v>
      </c>
      <c r="F3090" s="10">
        <f t="shared" ca="1" si="397"/>
        <v>-542.52404278786241</v>
      </c>
      <c r="G3090" s="10">
        <f t="shared" ca="1" si="398"/>
        <v>855.00400000000002</v>
      </c>
      <c r="H3090" s="8">
        <f ca="1">H3089+CHOOSE(RANDBETWEEN(1,4),"-.9","1",".45","-.4")*RAND()*10+((Table3[[#This Row],[change]]*0.25)*RAND()+((Table3[[#This Row],[$1,000.005]]-C3089)*RAND()/100))</f>
        <v>2063.2408074730338</v>
      </c>
      <c r="I3090" s="10">
        <f ca="1">ABS(Table3[[#This Row],[$1,000.005]]-C3089)</f>
        <v>81.387882596493455</v>
      </c>
      <c r="J3090" s="10">
        <f ca="1">ABS(Table3[[#This Row],[change]])</f>
        <v>11.152042355973258</v>
      </c>
      <c r="K3090" s="10">
        <f ca="1">ABS(Table3[[#This Row],[$1,000]]-H3089)</f>
        <v>2.4849861041097938</v>
      </c>
      <c r="N3090" s="10"/>
      <c r="R3090" s="7">
        <f t="shared" ca="1" si="399"/>
        <v>0</v>
      </c>
      <c r="S3090" s="7">
        <f t="shared" ca="1" si="400"/>
        <v>0</v>
      </c>
      <c r="T3090" s="7">
        <f t="shared" ca="1" si="401"/>
        <v>0</v>
      </c>
      <c r="U3090" s="7">
        <f t="shared" ca="1" si="402"/>
        <v>0</v>
      </c>
    </row>
    <row r="3091" spans="1:21" x14ac:dyDescent="0.35">
      <c r="A3091" s="6">
        <v>3090</v>
      </c>
      <c r="B3091" s="10">
        <f t="shared" ca="1" si="395"/>
        <v>-29.129865196835087</v>
      </c>
      <c r="C3091" s="8">
        <f ca="1">C3090+B3091+(RAND!F3091/10*CHOOSE(RANDBETWEEN(1,6),"-5","5.1","7.05","-7", "2", "-2.1")*RAND())+(Table5[[#This Row],[Column6]]/50*CHOOSE(RANDBETWEEN(1,2),"-2","2.01"))</f>
        <v>-2189.2893001931529</v>
      </c>
      <c r="D3091" s="8">
        <f ca="1">D3090+B3091+(Table3[[#This Row],[$1,000.005]]-C3090)/100*RAND()</f>
        <v>1958.0324732085103</v>
      </c>
      <c r="E3091" s="10">
        <f t="shared" ca="1" si="396"/>
        <v>2582.6119758181612</v>
      </c>
      <c r="F3091" s="10">
        <f t="shared" ca="1" si="397"/>
        <v>-543.27389544821381</v>
      </c>
      <c r="G3091" s="10">
        <f t="shared" ca="1" si="398"/>
        <v>856.00400000000002</v>
      </c>
      <c r="H3091" s="8">
        <f ca="1">H3090+CHOOSE(RANDBETWEEN(1,4),"-.9","1",".45","-.4")*RAND()*10+((Table3[[#This Row],[change]]*0.25)*RAND()+((Table3[[#This Row],[$1,000.005]]-C3090)*RAND()/100))</f>
        <v>2053.2065728428197</v>
      </c>
      <c r="I3091" s="10">
        <f ca="1">ABS(Table3[[#This Row],[$1,000.005]]-C3090)</f>
        <v>2.0966452510842828</v>
      </c>
      <c r="J3091" s="10">
        <f ca="1">ABS(Table3[[#This Row],[change]])</f>
        <v>29.129865196835087</v>
      </c>
      <c r="K3091" s="10">
        <f ca="1">ABS(Table3[[#This Row],[$1,000]]-H3090)</f>
        <v>10.034234630214087</v>
      </c>
      <c r="N3091" s="10"/>
      <c r="R3091" s="7">
        <f t="shared" ca="1" si="399"/>
        <v>0</v>
      </c>
      <c r="S3091" s="7">
        <f t="shared" ca="1" si="400"/>
        <v>0</v>
      </c>
      <c r="T3091" s="7">
        <f t="shared" ca="1" si="401"/>
        <v>0</v>
      </c>
      <c r="U3091" s="7">
        <f t="shared" ca="1" si="402"/>
        <v>0</v>
      </c>
    </row>
    <row r="3092" spans="1:21" x14ac:dyDescent="0.35">
      <c r="A3092" s="6">
        <v>3091</v>
      </c>
      <c r="B3092" s="10">
        <f t="shared" ca="1" si="395"/>
        <v>116.62365842038714</v>
      </c>
      <c r="C3092" s="8">
        <f ca="1">C3091+B3092+(RAND!F3092/10*CHOOSE(RANDBETWEEN(1,6),"-5","5.1","7.05","-7", "2", "-2.1")*RAND())+(Table5[[#This Row],[Column6]]/50*CHOOSE(RANDBETWEEN(1,2),"-2","2.01"))</f>
        <v>-2081.7865716195056</v>
      </c>
      <c r="D3092" s="8">
        <f ca="1">D3091+B3092+(Table3[[#This Row],[$1,000.005]]-C3091)/100*RAND()</f>
        <v>2075.4356699459413</v>
      </c>
      <c r="E3092" s="10">
        <f t="shared" ca="1" si="396"/>
        <v>2583.441851335695</v>
      </c>
      <c r="F3092" s="10">
        <f t="shared" ca="1" si="397"/>
        <v>-543.49345833481937</v>
      </c>
      <c r="G3092" s="10">
        <f t="shared" ca="1" si="398"/>
        <v>855.00400000000002</v>
      </c>
      <c r="H3092" s="8">
        <f ca="1">H3091+CHOOSE(RANDBETWEEN(1,4),"-.9","1",".45","-.4")*RAND()*10+((Table3[[#This Row],[change]]*0.25)*RAND()+((Table3[[#This Row],[$1,000.005]]-C3091)*RAND()/100))</f>
        <v>2079.4629092377522</v>
      </c>
      <c r="I3092" s="10">
        <f ca="1">ABS(Table3[[#This Row],[$1,000.005]]-C3091)</f>
        <v>107.50272857364735</v>
      </c>
      <c r="J3092" s="10">
        <f ca="1">ABS(Table3[[#This Row],[change]])</f>
        <v>116.62365842038714</v>
      </c>
      <c r="K3092" s="10">
        <f ca="1">ABS(Table3[[#This Row],[$1,000]]-H3091)</f>
        <v>26.256336394932532</v>
      </c>
      <c r="N3092" s="10"/>
      <c r="R3092" s="7">
        <f t="shared" ca="1" si="399"/>
        <v>0</v>
      </c>
      <c r="S3092" s="7">
        <f t="shared" ca="1" si="400"/>
        <v>0</v>
      </c>
      <c r="T3092" s="7">
        <f t="shared" ca="1" si="401"/>
        <v>0</v>
      </c>
      <c r="U3092" s="7">
        <f t="shared" ca="1" si="402"/>
        <v>0</v>
      </c>
    </row>
    <row r="3093" spans="1:21" x14ac:dyDescent="0.35">
      <c r="A3093" s="6">
        <v>3092</v>
      </c>
      <c r="B3093" s="10">
        <f t="shared" ca="1" si="395"/>
        <v>-1.7740402785659037</v>
      </c>
      <c r="C3093" s="8">
        <f ca="1">C3092+B3093+(RAND!F3093/10*CHOOSE(RANDBETWEEN(1,6),"-5","5.1","7.05","-7", "2", "-2.1")*RAND())+(Table5[[#This Row],[Column6]]/50*CHOOSE(RANDBETWEEN(1,2),"-2","2.01"))</f>
        <v>-2074.3129652168877</v>
      </c>
      <c r="D3093" s="8">
        <f ca="1">D3092+B3093+(Table3[[#This Row],[$1,000.005]]-C3092)/100*RAND()</f>
        <v>2073.7132337840794</v>
      </c>
      <c r="E3093" s="10">
        <f t="shared" ca="1" si="396"/>
        <v>2584.4263871920057</v>
      </c>
      <c r="F3093" s="10">
        <f t="shared" ca="1" si="397"/>
        <v>-544.16327770638463</v>
      </c>
      <c r="G3093" s="10">
        <f t="shared" ca="1" si="398"/>
        <v>854.00400000000002</v>
      </c>
      <c r="H3093" s="8">
        <f ca="1">H3092+CHOOSE(RANDBETWEEN(1,4),"-.9","1",".45","-.4")*RAND()*10+((Table3[[#This Row],[change]]*0.25)*RAND()+((Table3[[#This Row],[$1,000.005]]-C3092)*RAND()/100))</f>
        <v>2088.9694983667864</v>
      </c>
      <c r="I3093" s="10">
        <f ca="1">ABS(Table3[[#This Row],[$1,000.005]]-C3092)</f>
        <v>7.473606402617861</v>
      </c>
      <c r="J3093" s="10">
        <f ca="1">ABS(Table3[[#This Row],[change]])</f>
        <v>1.7740402785659037</v>
      </c>
      <c r="K3093" s="10">
        <f ca="1">ABS(Table3[[#This Row],[$1,000]]-H3092)</f>
        <v>9.5065891290341824</v>
      </c>
      <c r="N3093" s="10"/>
      <c r="R3093" s="7">
        <f t="shared" ca="1" si="399"/>
        <v>0</v>
      </c>
      <c r="S3093" s="7">
        <f t="shared" ca="1" si="400"/>
        <v>0</v>
      </c>
      <c r="T3093" s="7">
        <f t="shared" ca="1" si="401"/>
        <v>0</v>
      </c>
      <c r="U3093" s="7">
        <f t="shared" ca="1" si="402"/>
        <v>0</v>
      </c>
    </row>
    <row r="3094" spans="1:21" x14ac:dyDescent="0.35">
      <c r="A3094" s="6">
        <v>3093</v>
      </c>
      <c r="B3094" s="10">
        <f t="shared" ca="1" si="395"/>
        <v>26.073352344166004</v>
      </c>
      <c r="C3094" s="8">
        <f ca="1">C3093+B3094+(RAND!F3094/10*CHOOSE(RANDBETWEEN(1,6),"-5","5.1","7.05","-7", "2", "-2.1")*RAND())+(Table5[[#This Row],[Column6]]/50*CHOOSE(RANDBETWEEN(1,2),"-2","2.01"))</f>
        <v>-1983.702335923108</v>
      </c>
      <c r="D3094" s="8">
        <f ca="1">D3093+B3094+(Table3[[#This Row],[$1,000.005]]-C3093)/100*RAND()</f>
        <v>2099.9476133737671</v>
      </c>
      <c r="E3094" s="10">
        <f t="shared" ca="1" si="396"/>
        <v>2584.9397330907032</v>
      </c>
      <c r="F3094" s="10">
        <f t="shared" ca="1" si="397"/>
        <v>-544.43562830856786</v>
      </c>
      <c r="G3094" s="10">
        <f t="shared" ca="1" si="398"/>
        <v>855.00400000000002</v>
      </c>
      <c r="H3094" s="8">
        <f ca="1">H3093+CHOOSE(RANDBETWEEN(1,4),"-.9","1",".45","-.4")*RAND()*10+((Table3[[#This Row],[change]]*0.25)*RAND()+((Table3[[#This Row],[$1,000.005]]-C3093)*RAND()/100))</f>
        <v>2091.9628592778158</v>
      </c>
      <c r="I3094" s="10">
        <f ca="1">ABS(Table3[[#This Row],[$1,000.005]]-C3093)</f>
        <v>90.610629293779766</v>
      </c>
      <c r="J3094" s="10">
        <f ca="1">ABS(Table3[[#This Row],[change]])</f>
        <v>26.073352344166004</v>
      </c>
      <c r="K3094" s="10">
        <f ca="1">ABS(Table3[[#This Row],[$1,000]]-H3093)</f>
        <v>2.9933609110294128</v>
      </c>
      <c r="N3094" s="10"/>
      <c r="R3094" s="7">
        <f t="shared" ca="1" si="399"/>
        <v>0</v>
      </c>
      <c r="S3094" s="7">
        <f t="shared" ca="1" si="400"/>
        <v>0</v>
      </c>
      <c r="T3094" s="7">
        <f t="shared" ca="1" si="401"/>
        <v>0</v>
      </c>
      <c r="U3094" s="7">
        <f t="shared" ca="1" si="402"/>
        <v>0</v>
      </c>
    </row>
    <row r="3095" spans="1:21" x14ac:dyDescent="0.35">
      <c r="A3095" s="6">
        <v>3094</v>
      </c>
      <c r="B3095" s="10">
        <f t="shared" ca="1" si="395"/>
        <v>4.1764200556738273E-4</v>
      </c>
      <c r="C3095" s="8">
        <f ca="1">C3094+B3095+(RAND!F3095/10*CHOOSE(RANDBETWEEN(1,6),"-5","5.1","7.05","-7", "2", "-2.1")*RAND())+(Table5[[#This Row],[Column6]]/50*CHOOSE(RANDBETWEEN(1,2),"-2","2.01"))</f>
        <v>-1970.1852405689153</v>
      </c>
      <c r="D3095" s="8">
        <f ca="1">D3094+B3095+(Table3[[#This Row],[$1,000.005]]-C3094)/100*RAND()</f>
        <v>2099.9808162763061</v>
      </c>
      <c r="E3095" s="10">
        <f t="shared" ca="1" si="396"/>
        <v>2585.0504628231974</v>
      </c>
      <c r="F3095" s="10">
        <f t="shared" ca="1" si="397"/>
        <v>-544.83095291431687</v>
      </c>
      <c r="G3095" s="10">
        <f t="shared" ca="1" si="398"/>
        <v>854.00400000000002</v>
      </c>
      <c r="H3095" s="8">
        <f ca="1">H3094+CHOOSE(RANDBETWEEN(1,4),"-.9","1",".45","-.4")*RAND()*10+((Table3[[#This Row],[change]]*0.25)*RAND()+((Table3[[#This Row],[$1,000.005]]-C3094)*RAND()/100))</f>
        <v>2095.3955551472523</v>
      </c>
      <c r="I3095" s="10">
        <f ca="1">ABS(Table3[[#This Row],[$1,000.005]]-C3094)</f>
        <v>13.517095354192634</v>
      </c>
      <c r="J3095" s="10">
        <f ca="1">ABS(Table3[[#This Row],[change]])</f>
        <v>4.1764200556738273E-4</v>
      </c>
      <c r="K3095" s="10">
        <f ca="1">ABS(Table3[[#This Row],[$1,000]]-H3094)</f>
        <v>3.4326958694364293</v>
      </c>
      <c r="N3095" s="10"/>
      <c r="R3095" s="7">
        <f t="shared" ca="1" si="399"/>
        <v>0</v>
      </c>
      <c r="S3095" s="7">
        <f t="shared" ca="1" si="400"/>
        <v>0</v>
      </c>
      <c r="T3095" s="7">
        <f t="shared" ca="1" si="401"/>
        <v>0</v>
      </c>
      <c r="U3095" s="7">
        <f t="shared" ca="1" si="402"/>
        <v>0</v>
      </c>
    </row>
    <row r="3096" spans="1:21" x14ac:dyDescent="0.35">
      <c r="A3096" s="6">
        <v>3095</v>
      </c>
      <c r="B3096" s="10">
        <f t="shared" ca="1" si="395"/>
        <v>4.7139846618739787</v>
      </c>
      <c r="C3096" s="8">
        <f ca="1">C3095+B3096+(RAND!F3096/10*CHOOSE(RANDBETWEEN(1,6),"-5","5.1","7.05","-7", "2", "-2.1")*RAND())+(Table5[[#This Row],[Column6]]/50*CHOOSE(RANDBETWEEN(1,2),"-2","2.01"))</f>
        <v>-1974.1702591300837</v>
      </c>
      <c r="D3096" s="8">
        <f ca="1">D3095+B3096+(Table3[[#This Row],[$1,000.005]]-C3095)/100*RAND()</f>
        <v>2104.6710332788175</v>
      </c>
      <c r="E3096" s="10">
        <f t="shared" ca="1" si="396"/>
        <v>2585.5303490637621</v>
      </c>
      <c r="F3096" s="10">
        <f t="shared" ca="1" si="397"/>
        <v>-545.18593192034928</v>
      </c>
      <c r="G3096" s="10">
        <f t="shared" ca="1" si="398"/>
        <v>855.00400000000002</v>
      </c>
      <c r="H3096" s="8">
        <f ca="1">H3095+CHOOSE(RANDBETWEEN(1,4),"-.9","1",".45","-.4")*RAND()*10+((Table3[[#This Row],[change]]*0.25)*RAND()+((Table3[[#This Row],[$1,000.005]]-C3095)*RAND()/100))</f>
        <v>2095.5991874587075</v>
      </c>
      <c r="I3096" s="10">
        <f ca="1">ABS(Table3[[#This Row],[$1,000.005]]-C3095)</f>
        <v>3.9850185611683173</v>
      </c>
      <c r="J3096" s="10">
        <f ca="1">ABS(Table3[[#This Row],[change]])</f>
        <v>4.7139846618739787</v>
      </c>
      <c r="K3096" s="10">
        <f ca="1">ABS(Table3[[#This Row],[$1,000]]-H3095)</f>
        <v>0.20363231145529426</v>
      </c>
      <c r="N3096" s="10"/>
      <c r="R3096" s="7">
        <f t="shared" ca="1" si="399"/>
        <v>0</v>
      </c>
      <c r="S3096" s="7">
        <f t="shared" ca="1" si="400"/>
        <v>0</v>
      </c>
      <c r="T3096" s="7">
        <f t="shared" ca="1" si="401"/>
        <v>0</v>
      </c>
      <c r="U3096" s="7">
        <f t="shared" ca="1" si="402"/>
        <v>0</v>
      </c>
    </row>
    <row r="3097" spans="1:21" x14ac:dyDescent="0.35">
      <c r="A3097" s="6">
        <v>3096</v>
      </c>
      <c r="B3097" s="10">
        <f t="shared" ca="1" si="395"/>
        <v>-27.298623090934605</v>
      </c>
      <c r="C3097" s="8">
        <f ca="1">C3096+B3097+(RAND!F3097/10*CHOOSE(RANDBETWEEN(1,6),"-5","5.1","7.05","-7", "2", "-2.1")*RAND())+(Table5[[#This Row],[Column6]]/50*CHOOSE(RANDBETWEEN(1,2),"-2","2.01"))</f>
        <v>-1947.5532369424168</v>
      </c>
      <c r="D3097" s="8">
        <f ca="1">D3096+B3097+(Table3[[#This Row],[$1,000.005]]-C3096)/100*RAND()</f>
        <v>2077.5354051738304</v>
      </c>
      <c r="E3097" s="10">
        <f t="shared" ca="1" si="396"/>
        <v>2585.6855952427272</v>
      </c>
      <c r="F3097" s="10">
        <f t="shared" ca="1" si="397"/>
        <v>-545.23500414749014</v>
      </c>
      <c r="G3097" s="10">
        <f t="shared" ca="1" si="398"/>
        <v>856.00400000000002</v>
      </c>
      <c r="H3097" s="8">
        <f ca="1">H3096+CHOOSE(RANDBETWEEN(1,4),"-.9","1",".45","-.4")*RAND()*10+((Table3[[#This Row],[change]]*0.25)*RAND()+((Table3[[#This Row],[$1,000.005]]-C3096)*RAND()/100))</f>
        <v>2090.7123510571018</v>
      </c>
      <c r="I3097" s="10">
        <f ca="1">ABS(Table3[[#This Row],[$1,000.005]]-C3096)</f>
        <v>26.617022187666862</v>
      </c>
      <c r="J3097" s="10">
        <f ca="1">ABS(Table3[[#This Row],[change]])</f>
        <v>27.298623090934605</v>
      </c>
      <c r="K3097" s="10">
        <f ca="1">ABS(Table3[[#This Row],[$1,000]]-H3096)</f>
        <v>4.8868364016057058</v>
      </c>
      <c r="N3097" s="10"/>
      <c r="R3097" s="7">
        <f t="shared" ca="1" si="399"/>
        <v>0</v>
      </c>
      <c r="S3097" s="7">
        <f t="shared" ca="1" si="400"/>
        <v>0</v>
      </c>
      <c r="T3097" s="7">
        <f t="shared" ca="1" si="401"/>
        <v>0</v>
      </c>
      <c r="U3097" s="7">
        <f t="shared" ca="1" si="402"/>
        <v>0</v>
      </c>
    </row>
    <row r="3098" spans="1:21" x14ac:dyDescent="0.35">
      <c r="A3098" s="6">
        <v>3097</v>
      </c>
      <c r="B3098" s="10">
        <f t="shared" ca="1" si="395"/>
        <v>-24.408169873891655</v>
      </c>
      <c r="C3098" s="8">
        <f ca="1">C3097+B3098+(RAND!F3098/10*CHOOSE(RANDBETWEEN(1,6),"-5","5.1","7.05","-7", "2", "-2.1")*RAND())+(Table5[[#This Row],[Column6]]/50*CHOOSE(RANDBETWEEN(1,2),"-2","2.01"))</f>
        <v>-2022.7371981507247</v>
      </c>
      <c r="D3098" s="8">
        <f ca="1">D3097+B3098+(Table3[[#This Row],[$1,000.005]]-C3097)/100*RAND()</f>
        <v>2053.0245901683961</v>
      </c>
      <c r="E3098" s="10">
        <f t="shared" ca="1" si="396"/>
        <v>2586.6625608667932</v>
      </c>
      <c r="F3098" s="10">
        <f t="shared" ca="1" si="397"/>
        <v>-545.72609576697448</v>
      </c>
      <c r="G3098" s="10">
        <f t="shared" ca="1" si="398"/>
        <v>857.00400000000002</v>
      </c>
      <c r="H3098" s="8">
        <f ca="1">H3097+CHOOSE(RANDBETWEEN(1,4),"-.9","1",".45","-.4")*RAND()*10+((Table3[[#This Row],[change]]*0.25)*RAND()+((Table3[[#This Row],[$1,000.005]]-C3097)*RAND()/100))</f>
        <v>2088.068517389398</v>
      </c>
      <c r="I3098" s="10">
        <f ca="1">ABS(Table3[[#This Row],[$1,000.005]]-C3097)</f>
        <v>75.183961208307892</v>
      </c>
      <c r="J3098" s="10">
        <f ca="1">ABS(Table3[[#This Row],[change]])</f>
        <v>24.408169873891655</v>
      </c>
      <c r="K3098" s="10">
        <f ca="1">ABS(Table3[[#This Row],[$1,000]]-H3097)</f>
        <v>2.6438336677038023</v>
      </c>
      <c r="N3098" s="10"/>
      <c r="R3098" s="7">
        <f t="shared" ca="1" si="399"/>
        <v>0</v>
      </c>
      <c r="S3098" s="7">
        <f t="shared" ca="1" si="400"/>
        <v>0</v>
      </c>
      <c r="T3098" s="7">
        <f t="shared" ca="1" si="401"/>
        <v>0</v>
      </c>
      <c r="U3098" s="7">
        <f t="shared" ca="1" si="402"/>
        <v>0</v>
      </c>
    </row>
    <row r="3099" spans="1:21" x14ac:dyDescent="0.35">
      <c r="A3099" s="6">
        <v>3098</v>
      </c>
      <c r="B3099" s="10">
        <f t="shared" ca="1" si="395"/>
        <v>2.0575209693505691E-2</v>
      </c>
      <c r="C3099" s="8">
        <f ca="1">C3098+B3099+(RAND!F3099/10*CHOOSE(RANDBETWEEN(1,6),"-5","5.1","7.05","-7", "2", "-2.1")*RAND())+(Table5[[#This Row],[Column6]]/50*CHOOSE(RANDBETWEEN(1,2),"-2","2.01"))</f>
        <v>-2045.6972492818163</v>
      </c>
      <c r="D3099" s="8">
        <f ca="1">D3098+B3099+(Table3[[#This Row],[$1,000.005]]-C3098)/100*RAND()</f>
        <v>2052.9902143613413</v>
      </c>
      <c r="E3099" s="10">
        <f t="shared" ca="1" si="396"/>
        <v>2586.967929506965</v>
      </c>
      <c r="F3099" s="10">
        <f t="shared" ca="1" si="397"/>
        <v>-546.44685591437269</v>
      </c>
      <c r="G3099" s="10">
        <f t="shared" ca="1" si="398"/>
        <v>856.00400000000002</v>
      </c>
      <c r="H3099" s="8">
        <f ca="1">H3098+CHOOSE(RANDBETWEEN(1,4),"-.9","1",".45","-.4")*RAND()*10+((Table3[[#This Row],[change]]*0.25)*RAND()+((Table3[[#This Row],[$1,000.005]]-C3098)*RAND()/100))</f>
        <v>2090.0781121581426</v>
      </c>
      <c r="I3099" s="10">
        <f ca="1">ABS(Table3[[#This Row],[$1,000.005]]-C3098)</f>
        <v>22.960051131091632</v>
      </c>
      <c r="J3099" s="10">
        <f ca="1">ABS(Table3[[#This Row],[change]])</f>
        <v>2.0575209693505691E-2</v>
      </c>
      <c r="K3099" s="10">
        <f ca="1">ABS(Table3[[#This Row],[$1,000]]-H3098)</f>
        <v>2.0095947687445914</v>
      </c>
      <c r="N3099" s="10"/>
      <c r="R3099" s="7">
        <f t="shared" ca="1" si="399"/>
        <v>0</v>
      </c>
      <c r="S3099" s="7">
        <f t="shared" ca="1" si="400"/>
        <v>0</v>
      </c>
      <c r="T3099" s="7">
        <f t="shared" ca="1" si="401"/>
        <v>0</v>
      </c>
      <c r="U3099" s="7">
        <f t="shared" ca="1" si="402"/>
        <v>0</v>
      </c>
    </row>
    <row r="3100" spans="1:21" x14ac:dyDescent="0.35">
      <c r="A3100" s="6">
        <v>3099</v>
      </c>
      <c r="B3100" s="10">
        <f t="shared" ca="1" si="395"/>
        <v>-75.761055784856381</v>
      </c>
      <c r="C3100" s="8">
        <f ca="1">C3099+B3100+(RAND!F3100/10*CHOOSE(RANDBETWEEN(1,6),"-5","5.1","7.05","-7", "2", "-2.1")*RAND())+(Table5[[#This Row],[Column6]]/50*CHOOSE(RANDBETWEEN(1,2),"-2","2.01"))</f>
        <v>-2071.4720643378923</v>
      </c>
      <c r="D3100" s="8">
        <f ca="1">D3099+B3100+(Table3[[#This Row],[$1,000.005]]-C3099)/100*RAND()</f>
        <v>1977.1366733247983</v>
      </c>
      <c r="E3100" s="10">
        <f t="shared" ca="1" si="396"/>
        <v>2587.5013059663647</v>
      </c>
      <c r="F3100" s="10">
        <f t="shared" ca="1" si="397"/>
        <v>-546.91174544926605</v>
      </c>
      <c r="G3100" s="10">
        <f t="shared" ca="1" si="398"/>
        <v>855.00400000000002</v>
      </c>
      <c r="H3100" s="8">
        <f ca="1">H3099+CHOOSE(RANDBETWEEN(1,4),"-.9","1",".45","-.4")*RAND()*10+((Table3[[#This Row],[change]]*0.25)*RAND()+((Table3[[#This Row],[$1,000.005]]-C3099)*RAND()/100))</f>
        <v>2085.4207429229368</v>
      </c>
      <c r="I3100" s="10">
        <f ca="1">ABS(Table3[[#This Row],[$1,000.005]]-C3099)</f>
        <v>25.774815056076022</v>
      </c>
      <c r="J3100" s="10">
        <f ca="1">ABS(Table3[[#This Row],[change]])</f>
        <v>75.761055784856381</v>
      </c>
      <c r="K3100" s="10">
        <f ca="1">ABS(Table3[[#This Row],[$1,000]]-H3099)</f>
        <v>4.657369235205806</v>
      </c>
      <c r="N3100" s="10"/>
      <c r="R3100" s="7">
        <f t="shared" ca="1" si="399"/>
        <v>0</v>
      </c>
      <c r="S3100" s="7">
        <f t="shared" ca="1" si="400"/>
        <v>0</v>
      </c>
      <c r="T3100" s="7">
        <f t="shared" ca="1" si="401"/>
        <v>0</v>
      </c>
      <c r="U3100" s="7">
        <f t="shared" ca="1" si="402"/>
        <v>0</v>
      </c>
    </row>
    <row r="3101" spans="1:21" x14ac:dyDescent="0.35">
      <c r="A3101" s="6">
        <v>3100</v>
      </c>
      <c r="B3101" s="10">
        <f t="shared" ca="1" si="395"/>
        <v>44.940749032359903</v>
      </c>
      <c r="C3101" s="8">
        <f ca="1">C3100+B3101+(RAND!F3101/10*CHOOSE(RANDBETWEEN(1,6),"-5","5.1","7.05","-7", "2", "-2.1")*RAND())+(Table5[[#This Row],[Column6]]/50*CHOOSE(RANDBETWEEN(1,2),"-2","2.01"))</f>
        <v>-2000.0045851576799</v>
      </c>
      <c r="D3101" s="8">
        <f ca="1">D3100+B3101+(Table3[[#This Row],[$1,000.005]]-C3100)/100*RAND()</f>
        <v>2022.4711799406962</v>
      </c>
      <c r="E3101" s="10">
        <f t="shared" ca="1" si="396"/>
        <v>2588.4896888009871</v>
      </c>
      <c r="F3101" s="10">
        <f t="shared" ca="1" si="397"/>
        <v>-547.47888434065669</v>
      </c>
      <c r="G3101" s="10">
        <f t="shared" ca="1" si="398"/>
        <v>856.00400000000002</v>
      </c>
      <c r="H3101" s="8">
        <f ca="1">H3100+CHOOSE(RANDBETWEEN(1,4),"-.9","1",".45","-.4")*RAND()*10+((Table3[[#This Row],[change]]*0.25)*RAND()+((Table3[[#This Row],[$1,000.005]]-C3100)*RAND()/100))</f>
        <v>2083.571334418792</v>
      </c>
      <c r="I3101" s="10">
        <f ca="1">ABS(Table3[[#This Row],[$1,000.005]]-C3100)</f>
        <v>71.467479180212422</v>
      </c>
      <c r="J3101" s="10">
        <f ca="1">ABS(Table3[[#This Row],[change]])</f>
        <v>44.940749032359903</v>
      </c>
      <c r="K3101" s="10">
        <f ca="1">ABS(Table3[[#This Row],[$1,000]]-H3100)</f>
        <v>1.8494085041447761</v>
      </c>
      <c r="N3101" s="10"/>
      <c r="R3101" s="7">
        <f t="shared" ca="1" si="399"/>
        <v>0</v>
      </c>
      <c r="S3101" s="7">
        <f t="shared" ca="1" si="400"/>
        <v>0</v>
      </c>
      <c r="T3101" s="7">
        <f t="shared" ca="1" si="401"/>
        <v>0</v>
      </c>
      <c r="U3101" s="7">
        <f t="shared" ca="1" si="402"/>
        <v>0</v>
      </c>
    </row>
    <row r="3102" spans="1:21" x14ac:dyDescent="0.35">
      <c r="A3102" s="6">
        <v>3101</v>
      </c>
      <c r="B3102" s="10">
        <f t="shared" ca="1" si="395"/>
        <v>7.4131540662105042</v>
      </c>
      <c r="C3102" s="8">
        <f ca="1">C3101+B3102+(RAND!F3102/10*CHOOSE(RANDBETWEEN(1,6),"-5","5.1","7.05","-7", "2", "-2.1")*RAND())+(Table5[[#This Row],[Column6]]/50*CHOOSE(RANDBETWEEN(1,2),"-2","2.01"))</f>
        <v>-2028.9279899769178</v>
      </c>
      <c r="D3102" s="8">
        <f ca="1">D3101+B3102+(Table3[[#This Row],[$1,000.005]]-C3101)/100*RAND()</f>
        <v>2029.655331712933</v>
      </c>
      <c r="E3102" s="10">
        <f t="shared" ca="1" si="396"/>
        <v>2588.4941862293781</v>
      </c>
      <c r="F3102" s="10">
        <f t="shared" ca="1" si="397"/>
        <v>-547.57774701702954</v>
      </c>
      <c r="G3102" s="10">
        <f t="shared" ca="1" si="398"/>
        <v>855.00400000000002</v>
      </c>
      <c r="H3102" s="8">
        <f ca="1">H3101+CHOOSE(RANDBETWEEN(1,4),"-.9","1",".45","-.4")*RAND()*10+((Table3[[#This Row],[change]]*0.25)*RAND()+((Table3[[#This Row],[$1,000.005]]-C3101)*RAND()/100))</f>
        <v>2080.9677105866617</v>
      </c>
      <c r="I3102" s="10">
        <f ca="1">ABS(Table3[[#This Row],[$1,000.005]]-C3101)</f>
        <v>28.92340481923793</v>
      </c>
      <c r="J3102" s="10">
        <f ca="1">ABS(Table3[[#This Row],[change]])</f>
        <v>7.4131540662105042</v>
      </c>
      <c r="K3102" s="10">
        <f ca="1">ABS(Table3[[#This Row],[$1,000]]-H3101)</f>
        <v>2.6036238321303244</v>
      </c>
      <c r="N3102" s="10"/>
      <c r="R3102" s="7">
        <f t="shared" ca="1" si="399"/>
        <v>0</v>
      </c>
      <c r="S3102" s="7">
        <f t="shared" ca="1" si="400"/>
        <v>0</v>
      </c>
      <c r="T3102" s="7">
        <f t="shared" ca="1" si="401"/>
        <v>0</v>
      </c>
      <c r="U3102" s="7">
        <f t="shared" ca="1" si="402"/>
        <v>0</v>
      </c>
    </row>
    <row r="3103" spans="1:21" x14ac:dyDescent="0.35">
      <c r="A3103" s="6">
        <v>3102</v>
      </c>
      <c r="B3103" s="10">
        <f t="shared" ca="1" si="395"/>
        <v>-7.24859050489595</v>
      </c>
      <c r="C3103" s="8">
        <f ca="1">C3102+B3103+(RAND!F3103/10*CHOOSE(RANDBETWEEN(1,6),"-5","5.1","7.05","-7", "2", "-2.1")*RAND())+(Table5[[#This Row],[Column6]]/50*CHOOSE(RANDBETWEEN(1,2),"-2","2.01"))</f>
        <v>-2042.9824780243466</v>
      </c>
      <c r="D3103" s="8">
        <f ca="1">D3102+B3103+(Table3[[#This Row],[$1,000.005]]-C3102)/100*RAND()</f>
        <v>2022.303205437466</v>
      </c>
      <c r="E3103" s="10">
        <f t="shared" ca="1" si="396"/>
        <v>2588.9521164618113</v>
      </c>
      <c r="F3103" s="10">
        <f t="shared" ca="1" si="397"/>
        <v>-548.42427465437959</v>
      </c>
      <c r="G3103" s="10">
        <f t="shared" ca="1" si="398"/>
        <v>854.00400000000002</v>
      </c>
      <c r="H3103" s="8">
        <f ca="1">H3102+CHOOSE(RANDBETWEEN(1,4),"-.9","1",".45","-.4")*RAND()*10+((Table3[[#This Row],[change]]*0.25)*RAND()+((Table3[[#This Row],[$1,000.005]]-C3102)*RAND()/100))</f>
        <v>2071.1342434893422</v>
      </c>
      <c r="I3103" s="10">
        <f ca="1">ABS(Table3[[#This Row],[$1,000.005]]-C3102)</f>
        <v>14.054488047428777</v>
      </c>
      <c r="J3103" s="10">
        <f ca="1">ABS(Table3[[#This Row],[change]])</f>
        <v>7.24859050489595</v>
      </c>
      <c r="K3103" s="10">
        <f ca="1">ABS(Table3[[#This Row],[$1,000]]-H3102)</f>
        <v>9.8334670973194989</v>
      </c>
      <c r="N3103" s="10"/>
      <c r="R3103" s="7">
        <f t="shared" ca="1" si="399"/>
        <v>0</v>
      </c>
      <c r="S3103" s="7">
        <f t="shared" ca="1" si="400"/>
        <v>0</v>
      </c>
      <c r="T3103" s="7">
        <f t="shared" ca="1" si="401"/>
        <v>0</v>
      </c>
      <c r="U3103" s="7">
        <f t="shared" ca="1" si="402"/>
        <v>0</v>
      </c>
    </row>
    <row r="3104" spans="1:21" x14ac:dyDescent="0.35">
      <c r="A3104" s="6">
        <v>3103</v>
      </c>
      <c r="B3104" s="10">
        <f t="shared" ca="1" si="395"/>
        <v>0.56403236678453006</v>
      </c>
      <c r="C3104" s="8">
        <f ca="1">C3103+B3104+(RAND!F3104/10*CHOOSE(RANDBETWEEN(1,6),"-5","5.1","7.05","-7", "2", "-2.1")*RAND())+(Table5[[#This Row],[Column6]]/50*CHOOSE(RANDBETWEEN(1,2),"-2","2.01"))</f>
        <v>-2037.4339661294252</v>
      </c>
      <c r="D3104" s="8">
        <f ca="1">D3103+B3104+(Table3[[#This Row],[$1,000.005]]-C3103)/100*RAND()</f>
        <v>2022.9081349402929</v>
      </c>
      <c r="E3104" s="10">
        <f t="shared" ca="1" si="396"/>
        <v>2589.7115732677776</v>
      </c>
      <c r="F3104" s="10">
        <f t="shared" ca="1" si="397"/>
        <v>-548.49660733498808</v>
      </c>
      <c r="G3104" s="10">
        <f t="shared" ca="1" si="398"/>
        <v>855.00400000000002</v>
      </c>
      <c r="H3104" s="8">
        <f ca="1">H3103+CHOOSE(RANDBETWEEN(1,4),"-.9","1",".45","-.4")*RAND()*10+((Table3[[#This Row],[change]]*0.25)*RAND()+((Table3[[#This Row],[$1,000.005]]-C3103)*RAND()/100))</f>
        <v>2072.1893791195916</v>
      </c>
      <c r="I3104" s="10">
        <f ca="1">ABS(Table3[[#This Row],[$1,000.005]]-C3103)</f>
        <v>5.5485118949213756</v>
      </c>
      <c r="J3104" s="10">
        <f ca="1">ABS(Table3[[#This Row],[change]])</f>
        <v>0.56403236678453006</v>
      </c>
      <c r="K3104" s="10">
        <f ca="1">ABS(Table3[[#This Row],[$1,000]]-H3103)</f>
        <v>1.0551356302494241</v>
      </c>
      <c r="N3104" s="10"/>
      <c r="R3104" s="7">
        <f t="shared" ca="1" si="399"/>
        <v>0</v>
      </c>
      <c r="S3104" s="7">
        <f t="shared" ca="1" si="400"/>
        <v>0</v>
      </c>
      <c r="T3104" s="7">
        <f t="shared" ca="1" si="401"/>
        <v>0</v>
      </c>
      <c r="U3104" s="7">
        <f t="shared" ca="1" si="402"/>
        <v>0</v>
      </c>
    </row>
    <row r="3105" spans="1:21" x14ac:dyDescent="0.35">
      <c r="A3105" s="6">
        <v>3104</v>
      </c>
      <c r="B3105" s="10">
        <f t="shared" ca="1" si="395"/>
        <v>-0.81163657352208707</v>
      </c>
      <c r="C3105" s="8">
        <f ca="1">C3104+B3105+(RAND!F3105/10*CHOOSE(RANDBETWEEN(1,6),"-5","5.1","7.05","-7", "2", "-2.1")*RAND())+(Table5[[#This Row],[Column6]]/50*CHOOSE(RANDBETWEEN(1,2),"-2","2.01"))</f>
        <v>-1972.8226193627015</v>
      </c>
      <c r="D3105" s="8">
        <f ca="1">D3104+B3105+(Table3[[#This Row],[$1,000.005]]-C3104)/100*RAND()</f>
        <v>2022.1111018997676</v>
      </c>
      <c r="E3105" s="10">
        <f t="shared" ca="1" si="396"/>
        <v>2590.1464892227568</v>
      </c>
      <c r="F3105" s="10">
        <f t="shared" ca="1" si="397"/>
        <v>-548.86466944952474</v>
      </c>
      <c r="G3105" s="10">
        <f t="shared" ca="1" si="398"/>
        <v>856.00400000000002</v>
      </c>
      <c r="H3105" s="8">
        <f ca="1">H3104+CHOOSE(RANDBETWEEN(1,4),"-.9","1",".45","-.4")*RAND()*10+((Table3[[#This Row],[change]]*0.25)*RAND()+((Table3[[#This Row],[$1,000.005]]-C3104)*RAND()/100))</f>
        <v>2068.1725211168732</v>
      </c>
      <c r="I3105" s="10">
        <f ca="1">ABS(Table3[[#This Row],[$1,000.005]]-C3104)</f>
        <v>64.611346766723727</v>
      </c>
      <c r="J3105" s="10">
        <f ca="1">ABS(Table3[[#This Row],[change]])</f>
        <v>0.81163657352208707</v>
      </c>
      <c r="K3105" s="10">
        <f ca="1">ABS(Table3[[#This Row],[$1,000]]-H3104)</f>
        <v>4.0168580027184362</v>
      </c>
      <c r="N3105" s="10"/>
      <c r="R3105" s="7">
        <f t="shared" ca="1" si="399"/>
        <v>0</v>
      </c>
      <c r="S3105" s="7">
        <f t="shared" ca="1" si="400"/>
        <v>0</v>
      </c>
      <c r="T3105" s="7">
        <f t="shared" ca="1" si="401"/>
        <v>0</v>
      </c>
      <c r="U3105" s="7">
        <f t="shared" ca="1" si="402"/>
        <v>0</v>
      </c>
    </row>
    <row r="3106" spans="1:21" x14ac:dyDescent="0.35">
      <c r="A3106" s="6">
        <v>3105</v>
      </c>
      <c r="B3106" s="10">
        <f t="shared" ca="1" si="395"/>
        <v>-6.5222463603100982</v>
      </c>
      <c r="C3106" s="8">
        <f ca="1">C3105+B3106+(RAND!F3106/10*CHOOSE(RANDBETWEEN(1,6),"-5","5.1","7.05","-7", "2", "-2.1")*RAND())+(Table5[[#This Row],[Column6]]/50*CHOOSE(RANDBETWEEN(1,2),"-2","2.01"))</f>
        <v>-1906.2658651027702</v>
      </c>
      <c r="D3106" s="8">
        <f ca="1">D3105+B3106+(Table3[[#This Row],[$1,000.005]]-C3105)/100*RAND()</f>
        <v>2015.8095742382234</v>
      </c>
      <c r="E3106" s="10">
        <f t="shared" ca="1" si="396"/>
        <v>2590.3634480319965</v>
      </c>
      <c r="F3106" s="10">
        <f t="shared" ca="1" si="397"/>
        <v>-549.66556378551184</v>
      </c>
      <c r="G3106" s="10">
        <f t="shared" ca="1" si="398"/>
        <v>857.00400000000002</v>
      </c>
      <c r="H3106" s="8">
        <f ca="1">H3105+CHOOSE(RANDBETWEEN(1,4),"-.9","1",".45","-.4")*RAND()*10+((Table3[[#This Row],[change]]*0.25)*RAND()+((Table3[[#This Row],[$1,000.005]]-C3105)*RAND()/100))</f>
        <v>2064.4921224221839</v>
      </c>
      <c r="I3106" s="10">
        <f ca="1">ABS(Table3[[#This Row],[$1,000.005]]-C3105)</f>
        <v>66.556754259931267</v>
      </c>
      <c r="J3106" s="10">
        <f ca="1">ABS(Table3[[#This Row],[change]])</f>
        <v>6.5222463603100982</v>
      </c>
      <c r="K3106" s="10">
        <f ca="1">ABS(Table3[[#This Row],[$1,000]]-H3105)</f>
        <v>3.6803986946893019</v>
      </c>
      <c r="N3106" s="10"/>
      <c r="R3106" s="7">
        <f t="shared" ca="1" si="399"/>
        <v>0</v>
      </c>
      <c r="S3106" s="7">
        <f t="shared" ca="1" si="400"/>
        <v>0</v>
      </c>
      <c r="T3106" s="7">
        <f t="shared" ca="1" si="401"/>
        <v>0</v>
      </c>
      <c r="U3106" s="7">
        <f t="shared" ca="1" si="402"/>
        <v>0</v>
      </c>
    </row>
    <row r="3107" spans="1:21" x14ac:dyDescent="0.35">
      <c r="A3107" s="6">
        <v>3106</v>
      </c>
      <c r="B3107" s="10">
        <f t="shared" ca="1" si="395"/>
        <v>12.898703914508884</v>
      </c>
      <c r="C3107" s="8">
        <f ca="1">C3106+B3107+(RAND!F3107/10*CHOOSE(RANDBETWEEN(1,6),"-5","5.1","7.05","-7", "2", "-2.1")*RAND())+(Table5[[#This Row],[Column6]]/50*CHOOSE(RANDBETWEEN(1,2),"-2","2.01"))</f>
        <v>-1890.6223421547647</v>
      </c>
      <c r="D3107" s="8">
        <f ca="1">D3106+B3107+(Table3[[#This Row],[$1,000.005]]-C3106)/100*RAND()</f>
        <v>2028.796035982122</v>
      </c>
      <c r="E3107" s="10">
        <f t="shared" ca="1" si="396"/>
        <v>2591.0025668333988</v>
      </c>
      <c r="F3107" s="10">
        <f t="shared" ca="1" si="397"/>
        <v>-550.49775885431666</v>
      </c>
      <c r="G3107" s="10">
        <f t="shared" ca="1" si="398"/>
        <v>858.00400000000002</v>
      </c>
      <c r="H3107" s="8">
        <f ca="1">H3106+CHOOSE(RANDBETWEEN(1,4),"-.9","1",".45","-.4")*RAND()*10+((Table3[[#This Row],[change]]*0.25)*RAND()+((Table3[[#This Row],[$1,000.005]]-C3106)*RAND()/100))</f>
        <v>2066.1756811068512</v>
      </c>
      <c r="I3107" s="10">
        <f ca="1">ABS(Table3[[#This Row],[$1,000.005]]-C3106)</f>
        <v>15.643522948005511</v>
      </c>
      <c r="J3107" s="10">
        <f ca="1">ABS(Table3[[#This Row],[change]])</f>
        <v>12.898703914508884</v>
      </c>
      <c r="K3107" s="10">
        <f ca="1">ABS(Table3[[#This Row],[$1,000]]-H3106)</f>
        <v>1.6835586846673323</v>
      </c>
      <c r="N3107" s="10"/>
      <c r="R3107" s="7">
        <f t="shared" ca="1" si="399"/>
        <v>0</v>
      </c>
      <c r="S3107" s="7">
        <f t="shared" ca="1" si="400"/>
        <v>0</v>
      </c>
      <c r="T3107" s="7">
        <f t="shared" ca="1" si="401"/>
        <v>0</v>
      </c>
      <c r="U3107" s="7">
        <f t="shared" ca="1" si="402"/>
        <v>0</v>
      </c>
    </row>
    <row r="3108" spans="1:21" x14ac:dyDescent="0.35">
      <c r="A3108" s="6">
        <v>3107</v>
      </c>
      <c r="B3108" s="10">
        <f t="shared" ca="1" si="395"/>
        <v>-52.103293057638133</v>
      </c>
      <c r="C3108" s="8">
        <f ca="1">C3107+B3108+(RAND!F3108/10*CHOOSE(RANDBETWEEN(1,6),"-5","5.1","7.05","-7", "2", "-2.1")*RAND())+(Table5[[#This Row],[Column6]]/50*CHOOSE(RANDBETWEEN(1,2),"-2","2.01"))</f>
        <v>-1969.9881179682636</v>
      </c>
      <c r="D3108" s="8">
        <f ca="1">D3107+B3108+(Table3[[#This Row],[$1,000.005]]-C3107)/100*RAND()</f>
        <v>1976.6667287298085</v>
      </c>
      <c r="E3108" s="10">
        <f t="shared" ca="1" si="396"/>
        <v>2591.7301817894686</v>
      </c>
      <c r="F3108" s="10">
        <f t="shared" ca="1" si="397"/>
        <v>-550.75252950552692</v>
      </c>
      <c r="G3108" s="10">
        <f t="shared" ca="1" si="398"/>
        <v>857.00400000000002</v>
      </c>
      <c r="H3108" s="8">
        <f ca="1">H3107+CHOOSE(RANDBETWEEN(1,4),"-.9","1",".45","-.4")*RAND()*10+((Table3[[#This Row],[change]]*0.25)*RAND()+((Table3[[#This Row],[$1,000.005]]-C3107)*RAND()/100))</f>
        <v>2058.8562627347073</v>
      </c>
      <c r="I3108" s="10">
        <f ca="1">ABS(Table3[[#This Row],[$1,000.005]]-C3107)</f>
        <v>79.365775813498885</v>
      </c>
      <c r="J3108" s="10">
        <f ca="1">ABS(Table3[[#This Row],[change]])</f>
        <v>52.103293057638133</v>
      </c>
      <c r="K3108" s="10">
        <f ca="1">ABS(Table3[[#This Row],[$1,000]]-H3107)</f>
        <v>7.3194183721439003</v>
      </c>
      <c r="N3108" s="10"/>
      <c r="R3108" s="7">
        <f t="shared" ca="1" si="399"/>
        <v>0</v>
      </c>
      <c r="S3108" s="7">
        <f t="shared" ca="1" si="400"/>
        <v>0</v>
      </c>
      <c r="T3108" s="7">
        <f t="shared" ca="1" si="401"/>
        <v>0</v>
      </c>
      <c r="U3108" s="7">
        <f t="shared" ca="1" si="402"/>
        <v>0</v>
      </c>
    </row>
    <row r="3109" spans="1:21" x14ac:dyDescent="0.35">
      <c r="A3109" s="6">
        <v>3108</v>
      </c>
      <c r="B3109" s="10">
        <f t="shared" ca="1" si="395"/>
        <v>65.328728188684181</v>
      </c>
      <c r="C3109" s="8">
        <f ca="1">C3108+B3109+(RAND!F3109/10*CHOOSE(RANDBETWEEN(1,6),"-5","5.1","7.05","-7", "2", "-2.1")*RAND())+(Table5[[#This Row],[Column6]]/50*CHOOSE(RANDBETWEEN(1,2),"-2","2.01"))</f>
        <v>-1833.2177555213491</v>
      </c>
      <c r="D3109" s="8">
        <f ca="1">D3108+B3109+(Table3[[#This Row],[$1,000.005]]-C3108)/100*RAND()</f>
        <v>2042.5601177268188</v>
      </c>
      <c r="E3109" s="10">
        <f t="shared" ca="1" si="396"/>
        <v>2592.2850447580327</v>
      </c>
      <c r="F3109" s="10">
        <f t="shared" ca="1" si="397"/>
        <v>-551.4757681744012</v>
      </c>
      <c r="G3109" s="10">
        <f t="shared" ca="1" si="398"/>
        <v>856.00400000000002</v>
      </c>
      <c r="H3109" s="8">
        <f ca="1">H3108+CHOOSE(RANDBETWEEN(1,4),"-.9","1",".45","-.4")*RAND()*10+((Table3[[#This Row],[change]]*0.25)*RAND()+((Table3[[#This Row],[$1,000.005]]-C3108)*RAND()/100))</f>
        <v>2055.5293021439229</v>
      </c>
      <c r="I3109" s="10">
        <f ca="1">ABS(Table3[[#This Row],[$1,000.005]]-C3108)</f>
        <v>136.77036244691453</v>
      </c>
      <c r="J3109" s="10">
        <f ca="1">ABS(Table3[[#This Row],[change]])</f>
        <v>65.328728188684181</v>
      </c>
      <c r="K3109" s="10">
        <f ca="1">ABS(Table3[[#This Row],[$1,000]]-H3108)</f>
        <v>3.326960590784438</v>
      </c>
      <c r="N3109" s="10"/>
      <c r="R3109" s="7">
        <f t="shared" ca="1" si="399"/>
        <v>0</v>
      </c>
      <c r="S3109" s="7">
        <f t="shared" ca="1" si="400"/>
        <v>0</v>
      </c>
      <c r="T3109" s="7">
        <f t="shared" ca="1" si="401"/>
        <v>0</v>
      </c>
      <c r="U3109" s="7">
        <f t="shared" ca="1" si="402"/>
        <v>0</v>
      </c>
    </row>
    <row r="3110" spans="1:21" x14ac:dyDescent="0.35">
      <c r="A3110" s="6">
        <v>3109</v>
      </c>
      <c r="B3110" s="10">
        <f t="shared" ca="1" si="395"/>
        <v>1.1224456676855459</v>
      </c>
      <c r="C3110" s="8">
        <f ca="1">C3109+B3110+(RAND!F3110/10*CHOOSE(RANDBETWEEN(1,6),"-5","5.1","7.05","-7", "2", "-2.1")*RAND())+(Table5[[#This Row],[Column6]]/50*CHOOSE(RANDBETWEEN(1,2),"-2","2.01"))</f>
        <v>-1741.2813804134976</v>
      </c>
      <c r="D3110" s="8">
        <f ca="1">D3109+B3110+(Table3[[#This Row],[$1,000.005]]-C3109)/100*RAND()</f>
        <v>2043.7983646450621</v>
      </c>
      <c r="E3110" s="10">
        <f t="shared" ca="1" si="396"/>
        <v>2593.0072963749631</v>
      </c>
      <c r="F3110" s="10">
        <f t="shared" ca="1" si="397"/>
        <v>-551.69808663122433</v>
      </c>
      <c r="G3110" s="10">
        <f t="shared" ca="1" si="398"/>
        <v>857.00400000000002</v>
      </c>
      <c r="H3110" s="8">
        <f ca="1">H3109+CHOOSE(RANDBETWEEN(1,4),"-.9","1",".45","-.4")*RAND()*10+((Table3[[#This Row],[change]]*0.25)*RAND()+((Table3[[#This Row],[$1,000.005]]-C3109)*RAND()/100))</f>
        <v>2054.9444981995639</v>
      </c>
      <c r="I3110" s="10">
        <f ca="1">ABS(Table3[[#This Row],[$1,000.005]]-C3109)</f>
        <v>91.936375107851518</v>
      </c>
      <c r="J3110" s="10">
        <f ca="1">ABS(Table3[[#This Row],[change]])</f>
        <v>1.1224456676855459</v>
      </c>
      <c r="K3110" s="10">
        <f ca="1">ABS(Table3[[#This Row],[$1,000]]-H3109)</f>
        <v>0.58480394435900962</v>
      </c>
      <c r="N3110" s="10"/>
      <c r="R3110" s="7">
        <f t="shared" ca="1" si="399"/>
        <v>0</v>
      </c>
      <c r="S3110" s="7">
        <f t="shared" ca="1" si="400"/>
        <v>0</v>
      </c>
      <c r="T3110" s="7">
        <f t="shared" ca="1" si="401"/>
        <v>0</v>
      </c>
      <c r="U3110" s="7">
        <f t="shared" ca="1" si="402"/>
        <v>0</v>
      </c>
    </row>
    <row r="3111" spans="1:21" x14ac:dyDescent="0.35">
      <c r="A3111" s="6">
        <v>3110</v>
      </c>
      <c r="B3111" s="10">
        <f t="shared" ca="1" si="395"/>
        <v>-0.48407662504664623</v>
      </c>
      <c r="C3111" s="8">
        <f ca="1">C3110+B3111+(RAND!F3111/10*CHOOSE(RANDBETWEEN(1,6),"-5","5.1","7.05","-7", "2", "-2.1")*RAND())+(Table5[[#This Row],[Column6]]/50*CHOOSE(RANDBETWEEN(1,2),"-2","2.01"))</f>
        <v>-1706.4976936753892</v>
      </c>
      <c r="D3111" s="8">
        <f ca="1">D3110+B3111+(Table3[[#This Row],[$1,000.005]]-C3110)/100*RAND()</f>
        <v>2043.5636451742259</v>
      </c>
      <c r="E3111" s="10">
        <f t="shared" ca="1" si="396"/>
        <v>2593.2749008295805</v>
      </c>
      <c r="F3111" s="10">
        <f t="shared" ca="1" si="397"/>
        <v>-551.9553507155415</v>
      </c>
      <c r="G3111" s="10">
        <f t="shared" ca="1" si="398"/>
        <v>858.00400000000002</v>
      </c>
      <c r="H3111" s="8">
        <f ca="1">H3110+CHOOSE(RANDBETWEEN(1,4),"-.9","1",".45","-.4")*RAND()*10+((Table3[[#This Row],[change]]*0.25)*RAND()+((Table3[[#This Row],[$1,000.005]]-C3110)*RAND()/100))</f>
        <v>2053.4798530018898</v>
      </c>
      <c r="I3111" s="10">
        <f ca="1">ABS(Table3[[#This Row],[$1,000.005]]-C3110)</f>
        <v>34.783686738108372</v>
      </c>
      <c r="J3111" s="10">
        <f ca="1">ABS(Table3[[#This Row],[change]])</f>
        <v>0.48407662504664623</v>
      </c>
      <c r="K3111" s="10">
        <f ca="1">ABS(Table3[[#This Row],[$1,000]]-H3110)</f>
        <v>1.4646451976741446</v>
      </c>
      <c r="N3111" s="10"/>
      <c r="R3111" s="7">
        <f t="shared" ca="1" si="399"/>
        <v>0</v>
      </c>
      <c r="S3111" s="7">
        <f t="shared" ca="1" si="400"/>
        <v>0</v>
      </c>
      <c r="T3111" s="7">
        <f t="shared" ca="1" si="401"/>
        <v>0</v>
      </c>
      <c r="U3111" s="7">
        <f t="shared" ca="1" si="402"/>
        <v>0</v>
      </c>
    </row>
    <row r="3112" spans="1:21" x14ac:dyDescent="0.35">
      <c r="A3112" s="6">
        <v>3111</v>
      </c>
      <c r="B3112" s="10">
        <f t="shared" ca="1" si="395"/>
        <v>-29.202439735561228</v>
      </c>
      <c r="C3112" s="8">
        <f ca="1">C3111+B3112+(RAND!F3112/10*CHOOSE(RANDBETWEEN(1,6),"-5","5.1","7.05","-7", "2", "-2.1")*RAND())+(Table5[[#This Row],[Column6]]/50*CHOOSE(RANDBETWEEN(1,2),"-2","2.01"))</f>
        <v>-1742.3066949849217</v>
      </c>
      <c r="D3112" s="8">
        <f ca="1">D3111+B3112+(Table3[[#This Row],[$1,000.005]]-C3111)/100*RAND()</f>
        <v>2014.1332705978691</v>
      </c>
      <c r="E3112" s="10">
        <f t="shared" ca="1" si="396"/>
        <v>2593.7879060771761</v>
      </c>
      <c r="F3112" s="10">
        <f t="shared" ca="1" si="397"/>
        <v>-552.5587469474209</v>
      </c>
      <c r="G3112" s="10">
        <f t="shared" ca="1" si="398"/>
        <v>859.00400000000002</v>
      </c>
      <c r="H3112" s="8">
        <f ca="1">H3111+CHOOSE(RANDBETWEEN(1,4),"-.9","1",".45","-.4")*RAND()*10+((Table3[[#This Row],[change]]*0.25)*RAND()+((Table3[[#This Row],[$1,000.005]]-C3111)*RAND()/100))</f>
        <v>2051.6275494137517</v>
      </c>
      <c r="I3112" s="10">
        <f ca="1">ABS(Table3[[#This Row],[$1,000.005]]-C3111)</f>
        <v>35.809001309532505</v>
      </c>
      <c r="J3112" s="10">
        <f ca="1">ABS(Table3[[#This Row],[change]])</f>
        <v>29.202439735561228</v>
      </c>
      <c r="K3112" s="10">
        <f ca="1">ABS(Table3[[#This Row],[$1,000]]-H3111)</f>
        <v>1.8523035881380565</v>
      </c>
      <c r="N3112" s="10"/>
      <c r="R3112" s="7">
        <f t="shared" ca="1" si="399"/>
        <v>0</v>
      </c>
      <c r="S3112" s="7">
        <f t="shared" ca="1" si="400"/>
        <v>0</v>
      </c>
      <c r="T3112" s="7">
        <f t="shared" ca="1" si="401"/>
        <v>0</v>
      </c>
      <c r="U3112" s="7">
        <f t="shared" ca="1" si="402"/>
        <v>0</v>
      </c>
    </row>
    <row r="3113" spans="1:21" x14ac:dyDescent="0.35">
      <c r="A3113" s="6">
        <v>3112</v>
      </c>
      <c r="B3113" s="10">
        <f t="shared" ca="1" si="395"/>
        <v>10.852409980026803</v>
      </c>
      <c r="C3113" s="8">
        <f ca="1">C3112+B3113+(RAND!F3113/10*CHOOSE(RANDBETWEEN(1,6),"-5","5.1","7.05","-7", "2", "-2.1")*RAND())+(Table5[[#This Row],[Column6]]/50*CHOOSE(RANDBETWEEN(1,2),"-2","2.01"))</f>
        <v>-1658.24672224504</v>
      </c>
      <c r="D3113" s="8">
        <f ca="1">D3112+B3113+(Table3[[#This Row],[$1,000.005]]-C3112)/100*RAND()</f>
        <v>2025.4216798256014</v>
      </c>
      <c r="E3113" s="10">
        <f t="shared" ca="1" si="396"/>
        <v>2594.3719572909267</v>
      </c>
      <c r="F3113" s="10">
        <f t="shared" ca="1" si="397"/>
        <v>-552.92406809611452</v>
      </c>
      <c r="G3113" s="10">
        <f t="shared" ca="1" si="398"/>
        <v>860.00400000000002</v>
      </c>
      <c r="H3113" s="8">
        <f ca="1">H3112+CHOOSE(RANDBETWEEN(1,4),"-.9","1",".45","-.4")*RAND()*10+((Table3[[#This Row],[change]]*0.25)*RAND()+((Table3[[#This Row],[$1,000.005]]-C3112)*RAND()/100))</f>
        <v>2055.6855989159321</v>
      </c>
      <c r="I3113" s="10">
        <f ca="1">ABS(Table3[[#This Row],[$1,000.005]]-C3112)</f>
        <v>84.059972739881687</v>
      </c>
      <c r="J3113" s="10">
        <f ca="1">ABS(Table3[[#This Row],[change]])</f>
        <v>10.852409980026803</v>
      </c>
      <c r="K3113" s="10">
        <f ca="1">ABS(Table3[[#This Row],[$1,000]]-H3112)</f>
        <v>4.0580495021804381</v>
      </c>
      <c r="N3113" s="10"/>
      <c r="R3113" s="7">
        <f t="shared" ca="1" si="399"/>
        <v>0</v>
      </c>
      <c r="S3113" s="7">
        <f t="shared" ca="1" si="400"/>
        <v>0</v>
      </c>
      <c r="T3113" s="7">
        <f t="shared" ca="1" si="401"/>
        <v>0</v>
      </c>
      <c r="U3113" s="7">
        <f t="shared" ca="1" si="402"/>
        <v>0</v>
      </c>
    </row>
    <row r="3114" spans="1:21" x14ac:dyDescent="0.35">
      <c r="A3114" s="6">
        <v>3113</v>
      </c>
      <c r="B3114" s="10">
        <f t="shared" ca="1" si="395"/>
        <v>-43.855251748913318</v>
      </c>
      <c r="C3114" s="8">
        <f ca="1">C3113+B3114+(RAND!F3114/10*CHOOSE(RANDBETWEEN(1,6),"-5","5.1","7.05","-7", "2", "-2.1")*RAND())+(Table5[[#This Row],[Column6]]/50*CHOOSE(RANDBETWEEN(1,2),"-2","2.01"))</f>
        <v>-1678.4732541038522</v>
      </c>
      <c r="D3114" s="8">
        <f ca="1">D3113+B3114+(Table3[[#This Row],[$1,000.005]]-C3113)/100*RAND()</f>
        <v>1981.4811847356525</v>
      </c>
      <c r="E3114" s="10">
        <f t="shared" ca="1" si="396"/>
        <v>2594.4885707957355</v>
      </c>
      <c r="F3114" s="10">
        <f t="shared" ca="1" si="397"/>
        <v>-553.74203402663352</v>
      </c>
      <c r="G3114" s="10">
        <f t="shared" ca="1" si="398"/>
        <v>859.00400000000002</v>
      </c>
      <c r="H3114" s="8">
        <f ca="1">H3113+CHOOSE(RANDBETWEEN(1,4),"-.9","1",".45","-.4")*RAND()*10+((Table3[[#This Row],[change]]*0.25)*RAND()+((Table3[[#This Row],[$1,000.005]]-C3113)*RAND()/100))</f>
        <v>2053.1835189509425</v>
      </c>
      <c r="I3114" s="10">
        <f ca="1">ABS(Table3[[#This Row],[$1,000.005]]-C3113)</f>
        <v>20.226531858812223</v>
      </c>
      <c r="J3114" s="10">
        <f ca="1">ABS(Table3[[#This Row],[change]])</f>
        <v>43.855251748913318</v>
      </c>
      <c r="K3114" s="10">
        <f ca="1">ABS(Table3[[#This Row],[$1,000]]-H3113)</f>
        <v>2.5020799649896617</v>
      </c>
      <c r="N3114" s="10"/>
      <c r="R3114" s="7">
        <f t="shared" ca="1" si="399"/>
        <v>0</v>
      </c>
      <c r="S3114" s="7">
        <f t="shared" ca="1" si="400"/>
        <v>0</v>
      </c>
      <c r="T3114" s="7">
        <f t="shared" ca="1" si="401"/>
        <v>0</v>
      </c>
      <c r="U3114" s="7">
        <f t="shared" ca="1" si="402"/>
        <v>0</v>
      </c>
    </row>
    <row r="3115" spans="1:21" x14ac:dyDescent="0.35">
      <c r="A3115" s="6">
        <v>3114</v>
      </c>
      <c r="B3115" s="10">
        <f t="shared" ca="1" si="395"/>
        <v>-16.964984891216609</v>
      </c>
      <c r="C3115" s="8">
        <f ca="1">C3114+B3115+(RAND!F3115/10*CHOOSE(RANDBETWEEN(1,6),"-5","5.1","7.05","-7", "2", "-2.1")*RAND())+(Table5[[#This Row],[Column6]]/50*CHOOSE(RANDBETWEEN(1,2),"-2","2.01"))</f>
        <v>-1598.720745990689</v>
      </c>
      <c r="D3115" s="8">
        <f ca="1">D3114+B3115+(Table3[[#This Row],[$1,000.005]]-C3114)/100*RAND()</f>
        <v>1964.9607630957055</v>
      </c>
      <c r="E3115" s="10">
        <f t="shared" ca="1" si="396"/>
        <v>2595.3230136553188</v>
      </c>
      <c r="F3115" s="10">
        <f t="shared" ca="1" si="397"/>
        <v>-553.91794223259876</v>
      </c>
      <c r="G3115" s="10">
        <f t="shared" ca="1" si="398"/>
        <v>858.00400000000002</v>
      </c>
      <c r="H3115" s="8">
        <f ca="1">H3114+CHOOSE(RANDBETWEEN(1,4),"-.9","1",".45","-.4")*RAND()*10+((Table3[[#This Row],[change]]*0.25)*RAND()+((Table3[[#This Row],[$1,000.005]]-C3114)*RAND()/100))</f>
        <v>2051.3528203343208</v>
      </c>
      <c r="I3115" s="10">
        <f ca="1">ABS(Table3[[#This Row],[$1,000.005]]-C3114)</f>
        <v>79.752508113163231</v>
      </c>
      <c r="J3115" s="10">
        <f ca="1">ABS(Table3[[#This Row],[change]])</f>
        <v>16.964984891216609</v>
      </c>
      <c r="K3115" s="10">
        <f ca="1">ABS(Table3[[#This Row],[$1,000]]-H3114)</f>
        <v>1.830698616621703</v>
      </c>
      <c r="N3115" s="10"/>
      <c r="R3115" s="7">
        <f t="shared" ca="1" si="399"/>
        <v>0</v>
      </c>
      <c r="S3115" s="7">
        <f t="shared" ca="1" si="400"/>
        <v>0</v>
      </c>
      <c r="T3115" s="7">
        <f t="shared" ca="1" si="401"/>
        <v>0</v>
      </c>
      <c r="U3115" s="7">
        <f t="shared" ca="1" si="402"/>
        <v>0</v>
      </c>
    </row>
    <row r="3116" spans="1:21" x14ac:dyDescent="0.35">
      <c r="A3116" s="6">
        <v>3115</v>
      </c>
      <c r="B3116" s="10">
        <f t="shared" ca="1" si="395"/>
        <v>-0.45324287816527736</v>
      </c>
      <c r="C3116" s="8">
        <f ca="1">C3115+B3116+(RAND!F3116/10*CHOOSE(RANDBETWEEN(1,6),"-5","5.1","7.05","-7", "2", "-2.1")*RAND())+(Table5[[#This Row],[Column6]]/50*CHOOSE(RANDBETWEEN(1,2),"-2","2.01"))</f>
        <v>-1506.1175919320935</v>
      </c>
      <c r="D3116" s="8">
        <f ca="1">D3115+B3116+(Table3[[#This Row],[$1,000.005]]-C3115)/100*RAND()</f>
        <v>1964.7771966684977</v>
      </c>
      <c r="E3116" s="10">
        <f t="shared" ca="1" si="396"/>
        <v>2596.1779801454495</v>
      </c>
      <c r="F3116" s="10">
        <f t="shared" ca="1" si="397"/>
        <v>-554.7266443434911</v>
      </c>
      <c r="G3116" s="10">
        <f t="shared" ca="1" si="398"/>
        <v>857.00400000000002</v>
      </c>
      <c r="H3116" s="8">
        <f ca="1">H3115+CHOOSE(RANDBETWEEN(1,4),"-.9","1",".45","-.4")*RAND()*10+((Table3[[#This Row],[change]]*0.25)*RAND()+((Table3[[#This Row],[$1,000.005]]-C3115)*RAND()/100))</f>
        <v>2054.6644685623723</v>
      </c>
      <c r="I3116" s="10">
        <f ca="1">ABS(Table3[[#This Row],[$1,000.005]]-C3115)</f>
        <v>92.603154058595464</v>
      </c>
      <c r="J3116" s="10">
        <f ca="1">ABS(Table3[[#This Row],[change]])</f>
        <v>0.45324287816527736</v>
      </c>
      <c r="K3116" s="10">
        <f ca="1">ABS(Table3[[#This Row],[$1,000]]-H3115)</f>
        <v>3.3116482280515811</v>
      </c>
      <c r="N3116" s="10"/>
      <c r="R3116" s="7">
        <f t="shared" ca="1" si="399"/>
        <v>0</v>
      </c>
      <c r="S3116" s="7">
        <f t="shared" ca="1" si="400"/>
        <v>0</v>
      </c>
      <c r="T3116" s="7">
        <f t="shared" ca="1" si="401"/>
        <v>0</v>
      </c>
      <c r="U3116" s="7">
        <f t="shared" ca="1" si="402"/>
        <v>0</v>
      </c>
    </row>
    <row r="3117" spans="1:21" x14ac:dyDescent="0.35">
      <c r="A3117" s="6">
        <v>3116</v>
      </c>
      <c r="B3117" s="10">
        <f t="shared" ca="1" si="395"/>
        <v>27.907290955160061</v>
      </c>
      <c r="C3117" s="8">
        <f ca="1">C3116+B3117+(RAND!F3117/10*CHOOSE(RANDBETWEEN(1,6),"-5","5.1","7.05","-7", "2", "-2.1")*RAND())+(Table5[[#This Row],[Column6]]/50*CHOOSE(RANDBETWEEN(1,2),"-2","2.01"))</f>
        <v>-1426.7481445580777</v>
      </c>
      <c r="D3117" s="8">
        <f ca="1">D3116+B3117+(Table3[[#This Row],[$1,000.005]]-C3116)/100*RAND()</f>
        <v>1992.9560642928668</v>
      </c>
      <c r="E3117" s="10">
        <f t="shared" ca="1" si="396"/>
        <v>2596.9949592128614</v>
      </c>
      <c r="F3117" s="10">
        <f t="shared" ca="1" si="397"/>
        <v>-555.58535839621391</v>
      </c>
      <c r="G3117" s="10">
        <f t="shared" ca="1" si="398"/>
        <v>858.00400000000002</v>
      </c>
      <c r="H3117" s="8">
        <f ca="1">H3116+CHOOSE(RANDBETWEEN(1,4),"-.9","1",".45","-.4")*RAND()*10+((Table3[[#This Row],[change]]*0.25)*RAND()+((Table3[[#This Row],[$1,000.005]]-C3116)*RAND()/100))</f>
        <v>2066.9752131139967</v>
      </c>
      <c r="I3117" s="10">
        <f ca="1">ABS(Table3[[#This Row],[$1,000.005]]-C3116)</f>
        <v>79.369447374015863</v>
      </c>
      <c r="J3117" s="10">
        <f ca="1">ABS(Table3[[#This Row],[change]])</f>
        <v>27.907290955160061</v>
      </c>
      <c r="K3117" s="10">
        <f ca="1">ABS(Table3[[#This Row],[$1,000]]-H3116)</f>
        <v>12.310744551624339</v>
      </c>
      <c r="N3117" s="10"/>
      <c r="R3117" s="7">
        <f t="shared" ca="1" si="399"/>
        <v>0</v>
      </c>
      <c r="S3117" s="7">
        <f t="shared" ca="1" si="400"/>
        <v>0</v>
      </c>
      <c r="T3117" s="7">
        <f t="shared" ca="1" si="401"/>
        <v>0</v>
      </c>
      <c r="U3117" s="7">
        <f t="shared" ca="1" si="402"/>
        <v>0</v>
      </c>
    </row>
    <row r="3118" spans="1:21" x14ac:dyDescent="0.35">
      <c r="A3118" s="6">
        <v>3117</v>
      </c>
      <c r="B3118" s="10">
        <f t="shared" ca="1" si="395"/>
        <v>51.141095979162877</v>
      </c>
      <c r="C3118" s="8">
        <f ca="1">C3117+B3118+(RAND!F3118/10*CHOOSE(RANDBETWEEN(1,6),"-5","5.1","7.05","-7", "2", "-2.1")*RAND())+(Table5[[#This Row],[Column6]]/50*CHOOSE(RANDBETWEEN(1,2),"-2","2.01"))</f>
        <v>-1419.3412690277844</v>
      </c>
      <c r="D3118" s="8">
        <f ca="1">D3117+B3118+(Table3[[#This Row],[$1,000.005]]-C3117)/100*RAND()</f>
        <v>2044.1246968428475</v>
      </c>
      <c r="E3118" s="10">
        <f t="shared" ca="1" si="396"/>
        <v>2597.8683767388011</v>
      </c>
      <c r="F3118" s="10">
        <f t="shared" ca="1" si="397"/>
        <v>-555.74316414002135</v>
      </c>
      <c r="G3118" s="10">
        <f t="shared" ca="1" si="398"/>
        <v>859.00400000000002</v>
      </c>
      <c r="H3118" s="8">
        <f ca="1">H3117+CHOOSE(RANDBETWEEN(1,4),"-.9","1",".45","-.4")*RAND()*10+((Table3[[#This Row],[change]]*0.25)*RAND()+((Table3[[#This Row],[$1,000.005]]-C3117)*RAND()/100))</f>
        <v>2076.1983573021507</v>
      </c>
      <c r="I3118" s="10">
        <f ca="1">ABS(Table3[[#This Row],[$1,000.005]]-C3117)</f>
        <v>7.4068755302932914</v>
      </c>
      <c r="J3118" s="10">
        <f ca="1">ABS(Table3[[#This Row],[change]])</f>
        <v>51.141095979162877</v>
      </c>
      <c r="K3118" s="10">
        <f ca="1">ABS(Table3[[#This Row],[$1,000]]-H3117)</f>
        <v>9.2231441881540377</v>
      </c>
      <c r="N3118" s="10"/>
      <c r="R3118" s="7">
        <f t="shared" ca="1" si="399"/>
        <v>0</v>
      </c>
      <c r="S3118" s="7">
        <f t="shared" ca="1" si="400"/>
        <v>0</v>
      </c>
      <c r="T3118" s="7">
        <f t="shared" ca="1" si="401"/>
        <v>0</v>
      </c>
      <c r="U3118" s="7">
        <f t="shared" ca="1" si="402"/>
        <v>0</v>
      </c>
    </row>
    <row r="3119" spans="1:21" x14ac:dyDescent="0.35">
      <c r="A3119" s="6">
        <v>3118</v>
      </c>
      <c r="B3119" s="10">
        <f t="shared" ca="1" si="395"/>
        <v>-2.9110940854697649</v>
      </c>
      <c r="C3119" s="8">
        <f ca="1">C3118+B3119+(RAND!F3119/10*CHOOSE(RANDBETWEEN(1,6),"-5","5.1","7.05","-7", "2", "-2.1")*RAND())+(Table5[[#This Row],[Column6]]/50*CHOOSE(RANDBETWEEN(1,2),"-2","2.01"))</f>
        <v>-1403.915924628727</v>
      </c>
      <c r="D3119" s="8">
        <f ca="1">D3118+B3119+(Table3[[#This Row],[$1,000.005]]-C3118)/100*RAND()</f>
        <v>2041.3510830231482</v>
      </c>
      <c r="E3119" s="10">
        <f t="shared" ca="1" si="396"/>
        <v>2598.2723182586415</v>
      </c>
      <c r="F3119" s="10">
        <f t="shared" ca="1" si="397"/>
        <v>-555.88643529514161</v>
      </c>
      <c r="G3119" s="10">
        <f t="shared" ca="1" si="398"/>
        <v>858.00400000000002</v>
      </c>
      <c r="H3119" s="8">
        <f ca="1">H3118+CHOOSE(RANDBETWEEN(1,4),"-.9","1",".45","-.4")*RAND()*10+((Table3[[#This Row],[change]]*0.25)*RAND()+((Table3[[#This Row],[$1,000.005]]-C3118)*RAND()/100))</f>
        <v>2078.6694782978134</v>
      </c>
      <c r="I3119" s="10">
        <f ca="1">ABS(Table3[[#This Row],[$1,000.005]]-C3118)</f>
        <v>15.425344399057394</v>
      </c>
      <c r="J3119" s="10">
        <f ca="1">ABS(Table3[[#This Row],[change]])</f>
        <v>2.9110940854697649</v>
      </c>
      <c r="K3119" s="10">
        <f ca="1">ABS(Table3[[#This Row],[$1,000]]-H3118)</f>
        <v>2.471120995662659</v>
      </c>
      <c r="N3119" s="10"/>
      <c r="R3119" s="7">
        <f t="shared" ca="1" si="399"/>
        <v>0</v>
      </c>
      <c r="S3119" s="7">
        <f t="shared" ca="1" si="400"/>
        <v>0</v>
      </c>
      <c r="T3119" s="7">
        <f t="shared" ca="1" si="401"/>
        <v>0</v>
      </c>
      <c r="U3119" s="7">
        <f t="shared" ca="1" si="402"/>
        <v>0</v>
      </c>
    </row>
    <row r="3120" spans="1:21" x14ac:dyDescent="0.35">
      <c r="A3120" s="6">
        <v>3119</v>
      </c>
      <c r="B3120" s="10">
        <f t="shared" ca="1" si="395"/>
        <v>-3.6895429545870213</v>
      </c>
      <c r="C3120" s="8">
        <f ca="1">C3119+B3120+(RAND!F3120/10*CHOOSE(RANDBETWEEN(1,6),"-5","5.1","7.05","-7", "2", "-2.1")*RAND())+(Table5[[#This Row],[Column6]]/50*CHOOSE(RANDBETWEEN(1,2),"-2","2.01"))</f>
        <v>-1377.0210881266414</v>
      </c>
      <c r="D3120" s="8">
        <f ca="1">D3119+B3120+(Table3[[#This Row],[$1,000.005]]-C3119)/100*RAND()</f>
        <v>2037.7718504827749</v>
      </c>
      <c r="E3120" s="10">
        <f t="shared" ca="1" si="396"/>
        <v>2599.1487311064552</v>
      </c>
      <c r="F3120" s="10">
        <f t="shared" ca="1" si="397"/>
        <v>-556.32713560409081</v>
      </c>
      <c r="G3120" s="10">
        <f t="shared" ca="1" si="398"/>
        <v>857.00400000000002</v>
      </c>
      <c r="H3120" s="8">
        <f ca="1">H3119+CHOOSE(RANDBETWEEN(1,4),"-.9","1",".45","-.4")*RAND()*10+((Table3[[#This Row],[change]]*0.25)*RAND()+((Table3[[#This Row],[$1,000.005]]-C3119)*RAND()/100))</f>
        <v>2077.831176922145</v>
      </c>
      <c r="I3120" s="10">
        <f ca="1">ABS(Table3[[#This Row],[$1,000.005]]-C3119)</f>
        <v>26.894836502085582</v>
      </c>
      <c r="J3120" s="10">
        <f ca="1">ABS(Table3[[#This Row],[change]])</f>
        <v>3.6895429545870213</v>
      </c>
      <c r="K3120" s="10">
        <f ca="1">ABS(Table3[[#This Row],[$1,000]]-H3119)</f>
        <v>0.83830137566837948</v>
      </c>
      <c r="N3120" s="10"/>
      <c r="R3120" s="7">
        <f t="shared" ca="1" si="399"/>
        <v>0</v>
      </c>
      <c r="S3120" s="7">
        <f t="shared" ca="1" si="400"/>
        <v>0</v>
      </c>
      <c r="T3120" s="7">
        <f t="shared" ca="1" si="401"/>
        <v>0</v>
      </c>
      <c r="U3120" s="7">
        <f t="shared" ca="1" si="402"/>
        <v>0</v>
      </c>
    </row>
    <row r="3121" spans="1:21" x14ac:dyDescent="0.35">
      <c r="A3121" s="6">
        <v>3120</v>
      </c>
      <c r="B3121" s="10">
        <f t="shared" ca="1" si="395"/>
        <v>-2.3066316994700782</v>
      </c>
      <c r="C3121" s="8">
        <f ca="1">C3120+B3121+(RAND!F3121/10*CHOOSE(RANDBETWEEN(1,6),"-5","5.1","7.05","-7", "2", "-2.1")*RAND())+(Table5[[#This Row],[Column6]]/50*CHOOSE(RANDBETWEEN(1,2),"-2","2.01"))</f>
        <v>-1371.6834002192668</v>
      </c>
      <c r="D3121" s="8">
        <f ca="1">D3120+B3121+(Table3[[#This Row],[$1,000.005]]-C3120)/100*RAND()</f>
        <v>2035.4675790987321</v>
      </c>
      <c r="E3121" s="10">
        <f t="shared" ca="1" si="396"/>
        <v>2600.0808462551722</v>
      </c>
      <c r="F3121" s="10">
        <f t="shared" ca="1" si="397"/>
        <v>-556.75682312208892</v>
      </c>
      <c r="G3121" s="10">
        <f t="shared" ca="1" si="398"/>
        <v>858.00400000000002</v>
      </c>
      <c r="H3121" s="8">
        <f ca="1">H3120+CHOOSE(RANDBETWEEN(1,4),"-.9","1",".45","-.4")*RAND()*10+((Table3[[#This Row],[change]]*0.25)*RAND()+((Table3[[#This Row],[$1,000.005]]-C3120)*RAND()/100))</f>
        <v>2068.7086410136735</v>
      </c>
      <c r="I3121" s="10">
        <f ca="1">ABS(Table3[[#This Row],[$1,000.005]]-C3120)</f>
        <v>5.3376879073746295</v>
      </c>
      <c r="J3121" s="10">
        <f ca="1">ABS(Table3[[#This Row],[change]])</f>
        <v>2.3066316994700782</v>
      </c>
      <c r="K3121" s="10">
        <f ca="1">ABS(Table3[[#This Row],[$1,000]]-H3120)</f>
        <v>9.122535908471491</v>
      </c>
      <c r="N3121" s="10"/>
      <c r="R3121" s="7">
        <f t="shared" ca="1" si="399"/>
        <v>0</v>
      </c>
      <c r="S3121" s="7">
        <f t="shared" ca="1" si="400"/>
        <v>0</v>
      </c>
      <c r="T3121" s="7">
        <f t="shared" ca="1" si="401"/>
        <v>0</v>
      </c>
      <c r="U3121" s="7">
        <f t="shared" ca="1" si="402"/>
        <v>0</v>
      </c>
    </row>
    <row r="3122" spans="1:21" x14ac:dyDescent="0.35">
      <c r="A3122" s="6">
        <v>3121</v>
      </c>
      <c r="B3122" s="10">
        <f t="shared" ca="1" si="395"/>
        <v>-19.432393701024388</v>
      </c>
      <c r="C3122" s="8">
        <f ca="1">C3121+B3122+(RAND!F3122/10*CHOOSE(RANDBETWEEN(1,6),"-5","5.1","7.05","-7", "2", "-2.1")*RAND())+(Table5[[#This Row],[Column6]]/50*CHOOSE(RANDBETWEEN(1,2),"-2","2.01"))</f>
        <v>-1376.0399241344292</v>
      </c>
      <c r="D3122" s="8">
        <f ca="1">D3121+B3122+(Table3[[#This Row],[$1,000.005]]-C3121)/100*RAND()</f>
        <v>2016.0091517828359</v>
      </c>
      <c r="E3122" s="10">
        <f t="shared" ca="1" si="396"/>
        <v>2600.1542722549862</v>
      </c>
      <c r="F3122" s="10">
        <f t="shared" ca="1" si="397"/>
        <v>-557.23106906977728</v>
      </c>
      <c r="G3122" s="10">
        <f t="shared" ca="1" si="398"/>
        <v>857.00400000000002</v>
      </c>
      <c r="H3122" s="8">
        <f ca="1">H3121+CHOOSE(RANDBETWEEN(1,4),"-.9","1",".45","-.4")*RAND()*10+((Table3[[#This Row],[change]]*0.25)*RAND()+((Table3[[#This Row],[$1,000.005]]-C3121)*RAND()/100))</f>
        <v>2062.3561690738006</v>
      </c>
      <c r="I3122" s="10">
        <f ca="1">ABS(Table3[[#This Row],[$1,000.005]]-C3121)</f>
        <v>4.35652391516237</v>
      </c>
      <c r="J3122" s="10">
        <f ca="1">ABS(Table3[[#This Row],[change]])</f>
        <v>19.432393701024388</v>
      </c>
      <c r="K3122" s="10">
        <f ca="1">ABS(Table3[[#This Row],[$1,000]]-H3121)</f>
        <v>6.3524719398728848</v>
      </c>
      <c r="N3122" s="10"/>
      <c r="R3122" s="7">
        <f t="shared" ca="1" si="399"/>
        <v>0</v>
      </c>
      <c r="S3122" s="7">
        <f t="shared" ca="1" si="400"/>
        <v>0</v>
      </c>
      <c r="T3122" s="7">
        <f t="shared" ca="1" si="401"/>
        <v>0</v>
      </c>
      <c r="U3122" s="7">
        <f t="shared" ca="1" si="402"/>
        <v>0</v>
      </c>
    </row>
    <row r="3123" spans="1:21" x14ac:dyDescent="0.35">
      <c r="A3123" s="6">
        <v>3122</v>
      </c>
      <c r="B3123" s="10">
        <f t="shared" ca="1" si="395"/>
        <v>7.0067175135585051</v>
      </c>
      <c r="C3123" s="8">
        <f ca="1">C3122+B3123+(RAND!F3123/10*CHOOSE(RANDBETWEEN(1,6),"-5","5.1","7.05","-7", "2", "-2.1")*RAND())+(Table5[[#This Row],[Column6]]/50*CHOOSE(RANDBETWEEN(1,2),"-2","2.01"))</f>
        <v>-1324.8664639897422</v>
      </c>
      <c r="D3123" s="8">
        <f ca="1">D3122+B3123+(Table3[[#This Row],[$1,000.005]]-C3122)/100*RAND()</f>
        <v>2023.2885658850894</v>
      </c>
      <c r="E3123" s="10">
        <f t="shared" ca="1" si="396"/>
        <v>2600.205279235342</v>
      </c>
      <c r="F3123" s="10">
        <f t="shared" ca="1" si="397"/>
        <v>-558.08739143193145</v>
      </c>
      <c r="G3123" s="10">
        <f t="shared" ca="1" si="398"/>
        <v>858.00400000000002</v>
      </c>
      <c r="H3123" s="8">
        <f ca="1">H3122+CHOOSE(RANDBETWEEN(1,4),"-.9","1",".45","-.4")*RAND()*10+((Table3[[#This Row],[change]]*0.25)*RAND()+((Table3[[#This Row],[$1,000.005]]-C3122)*RAND()/100))</f>
        <v>2062.3003469604887</v>
      </c>
      <c r="I3123" s="10">
        <f ca="1">ABS(Table3[[#This Row],[$1,000.005]]-C3122)</f>
        <v>51.173460144686942</v>
      </c>
      <c r="J3123" s="10">
        <f ca="1">ABS(Table3[[#This Row],[change]])</f>
        <v>7.0067175135585051</v>
      </c>
      <c r="K3123" s="10">
        <f ca="1">ABS(Table3[[#This Row],[$1,000]]-H3122)</f>
        <v>5.5822113311933208E-2</v>
      </c>
      <c r="N3123" s="10"/>
      <c r="R3123" s="7">
        <f t="shared" ca="1" si="399"/>
        <v>0</v>
      </c>
      <c r="S3123" s="7">
        <f t="shared" ca="1" si="400"/>
        <v>0</v>
      </c>
      <c r="T3123" s="7">
        <f t="shared" ca="1" si="401"/>
        <v>0</v>
      </c>
      <c r="U3123" s="7">
        <f t="shared" ca="1" si="402"/>
        <v>0</v>
      </c>
    </row>
    <row r="3124" spans="1:21" x14ac:dyDescent="0.35">
      <c r="A3124" s="6">
        <v>3123</v>
      </c>
      <c r="B3124" s="10">
        <f t="shared" ca="1" si="395"/>
        <v>-1.8369151401929398</v>
      </c>
      <c r="C3124" s="8">
        <f ca="1">C3123+B3124+(RAND!F3124/10*CHOOSE(RANDBETWEEN(1,6),"-5","5.1","7.05","-7", "2", "-2.1")*RAND())+(Table5[[#This Row],[Column6]]/50*CHOOSE(RANDBETWEEN(1,2),"-2","2.01"))</f>
        <v>-1320.4328370946896</v>
      </c>
      <c r="D3124" s="8">
        <f ca="1">D3123+B3124+(Table3[[#This Row],[$1,000.005]]-C3123)/100*RAND()</f>
        <v>2021.4939325425314</v>
      </c>
      <c r="E3124" s="10">
        <f t="shared" ca="1" si="396"/>
        <v>2601.1569331662004</v>
      </c>
      <c r="F3124" s="10">
        <f t="shared" ca="1" si="397"/>
        <v>-558.68001937765973</v>
      </c>
      <c r="G3124" s="10">
        <f t="shared" ca="1" si="398"/>
        <v>859.00400000000002</v>
      </c>
      <c r="H3124" s="8">
        <f ca="1">H3123+CHOOSE(RANDBETWEEN(1,4),"-.9","1",".45","-.4")*RAND()*10+((Table3[[#This Row],[change]]*0.25)*RAND()+((Table3[[#This Row],[$1,000.005]]-C3123)*RAND()/100))</f>
        <v>2065.7266420990354</v>
      </c>
      <c r="I3124" s="10">
        <f ca="1">ABS(Table3[[#This Row],[$1,000.005]]-C3123)</f>
        <v>4.4336268950526119</v>
      </c>
      <c r="J3124" s="10">
        <f ca="1">ABS(Table3[[#This Row],[change]])</f>
        <v>1.8369151401929398</v>
      </c>
      <c r="K3124" s="10">
        <f ca="1">ABS(Table3[[#This Row],[$1,000]]-H3123)</f>
        <v>3.4262951385467204</v>
      </c>
      <c r="N3124" s="10"/>
      <c r="R3124" s="7">
        <f t="shared" ca="1" si="399"/>
        <v>0</v>
      </c>
      <c r="S3124" s="7">
        <f t="shared" ca="1" si="400"/>
        <v>0</v>
      </c>
      <c r="T3124" s="7">
        <f t="shared" ca="1" si="401"/>
        <v>0</v>
      </c>
      <c r="U3124" s="7">
        <f t="shared" ca="1" si="402"/>
        <v>0</v>
      </c>
    </row>
    <row r="3125" spans="1:21" x14ac:dyDescent="0.35">
      <c r="A3125" s="6">
        <v>3124</v>
      </c>
      <c r="B3125" s="10">
        <f t="shared" ca="1" si="395"/>
        <v>-0.328276122882595</v>
      </c>
      <c r="C3125" s="8">
        <f ca="1">C3124+B3125+(RAND!F3125/10*CHOOSE(RANDBETWEEN(1,6),"-5","5.1","7.05","-7", "2", "-2.1")*RAND())+(Table5[[#This Row],[Column6]]/50*CHOOSE(RANDBETWEEN(1,2),"-2","2.01"))</f>
        <v>-1252.9963537578735</v>
      </c>
      <c r="D3125" s="8">
        <f ca="1">D3124+B3125+(Table3[[#This Row],[$1,000.005]]-C3124)/100*RAND()</f>
        <v>2021.2514101711106</v>
      </c>
      <c r="E3125" s="10">
        <f t="shared" ca="1" si="396"/>
        <v>2602.090937855196</v>
      </c>
      <c r="F3125" s="10">
        <f t="shared" ca="1" si="397"/>
        <v>-559.30552530968828</v>
      </c>
      <c r="G3125" s="10">
        <f t="shared" ca="1" si="398"/>
        <v>858.00400000000002</v>
      </c>
      <c r="H3125" s="8">
        <f ca="1">H3124+CHOOSE(RANDBETWEEN(1,4),"-.9","1",".45","-.4")*RAND()*10+((Table3[[#This Row],[change]]*0.25)*RAND()+((Table3[[#This Row],[$1,000.005]]-C3124)*RAND()/100))</f>
        <v>2062.418885148315</v>
      </c>
      <c r="I3125" s="10">
        <f ca="1">ABS(Table3[[#This Row],[$1,000.005]]-C3124)</f>
        <v>67.436483336816082</v>
      </c>
      <c r="J3125" s="10">
        <f ca="1">ABS(Table3[[#This Row],[change]])</f>
        <v>0.328276122882595</v>
      </c>
      <c r="K3125" s="10">
        <f ca="1">ABS(Table3[[#This Row],[$1,000]]-H3124)</f>
        <v>3.3077569507204316</v>
      </c>
      <c r="N3125" s="10"/>
      <c r="R3125" s="7">
        <f t="shared" ca="1" si="399"/>
        <v>0</v>
      </c>
      <c r="S3125" s="7">
        <f t="shared" ca="1" si="400"/>
        <v>0</v>
      </c>
      <c r="T3125" s="7">
        <f t="shared" ca="1" si="401"/>
        <v>0</v>
      </c>
      <c r="U3125" s="7">
        <f t="shared" ca="1" si="402"/>
        <v>0</v>
      </c>
    </row>
    <row r="3126" spans="1:21" x14ac:dyDescent="0.35">
      <c r="A3126" s="6">
        <v>3125</v>
      </c>
      <c r="B3126" s="10">
        <f t="shared" ca="1" si="395"/>
        <v>-4.2313321948912241</v>
      </c>
      <c r="C3126" s="8">
        <f ca="1">C3125+B3126+(RAND!F3126/10*CHOOSE(RANDBETWEEN(1,6),"-5","5.1","7.05","-7", "2", "-2.1")*RAND())+(Table5[[#This Row],[Column6]]/50*CHOOSE(RANDBETWEEN(1,2),"-2","2.01"))</f>
        <v>-1236.7395706596687</v>
      </c>
      <c r="D3126" s="8">
        <f ca="1">D3125+B3126+(Table3[[#This Row],[$1,000.005]]-C3125)/100*RAND()</f>
        <v>2017.1246398273049</v>
      </c>
      <c r="E3126" s="10">
        <f t="shared" ca="1" si="396"/>
        <v>2602.2579909886422</v>
      </c>
      <c r="F3126" s="10">
        <f t="shared" ca="1" si="397"/>
        <v>-559.89086594150024</v>
      </c>
      <c r="G3126" s="10">
        <f t="shared" ca="1" si="398"/>
        <v>859.00400000000002</v>
      </c>
      <c r="H3126" s="8">
        <f ca="1">H3125+CHOOSE(RANDBETWEEN(1,4),"-.9","1",".45","-.4")*RAND()*10+((Table3[[#This Row],[change]]*0.25)*RAND()+((Table3[[#This Row],[$1,000.005]]-C3125)*RAND()/100))</f>
        <v>2066.7853676660297</v>
      </c>
      <c r="I3126" s="10">
        <f ca="1">ABS(Table3[[#This Row],[$1,000.005]]-C3125)</f>
        <v>16.256783098204778</v>
      </c>
      <c r="J3126" s="10">
        <f ca="1">ABS(Table3[[#This Row],[change]])</f>
        <v>4.2313321948912241</v>
      </c>
      <c r="K3126" s="10">
        <f ca="1">ABS(Table3[[#This Row],[$1,000]]-H3125)</f>
        <v>4.3664825177147577</v>
      </c>
      <c r="N3126" s="10"/>
      <c r="R3126" s="7">
        <f t="shared" ca="1" si="399"/>
        <v>0</v>
      </c>
      <c r="S3126" s="7">
        <f t="shared" ca="1" si="400"/>
        <v>0</v>
      </c>
      <c r="T3126" s="7">
        <f t="shared" ca="1" si="401"/>
        <v>0</v>
      </c>
      <c r="U3126" s="7">
        <f t="shared" ca="1" si="402"/>
        <v>0</v>
      </c>
    </row>
    <row r="3127" spans="1:21" x14ac:dyDescent="0.35">
      <c r="A3127" s="6">
        <v>3126</v>
      </c>
      <c r="B3127" s="10">
        <f t="shared" ca="1" si="395"/>
        <v>33.307654614179413</v>
      </c>
      <c r="C3127" s="8">
        <f ca="1">C3126+B3127+(RAND!F3127/10*CHOOSE(RANDBETWEEN(1,6),"-5","5.1","7.05","-7", "2", "-2.1")*RAND())+(Table5[[#This Row],[Column6]]/50*CHOOSE(RANDBETWEEN(1,2),"-2","2.01"))</f>
        <v>-1293.5765875632653</v>
      </c>
      <c r="D3127" s="8">
        <f ca="1">D3126+B3127+(Table3[[#This Row],[$1,000.005]]-C3126)/100*RAND()</f>
        <v>2050.3926157070891</v>
      </c>
      <c r="E3127" s="10">
        <f t="shared" ca="1" si="396"/>
        <v>2602.4690858907979</v>
      </c>
      <c r="F3127" s="10">
        <f t="shared" ca="1" si="397"/>
        <v>-560.78726178373824</v>
      </c>
      <c r="G3127" s="10">
        <f t="shared" ca="1" si="398"/>
        <v>860.00400000000002</v>
      </c>
      <c r="H3127" s="8">
        <f ca="1">H3126+CHOOSE(RANDBETWEEN(1,4),"-.9","1",".45","-.4")*RAND()*10+((Table3[[#This Row],[change]]*0.25)*RAND()+((Table3[[#This Row],[$1,000.005]]-C3126)*RAND()/100))</f>
        <v>2065.4716110977174</v>
      </c>
      <c r="I3127" s="10">
        <f ca="1">ABS(Table3[[#This Row],[$1,000.005]]-C3126)</f>
        <v>56.837016903596577</v>
      </c>
      <c r="J3127" s="10">
        <f ca="1">ABS(Table3[[#This Row],[change]])</f>
        <v>33.307654614179413</v>
      </c>
      <c r="K3127" s="10">
        <f ca="1">ABS(Table3[[#This Row],[$1,000]]-H3126)</f>
        <v>1.3137565683123285</v>
      </c>
      <c r="N3127" s="10"/>
      <c r="R3127" s="7">
        <f t="shared" ca="1" si="399"/>
        <v>0</v>
      </c>
      <c r="S3127" s="7">
        <f t="shared" ca="1" si="400"/>
        <v>0</v>
      </c>
      <c r="T3127" s="7">
        <f t="shared" ca="1" si="401"/>
        <v>0</v>
      </c>
      <c r="U3127" s="7">
        <f t="shared" ca="1" si="402"/>
        <v>0</v>
      </c>
    </row>
    <row r="3128" spans="1:21" x14ac:dyDescent="0.35">
      <c r="A3128" s="6">
        <v>3127</v>
      </c>
      <c r="B3128" s="10">
        <f t="shared" ca="1" si="395"/>
        <v>7.0406808868412094</v>
      </c>
      <c r="C3128" s="8">
        <f ca="1">C3127+B3128+(RAND!F3128/10*CHOOSE(RANDBETWEEN(1,6),"-5","5.1","7.05","-7", "2", "-2.1")*RAND())+(Table5[[#This Row],[Column6]]/50*CHOOSE(RANDBETWEEN(1,2),"-2","2.01"))</f>
        <v>-1328.1292131198054</v>
      </c>
      <c r="D3128" s="8">
        <f ca="1">D3127+B3128+(Table3[[#This Row],[$1,000.005]]-C3127)/100*RAND()</f>
        <v>2057.1491961816864</v>
      </c>
      <c r="E3128" s="10">
        <f t="shared" ca="1" si="396"/>
        <v>2602.8746010619006</v>
      </c>
      <c r="F3128" s="10">
        <f t="shared" ca="1" si="397"/>
        <v>-561.24010033794082</v>
      </c>
      <c r="G3128" s="10">
        <f t="shared" ca="1" si="398"/>
        <v>861.00400000000002</v>
      </c>
      <c r="H3128" s="8">
        <f ca="1">H3127+CHOOSE(RANDBETWEEN(1,4),"-.9","1",".45","-.4")*RAND()*10+((Table3[[#This Row],[change]]*0.25)*RAND()+((Table3[[#This Row],[$1,000.005]]-C3127)*RAND()/100))</f>
        <v>2064.3811180827483</v>
      </c>
      <c r="I3128" s="10">
        <f ca="1">ABS(Table3[[#This Row],[$1,000.005]]-C3127)</f>
        <v>34.552625556540079</v>
      </c>
      <c r="J3128" s="10">
        <f ca="1">ABS(Table3[[#This Row],[change]])</f>
        <v>7.0406808868412094</v>
      </c>
      <c r="K3128" s="10">
        <f ca="1">ABS(Table3[[#This Row],[$1,000]]-H3127)</f>
        <v>1.0904930149690699</v>
      </c>
      <c r="N3128" s="10"/>
      <c r="R3128" s="7">
        <f t="shared" ca="1" si="399"/>
        <v>0</v>
      </c>
      <c r="S3128" s="7">
        <f t="shared" ca="1" si="400"/>
        <v>0</v>
      </c>
      <c r="T3128" s="7">
        <f t="shared" ca="1" si="401"/>
        <v>0</v>
      </c>
      <c r="U3128" s="7">
        <f t="shared" ca="1" si="402"/>
        <v>0</v>
      </c>
    </row>
    <row r="3129" spans="1:21" x14ac:dyDescent="0.35">
      <c r="A3129" s="6">
        <v>3128</v>
      </c>
      <c r="B3129" s="10">
        <f t="shared" ca="1" si="395"/>
        <v>-30.389347159093884</v>
      </c>
      <c r="C3129" s="8">
        <f ca="1">C3128+B3129+(RAND!F3129/10*CHOOSE(RANDBETWEEN(1,6),"-5","5.1","7.05","-7", "2", "-2.1")*RAND())+(Table5[[#This Row],[Column6]]/50*CHOOSE(RANDBETWEEN(1,2),"-2","2.01"))</f>
        <v>-1379.1815079313592</v>
      </c>
      <c r="D3129" s="8">
        <f ca="1">D3128+B3129+(Table3[[#This Row],[$1,000.005]]-C3128)/100*RAND()</f>
        <v>2026.3124951168891</v>
      </c>
      <c r="E3129" s="10">
        <f t="shared" ca="1" si="396"/>
        <v>2603.3101109772729</v>
      </c>
      <c r="F3129" s="10">
        <f t="shared" ca="1" si="397"/>
        <v>-561.56953976132843</v>
      </c>
      <c r="G3129" s="10">
        <f t="shared" ca="1" si="398"/>
        <v>862.00400000000002</v>
      </c>
      <c r="H3129" s="8">
        <f ca="1">H3128+CHOOSE(RANDBETWEEN(1,4),"-.9","1",".45","-.4")*RAND()*10+((Table3[[#This Row],[change]]*0.25)*RAND()+((Table3[[#This Row],[$1,000.005]]-C3128)*RAND()/100))</f>
        <v>2062.4259759507477</v>
      </c>
      <c r="I3129" s="10">
        <f ca="1">ABS(Table3[[#This Row],[$1,000.005]]-C3128)</f>
        <v>51.052294811553793</v>
      </c>
      <c r="J3129" s="10">
        <f ca="1">ABS(Table3[[#This Row],[change]])</f>
        <v>30.389347159093884</v>
      </c>
      <c r="K3129" s="10">
        <f ca="1">ABS(Table3[[#This Row],[$1,000]]-H3128)</f>
        <v>1.9551421320006739</v>
      </c>
      <c r="N3129" s="10"/>
      <c r="R3129" s="7">
        <f t="shared" ca="1" si="399"/>
        <v>0</v>
      </c>
      <c r="S3129" s="7">
        <f t="shared" ca="1" si="400"/>
        <v>0</v>
      </c>
      <c r="T3129" s="7">
        <f t="shared" ca="1" si="401"/>
        <v>0</v>
      </c>
      <c r="U3129" s="7">
        <f t="shared" ca="1" si="402"/>
        <v>0</v>
      </c>
    </row>
    <row r="3130" spans="1:21" x14ac:dyDescent="0.35">
      <c r="A3130" s="6">
        <v>3129</v>
      </c>
      <c r="B3130" s="10">
        <f t="shared" ca="1" si="395"/>
        <v>3.4967493777127121</v>
      </c>
      <c r="C3130" s="8">
        <f ca="1">C3129+B3130+(RAND!F3130/10*CHOOSE(RANDBETWEEN(1,6),"-5","5.1","7.05","-7", "2", "-2.1")*RAND())+(Table5[[#This Row],[Column6]]/50*CHOOSE(RANDBETWEEN(1,2),"-2","2.01"))</f>
        <v>-1338.6036165633861</v>
      </c>
      <c r="D3130" s="8">
        <f ca="1">D3129+B3130+(Table3[[#This Row],[$1,000.005]]-C3129)/100*RAND()</f>
        <v>2029.9082464093281</v>
      </c>
      <c r="E3130" s="10">
        <f t="shared" ca="1" si="396"/>
        <v>2604.1907599428437</v>
      </c>
      <c r="F3130" s="10">
        <f t="shared" ca="1" si="397"/>
        <v>-562.30854264461948</v>
      </c>
      <c r="G3130" s="10">
        <f t="shared" ca="1" si="398"/>
        <v>861.00400000000002</v>
      </c>
      <c r="H3130" s="8">
        <f ca="1">H3129+CHOOSE(RANDBETWEEN(1,4),"-.9","1",".45","-.4")*RAND()*10+((Table3[[#This Row],[change]]*0.25)*RAND()+((Table3[[#This Row],[$1,000.005]]-C3129)*RAND()/100))</f>
        <v>2064.4036629244702</v>
      </c>
      <c r="I3130" s="10">
        <f ca="1">ABS(Table3[[#This Row],[$1,000.005]]-C3129)</f>
        <v>40.577891367973052</v>
      </c>
      <c r="J3130" s="10">
        <f ca="1">ABS(Table3[[#This Row],[change]])</f>
        <v>3.4967493777127121</v>
      </c>
      <c r="K3130" s="10">
        <f ca="1">ABS(Table3[[#This Row],[$1,000]]-H3129)</f>
        <v>1.9776869737224843</v>
      </c>
      <c r="N3130" s="10"/>
      <c r="R3130" s="7">
        <f t="shared" ca="1" si="399"/>
        <v>0</v>
      </c>
      <c r="S3130" s="7">
        <f t="shared" ca="1" si="400"/>
        <v>0</v>
      </c>
      <c r="T3130" s="7">
        <f t="shared" ca="1" si="401"/>
        <v>0</v>
      </c>
      <c r="U3130" s="7">
        <f t="shared" ca="1" si="402"/>
        <v>0</v>
      </c>
    </row>
    <row r="3131" spans="1:21" x14ac:dyDescent="0.35">
      <c r="A3131" s="6">
        <v>3130</v>
      </c>
      <c r="B3131" s="10">
        <f t="shared" ca="1" si="395"/>
        <v>10.225870064526617</v>
      </c>
      <c r="C3131" s="8">
        <f ca="1">C3130+B3131+(RAND!F3131/10*CHOOSE(RANDBETWEEN(1,6),"-5","5.1","7.05","-7", "2", "-2.1")*RAND())+(Table5[[#This Row],[Column6]]/50*CHOOSE(RANDBETWEEN(1,2),"-2","2.01"))</f>
        <v>-1297.0067376030465</v>
      </c>
      <c r="D3131" s="8">
        <f ca="1">D3130+B3131+(Table3[[#This Row],[$1,000.005]]-C3130)/100*RAND()</f>
        <v>2040.1354261973358</v>
      </c>
      <c r="E3131" s="10">
        <f t="shared" ca="1" si="396"/>
        <v>2604.7151616464894</v>
      </c>
      <c r="F3131" s="10">
        <f t="shared" ca="1" si="397"/>
        <v>-563.27510730672657</v>
      </c>
      <c r="G3131" s="10">
        <f t="shared" ca="1" si="398"/>
        <v>860.00400000000002</v>
      </c>
      <c r="H3131" s="8">
        <f ca="1">H3130+CHOOSE(RANDBETWEEN(1,4),"-.9","1",".45","-.4")*RAND()*10+((Table3[[#This Row],[change]]*0.25)*RAND()+((Table3[[#This Row],[$1,000.005]]-C3130)*RAND()/100))</f>
        <v>2065.7568754795047</v>
      </c>
      <c r="I3131" s="10">
        <f ca="1">ABS(Table3[[#This Row],[$1,000.005]]-C3130)</f>
        <v>41.596878960339609</v>
      </c>
      <c r="J3131" s="10">
        <f ca="1">ABS(Table3[[#This Row],[change]])</f>
        <v>10.225870064526617</v>
      </c>
      <c r="K3131" s="10">
        <f ca="1">ABS(Table3[[#This Row],[$1,000]]-H3130)</f>
        <v>1.3532125550345881</v>
      </c>
      <c r="N3131" s="10"/>
      <c r="R3131" s="7">
        <f t="shared" ca="1" si="399"/>
        <v>0</v>
      </c>
      <c r="S3131" s="7">
        <f t="shared" ca="1" si="400"/>
        <v>0</v>
      </c>
      <c r="T3131" s="7">
        <f t="shared" ca="1" si="401"/>
        <v>0</v>
      </c>
      <c r="U3131" s="7">
        <f t="shared" ca="1" si="402"/>
        <v>0</v>
      </c>
    </row>
    <row r="3132" spans="1:21" x14ac:dyDescent="0.35">
      <c r="A3132" s="6">
        <v>3131</v>
      </c>
      <c r="B3132" s="10">
        <f t="shared" ca="1" si="395"/>
        <v>-5.0941422547007917</v>
      </c>
      <c r="C3132" s="8">
        <f ca="1">C3131+B3132+(RAND!F3132/10*CHOOSE(RANDBETWEEN(1,6),"-5","5.1","7.05","-7", "2", "-2.1")*RAND())+(Table5[[#This Row],[Column6]]/50*CHOOSE(RANDBETWEEN(1,2),"-2","2.01"))</f>
        <v>-1299.3037639877966</v>
      </c>
      <c r="D3132" s="8">
        <f ca="1">D3131+B3132+(Table3[[#This Row],[$1,000.005]]-C3131)/100*RAND()</f>
        <v>2035.0203360797964</v>
      </c>
      <c r="E3132" s="10">
        <f t="shared" ca="1" si="396"/>
        <v>2605.3210658246771</v>
      </c>
      <c r="F3132" s="10">
        <f t="shared" ca="1" si="397"/>
        <v>-563.78599202599207</v>
      </c>
      <c r="G3132" s="10">
        <f t="shared" ca="1" si="398"/>
        <v>859.00400000000002</v>
      </c>
      <c r="H3132" s="8">
        <f ca="1">H3131+CHOOSE(RANDBETWEEN(1,4),"-.9","1",".45","-.4")*RAND()*10+((Table3[[#This Row],[change]]*0.25)*RAND()+((Table3[[#This Row],[$1,000.005]]-C3131)*RAND()/100))</f>
        <v>2061.7404908948256</v>
      </c>
      <c r="I3132" s="10">
        <f ca="1">ABS(Table3[[#This Row],[$1,000.005]]-C3131)</f>
        <v>2.2970263847500973</v>
      </c>
      <c r="J3132" s="10">
        <f ca="1">ABS(Table3[[#This Row],[change]])</f>
        <v>5.0941422547007917</v>
      </c>
      <c r="K3132" s="10">
        <f ca="1">ABS(Table3[[#This Row],[$1,000]]-H3131)</f>
        <v>4.0163845846791446</v>
      </c>
      <c r="N3132" s="10"/>
      <c r="R3132" s="7">
        <f t="shared" ca="1" si="399"/>
        <v>0</v>
      </c>
      <c r="S3132" s="7">
        <f t="shared" ca="1" si="400"/>
        <v>0</v>
      </c>
      <c r="T3132" s="7">
        <f t="shared" ca="1" si="401"/>
        <v>0</v>
      </c>
      <c r="U3132" s="7">
        <f t="shared" ca="1" si="402"/>
        <v>0</v>
      </c>
    </row>
    <row r="3133" spans="1:21" x14ac:dyDescent="0.35">
      <c r="A3133" s="6">
        <v>3132</v>
      </c>
      <c r="B3133" s="10">
        <f t="shared" ca="1" si="395"/>
        <v>9.6043488988450214</v>
      </c>
      <c r="C3133" s="8">
        <f ca="1">C3132+B3133+(RAND!F3133/10*CHOOSE(RANDBETWEEN(1,6),"-5","5.1","7.05","-7", "2", "-2.1")*RAND())+(Table5[[#This Row],[Column6]]/50*CHOOSE(RANDBETWEEN(1,2),"-2","2.01"))</f>
        <v>-1281.9609152210701</v>
      </c>
      <c r="D3133" s="8">
        <f ca="1">D3132+B3133+(Table3[[#This Row],[$1,000.005]]-C3132)/100*RAND()</f>
        <v>2044.7838544241167</v>
      </c>
      <c r="E3133" s="10">
        <f t="shared" ca="1" si="396"/>
        <v>2606.2630724300056</v>
      </c>
      <c r="F3133" s="10">
        <f t="shared" ca="1" si="397"/>
        <v>-564.70718341713655</v>
      </c>
      <c r="G3133" s="10">
        <f t="shared" ca="1" si="398"/>
        <v>858.00400000000002</v>
      </c>
      <c r="H3133" s="8">
        <f ca="1">H3132+CHOOSE(RANDBETWEEN(1,4),"-.9","1",".45","-.4")*RAND()*10+((Table3[[#This Row],[change]]*0.25)*RAND()+((Table3[[#This Row],[$1,000.005]]-C3132)*RAND()/100))</f>
        <v>2063.0197008157152</v>
      </c>
      <c r="I3133" s="10">
        <f ca="1">ABS(Table3[[#This Row],[$1,000.005]]-C3132)</f>
        <v>17.342848766726547</v>
      </c>
      <c r="J3133" s="10">
        <f ca="1">ABS(Table3[[#This Row],[change]])</f>
        <v>9.6043488988450214</v>
      </c>
      <c r="K3133" s="10">
        <f ca="1">ABS(Table3[[#This Row],[$1,000]]-H3132)</f>
        <v>1.2792099208895706</v>
      </c>
      <c r="N3133" s="10"/>
      <c r="R3133" s="7">
        <f t="shared" ca="1" si="399"/>
        <v>0</v>
      </c>
      <c r="S3133" s="7">
        <f t="shared" ca="1" si="400"/>
        <v>0</v>
      </c>
      <c r="T3133" s="7">
        <f t="shared" ca="1" si="401"/>
        <v>0</v>
      </c>
      <c r="U3133" s="7">
        <f t="shared" ca="1" si="402"/>
        <v>0</v>
      </c>
    </row>
    <row r="3134" spans="1:21" x14ac:dyDescent="0.35">
      <c r="A3134" s="6">
        <v>3133</v>
      </c>
      <c r="B3134" s="10">
        <f t="shared" ca="1" si="395"/>
        <v>0.15177799991992952</v>
      </c>
      <c r="C3134" s="8">
        <f ca="1">C3133+B3134+(RAND!F3134/10*CHOOSE(RANDBETWEEN(1,6),"-5","5.1","7.05","-7", "2", "-2.1")*RAND())+(Table5[[#This Row],[Column6]]/50*CHOOSE(RANDBETWEEN(1,2),"-2","2.01"))</f>
        <v>-1223.6647271369727</v>
      </c>
      <c r="D3134" s="8">
        <f ca="1">D3133+B3134+(Table3[[#This Row],[$1,000.005]]-C3133)/100*RAND()</f>
        <v>2045.2322637017355</v>
      </c>
      <c r="E3134" s="10">
        <f t="shared" ca="1" si="396"/>
        <v>2606.915251398616</v>
      </c>
      <c r="F3134" s="10">
        <f t="shared" ca="1" si="397"/>
        <v>-565.18284011492858</v>
      </c>
      <c r="G3134" s="10">
        <f t="shared" ca="1" si="398"/>
        <v>857.00400000000002</v>
      </c>
      <c r="H3134" s="8">
        <f ca="1">H3133+CHOOSE(RANDBETWEEN(1,4),"-.9","1",".45","-.4")*RAND()*10+((Table3[[#This Row],[change]]*0.25)*RAND()+((Table3[[#This Row],[$1,000.005]]-C3133)*RAND()/100))</f>
        <v>2066.8821506481218</v>
      </c>
      <c r="I3134" s="10">
        <f ca="1">ABS(Table3[[#This Row],[$1,000.005]]-C3133)</f>
        <v>58.296188084097366</v>
      </c>
      <c r="J3134" s="10">
        <f ca="1">ABS(Table3[[#This Row],[change]])</f>
        <v>0.15177799991992952</v>
      </c>
      <c r="K3134" s="10">
        <f ca="1">ABS(Table3[[#This Row],[$1,000]]-H3133)</f>
        <v>3.8624498324065826</v>
      </c>
      <c r="N3134" s="10"/>
      <c r="R3134" s="7">
        <f t="shared" ca="1" si="399"/>
        <v>0</v>
      </c>
      <c r="S3134" s="7">
        <f t="shared" ca="1" si="400"/>
        <v>0</v>
      </c>
      <c r="T3134" s="7">
        <f t="shared" ca="1" si="401"/>
        <v>0</v>
      </c>
      <c r="U3134" s="7">
        <f t="shared" ca="1" si="402"/>
        <v>0</v>
      </c>
    </row>
    <row r="3135" spans="1:21" x14ac:dyDescent="0.35">
      <c r="A3135" s="6">
        <v>3134</v>
      </c>
      <c r="B3135" s="10">
        <f t="shared" ca="1" si="395"/>
        <v>-7.2849806831905433</v>
      </c>
      <c r="C3135" s="8">
        <f ca="1">C3134+B3135+(RAND!F3135/10*CHOOSE(RANDBETWEEN(1,6),"-5","5.1","7.05","-7", "2", "-2.1")*RAND())+(Table5[[#This Row],[Column6]]/50*CHOOSE(RANDBETWEEN(1,2),"-2","2.01"))</f>
        <v>-1287.2341778926607</v>
      </c>
      <c r="D3135" s="8">
        <f ca="1">D3134+B3135+(Table3[[#This Row],[$1,000.005]]-C3134)/100*RAND()</f>
        <v>2037.6135009354875</v>
      </c>
      <c r="E3135" s="10">
        <f t="shared" ca="1" si="396"/>
        <v>2607.5496096471838</v>
      </c>
      <c r="F3135" s="10">
        <f t="shared" ca="1" si="397"/>
        <v>-565.80861310665443</v>
      </c>
      <c r="G3135" s="10">
        <f t="shared" ca="1" si="398"/>
        <v>856.00400000000002</v>
      </c>
      <c r="H3135" s="8">
        <f ca="1">H3134+CHOOSE(RANDBETWEEN(1,4),"-.9","1",".45","-.4")*RAND()*10+((Table3[[#This Row],[change]]*0.25)*RAND()+((Table3[[#This Row],[$1,000.005]]-C3134)*RAND()/100))</f>
        <v>2062.1987248140208</v>
      </c>
      <c r="I3135" s="10">
        <f ca="1">ABS(Table3[[#This Row],[$1,000.005]]-C3134)</f>
        <v>63.569450755687967</v>
      </c>
      <c r="J3135" s="10">
        <f ca="1">ABS(Table3[[#This Row],[change]])</f>
        <v>7.2849806831905433</v>
      </c>
      <c r="K3135" s="10">
        <f ca="1">ABS(Table3[[#This Row],[$1,000]]-H3134)</f>
        <v>4.6834258341009445</v>
      </c>
      <c r="N3135" s="10"/>
      <c r="R3135" s="7">
        <f t="shared" ca="1" si="399"/>
        <v>0</v>
      </c>
      <c r="S3135" s="7">
        <f t="shared" ca="1" si="400"/>
        <v>0</v>
      </c>
      <c r="T3135" s="7">
        <f t="shared" ca="1" si="401"/>
        <v>0</v>
      </c>
      <c r="U3135" s="7">
        <f t="shared" ca="1" si="402"/>
        <v>0</v>
      </c>
    </row>
    <row r="3136" spans="1:21" x14ac:dyDescent="0.35">
      <c r="A3136" s="6">
        <v>3135</v>
      </c>
      <c r="B3136" s="10">
        <f t="shared" ca="1" si="395"/>
        <v>17.145145959774279</v>
      </c>
      <c r="C3136" s="8">
        <f ca="1">C3135+B3136+(RAND!F3136/10*CHOOSE(RANDBETWEEN(1,6),"-5","5.1","7.05","-7", "2", "-2.1")*RAND())+(Table5[[#This Row],[Column6]]/50*CHOOSE(RANDBETWEEN(1,2),"-2","2.01"))</f>
        <v>-1250.6262961927384</v>
      </c>
      <c r="D3136" s="8">
        <f ca="1">D3135+B3136+(Table3[[#This Row],[$1,000.005]]-C3135)/100*RAND()</f>
        <v>2055.1137011888468</v>
      </c>
      <c r="E3136" s="10">
        <f t="shared" ca="1" si="396"/>
        <v>2608.4874199418605</v>
      </c>
      <c r="F3136" s="10">
        <f t="shared" ca="1" si="397"/>
        <v>-566.69804432133776</v>
      </c>
      <c r="G3136" s="10">
        <f t="shared" ca="1" si="398"/>
        <v>857.00400000000002</v>
      </c>
      <c r="H3136" s="8">
        <f ca="1">H3135+CHOOSE(RANDBETWEEN(1,4),"-.9","1",".45","-.4")*RAND()*10+((Table3[[#This Row],[change]]*0.25)*RAND()+((Table3[[#This Row],[$1,000.005]]-C3135)*RAND()/100))</f>
        <v>2062.5060154999187</v>
      </c>
      <c r="I3136" s="10">
        <f ca="1">ABS(Table3[[#This Row],[$1,000.005]]-C3135)</f>
        <v>36.607881699922245</v>
      </c>
      <c r="J3136" s="10">
        <f ca="1">ABS(Table3[[#This Row],[change]])</f>
        <v>17.145145959774279</v>
      </c>
      <c r="K3136" s="10">
        <f ca="1">ABS(Table3[[#This Row],[$1,000]]-H3135)</f>
        <v>0.30729068589789676</v>
      </c>
      <c r="N3136" s="10"/>
      <c r="R3136" s="7">
        <f t="shared" ca="1" si="399"/>
        <v>0</v>
      </c>
      <c r="S3136" s="7">
        <f t="shared" ca="1" si="400"/>
        <v>0</v>
      </c>
      <c r="T3136" s="7">
        <f t="shared" ca="1" si="401"/>
        <v>0</v>
      </c>
      <c r="U3136" s="7">
        <f t="shared" ca="1" si="402"/>
        <v>0</v>
      </c>
    </row>
    <row r="3137" spans="1:21" x14ac:dyDescent="0.35">
      <c r="A3137" s="6">
        <v>3136</v>
      </c>
      <c r="B3137" s="10">
        <f t="shared" ca="1" si="395"/>
        <v>-7.9556668803196233</v>
      </c>
      <c r="C3137" s="8">
        <f ca="1">C3136+B3137+(RAND!F3137/10*CHOOSE(RANDBETWEEN(1,6),"-5","5.1","7.05","-7", "2", "-2.1")*RAND())+(Table5[[#This Row],[Column6]]/50*CHOOSE(RANDBETWEEN(1,2),"-2","2.01"))</f>
        <v>-1310.6142063542104</v>
      </c>
      <c r="D3137" s="8">
        <f ca="1">D3136+B3137+(Table3[[#This Row],[$1,000.005]]-C3136)/100*RAND()</f>
        <v>2046.8109657205621</v>
      </c>
      <c r="E3137" s="10">
        <f t="shared" ca="1" si="396"/>
        <v>2608.510546170106</v>
      </c>
      <c r="F3137" s="10">
        <f t="shared" ca="1" si="397"/>
        <v>-567.20722822817595</v>
      </c>
      <c r="G3137" s="10">
        <f t="shared" ca="1" si="398"/>
        <v>858.00400000000002</v>
      </c>
      <c r="H3137" s="8">
        <f ca="1">H3136+CHOOSE(RANDBETWEEN(1,4),"-.9","1",".45","-.4")*RAND()*10+((Table3[[#This Row],[change]]*0.25)*RAND()+((Table3[[#This Row],[$1,000.005]]-C3136)*RAND()/100))</f>
        <v>2060.292642291322</v>
      </c>
      <c r="I3137" s="10">
        <f ca="1">ABS(Table3[[#This Row],[$1,000.005]]-C3136)</f>
        <v>59.987910161471973</v>
      </c>
      <c r="J3137" s="10">
        <f ca="1">ABS(Table3[[#This Row],[change]])</f>
        <v>7.9556668803196233</v>
      </c>
      <c r="K3137" s="10">
        <f ca="1">ABS(Table3[[#This Row],[$1,000]]-H3136)</f>
        <v>2.2133732085967495</v>
      </c>
      <c r="N3137" s="10"/>
      <c r="R3137" s="7">
        <f t="shared" ca="1" si="399"/>
        <v>0</v>
      </c>
      <c r="S3137" s="7">
        <f t="shared" ca="1" si="400"/>
        <v>0</v>
      </c>
      <c r="T3137" s="7">
        <f t="shared" ca="1" si="401"/>
        <v>0</v>
      </c>
      <c r="U3137" s="7">
        <f t="shared" ca="1" si="402"/>
        <v>0</v>
      </c>
    </row>
    <row r="3138" spans="1:21" x14ac:dyDescent="0.35">
      <c r="A3138" s="6">
        <v>3137</v>
      </c>
      <c r="B3138" s="10">
        <f t="shared" ref="B3138:B3201" ca="1" si="403">CHOOSE(RANDBETWEEN(1,4),"-1.95","2.1","1.505","-1.5")*RAND()*100*RAND()*RAND()</f>
        <v>1.5551887763274905</v>
      </c>
      <c r="C3138" s="8">
        <f ca="1">C3137+B3138+(RAND!F3138/10*CHOOSE(RANDBETWEEN(1,6),"-5","5.1","7.05","-7", "2", "-2.1")*RAND())+(Table5[[#This Row],[Column6]]/50*CHOOSE(RANDBETWEEN(1,2),"-2","2.01"))</f>
        <v>-1329.4664050610734</v>
      </c>
      <c r="D3138" s="8">
        <f ca="1">D3137+B3138+(Table3[[#This Row],[$1,000.005]]-C3137)/100*RAND()</f>
        <v>2048.3175701596497</v>
      </c>
      <c r="E3138" s="10">
        <f t="shared" ref="E3138:E3201" ca="1" si="404">E3137+RAND()</f>
        <v>2609.0226930799645</v>
      </c>
      <c r="F3138" s="10">
        <f t="shared" ref="F3138:F3201" ca="1" si="405">F3137-RAND()</f>
        <v>-567.73170839068041</v>
      </c>
      <c r="G3138" s="10">
        <f t="shared" ref="G3138:G3201" ca="1" si="406">G3137+CHOOSE(RANDBETWEEN(1,2),"-1","1")</f>
        <v>857.00400000000002</v>
      </c>
      <c r="H3138" s="8">
        <f ca="1">H3137+CHOOSE(RANDBETWEEN(1,4),"-.9","1",".45","-.4")*RAND()*10+((Table3[[#This Row],[change]]*0.25)*RAND()+((Table3[[#This Row],[$1,000.005]]-C3137)*RAND()/100))</f>
        <v>2056.9794968309948</v>
      </c>
      <c r="I3138" s="10">
        <f ca="1">ABS(Table3[[#This Row],[$1,000.005]]-C3137)</f>
        <v>18.852198706862964</v>
      </c>
      <c r="J3138" s="10">
        <f ca="1">ABS(Table3[[#This Row],[change]])</f>
        <v>1.5551887763274905</v>
      </c>
      <c r="K3138" s="10">
        <f ca="1">ABS(Table3[[#This Row],[$1,000]]-H3137)</f>
        <v>3.3131454603271777</v>
      </c>
      <c r="N3138" s="10"/>
      <c r="R3138" s="7">
        <f t="shared" ref="R3138:R3201" ca="1" si="407">IF(R3137&gt;0, C3138, 0)</f>
        <v>0</v>
      </c>
      <c r="S3138" s="7">
        <f t="shared" ref="S3138:S3201" ca="1" si="408">IF(S3137&gt;0, D3138, 0)</f>
        <v>0</v>
      </c>
      <c r="T3138" s="7">
        <f t="shared" ref="T3138:T3201" ca="1" si="409">IF(OR(R3137&lt;=0,R3138&lt;=0), 0, C3138)</f>
        <v>0</v>
      </c>
      <c r="U3138" s="7">
        <f t="shared" ref="U3138:U3201" ca="1" si="410">IF(OR(S3137&lt;=0,S3138&lt;=0), 0, D3138)</f>
        <v>0</v>
      </c>
    </row>
    <row r="3139" spans="1:21" x14ac:dyDescent="0.35">
      <c r="A3139" s="6">
        <v>3138</v>
      </c>
      <c r="B3139" s="10">
        <f t="shared" ca="1" si="403"/>
        <v>-0.30552995417366713</v>
      </c>
      <c r="C3139" s="8">
        <f ca="1">C3138+B3139+(RAND!F3139/10*CHOOSE(RANDBETWEEN(1,6),"-5","5.1","7.05","-7", "2", "-2.1")*RAND())+(Table5[[#This Row],[Column6]]/50*CHOOSE(RANDBETWEEN(1,2),"-2","2.01"))</f>
        <v>-1431.2670721495683</v>
      </c>
      <c r="D3139" s="8">
        <f ca="1">D3138+B3139+(Table3[[#This Row],[$1,000.005]]-C3138)/100*RAND()</f>
        <v>2047.5569280199377</v>
      </c>
      <c r="E3139" s="10">
        <f t="shared" ca="1" si="404"/>
        <v>2609.108482845555</v>
      </c>
      <c r="F3139" s="10">
        <f t="shared" ca="1" si="405"/>
        <v>-567.92167743844323</v>
      </c>
      <c r="G3139" s="10">
        <f t="shared" ca="1" si="406"/>
        <v>856.00400000000002</v>
      </c>
      <c r="H3139" s="8">
        <f ca="1">H3138+CHOOSE(RANDBETWEEN(1,4),"-.9","1",".45","-.4")*RAND()*10+((Table3[[#This Row],[change]]*0.25)*RAND()+((Table3[[#This Row],[$1,000.005]]-C3138)*RAND()/100))</f>
        <v>2052.4161993397606</v>
      </c>
      <c r="I3139" s="10">
        <f ca="1">ABS(Table3[[#This Row],[$1,000.005]]-C3138)</f>
        <v>101.80066708849495</v>
      </c>
      <c r="J3139" s="10">
        <f ca="1">ABS(Table3[[#This Row],[change]])</f>
        <v>0.30552995417366713</v>
      </c>
      <c r="K3139" s="10">
        <f ca="1">ABS(Table3[[#This Row],[$1,000]]-H3138)</f>
        <v>4.5632974912341524</v>
      </c>
      <c r="N3139" s="10"/>
      <c r="R3139" s="7">
        <f t="shared" ca="1" si="407"/>
        <v>0</v>
      </c>
      <c r="S3139" s="7">
        <f t="shared" ca="1" si="408"/>
        <v>0</v>
      </c>
      <c r="T3139" s="7">
        <f t="shared" ca="1" si="409"/>
        <v>0</v>
      </c>
      <c r="U3139" s="7">
        <f t="shared" ca="1" si="410"/>
        <v>0</v>
      </c>
    </row>
    <row r="3140" spans="1:21" x14ac:dyDescent="0.35">
      <c r="A3140" s="6">
        <v>3139</v>
      </c>
      <c r="B3140" s="10">
        <f t="shared" ca="1" si="403"/>
        <v>22.713698911609054</v>
      </c>
      <c r="C3140" s="8">
        <f ca="1">C3139+B3140+(RAND!F3140/10*CHOOSE(RANDBETWEEN(1,6),"-5","5.1","7.05","-7", "2", "-2.1")*RAND())+(Table5[[#This Row],[Column6]]/50*CHOOSE(RANDBETWEEN(1,2),"-2","2.01"))</f>
        <v>-1384.1896133595842</v>
      </c>
      <c r="D3140" s="8">
        <f ca="1">D3139+B3140+(Table3[[#This Row],[$1,000.005]]-C3139)/100*RAND()</f>
        <v>2070.3119962620858</v>
      </c>
      <c r="E3140" s="10">
        <f t="shared" ca="1" si="404"/>
        <v>2609.6997860787283</v>
      </c>
      <c r="F3140" s="10">
        <f t="shared" ca="1" si="405"/>
        <v>-568.84746706666238</v>
      </c>
      <c r="G3140" s="10">
        <f t="shared" ca="1" si="406"/>
        <v>855.00400000000002</v>
      </c>
      <c r="H3140" s="8">
        <f ca="1">H3139+CHOOSE(RANDBETWEEN(1,4),"-.9","1",".45","-.4")*RAND()*10+((Table3[[#This Row],[change]]*0.25)*RAND()+((Table3[[#This Row],[$1,000.005]]-C3139)*RAND()/100))</f>
        <v>2055.0024677351248</v>
      </c>
      <c r="I3140" s="10">
        <f ca="1">ABS(Table3[[#This Row],[$1,000.005]]-C3139)</f>
        <v>47.077458789984121</v>
      </c>
      <c r="J3140" s="10">
        <f ca="1">ABS(Table3[[#This Row],[change]])</f>
        <v>22.713698911609054</v>
      </c>
      <c r="K3140" s="10">
        <f ca="1">ABS(Table3[[#This Row],[$1,000]]-H3139)</f>
        <v>2.5862683953641863</v>
      </c>
      <c r="N3140" s="10"/>
      <c r="R3140" s="7">
        <f t="shared" ca="1" si="407"/>
        <v>0</v>
      </c>
      <c r="S3140" s="7">
        <f t="shared" ca="1" si="408"/>
        <v>0</v>
      </c>
      <c r="T3140" s="7">
        <f t="shared" ca="1" si="409"/>
        <v>0</v>
      </c>
      <c r="U3140" s="7">
        <f t="shared" ca="1" si="410"/>
        <v>0</v>
      </c>
    </row>
    <row r="3141" spans="1:21" x14ac:dyDescent="0.35">
      <c r="A3141" s="6">
        <v>3140</v>
      </c>
      <c r="B3141" s="10">
        <f t="shared" ca="1" si="403"/>
        <v>39.485549507849903</v>
      </c>
      <c r="C3141" s="8">
        <f ca="1">C3140+B3141+(RAND!F3141/10*CHOOSE(RANDBETWEEN(1,6),"-5","5.1","7.05","-7", "2", "-2.1")*RAND())+(Table5[[#This Row],[Column6]]/50*CHOOSE(RANDBETWEEN(1,2),"-2","2.01"))</f>
        <v>-1409.4478325843729</v>
      </c>
      <c r="D3141" s="8">
        <f ca="1">D3140+B3141+(Table3[[#This Row],[$1,000.005]]-C3140)/100*RAND()</f>
        <v>2109.7974403777775</v>
      </c>
      <c r="E3141" s="10">
        <f t="shared" ca="1" si="404"/>
        <v>2609.7252285835648</v>
      </c>
      <c r="F3141" s="10">
        <f t="shared" ca="1" si="405"/>
        <v>-569.0692191124291</v>
      </c>
      <c r="G3141" s="10">
        <f t="shared" ca="1" si="406"/>
        <v>856.00400000000002</v>
      </c>
      <c r="H3141" s="8">
        <f ca="1">H3140+CHOOSE(RANDBETWEEN(1,4),"-.9","1",".45","-.4")*RAND()*10+((Table3[[#This Row],[change]]*0.25)*RAND()+((Table3[[#This Row],[$1,000.005]]-C3140)*RAND()/100))</f>
        <v>2063.9007079399621</v>
      </c>
      <c r="I3141" s="10">
        <f ca="1">ABS(Table3[[#This Row],[$1,000.005]]-C3140)</f>
        <v>25.258219224788718</v>
      </c>
      <c r="J3141" s="10">
        <f ca="1">ABS(Table3[[#This Row],[change]])</f>
        <v>39.485549507849903</v>
      </c>
      <c r="K3141" s="10">
        <f ca="1">ABS(Table3[[#This Row],[$1,000]]-H3140)</f>
        <v>8.8982402048372933</v>
      </c>
      <c r="N3141" s="10"/>
      <c r="R3141" s="7">
        <f t="shared" ca="1" si="407"/>
        <v>0</v>
      </c>
      <c r="S3141" s="7">
        <f t="shared" ca="1" si="408"/>
        <v>0</v>
      </c>
      <c r="T3141" s="7">
        <f t="shared" ca="1" si="409"/>
        <v>0</v>
      </c>
      <c r="U3141" s="7">
        <f t="shared" ca="1" si="410"/>
        <v>0</v>
      </c>
    </row>
    <row r="3142" spans="1:21" x14ac:dyDescent="0.35">
      <c r="A3142" s="6">
        <v>3141</v>
      </c>
      <c r="B3142" s="10">
        <f t="shared" ca="1" si="403"/>
        <v>-0.40939672476042638</v>
      </c>
      <c r="C3142" s="8">
        <f ca="1">C3141+B3142+(RAND!F3142/10*CHOOSE(RANDBETWEEN(1,6),"-5","5.1","7.05","-7", "2", "-2.1")*RAND())+(Table5[[#This Row],[Column6]]/50*CHOOSE(RANDBETWEEN(1,2),"-2","2.01"))</f>
        <v>-1371.9112608307273</v>
      </c>
      <c r="D3142" s="8">
        <f ca="1">D3141+B3142+(Table3[[#This Row],[$1,000.005]]-C3141)/100*RAND()</f>
        <v>2109.5683006423087</v>
      </c>
      <c r="E3142" s="10">
        <f t="shared" ca="1" si="404"/>
        <v>2610.3206642513237</v>
      </c>
      <c r="F3142" s="10">
        <f t="shared" ca="1" si="405"/>
        <v>-569.8535743059507</v>
      </c>
      <c r="G3142" s="10">
        <f t="shared" ca="1" si="406"/>
        <v>855.00400000000002</v>
      </c>
      <c r="H3142" s="8">
        <f ca="1">H3141+CHOOSE(RANDBETWEEN(1,4),"-.9","1",".45","-.4")*RAND()*10+((Table3[[#This Row],[change]]*0.25)*RAND()+((Table3[[#This Row],[$1,000.005]]-C3141)*RAND()/100))</f>
        <v>2064.1535016760649</v>
      </c>
      <c r="I3142" s="10">
        <f ca="1">ABS(Table3[[#This Row],[$1,000.005]]-C3141)</f>
        <v>37.536571753645603</v>
      </c>
      <c r="J3142" s="10">
        <f ca="1">ABS(Table3[[#This Row],[change]])</f>
        <v>0.40939672476042638</v>
      </c>
      <c r="K3142" s="10">
        <f ca="1">ABS(Table3[[#This Row],[$1,000]]-H3141)</f>
        <v>0.25279373610283074</v>
      </c>
      <c r="N3142" s="10"/>
      <c r="R3142" s="7">
        <f t="shared" ca="1" si="407"/>
        <v>0</v>
      </c>
      <c r="S3142" s="7">
        <f t="shared" ca="1" si="408"/>
        <v>0</v>
      </c>
      <c r="T3142" s="7">
        <f t="shared" ca="1" si="409"/>
        <v>0</v>
      </c>
      <c r="U3142" s="7">
        <f t="shared" ca="1" si="410"/>
        <v>0</v>
      </c>
    </row>
    <row r="3143" spans="1:21" x14ac:dyDescent="0.35">
      <c r="A3143" s="6">
        <v>3142</v>
      </c>
      <c r="B3143" s="10">
        <f t="shared" ca="1" si="403"/>
        <v>-52.179926085980284</v>
      </c>
      <c r="C3143" s="8">
        <f ca="1">C3142+B3143+(RAND!F3143/10*CHOOSE(RANDBETWEEN(1,6),"-5","5.1","7.05","-7", "2", "-2.1")*RAND())+(Table5[[#This Row],[Column6]]/50*CHOOSE(RANDBETWEEN(1,2),"-2","2.01"))</f>
        <v>-1412.8796980778677</v>
      </c>
      <c r="D3143" s="8">
        <f ca="1">D3142+B3143+(Table3[[#This Row],[$1,000.005]]-C3142)/100*RAND()</f>
        <v>2057.1562684323221</v>
      </c>
      <c r="E3143" s="10">
        <f t="shared" ca="1" si="404"/>
        <v>2610.5971393396462</v>
      </c>
      <c r="F3143" s="10">
        <f t="shared" ca="1" si="405"/>
        <v>-569.93093326995711</v>
      </c>
      <c r="G3143" s="10">
        <f t="shared" ca="1" si="406"/>
        <v>856.00400000000002</v>
      </c>
      <c r="H3143" s="8">
        <f ca="1">H3142+CHOOSE(RANDBETWEEN(1,4),"-.9","1",".45","-.4")*RAND()*10+((Table3[[#This Row],[change]]*0.25)*RAND()+((Table3[[#This Row],[$1,000.005]]-C3142)*RAND()/100))</f>
        <v>2063.6629925278485</v>
      </c>
      <c r="I3143" s="10">
        <f ca="1">ABS(Table3[[#This Row],[$1,000.005]]-C3142)</f>
        <v>40.9684372471404</v>
      </c>
      <c r="J3143" s="10">
        <f ca="1">ABS(Table3[[#This Row],[change]])</f>
        <v>52.179926085980284</v>
      </c>
      <c r="K3143" s="10">
        <f ca="1">ABS(Table3[[#This Row],[$1,000]]-H3142)</f>
        <v>0.49050914821646074</v>
      </c>
      <c r="N3143" s="10"/>
      <c r="R3143" s="7">
        <f t="shared" ca="1" si="407"/>
        <v>0</v>
      </c>
      <c r="S3143" s="7">
        <f t="shared" ca="1" si="408"/>
        <v>0</v>
      </c>
      <c r="T3143" s="7">
        <f t="shared" ca="1" si="409"/>
        <v>0</v>
      </c>
      <c r="U3143" s="7">
        <f t="shared" ca="1" si="410"/>
        <v>0</v>
      </c>
    </row>
    <row r="3144" spans="1:21" x14ac:dyDescent="0.35">
      <c r="A3144" s="6">
        <v>3143</v>
      </c>
      <c r="B3144" s="10">
        <f t="shared" ca="1" si="403"/>
        <v>2.2564863617119655E-2</v>
      </c>
      <c r="C3144" s="8">
        <f ca="1">C3143+B3144+(RAND!F3144/10*CHOOSE(RANDBETWEEN(1,6),"-5","5.1","7.05","-7", "2", "-2.1")*RAND())+(Table5[[#This Row],[Column6]]/50*CHOOSE(RANDBETWEEN(1,2),"-2","2.01"))</f>
        <v>-1407.2637442701919</v>
      </c>
      <c r="D3144" s="8">
        <f ca="1">D3143+B3144+(Table3[[#This Row],[$1,000.005]]-C3143)/100*RAND()</f>
        <v>2057.2168326679298</v>
      </c>
      <c r="E3144" s="10">
        <f t="shared" ca="1" si="404"/>
        <v>2611.3648906659218</v>
      </c>
      <c r="F3144" s="10">
        <f t="shared" ca="1" si="405"/>
        <v>-570.55269011173357</v>
      </c>
      <c r="G3144" s="10">
        <f t="shared" ca="1" si="406"/>
        <v>857.00400000000002</v>
      </c>
      <c r="H3144" s="8">
        <f ca="1">H3143+CHOOSE(RANDBETWEEN(1,4),"-.9","1",".45","-.4")*RAND()*10+((Table3[[#This Row],[change]]*0.25)*RAND()+((Table3[[#This Row],[$1,000.005]]-C3143)*RAND()/100))</f>
        <v>2067.983457773576</v>
      </c>
      <c r="I3144" s="10">
        <f ca="1">ABS(Table3[[#This Row],[$1,000.005]]-C3143)</f>
        <v>5.6159538076758508</v>
      </c>
      <c r="J3144" s="10">
        <f ca="1">ABS(Table3[[#This Row],[change]])</f>
        <v>2.2564863617119655E-2</v>
      </c>
      <c r="K3144" s="10">
        <f ca="1">ABS(Table3[[#This Row],[$1,000]]-H3143)</f>
        <v>4.3204652457275188</v>
      </c>
      <c r="N3144" s="10"/>
      <c r="R3144" s="7">
        <f t="shared" ca="1" si="407"/>
        <v>0</v>
      </c>
      <c r="S3144" s="7">
        <f t="shared" ca="1" si="408"/>
        <v>0</v>
      </c>
      <c r="T3144" s="7">
        <f t="shared" ca="1" si="409"/>
        <v>0</v>
      </c>
      <c r="U3144" s="7">
        <f t="shared" ca="1" si="410"/>
        <v>0</v>
      </c>
    </row>
    <row r="3145" spans="1:21" x14ac:dyDescent="0.35">
      <c r="A3145" s="6">
        <v>3144</v>
      </c>
      <c r="B3145" s="10">
        <f t="shared" ca="1" si="403"/>
        <v>-11.048908625415841</v>
      </c>
      <c r="C3145" s="8">
        <f ca="1">C3144+B3145+(RAND!F3145/10*CHOOSE(RANDBETWEEN(1,6),"-5","5.1","7.05","-7", "2", "-2.1")*RAND())+(Table5[[#This Row],[Column6]]/50*CHOOSE(RANDBETWEEN(1,2),"-2","2.01"))</f>
        <v>-1336.7009586597333</v>
      </c>
      <c r="D3145" s="8">
        <f ca="1">D3144+B3145+(Table3[[#This Row],[$1,000.005]]-C3144)/100*RAND()</f>
        <v>2046.2516016880402</v>
      </c>
      <c r="E3145" s="10">
        <f t="shared" ca="1" si="404"/>
        <v>2611.4747361436298</v>
      </c>
      <c r="F3145" s="10">
        <f t="shared" ca="1" si="405"/>
        <v>-571.45884935112792</v>
      </c>
      <c r="G3145" s="10">
        <f t="shared" ca="1" si="406"/>
        <v>858.00400000000002</v>
      </c>
      <c r="H3145" s="8">
        <f ca="1">H3144+CHOOSE(RANDBETWEEN(1,4),"-.9","1",".45","-.4")*RAND()*10+((Table3[[#This Row],[change]]*0.25)*RAND()+((Table3[[#This Row],[$1,000.005]]-C3144)*RAND()/100))</f>
        <v>2063.1818031361504</v>
      </c>
      <c r="I3145" s="10">
        <f ca="1">ABS(Table3[[#This Row],[$1,000.005]]-C3144)</f>
        <v>70.562785610458604</v>
      </c>
      <c r="J3145" s="10">
        <f ca="1">ABS(Table3[[#This Row],[change]])</f>
        <v>11.048908625415841</v>
      </c>
      <c r="K3145" s="10">
        <f ca="1">ABS(Table3[[#This Row],[$1,000]]-H3144)</f>
        <v>4.8016546374255995</v>
      </c>
      <c r="N3145" s="10"/>
      <c r="R3145" s="7">
        <f t="shared" ca="1" si="407"/>
        <v>0</v>
      </c>
      <c r="S3145" s="7">
        <f t="shared" ca="1" si="408"/>
        <v>0</v>
      </c>
      <c r="T3145" s="7">
        <f t="shared" ca="1" si="409"/>
        <v>0</v>
      </c>
      <c r="U3145" s="7">
        <f t="shared" ca="1" si="410"/>
        <v>0</v>
      </c>
    </row>
    <row r="3146" spans="1:21" x14ac:dyDescent="0.35">
      <c r="A3146" s="6">
        <v>3145</v>
      </c>
      <c r="B3146" s="10">
        <f t="shared" ca="1" si="403"/>
        <v>-50.244582135537094</v>
      </c>
      <c r="C3146" s="8">
        <f ca="1">C3145+B3146+(RAND!F3146/10*CHOOSE(RANDBETWEEN(1,6),"-5","5.1","7.05","-7", "2", "-2.1")*RAND())+(Table5[[#This Row],[Column6]]/50*CHOOSE(RANDBETWEEN(1,2),"-2","2.01"))</f>
        <v>-1495.5947494837355</v>
      </c>
      <c r="D3146" s="8">
        <f ca="1">D3145+B3146+(Table3[[#This Row],[$1,000.005]]-C3145)/100*RAND()</f>
        <v>1995.696640026953</v>
      </c>
      <c r="E3146" s="10">
        <f t="shared" ca="1" si="404"/>
        <v>2611.8851277386329</v>
      </c>
      <c r="F3146" s="10">
        <f t="shared" ca="1" si="405"/>
        <v>-572.45623124287977</v>
      </c>
      <c r="G3146" s="10">
        <f t="shared" ca="1" si="406"/>
        <v>859.00400000000002</v>
      </c>
      <c r="H3146" s="8">
        <f ca="1">H3145+CHOOSE(RANDBETWEEN(1,4),"-.9","1",".45","-.4")*RAND()*10+((Table3[[#This Row],[change]]*0.25)*RAND()+((Table3[[#This Row],[$1,000.005]]-C3145)*RAND()/100))</f>
        <v>2052.438604542403</v>
      </c>
      <c r="I3146" s="10">
        <f ca="1">ABS(Table3[[#This Row],[$1,000.005]]-C3145)</f>
        <v>158.89379082400228</v>
      </c>
      <c r="J3146" s="10">
        <f ca="1">ABS(Table3[[#This Row],[change]])</f>
        <v>50.244582135537094</v>
      </c>
      <c r="K3146" s="10">
        <f ca="1">ABS(Table3[[#This Row],[$1,000]]-H3145)</f>
        <v>10.743198593747366</v>
      </c>
      <c r="N3146" s="10"/>
      <c r="R3146" s="7">
        <f t="shared" ca="1" si="407"/>
        <v>0</v>
      </c>
      <c r="S3146" s="7">
        <f t="shared" ca="1" si="408"/>
        <v>0</v>
      </c>
      <c r="T3146" s="7">
        <f t="shared" ca="1" si="409"/>
        <v>0</v>
      </c>
      <c r="U3146" s="7">
        <f t="shared" ca="1" si="410"/>
        <v>0</v>
      </c>
    </row>
    <row r="3147" spans="1:21" x14ac:dyDescent="0.35">
      <c r="A3147" s="6">
        <v>3146</v>
      </c>
      <c r="B3147" s="10">
        <f t="shared" ca="1" si="403"/>
        <v>8.9680055764179762</v>
      </c>
      <c r="C3147" s="8">
        <f ca="1">C3146+B3147+(RAND!F3147/10*CHOOSE(RANDBETWEEN(1,6),"-5","5.1","7.05","-7", "2", "-2.1")*RAND())+(Table5[[#This Row],[Column6]]/50*CHOOSE(RANDBETWEEN(1,2),"-2","2.01"))</f>
        <v>-1498.2018528275305</v>
      </c>
      <c r="D3147" s="8">
        <f ca="1">D3146+B3147+(Table3[[#This Row],[$1,000.005]]-C3146)/100*RAND()</f>
        <v>2004.6626643319983</v>
      </c>
      <c r="E3147" s="10">
        <f t="shared" ca="1" si="404"/>
        <v>2612.2109470419546</v>
      </c>
      <c r="F3147" s="10">
        <f t="shared" ca="1" si="405"/>
        <v>-573.03328876241756</v>
      </c>
      <c r="G3147" s="10">
        <f t="shared" ca="1" si="406"/>
        <v>860.00400000000002</v>
      </c>
      <c r="H3147" s="8">
        <f ca="1">H3146+CHOOSE(RANDBETWEEN(1,4),"-.9","1",".45","-.4")*RAND()*10+((Table3[[#This Row],[change]]*0.25)*RAND()+((Table3[[#This Row],[$1,000.005]]-C3146)*RAND()/100))</f>
        <v>2057.7779817152223</v>
      </c>
      <c r="I3147" s="10">
        <f ca="1">ABS(Table3[[#This Row],[$1,000.005]]-C3146)</f>
        <v>2.6071033437949609</v>
      </c>
      <c r="J3147" s="10">
        <f ca="1">ABS(Table3[[#This Row],[change]])</f>
        <v>8.9680055764179762</v>
      </c>
      <c r="K3147" s="10">
        <f ca="1">ABS(Table3[[#This Row],[$1,000]]-H3146)</f>
        <v>5.3393771728192405</v>
      </c>
      <c r="N3147" s="10"/>
      <c r="R3147" s="7">
        <f t="shared" ca="1" si="407"/>
        <v>0</v>
      </c>
      <c r="S3147" s="7">
        <f t="shared" ca="1" si="408"/>
        <v>0</v>
      </c>
      <c r="T3147" s="7">
        <f t="shared" ca="1" si="409"/>
        <v>0</v>
      </c>
      <c r="U3147" s="7">
        <f t="shared" ca="1" si="410"/>
        <v>0</v>
      </c>
    </row>
    <row r="3148" spans="1:21" x14ac:dyDescent="0.35">
      <c r="A3148" s="6">
        <v>3147</v>
      </c>
      <c r="B3148" s="10">
        <f t="shared" ca="1" si="403"/>
        <v>0.78259242309135901</v>
      </c>
      <c r="C3148" s="8">
        <f ca="1">C3147+B3148+(RAND!F3148/10*CHOOSE(RANDBETWEEN(1,6),"-5","5.1","7.05","-7", "2", "-2.1")*RAND())+(Table5[[#This Row],[Column6]]/50*CHOOSE(RANDBETWEEN(1,2),"-2","2.01"))</f>
        <v>-1472.7221116095473</v>
      </c>
      <c r="D3148" s="8">
        <f ca="1">D3147+B3148+(Table3[[#This Row],[$1,000.005]]-C3147)/100*RAND()</f>
        <v>2005.476932474199</v>
      </c>
      <c r="E3148" s="10">
        <f t="shared" ca="1" si="404"/>
        <v>2612.4323428840048</v>
      </c>
      <c r="F3148" s="10">
        <f t="shared" ca="1" si="405"/>
        <v>-573.31224397784354</v>
      </c>
      <c r="G3148" s="10">
        <f t="shared" ca="1" si="406"/>
        <v>859.00400000000002</v>
      </c>
      <c r="H3148" s="8">
        <f ca="1">H3147+CHOOSE(RANDBETWEEN(1,4),"-.9","1",".45","-.4")*RAND()*10+((Table3[[#This Row],[change]]*0.25)*RAND()+((Table3[[#This Row],[$1,000.005]]-C3147)*RAND()/100))</f>
        <v>2063.3798545688946</v>
      </c>
      <c r="I3148" s="10">
        <f ca="1">ABS(Table3[[#This Row],[$1,000.005]]-C3147)</f>
        <v>25.479741217983246</v>
      </c>
      <c r="J3148" s="10">
        <f ca="1">ABS(Table3[[#This Row],[change]])</f>
        <v>0.78259242309135901</v>
      </c>
      <c r="K3148" s="10">
        <f ca="1">ABS(Table3[[#This Row],[$1,000]]-H3147)</f>
        <v>5.6018728536723756</v>
      </c>
      <c r="N3148" s="10"/>
      <c r="R3148" s="7">
        <f t="shared" ca="1" si="407"/>
        <v>0</v>
      </c>
      <c r="S3148" s="7">
        <f t="shared" ca="1" si="408"/>
        <v>0</v>
      </c>
      <c r="T3148" s="7">
        <f t="shared" ca="1" si="409"/>
        <v>0</v>
      </c>
      <c r="U3148" s="7">
        <f t="shared" ca="1" si="410"/>
        <v>0</v>
      </c>
    </row>
    <row r="3149" spans="1:21" x14ac:dyDescent="0.35">
      <c r="A3149" s="6">
        <v>3148</v>
      </c>
      <c r="B3149" s="10">
        <f t="shared" ca="1" si="403"/>
        <v>0.94532034983000934</v>
      </c>
      <c r="C3149" s="8">
        <f ca="1">C3148+B3149+(RAND!F3149/10*CHOOSE(RANDBETWEEN(1,6),"-5","5.1","7.05","-7", "2", "-2.1")*RAND())+(Table5[[#This Row],[Column6]]/50*CHOOSE(RANDBETWEEN(1,2),"-2","2.01"))</f>
        <v>-1488.5508737644736</v>
      </c>
      <c r="D3149" s="8">
        <f ca="1">D3148+B3149+(Table3[[#This Row],[$1,000.005]]-C3148)/100*RAND()</f>
        <v>2006.3169139778772</v>
      </c>
      <c r="E3149" s="10">
        <f t="shared" ca="1" si="404"/>
        <v>2612.7293869773794</v>
      </c>
      <c r="F3149" s="10">
        <f t="shared" ca="1" si="405"/>
        <v>-573.64502941504281</v>
      </c>
      <c r="G3149" s="10">
        <f t="shared" ca="1" si="406"/>
        <v>858.00400000000002</v>
      </c>
      <c r="H3149" s="8">
        <f ca="1">H3148+CHOOSE(RANDBETWEEN(1,4),"-.9","1",".45","-.4")*RAND()*10+((Table3[[#This Row],[change]]*0.25)*RAND()+((Table3[[#This Row],[$1,000.005]]-C3148)*RAND()/100))</f>
        <v>2067.4884794004088</v>
      </c>
      <c r="I3149" s="10">
        <f ca="1">ABS(Table3[[#This Row],[$1,000.005]]-C3148)</f>
        <v>15.82876215492638</v>
      </c>
      <c r="J3149" s="10">
        <f ca="1">ABS(Table3[[#This Row],[change]])</f>
        <v>0.94532034983000934</v>
      </c>
      <c r="K3149" s="10">
        <f ca="1">ABS(Table3[[#This Row],[$1,000]]-H3148)</f>
        <v>4.1086248315141347</v>
      </c>
      <c r="N3149" s="10"/>
      <c r="R3149" s="7">
        <f t="shared" ca="1" si="407"/>
        <v>0</v>
      </c>
      <c r="S3149" s="7">
        <f t="shared" ca="1" si="408"/>
        <v>0</v>
      </c>
      <c r="T3149" s="7">
        <f t="shared" ca="1" si="409"/>
        <v>0</v>
      </c>
      <c r="U3149" s="7">
        <f t="shared" ca="1" si="410"/>
        <v>0</v>
      </c>
    </row>
    <row r="3150" spans="1:21" x14ac:dyDescent="0.35">
      <c r="A3150" s="6">
        <v>3149</v>
      </c>
      <c r="B3150" s="10">
        <f t="shared" ca="1" si="403"/>
        <v>16.648097794945123</v>
      </c>
      <c r="C3150" s="8">
        <f ca="1">C3149+B3150+(RAND!F3150/10*CHOOSE(RANDBETWEEN(1,6),"-5","5.1","7.05","-7", "2", "-2.1")*RAND())+(Table5[[#This Row],[Column6]]/50*CHOOSE(RANDBETWEEN(1,2),"-2","2.01"))</f>
        <v>-1512.6168494592987</v>
      </c>
      <c r="D3150" s="8">
        <f ca="1">D3149+B3150+(Table3[[#This Row],[$1,000.005]]-C3149)/100*RAND()</f>
        <v>2022.8760774105456</v>
      </c>
      <c r="E3150" s="10">
        <f t="shared" ca="1" si="404"/>
        <v>2612.8533694516191</v>
      </c>
      <c r="F3150" s="10">
        <f t="shared" ca="1" si="405"/>
        <v>-573.93542116659717</v>
      </c>
      <c r="G3150" s="10">
        <f t="shared" ca="1" si="406"/>
        <v>859.00400000000002</v>
      </c>
      <c r="H3150" s="8">
        <f ca="1">H3149+CHOOSE(RANDBETWEEN(1,4),"-.9","1",".45","-.4")*RAND()*10+((Table3[[#This Row],[change]]*0.25)*RAND()+((Table3[[#This Row],[$1,000.005]]-C3149)*RAND()/100))</f>
        <v>2065.5149724541466</v>
      </c>
      <c r="I3150" s="10">
        <f ca="1">ABS(Table3[[#This Row],[$1,000.005]]-C3149)</f>
        <v>24.065975694825056</v>
      </c>
      <c r="J3150" s="10">
        <f ca="1">ABS(Table3[[#This Row],[change]])</f>
        <v>16.648097794945123</v>
      </c>
      <c r="K3150" s="10">
        <f ca="1">ABS(Table3[[#This Row],[$1,000]]-H3149)</f>
        <v>1.973506946262205</v>
      </c>
      <c r="N3150" s="10"/>
      <c r="R3150" s="7">
        <f t="shared" ca="1" si="407"/>
        <v>0</v>
      </c>
      <c r="S3150" s="7">
        <f t="shared" ca="1" si="408"/>
        <v>0</v>
      </c>
      <c r="T3150" s="7">
        <f t="shared" ca="1" si="409"/>
        <v>0</v>
      </c>
      <c r="U3150" s="7">
        <f t="shared" ca="1" si="410"/>
        <v>0</v>
      </c>
    </row>
    <row r="3151" spans="1:21" x14ac:dyDescent="0.35">
      <c r="A3151" s="6">
        <v>3150</v>
      </c>
      <c r="B3151" s="10">
        <f t="shared" ca="1" si="403"/>
        <v>13.1078689314794</v>
      </c>
      <c r="C3151" s="8">
        <f ca="1">C3150+B3151+(RAND!F3151/10*CHOOSE(RANDBETWEEN(1,6),"-5","5.1","7.05","-7", "2", "-2.1")*RAND())+(Table5[[#This Row],[Column6]]/50*CHOOSE(RANDBETWEEN(1,2),"-2","2.01"))</f>
        <v>-1446.5336465840358</v>
      </c>
      <c r="D3151" s="8">
        <f ca="1">D3150+B3151+(Table3[[#This Row],[$1,000.005]]-C3150)/100*RAND()</f>
        <v>2036.5586736736475</v>
      </c>
      <c r="E3151" s="10">
        <f t="shared" ca="1" si="404"/>
        <v>2613.0072166845484</v>
      </c>
      <c r="F3151" s="10">
        <f t="shared" ca="1" si="405"/>
        <v>-574.18645527015133</v>
      </c>
      <c r="G3151" s="10">
        <f t="shared" ca="1" si="406"/>
        <v>860.00400000000002</v>
      </c>
      <c r="H3151" s="8">
        <f ca="1">H3150+CHOOSE(RANDBETWEEN(1,4),"-.9","1",".45","-.4")*RAND()*10+((Table3[[#This Row],[change]]*0.25)*RAND()+((Table3[[#This Row],[$1,000.005]]-C3150)*RAND()/100))</f>
        <v>2074.2845600632186</v>
      </c>
      <c r="I3151" s="10">
        <f ca="1">ABS(Table3[[#This Row],[$1,000.005]]-C3150)</f>
        <v>66.083202875262941</v>
      </c>
      <c r="J3151" s="10">
        <f ca="1">ABS(Table3[[#This Row],[change]])</f>
        <v>13.1078689314794</v>
      </c>
      <c r="K3151" s="10">
        <f ca="1">ABS(Table3[[#This Row],[$1,000]]-H3150)</f>
        <v>8.7695876090720049</v>
      </c>
      <c r="N3151" s="10"/>
      <c r="R3151" s="7">
        <f t="shared" ca="1" si="407"/>
        <v>0</v>
      </c>
      <c r="S3151" s="7">
        <f t="shared" ca="1" si="408"/>
        <v>0</v>
      </c>
      <c r="T3151" s="7">
        <f t="shared" ca="1" si="409"/>
        <v>0</v>
      </c>
      <c r="U3151" s="7">
        <f t="shared" ca="1" si="410"/>
        <v>0</v>
      </c>
    </row>
    <row r="3152" spans="1:21" x14ac:dyDescent="0.35">
      <c r="A3152" s="6">
        <v>3151</v>
      </c>
      <c r="B3152" s="10">
        <f t="shared" ca="1" si="403"/>
        <v>19.117793730111856</v>
      </c>
      <c r="C3152" s="8">
        <f ca="1">C3151+B3152+(RAND!F3152/10*CHOOSE(RANDBETWEEN(1,6),"-5","5.1","7.05","-7", "2", "-2.1")*RAND())+(Table5[[#This Row],[Column6]]/50*CHOOSE(RANDBETWEEN(1,2),"-2","2.01"))</f>
        <v>-1649.2100775077868</v>
      </c>
      <c r="D3152" s="8">
        <f ca="1">D3151+B3152+(Table3[[#This Row],[$1,000.005]]-C3151)/100*RAND()</f>
        <v>2055.1873068045429</v>
      </c>
      <c r="E3152" s="10">
        <f t="shared" ca="1" si="404"/>
        <v>2613.9379053162347</v>
      </c>
      <c r="F3152" s="10">
        <f t="shared" ca="1" si="405"/>
        <v>-574.81601395145765</v>
      </c>
      <c r="G3152" s="10">
        <f t="shared" ca="1" si="406"/>
        <v>861.00400000000002</v>
      </c>
      <c r="H3152" s="8">
        <f ca="1">H3151+CHOOSE(RANDBETWEEN(1,4),"-.9","1",".45","-.4")*RAND()*10+((Table3[[#This Row],[change]]*0.25)*RAND()+((Table3[[#This Row],[$1,000.005]]-C3151)*RAND()/100))</f>
        <v>2080.7122406266312</v>
      </c>
      <c r="I3152" s="10">
        <f ca="1">ABS(Table3[[#This Row],[$1,000.005]]-C3151)</f>
        <v>202.67643092375101</v>
      </c>
      <c r="J3152" s="10">
        <f ca="1">ABS(Table3[[#This Row],[change]])</f>
        <v>19.117793730111856</v>
      </c>
      <c r="K3152" s="10">
        <f ca="1">ABS(Table3[[#This Row],[$1,000]]-H3151)</f>
        <v>6.4276805634126504</v>
      </c>
      <c r="N3152" s="10"/>
      <c r="R3152" s="7">
        <f t="shared" ca="1" si="407"/>
        <v>0</v>
      </c>
      <c r="S3152" s="7">
        <f t="shared" ca="1" si="408"/>
        <v>0</v>
      </c>
      <c r="T3152" s="7">
        <f t="shared" ca="1" si="409"/>
        <v>0</v>
      </c>
      <c r="U3152" s="7">
        <f t="shared" ca="1" si="410"/>
        <v>0</v>
      </c>
    </row>
    <row r="3153" spans="1:21" x14ac:dyDescent="0.35">
      <c r="A3153" s="6">
        <v>3152</v>
      </c>
      <c r="B3153" s="10">
        <f t="shared" ca="1" si="403"/>
        <v>15.858467312783512</v>
      </c>
      <c r="C3153" s="8">
        <f ca="1">C3152+B3153+(RAND!F3153/10*CHOOSE(RANDBETWEEN(1,6),"-5","5.1","7.05","-7", "2", "-2.1")*RAND())+(Table5[[#This Row],[Column6]]/50*CHOOSE(RANDBETWEEN(1,2),"-2","2.01"))</f>
        <v>-1712.1549593687932</v>
      </c>
      <c r="D3153" s="8">
        <f ca="1">D3152+B3153+(Table3[[#This Row],[$1,000.005]]-C3152)/100*RAND()</f>
        <v>2070.7414212755939</v>
      </c>
      <c r="E3153" s="10">
        <f t="shared" ca="1" si="404"/>
        <v>2614.6328105383473</v>
      </c>
      <c r="F3153" s="10">
        <f t="shared" ca="1" si="405"/>
        <v>-574.82225783616695</v>
      </c>
      <c r="G3153" s="10">
        <f t="shared" ca="1" si="406"/>
        <v>862.00400000000002</v>
      </c>
      <c r="H3153" s="8">
        <f ca="1">H3152+CHOOSE(RANDBETWEEN(1,4),"-.9","1",".45","-.4")*RAND()*10+((Table3[[#This Row],[change]]*0.25)*RAND()+((Table3[[#This Row],[$1,000.005]]-C3152)*RAND()/100))</f>
        <v>2079.2609340648964</v>
      </c>
      <c r="I3153" s="10">
        <f ca="1">ABS(Table3[[#This Row],[$1,000.005]]-C3152)</f>
        <v>62.944881861006479</v>
      </c>
      <c r="J3153" s="10">
        <f ca="1">ABS(Table3[[#This Row],[change]])</f>
        <v>15.858467312783512</v>
      </c>
      <c r="K3153" s="10">
        <f ca="1">ABS(Table3[[#This Row],[$1,000]]-H3152)</f>
        <v>1.451306561734782</v>
      </c>
      <c r="N3153" s="10"/>
      <c r="R3153" s="7">
        <f t="shared" ca="1" si="407"/>
        <v>0</v>
      </c>
      <c r="S3153" s="7">
        <f t="shared" ca="1" si="408"/>
        <v>0</v>
      </c>
      <c r="T3153" s="7">
        <f t="shared" ca="1" si="409"/>
        <v>0</v>
      </c>
      <c r="U3153" s="7">
        <f t="shared" ca="1" si="410"/>
        <v>0</v>
      </c>
    </row>
    <row r="3154" spans="1:21" x14ac:dyDescent="0.35">
      <c r="A3154" s="6">
        <v>3153</v>
      </c>
      <c r="B3154" s="10">
        <f t="shared" ca="1" si="403"/>
        <v>-41.613385380189683</v>
      </c>
      <c r="C3154" s="8">
        <f ca="1">C3153+B3154+(RAND!F3154/10*CHOOSE(RANDBETWEEN(1,6),"-5","5.1","7.05","-7", "2", "-2.1")*RAND())+(Table5[[#This Row],[Column6]]/50*CHOOSE(RANDBETWEEN(1,2),"-2","2.01"))</f>
        <v>-1815.9327800135836</v>
      </c>
      <c r="D3154" s="8">
        <f ca="1">D3153+B3154+(Table3[[#This Row],[$1,000.005]]-C3153)/100*RAND()</f>
        <v>2029.1256242963757</v>
      </c>
      <c r="E3154" s="10">
        <f t="shared" ca="1" si="404"/>
        <v>2615.4282322832028</v>
      </c>
      <c r="F3154" s="10">
        <f t="shared" ca="1" si="405"/>
        <v>-575.73779740099144</v>
      </c>
      <c r="G3154" s="10">
        <f t="shared" ca="1" si="406"/>
        <v>861.00400000000002</v>
      </c>
      <c r="H3154" s="8">
        <f ca="1">H3153+CHOOSE(RANDBETWEEN(1,4),"-.9","1",".45","-.4")*RAND()*10+((Table3[[#This Row],[change]]*0.25)*RAND()+((Table3[[#This Row],[$1,000.005]]-C3153)*RAND()/100))</f>
        <v>2082.2775594092736</v>
      </c>
      <c r="I3154" s="10">
        <f ca="1">ABS(Table3[[#This Row],[$1,000.005]]-C3153)</f>
        <v>103.77782064479038</v>
      </c>
      <c r="J3154" s="10">
        <f ca="1">ABS(Table3[[#This Row],[change]])</f>
        <v>41.613385380189683</v>
      </c>
      <c r="K3154" s="10">
        <f ca="1">ABS(Table3[[#This Row],[$1,000]]-H3153)</f>
        <v>3.0166253443771893</v>
      </c>
      <c r="N3154" s="10"/>
      <c r="R3154" s="7">
        <f t="shared" ca="1" si="407"/>
        <v>0</v>
      </c>
      <c r="S3154" s="7">
        <f t="shared" ca="1" si="408"/>
        <v>0</v>
      </c>
      <c r="T3154" s="7">
        <f t="shared" ca="1" si="409"/>
        <v>0</v>
      </c>
      <c r="U3154" s="7">
        <f t="shared" ca="1" si="410"/>
        <v>0</v>
      </c>
    </row>
    <row r="3155" spans="1:21" x14ac:dyDescent="0.35">
      <c r="A3155" s="6">
        <v>3154</v>
      </c>
      <c r="B3155" s="10">
        <f t="shared" ca="1" si="403"/>
        <v>-34.689015598732659</v>
      </c>
      <c r="C3155" s="8">
        <f ca="1">C3154+B3155+(RAND!F3155/10*CHOOSE(RANDBETWEEN(1,6),"-5","5.1","7.05","-7", "2", "-2.1")*RAND())+(Table5[[#This Row],[Column6]]/50*CHOOSE(RANDBETWEEN(1,2),"-2","2.01"))</f>
        <v>-1819.2388075307581</v>
      </c>
      <c r="D3155" s="8">
        <f ca="1">D3154+B3155+(Table3[[#This Row],[$1,000.005]]-C3154)/100*RAND()</f>
        <v>1994.4206681961182</v>
      </c>
      <c r="E3155" s="10">
        <f t="shared" ca="1" si="404"/>
        <v>2615.9595968143685</v>
      </c>
      <c r="F3155" s="10">
        <f t="shared" ca="1" si="405"/>
        <v>-575.90601921515008</v>
      </c>
      <c r="G3155" s="10">
        <f t="shared" ca="1" si="406"/>
        <v>860.00400000000002</v>
      </c>
      <c r="H3155" s="8">
        <f ca="1">H3154+CHOOSE(RANDBETWEEN(1,4),"-.9","1",".45","-.4")*RAND()*10+((Table3[[#This Row],[change]]*0.25)*RAND()+((Table3[[#This Row],[$1,000.005]]-C3154)*RAND()/100))</f>
        <v>2067.1937531837048</v>
      </c>
      <c r="I3155" s="10">
        <f ca="1">ABS(Table3[[#This Row],[$1,000.005]]-C3154)</f>
        <v>3.3060275171744706</v>
      </c>
      <c r="J3155" s="10">
        <f ca="1">ABS(Table3[[#This Row],[change]])</f>
        <v>34.689015598732659</v>
      </c>
      <c r="K3155" s="10">
        <f ca="1">ABS(Table3[[#This Row],[$1,000]]-H3154)</f>
        <v>15.083806225568878</v>
      </c>
      <c r="N3155" s="10"/>
      <c r="R3155" s="7">
        <f t="shared" ca="1" si="407"/>
        <v>0</v>
      </c>
      <c r="S3155" s="7">
        <f t="shared" ca="1" si="408"/>
        <v>0</v>
      </c>
      <c r="T3155" s="7">
        <f t="shared" ca="1" si="409"/>
        <v>0</v>
      </c>
      <c r="U3155" s="7">
        <f t="shared" ca="1" si="410"/>
        <v>0</v>
      </c>
    </row>
    <row r="3156" spans="1:21" x14ac:dyDescent="0.35">
      <c r="A3156" s="6">
        <v>3155</v>
      </c>
      <c r="B3156" s="10">
        <f t="shared" ca="1" si="403"/>
        <v>20.914669012847565</v>
      </c>
      <c r="C3156" s="8">
        <f ca="1">C3155+B3156+(RAND!F3156/10*CHOOSE(RANDBETWEEN(1,6),"-5","5.1","7.05","-7", "2", "-2.1")*RAND())+(Table5[[#This Row],[Column6]]/50*CHOOSE(RANDBETWEEN(1,2),"-2","2.01"))</f>
        <v>-1865.8849842656084</v>
      </c>
      <c r="D3156" s="8">
        <f ca="1">D3155+B3156+(Table3[[#This Row],[$1,000.005]]-C3155)/100*RAND()</f>
        <v>2014.9837703789776</v>
      </c>
      <c r="E3156" s="10">
        <f t="shared" ca="1" si="404"/>
        <v>2616.674916481486</v>
      </c>
      <c r="F3156" s="10">
        <f t="shared" ca="1" si="405"/>
        <v>-576.31921621970503</v>
      </c>
      <c r="G3156" s="10">
        <f t="shared" ca="1" si="406"/>
        <v>859.00400000000002</v>
      </c>
      <c r="H3156" s="8">
        <f ca="1">H3155+CHOOSE(RANDBETWEEN(1,4),"-.9","1",".45","-.4")*RAND()*10+((Table3[[#This Row],[change]]*0.25)*RAND()+((Table3[[#This Row],[$1,000.005]]-C3155)*RAND()/100))</f>
        <v>2068.622136922254</v>
      </c>
      <c r="I3156" s="10">
        <f ca="1">ABS(Table3[[#This Row],[$1,000.005]]-C3155)</f>
        <v>46.646176734850314</v>
      </c>
      <c r="J3156" s="10">
        <f ca="1">ABS(Table3[[#This Row],[change]])</f>
        <v>20.914669012847565</v>
      </c>
      <c r="K3156" s="10">
        <f ca="1">ABS(Table3[[#This Row],[$1,000]]-H3155)</f>
        <v>1.4283837385492006</v>
      </c>
      <c r="N3156" s="10"/>
      <c r="R3156" s="7">
        <f t="shared" ca="1" si="407"/>
        <v>0</v>
      </c>
      <c r="S3156" s="7">
        <f t="shared" ca="1" si="408"/>
        <v>0</v>
      </c>
      <c r="T3156" s="7">
        <f t="shared" ca="1" si="409"/>
        <v>0</v>
      </c>
      <c r="U3156" s="7">
        <f t="shared" ca="1" si="410"/>
        <v>0</v>
      </c>
    </row>
    <row r="3157" spans="1:21" x14ac:dyDescent="0.35">
      <c r="A3157" s="6">
        <v>3156</v>
      </c>
      <c r="B3157" s="10">
        <f t="shared" ca="1" si="403"/>
        <v>-0.49811512065318564</v>
      </c>
      <c r="C3157" s="8">
        <f ca="1">C3156+B3157+(RAND!F3157/10*CHOOSE(RANDBETWEEN(1,6),"-5","5.1","7.05","-7", "2", "-2.1")*RAND())+(Table5[[#This Row],[Column6]]/50*CHOOSE(RANDBETWEEN(1,2),"-2","2.01"))</f>
        <v>-1893.7209209462874</v>
      </c>
      <c r="D3157" s="8">
        <f ca="1">D3156+B3157+(Table3[[#This Row],[$1,000.005]]-C3156)/100*RAND()</f>
        <v>2014.3419928294559</v>
      </c>
      <c r="E3157" s="10">
        <f t="shared" ca="1" si="404"/>
        <v>2616.841859029108</v>
      </c>
      <c r="F3157" s="10">
        <f t="shared" ca="1" si="405"/>
        <v>-576.73867881367664</v>
      </c>
      <c r="G3157" s="10">
        <f t="shared" ca="1" si="406"/>
        <v>860.00400000000002</v>
      </c>
      <c r="H3157" s="8">
        <f ca="1">H3156+CHOOSE(RANDBETWEEN(1,4),"-.9","1",".45","-.4")*RAND()*10+((Table3[[#This Row],[change]]*0.25)*RAND()+((Table3[[#This Row],[$1,000.005]]-C3156)*RAND()/100))</f>
        <v>2068.9349717432101</v>
      </c>
      <c r="I3157" s="10">
        <f ca="1">ABS(Table3[[#This Row],[$1,000.005]]-C3156)</f>
        <v>27.835936680678969</v>
      </c>
      <c r="J3157" s="10">
        <f ca="1">ABS(Table3[[#This Row],[change]])</f>
        <v>0.49811512065318564</v>
      </c>
      <c r="K3157" s="10">
        <f ca="1">ABS(Table3[[#This Row],[$1,000]]-H3156)</f>
        <v>0.3128348209561409</v>
      </c>
      <c r="N3157" s="10"/>
      <c r="R3157" s="7">
        <f t="shared" ca="1" si="407"/>
        <v>0</v>
      </c>
      <c r="S3157" s="7">
        <f t="shared" ca="1" si="408"/>
        <v>0</v>
      </c>
      <c r="T3157" s="7">
        <f t="shared" ca="1" si="409"/>
        <v>0</v>
      </c>
      <c r="U3157" s="7">
        <f t="shared" ca="1" si="410"/>
        <v>0</v>
      </c>
    </row>
    <row r="3158" spans="1:21" x14ac:dyDescent="0.35">
      <c r="A3158" s="6">
        <v>3157</v>
      </c>
      <c r="B3158" s="10">
        <f t="shared" ca="1" si="403"/>
        <v>26.471730935839904</v>
      </c>
      <c r="C3158" s="8">
        <f ca="1">C3157+B3158+(RAND!F3158/10*CHOOSE(RANDBETWEEN(1,6),"-5","5.1","7.05","-7", "2", "-2.1")*RAND())+(Table5[[#This Row],[Column6]]/50*CHOOSE(RANDBETWEEN(1,2),"-2","2.01"))</f>
        <v>-1907.3828824041602</v>
      </c>
      <c r="D3158" s="8">
        <f ca="1">D3157+B3158+(Table3[[#This Row],[$1,000.005]]-C3157)/100*RAND()</f>
        <v>2040.791969546711</v>
      </c>
      <c r="E3158" s="10">
        <f t="shared" ca="1" si="404"/>
        <v>2617.1757228255542</v>
      </c>
      <c r="F3158" s="10">
        <f t="shared" ca="1" si="405"/>
        <v>-577.31201422894367</v>
      </c>
      <c r="G3158" s="10">
        <f t="shared" ca="1" si="406"/>
        <v>861.00400000000002</v>
      </c>
      <c r="H3158" s="8">
        <f ca="1">H3157+CHOOSE(RANDBETWEEN(1,4),"-.9","1",".45","-.4")*RAND()*10+((Table3[[#This Row],[change]]*0.25)*RAND()+((Table3[[#This Row],[$1,000.005]]-C3157)*RAND()/100))</f>
        <v>2073.2011963643881</v>
      </c>
      <c r="I3158" s="10">
        <f ca="1">ABS(Table3[[#This Row],[$1,000.005]]-C3157)</f>
        <v>13.661961457872849</v>
      </c>
      <c r="J3158" s="10">
        <f ca="1">ABS(Table3[[#This Row],[change]])</f>
        <v>26.471730935839904</v>
      </c>
      <c r="K3158" s="10">
        <f ca="1">ABS(Table3[[#This Row],[$1,000]]-H3157)</f>
        <v>4.2662246211780257</v>
      </c>
      <c r="N3158" s="10"/>
      <c r="R3158" s="7">
        <f t="shared" ca="1" si="407"/>
        <v>0</v>
      </c>
      <c r="S3158" s="7">
        <f t="shared" ca="1" si="408"/>
        <v>0</v>
      </c>
      <c r="T3158" s="7">
        <f t="shared" ca="1" si="409"/>
        <v>0</v>
      </c>
      <c r="U3158" s="7">
        <f t="shared" ca="1" si="410"/>
        <v>0</v>
      </c>
    </row>
    <row r="3159" spans="1:21" x14ac:dyDescent="0.35">
      <c r="A3159" s="6">
        <v>3158</v>
      </c>
      <c r="B3159" s="10">
        <f t="shared" ca="1" si="403"/>
        <v>112.4098475057546</v>
      </c>
      <c r="C3159" s="8">
        <f ca="1">C3158+B3159+(RAND!F3159/10*CHOOSE(RANDBETWEEN(1,6),"-5","5.1","7.05","-7", "2", "-2.1")*RAND())+(Table5[[#This Row],[Column6]]/50*CHOOSE(RANDBETWEEN(1,2),"-2","2.01"))</f>
        <v>-1833.9858971037036</v>
      </c>
      <c r="D3159" s="8">
        <f ca="1">D3158+B3159+(Table3[[#This Row],[$1,000.005]]-C3158)/100*RAND()</f>
        <v>2153.3780112062359</v>
      </c>
      <c r="E3159" s="10">
        <f t="shared" ca="1" si="404"/>
        <v>2618.0449226031465</v>
      </c>
      <c r="F3159" s="10">
        <f t="shared" ca="1" si="405"/>
        <v>-577.34870064703671</v>
      </c>
      <c r="G3159" s="10">
        <f t="shared" ca="1" si="406"/>
        <v>860.00400000000002</v>
      </c>
      <c r="H3159" s="8">
        <f ca="1">H3158+CHOOSE(RANDBETWEEN(1,4),"-.9","1",".45","-.4")*RAND()*10+((Table3[[#This Row],[change]]*0.25)*RAND()+((Table3[[#This Row],[$1,000.005]]-C3158)*RAND()/100))</f>
        <v>2094.4173063750995</v>
      </c>
      <c r="I3159" s="10">
        <f ca="1">ABS(Table3[[#This Row],[$1,000.005]]-C3158)</f>
        <v>73.396985300456663</v>
      </c>
      <c r="J3159" s="10">
        <f ca="1">ABS(Table3[[#This Row],[change]])</f>
        <v>112.4098475057546</v>
      </c>
      <c r="K3159" s="10">
        <f ca="1">ABS(Table3[[#This Row],[$1,000]]-H3158)</f>
        <v>21.216110010711418</v>
      </c>
      <c r="N3159" s="10"/>
      <c r="R3159" s="7">
        <f t="shared" ca="1" si="407"/>
        <v>0</v>
      </c>
      <c r="S3159" s="7">
        <f t="shared" ca="1" si="408"/>
        <v>0</v>
      </c>
      <c r="T3159" s="7">
        <f t="shared" ca="1" si="409"/>
        <v>0</v>
      </c>
      <c r="U3159" s="7">
        <f t="shared" ca="1" si="410"/>
        <v>0</v>
      </c>
    </row>
    <row r="3160" spans="1:21" x14ac:dyDescent="0.35">
      <c r="A3160" s="6">
        <v>3159</v>
      </c>
      <c r="B3160" s="10">
        <f t="shared" ca="1" si="403"/>
        <v>-2.2966763855500556</v>
      </c>
      <c r="C3160" s="8">
        <f ca="1">C3159+B3160+(RAND!F3160/10*CHOOSE(RANDBETWEEN(1,6),"-5","5.1","7.05","-7", "2", "-2.1")*RAND())+(Table5[[#This Row],[Column6]]/50*CHOOSE(RANDBETWEEN(1,2),"-2","2.01"))</f>
        <v>-1887.0534515388795</v>
      </c>
      <c r="D3160" s="8">
        <f ca="1">D3159+B3160+(Table3[[#This Row],[$1,000.005]]-C3159)/100*RAND()</f>
        <v>2150.5726387840823</v>
      </c>
      <c r="E3160" s="10">
        <f t="shared" ca="1" si="404"/>
        <v>2618.2907734529867</v>
      </c>
      <c r="F3160" s="10">
        <f t="shared" ca="1" si="405"/>
        <v>-578.08535826980108</v>
      </c>
      <c r="G3160" s="10">
        <f t="shared" ca="1" si="406"/>
        <v>859.00400000000002</v>
      </c>
      <c r="H3160" s="8">
        <f ca="1">H3159+CHOOSE(RANDBETWEEN(1,4),"-.9","1",".45","-.4")*RAND()*10+((Table3[[#This Row],[change]]*0.25)*RAND()+((Table3[[#This Row],[$1,000.005]]-C3159)*RAND()/100))</f>
        <v>2090.640493212265</v>
      </c>
      <c r="I3160" s="10">
        <f ca="1">ABS(Table3[[#This Row],[$1,000.005]]-C3159)</f>
        <v>53.067554435175907</v>
      </c>
      <c r="J3160" s="10">
        <f ca="1">ABS(Table3[[#This Row],[change]])</f>
        <v>2.2966763855500556</v>
      </c>
      <c r="K3160" s="10">
        <f ca="1">ABS(Table3[[#This Row],[$1,000]]-H3159)</f>
        <v>3.7768131628345145</v>
      </c>
      <c r="N3160" s="10"/>
      <c r="R3160" s="7">
        <f t="shared" ca="1" si="407"/>
        <v>0</v>
      </c>
      <c r="S3160" s="7">
        <f t="shared" ca="1" si="408"/>
        <v>0</v>
      </c>
      <c r="T3160" s="7">
        <f t="shared" ca="1" si="409"/>
        <v>0</v>
      </c>
      <c r="U3160" s="7">
        <f t="shared" ca="1" si="410"/>
        <v>0</v>
      </c>
    </row>
    <row r="3161" spans="1:21" x14ac:dyDescent="0.35">
      <c r="A3161" s="6">
        <v>3160</v>
      </c>
      <c r="B3161" s="10">
        <f t="shared" ca="1" si="403"/>
        <v>31.975078537610365</v>
      </c>
      <c r="C3161" s="8">
        <f ca="1">C3160+B3161+(RAND!F3161/10*CHOOSE(RANDBETWEEN(1,6),"-5","5.1","7.05","-7", "2", "-2.1")*RAND())+(Table5[[#This Row],[Column6]]/50*CHOOSE(RANDBETWEEN(1,2),"-2","2.01"))</f>
        <v>-1891.1857336916939</v>
      </c>
      <c r="D3161" s="8">
        <f ca="1">D3160+B3161+(Table3[[#This Row],[$1,000.005]]-C3160)/100*RAND()</f>
        <v>2182.5085596817125</v>
      </c>
      <c r="E3161" s="10">
        <f t="shared" ca="1" si="404"/>
        <v>2618.3734491919176</v>
      </c>
      <c r="F3161" s="10">
        <f t="shared" ca="1" si="405"/>
        <v>-578.64203980008313</v>
      </c>
      <c r="G3161" s="10">
        <f t="shared" ca="1" si="406"/>
        <v>858.00400000000002</v>
      </c>
      <c r="H3161" s="8">
        <f ca="1">H3160+CHOOSE(RANDBETWEEN(1,4),"-.9","1",".45","-.4")*RAND()*10+((Table3[[#This Row],[change]]*0.25)*RAND()+((Table3[[#This Row],[$1,000.005]]-C3160)*RAND()/100))</f>
        <v>2089.7339371469634</v>
      </c>
      <c r="I3161" s="10">
        <f ca="1">ABS(Table3[[#This Row],[$1,000.005]]-C3160)</f>
        <v>4.1322821528144686</v>
      </c>
      <c r="J3161" s="10">
        <f ca="1">ABS(Table3[[#This Row],[change]])</f>
        <v>31.975078537610365</v>
      </c>
      <c r="K3161" s="10">
        <f ca="1">ABS(Table3[[#This Row],[$1,000]]-H3160)</f>
        <v>0.90655606530162913</v>
      </c>
      <c r="N3161" s="10"/>
      <c r="R3161" s="7">
        <f t="shared" ca="1" si="407"/>
        <v>0</v>
      </c>
      <c r="S3161" s="7">
        <f t="shared" ca="1" si="408"/>
        <v>0</v>
      </c>
      <c r="T3161" s="7">
        <f t="shared" ca="1" si="409"/>
        <v>0</v>
      </c>
      <c r="U3161" s="7">
        <f t="shared" ca="1" si="410"/>
        <v>0</v>
      </c>
    </row>
    <row r="3162" spans="1:21" x14ac:dyDescent="0.35">
      <c r="A3162" s="6">
        <v>3161</v>
      </c>
      <c r="B3162" s="10">
        <f t="shared" ca="1" si="403"/>
        <v>8.5274747588847148</v>
      </c>
      <c r="C3162" s="8">
        <f ca="1">C3161+B3162+(RAND!F3162/10*CHOOSE(RANDBETWEEN(1,6),"-5","5.1","7.05","-7", "2", "-2.1")*RAND())+(Table5[[#This Row],[Column6]]/50*CHOOSE(RANDBETWEEN(1,2),"-2","2.01"))</f>
        <v>-1896.1482947399616</v>
      </c>
      <c r="D3162" s="8">
        <f ca="1">D3161+B3162+(Table3[[#This Row],[$1,000.005]]-C3161)/100*RAND()</f>
        <v>2191.0329013453465</v>
      </c>
      <c r="E3162" s="10">
        <f t="shared" ca="1" si="404"/>
        <v>2619.0693944767622</v>
      </c>
      <c r="F3162" s="10">
        <f t="shared" ca="1" si="405"/>
        <v>-579.5739507742361</v>
      </c>
      <c r="G3162" s="10">
        <f t="shared" ca="1" si="406"/>
        <v>859.00400000000002</v>
      </c>
      <c r="H3162" s="8">
        <f ca="1">H3161+CHOOSE(RANDBETWEEN(1,4),"-.9","1",".45","-.4")*RAND()*10+((Table3[[#This Row],[change]]*0.25)*RAND()+((Table3[[#This Row],[$1,000.005]]-C3161)*RAND()/100))</f>
        <v>2086.4728841666092</v>
      </c>
      <c r="I3162" s="10">
        <f ca="1">ABS(Table3[[#This Row],[$1,000.005]]-C3161)</f>
        <v>4.9625610482676166</v>
      </c>
      <c r="J3162" s="10">
        <f ca="1">ABS(Table3[[#This Row],[change]])</f>
        <v>8.5274747588847148</v>
      </c>
      <c r="K3162" s="10">
        <f ca="1">ABS(Table3[[#This Row],[$1,000]]-H3161)</f>
        <v>3.2610529803541795</v>
      </c>
      <c r="N3162" s="10"/>
      <c r="R3162" s="7">
        <f t="shared" ca="1" si="407"/>
        <v>0</v>
      </c>
      <c r="S3162" s="7">
        <f t="shared" ca="1" si="408"/>
        <v>0</v>
      </c>
      <c r="T3162" s="7">
        <f t="shared" ca="1" si="409"/>
        <v>0</v>
      </c>
      <c r="U3162" s="7">
        <f t="shared" ca="1" si="410"/>
        <v>0</v>
      </c>
    </row>
    <row r="3163" spans="1:21" x14ac:dyDescent="0.35">
      <c r="A3163" s="6">
        <v>3162</v>
      </c>
      <c r="B3163" s="10">
        <f t="shared" ca="1" si="403"/>
        <v>35.677743664039873</v>
      </c>
      <c r="C3163" s="8">
        <f ca="1">C3162+B3163+(RAND!F3163/10*CHOOSE(RANDBETWEEN(1,6),"-5","5.1","7.05","-7", "2", "-2.1")*RAND())+(Table5[[#This Row],[Column6]]/50*CHOOSE(RANDBETWEEN(1,2),"-2","2.01"))</f>
        <v>-1843.8705103144248</v>
      </c>
      <c r="D3163" s="8">
        <f ca="1">D3162+B3163+(Table3[[#This Row],[$1,000.005]]-C3162)/100*RAND()</f>
        <v>2227.0149345826771</v>
      </c>
      <c r="E3163" s="10">
        <f t="shared" ca="1" si="404"/>
        <v>2619.2150871472122</v>
      </c>
      <c r="F3163" s="10">
        <f t="shared" ca="1" si="405"/>
        <v>-580.37629746861251</v>
      </c>
      <c r="G3163" s="10">
        <f t="shared" ca="1" si="406"/>
        <v>860.00400000000002</v>
      </c>
      <c r="H3163" s="8">
        <f ca="1">H3162+CHOOSE(RANDBETWEEN(1,4),"-.9","1",".45","-.4")*RAND()*10+((Table3[[#This Row],[change]]*0.25)*RAND()+((Table3[[#This Row],[$1,000.005]]-C3162)*RAND()/100))</f>
        <v>2093.6921068781444</v>
      </c>
      <c r="I3163" s="10">
        <f ca="1">ABS(Table3[[#This Row],[$1,000.005]]-C3162)</f>
        <v>52.277784425536765</v>
      </c>
      <c r="J3163" s="10">
        <f ca="1">ABS(Table3[[#This Row],[change]])</f>
        <v>35.677743664039873</v>
      </c>
      <c r="K3163" s="10">
        <f ca="1">ABS(Table3[[#This Row],[$1,000]]-H3162)</f>
        <v>7.219222711535167</v>
      </c>
      <c r="N3163" s="10"/>
      <c r="R3163" s="7">
        <f t="shared" ca="1" si="407"/>
        <v>0</v>
      </c>
      <c r="S3163" s="7">
        <f t="shared" ca="1" si="408"/>
        <v>0</v>
      </c>
      <c r="T3163" s="7">
        <f t="shared" ca="1" si="409"/>
        <v>0</v>
      </c>
      <c r="U3163" s="7">
        <f t="shared" ca="1" si="410"/>
        <v>0</v>
      </c>
    </row>
    <row r="3164" spans="1:21" x14ac:dyDescent="0.35">
      <c r="A3164" s="6">
        <v>3163</v>
      </c>
      <c r="B3164" s="10">
        <f t="shared" ca="1" si="403"/>
        <v>45.78182086483141</v>
      </c>
      <c r="C3164" s="8">
        <f ca="1">C3163+B3164+(RAND!F3164/10*CHOOSE(RANDBETWEEN(1,6),"-5","5.1","7.05","-7", "2", "-2.1")*RAND())+(Table5[[#This Row],[Column6]]/50*CHOOSE(RANDBETWEEN(1,2),"-2","2.01"))</f>
        <v>-1753.8667291904842</v>
      </c>
      <c r="D3164" s="8">
        <f ca="1">D3163+B3164+(Table3[[#This Row],[$1,000.005]]-C3163)/100*RAND()</f>
        <v>2273.5445797804755</v>
      </c>
      <c r="E3164" s="10">
        <f t="shared" ca="1" si="404"/>
        <v>2620.0766666830818</v>
      </c>
      <c r="F3164" s="10">
        <f t="shared" ca="1" si="405"/>
        <v>-580.45449858890709</v>
      </c>
      <c r="G3164" s="10">
        <f t="shared" ca="1" si="406"/>
        <v>861.00400000000002</v>
      </c>
      <c r="H3164" s="8">
        <f ca="1">H3163+CHOOSE(RANDBETWEEN(1,4),"-.9","1",".45","-.4")*RAND()*10+((Table3[[#This Row],[change]]*0.25)*RAND()+((Table3[[#This Row],[$1,000.005]]-C3163)*RAND()/100))</f>
        <v>2095.1196496709827</v>
      </c>
      <c r="I3164" s="10">
        <f ca="1">ABS(Table3[[#This Row],[$1,000.005]]-C3163)</f>
        <v>90.003781123940598</v>
      </c>
      <c r="J3164" s="10">
        <f ca="1">ABS(Table3[[#This Row],[change]])</f>
        <v>45.78182086483141</v>
      </c>
      <c r="K3164" s="10">
        <f ca="1">ABS(Table3[[#This Row],[$1,000]]-H3163)</f>
        <v>1.4275427928382669</v>
      </c>
      <c r="N3164" s="10"/>
      <c r="R3164" s="7">
        <f t="shared" ca="1" si="407"/>
        <v>0</v>
      </c>
      <c r="S3164" s="7">
        <f t="shared" ca="1" si="408"/>
        <v>0</v>
      </c>
      <c r="T3164" s="7">
        <f t="shared" ca="1" si="409"/>
        <v>0</v>
      </c>
      <c r="U3164" s="7">
        <f t="shared" ca="1" si="410"/>
        <v>0</v>
      </c>
    </row>
    <row r="3165" spans="1:21" x14ac:dyDescent="0.35">
      <c r="A3165" s="6">
        <v>3164</v>
      </c>
      <c r="B3165" s="10">
        <f t="shared" ca="1" si="403"/>
        <v>-13.517606121507939</v>
      </c>
      <c r="C3165" s="8">
        <f ca="1">C3164+B3165+(RAND!F3165/10*CHOOSE(RANDBETWEEN(1,6),"-5","5.1","7.05","-7", "2", "-2.1")*RAND())+(Table5[[#This Row],[Column6]]/50*CHOOSE(RANDBETWEEN(1,2),"-2","2.01"))</f>
        <v>-1769.2971667740114</v>
      </c>
      <c r="D3165" s="8">
        <f ca="1">D3164+B3165+(Table3[[#This Row],[$1,000.005]]-C3164)/100*RAND()</f>
        <v>2259.914041262015</v>
      </c>
      <c r="E3165" s="10">
        <f t="shared" ca="1" si="404"/>
        <v>2620.4442426029905</v>
      </c>
      <c r="F3165" s="10">
        <f t="shared" ca="1" si="405"/>
        <v>-581.41620454819656</v>
      </c>
      <c r="G3165" s="10">
        <f t="shared" ca="1" si="406"/>
        <v>860.00400000000002</v>
      </c>
      <c r="H3165" s="8">
        <f ca="1">H3164+CHOOSE(RANDBETWEEN(1,4),"-.9","1",".45","-.4")*RAND()*10+((Table3[[#This Row],[change]]*0.25)*RAND()+((Table3[[#This Row],[$1,000.005]]-C3164)*RAND()/100))</f>
        <v>2097.7818007778619</v>
      </c>
      <c r="I3165" s="10">
        <f ca="1">ABS(Table3[[#This Row],[$1,000.005]]-C3164)</f>
        <v>15.430437583527237</v>
      </c>
      <c r="J3165" s="10">
        <f ca="1">ABS(Table3[[#This Row],[change]])</f>
        <v>13.517606121507939</v>
      </c>
      <c r="K3165" s="10">
        <f ca="1">ABS(Table3[[#This Row],[$1,000]]-H3164)</f>
        <v>2.6621511068792643</v>
      </c>
      <c r="N3165" s="10"/>
      <c r="R3165" s="7">
        <f t="shared" ca="1" si="407"/>
        <v>0</v>
      </c>
      <c r="S3165" s="7">
        <f t="shared" ca="1" si="408"/>
        <v>0</v>
      </c>
      <c r="T3165" s="7">
        <f t="shared" ca="1" si="409"/>
        <v>0</v>
      </c>
      <c r="U3165" s="7">
        <f t="shared" ca="1" si="410"/>
        <v>0</v>
      </c>
    </row>
    <row r="3166" spans="1:21" x14ac:dyDescent="0.35">
      <c r="A3166" s="6">
        <v>3165</v>
      </c>
      <c r="B3166" s="10">
        <f t="shared" ca="1" si="403"/>
        <v>64.340022716986567</v>
      </c>
      <c r="C3166" s="8">
        <f ca="1">C3165+B3166+(RAND!F3166/10*CHOOSE(RANDBETWEEN(1,6),"-5","5.1","7.05","-7", "2", "-2.1")*RAND())+(Table5[[#This Row],[Column6]]/50*CHOOSE(RANDBETWEEN(1,2),"-2","2.01"))</f>
        <v>-1679.2310088451259</v>
      </c>
      <c r="D3166" s="8">
        <f ca="1">D3165+B3166+(Table3[[#This Row],[$1,000.005]]-C3165)/100*RAND()</f>
        <v>2324.9214737307789</v>
      </c>
      <c r="E3166" s="10">
        <f t="shared" ca="1" si="404"/>
        <v>2620.7452067853869</v>
      </c>
      <c r="F3166" s="10">
        <f t="shared" ca="1" si="405"/>
        <v>-581.88397595464187</v>
      </c>
      <c r="G3166" s="10">
        <f t="shared" ca="1" si="406"/>
        <v>861.00400000000002</v>
      </c>
      <c r="H3166" s="8">
        <f ca="1">H3165+CHOOSE(RANDBETWEEN(1,4),"-.9","1",".45","-.4")*RAND()*10+((Table3[[#This Row],[change]]*0.25)*RAND()+((Table3[[#This Row],[$1,000.005]]-C3165)*RAND()/100))</f>
        <v>2101.2208213887097</v>
      </c>
      <c r="I3166" s="10">
        <f ca="1">ABS(Table3[[#This Row],[$1,000.005]]-C3165)</f>
        <v>90.066157928885559</v>
      </c>
      <c r="J3166" s="10">
        <f ca="1">ABS(Table3[[#This Row],[change]])</f>
        <v>64.340022716986567</v>
      </c>
      <c r="K3166" s="10">
        <f ca="1">ABS(Table3[[#This Row],[$1,000]]-H3165)</f>
        <v>3.4390206108478196</v>
      </c>
      <c r="N3166" s="10"/>
      <c r="R3166" s="7">
        <f t="shared" ca="1" si="407"/>
        <v>0</v>
      </c>
      <c r="S3166" s="7">
        <f t="shared" ca="1" si="408"/>
        <v>0</v>
      </c>
      <c r="T3166" s="7">
        <f t="shared" ca="1" si="409"/>
        <v>0</v>
      </c>
      <c r="U3166" s="7">
        <f t="shared" ca="1" si="410"/>
        <v>0</v>
      </c>
    </row>
    <row r="3167" spans="1:21" x14ac:dyDescent="0.35">
      <c r="A3167" s="6">
        <v>3166</v>
      </c>
      <c r="B3167" s="10">
        <f t="shared" ca="1" si="403"/>
        <v>-1.0411858679638049</v>
      </c>
      <c r="C3167" s="8">
        <f ca="1">C3166+B3167+(RAND!F3167/10*CHOOSE(RANDBETWEEN(1,6),"-5","5.1","7.05","-7", "2", "-2.1")*RAND())+(Table5[[#This Row],[Column6]]/50*CHOOSE(RANDBETWEEN(1,2),"-2","2.01"))</f>
        <v>-1566.3745839276817</v>
      </c>
      <c r="D3167" s="8">
        <f ca="1">D3166+B3167+(Table3[[#This Row],[$1,000.005]]-C3166)/100*RAND()</f>
        <v>2324.5228843063851</v>
      </c>
      <c r="E3167" s="10">
        <f t="shared" ca="1" si="404"/>
        <v>2621.1583690799334</v>
      </c>
      <c r="F3167" s="10">
        <f t="shared" ca="1" si="405"/>
        <v>-582.83639757860374</v>
      </c>
      <c r="G3167" s="10">
        <f t="shared" ca="1" si="406"/>
        <v>862.00400000000002</v>
      </c>
      <c r="H3167" s="8">
        <f ca="1">H3166+CHOOSE(RANDBETWEEN(1,4),"-.9","1",".45","-.4")*RAND()*10+((Table3[[#This Row],[change]]*0.25)*RAND()+((Table3[[#This Row],[$1,000.005]]-C3166)*RAND()/100))</f>
        <v>2111.0095725575379</v>
      </c>
      <c r="I3167" s="10">
        <f ca="1">ABS(Table3[[#This Row],[$1,000.005]]-C3166)</f>
        <v>112.8564249174442</v>
      </c>
      <c r="J3167" s="10">
        <f ca="1">ABS(Table3[[#This Row],[change]])</f>
        <v>1.0411858679638049</v>
      </c>
      <c r="K3167" s="10">
        <f ca="1">ABS(Table3[[#This Row],[$1,000]]-H3166)</f>
        <v>9.7887511688281847</v>
      </c>
      <c r="N3167" s="10"/>
      <c r="R3167" s="7">
        <f t="shared" ca="1" si="407"/>
        <v>0</v>
      </c>
      <c r="S3167" s="7">
        <f t="shared" ca="1" si="408"/>
        <v>0</v>
      </c>
      <c r="T3167" s="7">
        <f t="shared" ca="1" si="409"/>
        <v>0</v>
      </c>
      <c r="U3167" s="7">
        <f t="shared" ca="1" si="410"/>
        <v>0</v>
      </c>
    </row>
    <row r="3168" spans="1:21" x14ac:dyDescent="0.35">
      <c r="A3168" s="6">
        <v>3167</v>
      </c>
      <c r="B3168" s="10">
        <f t="shared" ca="1" si="403"/>
        <v>-45.264523246987842</v>
      </c>
      <c r="C3168" s="8">
        <f ca="1">C3167+B3168+(RAND!F3168/10*CHOOSE(RANDBETWEEN(1,6),"-5","5.1","7.05","-7", "2", "-2.1")*RAND())+(Table5[[#This Row],[Column6]]/50*CHOOSE(RANDBETWEEN(1,2),"-2","2.01"))</f>
        <v>-1613.9911631774378</v>
      </c>
      <c r="D3168" s="8">
        <f ca="1">D3167+B3168+(Table3[[#This Row],[$1,000.005]]-C3167)/100*RAND()</f>
        <v>2278.9213944319235</v>
      </c>
      <c r="E3168" s="10">
        <f t="shared" ca="1" si="404"/>
        <v>2621.6556935312242</v>
      </c>
      <c r="F3168" s="10">
        <f t="shared" ca="1" si="405"/>
        <v>-582.88486314068598</v>
      </c>
      <c r="G3168" s="10">
        <f t="shared" ca="1" si="406"/>
        <v>861.00400000000002</v>
      </c>
      <c r="H3168" s="8">
        <f ca="1">H3167+CHOOSE(RANDBETWEEN(1,4),"-.9","1",".45","-.4")*RAND()*10+((Table3[[#This Row],[change]]*0.25)*RAND()+((Table3[[#This Row],[$1,000.005]]-C3167)*RAND()/100))</f>
        <v>2109.8697637130799</v>
      </c>
      <c r="I3168" s="10">
        <f ca="1">ABS(Table3[[#This Row],[$1,000.005]]-C3167)</f>
        <v>47.616579249756114</v>
      </c>
      <c r="J3168" s="10">
        <f ca="1">ABS(Table3[[#This Row],[change]])</f>
        <v>45.264523246987842</v>
      </c>
      <c r="K3168" s="10">
        <f ca="1">ABS(Table3[[#This Row],[$1,000]]-H3167)</f>
        <v>1.1398088444580026</v>
      </c>
      <c r="N3168" s="10"/>
      <c r="R3168" s="7">
        <f t="shared" ca="1" si="407"/>
        <v>0</v>
      </c>
      <c r="S3168" s="7">
        <f t="shared" ca="1" si="408"/>
        <v>0</v>
      </c>
      <c r="T3168" s="7">
        <f t="shared" ca="1" si="409"/>
        <v>0</v>
      </c>
      <c r="U3168" s="7">
        <f t="shared" ca="1" si="410"/>
        <v>0</v>
      </c>
    </row>
    <row r="3169" spans="1:21" x14ac:dyDescent="0.35">
      <c r="A3169" s="6">
        <v>3168</v>
      </c>
      <c r="B3169" s="10">
        <f t="shared" ca="1" si="403"/>
        <v>-13.411004992437144</v>
      </c>
      <c r="C3169" s="8">
        <f ca="1">C3168+B3169+(RAND!F3169/10*CHOOSE(RANDBETWEEN(1,6),"-5","5.1","7.05","-7", "2", "-2.1")*RAND())+(Table5[[#This Row],[Column6]]/50*CHOOSE(RANDBETWEEN(1,2),"-2","2.01"))</f>
        <v>-1557.5393493097142</v>
      </c>
      <c r="D3169" s="8">
        <f ca="1">D3168+B3169+(Table3[[#This Row],[$1,000.005]]-C3168)/100*RAND()</f>
        <v>2265.748454159122</v>
      </c>
      <c r="E3169" s="10">
        <f t="shared" ca="1" si="404"/>
        <v>2621.9228866850885</v>
      </c>
      <c r="F3169" s="10">
        <f t="shared" ca="1" si="405"/>
        <v>-583.00076873238027</v>
      </c>
      <c r="G3169" s="10">
        <f t="shared" ca="1" si="406"/>
        <v>862.00400000000002</v>
      </c>
      <c r="H3169" s="8">
        <f ca="1">H3168+CHOOSE(RANDBETWEEN(1,4),"-.9","1",".45","-.4")*RAND()*10+((Table3[[#This Row],[change]]*0.25)*RAND()+((Table3[[#This Row],[$1,000.005]]-C3168)*RAND()/100))</f>
        <v>2110.7106269804754</v>
      </c>
      <c r="I3169" s="10">
        <f ca="1">ABS(Table3[[#This Row],[$1,000.005]]-C3168)</f>
        <v>56.451813867723558</v>
      </c>
      <c r="J3169" s="10">
        <f ca="1">ABS(Table3[[#This Row],[change]])</f>
        <v>13.411004992437144</v>
      </c>
      <c r="K3169" s="10">
        <f ca="1">ABS(Table3[[#This Row],[$1,000]]-H3168)</f>
        <v>0.84086326739543438</v>
      </c>
      <c r="N3169" s="10"/>
      <c r="R3169" s="7">
        <f t="shared" ca="1" si="407"/>
        <v>0</v>
      </c>
      <c r="S3169" s="7">
        <f t="shared" ca="1" si="408"/>
        <v>0</v>
      </c>
      <c r="T3169" s="7">
        <f t="shared" ca="1" si="409"/>
        <v>0</v>
      </c>
      <c r="U3169" s="7">
        <f t="shared" ca="1" si="410"/>
        <v>0</v>
      </c>
    </row>
    <row r="3170" spans="1:21" x14ac:dyDescent="0.35">
      <c r="A3170" s="6">
        <v>3169</v>
      </c>
      <c r="B3170" s="10">
        <f t="shared" ca="1" si="403"/>
        <v>-56.020692342739622</v>
      </c>
      <c r="C3170" s="8">
        <f ca="1">C3169+B3170+(RAND!F3170/10*CHOOSE(RANDBETWEEN(1,6),"-5","5.1","7.05","-7", "2", "-2.1")*RAND())+(Table5[[#This Row],[Column6]]/50*CHOOSE(RANDBETWEEN(1,2),"-2","2.01"))</f>
        <v>-1606.7780672160909</v>
      </c>
      <c r="D3170" s="8">
        <f ca="1">D3169+B3170+(Table3[[#This Row],[$1,000.005]]-C3169)/100*RAND()</f>
        <v>2209.4714023883926</v>
      </c>
      <c r="E3170" s="10">
        <f t="shared" ca="1" si="404"/>
        <v>2622.760650025069</v>
      </c>
      <c r="F3170" s="10">
        <f t="shared" ca="1" si="405"/>
        <v>-583.03425697512046</v>
      </c>
      <c r="G3170" s="10">
        <f t="shared" ca="1" si="406"/>
        <v>861.00400000000002</v>
      </c>
      <c r="H3170" s="8">
        <f ca="1">H3169+CHOOSE(RANDBETWEEN(1,4),"-.9","1",".45","-.4")*RAND()*10+((Table3[[#This Row],[change]]*0.25)*RAND()+((Table3[[#This Row],[$1,000.005]]-C3169)*RAND()/100))</f>
        <v>2099.1063380729588</v>
      </c>
      <c r="I3170" s="10">
        <f ca="1">ABS(Table3[[#This Row],[$1,000.005]]-C3169)</f>
        <v>49.238717906376678</v>
      </c>
      <c r="J3170" s="10">
        <f ca="1">ABS(Table3[[#This Row],[change]])</f>
        <v>56.020692342739622</v>
      </c>
      <c r="K3170" s="10">
        <f ca="1">ABS(Table3[[#This Row],[$1,000]]-H3169)</f>
        <v>11.604288907516548</v>
      </c>
      <c r="N3170" s="10"/>
      <c r="R3170" s="7">
        <f t="shared" ca="1" si="407"/>
        <v>0</v>
      </c>
      <c r="S3170" s="7">
        <f t="shared" ca="1" si="408"/>
        <v>0</v>
      </c>
      <c r="T3170" s="7">
        <f t="shared" ca="1" si="409"/>
        <v>0</v>
      </c>
      <c r="U3170" s="7">
        <f t="shared" ca="1" si="410"/>
        <v>0</v>
      </c>
    </row>
    <row r="3171" spans="1:21" x14ac:dyDescent="0.35">
      <c r="A3171" s="6">
        <v>3170</v>
      </c>
      <c r="B3171" s="10">
        <f t="shared" ca="1" si="403"/>
        <v>-1.7623595625194768</v>
      </c>
      <c r="C3171" s="8">
        <f ca="1">C3170+B3171+(RAND!F3171/10*CHOOSE(RANDBETWEEN(1,6),"-5","5.1","7.05","-7", "2", "-2.1")*RAND())+(Table5[[#This Row],[Column6]]/50*CHOOSE(RANDBETWEEN(1,2),"-2","2.01"))</f>
        <v>-1715.4100858751851</v>
      </c>
      <c r="D3171" s="8">
        <f ca="1">D3170+B3171+(Table3[[#This Row],[$1,000.005]]-C3170)/100*RAND()</f>
        <v>2207.380398879925</v>
      </c>
      <c r="E3171" s="10">
        <f t="shared" ca="1" si="404"/>
        <v>2623.4381308865782</v>
      </c>
      <c r="F3171" s="10">
        <f t="shared" ca="1" si="405"/>
        <v>-583.77464544649649</v>
      </c>
      <c r="G3171" s="10">
        <f t="shared" ca="1" si="406"/>
        <v>862.00400000000002</v>
      </c>
      <c r="H3171" s="8">
        <f ca="1">H3170+CHOOSE(RANDBETWEEN(1,4),"-.9","1",".45","-.4")*RAND()*10+((Table3[[#This Row],[change]]*0.25)*RAND()+((Table3[[#This Row],[$1,000.005]]-C3170)*RAND()/100))</f>
        <v>2095.8864912317445</v>
      </c>
      <c r="I3171" s="10">
        <f ca="1">ABS(Table3[[#This Row],[$1,000.005]]-C3170)</f>
        <v>108.63201865909423</v>
      </c>
      <c r="J3171" s="10">
        <f ca="1">ABS(Table3[[#This Row],[change]])</f>
        <v>1.7623595625194768</v>
      </c>
      <c r="K3171" s="10">
        <f ca="1">ABS(Table3[[#This Row],[$1,000]]-H3170)</f>
        <v>3.2198468412143484</v>
      </c>
      <c r="N3171" s="10"/>
      <c r="R3171" s="7">
        <f t="shared" ca="1" si="407"/>
        <v>0</v>
      </c>
      <c r="S3171" s="7">
        <f t="shared" ca="1" si="408"/>
        <v>0</v>
      </c>
      <c r="T3171" s="7">
        <f t="shared" ca="1" si="409"/>
        <v>0</v>
      </c>
      <c r="U3171" s="7">
        <f t="shared" ca="1" si="410"/>
        <v>0</v>
      </c>
    </row>
    <row r="3172" spans="1:21" x14ac:dyDescent="0.35">
      <c r="A3172" s="6">
        <v>3171</v>
      </c>
      <c r="B3172" s="10">
        <f t="shared" ca="1" si="403"/>
        <v>-3.6428513775928701</v>
      </c>
      <c r="C3172" s="8">
        <f ca="1">C3171+B3172+(RAND!F3172/10*CHOOSE(RANDBETWEEN(1,6),"-5","5.1","7.05","-7", "2", "-2.1")*RAND())+(Table5[[#This Row],[Column6]]/50*CHOOSE(RANDBETWEEN(1,2),"-2","2.01"))</f>
        <v>-1732.6382475019916</v>
      </c>
      <c r="D3172" s="8">
        <f ca="1">D3171+B3172+(Table3[[#This Row],[$1,000.005]]-C3171)/100*RAND()</f>
        <v>2203.7339857689626</v>
      </c>
      <c r="E3172" s="10">
        <f t="shared" ca="1" si="404"/>
        <v>2624.0944427457684</v>
      </c>
      <c r="F3172" s="10">
        <f t="shared" ca="1" si="405"/>
        <v>-584.24381429128812</v>
      </c>
      <c r="G3172" s="10">
        <f t="shared" ca="1" si="406"/>
        <v>863.00400000000002</v>
      </c>
      <c r="H3172" s="8">
        <f ca="1">H3171+CHOOSE(RANDBETWEEN(1,4),"-.9","1",".45","-.4")*RAND()*10+((Table3[[#This Row],[change]]*0.25)*RAND()+((Table3[[#This Row],[$1,000.005]]-C3171)*RAND()/100))</f>
        <v>2094.3472463229259</v>
      </c>
      <c r="I3172" s="10">
        <f ca="1">ABS(Table3[[#This Row],[$1,000.005]]-C3171)</f>
        <v>17.228161626806468</v>
      </c>
      <c r="J3172" s="10">
        <f ca="1">ABS(Table3[[#This Row],[change]])</f>
        <v>3.6428513775928701</v>
      </c>
      <c r="K3172" s="10">
        <f ca="1">ABS(Table3[[#This Row],[$1,000]]-H3171)</f>
        <v>1.5392449088185458</v>
      </c>
      <c r="N3172" s="10"/>
      <c r="R3172" s="7">
        <f t="shared" ca="1" si="407"/>
        <v>0</v>
      </c>
      <c r="S3172" s="7">
        <f t="shared" ca="1" si="408"/>
        <v>0</v>
      </c>
      <c r="T3172" s="7">
        <f t="shared" ca="1" si="409"/>
        <v>0</v>
      </c>
      <c r="U3172" s="7">
        <f t="shared" ca="1" si="410"/>
        <v>0</v>
      </c>
    </row>
    <row r="3173" spans="1:21" x14ac:dyDescent="0.35">
      <c r="A3173" s="6">
        <v>3172</v>
      </c>
      <c r="B3173" s="10">
        <f t="shared" ca="1" si="403"/>
        <v>35.594143696176594</v>
      </c>
      <c r="C3173" s="8">
        <f ca="1">C3172+B3173+(RAND!F3173/10*CHOOSE(RANDBETWEEN(1,6),"-5","5.1","7.05","-7", "2", "-2.1")*RAND())+(Table5[[#This Row],[Column6]]/50*CHOOSE(RANDBETWEEN(1,2),"-2","2.01"))</f>
        <v>-1748.4821719825641</v>
      </c>
      <c r="D3173" s="8">
        <f ca="1">D3172+B3173+(Table3[[#This Row],[$1,000.005]]-C3172)/100*RAND()</f>
        <v>2239.2969630649814</v>
      </c>
      <c r="E3173" s="10">
        <f t="shared" ca="1" si="404"/>
        <v>2624.5796267011824</v>
      </c>
      <c r="F3173" s="10">
        <f t="shared" ca="1" si="405"/>
        <v>-585.16330472231584</v>
      </c>
      <c r="G3173" s="10">
        <f t="shared" ca="1" si="406"/>
        <v>862.00400000000002</v>
      </c>
      <c r="H3173" s="8">
        <f ca="1">H3172+CHOOSE(RANDBETWEEN(1,4),"-.9","1",".45","-.4")*RAND()*10+((Table3[[#This Row],[change]]*0.25)*RAND()+((Table3[[#This Row],[$1,000.005]]-C3172)*RAND()/100))</f>
        <v>2103.7538177462129</v>
      </c>
      <c r="I3173" s="10">
        <f ca="1">ABS(Table3[[#This Row],[$1,000.005]]-C3172)</f>
        <v>15.843924480572468</v>
      </c>
      <c r="J3173" s="10">
        <f ca="1">ABS(Table3[[#This Row],[change]])</f>
        <v>35.594143696176594</v>
      </c>
      <c r="K3173" s="10">
        <f ca="1">ABS(Table3[[#This Row],[$1,000]]-H3172)</f>
        <v>9.406571423287005</v>
      </c>
      <c r="N3173" s="10"/>
      <c r="R3173" s="7">
        <f t="shared" ca="1" si="407"/>
        <v>0</v>
      </c>
      <c r="S3173" s="7">
        <f t="shared" ca="1" si="408"/>
        <v>0</v>
      </c>
      <c r="T3173" s="7">
        <f t="shared" ca="1" si="409"/>
        <v>0</v>
      </c>
      <c r="U3173" s="7">
        <f t="shared" ca="1" si="410"/>
        <v>0</v>
      </c>
    </row>
    <row r="3174" spans="1:21" x14ac:dyDescent="0.35">
      <c r="A3174" s="6">
        <v>3173</v>
      </c>
      <c r="B3174" s="10">
        <f t="shared" ca="1" si="403"/>
        <v>3.1852736144038483</v>
      </c>
      <c r="C3174" s="8">
        <f ca="1">C3173+B3174+(RAND!F3174/10*CHOOSE(RANDBETWEEN(1,6),"-5","5.1","7.05","-7", "2", "-2.1")*RAND())+(Table5[[#This Row],[Column6]]/50*CHOOSE(RANDBETWEEN(1,2),"-2","2.01"))</f>
        <v>-1758.6148204686215</v>
      </c>
      <c r="D3174" s="8">
        <f ca="1">D3173+B3174+(Table3[[#This Row],[$1,000.005]]-C3173)/100*RAND()</f>
        <v>2242.4724651209813</v>
      </c>
      <c r="E3174" s="10">
        <f t="shared" ca="1" si="404"/>
        <v>2624.5994781042878</v>
      </c>
      <c r="F3174" s="10">
        <f t="shared" ca="1" si="405"/>
        <v>-585.40978037221998</v>
      </c>
      <c r="G3174" s="10">
        <f t="shared" ca="1" si="406"/>
        <v>861.00400000000002</v>
      </c>
      <c r="H3174" s="8">
        <f ca="1">H3173+CHOOSE(RANDBETWEEN(1,4),"-.9","1",".45","-.4")*RAND()*10+((Table3[[#This Row],[change]]*0.25)*RAND()+((Table3[[#This Row],[$1,000.005]]-C3173)*RAND()/100))</f>
        <v>2101.7962349992899</v>
      </c>
      <c r="I3174" s="10">
        <f ca="1">ABS(Table3[[#This Row],[$1,000.005]]-C3173)</f>
        <v>10.132648486057406</v>
      </c>
      <c r="J3174" s="10">
        <f ca="1">ABS(Table3[[#This Row],[change]])</f>
        <v>3.1852736144038483</v>
      </c>
      <c r="K3174" s="10">
        <f ca="1">ABS(Table3[[#This Row],[$1,000]]-H3173)</f>
        <v>1.9575827469229807</v>
      </c>
      <c r="N3174" s="10"/>
      <c r="R3174" s="7">
        <f t="shared" ca="1" si="407"/>
        <v>0</v>
      </c>
      <c r="S3174" s="7">
        <f t="shared" ca="1" si="408"/>
        <v>0</v>
      </c>
      <c r="T3174" s="7">
        <f t="shared" ca="1" si="409"/>
        <v>0</v>
      </c>
      <c r="U3174" s="7">
        <f t="shared" ca="1" si="410"/>
        <v>0</v>
      </c>
    </row>
    <row r="3175" spans="1:21" x14ac:dyDescent="0.35">
      <c r="A3175" s="6">
        <v>3174</v>
      </c>
      <c r="B3175" s="10">
        <f t="shared" ca="1" si="403"/>
        <v>-0.41459755791462471</v>
      </c>
      <c r="C3175" s="8">
        <f ca="1">C3174+B3175+(RAND!F3175/10*CHOOSE(RANDBETWEEN(1,6),"-5","5.1","7.05","-7", "2", "-2.1")*RAND())+(Table5[[#This Row],[Column6]]/50*CHOOSE(RANDBETWEEN(1,2),"-2","2.01"))</f>
        <v>-1777.4357385473793</v>
      </c>
      <c r="D3175" s="8">
        <f ca="1">D3174+B3175+(Table3[[#This Row],[$1,000.005]]-C3174)/100*RAND()</f>
        <v>2241.9070975608338</v>
      </c>
      <c r="E3175" s="10">
        <f t="shared" ca="1" si="404"/>
        <v>2625.5895387030341</v>
      </c>
      <c r="F3175" s="10">
        <f t="shared" ca="1" si="405"/>
        <v>-586.31318328004681</v>
      </c>
      <c r="G3175" s="10">
        <f t="shared" ca="1" si="406"/>
        <v>860.00400000000002</v>
      </c>
      <c r="H3175" s="8">
        <f ca="1">H3174+CHOOSE(RANDBETWEEN(1,4),"-.9","1",".45","-.4")*RAND()*10+((Table3[[#This Row],[change]]*0.25)*RAND()+((Table3[[#This Row],[$1,000.005]]-C3174)*RAND()/100))</f>
        <v>2099.6851073838066</v>
      </c>
      <c r="I3175" s="10">
        <f ca="1">ABS(Table3[[#This Row],[$1,000.005]]-C3174)</f>
        <v>18.820918078757813</v>
      </c>
      <c r="J3175" s="10">
        <f ca="1">ABS(Table3[[#This Row],[change]])</f>
        <v>0.41459755791462471</v>
      </c>
      <c r="K3175" s="10">
        <f ca="1">ABS(Table3[[#This Row],[$1,000]]-H3174)</f>
        <v>2.1111276154833831</v>
      </c>
      <c r="N3175" s="10"/>
      <c r="R3175" s="7">
        <f t="shared" ca="1" si="407"/>
        <v>0</v>
      </c>
      <c r="S3175" s="7">
        <f t="shared" ca="1" si="408"/>
        <v>0</v>
      </c>
      <c r="T3175" s="7">
        <f t="shared" ca="1" si="409"/>
        <v>0</v>
      </c>
      <c r="U3175" s="7">
        <f t="shared" ca="1" si="410"/>
        <v>0</v>
      </c>
    </row>
    <row r="3176" spans="1:21" x14ac:dyDescent="0.35">
      <c r="A3176" s="6">
        <v>3175</v>
      </c>
      <c r="B3176" s="10">
        <f t="shared" ca="1" si="403"/>
        <v>-1.4161882080337904</v>
      </c>
      <c r="C3176" s="8">
        <f ca="1">C3175+B3176+(RAND!F3176/10*CHOOSE(RANDBETWEEN(1,6),"-5","5.1","7.05","-7", "2", "-2.1")*RAND())+(Table5[[#This Row],[Column6]]/50*CHOOSE(RANDBETWEEN(1,2),"-2","2.01"))</f>
        <v>-1746.8155009648833</v>
      </c>
      <c r="D3176" s="8">
        <f ca="1">D3175+B3176+(Table3[[#This Row],[$1,000.005]]-C3175)/100*RAND()</f>
        <v>2240.5293470430101</v>
      </c>
      <c r="E3176" s="10">
        <f t="shared" ca="1" si="404"/>
        <v>2626.2257932569505</v>
      </c>
      <c r="F3176" s="10">
        <f t="shared" ca="1" si="405"/>
        <v>-586.82005582011334</v>
      </c>
      <c r="G3176" s="10">
        <f t="shared" ca="1" si="406"/>
        <v>859.00400000000002</v>
      </c>
      <c r="H3176" s="8">
        <f ca="1">H3175+CHOOSE(RANDBETWEEN(1,4),"-.9","1",".45","-.4")*RAND()*10+((Table3[[#This Row],[change]]*0.25)*RAND()+((Table3[[#This Row],[$1,000.005]]-C3175)*RAND()/100))</f>
        <v>2103.128118948101</v>
      </c>
      <c r="I3176" s="10">
        <f ca="1">ABS(Table3[[#This Row],[$1,000.005]]-C3175)</f>
        <v>30.620237582495974</v>
      </c>
      <c r="J3176" s="10">
        <f ca="1">ABS(Table3[[#This Row],[change]])</f>
        <v>1.4161882080337904</v>
      </c>
      <c r="K3176" s="10">
        <f ca="1">ABS(Table3[[#This Row],[$1,000]]-H3175)</f>
        <v>3.4430115642944656</v>
      </c>
      <c r="N3176" s="10"/>
      <c r="R3176" s="7">
        <f t="shared" ca="1" si="407"/>
        <v>0</v>
      </c>
      <c r="S3176" s="7">
        <f t="shared" ca="1" si="408"/>
        <v>0</v>
      </c>
      <c r="T3176" s="7">
        <f t="shared" ca="1" si="409"/>
        <v>0</v>
      </c>
      <c r="U3176" s="7">
        <f t="shared" ca="1" si="410"/>
        <v>0</v>
      </c>
    </row>
    <row r="3177" spans="1:21" x14ac:dyDescent="0.35">
      <c r="A3177" s="6">
        <v>3176</v>
      </c>
      <c r="B3177" s="10">
        <f t="shared" ca="1" si="403"/>
        <v>4.6697278119909793</v>
      </c>
      <c r="C3177" s="8">
        <f ca="1">C3176+B3177+(RAND!F3177/10*CHOOSE(RANDBETWEEN(1,6),"-5","5.1","7.05","-7", "2", "-2.1")*RAND())+(Table5[[#This Row],[Column6]]/50*CHOOSE(RANDBETWEEN(1,2),"-2","2.01"))</f>
        <v>-1749.4080084160723</v>
      </c>
      <c r="D3177" s="8">
        <f ca="1">D3176+B3177+(Table3[[#This Row],[$1,000.005]]-C3176)/100*RAND()</f>
        <v>2245.1760184279442</v>
      </c>
      <c r="E3177" s="10">
        <f t="shared" ca="1" si="404"/>
        <v>2626.2890532187844</v>
      </c>
      <c r="F3177" s="10">
        <f t="shared" ca="1" si="405"/>
        <v>-586.82979161530795</v>
      </c>
      <c r="G3177" s="10">
        <f t="shared" ca="1" si="406"/>
        <v>858.00400000000002</v>
      </c>
      <c r="H3177" s="8">
        <f ca="1">H3176+CHOOSE(RANDBETWEEN(1,4),"-.9","1",".45","-.4")*RAND()*10+((Table3[[#This Row],[change]]*0.25)*RAND()+((Table3[[#This Row],[$1,000.005]]-C3176)*RAND()/100))</f>
        <v>2103.1380836149638</v>
      </c>
      <c r="I3177" s="10">
        <f ca="1">ABS(Table3[[#This Row],[$1,000.005]]-C3176)</f>
        <v>2.5925074511890216</v>
      </c>
      <c r="J3177" s="10">
        <f ca="1">ABS(Table3[[#This Row],[change]])</f>
        <v>4.6697278119909793</v>
      </c>
      <c r="K3177" s="10">
        <f ca="1">ABS(Table3[[#This Row],[$1,000]]-H3176)</f>
        <v>9.964666862742888E-3</v>
      </c>
      <c r="N3177" s="10"/>
      <c r="R3177" s="7">
        <f t="shared" ca="1" si="407"/>
        <v>0</v>
      </c>
      <c r="S3177" s="7">
        <f t="shared" ca="1" si="408"/>
        <v>0</v>
      </c>
      <c r="T3177" s="7">
        <f t="shared" ca="1" si="409"/>
        <v>0</v>
      </c>
      <c r="U3177" s="7">
        <f t="shared" ca="1" si="410"/>
        <v>0</v>
      </c>
    </row>
    <row r="3178" spans="1:21" x14ac:dyDescent="0.35">
      <c r="A3178" s="6">
        <v>3177</v>
      </c>
      <c r="B3178" s="10">
        <f t="shared" ca="1" si="403"/>
        <v>-50.914545007406332</v>
      </c>
      <c r="C3178" s="8">
        <f ca="1">C3177+B3178+(RAND!F3178/10*CHOOSE(RANDBETWEEN(1,6),"-5","5.1","7.05","-7", "2", "-2.1")*RAND())+(Table5[[#This Row],[Column6]]/50*CHOOSE(RANDBETWEEN(1,2),"-2","2.01"))</f>
        <v>-1782.676097672816</v>
      </c>
      <c r="D3178" s="8">
        <f ca="1">D3177+B3178+(Table3[[#This Row],[$1,000.005]]-C3177)/100*RAND()</f>
        <v>2194.013418998677</v>
      </c>
      <c r="E3178" s="10">
        <f t="shared" ca="1" si="404"/>
        <v>2626.6367668505891</v>
      </c>
      <c r="F3178" s="10">
        <f t="shared" ca="1" si="405"/>
        <v>-587.5176296386835</v>
      </c>
      <c r="G3178" s="10">
        <f t="shared" ca="1" si="406"/>
        <v>857.00400000000002</v>
      </c>
      <c r="H3178" s="8">
        <f ca="1">H3177+CHOOSE(RANDBETWEEN(1,4),"-.9","1",".45","-.4")*RAND()*10+((Table3[[#This Row],[change]]*0.25)*RAND()+((Table3[[#This Row],[$1,000.005]]-C3177)*RAND()/100))</f>
        <v>2095.5189966930284</v>
      </c>
      <c r="I3178" s="10">
        <f ca="1">ABS(Table3[[#This Row],[$1,000.005]]-C3177)</f>
        <v>33.268089256743679</v>
      </c>
      <c r="J3178" s="10">
        <f ca="1">ABS(Table3[[#This Row],[change]])</f>
        <v>50.914545007406332</v>
      </c>
      <c r="K3178" s="10">
        <f ca="1">ABS(Table3[[#This Row],[$1,000]]-H3177)</f>
        <v>7.6190869219353772</v>
      </c>
      <c r="N3178" s="10"/>
      <c r="R3178" s="7">
        <f t="shared" ca="1" si="407"/>
        <v>0</v>
      </c>
      <c r="S3178" s="7">
        <f t="shared" ca="1" si="408"/>
        <v>0</v>
      </c>
      <c r="T3178" s="7">
        <f t="shared" ca="1" si="409"/>
        <v>0</v>
      </c>
      <c r="U3178" s="7">
        <f t="shared" ca="1" si="410"/>
        <v>0</v>
      </c>
    </row>
    <row r="3179" spans="1:21" x14ac:dyDescent="0.35">
      <c r="A3179" s="6">
        <v>3178</v>
      </c>
      <c r="B3179" s="10">
        <f t="shared" ca="1" si="403"/>
        <v>3.3704463236138555</v>
      </c>
      <c r="C3179" s="8">
        <f ca="1">C3178+B3179+(RAND!F3179/10*CHOOSE(RANDBETWEEN(1,6),"-5","5.1","7.05","-7", "2", "-2.1")*RAND())+(Table5[[#This Row],[Column6]]/50*CHOOSE(RANDBETWEEN(1,2),"-2","2.01"))</f>
        <v>-1763.7315761678999</v>
      </c>
      <c r="D3179" s="8">
        <f ca="1">D3178+B3179+(Table3[[#This Row],[$1,000.005]]-C3178)/100*RAND()</f>
        <v>2197.4692262628346</v>
      </c>
      <c r="E3179" s="10">
        <f t="shared" ca="1" si="404"/>
        <v>2627.2424159382113</v>
      </c>
      <c r="F3179" s="10">
        <f t="shared" ca="1" si="405"/>
        <v>-588.47060631827844</v>
      </c>
      <c r="G3179" s="10">
        <f t="shared" ca="1" si="406"/>
        <v>858.00400000000002</v>
      </c>
      <c r="H3179" s="8">
        <f ca="1">H3178+CHOOSE(RANDBETWEEN(1,4),"-.9","1",".45","-.4")*RAND()*10+((Table3[[#This Row],[change]]*0.25)*RAND()+((Table3[[#This Row],[$1,000.005]]-C3178)*RAND()/100))</f>
        <v>2088.8298979115389</v>
      </c>
      <c r="I3179" s="10">
        <f ca="1">ABS(Table3[[#This Row],[$1,000.005]]-C3178)</f>
        <v>18.944521504916111</v>
      </c>
      <c r="J3179" s="10">
        <f ca="1">ABS(Table3[[#This Row],[change]])</f>
        <v>3.3704463236138555</v>
      </c>
      <c r="K3179" s="10">
        <f ca="1">ABS(Table3[[#This Row],[$1,000]]-H3178)</f>
        <v>6.6890987814895198</v>
      </c>
      <c r="N3179" s="10"/>
      <c r="R3179" s="7">
        <f t="shared" ca="1" si="407"/>
        <v>0</v>
      </c>
      <c r="S3179" s="7">
        <f t="shared" ca="1" si="408"/>
        <v>0</v>
      </c>
      <c r="T3179" s="7">
        <f t="shared" ca="1" si="409"/>
        <v>0</v>
      </c>
      <c r="U3179" s="7">
        <f t="shared" ca="1" si="410"/>
        <v>0</v>
      </c>
    </row>
    <row r="3180" spans="1:21" x14ac:dyDescent="0.35">
      <c r="A3180" s="6">
        <v>3179</v>
      </c>
      <c r="B3180" s="10">
        <f t="shared" ca="1" si="403"/>
        <v>-1.3131598159720406</v>
      </c>
      <c r="C3180" s="8">
        <f ca="1">C3179+B3180+(RAND!F3180/10*CHOOSE(RANDBETWEEN(1,6),"-5","5.1","7.05","-7", "2", "-2.1")*RAND())+(Table5[[#This Row],[Column6]]/50*CHOOSE(RANDBETWEEN(1,2),"-2","2.01"))</f>
        <v>-1865.9598109565336</v>
      </c>
      <c r="D3180" s="8">
        <f ca="1">D3179+B3180+(Table3[[#This Row],[$1,000.005]]-C3179)/100*RAND()</f>
        <v>2195.8138810806931</v>
      </c>
      <c r="E3180" s="10">
        <f t="shared" ca="1" si="404"/>
        <v>2627.2709650110169</v>
      </c>
      <c r="F3180" s="10">
        <f t="shared" ca="1" si="405"/>
        <v>-588.62427637708413</v>
      </c>
      <c r="G3180" s="10">
        <f t="shared" ca="1" si="406"/>
        <v>857.00400000000002</v>
      </c>
      <c r="H3180" s="8">
        <f ca="1">H3179+CHOOSE(RANDBETWEEN(1,4),"-.9","1",".45","-.4")*RAND()*10+((Table3[[#This Row],[change]]*0.25)*RAND()+((Table3[[#This Row],[$1,000.005]]-C3179)*RAND()/100))</f>
        <v>2082.3092720757459</v>
      </c>
      <c r="I3180" s="10">
        <f ca="1">ABS(Table3[[#This Row],[$1,000.005]]-C3179)</f>
        <v>102.2282347886337</v>
      </c>
      <c r="J3180" s="10">
        <f ca="1">ABS(Table3[[#This Row],[change]])</f>
        <v>1.3131598159720406</v>
      </c>
      <c r="K3180" s="10">
        <f ca="1">ABS(Table3[[#This Row],[$1,000]]-H3179)</f>
        <v>6.5206258357929983</v>
      </c>
      <c r="N3180" s="10"/>
      <c r="R3180" s="7">
        <f t="shared" ca="1" si="407"/>
        <v>0</v>
      </c>
      <c r="S3180" s="7">
        <f t="shared" ca="1" si="408"/>
        <v>0</v>
      </c>
      <c r="T3180" s="7">
        <f t="shared" ca="1" si="409"/>
        <v>0</v>
      </c>
      <c r="U3180" s="7">
        <f t="shared" ca="1" si="410"/>
        <v>0</v>
      </c>
    </row>
    <row r="3181" spans="1:21" x14ac:dyDescent="0.35">
      <c r="A3181" s="6">
        <v>3180</v>
      </c>
      <c r="B3181" s="10">
        <f t="shared" ca="1" si="403"/>
        <v>-32.516155227048721</v>
      </c>
      <c r="C3181" s="8">
        <f ca="1">C3180+B3181+(RAND!F3181/10*CHOOSE(RANDBETWEEN(1,6),"-5","5.1","7.05","-7", "2", "-2.1")*RAND())+(Table5[[#This Row],[Column6]]/50*CHOOSE(RANDBETWEEN(1,2),"-2","2.01"))</f>
        <v>-1853.0623772144286</v>
      </c>
      <c r="D3181" s="8">
        <f ca="1">D3180+B3181+(Table3[[#This Row],[$1,000.005]]-C3180)/100*RAND()</f>
        <v>2163.3800120706405</v>
      </c>
      <c r="E3181" s="10">
        <f t="shared" ca="1" si="404"/>
        <v>2628.2496509971243</v>
      </c>
      <c r="F3181" s="10">
        <f t="shared" ca="1" si="405"/>
        <v>-588.88351890629076</v>
      </c>
      <c r="G3181" s="10">
        <f t="shared" ca="1" si="406"/>
        <v>858.00400000000002</v>
      </c>
      <c r="H3181" s="8">
        <f ca="1">H3180+CHOOSE(RANDBETWEEN(1,4),"-.9","1",".45","-.4")*RAND()*10+((Table3[[#This Row],[change]]*0.25)*RAND()+((Table3[[#This Row],[$1,000.005]]-C3180)*RAND()/100))</f>
        <v>2080.0909262759483</v>
      </c>
      <c r="I3181" s="10">
        <f ca="1">ABS(Table3[[#This Row],[$1,000.005]]-C3180)</f>
        <v>12.897433742105022</v>
      </c>
      <c r="J3181" s="10">
        <f ca="1">ABS(Table3[[#This Row],[change]])</f>
        <v>32.516155227048721</v>
      </c>
      <c r="K3181" s="10">
        <f ca="1">ABS(Table3[[#This Row],[$1,000]]-H3180)</f>
        <v>2.2183457997975893</v>
      </c>
      <c r="N3181" s="10"/>
      <c r="R3181" s="7">
        <f t="shared" ca="1" si="407"/>
        <v>0</v>
      </c>
      <c r="S3181" s="7">
        <f t="shared" ca="1" si="408"/>
        <v>0</v>
      </c>
      <c r="T3181" s="7">
        <f t="shared" ca="1" si="409"/>
        <v>0</v>
      </c>
      <c r="U3181" s="7">
        <f t="shared" ca="1" si="410"/>
        <v>0</v>
      </c>
    </row>
    <row r="3182" spans="1:21" x14ac:dyDescent="0.35">
      <c r="A3182" s="6">
        <v>3181</v>
      </c>
      <c r="B3182" s="10">
        <f t="shared" ca="1" si="403"/>
        <v>3.2389239648609061</v>
      </c>
      <c r="C3182" s="8">
        <f ca="1">C3181+B3182+(RAND!F3182/10*CHOOSE(RANDBETWEEN(1,6),"-5","5.1","7.05","-7", "2", "-2.1")*RAND())+(Table5[[#This Row],[Column6]]/50*CHOOSE(RANDBETWEEN(1,2),"-2","2.01"))</f>
        <v>-1775.9614466907053</v>
      </c>
      <c r="D3182" s="8">
        <f ca="1">D3181+B3182+(Table3[[#This Row],[$1,000.005]]-C3181)/100*RAND()</f>
        <v>2167.0513871282128</v>
      </c>
      <c r="E3182" s="10">
        <f t="shared" ca="1" si="404"/>
        <v>2628.8341531985748</v>
      </c>
      <c r="F3182" s="10">
        <f t="shared" ca="1" si="405"/>
        <v>-589.11075155640765</v>
      </c>
      <c r="G3182" s="10">
        <f t="shared" ca="1" si="406"/>
        <v>857.00400000000002</v>
      </c>
      <c r="H3182" s="8">
        <f ca="1">H3181+CHOOSE(RANDBETWEEN(1,4),"-.9","1",".45","-.4")*RAND()*10+((Table3[[#This Row],[change]]*0.25)*RAND()+((Table3[[#This Row],[$1,000.005]]-C3181)*RAND()/100))</f>
        <v>2083.0434598387287</v>
      </c>
      <c r="I3182" s="10">
        <f ca="1">ABS(Table3[[#This Row],[$1,000.005]]-C3181)</f>
        <v>77.100930523723264</v>
      </c>
      <c r="J3182" s="10">
        <f ca="1">ABS(Table3[[#This Row],[change]])</f>
        <v>3.2389239648609061</v>
      </c>
      <c r="K3182" s="10">
        <f ca="1">ABS(Table3[[#This Row],[$1,000]]-H3181)</f>
        <v>2.9525335627804452</v>
      </c>
      <c r="N3182" s="10"/>
      <c r="R3182" s="7">
        <f t="shared" ca="1" si="407"/>
        <v>0</v>
      </c>
      <c r="S3182" s="7">
        <f t="shared" ca="1" si="408"/>
        <v>0</v>
      </c>
      <c r="T3182" s="7">
        <f t="shared" ca="1" si="409"/>
        <v>0</v>
      </c>
      <c r="U3182" s="7">
        <f t="shared" ca="1" si="410"/>
        <v>0</v>
      </c>
    </row>
    <row r="3183" spans="1:21" x14ac:dyDescent="0.35">
      <c r="A3183" s="6">
        <v>3182</v>
      </c>
      <c r="B3183" s="10">
        <f t="shared" ca="1" si="403"/>
        <v>25.761483859865475</v>
      </c>
      <c r="C3183" s="8">
        <f ca="1">C3182+B3183+(RAND!F3183/10*CHOOSE(RANDBETWEEN(1,6),"-5","5.1","7.05","-7", "2", "-2.1")*RAND())+(Table5[[#This Row],[Column6]]/50*CHOOSE(RANDBETWEEN(1,2),"-2","2.01"))</f>
        <v>-1758.4286782162751</v>
      </c>
      <c r="D3183" s="8">
        <f ca="1">D3182+B3183+(Table3[[#This Row],[$1,000.005]]-C3182)/100*RAND()</f>
        <v>2192.9450681505605</v>
      </c>
      <c r="E3183" s="10">
        <f t="shared" ca="1" si="404"/>
        <v>2629.3020582394829</v>
      </c>
      <c r="F3183" s="10">
        <f t="shared" ca="1" si="405"/>
        <v>-589.19048126862049</v>
      </c>
      <c r="G3183" s="10">
        <f t="shared" ca="1" si="406"/>
        <v>858.00400000000002</v>
      </c>
      <c r="H3183" s="8">
        <f ca="1">H3182+CHOOSE(RANDBETWEEN(1,4),"-.9","1",".45","-.4")*RAND()*10+((Table3[[#This Row],[change]]*0.25)*RAND()+((Table3[[#This Row],[$1,000.005]]-C3182)*RAND()/100))</f>
        <v>2086.00390119134</v>
      </c>
      <c r="I3183" s="10">
        <f ca="1">ABS(Table3[[#This Row],[$1,000.005]]-C3182)</f>
        <v>17.532768474430213</v>
      </c>
      <c r="J3183" s="10">
        <f ca="1">ABS(Table3[[#This Row],[change]])</f>
        <v>25.761483859865475</v>
      </c>
      <c r="K3183" s="10">
        <f ca="1">ABS(Table3[[#This Row],[$1,000]]-H3182)</f>
        <v>2.9604413526112694</v>
      </c>
      <c r="N3183" s="10"/>
      <c r="R3183" s="7">
        <f t="shared" ca="1" si="407"/>
        <v>0</v>
      </c>
      <c r="S3183" s="7">
        <f t="shared" ca="1" si="408"/>
        <v>0</v>
      </c>
      <c r="T3183" s="7">
        <f t="shared" ca="1" si="409"/>
        <v>0</v>
      </c>
      <c r="U3183" s="7">
        <f t="shared" ca="1" si="410"/>
        <v>0</v>
      </c>
    </row>
    <row r="3184" spans="1:21" x14ac:dyDescent="0.35">
      <c r="A3184" s="6">
        <v>3183</v>
      </c>
      <c r="B3184" s="10">
        <f t="shared" ca="1" si="403"/>
        <v>24.666511601929777</v>
      </c>
      <c r="C3184" s="8">
        <f ca="1">C3183+B3184+(RAND!F3184/10*CHOOSE(RANDBETWEEN(1,6),"-5","5.1","7.05","-7", "2", "-2.1")*RAND())+(Table5[[#This Row],[Column6]]/50*CHOOSE(RANDBETWEEN(1,2),"-2","2.01"))</f>
        <v>-1751.4433958303332</v>
      </c>
      <c r="D3184" s="8">
        <f ca="1">D3183+B3184+(Table3[[#This Row],[$1,000.005]]-C3183)/100*RAND()</f>
        <v>2217.6152152696204</v>
      </c>
      <c r="E3184" s="10">
        <f t="shared" ca="1" si="404"/>
        <v>2630.2433930106636</v>
      </c>
      <c r="F3184" s="10">
        <f t="shared" ca="1" si="405"/>
        <v>-589.29448474558069</v>
      </c>
      <c r="G3184" s="10">
        <f t="shared" ca="1" si="406"/>
        <v>859.00400000000002</v>
      </c>
      <c r="H3184" s="8">
        <f ca="1">H3183+CHOOSE(RANDBETWEEN(1,4),"-.9","1",".45","-.4")*RAND()*10+((Table3[[#This Row],[change]]*0.25)*RAND()+((Table3[[#This Row],[$1,000.005]]-C3183)*RAND()/100))</f>
        <v>2085.0411868959122</v>
      </c>
      <c r="I3184" s="10">
        <f ca="1">ABS(Table3[[#This Row],[$1,000.005]]-C3183)</f>
        <v>6.9852823859419004</v>
      </c>
      <c r="J3184" s="10">
        <f ca="1">ABS(Table3[[#This Row],[change]])</f>
        <v>24.666511601929777</v>
      </c>
      <c r="K3184" s="10">
        <f ca="1">ABS(Table3[[#This Row],[$1,000]]-H3183)</f>
        <v>0.96271429542775877</v>
      </c>
      <c r="N3184" s="10"/>
      <c r="R3184" s="7">
        <f t="shared" ca="1" si="407"/>
        <v>0</v>
      </c>
      <c r="S3184" s="7">
        <f t="shared" ca="1" si="408"/>
        <v>0</v>
      </c>
      <c r="T3184" s="7">
        <f t="shared" ca="1" si="409"/>
        <v>0</v>
      </c>
      <c r="U3184" s="7">
        <f t="shared" ca="1" si="410"/>
        <v>0</v>
      </c>
    </row>
    <row r="3185" spans="1:21" x14ac:dyDescent="0.35">
      <c r="A3185" s="6">
        <v>3184</v>
      </c>
      <c r="B3185" s="10">
        <f t="shared" ca="1" si="403"/>
        <v>-53.811300812431426</v>
      </c>
      <c r="C3185" s="8">
        <f ca="1">C3184+B3185+(RAND!F3185/10*CHOOSE(RANDBETWEEN(1,6),"-5","5.1","7.05","-7", "2", "-2.1")*RAND())+(Table5[[#This Row],[Column6]]/50*CHOOSE(RANDBETWEEN(1,2),"-2","2.01"))</f>
        <v>-1866.9714808509045</v>
      </c>
      <c r="D3185" s="8">
        <f ca="1">D3184+B3185+(Table3[[#This Row],[$1,000.005]]-C3184)/100*RAND()</f>
        <v>2163.7404124657096</v>
      </c>
      <c r="E3185" s="10">
        <f t="shared" ca="1" si="404"/>
        <v>2630.8270756295328</v>
      </c>
      <c r="F3185" s="10">
        <f t="shared" ca="1" si="405"/>
        <v>-590.00742691572987</v>
      </c>
      <c r="G3185" s="10">
        <f t="shared" ca="1" si="406"/>
        <v>858.00400000000002</v>
      </c>
      <c r="H3185" s="8">
        <f ca="1">H3184+CHOOSE(RANDBETWEEN(1,4),"-.9","1",".45","-.4")*RAND()*10+((Table3[[#This Row],[change]]*0.25)*RAND()+((Table3[[#This Row],[$1,000.005]]-C3184)*RAND()/100))</f>
        <v>2079.05403254352</v>
      </c>
      <c r="I3185" s="10">
        <f ca="1">ABS(Table3[[#This Row],[$1,000.005]]-C3184)</f>
        <v>115.52808502057133</v>
      </c>
      <c r="J3185" s="10">
        <f ca="1">ABS(Table3[[#This Row],[change]])</f>
        <v>53.811300812431426</v>
      </c>
      <c r="K3185" s="10">
        <f ca="1">ABS(Table3[[#This Row],[$1,000]]-H3184)</f>
        <v>5.987154352392281</v>
      </c>
      <c r="N3185" s="10"/>
      <c r="R3185" s="7">
        <f t="shared" ca="1" si="407"/>
        <v>0</v>
      </c>
      <c r="S3185" s="7">
        <f t="shared" ca="1" si="408"/>
        <v>0</v>
      </c>
      <c r="T3185" s="7">
        <f t="shared" ca="1" si="409"/>
        <v>0</v>
      </c>
      <c r="U3185" s="7">
        <f t="shared" ca="1" si="410"/>
        <v>0</v>
      </c>
    </row>
    <row r="3186" spans="1:21" x14ac:dyDescent="0.35">
      <c r="A3186" s="6">
        <v>3185</v>
      </c>
      <c r="B3186" s="10">
        <f t="shared" ca="1" si="403"/>
        <v>-15.574764397260134</v>
      </c>
      <c r="C3186" s="8">
        <f ca="1">C3185+B3186+(RAND!F3186/10*CHOOSE(RANDBETWEEN(1,6),"-5","5.1","7.05","-7", "2", "-2.1")*RAND())+(Table5[[#This Row],[Column6]]/50*CHOOSE(RANDBETWEEN(1,2),"-2","2.01"))</f>
        <v>-1996.1856779093514</v>
      </c>
      <c r="D3186" s="8">
        <f ca="1">D3185+B3186+(Table3[[#This Row],[$1,000.005]]-C3185)/100*RAND()</f>
        <v>2146.8973792198312</v>
      </c>
      <c r="E3186" s="10">
        <f t="shared" ca="1" si="404"/>
        <v>2631.3938684634954</v>
      </c>
      <c r="F3186" s="10">
        <f t="shared" ca="1" si="405"/>
        <v>-590.8786059986702</v>
      </c>
      <c r="G3186" s="10">
        <f t="shared" ca="1" si="406"/>
        <v>859.00400000000002</v>
      </c>
      <c r="H3186" s="8">
        <f ca="1">H3185+CHOOSE(RANDBETWEEN(1,4),"-.9","1",".45","-.4")*RAND()*10+((Table3[[#This Row],[change]]*0.25)*RAND()+((Table3[[#This Row],[$1,000.005]]-C3185)*RAND()/100))</f>
        <v>2074.8594165022751</v>
      </c>
      <c r="I3186" s="10">
        <f ca="1">ABS(Table3[[#This Row],[$1,000.005]]-C3185)</f>
        <v>129.21419705844687</v>
      </c>
      <c r="J3186" s="10">
        <f ca="1">ABS(Table3[[#This Row],[change]])</f>
        <v>15.574764397260134</v>
      </c>
      <c r="K3186" s="10">
        <f ca="1">ABS(Table3[[#This Row],[$1,000]]-H3185)</f>
        <v>4.194616041244899</v>
      </c>
      <c r="N3186" s="10"/>
      <c r="R3186" s="7">
        <f t="shared" ca="1" si="407"/>
        <v>0</v>
      </c>
      <c r="S3186" s="7">
        <f t="shared" ca="1" si="408"/>
        <v>0</v>
      </c>
      <c r="T3186" s="7">
        <f t="shared" ca="1" si="409"/>
        <v>0</v>
      </c>
      <c r="U3186" s="7">
        <f t="shared" ca="1" si="410"/>
        <v>0</v>
      </c>
    </row>
    <row r="3187" spans="1:21" x14ac:dyDescent="0.35">
      <c r="A3187" s="6">
        <v>3186</v>
      </c>
      <c r="B3187" s="10">
        <f t="shared" ca="1" si="403"/>
        <v>30.055672400562166</v>
      </c>
      <c r="C3187" s="8">
        <f ca="1">C3186+B3187+(RAND!F3187/10*CHOOSE(RANDBETWEEN(1,6),"-5","5.1","7.05","-7", "2", "-2.1")*RAND())+(Table5[[#This Row],[Column6]]/50*CHOOSE(RANDBETWEEN(1,2),"-2","2.01"))</f>
        <v>-1912.7099242098457</v>
      </c>
      <c r="D3187" s="8">
        <f ca="1">D3186+B3187+(Table3[[#This Row],[$1,000.005]]-C3186)/100*RAND()</f>
        <v>2176.963936571146</v>
      </c>
      <c r="E3187" s="10">
        <f t="shared" ca="1" si="404"/>
        <v>2632.0456175727732</v>
      </c>
      <c r="F3187" s="10">
        <f t="shared" ca="1" si="405"/>
        <v>-591.35223938838396</v>
      </c>
      <c r="G3187" s="10">
        <f t="shared" ca="1" si="406"/>
        <v>860.00400000000002</v>
      </c>
      <c r="H3187" s="8">
        <f ca="1">H3186+CHOOSE(RANDBETWEEN(1,4),"-.9","1",".45","-.4")*RAND()*10+((Table3[[#This Row],[change]]*0.25)*RAND()+((Table3[[#This Row],[$1,000.005]]-C3186)*RAND()/100))</f>
        <v>2080.9617069667302</v>
      </c>
      <c r="I3187" s="10">
        <f ca="1">ABS(Table3[[#This Row],[$1,000.005]]-C3186)</f>
        <v>83.475753699505731</v>
      </c>
      <c r="J3187" s="10">
        <f ca="1">ABS(Table3[[#This Row],[change]])</f>
        <v>30.055672400562166</v>
      </c>
      <c r="K3187" s="10">
        <f ca="1">ABS(Table3[[#This Row],[$1,000]]-H3186)</f>
        <v>6.102290464455109</v>
      </c>
      <c r="N3187" s="10"/>
      <c r="R3187" s="7">
        <f t="shared" ca="1" si="407"/>
        <v>0</v>
      </c>
      <c r="S3187" s="7">
        <f t="shared" ca="1" si="408"/>
        <v>0</v>
      </c>
      <c r="T3187" s="7">
        <f t="shared" ca="1" si="409"/>
        <v>0</v>
      </c>
      <c r="U3187" s="7">
        <f t="shared" ca="1" si="410"/>
        <v>0</v>
      </c>
    </row>
    <row r="3188" spans="1:21" x14ac:dyDescent="0.35">
      <c r="A3188" s="6">
        <v>3187</v>
      </c>
      <c r="B3188" s="10">
        <f t="shared" ca="1" si="403"/>
        <v>-10.845598506090463</v>
      </c>
      <c r="C3188" s="8">
        <f ca="1">C3187+B3188+(RAND!F3188/10*CHOOSE(RANDBETWEEN(1,6),"-5","5.1","7.05","-7", "2", "-2.1")*RAND())+(Table5[[#This Row],[Column6]]/50*CHOOSE(RANDBETWEEN(1,2),"-2","2.01"))</f>
        <v>-1938.6827366313132</v>
      </c>
      <c r="D3188" s="8">
        <f ca="1">D3187+B3188+(Table3[[#This Row],[$1,000.005]]-C3187)/100*RAND()</f>
        <v>2166.0150713367138</v>
      </c>
      <c r="E3188" s="10">
        <f t="shared" ca="1" si="404"/>
        <v>2632.7443527183541</v>
      </c>
      <c r="F3188" s="10">
        <f t="shared" ca="1" si="405"/>
        <v>-592.28777064073847</v>
      </c>
      <c r="G3188" s="10">
        <f t="shared" ca="1" si="406"/>
        <v>859.00400000000002</v>
      </c>
      <c r="H3188" s="8">
        <f ca="1">H3187+CHOOSE(RANDBETWEEN(1,4),"-.9","1",".45","-.4")*RAND()*10+((Table3[[#This Row],[change]]*0.25)*RAND()+((Table3[[#This Row],[$1,000.005]]-C3187)*RAND()/100))</f>
        <v>2069.9876861408393</v>
      </c>
      <c r="I3188" s="10">
        <f ca="1">ABS(Table3[[#This Row],[$1,000.005]]-C3187)</f>
        <v>25.972812421467552</v>
      </c>
      <c r="J3188" s="10">
        <f ca="1">ABS(Table3[[#This Row],[change]])</f>
        <v>10.845598506090463</v>
      </c>
      <c r="K3188" s="10">
        <f ca="1">ABS(Table3[[#This Row],[$1,000]]-H3187)</f>
        <v>10.974020825890875</v>
      </c>
      <c r="N3188" s="10"/>
      <c r="R3188" s="7">
        <f t="shared" ca="1" si="407"/>
        <v>0</v>
      </c>
      <c r="S3188" s="7">
        <f t="shared" ca="1" si="408"/>
        <v>0</v>
      </c>
      <c r="T3188" s="7">
        <f t="shared" ca="1" si="409"/>
        <v>0</v>
      </c>
      <c r="U3188" s="7">
        <f t="shared" ca="1" si="410"/>
        <v>0</v>
      </c>
    </row>
    <row r="3189" spans="1:21" x14ac:dyDescent="0.35">
      <c r="A3189" s="6">
        <v>3188</v>
      </c>
      <c r="B3189" s="10">
        <f t="shared" ca="1" si="403"/>
        <v>-0.49340229287015247</v>
      </c>
      <c r="C3189" s="8">
        <f ca="1">C3188+B3189+(RAND!F3189/10*CHOOSE(RANDBETWEEN(1,6),"-5","5.1","7.05","-7", "2", "-2.1")*RAND())+(Table5[[#This Row],[Column6]]/50*CHOOSE(RANDBETWEEN(1,2),"-2","2.01"))</f>
        <v>-1957.8578153030658</v>
      </c>
      <c r="D3189" s="8">
        <f ca="1">D3188+B3189+(Table3[[#This Row],[$1,000.005]]-C3188)/100*RAND()</f>
        <v>2165.4635329629082</v>
      </c>
      <c r="E3189" s="10">
        <f t="shared" ca="1" si="404"/>
        <v>2632.9823840650456</v>
      </c>
      <c r="F3189" s="10">
        <f t="shared" ca="1" si="405"/>
        <v>-592.90653179649462</v>
      </c>
      <c r="G3189" s="10">
        <f t="shared" ca="1" si="406"/>
        <v>858.00400000000002</v>
      </c>
      <c r="H3189" s="8">
        <f ca="1">H3188+CHOOSE(RANDBETWEEN(1,4),"-.9","1",".45","-.4")*RAND()*10+((Table3[[#This Row],[change]]*0.25)*RAND()+((Table3[[#This Row],[$1,000.005]]-C3188)*RAND()/100))</f>
        <v>2067.4277723524901</v>
      </c>
      <c r="I3189" s="10">
        <f ca="1">ABS(Table3[[#This Row],[$1,000.005]]-C3188)</f>
        <v>19.175078671752544</v>
      </c>
      <c r="J3189" s="10">
        <f ca="1">ABS(Table3[[#This Row],[change]])</f>
        <v>0.49340229287015247</v>
      </c>
      <c r="K3189" s="10">
        <f ca="1">ABS(Table3[[#This Row],[$1,000]]-H3188)</f>
        <v>2.5599137883491494</v>
      </c>
      <c r="N3189" s="10"/>
      <c r="R3189" s="7">
        <f t="shared" ca="1" si="407"/>
        <v>0</v>
      </c>
      <c r="S3189" s="7">
        <f t="shared" ca="1" si="408"/>
        <v>0</v>
      </c>
      <c r="T3189" s="7">
        <f t="shared" ca="1" si="409"/>
        <v>0</v>
      </c>
      <c r="U3189" s="7">
        <f t="shared" ca="1" si="410"/>
        <v>0</v>
      </c>
    </row>
    <row r="3190" spans="1:21" x14ac:dyDescent="0.35">
      <c r="A3190" s="6">
        <v>3189</v>
      </c>
      <c r="B3190" s="10">
        <f t="shared" ca="1" si="403"/>
        <v>-2.5748694951038265</v>
      </c>
      <c r="C3190" s="8">
        <f ca="1">C3189+B3190+(RAND!F3190/10*CHOOSE(RANDBETWEEN(1,6),"-5","5.1","7.05","-7", "2", "-2.1")*RAND())+(Table5[[#This Row],[Column6]]/50*CHOOSE(RANDBETWEEN(1,2),"-2","2.01"))</f>
        <v>-1955.5785266100665</v>
      </c>
      <c r="D3190" s="8">
        <f ca="1">D3189+B3190+(Table3[[#This Row],[$1,000.005]]-C3189)/100*RAND()</f>
        <v>2162.9071278669617</v>
      </c>
      <c r="E3190" s="10">
        <f t="shared" ca="1" si="404"/>
        <v>2633.902538230398</v>
      </c>
      <c r="F3190" s="10">
        <f t="shared" ca="1" si="405"/>
        <v>-593.35907443131782</v>
      </c>
      <c r="G3190" s="10">
        <f t="shared" ca="1" si="406"/>
        <v>859.00400000000002</v>
      </c>
      <c r="H3190" s="8">
        <f ca="1">H3189+CHOOSE(RANDBETWEEN(1,4),"-.9","1",".45","-.4")*RAND()*10+((Table3[[#This Row],[change]]*0.25)*RAND()+((Table3[[#This Row],[$1,000.005]]-C3189)*RAND()/100))</f>
        <v>2072.570469182353</v>
      </c>
      <c r="I3190" s="10">
        <f ca="1">ABS(Table3[[#This Row],[$1,000.005]]-C3189)</f>
        <v>2.2792886929992164</v>
      </c>
      <c r="J3190" s="10">
        <f ca="1">ABS(Table3[[#This Row],[change]])</f>
        <v>2.5748694951038265</v>
      </c>
      <c r="K3190" s="10">
        <f ca="1">ABS(Table3[[#This Row],[$1,000]]-H3189)</f>
        <v>5.1426968298628708</v>
      </c>
      <c r="N3190" s="10"/>
      <c r="R3190" s="7">
        <f t="shared" ca="1" si="407"/>
        <v>0</v>
      </c>
      <c r="S3190" s="7">
        <f t="shared" ca="1" si="408"/>
        <v>0</v>
      </c>
      <c r="T3190" s="7">
        <f t="shared" ca="1" si="409"/>
        <v>0</v>
      </c>
      <c r="U3190" s="7">
        <f t="shared" ca="1" si="410"/>
        <v>0</v>
      </c>
    </row>
    <row r="3191" spans="1:21" x14ac:dyDescent="0.35">
      <c r="A3191" s="6">
        <v>3190</v>
      </c>
      <c r="B3191" s="10">
        <f t="shared" ca="1" si="403"/>
        <v>36.822766307801331</v>
      </c>
      <c r="C3191" s="8">
        <f ca="1">C3190+B3191+(RAND!F3191/10*CHOOSE(RANDBETWEEN(1,6),"-5","5.1","7.05","-7", "2", "-2.1")*RAND())+(Table5[[#This Row],[Column6]]/50*CHOOSE(RANDBETWEEN(1,2),"-2","2.01"))</f>
        <v>-1821.7615058936383</v>
      </c>
      <c r="D3191" s="8">
        <f ca="1">D3190+B3191+(Table3[[#This Row],[$1,000.005]]-C3190)/100*RAND()</f>
        <v>2199.8390544484059</v>
      </c>
      <c r="E3191" s="10">
        <f t="shared" ca="1" si="404"/>
        <v>2634.2786820691963</v>
      </c>
      <c r="F3191" s="10">
        <f t="shared" ca="1" si="405"/>
        <v>-593.70030448424075</v>
      </c>
      <c r="G3191" s="10">
        <f t="shared" ca="1" si="406"/>
        <v>858.00400000000002</v>
      </c>
      <c r="H3191" s="8">
        <f ca="1">H3190+CHOOSE(RANDBETWEEN(1,4),"-.9","1",".45","-.4")*RAND()*10+((Table3[[#This Row],[change]]*0.25)*RAND()+((Table3[[#This Row],[$1,000.005]]-C3190)*RAND()/100))</f>
        <v>2073.7448563189346</v>
      </c>
      <c r="I3191" s="10">
        <f ca="1">ABS(Table3[[#This Row],[$1,000.005]]-C3190)</f>
        <v>133.81702071642826</v>
      </c>
      <c r="J3191" s="10">
        <f ca="1">ABS(Table3[[#This Row],[change]])</f>
        <v>36.822766307801331</v>
      </c>
      <c r="K3191" s="10">
        <f ca="1">ABS(Table3[[#This Row],[$1,000]]-H3190)</f>
        <v>1.1743871365815721</v>
      </c>
      <c r="N3191" s="10"/>
      <c r="R3191" s="7">
        <f t="shared" ca="1" si="407"/>
        <v>0</v>
      </c>
      <c r="S3191" s="7">
        <f t="shared" ca="1" si="408"/>
        <v>0</v>
      </c>
      <c r="T3191" s="7">
        <f t="shared" ca="1" si="409"/>
        <v>0</v>
      </c>
      <c r="U3191" s="7">
        <f t="shared" ca="1" si="410"/>
        <v>0</v>
      </c>
    </row>
    <row r="3192" spans="1:21" x14ac:dyDescent="0.35">
      <c r="A3192" s="6">
        <v>3191</v>
      </c>
      <c r="B3192" s="10">
        <f t="shared" ca="1" si="403"/>
        <v>1.2625477394819653</v>
      </c>
      <c r="C3192" s="8">
        <f ca="1">C3191+B3192+(RAND!F3192/10*CHOOSE(RANDBETWEEN(1,6),"-5","5.1","7.05","-7", "2", "-2.1")*RAND())+(Table5[[#This Row],[Column6]]/50*CHOOSE(RANDBETWEEN(1,2),"-2","2.01"))</f>
        <v>-1789.1867092846142</v>
      </c>
      <c r="D3192" s="8">
        <f ca="1">D3191+B3192+(Table3[[#This Row],[$1,000.005]]-C3191)/100*RAND()</f>
        <v>2201.2660505621143</v>
      </c>
      <c r="E3192" s="10">
        <f t="shared" ca="1" si="404"/>
        <v>2634.4075491539688</v>
      </c>
      <c r="F3192" s="10">
        <f t="shared" ca="1" si="405"/>
        <v>-593.76235782125957</v>
      </c>
      <c r="G3192" s="10">
        <f t="shared" ca="1" si="406"/>
        <v>859.00400000000002</v>
      </c>
      <c r="H3192" s="8">
        <f ca="1">H3191+CHOOSE(RANDBETWEEN(1,4),"-.9","1",".45","-.4")*RAND()*10+((Table3[[#This Row],[change]]*0.25)*RAND()+((Table3[[#This Row],[$1,000.005]]-C3191)*RAND()/100))</f>
        <v>2078.1462991849608</v>
      </c>
      <c r="I3192" s="10">
        <f ca="1">ABS(Table3[[#This Row],[$1,000.005]]-C3191)</f>
        <v>32.574796609024133</v>
      </c>
      <c r="J3192" s="10">
        <f ca="1">ABS(Table3[[#This Row],[change]])</f>
        <v>1.2625477394819653</v>
      </c>
      <c r="K3192" s="10">
        <f ca="1">ABS(Table3[[#This Row],[$1,000]]-H3191)</f>
        <v>4.4014428660261729</v>
      </c>
      <c r="N3192" s="10"/>
      <c r="R3192" s="7">
        <f t="shared" ca="1" si="407"/>
        <v>0</v>
      </c>
      <c r="S3192" s="7">
        <f t="shared" ca="1" si="408"/>
        <v>0</v>
      </c>
      <c r="T3192" s="7">
        <f t="shared" ca="1" si="409"/>
        <v>0</v>
      </c>
      <c r="U3192" s="7">
        <f t="shared" ca="1" si="410"/>
        <v>0</v>
      </c>
    </row>
    <row r="3193" spans="1:21" x14ac:dyDescent="0.35">
      <c r="A3193" s="6">
        <v>3192</v>
      </c>
      <c r="B3193" s="10">
        <f t="shared" ca="1" si="403"/>
        <v>-23.622966687973737</v>
      </c>
      <c r="C3193" s="8">
        <f ca="1">C3192+B3193+(RAND!F3193/10*CHOOSE(RANDBETWEEN(1,6),"-5","5.1","7.05","-7", "2", "-2.1")*RAND())+(Table5[[#This Row],[Column6]]/50*CHOOSE(RANDBETWEEN(1,2),"-2","2.01"))</f>
        <v>-1769.5776804808977</v>
      </c>
      <c r="D3193" s="8">
        <f ca="1">D3192+B3193+(Table3[[#This Row],[$1,000.005]]-C3192)/100*RAND()</f>
        <v>2177.7201733585412</v>
      </c>
      <c r="E3193" s="10">
        <f t="shared" ca="1" si="404"/>
        <v>2634.882426142161</v>
      </c>
      <c r="F3193" s="10">
        <f t="shared" ca="1" si="405"/>
        <v>-594.35698155317812</v>
      </c>
      <c r="G3193" s="10">
        <f t="shared" ca="1" si="406"/>
        <v>860.00400000000002</v>
      </c>
      <c r="H3193" s="8">
        <f ca="1">H3192+CHOOSE(RANDBETWEEN(1,4),"-.9","1",".45","-.4")*RAND()*10+((Table3[[#This Row],[change]]*0.25)*RAND()+((Table3[[#This Row],[$1,000.005]]-C3192)*RAND()/100))</f>
        <v>2082.3453488378136</v>
      </c>
      <c r="I3193" s="10">
        <f ca="1">ABS(Table3[[#This Row],[$1,000.005]]-C3192)</f>
        <v>19.609028803716456</v>
      </c>
      <c r="J3193" s="10">
        <f ca="1">ABS(Table3[[#This Row],[change]])</f>
        <v>23.622966687973737</v>
      </c>
      <c r="K3193" s="10">
        <f ca="1">ABS(Table3[[#This Row],[$1,000]]-H3192)</f>
        <v>4.1990496528528638</v>
      </c>
      <c r="N3193" s="10"/>
      <c r="R3193" s="7">
        <f t="shared" ca="1" si="407"/>
        <v>0</v>
      </c>
      <c r="S3193" s="7">
        <f t="shared" ca="1" si="408"/>
        <v>0</v>
      </c>
      <c r="T3193" s="7">
        <f t="shared" ca="1" si="409"/>
        <v>0</v>
      </c>
      <c r="U3193" s="7">
        <f t="shared" ca="1" si="410"/>
        <v>0</v>
      </c>
    </row>
    <row r="3194" spans="1:21" x14ac:dyDescent="0.35">
      <c r="A3194" s="6">
        <v>3193</v>
      </c>
      <c r="B3194" s="10">
        <f t="shared" ca="1" si="403"/>
        <v>-63.609132812577833</v>
      </c>
      <c r="C3194" s="8">
        <f ca="1">C3193+B3194+(RAND!F3194/10*CHOOSE(RANDBETWEEN(1,6),"-5","5.1","7.05","-7", "2", "-2.1")*RAND())+(Table5[[#This Row],[Column6]]/50*CHOOSE(RANDBETWEEN(1,2),"-2","2.01"))</f>
        <v>-1870.2434472710463</v>
      </c>
      <c r="D3194" s="8">
        <f ca="1">D3193+B3194+(Table3[[#This Row],[$1,000.005]]-C3193)/100*RAND()</f>
        <v>2113.1336720594586</v>
      </c>
      <c r="E3194" s="10">
        <f t="shared" ca="1" si="404"/>
        <v>2635.3116667944355</v>
      </c>
      <c r="F3194" s="10">
        <f t="shared" ca="1" si="405"/>
        <v>-594.52547480492706</v>
      </c>
      <c r="G3194" s="10">
        <f t="shared" ca="1" si="406"/>
        <v>861.00400000000002</v>
      </c>
      <c r="H3194" s="8">
        <f ca="1">H3193+CHOOSE(RANDBETWEEN(1,4),"-.9","1",".45","-.4")*RAND()*10+((Table3[[#This Row],[change]]*0.25)*RAND()+((Table3[[#This Row],[$1,000.005]]-C3193)*RAND()/100))</f>
        <v>2074.7162462519686</v>
      </c>
      <c r="I3194" s="10">
        <f ca="1">ABS(Table3[[#This Row],[$1,000.005]]-C3193)</f>
        <v>100.66576679014861</v>
      </c>
      <c r="J3194" s="10">
        <f ca="1">ABS(Table3[[#This Row],[change]])</f>
        <v>63.609132812577833</v>
      </c>
      <c r="K3194" s="10">
        <f ca="1">ABS(Table3[[#This Row],[$1,000]]-H3193)</f>
        <v>7.6291025858449757</v>
      </c>
      <c r="N3194" s="10"/>
      <c r="R3194" s="7">
        <f t="shared" ca="1" si="407"/>
        <v>0</v>
      </c>
      <c r="S3194" s="7">
        <f t="shared" ca="1" si="408"/>
        <v>0</v>
      </c>
      <c r="T3194" s="7">
        <f t="shared" ca="1" si="409"/>
        <v>0</v>
      </c>
      <c r="U3194" s="7">
        <f t="shared" ca="1" si="410"/>
        <v>0</v>
      </c>
    </row>
    <row r="3195" spans="1:21" x14ac:dyDescent="0.35">
      <c r="A3195" s="6">
        <v>3194</v>
      </c>
      <c r="B3195" s="10">
        <f t="shared" ca="1" si="403"/>
        <v>1.9968000094082723</v>
      </c>
      <c r="C3195" s="8">
        <f ca="1">C3194+B3195+(RAND!F3195/10*CHOOSE(RANDBETWEEN(1,6),"-5","5.1","7.05","-7", "2", "-2.1")*RAND())+(Table5[[#This Row],[Column6]]/50*CHOOSE(RANDBETWEEN(1,2),"-2","2.01"))</f>
        <v>-1847.6377929896682</v>
      </c>
      <c r="D3195" s="8">
        <f ca="1">D3194+B3195+(Table3[[#This Row],[$1,000.005]]-C3194)/100*RAND()</f>
        <v>2115.299227665128</v>
      </c>
      <c r="E3195" s="10">
        <f t="shared" ca="1" si="404"/>
        <v>2635.5651167001715</v>
      </c>
      <c r="F3195" s="10">
        <f t="shared" ca="1" si="405"/>
        <v>-595.09243831682988</v>
      </c>
      <c r="G3195" s="10">
        <f t="shared" ca="1" si="406"/>
        <v>860.00400000000002</v>
      </c>
      <c r="H3195" s="8">
        <f ca="1">H3194+CHOOSE(RANDBETWEEN(1,4),"-.9","1",".45","-.4")*RAND()*10+((Table3[[#This Row],[change]]*0.25)*RAND()+((Table3[[#This Row],[$1,000.005]]-C3194)*RAND()/100))</f>
        <v>2078.712772038481</v>
      </c>
      <c r="I3195" s="10">
        <f ca="1">ABS(Table3[[#This Row],[$1,000.005]]-C3194)</f>
        <v>22.605654281378065</v>
      </c>
      <c r="J3195" s="10">
        <f ca="1">ABS(Table3[[#This Row],[change]])</f>
        <v>1.9968000094082723</v>
      </c>
      <c r="K3195" s="10">
        <f ca="1">ABS(Table3[[#This Row],[$1,000]]-H3194)</f>
        <v>3.9965257865123931</v>
      </c>
      <c r="N3195" s="10"/>
      <c r="R3195" s="7">
        <f t="shared" ca="1" si="407"/>
        <v>0</v>
      </c>
      <c r="S3195" s="7">
        <f t="shared" ca="1" si="408"/>
        <v>0</v>
      </c>
      <c r="T3195" s="7">
        <f t="shared" ca="1" si="409"/>
        <v>0</v>
      </c>
      <c r="U3195" s="7">
        <f t="shared" ca="1" si="410"/>
        <v>0</v>
      </c>
    </row>
    <row r="3196" spans="1:21" x14ac:dyDescent="0.35">
      <c r="A3196" s="6">
        <v>3195</v>
      </c>
      <c r="B3196" s="10">
        <f t="shared" ca="1" si="403"/>
        <v>8.9296295442842251</v>
      </c>
      <c r="C3196" s="8">
        <f ca="1">C3195+B3196+(RAND!F3196/10*CHOOSE(RANDBETWEEN(1,6),"-5","5.1","7.05","-7", "2", "-2.1")*RAND())+(Table5[[#This Row],[Column6]]/50*CHOOSE(RANDBETWEEN(1,2),"-2","2.01"))</f>
        <v>-1866.0103523340067</v>
      </c>
      <c r="D3196" s="8">
        <f ca="1">D3195+B3196+(Table3[[#This Row],[$1,000.005]]-C3195)/100*RAND()</f>
        <v>2124.0718803516629</v>
      </c>
      <c r="E3196" s="10">
        <f t="shared" ca="1" si="404"/>
        <v>2635.9789598454527</v>
      </c>
      <c r="F3196" s="10">
        <f t="shared" ca="1" si="405"/>
        <v>-595.56282835946865</v>
      </c>
      <c r="G3196" s="10">
        <f t="shared" ca="1" si="406"/>
        <v>861.00400000000002</v>
      </c>
      <c r="H3196" s="8">
        <f ca="1">H3195+CHOOSE(RANDBETWEEN(1,4),"-.9","1",".45","-.4")*RAND()*10+((Table3[[#This Row],[change]]*0.25)*RAND()+((Table3[[#This Row],[$1,000.005]]-C3195)*RAND()/100))</f>
        <v>2079.7794465740571</v>
      </c>
      <c r="I3196" s="10">
        <f ca="1">ABS(Table3[[#This Row],[$1,000.005]]-C3195)</f>
        <v>18.37255934433847</v>
      </c>
      <c r="J3196" s="10">
        <f ca="1">ABS(Table3[[#This Row],[change]])</f>
        <v>8.9296295442842251</v>
      </c>
      <c r="K3196" s="10">
        <f ca="1">ABS(Table3[[#This Row],[$1,000]]-H3195)</f>
        <v>1.0666745355761122</v>
      </c>
      <c r="N3196" s="10"/>
      <c r="R3196" s="7">
        <f t="shared" ca="1" si="407"/>
        <v>0</v>
      </c>
      <c r="S3196" s="7">
        <f t="shared" ca="1" si="408"/>
        <v>0</v>
      </c>
      <c r="T3196" s="7">
        <f t="shared" ca="1" si="409"/>
        <v>0</v>
      </c>
      <c r="U3196" s="7">
        <f t="shared" ca="1" si="410"/>
        <v>0</v>
      </c>
    </row>
    <row r="3197" spans="1:21" x14ac:dyDescent="0.35">
      <c r="A3197" s="6">
        <v>3196</v>
      </c>
      <c r="B3197" s="10">
        <f t="shared" ca="1" si="403"/>
        <v>-3.7554725697708671</v>
      </c>
      <c r="C3197" s="8">
        <f ca="1">C3196+B3197+(RAND!F3197/10*CHOOSE(RANDBETWEEN(1,6),"-5","5.1","7.05","-7", "2", "-2.1")*RAND())+(Table5[[#This Row],[Column6]]/50*CHOOSE(RANDBETWEEN(1,2),"-2","2.01"))</f>
        <v>-1840.041758845249</v>
      </c>
      <c r="D3197" s="8">
        <f ca="1">D3196+B3197+(Table3[[#This Row],[$1,000.005]]-C3196)/100*RAND()</f>
        <v>2120.3200195014897</v>
      </c>
      <c r="E3197" s="10">
        <f t="shared" ca="1" si="404"/>
        <v>2636.5456947827838</v>
      </c>
      <c r="F3197" s="10">
        <f t="shared" ca="1" si="405"/>
        <v>-595.81243833839085</v>
      </c>
      <c r="G3197" s="10">
        <f t="shared" ca="1" si="406"/>
        <v>862.00400000000002</v>
      </c>
      <c r="H3197" s="8">
        <f ca="1">H3196+CHOOSE(RANDBETWEEN(1,4),"-.9","1",".45","-.4")*RAND()*10+((Table3[[#This Row],[change]]*0.25)*RAND()+((Table3[[#This Row],[$1,000.005]]-C3196)*RAND()/100))</f>
        <v>2086.8173973985772</v>
      </c>
      <c r="I3197" s="10">
        <f ca="1">ABS(Table3[[#This Row],[$1,000.005]]-C3196)</f>
        <v>25.968593488757733</v>
      </c>
      <c r="J3197" s="10">
        <f ca="1">ABS(Table3[[#This Row],[change]])</f>
        <v>3.7554725697708671</v>
      </c>
      <c r="K3197" s="10">
        <f ca="1">ABS(Table3[[#This Row],[$1,000]]-H3196)</f>
        <v>7.0379508245200668</v>
      </c>
      <c r="N3197" s="10"/>
      <c r="R3197" s="7">
        <f t="shared" ca="1" si="407"/>
        <v>0</v>
      </c>
      <c r="S3197" s="7">
        <f t="shared" ca="1" si="408"/>
        <v>0</v>
      </c>
      <c r="T3197" s="7">
        <f t="shared" ca="1" si="409"/>
        <v>0</v>
      </c>
      <c r="U3197" s="7">
        <f t="shared" ca="1" si="410"/>
        <v>0</v>
      </c>
    </row>
    <row r="3198" spans="1:21" x14ac:dyDescent="0.35">
      <c r="A3198" s="6">
        <v>3197</v>
      </c>
      <c r="B3198" s="10">
        <f t="shared" ca="1" si="403"/>
        <v>-15.589310109843659</v>
      </c>
      <c r="C3198" s="8">
        <f ca="1">C3197+B3198+(RAND!F3198/10*CHOOSE(RANDBETWEEN(1,6),"-5","5.1","7.05","-7", "2", "-2.1")*RAND())+(Table5[[#This Row],[Column6]]/50*CHOOSE(RANDBETWEEN(1,2),"-2","2.01"))</f>
        <v>-1900.9500808164905</v>
      </c>
      <c r="D3198" s="8">
        <f ca="1">D3197+B3198+(Table3[[#This Row],[$1,000.005]]-C3197)/100*RAND()</f>
        <v>2104.5602121046109</v>
      </c>
      <c r="E3198" s="10">
        <f t="shared" ca="1" si="404"/>
        <v>2636.8387429130757</v>
      </c>
      <c r="F3198" s="10">
        <f t="shared" ca="1" si="405"/>
        <v>-596.41793669858964</v>
      </c>
      <c r="G3198" s="10">
        <f t="shared" ca="1" si="406"/>
        <v>863.00400000000002</v>
      </c>
      <c r="H3198" s="8">
        <f ca="1">H3197+CHOOSE(RANDBETWEEN(1,4),"-.9","1",".45","-.4")*RAND()*10+((Table3[[#This Row],[change]]*0.25)*RAND()+((Table3[[#This Row],[$1,000.005]]-C3197)*RAND()/100))</f>
        <v>2086.2023469015421</v>
      </c>
      <c r="I3198" s="10">
        <f ca="1">ABS(Table3[[#This Row],[$1,000.005]]-C3197)</f>
        <v>60.908321971241548</v>
      </c>
      <c r="J3198" s="10">
        <f ca="1">ABS(Table3[[#This Row],[change]])</f>
        <v>15.589310109843659</v>
      </c>
      <c r="K3198" s="10">
        <f ca="1">ABS(Table3[[#This Row],[$1,000]]-H3197)</f>
        <v>0.6150504970350994</v>
      </c>
      <c r="N3198" s="10"/>
      <c r="R3198" s="7">
        <f t="shared" ca="1" si="407"/>
        <v>0</v>
      </c>
      <c r="S3198" s="7">
        <f t="shared" ca="1" si="408"/>
        <v>0</v>
      </c>
      <c r="T3198" s="7">
        <f t="shared" ca="1" si="409"/>
        <v>0</v>
      </c>
      <c r="U3198" s="7">
        <f t="shared" ca="1" si="410"/>
        <v>0</v>
      </c>
    </row>
    <row r="3199" spans="1:21" x14ac:dyDescent="0.35">
      <c r="A3199" s="6">
        <v>3198</v>
      </c>
      <c r="B3199" s="10">
        <f t="shared" ca="1" si="403"/>
        <v>7.5384806529559247</v>
      </c>
      <c r="C3199" s="8">
        <f ca="1">C3198+B3199+(RAND!F3199/10*CHOOSE(RANDBETWEEN(1,6),"-5","5.1","7.05","-7", "2", "-2.1")*RAND())+(Table5[[#This Row],[Column6]]/50*CHOOSE(RANDBETWEEN(1,2),"-2","2.01"))</f>
        <v>-1987.1061078642172</v>
      </c>
      <c r="D3199" s="8">
        <f ca="1">D3198+B3199+(Table3[[#This Row],[$1,000.005]]-C3198)/100*RAND()</f>
        <v>2111.3687357821441</v>
      </c>
      <c r="E3199" s="10">
        <f t="shared" ca="1" si="404"/>
        <v>2637.4222301010645</v>
      </c>
      <c r="F3199" s="10">
        <f t="shared" ca="1" si="405"/>
        <v>-596.42450945660107</v>
      </c>
      <c r="G3199" s="10">
        <f t="shared" ca="1" si="406"/>
        <v>864.00400000000002</v>
      </c>
      <c r="H3199" s="8">
        <f ca="1">H3198+CHOOSE(RANDBETWEEN(1,4),"-.9","1",".45","-.4")*RAND()*10+((Table3[[#This Row],[change]]*0.25)*RAND()+((Table3[[#This Row],[$1,000.005]]-C3198)*RAND()/100))</f>
        <v>2085.9644647738246</v>
      </c>
      <c r="I3199" s="10">
        <f ca="1">ABS(Table3[[#This Row],[$1,000.005]]-C3198)</f>
        <v>86.156027047726639</v>
      </c>
      <c r="J3199" s="10">
        <f ca="1">ABS(Table3[[#This Row],[change]])</f>
        <v>7.5384806529559247</v>
      </c>
      <c r="K3199" s="10">
        <f ca="1">ABS(Table3[[#This Row],[$1,000]]-H3198)</f>
        <v>0.23788212771751205</v>
      </c>
      <c r="N3199" s="10"/>
      <c r="R3199" s="7">
        <f t="shared" ca="1" si="407"/>
        <v>0</v>
      </c>
      <c r="S3199" s="7">
        <f t="shared" ca="1" si="408"/>
        <v>0</v>
      </c>
      <c r="T3199" s="7">
        <f t="shared" ca="1" si="409"/>
        <v>0</v>
      </c>
      <c r="U3199" s="7">
        <f t="shared" ca="1" si="410"/>
        <v>0</v>
      </c>
    </row>
    <row r="3200" spans="1:21" x14ac:dyDescent="0.35">
      <c r="A3200" s="6">
        <v>3199</v>
      </c>
      <c r="B3200" s="10">
        <f t="shared" ca="1" si="403"/>
        <v>0.10082166887903657</v>
      </c>
      <c r="C3200" s="8">
        <f ca="1">C3199+B3200+(RAND!F3200/10*CHOOSE(RANDBETWEEN(1,6),"-5","5.1","7.05","-7", "2", "-2.1")*RAND())+(Table5[[#This Row],[Column6]]/50*CHOOSE(RANDBETWEEN(1,2),"-2","2.01"))</f>
        <v>-1957.3533872059299</v>
      </c>
      <c r="D3200" s="8">
        <f ca="1">D3199+B3200+(Table3[[#This Row],[$1,000.005]]-C3199)/100*RAND()</f>
        <v>2111.7441677759789</v>
      </c>
      <c r="E3200" s="10">
        <f t="shared" ca="1" si="404"/>
        <v>2638.3896860558771</v>
      </c>
      <c r="F3200" s="10">
        <f t="shared" ca="1" si="405"/>
        <v>-597.40340952914801</v>
      </c>
      <c r="G3200" s="10">
        <f t="shared" ca="1" si="406"/>
        <v>865.00400000000002</v>
      </c>
      <c r="H3200" s="8">
        <f ca="1">H3199+CHOOSE(RANDBETWEEN(1,4),"-.9","1",".45","-.4")*RAND()*10+((Table3[[#This Row],[change]]*0.25)*RAND()+((Table3[[#This Row],[$1,000.005]]-C3199)*RAND()/100))</f>
        <v>2090.034356014708</v>
      </c>
      <c r="I3200" s="10">
        <f ca="1">ABS(Table3[[#This Row],[$1,000.005]]-C3199)</f>
        <v>29.752720658287217</v>
      </c>
      <c r="J3200" s="10">
        <f ca="1">ABS(Table3[[#This Row],[change]])</f>
        <v>0.10082166887903657</v>
      </c>
      <c r="K3200" s="10">
        <f ca="1">ABS(Table3[[#This Row],[$1,000]]-H3199)</f>
        <v>4.0698912408834076</v>
      </c>
      <c r="N3200" s="10"/>
      <c r="R3200" s="7">
        <f t="shared" ca="1" si="407"/>
        <v>0</v>
      </c>
      <c r="S3200" s="7">
        <f t="shared" ca="1" si="408"/>
        <v>0</v>
      </c>
      <c r="T3200" s="7">
        <f t="shared" ca="1" si="409"/>
        <v>0</v>
      </c>
      <c r="U3200" s="7">
        <f t="shared" ca="1" si="410"/>
        <v>0</v>
      </c>
    </row>
    <row r="3201" spans="1:21" x14ac:dyDescent="0.35">
      <c r="A3201" s="6">
        <v>3200</v>
      </c>
      <c r="B3201" s="10">
        <f t="shared" ca="1" si="403"/>
        <v>1.1306446694716235</v>
      </c>
      <c r="C3201" s="8">
        <f ca="1">C3200+B3201+(RAND!F3201/10*CHOOSE(RANDBETWEEN(1,6),"-5","5.1","7.05","-7", "2", "-2.1")*RAND())+(Table5[[#This Row],[Column6]]/50*CHOOSE(RANDBETWEEN(1,2),"-2","2.01"))</f>
        <v>-1910.9554491933507</v>
      </c>
      <c r="D3201" s="8">
        <f ca="1">D3200+B3201+(Table3[[#This Row],[$1,000.005]]-C3200)/100*RAND()</f>
        <v>2113.3153424647635</v>
      </c>
      <c r="E3201" s="10">
        <f t="shared" ca="1" si="404"/>
        <v>2638.6219436413799</v>
      </c>
      <c r="F3201" s="10">
        <f t="shared" ca="1" si="405"/>
        <v>-597.79182260780556</v>
      </c>
      <c r="G3201" s="10">
        <f t="shared" ca="1" si="406"/>
        <v>866.00400000000002</v>
      </c>
      <c r="H3201" s="8">
        <f ca="1">H3200+CHOOSE(RANDBETWEEN(1,4),"-.9","1",".45","-.4")*RAND()*10+((Table3[[#This Row],[change]]*0.25)*RAND()+((Table3[[#This Row],[$1,000.005]]-C3200)*RAND()/100))</f>
        <v>2089.2690564249856</v>
      </c>
      <c r="I3201" s="10">
        <f ca="1">ABS(Table3[[#This Row],[$1,000.005]]-C3200)</f>
        <v>46.397938012579289</v>
      </c>
      <c r="J3201" s="10">
        <f ca="1">ABS(Table3[[#This Row],[change]])</f>
        <v>1.1306446694716235</v>
      </c>
      <c r="K3201" s="10">
        <f ca="1">ABS(Table3[[#This Row],[$1,000]]-H3200)</f>
        <v>0.76529958972241729</v>
      </c>
      <c r="N3201" s="10"/>
      <c r="R3201" s="7">
        <f t="shared" ca="1" si="407"/>
        <v>0</v>
      </c>
      <c r="S3201" s="7">
        <f t="shared" ca="1" si="408"/>
        <v>0</v>
      </c>
      <c r="T3201" s="7">
        <f t="shared" ca="1" si="409"/>
        <v>0</v>
      </c>
      <c r="U3201" s="7">
        <f t="shared" ca="1" si="410"/>
        <v>0</v>
      </c>
    </row>
    <row r="3202" spans="1:21" x14ac:dyDescent="0.35">
      <c r="A3202" s="6">
        <v>3201</v>
      </c>
      <c r="B3202" s="10">
        <f t="shared" ref="B3202:B3265" ca="1" si="411">CHOOSE(RANDBETWEEN(1,4),"-1.95","2.1","1.505","-1.5")*RAND()*100*RAND()*RAND()</f>
        <v>-65.179074409708036</v>
      </c>
      <c r="C3202" s="8">
        <f ca="1">C3201+B3202+(RAND!F3202/10*CHOOSE(RANDBETWEEN(1,6),"-5","5.1","7.05","-7", "2", "-2.1")*RAND())+(Table5[[#This Row],[Column6]]/50*CHOOSE(RANDBETWEEN(1,2),"-2","2.01"))</f>
        <v>-2056.6890552732966</v>
      </c>
      <c r="D3202" s="8">
        <f ca="1">D3201+B3202+(Table3[[#This Row],[$1,000.005]]-C3201)/100*RAND()</f>
        <v>2048.0338980316074</v>
      </c>
      <c r="E3202" s="10">
        <f t="shared" ref="E3202:E3265" ca="1" si="412">E3201+RAND()</f>
        <v>2639.1100860635916</v>
      </c>
      <c r="F3202" s="10">
        <f t="shared" ref="F3202:F3265" ca="1" si="413">F3201-RAND()</f>
        <v>-598.19352595698183</v>
      </c>
      <c r="G3202" s="10">
        <f t="shared" ref="G3202:G3265" ca="1" si="414">G3201+CHOOSE(RANDBETWEEN(1,2),"-1","1")</f>
        <v>867.00400000000002</v>
      </c>
      <c r="H3202" s="8">
        <f ca="1">H3201+CHOOSE(RANDBETWEEN(1,4),"-.9","1",".45","-.4")*RAND()*10+((Table3[[#This Row],[change]]*0.25)*RAND()+((Table3[[#This Row],[$1,000.005]]-C3201)*RAND()/100))</f>
        <v>2074.7300265413028</v>
      </c>
      <c r="I3202" s="10">
        <f ca="1">ABS(Table3[[#This Row],[$1,000.005]]-C3201)</f>
        <v>145.73360607994596</v>
      </c>
      <c r="J3202" s="10">
        <f ca="1">ABS(Table3[[#This Row],[change]])</f>
        <v>65.179074409708036</v>
      </c>
      <c r="K3202" s="10">
        <f ca="1">ABS(Table3[[#This Row],[$1,000]]-H3201)</f>
        <v>14.539029883682815</v>
      </c>
      <c r="N3202" s="10"/>
      <c r="R3202" s="7">
        <f t="shared" ref="R3202:R3265" ca="1" si="415">IF(R3201&gt;0, C3202, 0)</f>
        <v>0</v>
      </c>
      <c r="S3202" s="7">
        <f t="shared" ref="S3202:S3265" ca="1" si="416">IF(S3201&gt;0, D3202, 0)</f>
        <v>0</v>
      </c>
      <c r="T3202" s="7">
        <f t="shared" ref="T3202:T3265" ca="1" si="417">IF(OR(R3201&lt;=0,R3202&lt;=0), 0, C3202)</f>
        <v>0</v>
      </c>
      <c r="U3202" s="7">
        <f t="shared" ref="U3202:U3265" ca="1" si="418">IF(OR(S3201&lt;=0,S3202&lt;=0), 0, D3202)</f>
        <v>0</v>
      </c>
    </row>
    <row r="3203" spans="1:21" x14ac:dyDescent="0.35">
      <c r="A3203" s="6">
        <v>3202</v>
      </c>
      <c r="B3203" s="10">
        <f t="shared" ca="1" si="411"/>
        <v>2.7407788395408352</v>
      </c>
      <c r="C3203" s="8">
        <f ca="1">C3202+B3203+(RAND!F3203/10*CHOOSE(RANDBETWEEN(1,6),"-5","5.1","7.05","-7", "2", "-2.1")*RAND())+(Table5[[#This Row],[Column6]]/50*CHOOSE(RANDBETWEEN(1,2),"-2","2.01"))</f>
        <v>-2021.3568860097082</v>
      </c>
      <c r="D3203" s="8">
        <f ca="1">D3202+B3203+(Table3[[#This Row],[$1,000.005]]-C3202)/100*RAND()</f>
        <v>2050.9689287849837</v>
      </c>
      <c r="E3203" s="10">
        <f t="shared" ca="1" si="412"/>
        <v>2639.8643725946999</v>
      </c>
      <c r="F3203" s="10">
        <f t="shared" ca="1" si="413"/>
        <v>-598.51058847571016</v>
      </c>
      <c r="G3203" s="10">
        <f t="shared" ca="1" si="414"/>
        <v>868.00400000000002</v>
      </c>
      <c r="H3203" s="8">
        <f ca="1">H3202+CHOOSE(RANDBETWEEN(1,4),"-.9","1",".45","-.4")*RAND()*10+((Table3[[#This Row],[change]]*0.25)*RAND()+((Table3[[#This Row],[$1,000.005]]-C3202)*RAND()/100))</f>
        <v>2072.9565548998471</v>
      </c>
      <c r="I3203" s="10">
        <f ca="1">ABS(Table3[[#This Row],[$1,000.005]]-C3202)</f>
        <v>35.332169263588412</v>
      </c>
      <c r="J3203" s="10">
        <f ca="1">ABS(Table3[[#This Row],[change]])</f>
        <v>2.7407788395408352</v>
      </c>
      <c r="K3203" s="10">
        <f ca="1">ABS(Table3[[#This Row],[$1,000]]-H3202)</f>
        <v>1.7734716414556715</v>
      </c>
      <c r="N3203" s="10"/>
      <c r="R3203" s="7">
        <f t="shared" ca="1" si="415"/>
        <v>0</v>
      </c>
      <c r="S3203" s="7">
        <f t="shared" ca="1" si="416"/>
        <v>0</v>
      </c>
      <c r="T3203" s="7">
        <f t="shared" ca="1" si="417"/>
        <v>0</v>
      </c>
      <c r="U3203" s="7">
        <f t="shared" ca="1" si="418"/>
        <v>0</v>
      </c>
    </row>
    <row r="3204" spans="1:21" x14ac:dyDescent="0.35">
      <c r="A3204" s="6">
        <v>3203</v>
      </c>
      <c r="B3204" s="10">
        <f t="shared" ca="1" si="411"/>
        <v>-118.99803775817765</v>
      </c>
      <c r="C3204" s="8">
        <f ca="1">C3203+B3204+(RAND!F3204/10*CHOOSE(RANDBETWEEN(1,6),"-5","5.1","7.05","-7", "2", "-2.1")*RAND())+(Table5[[#This Row],[Column6]]/50*CHOOSE(RANDBETWEEN(1,2),"-2","2.01"))</f>
        <v>-2194.1399800558488</v>
      </c>
      <c r="D3204" s="8">
        <f ca="1">D3203+B3204+(Table3[[#This Row],[$1,000.005]]-C3203)/100*RAND()</f>
        <v>1931.9374921255687</v>
      </c>
      <c r="E3204" s="10">
        <f t="shared" ca="1" si="412"/>
        <v>2640.0853734308066</v>
      </c>
      <c r="F3204" s="10">
        <f t="shared" ca="1" si="413"/>
        <v>-598.83090979036945</v>
      </c>
      <c r="G3204" s="10">
        <f t="shared" ca="1" si="414"/>
        <v>869.00400000000002</v>
      </c>
      <c r="H3204" s="8">
        <f ca="1">H3203+CHOOSE(RANDBETWEEN(1,4),"-.9","1",".45","-.4")*RAND()*10+((Table3[[#This Row],[change]]*0.25)*RAND()+((Table3[[#This Row],[$1,000.005]]-C3203)*RAND()/100))</f>
        <v>2046.7495673231169</v>
      </c>
      <c r="I3204" s="10">
        <f ca="1">ABS(Table3[[#This Row],[$1,000.005]]-C3203)</f>
        <v>172.7830940461406</v>
      </c>
      <c r="J3204" s="10">
        <f ca="1">ABS(Table3[[#This Row],[change]])</f>
        <v>118.99803775817765</v>
      </c>
      <c r="K3204" s="10">
        <f ca="1">ABS(Table3[[#This Row],[$1,000]]-H3203)</f>
        <v>26.206987576730171</v>
      </c>
      <c r="N3204" s="10"/>
      <c r="R3204" s="7">
        <f t="shared" ca="1" si="415"/>
        <v>0</v>
      </c>
      <c r="S3204" s="7">
        <f t="shared" ca="1" si="416"/>
        <v>0</v>
      </c>
      <c r="T3204" s="7">
        <f t="shared" ca="1" si="417"/>
        <v>0</v>
      </c>
      <c r="U3204" s="7">
        <f t="shared" ca="1" si="418"/>
        <v>0</v>
      </c>
    </row>
    <row r="3205" spans="1:21" x14ac:dyDescent="0.35">
      <c r="A3205" s="6">
        <v>3204</v>
      </c>
      <c r="B3205" s="10">
        <f t="shared" ca="1" si="411"/>
        <v>37.251750486681516</v>
      </c>
      <c r="C3205" s="8">
        <f ca="1">C3204+B3205+(RAND!F3205/10*CHOOSE(RANDBETWEEN(1,6),"-5","5.1","7.05","-7", "2", "-2.1")*RAND())+(Table5[[#This Row],[Column6]]/50*CHOOSE(RANDBETWEEN(1,2),"-2","2.01"))</f>
        <v>-2124.2280558089606</v>
      </c>
      <c r="D3205" s="8">
        <f ca="1">D3204+B3205+(Table3[[#This Row],[$1,000.005]]-C3204)/100*RAND()</f>
        <v>1969.8295994552043</v>
      </c>
      <c r="E3205" s="10">
        <f t="shared" ca="1" si="412"/>
        <v>2641.0018944281564</v>
      </c>
      <c r="F3205" s="10">
        <f t="shared" ca="1" si="413"/>
        <v>-599.4729689342455</v>
      </c>
      <c r="G3205" s="10">
        <f t="shared" ca="1" si="414"/>
        <v>868.00400000000002</v>
      </c>
      <c r="H3205" s="8">
        <f ca="1">H3204+CHOOSE(RANDBETWEEN(1,4),"-.9","1",".45","-.4")*RAND()*10+((Table3[[#This Row],[change]]*0.25)*RAND()+((Table3[[#This Row],[$1,000.005]]-C3204)*RAND()/100))</f>
        <v>2046.6625144947393</v>
      </c>
      <c r="I3205" s="10">
        <f ca="1">ABS(Table3[[#This Row],[$1,000.005]]-C3204)</f>
        <v>69.911924246888248</v>
      </c>
      <c r="J3205" s="10">
        <f ca="1">ABS(Table3[[#This Row],[change]])</f>
        <v>37.251750486681516</v>
      </c>
      <c r="K3205" s="10">
        <f ca="1">ABS(Table3[[#This Row],[$1,000]]-H3204)</f>
        <v>8.7052828377636615E-2</v>
      </c>
      <c r="N3205" s="10"/>
      <c r="R3205" s="7">
        <f t="shared" ca="1" si="415"/>
        <v>0</v>
      </c>
      <c r="S3205" s="7">
        <f t="shared" ca="1" si="416"/>
        <v>0</v>
      </c>
      <c r="T3205" s="7">
        <f t="shared" ca="1" si="417"/>
        <v>0</v>
      </c>
      <c r="U3205" s="7">
        <f t="shared" ca="1" si="418"/>
        <v>0</v>
      </c>
    </row>
    <row r="3206" spans="1:21" x14ac:dyDescent="0.35">
      <c r="A3206" s="6">
        <v>3205</v>
      </c>
      <c r="B3206" s="10">
        <f t="shared" ca="1" si="411"/>
        <v>10.171046354353761</v>
      </c>
      <c r="C3206" s="8">
        <f ca="1">C3205+B3206+(RAND!F3206/10*CHOOSE(RANDBETWEEN(1,6),"-5","5.1","7.05","-7", "2", "-2.1")*RAND())+(Table5[[#This Row],[Column6]]/50*CHOOSE(RANDBETWEEN(1,2),"-2","2.01"))</f>
        <v>-2106.5438475785359</v>
      </c>
      <c r="D3206" s="8">
        <f ca="1">D3205+B3206+(Table3[[#This Row],[$1,000.005]]-C3205)/100*RAND()</f>
        <v>1980.0099666669803</v>
      </c>
      <c r="E3206" s="10">
        <f t="shared" ca="1" si="412"/>
        <v>2641.618646430592</v>
      </c>
      <c r="F3206" s="10">
        <f t="shared" ca="1" si="413"/>
        <v>-600.29725279072784</v>
      </c>
      <c r="G3206" s="10">
        <f t="shared" ca="1" si="414"/>
        <v>867.00400000000002</v>
      </c>
      <c r="H3206" s="8">
        <f ca="1">H3205+CHOOSE(RANDBETWEEN(1,4),"-.9","1",".45","-.4")*RAND()*10+((Table3[[#This Row],[change]]*0.25)*RAND()+((Table3[[#This Row],[$1,000.005]]-C3205)*RAND()/100))</f>
        <v>2047.190453266835</v>
      </c>
      <c r="I3206" s="10">
        <f ca="1">ABS(Table3[[#This Row],[$1,000.005]]-C3205)</f>
        <v>17.684208230424701</v>
      </c>
      <c r="J3206" s="10">
        <f ca="1">ABS(Table3[[#This Row],[change]])</f>
        <v>10.171046354353761</v>
      </c>
      <c r="K3206" s="10">
        <f ca="1">ABS(Table3[[#This Row],[$1,000]]-H3205)</f>
        <v>0.52793877209569473</v>
      </c>
      <c r="N3206" s="10"/>
      <c r="R3206" s="7">
        <f t="shared" ca="1" si="415"/>
        <v>0</v>
      </c>
      <c r="S3206" s="7">
        <f t="shared" ca="1" si="416"/>
        <v>0</v>
      </c>
      <c r="T3206" s="7">
        <f t="shared" ca="1" si="417"/>
        <v>0</v>
      </c>
      <c r="U3206" s="7">
        <f t="shared" ca="1" si="418"/>
        <v>0</v>
      </c>
    </row>
    <row r="3207" spans="1:21" x14ac:dyDescent="0.35">
      <c r="A3207" s="6">
        <v>3206</v>
      </c>
      <c r="B3207" s="10">
        <f t="shared" ca="1" si="411"/>
        <v>0.19789823454339975</v>
      </c>
      <c r="C3207" s="8">
        <f ca="1">C3206+B3207+(RAND!F3207/10*CHOOSE(RANDBETWEEN(1,6),"-5","5.1","7.05","-7", "2", "-2.1")*RAND())+(Table5[[#This Row],[Column6]]/50*CHOOSE(RANDBETWEEN(1,2),"-2","2.01"))</f>
        <v>-2154.1613460279632</v>
      </c>
      <c r="D3207" s="8">
        <f ca="1">D3206+B3207+(Table3[[#This Row],[$1,000.005]]-C3206)/100*RAND()</f>
        <v>1979.8840549373717</v>
      </c>
      <c r="E3207" s="10">
        <f t="shared" ca="1" si="412"/>
        <v>2642.5193557549387</v>
      </c>
      <c r="F3207" s="10">
        <f t="shared" ca="1" si="413"/>
        <v>-601.03632911465456</v>
      </c>
      <c r="G3207" s="10">
        <f t="shared" ca="1" si="414"/>
        <v>868.00400000000002</v>
      </c>
      <c r="H3207" s="8">
        <f ca="1">H3206+CHOOSE(RANDBETWEEN(1,4),"-.9","1",".45","-.4")*RAND()*10+((Table3[[#This Row],[change]]*0.25)*RAND()+((Table3[[#This Row],[$1,000.005]]-C3206)*RAND()/100))</f>
        <v>2049.9330663546302</v>
      </c>
      <c r="I3207" s="10">
        <f ca="1">ABS(Table3[[#This Row],[$1,000.005]]-C3206)</f>
        <v>47.61749844942733</v>
      </c>
      <c r="J3207" s="10">
        <f ca="1">ABS(Table3[[#This Row],[change]])</f>
        <v>0.19789823454339975</v>
      </c>
      <c r="K3207" s="10">
        <f ca="1">ABS(Table3[[#This Row],[$1,000]]-H3206)</f>
        <v>2.7426130877952346</v>
      </c>
      <c r="N3207" s="10"/>
      <c r="R3207" s="7">
        <f t="shared" ca="1" si="415"/>
        <v>0</v>
      </c>
      <c r="S3207" s="7">
        <f t="shared" ca="1" si="416"/>
        <v>0</v>
      </c>
      <c r="T3207" s="7">
        <f t="shared" ca="1" si="417"/>
        <v>0</v>
      </c>
      <c r="U3207" s="7">
        <f t="shared" ca="1" si="418"/>
        <v>0</v>
      </c>
    </row>
    <row r="3208" spans="1:21" x14ac:dyDescent="0.35">
      <c r="A3208" s="6">
        <v>3207</v>
      </c>
      <c r="B3208" s="10">
        <f t="shared" ca="1" si="411"/>
        <v>17.88503759402003</v>
      </c>
      <c r="C3208" s="8">
        <f ca="1">C3207+B3208+(RAND!F3208/10*CHOOSE(RANDBETWEEN(1,6),"-5","5.1","7.05","-7", "2", "-2.1")*RAND())+(Table5[[#This Row],[Column6]]/50*CHOOSE(RANDBETWEEN(1,2),"-2","2.01"))</f>
        <v>-2059.5874765802741</v>
      </c>
      <c r="D3208" s="8">
        <f ca="1">D3207+B3208+(Table3[[#This Row],[$1,000.005]]-C3207)/100*RAND()</f>
        <v>1998.6195011772872</v>
      </c>
      <c r="E3208" s="10">
        <f t="shared" ca="1" si="412"/>
        <v>2643.0581319415205</v>
      </c>
      <c r="F3208" s="10">
        <f t="shared" ca="1" si="413"/>
        <v>-601.86572362579147</v>
      </c>
      <c r="G3208" s="10">
        <f t="shared" ca="1" si="414"/>
        <v>869.00400000000002</v>
      </c>
      <c r="H3208" s="8">
        <f ca="1">H3207+CHOOSE(RANDBETWEEN(1,4),"-.9","1",".45","-.4")*RAND()*10+((Table3[[#This Row],[change]]*0.25)*RAND()+((Table3[[#This Row],[$1,000.005]]-C3207)*RAND()/100))</f>
        <v>2055.0578232377284</v>
      </c>
      <c r="I3208" s="10">
        <f ca="1">ABS(Table3[[#This Row],[$1,000.005]]-C3207)</f>
        <v>94.573869447689049</v>
      </c>
      <c r="J3208" s="10">
        <f ca="1">ABS(Table3[[#This Row],[change]])</f>
        <v>17.88503759402003</v>
      </c>
      <c r="K3208" s="10">
        <f ca="1">ABS(Table3[[#This Row],[$1,000]]-H3207)</f>
        <v>5.1247568830981436</v>
      </c>
      <c r="N3208" s="10"/>
      <c r="R3208" s="7">
        <f t="shared" ca="1" si="415"/>
        <v>0</v>
      </c>
      <c r="S3208" s="7">
        <f t="shared" ca="1" si="416"/>
        <v>0</v>
      </c>
      <c r="T3208" s="7">
        <f t="shared" ca="1" si="417"/>
        <v>0</v>
      </c>
      <c r="U3208" s="7">
        <f t="shared" ca="1" si="418"/>
        <v>0</v>
      </c>
    </row>
    <row r="3209" spans="1:21" x14ac:dyDescent="0.35">
      <c r="A3209" s="6">
        <v>3208</v>
      </c>
      <c r="B3209" s="10">
        <f t="shared" ca="1" si="411"/>
        <v>-31.113663299837629</v>
      </c>
      <c r="C3209" s="8">
        <f ca="1">C3208+B3209+(RAND!F3209/10*CHOOSE(RANDBETWEEN(1,6),"-5","5.1","7.05","-7", "2", "-2.1")*RAND())+(Table5[[#This Row],[Column6]]/50*CHOOSE(RANDBETWEEN(1,2),"-2","2.01"))</f>
        <v>-2067.9167287093578</v>
      </c>
      <c r="D3209" s="8">
        <f ca="1">D3208+B3209+(Table3[[#This Row],[$1,000.005]]-C3208)/100*RAND()</f>
        <v>1967.4344945691564</v>
      </c>
      <c r="E3209" s="10">
        <f t="shared" ca="1" si="412"/>
        <v>2643.4839779930176</v>
      </c>
      <c r="F3209" s="10">
        <f t="shared" ca="1" si="413"/>
        <v>-602.11045018991854</v>
      </c>
      <c r="G3209" s="10">
        <f t="shared" ca="1" si="414"/>
        <v>868.00400000000002</v>
      </c>
      <c r="H3209" s="8">
        <f ca="1">H3208+CHOOSE(RANDBETWEEN(1,4),"-.9","1",".45","-.4")*RAND()*10+((Table3[[#This Row],[change]]*0.25)*RAND()+((Table3[[#This Row],[$1,000.005]]-C3208)*RAND()/100))</f>
        <v>2050.399816438282</v>
      </c>
      <c r="I3209" s="10">
        <f ca="1">ABS(Table3[[#This Row],[$1,000.005]]-C3208)</f>
        <v>8.3292521290836703</v>
      </c>
      <c r="J3209" s="10">
        <f ca="1">ABS(Table3[[#This Row],[change]])</f>
        <v>31.113663299837629</v>
      </c>
      <c r="K3209" s="10">
        <f ca="1">ABS(Table3[[#This Row],[$1,000]]-H3208)</f>
        <v>4.6580067994464116</v>
      </c>
      <c r="N3209" s="10"/>
      <c r="R3209" s="7">
        <f t="shared" ca="1" si="415"/>
        <v>0</v>
      </c>
      <c r="S3209" s="7">
        <f t="shared" ca="1" si="416"/>
        <v>0</v>
      </c>
      <c r="T3209" s="7">
        <f t="shared" ca="1" si="417"/>
        <v>0</v>
      </c>
      <c r="U3209" s="7">
        <f t="shared" ca="1" si="418"/>
        <v>0</v>
      </c>
    </row>
    <row r="3210" spans="1:21" x14ac:dyDescent="0.35">
      <c r="A3210" s="6">
        <v>3209</v>
      </c>
      <c r="B3210" s="10">
        <f t="shared" ca="1" si="411"/>
        <v>75.731097712669921</v>
      </c>
      <c r="C3210" s="8">
        <f ca="1">C3209+B3210+(RAND!F3210/10*CHOOSE(RANDBETWEEN(1,6),"-5","5.1","7.05","-7", "2", "-2.1")*RAND())+(Table5[[#This Row],[Column6]]/50*CHOOSE(RANDBETWEEN(1,2),"-2","2.01"))</f>
        <v>-1888.1357389080586</v>
      </c>
      <c r="D3210" s="8">
        <f ca="1">D3209+B3210+(Table3[[#This Row],[$1,000.005]]-C3209)/100*RAND()</f>
        <v>2044.5599409267286</v>
      </c>
      <c r="E3210" s="10">
        <f t="shared" ca="1" si="412"/>
        <v>2644.4823726961768</v>
      </c>
      <c r="F3210" s="10">
        <f t="shared" ca="1" si="413"/>
        <v>-602.45512689231782</v>
      </c>
      <c r="G3210" s="10">
        <f t="shared" ca="1" si="414"/>
        <v>867.00400000000002</v>
      </c>
      <c r="H3210" s="8">
        <f ca="1">H3209+CHOOSE(RANDBETWEEN(1,4),"-.9","1",".45","-.4")*RAND()*10+((Table3[[#This Row],[change]]*0.25)*RAND()+((Table3[[#This Row],[$1,000.005]]-C3209)*RAND()/100))</f>
        <v>2060.0081418452055</v>
      </c>
      <c r="I3210" s="10">
        <f ca="1">ABS(Table3[[#This Row],[$1,000.005]]-C3209)</f>
        <v>179.78098980129926</v>
      </c>
      <c r="J3210" s="10">
        <f ca="1">ABS(Table3[[#This Row],[change]])</f>
        <v>75.731097712669921</v>
      </c>
      <c r="K3210" s="10">
        <f ca="1">ABS(Table3[[#This Row],[$1,000]]-H3209)</f>
        <v>9.6083254069235409</v>
      </c>
      <c r="N3210" s="10"/>
      <c r="R3210" s="7">
        <f t="shared" ca="1" si="415"/>
        <v>0</v>
      </c>
      <c r="S3210" s="7">
        <f t="shared" ca="1" si="416"/>
        <v>0</v>
      </c>
      <c r="T3210" s="7">
        <f t="shared" ca="1" si="417"/>
        <v>0</v>
      </c>
      <c r="U3210" s="7">
        <f t="shared" ca="1" si="418"/>
        <v>0</v>
      </c>
    </row>
    <row r="3211" spans="1:21" x14ac:dyDescent="0.35">
      <c r="A3211" s="6">
        <v>3210</v>
      </c>
      <c r="B3211" s="10">
        <f t="shared" ca="1" si="411"/>
        <v>-60.510169626765638</v>
      </c>
      <c r="C3211" s="8">
        <f ca="1">C3210+B3211+(RAND!F3211/10*CHOOSE(RANDBETWEEN(1,6),"-5","5.1","7.05","-7", "2", "-2.1")*RAND())+(Table5[[#This Row],[Column6]]/50*CHOOSE(RANDBETWEEN(1,2),"-2","2.01"))</f>
        <v>-1972.1638861038955</v>
      </c>
      <c r="D3211" s="8">
        <f ca="1">D3210+B3211+(Table3[[#This Row],[$1,000.005]]-C3210)/100*RAND()</f>
        <v>1983.8504350583994</v>
      </c>
      <c r="E3211" s="10">
        <f t="shared" ca="1" si="412"/>
        <v>2645.1567380558213</v>
      </c>
      <c r="F3211" s="10">
        <f t="shared" ca="1" si="413"/>
        <v>-602.56546021380279</v>
      </c>
      <c r="G3211" s="10">
        <f t="shared" ca="1" si="414"/>
        <v>868.00400000000002</v>
      </c>
      <c r="H3211" s="8">
        <f ca="1">H3210+CHOOSE(RANDBETWEEN(1,4),"-.9","1",".45","-.4")*RAND()*10+((Table3[[#This Row],[change]]*0.25)*RAND()+((Table3[[#This Row],[$1,000.005]]-C3210)*RAND()/100))</f>
        <v>2051.0516461694488</v>
      </c>
      <c r="I3211" s="10">
        <f ca="1">ABS(Table3[[#This Row],[$1,000.005]]-C3210)</f>
        <v>84.028147195836937</v>
      </c>
      <c r="J3211" s="10">
        <f ca="1">ABS(Table3[[#This Row],[change]])</f>
        <v>60.510169626765638</v>
      </c>
      <c r="K3211" s="10">
        <f ca="1">ABS(Table3[[#This Row],[$1,000]]-H3210)</f>
        <v>8.9564956757567415</v>
      </c>
      <c r="N3211" s="10"/>
      <c r="R3211" s="7">
        <f t="shared" ca="1" si="415"/>
        <v>0</v>
      </c>
      <c r="S3211" s="7">
        <f t="shared" ca="1" si="416"/>
        <v>0</v>
      </c>
      <c r="T3211" s="7">
        <f t="shared" ca="1" si="417"/>
        <v>0</v>
      </c>
      <c r="U3211" s="7">
        <f t="shared" ca="1" si="418"/>
        <v>0</v>
      </c>
    </row>
    <row r="3212" spans="1:21" x14ac:dyDescent="0.35">
      <c r="A3212" s="6">
        <v>3211</v>
      </c>
      <c r="B3212" s="10">
        <f t="shared" ca="1" si="411"/>
        <v>-2.3201609922356043</v>
      </c>
      <c r="C3212" s="8">
        <f ca="1">C3211+B3212+(RAND!F3212/10*CHOOSE(RANDBETWEEN(1,6),"-5","5.1","7.05","-7", "2", "-2.1")*RAND())+(Table5[[#This Row],[Column6]]/50*CHOOSE(RANDBETWEEN(1,2),"-2","2.01"))</f>
        <v>-1967.9119245517604</v>
      </c>
      <c r="D3212" s="8">
        <f ca="1">D3211+B3212+(Table3[[#This Row],[$1,000.005]]-C3211)/100*RAND()</f>
        <v>1981.5556673764593</v>
      </c>
      <c r="E3212" s="10">
        <f t="shared" ca="1" si="412"/>
        <v>2646.1007699191164</v>
      </c>
      <c r="F3212" s="10">
        <f t="shared" ca="1" si="413"/>
        <v>-602.81468077327406</v>
      </c>
      <c r="G3212" s="10">
        <f t="shared" ca="1" si="414"/>
        <v>869.00400000000002</v>
      </c>
      <c r="H3212" s="8">
        <f ca="1">H3211+CHOOSE(RANDBETWEEN(1,4),"-.9","1",".45","-.4")*RAND()*10+((Table3[[#This Row],[change]]*0.25)*RAND()+((Table3[[#This Row],[$1,000.005]]-C3211)*RAND()/100))</f>
        <v>2058.7654775903166</v>
      </c>
      <c r="I3212" s="10">
        <f ca="1">ABS(Table3[[#This Row],[$1,000.005]]-C3211)</f>
        <v>4.2519615521350715</v>
      </c>
      <c r="J3212" s="10">
        <f ca="1">ABS(Table3[[#This Row],[change]])</f>
        <v>2.3201609922356043</v>
      </c>
      <c r="K3212" s="10">
        <f ca="1">ABS(Table3[[#This Row],[$1,000]]-H3211)</f>
        <v>7.7138314208677912</v>
      </c>
      <c r="N3212" s="10"/>
      <c r="R3212" s="7">
        <f t="shared" ca="1" si="415"/>
        <v>0</v>
      </c>
      <c r="S3212" s="7">
        <f t="shared" ca="1" si="416"/>
        <v>0</v>
      </c>
      <c r="T3212" s="7">
        <f t="shared" ca="1" si="417"/>
        <v>0</v>
      </c>
      <c r="U3212" s="7">
        <f t="shared" ca="1" si="418"/>
        <v>0</v>
      </c>
    </row>
    <row r="3213" spans="1:21" x14ac:dyDescent="0.35">
      <c r="A3213" s="6">
        <v>3212</v>
      </c>
      <c r="B3213" s="10">
        <f t="shared" ca="1" si="411"/>
        <v>21.653190066960647</v>
      </c>
      <c r="C3213" s="8">
        <f ca="1">C3212+B3213+(RAND!F3213/10*CHOOSE(RANDBETWEEN(1,6),"-5","5.1","7.05","-7", "2", "-2.1")*RAND())+(Table5[[#This Row],[Column6]]/50*CHOOSE(RANDBETWEEN(1,2),"-2","2.01"))</f>
        <v>-1926.383888019704</v>
      </c>
      <c r="D3213" s="8">
        <f ca="1">D3212+B3213+(Table3[[#This Row],[$1,000.005]]-C3212)/100*RAND()</f>
        <v>2003.514363923493</v>
      </c>
      <c r="E3213" s="10">
        <f t="shared" ca="1" si="412"/>
        <v>2646.2975328115458</v>
      </c>
      <c r="F3213" s="10">
        <f t="shared" ca="1" si="413"/>
        <v>-603.39458791759319</v>
      </c>
      <c r="G3213" s="10">
        <f t="shared" ca="1" si="414"/>
        <v>868.00400000000002</v>
      </c>
      <c r="H3213" s="8">
        <f ca="1">H3212+CHOOSE(RANDBETWEEN(1,4),"-.9","1",".45","-.4")*RAND()*10+((Table3[[#This Row],[change]]*0.25)*RAND()+((Table3[[#This Row],[$1,000.005]]-C3212)*RAND()/100))</f>
        <v>2053.6810879792647</v>
      </c>
      <c r="I3213" s="10">
        <f ca="1">ABS(Table3[[#This Row],[$1,000.005]]-C3212)</f>
        <v>41.528036532056376</v>
      </c>
      <c r="J3213" s="10">
        <f ca="1">ABS(Table3[[#This Row],[change]])</f>
        <v>21.653190066960647</v>
      </c>
      <c r="K3213" s="10">
        <f ca="1">ABS(Table3[[#This Row],[$1,000]]-H3212)</f>
        <v>5.0843896110518472</v>
      </c>
      <c r="N3213" s="10"/>
      <c r="R3213" s="7">
        <f t="shared" ca="1" si="415"/>
        <v>0</v>
      </c>
      <c r="S3213" s="7">
        <f t="shared" ca="1" si="416"/>
        <v>0</v>
      </c>
      <c r="T3213" s="7">
        <f t="shared" ca="1" si="417"/>
        <v>0</v>
      </c>
      <c r="U3213" s="7">
        <f t="shared" ca="1" si="418"/>
        <v>0</v>
      </c>
    </row>
    <row r="3214" spans="1:21" x14ac:dyDescent="0.35">
      <c r="A3214" s="6">
        <v>3213</v>
      </c>
      <c r="B3214" s="10">
        <f t="shared" ca="1" si="411"/>
        <v>-11.288309454959109</v>
      </c>
      <c r="C3214" s="8">
        <f ca="1">C3213+B3214+(RAND!F3214/10*CHOOSE(RANDBETWEEN(1,6),"-5","5.1","7.05","-7", "2", "-2.1")*RAND())+(Table5[[#This Row],[Column6]]/50*CHOOSE(RANDBETWEEN(1,2),"-2","2.01"))</f>
        <v>-1894.8919243753819</v>
      </c>
      <c r="D3214" s="8">
        <f ca="1">D3213+B3214+(Table3[[#This Row],[$1,000.005]]-C3213)/100*RAND()</f>
        <v>1992.5203816968512</v>
      </c>
      <c r="E3214" s="10">
        <f t="shared" ca="1" si="412"/>
        <v>2647.1427746887712</v>
      </c>
      <c r="F3214" s="10">
        <f t="shared" ca="1" si="413"/>
        <v>-604.3464163378884</v>
      </c>
      <c r="G3214" s="10">
        <f t="shared" ca="1" si="414"/>
        <v>869.00400000000002</v>
      </c>
      <c r="H3214" s="8">
        <f ca="1">H3213+CHOOSE(RANDBETWEEN(1,4),"-.9","1",".45","-.4")*RAND()*10+((Table3[[#This Row],[change]]*0.25)*RAND()+((Table3[[#This Row],[$1,000.005]]-C3213)*RAND()/100))</f>
        <v>2045.1418334069517</v>
      </c>
      <c r="I3214" s="10">
        <f ca="1">ABS(Table3[[#This Row],[$1,000.005]]-C3213)</f>
        <v>31.491963644322141</v>
      </c>
      <c r="J3214" s="10">
        <f ca="1">ABS(Table3[[#This Row],[change]])</f>
        <v>11.288309454959109</v>
      </c>
      <c r="K3214" s="10">
        <f ca="1">ABS(Table3[[#This Row],[$1,000]]-H3213)</f>
        <v>8.5392545723129842</v>
      </c>
      <c r="N3214" s="10"/>
      <c r="R3214" s="7">
        <f t="shared" ca="1" si="415"/>
        <v>0</v>
      </c>
      <c r="S3214" s="7">
        <f t="shared" ca="1" si="416"/>
        <v>0</v>
      </c>
      <c r="T3214" s="7">
        <f t="shared" ca="1" si="417"/>
        <v>0</v>
      </c>
      <c r="U3214" s="7">
        <f t="shared" ca="1" si="418"/>
        <v>0</v>
      </c>
    </row>
    <row r="3215" spans="1:21" x14ac:dyDescent="0.35">
      <c r="A3215" s="6">
        <v>3214</v>
      </c>
      <c r="B3215" s="10">
        <f t="shared" ca="1" si="411"/>
        <v>3.7338644921429669</v>
      </c>
      <c r="C3215" s="8">
        <f ca="1">C3214+B3215+(RAND!F3215/10*CHOOSE(RANDBETWEEN(1,6),"-5","5.1","7.05","-7", "2", "-2.1")*RAND())+(Table5[[#This Row],[Column6]]/50*CHOOSE(RANDBETWEEN(1,2),"-2","2.01"))</f>
        <v>-1920.3096330331696</v>
      </c>
      <c r="D3215" s="8">
        <f ca="1">D3214+B3215+(Table3[[#This Row],[$1,000.005]]-C3214)/100*RAND()</f>
        <v>1996.0251350887772</v>
      </c>
      <c r="E3215" s="10">
        <f t="shared" ca="1" si="412"/>
        <v>2647.1812752557585</v>
      </c>
      <c r="F3215" s="10">
        <f t="shared" ca="1" si="413"/>
        <v>-604.40968342892756</v>
      </c>
      <c r="G3215" s="10">
        <f t="shared" ca="1" si="414"/>
        <v>870.00400000000002</v>
      </c>
      <c r="H3215" s="8">
        <f ca="1">H3214+CHOOSE(RANDBETWEEN(1,4),"-.9","1",".45","-.4")*RAND()*10+((Table3[[#This Row],[change]]*0.25)*RAND()+((Table3[[#This Row],[$1,000.005]]-C3214)*RAND()/100))</f>
        <v>2041.6767003924404</v>
      </c>
      <c r="I3215" s="10">
        <f ca="1">ABS(Table3[[#This Row],[$1,000.005]]-C3214)</f>
        <v>25.417708657787671</v>
      </c>
      <c r="J3215" s="10">
        <f ca="1">ABS(Table3[[#This Row],[change]])</f>
        <v>3.7338644921429669</v>
      </c>
      <c r="K3215" s="10">
        <f ca="1">ABS(Table3[[#This Row],[$1,000]]-H3214)</f>
        <v>3.4651330145113661</v>
      </c>
      <c r="N3215" s="10"/>
      <c r="R3215" s="7">
        <f t="shared" ca="1" si="415"/>
        <v>0</v>
      </c>
      <c r="S3215" s="7">
        <f t="shared" ca="1" si="416"/>
        <v>0</v>
      </c>
      <c r="T3215" s="7">
        <f t="shared" ca="1" si="417"/>
        <v>0</v>
      </c>
      <c r="U3215" s="7">
        <f t="shared" ca="1" si="418"/>
        <v>0</v>
      </c>
    </row>
    <row r="3216" spans="1:21" x14ac:dyDescent="0.35">
      <c r="A3216" s="6">
        <v>3215</v>
      </c>
      <c r="B3216" s="10">
        <f t="shared" ca="1" si="411"/>
        <v>1.6498092096468031</v>
      </c>
      <c r="C3216" s="8">
        <f ca="1">C3215+B3216+(RAND!F3216/10*CHOOSE(RANDBETWEEN(1,6),"-5","5.1","7.05","-7", "2", "-2.1")*RAND())+(Table5[[#This Row],[Column6]]/50*CHOOSE(RANDBETWEEN(1,2),"-2","2.01"))</f>
        <v>-1900.5335312873099</v>
      </c>
      <c r="D3216" s="8">
        <f ca="1">D3215+B3216+(Table3[[#This Row],[$1,000.005]]-C3215)/100*RAND()</f>
        <v>1997.674947220341</v>
      </c>
      <c r="E3216" s="10">
        <f t="shared" ca="1" si="412"/>
        <v>2647.2477232048186</v>
      </c>
      <c r="F3216" s="10">
        <f t="shared" ca="1" si="413"/>
        <v>-604.48652993568282</v>
      </c>
      <c r="G3216" s="10">
        <f t="shared" ca="1" si="414"/>
        <v>871.00400000000002</v>
      </c>
      <c r="H3216" s="8">
        <f ca="1">H3215+CHOOSE(RANDBETWEEN(1,4),"-.9","1",".45","-.4")*RAND()*10+((Table3[[#This Row],[change]]*0.25)*RAND()+((Table3[[#This Row],[$1,000.005]]-C3215)*RAND()/100))</f>
        <v>2042.2184547825814</v>
      </c>
      <c r="I3216" s="10">
        <f ca="1">ABS(Table3[[#This Row],[$1,000.005]]-C3215)</f>
        <v>19.776101745859705</v>
      </c>
      <c r="J3216" s="10">
        <f ca="1">ABS(Table3[[#This Row],[change]])</f>
        <v>1.6498092096468031</v>
      </c>
      <c r="K3216" s="10">
        <f ca="1">ABS(Table3[[#This Row],[$1,000]]-H3215)</f>
        <v>0.54175439014102267</v>
      </c>
      <c r="N3216" s="10"/>
      <c r="R3216" s="7">
        <f t="shared" ca="1" si="415"/>
        <v>0</v>
      </c>
      <c r="S3216" s="7">
        <f t="shared" ca="1" si="416"/>
        <v>0</v>
      </c>
      <c r="T3216" s="7">
        <f t="shared" ca="1" si="417"/>
        <v>0</v>
      </c>
      <c r="U3216" s="7">
        <f t="shared" ca="1" si="418"/>
        <v>0</v>
      </c>
    </row>
    <row r="3217" spans="1:21" x14ac:dyDescent="0.35">
      <c r="A3217" s="6">
        <v>3216</v>
      </c>
      <c r="B3217" s="10">
        <f t="shared" ca="1" si="411"/>
        <v>-47.25732307173832</v>
      </c>
      <c r="C3217" s="8">
        <f ca="1">C3216+B3217+(RAND!F3217/10*CHOOSE(RANDBETWEEN(1,6),"-5","5.1","7.05","-7", "2", "-2.1")*RAND())+(Table5[[#This Row],[Column6]]/50*CHOOSE(RANDBETWEEN(1,2),"-2","2.01"))</f>
        <v>-1999.0663750819592</v>
      </c>
      <c r="D3217" s="8">
        <f ca="1">D3216+B3217+(Table3[[#This Row],[$1,000.005]]-C3216)/100*RAND()</f>
        <v>1950.0293440050782</v>
      </c>
      <c r="E3217" s="10">
        <f t="shared" ca="1" si="412"/>
        <v>2647.3857851864527</v>
      </c>
      <c r="F3217" s="10">
        <f t="shared" ca="1" si="413"/>
        <v>-605.44098733508861</v>
      </c>
      <c r="G3217" s="10">
        <f t="shared" ca="1" si="414"/>
        <v>870.00400000000002</v>
      </c>
      <c r="H3217" s="8">
        <f ca="1">H3216+CHOOSE(RANDBETWEEN(1,4),"-.9","1",".45","-.4")*RAND()*10+((Table3[[#This Row],[change]]*0.25)*RAND()+((Table3[[#This Row],[$1,000.005]]-C3216)*RAND()/100))</f>
        <v>2028.4610131650691</v>
      </c>
      <c r="I3217" s="10">
        <f ca="1">ABS(Table3[[#This Row],[$1,000.005]]-C3216)</f>
        <v>98.532843794649352</v>
      </c>
      <c r="J3217" s="10">
        <f ca="1">ABS(Table3[[#This Row],[change]])</f>
        <v>47.25732307173832</v>
      </c>
      <c r="K3217" s="10">
        <f ca="1">ABS(Table3[[#This Row],[$1,000]]-H3216)</f>
        <v>13.757441617512313</v>
      </c>
      <c r="N3217" s="10"/>
      <c r="R3217" s="7">
        <f t="shared" ca="1" si="415"/>
        <v>0</v>
      </c>
      <c r="S3217" s="7">
        <f t="shared" ca="1" si="416"/>
        <v>0</v>
      </c>
      <c r="T3217" s="7">
        <f t="shared" ca="1" si="417"/>
        <v>0</v>
      </c>
      <c r="U3217" s="7">
        <f t="shared" ca="1" si="418"/>
        <v>0</v>
      </c>
    </row>
    <row r="3218" spans="1:21" x14ac:dyDescent="0.35">
      <c r="A3218" s="6">
        <v>3217</v>
      </c>
      <c r="B3218" s="10">
        <f t="shared" ca="1" si="411"/>
        <v>-31.285243182085878</v>
      </c>
      <c r="C3218" s="8">
        <f ca="1">C3217+B3218+(RAND!F3218/10*CHOOSE(RANDBETWEEN(1,6),"-5","5.1","7.05","-7", "2", "-2.1")*RAND())+(Table5[[#This Row],[Column6]]/50*CHOOSE(RANDBETWEEN(1,2),"-2","2.01"))</f>
        <v>-2068.4799406561192</v>
      </c>
      <c r="D3218" s="8">
        <f ca="1">D3217+B3218+(Table3[[#This Row],[$1,000.005]]-C3217)/100*RAND()</f>
        <v>1918.5413805863116</v>
      </c>
      <c r="E3218" s="10">
        <f t="shared" ca="1" si="412"/>
        <v>2647.7336872995797</v>
      </c>
      <c r="F3218" s="10">
        <f t="shared" ca="1" si="413"/>
        <v>-606.28739944889321</v>
      </c>
      <c r="G3218" s="10">
        <f t="shared" ca="1" si="414"/>
        <v>871.00400000000002</v>
      </c>
      <c r="H3218" s="8">
        <f ca="1">H3217+CHOOSE(RANDBETWEEN(1,4),"-.9","1",".45","-.4")*RAND()*10+((Table3[[#This Row],[change]]*0.25)*RAND()+((Table3[[#This Row],[$1,000.005]]-C3217)*RAND()/100))</f>
        <v>2023.0221896049852</v>
      </c>
      <c r="I3218" s="10">
        <f ca="1">ABS(Table3[[#This Row],[$1,000.005]]-C3217)</f>
        <v>69.413565574159975</v>
      </c>
      <c r="J3218" s="10">
        <f ca="1">ABS(Table3[[#This Row],[change]])</f>
        <v>31.285243182085878</v>
      </c>
      <c r="K3218" s="10">
        <f ca="1">ABS(Table3[[#This Row],[$1,000]]-H3217)</f>
        <v>5.438823560083847</v>
      </c>
      <c r="N3218" s="10"/>
      <c r="R3218" s="7">
        <f t="shared" ca="1" si="415"/>
        <v>0</v>
      </c>
      <c r="S3218" s="7">
        <f t="shared" ca="1" si="416"/>
        <v>0</v>
      </c>
      <c r="T3218" s="7">
        <f t="shared" ca="1" si="417"/>
        <v>0</v>
      </c>
      <c r="U3218" s="7">
        <f t="shared" ca="1" si="418"/>
        <v>0</v>
      </c>
    </row>
    <row r="3219" spans="1:21" x14ac:dyDescent="0.35">
      <c r="A3219" s="6">
        <v>3218</v>
      </c>
      <c r="B3219" s="10">
        <f t="shared" ca="1" si="411"/>
        <v>36.097031634200391</v>
      </c>
      <c r="C3219" s="8">
        <f ca="1">C3218+B3219+(RAND!F3219/10*CHOOSE(RANDBETWEEN(1,6),"-5","5.1","7.05","-7", "2", "-2.1")*RAND())+(Table5[[#This Row],[Column6]]/50*CHOOSE(RANDBETWEEN(1,2),"-2","2.01"))</f>
        <v>-1954.8213298812218</v>
      </c>
      <c r="D3219" s="8">
        <f ca="1">D3218+B3219+(Table3[[#This Row],[$1,000.005]]-C3218)/100*RAND()</f>
        <v>1954.9038005592963</v>
      </c>
      <c r="E3219" s="10">
        <f t="shared" ca="1" si="412"/>
        <v>2648.4294153375677</v>
      </c>
      <c r="F3219" s="10">
        <f t="shared" ca="1" si="413"/>
        <v>-607.10890270031257</v>
      </c>
      <c r="G3219" s="10">
        <f t="shared" ca="1" si="414"/>
        <v>872.00400000000002</v>
      </c>
      <c r="H3219" s="8">
        <f ca="1">H3218+CHOOSE(RANDBETWEEN(1,4),"-.9","1",".45","-.4")*RAND()*10+((Table3[[#This Row],[change]]*0.25)*RAND()+((Table3[[#This Row],[$1,000.005]]-C3218)*RAND()/100))</f>
        <v>2025.7725840576632</v>
      </c>
      <c r="I3219" s="10">
        <f ca="1">ABS(Table3[[#This Row],[$1,000.005]]-C3218)</f>
        <v>113.6586107748974</v>
      </c>
      <c r="J3219" s="10">
        <f ca="1">ABS(Table3[[#This Row],[change]])</f>
        <v>36.097031634200391</v>
      </c>
      <c r="K3219" s="10">
        <f ca="1">ABS(Table3[[#This Row],[$1,000]]-H3218)</f>
        <v>2.7503944526779378</v>
      </c>
      <c r="N3219" s="10"/>
      <c r="R3219" s="7">
        <f t="shared" ca="1" si="415"/>
        <v>0</v>
      </c>
      <c r="S3219" s="7">
        <f t="shared" ca="1" si="416"/>
        <v>0</v>
      </c>
      <c r="T3219" s="7">
        <f t="shared" ca="1" si="417"/>
        <v>0</v>
      </c>
      <c r="U3219" s="7">
        <f t="shared" ca="1" si="418"/>
        <v>0</v>
      </c>
    </row>
    <row r="3220" spans="1:21" x14ac:dyDescent="0.35">
      <c r="A3220" s="6">
        <v>3219</v>
      </c>
      <c r="B3220" s="10">
        <f t="shared" ca="1" si="411"/>
        <v>-2.0275951428730181</v>
      </c>
      <c r="C3220" s="8">
        <f ca="1">C3219+B3220+(RAND!F3220/10*CHOOSE(RANDBETWEEN(1,6),"-5","5.1","7.05","-7", "2", "-2.1")*RAND())+(Table5[[#This Row],[Column6]]/50*CHOOSE(RANDBETWEEN(1,2),"-2","2.01"))</f>
        <v>-1992.5910943709671</v>
      </c>
      <c r="D3220" s="8">
        <f ca="1">D3219+B3220+(Table3[[#This Row],[$1,000.005]]-C3219)/100*RAND()</f>
        <v>1952.5403715768377</v>
      </c>
      <c r="E3220" s="10">
        <f t="shared" ca="1" si="412"/>
        <v>2648.8368107093775</v>
      </c>
      <c r="F3220" s="10">
        <f t="shared" ca="1" si="413"/>
        <v>-607.60040740858562</v>
      </c>
      <c r="G3220" s="10">
        <f t="shared" ca="1" si="414"/>
        <v>871.00400000000002</v>
      </c>
      <c r="H3220" s="8">
        <f ca="1">H3219+CHOOSE(RANDBETWEEN(1,4),"-.9","1",".45","-.4")*RAND()*10+((Table3[[#This Row],[change]]*0.25)*RAND()+((Table3[[#This Row],[$1,000.005]]-C3219)*RAND()/100))</f>
        <v>2026.5577930314764</v>
      </c>
      <c r="I3220" s="10">
        <f ca="1">ABS(Table3[[#This Row],[$1,000.005]]-C3219)</f>
        <v>37.769764489745285</v>
      </c>
      <c r="J3220" s="10">
        <f ca="1">ABS(Table3[[#This Row],[change]])</f>
        <v>2.0275951428730181</v>
      </c>
      <c r="K3220" s="10">
        <f ca="1">ABS(Table3[[#This Row],[$1,000]]-H3219)</f>
        <v>0.78520897381326904</v>
      </c>
      <c r="N3220" s="10"/>
      <c r="R3220" s="7">
        <f t="shared" ca="1" si="415"/>
        <v>0</v>
      </c>
      <c r="S3220" s="7">
        <f t="shared" ca="1" si="416"/>
        <v>0</v>
      </c>
      <c r="T3220" s="7">
        <f t="shared" ca="1" si="417"/>
        <v>0</v>
      </c>
      <c r="U3220" s="7">
        <f t="shared" ca="1" si="418"/>
        <v>0</v>
      </c>
    </row>
    <row r="3221" spans="1:21" x14ac:dyDescent="0.35">
      <c r="A3221" s="6">
        <v>3220</v>
      </c>
      <c r="B3221" s="10">
        <f t="shared" ca="1" si="411"/>
        <v>69.522356405559449</v>
      </c>
      <c r="C3221" s="8">
        <f ca="1">C3220+B3221+(RAND!F3221/10*CHOOSE(RANDBETWEEN(1,6),"-5","5.1","7.05","-7", "2", "-2.1")*RAND())+(Table5[[#This Row],[Column6]]/50*CHOOSE(RANDBETWEEN(1,2),"-2","2.01"))</f>
        <v>-1965.2036141931321</v>
      </c>
      <c r="D3221" s="8">
        <f ca="1">D3220+B3221+(Table3[[#This Row],[$1,000.005]]-C3220)/100*RAND()</f>
        <v>2022.1750788397078</v>
      </c>
      <c r="E3221" s="10">
        <f t="shared" ca="1" si="412"/>
        <v>2649.3888640993046</v>
      </c>
      <c r="F3221" s="10">
        <f t="shared" ca="1" si="413"/>
        <v>-607.64331345252674</v>
      </c>
      <c r="G3221" s="10">
        <f t="shared" ca="1" si="414"/>
        <v>872.00400000000002</v>
      </c>
      <c r="H3221" s="8">
        <f ca="1">H3220+CHOOSE(RANDBETWEEN(1,4),"-.9","1",".45","-.4")*RAND()*10+((Table3[[#This Row],[change]]*0.25)*RAND()+((Table3[[#This Row],[$1,000.005]]-C3220)*RAND()/100))</f>
        <v>2029.257030629823</v>
      </c>
      <c r="I3221" s="10">
        <f ca="1">ABS(Table3[[#This Row],[$1,000.005]]-C3220)</f>
        <v>27.387480177834959</v>
      </c>
      <c r="J3221" s="10">
        <f ca="1">ABS(Table3[[#This Row],[change]])</f>
        <v>69.522356405559449</v>
      </c>
      <c r="K3221" s="10">
        <f ca="1">ABS(Table3[[#This Row],[$1,000]]-H3220)</f>
        <v>2.699237598346599</v>
      </c>
      <c r="N3221" s="10"/>
      <c r="R3221" s="7">
        <f t="shared" ca="1" si="415"/>
        <v>0</v>
      </c>
      <c r="S3221" s="7">
        <f t="shared" ca="1" si="416"/>
        <v>0</v>
      </c>
      <c r="T3221" s="7">
        <f t="shared" ca="1" si="417"/>
        <v>0</v>
      </c>
      <c r="U3221" s="7">
        <f t="shared" ca="1" si="418"/>
        <v>0</v>
      </c>
    </row>
    <row r="3222" spans="1:21" x14ac:dyDescent="0.35">
      <c r="A3222" s="6">
        <v>3221</v>
      </c>
      <c r="B3222" s="10">
        <f t="shared" ca="1" si="411"/>
        <v>-20.441564374215087</v>
      </c>
      <c r="C3222" s="8">
        <f ca="1">C3221+B3222+(RAND!F3222/10*CHOOSE(RANDBETWEEN(1,6),"-5","5.1","7.05","-7", "2", "-2.1")*RAND())+(Table5[[#This Row],[Column6]]/50*CHOOSE(RANDBETWEEN(1,2),"-2","2.01"))</f>
        <v>-2020.0213385107975</v>
      </c>
      <c r="D3222" s="8">
        <f ca="1">D3221+B3222+(Table3[[#This Row],[$1,000.005]]-C3221)/100*RAND()</f>
        <v>2001.6272410076142</v>
      </c>
      <c r="E3222" s="10">
        <f t="shared" ca="1" si="412"/>
        <v>2649.8685464736313</v>
      </c>
      <c r="F3222" s="10">
        <f t="shared" ca="1" si="413"/>
        <v>-607.87657115797219</v>
      </c>
      <c r="G3222" s="10">
        <f t="shared" ca="1" si="414"/>
        <v>873.00400000000002</v>
      </c>
      <c r="H3222" s="8">
        <f ca="1">H3221+CHOOSE(RANDBETWEEN(1,4),"-.9","1",".45","-.4")*RAND()*10+((Table3[[#This Row],[change]]*0.25)*RAND()+((Table3[[#This Row],[$1,000.005]]-C3221)*RAND()/100))</f>
        <v>2030.3941106571208</v>
      </c>
      <c r="I3222" s="10">
        <f ca="1">ABS(Table3[[#This Row],[$1,000.005]]-C3221)</f>
        <v>54.817724317665352</v>
      </c>
      <c r="J3222" s="10">
        <f ca="1">ABS(Table3[[#This Row],[change]])</f>
        <v>20.441564374215087</v>
      </c>
      <c r="K3222" s="10">
        <f ca="1">ABS(Table3[[#This Row],[$1,000]]-H3221)</f>
        <v>1.1370800272977704</v>
      </c>
      <c r="N3222" s="10"/>
      <c r="R3222" s="7">
        <f t="shared" ca="1" si="415"/>
        <v>0</v>
      </c>
      <c r="S3222" s="7">
        <f t="shared" ca="1" si="416"/>
        <v>0</v>
      </c>
      <c r="T3222" s="7">
        <f t="shared" ca="1" si="417"/>
        <v>0</v>
      </c>
      <c r="U3222" s="7">
        <f t="shared" ca="1" si="418"/>
        <v>0</v>
      </c>
    </row>
    <row r="3223" spans="1:21" x14ac:dyDescent="0.35">
      <c r="A3223" s="6">
        <v>3222</v>
      </c>
      <c r="B3223" s="10">
        <f t="shared" ca="1" si="411"/>
        <v>8.7251785869841161</v>
      </c>
      <c r="C3223" s="8">
        <f ca="1">C3222+B3223+(RAND!F3223/10*CHOOSE(RANDBETWEEN(1,6),"-5","5.1","7.05","-7", "2", "-2.1")*RAND())+(Table5[[#This Row],[Column6]]/50*CHOOSE(RANDBETWEEN(1,2),"-2","2.01"))</f>
        <v>-2035.7028452218578</v>
      </c>
      <c r="D3223" s="8">
        <f ca="1">D3222+B3223+(Table3[[#This Row],[$1,000.005]]-C3222)/100*RAND()</f>
        <v>2010.3028690585579</v>
      </c>
      <c r="E3223" s="10">
        <f t="shared" ca="1" si="412"/>
        <v>2650.3221000179606</v>
      </c>
      <c r="F3223" s="10">
        <f t="shared" ca="1" si="413"/>
        <v>-607.92567360651037</v>
      </c>
      <c r="G3223" s="10">
        <f t="shared" ca="1" si="414"/>
        <v>874.00400000000002</v>
      </c>
      <c r="H3223" s="8">
        <f ca="1">H3222+CHOOSE(RANDBETWEEN(1,4),"-.9","1",".45","-.4")*RAND()*10+((Table3[[#This Row],[change]]*0.25)*RAND()+((Table3[[#This Row],[$1,000.005]]-C3222)*RAND()/100))</f>
        <v>2034.7429747851013</v>
      </c>
      <c r="I3223" s="10">
        <f ca="1">ABS(Table3[[#This Row],[$1,000.005]]-C3222)</f>
        <v>15.681506711060365</v>
      </c>
      <c r="J3223" s="10">
        <f ca="1">ABS(Table3[[#This Row],[change]])</f>
        <v>8.7251785869841161</v>
      </c>
      <c r="K3223" s="10">
        <f ca="1">ABS(Table3[[#This Row],[$1,000]]-H3222)</f>
        <v>4.3488641279805051</v>
      </c>
      <c r="N3223" s="10"/>
      <c r="R3223" s="7">
        <f t="shared" ca="1" si="415"/>
        <v>0</v>
      </c>
      <c r="S3223" s="7">
        <f t="shared" ca="1" si="416"/>
        <v>0</v>
      </c>
      <c r="T3223" s="7">
        <f t="shared" ca="1" si="417"/>
        <v>0</v>
      </c>
      <c r="U3223" s="7">
        <f t="shared" ca="1" si="418"/>
        <v>0</v>
      </c>
    </row>
    <row r="3224" spans="1:21" x14ac:dyDescent="0.35">
      <c r="A3224" s="6">
        <v>3223</v>
      </c>
      <c r="B3224" s="10">
        <f t="shared" ca="1" si="411"/>
        <v>-4.1314076008689748E-2</v>
      </c>
      <c r="C3224" s="8">
        <f ca="1">C3223+B3224+(RAND!F3224/10*CHOOSE(RANDBETWEEN(1,6),"-5","5.1","7.05","-7", "2", "-2.1")*RAND())+(Table5[[#This Row],[Column6]]/50*CHOOSE(RANDBETWEEN(1,2),"-2","2.01"))</f>
        <v>-2021.0836108417275</v>
      </c>
      <c r="D3224" s="8">
        <f ca="1">D3223+B3224+(Table3[[#This Row],[$1,000.005]]-C3223)/100*RAND()</f>
        <v>2010.3891239462766</v>
      </c>
      <c r="E3224" s="10">
        <f t="shared" ca="1" si="412"/>
        <v>2651.0508871643688</v>
      </c>
      <c r="F3224" s="10">
        <f t="shared" ca="1" si="413"/>
        <v>-608.42239966016973</v>
      </c>
      <c r="G3224" s="10">
        <f t="shared" ca="1" si="414"/>
        <v>873.00400000000002</v>
      </c>
      <c r="H3224" s="8">
        <f ca="1">H3223+CHOOSE(RANDBETWEEN(1,4),"-.9","1",".45","-.4")*RAND()*10+((Table3[[#This Row],[change]]*0.25)*RAND()+((Table3[[#This Row],[$1,000.005]]-C3223)*RAND()/100))</f>
        <v>2040.6534588371785</v>
      </c>
      <c r="I3224" s="10">
        <f ca="1">ABS(Table3[[#This Row],[$1,000.005]]-C3223)</f>
        <v>14.619234380130365</v>
      </c>
      <c r="J3224" s="10">
        <f ca="1">ABS(Table3[[#This Row],[change]])</f>
        <v>4.1314076008689748E-2</v>
      </c>
      <c r="K3224" s="10">
        <f ca="1">ABS(Table3[[#This Row],[$1,000]]-H3223)</f>
        <v>5.9104840520772086</v>
      </c>
      <c r="N3224" s="10"/>
      <c r="R3224" s="7">
        <f t="shared" ca="1" si="415"/>
        <v>0</v>
      </c>
      <c r="S3224" s="7">
        <f t="shared" ca="1" si="416"/>
        <v>0</v>
      </c>
      <c r="T3224" s="7">
        <f t="shared" ca="1" si="417"/>
        <v>0</v>
      </c>
      <c r="U3224" s="7">
        <f t="shared" ca="1" si="418"/>
        <v>0</v>
      </c>
    </row>
    <row r="3225" spans="1:21" x14ac:dyDescent="0.35">
      <c r="A3225" s="6">
        <v>3224</v>
      </c>
      <c r="B3225" s="10">
        <f t="shared" ca="1" si="411"/>
        <v>48.277306426766025</v>
      </c>
      <c r="C3225" s="8">
        <f ca="1">C3224+B3225+(RAND!F3225/10*CHOOSE(RANDBETWEEN(1,6),"-5","5.1","7.05","-7", "2", "-2.1")*RAND())+(Table5[[#This Row],[Column6]]/50*CHOOSE(RANDBETWEEN(1,2),"-2","2.01"))</f>
        <v>-1983.1041588188655</v>
      </c>
      <c r="D3225" s="8">
        <f ca="1">D3224+B3225+(Table3[[#This Row],[$1,000.005]]-C3224)/100*RAND()</f>
        <v>2058.9790924551639</v>
      </c>
      <c r="E3225" s="10">
        <f t="shared" ca="1" si="412"/>
        <v>2651.7607892790443</v>
      </c>
      <c r="F3225" s="10">
        <f t="shared" ca="1" si="413"/>
        <v>-608.82908596250081</v>
      </c>
      <c r="G3225" s="10">
        <f t="shared" ca="1" si="414"/>
        <v>872.00400000000002</v>
      </c>
      <c r="H3225" s="8">
        <f ca="1">H3224+CHOOSE(RANDBETWEEN(1,4),"-.9","1",".45","-.4")*RAND()*10+((Table3[[#This Row],[change]]*0.25)*RAND()+((Table3[[#This Row],[$1,000.005]]-C3224)*RAND()/100))</f>
        <v>2040.638924906561</v>
      </c>
      <c r="I3225" s="10">
        <f ca="1">ABS(Table3[[#This Row],[$1,000.005]]-C3224)</f>
        <v>37.979452022862006</v>
      </c>
      <c r="J3225" s="10">
        <f ca="1">ABS(Table3[[#This Row],[change]])</f>
        <v>48.277306426766025</v>
      </c>
      <c r="K3225" s="10">
        <f ca="1">ABS(Table3[[#This Row],[$1,000]]-H3224)</f>
        <v>1.4533930617517399E-2</v>
      </c>
      <c r="N3225" s="10"/>
      <c r="R3225" s="7">
        <f t="shared" ca="1" si="415"/>
        <v>0</v>
      </c>
      <c r="S3225" s="7">
        <f t="shared" ca="1" si="416"/>
        <v>0</v>
      </c>
      <c r="T3225" s="7">
        <f t="shared" ca="1" si="417"/>
        <v>0</v>
      </c>
      <c r="U3225" s="7">
        <f t="shared" ca="1" si="418"/>
        <v>0</v>
      </c>
    </row>
    <row r="3226" spans="1:21" x14ac:dyDescent="0.35">
      <c r="A3226" s="6">
        <v>3225</v>
      </c>
      <c r="B3226" s="10">
        <f t="shared" ca="1" si="411"/>
        <v>60.953295761817287</v>
      </c>
      <c r="C3226" s="8">
        <f ca="1">C3225+B3226+(RAND!F3226/10*CHOOSE(RANDBETWEEN(1,6),"-5","5.1","7.05","-7", "2", "-2.1")*RAND())+(Table5[[#This Row],[Column6]]/50*CHOOSE(RANDBETWEEN(1,2),"-2","2.01"))</f>
        <v>-1944.5335172114965</v>
      </c>
      <c r="D3226" s="8">
        <f ca="1">D3225+B3226+(Table3[[#This Row],[$1,000.005]]-C3225)/100*RAND()</f>
        <v>2120.0974589242328</v>
      </c>
      <c r="E3226" s="10">
        <f t="shared" ca="1" si="412"/>
        <v>2652.5612091075645</v>
      </c>
      <c r="F3226" s="10">
        <f t="shared" ca="1" si="413"/>
        <v>-609.14208360891257</v>
      </c>
      <c r="G3226" s="10">
        <f t="shared" ca="1" si="414"/>
        <v>873.00400000000002</v>
      </c>
      <c r="H3226" s="8">
        <f ca="1">H3225+CHOOSE(RANDBETWEEN(1,4),"-.9","1",".45","-.4")*RAND()*10+((Table3[[#This Row],[change]]*0.25)*RAND()+((Table3[[#This Row],[$1,000.005]]-C3225)*RAND()/100))</f>
        <v>2051.2659459350266</v>
      </c>
      <c r="I3226" s="10">
        <f ca="1">ABS(Table3[[#This Row],[$1,000.005]]-C3225)</f>
        <v>38.570641607368998</v>
      </c>
      <c r="J3226" s="10">
        <f ca="1">ABS(Table3[[#This Row],[change]])</f>
        <v>60.953295761817287</v>
      </c>
      <c r="K3226" s="10">
        <f ca="1">ABS(Table3[[#This Row],[$1,000]]-H3225)</f>
        <v>10.627021028465606</v>
      </c>
      <c r="N3226" s="10"/>
      <c r="R3226" s="7">
        <f t="shared" ca="1" si="415"/>
        <v>0</v>
      </c>
      <c r="S3226" s="7">
        <f t="shared" ca="1" si="416"/>
        <v>0</v>
      </c>
      <c r="T3226" s="7">
        <f t="shared" ca="1" si="417"/>
        <v>0</v>
      </c>
      <c r="U3226" s="7">
        <f t="shared" ca="1" si="418"/>
        <v>0</v>
      </c>
    </row>
    <row r="3227" spans="1:21" x14ac:dyDescent="0.35">
      <c r="A3227" s="6">
        <v>3226</v>
      </c>
      <c r="B3227" s="10">
        <f t="shared" ca="1" si="411"/>
        <v>40.990310586389263</v>
      </c>
      <c r="C3227" s="8">
        <f ca="1">C3226+B3227+(RAND!F3227/10*CHOOSE(RANDBETWEEN(1,6),"-5","5.1","7.05","-7", "2", "-2.1")*RAND())+(Table5[[#This Row],[Column6]]/50*CHOOSE(RANDBETWEEN(1,2),"-2","2.01"))</f>
        <v>-1934.0104107251618</v>
      </c>
      <c r="D3227" s="8">
        <f ca="1">D3226+B3227+(Table3[[#This Row],[$1,000.005]]-C3226)/100*RAND()</f>
        <v>2161.1873771105948</v>
      </c>
      <c r="E3227" s="10">
        <f t="shared" ca="1" si="412"/>
        <v>2653.1097230723562</v>
      </c>
      <c r="F3227" s="10">
        <f t="shared" ca="1" si="413"/>
        <v>-609.78973870898051</v>
      </c>
      <c r="G3227" s="10">
        <f t="shared" ca="1" si="414"/>
        <v>874.00400000000002</v>
      </c>
      <c r="H3227" s="8">
        <f ca="1">H3226+CHOOSE(RANDBETWEEN(1,4),"-.9","1",".45","-.4")*RAND()*10+((Table3[[#This Row],[change]]*0.25)*RAND()+((Table3[[#This Row],[$1,000.005]]-C3226)*RAND()/100))</f>
        <v>2050.968179466151</v>
      </c>
      <c r="I3227" s="10">
        <f ca="1">ABS(Table3[[#This Row],[$1,000.005]]-C3226)</f>
        <v>10.523106486334655</v>
      </c>
      <c r="J3227" s="10">
        <f ca="1">ABS(Table3[[#This Row],[change]])</f>
        <v>40.990310586389263</v>
      </c>
      <c r="K3227" s="10">
        <f ca="1">ABS(Table3[[#This Row],[$1,000]]-H3226)</f>
        <v>0.29776646887557945</v>
      </c>
      <c r="N3227" s="10"/>
      <c r="R3227" s="7">
        <f t="shared" ca="1" si="415"/>
        <v>0</v>
      </c>
      <c r="S3227" s="7">
        <f t="shared" ca="1" si="416"/>
        <v>0</v>
      </c>
      <c r="T3227" s="7">
        <f t="shared" ca="1" si="417"/>
        <v>0</v>
      </c>
      <c r="U3227" s="7">
        <f t="shared" ca="1" si="418"/>
        <v>0</v>
      </c>
    </row>
    <row r="3228" spans="1:21" x14ac:dyDescent="0.35">
      <c r="A3228" s="6">
        <v>3227</v>
      </c>
      <c r="B3228" s="10">
        <f t="shared" ca="1" si="411"/>
        <v>-15.867863752889811</v>
      </c>
      <c r="C3228" s="8">
        <f ca="1">C3227+B3228+(RAND!F3228/10*CHOOSE(RANDBETWEEN(1,6),"-5","5.1","7.05","-7", "2", "-2.1")*RAND())+(Table5[[#This Row],[Column6]]/50*CHOOSE(RANDBETWEEN(1,2),"-2","2.01"))</f>
        <v>-1915.9942909613201</v>
      </c>
      <c r="D3228" s="8">
        <f ca="1">D3227+B3228+(Table3[[#This Row],[$1,000.005]]-C3227)/100*RAND()</f>
        <v>2145.4336699729861</v>
      </c>
      <c r="E3228" s="10">
        <f t="shared" ca="1" si="412"/>
        <v>2653.3204053502659</v>
      </c>
      <c r="F3228" s="10">
        <f t="shared" ca="1" si="413"/>
        <v>-610.16539955676694</v>
      </c>
      <c r="G3228" s="10">
        <f t="shared" ca="1" si="414"/>
        <v>873.00400000000002</v>
      </c>
      <c r="H3228" s="8">
        <f ca="1">H3227+CHOOSE(RANDBETWEEN(1,4),"-.9","1",".45","-.4")*RAND()*10+((Table3[[#This Row],[change]]*0.25)*RAND()+((Table3[[#This Row],[$1,000.005]]-C3227)*RAND()/100))</f>
        <v>2046.6673966163205</v>
      </c>
      <c r="I3228" s="10">
        <f ca="1">ABS(Table3[[#This Row],[$1,000.005]]-C3227)</f>
        <v>18.016119763841743</v>
      </c>
      <c r="J3228" s="10">
        <f ca="1">ABS(Table3[[#This Row],[change]])</f>
        <v>15.867863752889811</v>
      </c>
      <c r="K3228" s="10">
        <f ca="1">ABS(Table3[[#This Row],[$1,000]]-H3227)</f>
        <v>4.3007828498305116</v>
      </c>
      <c r="N3228" s="10"/>
      <c r="R3228" s="7">
        <f t="shared" ca="1" si="415"/>
        <v>0</v>
      </c>
      <c r="S3228" s="7">
        <f t="shared" ca="1" si="416"/>
        <v>0</v>
      </c>
      <c r="T3228" s="7">
        <f t="shared" ca="1" si="417"/>
        <v>0</v>
      </c>
      <c r="U3228" s="7">
        <f t="shared" ca="1" si="418"/>
        <v>0</v>
      </c>
    </row>
    <row r="3229" spans="1:21" x14ac:dyDescent="0.35">
      <c r="A3229" s="6">
        <v>3228</v>
      </c>
      <c r="B3229" s="10">
        <f t="shared" ca="1" si="411"/>
        <v>-1.6891276927963261</v>
      </c>
      <c r="C3229" s="8">
        <f ca="1">C3228+B3229+(RAND!F3229/10*CHOOSE(RANDBETWEEN(1,6),"-5","5.1","7.05","-7", "2", "-2.1")*RAND())+(Table5[[#This Row],[Column6]]/50*CHOOSE(RANDBETWEEN(1,2),"-2","2.01"))</f>
        <v>-1849.2512463254889</v>
      </c>
      <c r="D3229" s="8">
        <f ca="1">D3228+B3229+(Table3[[#This Row],[$1,000.005]]-C3228)/100*RAND()</f>
        <v>2144.2932624835057</v>
      </c>
      <c r="E3229" s="10">
        <f t="shared" ca="1" si="412"/>
        <v>2653.5370060076975</v>
      </c>
      <c r="F3229" s="10">
        <f t="shared" ca="1" si="413"/>
        <v>-611.15205976242055</v>
      </c>
      <c r="G3229" s="10">
        <f t="shared" ca="1" si="414"/>
        <v>872.00400000000002</v>
      </c>
      <c r="H3229" s="8">
        <f ca="1">H3228+CHOOSE(RANDBETWEEN(1,4),"-.9","1",".45","-.4")*RAND()*10+((Table3[[#This Row],[change]]*0.25)*RAND()+((Table3[[#This Row],[$1,000.005]]-C3228)*RAND()/100))</f>
        <v>2042.7982727986803</v>
      </c>
      <c r="I3229" s="10">
        <f ca="1">ABS(Table3[[#This Row],[$1,000.005]]-C3228)</f>
        <v>66.743044635831211</v>
      </c>
      <c r="J3229" s="10">
        <f ca="1">ABS(Table3[[#This Row],[change]])</f>
        <v>1.6891276927963261</v>
      </c>
      <c r="K3229" s="10">
        <f ca="1">ABS(Table3[[#This Row],[$1,000]]-H3228)</f>
        <v>3.8691238176402294</v>
      </c>
      <c r="N3229" s="10"/>
      <c r="R3229" s="7">
        <f t="shared" ca="1" si="415"/>
        <v>0</v>
      </c>
      <c r="S3229" s="7">
        <f t="shared" ca="1" si="416"/>
        <v>0</v>
      </c>
      <c r="T3229" s="7">
        <f t="shared" ca="1" si="417"/>
        <v>0</v>
      </c>
      <c r="U3229" s="7">
        <f t="shared" ca="1" si="418"/>
        <v>0</v>
      </c>
    </row>
    <row r="3230" spans="1:21" x14ac:dyDescent="0.35">
      <c r="A3230" s="6">
        <v>3229</v>
      </c>
      <c r="B3230" s="10">
        <f t="shared" ca="1" si="411"/>
        <v>0.49041213715090404</v>
      </c>
      <c r="C3230" s="8">
        <f ca="1">C3229+B3230+(RAND!F3230/10*CHOOSE(RANDBETWEEN(1,6),"-5","5.1","7.05","-7", "2", "-2.1")*RAND())+(Table5[[#This Row],[Column6]]/50*CHOOSE(RANDBETWEEN(1,2),"-2","2.01"))</f>
        <v>-1851.9882061689073</v>
      </c>
      <c r="D3230" s="8">
        <f ca="1">D3229+B3230+(Table3[[#This Row],[$1,000.005]]-C3229)/100*RAND()</f>
        <v>2144.7812472249902</v>
      </c>
      <c r="E3230" s="10">
        <f t="shared" ca="1" si="412"/>
        <v>2654.416674546565</v>
      </c>
      <c r="F3230" s="10">
        <f t="shared" ca="1" si="413"/>
        <v>-611.64779939228333</v>
      </c>
      <c r="G3230" s="10">
        <f t="shared" ca="1" si="414"/>
        <v>873.00400000000002</v>
      </c>
      <c r="H3230" s="8">
        <f ca="1">H3229+CHOOSE(RANDBETWEEN(1,4),"-.9","1",".45","-.4")*RAND()*10+((Table3[[#This Row],[change]]*0.25)*RAND()+((Table3[[#This Row],[$1,000.005]]-C3229)*RAND()/100))</f>
        <v>2038.9138314442143</v>
      </c>
      <c r="I3230" s="10">
        <f ca="1">ABS(Table3[[#This Row],[$1,000.005]]-C3229)</f>
        <v>2.7369598434183899</v>
      </c>
      <c r="J3230" s="10">
        <f ca="1">ABS(Table3[[#This Row],[change]])</f>
        <v>0.49041213715090404</v>
      </c>
      <c r="K3230" s="10">
        <f ca="1">ABS(Table3[[#This Row],[$1,000]]-H3229)</f>
        <v>3.8844413544659346</v>
      </c>
      <c r="N3230" s="10"/>
      <c r="R3230" s="7">
        <f t="shared" ca="1" si="415"/>
        <v>0</v>
      </c>
      <c r="S3230" s="7">
        <f t="shared" ca="1" si="416"/>
        <v>0</v>
      </c>
      <c r="T3230" s="7">
        <f t="shared" ca="1" si="417"/>
        <v>0</v>
      </c>
      <c r="U3230" s="7">
        <f t="shared" ca="1" si="418"/>
        <v>0</v>
      </c>
    </row>
    <row r="3231" spans="1:21" x14ac:dyDescent="0.35">
      <c r="A3231" s="6">
        <v>3230</v>
      </c>
      <c r="B3231" s="10">
        <f t="shared" ca="1" si="411"/>
        <v>-121.03548459014213</v>
      </c>
      <c r="C3231" s="8">
        <f ca="1">C3230+B3231+(RAND!F3231/10*CHOOSE(RANDBETWEEN(1,6),"-5","5.1","7.05","-7", "2", "-2.1")*RAND())+(Table5[[#This Row],[Column6]]/50*CHOOSE(RANDBETWEEN(1,2),"-2","2.01"))</f>
        <v>-1972.5667333531387</v>
      </c>
      <c r="D3231" s="8">
        <f ca="1">D3230+B3231+(Table3[[#This Row],[$1,000.005]]-C3230)/100*RAND()</f>
        <v>2022.5520303321048</v>
      </c>
      <c r="E3231" s="10">
        <f t="shared" ca="1" si="412"/>
        <v>2655.0751913368422</v>
      </c>
      <c r="F3231" s="10">
        <f t="shared" ca="1" si="413"/>
        <v>-612.31825655269824</v>
      </c>
      <c r="G3231" s="10">
        <f t="shared" ca="1" si="414"/>
        <v>874.00400000000002</v>
      </c>
      <c r="H3231" s="8">
        <f ca="1">H3230+CHOOSE(RANDBETWEEN(1,4),"-.9","1",".45","-.4")*RAND()*10+((Table3[[#This Row],[change]]*0.25)*RAND()+((Table3[[#This Row],[$1,000.005]]-C3230)*RAND()/100))</f>
        <v>2020.8916207870889</v>
      </c>
      <c r="I3231" s="10">
        <f ca="1">ABS(Table3[[#This Row],[$1,000.005]]-C3230)</f>
        <v>120.57852718423146</v>
      </c>
      <c r="J3231" s="10">
        <f ca="1">ABS(Table3[[#This Row],[change]])</f>
        <v>121.03548459014213</v>
      </c>
      <c r="K3231" s="10">
        <f ca="1">ABS(Table3[[#This Row],[$1,000]]-H3230)</f>
        <v>18.02221065712547</v>
      </c>
      <c r="N3231" s="10"/>
      <c r="R3231" s="7">
        <f t="shared" ca="1" si="415"/>
        <v>0</v>
      </c>
      <c r="S3231" s="7">
        <f t="shared" ca="1" si="416"/>
        <v>0</v>
      </c>
      <c r="T3231" s="7">
        <f t="shared" ca="1" si="417"/>
        <v>0</v>
      </c>
      <c r="U3231" s="7">
        <f t="shared" ca="1" si="418"/>
        <v>0</v>
      </c>
    </row>
    <row r="3232" spans="1:21" x14ac:dyDescent="0.35">
      <c r="A3232" s="6">
        <v>3231</v>
      </c>
      <c r="B3232" s="10">
        <f t="shared" ca="1" si="411"/>
        <v>4.6370084128829419</v>
      </c>
      <c r="C3232" s="8">
        <f ca="1">C3231+B3232+(RAND!F3232/10*CHOOSE(RANDBETWEEN(1,6),"-5","5.1","7.05","-7", "2", "-2.1")*RAND())+(Table5[[#This Row],[Column6]]/50*CHOOSE(RANDBETWEEN(1,2),"-2","2.01"))</f>
        <v>-1980.5496536669878</v>
      </c>
      <c r="D3232" s="8">
        <f ca="1">D3231+B3232+(Table3[[#This Row],[$1,000.005]]-C3231)/100*RAND()</f>
        <v>2027.1231230515059</v>
      </c>
      <c r="E3232" s="10">
        <f t="shared" ca="1" si="412"/>
        <v>2655.3583842197795</v>
      </c>
      <c r="F3232" s="10">
        <f t="shared" ca="1" si="413"/>
        <v>-612.82695233944037</v>
      </c>
      <c r="G3232" s="10">
        <f t="shared" ca="1" si="414"/>
        <v>873.00400000000002</v>
      </c>
      <c r="H3232" s="8">
        <f ca="1">H3231+CHOOSE(RANDBETWEEN(1,4),"-.9","1",".45","-.4")*RAND()*10+((Table3[[#This Row],[change]]*0.25)*RAND()+((Table3[[#This Row],[$1,000.005]]-C3231)*RAND()/100))</f>
        <v>2026.1513002132353</v>
      </c>
      <c r="I3232" s="10">
        <f ca="1">ABS(Table3[[#This Row],[$1,000.005]]-C3231)</f>
        <v>7.9829203138490357</v>
      </c>
      <c r="J3232" s="10">
        <f ca="1">ABS(Table3[[#This Row],[change]])</f>
        <v>4.6370084128829419</v>
      </c>
      <c r="K3232" s="10">
        <f ca="1">ABS(Table3[[#This Row],[$1,000]]-H3231)</f>
        <v>5.2596794261464765</v>
      </c>
      <c r="N3232" s="10"/>
      <c r="R3232" s="7">
        <f t="shared" ca="1" si="415"/>
        <v>0</v>
      </c>
      <c r="S3232" s="7">
        <f t="shared" ca="1" si="416"/>
        <v>0</v>
      </c>
      <c r="T3232" s="7">
        <f t="shared" ca="1" si="417"/>
        <v>0</v>
      </c>
      <c r="U3232" s="7">
        <f t="shared" ca="1" si="418"/>
        <v>0</v>
      </c>
    </row>
    <row r="3233" spans="1:21" x14ac:dyDescent="0.35">
      <c r="A3233" s="6">
        <v>3232</v>
      </c>
      <c r="B3233" s="10">
        <f t="shared" ca="1" si="411"/>
        <v>42.240783626794418</v>
      </c>
      <c r="C3233" s="8">
        <f ca="1">C3232+B3233+(RAND!F3233/10*CHOOSE(RANDBETWEEN(1,6),"-5","5.1","7.05","-7", "2", "-2.1")*RAND())+(Table5[[#This Row],[Column6]]/50*CHOOSE(RANDBETWEEN(1,2),"-2","2.01"))</f>
        <v>-1932.5687707827035</v>
      </c>
      <c r="D3233" s="8">
        <f ca="1">D3232+B3233+(Table3[[#This Row],[$1,000.005]]-C3232)/100*RAND()</f>
        <v>2069.5212067995299</v>
      </c>
      <c r="E3233" s="10">
        <f t="shared" ca="1" si="412"/>
        <v>2655.4550621429689</v>
      </c>
      <c r="F3233" s="10">
        <f t="shared" ca="1" si="413"/>
        <v>-613.30036897475247</v>
      </c>
      <c r="G3233" s="10">
        <f t="shared" ca="1" si="414"/>
        <v>874.00400000000002</v>
      </c>
      <c r="H3233" s="8">
        <f ca="1">H3232+CHOOSE(RANDBETWEEN(1,4),"-.9","1",".45","-.4")*RAND()*10+((Table3[[#This Row],[change]]*0.25)*RAND()+((Table3[[#This Row],[$1,000.005]]-C3232)*RAND()/100))</f>
        <v>2024.2899055953076</v>
      </c>
      <c r="I3233" s="10">
        <f ca="1">ABS(Table3[[#This Row],[$1,000.005]]-C3232)</f>
        <v>47.980882884284256</v>
      </c>
      <c r="J3233" s="10">
        <f ca="1">ABS(Table3[[#This Row],[change]])</f>
        <v>42.240783626794418</v>
      </c>
      <c r="K3233" s="10">
        <f ca="1">ABS(Table3[[#This Row],[$1,000]]-H3232)</f>
        <v>1.8613946179277718</v>
      </c>
      <c r="N3233" s="10"/>
      <c r="R3233" s="7">
        <f t="shared" ca="1" si="415"/>
        <v>0</v>
      </c>
      <c r="S3233" s="7">
        <f t="shared" ca="1" si="416"/>
        <v>0</v>
      </c>
      <c r="T3233" s="7">
        <f t="shared" ca="1" si="417"/>
        <v>0</v>
      </c>
      <c r="U3233" s="7">
        <f t="shared" ca="1" si="418"/>
        <v>0</v>
      </c>
    </row>
    <row r="3234" spans="1:21" x14ac:dyDescent="0.35">
      <c r="A3234" s="6">
        <v>3233</v>
      </c>
      <c r="B3234" s="10">
        <f t="shared" ca="1" si="411"/>
        <v>48.180107331980594</v>
      </c>
      <c r="C3234" s="8">
        <f ca="1">C3233+B3234+(RAND!F3234/10*CHOOSE(RANDBETWEEN(1,6),"-5","5.1","7.05","-7", "2", "-2.1")*RAND())+(Table5[[#This Row],[Column6]]/50*CHOOSE(RANDBETWEEN(1,2),"-2","2.01"))</f>
        <v>-1961.9885516589466</v>
      </c>
      <c r="D3234" s="8">
        <f ca="1">D3233+B3234+(Table3[[#This Row],[$1,000.005]]-C3233)/100*RAND()</f>
        <v>2117.4195008523625</v>
      </c>
      <c r="E3234" s="10">
        <f t="shared" ca="1" si="412"/>
        <v>2655.6331183159505</v>
      </c>
      <c r="F3234" s="10">
        <f t="shared" ca="1" si="413"/>
        <v>-613.37886277630128</v>
      </c>
      <c r="G3234" s="10">
        <f t="shared" ca="1" si="414"/>
        <v>873.00400000000002</v>
      </c>
      <c r="H3234" s="8">
        <f ca="1">H3233+CHOOSE(RANDBETWEEN(1,4),"-.9","1",".45","-.4")*RAND()*10+((Table3[[#This Row],[change]]*0.25)*RAND()+((Table3[[#This Row],[$1,000.005]]-C3233)*RAND()/100))</f>
        <v>2033.5420274276962</v>
      </c>
      <c r="I3234" s="10">
        <f ca="1">ABS(Table3[[#This Row],[$1,000.005]]-C3233)</f>
        <v>29.419780876243067</v>
      </c>
      <c r="J3234" s="10">
        <f ca="1">ABS(Table3[[#This Row],[change]])</f>
        <v>48.180107331980594</v>
      </c>
      <c r="K3234" s="10">
        <f ca="1">ABS(Table3[[#This Row],[$1,000]]-H3233)</f>
        <v>9.2521218323886387</v>
      </c>
      <c r="N3234" s="10"/>
      <c r="R3234" s="7">
        <f t="shared" ca="1" si="415"/>
        <v>0</v>
      </c>
      <c r="S3234" s="7">
        <f t="shared" ca="1" si="416"/>
        <v>0</v>
      </c>
      <c r="T3234" s="7">
        <f t="shared" ca="1" si="417"/>
        <v>0</v>
      </c>
      <c r="U3234" s="7">
        <f t="shared" ca="1" si="418"/>
        <v>0</v>
      </c>
    </row>
    <row r="3235" spans="1:21" x14ac:dyDescent="0.35">
      <c r="A3235" s="6">
        <v>3234</v>
      </c>
      <c r="B3235" s="10">
        <f t="shared" ca="1" si="411"/>
        <v>45.331642844124005</v>
      </c>
      <c r="C3235" s="8">
        <f ca="1">C3234+B3235+(RAND!F3235/10*CHOOSE(RANDBETWEEN(1,6),"-5","5.1","7.05","-7", "2", "-2.1")*RAND())+(Table5[[#This Row],[Column6]]/50*CHOOSE(RANDBETWEEN(1,2),"-2","2.01"))</f>
        <v>-1881.4977784619564</v>
      </c>
      <c r="D3235" s="8">
        <f ca="1">D3234+B3235+(Table3[[#This Row],[$1,000.005]]-C3234)/100*RAND()</f>
        <v>2163.5109583898316</v>
      </c>
      <c r="E3235" s="10">
        <f t="shared" ca="1" si="412"/>
        <v>2655.7923247823524</v>
      </c>
      <c r="F3235" s="10">
        <f t="shared" ca="1" si="413"/>
        <v>-613.60179383390948</v>
      </c>
      <c r="G3235" s="10">
        <f t="shared" ca="1" si="414"/>
        <v>874.00400000000002</v>
      </c>
      <c r="H3235" s="8">
        <f ca="1">H3234+CHOOSE(RANDBETWEEN(1,4),"-.9","1",".45","-.4")*RAND()*10+((Table3[[#This Row],[change]]*0.25)*RAND()+((Table3[[#This Row],[$1,000.005]]-C3234)*RAND()/100))</f>
        <v>2037.7348765496338</v>
      </c>
      <c r="I3235" s="10">
        <f ca="1">ABS(Table3[[#This Row],[$1,000.005]]-C3234)</f>
        <v>80.490773196990176</v>
      </c>
      <c r="J3235" s="10">
        <f ca="1">ABS(Table3[[#This Row],[change]])</f>
        <v>45.331642844124005</v>
      </c>
      <c r="K3235" s="10">
        <f ca="1">ABS(Table3[[#This Row],[$1,000]]-H3234)</f>
        <v>4.1928491219375701</v>
      </c>
      <c r="N3235" s="10"/>
      <c r="R3235" s="7">
        <f t="shared" ca="1" si="415"/>
        <v>0</v>
      </c>
      <c r="S3235" s="7">
        <f t="shared" ca="1" si="416"/>
        <v>0</v>
      </c>
      <c r="T3235" s="7">
        <f t="shared" ca="1" si="417"/>
        <v>0</v>
      </c>
      <c r="U3235" s="7">
        <f t="shared" ca="1" si="418"/>
        <v>0</v>
      </c>
    </row>
    <row r="3236" spans="1:21" x14ac:dyDescent="0.35">
      <c r="A3236" s="6">
        <v>3235</v>
      </c>
      <c r="B3236" s="10">
        <f t="shared" ca="1" si="411"/>
        <v>2.1368941748451977</v>
      </c>
      <c r="C3236" s="8">
        <f ca="1">C3235+B3236+(RAND!F3236/10*CHOOSE(RANDBETWEEN(1,6),"-5","5.1","7.05","-7", "2", "-2.1")*RAND())+(Table5[[#This Row],[Column6]]/50*CHOOSE(RANDBETWEEN(1,2),"-2","2.01"))</f>
        <v>-1869.9750295108906</v>
      </c>
      <c r="D3236" s="8">
        <f ca="1">D3235+B3236+(Table3[[#This Row],[$1,000.005]]-C3235)/100*RAND()</f>
        <v>2165.7530039237936</v>
      </c>
      <c r="E3236" s="10">
        <f t="shared" ca="1" si="412"/>
        <v>2655.8367643130687</v>
      </c>
      <c r="F3236" s="10">
        <f t="shared" ca="1" si="413"/>
        <v>-613.65652671233886</v>
      </c>
      <c r="G3236" s="10">
        <f t="shared" ca="1" si="414"/>
        <v>873.00400000000002</v>
      </c>
      <c r="H3236" s="8">
        <f ca="1">H3235+CHOOSE(RANDBETWEEN(1,4),"-.9","1",".45","-.4")*RAND()*10+((Table3[[#This Row],[change]]*0.25)*RAND()+((Table3[[#This Row],[$1,000.005]]-C3235)*RAND()/100))</f>
        <v>2039.3673691492447</v>
      </c>
      <c r="I3236" s="10">
        <f ca="1">ABS(Table3[[#This Row],[$1,000.005]]-C3235)</f>
        <v>11.522748951065751</v>
      </c>
      <c r="J3236" s="10">
        <f ca="1">ABS(Table3[[#This Row],[change]])</f>
        <v>2.1368941748451977</v>
      </c>
      <c r="K3236" s="10">
        <f ca="1">ABS(Table3[[#This Row],[$1,000]]-H3235)</f>
        <v>1.6324925996109414</v>
      </c>
      <c r="N3236" s="10"/>
      <c r="R3236" s="7">
        <f t="shared" ca="1" si="415"/>
        <v>0</v>
      </c>
      <c r="S3236" s="7">
        <f t="shared" ca="1" si="416"/>
        <v>0</v>
      </c>
      <c r="T3236" s="7">
        <f t="shared" ca="1" si="417"/>
        <v>0</v>
      </c>
      <c r="U3236" s="7">
        <f t="shared" ca="1" si="418"/>
        <v>0</v>
      </c>
    </row>
    <row r="3237" spans="1:21" x14ac:dyDescent="0.35">
      <c r="A3237" s="6">
        <v>3236</v>
      </c>
      <c r="B3237" s="10">
        <f t="shared" ca="1" si="411"/>
        <v>-75.129341448562897</v>
      </c>
      <c r="C3237" s="8">
        <f ca="1">C3236+B3237+(RAND!F3237/10*CHOOSE(RANDBETWEEN(1,6),"-5","5.1","7.05","-7", "2", "-2.1")*RAND())+(Table5[[#This Row],[Column6]]/50*CHOOSE(RANDBETWEEN(1,2),"-2","2.01"))</f>
        <v>-1912.6197310008242</v>
      </c>
      <c r="D3237" s="8">
        <f ca="1">D3236+B3237+(Table3[[#This Row],[$1,000.005]]-C3236)/100*RAND()</f>
        <v>2090.4644621632006</v>
      </c>
      <c r="E3237" s="10">
        <f t="shared" ca="1" si="412"/>
        <v>2656.2001261539372</v>
      </c>
      <c r="F3237" s="10">
        <f t="shared" ca="1" si="413"/>
        <v>-613.83327799591814</v>
      </c>
      <c r="G3237" s="10">
        <f t="shared" ca="1" si="414"/>
        <v>874.00400000000002</v>
      </c>
      <c r="H3237" s="8">
        <f ca="1">H3236+CHOOSE(RANDBETWEEN(1,4),"-.9","1",".45","-.4")*RAND()*10+((Table3[[#This Row],[change]]*0.25)*RAND()+((Table3[[#This Row],[$1,000.005]]-C3236)*RAND()/100))</f>
        <v>2033.7432324188574</v>
      </c>
      <c r="I3237" s="10">
        <f ca="1">ABS(Table3[[#This Row],[$1,000.005]]-C3236)</f>
        <v>42.644701489933595</v>
      </c>
      <c r="J3237" s="10">
        <f ca="1">ABS(Table3[[#This Row],[change]])</f>
        <v>75.129341448562897</v>
      </c>
      <c r="K3237" s="10">
        <f ca="1">ABS(Table3[[#This Row],[$1,000]]-H3236)</f>
        <v>5.6241367303873631</v>
      </c>
      <c r="N3237" s="10"/>
      <c r="R3237" s="7">
        <f t="shared" ca="1" si="415"/>
        <v>0</v>
      </c>
      <c r="S3237" s="7">
        <f t="shared" ca="1" si="416"/>
        <v>0</v>
      </c>
      <c r="T3237" s="7">
        <f t="shared" ca="1" si="417"/>
        <v>0</v>
      </c>
      <c r="U3237" s="7">
        <f t="shared" ca="1" si="418"/>
        <v>0</v>
      </c>
    </row>
    <row r="3238" spans="1:21" x14ac:dyDescent="0.35">
      <c r="A3238" s="6">
        <v>3237</v>
      </c>
      <c r="B3238" s="10">
        <f t="shared" ca="1" si="411"/>
        <v>-1.4155828970830697</v>
      </c>
      <c r="C3238" s="8">
        <f ca="1">C3237+B3238+(RAND!F3238/10*CHOOSE(RANDBETWEEN(1,6),"-5","5.1","7.05","-7", "2", "-2.1")*RAND())+(Table5[[#This Row],[Column6]]/50*CHOOSE(RANDBETWEEN(1,2),"-2","2.01"))</f>
        <v>-1973.8251834411974</v>
      </c>
      <c r="D3238" s="8">
        <f ca="1">D3237+B3238+(Table3[[#This Row],[$1,000.005]]-C3237)/100*RAND()</f>
        <v>2088.9492918918695</v>
      </c>
      <c r="E3238" s="10">
        <f t="shared" ca="1" si="412"/>
        <v>2657.0532770809314</v>
      </c>
      <c r="F3238" s="10">
        <f t="shared" ca="1" si="413"/>
        <v>-613.99528611429059</v>
      </c>
      <c r="G3238" s="10">
        <f t="shared" ca="1" si="414"/>
        <v>875.00400000000002</v>
      </c>
      <c r="H3238" s="8">
        <f ca="1">H3237+CHOOSE(RANDBETWEEN(1,4),"-.9","1",".45","-.4")*RAND()*10+((Table3[[#This Row],[change]]*0.25)*RAND()+((Table3[[#This Row],[$1,000.005]]-C3237)*RAND()/100))</f>
        <v>2042.1164204591116</v>
      </c>
      <c r="I3238" s="10">
        <f ca="1">ABS(Table3[[#This Row],[$1,000.005]]-C3237)</f>
        <v>61.205452440373165</v>
      </c>
      <c r="J3238" s="10">
        <f ca="1">ABS(Table3[[#This Row],[change]])</f>
        <v>1.4155828970830697</v>
      </c>
      <c r="K3238" s="10">
        <f ca="1">ABS(Table3[[#This Row],[$1,000]]-H3237)</f>
        <v>8.3731880402542629</v>
      </c>
      <c r="N3238" s="10"/>
      <c r="R3238" s="7">
        <f t="shared" ca="1" si="415"/>
        <v>0</v>
      </c>
      <c r="S3238" s="7">
        <f t="shared" ca="1" si="416"/>
        <v>0</v>
      </c>
      <c r="T3238" s="7">
        <f t="shared" ca="1" si="417"/>
        <v>0</v>
      </c>
      <c r="U3238" s="7">
        <f t="shared" ca="1" si="418"/>
        <v>0</v>
      </c>
    </row>
    <row r="3239" spans="1:21" x14ac:dyDescent="0.35">
      <c r="A3239" s="6">
        <v>3238</v>
      </c>
      <c r="B3239" s="10">
        <f t="shared" ca="1" si="411"/>
        <v>16.179253296535528</v>
      </c>
      <c r="C3239" s="8">
        <f ca="1">C3238+B3239+(RAND!F3239/10*CHOOSE(RANDBETWEEN(1,6),"-5","5.1","7.05","-7", "2", "-2.1")*RAND())+(Table5[[#This Row],[Column6]]/50*CHOOSE(RANDBETWEEN(1,2),"-2","2.01"))</f>
        <v>-1964.258481765801</v>
      </c>
      <c r="D3239" s="8">
        <f ca="1">D3238+B3239+(Table3[[#This Row],[$1,000.005]]-C3238)/100*RAND()</f>
        <v>2105.2222944684786</v>
      </c>
      <c r="E3239" s="10">
        <f t="shared" ca="1" si="412"/>
        <v>2657.1209089897261</v>
      </c>
      <c r="F3239" s="10">
        <f t="shared" ca="1" si="413"/>
        <v>-614.06150388312801</v>
      </c>
      <c r="G3239" s="10">
        <f t="shared" ca="1" si="414"/>
        <v>876.00400000000002</v>
      </c>
      <c r="H3239" s="8">
        <f ca="1">H3238+CHOOSE(RANDBETWEEN(1,4),"-.9","1",".45","-.4")*RAND()*10+((Table3[[#This Row],[change]]*0.25)*RAND()+((Table3[[#This Row],[$1,000.005]]-C3238)*RAND()/100))</f>
        <v>2054.8486556451821</v>
      </c>
      <c r="I3239" s="10">
        <f ca="1">ABS(Table3[[#This Row],[$1,000.005]]-C3238)</f>
        <v>9.5667016753964162</v>
      </c>
      <c r="J3239" s="10">
        <f ca="1">ABS(Table3[[#This Row],[change]])</f>
        <v>16.179253296535528</v>
      </c>
      <c r="K3239" s="10">
        <f ca="1">ABS(Table3[[#This Row],[$1,000]]-H3238)</f>
        <v>12.732235186070511</v>
      </c>
      <c r="N3239" s="10"/>
      <c r="R3239" s="7">
        <f t="shared" ca="1" si="415"/>
        <v>0</v>
      </c>
      <c r="S3239" s="7">
        <f t="shared" ca="1" si="416"/>
        <v>0</v>
      </c>
      <c r="T3239" s="7">
        <f t="shared" ca="1" si="417"/>
        <v>0</v>
      </c>
      <c r="U3239" s="7">
        <f t="shared" ca="1" si="418"/>
        <v>0</v>
      </c>
    </row>
    <row r="3240" spans="1:21" x14ac:dyDescent="0.35">
      <c r="A3240" s="6">
        <v>3239</v>
      </c>
      <c r="B3240" s="10">
        <f t="shared" ca="1" si="411"/>
        <v>-4.7686225949280798</v>
      </c>
      <c r="C3240" s="8">
        <f ca="1">C3239+B3240+(RAND!F3240/10*CHOOSE(RANDBETWEEN(1,6),"-5","5.1","7.05","-7", "2", "-2.1")*RAND())+(Table5[[#This Row],[Column6]]/50*CHOOSE(RANDBETWEEN(1,2),"-2","2.01"))</f>
        <v>-1969.3996461743316</v>
      </c>
      <c r="D3240" s="8">
        <f ca="1">D3239+B3240+(Table3[[#This Row],[$1,000.005]]-C3239)/100*RAND()</f>
        <v>2100.44016982312</v>
      </c>
      <c r="E3240" s="10">
        <f t="shared" ca="1" si="412"/>
        <v>2658.0480115435657</v>
      </c>
      <c r="F3240" s="10">
        <f t="shared" ca="1" si="413"/>
        <v>-614.28069081402555</v>
      </c>
      <c r="G3240" s="10">
        <f t="shared" ca="1" si="414"/>
        <v>877.00400000000002</v>
      </c>
      <c r="H3240" s="8">
        <f ca="1">H3239+CHOOSE(RANDBETWEEN(1,4),"-.9","1",".45","-.4")*RAND()*10+((Table3[[#This Row],[change]]*0.25)*RAND()+((Table3[[#This Row],[$1,000.005]]-C3239)*RAND()/100))</f>
        <v>2059.9193986868572</v>
      </c>
      <c r="I3240" s="10">
        <f ca="1">ABS(Table3[[#This Row],[$1,000.005]]-C3239)</f>
        <v>5.1411644085305852</v>
      </c>
      <c r="J3240" s="10">
        <f ca="1">ABS(Table3[[#This Row],[change]])</f>
        <v>4.7686225949280798</v>
      </c>
      <c r="K3240" s="10">
        <f ca="1">ABS(Table3[[#This Row],[$1,000]]-H3239)</f>
        <v>5.0707430416750867</v>
      </c>
      <c r="N3240" s="10"/>
      <c r="R3240" s="7">
        <f t="shared" ca="1" si="415"/>
        <v>0</v>
      </c>
      <c r="S3240" s="7">
        <f t="shared" ca="1" si="416"/>
        <v>0</v>
      </c>
      <c r="T3240" s="7">
        <f t="shared" ca="1" si="417"/>
        <v>0</v>
      </c>
      <c r="U3240" s="7">
        <f t="shared" ca="1" si="418"/>
        <v>0</v>
      </c>
    </row>
    <row r="3241" spans="1:21" x14ac:dyDescent="0.35">
      <c r="A3241" s="6">
        <v>3240</v>
      </c>
      <c r="B3241" s="10">
        <f t="shared" ca="1" si="411"/>
        <v>52.699857215020998</v>
      </c>
      <c r="C3241" s="8">
        <f ca="1">C3240+B3241+(RAND!F3241/10*CHOOSE(RANDBETWEEN(1,6),"-5","5.1","7.05","-7", "2", "-2.1")*RAND())+(Table5[[#This Row],[Column6]]/50*CHOOSE(RANDBETWEEN(1,2),"-2","2.01"))</f>
        <v>-1962.6236872585362</v>
      </c>
      <c r="D3241" s="8">
        <f ca="1">D3240+B3241+(Table3[[#This Row],[$1,000.005]]-C3240)/100*RAND()</f>
        <v>2153.1661006121021</v>
      </c>
      <c r="E3241" s="10">
        <f t="shared" ca="1" si="412"/>
        <v>2658.148897317566</v>
      </c>
      <c r="F3241" s="10">
        <f t="shared" ca="1" si="413"/>
        <v>-614.96502193202116</v>
      </c>
      <c r="G3241" s="10">
        <f t="shared" ca="1" si="414"/>
        <v>878.00400000000002</v>
      </c>
      <c r="H3241" s="8">
        <f ca="1">H3240+CHOOSE(RANDBETWEEN(1,4),"-.9","1",".45","-.4")*RAND()*10+((Table3[[#This Row],[change]]*0.25)*RAND()+((Table3[[#This Row],[$1,000.005]]-C3240)*RAND()/100))</f>
        <v>2069.63623763245</v>
      </c>
      <c r="I3241" s="10">
        <f ca="1">ABS(Table3[[#This Row],[$1,000.005]]-C3240)</f>
        <v>6.7759589157953997</v>
      </c>
      <c r="J3241" s="10">
        <f ca="1">ABS(Table3[[#This Row],[change]])</f>
        <v>52.699857215020998</v>
      </c>
      <c r="K3241" s="10">
        <f ca="1">ABS(Table3[[#This Row],[$1,000]]-H3240)</f>
        <v>9.7168389455928263</v>
      </c>
      <c r="N3241" s="10"/>
      <c r="R3241" s="7">
        <f t="shared" ca="1" si="415"/>
        <v>0</v>
      </c>
      <c r="S3241" s="7">
        <f t="shared" ca="1" si="416"/>
        <v>0</v>
      </c>
      <c r="T3241" s="7">
        <f t="shared" ca="1" si="417"/>
        <v>0</v>
      </c>
      <c r="U3241" s="7">
        <f t="shared" ca="1" si="418"/>
        <v>0</v>
      </c>
    </row>
    <row r="3242" spans="1:21" x14ac:dyDescent="0.35">
      <c r="A3242" s="6">
        <v>3241</v>
      </c>
      <c r="B3242" s="10">
        <f t="shared" ca="1" si="411"/>
        <v>-5.6205725764736068</v>
      </c>
      <c r="C3242" s="8">
        <f ca="1">C3241+B3242+(RAND!F3242/10*CHOOSE(RANDBETWEEN(1,6),"-5","5.1","7.05","-7", "2", "-2.1")*RAND())+(Table5[[#This Row],[Column6]]/50*CHOOSE(RANDBETWEEN(1,2),"-2","2.01"))</f>
        <v>-2057.6340573704797</v>
      </c>
      <c r="D3242" s="8">
        <f ca="1">D3241+B3242+(Table3[[#This Row],[$1,000.005]]-C3241)/100*RAND()</f>
        <v>2147.1463459743754</v>
      </c>
      <c r="E3242" s="10">
        <f t="shared" ca="1" si="412"/>
        <v>2658.8417723960661</v>
      </c>
      <c r="F3242" s="10">
        <f t="shared" ca="1" si="413"/>
        <v>-615.75541268064831</v>
      </c>
      <c r="G3242" s="10">
        <f t="shared" ca="1" si="414"/>
        <v>879.00400000000002</v>
      </c>
      <c r="H3242" s="8">
        <f ca="1">H3241+CHOOSE(RANDBETWEEN(1,4),"-.9","1",".45","-.4")*RAND()*10+((Table3[[#This Row],[change]]*0.25)*RAND()+((Table3[[#This Row],[$1,000.005]]-C3241)*RAND()/100))</f>
        <v>2064.6991809764872</v>
      </c>
      <c r="I3242" s="10">
        <f ca="1">ABS(Table3[[#This Row],[$1,000.005]]-C3241)</f>
        <v>95.01037011194353</v>
      </c>
      <c r="J3242" s="10">
        <f ca="1">ABS(Table3[[#This Row],[change]])</f>
        <v>5.6205725764736068</v>
      </c>
      <c r="K3242" s="10">
        <f ca="1">ABS(Table3[[#This Row],[$1,000]]-H3241)</f>
        <v>4.937056655962806</v>
      </c>
      <c r="N3242" s="10"/>
      <c r="R3242" s="7">
        <f t="shared" ca="1" si="415"/>
        <v>0</v>
      </c>
      <c r="S3242" s="7">
        <f t="shared" ca="1" si="416"/>
        <v>0</v>
      </c>
      <c r="T3242" s="7">
        <f t="shared" ca="1" si="417"/>
        <v>0</v>
      </c>
      <c r="U3242" s="7">
        <f t="shared" ca="1" si="418"/>
        <v>0</v>
      </c>
    </row>
    <row r="3243" spans="1:21" x14ac:dyDescent="0.35">
      <c r="A3243" s="6">
        <v>3242</v>
      </c>
      <c r="B3243" s="10">
        <f t="shared" ca="1" si="411"/>
        <v>-13.660203455125298</v>
      </c>
      <c r="C3243" s="8">
        <f ca="1">C3242+B3243+(RAND!F3243/10*CHOOSE(RANDBETWEEN(1,6),"-5","5.1","7.05","-7", "2", "-2.1")*RAND())+(Table5[[#This Row],[Column6]]/50*CHOOSE(RANDBETWEEN(1,2),"-2","2.01"))</f>
        <v>-1920.5682886483278</v>
      </c>
      <c r="D3243" s="8">
        <f ca="1">D3242+B3243+(Table3[[#This Row],[$1,000.005]]-C3242)/100*RAND()</f>
        <v>2133.8102912206687</v>
      </c>
      <c r="E3243" s="10">
        <f t="shared" ca="1" si="412"/>
        <v>2658.9734108355242</v>
      </c>
      <c r="F3243" s="10">
        <f t="shared" ca="1" si="413"/>
        <v>-616.72189154360319</v>
      </c>
      <c r="G3243" s="10">
        <f t="shared" ca="1" si="414"/>
        <v>878.00400000000002</v>
      </c>
      <c r="H3243" s="8">
        <f ca="1">H3242+CHOOSE(RANDBETWEEN(1,4),"-.9","1",".45","-.4")*RAND()*10+((Table3[[#This Row],[change]]*0.25)*RAND()+((Table3[[#This Row],[$1,000.005]]-C3242)*RAND()/100))</f>
        <v>2061.9296888651725</v>
      </c>
      <c r="I3243" s="10">
        <f ca="1">ABS(Table3[[#This Row],[$1,000.005]]-C3242)</f>
        <v>137.06576872215192</v>
      </c>
      <c r="J3243" s="10">
        <f ca="1">ABS(Table3[[#This Row],[change]])</f>
        <v>13.660203455125298</v>
      </c>
      <c r="K3243" s="10">
        <f ca="1">ABS(Table3[[#This Row],[$1,000]]-H3242)</f>
        <v>2.7694921113147757</v>
      </c>
      <c r="N3243" s="10"/>
      <c r="R3243" s="7">
        <f t="shared" ca="1" si="415"/>
        <v>0</v>
      </c>
      <c r="S3243" s="7">
        <f t="shared" ca="1" si="416"/>
        <v>0</v>
      </c>
      <c r="T3243" s="7">
        <f t="shared" ca="1" si="417"/>
        <v>0</v>
      </c>
      <c r="U3243" s="7">
        <f t="shared" ca="1" si="418"/>
        <v>0</v>
      </c>
    </row>
    <row r="3244" spans="1:21" x14ac:dyDescent="0.35">
      <c r="A3244" s="6">
        <v>3243</v>
      </c>
      <c r="B3244" s="10">
        <f t="shared" ca="1" si="411"/>
        <v>-11.709366609631761</v>
      </c>
      <c r="C3244" s="8">
        <f ca="1">C3243+B3244+(RAND!F3244/10*CHOOSE(RANDBETWEEN(1,6),"-5","5.1","7.05","-7", "2", "-2.1")*RAND())+(Table5[[#This Row],[Column6]]/50*CHOOSE(RANDBETWEEN(1,2),"-2","2.01"))</f>
        <v>-1849.2464704067088</v>
      </c>
      <c r="D3244" s="8">
        <f ca="1">D3243+B3244+(Table3[[#This Row],[$1,000.005]]-C3243)/100*RAND()</f>
        <v>2122.1390945212929</v>
      </c>
      <c r="E3244" s="10">
        <f t="shared" ca="1" si="412"/>
        <v>2659.4124937592419</v>
      </c>
      <c r="F3244" s="10">
        <f t="shared" ca="1" si="413"/>
        <v>-616.88873413521992</v>
      </c>
      <c r="G3244" s="10">
        <f t="shared" ca="1" si="414"/>
        <v>877.00400000000002</v>
      </c>
      <c r="H3244" s="8">
        <f ca="1">H3243+CHOOSE(RANDBETWEEN(1,4),"-.9","1",".45","-.4")*RAND()*10+((Table3[[#This Row],[change]]*0.25)*RAND()+((Table3[[#This Row],[$1,000.005]]-C3243)*RAND()/100))</f>
        <v>2065.3338475045643</v>
      </c>
      <c r="I3244" s="10">
        <f ca="1">ABS(Table3[[#This Row],[$1,000.005]]-C3243)</f>
        <v>71.321818241618985</v>
      </c>
      <c r="J3244" s="10">
        <f ca="1">ABS(Table3[[#This Row],[change]])</f>
        <v>11.709366609631761</v>
      </c>
      <c r="K3244" s="10">
        <f ca="1">ABS(Table3[[#This Row],[$1,000]]-H3243)</f>
        <v>3.4041586393918806</v>
      </c>
      <c r="N3244" s="10"/>
      <c r="R3244" s="7">
        <f t="shared" ca="1" si="415"/>
        <v>0</v>
      </c>
      <c r="S3244" s="7">
        <f t="shared" ca="1" si="416"/>
        <v>0</v>
      </c>
      <c r="T3244" s="7">
        <f t="shared" ca="1" si="417"/>
        <v>0</v>
      </c>
      <c r="U3244" s="7">
        <f t="shared" ca="1" si="418"/>
        <v>0</v>
      </c>
    </row>
    <row r="3245" spans="1:21" x14ac:dyDescent="0.35">
      <c r="A3245" s="6">
        <v>3244</v>
      </c>
      <c r="B3245" s="10">
        <f t="shared" ca="1" si="411"/>
        <v>-37.712162096411141</v>
      </c>
      <c r="C3245" s="8">
        <f ca="1">C3244+B3245+(RAND!F3245/10*CHOOSE(RANDBETWEEN(1,6),"-5","5.1","7.05","-7", "2", "-2.1")*RAND())+(Table5[[#This Row],[Column6]]/50*CHOOSE(RANDBETWEEN(1,2),"-2","2.01"))</f>
        <v>-1873.6362317109395</v>
      </c>
      <c r="D3245" s="8">
        <f ca="1">D3244+B3245+(Table3[[#This Row],[$1,000.005]]-C3244)/100*RAND()</f>
        <v>2084.2350445401617</v>
      </c>
      <c r="E3245" s="10">
        <f t="shared" ca="1" si="412"/>
        <v>2659.8289566542549</v>
      </c>
      <c r="F3245" s="10">
        <f t="shared" ca="1" si="413"/>
        <v>-617.15580565983407</v>
      </c>
      <c r="G3245" s="10">
        <f t="shared" ca="1" si="414"/>
        <v>878.00400000000002</v>
      </c>
      <c r="H3245" s="8">
        <f ca="1">H3244+CHOOSE(RANDBETWEEN(1,4),"-.9","1",".45","-.4")*RAND()*10+((Table3[[#This Row],[change]]*0.25)*RAND()+((Table3[[#This Row],[$1,000.005]]-C3244)*RAND()/100))</f>
        <v>2056.3009914429394</v>
      </c>
      <c r="I3245" s="10">
        <f ca="1">ABS(Table3[[#This Row],[$1,000.005]]-C3244)</f>
        <v>24.38976130423066</v>
      </c>
      <c r="J3245" s="10">
        <f ca="1">ABS(Table3[[#This Row],[change]])</f>
        <v>37.712162096411141</v>
      </c>
      <c r="K3245" s="10">
        <f ca="1">ABS(Table3[[#This Row],[$1,000]]-H3244)</f>
        <v>9.0328560616248978</v>
      </c>
      <c r="N3245" s="10"/>
      <c r="R3245" s="7">
        <f t="shared" ca="1" si="415"/>
        <v>0</v>
      </c>
      <c r="S3245" s="7">
        <f t="shared" ca="1" si="416"/>
        <v>0</v>
      </c>
      <c r="T3245" s="7">
        <f t="shared" ca="1" si="417"/>
        <v>0</v>
      </c>
      <c r="U3245" s="7">
        <f t="shared" ca="1" si="418"/>
        <v>0</v>
      </c>
    </row>
    <row r="3246" spans="1:21" x14ac:dyDescent="0.35">
      <c r="A3246" s="6">
        <v>3245</v>
      </c>
      <c r="B3246" s="10">
        <f t="shared" ca="1" si="411"/>
        <v>11.559764871138388</v>
      </c>
      <c r="C3246" s="8">
        <f ca="1">C3245+B3246+(RAND!F3246/10*CHOOSE(RANDBETWEEN(1,6),"-5","5.1","7.05","-7", "2", "-2.1")*RAND())+(Table5[[#This Row],[Column6]]/50*CHOOSE(RANDBETWEEN(1,2),"-2","2.01"))</f>
        <v>-1858.8740300788209</v>
      </c>
      <c r="D3246" s="8">
        <f ca="1">D3245+B3246+(Table3[[#This Row],[$1,000.005]]-C3245)/100*RAND()</f>
        <v>2095.9155573967164</v>
      </c>
      <c r="E3246" s="10">
        <f t="shared" ca="1" si="412"/>
        <v>2660.1929246541581</v>
      </c>
      <c r="F3246" s="10">
        <f t="shared" ca="1" si="413"/>
        <v>-617.79891576846694</v>
      </c>
      <c r="G3246" s="10">
        <f t="shared" ca="1" si="414"/>
        <v>877.00400000000002</v>
      </c>
      <c r="H3246" s="8">
        <f ca="1">H3245+CHOOSE(RANDBETWEEN(1,4),"-.9","1",".45","-.4")*RAND()*10+((Table3[[#This Row],[change]]*0.25)*RAND()+((Table3[[#This Row],[$1,000.005]]-C3245)*RAND()/100))</f>
        <v>2049.0759796365614</v>
      </c>
      <c r="I3246" s="10">
        <f ca="1">ABS(Table3[[#This Row],[$1,000.005]]-C3245)</f>
        <v>14.762201632118604</v>
      </c>
      <c r="J3246" s="10">
        <f ca="1">ABS(Table3[[#This Row],[change]])</f>
        <v>11.559764871138388</v>
      </c>
      <c r="K3246" s="10">
        <f ca="1">ABS(Table3[[#This Row],[$1,000]]-H3245)</f>
        <v>7.2250118063780064</v>
      </c>
      <c r="N3246" s="10"/>
      <c r="R3246" s="7">
        <f t="shared" ca="1" si="415"/>
        <v>0</v>
      </c>
      <c r="S3246" s="7">
        <f t="shared" ca="1" si="416"/>
        <v>0</v>
      </c>
      <c r="T3246" s="7">
        <f t="shared" ca="1" si="417"/>
        <v>0</v>
      </c>
      <c r="U3246" s="7">
        <f t="shared" ca="1" si="418"/>
        <v>0</v>
      </c>
    </row>
    <row r="3247" spans="1:21" x14ac:dyDescent="0.35">
      <c r="A3247" s="6">
        <v>3246</v>
      </c>
      <c r="B3247" s="10">
        <f t="shared" ca="1" si="411"/>
        <v>-7.3741444553607289</v>
      </c>
      <c r="C3247" s="8">
        <f ca="1">C3246+B3247+(RAND!F3247/10*CHOOSE(RANDBETWEEN(1,6),"-5","5.1","7.05","-7", "2", "-2.1")*RAND())+(Table5[[#This Row],[Column6]]/50*CHOOSE(RANDBETWEEN(1,2),"-2","2.01"))</f>
        <v>-1805.0991775822019</v>
      </c>
      <c r="D3247" s="8">
        <f ca="1">D3246+B3247+(Table3[[#This Row],[$1,000.005]]-C3246)/100*RAND()</f>
        <v>2088.5665627223211</v>
      </c>
      <c r="E3247" s="10">
        <f t="shared" ca="1" si="412"/>
        <v>2660.9176759336801</v>
      </c>
      <c r="F3247" s="10">
        <f t="shared" ca="1" si="413"/>
        <v>-618.46288619059408</v>
      </c>
      <c r="G3247" s="10">
        <f t="shared" ca="1" si="414"/>
        <v>878.00400000000002</v>
      </c>
      <c r="H3247" s="8">
        <f ca="1">H3246+CHOOSE(RANDBETWEEN(1,4),"-.9","1",".45","-.4")*RAND()*10+((Table3[[#This Row],[change]]*0.25)*RAND()+((Table3[[#This Row],[$1,000.005]]-C3246)*RAND()/100))</f>
        <v>2046.6048892548088</v>
      </c>
      <c r="I3247" s="10">
        <f ca="1">ABS(Table3[[#This Row],[$1,000.005]]-C3246)</f>
        <v>53.774852496618905</v>
      </c>
      <c r="J3247" s="10">
        <f ca="1">ABS(Table3[[#This Row],[change]])</f>
        <v>7.3741444553607289</v>
      </c>
      <c r="K3247" s="10">
        <f ca="1">ABS(Table3[[#This Row],[$1,000]]-H3246)</f>
        <v>2.4710903817526741</v>
      </c>
      <c r="N3247" s="10"/>
      <c r="R3247" s="7">
        <f t="shared" ca="1" si="415"/>
        <v>0</v>
      </c>
      <c r="S3247" s="7">
        <f t="shared" ca="1" si="416"/>
        <v>0</v>
      </c>
      <c r="T3247" s="7">
        <f t="shared" ca="1" si="417"/>
        <v>0</v>
      </c>
      <c r="U3247" s="7">
        <f t="shared" ca="1" si="418"/>
        <v>0</v>
      </c>
    </row>
    <row r="3248" spans="1:21" x14ac:dyDescent="0.35">
      <c r="A3248" s="6">
        <v>3247</v>
      </c>
      <c r="B3248" s="10">
        <f t="shared" ca="1" si="411"/>
        <v>-1.9377607351865065</v>
      </c>
      <c r="C3248" s="8">
        <f ca="1">C3247+B3248+(RAND!F3248/10*CHOOSE(RANDBETWEEN(1,6),"-5","5.1","7.05","-7", "2", "-2.1")*RAND())+(Table5[[#This Row],[Column6]]/50*CHOOSE(RANDBETWEEN(1,2),"-2","2.01"))</f>
        <v>-1768.4795368733601</v>
      </c>
      <c r="D3248" s="8">
        <f ca="1">D3247+B3248+(Table3[[#This Row],[$1,000.005]]-C3247)/100*RAND()</f>
        <v>2086.6411502520687</v>
      </c>
      <c r="E3248" s="10">
        <f t="shared" ca="1" si="412"/>
        <v>2661.0857919788496</v>
      </c>
      <c r="F3248" s="10">
        <f t="shared" ca="1" si="413"/>
        <v>-619.33329806343636</v>
      </c>
      <c r="G3248" s="10">
        <f t="shared" ca="1" si="414"/>
        <v>879.00400000000002</v>
      </c>
      <c r="H3248" s="8">
        <f ca="1">H3247+CHOOSE(RANDBETWEEN(1,4),"-.9","1",".45","-.4")*RAND()*10+((Table3[[#This Row],[change]]*0.25)*RAND()+((Table3[[#This Row],[$1,000.005]]-C3247)*RAND()/100))</f>
        <v>2055.6238405572353</v>
      </c>
      <c r="I3248" s="10">
        <f ca="1">ABS(Table3[[#This Row],[$1,000.005]]-C3247)</f>
        <v>36.619640708841871</v>
      </c>
      <c r="J3248" s="10">
        <f ca="1">ABS(Table3[[#This Row],[change]])</f>
        <v>1.9377607351865065</v>
      </c>
      <c r="K3248" s="10">
        <f ca="1">ABS(Table3[[#This Row],[$1,000]]-H3247)</f>
        <v>9.018951302426558</v>
      </c>
      <c r="N3248" s="10"/>
      <c r="R3248" s="7">
        <f t="shared" ca="1" si="415"/>
        <v>0</v>
      </c>
      <c r="S3248" s="7">
        <f t="shared" ca="1" si="416"/>
        <v>0</v>
      </c>
      <c r="T3248" s="7">
        <f t="shared" ca="1" si="417"/>
        <v>0</v>
      </c>
      <c r="U3248" s="7">
        <f t="shared" ca="1" si="418"/>
        <v>0</v>
      </c>
    </row>
    <row r="3249" spans="1:21" x14ac:dyDescent="0.35">
      <c r="A3249" s="6">
        <v>3248</v>
      </c>
      <c r="B3249" s="10">
        <f t="shared" ca="1" si="411"/>
        <v>-1.2696483020286722</v>
      </c>
      <c r="C3249" s="8">
        <f ca="1">C3248+B3249+(RAND!F3249/10*CHOOSE(RANDBETWEEN(1,6),"-5","5.1","7.05","-7", "2", "-2.1")*RAND())+(Table5[[#This Row],[Column6]]/50*CHOOSE(RANDBETWEEN(1,2),"-2","2.01"))</f>
        <v>-1819.3093023169549</v>
      </c>
      <c r="D3249" s="8">
        <f ca="1">D3248+B3249+(Table3[[#This Row],[$1,000.005]]-C3248)/100*RAND()</f>
        <v>2084.9535503047355</v>
      </c>
      <c r="E3249" s="10">
        <f t="shared" ca="1" si="412"/>
        <v>2661.6245553746303</v>
      </c>
      <c r="F3249" s="10">
        <f t="shared" ca="1" si="413"/>
        <v>-619.70373301367272</v>
      </c>
      <c r="G3249" s="10">
        <f t="shared" ca="1" si="414"/>
        <v>880.00400000000002</v>
      </c>
      <c r="H3249" s="8">
        <f ca="1">H3248+CHOOSE(RANDBETWEEN(1,4),"-.9","1",".45","-.4")*RAND()*10+((Table3[[#This Row],[change]]*0.25)*RAND()+((Table3[[#This Row],[$1,000.005]]-C3248)*RAND()/100))</f>
        <v>2052.2585990491225</v>
      </c>
      <c r="I3249" s="10">
        <f ca="1">ABS(Table3[[#This Row],[$1,000.005]]-C3248)</f>
        <v>50.829765443594852</v>
      </c>
      <c r="J3249" s="10">
        <f ca="1">ABS(Table3[[#This Row],[change]])</f>
        <v>1.2696483020286722</v>
      </c>
      <c r="K3249" s="10">
        <f ca="1">ABS(Table3[[#This Row],[$1,000]]-H3248)</f>
        <v>3.3652415081128311</v>
      </c>
      <c r="N3249" s="10"/>
      <c r="R3249" s="7">
        <f t="shared" ca="1" si="415"/>
        <v>0</v>
      </c>
      <c r="S3249" s="7">
        <f t="shared" ca="1" si="416"/>
        <v>0</v>
      </c>
      <c r="T3249" s="7">
        <f t="shared" ca="1" si="417"/>
        <v>0</v>
      </c>
      <c r="U3249" s="7">
        <f t="shared" ca="1" si="418"/>
        <v>0</v>
      </c>
    </row>
    <row r="3250" spans="1:21" x14ac:dyDescent="0.35">
      <c r="A3250" s="6">
        <v>3249</v>
      </c>
      <c r="B3250" s="10">
        <f t="shared" ca="1" si="411"/>
        <v>20.239694572805821</v>
      </c>
      <c r="C3250" s="8">
        <f ca="1">C3249+B3250+(RAND!F3250/10*CHOOSE(RANDBETWEEN(1,6),"-5","5.1","7.05","-7", "2", "-2.1")*RAND())+(Table5[[#This Row],[Column6]]/50*CHOOSE(RANDBETWEEN(1,2),"-2","2.01"))</f>
        <v>-1814.8846579975846</v>
      </c>
      <c r="D3250" s="8">
        <f ca="1">D3249+B3250+(Table3[[#This Row],[$1,000.005]]-C3249)/100*RAND()</f>
        <v>2105.1972173812237</v>
      </c>
      <c r="E3250" s="10">
        <f t="shared" ca="1" si="412"/>
        <v>2662.4878485930867</v>
      </c>
      <c r="F3250" s="10">
        <f t="shared" ca="1" si="413"/>
        <v>-620.63869975841305</v>
      </c>
      <c r="G3250" s="10">
        <f t="shared" ca="1" si="414"/>
        <v>879.00400000000002</v>
      </c>
      <c r="H3250" s="8">
        <f ca="1">H3249+CHOOSE(RANDBETWEEN(1,4),"-.9","1",".45","-.4")*RAND()*10+((Table3[[#This Row],[change]]*0.25)*RAND()+((Table3[[#This Row],[$1,000.005]]-C3249)*RAND()/100))</f>
        <v>2055.8265746831717</v>
      </c>
      <c r="I3250" s="10">
        <f ca="1">ABS(Table3[[#This Row],[$1,000.005]]-C3249)</f>
        <v>4.4246443193703726</v>
      </c>
      <c r="J3250" s="10">
        <f ca="1">ABS(Table3[[#This Row],[change]])</f>
        <v>20.239694572805821</v>
      </c>
      <c r="K3250" s="10">
        <f ca="1">ABS(Table3[[#This Row],[$1,000]]-H3249)</f>
        <v>3.5679756340491622</v>
      </c>
      <c r="N3250" s="10"/>
      <c r="R3250" s="7">
        <f t="shared" ca="1" si="415"/>
        <v>0</v>
      </c>
      <c r="S3250" s="7">
        <f t="shared" ca="1" si="416"/>
        <v>0</v>
      </c>
      <c r="T3250" s="7">
        <f t="shared" ca="1" si="417"/>
        <v>0</v>
      </c>
      <c r="U3250" s="7">
        <f t="shared" ca="1" si="418"/>
        <v>0</v>
      </c>
    </row>
    <row r="3251" spans="1:21" x14ac:dyDescent="0.35">
      <c r="A3251" s="6">
        <v>3250</v>
      </c>
      <c r="B3251" s="10">
        <f t="shared" ca="1" si="411"/>
        <v>20.168431452750738</v>
      </c>
      <c r="C3251" s="8">
        <f ca="1">C3250+B3251+(RAND!F3251/10*CHOOSE(RANDBETWEEN(1,6),"-5","5.1","7.05","-7", "2", "-2.1")*RAND())+(Table5[[#This Row],[Column6]]/50*CHOOSE(RANDBETWEEN(1,2),"-2","2.01"))</f>
        <v>-1846.9894023659717</v>
      </c>
      <c r="D3251" s="8">
        <f ca="1">D3250+B3251+(Table3[[#This Row],[$1,000.005]]-C3250)/100*RAND()</f>
        <v>2125.2200796388352</v>
      </c>
      <c r="E3251" s="10">
        <f t="shared" ca="1" si="412"/>
        <v>2662.5236340237598</v>
      </c>
      <c r="F3251" s="10">
        <f t="shared" ca="1" si="413"/>
        <v>-621.325875185021</v>
      </c>
      <c r="G3251" s="10">
        <f t="shared" ca="1" si="414"/>
        <v>878.00400000000002</v>
      </c>
      <c r="H3251" s="8">
        <f ca="1">H3250+CHOOSE(RANDBETWEEN(1,4),"-.9","1",".45","-.4")*RAND()*10+((Table3[[#This Row],[change]]*0.25)*RAND()+((Table3[[#This Row],[$1,000.005]]-C3250)*RAND()/100))</f>
        <v>2052.2398722298781</v>
      </c>
      <c r="I3251" s="10">
        <f ca="1">ABS(Table3[[#This Row],[$1,000.005]]-C3250)</f>
        <v>32.104744368387173</v>
      </c>
      <c r="J3251" s="10">
        <f ca="1">ABS(Table3[[#This Row],[change]])</f>
        <v>20.168431452750738</v>
      </c>
      <c r="K3251" s="10">
        <f ca="1">ABS(Table3[[#This Row],[$1,000]]-H3250)</f>
        <v>3.5867024532935829</v>
      </c>
      <c r="N3251" s="10"/>
      <c r="R3251" s="7">
        <f t="shared" ca="1" si="415"/>
        <v>0</v>
      </c>
      <c r="S3251" s="7">
        <f t="shared" ca="1" si="416"/>
        <v>0</v>
      </c>
      <c r="T3251" s="7">
        <f t="shared" ca="1" si="417"/>
        <v>0</v>
      </c>
      <c r="U3251" s="7">
        <f t="shared" ca="1" si="418"/>
        <v>0</v>
      </c>
    </row>
    <row r="3252" spans="1:21" x14ac:dyDescent="0.35">
      <c r="A3252" s="6">
        <v>3251</v>
      </c>
      <c r="B3252" s="10">
        <f t="shared" ca="1" si="411"/>
        <v>8.50827095315978</v>
      </c>
      <c r="C3252" s="8">
        <f ca="1">C3251+B3252+(RAND!F3252/10*CHOOSE(RANDBETWEEN(1,6),"-5","5.1","7.05","-7", "2", "-2.1")*RAND())+(Table5[[#This Row],[Column6]]/50*CHOOSE(RANDBETWEEN(1,2),"-2","2.01"))</f>
        <v>-1821.5217246637401</v>
      </c>
      <c r="D3252" s="8">
        <f ca="1">D3251+B3252+(Table3[[#This Row],[$1,000.005]]-C3251)/100*RAND()</f>
        <v>2133.9314534229629</v>
      </c>
      <c r="E3252" s="10">
        <f t="shared" ca="1" si="412"/>
        <v>2662.6889746195275</v>
      </c>
      <c r="F3252" s="10">
        <f t="shared" ca="1" si="413"/>
        <v>-621.58182538544975</v>
      </c>
      <c r="G3252" s="10">
        <f t="shared" ca="1" si="414"/>
        <v>877.00400000000002</v>
      </c>
      <c r="H3252" s="8">
        <f ca="1">H3251+CHOOSE(RANDBETWEEN(1,4),"-.9","1",".45","-.4")*RAND()*10+((Table3[[#This Row],[change]]*0.25)*RAND()+((Table3[[#This Row],[$1,000.005]]-C3251)*RAND()/100))</f>
        <v>2053.6372621490773</v>
      </c>
      <c r="I3252" s="10">
        <f ca="1">ABS(Table3[[#This Row],[$1,000.005]]-C3251)</f>
        <v>25.46767770223164</v>
      </c>
      <c r="J3252" s="10">
        <f ca="1">ABS(Table3[[#This Row],[change]])</f>
        <v>8.50827095315978</v>
      </c>
      <c r="K3252" s="10">
        <f ca="1">ABS(Table3[[#This Row],[$1,000]]-H3251)</f>
        <v>1.3973899191992132</v>
      </c>
      <c r="N3252" s="10"/>
      <c r="R3252" s="7">
        <f t="shared" ca="1" si="415"/>
        <v>0</v>
      </c>
      <c r="S3252" s="7">
        <f t="shared" ca="1" si="416"/>
        <v>0</v>
      </c>
      <c r="T3252" s="7">
        <f t="shared" ca="1" si="417"/>
        <v>0</v>
      </c>
      <c r="U3252" s="7">
        <f t="shared" ca="1" si="418"/>
        <v>0</v>
      </c>
    </row>
    <row r="3253" spans="1:21" x14ac:dyDescent="0.35">
      <c r="A3253" s="6">
        <v>3252</v>
      </c>
      <c r="B3253" s="10">
        <f t="shared" ca="1" si="411"/>
        <v>22.602094069547981</v>
      </c>
      <c r="C3253" s="8">
        <f ca="1">C3252+B3253+(RAND!F3253/10*CHOOSE(RANDBETWEEN(1,6),"-5","5.1","7.05","-7", "2", "-2.1")*RAND())+(Table5[[#This Row],[Column6]]/50*CHOOSE(RANDBETWEEN(1,2),"-2","2.01"))</f>
        <v>-1704.446480964951</v>
      </c>
      <c r="D3253" s="8">
        <f ca="1">D3252+B3253+(Table3[[#This Row],[$1,000.005]]-C3252)/100*RAND()</f>
        <v>2157.2614917199885</v>
      </c>
      <c r="E3253" s="10">
        <f t="shared" ca="1" si="412"/>
        <v>2663.6747741592217</v>
      </c>
      <c r="F3253" s="10">
        <f t="shared" ca="1" si="413"/>
        <v>-622.36159799453139</v>
      </c>
      <c r="G3253" s="10">
        <f t="shared" ca="1" si="414"/>
        <v>876.00400000000002</v>
      </c>
      <c r="H3253" s="8">
        <f ca="1">H3252+CHOOSE(RANDBETWEEN(1,4),"-.9","1",".45","-.4")*RAND()*10+((Table3[[#This Row],[change]]*0.25)*RAND()+((Table3[[#This Row],[$1,000.005]]-C3252)*RAND()/100))</f>
        <v>2065.8661210489126</v>
      </c>
      <c r="I3253" s="10">
        <f ca="1">ABS(Table3[[#This Row],[$1,000.005]]-C3252)</f>
        <v>117.07524369878911</v>
      </c>
      <c r="J3253" s="10">
        <f ca="1">ABS(Table3[[#This Row],[change]])</f>
        <v>22.602094069547981</v>
      </c>
      <c r="K3253" s="10">
        <f ca="1">ABS(Table3[[#This Row],[$1,000]]-H3252)</f>
        <v>12.228858899835359</v>
      </c>
      <c r="N3253" s="10"/>
      <c r="R3253" s="7">
        <f t="shared" ca="1" si="415"/>
        <v>0</v>
      </c>
      <c r="S3253" s="7">
        <f t="shared" ca="1" si="416"/>
        <v>0</v>
      </c>
      <c r="T3253" s="7">
        <f t="shared" ca="1" si="417"/>
        <v>0</v>
      </c>
      <c r="U3253" s="7">
        <f t="shared" ca="1" si="418"/>
        <v>0</v>
      </c>
    </row>
    <row r="3254" spans="1:21" x14ac:dyDescent="0.35">
      <c r="A3254" s="6">
        <v>3253</v>
      </c>
      <c r="B3254" s="10">
        <f t="shared" ca="1" si="411"/>
        <v>2.3049804008776515</v>
      </c>
      <c r="C3254" s="8">
        <f ca="1">C3253+B3254+(RAND!F3254/10*CHOOSE(RANDBETWEEN(1,6),"-5","5.1","7.05","-7", "2", "-2.1")*RAND())+(Table5[[#This Row],[Column6]]/50*CHOOSE(RANDBETWEEN(1,2),"-2","2.01"))</f>
        <v>-1672.1907730666178</v>
      </c>
      <c r="D3254" s="8">
        <f ca="1">D3253+B3254+(Table3[[#This Row],[$1,000.005]]-C3253)/100*RAND()</f>
        <v>2159.8176034228718</v>
      </c>
      <c r="E3254" s="10">
        <f t="shared" ca="1" si="412"/>
        <v>2664.4544343658249</v>
      </c>
      <c r="F3254" s="10">
        <f t="shared" ca="1" si="413"/>
        <v>-622.59410470296643</v>
      </c>
      <c r="G3254" s="10">
        <f t="shared" ca="1" si="414"/>
        <v>875.00400000000002</v>
      </c>
      <c r="H3254" s="8">
        <f ca="1">H3253+CHOOSE(RANDBETWEEN(1,4),"-.9","1",".45","-.4")*RAND()*10+((Table3[[#This Row],[change]]*0.25)*RAND()+((Table3[[#This Row],[$1,000.005]]-C3253)*RAND()/100))</f>
        <v>2059.8154062430654</v>
      </c>
      <c r="I3254" s="10">
        <f ca="1">ABS(Table3[[#This Row],[$1,000.005]]-C3253)</f>
        <v>32.255707898333185</v>
      </c>
      <c r="J3254" s="10">
        <f ca="1">ABS(Table3[[#This Row],[change]])</f>
        <v>2.3049804008776515</v>
      </c>
      <c r="K3254" s="10">
        <f ca="1">ABS(Table3[[#This Row],[$1,000]]-H3253)</f>
        <v>6.0507148058472922</v>
      </c>
      <c r="N3254" s="10"/>
      <c r="R3254" s="7">
        <f t="shared" ca="1" si="415"/>
        <v>0</v>
      </c>
      <c r="S3254" s="7">
        <f t="shared" ca="1" si="416"/>
        <v>0</v>
      </c>
      <c r="T3254" s="7">
        <f t="shared" ca="1" si="417"/>
        <v>0</v>
      </c>
      <c r="U3254" s="7">
        <f t="shared" ca="1" si="418"/>
        <v>0</v>
      </c>
    </row>
    <row r="3255" spans="1:21" x14ac:dyDescent="0.35">
      <c r="A3255" s="6">
        <v>3254</v>
      </c>
      <c r="B3255" s="10">
        <f t="shared" ca="1" si="411"/>
        <v>16.153800894987597</v>
      </c>
      <c r="C3255" s="8">
        <f ca="1">C3254+B3255+(RAND!F3255/10*CHOOSE(RANDBETWEEN(1,6),"-5","5.1","7.05","-7", "2", "-2.1")*RAND())+(Table5[[#This Row],[Column6]]/50*CHOOSE(RANDBETWEEN(1,2),"-2","2.01"))</f>
        <v>-1693.3468906327855</v>
      </c>
      <c r="D3255" s="8">
        <f ca="1">D3254+B3255+(Table3[[#This Row],[$1,000.005]]-C3254)/100*RAND()</f>
        <v>2175.8410354606749</v>
      </c>
      <c r="E3255" s="10">
        <f t="shared" ca="1" si="412"/>
        <v>2664.67196476548</v>
      </c>
      <c r="F3255" s="10">
        <f t="shared" ca="1" si="413"/>
        <v>-622.9258624681172</v>
      </c>
      <c r="G3255" s="10">
        <f t="shared" ca="1" si="414"/>
        <v>874.00400000000002</v>
      </c>
      <c r="H3255" s="8">
        <f ca="1">H3254+CHOOSE(RANDBETWEEN(1,4),"-.9","1",".45","-.4")*RAND()*10+((Table3[[#This Row],[change]]*0.25)*RAND()+((Table3[[#This Row],[$1,000.005]]-C3254)*RAND()/100))</f>
        <v>2057.321722926079</v>
      </c>
      <c r="I3255" s="10">
        <f ca="1">ABS(Table3[[#This Row],[$1,000.005]]-C3254)</f>
        <v>21.156117566167723</v>
      </c>
      <c r="J3255" s="10">
        <f ca="1">ABS(Table3[[#This Row],[change]])</f>
        <v>16.153800894987597</v>
      </c>
      <c r="K3255" s="10">
        <f ca="1">ABS(Table3[[#This Row],[$1,000]]-H3254)</f>
        <v>2.4936833169863348</v>
      </c>
      <c r="N3255" s="10"/>
      <c r="R3255" s="7">
        <f t="shared" ca="1" si="415"/>
        <v>0</v>
      </c>
      <c r="S3255" s="7">
        <f t="shared" ca="1" si="416"/>
        <v>0</v>
      </c>
      <c r="T3255" s="7">
        <f t="shared" ca="1" si="417"/>
        <v>0</v>
      </c>
      <c r="U3255" s="7">
        <f t="shared" ca="1" si="418"/>
        <v>0</v>
      </c>
    </row>
    <row r="3256" spans="1:21" x14ac:dyDescent="0.35">
      <c r="A3256" s="6">
        <v>3255</v>
      </c>
      <c r="B3256" s="10">
        <f t="shared" ca="1" si="411"/>
        <v>-39.264035715719288</v>
      </c>
      <c r="C3256" s="8">
        <f ca="1">C3255+B3256+(RAND!F3256/10*CHOOSE(RANDBETWEEN(1,6),"-5","5.1","7.05","-7", "2", "-2.1")*RAND())+(Table5[[#This Row],[Column6]]/50*CHOOSE(RANDBETWEEN(1,2),"-2","2.01"))</f>
        <v>-1678.7152676719393</v>
      </c>
      <c r="D3256" s="8">
        <f ca="1">D3255+B3256+(Table3[[#This Row],[$1,000.005]]-C3255)/100*RAND()</f>
        <v>2136.7152202043544</v>
      </c>
      <c r="E3256" s="10">
        <f t="shared" ca="1" si="412"/>
        <v>2664.9314119843671</v>
      </c>
      <c r="F3256" s="10">
        <f t="shared" ca="1" si="413"/>
        <v>-623.1172613560467</v>
      </c>
      <c r="G3256" s="10">
        <f t="shared" ca="1" si="414"/>
        <v>875.00400000000002</v>
      </c>
      <c r="H3256" s="8">
        <f ca="1">H3255+CHOOSE(RANDBETWEEN(1,4),"-.9","1",".45","-.4")*RAND()*10+((Table3[[#This Row],[change]]*0.25)*RAND()+((Table3[[#This Row],[$1,000.005]]-C3255)*RAND()/100))</f>
        <v>2047.4371271857151</v>
      </c>
      <c r="I3256" s="10">
        <f ca="1">ABS(Table3[[#This Row],[$1,000.005]]-C3255)</f>
        <v>14.631622960846244</v>
      </c>
      <c r="J3256" s="10">
        <f ca="1">ABS(Table3[[#This Row],[change]])</f>
        <v>39.264035715719288</v>
      </c>
      <c r="K3256" s="10">
        <f ca="1">ABS(Table3[[#This Row],[$1,000]]-H3255)</f>
        <v>9.8845957403639204</v>
      </c>
      <c r="N3256" s="10"/>
      <c r="R3256" s="7">
        <f t="shared" ca="1" si="415"/>
        <v>0</v>
      </c>
      <c r="S3256" s="7">
        <f t="shared" ca="1" si="416"/>
        <v>0</v>
      </c>
      <c r="T3256" s="7">
        <f t="shared" ca="1" si="417"/>
        <v>0</v>
      </c>
      <c r="U3256" s="7">
        <f t="shared" ca="1" si="418"/>
        <v>0</v>
      </c>
    </row>
    <row r="3257" spans="1:21" x14ac:dyDescent="0.35">
      <c r="A3257" s="6">
        <v>3256</v>
      </c>
      <c r="B3257" s="10">
        <f t="shared" ca="1" si="411"/>
        <v>47.905193102458306</v>
      </c>
      <c r="C3257" s="8">
        <f ca="1">C3256+B3257+(RAND!F3257/10*CHOOSE(RANDBETWEEN(1,6),"-5","5.1","7.05","-7", "2", "-2.1")*RAND())+(Table5[[#This Row],[Column6]]/50*CHOOSE(RANDBETWEEN(1,2),"-2","2.01"))</f>
        <v>-1649.3221108346788</v>
      </c>
      <c r="D3257" s="8">
        <f ca="1">D3256+B3257+(Table3[[#This Row],[$1,000.005]]-C3256)/100*RAND()</f>
        <v>2184.8096999267577</v>
      </c>
      <c r="E3257" s="10">
        <f t="shared" ca="1" si="412"/>
        <v>2665.6231755387139</v>
      </c>
      <c r="F3257" s="10">
        <f t="shared" ca="1" si="413"/>
        <v>-624.04220879281741</v>
      </c>
      <c r="G3257" s="10">
        <f t="shared" ca="1" si="414"/>
        <v>876.00400000000002</v>
      </c>
      <c r="H3257" s="8">
        <f ca="1">H3256+CHOOSE(RANDBETWEEN(1,4),"-.9","1",".45","-.4")*RAND()*10+((Table3[[#This Row],[change]]*0.25)*RAND()+((Table3[[#This Row],[$1,000.005]]-C3256)*RAND()/100))</f>
        <v>2063.5682278418858</v>
      </c>
      <c r="I3257" s="10">
        <f ca="1">ABS(Table3[[#This Row],[$1,000.005]]-C3256)</f>
        <v>29.393156837260449</v>
      </c>
      <c r="J3257" s="10">
        <f ca="1">ABS(Table3[[#This Row],[change]])</f>
        <v>47.905193102458306</v>
      </c>
      <c r="K3257" s="10">
        <f ca="1">ABS(Table3[[#This Row],[$1,000]]-H3256)</f>
        <v>16.131100656170702</v>
      </c>
      <c r="N3257" s="10"/>
      <c r="R3257" s="7">
        <f t="shared" ca="1" si="415"/>
        <v>0</v>
      </c>
      <c r="S3257" s="7">
        <f t="shared" ca="1" si="416"/>
        <v>0</v>
      </c>
      <c r="T3257" s="7">
        <f t="shared" ca="1" si="417"/>
        <v>0</v>
      </c>
      <c r="U3257" s="7">
        <f t="shared" ca="1" si="418"/>
        <v>0</v>
      </c>
    </row>
    <row r="3258" spans="1:21" x14ac:dyDescent="0.35">
      <c r="A3258" s="6">
        <v>3257</v>
      </c>
      <c r="B3258" s="10">
        <f t="shared" ca="1" si="411"/>
        <v>-0.4908267583002488</v>
      </c>
      <c r="C3258" s="8">
        <f ca="1">C3257+B3258+(RAND!F3258/10*CHOOSE(RANDBETWEEN(1,6),"-5","5.1","7.05","-7", "2", "-2.1")*RAND())+(Table5[[#This Row],[Column6]]/50*CHOOSE(RANDBETWEEN(1,2),"-2","2.01"))</f>
        <v>-1643.6370716717406</v>
      </c>
      <c r="D3258" s="8">
        <f ca="1">D3257+B3258+(Table3[[#This Row],[$1,000.005]]-C3257)/100*RAND()</f>
        <v>2184.3545567558363</v>
      </c>
      <c r="E3258" s="10">
        <f t="shared" ca="1" si="412"/>
        <v>2666.0977824150805</v>
      </c>
      <c r="F3258" s="10">
        <f t="shared" ca="1" si="413"/>
        <v>-624.15122773250562</v>
      </c>
      <c r="G3258" s="10">
        <f t="shared" ca="1" si="414"/>
        <v>875.00400000000002</v>
      </c>
      <c r="H3258" s="8">
        <f ca="1">H3257+CHOOSE(RANDBETWEEN(1,4),"-.9","1",".45","-.4")*RAND()*10+((Table3[[#This Row],[change]]*0.25)*RAND()+((Table3[[#This Row],[$1,000.005]]-C3257)*RAND()/100))</f>
        <v>2066.1510074188295</v>
      </c>
      <c r="I3258" s="10">
        <f ca="1">ABS(Table3[[#This Row],[$1,000.005]]-C3257)</f>
        <v>5.6850391629382102</v>
      </c>
      <c r="J3258" s="10">
        <f ca="1">ABS(Table3[[#This Row],[change]])</f>
        <v>0.4908267583002488</v>
      </c>
      <c r="K3258" s="10">
        <f ca="1">ABS(Table3[[#This Row],[$1,000]]-H3257)</f>
        <v>2.5827795769437216</v>
      </c>
      <c r="N3258" s="10"/>
      <c r="R3258" s="7">
        <f t="shared" ca="1" si="415"/>
        <v>0</v>
      </c>
      <c r="S3258" s="7">
        <f t="shared" ca="1" si="416"/>
        <v>0</v>
      </c>
      <c r="T3258" s="7">
        <f t="shared" ca="1" si="417"/>
        <v>0</v>
      </c>
      <c r="U3258" s="7">
        <f t="shared" ca="1" si="418"/>
        <v>0</v>
      </c>
    </row>
    <row r="3259" spans="1:21" x14ac:dyDescent="0.35">
      <c r="A3259" s="6">
        <v>3258</v>
      </c>
      <c r="B3259" s="10">
        <f t="shared" ca="1" si="411"/>
        <v>-47.235070777562854</v>
      </c>
      <c r="C3259" s="8">
        <f ca="1">C3258+B3259+(RAND!F3259/10*CHOOSE(RANDBETWEEN(1,6),"-5","5.1","7.05","-7", "2", "-2.1")*RAND())+(Table5[[#This Row],[Column6]]/50*CHOOSE(RANDBETWEEN(1,2),"-2","2.01"))</f>
        <v>-1690.5605731132111</v>
      </c>
      <c r="D3259" s="8">
        <f ca="1">D3258+B3259+(Table3[[#This Row],[$1,000.005]]-C3258)/100*RAND()</f>
        <v>2136.7255158798184</v>
      </c>
      <c r="E3259" s="10">
        <f t="shared" ca="1" si="412"/>
        <v>2666.921540828203</v>
      </c>
      <c r="F3259" s="10">
        <f t="shared" ca="1" si="413"/>
        <v>-625.13876152710998</v>
      </c>
      <c r="G3259" s="10">
        <f t="shared" ca="1" si="414"/>
        <v>876.00400000000002</v>
      </c>
      <c r="H3259" s="8">
        <f ca="1">H3258+CHOOSE(RANDBETWEEN(1,4),"-.9","1",".45","-.4")*RAND()*10+((Table3[[#This Row],[change]]*0.25)*RAND()+((Table3[[#This Row],[$1,000.005]]-C3258)*RAND()/100))</f>
        <v>2055.7406268682007</v>
      </c>
      <c r="I3259" s="10">
        <f ca="1">ABS(Table3[[#This Row],[$1,000.005]]-C3258)</f>
        <v>46.923501441470535</v>
      </c>
      <c r="J3259" s="10">
        <f ca="1">ABS(Table3[[#This Row],[change]])</f>
        <v>47.235070777562854</v>
      </c>
      <c r="K3259" s="10">
        <f ca="1">ABS(Table3[[#This Row],[$1,000]]-H3258)</f>
        <v>10.410380550628815</v>
      </c>
      <c r="N3259" s="10"/>
      <c r="R3259" s="7">
        <f t="shared" ca="1" si="415"/>
        <v>0</v>
      </c>
      <c r="S3259" s="7">
        <f t="shared" ca="1" si="416"/>
        <v>0</v>
      </c>
      <c r="T3259" s="7">
        <f t="shared" ca="1" si="417"/>
        <v>0</v>
      </c>
      <c r="U3259" s="7">
        <f t="shared" ca="1" si="418"/>
        <v>0</v>
      </c>
    </row>
    <row r="3260" spans="1:21" x14ac:dyDescent="0.35">
      <c r="A3260" s="6">
        <v>3259</v>
      </c>
      <c r="B3260" s="10">
        <f t="shared" ca="1" si="411"/>
        <v>108.28930609499545</v>
      </c>
      <c r="C3260" s="8">
        <f ca="1">C3259+B3260+(RAND!F3260/10*CHOOSE(RANDBETWEEN(1,6),"-5","5.1","7.05","-7", "2", "-2.1")*RAND())+(Table5[[#This Row],[Column6]]/50*CHOOSE(RANDBETWEEN(1,2),"-2","2.01"))</f>
        <v>-1647.7314798741277</v>
      </c>
      <c r="D3260" s="8">
        <f ca="1">D3259+B3260+(Table3[[#This Row],[$1,000.005]]-C3259)/100*RAND()</f>
        <v>2245.4096116683563</v>
      </c>
      <c r="E3260" s="10">
        <f t="shared" ca="1" si="412"/>
        <v>2667.3822413420562</v>
      </c>
      <c r="F3260" s="10">
        <f t="shared" ca="1" si="413"/>
        <v>-625.43434401022171</v>
      </c>
      <c r="G3260" s="10">
        <f t="shared" ca="1" si="414"/>
        <v>875.00400000000002</v>
      </c>
      <c r="H3260" s="8">
        <f ca="1">H3259+CHOOSE(RANDBETWEEN(1,4),"-.9","1",".45","-.4")*RAND()*10+((Table3[[#This Row],[change]]*0.25)*RAND()+((Table3[[#This Row],[$1,000.005]]-C3259)*RAND()/100))</f>
        <v>2076.7071680695012</v>
      </c>
      <c r="I3260" s="10">
        <f ca="1">ABS(Table3[[#This Row],[$1,000.005]]-C3259)</f>
        <v>42.829093239083477</v>
      </c>
      <c r="J3260" s="10">
        <f ca="1">ABS(Table3[[#This Row],[change]])</f>
        <v>108.28930609499545</v>
      </c>
      <c r="K3260" s="10">
        <f ca="1">ABS(Table3[[#This Row],[$1,000]]-H3259)</f>
        <v>20.966541201300515</v>
      </c>
      <c r="N3260" s="10"/>
      <c r="R3260" s="7">
        <f t="shared" ca="1" si="415"/>
        <v>0</v>
      </c>
      <c r="S3260" s="7">
        <f t="shared" ca="1" si="416"/>
        <v>0</v>
      </c>
      <c r="T3260" s="7">
        <f t="shared" ca="1" si="417"/>
        <v>0</v>
      </c>
      <c r="U3260" s="7">
        <f t="shared" ca="1" si="418"/>
        <v>0</v>
      </c>
    </row>
    <row r="3261" spans="1:21" x14ac:dyDescent="0.35">
      <c r="A3261" s="6">
        <v>3260</v>
      </c>
      <c r="B3261" s="10">
        <f t="shared" ca="1" si="411"/>
        <v>-48.819545432966805</v>
      </c>
      <c r="C3261" s="8">
        <f ca="1">C3260+B3261+(RAND!F3261/10*CHOOSE(RANDBETWEEN(1,6),"-5","5.1","7.05","-7", "2", "-2.1")*RAND())+(Table5[[#This Row],[Column6]]/50*CHOOSE(RANDBETWEEN(1,2),"-2","2.01"))</f>
        <v>-1734.5169427421029</v>
      </c>
      <c r="D3261" s="8">
        <f ca="1">D3260+B3261+(Table3[[#This Row],[$1,000.005]]-C3260)/100*RAND()</f>
        <v>2196.137480470099</v>
      </c>
      <c r="E3261" s="10">
        <f t="shared" ca="1" si="412"/>
        <v>2667.395299434736</v>
      </c>
      <c r="F3261" s="10">
        <f t="shared" ca="1" si="413"/>
        <v>-625.67399033913455</v>
      </c>
      <c r="G3261" s="10">
        <f t="shared" ca="1" si="414"/>
        <v>874.00400000000002</v>
      </c>
      <c r="H3261" s="8">
        <f ca="1">H3260+CHOOSE(RANDBETWEEN(1,4),"-.9","1",".45","-.4")*RAND()*10+((Table3[[#This Row],[change]]*0.25)*RAND()+((Table3[[#This Row],[$1,000.005]]-C3260)*RAND()/100))</f>
        <v>2071.7355283834841</v>
      </c>
      <c r="I3261" s="10">
        <f ca="1">ABS(Table3[[#This Row],[$1,000.005]]-C3260)</f>
        <v>86.785462867975184</v>
      </c>
      <c r="J3261" s="10">
        <f ca="1">ABS(Table3[[#This Row],[change]])</f>
        <v>48.819545432966805</v>
      </c>
      <c r="K3261" s="10">
        <f ca="1">ABS(Table3[[#This Row],[$1,000]]-H3260)</f>
        <v>4.9716396860171699</v>
      </c>
      <c r="N3261" s="10"/>
      <c r="R3261" s="7">
        <f t="shared" ca="1" si="415"/>
        <v>0</v>
      </c>
      <c r="S3261" s="7">
        <f t="shared" ca="1" si="416"/>
        <v>0</v>
      </c>
      <c r="T3261" s="7">
        <f t="shared" ca="1" si="417"/>
        <v>0</v>
      </c>
      <c r="U3261" s="7">
        <f t="shared" ca="1" si="418"/>
        <v>0</v>
      </c>
    </row>
    <row r="3262" spans="1:21" x14ac:dyDescent="0.35">
      <c r="A3262" s="6">
        <v>3261</v>
      </c>
      <c r="B3262" s="10">
        <f t="shared" ca="1" si="411"/>
        <v>51.180190194139769</v>
      </c>
      <c r="C3262" s="8">
        <f ca="1">C3261+B3262+(RAND!F3262/10*CHOOSE(RANDBETWEEN(1,6),"-5","5.1","7.05","-7", "2", "-2.1")*RAND())+(Table5[[#This Row],[Column6]]/50*CHOOSE(RANDBETWEEN(1,2),"-2","2.01"))</f>
        <v>-1649.6346810660309</v>
      </c>
      <c r="D3262" s="8">
        <f ca="1">D3261+B3262+(Table3[[#This Row],[$1,000.005]]-C3261)/100*RAND()</f>
        <v>2247.9146465618314</v>
      </c>
      <c r="E3262" s="10">
        <f t="shared" ca="1" si="412"/>
        <v>2667.4218745656071</v>
      </c>
      <c r="F3262" s="10">
        <f t="shared" ca="1" si="413"/>
        <v>-626.65398234521672</v>
      </c>
      <c r="G3262" s="10">
        <f t="shared" ca="1" si="414"/>
        <v>873.00400000000002</v>
      </c>
      <c r="H3262" s="8">
        <f ca="1">H3261+CHOOSE(RANDBETWEEN(1,4),"-.9","1",".45","-.4")*RAND()*10+((Table3[[#This Row],[change]]*0.25)*RAND()+((Table3[[#This Row],[$1,000.005]]-C3261)*RAND()/100))</f>
        <v>2072.9118757724646</v>
      </c>
      <c r="I3262" s="10">
        <f ca="1">ABS(Table3[[#This Row],[$1,000.005]]-C3261)</f>
        <v>84.882261676071948</v>
      </c>
      <c r="J3262" s="10">
        <f ca="1">ABS(Table3[[#This Row],[change]])</f>
        <v>51.180190194139769</v>
      </c>
      <c r="K3262" s="10">
        <f ca="1">ABS(Table3[[#This Row],[$1,000]]-H3261)</f>
        <v>1.1763473889805027</v>
      </c>
      <c r="N3262" s="10"/>
      <c r="R3262" s="7">
        <f t="shared" ca="1" si="415"/>
        <v>0</v>
      </c>
      <c r="S3262" s="7">
        <f t="shared" ca="1" si="416"/>
        <v>0</v>
      </c>
      <c r="T3262" s="7">
        <f t="shared" ca="1" si="417"/>
        <v>0</v>
      </c>
      <c r="U3262" s="7">
        <f t="shared" ca="1" si="418"/>
        <v>0</v>
      </c>
    </row>
    <row r="3263" spans="1:21" x14ac:dyDescent="0.35">
      <c r="A3263" s="6">
        <v>3262</v>
      </c>
      <c r="B3263" s="10">
        <f t="shared" ca="1" si="411"/>
        <v>-15.013909362343899</v>
      </c>
      <c r="C3263" s="8">
        <f ca="1">C3262+B3263+(RAND!F3263/10*CHOOSE(RANDBETWEEN(1,6),"-5","5.1","7.05","-7", "2", "-2.1")*RAND())+(Table5[[#This Row],[Column6]]/50*CHOOSE(RANDBETWEEN(1,2),"-2","2.01"))</f>
        <v>-1597.6102734591746</v>
      </c>
      <c r="D3263" s="8">
        <f ca="1">D3262+B3263+(Table3[[#This Row],[$1,000.005]]-C3262)/100*RAND()</f>
        <v>2233.304698284187</v>
      </c>
      <c r="E3263" s="10">
        <f t="shared" ca="1" si="412"/>
        <v>2667.5307124955725</v>
      </c>
      <c r="F3263" s="10">
        <f t="shared" ca="1" si="413"/>
        <v>-627.61491013022078</v>
      </c>
      <c r="G3263" s="10">
        <f t="shared" ca="1" si="414"/>
        <v>874.00400000000002</v>
      </c>
      <c r="H3263" s="8">
        <f ca="1">H3262+CHOOSE(RANDBETWEEN(1,4),"-.9","1",".45","-.4")*RAND()*10+((Table3[[#This Row],[change]]*0.25)*RAND()+((Table3[[#This Row],[$1,000.005]]-C3262)*RAND()/100))</f>
        <v>2080.8597792838568</v>
      </c>
      <c r="I3263" s="10">
        <f ca="1">ABS(Table3[[#This Row],[$1,000.005]]-C3262)</f>
        <v>52.024407606856357</v>
      </c>
      <c r="J3263" s="10">
        <f ca="1">ABS(Table3[[#This Row],[change]])</f>
        <v>15.013909362343899</v>
      </c>
      <c r="K3263" s="10">
        <f ca="1">ABS(Table3[[#This Row],[$1,000]]-H3262)</f>
        <v>7.9479035113922691</v>
      </c>
      <c r="N3263" s="10"/>
      <c r="R3263" s="7">
        <f t="shared" ca="1" si="415"/>
        <v>0</v>
      </c>
      <c r="S3263" s="7">
        <f t="shared" ca="1" si="416"/>
        <v>0</v>
      </c>
      <c r="T3263" s="7">
        <f t="shared" ca="1" si="417"/>
        <v>0</v>
      </c>
      <c r="U3263" s="7">
        <f t="shared" ca="1" si="418"/>
        <v>0</v>
      </c>
    </row>
    <row r="3264" spans="1:21" x14ac:dyDescent="0.35">
      <c r="A3264" s="6">
        <v>3263</v>
      </c>
      <c r="B3264" s="10">
        <f t="shared" ca="1" si="411"/>
        <v>-1.3175350559012182</v>
      </c>
      <c r="C3264" s="8">
        <f ca="1">C3263+B3264+(RAND!F3264/10*CHOOSE(RANDBETWEEN(1,6),"-5","5.1","7.05","-7", "2", "-2.1")*RAND())+(Table5[[#This Row],[Column6]]/50*CHOOSE(RANDBETWEEN(1,2),"-2","2.01"))</f>
        <v>-1616.4852761720217</v>
      </c>
      <c r="D3264" s="8">
        <f ca="1">D3263+B3264+(Table3[[#This Row],[$1,000.005]]-C3263)/100*RAND()</f>
        <v>2231.9250131854164</v>
      </c>
      <c r="E3264" s="10">
        <f t="shared" ca="1" si="412"/>
        <v>2668.1686307434757</v>
      </c>
      <c r="F3264" s="10">
        <f t="shared" ca="1" si="413"/>
        <v>-628.07026397946333</v>
      </c>
      <c r="G3264" s="10">
        <f t="shared" ca="1" si="414"/>
        <v>875.00400000000002</v>
      </c>
      <c r="H3264" s="8">
        <f ca="1">H3263+CHOOSE(RANDBETWEEN(1,4),"-.9","1",".45","-.4")*RAND()*10+((Table3[[#This Row],[change]]*0.25)*RAND()+((Table3[[#This Row],[$1,000.005]]-C3263)*RAND()/100))</f>
        <v>2080.3596741034876</v>
      </c>
      <c r="I3264" s="10">
        <f ca="1">ABS(Table3[[#This Row],[$1,000.005]]-C3263)</f>
        <v>18.875002712847163</v>
      </c>
      <c r="J3264" s="10">
        <f ca="1">ABS(Table3[[#This Row],[change]])</f>
        <v>1.3175350559012182</v>
      </c>
      <c r="K3264" s="10">
        <f ca="1">ABS(Table3[[#This Row],[$1,000]]-H3263)</f>
        <v>0.50010518036924623</v>
      </c>
      <c r="N3264" s="10"/>
      <c r="R3264" s="7">
        <f t="shared" ca="1" si="415"/>
        <v>0</v>
      </c>
      <c r="S3264" s="7">
        <f t="shared" ca="1" si="416"/>
        <v>0</v>
      </c>
      <c r="T3264" s="7">
        <f t="shared" ca="1" si="417"/>
        <v>0</v>
      </c>
      <c r="U3264" s="7">
        <f t="shared" ca="1" si="418"/>
        <v>0</v>
      </c>
    </row>
    <row r="3265" spans="1:21" x14ac:dyDescent="0.35">
      <c r="A3265" s="6">
        <v>3264</v>
      </c>
      <c r="B3265" s="10">
        <f t="shared" ca="1" si="411"/>
        <v>-28.647624521959596</v>
      </c>
      <c r="C3265" s="8">
        <f ca="1">C3264+B3265+(RAND!F3265/10*CHOOSE(RANDBETWEEN(1,6),"-5","5.1","7.05","-7", "2", "-2.1")*RAND())+(Table5[[#This Row],[Column6]]/50*CHOOSE(RANDBETWEEN(1,2),"-2","2.01"))</f>
        <v>-1313.2651478025027</v>
      </c>
      <c r="D3265" s="8">
        <f ca="1">D3264+B3265+(Table3[[#This Row],[$1,000.005]]-C3264)/100*RAND()</f>
        <v>2205.2768658049872</v>
      </c>
      <c r="E3265" s="10">
        <f t="shared" ca="1" si="412"/>
        <v>2668.8942359653324</v>
      </c>
      <c r="F3265" s="10">
        <f t="shared" ca="1" si="413"/>
        <v>-628.33455995426607</v>
      </c>
      <c r="G3265" s="10">
        <f t="shared" ca="1" si="414"/>
        <v>874.00400000000002</v>
      </c>
      <c r="H3265" s="8">
        <f ca="1">H3264+CHOOSE(RANDBETWEEN(1,4),"-.9","1",".45","-.4")*RAND()*10+((Table3[[#This Row],[change]]*0.25)*RAND()+((Table3[[#This Row],[$1,000.005]]-C3264)*RAND()/100))</f>
        <v>2089.264734321906</v>
      </c>
      <c r="I3265" s="10">
        <f ca="1">ABS(Table3[[#This Row],[$1,000.005]]-C3264)</f>
        <v>303.22012836951899</v>
      </c>
      <c r="J3265" s="10">
        <f ca="1">ABS(Table3[[#This Row],[change]])</f>
        <v>28.647624521959596</v>
      </c>
      <c r="K3265" s="10">
        <f ca="1">ABS(Table3[[#This Row],[$1,000]]-H3264)</f>
        <v>8.9050602184183845</v>
      </c>
      <c r="N3265" s="10"/>
      <c r="R3265" s="7">
        <f t="shared" ca="1" si="415"/>
        <v>0</v>
      </c>
      <c r="S3265" s="7">
        <f t="shared" ca="1" si="416"/>
        <v>0</v>
      </c>
      <c r="T3265" s="7">
        <f t="shared" ca="1" si="417"/>
        <v>0</v>
      </c>
      <c r="U3265" s="7">
        <f t="shared" ca="1" si="418"/>
        <v>0</v>
      </c>
    </row>
    <row r="3266" spans="1:21" x14ac:dyDescent="0.35">
      <c r="A3266" s="6">
        <v>3265</v>
      </c>
      <c r="B3266" s="10">
        <f t="shared" ref="B3266:B3329" ca="1" si="419">CHOOSE(RANDBETWEEN(1,4),"-1.95","2.1","1.505","-1.5")*RAND()*100*RAND()*RAND()</f>
        <v>1.6050988842810892</v>
      </c>
      <c r="C3266" s="8">
        <f ca="1">C3265+B3266+(RAND!F3266/10*CHOOSE(RANDBETWEEN(1,6),"-5","5.1","7.05","-7", "2", "-2.1")*RAND())+(Table5[[#This Row],[Column6]]/50*CHOOSE(RANDBETWEEN(1,2),"-2","2.01"))</f>
        <v>-1229.2497513058745</v>
      </c>
      <c r="D3266" s="8">
        <f ca="1">D3265+B3266+(Table3[[#This Row],[$1,000.005]]-C3265)/100*RAND()</f>
        <v>2207.376853822248</v>
      </c>
      <c r="E3266" s="10">
        <f t="shared" ref="E3266:E3329" ca="1" si="420">E3265+RAND()</f>
        <v>2669.5403678100142</v>
      </c>
      <c r="F3266" s="10">
        <f t="shared" ref="F3266:F3329" ca="1" si="421">F3265-RAND()</f>
        <v>-628.59960036161408</v>
      </c>
      <c r="G3266" s="10">
        <f t="shared" ref="G3266:G3329" ca="1" si="422">G3265+CHOOSE(RANDBETWEEN(1,2),"-1","1")</f>
        <v>873.00400000000002</v>
      </c>
      <c r="H3266" s="8">
        <f ca="1">H3265+CHOOSE(RANDBETWEEN(1,4),"-.9","1",".45","-.4")*RAND()*10+((Table3[[#This Row],[change]]*0.25)*RAND()+((Table3[[#This Row],[$1,000.005]]-C3265)*RAND()/100))</f>
        <v>2093.8778600805376</v>
      </c>
      <c r="I3266" s="10">
        <f ca="1">ABS(Table3[[#This Row],[$1,000.005]]-C3265)</f>
        <v>84.015396496628227</v>
      </c>
      <c r="J3266" s="10">
        <f ca="1">ABS(Table3[[#This Row],[change]])</f>
        <v>1.6050988842810892</v>
      </c>
      <c r="K3266" s="10">
        <f ca="1">ABS(Table3[[#This Row],[$1,000]]-H3265)</f>
        <v>4.6131257586316678</v>
      </c>
      <c r="N3266" s="10"/>
      <c r="R3266" s="7">
        <f t="shared" ref="R3266:R3329" ca="1" si="423">IF(R3265&gt;0, C3266, 0)</f>
        <v>0</v>
      </c>
      <c r="S3266" s="7">
        <f t="shared" ref="S3266:S3329" ca="1" si="424">IF(S3265&gt;0, D3266, 0)</f>
        <v>0</v>
      </c>
      <c r="T3266" s="7">
        <f t="shared" ref="T3266:T3329" ca="1" si="425">IF(OR(R3265&lt;=0,R3266&lt;=0), 0, C3266)</f>
        <v>0</v>
      </c>
      <c r="U3266" s="7">
        <f t="shared" ref="U3266:U3329" ca="1" si="426">IF(OR(S3265&lt;=0,S3266&lt;=0), 0, D3266)</f>
        <v>0</v>
      </c>
    </row>
    <row r="3267" spans="1:21" x14ac:dyDescent="0.35">
      <c r="A3267" s="6">
        <v>3266</v>
      </c>
      <c r="B3267" s="10">
        <f t="shared" ca="1" si="419"/>
        <v>22.409878346473764</v>
      </c>
      <c r="C3267" s="8">
        <f ca="1">C3266+B3267+(RAND!F3267/10*CHOOSE(RANDBETWEEN(1,6),"-5","5.1","7.05","-7", "2", "-2.1")*RAND())+(Table5[[#This Row],[Column6]]/50*CHOOSE(RANDBETWEEN(1,2),"-2","2.01"))</f>
        <v>-1273.569340158575</v>
      </c>
      <c r="D3267" s="8">
        <f ca="1">D3266+B3267+(Table3[[#This Row],[$1,000.005]]-C3266)/100*RAND()</f>
        <v>2229.3688578141355</v>
      </c>
      <c r="E3267" s="10">
        <f t="shared" ca="1" si="420"/>
        <v>2669.7399144711762</v>
      </c>
      <c r="F3267" s="10">
        <f t="shared" ca="1" si="421"/>
        <v>-629.11730950623598</v>
      </c>
      <c r="G3267" s="10">
        <f t="shared" ca="1" si="422"/>
        <v>872.00400000000002</v>
      </c>
      <c r="H3267" s="8">
        <f ca="1">H3266+CHOOSE(RANDBETWEEN(1,4),"-.9","1",".45","-.4")*RAND()*10+((Table3[[#This Row],[change]]*0.25)*RAND()+((Table3[[#This Row],[$1,000.005]]-C3266)*RAND()/100))</f>
        <v>2098.1577464658312</v>
      </c>
      <c r="I3267" s="10">
        <f ca="1">ABS(Table3[[#This Row],[$1,000.005]]-C3266)</f>
        <v>44.319588852700463</v>
      </c>
      <c r="J3267" s="10">
        <f ca="1">ABS(Table3[[#This Row],[change]])</f>
        <v>22.409878346473764</v>
      </c>
      <c r="K3267" s="10">
        <f ca="1">ABS(Table3[[#This Row],[$1,000]]-H3266)</f>
        <v>4.2798863852935938</v>
      </c>
      <c r="N3267" s="10"/>
      <c r="R3267" s="7">
        <f t="shared" ca="1" si="423"/>
        <v>0</v>
      </c>
      <c r="S3267" s="7">
        <f t="shared" ca="1" si="424"/>
        <v>0</v>
      </c>
      <c r="T3267" s="7">
        <f t="shared" ca="1" si="425"/>
        <v>0</v>
      </c>
      <c r="U3267" s="7">
        <f t="shared" ca="1" si="426"/>
        <v>0</v>
      </c>
    </row>
    <row r="3268" spans="1:21" x14ac:dyDescent="0.35">
      <c r="A3268" s="6">
        <v>3267</v>
      </c>
      <c r="B3268" s="10">
        <f t="shared" ca="1" si="419"/>
        <v>35.053152429785619</v>
      </c>
      <c r="C3268" s="8">
        <f ca="1">C3267+B3268+(RAND!F3268/10*CHOOSE(RANDBETWEEN(1,6),"-5","5.1","7.05","-7", "2", "-2.1")*RAND())+(Table5[[#This Row],[Column6]]/50*CHOOSE(RANDBETWEEN(1,2),"-2","2.01"))</f>
        <v>-1167.9447275081341</v>
      </c>
      <c r="D3268" s="8">
        <f ca="1">D3267+B3268+(Table3[[#This Row],[$1,000.005]]-C3267)/100*RAND()</f>
        <v>2264.5992744870109</v>
      </c>
      <c r="E3268" s="10">
        <f t="shared" ca="1" si="420"/>
        <v>2670.6289063947752</v>
      </c>
      <c r="F3268" s="10">
        <f t="shared" ca="1" si="421"/>
        <v>-629.90578148414784</v>
      </c>
      <c r="G3268" s="10">
        <f t="shared" ca="1" si="422"/>
        <v>873.00400000000002</v>
      </c>
      <c r="H3268" s="8">
        <f ca="1">H3267+CHOOSE(RANDBETWEEN(1,4),"-.9","1",".45","-.4")*RAND()*10+((Table3[[#This Row],[change]]*0.25)*RAND()+((Table3[[#This Row],[$1,000.005]]-C3267)*RAND()/100))</f>
        <v>2101.3030453881493</v>
      </c>
      <c r="I3268" s="10">
        <f ca="1">ABS(Table3[[#This Row],[$1,000.005]]-C3267)</f>
        <v>105.62461265044089</v>
      </c>
      <c r="J3268" s="10">
        <f ca="1">ABS(Table3[[#This Row],[change]])</f>
        <v>35.053152429785619</v>
      </c>
      <c r="K3268" s="10">
        <f ca="1">ABS(Table3[[#This Row],[$1,000]]-H3267)</f>
        <v>3.1452989223180339</v>
      </c>
      <c r="N3268" s="10"/>
      <c r="R3268" s="7">
        <f t="shared" ca="1" si="423"/>
        <v>0</v>
      </c>
      <c r="S3268" s="7">
        <f t="shared" ca="1" si="424"/>
        <v>0</v>
      </c>
      <c r="T3268" s="7">
        <f t="shared" ca="1" si="425"/>
        <v>0</v>
      </c>
      <c r="U3268" s="7">
        <f t="shared" ca="1" si="426"/>
        <v>0</v>
      </c>
    </row>
    <row r="3269" spans="1:21" x14ac:dyDescent="0.35">
      <c r="A3269" s="6">
        <v>3268</v>
      </c>
      <c r="B3269" s="10">
        <f t="shared" ca="1" si="419"/>
        <v>74.342484538407845</v>
      </c>
      <c r="C3269" s="8">
        <f ca="1">C3268+B3269+(RAND!F3269/10*CHOOSE(RANDBETWEEN(1,6),"-5","5.1","7.05","-7", "2", "-2.1")*RAND())+(Table5[[#This Row],[Column6]]/50*CHOOSE(RANDBETWEEN(1,2),"-2","2.01"))</f>
        <v>-1105.25028845665</v>
      </c>
      <c r="D3269" s="8">
        <f ca="1">D3268+B3269+(Table3[[#This Row],[$1,000.005]]-C3268)/100*RAND()</f>
        <v>2338.9708011668035</v>
      </c>
      <c r="E3269" s="10">
        <f t="shared" ca="1" si="420"/>
        <v>2671.2396246912176</v>
      </c>
      <c r="F3269" s="10">
        <f t="shared" ca="1" si="421"/>
        <v>-630.62436539660075</v>
      </c>
      <c r="G3269" s="10">
        <f t="shared" ca="1" si="422"/>
        <v>874.00400000000002</v>
      </c>
      <c r="H3269" s="8">
        <f ca="1">H3268+CHOOSE(RANDBETWEEN(1,4),"-.9","1",".45","-.4")*RAND()*10+((Table3[[#This Row],[change]]*0.25)*RAND()+((Table3[[#This Row],[$1,000.005]]-C3268)*RAND()/100))</f>
        <v>2102.0949303746843</v>
      </c>
      <c r="I3269" s="10">
        <f ca="1">ABS(Table3[[#This Row],[$1,000.005]]-C3268)</f>
        <v>62.694439051484096</v>
      </c>
      <c r="J3269" s="10">
        <f ca="1">ABS(Table3[[#This Row],[change]])</f>
        <v>74.342484538407845</v>
      </c>
      <c r="K3269" s="10">
        <f ca="1">ABS(Table3[[#This Row],[$1,000]]-H3268)</f>
        <v>0.79188498653502393</v>
      </c>
      <c r="N3269" s="10"/>
      <c r="R3269" s="7">
        <f t="shared" ca="1" si="423"/>
        <v>0</v>
      </c>
      <c r="S3269" s="7">
        <f t="shared" ca="1" si="424"/>
        <v>0</v>
      </c>
      <c r="T3269" s="7">
        <f t="shared" ca="1" si="425"/>
        <v>0</v>
      </c>
      <c r="U3269" s="7">
        <f t="shared" ca="1" si="426"/>
        <v>0</v>
      </c>
    </row>
    <row r="3270" spans="1:21" x14ac:dyDescent="0.35">
      <c r="A3270" s="6">
        <v>3269</v>
      </c>
      <c r="B3270" s="10">
        <f t="shared" ca="1" si="419"/>
        <v>-25.524685361625423</v>
      </c>
      <c r="C3270" s="8">
        <f ca="1">C3269+B3270+(RAND!F3270/10*CHOOSE(RANDBETWEEN(1,6),"-5","5.1","7.05","-7", "2", "-2.1")*RAND())+(Table5[[#This Row],[Column6]]/50*CHOOSE(RANDBETWEEN(1,2),"-2","2.01"))</f>
        <v>-1132.7255707261454</v>
      </c>
      <c r="D3270" s="8">
        <f ca="1">D3269+B3270+(Table3[[#This Row],[$1,000.005]]-C3269)/100*RAND()</f>
        <v>2313.2260199125917</v>
      </c>
      <c r="E3270" s="10">
        <f t="shared" ca="1" si="420"/>
        <v>2671.3724675303979</v>
      </c>
      <c r="F3270" s="10">
        <f t="shared" ca="1" si="421"/>
        <v>-630.88714955453418</v>
      </c>
      <c r="G3270" s="10">
        <f t="shared" ca="1" si="422"/>
        <v>873.00400000000002</v>
      </c>
      <c r="H3270" s="8">
        <f ca="1">H3269+CHOOSE(RANDBETWEEN(1,4),"-.9","1",".45","-.4")*RAND()*10+((Table3[[#This Row],[change]]*0.25)*RAND()+((Table3[[#This Row],[$1,000.005]]-C3269)*RAND()/100))</f>
        <v>2108.0725824873807</v>
      </c>
      <c r="I3270" s="10">
        <f ca="1">ABS(Table3[[#This Row],[$1,000.005]]-C3269)</f>
        <v>27.475282269495438</v>
      </c>
      <c r="J3270" s="10">
        <f ca="1">ABS(Table3[[#This Row],[change]])</f>
        <v>25.524685361625423</v>
      </c>
      <c r="K3270" s="10">
        <f ca="1">ABS(Table3[[#This Row],[$1,000]]-H3269)</f>
        <v>5.9776521126964326</v>
      </c>
      <c r="N3270" s="10"/>
      <c r="R3270" s="7">
        <f t="shared" ca="1" si="423"/>
        <v>0</v>
      </c>
      <c r="S3270" s="7">
        <f t="shared" ca="1" si="424"/>
        <v>0</v>
      </c>
      <c r="T3270" s="7">
        <f t="shared" ca="1" si="425"/>
        <v>0</v>
      </c>
      <c r="U3270" s="7">
        <f t="shared" ca="1" si="426"/>
        <v>0</v>
      </c>
    </row>
    <row r="3271" spans="1:21" x14ac:dyDescent="0.35">
      <c r="A3271" s="6">
        <v>3270</v>
      </c>
      <c r="B3271" s="10">
        <f t="shared" ca="1" si="419"/>
        <v>3.7070063749188837</v>
      </c>
      <c r="C3271" s="8">
        <f ca="1">C3270+B3271+(RAND!F3271/10*CHOOSE(RANDBETWEEN(1,6),"-5","5.1","7.05","-7", "2", "-2.1")*RAND())+(Table5[[#This Row],[Column6]]/50*CHOOSE(RANDBETWEEN(1,2),"-2","2.01"))</f>
        <v>-1128.4530646384005</v>
      </c>
      <c r="D3271" s="8">
        <f ca="1">D3270+B3271+(Table3[[#This Row],[$1,000.005]]-C3270)/100*RAND()</f>
        <v>2316.9435647954165</v>
      </c>
      <c r="E3271" s="10">
        <f t="shared" ca="1" si="420"/>
        <v>2671.8563218781787</v>
      </c>
      <c r="F3271" s="10">
        <f t="shared" ca="1" si="421"/>
        <v>-631.48100243917213</v>
      </c>
      <c r="G3271" s="10">
        <f t="shared" ca="1" si="422"/>
        <v>872.00400000000002</v>
      </c>
      <c r="H3271" s="8">
        <f ca="1">H3270+CHOOSE(RANDBETWEEN(1,4),"-.9","1",".45","-.4")*RAND()*10+((Table3[[#This Row],[change]]*0.25)*RAND()+((Table3[[#This Row],[$1,000.005]]-C3270)*RAND()/100))</f>
        <v>2107.6011411313643</v>
      </c>
      <c r="I3271" s="10">
        <f ca="1">ABS(Table3[[#This Row],[$1,000.005]]-C3270)</f>
        <v>4.2725060877448868</v>
      </c>
      <c r="J3271" s="10">
        <f ca="1">ABS(Table3[[#This Row],[change]])</f>
        <v>3.7070063749188837</v>
      </c>
      <c r="K3271" s="10">
        <f ca="1">ABS(Table3[[#This Row],[$1,000]]-H3270)</f>
        <v>0.47144135601638482</v>
      </c>
      <c r="N3271" s="10"/>
      <c r="R3271" s="7">
        <f t="shared" ca="1" si="423"/>
        <v>0</v>
      </c>
      <c r="S3271" s="7">
        <f t="shared" ca="1" si="424"/>
        <v>0</v>
      </c>
      <c r="T3271" s="7">
        <f t="shared" ca="1" si="425"/>
        <v>0</v>
      </c>
      <c r="U3271" s="7">
        <f t="shared" ca="1" si="426"/>
        <v>0</v>
      </c>
    </row>
    <row r="3272" spans="1:21" x14ac:dyDescent="0.35">
      <c r="A3272" s="6">
        <v>3271</v>
      </c>
      <c r="B3272" s="10">
        <f t="shared" ca="1" si="419"/>
        <v>-0.75914916917585962</v>
      </c>
      <c r="C3272" s="8">
        <f ca="1">C3271+B3272+(RAND!F3272/10*CHOOSE(RANDBETWEEN(1,6),"-5","5.1","7.05","-7", "2", "-2.1")*RAND())+(Table5[[#This Row],[Column6]]/50*CHOOSE(RANDBETWEEN(1,2),"-2","2.01"))</f>
        <v>-1174.2164250903763</v>
      </c>
      <c r="D3272" s="8">
        <f ca="1">D3271+B3272+(Table3[[#This Row],[$1,000.005]]-C3271)/100*RAND()</f>
        <v>2316.0012176952928</v>
      </c>
      <c r="E3272" s="10">
        <f t="shared" ca="1" si="420"/>
        <v>2672.3645196408115</v>
      </c>
      <c r="F3272" s="10">
        <f t="shared" ca="1" si="421"/>
        <v>-631.75966815324273</v>
      </c>
      <c r="G3272" s="10">
        <f t="shared" ca="1" si="422"/>
        <v>873.00400000000002</v>
      </c>
      <c r="H3272" s="8">
        <f ca="1">H3271+CHOOSE(RANDBETWEEN(1,4),"-.9","1",".45","-.4")*RAND()*10+((Table3[[#This Row],[change]]*0.25)*RAND()+((Table3[[#This Row],[$1,000.005]]-C3271)*RAND()/100))</f>
        <v>2110.0836396402615</v>
      </c>
      <c r="I3272" s="10">
        <f ca="1">ABS(Table3[[#This Row],[$1,000.005]]-C3271)</f>
        <v>45.763360451975814</v>
      </c>
      <c r="J3272" s="10">
        <f ca="1">ABS(Table3[[#This Row],[change]])</f>
        <v>0.75914916917585962</v>
      </c>
      <c r="K3272" s="10">
        <f ca="1">ABS(Table3[[#This Row],[$1,000]]-H3271)</f>
        <v>2.4824985088971516</v>
      </c>
      <c r="N3272" s="10"/>
      <c r="R3272" s="7">
        <f t="shared" ca="1" si="423"/>
        <v>0</v>
      </c>
      <c r="S3272" s="7">
        <f t="shared" ca="1" si="424"/>
        <v>0</v>
      </c>
      <c r="T3272" s="7">
        <f t="shared" ca="1" si="425"/>
        <v>0</v>
      </c>
      <c r="U3272" s="7">
        <f t="shared" ca="1" si="426"/>
        <v>0</v>
      </c>
    </row>
    <row r="3273" spans="1:21" x14ac:dyDescent="0.35">
      <c r="A3273" s="6">
        <v>3272</v>
      </c>
      <c r="B3273" s="10">
        <f t="shared" ca="1" si="419"/>
        <v>0.36351262029557957</v>
      </c>
      <c r="C3273" s="8">
        <f ca="1">C3272+B3273+(RAND!F3273/10*CHOOSE(RANDBETWEEN(1,6),"-5","5.1","7.05","-7", "2", "-2.1")*RAND())+(Table5[[#This Row],[Column6]]/50*CHOOSE(RANDBETWEEN(1,2),"-2","2.01"))</f>
        <v>-1146.3551630856271</v>
      </c>
      <c r="D3273" s="8">
        <f ca="1">D3272+B3273+(Table3[[#This Row],[$1,000.005]]-C3272)/100*RAND()</f>
        <v>2316.4433523821185</v>
      </c>
      <c r="E3273" s="10">
        <f t="shared" ca="1" si="420"/>
        <v>2673.352853946546</v>
      </c>
      <c r="F3273" s="10">
        <f t="shared" ca="1" si="421"/>
        <v>-632.05968065669845</v>
      </c>
      <c r="G3273" s="10">
        <f t="shared" ca="1" si="422"/>
        <v>872.00400000000002</v>
      </c>
      <c r="H3273" s="8">
        <f ca="1">H3272+CHOOSE(RANDBETWEEN(1,4),"-.9","1",".45","-.4")*RAND()*10+((Table3[[#This Row],[change]]*0.25)*RAND()+((Table3[[#This Row],[$1,000.005]]-C3272)*RAND()/100))</f>
        <v>2107.5267160606631</v>
      </c>
      <c r="I3273" s="10">
        <f ca="1">ABS(Table3[[#This Row],[$1,000.005]]-C3272)</f>
        <v>27.861262004749278</v>
      </c>
      <c r="J3273" s="10">
        <f ca="1">ABS(Table3[[#This Row],[change]])</f>
        <v>0.36351262029557957</v>
      </c>
      <c r="K3273" s="10">
        <f ca="1">ABS(Table3[[#This Row],[$1,000]]-H3272)</f>
        <v>2.5569235795983332</v>
      </c>
      <c r="N3273" s="10"/>
      <c r="R3273" s="7">
        <f t="shared" ca="1" si="423"/>
        <v>0</v>
      </c>
      <c r="S3273" s="7">
        <f t="shared" ca="1" si="424"/>
        <v>0</v>
      </c>
      <c r="T3273" s="7">
        <f t="shared" ca="1" si="425"/>
        <v>0</v>
      </c>
      <c r="U3273" s="7">
        <f t="shared" ca="1" si="426"/>
        <v>0</v>
      </c>
    </row>
    <row r="3274" spans="1:21" x14ac:dyDescent="0.35">
      <c r="A3274" s="6">
        <v>3273</v>
      </c>
      <c r="B3274" s="10">
        <f t="shared" ca="1" si="419"/>
        <v>8.7119125672877367</v>
      </c>
      <c r="C3274" s="8">
        <f ca="1">C3273+B3274+(RAND!F3274/10*CHOOSE(RANDBETWEEN(1,6),"-5","5.1","7.05","-7", "2", "-2.1")*RAND())+(Table5[[#This Row],[Column6]]/50*CHOOSE(RANDBETWEEN(1,2),"-2","2.01"))</f>
        <v>-1153.4021573151815</v>
      </c>
      <c r="D3274" s="8">
        <f ca="1">D3273+B3274+(Table3[[#This Row],[$1,000.005]]-C3273)/100*RAND()</f>
        <v>2325.1108133477005</v>
      </c>
      <c r="E3274" s="10">
        <f t="shared" ca="1" si="420"/>
        <v>2674.0509043524203</v>
      </c>
      <c r="F3274" s="10">
        <f t="shared" ca="1" si="421"/>
        <v>-632.50517798003239</v>
      </c>
      <c r="G3274" s="10">
        <f t="shared" ca="1" si="422"/>
        <v>871.00400000000002</v>
      </c>
      <c r="H3274" s="8">
        <f ca="1">H3273+CHOOSE(RANDBETWEEN(1,4),"-.9","1",".45","-.4")*RAND()*10+((Table3[[#This Row],[change]]*0.25)*RAND()+((Table3[[#This Row],[$1,000.005]]-C3273)*RAND()/100))</f>
        <v>2106.4271224516665</v>
      </c>
      <c r="I3274" s="10">
        <f ca="1">ABS(Table3[[#This Row],[$1,000.005]]-C3273)</f>
        <v>7.046994229554457</v>
      </c>
      <c r="J3274" s="10">
        <f ca="1">ABS(Table3[[#This Row],[change]])</f>
        <v>8.7119125672877367</v>
      </c>
      <c r="K3274" s="10">
        <f ca="1">ABS(Table3[[#This Row],[$1,000]]-H3273)</f>
        <v>1.0995936089966563</v>
      </c>
      <c r="N3274" s="10"/>
      <c r="R3274" s="7">
        <f t="shared" ca="1" si="423"/>
        <v>0</v>
      </c>
      <c r="S3274" s="7">
        <f t="shared" ca="1" si="424"/>
        <v>0</v>
      </c>
      <c r="T3274" s="7">
        <f t="shared" ca="1" si="425"/>
        <v>0</v>
      </c>
      <c r="U3274" s="7">
        <f t="shared" ca="1" si="426"/>
        <v>0</v>
      </c>
    </row>
    <row r="3275" spans="1:21" x14ac:dyDescent="0.35">
      <c r="A3275" s="6">
        <v>3274</v>
      </c>
      <c r="B3275" s="10">
        <f t="shared" ca="1" si="419"/>
        <v>-0.38004694448010579</v>
      </c>
      <c r="C3275" s="8">
        <f ca="1">C3274+B3275+(RAND!F3275/10*CHOOSE(RANDBETWEEN(1,6),"-5","5.1","7.05","-7", "2", "-2.1")*RAND())+(Table5[[#This Row],[Column6]]/50*CHOOSE(RANDBETWEEN(1,2),"-2","2.01"))</f>
        <v>-1110.9502155826319</v>
      </c>
      <c r="D3275" s="8">
        <f ca="1">D3274+B3275+(Table3[[#This Row],[$1,000.005]]-C3274)/100*RAND()</f>
        <v>2324.802762198005</v>
      </c>
      <c r="E3275" s="10">
        <f t="shared" ca="1" si="420"/>
        <v>2674.5002405890014</v>
      </c>
      <c r="F3275" s="10">
        <f t="shared" ca="1" si="421"/>
        <v>-633.22036458853893</v>
      </c>
      <c r="G3275" s="10">
        <f t="shared" ca="1" si="422"/>
        <v>870.00400000000002</v>
      </c>
      <c r="H3275" s="8">
        <f ca="1">H3274+CHOOSE(RANDBETWEEN(1,4),"-.9","1",".45","-.4")*RAND()*10+((Table3[[#This Row],[change]]*0.25)*RAND()+((Table3[[#This Row],[$1,000.005]]-C3274)*RAND()/100))</f>
        <v>2113.3201299611655</v>
      </c>
      <c r="I3275" s="10">
        <f ca="1">ABS(Table3[[#This Row],[$1,000.005]]-C3274)</f>
        <v>42.451941732549585</v>
      </c>
      <c r="J3275" s="10">
        <f ca="1">ABS(Table3[[#This Row],[change]])</f>
        <v>0.38004694448010579</v>
      </c>
      <c r="K3275" s="10">
        <f ca="1">ABS(Table3[[#This Row],[$1,000]]-H3274)</f>
        <v>6.8930075094990571</v>
      </c>
      <c r="N3275" s="10"/>
      <c r="R3275" s="7">
        <f t="shared" ca="1" si="423"/>
        <v>0</v>
      </c>
      <c r="S3275" s="7">
        <f t="shared" ca="1" si="424"/>
        <v>0</v>
      </c>
      <c r="T3275" s="7">
        <f t="shared" ca="1" si="425"/>
        <v>0</v>
      </c>
      <c r="U3275" s="7">
        <f t="shared" ca="1" si="426"/>
        <v>0</v>
      </c>
    </row>
    <row r="3276" spans="1:21" x14ac:dyDescent="0.35">
      <c r="A3276" s="6">
        <v>3275</v>
      </c>
      <c r="B3276" s="10">
        <f t="shared" ca="1" si="419"/>
        <v>6.0366626209305805</v>
      </c>
      <c r="C3276" s="8">
        <f ca="1">C3275+B3276+(RAND!F3276/10*CHOOSE(RANDBETWEEN(1,6),"-5","5.1","7.05","-7", "2", "-2.1")*RAND())+(Table5[[#This Row],[Column6]]/50*CHOOSE(RANDBETWEEN(1,2),"-2","2.01"))</f>
        <v>-1019.7793927099729</v>
      </c>
      <c r="D3276" s="8">
        <f ca="1">D3275+B3276+(Table3[[#This Row],[$1,000.005]]-C3275)/100*RAND()</f>
        <v>2330.9958881858638</v>
      </c>
      <c r="E3276" s="10">
        <f t="shared" ca="1" si="420"/>
        <v>2675.2980715774088</v>
      </c>
      <c r="F3276" s="10">
        <f t="shared" ca="1" si="421"/>
        <v>-633.96300962516113</v>
      </c>
      <c r="G3276" s="10">
        <f t="shared" ca="1" si="422"/>
        <v>871.00400000000002</v>
      </c>
      <c r="H3276" s="8">
        <f ca="1">H3275+CHOOSE(RANDBETWEEN(1,4),"-.9","1",".45","-.4")*RAND()*10+((Table3[[#This Row],[change]]*0.25)*RAND()+((Table3[[#This Row],[$1,000.005]]-C3275)*RAND()/100))</f>
        <v>2114.8564478071053</v>
      </c>
      <c r="I3276" s="10">
        <f ca="1">ABS(Table3[[#This Row],[$1,000.005]]-C3275)</f>
        <v>91.170822872659073</v>
      </c>
      <c r="J3276" s="10">
        <f ca="1">ABS(Table3[[#This Row],[change]])</f>
        <v>6.0366626209305805</v>
      </c>
      <c r="K3276" s="10">
        <f ca="1">ABS(Table3[[#This Row],[$1,000]]-H3275)</f>
        <v>1.5363178459397204</v>
      </c>
      <c r="N3276" s="10"/>
      <c r="R3276" s="7">
        <f t="shared" ca="1" si="423"/>
        <v>0</v>
      </c>
      <c r="S3276" s="7">
        <f t="shared" ca="1" si="424"/>
        <v>0</v>
      </c>
      <c r="T3276" s="7">
        <f t="shared" ca="1" si="425"/>
        <v>0</v>
      </c>
      <c r="U3276" s="7">
        <f t="shared" ca="1" si="426"/>
        <v>0</v>
      </c>
    </row>
    <row r="3277" spans="1:21" x14ac:dyDescent="0.35">
      <c r="A3277" s="6">
        <v>3276</v>
      </c>
      <c r="B3277" s="10">
        <f t="shared" ca="1" si="419"/>
        <v>34.586702611378563</v>
      </c>
      <c r="C3277" s="8">
        <f ca="1">C3276+B3277+(RAND!F3277/10*CHOOSE(RANDBETWEEN(1,6),"-5","5.1","7.05","-7", "2", "-2.1")*RAND())+(Table5[[#This Row],[Column6]]/50*CHOOSE(RANDBETWEEN(1,2),"-2","2.01"))</f>
        <v>-1075.4368923381817</v>
      </c>
      <c r="D3277" s="8">
        <f ca="1">D3276+B3277+(Table3[[#This Row],[$1,000.005]]-C3276)/100*RAND()</f>
        <v>2365.2756091884876</v>
      </c>
      <c r="E3277" s="10">
        <f t="shared" ca="1" si="420"/>
        <v>2675.7093874046304</v>
      </c>
      <c r="F3277" s="10">
        <f t="shared" ca="1" si="421"/>
        <v>-634.89727794146017</v>
      </c>
      <c r="G3277" s="10">
        <f t="shared" ca="1" si="422"/>
        <v>870.00400000000002</v>
      </c>
      <c r="H3277" s="8">
        <f ca="1">H3276+CHOOSE(RANDBETWEEN(1,4),"-.9","1",".45","-.4")*RAND()*10+((Table3[[#This Row],[change]]*0.25)*RAND()+((Table3[[#This Row],[$1,000.005]]-C3276)*RAND()/100))</f>
        <v>2118.2446855507683</v>
      </c>
      <c r="I3277" s="10">
        <f ca="1">ABS(Table3[[#This Row],[$1,000.005]]-C3276)</f>
        <v>55.657499628208825</v>
      </c>
      <c r="J3277" s="10">
        <f ca="1">ABS(Table3[[#This Row],[change]])</f>
        <v>34.586702611378563</v>
      </c>
      <c r="K3277" s="10">
        <f ca="1">ABS(Table3[[#This Row],[$1,000]]-H3276)</f>
        <v>3.3882377436630122</v>
      </c>
      <c r="N3277" s="10"/>
      <c r="R3277" s="7">
        <f t="shared" ca="1" si="423"/>
        <v>0</v>
      </c>
      <c r="S3277" s="7">
        <f t="shared" ca="1" si="424"/>
        <v>0</v>
      </c>
      <c r="T3277" s="7">
        <f t="shared" ca="1" si="425"/>
        <v>0</v>
      </c>
      <c r="U3277" s="7">
        <f t="shared" ca="1" si="426"/>
        <v>0</v>
      </c>
    </row>
    <row r="3278" spans="1:21" x14ac:dyDescent="0.35">
      <c r="A3278" s="6">
        <v>3277</v>
      </c>
      <c r="B3278" s="10">
        <f t="shared" ca="1" si="419"/>
        <v>11.366125313998269</v>
      </c>
      <c r="C3278" s="8">
        <f ca="1">C3277+B3278+(RAND!F3278/10*CHOOSE(RANDBETWEEN(1,6),"-5","5.1","7.05","-7", "2", "-2.1")*RAND())+(Table5[[#This Row],[Column6]]/50*CHOOSE(RANDBETWEEN(1,2),"-2","2.01"))</f>
        <v>-981.84038313745816</v>
      </c>
      <c r="D3278" s="8">
        <f ca="1">D3277+B3278+(Table3[[#This Row],[$1,000.005]]-C3277)/100*RAND()</f>
        <v>2376.6855819068428</v>
      </c>
      <c r="E3278" s="10">
        <f t="shared" ca="1" si="420"/>
        <v>2676.0427070509977</v>
      </c>
      <c r="F3278" s="10">
        <f t="shared" ca="1" si="421"/>
        <v>-635.73124517070096</v>
      </c>
      <c r="G3278" s="10">
        <f t="shared" ca="1" si="422"/>
        <v>871.00400000000002</v>
      </c>
      <c r="H3278" s="8">
        <f ca="1">H3277+CHOOSE(RANDBETWEEN(1,4),"-.9","1",".45","-.4")*RAND()*10+((Table3[[#This Row],[change]]*0.25)*RAND()+((Table3[[#This Row],[$1,000.005]]-C3277)*RAND()/100))</f>
        <v>2120.3801867677739</v>
      </c>
      <c r="I3278" s="10">
        <f ca="1">ABS(Table3[[#This Row],[$1,000.005]]-C3277)</f>
        <v>93.596509200723517</v>
      </c>
      <c r="J3278" s="10">
        <f ca="1">ABS(Table3[[#This Row],[change]])</f>
        <v>11.366125313998269</v>
      </c>
      <c r="K3278" s="10">
        <f ca="1">ABS(Table3[[#This Row],[$1,000]]-H3277)</f>
        <v>2.1355012170056398</v>
      </c>
      <c r="N3278" s="10"/>
      <c r="R3278" s="7">
        <f t="shared" ca="1" si="423"/>
        <v>0</v>
      </c>
      <c r="S3278" s="7">
        <f t="shared" ca="1" si="424"/>
        <v>0</v>
      </c>
      <c r="T3278" s="7">
        <f t="shared" ca="1" si="425"/>
        <v>0</v>
      </c>
      <c r="U3278" s="7">
        <f t="shared" ca="1" si="426"/>
        <v>0</v>
      </c>
    </row>
    <row r="3279" spans="1:21" x14ac:dyDescent="0.35">
      <c r="A3279" s="6">
        <v>3278</v>
      </c>
      <c r="B3279" s="10">
        <f t="shared" ca="1" si="419"/>
        <v>0.12969137064467656</v>
      </c>
      <c r="C3279" s="8">
        <f ca="1">C3278+B3279+(RAND!F3279/10*CHOOSE(RANDBETWEEN(1,6),"-5","5.1","7.05","-7", "2", "-2.1")*RAND())+(Table5[[#This Row],[Column6]]/50*CHOOSE(RANDBETWEEN(1,2),"-2","2.01"))</f>
        <v>-1011.6645533772717</v>
      </c>
      <c r="D3279" s="8">
        <f ca="1">D3278+B3279+(Table3[[#This Row],[$1,000.005]]-C3278)/100*RAND()</f>
        <v>2376.6419608967662</v>
      </c>
      <c r="E3279" s="10">
        <f t="shared" ca="1" si="420"/>
        <v>2676.8294664239179</v>
      </c>
      <c r="F3279" s="10">
        <f t="shared" ca="1" si="421"/>
        <v>-636.60479292393734</v>
      </c>
      <c r="G3279" s="10">
        <f t="shared" ca="1" si="422"/>
        <v>870.00400000000002</v>
      </c>
      <c r="H3279" s="8">
        <f ca="1">H3278+CHOOSE(RANDBETWEEN(1,4),"-.9","1",".45","-.4")*RAND()*10+((Table3[[#This Row],[change]]*0.25)*RAND()+((Table3[[#This Row],[$1,000.005]]-C3278)*RAND()/100))</f>
        <v>2120.5105360864131</v>
      </c>
      <c r="I3279" s="10">
        <f ca="1">ABS(Table3[[#This Row],[$1,000.005]]-C3278)</f>
        <v>29.824170239813498</v>
      </c>
      <c r="J3279" s="10">
        <f ca="1">ABS(Table3[[#This Row],[change]])</f>
        <v>0.12969137064467656</v>
      </c>
      <c r="K3279" s="10">
        <f ca="1">ABS(Table3[[#This Row],[$1,000]]-H3278)</f>
        <v>0.13034931863921884</v>
      </c>
      <c r="N3279" s="10"/>
      <c r="R3279" s="7">
        <f t="shared" ca="1" si="423"/>
        <v>0</v>
      </c>
      <c r="S3279" s="7">
        <f t="shared" ca="1" si="424"/>
        <v>0</v>
      </c>
      <c r="T3279" s="7">
        <f t="shared" ca="1" si="425"/>
        <v>0</v>
      </c>
      <c r="U3279" s="7">
        <f t="shared" ca="1" si="426"/>
        <v>0</v>
      </c>
    </row>
    <row r="3280" spans="1:21" x14ac:dyDescent="0.35">
      <c r="A3280" s="6">
        <v>3279</v>
      </c>
      <c r="B3280" s="10">
        <f t="shared" ca="1" si="419"/>
        <v>-10.318150578163104</v>
      </c>
      <c r="C3280" s="8">
        <f ca="1">C3279+B3280+(RAND!F3280/10*CHOOSE(RANDBETWEEN(1,6),"-5","5.1","7.05","-7", "2", "-2.1")*RAND())+(Table5[[#This Row],[Column6]]/50*CHOOSE(RANDBETWEEN(1,2),"-2","2.01"))</f>
        <v>-1029.1740439337543</v>
      </c>
      <c r="D3280" s="8">
        <f ca="1">D3279+B3280+(Table3[[#This Row],[$1,000.005]]-C3279)/100*RAND()</f>
        <v>2366.160650884352</v>
      </c>
      <c r="E3280" s="10">
        <f t="shared" ca="1" si="420"/>
        <v>2677.6923005266831</v>
      </c>
      <c r="F3280" s="10">
        <f t="shared" ca="1" si="421"/>
        <v>-637.30524306280404</v>
      </c>
      <c r="G3280" s="10">
        <f t="shared" ca="1" si="422"/>
        <v>869.00400000000002</v>
      </c>
      <c r="H3280" s="8">
        <f ca="1">H3279+CHOOSE(RANDBETWEEN(1,4),"-.9","1",".45","-.4")*RAND()*10+((Table3[[#This Row],[change]]*0.25)*RAND()+((Table3[[#This Row],[$1,000.005]]-C3279)*RAND()/100))</f>
        <v>2115.4893513077313</v>
      </c>
      <c r="I3280" s="10">
        <f ca="1">ABS(Table3[[#This Row],[$1,000.005]]-C3279)</f>
        <v>17.50949055648266</v>
      </c>
      <c r="J3280" s="10">
        <f ca="1">ABS(Table3[[#This Row],[change]])</f>
        <v>10.318150578163104</v>
      </c>
      <c r="K3280" s="10">
        <f ca="1">ABS(Table3[[#This Row],[$1,000]]-H3279)</f>
        <v>5.0211847786817998</v>
      </c>
      <c r="N3280" s="10"/>
      <c r="R3280" s="7">
        <f t="shared" ca="1" si="423"/>
        <v>0</v>
      </c>
      <c r="S3280" s="7">
        <f t="shared" ca="1" si="424"/>
        <v>0</v>
      </c>
      <c r="T3280" s="7">
        <f t="shared" ca="1" si="425"/>
        <v>0</v>
      </c>
      <c r="U3280" s="7">
        <f t="shared" ca="1" si="426"/>
        <v>0</v>
      </c>
    </row>
    <row r="3281" spans="1:21" x14ac:dyDescent="0.35">
      <c r="A3281" s="6">
        <v>3280</v>
      </c>
      <c r="B3281" s="10">
        <f t="shared" ca="1" si="419"/>
        <v>12.309112645574775</v>
      </c>
      <c r="C3281" s="8">
        <f ca="1">C3280+B3281+(RAND!F3281/10*CHOOSE(RANDBETWEEN(1,6),"-5","5.1","7.05","-7", "2", "-2.1")*RAND())+(Table5[[#This Row],[Column6]]/50*CHOOSE(RANDBETWEEN(1,2),"-2","2.01"))</f>
        <v>-1029.0366197169922</v>
      </c>
      <c r="D3281" s="8">
        <f ca="1">D3280+B3281+(Table3[[#This Row],[$1,000.005]]-C3280)/100*RAND()</f>
        <v>2378.4697667080191</v>
      </c>
      <c r="E3281" s="10">
        <f t="shared" ca="1" si="420"/>
        <v>2677.8454126307843</v>
      </c>
      <c r="F3281" s="10">
        <f t="shared" ca="1" si="421"/>
        <v>-638.15705847403171</v>
      </c>
      <c r="G3281" s="10">
        <f t="shared" ca="1" si="422"/>
        <v>868.00400000000002</v>
      </c>
      <c r="H3281" s="8">
        <f ca="1">H3280+CHOOSE(RANDBETWEEN(1,4),"-.9","1",".45","-.4")*RAND()*10+((Table3[[#This Row],[change]]*0.25)*RAND()+((Table3[[#This Row],[$1,000.005]]-C3280)*RAND()/100))</f>
        <v>2108.5381739199656</v>
      </c>
      <c r="I3281" s="10">
        <f ca="1">ABS(Table3[[#This Row],[$1,000.005]]-C3280)</f>
        <v>0.13742421676215599</v>
      </c>
      <c r="J3281" s="10">
        <f ca="1">ABS(Table3[[#This Row],[change]])</f>
        <v>12.309112645574775</v>
      </c>
      <c r="K3281" s="10">
        <f ca="1">ABS(Table3[[#This Row],[$1,000]]-H3280)</f>
        <v>6.9511773877657106</v>
      </c>
      <c r="N3281" s="10"/>
      <c r="R3281" s="7">
        <f t="shared" ca="1" si="423"/>
        <v>0</v>
      </c>
      <c r="S3281" s="7">
        <f t="shared" ca="1" si="424"/>
        <v>0</v>
      </c>
      <c r="T3281" s="7">
        <f t="shared" ca="1" si="425"/>
        <v>0</v>
      </c>
      <c r="U3281" s="7">
        <f t="shared" ca="1" si="426"/>
        <v>0</v>
      </c>
    </row>
    <row r="3282" spans="1:21" x14ac:dyDescent="0.35">
      <c r="A3282" s="6">
        <v>3281</v>
      </c>
      <c r="B3282" s="10">
        <f t="shared" ca="1" si="419"/>
        <v>10.164838966017182</v>
      </c>
      <c r="C3282" s="8">
        <f ca="1">C3281+B3282+(RAND!F3282/10*CHOOSE(RANDBETWEEN(1,6),"-5","5.1","7.05","-7", "2", "-2.1")*RAND())+(Table5[[#This Row],[Column6]]/50*CHOOSE(RANDBETWEEN(1,2),"-2","2.01"))</f>
        <v>-1073.3875014380851</v>
      </c>
      <c r="D3282" s="8">
        <f ca="1">D3281+B3282+(Table3[[#This Row],[$1,000.005]]-C3281)/100*RAND()</f>
        <v>2388.6303815031001</v>
      </c>
      <c r="E3282" s="10">
        <f t="shared" ca="1" si="420"/>
        <v>2678.2427250448427</v>
      </c>
      <c r="F3282" s="10">
        <f t="shared" ca="1" si="421"/>
        <v>-638.49804142751816</v>
      </c>
      <c r="G3282" s="10">
        <f t="shared" ca="1" si="422"/>
        <v>867.00400000000002</v>
      </c>
      <c r="H3282" s="8">
        <f ca="1">H3281+CHOOSE(RANDBETWEEN(1,4),"-.9","1",".45","-.4")*RAND()*10+((Table3[[#This Row],[change]]*0.25)*RAND()+((Table3[[#This Row],[$1,000.005]]-C3281)*RAND()/100))</f>
        <v>2106.5438856431883</v>
      </c>
      <c r="I3282" s="10">
        <f ca="1">ABS(Table3[[#This Row],[$1,000.005]]-C3281)</f>
        <v>44.350881721092946</v>
      </c>
      <c r="J3282" s="10">
        <f ca="1">ABS(Table3[[#This Row],[change]])</f>
        <v>10.164838966017182</v>
      </c>
      <c r="K3282" s="10">
        <f ca="1">ABS(Table3[[#This Row],[$1,000]]-H3281)</f>
        <v>1.9942882767772971</v>
      </c>
      <c r="N3282" s="10"/>
      <c r="R3282" s="7">
        <f t="shared" ca="1" si="423"/>
        <v>0</v>
      </c>
      <c r="S3282" s="7">
        <f t="shared" ca="1" si="424"/>
        <v>0</v>
      </c>
      <c r="T3282" s="7">
        <f t="shared" ca="1" si="425"/>
        <v>0</v>
      </c>
      <c r="U3282" s="7">
        <f t="shared" ca="1" si="426"/>
        <v>0</v>
      </c>
    </row>
    <row r="3283" spans="1:21" x14ac:dyDescent="0.35">
      <c r="A3283" s="6">
        <v>3282</v>
      </c>
      <c r="B3283" s="10">
        <f t="shared" ca="1" si="419"/>
        <v>21.566271341878597</v>
      </c>
      <c r="C3283" s="8">
        <f ca="1">C3282+B3283+(RAND!F3283/10*CHOOSE(RANDBETWEEN(1,6),"-5","5.1","7.05","-7", "2", "-2.1")*RAND())+(Table5[[#This Row],[Column6]]/50*CHOOSE(RANDBETWEEN(1,2),"-2","2.01"))</f>
        <v>-998.24720586367641</v>
      </c>
      <c r="D3283" s="8">
        <f ca="1">D3282+B3283+(Table3[[#This Row],[$1,000.005]]-C3282)/100*RAND()</f>
        <v>2410.2461986759386</v>
      </c>
      <c r="E3283" s="10">
        <f t="shared" ca="1" si="420"/>
        <v>2678.5715218171285</v>
      </c>
      <c r="F3283" s="10">
        <f t="shared" ca="1" si="421"/>
        <v>-639.46806761879884</v>
      </c>
      <c r="G3283" s="10">
        <f t="shared" ca="1" si="422"/>
        <v>866.00400000000002</v>
      </c>
      <c r="H3283" s="8">
        <f ca="1">H3282+CHOOSE(RANDBETWEEN(1,4),"-.9","1",".45","-.4")*RAND()*10+((Table3[[#This Row],[change]]*0.25)*RAND()+((Table3[[#This Row],[$1,000.005]]-C3282)*RAND()/100))</f>
        <v>2108.9970030827421</v>
      </c>
      <c r="I3283" s="10">
        <f ca="1">ABS(Table3[[#This Row],[$1,000.005]]-C3282)</f>
        <v>75.140295574408697</v>
      </c>
      <c r="J3283" s="10">
        <f ca="1">ABS(Table3[[#This Row],[change]])</f>
        <v>21.566271341878597</v>
      </c>
      <c r="K3283" s="10">
        <f ca="1">ABS(Table3[[#This Row],[$1,000]]-H3282)</f>
        <v>2.4531174395538073</v>
      </c>
      <c r="N3283" s="10"/>
      <c r="R3283" s="7">
        <f t="shared" ca="1" si="423"/>
        <v>0</v>
      </c>
      <c r="S3283" s="7">
        <f t="shared" ca="1" si="424"/>
        <v>0</v>
      </c>
      <c r="T3283" s="7">
        <f t="shared" ca="1" si="425"/>
        <v>0</v>
      </c>
      <c r="U3283" s="7">
        <f t="shared" ca="1" si="426"/>
        <v>0</v>
      </c>
    </row>
    <row r="3284" spans="1:21" x14ac:dyDescent="0.35">
      <c r="A3284" s="6">
        <v>3283</v>
      </c>
      <c r="B3284" s="10">
        <f t="shared" ca="1" si="419"/>
        <v>0.45935045693455256</v>
      </c>
      <c r="C3284" s="8">
        <f ca="1">C3283+B3284+(RAND!F3284/10*CHOOSE(RANDBETWEEN(1,6),"-5","5.1","7.05","-7", "2", "-2.1")*RAND())+(Table5[[#This Row],[Column6]]/50*CHOOSE(RANDBETWEEN(1,2),"-2","2.01"))</f>
        <v>-1055.6193117560824</v>
      </c>
      <c r="D3284" s="8">
        <f ca="1">D3283+B3284+(Table3[[#This Row],[$1,000.005]]-C3283)/100*RAND()</f>
        <v>2410.6625819411015</v>
      </c>
      <c r="E3284" s="10">
        <f t="shared" ca="1" si="420"/>
        <v>2678.984093276526</v>
      </c>
      <c r="F3284" s="10">
        <f t="shared" ca="1" si="421"/>
        <v>-640.027504689578</v>
      </c>
      <c r="G3284" s="10">
        <f t="shared" ca="1" si="422"/>
        <v>867.00400000000002</v>
      </c>
      <c r="H3284" s="8">
        <f ca="1">H3283+CHOOSE(RANDBETWEEN(1,4),"-.9","1",".45","-.4")*RAND()*10+((Table3[[#This Row],[change]]*0.25)*RAND()+((Table3[[#This Row],[$1,000.005]]-C3283)*RAND()/100))</f>
        <v>2108.2125483118261</v>
      </c>
      <c r="I3284" s="10">
        <f ca="1">ABS(Table3[[#This Row],[$1,000.005]]-C3283)</f>
        <v>57.372105892406012</v>
      </c>
      <c r="J3284" s="10">
        <f ca="1">ABS(Table3[[#This Row],[change]])</f>
        <v>0.45935045693455256</v>
      </c>
      <c r="K3284" s="10">
        <f ca="1">ABS(Table3[[#This Row],[$1,000]]-H3283)</f>
        <v>0.78445477091599969</v>
      </c>
      <c r="N3284" s="10"/>
      <c r="R3284" s="7">
        <f t="shared" ca="1" si="423"/>
        <v>0</v>
      </c>
      <c r="S3284" s="7">
        <f t="shared" ca="1" si="424"/>
        <v>0</v>
      </c>
      <c r="T3284" s="7">
        <f t="shared" ca="1" si="425"/>
        <v>0</v>
      </c>
      <c r="U3284" s="7">
        <f t="shared" ca="1" si="426"/>
        <v>0</v>
      </c>
    </row>
    <row r="3285" spans="1:21" x14ac:dyDescent="0.35">
      <c r="A3285" s="6">
        <v>3284</v>
      </c>
      <c r="B3285" s="10">
        <f t="shared" ca="1" si="419"/>
        <v>3.4034476799507281</v>
      </c>
      <c r="C3285" s="8">
        <f ca="1">C3284+B3285+(RAND!F3285/10*CHOOSE(RANDBETWEEN(1,6),"-5","5.1","7.05","-7", "2", "-2.1")*RAND())+(Table5[[#This Row],[Column6]]/50*CHOOSE(RANDBETWEEN(1,2),"-2","2.01"))</f>
        <v>-1060.0744633786051</v>
      </c>
      <c r="D3285" s="8">
        <f ca="1">D3284+B3285+(Table3[[#This Row],[$1,000.005]]-C3284)/100*RAND()</f>
        <v>2414.0458568550112</v>
      </c>
      <c r="E3285" s="10">
        <f t="shared" ca="1" si="420"/>
        <v>2679.6352415984557</v>
      </c>
      <c r="F3285" s="10">
        <f t="shared" ca="1" si="421"/>
        <v>-640.58679684167544</v>
      </c>
      <c r="G3285" s="10">
        <f t="shared" ca="1" si="422"/>
        <v>868.00400000000002</v>
      </c>
      <c r="H3285" s="8">
        <f ca="1">H3284+CHOOSE(RANDBETWEEN(1,4),"-.9","1",".45","-.4")*RAND()*10+((Table3[[#This Row],[change]]*0.25)*RAND()+((Table3[[#This Row],[$1,000.005]]-C3284)*RAND()/100))</f>
        <v>2107.9242598043288</v>
      </c>
      <c r="I3285" s="10">
        <f ca="1">ABS(Table3[[#This Row],[$1,000.005]]-C3284)</f>
        <v>4.4551516225226351</v>
      </c>
      <c r="J3285" s="10">
        <f ca="1">ABS(Table3[[#This Row],[change]])</f>
        <v>3.4034476799507281</v>
      </c>
      <c r="K3285" s="10">
        <f ca="1">ABS(Table3[[#This Row],[$1,000]]-H3284)</f>
        <v>0.28828850749732737</v>
      </c>
      <c r="N3285" s="10"/>
      <c r="R3285" s="7">
        <f t="shared" ca="1" si="423"/>
        <v>0</v>
      </c>
      <c r="S3285" s="7">
        <f t="shared" ca="1" si="424"/>
        <v>0</v>
      </c>
      <c r="T3285" s="7">
        <f t="shared" ca="1" si="425"/>
        <v>0</v>
      </c>
      <c r="U3285" s="7">
        <f t="shared" ca="1" si="426"/>
        <v>0</v>
      </c>
    </row>
    <row r="3286" spans="1:21" x14ac:dyDescent="0.35">
      <c r="A3286" s="6">
        <v>3285</v>
      </c>
      <c r="B3286" s="10">
        <f t="shared" ca="1" si="419"/>
        <v>-26.321314945786163</v>
      </c>
      <c r="C3286" s="8">
        <f ca="1">C3285+B3286+(RAND!F3286/10*CHOOSE(RANDBETWEEN(1,6),"-5","5.1","7.05","-7", "2", "-2.1")*RAND())+(Table5[[#This Row],[Column6]]/50*CHOOSE(RANDBETWEEN(1,2),"-2","2.01"))</f>
        <v>-986.14600428321194</v>
      </c>
      <c r="D3286" s="8">
        <f ca="1">D3285+B3286+(Table3[[#This Row],[$1,000.005]]-C3285)/100*RAND()</f>
        <v>2387.7878475381508</v>
      </c>
      <c r="E3286" s="10">
        <f t="shared" ca="1" si="420"/>
        <v>2680.4130158337734</v>
      </c>
      <c r="F3286" s="10">
        <f t="shared" ca="1" si="421"/>
        <v>-641.51157350329129</v>
      </c>
      <c r="G3286" s="10">
        <f t="shared" ca="1" si="422"/>
        <v>867.00400000000002</v>
      </c>
      <c r="H3286" s="8">
        <f ca="1">H3285+CHOOSE(RANDBETWEEN(1,4),"-.9","1",".45","-.4")*RAND()*10+((Table3[[#This Row],[change]]*0.25)*RAND()+((Table3[[#This Row],[$1,000.005]]-C3285)*RAND()/100))</f>
        <v>2110.0037168393974</v>
      </c>
      <c r="I3286" s="10">
        <f ca="1">ABS(Table3[[#This Row],[$1,000.005]]-C3285)</f>
        <v>73.928459095393123</v>
      </c>
      <c r="J3286" s="10">
        <f ca="1">ABS(Table3[[#This Row],[change]])</f>
        <v>26.321314945786163</v>
      </c>
      <c r="K3286" s="10">
        <f ca="1">ABS(Table3[[#This Row],[$1,000]]-H3285)</f>
        <v>2.0794570350685717</v>
      </c>
      <c r="N3286" s="10"/>
      <c r="R3286" s="7">
        <f t="shared" ca="1" si="423"/>
        <v>0</v>
      </c>
      <c r="S3286" s="7">
        <f t="shared" ca="1" si="424"/>
        <v>0</v>
      </c>
      <c r="T3286" s="7">
        <f t="shared" ca="1" si="425"/>
        <v>0</v>
      </c>
      <c r="U3286" s="7">
        <f t="shared" ca="1" si="426"/>
        <v>0</v>
      </c>
    </row>
    <row r="3287" spans="1:21" x14ac:dyDescent="0.35">
      <c r="A3287" s="6">
        <v>3286</v>
      </c>
      <c r="B3287" s="10">
        <f t="shared" ca="1" si="419"/>
        <v>18.886989624678172</v>
      </c>
      <c r="C3287" s="8">
        <f ca="1">C3286+B3287+(RAND!F3287/10*CHOOSE(RANDBETWEEN(1,6),"-5","5.1","7.05","-7", "2", "-2.1")*RAND())+(Table5[[#This Row],[Column6]]/50*CHOOSE(RANDBETWEEN(1,2),"-2","2.01"))</f>
        <v>-1058.1603194367124</v>
      </c>
      <c r="D3287" s="8">
        <f ca="1">D3286+B3287+(Table3[[#This Row],[$1,000.005]]-C3286)/100*RAND()</f>
        <v>2406.1167514879994</v>
      </c>
      <c r="E3287" s="10">
        <f t="shared" ca="1" si="420"/>
        <v>2680.6527547170717</v>
      </c>
      <c r="F3287" s="10">
        <f t="shared" ca="1" si="421"/>
        <v>-641.88703961740646</v>
      </c>
      <c r="G3287" s="10">
        <f t="shared" ca="1" si="422"/>
        <v>868.00400000000002</v>
      </c>
      <c r="H3287" s="8">
        <f ca="1">H3286+CHOOSE(RANDBETWEEN(1,4),"-.9","1",".45","-.4")*RAND()*10+((Table3[[#This Row],[change]]*0.25)*RAND()+((Table3[[#This Row],[$1,000.005]]-C3286)*RAND()/100))</f>
        <v>2110.5355981668313</v>
      </c>
      <c r="I3287" s="10">
        <f ca="1">ABS(Table3[[#This Row],[$1,000.005]]-C3286)</f>
        <v>72.014315153500434</v>
      </c>
      <c r="J3287" s="10">
        <f ca="1">ABS(Table3[[#This Row],[change]])</f>
        <v>18.886989624678172</v>
      </c>
      <c r="K3287" s="10">
        <f ca="1">ABS(Table3[[#This Row],[$1,000]]-H3286)</f>
        <v>0.5318813274338936</v>
      </c>
      <c r="N3287" s="10"/>
      <c r="R3287" s="7">
        <f t="shared" ca="1" si="423"/>
        <v>0</v>
      </c>
      <c r="S3287" s="7">
        <f t="shared" ca="1" si="424"/>
        <v>0</v>
      </c>
      <c r="T3287" s="7">
        <f t="shared" ca="1" si="425"/>
        <v>0</v>
      </c>
      <c r="U3287" s="7">
        <f t="shared" ca="1" si="426"/>
        <v>0</v>
      </c>
    </row>
    <row r="3288" spans="1:21" x14ac:dyDescent="0.35">
      <c r="A3288" s="6">
        <v>3287</v>
      </c>
      <c r="B3288" s="10">
        <f t="shared" ca="1" si="419"/>
        <v>83.169023177363698</v>
      </c>
      <c r="C3288" s="8">
        <f ca="1">C3287+B3288+(RAND!F3288/10*CHOOSE(RANDBETWEEN(1,6),"-5","5.1","7.05","-7", "2", "-2.1")*RAND())+(Table5[[#This Row],[Column6]]/50*CHOOSE(RANDBETWEEN(1,2),"-2","2.01"))</f>
        <v>-934.77796647374282</v>
      </c>
      <c r="D3288" s="8">
        <f ca="1">D3287+B3288+(Table3[[#This Row],[$1,000.005]]-C3287)/100*RAND()</f>
        <v>2490.2405822269016</v>
      </c>
      <c r="E3288" s="10">
        <f t="shared" ca="1" si="420"/>
        <v>2681.0045004105991</v>
      </c>
      <c r="F3288" s="10">
        <f t="shared" ca="1" si="421"/>
        <v>-642.31040899947573</v>
      </c>
      <c r="G3288" s="10">
        <f t="shared" ca="1" si="422"/>
        <v>867.00400000000002</v>
      </c>
      <c r="H3288" s="8">
        <f ca="1">H3287+CHOOSE(RANDBETWEEN(1,4),"-.9","1",".45","-.4")*RAND()*10+((Table3[[#This Row],[change]]*0.25)*RAND()+((Table3[[#This Row],[$1,000.005]]-C3287)*RAND()/100))</f>
        <v>2123.2441357948819</v>
      </c>
      <c r="I3288" s="10">
        <f ca="1">ABS(Table3[[#This Row],[$1,000.005]]-C3287)</f>
        <v>123.38235296296955</v>
      </c>
      <c r="J3288" s="10">
        <f ca="1">ABS(Table3[[#This Row],[change]])</f>
        <v>83.169023177363698</v>
      </c>
      <c r="K3288" s="10">
        <f ca="1">ABS(Table3[[#This Row],[$1,000]]-H3287)</f>
        <v>12.708537628050635</v>
      </c>
      <c r="N3288" s="10"/>
      <c r="R3288" s="7">
        <f t="shared" ca="1" si="423"/>
        <v>0</v>
      </c>
      <c r="S3288" s="7">
        <f t="shared" ca="1" si="424"/>
        <v>0</v>
      </c>
      <c r="T3288" s="7">
        <f t="shared" ca="1" si="425"/>
        <v>0</v>
      </c>
      <c r="U3288" s="7">
        <f t="shared" ca="1" si="426"/>
        <v>0</v>
      </c>
    </row>
    <row r="3289" spans="1:21" x14ac:dyDescent="0.35">
      <c r="A3289" s="6">
        <v>3288</v>
      </c>
      <c r="B3289" s="10">
        <f t="shared" ca="1" si="419"/>
        <v>1.6156581980962579</v>
      </c>
      <c r="C3289" s="8">
        <f ca="1">C3288+B3289+(RAND!F3289/10*CHOOSE(RANDBETWEEN(1,6),"-5","5.1","7.05","-7", "2", "-2.1")*RAND())+(Table5[[#This Row],[Column6]]/50*CHOOSE(RANDBETWEEN(1,2),"-2","2.01"))</f>
        <v>-975.0342684687796</v>
      </c>
      <c r="D3289" s="8">
        <f ca="1">D3288+B3289+(Table3[[#This Row],[$1,000.005]]-C3288)/100*RAND()</f>
        <v>2491.7062318551048</v>
      </c>
      <c r="E3289" s="10">
        <f t="shared" ca="1" si="420"/>
        <v>2681.6674755964982</v>
      </c>
      <c r="F3289" s="10">
        <f t="shared" ca="1" si="421"/>
        <v>-643.09206332797987</v>
      </c>
      <c r="G3289" s="10">
        <f t="shared" ca="1" si="422"/>
        <v>868.00400000000002</v>
      </c>
      <c r="H3289" s="8">
        <f ca="1">H3288+CHOOSE(RANDBETWEEN(1,4),"-.9","1",".45","-.4")*RAND()*10+((Table3[[#This Row],[change]]*0.25)*RAND()+((Table3[[#This Row],[$1,000.005]]-C3288)*RAND()/100))</f>
        <v>2122.0556591954005</v>
      </c>
      <c r="I3289" s="10">
        <f ca="1">ABS(Table3[[#This Row],[$1,000.005]]-C3288)</f>
        <v>40.256301995036779</v>
      </c>
      <c r="J3289" s="10">
        <f ca="1">ABS(Table3[[#This Row],[change]])</f>
        <v>1.6156581980962579</v>
      </c>
      <c r="K3289" s="10">
        <f ca="1">ABS(Table3[[#This Row],[$1,000]]-H3288)</f>
        <v>1.1884765994814188</v>
      </c>
      <c r="N3289" s="10"/>
      <c r="R3289" s="7">
        <f t="shared" ca="1" si="423"/>
        <v>0</v>
      </c>
      <c r="S3289" s="7">
        <f t="shared" ca="1" si="424"/>
        <v>0</v>
      </c>
      <c r="T3289" s="7">
        <f t="shared" ca="1" si="425"/>
        <v>0</v>
      </c>
      <c r="U3289" s="7">
        <f t="shared" ca="1" si="426"/>
        <v>0</v>
      </c>
    </row>
    <row r="3290" spans="1:21" x14ac:dyDescent="0.35">
      <c r="A3290" s="6">
        <v>3289</v>
      </c>
      <c r="B3290" s="10">
        <f t="shared" ca="1" si="419"/>
        <v>-19.437001779049279</v>
      </c>
      <c r="C3290" s="8">
        <f ca="1">C3289+B3290+(RAND!F3290/10*CHOOSE(RANDBETWEEN(1,6),"-5","5.1","7.05","-7", "2", "-2.1")*RAND())+(Table5[[#This Row],[Column6]]/50*CHOOSE(RANDBETWEEN(1,2),"-2","2.01"))</f>
        <v>-1038.0586816172679</v>
      </c>
      <c r="D3290" s="8">
        <f ca="1">D3289+B3290+(Table3[[#This Row],[$1,000.005]]-C3289)/100*RAND()</f>
        <v>2471.7851152694211</v>
      </c>
      <c r="E3290" s="10">
        <f t="shared" ca="1" si="420"/>
        <v>2681.9488383400817</v>
      </c>
      <c r="F3290" s="10">
        <f t="shared" ca="1" si="421"/>
        <v>-643.47609455455802</v>
      </c>
      <c r="G3290" s="10">
        <f t="shared" ca="1" si="422"/>
        <v>867.00400000000002</v>
      </c>
      <c r="H3290" s="8">
        <f ca="1">H3289+CHOOSE(RANDBETWEEN(1,4),"-.9","1",".45","-.4")*RAND()*10+((Table3[[#This Row],[change]]*0.25)*RAND()+((Table3[[#This Row],[$1,000.005]]-C3289)*RAND()/100))</f>
        <v>2121.1256507187704</v>
      </c>
      <c r="I3290" s="10">
        <f ca="1">ABS(Table3[[#This Row],[$1,000.005]]-C3289)</f>
        <v>63.024413148488293</v>
      </c>
      <c r="J3290" s="10">
        <f ca="1">ABS(Table3[[#This Row],[change]])</f>
        <v>19.437001779049279</v>
      </c>
      <c r="K3290" s="10">
        <f ca="1">ABS(Table3[[#This Row],[$1,000]]-H3289)</f>
        <v>0.93000847663006425</v>
      </c>
      <c r="N3290" s="10"/>
      <c r="R3290" s="7">
        <f t="shared" ca="1" si="423"/>
        <v>0</v>
      </c>
      <c r="S3290" s="7">
        <f t="shared" ca="1" si="424"/>
        <v>0</v>
      </c>
      <c r="T3290" s="7">
        <f t="shared" ca="1" si="425"/>
        <v>0</v>
      </c>
      <c r="U3290" s="7">
        <f t="shared" ca="1" si="426"/>
        <v>0</v>
      </c>
    </row>
    <row r="3291" spans="1:21" x14ac:dyDescent="0.35">
      <c r="A3291" s="6">
        <v>3290</v>
      </c>
      <c r="B3291" s="10">
        <f t="shared" ca="1" si="419"/>
        <v>-5.4874799197074431</v>
      </c>
      <c r="C3291" s="8">
        <f ca="1">C3290+B3291+(RAND!F3291/10*CHOOSE(RANDBETWEEN(1,6),"-5","5.1","7.05","-7", "2", "-2.1")*RAND())+(Table5[[#This Row],[Column6]]/50*CHOOSE(RANDBETWEEN(1,2),"-2","2.01"))</f>
        <v>-1032.4594103354646</v>
      </c>
      <c r="D3291" s="8">
        <f ca="1">D3290+B3291+(Table3[[#This Row],[$1,000.005]]-C3290)/100*RAND()</f>
        <v>2466.3512104461424</v>
      </c>
      <c r="E3291" s="10">
        <f t="shared" ca="1" si="420"/>
        <v>2682.2076407272157</v>
      </c>
      <c r="F3291" s="10">
        <f t="shared" ca="1" si="421"/>
        <v>-644.24088321582394</v>
      </c>
      <c r="G3291" s="10">
        <f t="shared" ca="1" si="422"/>
        <v>868.00400000000002</v>
      </c>
      <c r="H3291" s="8">
        <f ca="1">H3290+CHOOSE(RANDBETWEEN(1,4),"-.9","1",".45","-.4")*RAND()*10+((Table3[[#This Row],[change]]*0.25)*RAND()+((Table3[[#This Row],[$1,000.005]]-C3290)*RAND()/100))</f>
        <v>2115.0744875487057</v>
      </c>
      <c r="I3291" s="10">
        <f ca="1">ABS(Table3[[#This Row],[$1,000.005]]-C3290)</f>
        <v>5.5992712818033397</v>
      </c>
      <c r="J3291" s="10">
        <f ca="1">ABS(Table3[[#This Row],[change]])</f>
        <v>5.4874799197074431</v>
      </c>
      <c r="K3291" s="10">
        <f ca="1">ABS(Table3[[#This Row],[$1,000]]-H3290)</f>
        <v>6.0511631700646831</v>
      </c>
      <c r="N3291" s="10"/>
      <c r="R3291" s="7">
        <f t="shared" ca="1" si="423"/>
        <v>0</v>
      </c>
      <c r="S3291" s="7">
        <f t="shared" ca="1" si="424"/>
        <v>0</v>
      </c>
      <c r="T3291" s="7">
        <f t="shared" ca="1" si="425"/>
        <v>0</v>
      </c>
      <c r="U3291" s="7">
        <f t="shared" ca="1" si="426"/>
        <v>0</v>
      </c>
    </row>
    <row r="3292" spans="1:21" x14ac:dyDescent="0.35">
      <c r="A3292" s="6">
        <v>3291</v>
      </c>
      <c r="B3292" s="10">
        <f t="shared" ca="1" si="419"/>
        <v>10.320845805710256</v>
      </c>
      <c r="C3292" s="8">
        <f ca="1">C3291+B3292+(RAND!F3292/10*CHOOSE(RANDBETWEEN(1,6),"-5","5.1","7.05","-7", "2", "-2.1")*RAND())+(Table5[[#This Row],[Column6]]/50*CHOOSE(RANDBETWEEN(1,2),"-2","2.01"))</f>
        <v>-1043.8273608447741</v>
      </c>
      <c r="D3292" s="8">
        <f ca="1">D3291+B3292+(Table3[[#This Row],[$1,000.005]]-C3291)/100*RAND()</f>
        <v>2476.5605484436041</v>
      </c>
      <c r="E3292" s="10">
        <f t="shared" ca="1" si="420"/>
        <v>2682.8759401017051</v>
      </c>
      <c r="F3292" s="10">
        <f t="shared" ca="1" si="421"/>
        <v>-644.59801805267557</v>
      </c>
      <c r="G3292" s="10">
        <f t="shared" ca="1" si="422"/>
        <v>869.00400000000002</v>
      </c>
      <c r="H3292" s="8">
        <f ca="1">H3291+CHOOSE(RANDBETWEEN(1,4),"-.9","1",".45","-.4")*RAND()*10+((Table3[[#This Row],[change]]*0.25)*RAND()+((Table3[[#This Row],[$1,000.005]]-C3291)*RAND()/100))</f>
        <v>2125.0503665180008</v>
      </c>
      <c r="I3292" s="10">
        <f ca="1">ABS(Table3[[#This Row],[$1,000.005]]-C3291)</f>
        <v>11.367950509309594</v>
      </c>
      <c r="J3292" s="10">
        <f ca="1">ABS(Table3[[#This Row],[change]])</f>
        <v>10.320845805710256</v>
      </c>
      <c r="K3292" s="10">
        <f ca="1">ABS(Table3[[#This Row],[$1,000]]-H3291)</f>
        <v>9.9758789692950813</v>
      </c>
      <c r="N3292" s="10"/>
      <c r="R3292" s="7">
        <f t="shared" ca="1" si="423"/>
        <v>0</v>
      </c>
      <c r="S3292" s="7">
        <f t="shared" ca="1" si="424"/>
        <v>0</v>
      </c>
      <c r="T3292" s="7">
        <f t="shared" ca="1" si="425"/>
        <v>0</v>
      </c>
      <c r="U3292" s="7">
        <f t="shared" ca="1" si="426"/>
        <v>0</v>
      </c>
    </row>
    <row r="3293" spans="1:21" x14ac:dyDescent="0.35">
      <c r="A3293" s="6">
        <v>3292</v>
      </c>
      <c r="B3293" s="10">
        <f t="shared" ca="1" si="419"/>
        <v>3.5733696439591727</v>
      </c>
      <c r="C3293" s="8">
        <f ca="1">C3292+B3293+(RAND!F3293/10*CHOOSE(RANDBETWEEN(1,6),"-5","5.1","7.05","-7", "2", "-2.1")*RAND())+(Table5[[#This Row],[Column6]]/50*CHOOSE(RANDBETWEEN(1,2),"-2","2.01"))</f>
        <v>-1126.8445109430738</v>
      </c>
      <c r="D3293" s="8">
        <f ca="1">D3292+B3293+(Table3[[#This Row],[$1,000.005]]-C3292)/100*RAND()</f>
        <v>2480.0945362233715</v>
      </c>
      <c r="E3293" s="10">
        <f t="shared" ca="1" si="420"/>
        <v>2683.0067243683848</v>
      </c>
      <c r="F3293" s="10">
        <f t="shared" ca="1" si="421"/>
        <v>-644.64838269848281</v>
      </c>
      <c r="G3293" s="10">
        <f t="shared" ca="1" si="422"/>
        <v>868.00400000000002</v>
      </c>
      <c r="H3293" s="8">
        <f ca="1">H3292+CHOOSE(RANDBETWEEN(1,4),"-.9","1",".45","-.4")*RAND()*10+((Table3[[#This Row],[change]]*0.25)*RAND()+((Table3[[#This Row],[$1,000.005]]-C3292)*RAND()/100))</f>
        <v>2124.4260705144397</v>
      </c>
      <c r="I3293" s="10">
        <f ca="1">ABS(Table3[[#This Row],[$1,000.005]]-C3292)</f>
        <v>83.01715009829968</v>
      </c>
      <c r="J3293" s="10">
        <f ca="1">ABS(Table3[[#This Row],[change]])</f>
        <v>3.5733696439591727</v>
      </c>
      <c r="K3293" s="10">
        <f ca="1">ABS(Table3[[#This Row],[$1,000]]-H3292)</f>
        <v>0.62429600356108494</v>
      </c>
      <c r="N3293" s="10"/>
      <c r="R3293" s="7">
        <f t="shared" ca="1" si="423"/>
        <v>0</v>
      </c>
      <c r="S3293" s="7">
        <f t="shared" ca="1" si="424"/>
        <v>0</v>
      </c>
      <c r="T3293" s="7">
        <f t="shared" ca="1" si="425"/>
        <v>0</v>
      </c>
      <c r="U3293" s="7">
        <f t="shared" ca="1" si="426"/>
        <v>0</v>
      </c>
    </row>
    <row r="3294" spans="1:21" x14ac:dyDescent="0.35">
      <c r="A3294" s="6">
        <v>3293</v>
      </c>
      <c r="B3294" s="10">
        <f t="shared" ca="1" si="419"/>
        <v>1.9909153219314473</v>
      </c>
      <c r="C3294" s="8">
        <f ca="1">C3293+B3294+(RAND!F3294/10*CHOOSE(RANDBETWEEN(1,6),"-5","5.1","7.05","-7", "2", "-2.1")*RAND())+(Table5[[#This Row],[Column6]]/50*CHOOSE(RANDBETWEEN(1,2),"-2","2.01"))</f>
        <v>-1155.0222693149155</v>
      </c>
      <c r="D3294" s="8">
        <f ca="1">D3293+B3294+(Table3[[#This Row],[$1,000.005]]-C3293)/100*RAND()</f>
        <v>2481.8179453780876</v>
      </c>
      <c r="E3294" s="10">
        <f t="shared" ca="1" si="420"/>
        <v>2683.3044965346098</v>
      </c>
      <c r="F3294" s="10">
        <f t="shared" ca="1" si="421"/>
        <v>-644.83048283672895</v>
      </c>
      <c r="G3294" s="10">
        <f t="shared" ca="1" si="422"/>
        <v>869.00400000000002</v>
      </c>
      <c r="H3294" s="8">
        <f ca="1">H3293+CHOOSE(RANDBETWEEN(1,4),"-.9","1",".45","-.4")*RAND()*10+((Table3[[#This Row],[change]]*0.25)*RAND()+((Table3[[#This Row],[$1,000.005]]-C3293)*RAND()/100))</f>
        <v>2119.8497960500099</v>
      </c>
      <c r="I3294" s="10">
        <f ca="1">ABS(Table3[[#This Row],[$1,000.005]]-C3293)</f>
        <v>28.177758371841719</v>
      </c>
      <c r="J3294" s="10">
        <f ca="1">ABS(Table3[[#This Row],[change]])</f>
        <v>1.9909153219314473</v>
      </c>
      <c r="K3294" s="10">
        <f ca="1">ABS(Table3[[#This Row],[$1,000]]-H3293)</f>
        <v>4.5762744644298436</v>
      </c>
      <c r="N3294" s="10"/>
      <c r="R3294" s="7">
        <f t="shared" ca="1" si="423"/>
        <v>0</v>
      </c>
      <c r="S3294" s="7">
        <f t="shared" ca="1" si="424"/>
        <v>0</v>
      </c>
      <c r="T3294" s="7">
        <f t="shared" ca="1" si="425"/>
        <v>0</v>
      </c>
      <c r="U3294" s="7">
        <f t="shared" ca="1" si="426"/>
        <v>0</v>
      </c>
    </row>
    <row r="3295" spans="1:21" x14ac:dyDescent="0.35">
      <c r="A3295" s="6">
        <v>3294</v>
      </c>
      <c r="B3295" s="10">
        <f t="shared" ca="1" si="419"/>
        <v>18.210675137931062</v>
      </c>
      <c r="C3295" s="8">
        <f ca="1">C3294+B3295+(RAND!F3295/10*CHOOSE(RANDBETWEEN(1,6),"-5","5.1","7.05","-7", "2", "-2.1")*RAND())+(Table5[[#This Row],[Column6]]/50*CHOOSE(RANDBETWEEN(1,2),"-2","2.01"))</f>
        <v>-1138.7845490852876</v>
      </c>
      <c r="D3295" s="8">
        <f ca="1">D3294+B3295+(Table3[[#This Row],[$1,000.005]]-C3294)/100*RAND()</f>
        <v>2500.1739467244702</v>
      </c>
      <c r="E3295" s="10">
        <f t="shared" ca="1" si="420"/>
        <v>2684.0531465243812</v>
      </c>
      <c r="F3295" s="10">
        <f t="shared" ca="1" si="421"/>
        <v>-645.36434130421617</v>
      </c>
      <c r="G3295" s="10">
        <f t="shared" ca="1" si="422"/>
        <v>868.00400000000002</v>
      </c>
      <c r="H3295" s="8">
        <f ca="1">H3294+CHOOSE(RANDBETWEEN(1,4),"-.9","1",".45","-.4")*RAND()*10+((Table3[[#This Row],[change]]*0.25)*RAND()+((Table3[[#This Row],[$1,000.005]]-C3294)*RAND()/100))</f>
        <v>2119.7871486077534</v>
      </c>
      <c r="I3295" s="10">
        <f ca="1">ABS(Table3[[#This Row],[$1,000.005]]-C3294)</f>
        <v>16.237720229627939</v>
      </c>
      <c r="J3295" s="10">
        <f ca="1">ABS(Table3[[#This Row],[change]])</f>
        <v>18.210675137931062</v>
      </c>
      <c r="K3295" s="10">
        <f ca="1">ABS(Table3[[#This Row],[$1,000]]-H3294)</f>
        <v>6.2647442256547947E-2</v>
      </c>
      <c r="N3295" s="10"/>
      <c r="R3295" s="7">
        <f t="shared" ca="1" si="423"/>
        <v>0</v>
      </c>
      <c r="S3295" s="7">
        <f t="shared" ca="1" si="424"/>
        <v>0</v>
      </c>
      <c r="T3295" s="7">
        <f t="shared" ca="1" si="425"/>
        <v>0</v>
      </c>
      <c r="U3295" s="7">
        <f t="shared" ca="1" si="426"/>
        <v>0</v>
      </c>
    </row>
    <row r="3296" spans="1:21" x14ac:dyDescent="0.35">
      <c r="A3296" s="6">
        <v>3295</v>
      </c>
      <c r="B3296" s="10">
        <f t="shared" ca="1" si="419"/>
        <v>4.2538758486368906E-2</v>
      </c>
      <c r="C3296" s="8">
        <f ca="1">C3295+B3296+(RAND!F3296/10*CHOOSE(RANDBETWEEN(1,6),"-5","5.1","7.05","-7", "2", "-2.1")*RAND())+(Table5[[#This Row],[Column6]]/50*CHOOSE(RANDBETWEEN(1,2),"-2","2.01"))</f>
        <v>-1139.3504610800853</v>
      </c>
      <c r="D3296" s="8">
        <f ca="1">D3295+B3296+(Table3[[#This Row],[$1,000.005]]-C3295)/100*RAND()</f>
        <v>2500.2119646477172</v>
      </c>
      <c r="E3296" s="10">
        <f t="shared" ca="1" si="420"/>
        <v>2684.7786386652856</v>
      </c>
      <c r="F3296" s="10">
        <f t="shared" ca="1" si="421"/>
        <v>-646.16069483264175</v>
      </c>
      <c r="G3296" s="10">
        <f t="shared" ca="1" si="422"/>
        <v>867.00400000000002</v>
      </c>
      <c r="H3296" s="8">
        <f ca="1">H3295+CHOOSE(RANDBETWEEN(1,4),"-.9","1",".45","-.4")*RAND()*10+((Table3[[#This Row],[change]]*0.25)*RAND()+((Table3[[#This Row],[$1,000.005]]-C3295)*RAND()/100))</f>
        <v>2123.2813618613982</v>
      </c>
      <c r="I3296" s="10">
        <f ca="1">ABS(Table3[[#This Row],[$1,000.005]]-C3295)</f>
        <v>0.56591199479771603</v>
      </c>
      <c r="J3296" s="10">
        <f ca="1">ABS(Table3[[#This Row],[change]])</f>
        <v>4.2538758486368906E-2</v>
      </c>
      <c r="K3296" s="10">
        <f ca="1">ABS(Table3[[#This Row],[$1,000]]-H3295)</f>
        <v>3.4942132536448298</v>
      </c>
      <c r="N3296" s="10"/>
      <c r="R3296" s="7">
        <f t="shared" ca="1" si="423"/>
        <v>0</v>
      </c>
      <c r="S3296" s="7">
        <f t="shared" ca="1" si="424"/>
        <v>0</v>
      </c>
      <c r="T3296" s="7">
        <f t="shared" ca="1" si="425"/>
        <v>0</v>
      </c>
      <c r="U3296" s="7">
        <f t="shared" ca="1" si="426"/>
        <v>0</v>
      </c>
    </row>
    <row r="3297" spans="1:21" x14ac:dyDescent="0.35">
      <c r="A3297" s="6">
        <v>3296</v>
      </c>
      <c r="B3297" s="10">
        <f t="shared" ca="1" si="419"/>
        <v>-44.365136389753502</v>
      </c>
      <c r="C3297" s="8">
        <f ca="1">C3296+B3297+(RAND!F3297/10*CHOOSE(RANDBETWEEN(1,6),"-5","5.1","7.05","-7", "2", "-2.1")*RAND())+(Table5[[#This Row],[Column6]]/50*CHOOSE(RANDBETWEEN(1,2),"-2","2.01"))</f>
        <v>-1106.0711603853447</v>
      </c>
      <c r="D3297" s="8">
        <f ca="1">D3296+B3297+(Table3[[#This Row],[$1,000.005]]-C3296)/100*RAND()</f>
        <v>2456.1795519320913</v>
      </c>
      <c r="E3297" s="10">
        <f t="shared" ca="1" si="420"/>
        <v>2685.6203512612951</v>
      </c>
      <c r="F3297" s="10">
        <f t="shared" ca="1" si="421"/>
        <v>-646.22619442100904</v>
      </c>
      <c r="G3297" s="10">
        <f t="shared" ca="1" si="422"/>
        <v>868.00400000000002</v>
      </c>
      <c r="H3297" s="8">
        <f ca="1">H3296+CHOOSE(RANDBETWEEN(1,4),"-.9","1",".45","-.4")*RAND()*10+((Table3[[#This Row],[change]]*0.25)*RAND()+((Table3[[#This Row],[$1,000.005]]-C3296)*RAND()/100))</f>
        <v>2116.5099150287519</v>
      </c>
      <c r="I3297" s="10">
        <f ca="1">ABS(Table3[[#This Row],[$1,000.005]]-C3296)</f>
        <v>33.279300694740641</v>
      </c>
      <c r="J3297" s="10">
        <f ca="1">ABS(Table3[[#This Row],[change]])</f>
        <v>44.365136389753502</v>
      </c>
      <c r="K3297" s="10">
        <f ca="1">ABS(Table3[[#This Row],[$1,000]]-H3296)</f>
        <v>6.7714468326462338</v>
      </c>
      <c r="N3297" s="10"/>
      <c r="R3297" s="7">
        <f t="shared" ca="1" si="423"/>
        <v>0</v>
      </c>
      <c r="S3297" s="7">
        <f t="shared" ca="1" si="424"/>
        <v>0</v>
      </c>
      <c r="T3297" s="7">
        <f t="shared" ca="1" si="425"/>
        <v>0</v>
      </c>
      <c r="U3297" s="7">
        <f t="shared" ca="1" si="426"/>
        <v>0</v>
      </c>
    </row>
    <row r="3298" spans="1:21" x14ac:dyDescent="0.35">
      <c r="A3298" s="6">
        <v>3297</v>
      </c>
      <c r="B3298" s="10">
        <f t="shared" ca="1" si="419"/>
        <v>-25.707223395184332</v>
      </c>
      <c r="C3298" s="8">
        <f ca="1">C3297+B3298+(RAND!F3298/10*CHOOSE(RANDBETWEEN(1,6),"-5","5.1","7.05","-7", "2", "-2.1")*RAND())+(Table5[[#This Row],[Column6]]/50*CHOOSE(RANDBETWEEN(1,2),"-2","2.01"))</f>
        <v>-1163.7749158089396</v>
      </c>
      <c r="D3298" s="8">
        <f ca="1">D3297+B3298+(Table3[[#This Row],[$1,000.005]]-C3297)/100*RAND()</f>
        <v>2430.2163025404898</v>
      </c>
      <c r="E3298" s="10">
        <f t="shared" ca="1" si="420"/>
        <v>2686.5936780793741</v>
      </c>
      <c r="F3298" s="10">
        <f t="shared" ca="1" si="421"/>
        <v>-646.60368893125724</v>
      </c>
      <c r="G3298" s="10">
        <f t="shared" ca="1" si="422"/>
        <v>867.00400000000002</v>
      </c>
      <c r="H3298" s="8">
        <f ca="1">H3297+CHOOSE(RANDBETWEEN(1,4),"-.9","1",".45","-.4")*RAND()*10+((Table3[[#This Row],[change]]*0.25)*RAND()+((Table3[[#This Row],[$1,000.005]]-C3297)*RAND()/100))</f>
        <v>2109.654184555664</v>
      </c>
      <c r="I3298" s="10">
        <f ca="1">ABS(Table3[[#This Row],[$1,000.005]]-C3297)</f>
        <v>57.703755423594885</v>
      </c>
      <c r="J3298" s="10">
        <f ca="1">ABS(Table3[[#This Row],[change]])</f>
        <v>25.707223395184332</v>
      </c>
      <c r="K3298" s="10">
        <f ca="1">ABS(Table3[[#This Row],[$1,000]]-H3297)</f>
        <v>6.8557304730879878</v>
      </c>
      <c r="N3298" s="10"/>
      <c r="R3298" s="7">
        <f t="shared" ca="1" si="423"/>
        <v>0</v>
      </c>
      <c r="S3298" s="7">
        <f t="shared" ca="1" si="424"/>
        <v>0</v>
      </c>
      <c r="T3298" s="7">
        <f t="shared" ca="1" si="425"/>
        <v>0</v>
      </c>
      <c r="U3298" s="7">
        <f t="shared" ca="1" si="426"/>
        <v>0</v>
      </c>
    </row>
    <row r="3299" spans="1:21" x14ac:dyDescent="0.35">
      <c r="A3299" s="6">
        <v>3298</v>
      </c>
      <c r="B3299" s="10">
        <f t="shared" ca="1" si="419"/>
        <v>-12.561682738468557</v>
      </c>
      <c r="C3299" s="8">
        <f ca="1">C3298+B3299+(RAND!F3299/10*CHOOSE(RANDBETWEEN(1,6),"-5","5.1","7.05","-7", "2", "-2.1")*RAND())+(Table5[[#This Row],[Column6]]/50*CHOOSE(RANDBETWEEN(1,2),"-2","2.01"))</f>
        <v>-1211.2931485913573</v>
      </c>
      <c r="D3299" s="8">
        <f ca="1">D3298+B3299+(Table3[[#This Row],[$1,000.005]]-C3298)/100*RAND()</f>
        <v>2417.5183024107005</v>
      </c>
      <c r="E3299" s="10">
        <f t="shared" ca="1" si="420"/>
        <v>2686.8085711072363</v>
      </c>
      <c r="F3299" s="10">
        <f t="shared" ca="1" si="421"/>
        <v>-647.31939791761988</v>
      </c>
      <c r="G3299" s="10">
        <f t="shared" ca="1" si="422"/>
        <v>866.00400000000002</v>
      </c>
      <c r="H3299" s="8">
        <f ca="1">H3298+CHOOSE(RANDBETWEEN(1,4),"-.9","1",".45","-.4")*RAND()*10+((Table3[[#This Row],[change]]*0.25)*RAND()+((Table3[[#This Row],[$1,000.005]]-C3298)*RAND()/100))</f>
        <v>2110.4110415069545</v>
      </c>
      <c r="I3299" s="10">
        <f ca="1">ABS(Table3[[#This Row],[$1,000.005]]-C3298)</f>
        <v>47.518232782417726</v>
      </c>
      <c r="J3299" s="10">
        <f ca="1">ABS(Table3[[#This Row],[change]])</f>
        <v>12.561682738468557</v>
      </c>
      <c r="K3299" s="10">
        <f ca="1">ABS(Table3[[#This Row],[$1,000]]-H3298)</f>
        <v>0.75685695129050146</v>
      </c>
      <c r="N3299" s="10"/>
      <c r="R3299" s="7">
        <f t="shared" ca="1" si="423"/>
        <v>0</v>
      </c>
      <c r="S3299" s="7">
        <f t="shared" ca="1" si="424"/>
        <v>0</v>
      </c>
      <c r="T3299" s="7">
        <f t="shared" ca="1" si="425"/>
        <v>0</v>
      </c>
      <c r="U3299" s="7">
        <f t="shared" ca="1" si="426"/>
        <v>0</v>
      </c>
    </row>
    <row r="3300" spans="1:21" x14ac:dyDescent="0.35">
      <c r="A3300" s="6">
        <v>3299</v>
      </c>
      <c r="B3300" s="10">
        <f t="shared" ca="1" si="419"/>
        <v>-36.508729476481328</v>
      </c>
      <c r="C3300" s="8">
        <f ca="1">C3299+B3300+(RAND!F3300/10*CHOOSE(RANDBETWEEN(1,6),"-5","5.1","7.05","-7", "2", "-2.1")*RAND())+(Table5[[#This Row],[Column6]]/50*CHOOSE(RANDBETWEEN(1,2),"-2","2.01"))</f>
        <v>-1277.3854402536429</v>
      </c>
      <c r="D3300" s="8">
        <f ca="1">D3299+B3300+(Table3[[#This Row],[$1,000.005]]-C3299)/100*RAND()</f>
        <v>2380.9612645849134</v>
      </c>
      <c r="E3300" s="10">
        <f t="shared" ca="1" si="420"/>
        <v>2687.4029773502757</v>
      </c>
      <c r="F3300" s="10">
        <f t="shared" ca="1" si="421"/>
        <v>-648.18793602588948</v>
      </c>
      <c r="G3300" s="10">
        <f t="shared" ca="1" si="422"/>
        <v>867.00400000000002</v>
      </c>
      <c r="H3300" s="8">
        <f ca="1">H3299+CHOOSE(RANDBETWEEN(1,4),"-.9","1",".45","-.4")*RAND()*10+((Table3[[#This Row],[change]]*0.25)*RAND()+((Table3[[#This Row],[$1,000.005]]-C3299)*RAND()/100))</f>
        <v>2114.7326965938501</v>
      </c>
      <c r="I3300" s="10">
        <f ca="1">ABS(Table3[[#This Row],[$1,000.005]]-C3299)</f>
        <v>66.092291662285561</v>
      </c>
      <c r="J3300" s="10">
        <f ca="1">ABS(Table3[[#This Row],[change]])</f>
        <v>36.508729476481328</v>
      </c>
      <c r="K3300" s="10">
        <f ca="1">ABS(Table3[[#This Row],[$1,000]]-H3299)</f>
        <v>4.3216550868955892</v>
      </c>
      <c r="N3300" s="10"/>
      <c r="R3300" s="7">
        <f t="shared" ca="1" si="423"/>
        <v>0</v>
      </c>
      <c r="S3300" s="7">
        <f t="shared" ca="1" si="424"/>
        <v>0</v>
      </c>
      <c r="T3300" s="7">
        <f t="shared" ca="1" si="425"/>
        <v>0</v>
      </c>
      <c r="U3300" s="7">
        <f t="shared" ca="1" si="426"/>
        <v>0</v>
      </c>
    </row>
    <row r="3301" spans="1:21" x14ac:dyDescent="0.35">
      <c r="A3301" s="6">
        <v>3300</v>
      </c>
      <c r="B3301" s="10">
        <f t="shared" ca="1" si="419"/>
        <v>1.0842854431596587</v>
      </c>
      <c r="C3301" s="8">
        <f ca="1">C3300+B3301+(RAND!F3301/10*CHOOSE(RANDBETWEEN(1,6),"-5","5.1","7.05","-7", "2", "-2.1")*RAND())+(Table5[[#This Row],[Column6]]/50*CHOOSE(RANDBETWEEN(1,2),"-2","2.01"))</f>
        <v>-1291.2477956783925</v>
      </c>
      <c r="D3301" s="8">
        <f ca="1">D3300+B3301+(Table3[[#This Row],[$1,000.005]]-C3300)/100*RAND()</f>
        <v>2381.912552120526</v>
      </c>
      <c r="E3301" s="10">
        <f t="shared" ca="1" si="420"/>
        <v>2688.0370342570191</v>
      </c>
      <c r="F3301" s="10">
        <f t="shared" ca="1" si="421"/>
        <v>-648.79443610252247</v>
      </c>
      <c r="G3301" s="10">
        <f t="shared" ca="1" si="422"/>
        <v>868.00400000000002</v>
      </c>
      <c r="H3301" s="8">
        <f ca="1">H3300+CHOOSE(RANDBETWEEN(1,4),"-.9","1",".45","-.4")*RAND()*10+((Table3[[#This Row],[change]]*0.25)*RAND()+((Table3[[#This Row],[$1,000.005]]-C3300)*RAND()/100))</f>
        <v>2115.7026455675059</v>
      </c>
      <c r="I3301" s="10">
        <f ca="1">ABS(Table3[[#This Row],[$1,000.005]]-C3300)</f>
        <v>13.862355424749694</v>
      </c>
      <c r="J3301" s="10">
        <f ca="1">ABS(Table3[[#This Row],[change]])</f>
        <v>1.0842854431596587</v>
      </c>
      <c r="K3301" s="10">
        <f ca="1">ABS(Table3[[#This Row],[$1,000]]-H3300)</f>
        <v>0.9699489736558462</v>
      </c>
      <c r="N3301" s="10"/>
      <c r="R3301" s="7">
        <f t="shared" ca="1" si="423"/>
        <v>0</v>
      </c>
      <c r="S3301" s="7">
        <f t="shared" ca="1" si="424"/>
        <v>0</v>
      </c>
      <c r="T3301" s="7">
        <f t="shared" ca="1" si="425"/>
        <v>0</v>
      </c>
      <c r="U3301" s="7">
        <f t="shared" ca="1" si="426"/>
        <v>0</v>
      </c>
    </row>
    <row r="3302" spans="1:21" x14ac:dyDescent="0.35">
      <c r="A3302" s="6">
        <v>3301</v>
      </c>
      <c r="B3302" s="10">
        <f t="shared" ca="1" si="419"/>
        <v>50.472127018878354</v>
      </c>
      <c r="C3302" s="8">
        <f ca="1">C3301+B3302+(RAND!F3302/10*CHOOSE(RANDBETWEEN(1,6),"-5","5.1","7.05","-7", "2", "-2.1")*RAND())+(Table5[[#This Row],[Column6]]/50*CHOOSE(RANDBETWEEN(1,2),"-2","2.01"))</f>
        <v>-1306.9111809384715</v>
      </c>
      <c r="D3302" s="8">
        <f ca="1">D3301+B3302+(Table3[[#This Row],[$1,000.005]]-C3301)/100*RAND()</f>
        <v>2432.3535714404388</v>
      </c>
      <c r="E3302" s="10">
        <f t="shared" ca="1" si="420"/>
        <v>2688.0889601386034</v>
      </c>
      <c r="F3302" s="10">
        <f t="shared" ca="1" si="421"/>
        <v>-649.40759796457041</v>
      </c>
      <c r="G3302" s="10">
        <f t="shared" ca="1" si="422"/>
        <v>869.00400000000002</v>
      </c>
      <c r="H3302" s="8">
        <f ca="1">H3301+CHOOSE(RANDBETWEEN(1,4),"-.9","1",".45","-.4")*RAND()*10+((Table3[[#This Row],[change]]*0.25)*RAND()+((Table3[[#This Row],[$1,000.005]]-C3301)*RAND()/100))</f>
        <v>2117.4349391423516</v>
      </c>
      <c r="I3302" s="10">
        <f ca="1">ABS(Table3[[#This Row],[$1,000.005]]-C3301)</f>
        <v>15.66338526007894</v>
      </c>
      <c r="J3302" s="10">
        <f ca="1">ABS(Table3[[#This Row],[change]])</f>
        <v>50.472127018878354</v>
      </c>
      <c r="K3302" s="10">
        <f ca="1">ABS(Table3[[#This Row],[$1,000]]-H3301)</f>
        <v>1.7322935748456985</v>
      </c>
      <c r="N3302" s="10"/>
      <c r="R3302" s="7">
        <f t="shared" ca="1" si="423"/>
        <v>0</v>
      </c>
      <c r="S3302" s="7">
        <f t="shared" ca="1" si="424"/>
        <v>0</v>
      </c>
      <c r="T3302" s="7">
        <f t="shared" ca="1" si="425"/>
        <v>0</v>
      </c>
      <c r="U3302" s="7">
        <f t="shared" ca="1" si="426"/>
        <v>0</v>
      </c>
    </row>
    <row r="3303" spans="1:21" x14ac:dyDescent="0.35">
      <c r="A3303" s="6">
        <v>3302</v>
      </c>
      <c r="B3303" s="10">
        <f t="shared" ca="1" si="419"/>
        <v>-0.10369708557834144</v>
      </c>
      <c r="C3303" s="8">
        <f ca="1">C3302+B3303+(RAND!F3303/10*CHOOSE(RANDBETWEEN(1,6),"-5","5.1","7.05","-7", "2", "-2.1")*RAND())+(Table5[[#This Row],[Column6]]/50*CHOOSE(RANDBETWEEN(1,2),"-2","2.01"))</f>
        <v>-1392.6917058479728</v>
      </c>
      <c r="D3303" s="8">
        <f ca="1">D3302+B3303+(Table3[[#This Row],[$1,000.005]]-C3302)/100*RAND()</f>
        <v>2431.3923492745125</v>
      </c>
      <c r="E3303" s="10">
        <f t="shared" ca="1" si="420"/>
        <v>2688.1181581119331</v>
      </c>
      <c r="F3303" s="10">
        <f t="shared" ca="1" si="421"/>
        <v>-649.68192456993722</v>
      </c>
      <c r="G3303" s="10">
        <f t="shared" ca="1" si="422"/>
        <v>870.00400000000002</v>
      </c>
      <c r="H3303" s="8">
        <f ca="1">H3302+CHOOSE(RANDBETWEEN(1,4),"-.9","1",".45","-.4")*RAND()*10+((Table3[[#This Row],[change]]*0.25)*RAND()+((Table3[[#This Row],[$1,000.005]]-C3302)*RAND()/100))</f>
        <v>2114.7421894627387</v>
      </c>
      <c r="I3303" s="10">
        <f ca="1">ABS(Table3[[#This Row],[$1,000.005]]-C3302)</f>
        <v>85.78052490950131</v>
      </c>
      <c r="J3303" s="10">
        <f ca="1">ABS(Table3[[#This Row],[change]])</f>
        <v>0.10369708557834144</v>
      </c>
      <c r="K3303" s="10">
        <f ca="1">ABS(Table3[[#This Row],[$1,000]]-H3302)</f>
        <v>2.6927496796129162</v>
      </c>
      <c r="N3303" s="10"/>
      <c r="R3303" s="7">
        <f t="shared" ca="1" si="423"/>
        <v>0</v>
      </c>
      <c r="S3303" s="7">
        <f t="shared" ca="1" si="424"/>
        <v>0</v>
      </c>
      <c r="T3303" s="7">
        <f t="shared" ca="1" si="425"/>
        <v>0</v>
      </c>
      <c r="U3303" s="7">
        <f t="shared" ca="1" si="426"/>
        <v>0</v>
      </c>
    </row>
    <row r="3304" spans="1:21" x14ac:dyDescent="0.35">
      <c r="A3304" s="6">
        <v>3303</v>
      </c>
      <c r="B3304" s="10">
        <f t="shared" ca="1" si="419"/>
        <v>-24.632826536237751</v>
      </c>
      <c r="C3304" s="8">
        <f ca="1">C3303+B3304+(RAND!F3304/10*CHOOSE(RANDBETWEEN(1,6),"-5","5.1","7.05","-7", "2", "-2.1")*RAND())+(Table5[[#This Row],[Column6]]/50*CHOOSE(RANDBETWEEN(1,2),"-2","2.01"))</f>
        <v>-1434.5790535258441</v>
      </c>
      <c r="D3304" s="8">
        <f ca="1">D3303+B3304+(Table3[[#This Row],[$1,000.005]]-C3303)/100*RAND()</f>
        <v>2406.6564780200374</v>
      </c>
      <c r="E3304" s="10">
        <f t="shared" ca="1" si="420"/>
        <v>2689.0478108422521</v>
      </c>
      <c r="F3304" s="10">
        <f t="shared" ca="1" si="421"/>
        <v>-650.43100727194246</v>
      </c>
      <c r="G3304" s="10">
        <f t="shared" ca="1" si="422"/>
        <v>869.00400000000002</v>
      </c>
      <c r="H3304" s="8">
        <f ca="1">H3303+CHOOSE(RANDBETWEEN(1,4),"-.9","1",".45","-.4")*RAND()*10+((Table3[[#This Row],[change]]*0.25)*RAND()+((Table3[[#This Row],[$1,000.005]]-C3303)*RAND()/100))</f>
        <v>2108.4647258096584</v>
      </c>
      <c r="I3304" s="10">
        <f ca="1">ABS(Table3[[#This Row],[$1,000.005]]-C3303)</f>
        <v>41.887347677871276</v>
      </c>
      <c r="J3304" s="10">
        <f ca="1">ABS(Table3[[#This Row],[change]])</f>
        <v>24.632826536237751</v>
      </c>
      <c r="K3304" s="10">
        <f ca="1">ABS(Table3[[#This Row],[$1,000]]-H3303)</f>
        <v>6.2774636530803036</v>
      </c>
      <c r="N3304" s="10"/>
      <c r="R3304" s="7">
        <f t="shared" ca="1" si="423"/>
        <v>0</v>
      </c>
      <c r="S3304" s="7">
        <f t="shared" ca="1" si="424"/>
        <v>0</v>
      </c>
      <c r="T3304" s="7">
        <f t="shared" ca="1" si="425"/>
        <v>0</v>
      </c>
      <c r="U3304" s="7">
        <f t="shared" ca="1" si="426"/>
        <v>0</v>
      </c>
    </row>
    <row r="3305" spans="1:21" x14ac:dyDescent="0.35">
      <c r="A3305" s="6">
        <v>3304</v>
      </c>
      <c r="B3305" s="10">
        <f t="shared" ca="1" si="419"/>
        <v>-0.7752351236333842</v>
      </c>
      <c r="C3305" s="8">
        <f ca="1">C3304+B3305+(RAND!F3305/10*CHOOSE(RANDBETWEEN(1,6),"-5","5.1","7.05","-7", "2", "-2.1")*RAND())+(Table5[[#This Row],[Column6]]/50*CHOOSE(RANDBETWEEN(1,2),"-2","2.01"))</f>
        <v>-1478.3620444655921</v>
      </c>
      <c r="D3305" s="8">
        <f ca="1">D3304+B3305+(Table3[[#This Row],[$1,000.005]]-C3304)/100*RAND()</f>
        <v>2405.4610096431115</v>
      </c>
      <c r="E3305" s="10">
        <f t="shared" ca="1" si="420"/>
        <v>2689.0746423033852</v>
      </c>
      <c r="F3305" s="10">
        <f t="shared" ca="1" si="421"/>
        <v>-650.86166317888956</v>
      </c>
      <c r="G3305" s="10">
        <f t="shared" ca="1" si="422"/>
        <v>870.00400000000002</v>
      </c>
      <c r="H3305" s="8">
        <f ca="1">H3304+CHOOSE(RANDBETWEEN(1,4),"-.9","1",".45","-.4")*RAND()*10+((Table3[[#This Row],[change]]*0.25)*RAND()+((Table3[[#This Row],[$1,000.005]]-C3304)*RAND()/100))</f>
        <v>2110.8723106531306</v>
      </c>
      <c r="I3305" s="10">
        <f ca="1">ABS(Table3[[#This Row],[$1,000.005]]-C3304)</f>
        <v>43.782990939748061</v>
      </c>
      <c r="J3305" s="10">
        <f ca="1">ABS(Table3[[#This Row],[change]])</f>
        <v>0.7752351236333842</v>
      </c>
      <c r="K3305" s="10">
        <f ca="1">ABS(Table3[[#This Row],[$1,000]]-H3304)</f>
        <v>2.4075848434722502</v>
      </c>
      <c r="N3305" s="10"/>
      <c r="R3305" s="7">
        <f t="shared" ca="1" si="423"/>
        <v>0</v>
      </c>
      <c r="S3305" s="7">
        <f t="shared" ca="1" si="424"/>
        <v>0</v>
      </c>
      <c r="T3305" s="7">
        <f t="shared" ca="1" si="425"/>
        <v>0</v>
      </c>
      <c r="U3305" s="7">
        <f t="shared" ca="1" si="426"/>
        <v>0</v>
      </c>
    </row>
    <row r="3306" spans="1:21" x14ac:dyDescent="0.35">
      <c r="A3306" s="6">
        <v>3305</v>
      </c>
      <c r="B3306" s="10">
        <f t="shared" ca="1" si="419"/>
        <v>32.461387881279684</v>
      </c>
      <c r="C3306" s="8">
        <f ca="1">C3305+B3306+(RAND!F3306/10*CHOOSE(RANDBETWEEN(1,6),"-5","5.1","7.05","-7", "2", "-2.1")*RAND())+(Table5[[#This Row],[Column6]]/50*CHOOSE(RANDBETWEEN(1,2),"-2","2.01"))</f>
        <v>-1432.8284321093649</v>
      </c>
      <c r="D3306" s="8">
        <f ca="1">D3305+B3306+(Table3[[#This Row],[$1,000.005]]-C3305)/100*RAND()</f>
        <v>2438.3265468952868</v>
      </c>
      <c r="E3306" s="10">
        <f t="shared" ca="1" si="420"/>
        <v>2689.5547814589163</v>
      </c>
      <c r="F3306" s="10">
        <f t="shared" ca="1" si="421"/>
        <v>-651.39529293911119</v>
      </c>
      <c r="G3306" s="10">
        <f t="shared" ca="1" si="422"/>
        <v>871.00400000000002</v>
      </c>
      <c r="H3306" s="8">
        <f ca="1">H3305+CHOOSE(RANDBETWEEN(1,4),"-.9","1",".45","-.4")*RAND()*10+((Table3[[#This Row],[change]]*0.25)*RAND()+((Table3[[#This Row],[$1,000.005]]-C3305)*RAND()/100))</f>
        <v>2115.6864516455412</v>
      </c>
      <c r="I3306" s="10">
        <f ca="1">ABS(Table3[[#This Row],[$1,000.005]]-C3305)</f>
        <v>45.533612356227195</v>
      </c>
      <c r="J3306" s="10">
        <f ca="1">ABS(Table3[[#This Row],[change]])</f>
        <v>32.461387881279684</v>
      </c>
      <c r="K3306" s="10">
        <f ca="1">ABS(Table3[[#This Row],[$1,000]]-H3305)</f>
        <v>4.8141409924105574</v>
      </c>
      <c r="N3306" s="10"/>
      <c r="R3306" s="7">
        <f t="shared" ca="1" si="423"/>
        <v>0</v>
      </c>
      <c r="S3306" s="7">
        <f t="shared" ca="1" si="424"/>
        <v>0</v>
      </c>
      <c r="T3306" s="7">
        <f t="shared" ca="1" si="425"/>
        <v>0</v>
      </c>
      <c r="U3306" s="7">
        <f t="shared" ca="1" si="426"/>
        <v>0</v>
      </c>
    </row>
    <row r="3307" spans="1:21" x14ac:dyDescent="0.35">
      <c r="A3307" s="6">
        <v>3306</v>
      </c>
      <c r="B3307" s="10">
        <f t="shared" ca="1" si="419"/>
        <v>-1.6756511553889371</v>
      </c>
      <c r="C3307" s="8">
        <f ca="1">C3306+B3307+(RAND!F3307/10*CHOOSE(RANDBETWEEN(1,6),"-5","5.1","7.05","-7", "2", "-2.1")*RAND())+(Table5[[#This Row],[Column6]]/50*CHOOSE(RANDBETWEEN(1,2),"-2","2.01"))</f>
        <v>-1414.1617718753641</v>
      </c>
      <c r="D3307" s="8">
        <f ca="1">D3306+B3307+(Table3[[#This Row],[$1,000.005]]-C3306)/100*RAND()</f>
        <v>2436.7255983751193</v>
      </c>
      <c r="E3307" s="10">
        <f t="shared" ca="1" si="420"/>
        <v>2690.0959817637572</v>
      </c>
      <c r="F3307" s="10">
        <f t="shared" ca="1" si="421"/>
        <v>-652.03658342082315</v>
      </c>
      <c r="G3307" s="10">
        <f t="shared" ca="1" si="422"/>
        <v>872.00400000000002</v>
      </c>
      <c r="H3307" s="8">
        <f ca="1">H3306+CHOOSE(RANDBETWEEN(1,4),"-.9","1",".45","-.4")*RAND()*10+((Table3[[#This Row],[change]]*0.25)*RAND()+((Table3[[#This Row],[$1,000.005]]-C3306)*RAND()/100))</f>
        <v>2118.6154599789033</v>
      </c>
      <c r="I3307" s="10">
        <f ca="1">ABS(Table3[[#This Row],[$1,000.005]]-C3306)</f>
        <v>18.666660234000801</v>
      </c>
      <c r="J3307" s="10">
        <f ca="1">ABS(Table3[[#This Row],[change]])</f>
        <v>1.6756511553889371</v>
      </c>
      <c r="K3307" s="10">
        <f ca="1">ABS(Table3[[#This Row],[$1,000]]-H3306)</f>
        <v>2.9290083333621624</v>
      </c>
      <c r="N3307" s="10"/>
      <c r="R3307" s="7">
        <f t="shared" ca="1" si="423"/>
        <v>0</v>
      </c>
      <c r="S3307" s="7">
        <f t="shared" ca="1" si="424"/>
        <v>0</v>
      </c>
      <c r="T3307" s="7">
        <f t="shared" ca="1" si="425"/>
        <v>0</v>
      </c>
      <c r="U3307" s="7">
        <f t="shared" ca="1" si="426"/>
        <v>0</v>
      </c>
    </row>
    <row r="3308" spans="1:21" x14ac:dyDescent="0.35">
      <c r="A3308" s="6">
        <v>3307</v>
      </c>
      <c r="B3308" s="10">
        <f t="shared" ca="1" si="419"/>
        <v>-31.863179359687525</v>
      </c>
      <c r="C3308" s="8">
        <f ca="1">C3307+B3308+(RAND!F3308/10*CHOOSE(RANDBETWEEN(1,6),"-5","5.1","7.05","-7", "2", "-2.1")*RAND())+(Table5[[#This Row],[Column6]]/50*CHOOSE(RANDBETWEEN(1,2),"-2","2.01"))</f>
        <v>-1503.0928775600096</v>
      </c>
      <c r="D3308" s="8">
        <f ca="1">D3307+B3308+(Table3[[#This Row],[$1,000.005]]-C3307)/100*RAND()</f>
        <v>2404.5541951447344</v>
      </c>
      <c r="E3308" s="10">
        <f t="shared" ca="1" si="420"/>
        <v>2690.513875786165</v>
      </c>
      <c r="F3308" s="10">
        <f t="shared" ca="1" si="421"/>
        <v>-652.26435829442039</v>
      </c>
      <c r="G3308" s="10">
        <f t="shared" ca="1" si="422"/>
        <v>873.00400000000002</v>
      </c>
      <c r="H3308" s="8">
        <f ca="1">H3307+CHOOSE(RANDBETWEEN(1,4),"-.9","1",".45","-.4")*RAND()*10+((Table3[[#This Row],[change]]*0.25)*RAND()+((Table3[[#This Row],[$1,000.005]]-C3307)*RAND()/100))</f>
        <v>2120.9910462406574</v>
      </c>
      <c r="I3308" s="10">
        <f ca="1">ABS(Table3[[#This Row],[$1,000.005]]-C3307)</f>
        <v>88.931105684645445</v>
      </c>
      <c r="J3308" s="10">
        <f ca="1">ABS(Table3[[#This Row],[change]])</f>
        <v>31.863179359687525</v>
      </c>
      <c r="K3308" s="10">
        <f ca="1">ABS(Table3[[#This Row],[$1,000]]-H3307)</f>
        <v>2.3755862617540515</v>
      </c>
      <c r="N3308" s="10"/>
      <c r="R3308" s="7">
        <f t="shared" ca="1" si="423"/>
        <v>0</v>
      </c>
      <c r="S3308" s="7">
        <f t="shared" ca="1" si="424"/>
        <v>0</v>
      </c>
      <c r="T3308" s="7">
        <f t="shared" ca="1" si="425"/>
        <v>0</v>
      </c>
      <c r="U3308" s="7">
        <f t="shared" ca="1" si="426"/>
        <v>0</v>
      </c>
    </row>
    <row r="3309" spans="1:21" x14ac:dyDescent="0.35">
      <c r="A3309" s="6">
        <v>3308</v>
      </c>
      <c r="B3309" s="10">
        <f t="shared" ca="1" si="419"/>
        <v>-12.568885543284793</v>
      </c>
      <c r="C3309" s="8">
        <f ca="1">C3308+B3309+(RAND!F3309/10*CHOOSE(RANDBETWEEN(1,6),"-5","5.1","7.05","-7", "2", "-2.1")*RAND())+(Table5[[#This Row],[Column6]]/50*CHOOSE(RANDBETWEEN(1,2),"-2","2.01"))</f>
        <v>-1611.8949627323909</v>
      </c>
      <c r="D3309" s="8">
        <f ca="1">D3308+B3309+(Table3[[#This Row],[$1,000.005]]-C3308)/100*RAND()</f>
        <v>2391.1620846811493</v>
      </c>
      <c r="E3309" s="10">
        <f t="shared" ca="1" si="420"/>
        <v>2690.953957761074</v>
      </c>
      <c r="F3309" s="10">
        <f t="shared" ca="1" si="421"/>
        <v>-652.36376499187065</v>
      </c>
      <c r="G3309" s="10">
        <f t="shared" ca="1" si="422"/>
        <v>872.00400000000002</v>
      </c>
      <c r="H3309" s="8">
        <f ca="1">H3308+CHOOSE(RANDBETWEEN(1,4),"-.9","1",".45","-.4")*RAND()*10+((Table3[[#This Row],[change]]*0.25)*RAND()+((Table3[[#This Row],[$1,000.005]]-C3308)*RAND()/100))</f>
        <v>2120.2826768823052</v>
      </c>
      <c r="I3309" s="10">
        <f ca="1">ABS(Table3[[#This Row],[$1,000.005]]-C3308)</f>
        <v>108.80208517238134</v>
      </c>
      <c r="J3309" s="10">
        <f ca="1">ABS(Table3[[#This Row],[change]])</f>
        <v>12.568885543284793</v>
      </c>
      <c r="K3309" s="10">
        <f ca="1">ABS(Table3[[#This Row],[$1,000]]-H3308)</f>
        <v>0.70836935835222903</v>
      </c>
      <c r="N3309" s="10"/>
      <c r="R3309" s="7">
        <f t="shared" ca="1" si="423"/>
        <v>0</v>
      </c>
      <c r="S3309" s="7">
        <f t="shared" ca="1" si="424"/>
        <v>0</v>
      </c>
      <c r="T3309" s="7">
        <f t="shared" ca="1" si="425"/>
        <v>0</v>
      </c>
      <c r="U3309" s="7">
        <f t="shared" ca="1" si="426"/>
        <v>0</v>
      </c>
    </row>
    <row r="3310" spans="1:21" x14ac:dyDescent="0.35">
      <c r="A3310" s="6">
        <v>3309</v>
      </c>
      <c r="B3310" s="10">
        <f t="shared" ca="1" si="419"/>
        <v>3.5735860228571359</v>
      </c>
      <c r="C3310" s="8">
        <f ca="1">C3309+B3310+(RAND!F3310/10*CHOOSE(RANDBETWEEN(1,6),"-5","5.1","7.05","-7", "2", "-2.1")*RAND())+(Table5[[#This Row],[Column6]]/50*CHOOSE(RANDBETWEEN(1,2),"-2","2.01"))</f>
        <v>-1685.4171077427807</v>
      </c>
      <c r="D3310" s="8">
        <f ca="1">D3309+B3310+(Table3[[#This Row],[$1,000.005]]-C3309)/100*RAND()</f>
        <v>2394.5387558942562</v>
      </c>
      <c r="E3310" s="10">
        <f t="shared" ca="1" si="420"/>
        <v>2691.0518663614989</v>
      </c>
      <c r="F3310" s="10">
        <f t="shared" ca="1" si="421"/>
        <v>-652.88305425194676</v>
      </c>
      <c r="G3310" s="10">
        <f t="shared" ca="1" si="422"/>
        <v>871.00400000000002</v>
      </c>
      <c r="H3310" s="8">
        <f ca="1">H3309+CHOOSE(RANDBETWEEN(1,4),"-.9","1",".45","-.4")*RAND()*10+((Table3[[#This Row],[change]]*0.25)*RAND()+((Table3[[#This Row],[$1,000.005]]-C3309)*RAND()/100))</f>
        <v>2118.7469254894604</v>
      </c>
      <c r="I3310" s="10">
        <f ca="1">ABS(Table3[[#This Row],[$1,000.005]]-C3309)</f>
        <v>73.52214501038975</v>
      </c>
      <c r="J3310" s="10">
        <f ca="1">ABS(Table3[[#This Row],[change]])</f>
        <v>3.5735860228571359</v>
      </c>
      <c r="K3310" s="10">
        <f ca="1">ABS(Table3[[#This Row],[$1,000]]-H3309)</f>
        <v>1.5357513928447588</v>
      </c>
      <c r="N3310" s="10"/>
      <c r="R3310" s="7">
        <f t="shared" ca="1" si="423"/>
        <v>0</v>
      </c>
      <c r="S3310" s="7">
        <f t="shared" ca="1" si="424"/>
        <v>0</v>
      </c>
      <c r="T3310" s="7">
        <f t="shared" ca="1" si="425"/>
        <v>0</v>
      </c>
      <c r="U3310" s="7">
        <f t="shared" ca="1" si="426"/>
        <v>0</v>
      </c>
    </row>
    <row r="3311" spans="1:21" x14ac:dyDescent="0.35">
      <c r="A3311" s="6">
        <v>3310</v>
      </c>
      <c r="B3311" s="10">
        <f t="shared" ca="1" si="419"/>
        <v>11.253166650458915</v>
      </c>
      <c r="C3311" s="8">
        <f ca="1">C3310+B3311+(RAND!F3311/10*CHOOSE(RANDBETWEEN(1,6),"-5","5.1","7.05","-7", "2", "-2.1")*RAND())+(Table5[[#This Row],[Column6]]/50*CHOOSE(RANDBETWEEN(1,2),"-2","2.01"))</f>
        <v>-1675.5763101306302</v>
      </c>
      <c r="D3311" s="8">
        <f ca="1">D3310+B3311+(Table3[[#This Row],[$1,000.005]]-C3310)/100*RAND()</f>
        <v>2405.8594821297334</v>
      </c>
      <c r="E3311" s="10">
        <f t="shared" ca="1" si="420"/>
        <v>2691.8185239382597</v>
      </c>
      <c r="F3311" s="10">
        <f t="shared" ca="1" si="421"/>
        <v>-653.24200385812924</v>
      </c>
      <c r="G3311" s="10">
        <f t="shared" ca="1" si="422"/>
        <v>870.00400000000002</v>
      </c>
      <c r="H3311" s="8">
        <f ca="1">H3310+CHOOSE(RANDBETWEEN(1,4),"-.9","1",".45","-.4")*RAND()*10+((Table3[[#This Row],[change]]*0.25)*RAND()+((Table3[[#This Row],[$1,000.005]]-C3310)*RAND()/100))</f>
        <v>2128.9686635476778</v>
      </c>
      <c r="I3311" s="10">
        <f ca="1">ABS(Table3[[#This Row],[$1,000.005]]-C3310)</f>
        <v>9.8407976121504817</v>
      </c>
      <c r="J3311" s="10">
        <f ca="1">ABS(Table3[[#This Row],[change]])</f>
        <v>11.253166650458915</v>
      </c>
      <c r="K3311" s="10">
        <f ca="1">ABS(Table3[[#This Row],[$1,000]]-H3310)</f>
        <v>10.221738058217397</v>
      </c>
      <c r="N3311" s="10"/>
      <c r="R3311" s="7">
        <f t="shared" ca="1" si="423"/>
        <v>0</v>
      </c>
      <c r="S3311" s="7">
        <f t="shared" ca="1" si="424"/>
        <v>0</v>
      </c>
      <c r="T3311" s="7">
        <f t="shared" ca="1" si="425"/>
        <v>0</v>
      </c>
      <c r="U3311" s="7">
        <f t="shared" ca="1" si="426"/>
        <v>0</v>
      </c>
    </row>
    <row r="3312" spans="1:21" x14ac:dyDescent="0.35">
      <c r="A3312" s="6">
        <v>3311</v>
      </c>
      <c r="B3312" s="10">
        <f t="shared" ca="1" si="419"/>
        <v>-2.6824869391742654</v>
      </c>
      <c r="C3312" s="8">
        <f ca="1">C3311+B3312+(RAND!F3312/10*CHOOSE(RANDBETWEEN(1,6),"-5","5.1","7.05","-7", "2", "-2.1")*RAND())+(Table5[[#This Row],[Column6]]/50*CHOOSE(RANDBETWEEN(1,2),"-2","2.01"))</f>
        <v>-1616.7978089881942</v>
      </c>
      <c r="D3312" s="8">
        <f ca="1">D3311+B3312+(Table3[[#This Row],[$1,000.005]]-C3311)/100*RAND()</f>
        <v>2403.4181768498756</v>
      </c>
      <c r="E3312" s="10">
        <f t="shared" ca="1" si="420"/>
        <v>2691.820193879144</v>
      </c>
      <c r="F3312" s="10">
        <f t="shared" ca="1" si="421"/>
        <v>-654.15755355722706</v>
      </c>
      <c r="G3312" s="10">
        <f t="shared" ca="1" si="422"/>
        <v>871.00400000000002</v>
      </c>
      <c r="H3312" s="8">
        <f ca="1">H3311+CHOOSE(RANDBETWEEN(1,4),"-.9","1",".45","-.4")*RAND()*10+((Table3[[#This Row],[change]]*0.25)*RAND()+((Table3[[#This Row],[$1,000.005]]-C3311)*RAND()/100))</f>
        <v>2133.2253793147088</v>
      </c>
      <c r="I3312" s="10">
        <f ca="1">ABS(Table3[[#This Row],[$1,000.005]]-C3311)</f>
        <v>58.778501142435971</v>
      </c>
      <c r="J3312" s="10">
        <f ca="1">ABS(Table3[[#This Row],[change]])</f>
        <v>2.6824869391742654</v>
      </c>
      <c r="K3312" s="10">
        <f ca="1">ABS(Table3[[#This Row],[$1,000]]-H3311)</f>
        <v>4.2567157670309825</v>
      </c>
      <c r="N3312" s="10"/>
      <c r="R3312" s="7">
        <f t="shared" ca="1" si="423"/>
        <v>0</v>
      </c>
      <c r="S3312" s="7">
        <f t="shared" ca="1" si="424"/>
        <v>0</v>
      </c>
      <c r="T3312" s="7">
        <f t="shared" ca="1" si="425"/>
        <v>0</v>
      </c>
      <c r="U3312" s="7">
        <f t="shared" ca="1" si="426"/>
        <v>0</v>
      </c>
    </row>
    <row r="3313" spans="1:21" x14ac:dyDescent="0.35">
      <c r="A3313" s="6">
        <v>3312</v>
      </c>
      <c r="B3313" s="10">
        <f t="shared" ca="1" si="419"/>
        <v>6.0990491438993955</v>
      </c>
      <c r="C3313" s="8">
        <f ca="1">C3312+B3313+(RAND!F3313/10*CHOOSE(RANDBETWEEN(1,6),"-5","5.1","7.05","-7", "2", "-2.1")*RAND())+(Table5[[#This Row],[Column6]]/50*CHOOSE(RANDBETWEEN(1,2),"-2","2.01"))</f>
        <v>-1667.9289651114336</v>
      </c>
      <c r="D3313" s="8">
        <f ca="1">D3312+B3313+(Table3[[#This Row],[$1,000.005]]-C3312)/100*RAND()</f>
        <v>2409.0604353898839</v>
      </c>
      <c r="E3313" s="10">
        <f t="shared" ca="1" si="420"/>
        <v>2692.2493696271922</v>
      </c>
      <c r="F3313" s="10">
        <f t="shared" ca="1" si="421"/>
        <v>-655.11517862279766</v>
      </c>
      <c r="G3313" s="10">
        <f t="shared" ca="1" si="422"/>
        <v>872.00400000000002</v>
      </c>
      <c r="H3313" s="8">
        <f ca="1">H3312+CHOOSE(RANDBETWEEN(1,4),"-.9","1",".45","-.4")*RAND()*10+((Table3[[#This Row],[change]]*0.25)*RAND()+((Table3[[#This Row],[$1,000.005]]-C3312)*RAND()/100))</f>
        <v>2136.9528486892686</v>
      </c>
      <c r="I3313" s="10">
        <f ca="1">ABS(Table3[[#This Row],[$1,000.005]]-C3312)</f>
        <v>51.131156123239407</v>
      </c>
      <c r="J3313" s="10">
        <f ca="1">ABS(Table3[[#This Row],[change]])</f>
        <v>6.0990491438993955</v>
      </c>
      <c r="K3313" s="10">
        <f ca="1">ABS(Table3[[#This Row],[$1,000]]-H3312)</f>
        <v>3.7274693745598597</v>
      </c>
      <c r="N3313" s="10"/>
      <c r="R3313" s="7">
        <f t="shared" ca="1" si="423"/>
        <v>0</v>
      </c>
      <c r="S3313" s="7">
        <f t="shared" ca="1" si="424"/>
        <v>0</v>
      </c>
      <c r="T3313" s="7">
        <f t="shared" ca="1" si="425"/>
        <v>0</v>
      </c>
      <c r="U3313" s="7">
        <f t="shared" ca="1" si="426"/>
        <v>0</v>
      </c>
    </row>
    <row r="3314" spans="1:21" x14ac:dyDescent="0.35">
      <c r="A3314" s="6">
        <v>3313</v>
      </c>
      <c r="B3314" s="10">
        <f t="shared" ca="1" si="419"/>
        <v>19.658851242984738</v>
      </c>
      <c r="C3314" s="8">
        <f ca="1">C3313+B3314+(RAND!F3314/10*CHOOSE(RANDBETWEEN(1,6),"-5","5.1","7.05","-7", "2", "-2.1")*RAND())+(Table5[[#This Row],[Column6]]/50*CHOOSE(RANDBETWEEN(1,2),"-2","2.01"))</f>
        <v>-1640.9185408563089</v>
      </c>
      <c r="D3314" s="8">
        <f ca="1">D3313+B3314+(Table3[[#This Row],[$1,000.005]]-C3313)/100*RAND()</f>
        <v>2428.754919554508</v>
      </c>
      <c r="E3314" s="10">
        <f t="shared" ca="1" si="420"/>
        <v>2692.6133776851448</v>
      </c>
      <c r="F3314" s="10">
        <f t="shared" ca="1" si="421"/>
        <v>-655.54290762370806</v>
      </c>
      <c r="G3314" s="10">
        <f t="shared" ca="1" si="422"/>
        <v>873.00400000000002</v>
      </c>
      <c r="H3314" s="8">
        <f ca="1">H3313+CHOOSE(RANDBETWEEN(1,4),"-.9","1",".45","-.4")*RAND()*10+((Table3[[#This Row],[change]]*0.25)*RAND()+((Table3[[#This Row],[$1,000.005]]-C3313)*RAND()/100))</f>
        <v>2138.4493811441862</v>
      </c>
      <c r="I3314" s="10">
        <f ca="1">ABS(Table3[[#This Row],[$1,000.005]]-C3313)</f>
        <v>27.01042425512469</v>
      </c>
      <c r="J3314" s="10">
        <f ca="1">ABS(Table3[[#This Row],[change]])</f>
        <v>19.658851242984738</v>
      </c>
      <c r="K3314" s="10">
        <f ca="1">ABS(Table3[[#This Row],[$1,000]]-H3313)</f>
        <v>1.4965324549175421</v>
      </c>
      <c r="N3314" s="10"/>
      <c r="R3314" s="7">
        <f t="shared" ca="1" si="423"/>
        <v>0</v>
      </c>
      <c r="S3314" s="7">
        <f t="shared" ca="1" si="424"/>
        <v>0</v>
      </c>
      <c r="T3314" s="7">
        <f t="shared" ca="1" si="425"/>
        <v>0</v>
      </c>
      <c r="U3314" s="7">
        <f t="shared" ca="1" si="426"/>
        <v>0</v>
      </c>
    </row>
    <row r="3315" spans="1:21" x14ac:dyDescent="0.35">
      <c r="A3315" s="6">
        <v>3314</v>
      </c>
      <c r="B3315" s="10">
        <f t="shared" ca="1" si="419"/>
        <v>0.26373348047418704</v>
      </c>
      <c r="C3315" s="8">
        <f ca="1">C3314+B3315+(RAND!F3315/10*CHOOSE(RANDBETWEEN(1,6),"-5","5.1","7.05","-7", "2", "-2.1")*RAND())+(Table5[[#This Row],[Column6]]/50*CHOOSE(RANDBETWEEN(1,2),"-2","2.01"))</f>
        <v>-1618.4814344666261</v>
      </c>
      <c r="D3315" s="8">
        <f ca="1">D3314+B3315+(Table3[[#This Row],[$1,000.005]]-C3314)/100*RAND()</f>
        <v>2429.124162791421</v>
      </c>
      <c r="E3315" s="10">
        <f t="shared" ca="1" si="420"/>
        <v>2693.4697277356163</v>
      </c>
      <c r="F3315" s="10">
        <f t="shared" ca="1" si="421"/>
        <v>-655.66061748330094</v>
      </c>
      <c r="G3315" s="10">
        <f t="shared" ca="1" si="422"/>
        <v>872.00400000000002</v>
      </c>
      <c r="H3315" s="8">
        <f ca="1">H3314+CHOOSE(RANDBETWEEN(1,4),"-.9","1",".45","-.4")*RAND()*10+((Table3[[#This Row],[change]]*0.25)*RAND()+((Table3[[#This Row],[$1,000.005]]-C3314)*RAND()/100))</f>
        <v>2146.853664184966</v>
      </c>
      <c r="I3315" s="10">
        <f ca="1">ABS(Table3[[#This Row],[$1,000.005]]-C3314)</f>
        <v>22.437106389682867</v>
      </c>
      <c r="J3315" s="10">
        <f ca="1">ABS(Table3[[#This Row],[change]])</f>
        <v>0.26373348047418704</v>
      </c>
      <c r="K3315" s="10">
        <f ca="1">ABS(Table3[[#This Row],[$1,000]]-H3314)</f>
        <v>8.4042830407797737</v>
      </c>
      <c r="N3315" s="10"/>
      <c r="R3315" s="7">
        <f t="shared" ca="1" si="423"/>
        <v>0</v>
      </c>
      <c r="S3315" s="7">
        <f t="shared" ca="1" si="424"/>
        <v>0</v>
      </c>
      <c r="T3315" s="7">
        <f t="shared" ca="1" si="425"/>
        <v>0</v>
      </c>
      <c r="U3315" s="7">
        <f t="shared" ca="1" si="426"/>
        <v>0</v>
      </c>
    </row>
    <row r="3316" spans="1:21" x14ac:dyDescent="0.35">
      <c r="A3316" s="6">
        <v>3315</v>
      </c>
      <c r="B3316" s="10">
        <f t="shared" ca="1" si="419"/>
        <v>18.47894619315986</v>
      </c>
      <c r="C3316" s="8">
        <f ca="1">C3315+B3316+(RAND!F3316/10*CHOOSE(RANDBETWEEN(1,6),"-5","5.1","7.05","-7", "2", "-2.1")*RAND())+(Table5[[#This Row],[Column6]]/50*CHOOSE(RANDBETWEEN(1,2),"-2","2.01"))</f>
        <v>-1585.8818350277807</v>
      </c>
      <c r="D3316" s="8">
        <f ca="1">D3315+B3316+(Table3[[#This Row],[$1,000.005]]-C3315)/100*RAND()</f>
        <v>2447.7779429134062</v>
      </c>
      <c r="E3316" s="10">
        <f t="shared" ca="1" si="420"/>
        <v>2693.9912588298762</v>
      </c>
      <c r="F3316" s="10">
        <f t="shared" ca="1" si="421"/>
        <v>-656.55456997108649</v>
      </c>
      <c r="G3316" s="10">
        <f t="shared" ca="1" si="422"/>
        <v>873.00400000000002</v>
      </c>
      <c r="H3316" s="8">
        <f ca="1">H3315+CHOOSE(RANDBETWEEN(1,4),"-.9","1",".45","-.4")*RAND()*10+((Table3[[#This Row],[change]]*0.25)*RAND()+((Table3[[#This Row],[$1,000.005]]-C3315)*RAND()/100))</f>
        <v>2149.7688133692368</v>
      </c>
      <c r="I3316" s="10">
        <f ca="1">ABS(Table3[[#This Row],[$1,000.005]]-C3315)</f>
        <v>32.599599438845416</v>
      </c>
      <c r="J3316" s="10">
        <f ca="1">ABS(Table3[[#This Row],[change]])</f>
        <v>18.47894619315986</v>
      </c>
      <c r="K3316" s="10">
        <f ca="1">ABS(Table3[[#This Row],[$1,000]]-H3315)</f>
        <v>2.915149184270831</v>
      </c>
      <c r="N3316" s="10"/>
      <c r="R3316" s="7">
        <f t="shared" ca="1" si="423"/>
        <v>0</v>
      </c>
      <c r="S3316" s="7">
        <f t="shared" ca="1" si="424"/>
        <v>0</v>
      </c>
      <c r="T3316" s="7">
        <f t="shared" ca="1" si="425"/>
        <v>0</v>
      </c>
      <c r="U3316" s="7">
        <f t="shared" ca="1" si="426"/>
        <v>0</v>
      </c>
    </row>
    <row r="3317" spans="1:21" x14ac:dyDescent="0.35">
      <c r="A3317" s="6">
        <v>3316</v>
      </c>
      <c r="B3317" s="10">
        <f t="shared" ca="1" si="419"/>
        <v>3.9036621350650709</v>
      </c>
      <c r="C3317" s="8">
        <f ca="1">C3316+B3317+(RAND!F3317/10*CHOOSE(RANDBETWEEN(1,6),"-5","5.1","7.05","-7", "2", "-2.1")*RAND())+(Table5[[#This Row],[Column6]]/50*CHOOSE(RANDBETWEEN(1,2),"-2","2.01"))</f>
        <v>-1502.6870549756723</v>
      </c>
      <c r="D3317" s="8">
        <f ca="1">D3316+B3317+(Table3[[#This Row],[$1,000.005]]-C3316)/100*RAND()</f>
        <v>2452.3638861317932</v>
      </c>
      <c r="E3317" s="10">
        <f t="shared" ca="1" si="420"/>
        <v>2694.6958088599013</v>
      </c>
      <c r="F3317" s="10">
        <f t="shared" ca="1" si="421"/>
        <v>-656.9549068213671</v>
      </c>
      <c r="G3317" s="10">
        <f t="shared" ca="1" si="422"/>
        <v>874.00400000000002</v>
      </c>
      <c r="H3317" s="8">
        <f ca="1">H3316+CHOOSE(RANDBETWEEN(1,4),"-.9","1",".45","-.4")*RAND()*10+((Table3[[#This Row],[change]]*0.25)*RAND()+((Table3[[#This Row],[$1,000.005]]-C3316)*RAND()/100))</f>
        <v>2148.0417969032837</v>
      </c>
      <c r="I3317" s="10">
        <f ca="1">ABS(Table3[[#This Row],[$1,000.005]]-C3316)</f>
        <v>83.194780052108399</v>
      </c>
      <c r="J3317" s="10">
        <f ca="1">ABS(Table3[[#This Row],[change]])</f>
        <v>3.9036621350650709</v>
      </c>
      <c r="K3317" s="10">
        <f ca="1">ABS(Table3[[#This Row],[$1,000]]-H3316)</f>
        <v>1.7270164659530565</v>
      </c>
      <c r="N3317" s="10"/>
      <c r="R3317" s="7">
        <f t="shared" ca="1" si="423"/>
        <v>0</v>
      </c>
      <c r="S3317" s="7">
        <f t="shared" ca="1" si="424"/>
        <v>0</v>
      </c>
      <c r="T3317" s="7">
        <f t="shared" ca="1" si="425"/>
        <v>0</v>
      </c>
      <c r="U3317" s="7">
        <f t="shared" ca="1" si="426"/>
        <v>0</v>
      </c>
    </row>
    <row r="3318" spans="1:21" x14ac:dyDescent="0.35">
      <c r="A3318" s="6">
        <v>3317</v>
      </c>
      <c r="B3318" s="10">
        <f t="shared" ca="1" si="419"/>
        <v>-47.262902712724575</v>
      </c>
      <c r="C3318" s="8">
        <f ca="1">C3317+B3318+(RAND!F3318/10*CHOOSE(RANDBETWEEN(1,6),"-5","5.1","7.05","-7", "2", "-2.1")*RAND())+(Table5[[#This Row],[Column6]]/50*CHOOSE(RANDBETWEEN(1,2),"-2","2.01"))</f>
        <v>-1540.1043798153132</v>
      </c>
      <c r="D3318" s="8">
        <f ca="1">D3317+B3318+(Table3[[#This Row],[$1,000.005]]-C3317)/100*RAND()</f>
        <v>2405.0116256024121</v>
      </c>
      <c r="E3318" s="10">
        <f t="shared" ca="1" si="420"/>
        <v>2695.510487038775</v>
      </c>
      <c r="F3318" s="10">
        <f t="shared" ca="1" si="421"/>
        <v>-657.22511603092903</v>
      </c>
      <c r="G3318" s="10">
        <f t="shared" ca="1" si="422"/>
        <v>875.00400000000002</v>
      </c>
      <c r="H3318" s="8">
        <f ca="1">H3317+CHOOSE(RANDBETWEEN(1,4),"-.9","1",".45","-.4")*RAND()*10+((Table3[[#This Row],[change]]*0.25)*RAND()+((Table3[[#This Row],[$1,000.005]]-C3317)*RAND()/100))</f>
        <v>2136.3008848753484</v>
      </c>
      <c r="I3318" s="10">
        <f ca="1">ABS(Table3[[#This Row],[$1,000.005]]-C3317)</f>
        <v>37.417324839640969</v>
      </c>
      <c r="J3318" s="10">
        <f ca="1">ABS(Table3[[#This Row],[change]])</f>
        <v>47.262902712724575</v>
      </c>
      <c r="K3318" s="10">
        <f ca="1">ABS(Table3[[#This Row],[$1,000]]-H3317)</f>
        <v>11.740912027935337</v>
      </c>
      <c r="N3318" s="10"/>
      <c r="R3318" s="7">
        <f t="shared" ca="1" si="423"/>
        <v>0</v>
      </c>
      <c r="S3318" s="7">
        <f t="shared" ca="1" si="424"/>
        <v>0</v>
      </c>
      <c r="T3318" s="7">
        <f t="shared" ca="1" si="425"/>
        <v>0</v>
      </c>
      <c r="U3318" s="7">
        <f t="shared" ca="1" si="426"/>
        <v>0</v>
      </c>
    </row>
    <row r="3319" spans="1:21" x14ac:dyDescent="0.35">
      <c r="A3319" s="6">
        <v>3318</v>
      </c>
      <c r="B3319" s="10">
        <f t="shared" ca="1" si="419"/>
        <v>13.976494759925842</v>
      </c>
      <c r="C3319" s="8">
        <f ca="1">C3318+B3319+(RAND!F3319/10*CHOOSE(RANDBETWEEN(1,6),"-5","5.1","7.05","-7", "2", "-2.1")*RAND())+(Table5[[#This Row],[Column6]]/50*CHOOSE(RANDBETWEEN(1,2),"-2","2.01"))</f>
        <v>-1455.438485305679</v>
      </c>
      <c r="D3319" s="8">
        <f ca="1">D3318+B3319+(Table3[[#This Row],[$1,000.005]]-C3318)/100*RAND()</f>
        <v>2419.7588501204286</v>
      </c>
      <c r="E3319" s="10">
        <f t="shared" ca="1" si="420"/>
        <v>2696.3521193689703</v>
      </c>
      <c r="F3319" s="10">
        <f t="shared" ca="1" si="421"/>
        <v>-658.19204272251</v>
      </c>
      <c r="G3319" s="10">
        <f t="shared" ca="1" si="422"/>
        <v>876.00400000000002</v>
      </c>
      <c r="H3319" s="8">
        <f ca="1">H3318+CHOOSE(RANDBETWEEN(1,4),"-.9","1",".45","-.4")*RAND()*10+((Table3[[#This Row],[change]]*0.25)*RAND()+((Table3[[#This Row],[$1,000.005]]-C3318)*RAND()/100))</f>
        <v>2129.2162818659108</v>
      </c>
      <c r="I3319" s="10">
        <f ca="1">ABS(Table3[[#This Row],[$1,000.005]]-C3318)</f>
        <v>84.665894509634199</v>
      </c>
      <c r="J3319" s="10">
        <f ca="1">ABS(Table3[[#This Row],[change]])</f>
        <v>13.976494759925842</v>
      </c>
      <c r="K3319" s="10">
        <f ca="1">ABS(Table3[[#This Row],[$1,000]]-H3318)</f>
        <v>7.0846030094376147</v>
      </c>
      <c r="N3319" s="10"/>
      <c r="R3319" s="7">
        <f t="shared" ca="1" si="423"/>
        <v>0</v>
      </c>
      <c r="S3319" s="7">
        <f t="shared" ca="1" si="424"/>
        <v>0</v>
      </c>
      <c r="T3319" s="7">
        <f t="shared" ca="1" si="425"/>
        <v>0</v>
      </c>
      <c r="U3319" s="7">
        <f t="shared" ca="1" si="426"/>
        <v>0</v>
      </c>
    </row>
    <row r="3320" spans="1:21" x14ac:dyDescent="0.35">
      <c r="A3320" s="6">
        <v>3319</v>
      </c>
      <c r="B3320" s="10">
        <f t="shared" ca="1" si="419"/>
        <v>5.1574060907523336</v>
      </c>
      <c r="C3320" s="8">
        <f ca="1">C3319+B3320+(RAND!F3320/10*CHOOSE(RANDBETWEEN(1,6),"-5","5.1","7.05","-7", "2", "-2.1")*RAND())+(Table5[[#This Row],[Column6]]/50*CHOOSE(RANDBETWEEN(1,2),"-2","2.01"))</f>
        <v>-1353.717394180376</v>
      </c>
      <c r="D3320" s="8">
        <f ca="1">D3319+B3320+(Table3[[#This Row],[$1,000.005]]-C3319)/100*RAND()</f>
        <v>2425.1701752873546</v>
      </c>
      <c r="E3320" s="10">
        <f t="shared" ca="1" si="420"/>
        <v>2696.9120641668419</v>
      </c>
      <c r="F3320" s="10">
        <f t="shared" ca="1" si="421"/>
        <v>-658.28676515465565</v>
      </c>
      <c r="G3320" s="10">
        <f t="shared" ca="1" si="422"/>
        <v>875.00400000000002</v>
      </c>
      <c r="H3320" s="8">
        <f ca="1">H3319+CHOOSE(RANDBETWEEN(1,4),"-.9","1",".45","-.4")*RAND()*10+((Table3[[#This Row],[change]]*0.25)*RAND()+((Table3[[#This Row],[$1,000.005]]-C3319)*RAND()/100))</f>
        <v>2133.8205665783062</v>
      </c>
      <c r="I3320" s="10">
        <f ca="1">ABS(Table3[[#This Row],[$1,000.005]]-C3319)</f>
        <v>101.72109112530302</v>
      </c>
      <c r="J3320" s="10">
        <f ca="1">ABS(Table3[[#This Row],[change]])</f>
        <v>5.1574060907523336</v>
      </c>
      <c r="K3320" s="10">
        <f ca="1">ABS(Table3[[#This Row],[$1,000]]-H3319)</f>
        <v>4.6042847123953834</v>
      </c>
      <c r="N3320" s="10"/>
      <c r="R3320" s="7">
        <f t="shared" ca="1" si="423"/>
        <v>0</v>
      </c>
      <c r="S3320" s="7">
        <f t="shared" ca="1" si="424"/>
        <v>0</v>
      </c>
      <c r="T3320" s="7">
        <f t="shared" ca="1" si="425"/>
        <v>0</v>
      </c>
      <c r="U3320" s="7">
        <f t="shared" ca="1" si="426"/>
        <v>0</v>
      </c>
    </row>
    <row r="3321" spans="1:21" x14ac:dyDescent="0.35">
      <c r="A3321" s="6">
        <v>3320</v>
      </c>
      <c r="B3321" s="10">
        <f t="shared" ca="1" si="419"/>
        <v>-12.206602556038858</v>
      </c>
      <c r="C3321" s="8">
        <f ca="1">C3320+B3321+(RAND!F3321/10*CHOOSE(RANDBETWEEN(1,6),"-5","5.1","7.05","-7", "2", "-2.1")*RAND())+(Table5[[#This Row],[Column6]]/50*CHOOSE(RANDBETWEEN(1,2),"-2","2.01"))</f>
        <v>-1462.7768058182189</v>
      </c>
      <c r="D3321" s="8">
        <f ca="1">D3320+B3321+(Table3[[#This Row],[$1,000.005]]-C3320)/100*RAND()</f>
        <v>2412.2266832540345</v>
      </c>
      <c r="E3321" s="10">
        <f t="shared" ca="1" si="420"/>
        <v>2697.8251081250332</v>
      </c>
      <c r="F3321" s="10">
        <f t="shared" ca="1" si="421"/>
        <v>-658.44197928356459</v>
      </c>
      <c r="G3321" s="10">
        <f t="shared" ca="1" si="422"/>
        <v>874.00400000000002</v>
      </c>
      <c r="H3321" s="8">
        <f ca="1">H3320+CHOOSE(RANDBETWEEN(1,4),"-.9","1",".45","-.4")*RAND()*10+((Table3[[#This Row],[change]]*0.25)*RAND()+((Table3[[#This Row],[$1,000.005]]-C3320)*RAND()/100))</f>
        <v>2136.5890259469616</v>
      </c>
      <c r="I3321" s="10">
        <f ca="1">ABS(Table3[[#This Row],[$1,000.005]]-C3320)</f>
        <v>109.05941163784291</v>
      </c>
      <c r="J3321" s="10">
        <f ca="1">ABS(Table3[[#This Row],[change]])</f>
        <v>12.206602556038858</v>
      </c>
      <c r="K3321" s="10">
        <f ca="1">ABS(Table3[[#This Row],[$1,000]]-H3320)</f>
        <v>2.7684593686553853</v>
      </c>
      <c r="N3321" s="10"/>
      <c r="R3321" s="7">
        <f t="shared" ca="1" si="423"/>
        <v>0</v>
      </c>
      <c r="S3321" s="7">
        <f t="shared" ca="1" si="424"/>
        <v>0</v>
      </c>
      <c r="T3321" s="7">
        <f t="shared" ca="1" si="425"/>
        <v>0</v>
      </c>
      <c r="U3321" s="7">
        <f t="shared" ca="1" si="426"/>
        <v>0</v>
      </c>
    </row>
    <row r="3322" spans="1:21" x14ac:dyDescent="0.35">
      <c r="A3322" s="6">
        <v>3321</v>
      </c>
      <c r="B3322" s="10">
        <f t="shared" ca="1" si="419"/>
        <v>41.71047965611519</v>
      </c>
      <c r="C3322" s="8">
        <f ca="1">C3321+B3322+(RAND!F3322/10*CHOOSE(RANDBETWEEN(1,6),"-5","5.1","7.05","-7", "2", "-2.1")*RAND())+(Table5[[#This Row],[Column6]]/50*CHOOSE(RANDBETWEEN(1,2),"-2","2.01"))</f>
        <v>-1528.2915910273155</v>
      </c>
      <c r="D3322" s="8">
        <f ca="1">D3321+B3322+(Table3[[#This Row],[$1,000.005]]-C3321)/100*RAND()</f>
        <v>2453.2935818085693</v>
      </c>
      <c r="E3322" s="10">
        <f t="shared" ca="1" si="420"/>
        <v>2698.1820319969315</v>
      </c>
      <c r="F3322" s="10">
        <f t="shared" ca="1" si="421"/>
        <v>-658.9557734462079</v>
      </c>
      <c r="G3322" s="10">
        <f t="shared" ca="1" si="422"/>
        <v>875.00400000000002</v>
      </c>
      <c r="H3322" s="8">
        <f ca="1">H3321+CHOOSE(RANDBETWEEN(1,4),"-.9","1",".45","-.4")*RAND()*10+((Table3[[#This Row],[change]]*0.25)*RAND()+((Table3[[#This Row],[$1,000.005]]-C3321)*RAND()/100))</f>
        <v>2146.2583436631548</v>
      </c>
      <c r="I3322" s="10">
        <f ca="1">ABS(Table3[[#This Row],[$1,000.005]]-C3321)</f>
        <v>65.514785209096544</v>
      </c>
      <c r="J3322" s="10">
        <f ca="1">ABS(Table3[[#This Row],[change]])</f>
        <v>41.71047965611519</v>
      </c>
      <c r="K3322" s="10">
        <f ca="1">ABS(Table3[[#This Row],[$1,000]]-H3321)</f>
        <v>9.6693177161932908</v>
      </c>
      <c r="N3322" s="10"/>
      <c r="R3322" s="7">
        <f t="shared" ca="1" si="423"/>
        <v>0</v>
      </c>
      <c r="S3322" s="7">
        <f t="shared" ca="1" si="424"/>
        <v>0</v>
      </c>
      <c r="T3322" s="7">
        <f t="shared" ca="1" si="425"/>
        <v>0</v>
      </c>
      <c r="U3322" s="7">
        <f t="shared" ca="1" si="426"/>
        <v>0</v>
      </c>
    </row>
    <row r="3323" spans="1:21" x14ac:dyDescent="0.35">
      <c r="A3323" s="6">
        <v>3322</v>
      </c>
      <c r="B3323" s="10">
        <f t="shared" ca="1" si="419"/>
        <v>18.218344730837785</v>
      </c>
      <c r="C3323" s="8">
        <f ca="1">C3322+B3323+(RAND!F3323/10*CHOOSE(RANDBETWEEN(1,6),"-5","5.1","7.05","-7", "2", "-2.1")*RAND())+(Table5[[#This Row],[Column6]]/50*CHOOSE(RANDBETWEEN(1,2),"-2","2.01"))</f>
        <v>-1436.1410779037799</v>
      </c>
      <c r="D3323" s="8">
        <f ca="1">D3322+B3323+(Table3[[#This Row],[$1,000.005]]-C3322)/100*RAND()</f>
        <v>2472.0101272459578</v>
      </c>
      <c r="E3323" s="10">
        <f t="shared" ca="1" si="420"/>
        <v>2698.4648742599288</v>
      </c>
      <c r="F3323" s="10">
        <f t="shared" ca="1" si="421"/>
        <v>-659.11951670825067</v>
      </c>
      <c r="G3323" s="10">
        <f t="shared" ca="1" si="422"/>
        <v>874.00400000000002</v>
      </c>
      <c r="H3323" s="8">
        <f ca="1">H3322+CHOOSE(RANDBETWEEN(1,4),"-.9","1",".45","-.4")*RAND()*10+((Table3[[#This Row],[change]]*0.25)*RAND()+((Table3[[#This Row],[$1,000.005]]-C3322)*RAND()/100))</f>
        <v>2150.3996945377748</v>
      </c>
      <c r="I3323" s="10">
        <f ca="1">ABS(Table3[[#This Row],[$1,000.005]]-C3322)</f>
        <v>92.150513123535575</v>
      </c>
      <c r="J3323" s="10">
        <f ca="1">ABS(Table3[[#This Row],[change]])</f>
        <v>18.218344730837785</v>
      </c>
      <c r="K3323" s="10">
        <f ca="1">ABS(Table3[[#This Row],[$1,000]]-H3322)</f>
        <v>4.1413508746200023</v>
      </c>
      <c r="N3323" s="10"/>
      <c r="R3323" s="7">
        <f t="shared" ca="1" si="423"/>
        <v>0</v>
      </c>
      <c r="S3323" s="7">
        <f t="shared" ca="1" si="424"/>
        <v>0</v>
      </c>
      <c r="T3323" s="7">
        <f t="shared" ca="1" si="425"/>
        <v>0</v>
      </c>
      <c r="U3323" s="7">
        <f t="shared" ca="1" si="426"/>
        <v>0</v>
      </c>
    </row>
    <row r="3324" spans="1:21" x14ac:dyDescent="0.35">
      <c r="A3324" s="6">
        <v>3323</v>
      </c>
      <c r="B3324" s="10">
        <f t="shared" ca="1" si="419"/>
        <v>5.2734876503797077</v>
      </c>
      <c r="C3324" s="8">
        <f ca="1">C3323+B3324+(RAND!F3324/10*CHOOSE(RANDBETWEEN(1,6),"-5","5.1","7.05","-7", "2", "-2.1")*RAND())+(Table5[[#This Row],[Column6]]/50*CHOOSE(RANDBETWEEN(1,2),"-2","2.01"))</f>
        <v>-1375.0258432870776</v>
      </c>
      <c r="D3324" s="8">
        <f ca="1">D3323+B3324+(Table3[[#This Row],[$1,000.005]]-C3323)/100*RAND()</f>
        <v>2477.4920539121485</v>
      </c>
      <c r="E3324" s="10">
        <f t="shared" ca="1" si="420"/>
        <v>2698.5487536713135</v>
      </c>
      <c r="F3324" s="10">
        <f t="shared" ca="1" si="421"/>
        <v>-659.32957229027204</v>
      </c>
      <c r="G3324" s="10">
        <f t="shared" ca="1" si="422"/>
        <v>873.00400000000002</v>
      </c>
      <c r="H3324" s="8">
        <f ca="1">H3323+CHOOSE(RANDBETWEEN(1,4),"-.9","1",".45","-.4")*RAND()*10+((Table3[[#This Row],[change]]*0.25)*RAND()+((Table3[[#This Row],[$1,000.005]]-C3323)*RAND()/100))</f>
        <v>2153.8926115855752</v>
      </c>
      <c r="I3324" s="10">
        <f ca="1">ABS(Table3[[#This Row],[$1,000.005]]-C3323)</f>
        <v>61.11523461670231</v>
      </c>
      <c r="J3324" s="10">
        <f ca="1">ABS(Table3[[#This Row],[change]])</f>
        <v>5.2734876503797077</v>
      </c>
      <c r="K3324" s="10">
        <f ca="1">ABS(Table3[[#This Row],[$1,000]]-H3323)</f>
        <v>3.4929170478003471</v>
      </c>
      <c r="N3324" s="10"/>
      <c r="R3324" s="7">
        <f t="shared" ca="1" si="423"/>
        <v>0</v>
      </c>
      <c r="S3324" s="7">
        <f t="shared" ca="1" si="424"/>
        <v>0</v>
      </c>
      <c r="T3324" s="7">
        <f t="shared" ca="1" si="425"/>
        <v>0</v>
      </c>
      <c r="U3324" s="7">
        <f t="shared" ca="1" si="426"/>
        <v>0</v>
      </c>
    </row>
    <row r="3325" spans="1:21" x14ac:dyDescent="0.35">
      <c r="A3325" s="6">
        <v>3324</v>
      </c>
      <c r="B3325" s="10">
        <f t="shared" ca="1" si="419"/>
        <v>56.307489066412288</v>
      </c>
      <c r="C3325" s="8">
        <f ca="1">C3324+B3325+(RAND!F3325/10*CHOOSE(RANDBETWEEN(1,6),"-5","5.1","7.05","-7", "2", "-2.1")*RAND())+(Table5[[#This Row],[Column6]]/50*CHOOSE(RANDBETWEEN(1,2),"-2","2.01"))</f>
        <v>-1317.0144331719405</v>
      </c>
      <c r="D3325" s="8">
        <f ca="1">D3324+B3325+(Table3[[#This Row],[$1,000.005]]-C3324)/100*RAND()</f>
        <v>2533.8798942486101</v>
      </c>
      <c r="E3325" s="10">
        <f t="shared" ca="1" si="420"/>
        <v>2698.9327673465345</v>
      </c>
      <c r="F3325" s="10">
        <f t="shared" ca="1" si="421"/>
        <v>-659.87431950445045</v>
      </c>
      <c r="G3325" s="10">
        <f t="shared" ca="1" si="422"/>
        <v>874.00400000000002</v>
      </c>
      <c r="H3325" s="8">
        <f ca="1">H3324+CHOOSE(RANDBETWEEN(1,4),"-.9","1",".45","-.4")*RAND()*10+((Table3[[#This Row],[change]]*0.25)*RAND()+((Table3[[#This Row],[$1,000.005]]-C3324)*RAND()/100))</f>
        <v>2164.2178444990182</v>
      </c>
      <c r="I3325" s="10">
        <f ca="1">ABS(Table3[[#This Row],[$1,000.005]]-C3324)</f>
        <v>58.011410115137096</v>
      </c>
      <c r="J3325" s="10">
        <f ca="1">ABS(Table3[[#This Row],[change]])</f>
        <v>56.307489066412288</v>
      </c>
      <c r="K3325" s="10">
        <f ca="1">ABS(Table3[[#This Row],[$1,000]]-H3324)</f>
        <v>10.32523291344296</v>
      </c>
      <c r="N3325" s="10"/>
      <c r="R3325" s="7">
        <f t="shared" ca="1" si="423"/>
        <v>0</v>
      </c>
      <c r="S3325" s="7">
        <f t="shared" ca="1" si="424"/>
        <v>0</v>
      </c>
      <c r="T3325" s="7">
        <f t="shared" ca="1" si="425"/>
        <v>0</v>
      </c>
      <c r="U3325" s="7">
        <f t="shared" ca="1" si="426"/>
        <v>0</v>
      </c>
    </row>
    <row r="3326" spans="1:21" x14ac:dyDescent="0.35">
      <c r="A3326" s="6">
        <v>3325</v>
      </c>
      <c r="B3326" s="10">
        <f t="shared" ca="1" si="419"/>
        <v>-83.489148377578445</v>
      </c>
      <c r="C3326" s="8">
        <f ca="1">C3325+B3326+(RAND!F3326/10*CHOOSE(RANDBETWEEN(1,6),"-5","5.1","7.05","-7", "2", "-2.1")*RAND())+(Table5[[#This Row],[Column6]]/50*CHOOSE(RANDBETWEEN(1,2),"-2","2.01"))</f>
        <v>-1358.7428134214276</v>
      </c>
      <c r="D3326" s="8">
        <f ca="1">D3325+B3326+(Table3[[#This Row],[$1,000.005]]-C3325)/100*RAND()</f>
        <v>2450.0224165972654</v>
      </c>
      <c r="E3326" s="10">
        <f t="shared" ca="1" si="420"/>
        <v>2699.7157437991405</v>
      </c>
      <c r="F3326" s="10">
        <f t="shared" ca="1" si="421"/>
        <v>-660.61853380122761</v>
      </c>
      <c r="G3326" s="10">
        <f t="shared" ca="1" si="422"/>
        <v>875.00400000000002</v>
      </c>
      <c r="H3326" s="8">
        <f ca="1">H3325+CHOOSE(RANDBETWEEN(1,4),"-.9","1",".45","-.4")*RAND()*10+((Table3[[#This Row],[change]]*0.25)*RAND()+((Table3[[#This Row],[$1,000.005]]-C3325)*RAND()/100))</f>
        <v>2167.6229373537335</v>
      </c>
      <c r="I3326" s="10">
        <f ca="1">ABS(Table3[[#This Row],[$1,000.005]]-C3325)</f>
        <v>41.728380249487145</v>
      </c>
      <c r="J3326" s="10">
        <f ca="1">ABS(Table3[[#This Row],[change]])</f>
        <v>83.489148377578445</v>
      </c>
      <c r="K3326" s="10">
        <f ca="1">ABS(Table3[[#This Row],[$1,000]]-H3325)</f>
        <v>3.4050928547153489</v>
      </c>
      <c r="N3326" s="10"/>
      <c r="R3326" s="7">
        <f t="shared" ca="1" si="423"/>
        <v>0</v>
      </c>
      <c r="S3326" s="7">
        <f t="shared" ca="1" si="424"/>
        <v>0</v>
      </c>
      <c r="T3326" s="7">
        <f t="shared" ca="1" si="425"/>
        <v>0</v>
      </c>
      <c r="U3326" s="7">
        <f t="shared" ca="1" si="426"/>
        <v>0</v>
      </c>
    </row>
    <row r="3327" spans="1:21" x14ac:dyDescent="0.35">
      <c r="A3327" s="6">
        <v>3326</v>
      </c>
      <c r="B3327" s="10">
        <f t="shared" ca="1" si="419"/>
        <v>-2.7081368237035117</v>
      </c>
      <c r="C3327" s="8">
        <f ca="1">C3326+B3327+(RAND!F3327/10*CHOOSE(RANDBETWEEN(1,6),"-5","5.1","7.05","-7", "2", "-2.1")*RAND())+(Table5[[#This Row],[Column6]]/50*CHOOSE(RANDBETWEEN(1,2),"-2","2.01"))</f>
        <v>-1361.268597391808</v>
      </c>
      <c r="D3327" s="8">
        <f ca="1">D3326+B3327+(Table3[[#This Row],[$1,000.005]]-C3326)/100*RAND()</f>
        <v>2447.2915152427331</v>
      </c>
      <c r="E3327" s="10">
        <f t="shared" ca="1" si="420"/>
        <v>2699.8855418704916</v>
      </c>
      <c r="F3327" s="10">
        <f t="shared" ca="1" si="421"/>
        <v>-661.53437326772053</v>
      </c>
      <c r="G3327" s="10">
        <f t="shared" ca="1" si="422"/>
        <v>876.00400000000002</v>
      </c>
      <c r="H3327" s="8">
        <f ca="1">H3326+CHOOSE(RANDBETWEEN(1,4),"-.9","1",".45","-.4")*RAND()*10+((Table3[[#This Row],[change]]*0.25)*RAND()+((Table3[[#This Row],[$1,000.005]]-C3326)*RAND()/100))</f>
        <v>2175.6649873588244</v>
      </c>
      <c r="I3327" s="10">
        <f ca="1">ABS(Table3[[#This Row],[$1,000.005]]-C3326)</f>
        <v>2.5257839703804166</v>
      </c>
      <c r="J3327" s="10">
        <f ca="1">ABS(Table3[[#This Row],[change]])</f>
        <v>2.7081368237035117</v>
      </c>
      <c r="K3327" s="10">
        <f ca="1">ABS(Table3[[#This Row],[$1,000]]-H3326)</f>
        <v>8.0420500050909141</v>
      </c>
      <c r="N3327" s="10"/>
      <c r="R3327" s="7">
        <f t="shared" ca="1" si="423"/>
        <v>0</v>
      </c>
      <c r="S3327" s="7">
        <f t="shared" ca="1" si="424"/>
        <v>0</v>
      </c>
      <c r="T3327" s="7">
        <f t="shared" ca="1" si="425"/>
        <v>0</v>
      </c>
      <c r="U3327" s="7">
        <f t="shared" ca="1" si="426"/>
        <v>0</v>
      </c>
    </row>
    <row r="3328" spans="1:21" x14ac:dyDescent="0.35">
      <c r="A3328" s="6">
        <v>3327</v>
      </c>
      <c r="B3328" s="10">
        <f t="shared" ca="1" si="419"/>
        <v>-1.6120575239553463</v>
      </c>
      <c r="C3328" s="8">
        <f ca="1">C3327+B3328+(RAND!F3328/10*CHOOSE(RANDBETWEEN(1,6),"-5","5.1","7.05","-7", "2", "-2.1")*RAND())+(Table5[[#This Row],[Column6]]/50*CHOOSE(RANDBETWEEN(1,2),"-2","2.01"))</f>
        <v>-1337.2165462016751</v>
      </c>
      <c r="D3328" s="8">
        <f ca="1">D3327+B3328+(Table3[[#This Row],[$1,000.005]]-C3327)/100*RAND()</f>
        <v>2445.7524235547135</v>
      </c>
      <c r="E3328" s="10">
        <f t="shared" ca="1" si="420"/>
        <v>2700.1091046597817</v>
      </c>
      <c r="F3328" s="10">
        <f t="shared" ca="1" si="421"/>
        <v>-661.79452834721269</v>
      </c>
      <c r="G3328" s="10">
        <f t="shared" ca="1" si="422"/>
        <v>875.00400000000002</v>
      </c>
      <c r="H3328" s="8">
        <f ca="1">H3327+CHOOSE(RANDBETWEEN(1,4),"-.9","1",".45","-.4")*RAND()*10+((Table3[[#This Row],[change]]*0.25)*RAND()+((Table3[[#This Row],[$1,000.005]]-C3327)*RAND()/100))</f>
        <v>2170.226011308685</v>
      </c>
      <c r="I3328" s="10">
        <f ca="1">ABS(Table3[[#This Row],[$1,000.005]]-C3327)</f>
        <v>24.052051190132943</v>
      </c>
      <c r="J3328" s="10">
        <f ca="1">ABS(Table3[[#This Row],[change]])</f>
        <v>1.6120575239553463</v>
      </c>
      <c r="K3328" s="10">
        <f ca="1">ABS(Table3[[#This Row],[$1,000]]-H3327)</f>
        <v>5.4389760501394449</v>
      </c>
      <c r="N3328" s="10"/>
      <c r="R3328" s="7">
        <f t="shared" ca="1" si="423"/>
        <v>0</v>
      </c>
      <c r="S3328" s="7">
        <f t="shared" ca="1" si="424"/>
        <v>0</v>
      </c>
      <c r="T3328" s="7">
        <f t="shared" ca="1" si="425"/>
        <v>0</v>
      </c>
      <c r="U3328" s="7">
        <f t="shared" ca="1" si="426"/>
        <v>0</v>
      </c>
    </row>
    <row r="3329" spans="1:21" x14ac:dyDescent="0.35">
      <c r="A3329" s="6">
        <v>3328</v>
      </c>
      <c r="B3329" s="10">
        <f t="shared" ca="1" si="419"/>
        <v>-2.4196851511759547</v>
      </c>
      <c r="C3329" s="8">
        <f ca="1">C3328+B3329+(RAND!F3329/10*CHOOSE(RANDBETWEEN(1,6),"-5","5.1","7.05","-7", "2", "-2.1")*RAND())+(Table5[[#This Row],[Column6]]/50*CHOOSE(RANDBETWEEN(1,2),"-2","2.01"))</f>
        <v>-1274.8542289036995</v>
      </c>
      <c r="D3329" s="8">
        <f ca="1">D3328+B3329+(Table3[[#This Row],[$1,000.005]]-C3328)/100*RAND()</f>
        <v>2443.4964837238376</v>
      </c>
      <c r="E3329" s="10">
        <f t="shared" ca="1" si="420"/>
        <v>2700.9871939162704</v>
      </c>
      <c r="F3329" s="10">
        <f t="shared" ca="1" si="421"/>
        <v>-662.06988107084237</v>
      </c>
      <c r="G3329" s="10">
        <f t="shared" ca="1" si="422"/>
        <v>874.00400000000002</v>
      </c>
      <c r="H3329" s="8">
        <f ca="1">H3328+CHOOSE(RANDBETWEEN(1,4),"-.9","1",".45","-.4")*RAND()*10+((Table3[[#This Row],[change]]*0.25)*RAND()+((Table3[[#This Row],[$1,000.005]]-C3328)*RAND()/100))</f>
        <v>2177.3167245532286</v>
      </c>
      <c r="I3329" s="10">
        <f ca="1">ABS(Table3[[#This Row],[$1,000.005]]-C3328)</f>
        <v>62.362317297975551</v>
      </c>
      <c r="J3329" s="10">
        <f ca="1">ABS(Table3[[#This Row],[change]])</f>
        <v>2.4196851511759547</v>
      </c>
      <c r="K3329" s="10">
        <f ca="1">ABS(Table3[[#This Row],[$1,000]]-H3328)</f>
        <v>7.0907132445436218</v>
      </c>
      <c r="N3329" s="10"/>
      <c r="R3329" s="7">
        <f t="shared" ca="1" si="423"/>
        <v>0</v>
      </c>
      <c r="S3329" s="7">
        <f t="shared" ca="1" si="424"/>
        <v>0</v>
      </c>
      <c r="T3329" s="7">
        <f t="shared" ca="1" si="425"/>
        <v>0</v>
      </c>
      <c r="U3329" s="7">
        <f t="shared" ca="1" si="426"/>
        <v>0</v>
      </c>
    </row>
    <row r="3330" spans="1:21" x14ac:dyDescent="0.35">
      <c r="A3330" s="6">
        <v>3329</v>
      </c>
      <c r="B3330" s="10">
        <f t="shared" ref="B3330:B3393" ca="1" si="427">CHOOSE(RANDBETWEEN(1,4),"-1.95","2.1","1.505","-1.5")*RAND()*100*RAND()*RAND()</f>
        <v>58.558751371167546</v>
      </c>
      <c r="C3330" s="8">
        <f ca="1">C3329+B3330+(RAND!F3330/10*CHOOSE(RANDBETWEEN(1,6),"-5","5.1","7.05","-7", "2", "-2.1")*RAND())+(Table5[[#This Row],[Column6]]/50*CHOOSE(RANDBETWEEN(1,2),"-2","2.01"))</f>
        <v>-1189.3549388174802</v>
      </c>
      <c r="D3330" s="8">
        <f ca="1">D3329+B3330+(Table3[[#This Row],[$1,000.005]]-C3329)/100*RAND()</f>
        <v>2502.198636960874</v>
      </c>
      <c r="E3330" s="10">
        <f t="shared" ref="E3330:E3393" ca="1" si="428">E3329+RAND()</f>
        <v>2701.9527640779975</v>
      </c>
      <c r="F3330" s="10">
        <f t="shared" ref="F3330:F3393" ca="1" si="429">F3329-RAND()</f>
        <v>-662.60091802138527</v>
      </c>
      <c r="G3330" s="10">
        <f t="shared" ref="G3330:G3393" ca="1" si="430">G3329+CHOOSE(RANDBETWEEN(1,2),"-1","1")</f>
        <v>873.00400000000002</v>
      </c>
      <c r="H3330" s="8">
        <f ca="1">H3329+CHOOSE(RANDBETWEEN(1,4),"-.9","1",".45","-.4")*RAND()*10+((Table3[[#This Row],[change]]*0.25)*RAND()+((Table3[[#This Row],[$1,000.005]]-C3329)*RAND()/100))</f>
        <v>2191.0376459073796</v>
      </c>
      <c r="I3330" s="10">
        <f ca="1">ABS(Table3[[#This Row],[$1,000.005]]-C3329)</f>
        <v>85.499290086219389</v>
      </c>
      <c r="J3330" s="10">
        <f ca="1">ABS(Table3[[#This Row],[change]])</f>
        <v>58.558751371167546</v>
      </c>
      <c r="K3330" s="10">
        <f ca="1">ABS(Table3[[#This Row],[$1,000]]-H3329)</f>
        <v>13.72092135415096</v>
      </c>
      <c r="N3330" s="10"/>
      <c r="R3330" s="7">
        <f t="shared" ref="R3330:R3393" ca="1" si="431">IF(R3329&gt;0, C3330, 0)</f>
        <v>0</v>
      </c>
      <c r="S3330" s="7">
        <f t="shared" ref="S3330:S3393" ca="1" si="432">IF(S3329&gt;0, D3330, 0)</f>
        <v>0</v>
      </c>
      <c r="T3330" s="7">
        <f t="shared" ref="T3330:T3393" ca="1" si="433">IF(OR(R3329&lt;=0,R3330&lt;=0), 0, C3330)</f>
        <v>0</v>
      </c>
      <c r="U3330" s="7">
        <f t="shared" ref="U3330:U3393" ca="1" si="434">IF(OR(S3329&lt;=0,S3330&lt;=0), 0, D3330)</f>
        <v>0</v>
      </c>
    </row>
    <row r="3331" spans="1:21" x14ac:dyDescent="0.35">
      <c r="A3331" s="6">
        <v>3330</v>
      </c>
      <c r="B3331" s="10">
        <f t="shared" ca="1" si="427"/>
        <v>15.385338030549738</v>
      </c>
      <c r="C3331" s="8">
        <f ca="1">C3330+B3331+(RAND!F3331/10*CHOOSE(RANDBETWEEN(1,6),"-5","5.1","7.05","-7", "2", "-2.1")*RAND())+(Table5[[#This Row],[Column6]]/50*CHOOSE(RANDBETWEEN(1,2),"-2","2.01"))</f>
        <v>-1253.0174941736379</v>
      </c>
      <c r="D3331" s="8">
        <f ca="1">D3330+B3331+(Table3[[#This Row],[$1,000.005]]-C3330)/100*RAND()</f>
        <v>2517.2792401947613</v>
      </c>
      <c r="E3331" s="10">
        <f t="shared" ca="1" si="428"/>
        <v>2702.1618555661971</v>
      </c>
      <c r="F3331" s="10">
        <f t="shared" ca="1" si="429"/>
        <v>-663.51149087907311</v>
      </c>
      <c r="G3331" s="10">
        <f t="shared" ca="1" si="430"/>
        <v>874.00400000000002</v>
      </c>
      <c r="H3331" s="8">
        <f ca="1">H3330+CHOOSE(RANDBETWEEN(1,4),"-.9","1",".45","-.4")*RAND()*10+((Table3[[#This Row],[change]]*0.25)*RAND()+((Table3[[#This Row],[$1,000.005]]-C3330)*RAND()/100))</f>
        <v>2190.345826502587</v>
      </c>
      <c r="I3331" s="10">
        <f ca="1">ABS(Table3[[#This Row],[$1,000.005]]-C3330)</f>
        <v>63.662555356157782</v>
      </c>
      <c r="J3331" s="10">
        <f ca="1">ABS(Table3[[#This Row],[change]])</f>
        <v>15.385338030549738</v>
      </c>
      <c r="K3331" s="10">
        <f ca="1">ABS(Table3[[#This Row],[$1,000]]-H3330)</f>
        <v>0.69181940479256809</v>
      </c>
      <c r="N3331" s="10"/>
      <c r="R3331" s="7">
        <f t="shared" ca="1" si="431"/>
        <v>0</v>
      </c>
      <c r="S3331" s="7">
        <f t="shared" ca="1" si="432"/>
        <v>0</v>
      </c>
      <c r="T3331" s="7">
        <f t="shared" ca="1" si="433"/>
        <v>0</v>
      </c>
      <c r="U3331" s="7">
        <f t="shared" ca="1" si="434"/>
        <v>0</v>
      </c>
    </row>
    <row r="3332" spans="1:21" x14ac:dyDescent="0.35">
      <c r="A3332" s="6">
        <v>3331</v>
      </c>
      <c r="B3332" s="10">
        <f t="shared" ca="1" si="427"/>
        <v>88.69790245590643</v>
      </c>
      <c r="C3332" s="8">
        <f ca="1">C3331+B3332+(RAND!F3332/10*CHOOSE(RANDBETWEEN(1,6),"-5","5.1","7.05","-7", "2", "-2.1")*RAND())+(Table5[[#This Row],[Column6]]/50*CHOOSE(RANDBETWEEN(1,2),"-2","2.01"))</f>
        <v>-1180.1634075226925</v>
      </c>
      <c r="D3332" s="8">
        <f ca="1">D3331+B3332+(Table3[[#This Row],[$1,000.005]]-C3331)/100*RAND()</f>
        <v>2606.4832478603112</v>
      </c>
      <c r="E3332" s="10">
        <f t="shared" ca="1" si="428"/>
        <v>2702.5082029133273</v>
      </c>
      <c r="F3332" s="10">
        <f t="shared" ca="1" si="429"/>
        <v>-664.15600367036507</v>
      </c>
      <c r="G3332" s="10">
        <f t="shared" ca="1" si="430"/>
        <v>875.00400000000002</v>
      </c>
      <c r="H3332" s="8">
        <f ca="1">H3331+CHOOSE(RANDBETWEEN(1,4),"-.9","1",".45","-.4")*RAND()*10+((Table3[[#This Row],[change]]*0.25)*RAND()+((Table3[[#This Row],[$1,000.005]]-C3331)*RAND()/100))</f>
        <v>2207.0651021632889</v>
      </c>
      <c r="I3332" s="10">
        <f ca="1">ABS(Table3[[#This Row],[$1,000.005]]-C3331)</f>
        <v>72.854086650945419</v>
      </c>
      <c r="J3332" s="10">
        <f ca="1">ABS(Table3[[#This Row],[change]])</f>
        <v>88.69790245590643</v>
      </c>
      <c r="K3332" s="10">
        <f ca="1">ABS(Table3[[#This Row],[$1,000]]-H3331)</f>
        <v>16.719275660701896</v>
      </c>
      <c r="N3332" s="10"/>
      <c r="R3332" s="7">
        <f t="shared" ca="1" si="431"/>
        <v>0</v>
      </c>
      <c r="S3332" s="7">
        <f t="shared" ca="1" si="432"/>
        <v>0</v>
      </c>
      <c r="T3332" s="7">
        <f t="shared" ca="1" si="433"/>
        <v>0</v>
      </c>
      <c r="U3332" s="7">
        <f t="shared" ca="1" si="434"/>
        <v>0</v>
      </c>
    </row>
    <row r="3333" spans="1:21" x14ac:dyDescent="0.35">
      <c r="A3333" s="6">
        <v>3332</v>
      </c>
      <c r="B3333" s="10">
        <f t="shared" ca="1" si="427"/>
        <v>36.582950513380318</v>
      </c>
      <c r="C3333" s="8">
        <f ca="1">C3332+B3333+(RAND!F3333/10*CHOOSE(RANDBETWEEN(1,6),"-5","5.1","7.05","-7", "2", "-2.1")*RAND())+(Table5[[#This Row],[Column6]]/50*CHOOSE(RANDBETWEEN(1,2),"-2","2.01"))</f>
        <v>-1135.9745170387584</v>
      </c>
      <c r="D3333" s="8">
        <f ca="1">D3332+B3333+(Table3[[#This Row],[$1,000.005]]-C3332)/100*RAND()</f>
        <v>2643.440773010967</v>
      </c>
      <c r="E3333" s="10">
        <f t="shared" ca="1" si="428"/>
        <v>2703.3667361603698</v>
      </c>
      <c r="F3333" s="10">
        <f t="shared" ca="1" si="429"/>
        <v>-664.90469860625524</v>
      </c>
      <c r="G3333" s="10">
        <f t="shared" ca="1" si="430"/>
        <v>876.00400000000002</v>
      </c>
      <c r="H3333" s="8">
        <f ca="1">H3332+CHOOSE(RANDBETWEEN(1,4),"-.9","1",".45","-.4")*RAND()*10+((Table3[[#This Row],[change]]*0.25)*RAND()+((Table3[[#This Row],[$1,000.005]]-C3332)*RAND()/100))</f>
        <v>2206.2043873978519</v>
      </c>
      <c r="I3333" s="10">
        <f ca="1">ABS(Table3[[#This Row],[$1,000.005]]-C3332)</f>
        <v>44.188890483934074</v>
      </c>
      <c r="J3333" s="10">
        <f ca="1">ABS(Table3[[#This Row],[change]])</f>
        <v>36.582950513380318</v>
      </c>
      <c r="K3333" s="10">
        <f ca="1">ABS(Table3[[#This Row],[$1,000]]-H3332)</f>
        <v>0.86071476543702374</v>
      </c>
      <c r="N3333" s="10"/>
      <c r="R3333" s="7">
        <f t="shared" ca="1" si="431"/>
        <v>0</v>
      </c>
      <c r="S3333" s="7">
        <f t="shared" ca="1" si="432"/>
        <v>0</v>
      </c>
      <c r="T3333" s="7">
        <f t="shared" ca="1" si="433"/>
        <v>0</v>
      </c>
      <c r="U3333" s="7">
        <f t="shared" ca="1" si="434"/>
        <v>0</v>
      </c>
    </row>
    <row r="3334" spans="1:21" x14ac:dyDescent="0.35">
      <c r="A3334" s="6">
        <v>3333</v>
      </c>
      <c r="B3334" s="10">
        <f t="shared" ca="1" si="427"/>
        <v>6.1951899185381096</v>
      </c>
      <c r="C3334" s="8">
        <f ca="1">C3333+B3334+(RAND!F3334/10*CHOOSE(RANDBETWEEN(1,6),"-5","5.1","7.05","-7", "2", "-2.1")*RAND())+(Table5[[#This Row],[Column6]]/50*CHOOSE(RANDBETWEEN(1,2),"-2","2.01"))</f>
        <v>-1066.2450494814216</v>
      </c>
      <c r="D3334" s="8">
        <f ca="1">D3333+B3334+(Table3[[#This Row],[$1,000.005]]-C3333)/100*RAND()</f>
        <v>2650.2456278548084</v>
      </c>
      <c r="E3334" s="10">
        <f t="shared" ca="1" si="428"/>
        <v>2704.2509535527006</v>
      </c>
      <c r="F3334" s="10">
        <f t="shared" ca="1" si="429"/>
        <v>-665.04028267989088</v>
      </c>
      <c r="G3334" s="10">
        <f t="shared" ca="1" si="430"/>
        <v>875.00400000000002</v>
      </c>
      <c r="H3334" s="8">
        <f ca="1">H3333+CHOOSE(RANDBETWEEN(1,4),"-.9","1",".45","-.4")*RAND()*10+((Table3[[#This Row],[change]]*0.25)*RAND()+((Table3[[#This Row],[$1,000.005]]-C3333)*RAND()/100))</f>
        <v>2210.5116089721978</v>
      </c>
      <c r="I3334" s="10">
        <f ca="1">ABS(Table3[[#This Row],[$1,000.005]]-C3333)</f>
        <v>69.729467557336875</v>
      </c>
      <c r="J3334" s="10">
        <f ca="1">ABS(Table3[[#This Row],[change]])</f>
        <v>6.1951899185381096</v>
      </c>
      <c r="K3334" s="10">
        <f ca="1">ABS(Table3[[#This Row],[$1,000]]-H3333)</f>
        <v>4.307221574345931</v>
      </c>
      <c r="N3334" s="10"/>
      <c r="R3334" s="7">
        <f t="shared" ca="1" si="431"/>
        <v>0</v>
      </c>
      <c r="S3334" s="7">
        <f t="shared" ca="1" si="432"/>
        <v>0</v>
      </c>
      <c r="T3334" s="7">
        <f t="shared" ca="1" si="433"/>
        <v>0</v>
      </c>
      <c r="U3334" s="7">
        <f t="shared" ca="1" si="434"/>
        <v>0</v>
      </c>
    </row>
    <row r="3335" spans="1:21" x14ac:dyDescent="0.35">
      <c r="A3335" s="6">
        <v>3334</v>
      </c>
      <c r="B3335" s="10">
        <f t="shared" ca="1" si="427"/>
        <v>-14.329827381902458</v>
      </c>
      <c r="C3335" s="8">
        <f ca="1">C3334+B3335+(RAND!F3335/10*CHOOSE(RANDBETWEEN(1,6),"-5","5.1","7.05","-7", "2", "-2.1")*RAND())+(Table5[[#This Row],[Column6]]/50*CHOOSE(RANDBETWEEN(1,2),"-2","2.01"))</f>
        <v>-1005.1165687180637</v>
      </c>
      <c r="D3335" s="8">
        <f ca="1">D3334+B3335+(Table3[[#This Row],[$1,000.005]]-C3334)/100*RAND()</f>
        <v>2636.0668271201503</v>
      </c>
      <c r="E3335" s="10">
        <f t="shared" ca="1" si="428"/>
        <v>2704.9958745413232</v>
      </c>
      <c r="F3335" s="10">
        <f t="shared" ca="1" si="429"/>
        <v>-665.67347908710519</v>
      </c>
      <c r="G3335" s="10">
        <f t="shared" ca="1" si="430"/>
        <v>876.00400000000002</v>
      </c>
      <c r="H3335" s="8">
        <f ca="1">H3334+CHOOSE(RANDBETWEEN(1,4),"-.9","1",".45","-.4")*RAND()*10+((Table3[[#This Row],[change]]*0.25)*RAND()+((Table3[[#This Row],[$1,000.005]]-C3334)*RAND()/100))</f>
        <v>2214.113719811231</v>
      </c>
      <c r="I3335" s="10">
        <f ca="1">ABS(Table3[[#This Row],[$1,000.005]]-C3334)</f>
        <v>61.128480763357857</v>
      </c>
      <c r="J3335" s="10">
        <f ca="1">ABS(Table3[[#This Row],[change]])</f>
        <v>14.329827381902458</v>
      </c>
      <c r="K3335" s="10">
        <f ca="1">ABS(Table3[[#This Row],[$1,000]]-H3334)</f>
        <v>3.6021108390332301</v>
      </c>
      <c r="N3335" s="10"/>
      <c r="R3335" s="7">
        <f t="shared" ca="1" si="431"/>
        <v>0</v>
      </c>
      <c r="S3335" s="7">
        <f t="shared" ca="1" si="432"/>
        <v>0</v>
      </c>
      <c r="T3335" s="7">
        <f t="shared" ca="1" si="433"/>
        <v>0</v>
      </c>
      <c r="U3335" s="7">
        <f t="shared" ca="1" si="434"/>
        <v>0</v>
      </c>
    </row>
    <row r="3336" spans="1:21" x14ac:dyDescent="0.35">
      <c r="A3336" s="6">
        <v>3335</v>
      </c>
      <c r="B3336" s="10">
        <f t="shared" ca="1" si="427"/>
        <v>5.9382246998069688</v>
      </c>
      <c r="C3336" s="8">
        <f ca="1">C3335+B3336+(RAND!F3336/10*CHOOSE(RANDBETWEEN(1,6),"-5","5.1","7.05","-7", "2", "-2.1")*RAND())+(Table5[[#This Row],[Column6]]/50*CHOOSE(RANDBETWEEN(1,2),"-2","2.01"))</f>
        <v>-952.88679142267881</v>
      </c>
      <c r="D3336" s="8">
        <f ca="1">D3335+B3336+(Table3[[#This Row],[$1,000.005]]-C3335)/100*RAND()</f>
        <v>2642.0833132221956</v>
      </c>
      <c r="E3336" s="10">
        <f t="shared" ca="1" si="428"/>
        <v>2705.9274977503183</v>
      </c>
      <c r="F3336" s="10">
        <f t="shared" ca="1" si="429"/>
        <v>-666.23050989037984</v>
      </c>
      <c r="G3336" s="10">
        <f t="shared" ca="1" si="430"/>
        <v>877.00400000000002</v>
      </c>
      <c r="H3336" s="8">
        <f ca="1">H3335+CHOOSE(RANDBETWEEN(1,4),"-.9","1",".45","-.4")*RAND()*10+((Table3[[#This Row],[change]]*0.25)*RAND()+((Table3[[#This Row],[$1,000.005]]-C3335)*RAND()/100))</f>
        <v>2213.8272997375989</v>
      </c>
      <c r="I3336" s="10">
        <f ca="1">ABS(Table3[[#This Row],[$1,000.005]]-C3335)</f>
        <v>52.229777295384906</v>
      </c>
      <c r="J3336" s="10">
        <f ca="1">ABS(Table3[[#This Row],[change]])</f>
        <v>5.9382246998069688</v>
      </c>
      <c r="K3336" s="10">
        <f ca="1">ABS(Table3[[#This Row],[$1,000]]-H3335)</f>
        <v>0.28642007363214361</v>
      </c>
      <c r="N3336" s="10"/>
      <c r="R3336" s="7">
        <f t="shared" ca="1" si="431"/>
        <v>0</v>
      </c>
      <c r="S3336" s="7">
        <f t="shared" ca="1" si="432"/>
        <v>0</v>
      </c>
      <c r="T3336" s="7">
        <f t="shared" ca="1" si="433"/>
        <v>0</v>
      </c>
      <c r="U3336" s="7">
        <f t="shared" ca="1" si="434"/>
        <v>0</v>
      </c>
    </row>
    <row r="3337" spans="1:21" x14ac:dyDescent="0.35">
      <c r="A3337" s="6">
        <v>3336</v>
      </c>
      <c r="B3337" s="10">
        <f t="shared" ca="1" si="427"/>
        <v>-95.374722246586273</v>
      </c>
      <c r="C3337" s="8">
        <f ca="1">C3336+B3337+(RAND!F3337/10*CHOOSE(RANDBETWEEN(1,6),"-5","5.1","7.05","-7", "2", "-2.1")*RAND())+(Table5[[#This Row],[Column6]]/50*CHOOSE(RANDBETWEEN(1,2),"-2","2.01"))</f>
        <v>-1074.4186680967946</v>
      </c>
      <c r="D3337" s="8">
        <f ca="1">D3336+B3337+(Table3[[#This Row],[$1,000.005]]-C3336)/100*RAND()</f>
        <v>2546.493870649304</v>
      </c>
      <c r="E3337" s="10">
        <f t="shared" ca="1" si="428"/>
        <v>2706.5505085562681</v>
      </c>
      <c r="F3337" s="10">
        <f t="shared" ca="1" si="429"/>
        <v>-666.85580953098497</v>
      </c>
      <c r="G3337" s="10">
        <f t="shared" ca="1" si="430"/>
        <v>878.00400000000002</v>
      </c>
      <c r="H3337" s="8">
        <f ca="1">H3336+CHOOSE(RANDBETWEEN(1,4),"-.9","1",".45","-.4")*RAND()*10+((Table3[[#This Row],[change]]*0.25)*RAND()+((Table3[[#This Row],[$1,000.005]]-C3336)*RAND()/100))</f>
        <v>2190.9917613373527</v>
      </c>
      <c r="I3337" s="10">
        <f ca="1">ABS(Table3[[#This Row],[$1,000.005]]-C3336)</f>
        <v>121.53187667411578</v>
      </c>
      <c r="J3337" s="10">
        <f ca="1">ABS(Table3[[#This Row],[change]])</f>
        <v>95.374722246586273</v>
      </c>
      <c r="K3337" s="10">
        <f ca="1">ABS(Table3[[#This Row],[$1,000]]-H3336)</f>
        <v>22.835538400246151</v>
      </c>
      <c r="N3337" s="10"/>
      <c r="R3337" s="7">
        <f t="shared" ca="1" si="431"/>
        <v>0</v>
      </c>
      <c r="S3337" s="7">
        <f t="shared" ca="1" si="432"/>
        <v>0</v>
      </c>
      <c r="T3337" s="7">
        <f t="shared" ca="1" si="433"/>
        <v>0</v>
      </c>
      <c r="U3337" s="7">
        <f t="shared" ca="1" si="434"/>
        <v>0</v>
      </c>
    </row>
    <row r="3338" spans="1:21" x14ac:dyDescent="0.35">
      <c r="A3338" s="6">
        <v>3337</v>
      </c>
      <c r="B3338" s="10">
        <f t="shared" ca="1" si="427"/>
        <v>-17.828233394566919</v>
      </c>
      <c r="C3338" s="8">
        <f ca="1">C3337+B3338+(RAND!F3338/10*CHOOSE(RANDBETWEEN(1,6),"-5","5.1","7.05","-7", "2", "-2.1")*RAND())+(Table5[[#This Row],[Column6]]/50*CHOOSE(RANDBETWEEN(1,2),"-2","2.01"))</f>
        <v>-1096.8773461524465</v>
      </c>
      <c r="D3338" s="8">
        <f ca="1">D3337+B3338+(Table3[[#This Row],[$1,000.005]]-C3337)/100*RAND()</f>
        <v>2528.4832038434793</v>
      </c>
      <c r="E3338" s="10">
        <f t="shared" ca="1" si="428"/>
        <v>2707.4833656005067</v>
      </c>
      <c r="F3338" s="10">
        <f t="shared" ca="1" si="429"/>
        <v>-667.8458053770695</v>
      </c>
      <c r="G3338" s="10">
        <f t="shared" ca="1" si="430"/>
        <v>879.00400000000002</v>
      </c>
      <c r="H3338" s="8">
        <f ca="1">H3337+CHOOSE(RANDBETWEEN(1,4),"-.9","1",".45","-.4")*RAND()*10+((Table3[[#This Row],[change]]*0.25)*RAND()+((Table3[[#This Row],[$1,000.005]]-C3337)*RAND()/100))</f>
        <v>2186.8214057049763</v>
      </c>
      <c r="I3338" s="10">
        <f ca="1">ABS(Table3[[#This Row],[$1,000.005]]-C3337)</f>
        <v>22.458678055651944</v>
      </c>
      <c r="J3338" s="10">
        <f ca="1">ABS(Table3[[#This Row],[change]])</f>
        <v>17.828233394566919</v>
      </c>
      <c r="K3338" s="10">
        <f ca="1">ABS(Table3[[#This Row],[$1,000]]-H3337)</f>
        <v>4.1703556323764133</v>
      </c>
      <c r="N3338" s="10"/>
      <c r="R3338" s="7">
        <f t="shared" ca="1" si="431"/>
        <v>0</v>
      </c>
      <c r="S3338" s="7">
        <f t="shared" ca="1" si="432"/>
        <v>0</v>
      </c>
      <c r="T3338" s="7">
        <f t="shared" ca="1" si="433"/>
        <v>0</v>
      </c>
      <c r="U3338" s="7">
        <f t="shared" ca="1" si="434"/>
        <v>0</v>
      </c>
    </row>
    <row r="3339" spans="1:21" x14ac:dyDescent="0.35">
      <c r="A3339" s="6">
        <v>3338</v>
      </c>
      <c r="B3339" s="10">
        <f t="shared" ca="1" si="427"/>
        <v>-1.460912568142257</v>
      </c>
      <c r="C3339" s="8">
        <f ca="1">C3338+B3339+(RAND!F3339/10*CHOOSE(RANDBETWEEN(1,6),"-5","5.1","7.05","-7", "2", "-2.1")*RAND())+(Table5[[#This Row],[Column6]]/50*CHOOSE(RANDBETWEEN(1,2),"-2","2.01"))</f>
        <v>-1050.1509664213297</v>
      </c>
      <c r="D3339" s="8">
        <f ca="1">D3338+B3339+(Table3[[#This Row],[$1,000.005]]-C3338)/100*RAND()</f>
        <v>2527.0577427820058</v>
      </c>
      <c r="E3339" s="10">
        <f t="shared" ca="1" si="428"/>
        <v>2708.3120694763838</v>
      </c>
      <c r="F3339" s="10">
        <f t="shared" ca="1" si="429"/>
        <v>-668.39879567926334</v>
      </c>
      <c r="G3339" s="10">
        <f t="shared" ca="1" si="430"/>
        <v>880.00400000000002</v>
      </c>
      <c r="H3339" s="8">
        <f ca="1">H3338+CHOOSE(RANDBETWEEN(1,4),"-.9","1",".45","-.4")*RAND()*10+((Table3[[#This Row],[change]]*0.25)*RAND()+((Table3[[#This Row],[$1,000.005]]-C3338)*RAND()/100))</f>
        <v>2185.6974880635394</v>
      </c>
      <c r="I3339" s="10">
        <f ca="1">ABS(Table3[[#This Row],[$1,000.005]]-C3338)</f>
        <v>46.726379731116822</v>
      </c>
      <c r="J3339" s="10">
        <f ca="1">ABS(Table3[[#This Row],[change]])</f>
        <v>1.460912568142257</v>
      </c>
      <c r="K3339" s="10">
        <f ca="1">ABS(Table3[[#This Row],[$1,000]]-H3338)</f>
        <v>1.1239176414369467</v>
      </c>
      <c r="N3339" s="10"/>
      <c r="R3339" s="7">
        <f t="shared" ca="1" si="431"/>
        <v>0</v>
      </c>
      <c r="S3339" s="7">
        <f t="shared" ca="1" si="432"/>
        <v>0</v>
      </c>
      <c r="T3339" s="7">
        <f t="shared" ca="1" si="433"/>
        <v>0</v>
      </c>
      <c r="U3339" s="7">
        <f t="shared" ca="1" si="434"/>
        <v>0</v>
      </c>
    </row>
    <row r="3340" spans="1:21" x14ac:dyDescent="0.35">
      <c r="A3340" s="6">
        <v>3339</v>
      </c>
      <c r="B3340" s="10">
        <f t="shared" ca="1" si="427"/>
        <v>-44.446107887252737</v>
      </c>
      <c r="C3340" s="8">
        <f ca="1">C3339+B3340+(RAND!F3340/10*CHOOSE(RANDBETWEEN(1,6),"-5","5.1","7.05","-7", "2", "-2.1")*RAND())+(Table5[[#This Row],[Column6]]/50*CHOOSE(RANDBETWEEN(1,2),"-2","2.01"))</f>
        <v>-1155.2480707324207</v>
      </c>
      <c r="D3340" s="8">
        <f ca="1">D3339+B3340+(Table3[[#This Row],[$1,000.005]]-C3339)/100*RAND()</f>
        <v>2482.2633148484642</v>
      </c>
      <c r="E3340" s="10">
        <f t="shared" ca="1" si="428"/>
        <v>2709.3109312432434</v>
      </c>
      <c r="F3340" s="10">
        <f t="shared" ca="1" si="429"/>
        <v>-668.40555445797384</v>
      </c>
      <c r="G3340" s="10">
        <f t="shared" ca="1" si="430"/>
        <v>879.00400000000002</v>
      </c>
      <c r="H3340" s="8">
        <f ca="1">H3339+CHOOSE(RANDBETWEEN(1,4),"-.9","1",".45","-.4")*RAND()*10+((Table3[[#This Row],[change]]*0.25)*RAND()+((Table3[[#This Row],[$1,000.005]]-C3339)*RAND()/100))</f>
        <v>2176.3020309717335</v>
      </c>
      <c r="I3340" s="10">
        <f ca="1">ABS(Table3[[#This Row],[$1,000.005]]-C3339)</f>
        <v>105.09710431109102</v>
      </c>
      <c r="J3340" s="10">
        <f ca="1">ABS(Table3[[#This Row],[change]])</f>
        <v>44.446107887252737</v>
      </c>
      <c r="K3340" s="10">
        <f ca="1">ABS(Table3[[#This Row],[$1,000]]-H3339)</f>
        <v>9.395457091805838</v>
      </c>
      <c r="N3340" s="10"/>
      <c r="R3340" s="7">
        <f t="shared" ca="1" si="431"/>
        <v>0</v>
      </c>
      <c r="S3340" s="7">
        <f t="shared" ca="1" si="432"/>
        <v>0</v>
      </c>
      <c r="T3340" s="7">
        <f t="shared" ca="1" si="433"/>
        <v>0</v>
      </c>
      <c r="U3340" s="7">
        <f t="shared" ca="1" si="434"/>
        <v>0</v>
      </c>
    </row>
    <row r="3341" spans="1:21" x14ac:dyDescent="0.35">
      <c r="A3341" s="6">
        <v>3340</v>
      </c>
      <c r="B3341" s="10">
        <f t="shared" ca="1" si="427"/>
        <v>-56.912187110064764</v>
      </c>
      <c r="C3341" s="8">
        <f ca="1">C3340+B3341+(RAND!F3341/10*CHOOSE(RANDBETWEEN(1,6),"-5","5.1","7.05","-7", "2", "-2.1")*RAND())+(Table5[[#This Row],[Column6]]/50*CHOOSE(RANDBETWEEN(1,2),"-2","2.01"))</f>
        <v>-1252.8666332257576</v>
      </c>
      <c r="D3341" s="8">
        <f ca="1">D3340+B3341+(Table3[[#This Row],[$1,000.005]]-C3340)/100*RAND()</f>
        <v>2424.3759264439504</v>
      </c>
      <c r="E3341" s="10">
        <f t="shared" ca="1" si="428"/>
        <v>2710.2382845317015</v>
      </c>
      <c r="F3341" s="10">
        <f t="shared" ca="1" si="429"/>
        <v>-669.32296218263048</v>
      </c>
      <c r="G3341" s="10">
        <f t="shared" ca="1" si="430"/>
        <v>880.00400000000002</v>
      </c>
      <c r="H3341" s="8">
        <f ca="1">H3340+CHOOSE(RANDBETWEEN(1,4),"-.9","1",".45","-.4")*RAND()*10+((Table3[[#This Row],[change]]*0.25)*RAND()+((Table3[[#This Row],[$1,000.005]]-C3340)*RAND()/100))</f>
        <v>2181.9767364377335</v>
      </c>
      <c r="I3341" s="10">
        <f ca="1">ABS(Table3[[#This Row],[$1,000.005]]-C3340)</f>
        <v>97.618562493336867</v>
      </c>
      <c r="J3341" s="10">
        <f ca="1">ABS(Table3[[#This Row],[change]])</f>
        <v>56.912187110064764</v>
      </c>
      <c r="K3341" s="10">
        <f ca="1">ABS(Table3[[#This Row],[$1,000]]-H3340)</f>
        <v>5.6747054659999776</v>
      </c>
      <c r="N3341" s="10"/>
      <c r="R3341" s="7">
        <f t="shared" ca="1" si="431"/>
        <v>0</v>
      </c>
      <c r="S3341" s="7">
        <f t="shared" ca="1" si="432"/>
        <v>0</v>
      </c>
      <c r="T3341" s="7">
        <f t="shared" ca="1" si="433"/>
        <v>0</v>
      </c>
      <c r="U3341" s="7">
        <f t="shared" ca="1" si="434"/>
        <v>0</v>
      </c>
    </row>
    <row r="3342" spans="1:21" x14ac:dyDescent="0.35">
      <c r="A3342" s="6">
        <v>3341</v>
      </c>
      <c r="B3342" s="10">
        <f t="shared" ca="1" si="427"/>
        <v>-0.52003361411567151</v>
      </c>
      <c r="C3342" s="8">
        <f ca="1">C3341+B3342+(RAND!F3342/10*CHOOSE(RANDBETWEEN(1,6),"-5","5.1","7.05","-7", "2", "-2.1")*RAND())+(Table5[[#This Row],[Column6]]/50*CHOOSE(RANDBETWEEN(1,2),"-2","2.01"))</f>
        <v>-1236.9270945518012</v>
      </c>
      <c r="D3342" s="8">
        <f ca="1">D3341+B3342+(Table3[[#This Row],[$1,000.005]]-C3341)/100*RAND()</f>
        <v>2423.9856865655638</v>
      </c>
      <c r="E3342" s="10">
        <f t="shared" ca="1" si="428"/>
        <v>2710.4961720347615</v>
      </c>
      <c r="F3342" s="10">
        <f t="shared" ca="1" si="429"/>
        <v>-669.82948415185456</v>
      </c>
      <c r="G3342" s="10">
        <f t="shared" ca="1" si="430"/>
        <v>881.00400000000002</v>
      </c>
      <c r="H3342" s="8">
        <f ca="1">H3341+CHOOSE(RANDBETWEEN(1,4),"-.9","1",".45","-.4")*RAND()*10+((Table3[[#This Row],[change]]*0.25)*RAND()+((Table3[[#This Row],[$1,000.005]]-C3341)*RAND()/100))</f>
        <v>2185.7125060335106</v>
      </c>
      <c r="I3342" s="10">
        <f ca="1">ABS(Table3[[#This Row],[$1,000.005]]-C3341)</f>
        <v>15.939538673956349</v>
      </c>
      <c r="J3342" s="10">
        <f ca="1">ABS(Table3[[#This Row],[change]])</f>
        <v>0.52003361411567151</v>
      </c>
      <c r="K3342" s="10">
        <f ca="1">ABS(Table3[[#This Row],[$1,000]]-H3341)</f>
        <v>3.7357695957771284</v>
      </c>
      <c r="N3342" s="10"/>
      <c r="R3342" s="7">
        <f t="shared" ca="1" si="431"/>
        <v>0</v>
      </c>
      <c r="S3342" s="7">
        <f t="shared" ca="1" si="432"/>
        <v>0</v>
      </c>
      <c r="T3342" s="7">
        <f t="shared" ca="1" si="433"/>
        <v>0</v>
      </c>
      <c r="U3342" s="7">
        <f t="shared" ca="1" si="434"/>
        <v>0</v>
      </c>
    </row>
    <row r="3343" spans="1:21" x14ac:dyDescent="0.35">
      <c r="A3343" s="6">
        <v>3342</v>
      </c>
      <c r="B3343" s="10">
        <f t="shared" ca="1" si="427"/>
        <v>40.971052944860112</v>
      </c>
      <c r="C3343" s="8">
        <f ca="1">C3342+B3343+(RAND!F3343/10*CHOOSE(RANDBETWEEN(1,6),"-5","5.1","7.05","-7", "2", "-2.1")*RAND())+(Table5[[#This Row],[Column6]]/50*CHOOSE(RANDBETWEEN(1,2),"-2","2.01"))</f>
        <v>-1146.2359323415778</v>
      </c>
      <c r="D3343" s="8">
        <f ca="1">D3342+B3343+(Table3[[#This Row],[$1,000.005]]-C3342)/100*RAND()</f>
        <v>2465.7918270678902</v>
      </c>
      <c r="E3343" s="10">
        <f t="shared" ca="1" si="428"/>
        <v>2711.4853854775392</v>
      </c>
      <c r="F3343" s="10">
        <f t="shared" ca="1" si="429"/>
        <v>-670.77979694447606</v>
      </c>
      <c r="G3343" s="10">
        <f t="shared" ca="1" si="430"/>
        <v>882.00400000000002</v>
      </c>
      <c r="H3343" s="8">
        <f ca="1">H3342+CHOOSE(RANDBETWEEN(1,4),"-.9","1",".45","-.4")*RAND()*10+((Table3[[#This Row],[change]]*0.25)*RAND()+((Table3[[#This Row],[$1,000.005]]-C3342)*RAND()/100))</f>
        <v>2194.8737532942341</v>
      </c>
      <c r="I3343" s="10">
        <f ca="1">ABS(Table3[[#This Row],[$1,000.005]]-C3342)</f>
        <v>90.691162210223411</v>
      </c>
      <c r="J3343" s="10">
        <f ca="1">ABS(Table3[[#This Row],[change]])</f>
        <v>40.971052944860112</v>
      </c>
      <c r="K3343" s="10">
        <f ca="1">ABS(Table3[[#This Row],[$1,000]]-H3342)</f>
        <v>9.1612472607234849</v>
      </c>
      <c r="N3343" s="10"/>
      <c r="R3343" s="7">
        <f t="shared" ca="1" si="431"/>
        <v>0</v>
      </c>
      <c r="S3343" s="7">
        <f t="shared" ca="1" si="432"/>
        <v>0</v>
      </c>
      <c r="T3343" s="7">
        <f t="shared" ca="1" si="433"/>
        <v>0</v>
      </c>
      <c r="U3343" s="7">
        <f t="shared" ca="1" si="434"/>
        <v>0</v>
      </c>
    </row>
    <row r="3344" spans="1:21" x14ac:dyDescent="0.35">
      <c r="A3344" s="6">
        <v>3343</v>
      </c>
      <c r="B3344" s="10">
        <f t="shared" ca="1" si="427"/>
        <v>1.8416647485963851</v>
      </c>
      <c r="C3344" s="8">
        <f ca="1">C3343+B3344+(RAND!F3344/10*CHOOSE(RANDBETWEEN(1,6),"-5","5.1","7.05","-7", "2", "-2.1")*RAND())+(Table5[[#This Row],[Column6]]/50*CHOOSE(RANDBETWEEN(1,2),"-2","2.01"))</f>
        <v>-1230.7540785419278</v>
      </c>
      <c r="D3344" s="8">
        <f ca="1">D3343+B3344+(Table3[[#This Row],[$1,000.005]]-C3343)/100*RAND()</f>
        <v>2466.8372925514718</v>
      </c>
      <c r="E3344" s="10">
        <f t="shared" ca="1" si="428"/>
        <v>2712.1451360381902</v>
      </c>
      <c r="F3344" s="10">
        <f t="shared" ca="1" si="429"/>
        <v>-670.8232456062849</v>
      </c>
      <c r="G3344" s="10">
        <f t="shared" ca="1" si="430"/>
        <v>883.00400000000002</v>
      </c>
      <c r="H3344" s="8">
        <f ca="1">H3343+CHOOSE(RANDBETWEEN(1,4),"-.9","1",".45","-.4")*RAND()*10+((Table3[[#This Row],[change]]*0.25)*RAND()+((Table3[[#This Row],[$1,000.005]]-C3343)*RAND()/100))</f>
        <v>2197.7205624775174</v>
      </c>
      <c r="I3344" s="10">
        <f ca="1">ABS(Table3[[#This Row],[$1,000.005]]-C3343)</f>
        <v>84.518146200349975</v>
      </c>
      <c r="J3344" s="10">
        <f ca="1">ABS(Table3[[#This Row],[change]])</f>
        <v>1.8416647485963851</v>
      </c>
      <c r="K3344" s="10">
        <f ca="1">ABS(Table3[[#This Row],[$1,000]]-H3343)</f>
        <v>2.8468091832833124</v>
      </c>
      <c r="N3344" s="10"/>
      <c r="R3344" s="7">
        <f t="shared" ca="1" si="431"/>
        <v>0</v>
      </c>
      <c r="S3344" s="7">
        <f t="shared" ca="1" si="432"/>
        <v>0</v>
      </c>
      <c r="T3344" s="7">
        <f t="shared" ca="1" si="433"/>
        <v>0</v>
      </c>
      <c r="U3344" s="7">
        <f t="shared" ca="1" si="434"/>
        <v>0</v>
      </c>
    </row>
    <row r="3345" spans="1:21" x14ac:dyDescent="0.35">
      <c r="A3345" s="6">
        <v>3344</v>
      </c>
      <c r="B3345" s="10">
        <f t="shared" ca="1" si="427"/>
        <v>-21.717341884999342</v>
      </c>
      <c r="C3345" s="8">
        <f ca="1">C3344+B3345+(RAND!F3345/10*CHOOSE(RANDBETWEEN(1,6),"-5","5.1","7.05","-7", "2", "-2.1")*RAND())+(Table5[[#This Row],[Column6]]/50*CHOOSE(RANDBETWEEN(1,2),"-2","2.01"))</f>
        <v>-1201.5353527504135</v>
      </c>
      <c r="D3345" s="8">
        <f ca="1">D3344+B3345+(Table3[[#This Row],[$1,000.005]]-C3344)/100*RAND()</f>
        <v>2445.3719892153249</v>
      </c>
      <c r="E3345" s="10">
        <f t="shared" ca="1" si="428"/>
        <v>2712.1662086949564</v>
      </c>
      <c r="F3345" s="10">
        <f t="shared" ca="1" si="429"/>
        <v>-671.79917923924836</v>
      </c>
      <c r="G3345" s="10">
        <f t="shared" ca="1" si="430"/>
        <v>882.00400000000002</v>
      </c>
      <c r="H3345" s="8">
        <f ca="1">H3344+CHOOSE(RANDBETWEEN(1,4),"-.9","1",".45","-.4")*RAND()*10+((Table3[[#This Row],[change]]*0.25)*RAND()+((Table3[[#This Row],[$1,000.005]]-C3344)*RAND()/100))</f>
        <v>2192.1097801124165</v>
      </c>
      <c r="I3345" s="10">
        <f ca="1">ABS(Table3[[#This Row],[$1,000.005]]-C3344)</f>
        <v>29.218725791514316</v>
      </c>
      <c r="J3345" s="10">
        <f ca="1">ABS(Table3[[#This Row],[change]])</f>
        <v>21.717341884999342</v>
      </c>
      <c r="K3345" s="10">
        <f ca="1">ABS(Table3[[#This Row],[$1,000]]-H3344)</f>
        <v>5.6107823651009312</v>
      </c>
      <c r="N3345" s="10"/>
      <c r="R3345" s="7">
        <f t="shared" ca="1" si="431"/>
        <v>0</v>
      </c>
      <c r="S3345" s="7">
        <f t="shared" ca="1" si="432"/>
        <v>0</v>
      </c>
      <c r="T3345" s="7">
        <f t="shared" ca="1" si="433"/>
        <v>0</v>
      </c>
      <c r="U3345" s="7">
        <f t="shared" ca="1" si="434"/>
        <v>0</v>
      </c>
    </row>
    <row r="3346" spans="1:21" x14ac:dyDescent="0.35">
      <c r="A3346" s="6">
        <v>3345</v>
      </c>
      <c r="B3346" s="10">
        <f t="shared" ca="1" si="427"/>
        <v>8.0503512012576532</v>
      </c>
      <c r="C3346" s="8">
        <f ca="1">C3345+B3346+(RAND!F3346/10*CHOOSE(RANDBETWEEN(1,6),"-5","5.1","7.05","-7", "2", "-2.1")*RAND())+(Table5[[#This Row],[Column6]]/50*CHOOSE(RANDBETWEEN(1,2),"-2","2.01"))</f>
        <v>-1151.7922760856038</v>
      </c>
      <c r="D3346" s="8">
        <f ca="1">D3345+B3346+(Table3[[#This Row],[$1,000.005]]-C3345)/100*RAND()</f>
        <v>2453.6282851561091</v>
      </c>
      <c r="E3346" s="10">
        <f t="shared" ca="1" si="428"/>
        <v>2712.4655894007124</v>
      </c>
      <c r="F3346" s="10">
        <f t="shared" ca="1" si="429"/>
        <v>-671.92037955172646</v>
      </c>
      <c r="G3346" s="10">
        <f t="shared" ca="1" si="430"/>
        <v>883.00400000000002</v>
      </c>
      <c r="H3346" s="8">
        <f ca="1">H3345+CHOOSE(RANDBETWEEN(1,4),"-.9","1",".45","-.4")*RAND()*10+((Table3[[#This Row],[change]]*0.25)*RAND()+((Table3[[#This Row],[$1,000.005]]-C3345)*RAND()/100))</f>
        <v>2184.920647853955</v>
      </c>
      <c r="I3346" s="10">
        <f ca="1">ABS(Table3[[#This Row],[$1,000.005]]-C3345)</f>
        <v>49.743076664809678</v>
      </c>
      <c r="J3346" s="10">
        <f ca="1">ABS(Table3[[#This Row],[change]])</f>
        <v>8.0503512012576532</v>
      </c>
      <c r="K3346" s="10">
        <f ca="1">ABS(Table3[[#This Row],[$1,000]]-H3345)</f>
        <v>7.1891322584615409</v>
      </c>
      <c r="N3346" s="10"/>
      <c r="R3346" s="7">
        <f t="shared" ca="1" si="431"/>
        <v>0</v>
      </c>
      <c r="S3346" s="7">
        <f t="shared" ca="1" si="432"/>
        <v>0</v>
      </c>
      <c r="T3346" s="7">
        <f t="shared" ca="1" si="433"/>
        <v>0</v>
      </c>
      <c r="U3346" s="7">
        <f t="shared" ca="1" si="434"/>
        <v>0</v>
      </c>
    </row>
    <row r="3347" spans="1:21" x14ac:dyDescent="0.35">
      <c r="A3347" s="6">
        <v>3346</v>
      </c>
      <c r="B3347" s="10">
        <f t="shared" ca="1" si="427"/>
        <v>-25.225825326086849</v>
      </c>
      <c r="C3347" s="8">
        <f ca="1">C3346+B3347+(RAND!F3347/10*CHOOSE(RANDBETWEEN(1,6),"-5","5.1","7.05","-7", "2", "-2.1")*RAND())+(Table5[[#This Row],[Column6]]/50*CHOOSE(RANDBETWEEN(1,2),"-2","2.01"))</f>
        <v>-1171.267203645642</v>
      </c>
      <c r="D3347" s="8">
        <f ca="1">D3346+B3347+(Table3[[#This Row],[$1,000.005]]-C3346)/100*RAND()</f>
        <v>2428.2462661040208</v>
      </c>
      <c r="E3347" s="10">
        <f t="shared" ca="1" si="428"/>
        <v>2712.674419203106</v>
      </c>
      <c r="F3347" s="10">
        <f t="shared" ca="1" si="429"/>
        <v>-671.92674093548453</v>
      </c>
      <c r="G3347" s="10">
        <f t="shared" ca="1" si="430"/>
        <v>882.00400000000002</v>
      </c>
      <c r="H3347" s="8">
        <f ca="1">H3346+CHOOSE(RANDBETWEEN(1,4),"-.9","1",".45","-.4")*RAND()*10+((Table3[[#This Row],[change]]*0.25)*RAND()+((Table3[[#This Row],[$1,000.005]]-C3346)*RAND()/100))</f>
        <v>2182.6179581325546</v>
      </c>
      <c r="I3347" s="10">
        <f ca="1">ABS(Table3[[#This Row],[$1,000.005]]-C3346)</f>
        <v>19.474927560038168</v>
      </c>
      <c r="J3347" s="10">
        <f ca="1">ABS(Table3[[#This Row],[change]])</f>
        <v>25.225825326086849</v>
      </c>
      <c r="K3347" s="10">
        <f ca="1">ABS(Table3[[#This Row],[$1,000]]-H3346)</f>
        <v>2.3026897214003839</v>
      </c>
      <c r="N3347" s="10"/>
      <c r="R3347" s="7">
        <f t="shared" ca="1" si="431"/>
        <v>0</v>
      </c>
      <c r="S3347" s="7">
        <f t="shared" ca="1" si="432"/>
        <v>0</v>
      </c>
      <c r="T3347" s="7">
        <f t="shared" ca="1" si="433"/>
        <v>0</v>
      </c>
      <c r="U3347" s="7">
        <f t="shared" ca="1" si="434"/>
        <v>0</v>
      </c>
    </row>
    <row r="3348" spans="1:21" x14ac:dyDescent="0.35">
      <c r="A3348" s="6">
        <v>3347</v>
      </c>
      <c r="B3348" s="10">
        <f t="shared" ca="1" si="427"/>
        <v>-58.810486868484027</v>
      </c>
      <c r="C3348" s="8">
        <f ca="1">C3347+B3348+(RAND!F3348/10*CHOOSE(RANDBETWEEN(1,6),"-5","5.1","7.05","-7", "2", "-2.1")*RAND())+(Table5[[#This Row],[Column6]]/50*CHOOSE(RANDBETWEEN(1,2),"-2","2.01"))</f>
        <v>-1232.6667503085239</v>
      </c>
      <c r="D3348" s="8">
        <f ca="1">D3347+B3348+(Table3[[#This Row],[$1,000.005]]-C3347)/100*RAND()</f>
        <v>2368.8621401943933</v>
      </c>
      <c r="E3348" s="10">
        <f t="shared" ca="1" si="428"/>
        <v>2712.9909223409941</v>
      </c>
      <c r="F3348" s="10">
        <f t="shared" ca="1" si="429"/>
        <v>-672.23871976688804</v>
      </c>
      <c r="G3348" s="10">
        <f t="shared" ca="1" si="430"/>
        <v>883.00400000000002</v>
      </c>
      <c r="H3348" s="8">
        <f ca="1">H3347+CHOOSE(RANDBETWEEN(1,4),"-.9","1",".45","-.4")*RAND()*10+((Table3[[#This Row],[change]]*0.25)*RAND()+((Table3[[#This Row],[$1,000.005]]-C3347)*RAND()/100))</f>
        <v>2182.3012841737932</v>
      </c>
      <c r="I3348" s="10">
        <f ca="1">ABS(Table3[[#This Row],[$1,000.005]]-C3347)</f>
        <v>61.399546662881903</v>
      </c>
      <c r="J3348" s="10">
        <f ca="1">ABS(Table3[[#This Row],[change]])</f>
        <v>58.810486868484027</v>
      </c>
      <c r="K3348" s="10">
        <f ca="1">ABS(Table3[[#This Row],[$1,000]]-H3347)</f>
        <v>0.31667395876138471</v>
      </c>
      <c r="N3348" s="10"/>
      <c r="R3348" s="7">
        <f t="shared" ca="1" si="431"/>
        <v>0</v>
      </c>
      <c r="S3348" s="7">
        <f t="shared" ca="1" si="432"/>
        <v>0</v>
      </c>
      <c r="T3348" s="7">
        <f t="shared" ca="1" si="433"/>
        <v>0</v>
      </c>
      <c r="U3348" s="7">
        <f t="shared" ca="1" si="434"/>
        <v>0</v>
      </c>
    </row>
    <row r="3349" spans="1:21" x14ac:dyDescent="0.35">
      <c r="A3349" s="6">
        <v>3348</v>
      </c>
      <c r="B3349" s="10">
        <f t="shared" ca="1" si="427"/>
        <v>3.1393026080498694</v>
      </c>
      <c r="C3349" s="8">
        <f ca="1">C3348+B3349+(RAND!F3349/10*CHOOSE(RANDBETWEEN(1,6),"-5","5.1","7.05","-7", "2", "-2.1")*RAND())+(Table5[[#This Row],[Column6]]/50*CHOOSE(RANDBETWEEN(1,2),"-2","2.01"))</f>
        <v>-1232.8187803303556</v>
      </c>
      <c r="D3349" s="8">
        <f ca="1">D3348+B3349+(Table3[[#This Row],[$1,000.005]]-C3348)/100*RAND()</f>
        <v>2372.0001765685756</v>
      </c>
      <c r="E3349" s="10">
        <f t="shared" ca="1" si="428"/>
        <v>2713.5350941155662</v>
      </c>
      <c r="F3349" s="10">
        <f t="shared" ca="1" si="429"/>
        <v>-672.41104485733911</v>
      </c>
      <c r="G3349" s="10">
        <f t="shared" ca="1" si="430"/>
        <v>884.00400000000002</v>
      </c>
      <c r="H3349" s="8">
        <f ca="1">H3348+CHOOSE(RANDBETWEEN(1,4),"-.9","1",".45","-.4")*RAND()*10+((Table3[[#This Row],[change]]*0.25)*RAND()+((Table3[[#This Row],[$1,000.005]]-C3348)*RAND()/100))</f>
        <v>2180.4186770357783</v>
      </c>
      <c r="I3349" s="10">
        <f ca="1">ABS(Table3[[#This Row],[$1,000.005]]-C3348)</f>
        <v>0.15203002183170611</v>
      </c>
      <c r="J3349" s="10">
        <f ca="1">ABS(Table3[[#This Row],[change]])</f>
        <v>3.1393026080498694</v>
      </c>
      <c r="K3349" s="10">
        <f ca="1">ABS(Table3[[#This Row],[$1,000]]-H3348)</f>
        <v>1.8826071380149187</v>
      </c>
      <c r="N3349" s="10"/>
      <c r="R3349" s="7">
        <f t="shared" ca="1" si="431"/>
        <v>0</v>
      </c>
      <c r="S3349" s="7">
        <f t="shared" ca="1" si="432"/>
        <v>0</v>
      </c>
      <c r="T3349" s="7">
        <f t="shared" ca="1" si="433"/>
        <v>0</v>
      </c>
      <c r="U3349" s="7">
        <f t="shared" ca="1" si="434"/>
        <v>0</v>
      </c>
    </row>
    <row r="3350" spans="1:21" x14ac:dyDescent="0.35">
      <c r="A3350" s="6">
        <v>3349</v>
      </c>
      <c r="B3350" s="10">
        <f t="shared" ca="1" si="427"/>
        <v>25.075004665379357</v>
      </c>
      <c r="C3350" s="8">
        <f ca="1">C3349+B3350+(RAND!F3350/10*CHOOSE(RANDBETWEEN(1,6),"-5","5.1","7.05","-7", "2", "-2.1")*RAND())+(Table5[[#This Row],[Column6]]/50*CHOOSE(RANDBETWEEN(1,2),"-2","2.01"))</f>
        <v>-1225.5446250466882</v>
      </c>
      <c r="D3350" s="8">
        <f ca="1">D3349+B3350+(Table3[[#This Row],[$1,000.005]]-C3349)/100*RAND()</f>
        <v>2397.0783028011483</v>
      </c>
      <c r="E3350" s="10">
        <f t="shared" ca="1" si="428"/>
        <v>2713.6839360971226</v>
      </c>
      <c r="F3350" s="10">
        <f t="shared" ca="1" si="429"/>
        <v>-672.4697966430316</v>
      </c>
      <c r="G3350" s="10">
        <f t="shared" ca="1" si="430"/>
        <v>883.00400000000002</v>
      </c>
      <c r="H3350" s="8">
        <f ca="1">H3349+CHOOSE(RANDBETWEEN(1,4),"-.9","1",".45","-.4")*RAND()*10+((Table3[[#This Row],[change]]*0.25)*RAND()+((Table3[[#This Row],[$1,000.005]]-C3349)*RAND()/100))</f>
        <v>2181.4915513544524</v>
      </c>
      <c r="I3350" s="10">
        <f ca="1">ABS(Table3[[#This Row],[$1,000.005]]-C3349)</f>
        <v>7.2741552836673691</v>
      </c>
      <c r="J3350" s="10">
        <f ca="1">ABS(Table3[[#This Row],[change]])</f>
        <v>25.075004665379357</v>
      </c>
      <c r="K3350" s="10">
        <f ca="1">ABS(Table3[[#This Row],[$1,000]]-H3349)</f>
        <v>1.0728743186741667</v>
      </c>
      <c r="N3350" s="10"/>
      <c r="R3350" s="7">
        <f t="shared" ca="1" si="431"/>
        <v>0</v>
      </c>
      <c r="S3350" s="7">
        <f t="shared" ca="1" si="432"/>
        <v>0</v>
      </c>
      <c r="T3350" s="7">
        <f t="shared" ca="1" si="433"/>
        <v>0</v>
      </c>
      <c r="U3350" s="7">
        <f t="shared" ca="1" si="434"/>
        <v>0</v>
      </c>
    </row>
    <row r="3351" spans="1:21" x14ac:dyDescent="0.35">
      <c r="A3351" s="6">
        <v>3350</v>
      </c>
      <c r="B3351" s="10">
        <f t="shared" ca="1" si="427"/>
        <v>2.3700228140306181</v>
      </c>
      <c r="C3351" s="8">
        <f ca="1">C3350+B3351+(RAND!F3351/10*CHOOSE(RANDBETWEEN(1,6),"-5","5.1","7.05","-7", "2", "-2.1")*RAND())+(Table5[[#This Row],[Column6]]/50*CHOOSE(RANDBETWEEN(1,2),"-2","2.01"))</f>
        <v>-1174.8199912911045</v>
      </c>
      <c r="D3351" s="8">
        <f ca="1">D3350+B3351+(Table3[[#This Row],[$1,000.005]]-C3350)/100*RAND()</f>
        <v>2399.8035053640151</v>
      </c>
      <c r="E3351" s="10">
        <f t="shared" ca="1" si="428"/>
        <v>2713.8091043891541</v>
      </c>
      <c r="F3351" s="10">
        <f t="shared" ca="1" si="429"/>
        <v>-672.95632441388716</v>
      </c>
      <c r="G3351" s="10">
        <f t="shared" ca="1" si="430"/>
        <v>882.00400000000002</v>
      </c>
      <c r="H3351" s="8">
        <f ca="1">H3350+CHOOSE(RANDBETWEEN(1,4),"-.9","1",".45","-.4")*RAND()*10+((Table3[[#This Row],[change]]*0.25)*RAND()+((Table3[[#This Row],[$1,000.005]]-C3350)*RAND()/100))</f>
        <v>2181.5025680826275</v>
      </c>
      <c r="I3351" s="10">
        <f ca="1">ABS(Table3[[#This Row],[$1,000.005]]-C3350)</f>
        <v>50.724633755583682</v>
      </c>
      <c r="J3351" s="10">
        <f ca="1">ABS(Table3[[#This Row],[change]])</f>
        <v>2.3700228140306181</v>
      </c>
      <c r="K3351" s="10">
        <f ca="1">ABS(Table3[[#This Row],[$1,000]]-H3350)</f>
        <v>1.1016728175036405E-2</v>
      </c>
      <c r="N3351" s="10"/>
      <c r="R3351" s="7">
        <f t="shared" ca="1" si="431"/>
        <v>0</v>
      </c>
      <c r="S3351" s="7">
        <f t="shared" ca="1" si="432"/>
        <v>0</v>
      </c>
      <c r="T3351" s="7">
        <f t="shared" ca="1" si="433"/>
        <v>0</v>
      </c>
      <c r="U3351" s="7">
        <f t="shared" ca="1" si="434"/>
        <v>0</v>
      </c>
    </row>
    <row r="3352" spans="1:21" x14ac:dyDescent="0.35">
      <c r="A3352" s="6">
        <v>3351</v>
      </c>
      <c r="B3352" s="10">
        <f t="shared" ca="1" si="427"/>
        <v>23.964444179309066</v>
      </c>
      <c r="C3352" s="8">
        <f ca="1">C3351+B3352+(RAND!F3352/10*CHOOSE(RANDBETWEEN(1,6),"-5","5.1","7.05","-7", "2", "-2.1")*RAND())+(Table5[[#This Row],[Column6]]/50*CHOOSE(RANDBETWEEN(1,2),"-2","2.01"))</f>
        <v>-1160.0145410874909</v>
      </c>
      <c r="D3352" s="8">
        <f ca="1">D3351+B3352+(Table3[[#This Row],[$1,000.005]]-C3351)/100*RAND()</f>
        <v>2423.8750661146005</v>
      </c>
      <c r="E3352" s="10">
        <f t="shared" ca="1" si="428"/>
        <v>2714.2226199043885</v>
      </c>
      <c r="F3352" s="10">
        <f t="shared" ca="1" si="429"/>
        <v>-673.80879617748917</v>
      </c>
      <c r="G3352" s="10">
        <f t="shared" ca="1" si="430"/>
        <v>883.00400000000002</v>
      </c>
      <c r="H3352" s="8">
        <f ca="1">H3351+CHOOSE(RANDBETWEEN(1,4),"-.9","1",".45","-.4")*RAND()*10+((Table3[[#This Row],[change]]*0.25)*RAND()+((Table3[[#This Row],[$1,000.005]]-C3351)*RAND()/100))</f>
        <v>2181.6870251796518</v>
      </c>
      <c r="I3352" s="10">
        <f ca="1">ABS(Table3[[#This Row],[$1,000.005]]-C3351)</f>
        <v>14.805450203613645</v>
      </c>
      <c r="J3352" s="10">
        <f ca="1">ABS(Table3[[#This Row],[change]])</f>
        <v>23.964444179309066</v>
      </c>
      <c r="K3352" s="10">
        <f ca="1">ABS(Table3[[#This Row],[$1,000]]-H3351)</f>
        <v>0.18445709702427848</v>
      </c>
      <c r="N3352" s="10"/>
      <c r="R3352" s="7">
        <f t="shared" ca="1" si="431"/>
        <v>0</v>
      </c>
      <c r="S3352" s="7">
        <f t="shared" ca="1" si="432"/>
        <v>0</v>
      </c>
      <c r="T3352" s="7">
        <f t="shared" ca="1" si="433"/>
        <v>0</v>
      </c>
      <c r="U3352" s="7">
        <f t="shared" ca="1" si="434"/>
        <v>0</v>
      </c>
    </row>
    <row r="3353" spans="1:21" x14ac:dyDescent="0.35">
      <c r="A3353" s="6">
        <v>3352</v>
      </c>
      <c r="B3353" s="10">
        <f t="shared" ca="1" si="427"/>
        <v>-2.0079919337137704</v>
      </c>
      <c r="C3353" s="8">
        <f ca="1">C3352+B3353+(RAND!F3353/10*CHOOSE(RANDBETWEEN(1,6),"-5","5.1","7.05","-7", "2", "-2.1")*RAND())+(Table5[[#This Row],[Column6]]/50*CHOOSE(RANDBETWEEN(1,2),"-2","2.01"))</f>
        <v>-1182.5991097934289</v>
      </c>
      <c r="D3353" s="8">
        <f ca="1">D3352+B3353+(Table3[[#This Row],[$1,000.005]]-C3352)/100*RAND()</f>
        <v>2421.6771271880712</v>
      </c>
      <c r="E3353" s="10">
        <f t="shared" ca="1" si="428"/>
        <v>2714.7346983268667</v>
      </c>
      <c r="F3353" s="10">
        <f t="shared" ca="1" si="429"/>
        <v>-674.53769068363192</v>
      </c>
      <c r="G3353" s="10">
        <f t="shared" ca="1" si="430"/>
        <v>884.00400000000002</v>
      </c>
      <c r="H3353" s="8">
        <f ca="1">H3352+CHOOSE(RANDBETWEEN(1,4),"-.9","1",".45","-.4")*RAND()*10+((Table3[[#This Row],[change]]*0.25)*RAND()+((Table3[[#This Row],[$1,000.005]]-C3352)*RAND()/100))</f>
        <v>2186.2781296300304</v>
      </c>
      <c r="I3353" s="10">
        <f ca="1">ABS(Table3[[#This Row],[$1,000.005]]-C3352)</f>
        <v>22.584568705937954</v>
      </c>
      <c r="J3353" s="10">
        <f ca="1">ABS(Table3[[#This Row],[change]])</f>
        <v>2.0079919337137704</v>
      </c>
      <c r="K3353" s="10">
        <f ca="1">ABS(Table3[[#This Row],[$1,000]]-H3352)</f>
        <v>4.5911044503786798</v>
      </c>
      <c r="N3353" s="10"/>
      <c r="R3353" s="7">
        <f t="shared" ca="1" si="431"/>
        <v>0</v>
      </c>
      <c r="S3353" s="7">
        <f t="shared" ca="1" si="432"/>
        <v>0</v>
      </c>
      <c r="T3353" s="7">
        <f t="shared" ca="1" si="433"/>
        <v>0</v>
      </c>
      <c r="U3353" s="7">
        <f t="shared" ca="1" si="434"/>
        <v>0</v>
      </c>
    </row>
    <row r="3354" spans="1:21" x14ac:dyDescent="0.35">
      <c r="A3354" s="6">
        <v>3353</v>
      </c>
      <c r="B3354" s="10">
        <f t="shared" ca="1" si="427"/>
        <v>-10.803875479098297</v>
      </c>
      <c r="C3354" s="8">
        <f ca="1">C3353+B3354+(RAND!F3354/10*CHOOSE(RANDBETWEEN(1,6),"-5","5.1","7.05","-7", "2", "-2.1")*RAND())+(Table5[[#This Row],[Column6]]/50*CHOOSE(RANDBETWEEN(1,2),"-2","2.01"))</f>
        <v>-1138.879494616084</v>
      </c>
      <c r="D3354" s="8">
        <f ca="1">D3353+B3354+(Table3[[#This Row],[$1,000.005]]-C3353)/100*RAND()</f>
        <v>2411.0750037741286</v>
      </c>
      <c r="E3354" s="10">
        <f t="shared" ca="1" si="428"/>
        <v>2714.9379278787101</v>
      </c>
      <c r="F3354" s="10">
        <f t="shared" ca="1" si="429"/>
        <v>-675.05888308217391</v>
      </c>
      <c r="G3354" s="10">
        <f t="shared" ca="1" si="430"/>
        <v>885.00400000000002</v>
      </c>
      <c r="H3354" s="8">
        <f ca="1">H3353+CHOOSE(RANDBETWEEN(1,4),"-.9","1",".45","-.4")*RAND()*10+((Table3[[#This Row],[change]]*0.25)*RAND()+((Table3[[#This Row],[$1,000.005]]-C3353)*RAND()/100))</f>
        <v>2186.9022184914329</v>
      </c>
      <c r="I3354" s="10">
        <f ca="1">ABS(Table3[[#This Row],[$1,000.005]]-C3353)</f>
        <v>43.719615177344849</v>
      </c>
      <c r="J3354" s="10">
        <f ca="1">ABS(Table3[[#This Row],[change]])</f>
        <v>10.803875479098297</v>
      </c>
      <c r="K3354" s="10">
        <f ca="1">ABS(Table3[[#This Row],[$1,000]]-H3353)</f>
        <v>0.62408886140246977</v>
      </c>
      <c r="N3354" s="10"/>
      <c r="R3354" s="7">
        <f t="shared" ca="1" si="431"/>
        <v>0</v>
      </c>
      <c r="S3354" s="7">
        <f t="shared" ca="1" si="432"/>
        <v>0</v>
      </c>
      <c r="T3354" s="7">
        <f t="shared" ca="1" si="433"/>
        <v>0</v>
      </c>
      <c r="U3354" s="7">
        <f t="shared" ca="1" si="434"/>
        <v>0</v>
      </c>
    </row>
    <row r="3355" spans="1:21" x14ac:dyDescent="0.35">
      <c r="A3355" s="6">
        <v>3354</v>
      </c>
      <c r="B3355" s="10">
        <f t="shared" ca="1" si="427"/>
        <v>-0.4948440921569065</v>
      </c>
      <c r="C3355" s="8">
        <f ca="1">C3354+B3355+(RAND!F3355/10*CHOOSE(RANDBETWEEN(1,6),"-5","5.1","7.05","-7", "2", "-2.1")*RAND())+(Table5[[#This Row],[Column6]]/50*CHOOSE(RANDBETWEEN(1,2),"-2","2.01"))</f>
        <v>-1059.0522321807389</v>
      </c>
      <c r="D3355" s="8">
        <f ca="1">D3354+B3355+(Table3[[#This Row],[$1,000.005]]-C3354)/100*RAND()</f>
        <v>2411.315670104023</v>
      </c>
      <c r="E3355" s="10">
        <f t="shared" ca="1" si="428"/>
        <v>2715.607921126069</v>
      </c>
      <c r="F3355" s="10">
        <f t="shared" ca="1" si="429"/>
        <v>-675.82955329663912</v>
      </c>
      <c r="G3355" s="10">
        <f t="shared" ca="1" si="430"/>
        <v>884.00400000000002</v>
      </c>
      <c r="H3355" s="8">
        <f ca="1">H3354+CHOOSE(RANDBETWEEN(1,4),"-.9","1",".45","-.4")*RAND()*10+((Table3[[#This Row],[change]]*0.25)*RAND()+((Table3[[#This Row],[$1,000.005]]-C3354)*RAND()/100))</f>
        <v>2189.9211445803262</v>
      </c>
      <c r="I3355" s="10">
        <f ca="1">ABS(Table3[[#This Row],[$1,000.005]]-C3354)</f>
        <v>79.827262435345119</v>
      </c>
      <c r="J3355" s="10">
        <f ca="1">ABS(Table3[[#This Row],[change]])</f>
        <v>0.4948440921569065</v>
      </c>
      <c r="K3355" s="10">
        <f ca="1">ABS(Table3[[#This Row],[$1,000]]-H3354)</f>
        <v>3.0189260888932949</v>
      </c>
      <c r="N3355" s="10"/>
      <c r="R3355" s="7">
        <f t="shared" ca="1" si="431"/>
        <v>0</v>
      </c>
      <c r="S3355" s="7">
        <f t="shared" ca="1" si="432"/>
        <v>0</v>
      </c>
      <c r="T3355" s="7">
        <f t="shared" ca="1" si="433"/>
        <v>0</v>
      </c>
      <c r="U3355" s="7">
        <f t="shared" ca="1" si="434"/>
        <v>0</v>
      </c>
    </row>
    <row r="3356" spans="1:21" x14ac:dyDescent="0.35">
      <c r="A3356" s="6">
        <v>3355</v>
      </c>
      <c r="B3356" s="10">
        <f t="shared" ca="1" si="427"/>
        <v>-40.193795491844199</v>
      </c>
      <c r="C3356" s="8">
        <f ca="1">C3355+B3356+(RAND!F3356/10*CHOOSE(RANDBETWEEN(1,6),"-5","5.1","7.05","-7", "2", "-2.1")*RAND())+(Table5[[#This Row],[Column6]]/50*CHOOSE(RANDBETWEEN(1,2),"-2","2.01"))</f>
        <v>-1095.3079072457069</v>
      </c>
      <c r="D3356" s="8">
        <f ca="1">D3355+B3356+(Table3[[#This Row],[$1,000.005]]-C3355)/100*RAND()</f>
        <v>2370.8362672941475</v>
      </c>
      <c r="E3356" s="10">
        <f t="shared" ca="1" si="428"/>
        <v>2716.2237413964176</v>
      </c>
      <c r="F3356" s="10">
        <f t="shared" ca="1" si="429"/>
        <v>-676.0300052780068</v>
      </c>
      <c r="G3356" s="10">
        <f t="shared" ca="1" si="430"/>
        <v>883.00400000000002</v>
      </c>
      <c r="H3356" s="8">
        <f ca="1">H3355+CHOOSE(RANDBETWEEN(1,4),"-.9","1",".45","-.4")*RAND()*10+((Table3[[#This Row],[change]]*0.25)*RAND()+((Table3[[#This Row],[$1,000.005]]-C3355)*RAND()/100))</f>
        <v>2181.0709937559727</v>
      </c>
      <c r="I3356" s="10">
        <f ca="1">ABS(Table3[[#This Row],[$1,000.005]]-C3355)</f>
        <v>36.255675064968045</v>
      </c>
      <c r="J3356" s="10">
        <f ca="1">ABS(Table3[[#This Row],[change]])</f>
        <v>40.193795491844199</v>
      </c>
      <c r="K3356" s="10">
        <f ca="1">ABS(Table3[[#This Row],[$1,000]]-H3355)</f>
        <v>8.8501508243534772</v>
      </c>
      <c r="N3356" s="10"/>
      <c r="R3356" s="7">
        <f t="shared" ca="1" si="431"/>
        <v>0</v>
      </c>
      <c r="S3356" s="7">
        <f t="shared" ca="1" si="432"/>
        <v>0</v>
      </c>
      <c r="T3356" s="7">
        <f t="shared" ca="1" si="433"/>
        <v>0</v>
      </c>
      <c r="U3356" s="7">
        <f t="shared" ca="1" si="434"/>
        <v>0</v>
      </c>
    </row>
    <row r="3357" spans="1:21" x14ac:dyDescent="0.35">
      <c r="A3357" s="6">
        <v>3356</v>
      </c>
      <c r="B3357" s="10">
        <f t="shared" ca="1" si="427"/>
        <v>12.09727295708837</v>
      </c>
      <c r="C3357" s="8">
        <f ca="1">C3356+B3357+(RAND!F3357/10*CHOOSE(RANDBETWEEN(1,6),"-5","5.1","7.05","-7", "2", "-2.1")*RAND())+(Table5[[#This Row],[Column6]]/50*CHOOSE(RANDBETWEEN(1,2),"-2","2.01"))</f>
        <v>-1075.4821538099043</v>
      </c>
      <c r="D3357" s="8">
        <f ca="1">D3356+B3357+(Table3[[#This Row],[$1,000.005]]-C3356)/100*RAND()</f>
        <v>2382.9670720233125</v>
      </c>
      <c r="E3357" s="10">
        <f t="shared" ca="1" si="428"/>
        <v>2716.2792686417424</v>
      </c>
      <c r="F3357" s="10">
        <f t="shared" ca="1" si="429"/>
        <v>-676.59676613731096</v>
      </c>
      <c r="G3357" s="10">
        <f t="shared" ca="1" si="430"/>
        <v>884.00400000000002</v>
      </c>
      <c r="H3357" s="8">
        <f ca="1">H3356+CHOOSE(RANDBETWEEN(1,4),"-.9","1",".45","-.4")*RAND()*10+((Table3[[#This Row],[change]]*0.25)*RAND()+((Table3[[#This Row],[$1,000.005]]-C3356)*RAND()/100))</f>
        <v>2191.0875939251073</v>
      </c>
      <c r="I3357" s="10">
        <f ca="1">ABS(Table3[[#This Row],[$1,000.005]]-C3356)</f>
        <v>19.825753435802653</v>
      </c>
      <c r="J3357" s="10">
        <f ca="1">ABS(Table3[[#This Row],[change]])</f>
        <v>12.09727295708837</v>
      </c>
      <c r="K3357" s="10">
        <f ca="1">ABS(Table3[[#This Row],[$1,000]]-H3356)</f>
        <v>10.016600169134563</v>
      </c>
      <c r="N3357" s="10"/>
      <c r="R3357" s="7">
        <f t="shared" ca="1" si="431"/>
        <v>0</v>
      </c>
      <c r="S3357" s="7">
        <f t="shared" ca="1" si="432"/>
        <v>0</v>
      </c>
      <c r="T3357" s="7">
        <f t="shared" ca="1" si="433"/>
        <v>0</v>
      </c>
      <c r="U3357" s="7">
        <f t="shared" ca="1" si="434"/>
        <v>0</v>
      </c>
    </row>
    <row r="3358" spans="1:21" x14ac:dyDescent="0.35">
      <c r="A3358" s="6">
        <v>3357</v>
      </c>
      <c r="B3358" s="10">
        <f t="shared" ca="1" si="427"/>
        <v>-1.6466225838771373</v>
      </c>
      <c r="C3358" s="8">
        <f ca="1">C3357+B3358+(RAND!F3358/10*CHOOSE(RANDBETWEEN(1,6),"-5","5.1","7.05","-7", "2", "-2.1")*RAND())+(Table5[[#This Row],[Column6]]/50*CHOOSE(RANDBETWEEN(1,2),"-2","2.01"))</f>
        <v>-1023.9318900942616</v>
      </c>
      <c r="D3358" s="8">
        <f ca="1">D3357+B3358+(Table3[[#This Row],[$1,000.005]]-C3357)/100*RAND()</f>
        <v>2381.5461733465927</v>
      </c>
      <c r="E3358" s="10">
        <f t="shared" ca="1" si="428"/>
        <v>2716.8521038010158</v>
      </c>
      <c r="F3358" s="10">
        <f t="shared" ca="1" si="429"/>
        <v>-676.60030241386107</v>
      </c>
      <c r="G3358" s="10">
        <f t="shared" ca="1" si="430"/>
        <v>885.00400000000002</v>
      </c>
      <c r="H3358" s="8">
        <f ca="1">H3357+CHOOSE(RANDBETWEEN(1,4),"-.9","1",".45","-.4")*RAND()*10+((Table3[[#This Row],[change]]*0.25)*RAND()+((Table3[[#This Row],[$1,000.005]]-C3357)*RAND()/100))</f>
        <v>2190.9209405368397</v>
      </c>
      <c r="I3358" s="10">
        <f ca="1">ABS(Table3[[#This Row],[$1,000.005]]-C3357)</f>
        <v>51.5502637156427</v>
      </c>
      <c r="J3358" s="10">
        <f ca="1">ABS(Table3[[#This Row],[change]])</f>
        <v>1.6466225838771373</v>
      </c>
      <c r="K3358" s="10">
        <f ca="1">ABS(Table3[[#This Row],[$1,000]]-H3357)</f>
        <v>0.1666533882676049</v>
      </c>
      <c r="N3358" s="10"/>
      <c r="R3358" s="7">
        <f t="shared" ca="1" si="431"/>
        <v>0</v>
      </c>
      <c r="S3358" s="7">
        <f t="shared" ca="1" si="432"/>
        <v>0</v>
      </c>
      <c r="T3358" s="7">
        <f t="shared" ca="1" si="433"/>
        <v>0</v>
      </c>
      <c r="U3358" s="7">
        <f t="shared" ca="1" si="434"/>
        <v>0</v>
      </c>
    </row>
    <row r="3359" spans="1:21" x14ac:dyDescent="0.35">
      <c r="A3359" s="6">
        <v>3358</v>
      </c>
      <c r="B3359" s="10">
        <f t="shared" ca="1" si="427"/>
        <v>-38.14992433346837</v>
      </c>
      <c r="C3359" s="8">
        <f ca="1">C3358+B3359+(RAND!F3359/10*CHOOSE(RANDBETWEEN(1,6),"-5","5.1","7.05","-7", "2", "-2.1")*RAND())+(Table5[[#This Row],[Column6]]/50*CHOOSE(RANDBETWEEN(1,2),"-2","2.01"))</f>
        <v>-1066.106003175239</v>
      </c>
      <c r="D3359" s="8">
        <f ca="1">D3358+B3359+(Table3[[#This Row],[$1,000.005]]-C3358)/100*RAND()</f>
        <v>2343.2289005744269</v>
      </c>
      <c r="E3359" s="10">
        <f t="shared" ca="1" si="428"/>
        <v>2717.7402661376022</v>
      </c>
      <c r="F3359" s="10">
        <f t="shared" ca="1" si="429"/>
        <v>-676.63016714147739</v>
      </c>
      <c r="G3359" s="10">
        <f t="shared" ca="1" si="430"/>
        <v>884.00400000000002</v>
      </c>
      <c r="H3359" s="8">
        <f ca="1">H3358+CHOOSE(RANDBETWEEN(1,4),"-.9","1",".45","-.4")*RAND()*10+((Table3[[#This Row],[change]]*0.25)*RAND()+((Table3[[#This Row],[$1,000.005]]-C3358)*RAND()/100))</f>
        <v>2190.4972389195987</v>
      </c>
      <c r="I3359" s="10">
        <f ca="1">ABS(Table3[[#This Row],[$1,000.005]]-C3358)</f>
        <v>42.174113080977463</v>
      </c>
      <c r="J3359" s="10">
        <f ca="1">ABS(Table3[[#This Row],[change]])</f>
        <v>38.14992433346837</v>
      </c>
      <c r="K3359" s="10">
        <f ca="1">ABS(Table3[[#This Row],[$1,000]]-H3358)</f>
        <v>0.42370161724102218</v>
      </c>
      <c r="N3359" s="10"/>
      <c r="R3359" s="7">
        <f t="shared" ca="1" si="431"/>
        <v>0</v>
      </c>
      <c r="S3359" s="7">
        <f t="shared" ca="1" si="432"/>
        <v>0</v>
      </c>
      <c r="T3359" s="7">
        <f t="shared" ca="1" si="433"/>
        <v>0</v>
      </c>
      <c r="U3359" s="7">
        <f t="shared" ca="1" si="434"/>
        <v>0</v>
      </c>
    </row>
    <row r="3360" spans="1:21" x14ac:dyDescent="0.35">
      <c r="A3360" s="6">
        <v>3359</v>
      </c>
      <c r="B3360" s="10">
        <f t="shared" ca="1" si="427"/>
        <v>-18.986561364449489</v>
      </c>
      <c r="C3360" s="8">
        <f ca="1">C3359+B3360+(RAND!F3360/10*CHOOSE(RANDBETWEEN(1,6),"-5","5.1","7.05","-7", "2", "-2.1")*RAND())+(Table5[[#This Row],[Column6]]/50*CHOOSE(RANDBETWEEN(1,2),"-2","2.01"))</f>
        <v>-1056.2878450241674</v>
      </c>
      <c r="D3360" s="8">
        <f ca="1">D3359+B3360+(Table3[[#This Row],[$1,000.005]]-C3359)/100*RAND()</f>
        <v>2324.2630409375906</v>
      </c>
      <c r="E3360" s="10">
        <f t="shared" ca="1" si="428"/>
        <v>2718.5700211448484</v>
      </c>
      <c r="F3360" s="10">
        <f t="shared" ca="1" si="429"/>
        <v>-676.89623097259721</v>
      </c>
      <c r="G3360" s="10">
        <f t="shared" ca="1" si="430"/>
        <v>883.00400000000002</v>
      </c>
      <c r="H3360" s="8">
        <f ca="1">H3359+CHOOSE(RANDBETWEEN(1,4),"-.9","1",".45","-.4")*RAND()*10+((Table3[[#This Row],[change]]*0.25)*RAND()+((Table3[[#This Row],[$1,000.005]]-C3359)*RAND()/100))</f>
        <v>2182.8052800561536</v>
      </c>
      <c r="I3360" s="10">
        <f ca="1">ABS(Table3[[#This Row],[$1,000.005]]-C3359)</f>
        <v>9.8181581510716569</v>
      </c>
      <c r="J3360" s="10">
        <f ca="1">ABS(Table3[[#This Row],[change]])</f>
        <v>18.986561364449489</v>
      </c>
      <c r="K3360" s="10">
        <f ca="1">ABS(Table3[[#This Row],[$1,000]]-H3359)</f>
        <v>7.691958863445052</v>
      </c>
      <c r="N3360" s="10"/>
      <c r="R3360" s="7">
        <f t="shared" ca="1" si="431"/>
        <v>0</v>
      </c>
      <c r="S3360" s="7">
        <f t="shared" ca="1" si="432"/>
        <v>0</v>
      </c>
      <c r="T3360" s="7">
        <f t="shared" ca="1" si="433"/>
        <v>0</v>
      </c>
      <c r="U3360" s="7">
        <f t="shared" ca="1" si="434"/>
        <v>0</v>
      </c>
    </row>
    <row r="3361" spans="1:21" x14ac:dyDescent="0.35">
      <c r="A3361" s="6">
        <v>3360</v>
      </c>
      <c r="B3361" s="10">
        <f t="shared" ca="1" si="427"/>
        <v>-62.84050684048556</v>
      </c>
      <c r="C3361" s="8">
        <f ca="1">C3360+B3361+(RAND!F3361/10*CHOOSE(RANDBETWEEN(1,6),"-5","5.1","7.05","-7", "2", "-2.1")*RAND())+(Table5[[#This Row],[Column6]]/50*CHOOSE(RANDBETWEEN(1,2),"-2","2.01"))</f>
        <v>-1050.3000826791501</v>
      </c>
      <c r="D3361" s="8">
        <f ca="1">D3360+B3361+(Table3[[#This Row],[$1,000.005]]-C3360)/100*RAND()</f>
        <v>2261.4342167036348</v>
      </c>
      <c r="E3361" s="10">
        <f t="shared" ca="1" si="428"/>
        <v>2719.2204067642615</v>
      </c>
      <c r="F3361" s="10">
        <f t="shared" ca="1" si="429"/>
        <v>-677.17059608248587</v>
      </c>
      <c r="G3361" s="10">
        <f t="shared" ca="1" si="430"/>
        <v>882.00400000000002</v>
      </c>
      <c r="H3361" s="8">
        <f ca="1">H3360+CHOOSE(RANDBETWEEN(1,4),"-.9","1",".45","-.4")*RAND()*10+((Table3[[#This Row],[change]]*0.25)*RAND()+((Table3[[#This Row],[$1,000.005]]-C3360)*RAND()/100))</f>
        <v>2180.0398623752981</v>
      </c>
      <c r="I3361" s="10">
        <f ca="1">ABS(Table3[[#This Row],[$1,000.005]]-C3360)</f>
        <v>5.987762345017245</v>
      </c>
      <c r="J3361" s="10">
        <f ca="1">ABS(Table3[[#This Row],[change]])</f>
        <v>62.84050684048556</v>
      </c>
      <c r="K3361" s="10">
        <f ca="1">ABS(Table3[[#This Row],[$1,000]]-H3360)</f>
        <v>2.7654176808555349</v>
      </c>
      <c r="N3361" s="10"/>
      <c r="R3361" s="7">
        <f t="shared" ca="1" si="431"/>
        <v>0</v>
      </c>
      <c r="S3361" s="7">
        <f t="shared" ca="1" si="432"/>
        <v>0</v>
      </c>
      <c r="T3361" s="7">
        <f t="shared" ca="1" si="433"/>
        <v>0</v>
      </c>
      <c r="U3361" s="7">
        <f t="shared" ca="1" si="434"/>
        <v>0</v>
      </c>
    </row>
    <row r="3362" spans="1:21" x14ac:dyDescent="0.35">
      <c r="A3362" s="6">
        <v>3361</v>
      </c>
      <c r="B3362" s="10">
        <f t="shared" ca="1" si="427"/>
        <v>2.0856324340965045</v>
      </c>
      <c r="C3362" s="8">
        <f ca="1">C3361+B3362+(RAND!F3362/10*CHOOSE(RANDBETWEEN(1,6),"-5","5.1","7.05","-7", "2", "-2.1")*RAND())+(Table5[[#This Row],[Column6]]/50*CHOOSE(RANDBETWEEN(1,2),"-2","2.01"))</f>
        <v>-1063.9783147005649</v>
      </c>
      <c r="D3362" s="8">
        <f ca="1">D3361+B3362+(Table3[[#This Row],[$1,000.005]]-C3361)/100*RAND()</f>
        <v>2263.4395972867733</v>
      </c>
      <c r="E3362" s="10">
        <f t="shared" ca="1" si="428"/>
        <v>2719.8124031810357</v>
      </c>
      <c r="F3362" s="10">
        <f t="shared" ca="1" si="429"/>
        <v>-677.76455395891537</v>
      </c>
      <c r="G3362" s="10">
        <f t="shared" ca="1" si="430"/>
        <v>881.00400000000002</v>
      </c>
      <c r="H3362" s="8">
        <f ca="1">H3361+CHOOSE(RANDBETWEEN(1,4),"-.9","1",".45","-.4")*RAND()*10+((Table3[[#This Row],[change]]*0.25)*RAND()+((Table3[[#This Row],[$1,000.005]]-C3361)*RAND()/100))</f>
        <v>2181.7067151335063</v>
      </c>
      <c r="I3362" s="10">
        <f ca="1">ABS(Table3[[#This Row],[$1,000.005]]-C3361)</f>
        <v>13.678232021414715</v>
      </c>
      <c r="J3362" s="10">
        <f ca="1">ABS(Table3[[#This Row],[change]])</f>
        <v>2.0856324340965045</v>
      </c>
      <c r="K3362" s="10">
        <f ca="1">ABS(Table3[[#This Row],[$1,000]]-H3361)</f>
        <v>1.6668527582082788</v>
      </c>
      <c r="N3362" s="10"/>
      <c r="R3362" s="7">
        <f t="shared" ca="1" si="431"/>
        <v>0</v>
      </c>
      <c r="S3362" s="7">
        <f t="shared" ca="1" si="432"/>
        <v>0</v>
      </c>
      <c r="T3362" s="7">
        <f t="shared" ca="1" si="433"/>
        <v>0</v>
      </c>
      <c r="U3362" s="7">
        <f t="shared" ca="1" si="434"/>
        <v>0</v>
      </c>
    </row>
    <row r="3363" spans="1:21" x14ac:dyDescent="0.35">
      <c r="A3363" s="6">
        <v>3362</v>
      </c>
      <c r="B3363" s="10">
        <f t="shared" ca="1" si="427"/>
        <v>41.760892848169213</v>
      </c>
      <c r="C3363" s="8">
        <f ca="1">C3362+B3363+(RAND!F3363/10*CHOOSE(RANDBETWEEN(1,6),"-5","5.1","7.05","-7", "2", "-2.1")*RAND())+(Table5[[#This Row],[Column6]]/50*CHOOSE(RANDBETWEEN(1,2),"-2","2.01"))</f>
        <v>-1011.4941318328407</v>
      </c>
      <c r="D3363" s="8">
        <f ca="1">D3362+B3363+(Table3[[#This Row],[$1,000.005]]-C3362)/100*RAND()</f>
        <v>2305.6523354944484</v>
      </c>
      <c r="E3363" s="10">
        <f t="shared" ca="1" si="428"/>
        <v>2720.5782352805909</v>
      </c>
      <c r="F3363" s="10">
        <f t="shared" ca="1" si="429"/>
        <v>-678.37297788129274</v>
      </c>
      <c r="G3363" s="10">
        <f t="shared" ca="1" si="430"/>
        <v>880.00400000000002</v>
      </c>
      <c r="H3363" s="8">
        <f ca="1">H3362+CHOOSE(RANDBETWEEN(1,4),"-.9","1",".45","-.4")*RAND()*10+((Table3[[#This Row],[change]]*0.25)*RAND()+((Table3[[#This Row],[$1,000.005]]-C3362)*RAND()/100))</f>
        <v>2184.8909636935214</v>
      </c>
      <c r="I3363" s="10">
        <f ca="1">ABS(Table3[[#This Row],[$1,000.005]]-C3362)</f>
        <v>52.484182867724144</v>
      </c>
      <c r="J3363" s="10">
        <f ca="1">ABS(Table3[[#This Row],[change]])</f>
        <v>41.760892848169213</v>
      </c>
      <c r="K3363" s="10">
        <f ca="1">ABS(Table3[[#This Row],[$1,000]]-H3362)</f>
        <v>3.1842485600150212</v>
      </c>
      <c r="N3363" s="10"/>
      <c r="R3363" s="7">
        <f t="shared" ca="1" si="431"/>
        <v>0</v>
      </c>
      <c r="S3363" s="7">
        <f t="shared" ca="1" si="432"/>
        <v>0</v>
      </c>
      <c r="T3363" s="7">
        <f t="shared" ca="1" si="433"/>
        <v>0</v>
      </c>
      <c r="U3363" s="7">
        <f t="shared" ca="1" si="434"/>
        <v>0</v>
      </c>
    </row>
    <row r="3364" spans="1:21" x14ac:dyDescent="0.35">
      <c r="A3364" s="6">
        <v>3363</v>
      </c>
      <c r="B3364" s="10">
        <f t="shared" ca="1" si="427"/>
        <v>-63.73285928230014</v>
      </c>
      <c r="C3364" s="8">
        <f ca="1">C3363+B3364+(RAND!F3364/10*CHOOSE(RANDBETWEEN(1,6),"-5","5.1","7.05","-7", "2", "-2.1")*RAND())+(Table5[[#This Row],[Column6]]/50*CHOOSE(RANDBETWEEN(1,2),"-2","2.01"))</f>
        <v>-1099.6668655136586</v>
      </c>
      <c r="D3364" s="8">
        <f ca="1">D3363+B3364+(Table3[[#This Row],[$1,000.005]]-C3363)/100*RAND()</f>
        <v>2241.4385591363825</v>
      </c>
      <c r="E3364" s="10">
        <f t="shared" ca="1" si="428"/>
        <v>2721.2691051885236</v>
      </c>
      <c r="F3364" s="10">
        <f t="shared" ca="1" si="429"/>
        <v>-678.98143796618831</v>
      </c>
      <c r="G3364" s="10">
        <f t="shared" ca="1" si="430"/>
        <v>879.00400000000002</v>
      </c>
      <c r="H3364" s="8">
        <f ca="1">H3363+CHOOSE(RANDBETWEEN(1,4),"-.9","1",".45","-.4")*RAND()*10+((Table3[[#This Row],[change]]*0.25)*RAND()+((Table3[[#This Row],[$1,000.005]]-C3363)*RAND()/100))</f>
        <v>2175.5772300530034</v>
      </c>
      <c r="I3364" s="10">
        <f ca="1">ABS(Table3[[#This Row],[$1,000.005]]-C3363)</f>
        <v>88.172733680817942</v>
      </c>
      <c r="J3364" s="10">
        <f ca="1">ABS(Table3[[#This Row],[change]])</f>
        <v>63.73285928230014</v>
      </c>
      <c r="K3364" s="10">
        <f ca="1">ABS(Table3[[#This Row],[$1,000]]-H3363)</f>
        <v>9.3137336405179667</v>
      </c>
      <c r="N3364" s="10"/>
      <c r="R3364" s="7">
        <f t="shared" ca="1" si="431"/>
        <v>0</v>
      </c>
      <c r="S3364" s="7">
        <f t="shared" ca="1" si="432"/>
        <v>0</v>
      </c>
      <c r="T3364" s="7">
        <f t="shared" ca="1" si="433"/>
        <v>0</v>
      </c>
      <c r="U3364" s="7">
        <f t="shared" ca="1" si="434"/>
        <v>0</v>
      </c>
    </row>
    <row r="3365" spans="1:21" x14ac:dyDescent="0.35">
      <c r="A3365" s="6">
        <v>3364</v>
      </c>
      <c r="B3365" s="10">
        <f t="shared" ca="1" si="427"/>
        <v>-1.6314120549730704</v>
      </c>
      <c r="C3365" s="8">
        <f ca="1">C3364+B3365+(RAND!F3365/10*CHOOSE(RANDBETWEEN(1,6),"-5","5.1","7.05","-7", "2", "-2.1")*RAND())+(Table5[[#This Row],[Column6]]/50*CHOOSE(RANDBETWEEN(1,2),"-2","2.01"))</f>
        <v>-1051.1958529625113</v>
      </c>
      <c r="D3365" s="8">
        <f ca="1">D3364+B3365+(Table3[[#This Row],[$1,000.005]]-C3364)/100*RAND()</f>
        <v>2239.9603288802186</v>
      </c>
      <c r="E3365" s="10">
        <f t="shared" ca="1" si="428"/>
        <v>2722.0655006165125</v>
      </c>
      <c r="F3365" s="10">
        <f t="shared" ca="1" si="429"/>
        <v>-679.60548417055168</v>
      </c>
      <c r="G3365" s="10">
        <f t="shared" ca="1" si="430"/>
        <v>878.00400000000002</v>
      </c>
      <c r="H3365" s="8">
        <f ca="1">H3364+CHOOSE(RANDBETWEEN(1,4),"-.9","1",".45","-.4")*RAND()*10+((Table3[[#This Row],[change]]*0.25)*RAND()+((Table3[[#This Row],[$1,000.005]]-C3364)*RAND()/100))</f>
        <v>2174.6362103835963</v>
      </c>
      <c r="I3365" s="10">
        <f ca="1">ABS(Table3[[#This Row],[$1,000.005]]-C3364)</f>
        <v>48.471012551147396</v>
      </c>
      <c r="J3365" s="10">
        <f ca="1">ABS(Table3[[#This Row],[change]])</f>
        <v>1.6314120549730704</v>
      </c>
      <c r="K3365" s="10">
        <f ca="1">ABS(Table3[[#This Row],[$1,000]]-H3364)</f>
        <v>0.94101966940706916</v>
      </c>
      <c r="N3365" s="10"/>
      <c r="R3365" s="7">
        <f t="shared" ca="1" si="431"/>
        <v>0</v>
      </c>
      <c r="S3365" s="7">
        <f t="shared" ca="1" si="432"/>
        <v>0</v>
      </c>
      <c r="T3365" s="7">
        <f t="shared" ca="1" si="433"/>
        <v>0</v>
      </c>
      <c r="U3365" s="7">
        <f t="shared" ca="1" si="434"/>
        <v>0</v>
      </c>
    </row>
    <row r="3366" spans="1:21" x14ac:dyDescent="0.35">
      <c r="A3366" s="6">
        <v>3365</v>
      </c>
      <c r="B3366" s="10">
        <f t="shared" ca="1" si="427"/>
        <v>-1.366419156126943</v>
      </c>
      <c r="C3366" s="8">
        <f ca="1">C3365+B3366+(RAND!F3366/10*CHOOSE(RANDBETWEEN(1,6),"-5","5.1","7.05","-7", "2", "-2.1")*RAND())+(Table5[[#This Row],[Column6]]/50*CHOOSE(RANDBETWEEN(1,2),"-2","2.01"))</f>
        <v>-1000.3197110571214</v>
      </c>
      <c r="D3366" s="8">
        <f ca="1">D3365+B3366+(Table3[[#This Row],[$1,000.005]]-C3365)/100*RAND()</f>
        <v>2238.9024243686526</v>
      </c>
      <c r="E3366" s="10">
        <f t="shared" ca="1" si="428"/>
        <v>2722.079163546267</v>
      </c>
      <c r="F3366" s="10">
        <f t="shared" ca="1" si="429"/>
        <v>-679.81463868058859</v>
      </c>
      <c r="G3366" s="10">
        <f t="shared" ca="1" si="430"/>
        <v>877.00400000000002</v>
      </c>
      <c r="H3366" s="8">
        <f ca="1">H3365+CHOOSE(RANDBETWEEN(1,4),"-.9","1",".45","-.4")*RAND()*10+((Table3[[#This Row],[change]]*0.25)*RAND()+((Table3[[#This Row],[$1,000.005]]-C3365)*RAND()/100))</f>
        <v>2174.3693010885545</v>
      </c>
      <c r="I3366" s="10">
        <f ca="1">ABS(Table3[[#This Row],[$1,000.005]]-C3365)</f>
        <v>50.876141905389886</v>
      </c>
      <c r="J3366" s="10">
        <f ca="1">ABS(Table3[[#This Row],[change]])</f>
        <v>1.366419156126943</v>
      </c>
      <c r="K3366" s="10">
        <f ca="1">ABS(Table3[[#This Row],[$1,000]]-H3365)</f>
        <v>0.26690929504184169</v>
      </c>
      <c r="N3366" s="10"/>
      <c r="R3366" s="7">
        <f t="shared" ca="1" si="431"/>
        <v>0</v>
      </c>
      <c r="S3366" s="7">
        <f t="shared" ca="1" si="432"/>
        <v>0</v>
      </c>
      <c r="T3366" s="7">
        <f t="shared" ca="1" si="433"/>
        <v>0</v>
      </c>
      <c r="U3366" s="7">
        <f t="shared" ca="1" si="434"/>
        <v>0</v>
      </c>
    </row>
    <row r="3367" spans="1:21" x14ac:dyDescent="0.35">
      <c r="A3367" s="6">
        <v>3366</v>
      </c>
      <c r="B3367" s="10">
        <f t="shared" ca="1" si="427"/>
        <v>-13.840037883365644</v>
      </c>
      <c r="C3367" s="8">
        <f ca="1">C3366+B3367+(RAND!F3367/10*CHOOSE(RANDBETWEEN(1,6),"-5","5.1","7.05","-7", "2", "-2.1")*RAND())+(Table5[[#This Row],[Column6]]/50*CHOOSE(RANDBETWEEN(1,2),"-2","2.01"))</f>
        <v>-1029.6435965962764</v>
      </c>
      <c r="D3367" s="8">
        <f ca="1">D3366+B3367+(Table3[[#This Row],[$1,000.005]]-C3366)/100*RAND()</f>
        <v>2224.804124485885</v>
      </c>
      <c r="E3367" s="10">
        <f t="shared" ca="1" si="428"/>
        <v>2722.9633958864792</v>
      </c>
      <c r="F3367" s="10">
        <f t="shared" ca="1" si="429"/>
        <v>-680.00255385897822</v>
      </c>
      <c r="G3367" s="10">
        <f t="shared" ca="1" si="430"/>
        <v>876.00400000000002</v>
      </c>
      <c r="H3367" s="8">
        <f ca="1">H3366+CHOOSE(RANDBETWEEN(1,4),"-.9","1",".45","-.4")*RAND()*10+((Table3[[#This Row],[change]]*0.25)*RAND()+((Table3[[#This Row],[$1,000.005]]-C3366)*RAND()/100))</f>
        <v>2179.5578010909026</v>
      </c>
      <c r="I3367" s="10">
        <f ca="1">ABS(Table3[[#This Row],[$1,000.005]]-C3366)</f>
        <v>29.323885539155071</v>
      </c>
      <c r="J3367" s="10">
        <f ca="1">ABS(Table3[[#This Row],[change]])</f>
        <v>13.840037883365644</v>
      </c>
      <c r="K3367" s="10">
        <f ca="1">ABS(Table3[[#This Row],[$1,000]]-H3366)</f>
        <v>5.1885000023480643</v>
      </c>
      <c r="N3367" s="10"/>
      <c r="R3367" s="7">
        <f t="shared" ca="1" si="431"/>
        <v>0</v>
      </c>
      <c r="S3367" s="7">
        <f t="shared" ca="1" si="432"/>
        <v>0</v>
      </c>
      <c r="T3367" s="7">
        <f t="shared" ca="1" si="433"/>
        <v>0</v>
      </c>
      <c r="U3367" s="7">
        <f t="shared" ca="1" si="434"/>
        <v>0</v>
      </c>
    </row>
    <row r="3368" spans="1:21" x14ac:dyDescent="0.35">
      <c r="A3368" s="6">
        <v>3367</v>
      </c>
      <c r="B3368" s="10">
        <f t="shared" ca="1" si="427"/>
        <v>2.5201352721915558</v>
      </c>
      <c r="C3368" s="8">
        <f ca="1">C3367+B3368+(RAND!F3368/10*CHOOSE(RANDBETWEEN(1,6),"-5","5.1","7.05","-7", "2", "-2.1")*RAND())+(Table5[[#This Row],[Column6]]/50*CHOOSE(RANDBETWEEN(1,2),"-2","2.01"))</f>
        <v>-918.38088803120331</v>
      </c>
      <c r="D3368" s="8">
        <f ca="1">D3367+B3368+(Table3[[#This Row],[$1,000.005]]-C3367)/100*RAND()</f>
        <v>2228.1723401578524</v>
      </c>
      <c r="E3368" s="10">
        <f t="shared" ca="1" si="428"/>
        <v>2723.684640117961</v>
      </c>
      <c r="F3368" s="10">
        <f t="shared" ca="1" si="429"/>
        <v>-680.40335803585708</v>
      </c>
      <c r="G3368" s="10">
        <f t="shared" ca="1" si="430"/>
        <v>877.00400000000002</v>
      </c>
      <c r="H3368" s="8">
        <f ca="1">H3367+CHOOSE(RANDBETWEEN(1,4),"-.9","1",".45","-.4")*RAND()*10+((Table3[[#This Row],[change]]*0.25)*RAND()+((Table3[[#This Row],[$1,000.005]]-C3367)*RAND()/100))</f>
        <v>2185.7999046040804</v>
      </c>
      <c r="I3368" s="10">
        <f ca="1">ABS(Table3[[#This Row],[$1,000.005]]-C3367)</f>
        <v>111.26270856507313</v>
      </c>
      <c r="J3368" s="10">
        <f ca="1">ABS(Table3[[#This Row],[change]])</f>
        <v>2.5201352721915558</v>
      </c>
      <c r="K3368" s="10">
        <f ca="1">ABS(Table3[[#This Row],[$1,000]]-H3367)</f>
        <v>6.2421035131778808</v>
      </c>
      <c r="N3368" s="10"/>
      <c r="R3368" s="7">
        <f t="shared" ca="1" si="431"/>
        <v>0</v>
      </c>
      <c r="S3368" s="7">
        <f t="shared" ca="1" si="432"/>
        <v>0</v>
      </c>
      <c r="T3368" s="7">
        <f t="shared" ca="1" si="433"/>
        <v>0</v>
      </c>
      <c r="U3368" s="7">
        <f t="shared" ca="1" si="434"/>
        <v>0</v>
      </c>
    </row>
    <row r="3369" spans="1:21" x14ac:dyDescent="0.35">
      <c r="A3369" s="6">
        <v>3368</v>
      </c>
      <c r="B3369" s="10">
        <f t="shared" ca="1" si="427"/>
        <v>22.736357140751025</v>
      </c>
      <c r="C3369" s="8">
        <f ca="1">C3368+B3369+(RAND!F3369/10*CHOOSE(RANDBETWEEN(1,6),"-5","5.1","7.05","-7", "2", "-2.1")*RAND())+(Table5[[#This Row],[Column6]]/50*CHOOSE(RANDBETWEEN(1,2),"-2","2.01"))</f>
        <v>-895.32917019335275</v>
      </c>
      <c r="D3369" s="8">
        <f ca="1">D3368+B3369+(Table3[[#This Row],[$1,000.005]]-C3368)/100*RAND()</f>
        <v>2251.1245138901199</v>
      </c>
      <c r="E3369" s="10">
        <f t="shared" ca="1" si="428"/>
        <v>2724.0073138176799</v>
      </c>
      <c r="F3369" s="10">
        <f t="shared" ca="1" si="429"/>
        <v>-681.25716699425016</v>
      </c>
      <c r="G3369" s="10">
        <f t="shared" ca="1" si="430"/>
        <v>876.00400000000002</v>
      </c>
      <c r="H3369" s="8">
        <f ca="1">H3368+CHOOSE(RANDBETWEEN(1,4),"-.9","1",".45","-.4")*RAND()*10+((Table3[[#This Row],[change]]*0.25)*RAND()+((Table3[[#This Row],[$1,000.005]]-C3368)*RAND()/100))</f>
        <v>2185.4444225801863</v>
      </c>
      <c r="I3369" s="10">
        <f ca="1">ABS(Table3[[#This Row],[$1,000.005]]-C3368)</f>
        <v>23.05171783785056</v>
      </c>
      <c r="J3369" s="10">
        <f ca="1">ABS(Table3[[#This Row],[change]])</f>
        <v>22.736357140751025</v>
      </c>
      <c r="K3369" s="10">
        <f ca="1">ABS(Table3[[#This Row],[$1,000]]-H3368)</f>
        <v>0.35548202389418293</v>
      </c>
      <c r="N3369" s="10"/>
      <c r="R3369" s="7">
        <f t="shared" ca="1" si="431"/>
        <v>0</v>
      </c>
      <c r="S3369" s="7">
        <f t="shared" ca="1" si="432"/>
        <v>0</v>
      </c>
      <c r="T3369" s="7">
        <f t="shared" ca="1" si="433"/>
        <v>0</v>
      </c>
      <c r="U3369" s="7">
        <f t="shared" ca="1" si="434"/>
        <v>0</v>
      </c>
    </row>
    <row r="3370" spans="1:21" x14ac:dyDescent="0.35">
      <c r="A3370" s="6">
        <v>3369</v>
      </c>
      <c r="B3370" s="10">
        <f t="shared" ca="1" si="427"/>
        <v>-2.5497588096834383</v>
      </c>
      <c r="C3370" s="8">
        <f ca="1">C3369+B3370+(RAND!F3370/10*CHOOSE(RANDBETWEEN(1,6),"-5","5.1","7.05","-7", "2", "-2.1")*RAND())+(Table5[[#This Row],[Column6]]/50*CHOOSE(RANDBETWEEN(1,2),"-2","2.01"))</f>
        <v>-929.06854779639525</v>
      </c>
      <c r="D3370" s="8">
        <f ca="1">D3369+B3370+(Table3[[#This Row],[$1,000.005]]-C3369)/100*RAND()</f>
        <v>2248.4350193036071</v>
      </c>
      <c r="E3370" s="10">
        <f t="shared" ca="1" si="428"/>
        <v>2724.8743211072506</v>
      </c>
      <c r="F3370" s="10">
        <f t="shared" ca="1" si="429"/>
        <v>-681.31542851633287</v>
      </c>
      <c r="G3370" s="10">
        <f t="shared" ca="1" si="430"/>
        <v>877.00400000000002</v>
      </c>
      <c r="H3370" s="8">
        <f ca="1">H3369+CHOOSE(RANDBETWEEN(1,4),"-.9","1",".45","-.4")*RAND()*10+((Table3[[#This Row],[change]]*0.25)*RAND()+((Table3[[#This Row],[$1,000.005]]-C3369)*RAND()/100))</f>
        <v>2193.6915119556807</v>
      </c>
      <c r="I3370" s="10">
        <f ca="1">ABS(Table3[[#This Row],[$1,000.005]]-C3369)</f>
        <v>33.739377603042499</v>
      </c>
      <c r="J3370" s="10">
        <f ca="1">ABS(Table3[[#This Row],[change]])</f>
        <v>2.5497588096834383</v>
      </c>
      <c r="K3370" s="10">
        <f ca="1">ABS(Table3[[#This Row],[$1,000]]-H3369)</f>
        <v>8.2470893754943972</v>
      </c>
      <c r="N3370" s="10"/>
      <c r="R3370" s="7">
        <f t="shared" ca="1" si="431"/>
        <v>0</v>
      </c>
      <c r="S3370" s="7">
        <f t="shared" ca="1" si="432"/>
        <v>0</v>
      </c>
      <c r="T3370" s="7">
        <f t="shared" ca="1" si="433"/>
        <v>0</v>
      </c>
      <c r="U3370" s="7">
        <f t="shared" ca="1" si="434"/>
        <v>0</v>
      </c>
    </row>
    <row r="3371" spans="1:21" x14ac:dyDescent="0.35">
      <c r="A3371" s="6">
        <v>3370</v>
      </c>
      <c r="B3371" s="10">
        <f t="shared" ca="1" si="427"/>
        <v>6.3525337590779696</v>
      </c>
      <c r="C3371" s="8">
        <f ca="1">C3370+B3371+(RAND!F3371/10*CHOOSE(RANDBETWEEN(1,6),"-5","5.1","7.05","-7", "2", "-2.1")*RAND())+(Table5[[#This Row],[Column6]]/50*CHOOSE(RANDBETWEEN(1,2),"-2","2.01"))</f>
        <v>-952.87504102830167</v>
      </c>
      <c r="D3371" s="8">
        <f ca="1">D3370+B3371+(Table3[[#This Row],[$1,000.005]]-C3370)/100*RAND()</f>
        <v>2254.6054216974908</v>
      </c>
      <c r="E3371" s="10">
        <f t="shared" ca="1" si="428"/>
        <v>2725.2035938657036</v>
      </c>
      <c r="F3371" s="10">
        <f t="shared" ca="1" si="429"/>
        <v>-681.51007750009944</v>
      </c>
      <c r="G3371" s="10">
        <f t="shared" ca="1" si="430"/>
        <v>876.00400000000002</v>
      </c>
      <c r="H3371" s="8">
        <f ca="1">H3370+CHOOSE(RANDBETWEEN(1,4),"-.9","1",".45","-.4")*RAND()*10+((Table3[[#This Row],[change]]*0.25)*RAND()+((Table3[[#This Row],[$1,000.005]]-C3370)*RAND()/100))</f>
        <v>2192.1569256817538</v>
      </c>
      <c r="I3371" s="10">
        <f ca="1">ABS(Table3[[#This Row],[$1,000.005]]-C3370)</f>
        <v>23.806493231906416</v>
      </c>
      <c r="J3371" s="10">
        <f ca="1">ABS(Table3[[#This Row],[change]])</f>
        <v>6.3525337590779696</v>
      </c>
      <c r="K3371" s="10">
        <f ca="1">ABS(Table3[[#This Row],[$1,000]]-H3370)</f>
        <v>1.5345862739268341</v>
      </c>
      <c r="N3371" s="10"/>
      <c r="R3371" s="7">
        <f t="shared" ca="1" si="431"/>
        <v>0</v>
      </c>
      <c r="S3371" s="7">
        <f t="shared" ca="1" si="432"/>
        <v>0</v>
      </c>
      <c r="T3371" s="7">
        <f t="shared" ca="1" si="433"/>
        <v>0</v>
      </c>
      <c r="U3371" s="7">
        <f t="shared" ca="1" si="434"/>
        <v>0</v>
      </c>
    </row>
    <row r="3372" spans="1:21" x14ac:dyDescent="0.35">
      <c r="A3372" s="6">
        <v>3371</v>
      </c>
      <c r="B3372" s="10">
        <f t="shared" ca="1" si="427"/>
        <v>-42.531596423113101</v>
      </c>
      <c r="C3372" s="8">
        <f ca="1">C3371+B3372+(RAND!F3372/10*CHOOSE(RANDBETWEEN(1,6),"-5","5.1","7.05","-7", "2", "-2.1")*RAND())+(Table5[[#This Row],[Column6]]/50*CHOOSE(RANDBETWEEN(1,2),"-2","2.01"))</f>
        <v>-1006.0593741502215</v>
      </c>
      <c r="D3372" s="8">
        <f ca="1">D3371+B3372+(Table3[[#This Row],[$1,000.005]]-C3371)/100*RAND()</f>
        <v>2211.8176950551497</v>
      </c>
      <c r="E3372" s="10">
        <f t="shared" ca="1" si="428"/>
        <v>2725.9584960305588</v>
      </c>
      <c r="F3372" s="10">
        <f t="shared" ca="1" si="429"/>
        <v>-682.22065972885412</v>
      </c>
      <c r="G3372" s="10">
        <f t="shared" ca="1" si="430"/>
        <v>875.00400000000002</v>
      </c>
      <c r="H3372" s="8">
        <f ca="1">H3371+CHOOSE(RANDBETWEEN(1,4),"-.9","1",".45","-.4")*RAND()*10+((Table3[[#This Row],[change]]*0.25)*RAND()+((Table3[[#This Row],[$1,000.005]]-C3371)*RAND()/100))</f>
        <v>2185.3866986956486</v>
      </c>
      <c r="I3372" s="10">
        <f ca="1">ABS(Table3[[#This Row],[$1,000.005]]-C3371)</f>
        <v>53.184333121919849</v>
      </c>
      <c r="J3372" s="10">
        <f ca="1">ABS(Table3[[#This Row],[change]])</f>
        <v>42.531596423113101</v>
      </c>
      <c r="K3372" s="10">
        <f ca="1">ABS(Table3[[#This Row],[$1,000]]-H3371)</f>
        <v>6.7702269861051718</v>
      </c>
      <c r="N3372" s="10"/>
      <c r="R3372" s="7">
        <f t="shared" ca="1" si="431"/>
        <v>0</v>
      </c>
      <c r="S3372" s="7">
        <f t="shared" ca="1" si="432"/>
        <v>0</v>
      </c>
      <c r="T3372" s="7">
        <f t="shared" ca="1" si="433"/>
        <v>0</v>
      </c>
      <c r="U3372" s="7">
        <f t="shared" ca="1" si="434"/>
        <v>0</v>
      </c>
    </row>
    <row r="3373" spans="1:21" x14ac:dyDescent="0.35">
      <c r="A3373" s="6">
        <v>3372</v>
      </c>
      <c r="B3373" s="10">
        <f t="shared" ca="1" si="427"/>
        <v>22.09361743274598</v>
      </c>
      <c r="C3373" s="8">
        <f ca="1">C3372+B3373+(RAND!F3373/10*CHOOSE(RANDBETWEEN(1,6),"-5","5.1","7.05","-7", "2", "-2.1")*RAND())+(Table5[[#This Row],[Column6]]/50*CHOOSE(RANDBETWEEN(1,2),"-2","2.01"))</f>
        <v>-995.75756161025754</v>
      </c>
      <c r="D3373" s="8">
        <f ca="1">D3372+B3373+(Table3[[#This Row],[$1,000.005]]-C3372)/100*RAND()</f>
        <v>2233.933467332497</v>
      </c>
      <c r="E3373" s="10">
        <f t="shared" ca="1" si="428"/>
        <v>2726.0947718181492</v>
      </c>
      <c r="F3373" s="10">
        <f t="shared" ca="1" si="429"/>
        <v>-682.50647224329509</v>
      </c>
      <c r="G3373" s="10">
        <f t="shared" ca="1" si="430"/>
        <v>874.00400000000002</v>
      </c>
      <c r="H3373" s="8">
        <f ca="1">H3372+CHOOSE(RANDBETWEEN(1,4),"-.9","1",".45","-.4")*RAND()*10+((Table3[[#This Row],[change]]*0.25)*RAND()+((Table3[[#This Row],[$1,000.005]]-C3372)*RAND()/100))</f>
        <v>2187.9508818249551</v>
      </c>
      <c r="I3373" s="10">
        <f ca="1">ABS(Table3[[#This Row],[$1,000.005]]-C3372)</f>
        <v>10.301812539963976</v>
      </c>
      <c r="J3373" s="10">
        <f ca="1">ABS(Table3[[#This Row],[change]])</f>
        <v>22.09361743274598</v>
      </c>
      <c r="K3373" s="10">
        <f ca="1">ABS(Table3[[#This Row],[$1,000]]-H3372)</f>
        <v>2.564183129306457</v>
      </c>
      <c r="N3373" s="10"/>
      <c r="R3373" s="7">
        <f t="shared" ca="1" si="431"/>
        <v>0</v>
      </c>
      <c r="S3373" s="7">
        <f t="shared" ca="1" si="432"/>
        <v>0</v>
      </c>
      <c r="T3373" s="7">
        <f t="shared" ca="1" si="433"/>
        <v>0</v>
      </c>
      <c r="U3373" s="7">
        <f t="shared" ca="1" si="434"/>
        <v>0</v>
      </c>
    </row>
    <row r="3374" spans="1:21" x14ac:dyDescent="0.35">
      <c r="A3374" s="6">
        <v>3373</v>
      </c>
      <c r="B3374" s="10">
        <f t="shared" ca="1" si="427"/>
        <v>9.8831241014514095</v>
      </c>
      <c r="C3374" s="8">
        <f ca="1">C3373+B3374+(RAND!F3374/10*CHOOSE(RANDBETWEEN(1,6),"-5","5.1","7.05","-7", "2", "-2.1")*RAND())+(Table5[[#This Row],[Column6]]/50*CHOOSE(RANDBETWEEN(1,2),"-2","2.01"))</f>
        <v>-1032.435026548475</v>
      </c>
      <c r="D3374" s="8">
        <f ca="1">D3373+B3374+(Table3[[#This Row],[$1,000.005]]-C3373)/100*RAND()</f>
        <v>2243.6285691654539</v>
      </c>
      <c r="E3374" s="10">
        <f t="shared" ca="1" si="428"/>
        <v>2726.8932152648881</v>
      </c>
      <c r="F3374" s="10">
        <f t="shared" ca="1" si="429"/>
        <v>-683.48309465113789</v>
      </c>
      <c r="G3374" s="10">
        <f t="shared" ca="1" si="430"/>
        <v>873.00400000000002</v>
      </c>
      <c r="H3374" s="8">
        <f ca="1">H3373+CHOOSE(RANDBETWEEN(1,4),"-.9","1",".45","-.4")*RAND()*10+((Table3[[#This Row],[change]]*0.25)*RAND()+((Table3[[#This Row],[$1,000.005]]-C3373)*RAND()/100))</f>
        <v>2185.4292469161001</v>
      </c>
      <c r="I3374" s="10">
        <f ca="1">ABS(Table3[[#This Row],[$1,000.005]]-C3373)</f>
        <v>36.67746493821744</v>
      </c>
      <c r="J3374" s="10">
        <f ca="1">ABS(Table3[[#This Row],[change]])</f>
        <v>9.8831241014514095</v>
      </c>
      <c r="K3374" s="10">
        <f ca="1">ABS(Table3[[#This Row],[$1,000]]-H3373)</f>
        <v>2.5216349088550487</v>
      </c>
      <c r="N3374" s="10"/>
      <c r="R3374" s="7">
        <f t="shared" ca="1" si="431"/>
        <v>0</v>
      </c>
      <c r="S3374" s="7">
        <f t="shared" ca="1" si="432"/>
        <v>0</v>
      </c>
      <c r="T3374" s="7">
        <f t="shared" ca="1" si="433"/>
        <v>0</v>
      </c>
      <c r="U3374" s="7">
        <f t="shared" ca="1" si="434"/>
        <v>0</v>
      </c>
    </row>
    <row r="3375" spans="1:21" x14ac:dyDescent="0.35">
      <c r="A3375" s="6">
        <v>3374</v>
      </c>
      <c r="B3375" s="10">
        <f t="shared" ca="1" si="427"/>
        <v>-61.636458276251226</v>
      </c>
      <c r="C3375" s="8">
        <f ca="1">C3374+B3375+(RAND!F3375/10*CHOOSE(RANDBETWEEN(1,6),"-5","5.1","7.05","-7", "2", "-2.1")*RAND())+(Table5[[#This Row],[Column6]]/50*CHOOSE(RANDBETWEEN(1,2),"-2","2.01"))</f>
        <v>-1060.7504551018062</v>
      </c>
      <c r="D3375" s="8">
        <f ca="1">D3374+B3375+(Table3[[#This Row],[$1,000.005]]-C3374)/100*RAND()</f>
        <v>2181.7232054884726</v>
      </c>
      <c r="E3375" s="10">
        <f t="shared" ca="1" si="428"/>
        <v>2727.3476413224507</v>
      </c>
      <c r="F3375" s="10">
        <f t="shared" ca="1" si="429"/>
        <v>-683.78829926929927</v>
      </c>
      <c r="G3375" s="10">
        <f t="shared" ca="1" si="430"/>
        <v>874.00400000000002</v>
      </c>
      <c r="H3375" s="8">
        <f ca="1">H3374+CHOOSE(RANDBETWEEN(1,4),"-.9","1",".45","-.4")*RAND()*10+((Table3[[#This Row],[change]]*0.25)*RAND()+((Table3[[#This Row],[$1,000.005]]-C3374)*RAND()/100))</f>
        <v>2175.5742274364256</v>
      </c>
      <c r="I3375" s="10">
        <f ca="1">ABS(Table3[[#This Row],[$1,000.005]]-C3374)</f>
        <v>28.31542855333123</v>
      </c>
      <c r="J3375" s="10">
        <f ca="1">ABS(Table3[[#This Row],[change]])</f>
        <v>61.636458276251226</v>
      </c>
      <c r="K3375" s="10">
        <f ca="1">ABS(Table3[[#This Row],[$1,000]]-H3374)</f>
        <v>9.8550194796744108</v>
      </c>
      <c r="N3375" s="10"/>
      <c r="R3375" s="7">
        <f t="shared" ca="1" si="431"/>
        <v>0</v>
      </c>
      <c r="S3375" s="7">
        <f t="shared" ca="1" si="432"/>
        <v>0</v>
      </c>
      <c r="T3375" s="7">
        <f t="shared" ca="1" si="433"/>
        <v>0</v>
      </c>
      <c r="U3375" s="7">
        <f t="shared" ca="1" si="434"/>
        <v>0</v>
      </c>
    </row>
    <row r="3376" spans="1:21" x14ac:dyDescent="0.35">
      <c r="A3376" s="6">
        <v>3375</v>
      </c>
      <c r="B3376" s="10">
        <f t="shared" ca="1" si="427"/>
        <v>12.835026588933763</v>
      </c>
      <c r="C3376" s="8">
        <f ca="1">C3375+B3376+(RAND!F3376/10*CHOOSE(RANDBETWEEN(1,6),"-5","5.1","7.05","-7", "2", "-2.1")*RAND())+(Table5[[#This Row],[Column6]]/50*CHOOSE(RANDBETWEEN(1,2),"-2","2.01"))</f>
        <v>-1056.0891672226853</v>
      </c>
      <c r="D3376" s="8">
        <f ca="1">D3375+B3376+(Table3[[#This Row],[$1,000.005]]-C3375)/100*RAND()</f>
        <v>2194.5681077545637</v>
      </c>
      <c r="E3376" s="10">
        <f t="shared" ca="1" si="428"/>
        <v>2727.5780566281082</v>
      </c>
      <c r="F3376" s="10">
        <f t="shared" ca="1" si="429"/>
        <v>-684.73113298644319</v>
      </c>
      <c r="G3376" s="10">
        <f t="shared" ca="1" si="430"/>
        <v>873.00400000000002</v>
      </c>
      <c r="H3376" s="8">
        <f ca="1">H3375+CHOOSE(RANDBETWEEN(1,4),"-.9","1",".45","-.4")*RAND()*10+((Table3[[#This Row],[change]]*0.25)*RAND()+((Table3[[#This Row],[$1,000.005]]-C3375)*RAND()/100))</f>
        <v>2175.923807406456</v>
      </c>
      <c r="I3376" s="10">
        <f ca="1">ABS(Table3[[#This Row],[$1,000.005]]-C3375)</f>
        <v>4.6612878791208914</v>
      </c>
      <c r="J3376" s="10">
        <f ca="1">ABS(Table3[[#This Row],[change]])</f>
        <v>12.835026588933763</v>
      </c>
      <c r="K3376" s="10">
        <f ca="1">ABS(Table3[[#This Row],[$1,000]]-H3375)</f>
        <v>0.34957997003039054</v>
      </c>
      <c r="N3376" s="10"/>
      <c r="R3376" s="7">
        <f t="shared" ca="1" si="431"/>
        <v>0</v>
      </c>
      <c r="S3376" s="7">
        <f t="shared" ca="1" si="432"/>
        <v>0</v>
      </c>
      <c r="T3376" s="7">
        <f t="shared" ca="1" si="433"/>
        <v>0</v>
      </c>
      <c r="U3376" s="7">
        <f t="shared" ca="1" si="434"/>
        <v>0</v>
      </c>
    </row>
    <row r="3377" spans="1:21" x14ac:dyDescent="0.35">
      <c r="A3377" s="6">
        <v>3376</v>
      </c>
      <c r="B3377" s="10">
        <f t="shared" ca="1" si="427"/>
        <v>-27.608126989261795</v>
      </c>
      <c r="C3377" s="8">
        <f ca="1">C3376+B3377+(RAND!F3377/10*CHOOSE(RANDBETWEEN(1,6),"-5","5.1","7.05","-7", "2", "-2.1")*RAND())+(Table5[[#This Row],[Column6]]/50*CHOOSE(RANDBETWEEN(1,2),"-2","2.01"))</f>
        <v>-1060.919775251723</v>
      </c>
      <c r="D3377" s="8">
        <f ca="1">D3376+B3377+(Table3[[#This Row],[$1,000.005]]-C3376)/100*RAND()</f>
        <v>2166.933861443054</v>
      </c>
      <c r="E3377" s="10">
        <f t="shared" ca="1" si="428"/>
        <v>2727.9658119752535</v>
      </c>
      <c r="F3377" s="10">
        <f t="shared" ca="1" si="429"/>
        <v>-685.42370024167656</v>
      </c>
      <c r="G3377" s="10">
        <f t="shared" ca="1" si="430"/>
        <v>874.00400000000002</v>
      </c>
      <c r="H3377" s="8">
        <f ca="1">H3376+CHOOSE(RANDBETWEEN(1,4),"-.9","1",".45","-.4")*RAND()*10+((Table3[[#This Row],[change]]*0.25)*RAND()+((Table3[[#This Row],[$1,000.005]]-C3376)*RAND()/100))</f>
        <v>2174.6046351697046</v>
      </c>
      <c r="I3377" s="10">
        <f ca="1">ABS(Table3[[#This Row],[$1,000.005]]-C3376)</f>
        <v>4.8306080290376485</v>
      </c>
      <c r="J3377" s="10">
        <f ca="1">ABS(Table3[[#This Row],[change]])</f>
        <v>27.608126989261795</v>
      </c>
      <c r="K3377" s="10">
        <f ca="1">ABS(Table3[[#This Row],[$1,000]]-H3376)</f>
        <v>1.3191722367514558</v>
      </c>
      <c r="N3377" s="10"/>
      <c r="R3377" s="7">
        <f t="shared" ca="1" si="431"/>
        <v>0</v>
      </c>
      <c r="S3377" s="7">
        <f t="shared" ca="1" si="432"/>
        <v>0</v>
      </c>
      <c r="T3377" s="7">
        <f t="shared" ca="1" si="433"/>
        <v>0</v>
      </c>
      <c r="U3377" s="7">
        <f t="shared" ca="1" si="434"/>
        <v>0</v>
      </c>
    </row>
    <row r="3378" spans="1:21" x14ac:dyDescent="0.35">
      <c r="A3378" s="6">
        <v>3377</v>
      </c>
      <c r="B3378" s="10">
        <f t="shared" ca="1" si="427"/>
        <v>-17.817934951262909</v>
      </c>
      <c r="C3378" s="8">
        <f ca="1">C3377+B3378+(RAND!F3378/10*CHOOSE(RANDBETWEEN(1,6),"-5","5.1","7.05","-7", "2", "-2.1")*RAND())+(Table5[[#This Row],[Column6]]/50*CHOOSE(RANDBETWEEN(1,2),"-2","2.01"))</f>
        <v>-1103.3243865489073</v>
      </c>
      <c r="D3378" s="8">
        <f ca="1">D3377+B3378+(Table3[[#This Row],[$1,000.005]]-C3377)/100*RAND()</f>
        <v>2148.8981344847466</v>
      </c>
      <c r="E3378" s="10">
        <f t="shared" ca="1" si="428"/>
        <v>2728.1533044764947</v>
      </c>
      <c r="F3378" s="10">
        <f t="shared" ca="1" si="429"/>
        <v>-686.37976596782471</v>
      </c>
      <c r="G3378" s="10">
        <f t="shared" ca="1" si="430"/>
        <v>875.00400000000002</v>
      </c>
      <c r="H3378" s="8">
        <f ca="1">H3377+CHOOSE(RANDBETWEEN(1,4),"-.9","1",".45","-.4")*RAND()*10+((Table3[[#This Row],[change]]*0.25)*RAND()+((Table3[[#This Row],[$1,000.005]]-C3377)*RAND()/100))</f>
        <v>2176.1455309953681</v>
      </c>
      <c r="I3378" s="10">
        <f ca="1">ABS(Table3[[#This Row],[$1,000.005]]-C3377)</f>
        <v>42.404611297184374</v>
      </c>
      <c r="J3378" s="10">
        <f ca="1">ABS(Table3[[#This Row],[change]])</f>
        <v>17.817934951262909</v>
      </c>
      <c r="K3378" s="10">
        <f ca="1">ABS(Table3[[#This Row],[$1,000]]-H3377)</f>
        <v>1.5408958256634833</v>
      </c>
      <c r="N3378" s="10"/>
      <c r="R3378" s="7">
        <f t="shared" ca="1" si="431"/>
        <v>0</v>
      </c>
      <c r="S3378" s="7">
        <f t="shared" ca="1" si="432"/>
        <v>0</v>
      </c>
      <c r="T3378" s="7">
        <f t="shared" ca="1" si="433"/>
        <v>0</v>
      </c>
      <c r="U3378" s="7">
        <f t="shared" ca="1" si="434"/>
        <v>0</v>
      </c>
    </row>
    <row r="3379" spans="1:21" x14ac:dyDescent="0.35">
      <c r="A3379" s="6">
        <v>3378</v>
      </c>
      <c r="B3379" s="10">
        <f t="shared" ca="1" si="427"/>
        <v>-21.491460232295317</v>
      </c>
      <c r="C3379" s="8">
        <f ca="1">C3378+B3379+(RAND!F3379/10*CHOOSE(RANDBETWEEN(1,6),"-5","5.1","7.05","-7", "2", "-2.1")*RAND())+(Table5[[#This Row],[Column6]]/50*CHOOSE(RANDBETWEEN(1,2),"-2","2.01"))</f>
        <v>-1136.3562556600311</v>
      </c>
      <c r="D3379" s="8">
        <f ca="1">D3378+B3379+(Table3[[#This Row],[$1,000.005]]-C3378)/100*RAND()</f>
        <v>2127.300647558603</v>
      </c>
      <c r="E3379" s="10">
        <f t="shared" ca="1" si="428"/>
        <v>2729.1163666079374</v>
      </c>
      <c r="F3379" s="10">
        <f t="shared" ca="1" si="429"/>
        <v>-686.79853649767131</v>
      </c>
      <c r="G3379" s="10">
        <f t="shared" ca="1" si="430"/>
        <v>876.00400000000002</v>
      </c>
      <c r="H3379" s="8">
        <f ca="1">H3378+CHOOSE(RANDBETWEEN(1,4),"-.9","1",".45","-.4")*RAND()*10+((Table3[[#This Row],[change]]*0.25)*RAND()+((Table3[[#This Row],[$1,000.005]]-C3378)*RAND()/100))</f>
        <v>2175.1504240159129</v>
      </c>
      <c r="I3379" s="10">
        <f ca="1">ABS(Table3[[#This Row],[$1,000.005]]-C3378)</f>
        <v>33.031869111123797</v>
      </c>
      <c r="J3379" s="10">
        <f ca="1">ABS(Table3[[#This Row],[change]])</f>
        <v>21.491460232295317</v>
      </c>
      <c r="K3379" s="10">
        <f ca="1">ABS(Table3[[#This Row],[$1,000]]-H3378)</f>
        <v>0.99510697945515858</v>
      </c>
      <c r="N3379" s="10"/>
      <c r="R3379" s="7">
        <f t="shared" ca="1" si="431"/>
        <v>0</v>
      </c>
      <c r="S3379" s="7">
        <f t="shared" ca="1" si="432"/>
        <v>0</v>
      </c>
      <c r="T3379" s="7">
        <f t="shared" ca="1" si="433"/>
        <v>0</v>
      </c>
      <c r="U3379" s="7">
        <f t="shared" ca="1" si="434"/>
        <v>0</v>
      </c>
    </row>
    <row r="3380" spans="1:21" x14ac:dyDescent="0.35">
      <c r="A3380" s="6">
        <v>3379</v>
      </c>
      <c r="B3380" s="10">
        <f t="shared" ca="1" si="427"/>
        <v>21.756273820459739</v>
      </c>
      <c r="C3380" s="8">
        <f ca="1">C3379+B3380+(RAND!F3380/10*CHOOSE(RANDBETWEEN(1,6),"-5","5.1","7.05","-7", "2", "-2.1")*RAND())+(Table5[[#This Row],[Column6]]/50*CHOOSE(RANDBETWEEN(1,2),"-2","2.01"))</f>
        <v>-1115.3101281749148</v>
      </c>
      <c r="D3380" s="8">
        <f ca="1">D3379+B3380+(Table3[[#This Row],[$1,000.005]]-C3379)/100*RAND()</f>
        <v>2149.1041660129963</v>
      </c>
      <c r="E3380" s="10">
        <f t="shared" ca="1" si="428"/>
        <v>2729.5504567288294</v>
      </c>
      <c r="F3380" s="10">
        <f t="shared" ca="1" si="429"/>
        <v>-687.33731886293685</v>
      </c>
      <c r="G3380" s="10">
        <f t="shared" ca="1" si="430"/>
        <v>875.00400000000002</v>
      </c>
      <c r="H3380" s="8">
        <f ca="1">H3379+CHOOSE(RANDBETWEEN(1,4),"-.9","1",".45","-.4")*RAND()*10+((Table3[[#This Row],[change]]*0.25)*RAND()+((Table3[[#This Row],[$1,000.005]]-C3379)*RAND()/100))</f>
        <v>2181.7035480170894</v>
      </c>
      <c r="I3380" s="10">
        <f ca="1">ABS(Table3[[#This Row],[$1,000.005]]-C3379)</f>
        <v>21.046127485116358</v>
      </c>
      <c r="J3380" s="10">
        <f ca="1">ABS(Table3[[#This Row],[change]])</f>
        <v>21.756273820459739</v>
      </c>
      <c r="K3380" s="10">
        <f ca="1">ABS(Table3[[#This Row],[$1,000]]-H3379)</f>
        <v>6.5531240011764567</v>
      </c>
      <c r="N3380" s="10"/>
      <c r="R3380" s="7">
        <f t="shared" ca="1" si="431"/>
        <v>0</v>
      </c>
      <c r="S3380" s="7">
        <f t="shared" ca="1" si="432"/>
        <v>0</v>
      </c>
      <c r="T3380" s="7">
        <f t="shared" ca="1" si="433"/>
        <v>0</v>
      </c>
      <c r="U3380" s="7">
        <f t="shared" ca="1" si="434"/>
        <v>0</v>
      </c>
    </row>
    <row r="3381" spans="1:21" x14ac:dyDescent="0.35">
      <c r="A3381" s="6">
        <v>3380</v>
      </c>
      <c r="B3381" s="10">
        <f t="shared" ca="1" si="427"/>
        <v>-11.618094475637122</v>
      </c>
      <c r="C3381" s="8">
        <f ca="1">C3380+B3381+(RAND!F3381/10*CHOOSE(RANDBETWEEN(1,6),"-5","5.1","7.05","-7", "2", "-2.1")*RAND())+(Table5[[#This Row],[Column6]]/50*CHOOSE(RANDBETWEEN(1,2),"-2","2.01"))</f>
        <v>-1181.4314725081804</v>
      </c>
      <c r="D3381" s="8">
        <f ca="1">D3380+B3381+(Table3[[#This Row],[$1,000.005]]-C3380)/100*RAND()</f>
        <v>2137.1268646931608</v>
      </c>
      <c r="E3381" s="10">
        <f t="shared" ca="1" si="428"/>
        <v>2729.5791165595565</v>
      </c>
      <c r="F3381" s="10">
        <f t="shared" ca="1" si="429"/>
        <v>-687.62757159189619</v>
      </c>
      <c r="G3381" s="10">
        <f t="shared" ca="1" si="430"/>
        <v>874.00400000000002</v>
      </c>
      <c r="H3381" s="8">
        <f ca="1">H3380+CHOOSE(RANDBETWEEN(1,4),"-.9","1",".45","-.4")*RAND()*10+((Table3[[#This Row],[change]]*0.25)*RAND()+((Table3[[#This Row],[$1,000.005]]-C3380)*RAND()/100))</f>
        <v>2174.4891245575172</v>
      </c>
      <c r="I3381" s="10">
        <f ca="1">ABS(Table3[[#This Row],[$1,000.005]]-C3380)</f>
        <v>66.121344333265597</v>
      </c>
      <c r="J3381" s="10">
        <f ca="1">ABS(Table3[[#This Row],[change]])</f>
        <v>11.618094475637122</v>
      </c>
      <c r="K3381" s="10">
        <f ca="1">ABS(Table3[[#This Row],[$1,000]]-H3380)</f>
        <v>7.2144234595721173</v>
      </c>
      <c r="N3381" s="10"/>
      <c r="R3381" s="7">
        <f t="shared" ca="1" si="431"/>
        <v>0</v>
      </c>
      <c r="S3381" s="7">
        <f t="shared" ca="1" si="432"/>
        <v>0</v>
      </c>
      <c r="T3381" s="7">
        <f t="shared" ca="1" si="433"/>
        <v>0</v>
      </c>
      <c r="U3381" s="7">
        <f t="shared" ca="1" si="434"/>
        <v>0</v>
      </c>
    </row>
    <row r="3382" spans="1:21" x14ac:dyDescent="0.35">
      <c r="A3382" s="6">
        <v>3381</v>
      </c>
      <c r="B3382" s="10">
        <f t="shared" ca="1" si="427"/>
        <v>53.097803820394681</v>
      </c>
      <c r="C3382" s="8">
        <f ca="1">C3381+B3382+(RAND!F3382/10*CHOOSE(RANDBETWEEN(1,6),"-5","5.1","7.05","-7", "2", "-2.1")*RAND())+(Table5[[#This Row],[Column6]]/50*CHOOSE(RANDBETWEEN(1,2),"-2","2.01"))</f>
        <v>-1084.9088201403954</v>
      </c>
      <c r="D3382" s="8">
        <f ca="1">D3381+B3382+(Table3[[#This Row],[$1,000.005]]-C3381)/100*RAND()</f>
        <v>2191.0618090261578</v>
      </c>
      <c r="E3382" s="10">
        <f t="shared" ca="1" si="428"/>
        <v>2729.6868497227479</v>
      </c>
      <c r="F3382" s="10">
        <f t="shared" ca="1" si="429"/>
        <v>-688.60694013232512</v>
      </c>
      <c r="G3382" s="10">
        <f t="shared" ca="1" si="430"/>
        <v>873.00400000000002</v>
      </c>
      <c r="H3382" s="8">
        <f ca="1">H3381+CHOOSE(RANDBETWEEN(1,4),"-.9","1",".45","-.4")*RAND()*10+((Table3[[#This Row],[change]]*0.25)*RAND()+((Table3[[#This Row],[$1,000.005]]-C3381)*RAND()/100))</f>
        <v>2183.6639069521425</v>
      </c>
      <c r="I3382" s="10">
        <f ca="1">ABS(Table3[[#This Row],[$1,000.005]]-C3381)</f>
        <v>96.522652367784985</v>
      </c>
      <c r="J3382" s="10">
        <f ca="1">ABS(Table3[[#This Row],[change]])</f>
        <v>53.097803820394681</v>
      </c>
      <c r="K3382" s="10">
        <f ca="1">ABS(Table3[[#This Row],[$1,000]]-H3381)</f>
        <v>9.1747823946252538</v>
      </c>
      <c r="N3382" s="10"/>
      <c r="R3382" s="7">
        <f t="shared" ca="1" si="431"/>
        <v>0</v>
      </c>
      <c r="S3382" s="7">
        <f t="shared" ca="1" si="432"/>
        <v>0</v>
      </c>
      <c r="T3382" s="7">
        <f t="shared" ca="1" si="433"/>
        <v>0</v>
      </c>
      <c r="U3382" s="7">
        <f t="shared" ca="1" si="434"/>
        <v>0</v>
      </c>
    </row>
    <row r="3383" spans="1:21" x14ac:dyDescent="0.35">
      <c r="A3383" s="6">
        <v>3382</v>
      </c>
      <c r="B3383" s="10">
        <f t="shared" ca="1" si="427"/>
        <v>28.666323248636079</v>
      </c>
      <c r="C3383" s="8">
        <f ca="1">C3382+B3383+(RAND!F3383/10*CHOOSE(RANDBETWEEN(1,6),"-5","5.1","7.05","-7", "2", "-2.1")*RAND())+(Table5[[#This Row],[Column6]]/50*CHOOSE(RANDBETWEEN(1,2),"-2","2.01"))</f>
        <v>-1014.7274325778626</v>
      </c>
      <c r="D3383" s="8">
        <f ca="1">D3382+B3383+(Table3[[#This Row],[$1,000.005]]-C3382)/100*RAND()</f>
        <v>2219.751156525133</v>
      </c>
      <c r="E3383" s="10">
        <f t="shared" ca="1" si="428"/>
        <v>2730.3313666862682</v>
      </c>
      <c r="F3383" s="10">
        <f t="shared" ca="1" si="429"/>
        <v>-688.73960511098733</v>
      </c>
      <c r="G3383" s="10">
        <f t="shared" ca="1" si="430"/>
        <v>872.00400000000002</v>
      </c>
      <c r="H3383" s="8">
        <f ca="1">H3382+CHOOSE(RANDBETWEEN(1,4),"-.9","1",".45","-.4")*RAND()*10+((Table3[[#This Row],[change]]*0.25)*RAND()+((Table3[[#This Row],[$1,000.005]]-C3382)*RAND()/100))</f>
        <v>2196.5848434403015</v>
      </c>
      <c r="I3383" s="10">
        <f ca="1">ABS(Table3[[#This Row],[$1,000.005]]-C3382)</f>
        <v>70.181387562532791</v>
      </c>
      <c r="J3383" s="10">
        <f ca="1">ABS(Table3[[#This Row],[change]])</f>
        <v>28.666323248636079</v>
      </c>
      <c r="K3383" s="10">
        <f ca="1">ABS(Table3[[#This Row],[$1,000]]-H3382)</f>
        <v>12.920936488158986</v>
      </c>
      <c r="N3383" s="10"/>
      <c r="R3383" s="7">
        <f t="shared" ca="1" si="431"/>
        <v>0</v>
      </c>
      <c r="S3383" s="7">
        <f t="shared" ca="1" si="432"/>
        <v>0</v>
      </c>
      <c r="T3383" s="7">
        <f t="shared" ca="1" si="433"/>
        <v>0</v>
      </c>
      <c r="U3383" s="7">
        <f t="shared" ca="1" si="434"/>
        <v>0</v>
      </c>
    </row>
    <row r="3384" spans="1:21" x14ac:dyDescent="0.35">
      <c r="A3384" s="6">
        <v>3383</v>
      </c>
      <c r="B3384" s="10">
        <f t="shared" ca="1" si="427"/>
        <v>-5.5577322522574084</v>
      </c>
      <c r="C3384" s="8">
        <f ca="1">C3383+B3384+(RAND!F3384/10*CHOOSE(RANDBETWEEN(1,6),"-5","5.1","7.05","-7", "2", "-2.1")*RAND())+(Table5[[#This Row],[Column6]]/50*CHOOSE(RANDBETWEEN(1,2),"-2","2.01"))</f>
        <v>-1014.698518971026</v>
      </c>
      <c r="D3384" s="8">
        <f ca="1">D3383+B3384+(Table3[[#This Row],[$1,000.005]]-C3383)/100*RAND()</f>
        <v>2214.1935696050659</v>
      </c>
      <c r="E3384" s="10">
        <f t="shared" ca="1" si="428"/>
        <v>2731.3122557534657</v>
      </c>
      <c r="F3384" s="10">
        <f t="shared" ca="1" si="429"/>
        <v>-689.41961708693452</v>
      </c>
      <c r="G3384" s="10">
        <f t="shared" ca="1" si="430"/>
        <v>871.00400000000002</v>
      </c>
      <c r="H3384" s="8">
        <f ca="1">H3383+CHOOSE(RANDBETWEEN(1,4),"-.9","1",".45","-.4")*RAND()*10+((Table3[[#This Row],[change]]*0.25)*RAND()+((Table3[[#This Row],[$1,000.005]]-C3383)*RAND()/100))</f>
        <v>2193.6899354066832</v>
      </c>
      <c r="I3384" s="10">
        <f ca="1">ABS(Table3[[#This Row],[$1,000.005]]-C3383)</f>
        <v>2.8913606836567851E-2</v>
      </c>
      <c r="J3384" s="10">
        <f ca="1">ABS(Table3[[#This Row],[change]])</f>
        <v>5.5577322522574084</v>
      </c>
      <c r="K3384" s="10">
        <f ca="1">ABS(Table3[[#This Row],[$1,000]]-H3383)</f>
        <v>2.8949080336183215</v>
      </c>
      <c r="N3384" s="10"/>
      <c r="R3384" s="7">
        <f t="shared" ca="1" si="431"/>
        <v>0</v>
      </c>
      <c r="S3384" s="7">
        <f t="shared" ca="1" si="432"/>
        <v>0</v>
      </c>
      <c r="T3384" s="7">
        <f t="shared" ca="1" si="433"/>
        <v>0</v>
      </c>
      <c r="U3384" s="7">
        <f t="shared" ca="1" si="434"/>
        <v>0</v>
      </c>
    </row>
    <row r="3385" spans="1:21" x14ac:dyDescent="0.35">
      <c r="A3385" s="6">
        <v>3384</v>
      </c>
      <c r="B3385" s="10">
        <f t="shared" ca="1" si="427"/>
        <v>-12.264082919371885</v>
      </c>
      <c r="C3385" s="8">
        <f ca="1">C3384+B3385+(RAND!F3385/10*CHOOSE(RANDBETWEEN(1,6),"-5","5.1","7.05","-7", "2", "-2.1")*RAND())+(Table5[[#This Row],[Column6]]/50*CHOOSE(RANDBETWEEN(1,2),"-2","2.01"))</f>
        <v>-1018.57971231105</v>
      </c>
      <c r="D3385" s="8">
        <f ca="1">D3384+B3385+(Table3[[#This Row],[$1,000.005]]-C3384)/100*RAND()</f>
        <v>2201.9241016313772</v>
      </c>
      <c r="E3385" s="10">
        <f t="shared" ca="1" si="428"/>
        <v>2731.8161477328958</v>
      </c>
      <c r="F3385" s="10">
        <f t="shared" ca="1" si="429"/>
        <v>-689.99768725703041</v>
      </c>
      <c r="G3385" s="10">
        <f t="shared" ca="1" si="430"/>
        <v>870.00400000000002</v>
      </c>
      <c r="H3385" s="8">
        <f ca="1">H3384+CHOOSE(RANDBETWEEN(1,4),"-.9","1",".45","-.4")*RAND()*10+((Table3[[#This Row],[change]]*0.25)*RAND()+((Table3[[#This Row],[$1,000.005]]-C3384)*RAND()/100))</f>
        <v>2195.501584794727</v>
      </c>
      <c r="I3385" s="10">
        <f ca="1">ABS(Table3[[#This Row],[$1,000.005]]-C3384)</f>
        <v>3.8811933400239695</v>
      </c>
      <c r="J3385" s="10">
        <f ca="1">ABS(Table3[[#This Row],[change]])</f>
        <v>12.264082919371885</v>
      </c>
      <c r="K3385" s="10">
        <f ca="1">ABS(Table3[[#This Row],[$1,000]]-H3384)</f>
        <v>1.8116493880438611</v>
      </c>
      <c r="N3385" s="10"/>
      <c r="R3385" s="7">
        <f t="shared" ca="1" si="431"/>
        <v>0</v>
      </c>
      <c r="S3385" s="7">
        <f t="shared" ca="1" si="432"/>
        <v>0</v>
      </c>
      <c r="T3385" s="7">
        <f t="shared" ca="1" si="433"/>
        <v>0</v>
      </c>
      <c r="U3385" s="7">
        <f t="shared" ca="1" si="434"/>
        <v>0</v>
      </c>
    </row>
    <row r="3386" spans="1:21" x14ac:dyDescent="0.35">
      <c r="A3386" s="6">
        <v>3385</v>
      </c>
      <c r="B3386" s="10">
        <f t="shared" ca="1" si="427"/>
        <v>8.8144048870940974</v>
      </c>
      <c r="C3386" s="8">
        <f ca="1">C3385+B3386+(RAND!F3386/10*CHOOSE(RANDBETWEEN(1,6),"-5","5.1","7.05","-7", "2", "-2.1")*RAND())+(Table5[[#This Row],[Column6]]/50*CHOOSE(RANDBETWEEN(1,2),"-2","2.01"))</f>
        <v>-977.7418597230793</v>
      </c>
      <c r="D3386" s="8">
        <f ca="1">D3385+B3386+(Table3[[#This Row],[$1,000.005]]-C3385)/100*RAND()</f>
        <v>2210.935443224183</v>
      </c>
      <c r="E3386" s="10">
        <f t="shared" ca="1" si="428"/>
        <v>2732.4625856418456</v>
      </c>
      <c r="F3386" s="10">
        <f t="shared" ca="1" si="429"/>
        <v>-690.43161589017427</v>
      </c>
      <c r="G3386" s="10">
        <f t="shared" ca="1" si="430"/>
        <v>871.00400000000002</v>
      </c>
      <c r="H3386" s="8">
        <f ca="1">H3385+CHOOSE(RANDBETWEEN(1,4),"-.9","1",".45","-.4")*RAND()*10+((Table3[[#This Row],[change]]*0.25)*RAND()+((Table3[[#This Row],[$1,000.005]]-C3385)*RAND()/100))</f>
        <v>2197.5034579305216</v>
      </c>
      <c r="I3386" s="10">
        <f ca="1">ABS(Table3[[#This Row],[$1,000.005]]-C3385)</f>
        <v>40.837852587970701</v>
      </c>
      <c r="J3386" s="10">
        <f ca="1">ABS(Table3[[#This Row],[change]])</f>
        <v>8.8144048870940974</v>
      </c>
      <c r="K3386" s="10">
        <f ca="1">ABS(Table3[[#This Row],[$1,000]]-H3385)</f>
        <v>2.0018731357945398</v>
      </c>
      <c r="N3386" s="10"/>
      <c r="R3386" s="7">
        <f t="shared" ca="1" si="431"/>
        <v>0</v>
      </c>
      <c r="S3386" s="7">
        <f t="shared" ca="1" si="432"/>
        <v>0</v>
      </c>
      <c r="T3386" s="7">
        <f t="shared" ca="1" si="433"/>
        <v>0</v>
      </c>
      <c r="U3386" s="7">
        <f t="shared" ca="1" si="434"/>
        <v>0</v>
      </c>
    </row>
    <row r="3387" spans="1:21" x14ac:dyDescent="0.35">
      <c r="A3387" s="6">
        <v>3386</v>
      </c>
      <c r="B3387" s="10">
        <f t="shared" ca="1" si="427"/>
        <v>5.1158958278788704</v>
      </c>
      <c r="C3387" s="8">
        <f ca="1">C3386+B3387+(RAND!F3387/10*CHOOSE(RANDBETWEEN(1,6),"-5","5.1","7.05","-7", "2", "-2.1")*RAND())+(Table5[[#This Row],[Column6]]/50*CHOOSE(RANDBETWEEN(1,2),"-2","2.01"))</f>
        <v>-955.11948819576514</v>
      </c>
      <c r="D3387" s="8">
        <f ca="1">D3386+B3387+(Table3[[#This Row],[$1,000.005]]-C3386)/100*RAND()</f>
        <v>2216.1311402666165</v>
      </c>
      <c r="E3387" s="10">
        <f t="shared" ca="1" si="428"/>
        <v>2733.0432386744897</v>
      </c>
      <c r="F3387" s="10">
        <f t="shared" ca="1" si="429"/>
        <v>-691.39799531846791</v>
      </c>
      <c r="G3387" s="10">
        <f t="shared" ca="1" si="430"/>
        <v>870.00400000000002</v>
      </c>
      <c r="H3387" s="8">
        <f ca="1">H3386+CHOOSE(RANDBETWEEN(1,4),"-.9","1",".45","-.4")*RAND()*10+((Table3[[#This Row],[change]]*0.25)*RAND()+((Table3[[#This Row],[$1,000.005]]-C3386)*RAND()/100))</f>
        <v>2193.0026936834638</v>
      </c>
      <c r="I3387" s="10">
        <f ca="1">ABS(Table3[[#This Row],[$1,000.005]]-C3386)</f>
        <v>22.622371527314158</v>
      </c>
      <c r="J3387" s="10">
        <f ca="1">ABS(Table3[[#This Row],[change]])</f>
        <v>5.1158958278788704</v>
      </c>
      <c r="K3387" s="10">
        <f ca="1">ABS(Table3[[#This Row],[$1,000]]-H3386)</f>
        <v>4.5007642470577593</v>
      </c>
      <c r="N3387" s="10"/>
      <c r="R3387" s="7">
        <f t="shared" ca="1" si="431"/>
        <v>0</v>
      </c>
      <c r="S3387" s="7">
        <f t="shared" ca="1" si="432"/>
        <v>0</v>
      </c>
      <c r="T3387" s="7">
        <f t="shared" ca="1" si="433"/>
        <v>0</v>
      </c>
      <c r="U3387" s="7">
        <f t="shared" ca="1" si="434"/>
        <v>0</v>
      </c>
    </row>
    <row r="3388" spans="1:21" x14ac:dyDescent="0.35">
      <c r="A3388" s="6">
        <v>3387</v>
      </c>
      <c r="B3388" s="10">
        <f t="shared" ca="1" si="427"/>
        <v>-7.026491752490732</v>
      </c>
      <c r="C3388" s="8">
        <f ca="1">C3387+B3388+(RAND!F3388/10*CHOOSE(RANDBETWEEN(1,6),"-5","5.1","7.05","-7", "2", "-2.1")*RAND())+(Table5[[#This Row],[Column6]]/50*CHOOSE(RANDBETWEEN(1,2),"-2","2.01"))</f>
        <v>-948.74415531618752</v>
      </c>
      <c r="D3388" s="8">
        <f ca="1">D3387+B3388+(Table3[[#This Row],[$1,000.005]]-C3387)/100*RAND()</f>
        <v>2209.111676408369</v>
      </c>
      <c r="E3388" s="10">
        <f t="shared" ca="1" si="428"/>
        <v>2733.0924228750678</v>
      </c>
      <c r="F3388" s="10">
        <f t="shared" ca="1" si="429"/>
        <v>-692.26605483828052</v>
      </c>
      <c r="G3388" s="10">
        <f t="shared" ca="1" si="430"/>
        <v>871.00400000000002</v>
      </c>
      <c r="H3388" s="8">
        <f ca="1">H3387+CHOOSE(RANDBETWEEN(1,4),"-.9","1",".45","-.4")*RAND()*10+((Table3[[#This Row],[change]]*0.25)*RAND()+((Table3[[#This Row],[$1,000.005]]-C3387)*RAND()/100))</f>
        <v>2192.4716643468614</v>
      </c>
      <c r="I3388" s="10">
        <f ca="1">ABS(Table3[[#This Row],[$1,000.005]]-C3387)</f>
        <v>6.375332879577627</v>
      </c>
      <c r="J3388" s="10">
        <f ca="1">ABS(Table3[[#This Row],[change]])</f>
        <v>7.026491752490732</v>
      </c>
      <c r="K3388" s="10">
        <f ca="1">ABS(Table3[[#This Row],[$1,000]]-H3387)</f>
        <v>0.53102933660238705</v>
      </c>
      <c r="N3388" s="10"/>
      <c r="R3388" s="7">
        <f t="shared" ca="1" si="431"/>
        <v>0</v>
      </c>
      <c r="S3388" s="7">
        <f t="shared" ca="1" si="432"/>
        <v>0</v>
      </c>
      <c r="T3388" s="7">
        <f t="shared" ca="1" si="433"/>
        <v>0</v>
      </c>
      <c r="U3388" s="7">
        <f t="shared" ca="1" si="434"/>
        <v>0</v>
      </c>
    </row>
    <row r="3389" spans="1:21" x14ac:dyDescent="0.35">
      <c r="A3389" s="6">
        <v>3388</v>
      </c>
      <c r="B3389" s="10">
        <f t="shared" ca="1" si="427"/>
        <v>17.000562902890117</v>
      </c>
      <c r="C3389" s="8">
        <f ca="1">C3388+B3389+(RAND!F3389/10*CHOOSE(RANDBETWEEN(1,6),"-5","5.1","7.05","-7", "2", "-2.1")*RAND())+(Table5[[#This Row],[Column6]]/50*CHOOSE(RANDBETWEEN(1,2),"-2","2.01"))</f>
        <v>-906.8095866125883</v>
      </c>
      <c r="D3389" s="8">
        <f ca="1">D3388+B3389+(Table3[[#This Row],[$1,000.005]]-C3388)/100*RAND()</f>
        <v>2226.4626199673671</v>
      </c>
      <c r="E3389" s="10">
        <f t="shared" ca="1" si="428"/>
        <v>2733.4465735369035</v>
      </c>
      <c r="F3389" s="10">
        <f t="shared" ca="1" si="429"/>
        <v>-692.28751071093222</v>
      </c>
      <c r="G3389" s="10">
        <f t="shared" ca="1" si="430"/>
        <v>870.00400000000002</v>
      </c>
      <c r="H3389" s="8">
        <f ca="1">H3388+CHOOSE(RANDBETWEEN(1,4),"-.9","1",".45","-.4")*RAND()*10+((Table3[[#This Row],[change]]*0.25)*RAND()+((Table3[[#This Row],[$1,000.005]]-C3388)*RAND()/100))</f>
        <v>2197.0554361519821</v>
      </c>
      <c r="I3389" s="10">
        <f ca="1">ABS(Table3[[#This Row],[$1,000.005]]-C3388)</f>
        <v>41.934568703599211</v>
      </c>
      <c r="J3389" s="10">
        <f ca="1">ABS(Table3[[#This Row],[change]])</f>
        <v>17.000562902890117</v>
      </c>
      <c r="K3389" s="10">
        <f ca="1">ABS(Table3[[#This Row],[$1,000]]-H3388)</f>
        <v>4.5837718051207048</v>
      </c>
      <c r="N3389" s="10"/>
      <c r="R3389" s="7">
        <f t="shared" ca="1" si="431"/>
        <v>0</v>
      </c>
      <c r="S3389" s="7">
        <f t="shared" ca="1" si="432"/>
        <v>0</v>
      </c>
      <c r="T3389" s="7">
        <f t="shared" ca="1" si="433"/>
        <v>0</v>
      </c>
      <c r="U3389" s="7">
        <f t="shared" ca="1" si="434"/>
        <v>0</v>
      </c>
    </row>
    <row r="3390" spans="1:21" x14ac:dyDescent="0.35">
      <c r="A3390" s="6">
        <v>3389</v>
      </c>
      <c r="B3390" s="10">
        <f t="shared" ca="1" si="427"/>
        <v>6.0174491306131088</v>
      </c>
      <c r="C3390" s="8">
        <f ca="1">C3389+B3390+(RAND!F3390/10*CHOOSE(RANDBETWEEN(1,6),"-5","5.1","7.05","-7", "2", "-2.1")*RAND())+(Table5[[#This Row],[Column6]]/50*CHOOSE(RANDBETWEEN(1,2),"-2","2.01"))</f>
        <v>-861.37193901643934</v>
      </c>
      <c r="D3390" s="8">
        <f ca="1">D3389+B3390+(Table3[[#This Row],[$1,000.005]]-C3389)/100*RAND()</f>
        <v>2232.68006059649</v>
      </c>
      <c r="E3390" s="10">
        <f t="shared" ca="1" si="428"/>
        <v>2734.0014530932476</v>
      </c>
      <c r="F3390" s="10">
        <f t="shared" ca="1" si="429"/>
        <v>-693.23607005041845</v>
      </c>
      <c r="G3390" s="10">
        <f t="shared" ca="1" si="430"/>
        <v>869.00400000000002</v>
      </c>
      <c r="H3390" s="8">
        <f ca="1">H3389+CHOOSE(RANDBETWEEN(1,4),"-.9","1",".45","-.4")*RAND()*10+((Table3[[#This Row],[change]]*0.25)*RAND()+((Table3[[#This Row],[$1,000.005]]-C3389)*RAND()/100))</f>
        <v>2200.7050454313721</v>
      </c>
      <c r="I3390" s="10">
        <f ca="1">ABS(Table3[[#This Row],[$1,000.005]]-C3389)</f>
        <v>45.437647596148963</v>
      </c>
      <c r="J3390" s="10">
        <f ca="1">ABS(Table3[[#This Row],[change]])</f>
        <v>6.0174491306131088</v>
      </c>
      <c r="K3390" s="10">
        <f ca="1">ABS(Table3[[#This Row],[$1,000]]-H3389)</f>
        <v>3.6496092793900061</v>
      </c>
      <c r="N3390" s="10"/>
      <c r="R3390" s="7">
        <f t="shared" ca="1" si="431"/>
        <v>0</v>
      </c>
      <c r="S3390" s="7">
        <f t="shared" ca="1" si="432"/>
        <v>0</v>
      </c>
      <c r="T3390" s="7">
        <f t="shared" ca="1" si="433"/>
        <v>0</v>
      </c>
      <c r="U3390" s="7">
        <f t="shared" ca="1" si="434"/>
        <v>0</v>
      </c>
    </row>
    <row r="3391" spans="1:21" x14ac:dyDescent="0.35">
      <c r="A3391" s="6">
        <v>3390</v>
      </c>
      <c r="B3391" s="10">
        <f t="shared" ca="1" si="427"/>
        <v>2.4009974681088231</v>
      </c>
      <c r="C3391" s="8">
        <f ca="1">C3390+B3391+(RAND!F3391/10*CHOOSE(RANDBETWEEN(1,6),"-5","5.1","7.05","-7", "2", "-2.1")*RAND())+(Table5[[#This Row],[Column6]]/50*CHOOSE(RANDBETWEEN(1,2),"-2","2.01"))</f>
        <v>-912.37349935429495</v>
      </c>
      <c r="D3391" s="8">
        <f ca="1">D3390+B3391+(Table3[[#This Row],[$1,000.005]]-C3390)/100*RAND()</f>
        <v>2235.0450516514929</v>
      </c>
      <c r="E3391" s="10">
        <f t="shared" ca="1" si="428"/>
        <v>2734.4722133251216</v>
      </c>
      <c r="F3391" s="10">
        <f t="shared" ca="1" si="429"/>
        <v>-693.40505158830638</v>
      </c>
      <c r="G3391" s="10">
        <f t="shared" ca="1" si="430"/>
        <v>870.00400000000002</v>
      </c>
      <c r="H3391" s="8">
        <f ca="1">H3390+CHOOSE(RANDBETWEEN(1,4),"-.9","1",".45","-.4")*RAND()*10+((Table3[[#This Row],[change]]*0.25)*RAND()+((Table3[[#This Row],[$1,000.005]]-C3390)*RAND()/100))</f>
        <v>2203.6465088767673</v>
      </c>
      <c r="I3391" s="10">
        <f ca="1">ABS(Table3[[#This Row],[$1,000.005]]-C3390)</f>
        <v>51.001560337855608</v>
      </c>
      <c r="J3391" s="10">
        <f ca="1">ABS(Table3[[#This Row],[change]])</f>
        <v>2.4009974681088231</v>
      </c>
      <c r="K3391" s="10">
        <f ca="1">ABS(Table3[[#This Row],[$1,000]]-H3390)</f>
        <v>2.9414634453951294</v>
      </c>
      <c r="N3391" s="10"/>
      <c r="R3391" s="7">
        <f t="shared" ca="1" si="431"/>
        <v>0</v>
      </c>
      <c r="S3391" s="7">
        <f t="shared" ca="1" si="432"/>
        <v>0</v>
      </c>
      <c r="T3391" s="7">
        <f t="shared" ca="1" si="433"/>
        <v>0</v>
      </c>
      <c r="U3391" s="7">
        <f t="shared" ca="1" si="434"/>
        <v>0</v>
      </c>
    </row>
    <row r="3392" spans="1:21" x14ac:dyDescent="0.35">
      <c r="A3392" s="6">
        <v>3391</v>
      </c>
      <c r="B3392" s="10">
        <f t="shared" ca="1" si="427"/>
        <v>-80.408946502893087</v>
      </c>
      <c r="C3392" s="8">
        <f ca="1">C3391+B3392+(RAND!F3392/10*CHOOSE(RANDBETWEEN(1,6),"-5","5.1","7.05","-7", "2", "-2.1")*RAND())+(Table5[[#This Row],[Column6]]/50*CHOOSE(RANDBETWEEN(1,2),"-2","2.01"))</f>
        <v>-1021.3739905091371</v>
      </c>
      <c r="D3392" s="8">
        <f ca="1">D3391+B3392+(Table3[[#This Row],[$1,000.005]]-C3391)/100*RAND()</f>
        <v>2154.5788911470954</v>
      </c>
      <c r="E3392" s="10">
        <f t="shared" ca="1" si="428"/>
        <v>2734.989238334927</v>
      </c>
      <c r="F3392" s="10">
        <f t="shared" ca="1" si="429"/>
        <v>-693.99319119347706</v>
      </c>
      <c r="G3392" s="10">
        <f t="shared" ca="1" si="430"/>
        <v>869.00400000000002</v>
      </c>
      <c r="H3392" s="8">
        <f ca="1">H3391+CHOOSE(RANDBETWEEN(1,4),"-.9","1",".45","-.4")*RAND()*10+((Table3[[#This Row],[change]]*0.25)*RAND()+((Table3[[#This Row],[$1,000.005]]-C3391)*RAND()/100))</f>
        <v>2199.3068408509621</v>
      </c>
      <c r="I3392" s="10">
        <f ca="1">ABS(Table3[[#This Row],[$1,000.005]]-C3391)</f>
        <v>109.00049115484217</v>
      </c>
      <c r="J3392" s="10">
        <f ca="1">ABS(Table3[[#This Row],[change]])</f>
        <v>80.408946502893087</v>
      </c>
      <c r="K3392" s="10">
        <f ca="1">ABS(Table3[[#This Row],[$1,000]]-H3391)</f>
        <v>4.3396680258051674</v>
      </c>
      <c r="N3392" s="10"/>
      <c r="R3392" s="7">
        <f t="shared" ca="1" si="431"/>
        <v>0</v>
      </c>
      <c r="S3392" s="7">
        <f t="shared" ca="1" si="432"/>
        <v>0</v>
      </c>
      <c r="T3392" s="7">
        <f t="shared" ca="1" si="433"/>
        <v>0</v>
      </c>
      <c r="U3392" s="7">
        <f t="shared" ca="1" si="434"/>
        <v>0</v>
      </c>
    </row>
    <row r="3393" spans="1:21" x14ac:dyDescent="0.35">
      <c r="A3393" s="6">
        <v>3392</v>
      </c>
      <c r="B3393" s="10">
        <f t="shared" ca="1" si="427"/>
        <v>0.67891578919801732</v>
      </c>
      <c r="C3393" s="8">
        <f ca="1">C3392+B3393+(RAND!F3393/10*CHOOSE(RANDBETWEEN(1,6),"-5","5.1","7.05","-7", "2", "-2.1")*RAND())+(Table5[[#This Row],[Column6]]/50*CHOOSE(RANDBETWEEN(1,2),"-2","2.01"))</f>
        <v>-1073.9990389153177</v>
      </c>
      <c r="D3393" s="8">
        <f ca="1">D3392+B3393+(Table3[[#This Row],[$1,000.005]]-C3392)/100*RAND()</f>
        <v>2155.0139825770975</v>
      </c>
      <c r="E3393" s="10">
        <f t="shared" ca="1" si="428"/>
        <v>2735.3551785857849</v>
      </c>
      <c r="F3393" s="10">
        <f t="shared" ca="1" si="429"/>
        <v>-694.65889776862718</v>
      </c>
      <c r="G3393" s="10">
        <f t="shared" ca="1" si="430"/>
        <v>868.00400000000002</v>
      </c>
      <c r="H3393" s="8">
        <f ca="1">H3392+CHOOSE(RANDBETWEEN(1,4),"-.9","1",".45","-.4")*RAND()*10+((Table3[[#This Row],[change]]*0.25)*RAND()+((Table3[[#This Row],[$1,000.005]]-C3392)*RAND()/100))</f>
        <v>2197.5358825363178</v>
      </c>
      <c r="I3393" s="10">
        <f ca="1">ABS(Table3[[#This Row],[$1,000.005]]-C3392)</f>
        <v>52.625048406180554</v>
      </c>
      <c r="J3393" s="10">
        <f ca="1">ABS(Table3[[#This Row],[change]])</f>
        <v>0.67891578919801732</v>
      </c>
      <c r="K3393" s="10">
        <f ca="1">ABS(Table3[[#This Row],[$1,000]]-H3392)</f>
        <v>1.7709583146443038</v>
      </c>
      <c r="N3393" s="10"/>
      <c r="R3393" s="7">
        <f t="shared" ca="1" si="431"/>
        <v>0</v>
      </c>
      <c r="S3393" s="7">
        <f t="shared" ca="1" si="432"/>
        <v>0</v>
      </c>
      <c r="T3393" s="7">
        <f t="shared" ca="1" si="433"/>
        <v>0</v>
      </c>
      <c r="U3393" s="7">
        <f t="shared" ca="1" si="434"/>
        <v>0</v>
      </c>
    </row>
    <row r="3394" spans="1:21" x14ac:dyDescent="0.35">
      <c r="A3394" s="6">
        <v>3393</v>
      </c>
      <c r="B3394" s="10">
        <f t="shared" ref="B3394:B3457" ca="1" si="435">CHOOSE(RANDBETWEEN(1,4),"-1.95","2.1","1.505","-1.5")*RAND()*100*RAND()*RAND()</f>
        <v>30.201289689793168</v>
      </c>
      <c r="C3394" s="8">
        <f ca="1">C3393+B3394+(RAND!F3394/10*CHOOSE(RANDBETWEEN(1,6),"-5","5.1","7.05","-7", "2", "-2.1")*RAND())+(Table5[[#This Row],[Column6]]/50*CHOOSE(RANDBETWEEN(1,2),"-2","2.01"))</f>
        <v>-1014.4036342257068</v>
      </c>
      <c r="D3394" s="8">
        <f ca="1">D3393+B3394+(Table3[[#This Row],[$1,000.005]]-C3393)/100*RAND()</f>
        <v>2185.377769066291</v>
      </c>
      <c r="E3394" s="10">
        <f t="shared" ref="E3394:E3457" ca="1" si="436">E3393+RAND()</f>
        <v>2736.326919104753</v>
      </c>
      <c r="F3394" s="10">
        <f t="shared" ref="F3394:F3457" ca="1" si="437">F3393-RAND()</f>
        <v>-695.4041806153117</v>
      </c>
      <c r="G3394" s="10">
        <f t="shared" ref="G3394:G3457" ca="1" si="438">G3393+CHOOSE(RANDBETWEEN(1,2),"-1","1")</f>
        <v>867.00400000000002</v>
      </c>
      <c r="H3394" s="8">
        <f ca="1">H3393+CHOOSE(RANDBETWEEN(1,4),"-.9","1",".45","-.4")*RAND()*10+((Table3[[#This Row],[change]]*0.25)*RAND()+((Table3[[#This Row],[$1,000.005]]-C3393)*RAND()/100))</f>
        <v>2210.8185086514177</v>
      </c>
      <c r="I3394" s="10">
        <f ca="1">ABS(Table3[[#This Row],[$1,000.005]]-C3393)</f>
        <v>59.595404689610859</v>
      </c>
      <c r="J3394" s="10">
        <f ca="1">ABS(Table3[[#This Row],[change]])</f>
        <v>30.201289689793168</v>
      </c>
      <c r="K3394" s="10">
        <f ca="1">ABS(Table3[[#This Row],[$1,000]]-H3393)</f>
        <v>13.282626115099902</v>
      </c>
      <c r="N3394" s="10"/>
      <c r="R3394" s="7">
        <f t="shared" ref="R3394:R3457" ca="1" si="439">IF(R3393&gt;0, C3394, 0)</f>
        <v>0</v>
      </c>
      <c r="S3394" s="7">
        <f t="shared" ref="S3394:S3457" ca="1" si="440">IF(S3393&gt;0, D3394, 0)</f>
        <v>0</v>
      </c>
      <c r="T3394" s="7">
        <f t="shared" ref="T3394:T3457" ca="1" si="441">IF(OR(R3393&lt;=0,R3394&lt;=0), 0, C3394)</f>
        <v>0</v>
      </c>
      <c r="U3394" s="7">
        <f t="shared" ref="U3394:U3457" ca="1" si="442">IF(OR(S3393&lt;=0,S3394&lt;=0), 0, D3394)</f>
        <v>0</v>
      </c>
    </row>
    <row r="3395" spans="1:21" x14ac:dyDescent="0.35">
      <c r="A3395" s="6">
        <v>3394</v>
      </c>
      <c r="B3395" s="10">
        <f t="shared" ca="1" si="435"/>
        <v>1.6272637841224842</v>
      </c>
      <c r="C3395" s="8">
        <f ca="1">C3394+B3395+(RAND!F3395/10*CHOOSE(RANDBETWEEN(1,6),"-5","5.1","7.05","-7", "2", "-2.1")*RAND())+(Table5[[#This Row],[Column6]]/50*CHOOSE(RANDBETWEEN(1,2),"-2","2.01"))</f>
        <v>-1005.2804567318315</v>
      </c>
      <c r="D3395" s="8">
        <f ca="1">D3394+B3395+(Table3[[#This Row],[$1,000.005]]-C3394)/100*RAND()</f>
        <v>2187.0958018336764</v>
      </c>
      <c r="E3395" s="10">
        <f t="shared" ca="1" si="436"/>
        <v>2736.4908166328082</v>
      </c>
      <c r="F3395" s="10">
        <f t="shared" ca="1" si="437"/>
        <v>-696.40074464212501</v>
      </c>
      <c r="G3395" s="10">
        <f t="shared" ca="1" si="438"/>
        <v>868.00400000000002</v>
      </c>
      <c r="H3395" s="8">
        <f ca="1">H3394+CHOOSE(RANDBETWEEN(1,4),"-.9","1",".45","-.4")*RAND()*10+((Table3[[#This Row],[change]]*0.25)*RAND()+((Table3[[#This Row],[$1,000.005]]-C3394)*RAND()/100))</f>
        <v>2213.410434621419</v>
      </c>
      <c r="I3395" s="10">
        <f ca="1">ABS(Table3[[#This Row],[$1,000.005]]-C3394)</f>
        <v>9.123177493875346</v>
      </c>
      <c r="J3395" s="10">
        <f ca="1">ABS(Table3[[#This Row],[change]])</f>
        <v>1.6272637841224842</v>
      </c>
      <c r="K3395" s="10">
        <f ca="1">ABS(Table3[[#This Row],[$1,000]]-H3394)</f>
        <v>2.5919259700012844</v>
      </c>
      <c r="N3395" s="10"/>
      <c r="R3395" s="7">
        <f t="shared" ca="1" si="439"/>
        <v>0</v>
      </c>
      <c r="S3395" s="7">
        <f t="shared" ca="1" si="440"/>
        <v>0</v>
      </c>
      <c r="T3395" s="7">
        <f t="shared" ca="1" si="441"/>
        <v>0</v>
      </c>
      <c r="U3395" s="7">
        <f t="shared" ca="1" si="442"/>
        <v>0</v>
      </c>
    </row>
    <row r="3396" spans="1:21" x14ac:dyDescent="0.35">
      <c r="A3396" s="6">
        <v>3395</v>
      </c>
      <c r="B3396" s="10">
        <f t="shared" ca="1" si="435"/>
        <v>30.592981773127246</v>
      </c>
      <c r="C3396" s="8">
        <f ca="1">C3395+B3396+(RAND!F3396/10*CHOOSE(RANDBETWEEN(1,6),"-5","5.1","7.05","-7", "2", "-2.1")*RAND())+(Table5[[#This Row],[Column6]]/50*CHOOSE(RANDBETWEEN(1,2),"-2","2.01"))</f>
        <v>-914.31003559480666</v>
      </c>
      <c r="D3396" s="8">
        <f ca="1">D3395+B3396+(Table3[[#This Row],[$1,000.005]]-C3395)/100*RAND()</f>
        <v>2218.0358732718273</v>
      </c>
      <c r="E3396" s="10">
        <f t="shared" ca="1" si="436"/>
        <v>2737.0887625273635</v>
      </c>
      <c r="F3396" s="10">
        <f t="shared" ca="1" si="437"/>
        <v>-697.342324712552</v>
      </c>
      <c r="G3396" s="10">
        <f t="shared" ca="1" si="438"/>
        <v>867.00400000000002</v>
      </c>
      <c r="H3396" s="8">
        <f ca="1">H3395+CHOOSE(RANDBETWEEN(1,4),"-.9","1",".45","-.4")*RAND()*10+((Table3[[#This Row],[change]]*0.25)*RAND()+((Table3[[#This Row],[$1,000.005]]-C3395)*RAND()/100))</f>
        <v>2224.4768770710889</v>
      </c>
      <c r="I3396" s="10">
        <f ca="1">ABS(Table3[[#This Row],[$1,000.005]]-C3395)</f>
        <v>90.9704211370248</v>
      </c>
      <c r="J3396" s="10">
        <f ca="1">ABS(Table3[[#This Row],[change]])</f>
        <v>30.592981773127246</v>
      </c>
      <c r="K3396" s="10">
        <f ca="1">ABS(Table3[[#This Row],[$1,000]]-H3395)</f>
        <v>11.066442449669921</v>
      </c>
      <c r="N3396" s="10"/>
      <c r="R3396" s="7">
        <f t="shared" ca="1" si="439"/>
        <v>0</v>
      </c>
      <c r="S3396" s="7">
        <f t="shared" ca="1" si="440"/>
        <v>0</v>
      </c>
      <c r="T3396" s="7">
        <f t="shared" ca="1" si="441"/>
        <v>0</v>
      </c>
      <c r="U3396" s="7">
        <f t="shared" ca="1" si="442"/>
        <v>0</v>
      </c>
    </row>
    <row r="3397" spans="1:21" x14ac:dyDescent="0.35">
      <c r="A3397" s="6">
        <v>3396</v>
      </c>
      <c r="B3397" s="10">
        <f t="shared" ca="1" si="435"/>
        <v>2.8493636976954342</v>
      </c>
      <c r="C3397" s="8">
        <f ca="1">C3396+B3397+(RAND!F3397/10*CHOOSE(RANDBETWEEN(1,6),"-5","5.1","7.05","-7", "2", "-2.1")*RAND())+(Table5[[#This Row],[Column6]]/50*CHOOSE(RANDBETWEEN(1,2),"-2","2.01"))</f>
        <v>-880.22973598978479</v>
      </c>
      <c r="D3397" s="8">
        <f ca="1">D3396+B3397+(Table3[[#This Row],[$1,000.005]]-C3396)/100*RAND()</f>
        <v>2220.9997688360213</v>
      </c>
      <c r="E3397" s="10">
        <f t="shared" ca="1" si="436"/>
        <v>2737.5069366279763</v>
      </c>
      <c r="F3397" s="10">
        <f t="shared" ca="1" si="437"/>
        <v>-697.57439549570029</v>
      </c>
      <c r="G3397" s="10">
        <f t="shared" ca="1" si="438"/>
        <v>866.00400000000002</v>
      </c>
      <c r="H3397" s="8">
        <f ca="1">H3396+CHOOSE(RANDBETWEEN(1,4),"-.9","1",".45","-.4")*RAND()*10+((Table3[[#This Row],[change]]*0.25)*RAND()+((Table3[[#This Row],[$1,000.005]]-C3396)*RAND()/100))</f>
        <v>2225.7034076877899</v>
      </c>
      <c r="I3397" s="10">
        <f ca="1">ABS(Table3[[#This Row],[$1,000.005]]-C3396)</f>
        <v>34.080299605021878</v>
      </c>
      <c r="J3397" s="10">
        <f ca="1">ABS(Table3[[#This Row],[change]])</f>
        <v>2.8493636976954342</v>
      </c>
      <c r="K3397" s="10">
        <f ca="1">ABS(Table3[[#This Row],[$1,000]]-H3396)</f>
        <v>1.226530616700984</v>
      </c>
      <c r="N3397" s="10"/>
      <c r="R3397" s="7">
        <f t="shared" ca="1" si="439"/>
        <v>0</v>
      </c>
      <c r="S3397" s="7">
        <f t="shared" ca="1" si="440"/>
        <v>0</v>
      </c>
      <c r="T3397" s="7">
        <f t="shared" ca="1" si="441"/>
        <v>0</v>
      </c>
      <c r="U3397" s="7">
        <f t="shared" ca="1" si="442"/>
        <v>0</v>
      </c>
    </row>
    <row r="3398" spans="1:21" x14ac:dyDescent="0.35">
      <c r="A3398" s="6">
        <v>3397</v>
      </c>
      <c r="B3398" s="10">
        <f t="shared" ca="1" si="435"/>
        <v>52.290381792005476</v>
      </c>
      <c r="C3398" s="8">
        <f ca="1">C3397+B3398+(RAND!F3398/10*CHOOSE(RANDBETWEEN(1,6),"-5","5.1","7.05","-7", "2", "-2.1")*RAND())+(Table5[[#This Row],[Column6]]/50*CHOOSE(RANDBETWEEN(1,2),"-2","2.01"))</f>
        <v>-836.60992782429605</v>
      </c>
      <c r="D3398" s="8">
        <f ca="1">D3397+B3398+(Table3[[#This Row],[$1,000.005]]-C3397)/100*RAND()</f>
        <v>2273.4626916673187</v>
      </c>
      <c r="E3398" s="10">
        <f t="shared" ca="1" si="436"/>
        <v>2738.2098347379647</v>
      </c>
      <c r="F3398" s="10">
        <f t="shared" ca="1" si="437"/>
        <v>-698.2694747883977</v>
      </c>
      <c r="G3398" s="10">
        <f t="shared" ca="1" si="438"/>
        <v>865.00400000000002</v>
      </c>
      <c r="H3398" s="8">
        <f ca="1">H3397+CHOOSE(RANDBETWEEN(1,4),"-.9","1",".45","-.4")*RAND()*10+((Table3[[#This Row],[change]]*0.25)*RAND()+((Table3[[#This Row],[$1,000.005]]-C3397)*RAND()/100))</f>
        <v>2233.800526911848</v>
      </c>
      <c r="I3398" s="10">
        <f ca="1">ABS(Table3[[#This Row],[$1,000.005]]-C3397)</f>
        <v>43.619808165488735</v>
      </c>
      <c r="J3398" s="10">
        <f ca="1">ABS(Table3[[#This Row],[change]])</f>
        <v>52.290381792005476</v>
      </c>
      <c r="K3398" s="10">
        <f ca="1">ABS(Table3[[#This Row],[$1,000]]-H3397)</f>
        <v>8.0971192240581331</v>
      </c>
      <c r="N3398" s="10"/>
      <c r="R3398" s="7">
        <f t="shared" ca="1" si="439"/>
        <v>0</v>
      </c>
      <c r="S3398" s="7">
        <f t="shared" ca="1" si="440"/>
        <v>0</v>
      </c>
      <c r="T3398" s="7">
        <f t="shared" ca="1" si="441"/>
        <v>0</v>
      </c>
      <c r="U3398" s="7">
        <f t="shared" ca="1" si="442"/>
        <v>0</v>
      </c>
    </row>
    <row r="3399" spans="1:21" x14ac:dyDescent="0.35">
      <c r="A3399" s="6">
        <v>3398</v>
      </c>
      <c r="B3399" s="10">
        <f t="shared" ca="1" si="435"/>
        <v>48.189315248556852</v>
      </c>
      <c r="C3399" s="8">
        <f ca="1">C3398+B3399+(RAND!F3399/10*CHOOSE(RANDBETWEEN(1,6),"-5","5.1","7.05","-7", "2", "-2.1")*RAND())+(Table5[[#This Row],[Column6]]/50*CHOOSE(RANDBETWEEN(1,2),"-2","2.01"))</f>
        <v>-769.65425693771761</v>
      </c>
      <c r="D3399" s="8">
        <f ca="1">D3398+B3399+(Table3[[#This Row],[$1,000.005]]-C3398)/100*RAND()</f>
        <v>2322.2013243501392</v>
      </c>
      <c r="E3399" s="10">
        <f t="shared" ca="1" si="436"/>
        <v>2739.0160095288875</v>
      </c>
      <c r="F3399" s="10">
        <f t="shared" ca="1" si="437"/>
        <v>-699.25155709298701</v>
      </c>
      <c r="G3399" s="10">
        <f t="shared" ca="1" si="438"/>
        <v>864.00400000000002</v>
      </c>
      <c r="H3399" s="8">
        <f ca="1">H3398+CHOOSE(RANDBETWEEN(1,4),"-.9","1",".45","-.4")*RAND()*10+((Table3[[#This Row],[change]]*0.25)*RAND()+((Table3[[#This Row],[$1,000.005]]-C3398)*RAND()/100))</f>
        <v>2236.8088009583284</v>
      </c>
      <c r="I3399" s="10">
        <f ca="1">ABS(Table3[[#This Row],[$1,000.005]]-C3398)</f>
        <v>66.955670886578446</v>
      </c>
      <c r="J3399" s="10">
        <f ca="1">ABS(Table3[[#This Row],[change]])</f>
        <v>48.189315248556852</v>
      </c>
      <c r="K3399" s="10">
        <f ca="1">ABS(Table3[[#This Row],[$1,000]]-H3398)</f>
        <v>3.0082740464804374</v>
      </c>
      <c r="N3399" s="10"/>
      <c r="R3399" s="7">
        <f t="shared" ca="1" si="439"/>
        <v>0</v>
      </c>
      <c r="S3399" s="7">
        <f t="shared" ca="1" si="440"/>
        <v>0</v>
      </c>
      <c r="T3399" s="7">
        <f t="shared" ca="1" si="441"/>
        <v>0</v>
      </c>
      <c r="U3399" s="7">
        <f t="shared" ca="1" si="442"/>
        <v>0</v>
      </c>
    </row>
    <row r="3400" spans="1:21" x14ac:dyDescent="0.35">
      <c r="A3400" s="6">
        <v>3399</v>
      </c>
      <c r="B3400" s="10">
        <f t="shared" ca="1" si="435"/>
        <v>2.6077443398653234E-2</v>
      </c>
      <c r="C3400" s="8">
        <f ca="1">C3399+B3400+(RAND!F3400/10*CHOOSE(RANDBETWEEN(1,6),"-5","5.1","7.05","-7", "2", "-2.1")*RAND())+(Table5[[#This Row],[Column6]]/50*CHOOSE(RANDBETWEEN(1,2),"-2","2.01"))</f>
        <v>-740.8613449087145</v>
      </c>
      <c r="D3400" s="8">
        <f ca="1">D3399+B3400+(Table3[[#This Row],[$1,000.005]]-C3399)/100*RAND()</f>
        <v>2322.4101158813692</v>
      </c>
      <c r="E3400" s="10">
        <f t="shared" ca="1" si="436"/>
        <v>2739.3597885072245</v>
      </c>
      <c r="F3400" s="10">
        <f t="shared" ca="1" si="437"/>
        <v>-699.76725811954088</v>
      </c>
      <c r="G3400" s="10">
        <f t="shared" ca="1" si="438"/>
        <v>865.00400000000002</v>
      </c>
      <c r="H3400" s="8">
        <f ca="1">H3399+CHOOSE(RANDBETWEEN(1,4),"-.9","1",".45","-.4")*RAND()*10+((Table3[[#This Row],[change]]*0.25)*RAND()+((Table3[[#This Row],[$1,000.005]]-C3399)*RAND()/100))</f>
        <v>2245.2002383057211</v>
      </c>
      <c r="I3400" s="10">
        <f ca="1">ABS(Table3[[#This Row],[$1,000.005]]-C3399)</f>
        <v>28.792912029003105</v>
      </c>
      <c r="J3400" s="10">
        <f ca="1">ABS(Table3[[#This Row],[change]])</f>
        <v>2.6077443398653234E-2</v>
      </c>
      <c r="K3400" s="10">
        <f ca="1">ABS(Table3[[#This Row],[$1,000]]-H3399)</f>
        <v>8.3914373473926389</v>
      </c>
      <c r="N3400" s="10"/>
      <c r="R3400" s="7">
        <f t="shared" ca="1" si="439"/>
        <v>0</v>
      </c>
      <c r="S3400" s="7">
        <f t="shared" ca="1" si="440"/>
        <v>0</v>
      </c>
      <c r="T3400" s="7">
        <f t="shared" ca="1" si="441"/>
        <v>0</v>
      </c>
      <c r="U3400" s="7">
        <f t="shared" ca="1" si="442"/>
        <v>0</v>
      </c>
    </row>
    <row r="3401" spans="1:21" x14ac:dyDescent="0.35">
      <c r="A3401" s="6">
        <v>3400</v>
      </c>
      <c r="B3401" s="10">
        <f t="shared" ca="1" si="435"/>
        <v>70.174729748495892</v>
      </c>
      <c r="C3401" s="8">
        <f ca="1">C3400+B3401+(RAND!F3401/10*CHOOSE(RANDBETWEEN(1,6),"-5","5.1","7.05","-7", "2", "-2.1")*RAND())+(Table5[[#This Row],[Column6]]/50*CHOOSE(RANDBETWEEN(1,2),"-2","2.01"))</f>
        <v>-672.29535414862642</v>
      </c>
      <c r="D3401" s="8">
        <f ca="1">D3400+B3401+(Table3[[#This Row],[$1,000.005]]-C3400)/100*RAND()</f>
        <v>2393.1296285600761</v>
      </c>
      <c r="E3401" s="10">
        <f t="shared" ca="1" si="436"/>
        <v>2739.6457234337959</v>
      </c>
      <c r="F3401" s="10">
        <f t="shared" ca="1" si="437"/>
        <v>-700.51477735269305</v>
      </c>
      <c r="G3401" s="10">
        <f t="shared" ca="1" si="438"/>
        <v>866.00400000000002</v>
      </c>
      <c r="H3401" s="8">
        <f ca="1">H3400+CHOOSE(RANDBETWEEN(1,4),"-.9","1",".45","-.4")*RAND()*10+((Table3[[#This Row],[change]]*0.25)*RAND()+((Table3[[#This Row],[$1,000.005]]-C3400)*RAND()/100))</f>
        <v>2263.4681793758286</v>
      </c>
      <c r="I3401" s="10">
        <f ca="1">ABS(Table3[[#This Row],[$1,000.005]]-C3400)</f>
        <v>68.565990760088084</v>
      </c>
      <c r="J3401" s="10">
        <f ca="1">ABS(Table3[[#This Row],[change]])</f>
        <v>70.174729748495892</v>
      </c>
      <c r="K3401" s="10">
        <f ca="1">ABS(Table3[[#This Row],[$1,000]]-H3400)</f>
        <v>18.267941070107554</v>
      </c>
      <c r="N3401" s="10"/>
      <c r="R3401" s="7">
        <f t="shared" ca="1" si="439"/>
        <v>0</v>
      </c>
      <c r="S3401" s="7">
        <f t="shared" ca="1" si="440"/>
        <v>0</v>
      </c>
      <c r="T3401" s="7">
        <f t="shared" ca="1" si="441"/>
        <v>0</v>
      </c>
      <c r="U3401" s="7">
        <f t="shared" ca="1" si="442"/>
        <v>0</v>
      </c>
    </row>
    <row r="3402" spans="1:21" x14ac:dyDescent="0.35">
      <c r="A3402" s="6">
        <v>3401</v>
      </c>
      <c r="B3402" s="10">
        <f t="shared" ca="1" si="435"/>
        <v>14.587921459300327</v>
      </c>
      <c r="C3402" s="8">
        <f ca="1">C3401+B3402+(RAND!F3402/10*CHOOSE(RANDBETWEEN(1,6),"-5","5.1","7.05","-7", "2", "-2.1")*RAND())+(Table5[[#This Row],[Column6]]/50*CHOOSE(RANDBETWEEN(1,2),"-2","2.01"))</f>
        <v>-663.99006765629895</v>
      </c>
      <c r="D3402" s="8">
        <f ca="1">D3401+B3402+(Table3[[#This Row],[$1,000.005]]-C3401)/100*RAND()</f>
        <v>2407.7212797394718</v>
      </c>
      <c r="E3402" s="10">
        <f t="shared" ca="1" si="436"/>
        <v>2739.9291786563958</v>
      </c>
      <c r="F3402" s="10">
        <f t="shared" ca="1" si="437"/>
        <v>-701.24401216056742</v>
      </c>
      <c r="G3402" s="10">
        <f t="shared" ca="1" si="438"/>
        <v>865.00400000000002</v>
      </c>
      <c r="H3402" s="8">
        <f ca="1">H3401+CHOOSE(RANDBETWEEN(1,4),"-.9","1",".45","-.4")*RAND()*10+((Table3[[#This Row],[change]]*0.25)*RAND()+((Table3[[#This Row],[$1,000.005]]-C3401)*RAND()/100))</f>
        <v>2263.9090776114745</v>
      </c>
      <c r="I3402" s="10">
        <f ca="1">ABS(Table3[[#This Row],[$1,000.005]]-C3401)</f>
        <v>8.3052864923274683</v>
      </c>
      <c r="J3402" s="10">
        <f ca="1">ABS(Table3[[#This Row],[change]])</f>
        <v>14.587921459300327</v>
      </c>
      <c r="K3402" s="10">
        <f ca="1">ABS(Table3[[#This Row],[$1,000]]-H3401)</f>
        <v>0.4408982356458182</v>
      </c>
      <c r="N3402" s="10"/>
      <c r="R3402" s="7">
        <f t="shared" ca="1" si="439"/>
        <v>0</v>
      </c>
      <c r="S3402" s="7">
        <f t="shared" ca="1" si="440"/>
        <v>0</v>
      </c>
      <c r="T3402" s="7">
        <f t="shared" ca="1" si="441"/>
        <v>0</v>
      </c>
      <c r="U3402" s="7">
        <f t="shared" ca="1" si="442"/>
        <v>0</v>
      </c>
    </row>
    <row r="3403" spans="1:21" x14ac:dyDescent="0.35">
      <c r="A3403" s="6">
        <v>3402</v>
      </c>
      <c r="B3403" s="10">
        <f t="shared" ca="1" si="435"/>
        <v>-53.587297930122496</v>
      </c>
      <c r="C3403" s="8">
        <f ca="1">C3402+B3403+(RAND!F3403/10*CHOOSE(RANDBETWEEN(1,6),"-5","5.1","7.05","-7", "2", "-2.1")*RAND())+(Table5[[#This Row],[Column6]]/50*CHOOSE(RANDBETWEEN(1,2),"-2","2.01"))</f>
        <v>-719.33165253652101</v>
      </c>
      <c r="D3403" s="8">
        <f ca="1">D3402+B3403+(Table3[[#This Row],[$1,000.005]]-C3402)/100*RAND()</f>
        <v>2353.6410353313008</v>
      </c>
      <c r="E3403" s="10">
        <f t="shared" ca="1" si="436"/>
        <v>2740.83019912598</v>
      </c>
      <c r="F3403" s="10">
        <f t="shared" ca="1" si="437"/>
        <v>-702.17662164652643</v>
      </c>
      <c r="G3403" s="10">
        <f t="shared" ca="1" si="438"/>
        <v>864.00400000000002</v>
      </c>
      <c r="H3403" s="8">
        <f ca="1">H3402+CHOOSE(RANDBETWEEN(1,4),"-.9","1",".45","-.4")*RAND()*10+((Table3[[#This Row],[change]]*0.25)*RAND()+((Table3[[#This Row],[$1,000.005]]-C3402)*RAND()/100))</f>
        <v>2270.2646043972413</v>
      </c>
      <c r="I3403" s="10">
        <f ca="1">ABS(Table3[[#This Row],[$1,000.005]]-C3402)</f>
        <v>55.341584880222058</v>
      </c>
      <c r="J3403" s="10">
        <f ca="1">ABS(Table3[[#This Row],[change]])</f>
        <v>53.587297930122496</v>
      </c>
      <c r="K3403" s="10">
        <f ca="1">ABS(Table3[[#This Row],[$1,000]]-H3402)</f>
        <v>6.3555267857668696</v>
      </c>
      <c r="N3403" s="10"/>
      <c r="R3403" s="7">
        <f t="shared" ca="1" si="439"/>
        <v>0</v>
      </c>
      <c r="S3403" s="7">
        <f t="shared" ca="1" si="440"/>
        <v>0</v>
      </c>
      <c r="T3403" s="7">
        <f t="shared" ca="1" si="441"/>
        <v>0</v>
      </c>
      <c r="U3403" s="7">
        <f t="shared" ca="1" si="442"/>
        <v>0</v>
      </c>
    </row>
    <row r="3404" spans="1:21" x14ac:dyDescent="0.35">
      <c r="A3404" s="6">
        <v>3403</v>
      </c>
      <c r="B3404" s="10">
        <f t="shared" ca="1" si="435"/>
        <v>2.3574841229875685</v>
      </c>
      <c r="C3404" s="8">
        <f ca="1">C3403+B3404+(RAND!F3404/10*CHOOSE(RANDBETWEEN(1,6),"-5","5.1","7.05","-7", "2", "-2.1")*RAND())+(Table5[[#This Row],[Column6]]/50*CHOOSE(RANDBETWEEN(1,2),"-2","2.01"))</f>
        <v>-755.31649433257769</v>
      </c>
      <c r="D3404" s="8">
        <f ca="1">D3403+B3404+(Table3[[#This Row],[$1,000.005]]-C3403)/100*RAND()</f>
        <v>2355.7704923692381</v>
      </c>
      <c r="E3404" s="10">
        <f t="shared" ca="1" si="436"/>
        <v>2741.426452472047</v>
      </c>
      <c r="F3404" s="10">
        <f t="shared" ca="1" si="437"/>
        <v>-702.20352169000319</v>
      </c>
      <c r="G3404" s="10">
        <f t="shared" ca="1" si="438"/>
        <v>863.00400000000002</v>
      </c>
      <c r="H3404" s="8">
        <f ca="1">H3403+CHOOSE(RANDBETWEEN(1,4),"-.9","1",".45","-.4")*RAND()*10+((Table3[[#This Row],[change]]*0.25)*RAND()+((Table3[[#This Row],[$1,000.005]]-C3403)*RAND()/100))</f>
        <v>2274.3214649982592</v>
      </c>
      <c r="I3404" s="10">
        <f ca="1">ABS(Table3[[#This Row],[$1,000.005]]-C3403)</f>
        <v>35.984841796056685</v>
      </c>
      <c r="J3404" s="10">
        <f ca="1">ABS(Table3[[#This Row],[change]])</f>
        <v>2.3574841229875685</v>
      </c>
      <c r="K3404" s="10">
        <f ca="1">ABS(Table3[[#This Row],[$1,000]]-H3403)</f>
        <v>4.0568606010178883</v>
      </c>
      <c r="N3404" s="10"/>
      <c r="R3404" s="7">
        <f t="shared" ca="1" si="439"/>
        <v>0</v>
      </c>
      <c r="S3404" s="7">
        <f t="shared" ca="1" si="440"/>
        <v>0</v>
      </c>
      <c r="T3404" s="7">
        <f t="shared" ca="1" si="441"/>
        <v>0</v>
      </c>
      <c r="U3404" s="7">
        <f t="shared" ca="1" si="442"/>
        <v>0</v>
      </c>
    </row>
    <row r="3405" spans="1:21" x14ac:dyDescent="0.35">
      <c r="A3405" s="6">
        <v>3404</v>
      </c>
      <c r="B3405" s="10">
        <f t="shared" ca="1" si="435"/>
        <v>-9.9776158894916129</v>
      </c>
      <c r="C3405" s="8">
        <f ca="1">C3404+B3405+(RAND!F3405/10*CHOOSE(RANDBETWEEN(1,6),"-5","5.1","7.05","-7", "2", "-2.1")*RAND())+(Table5[[#This Row],[Column6]]/50*CHOOSE(RANDBETWEEN(1,2),"-2","2.01"))</f>
        <v>-703.91535478600497</v>
      </c>
      <c r="D3405" s="8">
        <f ca="1">D3404+B3405+(Table3[[#This Row],[$1,000.005]]-C3404)/100*RAND()</f>
        <v>2346.0626057779982</v>
      </c>
      <c r="E3405" s="10">
        <f t="shared" ca="1" si="436"/>
        <v>2742.1977250869172</v>
      </c>
      <c r="F3405" s="10">
        <f t="shared" ca="1" si="437"/>
        <v>-702.88330101211966</v>
      </c>
      <c r="G3405" s="10">
        <f t="shared" ca="1" si="438"/>
        <v>864.00400000000002</v>
      </c>
      <c r="H3405" s="8">
        <f ca="1">H3404+CHOOSE(RANDBETWEEN(1,4),"-.9","1",".45","-.4")*RAND()*10+((Table3[[#This Row],[change]]*0.25)*RAND()+((Table3[[#This Row],[$1,000.005]]-C3404)*RAND()/100))</f>
        <v>2272.765589072249</v>
      </c>
      <c r="I3405" s="10">
        <f ca="1">ABS(Table3[[#This Row],[$1,000.005]]-C3404)</f>
        <v>51.401139546572722</v>
      </c>
      <c r="J3405" s="10">
        <f ca="1">ABS(Table3[[#This Row],[change]])</f>
        <v>9.9776158894916129</v>
      </c>
      <c r="K3405" s="10">
        <f ca="1">ABS(Table3[[#This Row],[$1,000]]-H3404)</f>
        <v>1.5558759260102306</v>
      </c>
      <c r="N3405" s="10"/>
      <c r="R3405" s="7">
        <f t="shared" ca="1" si="439"/>
        <v>0</v>
      </c>
      <c r="S3405" s="7">
        <f t="shared" ca="1" si="440"/>
        <v>0</v>
      </c>
      <c r="T3405" s="7">
        <f t="shared" ca="1" si="441"/>
        <v>0</v>
      </c>
      <c r="U3405" s="7">
        <f t="shared" ca="1" si="442"/>
        <v>0</v>
      </c>
    </row>
    <row r="3406" spans="1:21" x14ac:dyDescent="0.35">
      <c r="A3406" s="6">
        <v>3405</v>
      </c>
      <c r="B3406" s="10">
        <f t="shared" ca="1" si="435"/>
        <v>3.918968121781647</v>
      </c>
      <c r="C3406" s="8">
        <f ca="1">C3405+B3406+(RAND!F3406/10*CHOOSE(RANDBETWEEN(1,6),"-5","5.1","7.05","-7", "2", "-2.1")*RAND())+(Table5[[#This Row],[Column6]]/50*CHOOSE(RANDBETWEEN(1,2),"-2","2.01"))</f>
        <v>-714.50514403669524</v>
      </c>
      <c r="D3406" s="8">
        <f ca="1">D3405+B3406+(Table3[[#This Row],[$1,000.005]]-C3405)/100*RAND()</f>
        <v>2349.9761830332454</v>
      </c>
      <c r="E3406" s="10">
        <f t="shared" ca="1" si="436"/>
        <v>2742.8992185740672</v>
      </c>
      <c r="F3406" s="10">
        <f t="shared" ca="1" si="437"/>
        <v>-703.16776823589544</v>
      </c>
      <c r="G3406" s="10">
        <f t="shared" ca="1" si="438"/>
        <v>865.00400000000002</v>
      </c>
      <c r="H3406" s="8">
        <f ca="1">H3405+CHOOSE(RANDBETWEEN(1,4),"-.9","1",".45","-.4")*RAND()*10+((Table3[[#This Row],[change]]*0.25)*RAND()+((Table3[[#This Row],[$1,000.005]]-C3405)*RAND()/100))</f>
        <v>2279.5761119926424</v>
      </c>
      <c r="I3406" s="10">
        <f ca="1">ABS(Table3[[#This Row],[$1,000.005]]-C3405)</f>
        <v>10.589789250690274</v>
      </c>
      <c r="J3406" s="10">
        <f ca="1">ABS(Table3[[#This Row],[change]])</f>
        <v>3.918968121781647</v>
      </c>
      <c r="K3406" s="10">
        <f ca="1">ABS(Table3[[#This Row],[$1,000]]-H3405)</f>
        <v>6.8105229203933959</v>
      </c>
      <c r="N3406" s="10"/>
      <c r="R3406" s="7">
        <f t="shared" ca="1" si="439"/>
        <v>0</v>
      </c>
      <c r="S3406" s="7">
        <f t="shared" ca="1" si="440"/>
        <v>0</v>
      </c>
      <c r="T3406" s="7">
        <f t="shared" ca="1" si="441"/>
        <v>0</v>
      </c>
      <c r="U3406" s="7">
        <f t="shared" ca="1" si="442"/>
        <v>0</v>
      </c>
    </row>
    <row r="3407" spans="1:21" x14ac:dyDescent="0.35">
      <c r="A3407" s="6">
        <v>3406</v>
      </c>
      <c r="B3407" s="10">
        <f t="shared" ca="1" si="435"/>
        <v>-20.418471236574288</v>
      </c>
      <c r="C3407" s="8">
        <f ca="1">C3406+B3407+(RAND!F3407/10*CHOOSE(RANDBETWEEN(1,6),"-5","5.1","7.05","-7", "2", "-2.1")*RAND())+(Table5[[#This Row],[Column6]]/50*CHOOSE(RANDBETWEEN(1,2),"-2","2.01"))</f>
        <v>-756.58072721831672</v>
      </c>
      <c r="D3407" s="8">
        <f ca="1">D3406+B3407+(Table3[[#This Row],[$1,000.005]]-C3406)/100*RAND()</f>
        <v>2329.4803781280643</v>
      </c>
      <c r="E3407" s="10">
        <f t="shared" ca="1" si="436"/>
        <v>2743.0127623967137</v>
      </c>
      <c r="F3407" s="10">
        <f t="shared" ca="1" si="437"/>
        <v>-703.36495404009713</v>
      </c>
      <c r="G3407" s="10">
        <f t="shared" ca="1" si="438"/>
        <v>866.00400000000002</v>
      </c>
      <c r="H3407" s="8">
        <f ca="1">H3406+CHOOSE(RANDBETWEEN(1,4),"-.9","1",".45","-.4")*RAND()*10+((Table3[[#This Row],[change]]*0.25)*RAND()+((Table3[[#This Row],[$1,000.005]]-C3406)*RAND()/100))</f>
        <v>2283.0386556454096</v>
      </c>
      <c r="I3407" s="10">
        <f ca="1">ABS(Table3[[#This Row],[$1,000.005]]-C3406)</f>
        <v>42.075583181621482</v>
      </c>
      <c r="J3407" s="10">
        <f ca="1">ABS(Table3[[#This Row],[change]])</f>
        <v>20.418471236574288</v>
      </c>
      <c r="K3407" s="10">
        <f ca="1">ABS(Table3[[#This Row],[$1,000]]-H3406)</f>
        <v>3.4625436527671809</v>
      </c>
      <c r="N3407" s="10"/>
      <c r="R3407" s="7">
        <f t="shared" ca="1" si="439"/>
        <v>0</v>
      </c>
      <c r="S3407" s="7">
        <f t="shared" ca="1" si="440"/>
        <v>0</v>
      </c>
      <c r="T3407" s="7">
        <f t="shared" ca="1" si="441"/>
        <v>0</v>
      </c>
      <c r="U3407" s="7">
        <f t="shared" ca="1" si="442"/>
        <v>0</v>
      </c>
    </row>
    <row r="3408" spans="1:21" x14ac:dyDescent="0.35">
      <c r="A3408" s="6">
        <v>3407</v>
      </c>
      <c r="B3408" s="10">
        <f t="shared" ca="1" si="435"/>
        <v>45.654266041933226</v>
      </c>
      <c r="C3408" s="8">
        <f ca="1">C3407+B3408+(RAND!F3408/10*CHOOSE(RANDBETWEEN(1,6),"-5","5.1","7.05","-7", "2", "-2.1")*RAND())+(Table5[[#This Row],[Column6]]/50*CHOOSE(RANDBETWEEN(1,2),"-2","2.01"))</f>
        <v>-698.70782934682711</v>
      </c>
      <c r="D3408" s="8">
        <f ca="1">D3407+B3408+(Table3[[#This Row],[$1,000.005]]-C3407)/100*RAND()</f>
        <v>2375.6582208291738</v>
      </c>
      <c r="E3408" s="10">
        <f t="shared" ca="1" si="436"/>
        <v>2743.8232551376418</v>
      </c>
      <c r="F3408" s="10">
        <f t="shared" ca="1" si="437"/>
        <v>-703.84284906334722</v>
      </c>
      <c r="G3408" s="10">
        <f t="shared" ca="1" si="438"/>
        <v>867.00400000000002</v>
      </c>
      <c r="H3408" s="8">
        <f ca="1">H3407+CHOOSE(RANDBETWEEN(1,4),"-.9","1",".45","-.4")*RAND()*10+((Table3[[#This Row],[change]]*0.25)*RAND()+((Table3[[#This Row],[$1,000.005]]-C3407)*RAND()/100))</f>
        <v>2285.8110416270611</v>
      </c>
      <c r="I3408" s="10">
        <f ca="1">ABS(Table3[[#This Row],[$1,000.005]]-C3407)</f>
        <v>57.872897871489613</v>
      </c>
      <c r="J3408" s="10">
        <f ca="1">ABS(Table3[[#This Row],[change]])</f>
        <v>45.654266041933226</v>
      </c>
      <c r="K3408" s="10">
        <f ca="1">ABS(Table3[[#This Row],[$1,000]]-H3407)</f>
        <v>2.772385981651496</v>
      </c>
      <c r="N3408" s="10"/>
      <c r="R3408" s="7">
        <f t="shared" ca="1" si="439"/>
        <v>0</v>
      </c>
      <c r="S3408" s="7">
        <f t="shared" ca="1" si="440"/>
        <v>0</v>
      </c>
      <c r="T3408" s="7">
        <f t="shared" ca="1" si="441"/>
        <v>0</v>
      </c>
      <c r="U3408" s="7">
        <f t="shared" ca="1" si="442"/>
        <v>0</v>
      </c>
    </row>
    <row r="3409" spans="1:21" x14ac:dyDescent="0.35">
      <c r="A3409" s="6">
        <v>3408</v>
      </c>
      <c r="B3409" s="10">
        <f t="shared" ca="1" si="435"/>
        <v>41.895342225273133</v>
      </c>
      <c r="C3409" s="8">
        <f ca="1">C3408+B3409+(RAND!F3409/10*CHOOSE(RANDBETWEEN(1,6),"-5","5.1","7.05","-7", "2", "-2.1")*RAND())+(Table5[[#This Row],[Column6]]/50*CHOOSE(RANDBETWEEN(1,2),"-2","2.01"))</f>
        <v>-600.38407126527159</v>
      </c>
      <c r="D3409" s="8">
        <f ca="1">D3408+B3409+(Table3[[#This Row],[$1,000.005]]-C3408)/100*RAND()</f>
        <v>2418.4787330443928</v>
      </c>
      <c r="E3409" s="10">
        <f t="shared" ca="1" si="436"/>
        <v>2744.7160257348232</v>
      </c>
      <c r="F3409" s="10">
        <f t="shared" ca="1" si="437"/>
        <v>-704.33634903372638</v>
      </c>
      <c r="G3409" s="10">
        <f t="shared" ca="1" si="438"/>
        <v>868.00400000000002</v>
      </c>
      <c r="H3409" s="8">
        <f ca="1">H3408+CHOOSE(RANDBETWEEN(1,4),"-.9","1",".45","-.4")*RAND()*10+((Table3[[#This Row],[change]]*0.25)*RAND()+((Table3[[#This Row],[$1,000.005]]-C3408)*RAND()/100))</f>
        <v>2294.1310506213699</v>
      </c>
      <c r="I3409" s="10">
        <f ca="1">ABS(Table3[[#This Row],[$1,000.005]]-C3408)</f>
        <v>98.323758081555525</v>
      </c>
      <c r="J3409" s="10">
        <f ca="1">ABS(Table3[[#This Row],[change]])</f>
        <v>41.895342225273133</v>
      </c>
      <c r="K3409" s="10">
        <f ca="1">ABS(Table3[[#This Row],[$1,000]]-H3408)</f>
        <v>8.3200089943088642</v>
      </c>
      <c r="N3409" s="10"/>
      <c r="R3409" s="7">
        <f t="shared" ca="1" si="439"/>
        <v>0</v>
      </c>
      <c r="S3409" s="7">
        <f t="shared" ca="1" si="440"/>
        <v>0</v>
      </c>
      <c r="T3409" s="7">
        <f t="shared" ca="1" si="441"/>
        <v>0</v>
      </c>
      <c r="U3409" s="7">
        <f t="shared" ca="1" si="442"/>
        <v>0</v>
      </c>
    </row>
    <row r="3410" spans="1:21" x14ac:dyDescent="0.35">
      <c r="A3410" s="6">
        <v>3409</v>
      </c>
      <c r="B3410" s="10">
        <f t="shared" ca="1" si="435"/>
        <v>88.477288145787512</v>
      </c>
      <c r="C3410" s="8">
        <f ca="1">C3409+B3410+(RAND!F3410/10*CHOOSE(RANDBETWEEN(1,6),"-5","5.1","7.05","-7", "2", "-2.1")*RAND())+(Table5[[#This Row],[Column6]]/50*CHOOSE(RANDBETWEEN(1,2),"-2","2.01"))</f>
        <v>-526.97663837954883</v>
      </c>
      <c r="D3410" s="8">
        <f ca="1">D3409+B3410+(Table3[[#This Row],[$1,000.005]]-C3409)/100*RAND()</f>
        <v>2507.3374578204757</v>
      </c>
      <c r="E3410" s="10">
        <f t="shared" ca="1" si="436"/>
        <v>2745.4098205999735</v>
      </c>
      <c r="F3410" s="10">
        <f t="shared" ca="1" si="437"/>
        <v>-705.24637359673568</v>
      </c>
      <c r="G3410" s="10">
        <f t="shared" ca="1" si="438"/>
        <v>869.00400000000002</v>
      </c>
      <c r="H3410" s="8">
        <f ca="1">H3409+CHOOSE(RANDBETWEEN(1,4),"-.9","1",".45","-.4")*RAND()*10+((Table3[[#This Row],[change]]*0.25)*RAND()+((Table3[[#This Row],[$1,000.005]]-C3409)*RAND()/100))</f>
        <v>2295.3686813636259</v>
      </c>
      <c r="I3410" s="10">
        <f ca="1">ABS(Table3[[#This Row],[$1,000.005]]-C3409)</f>
        <v>73.407432885722756</v>
      </c>
      <c r="J3410" s="10">
        <f ca="1">ABS(Table3[[#This Row],[change]])</f>
        <v>88.477288145787512</v>
      </c>
      <c r="K3410" s="10">
        <f ca="1">ABS(Table3[[#This Row],[$1,000]]-H3409)</f>
        <v>1.2376307422559876</v>
      </c>
      <c r="N3410" s="10"/>
      <c r="R3410" s="7">
        <f t="shared" ca="1" si="439"/>
        <v>0</v>
      </c>
      <c r="S3410" s="7">
        <f t="shared" ca="1" si="440"/>
        <v>0</v>
      </c>
      <c r="T3410" s="7">
        <f t="shared" ca="1" si="441"/>
        <v>0</v>
      </c>
      <c r="U3410" s="7">
        <f t="shared" ca="1" si="442"/>
        <v>0</v>
      </c>
    </row>
    <row r="3411" spans="1:21" x14ac:dyDescent="0.35">
      <c r="A3411" s="6">
        <v>3410</v>
      </c>
      <c r="B3411" s="10">
        <f t="shared" ca="1" si="435"/>
        <v>-6.4148527054895661</v>
      </c>
      <c r="C3411" s="8">
        <f ca="1">C3410+B3411+(RAND!F3411/10*CHOOSE(RANDBETWEEN(1,6),"-5","5.1","7.05","-7", "2", "-2.1")*RAND())+(Table5[[#This Row],[Column6]]/50*CHOOSE(RANDBETWEEN(1,2),"-2","2.01"))</f>
        <v>-562.60485668386809</v>
      </c>
      <c r="D3411" s="8">
        <f ca="1">D3410+B3411+(Table3[[#This Row],[$1,000.005]]-C3410)/100*RAND()</f>
        <v>2500.7571743513085</v>
      </c>
      <c r="E3411" s="10">
        <f t="shared" ca="1" si="436"/>
        <v>2745.5010092542389</v>
      </c>
      <c r="F3411" s="10">
        <f t="shared" ca="1" si="437"/>
        <v>-705.36196423270121</v>
      </c>
      <c r="G3411" s="10">
        <f t="shared" ca="1" si="438"/>
        <v>868.00400000000002</v>
      </c>
      <c r="H3411" s="8">
        <f ca="1">H3410+CHOOSE(RANDBETWEEN(1,4),"-.9","1",".45","-.4")*RAND()*10+((Table3[[#This Row],[change]]*0.25)*RAND()+((Table3[[#This Row],[$1,000.005]]-C3410)*RAND()/100))</f>
        <v>2298.3390758300511</v>
      </c>
      <c r="I3411" s="10">
        <f ca="1">ABS(Table3[[#This Row],[$1,000.005]]-C3410)</f>
        <v>35.628218304319262</v>
      </c>
      <c r="J3411" s="10">
        <f ca="1">ABS(Table3[[#This Row],[change]])</f>
        <v>6.4148527054895661</v>
      </c>
      <c r="K3411" s="10">
        <f ca="1">ABS(Table3[[#This Row],[$1,000]]-H3410)</f>
        <v>2.9703944664252049</v>
      </c>
      <c r="N3411" s="10"/>
      <c r="R3411" s="7">
        <f t="shared" ca="1" si="439"/>
        <v>0</v>
      </c>
      <c r="S3411" s="7">
        <f t="shared" ca="1" si="440"/>
        <v>0</v>
      </c>
      <c r="T3411" s="7">
        <f t="shared" ca="1" si="441"/>
        <v>0</v>
      </c>
      <c r="U3411" s="7">
        <f t="shared" ca="1" si="442"/>
        <v>0</v>
      </c>
    </row>
    <row r="3412" spans="1:21" x14ac:dyDescent="0.35">
      <c r="A3412" s="6">
        <v>3411</v>
      </c>
      <c r="B3412" s="10">
        <f t="shared" ca="1" si="435"/>
        <v>9.1854593721655262E-2</v>
      </c>
      <c r="C3412" s="8">
        <f ca="1">C3411+B3412+(RAND!F3412/10*CHOOSE(RANDBETWEEN(1,6),"-5","5.1","7.05","-7", "2", "-2.1")*RAND())+(Table5[[#This Row],[Column6]]/50*CHOOSE(RANDBETWEEN(1,2),"-2","2.01"))</f>
        <v>-549.64394347084931</v>
      </c>
      <c r="D3412" s="8">
        <f ca="1">D3411+B3412+(Table3[[#This Row],[$1,000.005]]-C3411)/100*RAND()</f>
        <v>2500.9271502987599</v>
      </c>
      <c r="E3412" s="10">
        <f t="shared" ca="1" si="436"/>
        <v>2745.5837526300411</v>
      </c>
      <c r="F3412" s="10">
        <f t="shared" ca="1" si="437"/>
        <v>-706.29452723415636</v>
      </c>
      <c r="G3412" s="10">
        <f t="shared" ca="1" si="438"/>
        <v>869.00400000000002</v>
      </c>
      <c r="H3412" s="8">
        <f ca="1">H3411+CHOOSE(RANDBETWEEN(1,4),"-.9","1",".45","-.4")*RAND()*10+((Table3[[#This Row],[change]]*0.25)*RAND()+((Table3[[#This Row],[$1,000.005]]-C3411)*RAND()/100))</f>
        <v>2294.2333706258564</v>
      </c>
      <c r="I3412" s="10">
        <f ca="1">ABS(Table3[[#This Row],[$1,000.005]]-C3411)</f>
        <v>12.960913213018785</v>
      </c>
      <c r="J3412" s="10">
        <f ca="1">ABS(Table3[[#This Row],[change]])</f>
        <v>9.1854593721655262E-2</v>
      </c>
      <c r="K3412" s="10">
        <f ca="1">ABS(Table3[[#This Row],[$1,000]]-H3411)</f>
        <v>4.1057052041946918</v>
      </c>
      <c r="N3412" s="10"/>
      <c r="R3412" s="7">
        <f t="shared" ca="1" si="439"/>
        <v>0</v>
      </c>
      <c r="S3412" s="7">
        <f t="shared" ca="1" si="440"/>
        <v>0</v>
      </c>
      <c r="T3412" s="7">
        <f t="shared" ca="1" si="441"/>
        <v>0</v>
      </c>
      <c r="U3412" s="7">
        <f t="shared" ca="1" si="442"/>
        <v>0</v>
      </c>
    </row>
    <row r="3413" spans="1:21" x14ac:dyDescent="0.35">
      <c r="A3413" s="6">
        <v>3412</v>
      </c>
      <c r="B3413" s="10">
        <f t="shared" ca="1" si="435"/>
        <v>-0.65060582611372086</v>
      </c>
      <c r="C3413" s="8">
        <f ca="1">C3412+B3413+(RAND!F3413/10*CHOOSE(RANDBETWEEN(1,6),"-5","5.1","7.05","-7", "2", "-2.1")*RAND())+(Table5[[#This Row],[Column6]]/50*CHOOSE(RANDBETWEEN(1,2),"-2","2.01"))</f>
        <v>-514.65562919458876</v>
      </c>
      <c r="D3413" s="8">
        <f ca="1">D3412+B3413+(Table3[[#This Row],[$1,000.005]]-C3412)/100*RAND()</f>
        <v>2500.5006772381403</v>
      </c>
      <c r="E3413" s="10">
        <f t="shared" ca="1" si="436"/>
        <v>2746.0338038085774</v>
      </c>
      <c r="F3413" s="10">
        <f t="shared" ca="1" si="437"/>
        <v>-706.70393527817748</v>
      </c>
      <c r="G3413" s="10">
        <f t="shared" ca="1" si="438"/>
        <v>870.00400000000002</v>
      </c>
      <c r="H3413" s="8">
        <f ca="1">H3412+CHOOSE(RANDBETWEEN(1,4),"-.9","1",".45","-.4")*RAND()*10+((Table3[[#This Row],[change]]*0.25)*RAND()+((Table3[[#This Row],[$1,000.005]]-C3412)*RAND()/100))</f>
        <v>2291.7840141614738</v>
      </c>
      <c r="I3413" s="10">
        <f ca="1">ABS(Table3[[#This Row],[$1,000.005]]-C3412)</f>
        <v>34.988314276260553</v>
      </c>
      <c r="J3413" s="10">
        <f ca="1">ABS(Table3[[#This Row],[change]])</f>
        <v>0.65060582611372086</v>
      </c>
      <c r="K3413" s="10">
        <f ca="1">ABS(Table3[[#This Row],[$1,000]]-H3412)</f>
        <v>2.4493564643826176</v>
      </c>
      <c r="N3413" s="10"/>
      <c r="R3413" s="7">
        <f t="shared" ca="1" si="439"/>
        <v>0</v>
      </c>
      <c r="S3413" s="7">
        <f t="shared" ca="1" si="440"/>
        <v>0</v>
      </c>
      <c r="T3413" s="7">
        <f t="shared" ca="1" si="441"/>
        <v>0</v>
      </c>
      <c r="U3413" s="7">
        <f t="shared" ca="1" si="442"/>
        <v>0</v>
      </c>
    </row>
    <row r="3414" spans="1:21" x14ac:dyDescent="0.35">
      <c r="A3414" s="6">
        <v>3413</v>
      </c>
      <c r="B3414" s="10">
        <f t="shared" ca="1" si="435"/>
        <v>23.62008433228511</v>
      </c>
      <c r="C3414" s="8">
        <f ca="1">C3413+B3414+(RAND!F3414/10*CHOOSE(RANDBETWEEN(1,6),"-5","5.1","7.05","-7", "2", "-2.1")*RAND())+(Table5[[#This Row],[Column6]]/50*CHOOSE(RANDBETWEEN(1,2),"-2","2.01"))</f>
        <v>-419.13403302517702</v>
      </c>
      <c r="D3414" s="8">
        <f ca="1">D3413+B3414+(Table3[[#This Row],[$1,000.005]]-C3413)/100*RAND()</f>
        <v>2524.6005465005674</v>
      </c>
      <c r="E3414" s="10">
        <f t="shared" ca="1" si="436"/>
        <v>2746.9092527934722</v>
      </c>
      <c r="F3414" s="10">
        <f t="shared" ca="1" si="437"/>
        <v>-707.1822925686223</v>
      </c>
      <c r="G3414" s="10">
        <f t="shared" ca="1" si="438"/>
        <v>869.00400000000002</v>
      </c>
      <c r="H3414" s="8">
        <f ca="1">H3413+CHOOSE(RANDBETWEEN(1,4),"-.9","1",".45","-.4")*RAND()*10+((Table3[[#This Row],[change]]*0.25)*RAND()+((Table3[[#This Row],[$1,000.005]]-C3413)*RAND()/100))</f>
        <v>2289.7761963156167</v>
      </c>
      <c r="I3414" s="10">
        <f ca="1">ABS(Table3[[#This Row],[$1,000.005]]-C3413)</f>
        <v>95.521596169411737</v>
      </c>
      <c r="J3414" s="10">
        <f ca="1">ABS(Table3[[#This Row],[change]])</f>
        <v>23.62008433228511</v>
      </c>
      <c r="K3414" s="10">
        <f ca="1">ABS(Table3[[#This Row],[$1,000]]-H3413)</f>
        <v>2.0078178458570619</v>
      </c>
      <c r="N3414" s="10"/>
      <c r="R3414" s="7">
        <f t="shared" ca="1" si="439"/>
        <v>0</v>
      </c>
      <c r="S3414" s="7">
        <f t="shared" ca="1" si="440"/>
        <v>0</v>
      </c>
      <c r="T3414" s="7">
        <f t="shared" ca="1" si="441"/>
        <v>0</v>
      </c>
      <c r="U3414" s="7">
        <f t="shared" ca="1" si="442"/>
        <v>0</v>
      </c>
    </row>
    <row r="3415" spans="1:21" x14ac:dyDescent="0.35">
      <c r="A3415" s="6">
        <v>3414</v>
      </c>
      <c r="B3415" s="10">
        <f t="shared" ca="1" si="435"/>
        <v>14.474745967324957</v>
      </c>
      <c r="C3415" s="8">
        <f ca="1">C3414+B3415+(RAND!F3415/10*CHOOSE(RANDBETWEEN(1,6),"-5","5.1","7.05","-7", "2", "-2.1")*RAND())+(Table5[[#This Row],[Column6]]/50*CHOOSE(RANDBETWEEN(1,2),"-2","2.01"))</f>
        <v>-401.23135078616656</v>
      </c>
      <c r="D3415" s="8">
        <f ca="1">D3414+B3415+(Table3[[#This Row],[$1,000.005]]-C3414)/100*RAND()</f>
        <v>2539.1245152326446</v>
      </c>
      <c r="E3415" s="10">
        <f t="shared" ca="1" si="436"/>
        <v>2747.7370977202809</v>
      </c>
      <c r="F3415" s="10">
        <f t="shared" ca="1" si="437"/>
        <v>-707.56137426339751</v>
      </c>
      <c r="G3415" s="10">
        <f t="shared" ca="1" si="438"/>
        <v>868.00400000000002</v>
      </c>
      <c r="H3415" s="8">
        <f ca="1">H3414+CHOOSE(RANDBETWEEN(1,4),"-.9","1",".45","-.4")*RAND()*10+((Table3[[#This Row],[change]]*0.25)*RAND()+((Table3[[#This Row],[$1,000.005]]-C3414)*RAND()/100))</f>
        <v>2291.0737229072006</v>
      </c>
      <c r="I3415" s="10">
        <f ca="1">ABS(Table3[[#This Row],[$1,000.005]]-C3414)</f>
        <v>17.90268223901046</v>
      </c>
      <c r="J3415" s="10">
        <f ca="1">ABS(Table3[[#This Row],[change]])</f>
        <v>14.474745967324957</v>
      </c>
      <c r="K3415" s="10">
        <f ca="1">ABS(Table3[[#This Row],[$1,000]]-H3414)</f>
        <v>1.2975265915838463</v>
      </c>
      <c r="N3415" s="10"/>
      <c r="R3415" s="7">
        <f t="shared" ca="1" si="439"/>
        <v>0</v>
      </c>
      <c r="S3415" s="7">
        <f t="shared" ca="1" si="440"/>
        <v>0</v>
      </c>
      <c r="T3415" s="7">
        <f t="shared" ca="1" si="441"/>
        <v>0</v>
      </c>
      <c r="U3415" s="7">
        <f t="shared" ca="1" si="442"/>
        <v>0</v>
      </c>
    </row>
    <row r="3416" spans="1:21" x14ac:dyDescent="0.35">
      <c r="A3416" s="6">
        <v>3415</v>
      </c>
      <c r="B3416" s="10">
        <f t="shared" ca="1" si="435"/>
        <v>1.7913895631072232</v>
      </c>
      <c r="C3416" s="8">
        <f ca="1">C3415+B3416+(RAND!F3416/10*CHOOSE(RANDBETWEEN(1,6),"-5","5.1","7.05","-7", "2", "-2.1")*RAND())+(Table5[[#This Row],[Column6]]/50*CHOOSE(RANDBETWEEN(1,2),"-2","2.01"))</f>
        <v>-388.2139013610751</v>
      </c>
      <c r="D3416" s="8">
        <f ca="1">D3415+B3416+(Table3[[#This Row],[$1,000.005]]-C3415)/100*RAND()</f>
        <v>2540.9574165439381</v>
      </c>
      <c r="E3416" s="10">
        <f t="shared" ca="1" si="436"/>
        <v>2748.138011351642</v>
      </c>
      <c r="F3416" s="10">
        <f t="shared" ca="1" si="437"/>
        <v>-707.61018930671867</v>
      </c>
      <c r="G3416" s="10">
        <f t="shared" ca="1" si="438"/>
        <v>867.00400000000002</v>
      </c>
      <c r="H3416" s="8">
        <f ca="1">H3415+CHOOSE(RANDBETWEEN(1,4),"-.9","1",".45","-.4")*RAND()*10+((Table3[[#This Row],[change]]*0.25)*RAND()+((Table3[[#This Row],[$1,000.005]]-C3415)*RAND()/100))</f>
        <v>2290.5735881992923</v>
      </c>
      <c r="I3416" s="10">
        <f ca="1">ABS(Table3[[#This Row],[$1,000.005]]-C3415)</f>
        <v>13.017449425091456</v>
      </c>
      <c r="J3416" s="10">
        <f ca="1">ABS(Table3[[#This Row],[change]])</f>
        <v>1.7913895631072232</v>
      </c>
      <c r="K3416" s="10">
        <f ca="1">ABS(Table3[[#This Row],[$1,000]]-H3415)</f>
        <v>0.50013470790827341</v>
      </c>
      <c r="N3416" s="10"/>
      <c r="R3416" s="7">
        <f t="shared" ca="1" si="439"/>
        <v>0</v>
      </c>
      <c r="S3416" s="7">
        <f t="shared" ca="1" si="440"/>
        <v>0</v>
      </c>
      <c r="T3416" s="7">
        <f t="shared" ca="1" si="441"/>
        <v>0</v>
      </c>
      <c r="U3416" s="7">
        <f t="shared" ca="1" si="442"/>
        <v>0</v>
      </c>
    </row>
    <row r="3417" spans="1:21" x14ac:dyDescent="0.35">
      <c r="A3417" s="6">
        <v>3416</v>
      </c>
      <c r="B3417" s="10">
        <f t="shared" ca="1" si="435"/>
        <v>-0.83433389494982502</v>
      </c>
      <c r="C3417" s="8">
        <f ca="1">C3416+B3417+(RAND!F3417/10*CHOOSE(RANDBETWEEN(1,6),"-5","5.1","7.05","-7", "2", "-2.1")*RAND())+(Table5[[#This Row],[Column6]]/50*CHOOSE(RANDBETWEEN(1,2),"-2","2.01"))</f>
        <v>-358.28890095182612</v>
      </c>
      <c r="D3417" s="8">
        <f ca="1">D3416+B3417+(Table3[[#This Row],[$1,000.005]]-C3416)/100*RAND()</f>
        <v>2540.1781817495489</v>
      </c>
      <c r="E3417" s="10">
        <f t="shared" ca="1" si="436"/>
        <v>2748.2941239389174</v>
      </c>
      <c r="F3417" s="10">
        <f t="shared" ca="1" si="437"/>
        <v>-708.60061166424271</v>
      </c>
      <c r="G3417" s="10">
        <f t="shared" ca="1" si="438"/>
        <v>868.00400000000002</v>
      </c>
      <c r="H3417" s="8">
        <f ca="1">H3416+CHOOSE(RANDBETWEEN(1,4),"-.9","1",".45","-.4")*RAND()*10+((Table3[[#This Row],[change]]*0.25)*RAND()+((Table3[[#This Row],[$1,000.005]]-C3416)*RAND()/100))</f>
        <v>2292.6941854770935</v>
      </c>
      <c r="I3417" s="10">
        <f ca="1">ABS(Table3[[#This Row],[$1,000.005]]-C3416)</f>
        <v>29.92500040924898</v>
      </c>
      <c r="J3417" s="10">
        <f ca="1">ABS(Table3[[#This Row],[change]])</f>
        <v>0.83433389494982502</v>
      </c>
      <c r="K3417" s="10">
        <f ca="1">ABS(Table3[[#This Row],[$1,000]]-H3416)</f>
        <v>2.1205972778011528</v>
      </c>
      <c r="N3417" s="10"/>
      <c r="R3417" s="7">
        <f t="shared" ca="1" si="439"/>
        <v>0</v>
      </c>
      <c r="S3417" s="7">
        <f t="shared" ca="1" si="440"/>
        <v>0</v>
      </c>
      <c r="T3417" s="7">
        <f t="shared" ca="1" si="441"/>
        <v>0</v>
      </c>
      <c r="U3417" s="7">
        <f t="shared" ca="1" si="442"/>
        <v>0</v>
      </c>
    </row>
    <row r="3418" spans="1:21" x14ac:dyDescent="0.35">
      <c r="A3418" s="6">
        <v>3417</v>
      </c>
      <c r="B3418" s="10">
        <f t="shared" ca="1" si="435"/>
        <v>0.2043326360415379</v>
      </c>
      <c r="C3418" s="8">
        <f ca="1">C3417+B3418+(RAND!F3418/10*CHOOSE(RANDBETWEEN(1,6),"-5","5.1","7.05","-7", "2", "-2.1")*RAND())+(Table5[[#This Row],[Column6]]/50*CHOOSE(RANDBETWEEN(1,2),"-2","2.01"))</f>
        <v>-353.35150273884432</v>
      </c>
      <c r="D3418" s="8">
        <f ca="1">D3417+B3418+(Table3[[#This Row],[$1,000.005]]-C3417)/100*RAND()</f>
        <v>2540.4042405998548</v>
      </c>
      <c r="E3418" s="10">
        <f t="shared" ca="1" si="436"/>
        <v>2748.9035211547248</v>
      </c>
      <c r="F3418" s="10">
        <f t="shared" ca="1" si="437"/>
        <v>-708.64294368085348</v>
      </c>
      <c r="G3418" s="10">
        <f t="shared" ca="1" si="438"/>
        <v>869.00400000000002</v>
      </c>
      <c r="H3418" s="8">
        <f ca="1">H3417+CHOOSE(RANDBETWEEN(1,4),"-.9","1",".45","-.4")*RAND()*10+((Table3[[#This Row],[change]]*0.25)*RAND()+((Table3[[#This Row],[$1,000.005]]-C3417)*RAND()/100))</f>
        <v>2289.0497181083178</v>
      </c>
      <c r="I3418" s="10">
        <f ca="1">ABS(Table3[[#This Row],[$1,000.005]]-C3417)</f>
        <v>4.9373982129818046</v>
      </c>
      <c r="J3418" s="10">
        <f ca="1">ABS(Table3[[#This Row],[change]])</f>
        <v>0.2043326360415379</v>
      </c>
      <c r="K3418" s="10">
        <f ca="1">ABS(Table3[[#This Row],[$1,000]]-H3417)</f>
        <v>3.6444673687756222</v>
      </c>
      <c r="N3418" s="10"/>
      <c r="R3418" s="7">
        <f t="shared" ca="1" si="439"/>
        <v>0</v>
      </c>
      <c r="S3418" s="7">
        <f t="shared" ca="1" si="440"/>
        <v>0</v>
      </c>
      <c r="T3418" s="7">
        <f t="shared" ca="1" si="441"/>
        <v>0</v>
      </c>
      <c r="U3418" s="7">
        <f t="shared" ca="1" si="442"/>
        <v>0</v>
      </c>
    </row>
    <row r="3419" spans="1:21" x14ac:dyDescent="0.35">
      <c r="A3419" s="6">
        <v>3418</v>
      </c>
      <c r="B3419" s="10">
        <f t="shared" ca="1" si="435"/>
        <v>10.448128124831046</v>
      </c>
      <c r="C3419" s="8">
        <f ca="1">C3418+B3419+(RAND!F3419/10*CHOOSE(RANDBETWEEN(1,6),"-5","5.1","7.05","-7", "2", "-2.1")*RAND())+(Table5[[#This Row],[Column6]]/50*CHOOSE(RANDBETWEEN(1,2),"-2","2.01"))</f>
        <v>-408.07775175415009</v>
      </c>
      <c r="D3419" s="8">
        <f ca="1">D3418+B3419+(Table3[[#This Row],[$1,000.005]]-C3418)/100*RAND()</f>
        <v>2550.7211702441741</v>
      </c>
      <c r="E3419" s="10">
        <f t="shared" ca="1" si="436"/>
        <v>2749.3292935230047</v>
      </c>
      <c r="F3419" s="10">
        <f t="shared" ca="1" si="437"/>
        <v>-709.29593952594746</v>
      </c>
      <c r="G3419" s="10">
        <f t="shared" ca="1" si="438"/>
        <v>868.00400000000002</v>
      </c>
      <c r="H3419" s="8">
        <f ca="1">H3418+CHOOSE(RANDBETWEEN(1,4),"-.9","1",".45","-.4")*RAND()*10+((Table3[[#This Row],[change]]*0.25)*RAND()+((Table3[[#This Row],[$1,000.005]]-C3418)*RAND()/100))</f>
        <v>2284.8260954598049</v>
      </c>
      <c r="I3419" s="10">
        <f ca="1">ABS(Table3[[#This Row],[$1,000.005]]-C3418)</f>
        <v>54.726249015305768</v>
      </c>
      <c r="J3419" s="10">
        <f ca="1">ABS(Table3[[#This Row],[change]])</f>
        <v>10.448128124831046</v>
      </c>
      <c r="K3419" s="10">
        <f ca="1">ABS(Table3[[#This Row],[$1,000]]-H3418)</f>
        <v>4.2236226485129009</v>
      </c>
      <c r="N3419" s="10"/>
      <c r="R3419" s="7">
        <f t="shared" ca="1" si="439"/>
        <v>0</v>
      </c>
      <c r="S3419" s="7">
        <f t="shared" ca="1" si="440"/>
        <v>0</v>
      </c>
      <c r="T3419" s="7">
        <f t="shared" ca="1" si="441"/>
        <v>0</v>
      </c>
      <c r="U3419" s="7">
        <f t="shared" ca="1" si="442"/>
        <v>0</v>
      </c>
    </row>
    <row r="3420" spans="1:21" x14ac:dyDescent="0.35">
      <c r="A3420" s="6">
        <v>3419</v>
      </c>
      <c r="B3420" s="10">
        <f t="shared" ca="1" si="435"/>
        <v>0.49882869438651128</v>
      </c>
      <c r="C3420" s="8">
        <f ca="1">C3419+B3420+(RAND!F3420/10*CHOOSE(RANDBETWEEN(1,6),"-5","5.1","7.05","-7", "2", "-2.1")*RAND())+(Table5[[#This Row],[Column6]]/50*CHOOSE(RANDBETWEEN(1,2),"-2","2.01"))</f>
        <v>-385.13007415141323</v>
      </c>
      <c r="D3420" s="8">
        <f ca="1">D3419+B3420+(Table3[[#This Row],[$1,000.005]]-C3419)/100*RAND()</f>
        <v>2551.4298851294884</v>
      </c>
      <c r="E3420" s="10">
        <f t="shared" ca="1" si="436"/>
        <v>2749.4988125941286</v>
      </c>
      <c r="F3420" s="10">
        <f t="shared" ca="1" si="437"/>
        <v>-709.87138992191058</v>
      </c>
      <c r="G3420" s="10">
        <f t="shared" ca="1" si="438"/>
        <v>869.00400000000002</v>
      </c>
      <c r="H3420" s="8">
        <f ca="1">H3419+CHOOSE(RANDBETWEEN(1,4),"-.9","1",".45","-.4")*RAND()*10+((Table3[[#This Row],[change]]*0.25)*RAND()+((Table3[[#This Row],[$1,000.005]]-C3419)*RAND()/100))</f>
        <v>2281.6136502896475</v>
      </c>
      <c r="I3420" s="10">
        <f ca="1">ABS(Table3[[#This Row],[$1,000.005]]-C3419)</f>
        <v>22.94767760273686</v>
      </c>
      <c r="J3420" s="10">
        <f ca="1">ABS(Table3[[#This Row],[change]])</f>
        <v>0.49882869438651128</v>
      </c>
      <c r="K3420" s="10">
        <f ca="1">ABS(Table3[[#This Row],[$1,000]]-H3419)</f>
        <v>3.2124451701574799</v>
      </c>
      <c r="N3420" s="10"/>
      <c r="R3420" s="7">
        <f t="shared" ca="1" si="439"/>
        <v>0</v>
      </c>
      <c r="S3420" s="7">
        <f t="shared" ca="1" si="440"/>
        <v>0</v>
      </c>
      <c r="T3420" s="7">
        <f t="shared" ca="1" si="441"/>
        <v>0</v>
      </c>
      <c r="U3420" s="7">
        <f t="shared" ca="1" si="442"/>
        <v>0</v>
      </c>
    </row>
    <row r="3421" spans="1:21" x14ac:dyDescent="0.35">
      <c r="A3421" s="6">
        <v>3420</v>
      </c>
      <c r="B3421" s="10">
        <f t="shared" ca="1" si="435"/>
        <v>9.5380810044745115</v>
      </c>
      <c r="C3421" s="8">
        <f ca="1">C3420+B3421+(RAND!F3421/10*CHOOSE(RANDBETWEEN(1,6),"-5","5.1","7.05","-7", "2", "-2.1")*RAND())+(Table5[[#This Row],[Column6]]/50*CHOOSE(RANDBETWEEN(1,2),"-2","2.01"))</f>
        <v>-356.50026091210879</v>
      </c>
      <c r="D3421" s="8">
        <f ca="1">D3420+B3421+(Table3[[#This Row],[$1,000.005]]-C3420)/100*RAND()</f>
        <v>2561.0483078750672</v>
      </c>
      <c r="E3421" s="10">
        <f t="shared" ca="1" si="436"/>
        <v>2749.9654612781687</v>
      </c>
      <c r="F3421" s="10">
        <f t="shared" ca="1" si="437"/>
        <v>-710.04904785444035</v>
      </c>
      <c r="G3421" s="10">
        <f t="shared" ca="1" si="438"/>
        <v>868.00400000000002</v>
      </c>
      <c r="H3421" s="8">
        <f ca="1">H3420+CHOOSE(RANDBETWEEN(1,4),"-.9","1",".45","-.4")*RAND()*10+((Table3[[#This Row],[change]]*0.25)*RAND()+((Table3[[#This Row],[$1,000.005]]-C3420)*RAND()/100))</f>
        <v>2288.7533876408274</v>
      </c>
      <c r="I3421" s="10">
        <f ca="1">ABS(Table3[[#This Row],[$1,000.005]]-C3420)</f>
        <v>28.62981323930444</v>
      </c>
      <c r="J3421" s="10">
        <f ca="1">ABS(Table3[[#This Row],[change]])</f>
        <v>9.5380810044745115</v>
      </c>
      <c r="K3421" s="10">
        <f ca="1">ABS(Table3[[#This Row],[$1,000]]-H3420)</f>
        <v>7.1397373511799742</v>
      </c>
      <c r="N3421" s="10"/>
      <c r="R3421" s="7">
        <f t="shared" ca="1" si="439"/>
        <v>0</v>
      </c>
      <c r="S3421" s="7">
        <f t="shared" ca="1" si="440"/>
        <v>0</v>
      </c>
      <c r="T3421" s="7">
        <f t="shared" ca="1" si="441"/>
        <v>0</v>
      </c>
      <c r="U3421" s="7">
        <f t="shared" ca="1" si="442"/>
        <v>0</v>
      </c>
    </row>
    <row r="3422" spans="1:21" x14ac:dyDescent="0.35">
      <c r="A3422" s="6">
        <v>3421</v>
      </c>
      <c r="B3422" s="10">
        <f t="shared" ca="1" si="435"/>
        <v>-1.0827570323768925</v>
      </c>
      <c r="C3422" s="8">
        <f ca="1">C3421+B3422+(RAND!F3422/10*CHOOSE(RANDBETWEEN(1,6),"-5","5.1","7.05","-7", "2", "-2.1")*RAND())+(Table5[[#This Row],[Column6]]/50*CHOOSE(RANDBETWEEN(1,2),"-2","2.01"))</f>
        <v>-402.71437620384137</v>
      </c>
      <c r="D3422" s="8">
        <f ca="1">D3421+B3422+(Table3[[#This Row],[$1,000.005]]-C3421)/100*RAND()</f>
        <v>2559.6895612290123</v>
      </c>
      <c r="E3422" s="10">
        <f t="shared" ca="1" si="436"/>
        <v>2749.9672482927881</v>
      </c>
      <c r="F3422" s="10">
        <f t="shared" ca="1" si="437"/>
        <v>-710.23451209559698</v>
      </c>
      <c r="G3422" s="10">
        <f t="shared" ca="1" si="438"/>
        <v>869.00400000000002</v>
      </c>
      <c r="H3422" s="8">
        <f ca="1">H3421+CHOOSE(RANDBETWEEN(1,4),"-.9","1",".45","-.4")*RAND()*10+((Table3[[#This Row],[change]]*0.25)*RAND()+((Table3[[#This Row],[$1,000.005]]-C3421)*RAND()/100))</f>
        <v>2294.0928137388755</v>
      </c>
      <c r="I3422" s="10">
        <f ca="1">ABS(Table3[[#This Row],[$1,000.005]]-C3421)</f>
        <v>46.214115291732583</v>
      </c>
      <c r="J3422" s="10">
        <f ca="1">ABS(Table3[[#This Row],[change]])</f>
        <v>1.0827570323768925</v>
      </c>
      <c r="K3422" s="10">
        <f ca="1">ABS(Table3[[#This Row],[$1,000]]-H3421)</f>
        <v>5.3394260980480794</v>
      </c>
      <c r="N3422" s="10"/>
      <c r="R3422" s="7">
        <f t="shared" ca="1" si="439"/>
        <v>0</v>
      </c>
      <c r="S3422" s="7">
        <f t="shared" ca="1" si="440"/>
        <v>0</v>
      </c>
      <c r="T3422" s="7">
        <f t="shared" ca="1" si="441"/>
        <v>0</v>
      </c>
      <c r="U3422" s="7">
        <f t="shared" ca="1" si="442"/>
        <v>0</v>
      </c>
    </row>
    <row r="3423" spans="1:21" x14ac:dyDescent="0.35">
      <c r="A3423" s="6">
        <v>3422</v>
      </c>
      <c r="B3423" s="10">
        <f t="shared" ca="1" si="435"/>
        <v>8.7922681680370083</v>
      </c>
      <c r="C3423" s="8">
        <f ca="1">C3422+B3423+(RAND!F3423/10*CHOOSE(RANDBETWEEN(1,6),"-5","5.1","7.05","-7", "2", "-2.1")*RAND())+(Table5[[#This Row],[Column6]]/50*CHOOSE(RANDBETWEEN(1,2),"-2","2.01"))</f>
        <v>-344.4501480100688</v>
      </c>
      <c r="D3423" s="8">
        <f ca="1">D3422+B3423+(Table3[[#This Row],[$1,000.005]]-C3422)/100*RAND()</f>
        <v>2568.6834316359882</v>
      </c>
      <c r="E3423" s="10">
        <f t="shared" ca="1" si="436"/>
        <v>2750.2211294004496</v>
      </c>
      <c r="F3423" s="10">
        <f t="shared" ca="1" si="437"/>
        <v>-710.47614722092442</v>
      </c>
      <c r="G3423" s="10">
        <f t="shared" ca="1" si="438"/>
        <v>868.00400000000002</v>
      </c>
      <c r="H3423" s="8">
        <f ca="1">H3422+CHOOSE(RANDBETWEEN(1,4),"-.9","1",".45","-.4")*RAND()*10+((Table3[[#This Row],[change]]*0.25)*RAND()+((Table3[[#This Row],[$1,000.005]]-C3422)*RAND()/100))</f>
        <v>2299.3423232700175</v>
      </c>
      <c r="I3423" s="10">
        <f ca="1">ABS(Table3[[#This Row],[$1,000.005]]-C3422)</f>
        <v>58.264228193772567</v>
      </c>
      <c r="J3423" s="10">
        <f ca="1">ABS(Table3[[#This Row],[change]])</f>
        <v>8.7922681680370083</v>
      </c>
      <c r="K3423" s="10">
        <f ca="1">ABS(Table3[[#This Row],[$1,000]]-H3422)</f>
        <v>5.2495095311419391</v>
      </c>
      <c r="N3423" s="10"/>
      <c r="R3423" s="7">
        <f t="shared" ca="1" si="439"/>
        <v>0</v>
      </c>
      <c r="S3423" s="7">
        <f t="shared" ca="1" si="440"/>
        <v>0</v>
      </c>
      <c r="T3423" s="7">
        <f t="shared" ca="1" si="441"/>
        <v>0</v>
      </c>
      <c r="U3423" s="7">
        <f t="shared" ca="1" si="442"/>
        <v>0</v>
      </c>
    </row>
    <row r="3424" spans="1:21" x14ac:dyDescent="0.35">
      <c r="A3424" s="6">
        <v>3423</v>
      </c>
      <c r="B3424" s="10">
        <f t="shared" ca="1" si="435"/>
        <v>-1.1480584979484074</v>
      </c>
      <c r="C3424" s="8">
        <f ca="1">C3423+B3424+(RAND!F3424/10*CHOOSE(RANDBETWEEN(1,6),"-5","5.1","7.05","-7", "2", "-2.1")*RAND())+(Table5[[#This Row],[Column6]]/50*CHOOSE(RANDBETWEEN(1,2),"-2","2.01"))</f>
        <v>-362.7367485414772</v>
      </c>
      <c r="D3424" s="8">
        <f ca="1">D3423+B3424+(Table3[[#This Row],[$1,000.005]]-C3423)/100*RAND()</f>
        <v>2567.48234462352</v>
      </c>
      <c r="E3424" s="10">
        <f t="shared" ca="1" si="436"/>
        <v>2751.0381462085797</v>
      </c>
      <c r="F3424" s="10">
        <f t="shared" ca="1" si="437"/>
        <v>-710.78518546622547</v>
      </c>
      <c r="G3424" s="10">
        <f t="shared" ca="1" si="438"/>
        <v>869.00400000000002</v>
      </c>
      <c r="H3424" s="8">
        <f ca="1">H3423+CHOOSE(RANDBETWEEN(1,4),"-.9","1",".45","-.4")*RAND()*10+((Table3[[#This Row],[change]]*0.25)*RAND()+((Table3[[#This Row],[$1,000.005]]-C3423)*RAND()/100))</f>
        <v>2301.7662162603101</v>
      </c>
      <c r="I3424" s="10">
        <f ca="1">ABS(Table3[[#This Row],[$1,000.005]]-C3423)</f>
        <v>18.286600531408396</v>
      </c>
      <c r="J3424" s="10">
        <f ca="1">ABS(Table3[[#This Row],[change]])</f>
        <v>1.1480584979484074</v>
      </c>
      <c r="K3424" s="10">
        <f ca="1">ABS(Table3[[#This Row],[$1,000]]-H3423)</f>
        <v>2.4238929902926429</v>
      </c>
      <c r="N3424" s="10"/>
      <c r="R3424" s="7">
        <f t="shared" ca="1" si="439"/>
        <v>0</v>
      </c>
      <c r="S3424" s="7">
        <f t="shared" ca="1" si="440"/>
        <v>0</v>
      </c>
      <c r="T3424" s="7">
        <f t="shared" ca="1" si="441"/>
        <v>0</v>
      </c>
      <c r="U3424" s="7">
        <f t="shared" ca="1" si="442"/>
        <v>0</v>
      </c>
    </row>
    <row r="3425" spans="1:21" x14ac:dyDescent="0.35">
      <c r="A3425" s="6">
        <v>3424</v>
      </c>
      <c r="B3425" s="10">
        <f t="shared" ca="1" si="435"/>
        <v>1.9902101538420072</v>
      </c>
      <c r="C3425" s="8">
        <f ca="1">C3424+B3425+(RAND!F3425/10*CHOOSE(RANDBETWEEN(1,6),"-5","5.1","7.05","-7", "2", "-2.1")*RAND())+(Table5[[#This Row],[Column6]]/50*CHOOSE(RANDBETWEEN(1,2),"-2","2.01"))</f>
        <v>-432.90387456647761</v>
      </c>
      <c r="D3425" s="8">
        <f ca="1">D3424+B3425+(Table3[[#This Row],[$1,000.005]]-C3424)/100*RAND()</f>
        <v>2569.4553553690162</v>
      </c>
      <c r="E3425" s="10">
        <f t="shared" ca="1" si="436"/>
        <v>2751.2419621216436</v>
      </c>
      <c r="F3425" s="10">
        <f t="shared" ca="1" si="437"/>
        <v>-710.85724279849967</v>
      </c>
      <c r="G3425" s="10">
        <f t="shared" ca="1" si="438"/>
        <v>868.00400000000002</v>
      </c>
      <c r="H3425" s="8">
        <f ca="1">H3424+CHOOSE(RANDBETWEEN(1,4),"-.9","1",".45","-.4")*RAND()*10+((Table3[[#This Row],[change]]*0.25)*RAND()+((Table3[[#This Row],[$1,000.005]]-C3424)*RAND()/100))</f>
        <v>2304.94873984793</v>
      </c>
      <c r="I3425" s="10">
        <f ca="1">ABS(Table3[[#This Row],[$1,000.005]]-C3424)</f>
        <v>70.167126025000414</v>
      </c>
      <c r="J3425" s="10">
        <f ca="1">ABS(Table3[[#This Row],[change]])</f>
        <v>1.9902101538420072</v>
      </c>
      <c r="K3425" s="10">
        <f ca="1">ABS(Table3[[#This Row],[$1,000]]-H3424)</f>
        <v>3.1825235876199258</v>
      </c>
      <c r="N3425" s="10"/>
      <c r="R3425" s="7">
        <f t="shared" ca="1" si="439"/>
        <v>0</v>
      </c>
      <c r="S3425" s="7">
        <f t="shared" ca="1" si="440"/>
        <v>0</v>
      </c>
      <c r="T3425" s="7">
        <f t="shared" ca="1" si="441"/>
        <v>0</v>
      </c>
      <c r="U3425" s="7">
        <f t="shared" ca="1" si="442"/>
        <v>0</v>
      </c>
    </row>
    <row r="3426" spans="1:21" x14ac:dyDescent="0.35">
      <c r="A3426" s="6">
        <v>3425</v>
      </c>
      <c r="B3426" s="10">
        <f t="shared" ca="1" si="435"/>
        <v>-12.258527428174164</v>
      </c>
      <c r="C3426" s="8">
        <f ca="1">C3425+B3426+(RAND!F3426/10*CHOOSE(RANDBETWEEN(1,6),"-5","5.1","7.05","-7", "2", "-2.1")*RAND())+(Table5[[#This Row],[Column6]]/50*CHOOSE(RANDBETWEEN(1,2),"-2","2.01"))</f>
        <v>-423.82684790828159</v>
      </c>
      <c r="D3426" s="8">
        <f ca="1">D3425+B3426+(Table3[[#This Row],[$1,000.005]]-C3425)/100*RAND()</f>
        <v>2557.213051026064</v>
      </c>
      <c r="E3426" s="10">
        <f t="shared" ca="1" si="436"/>
        <v>2751.3491953241005</v>
      </c>
      <c r="F3426" s="10">
        <f t="shared" ca="1" si="437"/>
        <v>-711.46314037352226</v>
      </c>
      <c r="G3426" s="10">
        <f t="shared" ca="1" si="438"/>
        <v>867.00400000000002</v>
      </c>
      <c r="H3426" s="8">
        <f ca="1">H3425+CHOOSE(RANDBETWEEN(1,4),"-.9","1",".45","-.4")*RAND()*10+((Table3[[#This Row],[change]]*0.25)*RAND()+((Table3[[#This Row],[$1,000.005]]-C3425)*RAND()/100))</f>
        <v>2303.2647637257587</v>
      </c>
      <c r="I3426" s="10">
        <f ca="1">ABS(Table3[[#This Row],[$1,000.005]]-C3425)</f>
        <v>9.0770266581960186</v>
      </c>
      <c r="J3426" s="10">
        <f ca="1">ABS(Table3[[#This Row],[change]])</f>
        <v>12.258527428174164</v>
      </c>
      <c r="K3426" s="10">
        <f ca="1">ABS(Table3[[#This Row],[$1,000]]-H3425)</f>
        <v>1.6839761221713161</v>
      </c>
      <c r="N3426" s="10"/>
      <c r="R3426" s="7">
        <f t="shared" ca="1" si="439"/>
        <v>0</v>
      </c>
      <c r="S3426" s="7">
        <f t="shared" ca="1" si="440"/>
        <v>0</v>
      </c>
      <c r="T3426" s="7">
        <f t="shared" ca="1" si="441"/>
        <v>0</v>
      </c>
      <c r="U3426" s="7">
        <f t="shared" ca="1" si="442"/>
        <v>0</v>
      </c>
    </row>
    <row r="3427" spans="1:21" x14ac:dyDescent="0.35">
      <c r="A3427" s="6">
        <v>3426</v>
      </c>
      <c r="B3427" s="10">
        <f t="shared" ca="1" si="435"/>
        <v>-16.428542912521035</v>
      </c>
      <c r="C3427" s="8">
        <f ca="1">C3426+B3427+(RAND!F3427/10*CHOOSE(RANDBETWEEN(1,6),"-5","5.1","7.05","-7", "2", "-2.1")*RAND())+(Table5[[#This Row],[Column6]]/50*CHOOSE(RANDBETWEEN(1,2),"-2","2.01"))</f>
        <v>-377.16425918750349</v>
      </c>
      <c r="D3427" s="8">
        <f ca="1">D3426+B3427+(Table3[[#This Row],[$1,000.005]]-C3426)/100*RAND()</f>
        <v>2541.1319315315604</v>
      </c>
      <c r="E3427" s="10">
        <f t="shared" ca="1" si="436"/>
        <v>2751.9102091891109</v>
      </c>
      <c r="F3427" s="10">
        <f t="shared" ca="1" si="437"/>
        <v>-711.79064577843963</v>
      </c>
      <c r="G3427" s="10">
        <f t="shared" ca="1" si="438"/>
        <v>866.00400000000002</v>
      </c>
      <c r="H3427" s="8">
        <f ca="1">H3426+CHOOSE(RANDBETWEEN(1,4),"-.9","1",".45","-.4")*RAND()*10+((Table3[[#This Row],[change]]*0.25)*RAND()+((Table3[[#This Row],[$1,000.005]]-C3426)*RAND()/100))</f>
        <v>2294.4424705726824</v>
      </c>
      <c r="I3427" s="10">
        <f ca="1">ABS(Table3[[#This Row],[$1,000.005]]-C3426)</f>
        <v>46.662588720778103</v>
      </c>
      <c r="J3427" s="10">
        <f ca="1">ABS(Table3[[#This Row],[change]])</f>
        <v>16.428542912521035</v>
      </c>
      <c r="K3427" s="10">
        <f ca="1">ABS(Table3[[#This Row],[$1,000]]-H3426)</f>
        <v>8.8222931530763162</v>
      </c>
      <c r="N3427" s="10"/>
      <c r="R3427" s="7">
        <f t="shared" ca="1" si="439"/>
        <v>0</v>
      </c>
      <c r="S3427" s="7">
        <f t="shared" ca="1" si="440"/>
        <v>0</v>
      </c>
      <c r="T3427" s="7">
        <f t="shared" ca="1" si="441"/>
        <v>0</v>
      </c>
      <c r="U3427" s="7">
        <f t="shared" ca="1" si="442"/>
        <v>0</v>
      </c>
    </row>
    <row r="3428" spans="1:21" x14ac:dyDescent="0.35">
      <c r="A3428" s="6">
        <v>3427</v>
      </c>
      <c r="B3428" s="10">
        <f t="shared" ca="1" si="435"/>
        <v>-3.700973102628256</v>
      </c>
      <c r="C3428" s="8">
        <f ca="1">C3427+B3428+(RAND!F3428/10*CHOOSE(RANDBETWEEN(1,6),"-5","5.1","7.05","-7", "2", "-2.1")*RAND())+(Table5[[#This Row],[Column6]]/50*CHOOSE(RANDBETWEEN(1,2),"-2","2.01"))</f>
        <v>-364.71400096531835</v>
      </c>
      <c r="D3428" s="8">
        <f ca="1">D3427+B3428+(Table3[[#This Row],[$1,000.005]]-C3427)/100*RAND()</f>
        <v>2537.5484418054693</v>
      </c>
      <c r="E3428" s="10">
        <f t="shared" ca="1" si="436"/>
        <v>2752.7224398354256</v>
      </c>
      <c r="F3428" s="10">
        <f t="shared" ca="1" si="437"/>
        <v>-712.18483521197163</v>
      </c>
      <c r="G3428" s="10">
        <f t="shared" ca="1" si="438"/>
        <v>867.00400000000002</v>
      </c>
      <c r="H3428" s="8">
        <f ca="1">H3427+CHOOSE(RANDBETWEEN(1,4),"-.9","1",".45","-.4")*RAND()*10+((Table3[[#This Row],[change]]*0.25)*RAND()+((Table3[[#This Row],[$1,000.005]]-C3427)*RAND()/100))</f>
        <v>2292.804604211457</v>
      </c>
      <c r="I3428" s="10">
        <f ca="1">ABS(Table3[[#This Row],[$1,000.005]]-C3427)</f>
        <v>12.450258222185141</v>
      </c>
      <c r="J3428" s="10">
        <f ca="1">ABS(Table3[[#This Row],[change]])</f>
        <v>3.700973102628256</v>
      </c>
      <c r="K3428" s="10">
        <f ca="1">ABS(Table3[[#This Row],[$1,000]]-H3427)</f>
        <v>1.6378663612254059</v>
      </c>
      <c r="N3428" s="10"/>
      <c r="R3428" s="7">
        <f t="shared" ca="1" si="439"/>
        <v>0</v>
      </c>
      <c r="S3428" s="7">
        <f t="shared" ca="1" si="440"/>
        <v>0</v>
      </c>
      <c r="T3428" s="7">
        <f t="shared" ca="1" si="441"/>
        <v>0</v>
      </c>
      <c r="U3428" s="7">
        <f t="shared" ca="1" si="442"/>
        <v>0</v>
      </c>
    </row>
    <row r="3429" spans="1:21" x14ac:dyDescent="0.35">
      <c r="A3429" s="6">
        <v>3428</v>
      </c>
      <c r="B3429" s="10">
        <f t="shared" ca="1" si="435"/>
        <v>-15.612567248561366</v>
      </c>
      <c r="C3429" s="8">
        <f ca="1">C3428+B3429+(RAND!F3429/10*CHOOSE(RANDBETWEEN(1,6),"-5","5.1","7.05","-7", "2", "-2.1")*RAND())+(Table5[[#This Row],[Column6]]/50*CHOOSE(RANDBETWEEN(1,2),"-2","2.01"))</f>
        <v>-326.48889574708943</v>
      </c>
      <c r="D3429" s="8">
        <f ca="1">D3428+B3429+(Table3[[#This Row],[$1,000.005]]-C3428)/100*RAND()</f>
        <v>2522.1678864710452</v>
      </c>
      <c r="E3429" s="10">
        <f t="shared" ca="1" si="436"/>
        <v>2753.5843321304164</v>
      </c>
      <c r="F3429" s="10">
        <f t="shared" ca="1" si="437"/>
        <v>-712.3398995096353</v>
      </c>
      <c r="G3429" s="10">
        <f t="shared" ca="1" si="438"/>
        <v>866.00400000000002</v>
      </c>
      <c r="H3429" s="8">
        <f ca="1">H3428+CHOOSE(RANDBETWEEN(1,4),"-.9","1",".45","-.4")*RAND()*10+((Table3[[#This Row],[change]]*0.25)*RAND()+((Table3[[#This Row],[$1,000.005]]-C3428)*RAND()/100))</f>
        <v>2296.592672710954</v>
      </c>
      <c r="I3429" s="10">
        <f ca="1">ABS(Table3[[#This Row],[$1,000.005]]-C3428)</f>
        <v>38.225105218228919</v>
      </c>
      <c r="J3429" s="10">
        <f ca="1">ABS(Table3[[#This Row],[change]])</f>
        <v>15.612567248561366</v>
      </c>
      <c r="K3429" s="10">
        <f ca="1">ABS(Table3[[#This Row],[$1,000]]-H3428)</f>
        <v>3.7880684994970579</v>
      </c>
      <c r="N3429" s="10"/>
      <c r="R3429" s="7">
        <f t="shared" ca="1" si="439"/>
        <v>0</v>
      </c>
      <c r="S3429" s="7">
        <f t="shared" ca="1" si="440"/>
        <v>0</v>
      </c>
      <c r="T3429" s="7">
        <f t="shared" ca="1" si="441"/>
        <v>0</v>
      </c>
      <c r="U3429" s="7">
        <f t="shared" ca="1" si="442"/>
        <v>0</v>
      </c>
    </row>
    <row r="3430" spans="1:21" x14ac:dyDescent="0.35">
      <c r="A3430" s="6">
        <v>3429</v>
      </c>
      <c r="B3430" s="10">
        <f t="shared" ca="1" si="435"/>
        <v>-106.32261633987083</v>
      </c>
      <c r="C3430" s="8">
        <f ca="1">C3429+B3430+(RAND!F3430/10*CHOOSE(RANDBETWEEN(1,6),"-5","5.1","7.05","-7", "2", "-2.1")*RAND())+(Table5[[#This Row],[Column6]]/50*CHOOSE(RANDBETWEEN(1,2),"-2","2.01"))</f>
        <v>-439.79316458003598</v>
      </c>
      <c r="D3430" s="8">
        <f ca="1">D3429+B3430+(Table3[[#This Row],[$1,000.005]]-C3429)/100*RAND()</f>
        <v>2415.2008930568336</v>
      </c>
      <c r="E3430" s="10">
        <f t="shared" ca="1" si="436"/>
        <v>2754.0668248605411</v>
      </c>
      <c r="F3430" s="10">
        <f t="shared" ca="1" si="437"/>
        <v>-713.00475022625585</v>
      </c>
      <c r="G3430" s="10">
        <f t="shared" ca="1" si="438"/>
        <v>867.00400000000002</v>
      </c>
      <c r="H3430" s="8">
        <f ca="1">H3429+CHOOSE(RANDBETWEEN(1,4),"-.9","1",".45","-.4")*RAND()*10+((Table3[[#This Row],[change]]*0.25)*RAND()+((Table3[[#This Row],[$1,000.005]]-C3429)*RAND()/100))</f>
        <v>2268.1539852813485</v>
      </c>
      <c r="I3430" s="10">
        <f ca="1">ABS(Table3[[#This Row],[$1,000.005]]-C3429)</f>
        <v>113.30426883294655</v>
      </c>
      <c r="J3430" s="10">
        <f ca="1">ABS(Table3[[#This Row],[change]])</f>
        <v>106.32261633987083</v>
      </c>
      <c r="K3430" s="10">
        <f ca="1">ABS(Table3[[#This Row],[$1,000]]-H3429)</f>
        <v>28.438687429605579</v>
      </c>
      <c r="N3430" s="10"/>
      <c r="R3430" s="7">
        <f t="shared" ca="1" si="439"/>
        <v>0</v>
      </c>
      <c r="S3430" s="7">
        <f t="shared" ca="1" si="440"/>
        <v>0</v>
      </c>
      <c r="T3430" s="7">
        <f t="shared" ca="1" si="441"/>
        <v>0</v>
      </c>
      <c r="U3430" s="7">
        <f t="shared" ca="1" si="442"/>
        <v>0</v>
      </c>
    </row>
    <row r="3431" spans="1:21" x14ac:dyDescent="0.35">
      <c r="A3431" s="6">
        <v>3430</v>
      </c>
      <c r="B3431" s="10">
        <f t="shared" ca="1" si="435"/>
        <v>56.343728157872533</v>
      </c>
      <c r="C3431" s="8">
        <f ca="1">C3430+B3431+(RAND!F3431/10*CHOOSE(RANDBETWEEN(1,6),"-5","5.1","7.05","-7", "2", "-2.1")*RAND())+(Table5[[#This Row],[Column6]]/50*CHOOSE(RANDBETWEEN(1,2),"-2","2.01"))</f>
        <v>-348.33519526007888</v>
      </c>
      <c r="D3431" s="8">
        <f ca="1">D3430+B3431+(Table3[[#This Row],[$1,000.005]]-C3430)/100*RAND()</f>
        <v>2472.0959532610595</v>
      </c>
      <c r="E3431" s="10">
        <f t="shared" ca="1" si="436"/>
        <v>2754.7019611367909</v>
      </c>
      <c r="F3431" s="10">
        <f t="shared" ca="1" si="437"/>
        <v>-713.10135544858088</v>
      </c>
      <c r="G3431" s="10">
        <f t="shared" ca="1" si="438"/>
        <v>868.00400000000002</v>
      </c>
      <c r="H3431" s="8">
        <f ca="1">H3430+CHOOSE(RANDBETWEEN(1,4),"-.9","1",".45","-.4")*RAND()*10+((Table3[[#This Row],[change]]*0.25)*RAND()+((Table3[[#This Row],[$1,000.005]]-C3430)*RAND()/100))</f>
        <v>2274.3081002105018</v>
      </c>
      <c r="I3431" s="10">
        <f ca="1">ABS(Table3[[#This Row],[$1,000.005]]-C3430)</f>
        <v>91.457969319957101</v>
      </c>
      <c r="J3431" s="10">
        <f ca="1">ABS(Table3[[#This Row],[change]])</f>
        <v>56.343728157872533</v>
      </c>
      <c r="K3431" s="10">
        <f ca="1">ABS(Table3[[#This Row],[$1,000]]-H3430)</f>
        <v>6.1541149291533657</v>
      </c>
      <c r="N3431" s="10"/>
      <c r="R3431" s="7">
        <f t="shared" ca="1" si="439"/>
        <v>0</v>
      </c>
      <c r="S3431" s="7">
        <f t="shared" ca="1" si="440"/>
        <v>0</v>
      </c>
      <c r="T3431" s="7">
        <f t="shared" ca="1" si="441"/>
        <v>0</v>
      </c>
      <c r="U3431" s="7">
        <f t="shared" ca="1" si="442"/>
        <v>0</v>
      </c>
    </row>
    <row r="3432" spans="1:21" x14ac:dyDescent="0.35">
      <c r="A3432" s="6">
        <v>3431</v>
      </c>
      <c r="B3432" s="10">
        <f t="shared" ca="1" si="435"/>
        <v>0.34443703665305214</v>
      </c>
      <c r="C3432" s="8">
        <f ca="1">C3431+B3432+(RAND!F3432/10*CHOOSE(RANDBETWEEN(1,6),"-5","5.1","7.05","-7", "2", "-2.1")*RAND())+(Table5[[#This Row],[Column6]]/50*CHOOSE(RANDBETWEEN(1,2),"-2","2.01"))</f>
        <v>-400.14208299142854</v>
      </c>
      <c r="D3432" s="8">
        <f ca="1">D3431+B3432+(Table3[[#This Row],[$1,000.005]]-C3431)/100*RAND()</f>
        <v>2472.2172596717842</v>
      </c>
      <c r="E3432" s="10">
        <f t="shared" ca="1" si="436"/>
        <v>2755.2630996299267</v>
      </c>
      <c r="F3432" s="10">
        <f t="shared" ca="1" si="437"/>
        <v>-713.55653852756268</v>
      </c>
      <c r="G3432" s="10">
        <f t="shared" ca="1" si="438"/>
        <v>867.00400000000002</v>
      </c>
      <c r="H3432" s="8">
        <f ca="1">H3431+CHOOSE(RANDBETWEEN(1,4),"-.9","1",".45","-.4")*RAND()*10+((Table3[[#This Row],[change]]*0.25)*RAND()+((Table3[[#This Row],[$1,000.005]]-C3431)*RAND()/100))</f>
        <v>2277.4700912270537</v>
      </c>
      <c r="I3432" s="10">
        <f ca="1">ABS(Table3[[#This Row],[$1,000.005]]-C3431)</f>
        <v>51.806887731349661</v>
      </c>
      <c r="J3432" s="10">
        <f ca="1">ABS(Table3[[#This Row],[change]])</f>
        <v>0.34443703665305214</v>
      </c>
      <c r="K3432" s="10">
        <f ca="1">ABS(Table3[[#This Row],[$1,000]]-H3431)</f>
        <v>3.1619910165518377</v>
      </c>
      <c r="N3432" s="10"/>
      <c r="R3432" s="7">
        <f t="shared" ca="1" si="439"/>
        <v>0</v>
      </c>
      <c r="S3432" s="7">
        <f t="shared" ca="1" si="440"/>
        <v>0</v>
      </c>
      <c r="T3432" s="7">
        <f t="shared" ca="1" si="441"/>
        <v>0</v>
      </c>
      <c r="U3432" s="7">
        <f t="shared" ca="1" si="442"/>
        <v>0</v>
      </c>
    </row>
    <row r="3433" spans="1:21" x14ac:dyDescent="0.35">
      <c r="A3433" s="6">
        <v>3432</v>
      </c>
      <c r="B3433" s="10">
        <f t="shared" ca="1" si="435"/>
        <v>7.2419136216018458</v>
      </c>
      <c r="C3433" s="8">
        <f ca="1">C3432+B3433+(RAND!F3433/10*CHOOSE(RANDBETWEEN(1,6),"-5","5.1","7.05","-7", "2", "-2.1")*RAND())+(Table5[[#This Row],[Column6]]/50*CHOOSE(RANDBETWEEN(1,2),"-2","2.01"))</f>
        <v>-379.12074134535226</v>
      </c>
      <c r="D3433" s="8">
        <f ca="1">D3432+B3433+(Table3[[#This Row],[$1,000.005]]-C3432)/100*RAND()</f>
        <v>2479.4649599505847</v>
      </c>
      <c r="E3433" s="10">
        <f t="shared" ca="1" si="436"/>
        <v>2755.7164453310206</v>
      </c>
      <c r="F3433" s="10">
        <f t="shared" ca="1" si="437"/>
        <v>-713.56792621165619</v>
      </c>
      <c r="G3433" s="10">
        <f t="shared" ca="1" si="438"/>
        <v>866.00400000000002</v>
      </c>
      <c r="H3433" s="8">
        <f ca="1">H3432+CHOOSE(RANDBETWEEN(1,4),"-.9","1",".45","-.4")*RAND()*10+((Table3[[#This Row],[change]]*0.25)*RAND()+((Table3[[#This Row],[$1,000.005]]-C3432)*RAND()/100))</f>
        <v>2272.1759614693187</v>
      </c>
      <c r="I3433" s="10">
        <f ca="1">ABS(Table3[[#This Row],[$1,000.005]]-C3432)</f>
        <v>21.02134164607628</v>
      </c>
      <c r="J3433" s="10">
        <f ca="1">ABS(Table3[[#This Row],[change]])</f>
        <v>7.2419136216018458</v>
      </c>
      <c r="K3433" s="10">
        <f ca="1">ABS(Table3[[#This Row],[$1,000]]-H3432)</f>
        <v>5.294129757734936</v>
      </c>
      <c r="N3433" s="10"/>
      <c r="R3433" s="7">
        <f t="shared" ca="1" si="439"/>
        <v>0</v>
      </c>
      <c r="S3433" s="7">
        <f t="shared" ca="1" si="440"/>
        <v>0</v>
      </c>
      <c r="T3433" s="7">
        <f t="shared" ca="1" si="441"/>
        <v>0</v>
      </c>
      <c r="U3433" s="7">
        <f t="shared" ca="1" si="442"/>
        <v>0</v>
      </c>
    </row>
    <row r="3434" spans="1:21" x14ac:dyDescent="0.35">
      <c r="A3434" s="6">
        <v>3433</v>
      </c>
      <c r="B3434" s="10">
        <f t="shared" ca="1" si="435"/>
        <v>2.6109596890175428</v>
      </c>
      <c r="C3434" s="8">
        <f ca="1">C3433+B3434+(RAND!F3434/10*CHOOSE(RANDBETWEEN(1,6),"-5","5.1","7.05","-7", "2", "-2.1")*RAND())+(Table5[[#This Row],[Column6]]/50*CHOOSE(RANDBETWEEN(1,2),"-2","2.01"))</f>
        <v>-328.72910084880863</v>
      </c>
      <c r="D3434" s="8">
        <f ca="1">D3433+B3434+(Table3[[#This Row],[$1,000.005]]-C3433)/100*RAND()</f>
        <v>2482.083537649949</v>
      </c>
      <c r="E3434" s="10">
        <f t="shared" ca="1" si="436"/>
        <v>2756.1124850188216</v>
      </c>
      <c r="F3434" s="10">
        <f t="shared" ca="1" si="437"/>
        <v>-713.61089926363638</v>
      </c>
      <c r="G3434" s="10">
        <f t="shared" ca="1" si="438"/>
        <v>865.00400000000002</v>
      </c>
      <c r="H3434" s="8">
        <f ca="1">H3433+CHOOSE(RANDBETWEEN(1,4),"-.9","1",".45","-.4")*RAND()*10+((Table3[[#This Row],[change]]*0.25)*RAND()+((Table3[[#This Row],[$1,000.005]]-C3433)*RAND()/100))</f>
        <v>2273.9217452088556</v>
      </c>
      <c r="I3434" s="10">
        <f ca="1">ABS(Table3[[#This Row],[$1,000.005]]-C3433)</f>
        <v>50.39164049654363</v>
      </c>
      <c r="J3434" s="10">
        <f ca="1">ABS(Table3[[#This Row],[change]])</f>
        <v>2.6109596890175428</v>
      </c>
      <c r="K3434" s="10">
        <f ca="1">ABS(Table3[[#This Row],[$1,000]]-H3433)</f>
        <v>1.7457837395368188</v>
      </c>
      <c r="N3434" s="10"/>
      <c r="R3434" s="7">
        <f t="shared" ca="1" si="439"/>
        <v>0</v>
      </c>
      <c r="S3434" s="7">
        <f t="shared" ca="1" si="440"/>
        <v>0</v>
      </c>
      <c r="T3434" s="7">
        <f t="shared" ca="1" si="441"/>
        <v>0</v>
      </c>
      <c r="U3434" s="7">
        <f t="shared" ca="1" si="442"/>
        <v>0</v>
      </c>
    </row>
    <row r="3435" spans="1:21" x14ac:dyDescent="0.35">
      <c r="A3435" s="6">
        <v>3434</v>
      </c>
      <c r="B3435" s="10">
        <f t="shared" ca="1" si="435"/>
        <v>6.2056318527565821</v>
      </c>
      <c r="C3435" s="8">
        <f ca="1">C3434+B3435+(RAND!F3435/10*CHOOSE(RANDBETWEEN(1,6),"-5","5.1","7.05","-7", "2", "-2.1")*RAND())+(Table5[[#This Row],[Column6]]/50*CHOOSE(RANDBETWEEN(1,2),"-2","2.01"))</f>
        <v>-305.23412918220754</v>
      </c>
      <c r="D3435" s="8">
        <f ca="1">D3434+B3435+(Table3[[#This Row],[$1,000.005]]-C3434)/100*RAND()</f>
        <v>2488.5086157614232</v>
      </c>
      <c r="E3435" s="10">
        <f t="shared" ca="1" si="436"/>
        <v>2756.7461615682701</v>
      </c>
      <c r="F3435" s="10">
        <f t="shared" ca="1" si="437"/>
        <v>-713.80209569924159</v>
      </c>
      <c r="G3435" s="10">
        <f t="shared" ca="1" si="438"/>
        <v>864.00400000000002</v>
      </c>
      <c r="H3435" s="8">
        <f ca="1">H3434+CHOOSE(RANDBETWEEN(1,4),"-.9","1",".45","-.4")*RAND()*10+((Table3[[#This Row],[change]]*0.25)*RAND()+((Table3[[#This Row],[$1,000.005]]-C3434)*RAND()/100))</f>
        <v>2272.6946996663496</v>
      </c>
      <c r="I3435" s="10">
        <f ca="1">ABS(Table3[[#This Row],[$1,000.005]]-C3434)</f>
        <v>23.494971666601089</v>
      </c>
      <c r="J3435" s="10">
        <f ca="1">ABS(Table3[[#This Row],[change]])</f>
        <v>6.2056318527565821</v>
      </c>
      <c r="K3435" s="10">
        <f ca="1">ABS(Table3[[#This Row],[$1,000]]-H3434)</f>
        <v>1.2270455425059481</v>
      </c>
      <c r="N3435" s="10"/>
      <c r="R3435" s="7">
        <f t="shared" ca="1" si="439"/>
        <v>0</v>
      </c>
      <c r="S3435" s="7">
        <f t="shared" ca="1" si="440"/>
        <v>0</v>
      </c>
      <c r="T3435" s="7">
        <f t="shared" ca="1" si="441"/>
        <v>0</v>
      </c>
      <c r="U3435" s="7">
        <f t="shared" ca="1" si="442"/>
        <v>0</v>
      </c>
    </row>
    <row r="3436" spans="1:21" x14ac:dyDescent="0.35">
      <c r="A3436" s="6">
        <v>3435</v>
      </c>
      <c r="B3436" s="10">
        <f t="shared" ca="1" si="435"/>
        <v>7.4125646576589981</v>
      </c>
      <c r="C3436" s="8">
        <f ca="1">C3435+B3436+(RAND!F3436/10*CHOOSE(RANDBETWEEN(1,6),"-5","5.1","7.05","-7", "2", "-2.1")*RAND())+(Table5[[#This Row],[Column6]]/50*CHOOSE(RANDBETWEEN(1,2),"-2","2.01"))</f>
        <v>-281.32739810350591</v>
      </c>
      <c r="D3436" s="8">
        <f ca="1">D3435+B3436+(Table3[[#This Row],[$1,000.005]]-C3435)/100*RAND()</f>
        <v>2495.9247190096944</v>
      </c>
      <c r="E3436" s="10">
        <f t="shared" ca="1" si="436"/>
        <v>2757.2114169357919</v>
      </c>
      <c r="F3436" s="10">
        <f t="shared" ca="1" si="437"/>
        <v>-714.51909148640414</v>
      </c>
      <c r="G3436" s="10">
        <f t="shared" ca="1" si="438"/>
        <v>863.00400000000002</v>
      </c>
      <c r="H3436" s="8">
        <f ca="1">H3435+CHOOSE(RANDBETWEEN(1,4),"-.9","1",".45","-.4")*RAND()*10+((Table3[[#This Row],[change]]*0.25)*RAND()+((Table3[[#This Row],[$1,000.005]]-C3435)*RAND()/100))</f>
        <v>2267.7381713328919</v>
      </c>
      <c r="I3436" s="10">
        <f ca="1">ABS(Table3[[#This Row],[$1,000.005]]-C3435)</f>
        <v>23.906731078701625</v>
      </c>
      <c r="J3436" s="10">
        <f ca="1">ABS(Table3[[#This Row],[change]])</f>
        <v>7.4125646576589981</v>
      </c>
      <c r="K3436" s="10">
        <f ca="1">ABS(Table3[[#This Row],[$1,000]]-H3435)</f>
        <v>4.9565283334577543</v>
      </c>
      <c r="N3436" s="10"/>
      <c r="R3436" s="7">
        <f t="shared" ca="1" si="439"/>
        <v>0</v>
      </c>
      <c r="S3436" s="7">
        <f t="shared" ca="1" si="440"/>
        <v>0</v>
      </c>
      <c r="T3436" s="7">
        <f t="shared" ca="1" si="441"/>
        <v>0</v>
      </c>
      <c r="U3436" s="7">
        <f t="shared" ca="1" si="442"/>
        <v>0</v>
      </c>
    </row>
    <row r="3437" spans="1:21" x14ac:dyDescent="0.35">
      <c r="A3437" s="6">
        <v>3436</v>
      </c>
      <c r="B3437" s="10">
        <f t="shared" ca="1" si="435"/>
        <v>19.125217757608105</v>
      </c>
      <c r="C3437" s="8">
        <f ca="1">C3436+B3437+(RAND!F3437/10*CHOOSE(RANDBETWEEN(1,6),"-5","5.1","7.05","-7", "2", "-2.1")*RAND())+(Table5[[#This Row],[Column6]]/50*CHOOSE(RANDBETWEEN(1,2),"-2","2.01"))</f>
        <v>-227.7819281004904</v>
      </c>
      <c r="D3437" s="8">
        <f ca="1">D3436+B3437+(Table3[[#This Row],[$1,000.005]]-C3436)/100*RAND()</f>
        <v>2515.2657352193637</v>
      </c>
      <c r="E3437" s="10">
        <f t="shared" ca="1" si="436"/>
        <v>2757.3344349463969</v>
      </c>
      <c r="F3437" s="10">
        <f t="shared" ca="1" si="437"/>
        <v>-715.13973834911974</v>
      </c>
      <c r="G3437" s="10">
        <f t="shared" ca="1" si="438"/>
        <v>864.00400000000002</v>
      </c>
      <c r="H3437" s="8">
        <f ca="1">H3436+CHOOSE(RANDBETWEEN(1,4),"-.9","1",".45","-.4")*RAND()*10+((Table3[[#This Row],[change]]*0.25)*RAND()+((Table3[[#This Row],[$1,000.005]]-C3436)*RAND()/100))</f>
        <v>2270.0906679760092</v>
      </c>
      <c r="I3437" s="10">
        <f ca="1">ABS(Table3[[#This Row],[$1,000.005]]-C3436)</f>
        <v>53.54547000301551</v>
      </c>
      <c r="J3437" s="10">
        <f ca="1">ABS(Table3[[#This Row],[change]])</f>
        <v>19.125217757608105</v>
      </c>
      <c r="K3437" s="10">
        <f ca="1">ABS(Table3[[#This Row],[$1,000]]-H3436)</f>
        <v>2.3524966431173198</v>
      </c>
      <c r="N3437" s="10"/>
      <c r="R3437" s="7">
        <f t="shared" ca="1" si="439"/>
        <v>0</v>
      </c>
      <c r="S3437" s="7">
        <f t="shared" ca="1" si="440"/>
        <v>0</v>
      </c>
      <c r="T3437" s="7">
        <f t="shared" ca="1" si="441"/>
        <v>0</v>
      </c>
      <c r="U3437" s="7">
        <f t="shared" ca="1" si="442"/>
        <v>0</v>
      </c>
    </row>
    <row r="3438" spans="1:21" x14ac:dyDescent="0.35">
      <c r="A3438" s="6">
        <v>3437</v>
      </c>
      <c r="B3438" s="10">
        <f t="shared" ca="1" si="435"/>
        <v>0.24030639899490241</v>
      </c>
      <c r="C3438" s="8">
        <f ca="1">C3437+B3438+(RAND!F3438/10*CHOOSE(RANDBETWEEN(1,6),"-5","5.1","7.05","-7", "2", "-2.1")*RAND())+(Table5[[#This Row],[Column6]]/50*CHOOSE(RANDBETWEEN(1,2),"-2","2.01"))</f>
        <v>-221.6072653058759</v>
      </c>
      <c r="D3438" s="8">
        <f ca="1">D3437+B3438+(Table3[[#This Row],[$1,000.005]]-C3437)/100*RAND()</f>
        <v>2515.5399330005762</v>
      </c>
      <c r="E3438" s="10">
        <f t="shared" ca="1" si="436"/>
        <v>2758.0206660151334</v>
      </c>
      <c r="F3438" s="10">
        <f t="shared" ca="1" si="437"/>
        <v>-715.64445396596682</v>
      </c>
      <c r="G3438" s="10">
        <f t="shared" ca="1" si="438"/>
        <v>865.00400000000002</v>
      </c>
      <c r="H3438" s="8">
        <f ca="1">H3437+CHOOSE(RANDBETWEEN(1,4),"-.9","1",".45","-.4")*RAND()*10+((Table3[[#This Row],[change]]*0.25)*RAND()+((Table3[[#This Row],[$1,000.005]]-C3437)*RAND()/100))</f>
        <v>2268.0129178791954</v>
      </c>
      <c r="I3438" s="10">
        <f ca="1">ABS(Table3[[#This Row],[$1,000.005]]-C3437)</f>
        <v>6.1746627946145054</v>
      </c>
      <c r="J3438" s="10">
        <f ca="1">ABS(Table3[[#This Row],[change]])</f>
        <v>0.24030639899490241</v>
      </c>
      <c r="K3438" s="10">
        <f ca="1">ABS(Table3[[#This Row],[$1,000]]-H3437)</f>
        <v>2.0777500968138156</v>
      </c>
      <c r="N3438" s="10"/>
      <c r="R3438" s="7">
        <f t="shared" ca="1" si="439"/>
        <v>0</v>
      </c>
      <c r="S3438" s="7">
        <f t="shared" ca="1" si="440"/>
        <v>0</v>
      </c>
      <c r="T3438" s="7">
        <f t="shared" ca="1" si="441"/>
        <v>0</v>
      </c>
      <c r="U3438" s="7">
        <f t="shared" ca="1" si="442"/>
        <v>0</v>
      </c>
    </row>
    <row r="3439" spans="1:21" x14ac:dyDescent="0.35">
      <c r="A3439" s="6">
        <v>3438</v>
      </c>
      <c r="B3439" s="10">
        <f t="shared" ca="1" si="435"/>
        <v>17.904785488627123</v>
      </c>
      <c r="C3439" s="8">
        <f ca="1">C3438+B3439+(RAND!F3439/10*CHOOSE(RANDBETWEEN(1,6),"-5","5.1","7.05","-7", "2", "-2.1")*RAND())+(Table5[[#This Row],[Column6]]/50*CHOOSE(RANDBETWEEN(1,2),"-2","2.01"))</f>
        <v>-177.12334142395071</v>
      </c>
      <c r="D3439" s="8">
        <f ca="1">D3438+B3439+(Table3[[#This Row],[$1,000.005]]-C3438)/100*RAND()</f>
        <v>2533.5481837363463</v>
      </c>
      <c r="E3439" s="10">
        <f t="shared" ca="1" si="436"/>
        <v>2758.9323851378367</v>
      </c>
      <c r="F3439" s="10">
        <f t="shared" ca="1" si="437"/>
        <v>-715.64501659889925</v>
      </c>
      <c r="G3439" s="10">
        <f t="shared" ca="1" si="438"/>
        <v>864.00400000000002</v>
      </c>
      <c r="H3439" s="8">
        <f ca="1">H3438+CHOOSE(RANDBETWEEN(1,4),"-.9","1",".45","-.4")*RAND()*10+((Table3[[#This Row],[change]]*0.25)*RAND()+((Table3[[#This Row],[$1,000.005]]-C3438)*RAND()/100))</f>
        <v>2272.4551772160612</v>
      </c>
      <c r="I3439" s="10">
        <f ca="1">ABS(Table3[[#This Row],[$1,000.005]]-C3438)</f>
        <v>44.483923881925193</v>
      </c>
      <c r="J3439" s="10">
        <f ca="1">ABS(Table3[[#This Row],[change]])</f>
        <v>17.904785488627123</v>
      </c>
      <c r="K3439" s="10">
        <f ca="1">ABS(Table3[[#This Row],[$1,000]]-H3438)</f>
        <v>4.4422593368658454</v>
      </c>
      <c r="N3439" s="10"/>
      <c r="R3439" s="7">
        <f t="shared" ca="1" si="439"/>
        <v>0</v>
      </c>
      <c r="S3439" s="7">
        <f t="shared" ca="1" si="440"/>
        <v>0</v>
      </c>
      <c r="T3439" s="7">
        <f t="shared" ca="1" si="441"/>
        <v>0</v>
      </c>
      <c r="U3439" s="7">
        <f t="shared" ca="1" si="442"/>
        <v>0</v>
      </c>
    </row>
    <row r="3440" spans="1:21" x14ac:dyDescent="0.35">
      <c r="A3440" s="6">
        <v>3439</v>
      </c>
      <c r="B3440" s="10">
        <f t="shared" ca="1" si="435"/>
        <v>95.574669771195303</v>
      </c>
      <c r="C3440" s="8">
        <f ca="1">C3439+B3440+(RAND!F3440/10*CHOOSE(RANDBETWEEN(1,6),"-5","5.1","7.05","-7", "2", "-2.1")*RAND())+(Table5[[#This Row],[Column6]]/50*CHOOSE(RANDBETWEEN(1,2),"-2","2.01"))</f>
        <v>-106.61744443546806</v>
      </c>
      <c r="D3440" s="8">
        <f ca="1">D3439+B3440+(Table3[[#This Row],[$1,000.005]]-C3439)/100*RAND()</f>
        <v>2629.1878396624588</v>
      </c>
      <c r="E3440" s="10">
        <f t="shared" ca="1" si="436"/>
        <v>2759.1764390057815</v>
      </c>
      <c r="F3440" s="10">
        <f t="shared" ca="1" si="437"/>
        <v>-716.18139165721868</v>
      </c>
      <c r="G3440" s="10">
        <f t="shared" ca="1" si="438"/>
        <v>865.00400000000002</v>
      </c>
      <c r="H3440" s="8">
        <f ca="1">H3439+CHOOSE(RANDBETWEEN(1,4),"-.9","1",".45","-.4")*RAND()*10+((Table3[[#This Row],[change]]*0.25)*RAND()+((Table3[[#This Row],[$1,000.005]]-C3439)*RAND()/100))</f>
        <v>2294.4089258345462</v>
      </c>
      <c r="I3440" s="10">
        <f ca="1">ABS(Table3[[#This Row],[$1,000.005]]-C3439)</f>
        <v>70.505896988482647</v>
      </c>
      <c r="J3440" s="10">
        <f ca="1">ABS(Table3[[#This Row],[change]])</f>
        <v>95.574669771195303</v>
      </c>
      <c r="K3440" s="10">
        <f ca="1">ABS(Table3[[#This Row],[$1,000]]-H3439)</f>
        <v>21.953748618484951</v>
      </c>
      <c r="N3440" s="10"/>
      <c r="R3440" s="7">
        <f t="shared" ca="1" si="439"/>
        <v>0</v>
      </c>
      <c r="S3440" s="7">
        <f t="shared" ca="1" si="440"/>
        <v>0</v>
      </c>
      <c r="T3440" s="7">
        <f t="shared" ca="1" si="441"/>
        <v>0</v>
      </c>
      <c r="U3440" s="7">
        <f t="shared" ca="1" si="442"/>
        <v>0</v>
      </c>
    </row>
    <row r="3441" spans="1:21" x14ac:dyDescent="0.35">
      <c r="A3441" s="6">
        <v>3440</v>
      </c>
      <c r="B3441" s="10">
        <f t="shared" ca="1" si="435"/>
        <v>-18.406166838581751</v>
      </c>
      <c r="C3441" s="8">
        <f ca="1">C3440+B3441+(RAND!F3441/10*CHOOSE(RANDBETWEEN(1,6),"-5","5.1","7.05","-7", "2", "-2.1")*RAND())+(Table5[[#This Row],[Column6]]/50*CHOOSE(RANDBETWEEN(1,2),"-2","2.01"))</f>
        <v>-132.56099864437175</v>
      </c>
      <c r="D3441" s="8">
        <f ca="1">D3440+B3441+(Table3[[#This Row],[$1,000.005]]-C3440)/100*RAND()</f>
        <v>2610.5739086544304</v>
      </c>
      <c r="E3441" s="10">
        <f t="shared" ca="1" si="436"/>
        <v>2759.6165682334117</v>
      </c>
      <c r="F3441" s="10">
        <f t="shared" ca="1" si="437"/>
        <v>-716.36942110475013</v>
      </c>
      <c r="G3441" s="10">
        <f t="shared" ca="1" si="438"/>
        <v>866.00400000000002</v>
      </c>
      <c r="H3441" s="8">
        <f ca="1">H3440+CHOOSE(RANDBETWEEN(1,4),"-.9","1",".45","-.4")*RAND()*10+((Table3[[#This Row],[change]]*0.25)*RAND()+((Table3[[#This Row],[$1,000.005]]-C3440)*RAND()/100))</f>
        <v>2296.8410989245244</v>
      </c>
      <c r="I3441" s="10">
        <f ca="1">ABS(Table3[[#This Row],[$1,000.005]]-C3440)</f>
        <v>25.943554208903691</v>
      </c>
      <c r="J3441" s="10">
        <f ca="1">ABS(Table3[[#This Row],[change]])</f>
        <v>18.406166838581751</v>
      </c>
      <c r="K3441" s="10">
        <f ca="1">ABS(Table3[[#This Row],[$1,000]]-H3440)</f>
        <v>2.4321730899782779</v>
      </c>
      <c r="N3441" s="10"/>
      <c r="R3441" s="7">
        <f t="shared" ca="1" si="439"/>
        <v>0</v>
      </c>
      <c r="S3441" s="7">
        <f t="shared" ca="1" si="440"/>
        <v>0</v>
      </c>
      <c r="T3441" s="7">
        <f t="shared" ca="1" si="441"/>
        <v>0</v>
      </c>
      <c r="U3441" s="7">
        <f t="shared" ca="1" si="442"/>
        <v>0</v>
      </c>
    </row>
    <row r="3442" spans="1:21" x14ac:dyDescent="0.35">
      <c r="A3442" s="6">
        <v>3441</v>
      </c>
      <c r="B3442" s="10">
        <f t="shared" ca="1" si="435"/>
        <v>-1.1524415020783987</v>
      </c>
      <c r="C3442" s="8">
        <f ca="1">C3441+B3442+(RAND!F3442/10*CHOOSE(RANDBETWEEN(1,6),"-5","5.1","7.05","-7", "2", "-2.1")*RAND())+(Table5[[#This Row],[Column6]]/50*CHOOSE(RANDBETWEEN(1,2),"-2","2.01"))</f>
        <v>-118.568965026168</v>
      </c>
      <c r="D3442" s="8">
        <f ca="1">D3441+B3442+(Table3[[#This Row],[$1,000.005]]-C3441)/100*RAND()</f>
        <v>2609.4454228001632</v>
      </c>
      <c r="E3442" s="10">
        <f t="shared" ca="1" si="436"/>
        <v>2760.6040785699843</v>
      </c>
      <c r="F3442" s="10">
        <f t="shared" ca="1" si="437"/>
        <v>-716.52414907083016</v>
      </c>
      <c r="G3442" s="10">
        <f t="shared" ca="1" si="438"/>
        <v>865.00400000000002</v>
      </c>
      <c r="H3442" s="8">
        <f ca="1">H3441+CHOOSE(RANDBETWEEN(1,4),"-.9","1",".45","-.4")*RAND()*10+((Table3[[#This Row],[change]]*0.25)*RAND()+((Table3[[#This Row],[$1,000.005]]-C3441)*RAND()/100))</f>
        <v>2298.3483060930994</v>
      </c>
      <c r="I3442" s="10">
        <f ca="1">ABS(Table3[[#This Row],[$1,000.005]]-C3441)</f>
        <v>13.992033618203749</v>
      </c>
      <c r="J3442" s="10">
        <f ca="1">ABS(Table3[[#This Row],[change]])</f>
        <v>1.1524415020783987</v>
      </c>
      <c r="K3442" s="10">
        <f ca="1">ABS(Table3[[#This Row],[$1,000]]-H3441)</f>
        <v>1.5072071685749506</v>
      </c>
      <c r="N3442" s="10"/>
      <c r="R3442" s="7">
        <f t="shared" ca="1" si="439"/>
        <v>0</v>
      </c>
      <c r="S3442" s="7">
        <f t="shared" ca="1" si="440"/>
        <v>0</v>
      </c>
      <c r="T3442" s="7">
        <f t="shared" ca="1" si="441"/>
        <v>0</v>
      </c>
      <c r="U3442" s="7">
        <f t="shared" ca="1" si="442"/>
        <v>0</v>
      </c>
    </row>
    <row r="3443" spans="1:21" x14ac:dyDescent="0.35">
      <c r="A3443" s="6">
        <v>3442</v>
      </c>
      <c r="B3443" s="10">
        <f t="shared" ca="1" si="435"/>
        <v>-1.6154775751574943</v>
      </c>
      <c r="C3443" s="8">
        <f ca="1">C3442+B3443+(RAND!F3443/10*CHOOSE(RANDBETWEEN(1,6),"-5","5.1","7.05","-7", "2", "-2.1")*RAND())+(Table5[[#This Row],[Column6]]/50*CHOOSE(RANDBETWEEN(1,2),"-2","2.01"))</f>
        <v>-94.41085243728898</v>
      </c>
      <c r="D3443" s="8">
        <f ca="1">D3442+B3443+(Table3[[#This Row],[$1,000.005]]-C3442)/100*RAND()</f>
        <v>2607.935805683428</v>
      </c>
      <c r="E3443" s="10">
        <f t="shared" ca="1" si="436"/>
        <v>2761.2251247982786</v>
      </c>
      <c r="F3443" s="10">
        <f t="shared" ca="1" si="437"/>
        <v>-717.5232345171072</v>
      </c>
      <c r="G3443" s="10">
        <f t="shared" ca="1" si="438"/>
        <v>864.00400000000002</v>
      </c>
      <c r="H3443" s="8">
        <f ca="1">H3442+CHOOSE(RANDBETWEEN(1,4),"-.9","1",".45","-.4")*RAND()*10+((Table3[[#This Row],[change]]*0.25)*RAND()+((Table3[[#This Row],[$1,000.005]]-C3442)*RAND()/100))</f>
        <v>2299.7544712245167</v>
      </c>
      <c r="I3443" s="10">
        <f ca="1">ABS(Table3[[#This Row],[$1,000.005]]-C3442)</f>
        <v>24.158112588879021</v>
      </c>
      <c r="J3443" s="10">
        <f ca="1">ABS(Table3[[#This Row],[change]])</f>
        <v>1.6154775751574943</v>
      </c>
      <c r="K3443" s="10">
        <f ca="1">ABS(Table3[[#This Row],[$1,000]]-H3442)</f>
        <v>1.4061651314173105</v>
      </c>
      <c r="N3443" s="10"/>
      <c r="R3443" s="7">
        <f t="shared" ca="1" si="439"/>
        <v>0</v>
      </c>
      <c r="S3443" s="7">
        <f t="shared" ca="1" si="440"/>
        <v>0</v>
      </c>
      <c r="T3443" s="7">
        <f t="shared" ca="1" si="441"/>
        <v>0</v>
      </c>
      <c r="U3443" s="7">
        <f t="shared" ca="1" si="442"/>
        <v>0</v>
      </c>
    </row>
    <row r="3444" spans="1:21" x14ac:dyDescent="0.35">
      <c r="A3444" s="6">
        <v>3443</v>
      </c>
      <c r="B3444" s="10">
        <f t="shared" ca="1" si="435"/>
        <v>25.100002975274464</v>
      </c>
      <c r="C3444" s="8">
        <f ca="1">C3443+B3444+(RAND!F3444/10*CHOOSE(RANDBETWEEN(1,6),"-5","5.1","7.05","-7", "2", "-2.1")*RAND())+(Table5[[#This Row],[Column6]]/50*CHOOSE(RANDBETWEEN(1,2),"-2","2.01"))</f>
        <v>1.8794381726599947</v>
      </c>
      <c r="D3444" s="8">
        <f ca="1">D3443+B3444+(Table3[[#This Row],[$1,000.005]]-C3443)/100*RAND()</f>
        <v>2633.8100955393888</v>
      </c>
      <c r="E3444" s="10">
        <f t="shared" ca="1" si="436"/>
        <v>2761.6492211519098</v>
      </c>
      <c r="F3444" s="10">
        <f t="shared" ca="1" si="437"/>
        <v>-718.23004805346022</v>
      </c>
      <c r="G3444" s="10">
        <f t="shared" ca="1" si="438"/>
        <v>865.00400000000002</v>
      </c>
      <c r="H3444" s="8">
        <f ca="1">H3443+CHOOSE(RANDBETWEEN(1,4),"-.9","1",".45","-.4")*RAND()*10+((Table3[[#This Row],[change]]*0.25)*RAND()+((Table3[[#This Row],[$1,000.005]]-C3443)*RAND()/100))</f>
        <v>2312.0626692130254</v>
      </c>
      <c r="I3444" s="10">
        <f ca="1">ABS(Table3[[#This Row],[$1,000.005]]-C3443)</f>
        <v>96.290290609948968</v>
      </c>
      <c r="J3444" s="10">
        <f ca="1">ABS(Table3[[#This Row],[change]])</f>
        <v>25.100002975274464</v>
      </c>
      <c r="K3444" s="10">
        <f ca="1">ABS(Table3[[#This Row],[$1,000]]-H3443)</f>
        <v>12.308197988508709</v>
      </c>
      <c r="N3444" s="10"/>
      <c r="R3444" s="7">
        <f t="shared" ca="1" si="439"/>
        <v>0</v>
      </c>
      <c r="S3444" s="7">
        <f t="shared" ca="1" si="440"/>
        <v>0</v>
      </c>
      <c r="T3444" s="7">
        <f t="shared" ca="1" si="441"/>
        <v>0</v>
      </c>
      <c r="U3444" s="7">
        <f t="shared" ca="1" si="442"/>
        <v>0</v>
      </c>
    </row>
    <row r="3445" spans="1:21" x14ac:dyDescent="0.35">
      <c r="A3445" s="6">
        <v>3444</v>
      </c>
      <c r="B3445" s="10">
        <f t="shared" ca="1" si="435"/>
        <v>-9.3264111796245395</v>
      </c>
      <c r="C3445" s="8">
        <f ca="1">C3444+B3445+(RAND!F3445/10*CHOOSE(RANDBETWEEN(1,6),"-5","5.1","7.05","-7", "2", "-2.1")*RAND())+(Table5[[#This Row],[Column6]]/50*CHOOSE(RANDBETWEEN(1,2),"-2","2.01"))</f>
        <v>16.277059238835459</v>
      </c>
      <c r="D3445" s="8">
        <f ca="1">D3444+B3445+(Table3[[#This Row],[$1,000.005]]-C3444)/100*RAND()</f>
        <v>2624.5465416783463</v>
      </c>
      <c r="E3445" s="10">
        <f t="shared" ca="1" si="436"/>
        <v>2761.9408467097355</v>
      </c>
      <c r="F3445" s="10">
        <f t="shared" ca="1" si="437"/>
        <v>-718.56062977499198</v>
      </c>
      <c r="G3445" s="10">
        <f t="shared" ca="1" si="438"/>
        <v>864.00400000000002</v>
      </c>
      <c r="H3445" s="8">
        <f ca="1">H3444+CHOOSE(RANDBETWEEN(1,4),"-.9","1",".45","-.4")*RAND()*10+((Table3[[#This Row],[change]]*0.25)*RAND()+((Table3[[#This Row],[$1,000.005]]-C3444)*RAND()/100))</f>
        <v>2308.7673655694293</v>
      </c>
      <c r="I3445" s="10">
        <f ca="1">ABS(Table3[[#This Row],[$1,000.005]]-C3444)</f>
        <v>14.397621066175464</v>
      </c>
      <c r="J3445" s="10">
        <f ca="1">ABS(Table3[[#This Row],[change]])</f>
        <v>9.3264111796245395</v>
      </c>
      <c r="K3445" s="10">
        <f ca="1">ABS(Table3[[#This Row],[$1,000]]-H3444)</f>
        <v>3.2953036435960712</v>
      </c>
      <c r="N3445" s="10"/>
      <c r="R3445" s="7">
        <f t="shared" ca="1" si="439"/>
        <v>0</v>
      </c>
      <c r="S3445" s="7">
        <f t="shared" ca="1" si="440"/>
        <v>0</v>
      </c>
      <c r="T3445" s="7">
        <f t="shared" ca="1" si="441"/>
        <v>0</v>
      </c>
      <c r="U3445" s="7">
        <f t="shared" ca="1" si="442"/>
        <v>0</v>
      </c>
    </row>
    <row r="3446" spans="1:21" x14ac:dyDescent="0.35">
      <c r="A3446" s="6">
        <v>3445</v>
      </c>
      <c r="B3446" s="10">
        <f t="shared" ca="1" si="435"/>
        <v>-2.7746079438112177</v>
      </c>
      <c r="C3446" s="8">
        <f ca="1">C3445+B3446+(RAND!F3446/10*CHOOSE(RANDBETWEEN(1,6),"-5","5.1","7.05","-7", "2", "-2.1")*RAND())+(Table5[[#This Row],[Column6]]/50*CHOOSE(RANDBETWEEN(1,2),"-2","2.01"))</f>
        <v>29.579266015581815</v>
      </c>
      <c r="D3446" s="8">
        <f ca="1">D3445+B3446+(Table3[[#This Row],[$1,000.005]]-C3445)/100*RAND()</f>
        <v>2621.8939089950368</v>
      </c>
      <c r="E3446" s="10">
        <f t="shared" ca="1" si="436"/>
        <v>2762.0572732263872</v>
      </c>
      <c r="F3446" s="10">
        <f t="shared" ca="1" si="437"/>
        <v>-719.09040127033768</v>
      </c>
      <c r="G3446" s="10">
        <f t="shared" ca="1" si="438"/>
        <v>865.00400000000002</v>
      </c>
      <c r="H3446" s="8">
        <f ca="1">H3445+CHOOSE(RANDBETWEEN(1,4),"-.9","1",".45","-.4")*RAND()*10+((Table3[[#This Row],[change]]*0.25)*RAND()+((Table3[[#This Row],[$1,000.005]]-C3445)*RAND()/100))</f>
        <v>2312.4989189473663</v>
      </c>
      <c r="I3446" s="10">
        <f ca="1">ABS(Table3[[#This Row],[$1,000.005]]-C3445)</f>
        <v>13.302206776746356</v>
      </c>
      <c r="J3446" s="10">
        <f ca="1">ABS(Table3[[#This Row],[change]])</f>
        <v>2.7746079438112177</v>
      </c>
      <c r="K3446" s="10">
        <f ca="1">ABS(Table3[[#This Row],[$1,000]]-H3445)</f>
        <v>3.7315533779369616</v>
      </c>
      <c r="N3446" s="10"/>
      <c r="R3446" s="7">
        <f t="shared" ca="1" si="439"/>
        <v>0</v>
      </c>
      <c r="S3446" s="7">
        <f t="shared" ca="1" si="440"/>
        <v>0</v>
      </c>
      <c r="T3446" s="7">
        <f t="shared" ca="1" si="441"/>
        <v>0</v>
      </c>
      <c r="U3446" s="7">
        <f t="shared" ca="1" si="442"/>
        <v>0</v>
      </c>
    </row>
    <row r="3447" spans="1:21" x14ac:dyDescent="0.35">
      <c r="A3447" s="6">
        <v>3446</v>
      </c>
      <c r="B3447" s="10">
        <f t="shared" ca="1" si="435"/>
        <v>5.4688306969681353</v>
      </c>
      <c r="C3447" s="8">
        <f ca="1">C3446+B3447+(RAND!F3447/10*CHOOSE(RANDBETWEEN(1,6),"-5","5.1","7.05","-7", "2", "-2.1")*RAND())+(Table5[[#This Row],[Column6]]/50*CHOOSE(RANDBETWEEN(1,2),"-2","2.01"))</f>
        <v>128.26890699980083</v>
      </c>
      <c r="D3447" s="8">
        <f ca="1">D3446+B3447+(Table3[[#This Row],[$1,000.005]]-C3446)/100*RAND()</f>
        <v>2628.2335767398367</v>
      </c>
      <c r="E3447" s="10">
        <f t="shared" ca="1" si="436"/>
        <v>2762.3489941522307</v>
      </c>
      <c r="F3447" s="10">
        <f t="shared" ca="1" si="437"/>
        <v>-719.30796739897983</v>
      </c>
      <c r="G3447" s="10">
        <f t="shared" ca="1" si="438"/>
        <v>866.00400000000002</v>
      </c>
      <c r="H3447" s="8">
        <f ca="1">H3446+CHOOSE(RANDBETWEEN(1,4),"-.9","1",".45","-.4")*RAND()*10+((Table3[[#This Row],[change]]*0.25)*RAND()+((Table3[[#This Row],[$1,000.005]]-C3446)*RAND()/100))</f>
        <v>2311.1322222509907</v>
      </c>
      <c r="I3447" s="10">
        <f ca="1">ABS(Table3[[#This Row],[$1,000.005]]-C3446)</f>
        <v>98.689640984219011</v>
      </c>
      <c r="J3447" s="10">
        <f ca="1">ABS(Table3[[#This Row],[change]])</f>
        <v>5.4688306969681353</v>
      </c>
      <c r="K3447" s="10">
        <f ca="1">ABS(Table3[[#This Row],[$1,000]]-H3446)</f>
        <v>1.366696696375584</v>
      </c>
      <c r="N3447" s="10"/>
      <c r="R3447" s="7">
        <f t="shared" ca="1" si="439"/>
        <v>0</v>
      </c>
      <c r="S3447" s="7">
        <f t="shared" ca="1" si="440"/>
        <v>0</v>
      </c>
      <c r="T3447" s="7">
        <f t="shared" ca="1" si="441"/>
        <v>0</v>
      </c>
      <c r="U3447" s="7">
        <f t="shared" ca="1" si="442"/>
        <v>0</v>
      </c>
    </row>
    <row r="3448" spans="1:21" x14ac:dyDescent="0.35">
      <c r="A3448" s="6">
        <v>3447</v>
      </c>
      <c r="B3448" s="10">
        <f t="shared" ca="1" si="435"/>
        <v>35.899724727657095</v>
      </c>
      <c r="C3448" s="8">
        <f ca="1">C3447+B3448+(RAND!F3448/10*CHOOSE(RANDBETWEEN(1,6),"-5","5.1","7.05","-7", "2", "-2.1")*RAND())+(Table5[[#This Row],[Column6]]/50*CHOOSE(RANDBETWEEN(1,2),"-2","2.01"))</f>
        <v>88.402911065767739</v>
      </c>
      <c r="D3448" s="8">
        <f ca="1">D3447+B3448+(Table3[[#This Row],[$1,000.005]]-C3447)/100*RAND()</f>
        <v>2663.9102480202591</v>
      </c>
      <c r="E3448" s="10">
        <f t="shared" ca="1" si="436"/>
        <v>2762.9480278677702</v>
      </c>
      <c r="F3448" s="10">
        <f t="shared" ca="1" si="437"/>
        <v>-719.43764330973784</v>
      </c>
      <c r="G3448" s="10">
        <f t="shared" ca="1" si="438"/>
        <v>865.00400000000002</v>
      </c>
      <c r="H3448" s="8">
        <f ca="1">H3447+CHOOSE(RANDBETWEEN(1,4),"-.9","1",".45","-.4")*RAND()*10+((Table3[[#This Row],[change]]*0.25)*RAND()+((Table3[[#This Row],[$1,000.005]]-C3447)*RAND()/100))</f>
        <v>2314.6545536656577</v>
      </c>
      <c r="I3448" s="10">
        <f ca="1">ABS(Table3[[#This Row],[$1,000.005]]-C3447)</f>
        <v>39.865995934033094</v>
      </c>
      <c r="J3448" s="10">
        <f ca="1">ABS(Table3[[#This Row],[change]])</f>
        <v>35.899724727657095</v>
      </c>
      <c r="K3448" s="10">
        <f ca="1">ABS(Table3[[#This Row],[$1,000]]-H3447)</f>
        <v>3.5223314146669509</v>
      </c>
      <c r="N3448" s="10"/>
      <c r="R3448" s="7">
        <f t="shared" ca="1" si="439"/>
        <v>0</v>
      </c>
      <c r="S3448" s="7">
        <f t="shared" ca="1" si="440"/>
        <v>0</v>
      </c>
      <c r="T3448" s="7">
        <f t="shared" ca="1" si="441"/>
        <v>0</v>
      </c>
      <c r="U3448" s="7">
        <f t="shared" ca="1" si="442"/>
        <v>0</v>
      </c>
    </row>
    <row r="3449" spans="1:21" x14ac:dyDescent="0.35">
      <c r="A3449" s="6">
        <v>3448</v>
      </c>
      <c r="B3449" s="10">
        <f t="shared" ca="1" si="435"/>
        <v>71.146073115016762</v>
      </c>
      <c r="C3449" s="8">
        <f ca="1">C3448+B3449+(RAND!F3449/10*CHOOSE(RANDBETWEEN(1,6),"-5","5.1","7.05","-7", "2", "-2.1")*RAND())+(Table5[[#This Row],[Column6]]/50*CHOOSE(RANDBETWEEN(1,2),"-2","2.01"))</f>
        <v>218.86213214669147</v>
      </c>
      <c r="D3449" s="8">
        <f ca="1">D3448+B3449+(Table3[[#This Row],[$1,000.005]]-C3448)/100*RAND()</f>
        <v>2735.7622736893004</v>
      </c>
      <c r="E3449" s="10">
        <f t="shared" ca="1" si="436"/>
        <v>2763.1326164627294</v>
      </c>
      <c r="F3449" s="10">
        <f t="shared" ca="1" si="437"/>
        <v>-719.90967215196019</v>
      </c>
      <c r="G3449" s="10">
        <f t="shared" ca="1" si="438"/>
        <v>866.00400000000002</v>
      </c>
      <c r="H3449" s="8">
        <f ca="1">H3448+CHOOSE(RANDBETWEEN(1,4),"-.9","1",".45","-.4")*RAND()*10+((Table3[[#This Row],[change]]*0.25)*RAND()+((Table3[[#This Row],[$1,000.005]]-C3448)*RAND()/100))</f>
        <v>2330.5436449741705</v>
      </c>
      <c r="I3449" s="10">
        <f ca="1">ABS(Table3[[#This Row],[$1,000.005]]-C3448)</f>
        <v>130.45922108092373</v>
      </c>
      <c r="J3449" s="10">
        <f ca="1">ABS(Table3[[#This Row],[change]])</f>
        <v>71.146073115016762</v>
      </c>
      <c r="K3449" s="10">
        <f ca="1">ABS(Table3[[#This Row],[$1,000]]-H3448)</f>
        <v>15.889091308512889</v>
      </c>
      <c r="N3449" s="10"/>
      <c r="R3449" s="7">
        <f t="shared" ca="1" si="439"/>
        <v>0</v>
      </c>
      <c r="S3449" s="7">
        <f t="shared" ca="1" si="440"/>
        <v>0</v>
      </c>
      <c r="T3449" s="7">
        <f t="shared" ca="1" si="441"/>
        <v>0</v>
      </c>
      <c r="U3449" s="7">
        <f t="shared" ca="1" si="442"/>
        <v>0</v>
      </c>
    </row>
    <row r="3450" spans="1:21" x14ac:dyDescent="0.35">
      <c r="A3450" s="6">
        <v>3449</v>
      </c>
      <c r="B3450" s="10">
        <f t="shared" ca="1" si="435"/>
        <v>-95.664692122643871</v>
      </c>
      <c r="C3450" s="8">
        <f ca="1">C3449+B3450+(RAND!F3450/10*CHOOSE(RANDBETWEEN(1,6),"-5","5.1","7.05","-7", "2", "-2.1")*RAND())+(Table5[[#This Row],[Column6]]/50*CHOOSE(RANDBETWEEN(1,2),"-2","2.01"))</f>
        <v>160.91232975428849</v>
      </c>
      <c r="D3450" s="8">
        <f ca="1">D3449+B3450+(Table3[[#This Row],[$1,000.005]]-C3449)/100*RAND()</f>
        <v>2639.8050138632921</v>
      </c>
      <c r="E3450" s="10">
        <f t="shared" ca="1" si="436"/>
        <v>2763.7676894448191</v>
      </c>
      <c r="F3450" s="10">
        <f t="shared" ca="1" si="437"/>
        <v>-720.77660206885025</v>
      </c>
      <c r="G3450" s="10">
        <f t="shared" ca="1" si="438"/>
        <v>867.00400000000002</v>
      </c>
      <c r="H3450" s="8">
        <f ca="1">H3449+CHOOSE(RANDBETWEEN(1,4),"-.9","1",".45","-.4")*RAND()*10+((Table3[[#This Row],[change]]*0.25)*RAND()+((Table3[[#This Row],[$1,000.005]]-C3449)*RAND()/100))</f>
        <v>2316.0609253003436</v>
      </c>
      <c r="I3450" s="10">
        <f ca="1">ABS(Table3[[#This Row],[$1,000.005]]-C3449)</f>
        <v>57.949802392402972</v>
      </c>
      <c r="J3450" s="10">
        <f ca="1">ABS(Table3[[#This Row],[change]])</f>
        <v>95.664692122643871</v>
      </c>
      <c r="K3450" s="10">
        <f ca="1">ABS(Table3[[#This Row],[$1,000]]-H3449)</f>
        <v>14.482719673826978</v>
      </c>
      <c r="N3450" s="10"/>
      <c r="R3450" s="7">
        <f t="shared" ca="1" si="439"/>
        <v>0</v>
      </c>
      <c r="S3450" s="7">
        <f t="shared" ca="1" si="440"/>
        <v>0</v>
      </c>
      <c r="T3450" s="7">
        <f t="shared" ca="1" si="441"/>
        <v>0</v>
      </c>
      <c r="U3450" s="7">
        <f t="shared" ca="1" si="442"/>
        <v>0</v>
      </c>
    </row>
    <row r="3451" spans="1:21" x14ac:dyDescent="0.35">
      <c r="A3451" s="6">
        <v>3450</v>
      </c>
      <c r="B3451" s="10">
        <f t="shared" ca="1" si="435"/>
        <v>27.541678449686092</v>
      </c>
      <c r="C3451" s="8">
        <f ca="1">C3450+B3451+(RAND!F3451/10*CHOOSE(RANDBETWEEN(1,6),"-5","5.1","7.05","-7", "2", "-2.1")*RAND())+(Table5[[#This Row],[Column6]]/50*CHOOSE(RANDBETWEEN(1,2),"-2","2.01"))</f>
        <v>125.49621043924715</v>
      </c>
      <c r="D3451" s="8">
        <f ca="1">D3450+B3451+(Table3[[#This Row],[$1,000.005]]-C3450)/100*RAND()</f>
        <v>2667.1422323595129</v>
      </c>
      <c r="E3451" s="10">
        <f t="shared" ca="1" si="436"/>
        <v>2764.6447584218886</v>
      </c>
      <c r="F3451" s="10">
        <f t="shared" ca="1" si="437"/>
        <v>-721.74155795076695</v>
      </c>
      <c r="G3451" s="10">
        <f t="shared" ca="1" si="438"/>
        <v>866.00400000000002</v>
      </c>
      <c r="H3451" s="8">
        <f ca="1">H3450+CHOOSE(RANDBETWEEN(1,4),"-.9","1",".45","-.4")*RAND()*10+((Table3[[#This Row],[change]]*0.25)*RAND()+((Table3[[#This Row],[$1,000.005]]-C3450)*RAND()/100))</f>
        <v>2327.2591352996633</v>
      </c>
      <c r="I3451" s="10">
        <f ca="1">ABS(Table3[[#This Row],[$1,000.005]]-C3450)</f>
        <v>35.416119315041342</v>
      </c>
      <c r="J3451" s="10">
        <f ca="1">ABS(Table3[[#This Row],[change]])</f>
        <v>27.541678449686092</v>
      </c>
      <c r="K3451" s="10">
        <f ca="1">ABS(Table3[[#This Row],[$1,000]]-H3450)</f>
        <v>11.198209999319715</v>
      </c>
      <c r="N3451" s="10"/>
      <c r="R3451" s="7">
        <f t="shared" ca="1" si="439"/>
        <v>0</v>
      </c>
      <c r="S3451" s="7">
        <f t="shared" ca="1" si="440"/>
        <v>0</v>
      </c>
      <c r="T3451" s="7">
        <f t="shared" ca="1" si="441"/>
        <v>0</v>
      </c>
      <c r="U3451" s="7">
        <f t="shared" ca="1" si="442"/>
        <v>0</v>
      </c>
    </row>
    <row r="3452" spans="1:21" x14ac:dyDescent="0.35">
      <c r="A3452" s="6">
        <v>3451</v>
      </c>
      <c r="B3452" s="10">
        <f t="shared" ca="1" si="435"/>
        <v>-1.4197474273834341</v>
      </c>
      <c r="C3452" s="8">
        <f ca="1">C3451+B3452+(RAND!F3452/10*CHOOSE(RANDBETWEEN(1,6),"-5","5.1","7.05","-7", "2", "-2.1")*RAND())+(Table5[[#This Row],[Column6]]/50*CHOOSE(RANDBETWEEN(1,2),"-2","2.01"))</f>
        <v>185.97678063768174</v>
      </c>
      <c r="D3452" s="8">
        <f ca="1">D3451+B3452+(Table3[[#This Row],[$1,000.005]]-C3451)/100*RAND()</f>
        <v>2666.1085404312207</v>
      </c>
      <c r="E3452" s="10">
        <f t="shared" ca="1" si="436"/>
        <v>2764.8610368316836</v>
      </c>
      <c r="F3452" s="10">
        <f t="shared" ca="1" si="437"/>
        <v>-722.31538703157139</v>
      </c>
      <c r="G3452" s="10">
        <f t="shared" ca="1" si="438"/>
        <v>865.00400000000002</v>
      </c>
      <c r="H3452" s="8">
        <f ca="1">H3451+CHOOSE(RANDBETWEEN(1,4),"-.9","1",".45","-.4")*RAND()*10+((Table3[[#This Row],[change]]*0.25)*RAND()+((Table3[[#This Row],[$1,000.005]]-C3451)*RAND()/100))</f>
        <v>2326.2079073982118</v>
      </c>
      <c r="I3452" s="10">
        <f ca="1">ABS(Table3[[#This Row],[$1,000.005]]-C3451)</f>
        <v>60.480570198434592</v>
      </c>
      <c r="J3452" s="10">
        <f ca="1">ABS(Table3[[#This Row],[change]])</f>
        <v>1.4197474273834341</v>
      </c>
      <c r="K3452" s="10">
        <f ca="1">ABS(Table3[[#This Row],[$1,000]]-H3451)</f>
        <v>1.0512279014515116</v>
      </c>
      <c r="N3452" s="10"/>
      <c r="R3452" s="7">
        <f t="shared" ca="1" si="439"/>
        <v>0</v>
      </c>
      <c r="S3452" s="7">
        <f t="shared" ca="1" si="440"/>
        <v>0</v>
      </c>
      <c r="T3452" s="7">
        <f t="shared" ca="1" si="441"/>
        <v>0</v>
      </c>
      <c r="U3452" s="7">
        <f t="shared" ca="1" si="442"/>
        <v>0</v>
      </c>
    </row>
    <row r="3453" spans="1:21" x14ac:dyDescent="0.35">
      <c r="A3453" s="6">
        <v>3452</v>
      </c>
      <c r="B3453" s="10">
        <f t="shared" ca="1" si="435"/>
        <v>15.745089582390618</v>
      </c>
      <c r="C3453" s="8">
        <f ca="1">C3452+B3453+(RAND!F3453/10*CHOOSE(RANDBETWEEN(1,6),"-5","5.1","7.05","-7", "2", "-2.1")*RAND())+(Table5[[#This Row],[Column6]]/50*CHOOSE(RANDBETWEEN(1,2),"-2","2.01"))</f>
        <v>267.59132155813944</v>
      </c>
      <c r="D3453" s="8">
        <f ca="1">D3452+B3453+(Table3[[#This Row],[$1,000.005]]-C3452)/100*RAND()</f>
        <v>2682.2106472412065</v>
      </c>
      <c r="E3453" s="10">
        <f t="shared" ca="1" si="436"/>
        <v>2765.3236722176161</v>
      </c>
      <c r="F3453" s="10">
        <f t="shared" ca="1" si="437"/>
        <v>-722.99284900008331</v>
      </c>
      <c r="G3453" s="10">
        <f t="shared" ca="1" si="438"/>
        <v>866.00400000000002</v>
      </c>
      <c r="H3453" s="8">
        <f ca="1">H3452+CHOOSE(RANDBETWEEN(1,4),"-.9","1",".45","-.4")*RAND()*10+((Table3[[#This Row],[change]]*0.25)*RAND()+((Table3[[#This Row],[$1,000.005]]-C3452)*RAND()/100))</f>
        <v>2331.6438015437961</v>
      </c>
      <c r="I3453" s="10">
        <f ca="1">ABS(Table3[[#This Row],[$1,000.005]]-C3452)</f>
        <v>81.614540920457699</v>
      </c>
      <c r="J3453" s="10">
        <f ca="1">ABS(Table3[[#This Row],[change]])</f>
        <v>15.745089582390618</v>
      </c>
      <c r="K3453" s="10">
        <f ca="1">ABS(Table3[[#This Row],[$1,000]]-H3452)</f>
        <v>5.4358941455843706</v>
      </c>
      <c r="N3453" s="10"/>
      <c r="R3453" s="7">
        <f t="shared" ca="1" si="439"/>
        <v>0</v>
      </c>
      <c r="S3453" s="7">
        <f t="shared" ca="1" si="440"/>
        <v>0</v>
      </c>
      <c r="T3453" s="7">
        <f t="shared" ca="1" si="441"/>
        <v>0</v>
      </c>
      <c r="U3453" s="7">
        <f t="shared" ca="1" si="442"/>
        <v>0</v>
      </c>
    </row>
    <row r="3454" spans="1:21" x14ac:dyDescent="0.35">
      <c r="A3454" s="6">
        <v>3453</v>
      </c>
      <c r="B3454" s="10">
        <f t="shared" ca="1" si="435"/>
        <v>-7.053694396451835</v>
      </c>
      <c r="C3454" s="8">
        <f ca="1">C3453+B3454+(RAND!F3454/10*CHOOSE(RANDBETWEEN(1,6),"-5","5.1","7.05","-7", "2", "-2.1")*RAND())+(Table5[[#This Row],[Column6]]/50*CHOOSE(RANDBETWEEN(1,2),"-2","2.01"))</f>
        <v>292.15755261886738</v>
      </c>
      <c r="D3454" s="8">
        <f ca="1">D3453+B3454+(Table3[[#This Row],[$1,000.005]]-C3453)/100*RAND()</f>
        <v>2675.3441898395713</v>
      </c>
      <c r="E3454" s="10">
        <f t="shared" ca="1" si="436"/>
        <v>2765.6088999548574</v>
      </c>
      <c r="F3454" s="10">
        <f t="shared" ca="1" si="437"/>
        <v>-723.42614993932739</v>
      </c>
      <c r="G3454" s="10">
        <f t="shared" ca="1" si="438"/>
        <v>865.00400000000002</v>
      </c>
      <c r="H3454" s="8">
        <f ca="1">H3453+CHOOSE(RANDBETWEEN(1,4),"-.9","1",".45","-.4")*RAND()*10+((Table3[[#This Row],[change]]*0.25)*RAND()+((Table3[[#This Row],[$1,000.005]]-C3453)*RAND()/100))</f>
        <v>2334.1921867327073</v>
      </c>
      <c r="I3454" s="10">
        <f ca="1">ABS(Table3[[#This Row],[$1,000.005]]-C3453)</f>
        <v>24.566231060727944</v>
      </c>
      <c r="J3454" s="10">
        <f ca="1">ABS(Table3[[#This Row],[change]])</f>
        <v>7.053694396451835</v>
      </c>
      <c r="K3454" s="10">
        <f ca="1">ABS(Table3[[#This Row],[$1,000]]-H3453)</f>
        <v>2.5483851889111975</v>
      </c>
      <c r="N3454" s="10"/>
      <c r="R3454" s="7">
        <f t="shared" ca="1" si="439"/>
        <v>0</v>
      </c>
      <c r="S3454" s="7">
        <f t="shared" ca="1" si="440"/>
        <v>0</v>
      </c>
      <c r="T3454" s="7">
        <f t="shared" ca="1" si="441"/>
        <v>0</v>
      </c>
      <c r="U3454" s="7">
        <f t="shared" ca="1" si="442"/>
        <v>0</v>
      </c>
    </row>
    <row r="3455" spans="1:21" x14ac:dyDescent="0.35">
      <c r="A3455" s="6">
        <v>3454</v>
      </c>
      <c r="B3455" s="10">
        <f t="shared" ca="1" si="435"/>
        <v>-1.4252450272787756</v>
      </c>
      <c r="C3455" s="8">
        <f ca="1">C3454+B3455+(RAND!F3455/10*CHOOSE(RANDBETWEEN(1,6),"-5","5.1","7.05","-7", "2", "-2.1")*RAND())+(Table5[[#This Row],[Column6]]/50*CHOOSE(RANDBETWEEN(1,2),"-2","2.01"))</f>
        <v>270.39939438041682</v>
      </c>
      <c r="D3455" s="8">
        <f ca="1">D3454+B3455+(Table3[[#This Row],[$1,000.005]]-C3454)/100*RAND()</f>
        <v>2673.8328342921291</v>
      </c>
      <c r="E3455" s="10">
        <f t="shared" ca="1" si="436"/>
        <v>2766.2216956994021</v>
      </c>
      <c r="F3455" s="10">
        <f t="shared" ca="1" si="437"/>
        <v>-723.78696999457122</v>
      </c>
      <c r="G3455" s="10">
        <f t="shared" ca="1" si="438"/>
        <v>864.00400000000002</v>
      </c>
      <c r="H3455" s="8">
        <f ca="1">H3454+CHOOSE(RANDBETWEEN(1,4),"-.9","1",".45","-.4")*RAND()*10+((Table3[[#This Row],[change]]*0.25)*RAND()+((Table3[[#This Row],[$1,000.005]]-C3454)*RAND()/100))</f>
        <v>2333.4755979008482</v>
      </c>
      <c r="I3455" s="10">
        <f ca="1">ABS(Table3[[#This Row],[$1,000.005]]-C3454)</f>
        <v>21.758158238450562</v>
      </c>
      <c r="J3455" s="10">
        <f ca="1">ABS(Table3[[#This Row],[change]])</f>
        <v>1.4252450272787756</v>
      </c>
      <c r="K3455" s="10">
        <f ca="1">ABS(Table3[[#This Row],[$1,000]]-H3454)</f>
        <v>0.71658883185909872</v>
      </c>
      <c r="N3455" s="10"/>
      <c r="R3455" s="7">
        <f t="shared" ca="1" si="439"/>
        <v>0</v>
      </c>
      <c r="S3455" s="7">
        <f t="shared" ca="1" si="440"/>
        <v>0</v>
      </c>
      <c r="T3455" s="7">
        <f t="shared" ca="1" si="441"/>
        <v>0</v>
      </c>
      <c r="U3455" s="7">
        <f t="shared" ca="1" si="442"/>
        <v>0</v>
      </c>
    </row>
    <row r="3456" spans="1:21" x14ac:dyDescent="0.35">
      <c r="A3456" s="6">
        <v>3455</v>
      </c>
      <c r="B3456" s="10">
        <f t="shared" ca="1" si="435"/>
        <v>-36.143069984201013</v>
      </c>
      <c r="C3456" s="8">
        <f ca="1">C3455+B3456+(RAND!F3456/10*CHOOSE(RANDBETWEEN(1,6),"-5","5.1","7.05","-7", "2", "-2.1")*RAND())+(Table5[[#This Row],[Column6]]/50*CHOOSE(RANDBETWEEN(1,2),"-2","2.01"))</f>
        <v>206.54922769793072</v>
      </c>
      <c r="D3456" s="8">
        <f ca="1">D3455+B3456+(Table3[[#This Row],[$1,000.005]]-C3455)/100*RAND()</f>
        <v>2637.6279564001929</v>
      </c>
      <c r="E3456" s="10">
        <f t="shared" ca="1" si="436"/>
        <v>2766.5478327907931</v>
      </c>
      <c r="F3456" s="10">
        <f t="shared" ca="1" si="437"/>
        <v>-723.86373033429572</v>
      </c>
      <c r="G3456" s="10">
        <f t="shared" ca="1" si="438"/>
        <v>863.00400000000002</v>
      </c>
      <c r="H3456" s="8">
        <f ca="1">H3455+CHOOSE(RANDBETWEEN(1,4),"-.9","1",".45","-.4")*RAND()*10+((Table3[[#This Row],[change]]*0.25)*RAND()+((Table3[[#This Row],[$1,000.005]]-C3455)*RAND()/100))</f>
        <v>2325.7947619491147</v>
      </c>
      <c r="I3456" s="10">
        <f ca="1">ABS(Table3[[#This Row],[$1,000.005]]-C3455)</f>
        <v>63.850166682486105</v>
      </c>
      <c r="J3456" s="10">
        <f ca="1">ABS(Table3[[#This Row],[change]])</f>
        <v>36.143069984201013</v>
      </c>
      <c r="K3456" s="10">
        <f ca="1">ABS(Table3[[#This Row],[$1,000]]-H3455)</f>
        <v>7.6808359517335703</v>
      </c>
      <c r="N3456" s="10"/>
      <c r="R3456" s="7">
        <f t="shared" ca="1" si="439"/>
        <v>0</v>
      </c>
      <c r="S3456" s="7">
        <f t="shared" ca="1" si="440"/>
        <v>0</v>
      </c>
      <c r="T3456" s="7">
        <f t="shared" ca="1" si="441"/>
        <v>0</v>
      </c>
      <c r="U3456" s="7">
        <f t="shared" ca="1" si="442"/>
        <v>0</v>
      </c>
    </row>
    <row r="3457" spans="1:21" x14ac:dyDescent="0.35">
      <c r="A3457" s="6">
        <v>3456</v>
      </c>
      <c r="B3457" s="10">
        <f t="shared" ca="1" si="435"/>
        <v>-3.7032653135852445</v>
      </c>
      <c r="C3457" s="8">
        <f ca="1">C3456+B3457+(RAND!F3457/10*CHOOSE(RANDBETWEEN(1,6),"-5","5.1","7.05","-7", "2", "-2.1")*RAND())+(Table5[[#This Row],[Column6]]/50*CHOOSE(RANDBETWEEN(1,2),"-2","2.01"))</f>
        <v>154.59242544685441</v>
      </c>
      <c r="D3457" s="8">
        <f ca="1">D3456+B3457+(Table3[[#This Row],[$1,000.005]]-C3456)/100*RAND()</f>
        <v>2633.6934757033928</v>
      </c>
      <c r="E3457" s="10">
        <f t="shared" ca="1" si="436"/>
        <v>2767.1421143144862</v>
      </c>
      <c r="F3457" s="10">
        <f t="shared" ca="1" si="437"/>
        <v>-724.72354049808177</v>
      </c>
      <c r="G3457" s="10">
        <f t="shared" ca="1" si="438"/>
        <v>862.00400000000002</v>
      </c>
      <c r="H3457" s="8">
        <f ca="1">H3456+CHOOSE(RANDBETWEEN(1,4),"-.9","1",".45","-.4")*RAND()*10+((Table3[[#This Row],[change]]*0.25)*RAND()+((Table3[[#This Row],[$1,000.005]]-C3456)*RAND()/100))</f>
        <v>2333.9887288772779</v>
      </c>
      <c r="I3457" s="10">
        <f ca="1">ABS(Table3[[#This Row],[$1,000.005]]-C3456)</f>
        <v>51.956802251076311</v>
      </c>
      <c r="J3457" s="10">
        <f ca="1">ABS(Table3[[#This Row],[change]])</f>
        <v>3.7032653135852445</v>
      </c>
      <c r="K3457" s="10">
        <f ca="1">ABS(Table3[[#This Row],[$1,000]]-H3456)</f>
        <v>8.1939669281632632</v>
      </c>
      <c r="N3457" s="10"/>
      <c r="R3457" s="7">
        <f t="shared" ca="1" si="439"/>
        <v>0</v>
      </c>
      <c r="S3457" s="7">
        <f t="shared" ca="1" si="440"/>
        <v>0</v>
      </c>
      <c r="T3457" s="7">
        <f t="shared" ca="1" si="441"/>
        <v>0</v>
      </c>
      <c r="U3457" s="7">
        <f t="shared" ca="1" si="442"/>
        <v>0</v>
      </c>
    </row>
    <row r="3458" spans="1:21" x14ac:dyDescent="0.35">
      <c r="A3458" s="6">
        <v>3457</v>
      </c>
      <c r="B3458" s="10">
        <f t="shared" ref="B3458:B3521" ca="1" si="443">CHOOSE(RANDBETWEEN(1,4),"-1.95","2.1","1.505","-1.5")*RAND()*100*RAND()*RAND()</f>
        <v>-8.0586161820053986E-2</v>
      </c>
      <c r="C3458" s="8">
        <f ca="1">C3457+B3458+(RAND!F3458/10*CHOOSE(RANDBETWEEN(1,6),"-5","5.1","7.05","-7", "2", "-2.1")*RAND())+(Table5[[#This Row],[Column6]]/50*CHOOSE(RANDBETWEEN(1,2),"-2","2.01"))</f>
        <v>67.618012491164066</v>
      </c>
      <c r="D3458" s="8">
        <f ca="1">D3457+B3458+(Table3[[#This Row],[$1,000.005]]-C3457)/100*RAND()</f>
        <v>2632.9281297567813</v>
      </c>
      <c r="E3458" s="10">
        <f t="shared" ref="E3458:E3521" ca="1" si="444">E3457+RAND()</f>
        <v>2767.7326326257703</v>
      </c>
      <c r="F3458" s="10">
        <f t="shared" ref="F3458:F3521" ca="1" si="445">F3457-RAND()</f>
        <v>-724.81627076452526</v>
      </c>
      <c r="G3458" s="10">
        <f t="shared" ref="G3458:G3521" ca="1" si="446">G3457+CHOOSE(RANDBETWEEN(1,2),"-1","1")</f>
        <v>863.00400000000002</v>
      </c>
      <c r="H3458" s="8">
        <f ca="1">H3457+CHOOSE(RANDBETWEEN(1,4),"-.9","1",".45","-.4")*RAND()*10+((Table3[[#This Row],[change]]*0.25)*RAND()+((Table3[[#This Row],[$1,000.005]]-C3457)*RAND()/100))</f>
        <v>2332.8494457437691</v>
      </c>
      <c r="I3458" s="10">
        <f ca="1">ABS(Table3[[#This Row],[$1,000.005]]-C3457)</f>
        <v>86.97441295569034</v>
      </c>
      <c r="J3458" s="10">
        <f ca="1">ABS(Table3[[#This Row],[change]])</f>
        <v>8.0586161820053986E-2</v>
      </c>
      <c r="K3458" s="10">
        <f ca="1">ABS(Table3[[#This Row],[$1,000]]-H3457)</f>
        <v>1.1392831335087976</v>
      </c>
      <c r="N3458" s="10"/>
      <c r="R3458" s="7">
        <f t="shared" ref="R3458:R3521" ca="1" si="447">IF(R3457&gt;0, C3458, 0)</f>
        <v>0</v>
      </c>
      <c r="S3458" s="7">
        <f t="shared" ref="S3458:S3521" ca="1" si="448">IF(S3457&gt;0, D3458, 0)</f>
        <v>0</v>
      </c>
      <c r="T3458" s="7">
        <f t="shared" ref="T3458:T3521" ca="1" si="449">IF(OR(R3457&lt;=0,R3458&lt;=0), 0, C3458)</f>
        <v>0</v>
      </c>
      <c r="U3458" s="7">
        <f t="shared" ref="U3458:U3521" ca="1" si="450">IF(OR(S3457&lt;=0,S3458&lt;=0), 0, D3458)</f>
        <v>0</v>
      </c>
    </row>
    <row r="3459" spans="1:21" x14ac:dyDescent="0.35">
      <c r="A3459" s="6">
        <v>3458</v>
      </c>
      <c r="B3459" s="10">
        <f t="shared" ca="1" si="443"/>
        <v>-144.06873263941662</v>
      </c>
      <c r="C3459" s="8">
        <f ca="1">C3458+B3459+(RAND!F3459/10*CHOOSE(RANDBETWEEN(1,6),"-5","5.1","7.05","-7", "2", "-2.1")*RAND())+(Table5[[#This Row],[Column6]]/50*CHOOSE(RANDBETWEEN(1,2),"-2","2.01"))</f>
        <v>-113.86962084218756</v>
      </c>
      <c r="D3459" s="8">
        <f ca="1">D3458+B3459+(Table3[[#This Row],[$1,000.005]]-C3458)/100*RAND()</f>
        <v>2487.7037560674603</v>
      </c>
      <c r="E3459" s="10">
        <f t="shared" ca="1" si="444"/>
        <v>2768.1292837511601</v>
      </c>
      <c r="F3459" s="10">
        <f t="shared" ca="1" si="445"/>
        <v>-725.54021858739441</v>
      </c>
      <c r="G3459" s="10">
        <f t="shared" ca="1" si="446"/>
        <v>864.00400000000002</v>
      </c>
      <c r="H3459" s="8">
        <f ca="1">H3458+CHOOSE(RANDBETWEEN(1,4),"-.9","1",".45","-.4")*RAND()*10+((Table3[[#This Row],[change]]*0.25)*RAND()+((Table3[[#This Row],[$1,000.005]]-C3458)*RAND()/100))</f>
        <v>2303.1237716632841</v>
      </c>
      <c r="I3459" s="10">
        <f ca="1">ABS(Table3[[#This Row],[$1,000.005]]-C3458)</f>
        <v>181.48763333335162</v>
      </c>
      <c r="J3459" s="10">
        <f ca="1">ABS(Table3[[#This Row],[change]])</f>
        <v>144.06873263941662</v>
      </c>
      <c r="K3459" s="10">
        <f ca="1">ABS(Table3[[#This Row],[$1,000]]-H3458)</f>
        <v>29.725674080485078</v>
      </c>
      <c r="N3459" s="10"/>
      <c r="R3459" s="7">
        <f t="shared" ca="1" si="447"/>
        <v>0</v>
      </c>
      <c r="S3459" s="7">
        <f t="shared" ca="1" si="448"/>
        <v>0</v>
      </c>
      <c r="T3459" s="7">
        <f t="shared" ca="1" si="449"/>
        <v>0</v>
      </c>
      <c r="U3459" s="7">
        <f t="shared" ca="1" si="450"/>
        <v>0</v>
      </c>
    </row>
    <row r="3460" spans="1:21" x14ac:dyDescent="0.35">
      <c r="A3460" s="6">
        <v>3459</v>
      </c>
      <c r="B3460" s="10">
        <f t="shared" ca="1" si="443"/>
        <v>-16.807593683437414</v>
      </c>
      <c r="C3460" s="8">
        <f ca="1">C3459+B3460+(RAND!F3460/10*CHOOSE(RANDBETWEEN(1,6),"-5","5.1","7.05","-7", "2", "-2.1")*RAND())+(Table5[[#This Row],[Column6]]/50*CHOOSE(RANDBETWEEN(1,2),"-2","2.01"))</f>
        <v>-44.648589441969271</v>
      </c>
      <c r="D3460" s="8">
        <f ca="1">D3459+B3460+(Table3[[#This Row],[$1,000.005]]-C3459)/100*RAND()</f>
        <v>2471.1555492445846</v>
      </c>
      <c r="E3460" s="10">
        <f t="shared" ca="1" si="444"/>
        <v>2768.1934484187905</v>
      </c>
      <c r="F3460" s="10">
        <f t="shared" ca="1" si="445"/>
        <v>-726.47791136936064</v>
      </c>
      <c r="G3460" s="10">
        <f t="shared" ca="1" si="446"/>
        <v>863.00400000000002</v>
      </c>
      <c r="H3460" s="8">
        <f ca="1">H3459+CHOOSE(RANDBETWEEN(1,4),"-.9","1",".45","-.4")*RAND()*10+((Table3[[#This Row],[change]]*0.25)*RAND()+((Table3[[#This Row],[$1,000.005]]-C3459)*RAND()/100))</f>
        <v>2295.938271581048</v>
      </c>
      <c r="I3460" s="10">
        <f ca="1">ABS(Table3[[#This Row],[$1,000.005]]-C3459)</f>
        <v>69.221031400218294</v>
      </c>
      <c r="J3460" s="10">
        <f ca="1">ABS(Table3[[#This Row],[change]])</f>
        <v>16.807593683437414</v>
      </c>
      <c r="K3460" s="10">
        <f ca="1">ABS(Table3[[#This Row],[$1,000]]-H3459)</f>
        <v>7.1855000822361035</v>
      </c>
      <c r="N3460" s="10"/>
      <c r="R3460" s="7">
        <f t="shared" ca="1" si="447"/>
        <v>0</v>
      </c>
      <c r="S3460" s="7">
        <f t="shared" ca="1" si="448"/>
        <v>0</v>
      </c>
      <c r="T3460" s="7">
        <f t="shared" ca="1" si="449"/>
        <v>0</v>
      </c>
      <c r="U3460" s="7">
        <f t="shared" ca="1" si="450"/>
        <v>0</v>
      </c>
    </row>
    <row r="3461" spans="1:21" x14ac:dyDescent="0.35">
      <c r="A3461" s="6">
        <v>3460</v>
      </c>
      <c r="B3461" s="10">
        <f t="shared" ca="1" si="443"/>
        <v>-7.5339989392148814</v>
      </c>
      <c r="C3461" s="8">
        <f ca="1">C3460+B3461+(RAND!F3461/10*CHOOSE(RANDBETWEEN(1,6),"-5","5.1","7.05","-7", "2", "-2.1")*RAND())+(Table5[[#This Row],[Column6]]/50*CHOOSE(RANDBETWEEN(1,2),"-2","2.01"))</f>
        <v>-47.741354814877212</v>
      </c>
      <c r="D3461" s="8">
        <f ca="1">D3460+B3461+(Table3[[#This Row],[$1,000.005]]-C3460)/100*RAND()</f>
        <v>2463.6018429272053</v>
      </c>
      <c r="E3461" s="10">
        <f t="shared" ca="1" si="444"/>
        <v>2769.0680076209478</v>
      </c>
      <c r="F3461" s="10">
        <f t="shared" ca="1" si="445"/>
        <v>-726.66432567312984</v>
      </c>
      <c r="G3461" s="10">
        <f t="shared" ca="1" si="446"/>
        <v>862.00400000000002</v>
      </c>
      <c r="H3461" s="8">
        <f ca="1">H3460+CHOOSE(RANDBETWEEN(1,4),"-.9","1",".45","-.4")*RAND()*10+((Table3[[#This Row],[change]]*0.25)*RAND()+((Table3[[#This Row],[$1,000.005]]-C3460)*RAND()/100))</f>
        <v>2293.4793822656725</v>
      </c>
      <c r="I3461" s="10">
        <f ca="1">ABS(Table3[[#This Row],[$1,000.005]]-C3460)</f>
        <v>3.092765372907941</v>
      </c>
      <c r="J3461" s="10">
        <f ca="1">ABS(Table3[[#This Row],[change]])</f>
        <v>7.5339989392148814</v>
      </c>
      <c r="K3461" s="10">
        <f ca="1">ABS(Table3[[#This Row],[$1,000]]-H3460)</f>
        <v>2.4588893153754725</v>
      </c>
      <c r="N3461" s="10"/>
      <c r="R3461" s="7">
        <f t="shared" ca="1" si="447"/>
        <v>0</v>
      </c>
      <c r="S3461" s="7">
        <f t="shared" ca="1" si="448"/>
        <v>0</v>
      </c>
      <c r="T3461" s="7">
        <f t="shared" ca="1" si="449"/>
        <v>0</v>
      </c>
      <c r="U3461" s="7">
        <f t="shared" ca="1" si="450"/>
        <v>0</v>
      </c>
    </row>
    <row r="3462" spans="1:21" x14ac:dyDescent="0.35">
      <c r="A3462" s="6">
        <v>3461</v>
      </c>
      <c r="B3462" s="10">
        <f t="shared" ca="1" si="443"/>
        <v>29.494815547475167</v>
      </c>
      <c r="C3462" s="8">
        <f ca="1">C3461+B3462+(RAND!F3462/10*CHOOSE(RANDBETWEEN(1,6),"-5","5.1","7.05","-7", "2", "-2.1")*RAND())+(Table5[[#This Row],[Column6]]/50*CHOOSE(RANDBETWEEN(1,2),"-2","2.01"))</f>
        <v>47.035417492557876</v>
      </c>
      <c r="D3462" s="8">
        <f ca="1">D3461+B3462+(Table3[[#This Row],[$1,000.005]]-C3461)/100*RAND()</f>
        <v>2493.9830859853673</v>
      </c>
      <c r="E3462" s="10">
        <f t="shared" ca="1" si="444"/>
        <v>2769.3400908164126</v>
      </c>
      <c r="F3462" s="10">
        <f t="shared" ca="1" si="445"/>
        <v>-727.21356877683422</v>
      </c>
      <c r="G3462" s="10">
        <f t="shared" ca="1" si="446"/>
        <v>863.00400000000002</v>
      </c>
      <c r="H3462" s="8">
        <f ca="1">H3461+CHOOSE(RANDBETWEEN(1,4),"-.9","1",".45","-.4")*RAND()*10+((Table3[[#This Row],[change]]*0.25)*RAND()+((Table3[[#This Row],[$1,000.005]]-C3461)*RAND()/100))</f>
        <v>2295.0395617596619</v>
      </c>
      <c r="I3462" s="10">
        <f ca="1">ABS(Table3[[#This Row],[$1,000.005]]-C3461)</f>
        <v>94.776772307435095</v>
      </c>
      <c r="J3462" s="10">
        <f ca="1">ABS(Table3[[#This Row],[change]])</f>
        <v>29.494815547475167</v>
      </c>
      <c r="K3462" s="10">
        <f ca="1">ABS(Table3[[#This Row],[$1,000]]-H3461)</f>
        <v>1.5601794939893807</v>
      </c>
      <c r="N3462" s="10"/>
      <c r="R3462" s="7">
        <f t="shared" ca="1" si="447"/>
        <v>0</v>
      </c>
      <c r="S3462" s="7">
        <f t="shared" ca="1" si="448"/>
        <v>0</v>
      </c>
      <c r="T3462" s="7">
        <f t="shared" ca="1" si="449"/>
        <v>0</v>
      </c>
      <c r="U3462" s="7">
        <f t="shared" ca="1" si="450"/>
        <v>0</v>
      </c>
    </row>
    <row r="3463" spans="1:21" x14ac:dyDescent="0.35">
      <c r="A3463" s="6">
        <v>3462</v>
      </c>
      <c r="B3463" s="10">
        <f t="shared" ca="1" si="443"/>
        <v>-33.774870374103941</v>
      </c>
      <c r="C3463" s="8">
        <f ca="1">C3462+B3463+(RAND!F3463/10*CHOOSE(RANDBETWEEN(1,6),"-5","5.1","7.05","-7", "2", "-2.1")*RAND())+(Table5[[#This Row],[Column6]]/50*CHOOSE(RANDBETWEEN(1,2),"-2","2.01"))</f>
        <v>2289.246861731388</v>
      </c>
      <c r="D3463" s="8">
        <f ca="1">D3462+B3463+(Table3[[#This Row],[$1,000.005]]-C3462)/100*RAND()</f>
        <v>2481.0948969920378</v>
      </c>
      <c r="E3463" s="10">
        <f t="shared" ca="1" si="444"/>
        <v>2770.2921556490314</v>
      </c>
      <c r="F3463" s="10">
        <f t="shared" ca="1" si="445"/>
        <v>-727.49952437109232</v>
      </c>
      <c r="G3463" s="10">
        <f t="shared" ca="1" si="446"/>
        <v>862.00400000000002</v>
      </c>
      <c r="H3463" s="8">
        <f ca="1">H3462+CHOOSE(RANDBETWEEN(1,4),"-.9","1",".45","-.4")*RAND()*10+((Table3[[#This Row],[change]]*0.25)*RAND()+((Table3[[#This Row],[$1,000.005]]-C3462)*RAND()/100))</f>
        <v>2299.026365805008</v>
      </c>
      <c r="I3463" s="10">
        <f ca="1">ABS(Table3[[#This Row],[$1,000.005]]-C3462)</f>
        <v>2242.2114442388302</v>
      </c>
      <c r="J3463" s="10">
        <f ca="1">ABS(Table3[[#This Row],[change]])</f>
        <v>33.774870374103941</v>
      </c>
      <c r="K3463" s="10">
        <f ca="1">ABS(Table3[[#This Row],[$1,000]]-H3462)</f>
        <v>3.9868040453461617</v>
      </c>
      <c r="N3463" s="10"/>
      <c r="R3463" s="7">
        <f t="shared" ca="1" si="447"/>
        <v>0</v>
      </c>
      <c r="S3463" s="7">
        <f t="shared" ca="1" si="448"/>
        <v>0</v>
      </c>
      <c r="T3463" s="7">
        <f t="shared" ca="1" si="449"/>
        <v>0</v>
      </c>
      <c r="U3463" s="7">
        <f t="shared" ca="1" si="450"/>
        <v>0</v>
      </c>
    </row>
    <row r="3464" spans="1:21" x14ac:dyDescent="0.35">
      <c r="A3464" s="6">
        <v>3463</v>
      </c>
      <c r="B3464" s="10">
        <f t="shared" ca="1" si="443"/>
        <v>-51.229375092882577</v>
      </c>
      <c r="C3464" s="8">
        <f ca="1">C3463+B3464+(RAND!F3464/10*CHOOSE(RANDBETWEEN(1,6),"-5","5.1","7.05","-7", "2", "-2.1")*RAND())+(Table5[[#This Row],[Column6]]/50*CHOOSE(RANDBETWEEN(1,2),"-2","2.01"))</f>
        <v>2230.680217619577</v>
      </c>
      <c r="D3464" s="8">
        <f ca="1">D3463+B3464+(Table3[[#This Row],[$1,000.005]]-C3463)/100*RAND()</f>
        <v>2429.5491265416113</v>
      </c>
      <c r="E3464" s="10">
        <f t="shared" ca="1" si="444"/>
        <v>2770.4660285882064</v>
      </c>
      <c r="F3464" s="10">
        <f t="shared" ca="1" si="445"/>
        <v>-727.69675262442058</v>
      </c>
      <c r="G3464" s="10">
        <f t="shared" ca="1" si="446"/>
        <v>861.00400000000002</v>
      </c>
      <c r="H3464" s="8">
        <f ca="1">H3463+CHOOSE(RANDBETWEEN(1,4),"-.9","1",".45","-.4")*RAND()*10+((Table3[[#This Row],[change]]*0.25)*RAND()+((Table3[[#This Row],[$1,000.005]]-C3463)*RAND()/100))</f>
        <v>2287.4373294403986</v>
      </c>
      <c r="I3464" s="10">
        <f ca="1">ABS(Table3[[#This Row],[$1,000.005]]-C3463)</f>
        <v>58.566644111811001</v>
      </c>
      <c r="J3464" s="10">
        <f ca="1">ABS(Table3[[#This Row],[change]])</f>
        <v>51.229375092882577</v>
      </c>
      <c r="K3464" s="10">
        <f ca="1">ABS(Table3[[#This Row],[$1,000]]-H3463)</f>
        <v>11.589036364609456</v>
      </c>
      <c r="N3464" s="10"/>
      <c r="R3464" s="7">
        <f t="shared" ca="1" si="447"/>
        <v>0</v>
      </c>
      <c r="S3464" s="7">
        <f t="shared" ca="1" si="448"/>
        <v>0</v>
      </c>
      <c r="T3464" s="7">
        <f t="shared" ca="1" si="449"/>
        <v>0</v>
      </c>
      <c r="U3464" s="7">
        <f t="shared" ca="1" si="450"/>
        <v>0</v>
      </c>
    </row>
    <row r="3465" spans="1:21" x14ac:dyDescent="0.35">
      <c r="A3465" s="6">
        <v>3464</v>
      </c>
      <c r="B3465" s="10">
        <f t="shared" ca="1" si="443"/>
        <v>-12.441239165090099</v>
      </c>
      <c r="C3465" s="8">
        <f ca="1">C3464+B3465+(RAND!F3465/10*CHOOSE(RANDBETWEEN(1,6),"-5","5.1","7.05","-7", "2", "-2.1")*RAND())+(Table5[[#This Row],[Column6]]/50*CHOOSE(RANDBETWEEN(1,2),"-2","2.01"))</f>
        <v>2277.3679901533033</v>
      </c>
      <c r="D3465" s="8">
        <f ca="1">D3464+B3465+(Table3[[#This Row],[$1,000.005]]-C3464)/100*RAND()</f>
        <v>2417.2870744222787</v>
      </c>
      <c r="E3465" s="10">
        <f t="shared" ca="1" si="444"/>
        <v>2770.5955900775934</v>
      </c>
      <c r="F3465" s="10">
        <f t="shared" ca="1" si="445"/>
        <v>-728.48862237784647</v>
      </c>
      <c r="G3465" s="10">
        <f t="shared" ca="1" si="446"/>
        <v>860.00400000000002</v>
      </c>
      <c r="H3465" s="8">
        <f ca="1">H3464+CHOOSE(RANDBETWEEN(1,4),"-.9","1",".45","-.4")*RAND()*10+((Table3[[#This Row],[change]]*0.25)*RAND()+((Table3[[#This Row],[$1,000.005]]-C3464)*RAND()/100))</f>
        <v>2279.5231354522816</v>
      </c>
      <c r="I3465" s="10">
        <f ca="1">ABS(Table3[[#This Row],[$1,000.005]]-C3464)</f>
        <v>46.687772533726275</v>
      </c>
      <c r="J3465" s="10">
        <f ca="1">ABS(Table3[[#This Row],[change]])</f>
        <v>12.441239165090099</v>
      </c>
      <c r="K3465" s="10">
        <f ca="1">ABS(Table3[[#This Row],[$1,000]]-H3464)</f>
        <v>7.9141939881169492</v>
      </c>
      <c r="N3465" s="10"/>
      <c r="R3465" s="7">
        <f t="shared" ca="1" si="447"/>
        <v>0</v>
      </c>
      <c r="S3465" s="7">
        <f t="shared" ca="1" si="448"/>
        <v>0</v>
      </c>
      <c r="T3465" s="7">
        <f t="shared" ca="1" si="449"/>
        <v>0</v>
      </c>
      <c r="U3465" s="7">
        <f t="shared" ca="1" si="450"/>
        <v>0</v>
      </c>
    </row>
    <row r="3466" spans="1:21" x14ac:dyDescent="0.35">
      <c r="A3466" s="6">
        <v>3465</v>
      </c>
      <c r="B3466" s="10">
        <f t="shared" ca="1" si="443"/>
        <v>-12.577582795083712</v>
      </c>
      <c r="C3466" s="8">
        <f ca="1">C3465+B3466+(RAND!F3466/10*CHOOSE(RANDBETWEEN(1,6),"-5","5.1","7.05","-7", "2", "-2.1")*RAND())+(Table5[[#This Row],[Column6]]/50*CHOOSE(RANDBETWEEN(1,2),"-2","2.01"))</f>
        <v>2213.7293346964302</v>
      </c>
      <c r="D3466" s="8">
        <f ca="1">D3465+B3466+(Table3[[#This Row],[$1,000.005]]-C3465)/100*RAND()</f>
        <v>2404.2245515227046</v>
      </c>
      <c r="E3466" s="10">
        <f t="shared" ca="1" si="444"/>
        <v>2771.5326869508822</v>
      </c>
      <c r="F3466" s="10">
        <f t="shared" ca="1" si="445"/>
        <v>-729.43769213953897</v>
      </c>
      <c r="G3466" s="10">
        <f t="shared" ca="1" si="446"/>
        <v>859.00400000000002</v>
      </c>
      <c r="H3466" s="8">
        <f ca="1">H3465+CHOOSE(RANDBETWEEN(1,4),"-.9","1",".45","-.4")*RAND()*10+((Table3[[#This Row],[change]]*0.25)*RAND()+((Table3[[#This Row],[$1,000.005]]-C3465)*RAND()/100))</f>
        <v>2285.7167114482609</v>
      </c>
      <c r="I3466" s="10">
        <f ca="1">ABS(Table3[[#This Row],[$1,000.005]]-C3465)</f>
        <v>63.638655456873039</v>
      </c>
      <c r="J3466" s="10">
        <f ca="1">ABS(Table3[[#This Row],[change]])</f>
        <v>12.577582795083712</v>
      </c>
      <c r="K3466" s="10">
        <f ca="1">ABS(Table3[[#This Row],[$1,000]]-H3465)</f>
        <v>6.1935759959792449</v>
      </c>
      <c r="N3466" s="10"/>
      <c r="R3466" s="7">
        <f t="shared" ca="1" si="447"/>
        <v>0</v>
      </c>
      <c r="S3466" s="7">
        <f t="shared" ca="1" si="448"/>
        <v>0</v>
      </c>
      <c r="T3466" s="7">
        <f t="shared" ca="1" si="449"/>
        <v>0</v>
      </c>
      <c r="U3466" s="7">
        <f t="shared" ca="1" si="450"/>
        <v>0</v>
      </c>
    </row>
    <row r="3467" spans="1:21" x14ac:dyDescent="0.35">
      <c r="A3467" s="6">
        <v>3466</v>
      </c>
      <c r="B3467" s="10">
        <f t="shared" ca="1" si="443"/>
        <v>-10.899171027044064</v>
      </c>
      <c r="C3467" s="8">
        <f ca="1">C3466+B3467+(RAND!F3467/10*CHOOSE(RANDBETWEEN(1,6),"-5","5.1","7.05","-7", "2", "-2.1")*RAND())+(Table5[[#This Row],[Column6]]/50*CHOOSE(RANDBETWEEN(1,2),"-2","2.01"))</f>
        <v>2203.824197524395</v>
      </c>
      <c r="D3467" s="8">
        <f ca="1">D3466+B3467+(Table3[[#This Row],[$1,000.005]]-C3466)/100*RAND()</f>
        <v>2393.3133772271581</v>
      </c>
      <c r="E3467" s="10">
        <f t="shared" ca="1" si="444"/>
        <v>2772.3070596027787</v>
      </c>
      <c r="F3467" s="10">
        <f t="shared" ca="1" si="445"/>
        <v>-729.96330374690945</v>
      </c>
      <c r="G3467" s="10">
        <f t="shared" ca="1" si="446"/>
        <v>860.00400000000002</v>
      </c>
      <c r="H3467" s="8">
        <f ca="1">H3466+CHOOSE(RANDBETWEEN(1,4),"-.9","1",".45","-.4")*RAND()*10+((Table3[[#This Row],[change]]*0.25)*RAND()+((Table3[[#This Row],[$1,000.005]]-C3466)*RAND()/100))</f>
        <v>2286.2248083961649</v>
      </c>
      <c r="I3467" s="10">
        <f ca="1">ABS(Table3[[#This Row],[$1,000.005]]-C3466)</f>
        <v>9.9051371720352108</v>
      </c>
      <c r="J3467" s="10">
        <f ca="1">ABS(Table3[[#This Row],[change]])</f>
        <v>10.899171027044064</v>
      </c>
      <c r="K3467" s="10">
        <f ca="1">ABS(Table3[[#This Row],[$1,000]]-H3466)</f>
        <v>0.50809694790405047</v>
      </c>
      <c r="N3467" s="10"/>
      <c r="R3467" s="7">
        <f t="shared" ca="1" si="447"/>
        <v>0</v>
      </c>
      <c r="S3467" s="7">
        <f t="shared" ca="1" si="448"/>
        <v>0</v>
      </c>
      <c r="T3467" s="7">
        <f t="shared" ca="1" si="449"/>
        <v>0</v>
      </c>
      <c r="U3467" s="7">
        <f t="shared" ca="1" si="450"/>
        <v>0</v>
      </c>
    </row>
    <row r="3468" spans="1:21" x14ac:dyDescent="0.35">
      <c r="A3468" s="6">
        <v>3467</v>
      </c>
      <c r="B3468" s="10">
        <f t="shared" ca="1" si="443"/>
        <v>3.1026487518013917</v>
      </c>
      <c r="C3468" s="8">
        <f ca="1">C3467+B3468+(RAND!F3468/10*CHOOSE(RANDBETWEEN(1,6),"-5","5.1","7.05","-7", "2", "-2.1")*RAND())+(Table5[[#This Row],[Column6]]/50*CHOOSE(RANDBETWEEN(1,2),"-2","2.01"))</f>
        <v>2300.4778521485764</v>
      </c>
      <c r="D3468" s="8">
        <f ca="1">D3467+B3468+(Table3[[#This Row],[$1,000.005]]-C3467)/100*RAND()</f>
        <v>2396.7592314054309</v>
      </c>
      <c r="E3468" s="10">
        <f t="shared" ca="1" si="444"/>
        <v>2772.8817787300432</v>
      </c>
      <c r="F3468" s="10">
        <f t="shared" ca="1" si="445"/>
        <v>-730.80906190792541</v>
      </c>
      <c r="G3468" s="10">
        <f t="shared" ca="1" si="446"/>
        <v>861.00400000000002</v>
      </c>
      <c r="H3468" s="8">
        <f ca="1">H3467+CHOOSE(RANDBETWEEN(1,4),"-.9","1",".45","-.4")*RAND()*10+((Table3[[#This Row],[change]]*0.25)*RAND()+((Table3[[#This Row],[$1,000.005]]-C3467)*RAND()/100))</f>
        <v>2291.9122261888256</v>
      </c>
      <c r="I3468" s="10">
        <f ca="1">ABS(Table3[[#This Row],[$1,000.005]]-C3467)</f>
        <v>96.653654624181399</v>
      </c>
      <c r="J3468" s="10">
        <f ca="1">ABS(Table3[[#This Row],[change]])</f>
        <v>3.1026487518013917</v>
      </c>
      <c r="K3468" s="10">
        <f ca="1">ABS(Table3[[#This Row],[$1,000]]-H3467)</f>
        <v>5.6874177926606535</v>
      </c>
      <c r="N3468" s="10"/>
      <c r="R3468" s="7">
        <f t="shared" ca="1" si="447"/>
        <v>0</v>
      </c>
      <c r="S3468" s="7">
        <f t="shared" ca="1" si="448"/>
        <v>0</v>
      </c>
      <c r="T3468" s="7">
        <f t="shared" ca="1" si="449"/>
        <v>0</v>
      </c>
      <c r="U3468" s="7">
        <f t="shared" ca="1" si="450"/>
        <v>0</v>
      </c>
    </row>
    <row r="3469" spans="1:21" x14ac:dyDescent="0.35">
      <c r="A3469" s="6">
        <v>3468</v>
      </c>
      <c r="B3469" s="10">
        <f t="shared" ca="1" si="443"/>
        <v>45.358531494684435</v>
      </c>
      <c r="C3469" s="8">
        <f ca="1">C3468+B3469+(RAND!F3469/10*CHOOSE(RANDBETWEEN(1,6),"-5","5.1","7.05","-7", "2", "-2.1")*RAND())+(Table5[[#This Row],[Column6]]/50*CHOOSE(RANDBETWEEN(1,2),"-2","2.01"))</f>
        <v>2237.3756838913691</v>
      </c>
      <c r="D3469" s="8">
        <f ca="1">D3468+B3469+(Table3[[#This Row],[$1,000.005]]-C3468)/100*RAND()</f>
        <v>2441.5503799222183</v>
      </c>
      <c r="E3469" s="10">
        <f t="shared" ca="1" si="444"/>
        <v>2772.8937041725717</v>
      </c>
      <c r="F3469" s="10">
        <f t="shared" ca="1" si="445"/>
        <v>-731.25832815410092</v>
      </c>
      <c r="G3469" s="10">
        <f t="shared" ca="1" si="446"/>
        <v>860.00400000000002</v>
      </c>
      <c r="H3469" s="8">
        <f ca="1">H3468+CHOOSE(RANDBETWEEN(1,4),"-.9","1",".45","-.4")*RAND()*10+((Table3[[#This Row],[change]]*0.25)*RAND()+((Table3[[#This Row],[$1,000.005]]-C3468)*RAND()/100))</f>
        <v>2307.3048800162569</v>
      </c>
      <c r="I3469" s="10">
        <f ca="1">ABS(Table3[[#This Row],[$1,000.005]]-C3468)</f>
        <v>63.102168257207268</v>
      </c>
      <c r="J3469" s="10">
        <f ca="1">ABS(Table3[[#This Row],[change]])</f>
        <v>45.358531494684435</v>
      </c>
      <c r="K3469" s="10">
        <f ca="1">ABS(Table3[[#This Row],[$1,000]]-H3468)</f>
        <v>15.392653827431332</v>
      </c>
      <c r="N3469" s="10"/>
      <c r="R3469" s="7">
        <f t="shared" ca="1" si="447"/>
        <v>0</v>
      </c>
      <c r="S3469" s="7">
        <f t="shared" ca="1" si="448"/>
        <v>0</v>
      </c>
      <c r="T3469" s="7">
        <f t="shared" ca="1" si="449"/>
        <v>0</v>
      </c>
      <c r="U3469" s="7">
        <f t="shared" ca="1" si="450"/>
        <v>0</v>
      </c>
    </row>
    <row r="3470" spans="1:21" x14ac:dyDescent="0.35">
      <c r="A3470" s="6">
        <v>3469</v>
      </c>
      <c r="B3470" s="10">
        <f t="shared" ca="1" si="443"/>
        <v>10.595022610688495</v>
      </c>
      <c r="C3470" s="8">
        <f ca="1">C3469+B3470+(RAND!F3470/10*CHOOSE(RANDBETWEEN(1,6),"-5","5.1","7.05","-7", "2", "-2.1")*RAND())+(Table5[[#This Row],[Column6]]/50*CHOOSE(RANDBETWEEN(1,2),"-2","2.01"))</f>
        <v>2221.0239617199645</v>
      </c>
      <c r="D3470" s="8">
        <f ca="1">D3469+B3470+(Table3[[#This Row],[$1,000.005]]-C3469)/100*RAND()</f>
        <v>2452.1434806527632</v>
      </c>
      <c r="E3470" s="10">
        <f t="shared" ca="1" si="444"/>
        <v>2773.1029139931397</v>
      </c>
      <c r="F3470" s="10">
        <f t="shared" ca="1" si="445"/>
        <v>-732.03405165452796</v>
      </c>
      <c r="G3470" s="10">
        <f t="shared" ca="1" si="446"/>
        <v>859.00400000000002</v>
      </c>
      <c r="H3470" s="8">
        <f ca="1">H3469+CHOOSE(RANDBETWEEN(1,4),"-.9","1",".45","-.4")*RAND()*10+((Table3[[#This Row],[change]]*0.25)*RAND()+((Table3[[#This Row],[$1,000.005]]-C3469)*RAND()/100))</f>
        <v>2315.6536782903795</v>
      </c>
      <c r="I3470" s="10">
        <f ca="1">ABS(Table3[[#This Row],[$1,000.005]]-C3469)</f>
        <v>16.351722171404617</v>
      </c>
      <c r="J3470" s="10">
        <f ca="1">ABS(Table3[[#This Row],[change]])</f>
        <v>10.595022610688495</v>
      </c>
      <c r="K3470" s="10">
        <f ca="1">ABS(Table3[[#This Row],[$1,000]]-H3469)</f>
        <v>8.3487982741226006</v>
      </c>
      <c r="N3470" s="10"/>
      <c r="R3470" s="7">
        <f t="shared" ca="1" si="447"/>
        <v>0</v>
      </c>
      <c r="S3470" s="7">
        <f t="shared" ca="1" si="448"/>
        <v>0</v>
      </c>
      <c r="T3470" s="7">
        <f t="shared" ca="1" si="449"/>
        <v>0</v>
      </c>
      <c r="U3470" s="7">
        <f t="shared" ca="1" si="450"/>
        <v>0</v>
      </c>
    </row>
    <row r="3471" spans="1:21" x14ac:dyDescent="0.35">
      <c r="A3471" s="6">
        <v>3470</v>
      </c>
      <c r="B3471" s="10">
        <f t="shared" ca="1" si="443"/>
        <v>-38.334751048856333</v>
      </c>
      <c r="C3471" s="8">
        <f ca="1">C3470+B3471+(RAND!F3471/10*CHOOSE(RANDBETWEEN(1,6),"-5","5.1","7.05","-7", "2", "-2.1")*RAND())+(Table5[[#This Row],[Column6]]/50*CHOOSE(RANDBETWEEN(1,2),"-2","2.01"))</f>
        <v>2157.5479751598864</v>
      </c>
      <c r="D3471" s="8">
        <f ca="1">D3470+B3471+(Table3[[#This Row],[$1,000.005]]-C3470)/100*RAND()</f>
        <v>2413.5697558266852</v>
      </c>
      <c r="E3471" s="10">
        <f t="shared" ca="1" si="444"/>
        <v>2773.620287130334</v>
      </c>
      <c r="F3471" s="10">
        <f t="shared" ca="1" si="445"/>
        <v>-732.73798610616166</v>
      </c>
      <c r="G3471" s="10">
        <f t="shared" ca="1" si="446"/>
        <v>858.00400000000002</v>
      </c>
      <c r="H3471" s="8">
        <f ca="1">H3470+CHOOSE(RANDBETWEEN(1,4),"-.9","1",".45","-.4")*RAND()*10+((Table3[[#This Row],[change]]*0.25)*RAND()+((Table3[[#This Row],[$1,000.005]]-C3470)*RAND()/100))</f>
        <v>2311.3722569234428</v>
      </c>
      <c r="I3471" s="10">
        <f ca="1">ABS(Table3[[#This Row],[$1,000.005]]-C3470)</f>
        <v>63.475986560078127</v>
      </c>
      <c r="J3471" s="10">
        <f ca="1">ABS(Table3[[#This Row],[change]])</f>
        <v>38.334751048856333</v>
      </c>
      <c r="K3471" s="10">
        <f ca="1">ABS(Table3[[#This Row],[$1,000]]-H3470)</f>
        <v>4.2814213669366836</v>
      </c>
      <c r="N3471" s="10"/>
      <c r="R3471" s="7">
        <f t="shared" ca="1" si="447"/>
        <v>0</v>
      </c>
      <c r="S3471" s="7">
        <f t="shared" ca="1" si="448"/>
        <v>0</v>
      </c>
      <c r="T3471" s="7">
        <f t="shared" ca="1" si="449"/>
        <v>0</v>
      </c>
      <c r="U3471" s="7">
        <f t="shared" ca="1" si="450"/>
        <v>0</v>
      </c>
    </row>
    <row r="3472" spans="1:21" x14ac:dyDescent="0.35">
      <c r="A3472" s="6">
        <v>3471</v>
      </c>
      <c r="B3472" s="10">
        <f t="shared" ca="1" si="443"/>
        <v>-106.24403971715986</v>
      </c>
      <c r="C3472" s="8">
        <f ca="1">C3471+B3472+(RAND!F3472/10*CHOOSE(RANDBETWEEN(1,6),"-5","5.1","7.05","-7", "2", "-2.1")*RAND())+(Table5[[#This Row],[Column6]]/50*CHOOSE(RANDBETWEEN(1,2),"-2","2.01"))</f>
        <v>2074.1903624685083</v>
      </c>
      <c r="D3472" s="8">
        <f ca="1">D3471+B3472+(Table3[[#This Row],[$1,000.005]]-C3471)/100*RAND()</f>
        <v>2307.3020758960556</v>
      </c>
      <c r="E3472" s="10">
        <f t="shared" ca="1" si="444"/>
        <v>2774.0640344001658</v>
      </c>
      <c r="F3472" s="10">
        <f t="shared" ca="1" si="445"/>
        <v>-732.82337694747787</v>
      </c>
      <c r="G3472" s="10">
        <f t="shared" ca="1" si="446"/>
        <v>857.00400000000002</v>
      </c>
      <c r="H3472" s="8">
        <f ca="1">H3471+CHOOSE(RANDBETWEEN(1,4),"-.9","1",".45","-.4")*RAND()*10+((Table3[[#This Row],[change]]*0.25)*RAND()+((Table3[[#This Row],[$1,000.005]]-C3471)*RAND()/100))</f>
        <v>2282.7255760843109</v>
      </c>
      <c r="I3472" s="10">
        <f ca="1">ABS(Table3[[#This Row],[$1,000.005]]-C3471)</f>
        <v>83.357612691378108</v>
      </c>
      <c r="J3472" s="10">
        <f ca="1">ABS(Table3[[#This Row],[change]])</f>
        <v>106.24403971715986</v>
      </c>
      <c r="K3472" s="10">
        <f ca="1">ABS(Table3[[#This Row],[$1,000]]-H3471)</f>
        <v>28.646680839131932</v>
      </c>
      <c r="N3472" s="10"/>
      <c r="R3472" s="7">
        <f t="shared" ca="1" si="447"/>
        <v>0</v>
      </c>
      <c r="S3472" s="7">
        <f t="shared" ca="1" si="448"/>
        <v>0</v>
      </c>
      <c r="T3472" s="7">
        <f t="shared" ca="1" si="449"/>
        <v>0</v>
      </c>
      <c r="U3472" s="7">
        <f t="shared" ca="1" si="450"/>
        <v>0</v>
      </c>
    </row>
    <row r="3473" spans="1:21" x14ac:dyDescent="0.35">
      <c r="A3473" s="6">
        <v>3472</v>
      </c>
      <c r="B3473" s="10">
        <f t="shared" ca="1" si="443"/>
        <v>1.3515047234347242</v>
      </c>
      <c r="C3473" s="8">
        <f ca="1">C3472+B3473+(RAND!F3473/10*CHOOSE(RANDBETWEEN(1,6),"-5","5.1","7.05","-7", "2", "-2.1")*RAND())+(Table5[[#This Row],[Column6]]/50*CHOOSE(RANDBETWEEN(1,2),"-2","2.01"))</f>
        <v>2053.1744037905792</v>
      </c>
      <c r="D3473" s="8">
        <f ca="1">D3472+B3473+(Table3[[#This Row],[$1,000.005]]-C3472)/100*RAND()</f>
        <v>2308.6234184604796</v>
      </c>
      <c r="E3473" s="10">
        <f t="shared" ca="1" si="444"/>
        <v>2774.9857918432476</v>
      </c>
      <c r="F3473" s="10">
        <f t="shared" ca="1" si="445"/>
        <v>-732.85191294812898</v>
      </c>
      <c r="G3473" s="10">
        <f t="shared" ca="1" si="446"/>
        <v>858.00400000000002</v>
      </c>
      <c r="H3473" s="8">
        <f ca="1">H3472+CHOOSE(RANDBETWEEN(1,4),"-.9","1",".45","-.4")*RAND()*10+((Table3[[#This Row],[change]]*0.25)*RAND()+((Table3[[#This Row],[$1,000.005]]-C3472)*RAND()/100))</f>
        <v>2279.3014975374617</v>
      </c>
      <c r="I3473" s="10">
        <f ca="1">ABS(Table3[[#This Row],[$1,000.005]]-C3472)</f>
        <v>21.01595867792912</v>
      </c>
      <c r="J3473" s="10">
        <f ca="1">ABS(Table3[[#This Row],[change]])</f>
        <v>1.3515047234347242</v>
      </c>
      <c r="K3473" s="10">
        <f ca="1">ABS(Table3[[#This Row],[$1,000]]-H3472)</f>
        <v>3.4240785468491595</v>
      </c>
      <c r="N3473" s="10"/>
      <c r="R3473" s="7">
        <f t="shared" ca="1" si="447"/>
        <v>0</v>
      </c>
      <c r="S3473" s="7">
        <f t="shared" ca="1" si="448"/>
        <v>0</v>
      </c>
      <c r="T3473" s="7">
        <f t="shared" ca="1" si="449"/>
        <v>0</v>
      </c>
      <c r="U3473" s="7">
        <f t="shared" ca="1" si="450"/>
        <v>0</v>
      </c>
    </row>
    <row r="3474" spans="1:21" x14ac:dyDescent="0.35">
      <c r="A3474" s="6">
        <v>3473</v>
      </c>
      <c r="B3474" s="10">
        <f t="shared" ca="1" si="443"/>
        <v>-2.2008931817668653</v>
      </c>
      <c r="C3474" s="8">
        <f ca="1">C3473+B3474+(RAND!F3474/10*CHOOSE(RANDBETWEEN(1,6),"-5","5.1","7.05","-7", "2", "-2.1")*RAND())+(Table5[[#This Row],[Column6]]/50*CHOOSE(RANDBETWEEN(1,2),"-2","2.01"))</f>
        <v>2120.05974206265</v>
      </c>
      <c r="D3474" s="8">
        <f ca="1">D3473+B3474+(Table3[[#This Row],[$1,000.005]]-C3473)/100*RAND()</f>
        <v>2306.4833107902032</v>
      </c>
      <c r="E3474" s="10">
        <f t="shared" ca="1" si="444"/>
        <v>2775.8060352057273</v>
      </c>
      <c r="F3474" s="10">
        <f t="shared" ca="1" si="445"/>
        <v>-733.34239021216945</v>
      </c>
      <c r="G3474" s="10">
        <f t="shared" ca="1" si="446"/>
        <v>859.00400000000002</v>
      </c>
      <c r="H3474" s="8">
        <f ca="1">H3473+CHOOSE(RANDBETWEEN(1,4),"-.9","1",".45","-.4")*RAND()*10+((Table3[[#This Row],[change]]*0.25)*RAND()+((Table3[[#This Row],[$1,000.005]]-C3473)*RAND()/100))</f>
        <v>2287.5820963016295</v>
      </c>
      <c r="I3474" s="10">
        <f ca="1">ABS(Table3[[#This Row],[$1,000.005]]-C3473)</f>
        <v>66.88533827207084</v>
      </c>
      <c r="J3474" s="10">
        <f ca="1">ABS(Table3[[#This Row],[change]])</f>
        <v>2.2008931817668653</v>
      </c>
      <c r="K3474" s="10">
        <f ca="1">ABS(Table3[[#This Row],[$1,000]]-H3473)</f>
        <v>8.2805987641677348</v>
      </c>
      <c r="N3474" s="10"/>
      <c r="R3474" s="7">
        <f t="shared" ca="1" si="447"/>
        <v>0</v>
      </c>
      <c r="S3474" s="7">
        <f t="shared" ca="1" si="448"/>
        <v>0</v>
      </c>
      <c r="T3474" s="7">
        <f t="shared" ca="1" si="449"/>
        <v>0</v>
      </c>
      <c r="U3474" s="7">
        <f t="shared" ca="1" si="450"/>
        <v>0</v>
      </c>
    </row>
    <row r="3475" spans="1:21" x14ac:dyDescent="0.35">
      <c r="A3475" s="6">
        <v>3474</v>
      </c>
      <c r="B3475" s="10">
        <f t="shared" ca="1" si="443"/>
        <v>-2.5383851358271174</v>
      </c>
      <c r="C3475" s="8">
        <f ca="1">C3474+B3475+(RAND!F3475/10*CHOOSE(RANDBETWEEN(1,6),"-5","5.1","7.05","-7", "2", "-2.1")*RAND())+(Table5[[#This Row],[Column6]]/50*CHOOSE(RANDBETWEEN(1,2),"-2","2.01"))</f>
        <v>2211.5717290350913</v>
      </c>
      <c r="D3475" s="8">
        <f ca="1">D3474+B3475+(Table3[[#This Row],[$1,000.005]]-C3474)/100*RAND()</f>
        <v>2304.3909101962754</v>
      </c>
      <c r="E3475" s="10">
        <f t="shared" ca="1" si="444"/>
        <v>2776.3573269871122</v>
      </c>
      <c r="F3475" s="10">
        <f t="shared" ca="1" si="445"/>
        <v>-733.64018834332171</v>
      </c>
      <c r="G3475" s="10">
        <f t="shared" ca="1" si="446"/>
        <v>860.00400000000002</v>
      </c>
      <c r="H3475" s="8">
        <f ca="1">H3474+CHOOSE(RANDBETWEEN(1,4),"-.9","1",".45","-.4")*RAND()*10+((Table3[[#This Row],[change]]*0.25)*RAND()+((Table3[[#This Row],[$1,000.005]]-C3474)*RAND()/100))</f>
        <v>2288.0291809360792</v>
      </c>
      <c r="I3475" s="10">
        <f ca="1">ABS(Table3[[#This Row],[$1,000.005]]-C3474)</f>
        <v>91.511986972441264</v>
      </c>
      <c r="J3475" s="10">
        <f ca="1">ABS(Table3[[#This Row],[change]])</f>
        <v>2.5383851358271174</v>
      </c>
      <c r="K3475" s="10">
        <f ca="1">ABS(Table3[[#This Row],[$1,000]]-H3474)</f>
        <v>0.44708463444976587</v>
      </c>
      <c r="N3475" s="10"/>
      <c r="R3475" s="7">
        <f t="shared" ca="1" si="447"/>
        <v>0</v>
      </c>
      <c r="S3475" s="7">
        <f t="shared" ca="1" si="448"/>
        <v>0</v>
      </c>
      <c r="T3475" s="7">
        <f t="shared" ca="1" si="449"/>
        <v>0</v>
      </c>
      <c r="U3475" s="7">
        <f t="shared" ca="1" si="450"/>
        <v>0</v>
      </c>
    </row>
    <row r="3476" spans="1:21" x14ac:dyDescent="0.35">
      <c r="A3476" s="6">
        <v>3475</v>
      </c>
      <c r="B3476" s="10">
        <f t="shared" ca="1" si="443"/>
        <v>69.242491353643871</v>
      </c>
      <c r="C3476" s="8">
        <f ca="1">C3475+B3476+(RAND!F3476/10*CHOOSE(RANDBETWEEN(1,6),"-5","5.1","7.05","-7", "2", "-2.1")*RAND())+(Table5[[#This Row],[Column6]]/50*CHOOSE(RANDBETWEEN(1,2),"-2","2.01"))</f>
        <v>2245.4746168888078</v>
      </c>
      <c r="D3476" s="8">
        <f ca="1">D3475+B3476+(Table3[[#This Row],[$1,000.005]]-C3475)/100*RAND()</f>
        <v>2373.9482091987497</v>
      </c>
      <c r="E3476" s="10">
        <f t="shared" ca="1" si="444"/>
        <v>2777.080102148258</v>
      </c>
      <c r="F3476" s="10">
        <f t="shared" ca="1" si="445"/>
        <v>-733.78746299349746</v>
      </c>
      <c r="G3476" s="10">
        <f t="shared" ca="1" si="446"/>
        <v>859.00400000000002</v>
      </c>
      <c r="H3476" s="8">
        <f ca="1">H3475+CHOOSE(RANDBETWEEN(1,4),"-.9","1",".45","-.4")*RAND()*10+((Table3[[#This Row],[change]]*0.25)*RAND()+((Table3[[#This Row],[$1,000.005]]-C3475)*RAND()/100))</f>
        <v>2297.3581423479168</v>
      </c>
      <c r="I3476" s="10">
        <f ca="1">ABS(Table3[[#This Row],[$1,000.005]]-C3475)</f>
        <v>33.902887853716493</v>
      </c>
      <c r="J3476" s="10">
        <f ca="1">ABS(Table3[[#This Row],[change]])</f>
        <v>69.242491353643871</v>
      </c>
      <c r="K3476" s="10">
        <f ca="1">ABS(Table3[[#This Row],[$1,000]]-H3475)</f>
        <v>9.3289614118375539</v>
      </c>
      <c r="N3476" s="10"/>
      <c r="R3476" s="7">
        <f t="shared" ca="1" si="447"/>
        <v>0</v>
      </c>
      <c r="S3476" s="7">
        <f t="shared" ca="1" si="448"/>
        <v>0</v>
      </c>
      <c r="T3476" s="7">
        <f t="shared" ca="1" si="449"/>
        <v>0</v>
      </c>
      <c r="U3476" s="7">
        <f t="shared" ca="1" si="450"/>
        <v>0</v>
      </c>
    </row>
    <row r="3477" spans="1:21" x14ac:dyDescent="0.35">
      <c r="A3477" s="6">
        <v>3476</v>
      </c>
      <c r="B3477" s="10">
        <f t="shared" ca="1" si="443"/>
        <v>-7.1413203545102037</v>
      </c>
      <c r="C3477" s="8">
        <f ca="1">C3476+B3477+(RAND!F3477/10*CHOOSE(RANDBETWEEN(1,6),"-5","5.1","7.05","-7", "2", "-2.1")*RAND())+(Table5[[#This Row],[Column6]]/50*CHOOSE(RANDBETWEEN(1,2),"-2","2.01"))</f>
        <v>2296.8096336035728</v>
      </c>
      <c r="D3477" s="8">
        <f ca="1">D3476+B3477+(Table3[[#This Row],[$1,000.005]]-C3476)/100*RAND()</f>
        <v>2367.0046316189982</v>
      </c>
      <c r="E3477" s="10">
        <f t="shared" ca="1" si="444"/>
        <v>2777.3206716756063</v>
      </c>
      <c r="F3477" s="10">
        <f t="shared" ca="1" si="445"/>
        <v>-734.74159433780846</v>
      </c>
      <c r="G3477" s="10">
        <f t="shared" ca="1" si="446"/>
        <v>858.00400000000002</v>
      </c>
      <c r="H3477" s="8">
        <f ca="1">H3476+CHOOSE(RANDBETWEEN(1,4),"-.9","1",".45","-.4")*RAND()*10+((Table3[[#This Row],[change]]*0.25)*RAND()+((Table3[[#This Row],[$1,000.005]]-C3476)*RAND()/100))</f>
        <v>2302.6001300120151</v>
      </c>
      <c r="I3477" s="10">
        <f ca="1">ABS(Table3[[#This Row],[$1,000.005]]-C3476)</f>
        <v>51.335016714765061</v>
      </c>
      <c r="J3477" s="10">
        <f ca="1">ABS(Table3[[#This Row],[change]])</f>
        <v>7.1413203545102037</v>
      </c>
      <c r="K3477" s="10">
        <f ca="1">ABS(Table3[[#This Row],[$1,000]]-H3476)</f>
        <v>5.2419876640983603</v>
      </c>
      <c r="N3477" s="10"/>
      <c r="R3477" s="7">
        <f t="shared" ca="1" si="447"/>
        <v>0</v>
      </c>
      <c r="S3477" s="7">
        <f t="shared" ca="1" si="448"/>
        <v>0</v>
      </c>
      <c r="T3477" s="7">
        <f t="shared" ca="1" si="449"/>
        <v>0</v>
      </c>
      <c r="U3477" s="7">
        <f t="shared" ca="1" si="450"/>
        <v>0</v>
      </c>
    </row>
    <row r="3478" spans="1:21" x14ac:dyDescent="0.35">
      <c r="A3478" s="6">
        <v>3477</v>
      </c>
      <c r="B3478" s="10">
        <f t="shared" ca="1" si="443"/>
        <v>-22.971050028291092</v>
      </c>
      <c r="C3478" s="8">
        <f ca="1">C3477+B3478+(RAND!F3478/10*CHOOSE(RANDBETWEEN(1,6),"-5","5.1","7.05","-7", "2", "-2.1")*RAND())+(Table5[[#This Row],[Column6]]/50*CHOOSE(RANDBETWEEN(1,2),"-2","2.01"))</f>
        <v>2274.7792776935353</v>
      </c>
      <c r="D3478" s="8">
        <f ca="1">D3477+B3478+(Table3[[#This Row],[$1,000.005]]-C3477)/100*RAND()</f>
        <v>2343.9541962374951</v>
      </c>
      <c r="E3478" s="10">
        <f t="shared" ca="1" si="444"/>
        <v>2777.6944055571753</v>
      </c>
      <c r="F3478" s="10">
        <f t="shared" ca="1" si="445"/>
        <v>-735.4349048356454</v>
      </c>
      <c r="G3478" s="10">
        <f t="shared" ca="1" si="446"/>
        <v>857.00400000000002</v>
      </c>
      <c r="H3478" s="8">
        <f ca="1">H3477+CHOOSE(RANDBETWEEN(1,4),"-.9","1",".45","-.4")*RAND()*10+((Table3[[#This Row],[change]]*0.25)*RAND()+((Table3[[#This Row],[$1,000.005]]-C3477)*RAND()/100))</f>
        <v>2297.8153608663447</v>
      </c>
      <c r="I3478" s="10">
        <f ca="1">ABS(Table3[[#This Row],[$1,000.005]]-C3477)</f>
        <v>22.030355910037542</v>
      </c>
      <c r="J3478" s="10">
        <f ca="1">ABS(Table3[[#This Row],[change]])</f>
        <v>22.971050028291092</v>
      </c>
      <c r="K3478" s="10">
        <f ca="1">ABS(Table3[[#This Row],[$1,000]]-H3477)</f>
        <v>4.7847691456704524</v>
      </c>
      <c r="N3478" s="10"/>
      <c r="R3478" s="7">
        <f t="shared" ca="1" si="447"/>
        <v>0</v>
      </c>
      <c r="S3478" s="7">
        <f t="shared" ca="1" si="448"/>
        <v>0</v>
      </c>
      <c r="T3478" s="7">
        <f t="shared" ca="1" si="449"/>
        <v>0</v>
      </c>
      <c r="U3478" s="7">
        <f t="shared" ca="1" si="450"/>
        <v>0</v>
      </c>
    </row>
    <row r="3479" spans="1:21" x14ac:dyDescent="0.35">
      <c r="A3479" s="6">
        <v>3478</v>
      </c>
      <c r="B3479" s="10">
        <f t="shared" ca="1" si="443"/>
        <v>0.20892303644498442</v>
      </c>
      <c r="C3479" s="8">
        <f ca="1">C3478+B3479+(RAND!F3479/10*CHOOSE(RANDBETWEEN(1,6),"-5","5.1","7.05","-7", "2", "-2.1")*RAND())+(Table5[[#This Row],[Column6]]/50*CHOOSE(RANDBETWEEN(1,2),"-2","2.01"))</f>
        <v>2300.0934484436916</v>
      </c>
      <c r="D3479" s="8">
        <f ca="1">D3478+B3479+(Table3[[#This Row],[$1,000.005]]-C3478)/100*RAND()</f>
        <v>2344.2157239458165</v>
      </c>
      <c r="E3479" s="10">
        <f t="shared" ca="1" si="444"/>
        <v>2777.9981611665207</v>
      </c>
      <c r="F3479" s="10">
        <f t="shared" ca="1" si="445"/>
        <v>-736.14078114049198</v>
      </c>
      <c r="G3479" s="10">
        <f t="shared" ca="1" si="446"/>
        <v>856.00400000000002</v>
      </c>
      <c r="H3479" s="8">
        <f ca="1">H3478+CHOOSE(RANDBETWEEN(1,4),"-.9","1",".45","-.4")*RAND()*10+((Table3[[#This Row],[change]]*0.25)*RAND()+((Table3[[#This Row],[$1,000.005]]-C3478)*RAND()/100))</f>
        <v>2305.7242826772431</v>
      </c>
      <c r="I3479" s="10">
        <f ca="1">ABS(Table3[[#This Row],[$1,000.005]]-C3478)</f>
        <v>25.314170750156336</v>
      </c>
      <c r="J3479" s="10">
        <f ca="1">ABS(Table3[[#This Row],[change]])</f>
        <v>0.20892303644498442</v>
      </c>
      <c r="K3479" s="10">
        <f ca="1">ABS(Table3[[#This Row],[$1,000]]-H3478)</f>
        <v>7.9089218108983914</v>
      </c>
      <c r="N3479" s="10"/>
      <c r="R3479" s="7">
        <f t="shared" ca="1" si="447"/>
        <v>0</v>
      </c>
      <c r="S3479" s="7">
        <f t="shared" ca="1" si="448"/>
        <v>0</v>
      </c>
      <c r="T3479" s="7">
        <f t="shared" ca="1" si="449"/>
        <v>0</v>
      </c>
      <c r="U3479" s="7">
        <f t="shared" ca="1" si="450"/>
        <v>0</v>
      </c>
    </row>
    <row r="3480" spans="1:21" x14ac:dyDescent="0.35">
      <c r="A3480" s="6">
        <v>3479</v>
      </c>
      <c r="B3480" s="10">
        <f t="shared" ca="1" si="443"/>
        <v>-2.021789134840454</v>
      </c>
      <c r="C3480" s="8">
        <f ca="1">C3479+B3480+(RAND!F3480/10*CHOOSE(RANDBETWEEN(1,6),"-5","5.1","7.05","-7", "2", "-2.1")*RAND())+(Table5[[#This Row],[Column6]]/50*CHOOSE(RANDBETWEEN(1,2),"-2","2.01"))</f>
        <v>2268.6345044429081</v>
      </c>
      <c r="D3480" s="8">
        <f ca="1">D3479+B3480+(Table3[[#This Row],[$1,000.005]]-C3479)/100*RAND()</f>
        <v>2341.8886004034443</v>
      </c>
      <c r="E3480" s="10">
        <f t="shared" ca="1" si="444"/>
        <v>2778.3769674630457</v>
      </c>
      <c r="F3480" s="10">
        <f t="shared" ca="1" si="445"/>
        <v>-736.68424116825247</v>
      </c>
      <c r="G3480" s="10">
        <f t="shared" ca="1" si="446"/>
        <v>857.00400000000002</v>
      </c>
      <c r="H3480" s="8">
        <f ca="1">H3479+CHOOSE(RANDBETWEEN(1,4),"-.9","1",".45","-.4")*RAND()*10+((Table3[[#This Row],[change]]*0.25)*RAND()+((Table3[[#This Row],[$1,000.005]]-C3479)*RAND()/100))</f>
        <v>2301.6621386878519</v>
      </c>
      <c r="I3480" s="10">
        <f ca="1">ABS(Table3[[#This Row],[$1,000.005]]-C3479)</f>
        <v>31.458944000783504</v>
      </c>
      <c r="J3480" s="10">
        <f ca="1">ABS(Table3[[#This Row],[change]])</f>
        <v>2.021789134840454</v>
      </c>
      <c r="K3480" s="10">
        <f ca="1">ABS(Table3[[#This Row],[$1,000]]-H3479)</f>
        <v>4.0621439893911884</v>
      </c>
      <c r="N3480" s="10"/>
      <c r="R3480" s="7">
        <f t="shared" ca="1" si="447"/>
        <v>0</v>
      </c>
      <c r="S3480" s="7">
        <f t="shared" ca="1" si="448"/>
        <v>0</v>
      </c>
      <c r="T3480" s="7">
        <f t="shared" ca="1" si="449"/>
        <v>0</v>
      </c>
      <c r="U3480" s="7">
        <f t="shared" ca="1" si="450"/>
        <v>0</v>
      </c>
    </row>
    <row r="3481" spans="1:21" x14ac:dyDescent="0.35">
      <c r="A3481" s="6">
        <v>3480</v>
      </c>
      <c r="B3481" s="10">
        <f t="shared" ca="1" si="443"/>
        <v>-44.987655534365501</v>
      </c>
      <c r="C3481" s="8">
        <f ca="1">C3480+B3481+(RAND!F3481/10*CHOOSE(RANDBETWEEN(1,6),"-5","5.1","7.05","-7", "2", "-2.1")*RAND())+(Table5[[#This Row],[Column6]]/50*CHOOSE(RANDBETWEEN(1,2),"-2","2.01"))</f>
        <v>2253.7778621034267</v>
      </c>
      <c r="D3481" s="8">
        <f ca="1">D3480+B3481+(Table3[[#This Row],[$1,000.005]]-C3480)/100*RAND()</f>
        <v>2296.9002980139499</v>
      </c>
      <c r="E3481" s="10">
        <f t="shared" ca="1" si="444"/>
        <v>2778.7093727254696</v>
      </c>
      <c r="F3481" s="10">
        <f t="shared" ca="1" si="445"/>
        <v>-737.44234253820002</v>
      </c>
      <c r="G3481" s="10">
        <f t="shared" ca="1" si="446"/>
        <v>856.00400000000002</v>
      </c>
      <c r="H3481" s="8">
        <f ca="1">H3480+CHOOSE(RANDBETWEEN(1,4),"-.9","1",".45","-.4")*RAND()*10+((Table3[[#This Row],[change]]*0.25)*RAND()+((Table3[[#This Row],[$1,000.005]]-C3480)*RAND()/100))</f>
        <v>2297.5275609355085</v>
      </c>
      <c r="I3481" s="10">
        <f ca="1">ABS(Table3[[#This Row],[$1,000.005]]-C3480)</f>
        <v>14.856642339481368</v>
      </c>
      <c r="J3481" s="10">
        <f ca="1">ABS(Table3[[#This Row],[change]])</f>
        <v>44.987655534365501</v>
      </c>
      <c r="K3481" s="10">
        <f ca="1">ABS(Table3[[#This Row],[$1,000]]-H3480)</f>
        <v>4.1345777523433753</v>
      </c>
      <c r="N3481" s="10"/>
      <c r="R3481" s="7">
        <f t="shared" ca="1" si="447"/>
        <v>0</v>
      </c>
      <c r="S3481" s="7">
        <f t="shared" ca="1" si="448"/>
        <v>0</v>
      </c>
      <c r="T3481" s="7">
        <f t="shared" ca="1" si="449"/>
        <v>0</v>
      </c>
      <c r="U3481" s="7">
        <f t="shared" ca="1" si="450"/>
        <v>0</v>
      </c>
    </row>
    <row r="3482" spans="1:21" x14ac:dyDescent="0.35">
      <c r="A3482" s="6">
        <v>3481</v>
      </c>
      <c r="B3482" s="10">
        <f t="shared" ca="1" si="443"/>
        <v>0.806206555917651</v>
      </c>
      <c r="C3482" s="8">
        <f ca="1">C3481+B3482+(RAND!F3482/10*CHOOSE(RANDBETWEEN(1,6),"-5","5.1","7.05","-7", "2", "-2.1")*RAND())+(Table5[[#This Row],[Column6]]/50*CHOOSE(RANDBETWEEN(1,2),"-2","2.01"))</f>
        <v>2282.5653239920175</v>
      </c>
      <c r="D3482" s="8">
        <f ca="1">D3481+B3482+(Table3[[#This Row],[$1,000.005]]-C3481)/100*RAND()</f>
        <v>2297.7365429740653</v>
      </c>
      <c r="E3482" s="10">
        <f t="shared" ca="1" si="444"/>
        <v>2779.2969013819957</v>
      </c>
      <c r="F3482" s="10">
        <f t="shared" ca="1" si="445"/>
        <v>-738.24022013418835</v>
      </c>
      <c r="G3482" s="10">
        <f t="shared" ca="1" si="446"/>
        <v>857.00400000000002</v>
      </c>
      <c r="H3482" s="8">
        <f ca="1">H3481+CHOOSE(RANDBETWEEN(1,4),"-.9","1",".45","-.4")*RAND()*10+((Table3[[#This Row],[change]]*0.25)*RAND()+((Table3[[#This Row],[$1,000.005]]-C3481)*RAND()/100))</f>
        <v>2294.4510574806663</v>
      </c>
      <c r="I3482" s="10">
        <f ca="1">ABS(Table3[[#This Row],[$1,000.005]]-C3481)</f>
        <v>28.787461888590769</v>
      </c>
      <c r="J3482" s="10">
        <f ca="1">ABS(Table3[[#This Row],[change]])</f>
        <v>0.806206555917651</v>
      </c>
      <c r="K3482" s="10">
        <f ca="1">ABS(Table3[[#This Row],[$1,000]]-H3481)</f>
        <v>3.0765034548421681</v>
      </c>
      <c r="N3482" s="10"/>
      <c r="R3482" s="7">
        <f t="shared" ca="1" si="447"/>
        <v>0</v>
      </c>
      <c r="S3482" s="7">
        <f t="shared" ca="1" si="448"/>
        <v>0</v>
      </c>
      <c r="T3482" s="7">
        <f t="shared" ca="1" si="449"/>
        <v>0</v>
      </c>
      <c r="U3482" s="7">
        <f t="shared" ca="1" si="450"/>
        <v>0</v>
      </c>
    </row>
    <row r="3483" spans="1:21" x14ac:dyDescent="0.35">
      <c r="A3483" s="6">
        <v>3482</v>
      </c>
      <c r="B3483" s="10">
        <f t="shared" ca="1" si="443"/>
        <v>-47.658285475441986</v>
      </c>
      <c r="C3483" s="8">
        <f ca="1">C3482+B3483+(RAND!F3483/10*CHOOSE(RANDBETWEEN(1,6),"-5","5.1","7.05","-7", "2", "-2.1")*RAND())+(Table5[[#This Row],[Column6]]/50*CHOOSE(RANDBETWEEN(1,2),"-2","2.01"))</f>
        <v>2232.5119213527464</v>
      </c>
      <c r="D3483" s="8">
        <f ca="1">D3482+B3483+(Table3[[#This Row],[$1,000.005]]-C3482)/100*RAND()</f>
        <v>2249.8427039761073</v>
      </c>
      <c r="E3483" s="10">
        <f t="shared" ca="1" si="444"/>
        <v>2780.0355352261622</v>
      </c>
      <c r="F3483" s="10">
        <f t="shared" ca="1" si="445"/>
        <v>-739.16713660134235</v>
      </c>
      <c r="G3483" s="10">
        <f t="shared" ca="1" si="446"/>
        <v>858.00400000000002</v>
      </c>
      <c r="H3483" s="8">
        <f ca="1">H3482+CHOOSE(RANDBETWEEN(1,4),"-.9","1",".45","-.4")*RAND()*10+((Table3[[#This Row],[change]]*0.25)*RAND()+((Table3[[#This Row],[$1,000.005]]-C3482)*RAND()/100))</f>
        <v>2292.6465811872818</v>
      </c>
      <c r="I3483" s="10">
        <f ca="1">ABS(Table3[[#This Row],[$1,000.005]]-C3482)</f>
        <v>50.053402639271098</v>
      </c>
      <c r="J3483" s="10">
        <f ca="1">ABS(Table3[[#This Row],[change]])</f>
        <v>47.658285475441986</v>
      </c>
      <c r="K3483" s="10">
        <f ca="1">ABS(Table3[[#This Row],[$1,000]]-H3482)</f>
        <v>1.8044762933845959</v>
      </c>
      <c r="N3483" s="10"/>
      <c r="R3483" s="7">
        <f t="shared" ca="1" si="447"/>
        <v>0</v>
      </c>
      <c r="S3483" s="7">
        <f t="shared" ca="1" si="448"/>
        <v>0</v>
      </c>
      <c r="T3483" s="7">
        <f t="shared" ca="1" si="449"/>
        <v>0</v>
      </c>
      <c r="U3483" s="7">
        <f t="shared" ca="1" si="450"/>
        <v>0</v>
      </c>
    </row>
    <row r="3484" spans="1:21" x14ac:dyDescent="0.35">
      <c r="A3484" s="6">
        <v>3483</v>
      </c>
      <c r="B3484" s="10">
        <f t="shared" ca="1" si="443"/>
        <v>-8.7792204172723221</v>
      </c>
      <c r="C3484" s="8">
        <f ca="1">C3483+B3484+(RAND!F3484/10*CHOOSE(RANDBETWEEN(1,6),"-5","5.1","7.05","-7", "2", "-2.1")*RAND())+(Table5[[#This Row],[Column6]]/50*CHOOSE(RANDBETWEEN(1,2),"-2","2.01"))</f>
        <v>2253.3923725087502</v>
      </c>
      <c r="D3484" s="8">
        <f ca="1">D3483+B3484+(Table3[[#This Row],[$1,000.005]]-C3483)/100*RAND()</f>
        <v>2241.0799283179012</v>
      </c>
      <c r="E3484" s="10">
        <f t="shared" ca="1" si="444"/>
        <v>2780.904408109061</v>
      </c>
      <c r="F3484" s="10">
        <f t="shared" ca="1" si="445"/>
        <v>-740.02717173583119</v>
      </c>
      <c r="G3484" s="10">
        <f t="shared" ca="1" si="446"/>
        <v>859.00400000000002</v>
      </c>
      <c r="H3484" s="8">
        <f ca="1">H3483+CHOOSE(RANDBETWEEN(1,4),"-.9","1",".45","-.4")*RAND()*10+((Table3[[#This Row],[change]]*0.25)*RAND()+((Table3[[#This Row],[$1,000.005]]-C3483)*RAND()/100))</f>
        <v>2286.8168832635597</v>
      </c>
      <c r="I3484" s="10">
        <f ca="1">ABS(Table3[[#This Row],[$1,000.005]]-C3483)</f>
        <v>20.880451156003801</v>
      </c>
      <c r="J3484" s="10">
        <f ca="1">ABS(Table3[[#This Row],[change]])</f>
        <v>8.7792204172723221</v>
      </c>
      <c r="K3484" s="10">
        <f ca="1">ABS(Table3[[#This Row],[$1,000]]-H3483)</f>
        <v>5.8296979237220512</v>
      </c>
      <c r="N3484" s="10"/>
      <c r="R3484" s="7">
        <f t="shared" ca="1" si="447"/>
        <v>0</v>
      </c>
      <c r="S3484" s="7">
        <f t="shared" ca="1" si="448"/>
        <v>0</v>
      </c>
      <c r="T3484" s="7">
        <f t="shared" ca="1" si="449"/>
        <v>0</v>
      </c>
      <c r="U3484" s="7">
        <f t="shared" ca="1" si="450"/>
        <v>0</v>
      </c>
    </row>
    <row r="3485" spans="1:21" x14ac:dyDescent="0.35">
      <c r="A3485" s="6">
        <v>3484</v>
      </c>
      <c r="B3485" s="10">
        <f t="shared" ca="1" si="443"/>
        <v>17.979474971468285</v>
      </c>
      <c r="C3485" s="8">
        <f ca="1">C3484+B3485+(RAND!F3485/10*CHOOSE(RANDBETWEEN(1,6),"-5","5.1","7.05","-7", "2", "-2.1")*RAND())+(Table5[[#This Row],[Column6]]/50*CHOOSE(RANDBETWEEN(1,2),"-2","2.01"))</f>
        <v>2269.463603166691</v>
      </c>
      <c r="D3485" s="8">
        <f ca="1">D3484+B3485+(Table3[[#This Row],[$1,000.005]]-C3484)/100*RAND()</f>
        <v>2259.1590493035601</v>
      </c>
      <c r="E3485" s="10">
        <f t="shared" ca="1" si="444"/>
        <v>2781.4759187527793</v>
      </c>
      <c r="F3485" s="10">
        <f t="shared" ca="1" si="445"/>
        <v>-740.28934508045268</v>
      </c>
      <c r="G3485" s="10">
        <f t="shared" ca="1" si="446"/>
        <v>860.00400000000002</v>
      </c>
      <c r="H3485" s="8">
        <f ca="1">H3484+CHOOSE(RANDBETWEEN(1,4),"-.9","1",".45","-.4")*RAND()*10+((Table3[[#This Row],[change]]*0.25)*RAND()+((Table3[[#This Row],[$1,000.005]]-C3484)*RAND()/100))</f>
        <v>2286.7360410397805</v>
      </c>
      <c r="I3485" s="10">
        <f ca="1">ABS(Table3[[#This Row],[$1,000.005]]-C3484)</f>
        <v>16.07123065794076</v>
      </c>
      <c r="J3485" s="10">
        <f ca="1">ABS(Table3[[#This Row],[change]])</f>
        <v>17.979474971468285</v>
      </c>
      <c r="K3485" s="10">
        <f ca="1">ABS(Table3[[#This Row],[$1,000]]-H3484)</f>
        <v>8.084222377920014E-2</v>
      </c>
      <c r="N3485" s="10"/>
      <c r="R3485" s="7">
        <f t="shared" ca="1" si="447"/>
        <v>0</v>
      </c>
      <c r="S3485" s="7">
        <f t="shared" ca="1" si="448"/>
        <v>0</v>
      </c>
      <c r="T3485" s="7">
        <f t="shared" ca="1" si="449"/>
        <v>0</v>
      </c>
      <c r="U3485" s="7">
        <f t="shared" ca="1" si="450"/>
        <v>0</v>
      </c>
    </row>
    <row r="3486" spans="1:21" x14ac:dyDescent="0.35">
      <c r="A3486" s="6">
        <v>3485</v>
      </c>
      <c r="B3486" s="10">
        <f t="shared" ca="1" si="443"/>
        <v>18.902142967337557</v>
      </c>
      <c r="C3486" s="8">
        <f ca="1">C3485+B3486+(RAND!F3486/10*CHOOSE(RANDBETWEEN(1,6),"-5","5.1","7.05","-7", "2", "-2.1")*RAND())+(Table5[[#This Row],[Column6]]/50*CHOOSE(RANDBETWEEN(1,2),"-2","2.01"))</f>
        <v>2354.3245841068065</v>
      </c>
      <c r="D3486" s="8">
        <f ca="1">D3485+B3486+(Table3[[#This Row],[$1,000.005]]-C3485)/100*RAND()</f>
        <v>2278.0832986035571</v>
      </c>
      <c r="E3486" s="10">
        <f t="shared" ca="1" si="444"/>
        <v>2782.1253514142913</v>
      </c>
      <c r="F3486" s="10">
        <f t="shared" ca="1" si="445"/>
        <v>-740.70638067698007</v>
      </c>
      <c r="G3486" s="10">
        <f t="shared" ca="1" si="446"/>
        <v>861.00400000000002</v>
      </c>
      <c r="H3486" s="8">
        <f ca="1">H3485+CHOOSE(RANDBETWEEN(1,4),"-.9","1",".45","-.4")*RAND()*10+((Table3[[#This Row],[change]]*0.25)*RAND()+((Table3[[#This Row],[$1,000.005]]-C3485)*RAND()/100))</f>
        <v>2294.9689819277551</v>
      </c>
      <c r="I3486" s="10">
        <f ca="1">ABS(Table3[[#This Row],[$1,000.005]]-C3485)</f>
        <v>84.860980940115496</v>
      </c>
      <c r="J3486" s="10">
        <f ca="1">ABS(Table3[[#This Row],[change]])</f>
        <v>18.902142967337557</v>
      </c>
      <c r="K3486" s="10">
        <f ca="1">ABS(Table3[[#This Row],[$1,000]]-H3485)</f>
        <v>8.2329408879745642</v>
      </c>
      <c r="N3486" s="10"/>
      <c r="R3486" s="7">
        <f t="shared" ca="1" si="447"/>
        <v>0</v>
      </c>
      <c r="S3486" s="7">
        <f t="shared" ca="1" si="448"/>
        <v>0</v>
      </c>
      <c r="T3486" s="7">
        <f t="shared" ca="1" si="449"/>
        <v>0</v>
      </c>
      <c r="U3486" s="7">
        <f t="shared" ca="1" si="450"/>
        <v>0</v>
      </c>
    </row>
    <row r="3487" spans="1:21" x14ac:dyDescent="0.35">
      <c r="A3487" s="6">
        <v>3486</v>
      </c>
      <c r="B3487" s="10">
        <f t="shared" ca="1" si="443"/>
        <v>3.8593138289991846</v>
      </c>
      <c r="C3487" s="8">
        <f ca="1">C3486+B3487+(RAND!F3487/10*CHOOSE(RANDBETWEEN(1,6),"-5","5.1","7.05","-7", "2", "-2.1")*RAND())+(Table5[[#This Row],[Column6]]/50*CHOOSE(RANDBETWEEN(1,2),"-2","2.01"))</f>
        <v>2313.1430612215886</v>
      </c>
      <c r="D3487" s="8">
        <f ca="1">D3486+B3487+(Table3[[#This Row],[$1,000.005]]-C3486)/100*RAND()</f>
        <v>2281.7496438807689</v>
      </c>
      <c r="E3487" s="10">
        <f t="shared" ca="1" si="444"/>
        <v>2783.0300408264811</v>
      </c>
      <c r="F3487" s="10">
        <f t="shared" ca="1" si="445"/>
        <v>-741.34460139319629</v>
      </c>
      <c r="G3487" s="10">
        <f t="shared" ca="1" si="446"/>
        <v>860.00400000000002</v>
      </c>
      <c r="H3487" s="8">
        <f ca="1">H3486+CHOOSE(RANDBETWEEN(1,4),"-.9","1",".45","-.4")*RAND()*10+((Table3[[#This Row],[change]]*0.25)*RAND()+((Table3[[#This Row],[$1,000.005]]-C3486)*RAND()/100))</f>
        <v>2298.4546076606757</v>
      </c>
      <c r="I3487" s="10">
        <f ca="1">ABS(Table3[[#This Row],[$1,000.005]]-C3486)</f>
        <v>41.181522885217873</v>
      </c>
      <c r="J3487" s="10">
        <f ca="1">ABS(Table3[[#This Row],[change]])</f>
        <v>3.8593138289991846</v>
      </c>
      <c r="K3487" s="10">
        <f ca="1">ABS(Table3[[#This Row],[$1,000]]-H3486)</f>
        <v>3.4856257329206528</v>
      </c>
      <c r="N3487" s="10"/>
      <c r="R3487" s="7">
        <f t="shared" ca="1" si="447"/>
        <v>0</v>
      </c>
      <c r="S3487" s="7">
        <f t="shared" ca="1" si="448"/>
        <v>0</v>
      </c>
      <c r="T3487" s="7">
        <f t="shared" ca="1" si="449"/>
        <v>0</v>
      </c>
      <c r="U3487" s="7">
        <f t="shared" ca="1" si="450"/>
        <v>0</v>
      </c>
    </row>
    <row r="3488" spans="1:21" x14ac:dyDescent="0.35">
      <c r="A3488" s="6">
        <v>3487</v>
      </c>
      <c r="B3488" s="10">
        <f t="shared" ca="1" si="443"/>
        <v>162.13472198451038</v>
      </c>
      <c r="C3488" s="8">
        <f ca="1">C3487+B3488+(RAND!F3488/10*CHOOSE(RANDBETWEEN(1,6),"-5","5.1","7.05","-7", "2", "-2.1")*RAND())+(Table5[[#This Row],[Column6]]/50*CHOOSE(RANDBETWEEN(1,2),"-2","2.01"))</f>
        <v>2436.1179917836557</v>
      </c>
      <c r="D3488" s="8">
        <f ca="1">D3487+B3488+(Table3[[#This Row],[$1,000.005]]-C3487)/100*RAND()</f>
        <v>2443.9906167551894</v>
      </c>
      <c r="E3488" s="10">
        <f t="shared" ca="1" si="444"/>
        <v>2783.9338974691213</v>
      </c>
      <c r="F3488" s="10">
        <f t="shared" ca="1" si="445"/>
        <v>-741.62769643305114</v>
      </c>
      <c r="G3488" s="10">
        <f t="shared" ca="1" si="446"/>
        <v>861.00400000000002</v>
      </c>
      <c r="H3488" s="8">
        <f ca="1">H3487+CHOOSE(RANDBETWEEN(1,4),"-.9","1",".45","-.4")*RAND()*10+((Table3[[#This Row],[change]]*0.25)*RAND()+((Table3[[#This Row],[$1,000.005]]-C3487)*RAND()/100))</f>
        <v>2317.5077812320665</v>
      </c>
      <c r="I3488" s="10">
        <f ca="1">ABS(Table3[[#This Row],[$1,000.005]]-C3487)</f>
        <v>122.97493056206713</v>
      </c>
      <c r="J3488" s="10">
        <f ca="1">ABS(Table3[[#This Row],[change]])</f>
        <v>162.13472198451038</v>
      </c>
      <c r="K3488" s="10">
        <f ca="1">ABS(Table3[[#This Row],[$1,000]]-H3487)</f>
        <v>19.053173571390744</v>
      </c>
      <c r="N3488" s="10"/>
      <c r="R3488" s="7">
        <f t="shared" ca="1" si="447"/>
        <v>0</v>
      </c>
      <c r="S3488" s="7">
        <f t="shared" ca="1" si="448"/>
        <v>0</v>
      </c>
      <c r="T3488" s="7">
        <f t="shared" ca="1" si="449"/>
        <v>0</v>
      </c>
      <c r="U3488" s="7">
        <f t="shared" ca="1" si="450"/>
        <v>0</v>
      </c>
    </row>
    <row r="3489" spans="1:21" x14ac:dyDescent="0.35">
      <c r="A3489" s="6">
        <v>3488</v>
      </c>
      <c r="B3489" s="10">
        <f t="shared" ca="1" si="443"/>
        <v>1.8453853195539967</v>
      </c>
      <c r="C3489" s="8">
        <f ca="1">C3488+B3489+(RAND!F3489/10*CHOOSE(RANDBETWEEN(1,6),"-5","5.1","7.05","-7", "2", "-2.1")*RAND())+(Table5[[#This Row],[Column6]]/50*CHOOSE(RANDBETWEEN(1,2),"-2","2.01"))</f>
        <v>2450.5091415229276</v>
      </c>
      <c r="D3489" s="8">
        <f ca="1">D3488+B3489+(Table3[[#This Row],[$1,000.005]]-C3488)/100*RAND()</f>
        <v>2445.9605867789746</v>
      </c>
      <c r="E3489" s="10">
        <f t="shared" ca="1" si="444"/>
        <v>2784.3866157365992</v>
      </c>
      <c r="F3489" s="10">
        <f t="shared" ca="1" si="445"/>
        <v>-741.80699942227909</v>
      </c>
      <c r="G3489" s="10">
        <f t="shared" ca="1" si="446"/>
        <v>860.00400000000002</v>
      </c>
      <c r="H3489" s="8">
        <f ca="1">H3488+CHOOSE(RANDBETWEEN(1,4),"-.9","1",".45","-.4")*RAND()*10+((Table3[[#This Row],[change]]*0.25)*RAND()+((Table3[[#This Row],[$1,000.005]]-C3488)*RAND()/100))</f>
        <v>2315.6694676465372</v>
      </c>
      <c r="I3489" s="10">
        <f ca="1">ABS(Table3[[#This Row],[$1,000.005]]-C3488)</f>
        <v>14.391149739271896</v>
      </c>
      <c r="J3489" s="10">
        <f ca="1">ABS(Table3[[#This Row],[change]])</f>
        <v>1.8453853195539967</v>
      </c>
      <c r="K3489" s="10">
        <f ca="1">ABS(Table3[[#This Row],[$1,000]]-H3488)</f>
        <v>1.8383135855292494</v>
      </c>
      <c r="N3489" s="10"/>
      <c r="R3489" s="7">
        <f t="shared" ca="1" si="447"/>
        <v>0</v>
      </c>
      <c r="S3489" s="7">
        <f t="shared" ca="1" si="448"/>
        <v>0</v>
      </c>
      <c r="T3489" s="7">
        <f t="shared" ca="1" si="449"/>
        <v>0</v>
      </c>
      <c r="U3489" s="7">
        <f t="shared" ca="1" si="450"/>
        <v>0</v>
      </c>
    </row>
    <row r="3490" spans="1:21" x14ac:dyDescent="0.35">
      <c r="A3490" s="6">
        <v>3489</v>
      </c>
      <c r="B3490" s="10">
        <f t="shared" ca="1" si="443"/>
        <v>-2.3946734915864831</v>
      </c>
      <c r="C3490" s="8">
        <f ca="1">C3489+B3490+(RAND!F3490/10*CHOOSE(RANDBETWEEN(1,6),"-5","5.1","7.05","-7", "2", "-2.1")*RAND())+(Table5[[#This Row],[Column6]]/50*CHOOSE(RANDBETWEEN(1,2),"-2","2.01"))</f>
        <v>2347.7032360474582</v>
      </c>
      <c r="D3490" s="8">
        <f ca="1">D3489+B3490+(Table3[[#This Row],[$1,000.005]]-C3489)/100*RAND()</f>
        <v>2443.0506893339834</v>
      </c>
      <c r="E3490" s="10">
        <f t="shared" ca="1" si="444"/>
        <v>2784.8834822961576</v>
      </c>
      <c r="F3490" s="10">
        <f t="shared" ca="1" si="445"/>
        <v>-742.78156113333148</v>
      </c>
      <c r="G3490" s="10">
        <f t="shared" ca="1" si="446"/>
        <v>859.00400000000002</v>
      </c>
      <c r="H3490" s="8">
        <f ca="1">H3489+CHOOSE(RANDBETWEEN(1,4),"-.9","1",".45","-.4")*RAND()*10+((Table3[[#This Row],[change]]*0.25)*RAND()+((Table3[[#This Row],[$1,000.005]]-C3489)*RAND()/100))</f>
        <v>2311.8988118447282</v>
      </c>
      <c r="I3490" s="10">
        <f ca="1">ABS(Table3[[#This Row],[$1,000.005]]-C3489)</f>
        <v>102.80590547546944</v>
      </c>
      <c r="J3490" s="10">
        <f ca="1">ABS(Table3[[#This Row],[change]])</f>
        <v>2.3946734915864831</v>
      </c>
      <c r="K3490" s="10">
        <f ca="1">ABS(Table3[[#This Row],[$1,000]]-H3489)</f>
        <v>3.7706558018089709</v>
      </c>
      <c r="N3490" s="10"/>
      <c r="R3490" s="7">
        <f t="shared" ca="1" si="447"/>
        <v>0</v>
      </c>
      <c r="S3490" s="7">
        <f t="shared" ca="1" si="448"/>
        <v>0</v>
      </c>
      <c r="T3490" s="7">
        <f t="shared" ca="1" si="449"/>
        <v>0</v>
      </c>
      <c r="U3490" s="7">
        <f t="shared" ca="1" si="450"/>
        <v>0</v>
      </c>
    </row>
    <row r="3491" spans="1:21" x14ac:dyDescent="0.35">
      <c r="A3491" s="6">
        <v>3490</v>
      </c>
      <c r="B3491" s="10">
        <f t="shared" ca="1" si="443"/>
        <v>107.02015714029095</v>
      </c>
      <c r="C3491" s="8">
        <f ca="1">C3490+B3491+(RAND!F3491/10*CHOOSE(RANDBETWEEN(1,6),"-5","5.1","7.05","-7", "2", "-2.1")*RAND())+(Table5[[#This Row],[Column6]]/50*CHOOSE(RANDBETWEEN(1,2),"-2","2.01"))</f>
        <v>2469.5423201881031</v>
      </c>
      <c r="D3491" s="8">
        <f ca="1">D3490+B3491+(Table3[[#This Row],[$1,000.005]]-C3490)/100*RAND()</f>
        <v>2550.791210194317</v>
      </c>
      <c r="E3491" s="10">
        <f t="shared" ca="1" si="444"/>
        <v>2784.960513684257</v>
      </c>
      <c r="F3491" s="10">
        <f t="shared" ca="1" si="445"/>
        <v>-743.56024807897734</v>
      </c>
      <c r="G3491" s="10">
        <f t="shared" ca="1" si="446"/>
        <v>858.00400000000002</v>
      </c>
      <c r="H3491" s="8">
        <f ca="1">H3490+CHOOSE(RANDBETWEEN(1,4),"-.9","1",".45","-.4")*RAND()*10+((Table3[[#This Row],[change]]*0.25)*RAND()+((Table3[[#This Row],[$1,000.005]]-C3490)*RAND()/100))</f>
        <v>2337.072846058843</v>
      </c>
      <c r="I3491" s="10">
        <f ca="1">ABS(Table3[[#This Row],[$1,000.005]]-C3490)</f>
        <v>121.8390841406449</v>
      </c>
      <c r="J3491" s="10">
        <f ca="1">ABS(Table3[[#This Row],[change]])</f>
        <v>107.02015714029095</v>
      </c>
      <c r="K3491" s="10">
        <f ca="1">ABS(Table3[[#This Row],[$1,000]]-H3490)</f>
        <v>25.174034214114727</v>
      </c>
      <c r="N3491" s="10"/>
      <c r="R3491" s="7">
        <f t="shared" ca="1" si="447"/>
        <v>0</v>
      </c>
      <c r="S3491" s="7">
        <f t="shared" ca="1" si="448"/>
        <v>0</v>
      </c>
      <c r="T3491" s="7">
        <f t="shared" ca="1" si="449"/>
        <v>0</v>
      </c>
      <c r="U3491" s="7">
        <f t="shared" ca="1" si="450"/>
        <v>0</v>
      </c>
    </row>
    <row r="3492" spans="1:21" x14ac:dyDescent="0.35">
      <c r="A3492" s="6">
        <v>3491</v>
      </c>
      <c r="B3492" s="10">
        <f t="shared" ca="1" si="443"/>
        <v>1.5008822212496711</v>
      </c>
      <c r="C3492" s="8">
        <f ca="1">C3491+B3492+(RAND!F3492/10*CHOOSE(RANDBETWEEN(1,6),"-5","5.1","7.05","-7", "2", "-2.1")*RAND())+(Table5[[#This Row],[Column6]]/50*CHOOSE(RANDBETWEEN(1,2),"-2","2.01"))</f>
        <v>2450.3584235753701</v>
      </c>
      <c r="D3492" s="8">
        <f ca="1">D3491+B3492+(Table3[[#This Row],[$1,000.005]]-C3491)/100*RAND()</f>
        <v>2552.2475308332109</v>
      </c>
      <c r="E3492" s="10">
        <f t="shared" ca="1" si="444"/>
        <v>2785.3730143710886</v>
      </c>
      <c r="F3492" s="10">
        <f t="shared" ca="1" si="445"/>
        <v>-744.14838862821432</v>
      </c>
      <c r="G3492" s="10">
        <f t="shared" ca="1" si="446"/>
        <v>857.00400000000002</v>
      </c>
      <c r="H3492" s="8">
        <f ca="1">H3491+CHOOSE(RANDBETWEEN(1,4),"-.9","1",".45","-.4")*RAND()*10+((Table3[[#This Row],[change]]*0.25)*RAND()+((Table3[[#This Row],[$1,000.005]]-C3491)*RAND()/100))</f>
        <v>2339.6118220441122</v>
      </c>
      <c r="I3492" s="10">
        <f ca="1">ABS(Table3[[#This Row],[$1,000.005]]-C3491)</f>
        <v>19.183896612732951</v>
      </c>
      <c r="J3492" s="10">
        <f ca="1">ABS(Table3[[#This Row],[change]])</f>
        <v>1.5008822212496711</v>
      </c>
      <c r="K3492" s="10">
        <f ca="1">ABS(Table3[[#This Row],[$1,000]]-H3491)</f>
        <v>2.5389759852691896</v>
      </c>
      <c r="N3492" s="10"/>
      <c r="R3492" s="7">
        <f t="shared" ca="1" si="447"/>
        <v>0</v>
      </c>
      <c r="S3492" s="7">
        <f t="shared" ca="1" si="448"/>
        <v>0</v>
      </c>
      <c r="T3492" s="7">
        <f t="shared" ca="1" si="449"/>
        <v>0</v>
      </c>
      <c r="U3492" s="7">
        <f t="shared" ca="1" si="450"/>
        <v>0</v>
      </c>
    </row>
    <row r="3493" spans="1:21" x14ac:dyDescent="0.35">
      <c r="A3493" s="6">
        <v>3492</v>
      </c>
      <c r="B3493" s="10">
        <f t="shared" ca="1" si="443"/>
        <v>103.41613237048006</v>
      </c>
      <c r="C3493" s="8">
        <f ca="1">C3492+B3493+(RAND!F3493/10*CHOOSE(RANDBETWEEN(1,6),"-5","5.1","7.05","-7", "2", "-2.1")*RAND())+(Table5[[#This Row],[Column6]]/50*CHOOSE(RANDBETWEEN(1,2),"-2","2.01"))</f>
        <v>2535.8660752024639</v>
      </c>
      <c r="D3493" s="8">
        <f ca="1">D3492+B3493+(Table3[[#This Row],[$1,000.005]]-C3492)/100*RAND()</f>
        <v>2656.0712044655788</v>
      </c>
      <c r="E3493" s="10">
        <f t="shared" ca="1" si="444"/>
        <v>2785.6614435781767</v>
      </c>
      <c r="F3493" s="10">
        <f t="shared" ca="1" si="445"/>
        <v>-744.44859233359261</v>
      </c>
      <c r="G3493" s="10">
        <f t="shared" ca="1" si="446"/>
        <v>856.00400000000002</v>
      </c>
      <c r="H3493" s="8">
        <f ca="1">H3492+CHOOSE(RANDBETWEEN(1,4),"-.9","1",".45","-.4")*RAND()*10+((Table3[[#This Row],[change]]*0.25)*RAND()+((Table3[[#This Row],[$1,000.005]]-C3492)*RAND()/100))</f>
        <v>2360.6558534541518</v>
      </c>
      <c r="I3493" s="10">
        <f ca="1">ABS(Table3[[#This Row],[$1,000.005]]-C3492)</f>
        <v>85.507651627093765</v>
      </c>
      <c r="J3493" s="10">
        <f ca="1">ABS(Table3[[#This Row],[change]])</f>
        <v>103.41613237048006</v>
      </c>
      <c r="K3493" s="10">
        <f ca="1">ABS(Table3[[#This Row],[$1,000]]-H3492)</f>
        <v>21.044031410039679</v>
      </c>
      <c r="N3493" s="10"/>
      <c r="R3493" s="7">
        <f t="shared" ca="1" si="447"/>
        <v>0</v>
      </c>
      <c r="S3493" s="7">
        <f t="shared" ca="1" si="448"/>
        <v>0</v>
      </c>
      <c r="T3493" s="7">
        <f t="shared" ca="1" si="449"/>
        <v>0</v>
      </c>
      <c r="U3493" s="7">
        <f t="shared" ca="1" si="450"/>
        <v>0</v>
      </c>
    </row>
    <row r="3494" spans="1:21" x14ac:dyDescent="0.35">
      <c r="A3494" s="6">
        <v>3493</v>
      </c>
      <c r="B3494" s="10">
        <f t="shared" ca="1" si="443"/>
        <v>-27.836526984868257</v>
      </c>
      <c r="C3494" s="8">
        <f ca="1">C3493+B3494+(RAND!F3494/10*CHOOSE(RANDBETWEEN(1,6),"-5","5.1","7.05","-7", "2", "-2.1")*RAND())+(Table5[[#This Row],[Column6]]/50*CHOOSE(RANDBETWEEN(1,2),"-2","2.01"))</f>
        <v>2563.0415950408492</v>
      </c>
      <c r="D3494" s="8">
        <f ca="1">D3493+B3494+(Table3[[#This Row],[$1,000.005]]-C3493)/100*RAND()</f>
        <v>2628.4015869017094</v>
      </c>
      <c r="E3494" s="10">
        <f t="shared" ca="1" si="444"/>
        <v>2785.6941154604024</v>
      </c>
      <c r="F3494" s="10">
        <f t="shared" ca="1" si="445"/>
        <v>-745.33435850857484</v>
      </c>
      <c r="G3494" s="10">
        <f t="shared" ca="1" si="446"/>
        <v>857.00400000000002</v>
      </c>
      <c r="H3494" s="8">
        <f ca="1">H3493+CHOOSE(RANDBETWEEN(1,4),"-.9","1",".45","-.4")*RAND()*10+((Table3[[#This Row],[change]]*0.25)*RAND()+((Table3[[#This Row],[$1,000.005]]-C3493)*RAND()/100))</f>
        <v>2357.3154283434451</v>
      </c>
      <c r="I3494" s="10">
        <f ca="1">ABS(Table3[[#This Row],[$1,000.005]]-C3493)</f>
        <v>27.175519838385298</v>
      </c>
      <c r="J3494" s="10">
        <f ca="1">ABS(Table3[[#This Row],[change]])</f>
        <v>27.836526984868257</v>
      </c>
      <c r="K3494" s="10">
        <f ca="1">ABS(Table3[[#This Row],[$1,000]]-H3493)</f>
        <v>3.3404251107067466</v>
      </c>
      <c r="N3494" s="10"/>
      <c r="R3494" s="7">
        <f t="shared" ca="1" si="447"/>
        <v>0</v>
      </c>
      <c r="S3494" s="7">
        <f t="shared" ca="1" si="448"/>
        <v>0</v>
      </c>
      <c r="T3494" s="7">
        <f t="shared" ca="1" si="449"/>
        <v>0</v>
      </c>
      <c r="U3494" s="7">
        <f t="shared" ca="1" si="450"/>
        <v>0</v>
      </c>
    </row>
    <row r="3495" spans="1:21" x14ac:dyDescent="0.35">
      <c r="A3495" s="6">
        <v>3494</v>
      </c>
      <c r="B3495" s="10">
        <f t="shared" ca="1" si="443"/>
        <v>5.7798201217138256</v>
      </c>
      <c r="C3495" s="8">
        <f ca="1">C3494+B3495+(RAND!F3495/10*CHOOSE(RANDBETWEEN(1,6),"-5","5.1","7.05","-7", "2", "-2.1")*RAND())+(Table5[[#This Row],[Column6]]/50*CHOOSE(RANDBETWEEN(1,2),"-2","2.01"))</f>
        <v>2562.7770627156519</v>
      </c>
      <c r="D3495" s="8">
        <f ca="1">D3494+B3495+(Table3[[#This Row],[$1,000.005]]-C3494)/100*RAND()</f>
        <v>2634.1790574570782</v>
      </c>
      <c r="E3495" s="10">
        <f t="shared" ca="1" si="444"/>
        <v>2786.3707641833939</v>
      </c>
      <c r="F3495" s="10">
        <f t="shared" ca="1" si="445"/>
        <v>-746.21184516241158</v>
      </c>
      <c r="G3495" s="10">
        <f t="shared" ca="1" si="446"/>
        <v>858.00400000000002</v>
      </c>
      <c r="H3495" s="8">
        <f ca="1">H3494+CHOOSE(RANDBETWEEN(1,4),"-.9","1",".45","-.4")*RAND()*10+((Table3[[#This Row],[change]]*0.25)*RAND()+((Table3[[#This Row],[$1,000.005]]-C3494)*RAND()/100))</f>
        <v>2355.0508826314604</v>
      </c>
      <c r="I3495" s="10">
        <f ca="1">ABS(Table3[[#This Row],[$1,000.005]]-C3494)</f>
        <v>0.26453232519725134</v>
      </c>
      <c r="J3495" s="10">
        <f ca="1">ABS(Table3[[#This Row],[change]])</f>
        <v>5.7798201217138256</v>
      </c>
      <c r="K3495" s="10">
        <f ca="1">ABS(Table3[[#This Row],[$1,000]]-H3494)</f>
        <v>2.2645457119847379</v>
      </c>
      <c r="N3495" s="10"/>
      <c r="R3495" s="7">
        <f t="shared" ca="1" si="447"/>
        <v>0</v>
      </c>
      <c r="S3495" s="7">
        <f t="shared" ca="1" si="448"/>
        <v>0</v>
      </c>
      <c r="T3495" s="7">
        <f t="shared" ca="1" si="449"/>
        <v>0</v>
      </c>
      <c r="U3495" s="7">
        <f t="shared" ca="1" si="450"/>
        <v>0</v>
      </c>
    </row>
    <row r="3496" spans="1:21" x14ac:dyDescent="0.35">
      <c r="A3496" s="6">
        <v>3495</v>
      </c>
      <c r="B3496" s="10">
        <f t="shared" ca="1" si="443"/>
        <v>-0.81810905651289112</v>
      </c>
      <c r="C3496" s="8">
        <f ca="1">C3495+B3496+(RAND!F3496/10*CHOOSE(RANDBETWEEN(1,6),"-5","5.1","7.05","-7", "2", "-2.1")*RAND())+(Table5[[#This Row],[Column6]]/50*CHOOSE(RANDBETWEEN(1,2),"-2","2.01"))</f>
        <v>2574.037176857576</v>
      </c>
      <c r="D3496" s="8">
        <f ca="1">D3495+B3496+(Table3[[#This Row],[$1,000.005]]-C3495)/100*RAND()</f>
        <v>2633.3869110202759</v>
      </c>
      <c r="E3496" s="10">
        <f t="shared" ca="1" si="444"/>
        <v>2787.0324707565574</v>
      </c>
      <c r="F3496" s="10">
        <f t="shared" ca="1" si="445"/>
        <v>-747.09954452239469</v>
      </c>
      <c r="G3496" s="10">
        <f t="shared" ca="1" si="446"/>
        <v>859.00400000000002</v>
      </c>
      <c r="H3496" s="8">
        <f ca="1">H3495+CHOOSE(RANDBETWEEN(1,4),"-.9","1",".45","-.4")*RAND()*10+((Table3[[#This Row],[change]]*0.25)*RAND()+((Table3[[#This Row],[$1,000.005]]-C3495)*RAND()/100))</f>
        <v>2361.9001406324696</v>
      </c>
      <c r="I3496" s="10">
        <f ca="1">ABS(Table3[[#This Row],[$1,000.005]]-C3495)</f>
        <v>11.260114141924078</v>
      </c>
      <c r="J3496" s="10">
        <f ca="1">ABS(Table3[[#This Row],[change]])</f>
        <v>0.81810905651289112</v>
      </c>
      <c r="K3496" s="10">
        <f ca="1">ABS(Table3[[#This Row],[$1,000]]-H3495)</f>
        <v>6.8492580010092752</v>
      </c>
      <c r="N3496" s="10"/>
      <c r="R3496" s="7">
        <f t="shared" ca="1" si="447"/>
        <v>0</v>
      </c>
      <c r="S3496" s="7">
        <f t="shared" ca="1" si="448"/>
        <v>0</v>
      </c>
      <c r="T3496" s="7">
        <f t="shared" ca="1" si="449"/>
        <v>0</v>
      </c>
      <c r="U3496" s="7">
        <f t="shared" ca="1" si="450"/>
        <v>0</v>
      </c>
    </row>
    <row r="3497" spans="1:21" x14ac:dyDescent="0.35">
      <c r="A3497" s="6">
        <v>3496</v>
      </c>
      <c r="B3497" s="10">
        <f t="shared" ca="1" si="443"/>
        <v>-76.495257635758307</v>
      </c>
      <c r="C3497" s="8">
        <f ca="1">C3496+B3497+(RAND!F3497/10*CHOOSE(RANDBETWEEN(1,6),"-5","5.1","7.05","-7", "2", "-2.1")*RAND())+(Table5[[#This Row],[Column6]]/50*CHOOSE(RANDBETWEEN(1,2),"-2","2.01"))</f>
        <v>2517.5001816110193</v>
      </c>
      <c r="D3497" s="8">
        <f ca="1">D3496+B3497+(Table3[[#This Row],[$1,000.005]]-C3496)/100*RAND()</f>
        <v>2556.7251062116911</v>
      </c>
      <c r="E3497" s="10">
        <f t="shared" ca="1" si="444"/>
        <v>2787.4033635531041</v>
      </c>
      <c r="F3497" s="10">
        <f t="shared" ca="1" si="445"/>
        <v>-747.76163354306914</v>
      </c>
      <c r="G3497" s="10">
        <f t="shared" ca="1" si="446"/>
        <v>858.00400000000002</v>
      </c>
      <c r="H3497" s="8">
        <f ca="1">H3496+CHOOSE(RANDBETWEEN(1,4),"-.9","1",".45","-.4")*RAND()*10+((Table3[[#This Row],[change]]*0.25)*RAND()+((Table3[[#This Row],[$1,000.005]]-C3496)*RAND()/100))</f>
        <v>2341.073589720058</v>
      </c>
      <c r="I3497" s="10">
        <f ca="1">ABS(Table3[[#This Row],[$1,000.005]]-C3496)</f>
        <v>56.536995246556671</v>
      </c>
      <c r="J3497" s="10">
        <f ca="1">ABS(Table3[[#This Row],[change]])</f>
        <v>76.495257635758307</v>
      </c>
      <c r="K3497" s="10">
        <f ca="1">ABS(Table3[[#This Row],[$1,000]]-H3496)</f>
        <v>20.826550912411676</v>
      </c>
      <c r="N3497" s="10"/>
      <c r="R3497" s="7">
        <f t="shared" ca="1" si="447"/>
        <v>0</v>
      </c>
      <c r="S3497" s="7">
        <f t="shared" ca="1" si="448"/>
        <v>0</v>
      </c>
      <c r="T3497" s="7">
        <f t="shared" ca="1" si="449"/>
        <v>0</v>
      </c>
      <c r="U3497" s="7">
        <f t="shared" ca="1" si="450"/>
        <v>0</v>
      </c>
    </row>
    <row r="3498" spans="1:21" x14ac:dyDescent="0.35">
      <c r="A3498" s="6">
        <v>3497</v>
      </c>
      <c r="B3498" s="10">
        <f t="shared" ca="1" si="443"/>
        <v>0.5732092028509429</v>
      </c>
      <c r="C3498" s="8">
        <f ca="1">C3497+B3498+(RAND!F3498/10*CHOOSE(RANDBETWEEN(1,6),"-5","5.1","7.05","-7", "2", "-2.1")*RAND())+(Table5[[#This Row],[Column6]]/50*CHOOSE(RANDBETWEEN(1,2),"-2","2.01"))</f>
        <v>2511.7442065021078</v>
      </c>
      <c r="D3498" s="8">
        <f ca="1">D3497+B3498+(Table3[[#This Row],[$1,000.005]]-C3497)/100*RAND()</f>
        <v>2557.2928900951624</v>
      </c>
      <c r="E3498" s="10">
        <f t="shared" ca="1" si="444"/>
        <v>2787.7058873108767</v>
      </c>
      <c r="F3498" s="10">
        <f t="shared" ca="1" si="445"/>
        <v>-748.33289114116599</v>
      </c>
      <c r="G3498" s="10">
        <f t="shared" ca="1" si="446"/>
        <v>859.00400000000002</v>
      </c>
      <c r="H3498" s="8">
        <f ca="1">H3497+CHOOSE(RANDBETWEEN(1,4),"-.9","1",".45","-.4")*RAND()*10+((Table3[[#This Row],[change]]*0.25)*RAND()+((Table3[[#This Row],[$1,000.005]]-C3497)*RAND()/100))</f>
        <v>2345.4877883931817</v>
      </c>
      <c r="I3498" s="10">
        <f ca="1">ABS(Table3[[#This Row],[$1,000.005]]-C3497)</f>
        <v>5.7559751089115707</v>
      </c>
      <c r="J3498" s="10">
        <f ca="1">ABS(Table3[[#This Row],[change]])</f>
        <v>0.5732092028509429</v>
      </c>
      <c r="K3498" s="10">
        <f ca="1">ABS(Table3[[#This Row],[$1,000]]-H3497)</f>
        <v>4.4141986731237921</v>
      </c>
      <c r="N3498" s="10"/>
      <c r="R3498" s="7">
        <f t="shared" ca="1" si="447"/>
        <v>0</v>
      </c>
      <c r="S3498" s="7">
        <f t="shared" ca="1" si="448"/>
        <v>0</v>
      </c>
      <c r="T3498" s="7">
        <f t="shared" ca="1" si="449"/>
        <v>0</v>
      </c>
      <c r="U3498" s="7">
        <f t="shared" ca="1" si="450"/>
        <v>0</v>
      </c>
    </row>
    <row r="3499" spans="1:21" x14ac:dyDescent="0.35">
      <c r="A3499" s="6">
        <v>3498</v>
      </c>
      <c r="B3499" s="10">
        <f t="shared" ca="1" si="443"/>
        <v>1.5712462769133002</v>
      </c>
      <c r="C3499" s="8">
        <f ca="1">C3498+B3499+(RAND!F3499/10*CHOOSE(RANDBETWEEN(1,6),"-5","5.1","7.05","-7", "2", "-2.1")*RAND())+(Table5[[#This Row],[Column6]]/50*CHOOSE(RANDBETWEEN(1,2),"-2","2.01"))</f>
        <v>2411.139402252561</v>
      </c>
      <c r="D3499" s="8">
        <f ca="1">D3498+B3499+(Table3[[#This Row],[$1,000.005]]-C3498)/100*RAND()</f>
        <v>2558.7704478473693</v>
      </c>
      <c r="E3499" s="10">
        <f t="shared" ca="1" si="444"/>
        <v>2788.3536791116162</v>
      </c>
      <c r="F3499" s="10">
        <f t="shared" ca="1" si="445"/>
        <v>-749.03699329109713</v>
      </c>
      <c r="G3499" s="10">
        <f t="shared" ca="1" si="446"/>
        <v>860.00400000000002</v>
      </c>
      <c r="H3499" s="8">
        <f ca="1">H3498+CHOOSE(RANDBETWEEN(1,4),"-.9","1",".45","-.4")*RAND()*10+((Table3[[#This Row],[change]]*0.25)*RAND()+((Table3[[#This Row],[$1,000.005]]-C3498)*RAND()/100))</f>
        <v>2343.678088649232</v>
      </c>
      <c r="I3499" s="10">
        <f ca="1">ABS(Table3[[#This Row],[$1,000.005]]-C3498)</f>
        <v>100.60480424954676</v>
      </c>
      <c r="J3499" s="10">
        <f ca="1">ABS(Table3[[#This Row],[change]])</f>
        <v>1.5712462769133002</v>
      </c>
      <c r="K3499" s="10">
        <f ca="1">ABS(Table3[[#This Row],[$1,000]]-H3498)</f>
        <v>1.80969974394975</v>
      </c>
      <c r="N3499" s="10"/>
      <c r="R3499" s="7">
        <f t="shared" ca="1" si="447"/>
        <v>0</v>
      </c>
      <c r="S3499" s="7">
        <f t="shared" ca="1" si="448"/>
        <v>0</v>
      </c>
      <c r="T3499" s="7">
        <f t="shared" ca="1" si="449"/>
        <v>0</v>
      </c>
      <c r="U3499" s="7">
        <f t="shared" ca="1" si="450"/>
        <v>0</v>
      </c>
    </row>
    <row r="3500" spans="1:21" x14ac:dyDescent="0.35">
      <c r="A3500" s="6">
        <v>3499</v>
      </c>
      <c r="B3500" s="10">
        <f t="shared" ca="1" si="443"/>
        <v>4.5245763843813638</v>
      </c>
      <c r="C3500" s="8">
        <f ca="1">C3499+B3500+(RAND!F3500/10*CHOOSE(RANDBETWEEN(1,6),"-5","5.1","7.05","-7", "2", "-2.1")*RAND())+(Table5[[#This Row],[Column6]]/50*CHOOSE(RANDBETWEEN(1,2),"-2","2.01"))</f>
        <v>2305.4167169813372</v>
      </c>
      <c r="D3500" s="8">
        <f ca="1">D3499+B3500+(Table3[[#This Row],[$1,000.005]]-C3499)/100*RAND()</f>
        <v>2562.6439706334863</v>
      </c>
      <c r="E3500" s="10">
        <f t="shared" ca="1" si="444"/>
        <v>2788.4518010828178</v>
      </c>
      <c r="F3500" s="10">
        <f t="shared" ca="1" si="445"/>
        <v>-749.14644571851227</v>
      </c>
      <c r="G3500" s="10">
        <f t="shared" ca="1" si="446"/>
        <v>861.00400000000002</v>
      </c>
      <c r="H3500" s="8">
        <f ca="1">H3499+CHOOSE(RANDBETWEEN(1,4),"-.9","1",".45","-.4")*RAND()*10+((Table3[[#This Row],[change]]*0.25)*RAND()+((Table3[[#This Row],[$1,000.005]]-C3499)*RAND()/100))</f>
        <v>2348.1398194514359</v>
      </c>
      <c r="I3500" s="10">
        <f ca="1">ABS(Table3[[#This Row],[$1,000.005]]-C3499)</f>
        <v>105.72268527122378</v>
      </c>
      <c r="J3500" s="10">
        <f ca="1">ABS(Table3[[#This Row],[change]])</f>
        <v>4.5245763843813638</v>
      </c>
      <c r="K3500" s="10">
        <f ca="1">ABS(Table3[[#This Row],[$1,000]]-H3499)</f>
        <v>4.4617308022038742</v>
      </c>
      <c r="N3500" s="10"/>
      <c r="R3500" s="7">
        <f t="shared" ca="1" si="447"/>
        <v>0</v>
      </c>
      <c r="S3500" s="7">
        <f t="shared" ca="1" si="448"/>
        <v>0</v>
      </c>
      <c r="T3500" s="7">
        <f t="shared" ca="1" si="449"/>
        <v>0</v>
      </c>
      <c r="U3500" s="7">
        <f t="shared" ca="1" si="450"/>
        <v>0</v>
      </c>
    </row>
    <row r="3501" spans="1:21" x14ac:dyDescent="0.35">
      <c r="A3501" s="6">
        <v>3500</v>
      </c>
      <c r="B3501" s="10">
        <f t="shared" ca="1" si="443"/>
        <v>0.96377668744292289</v>
      </c>
      <c r="C3501" s="8">
        <f ca="1">C3500+B3501+(RAND!F3501/10*CHOOSE(RANDBETWEEN(1,6),"-5","5.1","7.05","-7", "2", "-2.1")*RAND())+(Table5[[#This Row],[Column6]]/50*CHOOSE(RANDBETWEEN(1,2),"-2","2.01"))</f>
        <v>2270.3155808803499</v>
      </c>
      <c r="D3501" s="8">
        <f ca="1">D3500+B3501+(Table3[[#This Row],[$1,000.005]]-C3500)/100*RAND()</f>
        <v>2563.4514289270755</v>
      </c>
      <c r="E3501" s="10">
        <f t="shared" ca="1" si="444"/>
        <v>2789.4074466147936</v>
      </c>
      <c r="F3501" s="10">
        <f t="shared" ca="1" si="445"/>
        <v>-749.46960556838906</v>
      </c>
      <c r="G3501" s="10">
        <f t="shared" ca="1" si="446"/>
        <v>862.00400000000002</v>
      </c>
      <c r="H3501" s="8">
        <f ca="1">H3500+CHOOSE(RANDBETWEEN(1,4),"-.9","1",".45","-.4")*RAND()*10+((Table3[[#This Row],[change]]*0.25)*RAND()+((Table3[[#This Row],[$1,000.005]]-C3500)*RAND()/100))</f>
        <v>2341.3011037292463</v>
      </c>
      <c r="I3501" s="10">
        <f ca="1">ABS(Table3[[#This Row],[$1,000.005]]-C3500)</f>
        <v>35.101136100987333</v>
      </c>
      <c r="J3501" s="10">
        <f ca="1">ABS(Table3[[#This Row],[change]])</f>
        <v>0.96377668744292289</v>
      </c>
      <c r="K3501" s="10">
        <f ca="1">ABS(Table3[[#This Row],[$1,000]]-H3500)</f>
        <v>6.8387157221895905</v>
      </c>
      <c r="N3501" s="10"/>
      <c r="R3501" s="7">
        <f t="shared" ca="1" si="447"/>
        <v>0</v>
      </c>
      <c r="S3501" s="7">
        <f t="shared" ca="1" si="448"/>
        <v>0</v>
      </c>
      <c r="T3501" s="7">
        <f t="shared" ca="1" si="449"/>
        <v>0</v>
      </c>
      <c r="U3501" s="7">
        <f t="shared" ca="1" si="450"/>
        <v>0</v>
      </c>
    </row>
    <row r="3502" spans="1:21" x14ac:dyDescent="0.35">
      <c r="A3502" s="6">
        <v>3501</v>
      </c>
      <c r="B3502" s="10">
        <f t="shared" ca="1" si="443"/>
        <v>-0.14714764361641422</v>
      </c>
      <c r="C3502" s="8">
        <f ca="1">C3501+B3502+(RAND!F3502/10*CHOOSE(RANDBETWEEN(1,6),"-5","5.1","7.05","-7", "2", "-2.1")*RAND())+(Table5[[#This Row],[Column6]]/50*CHOOSE(RANDBETWEEN(1,2),"-2","2.01"))</f>
        <v>2290.117479561955</v>
      </c>
      <c r="D3502" s="8">
        <f ca="1">D3501+B3502+(Table3[[#This Row],[$1,000.005]]-C3501)/100*RAND()</f>
        <v>2563.4717575096388</v>
      </c>
      <c r="E3502" s="10">
        <f t="shared" ca="1" si="444"/>
        <v>2789.8585746570025</v>
      </c>
      <c r="F3502" s="10">
        <f t="shared" ca="1" si="445"/>
        <v>-750.39564457499796</v>
      </c>
      <c r="G3502" s="10">
        <f t="shared" ca="1" si="446"/>
        <v>861.00400000000002</v>
      </c>
      <c r="H3502" s="8">
        <f ca="1">H3501+CHOOSE(RANDBETWEEN(1,4),"-.9","1",".45","-.4")*RAND()*10+((Table3[[#This Row],[change]]*0.25)*RAND()+((Table3[[#This Row],[$1,000.005]]-C3501)*RAND()/100))</f>
        <v>2338.4371697258239</v>
      </c>
      <c r="I3502" s="10">
        <f ca="1">ABS(Table3[[#This Row],[$1,000.005]]-C3501)</f>
        <v>19.801898681605053</v>
      </c>
      <c r="J3502" s="10">
        <f ca="1">ABS(Table3[[#This Row],[change]])</f>
        <v>0.14714764361641422</v>
      </c>
      <c r="K3502" s="10">
        <f ca="1">ABS(Table3[[#This Row],[$1,000]]-H3501)</f>
        <v>2.8639340034224006</v>
      </c>
      <c r="N3502" s="10"/>
      <c r="R3502" s="7">
        <f t="shared" ca="1" si="447"/>
        <v>0</v>
      </c>
      <c r="S3502" s="7">
        <f t="shared" ca="1" si="448"/>
        <v>0</v>
      </c>
      <c r="T3502" s="7">
        <f t="shared" ca="1" si="449"/>
        <v>0</v>
      </c>
      <c r="U3502" s="7">
        <f t="shared" ca="1" si="450"/>
        <v>0</v>
      </c>
    </row>
    <row r="3503" spans="1:21" x14ac:dyDescent="0.35">
      <c r="A3503" s="6">
        <v>3502</v>
      </c>
      <c r="B3503" s="10">
        <f t="shared" ca="1" si="443"/>
        <v>32.815214256822962</v>
      </c>
      <c r="C3503" s="8">
        <f ca="1">C3502+B3503+(RAND!F3503/10*CHOOSE(RANDBETWEEN(1,6),"-5","5.1","7.05","-7", "2", "-2.1")*RAND())+(Table5[[#This Row],[Column6]]/50*CHOOSE(RANDBETWEEN(1,2),"-2","2.01"))</f>
        <v>2366.0039774309789</v>
      </c>
      <c r="D3503" s="8">
        <f ca="1">D3502+B3503+(Table3[[#This Row],[$1,000.005]]-C3502)/100*RAND()</f>
        <v>2596.6287163796301</v>
      </c>
      <c r="E3503" s="10">
        <f t="shared" ca="1" si="444"/>
        <v>2790.3922283032025</v>
      </c>
      <c r="F3503" s="10">
        <f t="shared" ca="1" si="445"/>
        <v>-751.27186579714964</v>
      </c>
      <c r="G3503" s="10">
        <f t="shared" ca="1" si="446"/>
        <v>862.00400000000002</v>
      </c>
      <c r="H3503" s="8">
        <f ca="1">H3502+CHOOSE(RANDBETWEEN(1,4),"-.9","1",".45","-.4")*RAND()*10+((Table3[[#This Row],[change]]*0.25)*RAND()+((Table3[[#This Row],[$1,000.005]]-C3502)*RAND()/100))</f>
        <v>2340.3169178784347</v>
      </c>
      <c r="I3503" s="10">
        <f ca="1">ABS(Table3[[#This Row],[$1,000.005]]-C3502)</f>
        <v>75.88649786902397</v>
      </c>
      <c r="J3503" s="10">
        <f ca="1">ABS(Table3[[#This Row],[change]])</f>
        <v>32.815214256822962</v>
      </c>
      <c r="K3503" s="10">
        <f ca="1">ABS(Table3[[#This Row],[$1,000]]-H3502)</f>
        <v>1.8797481526107731</v>
      </c>
      <c r="N3503" s="10"/>
      <c r="R3503" s="7">
        <f t="shared" ca="1" si="447"/>
        <v>0</v>
      </c>
      <c r="S3503" s="7">
        <f t="shared" ca="1" si="448"/>
        <v>0</v>
      </c>
      <c r="T3503" s="7">
        <f t="shared" ca="1" si="449"/>
        <v>0</v>
      </c>
      <c r="U3503" s="7">
        <f t="shared" ca="1" si="450"/>
        <v>0</v>
      </c>
    </row>
    <row r="3504" spans="1:21" x14ac:dyDescent="0.35">
      <c r="A3504" s="6">
        <v>3503</v>
      </c>
      <c r="B3504" s="10">
        <f t="shared" ca="1" si="443"/>
        <v>-0.54611162850820294</v>
      </c>
      <c r="C3504" s="8">
        <f ca="1">C3503+B3504+(RAND!F3504/10*CHOOSE(RANDBETWEEN(1,6),"-5","5.1","7.05","-7", "2", "-2.1")*RAND())+(Table5[[#This Row],[Column6]]/50*CHOOSE(RANDBETWEEN(1,2),"-2","2.01"))</f>
        <v>2333.4423969330496</v>
      </c>
      <c r="D3504" s="8">
        <f ca="1">D3503+B3504+(Table3[[#This Row],[$1,000.005]]-C3503)/100*RAND()</f>
        <v>2596.0073213822602</v>
      </c>
      <c r="E3504" s="10">
        <f t="shared" ca="1" si="444"/>
        <v>2791.373789097599</v>
      </c>
      <c r="F3504" s="10">
        <f t="shared" ca="1" si="445"/>
        <v>-751.30412170508612</v>
      </c>
      <c r="G3504" s="10">
        <f t="shared" ca="1" si="446"/>
        <v>863.00400000000002</v>
      </c>
      <c r="H3504" s="8">
        <f ca="1">H3503+CHOOSE(RANDBETWEEN(1,4),"-.9","1",".45","-.4")*RAND()*10+((Table3[[#This Row],[change]]*0.25)*RAND()+((Table3[[#This Row],[$1,000.005]]-C3503)*RAND()/100))</f>
        <v>2334.8738380910845</v>
      </c>
      <c r="I3504" s="10">
        <f ca="1">ABS(Table3[[#This Row],[$1,000.005]]-C3503)</f>
        <v>32.561580497929299</v>
      </c>
      <c r="J3504" s="10">
        <f ca="1">ABS(Table3[[#This Row],[change]])</f>
        <v>0.54611162850820294</v>
      </c>
      <c r="K3504" s="10">
        <f ca="1">ABS(Table3[[#This Row],[$1,000]]-H3503)</f>
        <v>5.4430797873501433</v>
      </c>
      <c r="N3504" s="10"/>
      <c r="R3504" s="7">
        <f t="shared" ca="1" si="447"/>
        <v>0</v>
      </c>
      <c r="S3504" s="7">
        <f t="shared" ca="1" si="448"/>
        <v>0</v>
      </c>
      <c r="T3504" s="7">
        <f t="shared" ca="1" si="449"/>
        <v>0</v>
      </c>
      <c r="U3504" s="7">
        <f t="shared" ca="1" si="450"/>
        <v>0</v>
      </c>
    </row>
    <row r="3505" spans="1:21" x14ac:dyDescent="0.35">
      <c r="A3505" s="6">
        <v>3504</v>
      </c>
      <c r="B3505" s="10">
        <f t="shared" ca="1" si="443"/>
        <v>-3.0904959893086419</v>
      </c>
      <c r="C3505" s="8">
        <f ca="1">C3504+B3505+(RAND!F3505/10*CHOOSE(RANDBETWEEN(1,6),"-5","5.1","7.05","-7", "2", "-2.1")*RAND())+(Table5[[#This Row],[Column6]]/50*CHOOSE(RANDBETWEEN(1,2),"-2","2.01"))</f>
        <v>2281.6467336629694</v>
      </c>
      <c r="D3505" s="8">
        <f ca="1">D3504+B3505+(Table3[[#This Row],[$1,000.005]]-C3504)/100*RAND()</f>
        <v>2592.7688433629546</v>
      </c>
      <c r="E3505" s="10">
        <f t="shared" ca="1" si="444"/>
        <v>2791.7931755614104</v>
      </c>
      <c r="F3505" s="10">
        <f t="shared" ca="1" si="445"/>
        <v>-751.934590342202</v>
      </c>
      <c r="G3505" s="10">
        <f t="shared" ca="1" si="446"/>
        <v>862.00400000000002</v>
      </c>
      <c r="H3505" s="8">
        <f ca="1">H3504+CHOOSE(RANDBETWEEN(1,4),"-.9","1",".45","-.4")*RAND()*10+((Table3[[#This Row],[change]]*0.25)*RAND()+((Table3[[#This Row],[$1,000.005]]-C3504)*RAND()/100))</f>
        <v>2326.5609463327864</v>
      </c>
      <c r="I3505" s="10">
        <f ca="1">ABS(Table3[[#This Row],[$1,000.005]]-C3504)</f>
        <v>51.79566327008024</v>
      </c>
      <c r="J3505" s="10">
        <f ca="1">ABS(Table3[[#This Row],[change]])</f>
        <v>3.0904959893086419</v>
      </c>
      <c r="K3505" s="10">
        <f ca="1">ABS(Table3[[#This Row],[$1,000]]-H3504)</f>
        <v>8.3128917582980648</v>
      </c>
      <c r="N3505" s="10"/>
      <c r="R3505" s="7">
        <f t="shared" ca="1" si="447"/>
        <v>0</v>
      </c>
      <c r="S3505" s="7">
        <f t="shared" ca="1" si="448"/>
        <v>0</v>
      </c>
      <c r="T3505" s="7">
        <f t="shared" ca="1" si="449"/>
        <v>0</v>
      </c>
      <c r="U3505" s="7">
        <f t="shared" ca="1" si="450"/>
        <v>0</v>
      </c>
    </row>
    <row r="3506" spans="1:21" x14ac:dyDescent="0.35">
      <c r="A3506" s="6">
        <v>3505</v>
      </c>
      <c r="B3506" s="10">
        <f t="shared" ca="1" si="443"/>
        <v>10.690830352324436</v>
      </c>
      <c r="C3506" s="8">
        <f ca="1">C3505+B3506+(RAND!F3506/10*CHOOSE(RANDBETWEEN(1,6),"-5","5.1","7.05","-7", "2", "-2.1")*RAND())+(Table5[[#This Row],[Column6]]/50*CHOOSE(RANDBETWEEN(1,2),"-2","2.01"))</f>
        <v>2162.7577318270169</v>
      </c>
      <c r="D3506" s="8">
        <f ca="1">D3505+B3506+(Table3[[#This Row],[$1,000.005]]-C3505)/100*RAND()</f>
        <v>2603.0508256492858</v>
      </c>
      <c r="E3506" s="10">
        <f t="shared" ca="1" si="444"/>
        <v>2792.4677577853777</v>
      </c>
      <c r="F3506" s="10">
        <f t="shared" ca="1" si="445"/>
        <v>-752.78549189377418</v>
      </c>
      <c r="G3506" s="10">
        <f t="shared" ca="1" si="446"/>
        <v>861.00400000000002</v>
      </c>
      <c r="H3506" s="8">
        <f ca="1">H3505+CHOOSE(RANDBETWEEN(1,4),"-.9","1",".45","-.4")*RAND()*10+((Table3[[#This Row],[change]]*0.25)*RAND()+((Table3[[#This Row],[$1,000.005]]-C3505)*RAND()/100))</f>
        <v>2331.5758981607364</v>
      </c>
      <c r="I3506" s="10">
        <f ca="1">ABS(Table3[[#This Row],[$1,000.005]]-C3505)</f>
        <v>118.88900183595251</v>
      </c>
      <c r="J3506" s="10">
        <f ca="1">ABS(Table3[[#This Row],[change]])</f>
        <v>10.690830352324436</v>
      </c>
      <c r="K3506" s="10">
        <f ca="1">ABS(Table3[[#This Row],[$1,000]]-H3505)</f>
        <v>5.0149518279499716</v>
      </c>
      <c r="N3506" s="10"/>
      <c r="R3506" s="7">
        <f t="shared" ca="1" si="447"/>
        <v>0</v>
      </c>
      <c r="S3506" s="7">
        <f t="shared" ca="1" si="448"/>
        <v>0</v>
      </c>
      <c r="T3506" s="7">
        <f t="shared" ca="1" si="449"/>
        <v>0</v>
      </c>
      <c r="U3506" s="7">
        <f t="shared" ca="1" si="450"/>
        <v>0</v>
      </c>
    </row>
    <row r="3507" spans="1:21" x14ac:dyDescent="0.35">
      <c r="A3507" s="6">
        <v>3506</v>
      </c>
      <c r="B3507" s="10">
        <f t="shared" ca="1" si="443"/>
        <v>31.61140920408074</v>
      </c>
      <c r="C3507" s="8">
        <f ca="1">C3506+B3507+(RAND!F3507/10*CHOOSE(RANDBETWEEN(1,6),"-5","5.1","7.05","-7", "2", "-2.1")*RAND())+(Table5[[#This Row],[Column6]]/50*CHOOSE(RANDBETWEEN(1,2),"-2","2.01"))</f>
        <v>2239.0400920360034</v>
      </c>
      <c r="D3507" s="8">
        <f ca="1">D3506+B3507+(Table3[[#This Row],[$1,000.005]]-C3506)/100*RAND()</f>
        <v>2635.3644632524861</v>
      </c>
      <c r="E3507" s="10">
        <f t="shared" ca="1" si="444"/>
        <v>2792.5385749593479</v>
      </c>
      <c r="F3507" s="10">
        <f t="shared" ca="1" si="445"/>
        <v>-753.5850192858336</v>
      </c>
      <c r="G3507" s="10">
        <f t="shared" ca="1" si="446"/>
        <v>862.00400000000002</v>
      </c>
      <c r="H3507" s="8">
        <f ca="1">H3506+CHOOSE(RANDBETWEEN(1,4),"-.9","1",".45","-.4")*RAND()*10+((Table3[[#This Row],[change]]*0.25)*RAND()+((Table3[[#This Row],[$1,000.005]]-C3506)*RAND()/100))</f>
        <v>2333.7557459938989</v>
      </c>
      <c r="I3507" s="10">
        <f ca="1">ABS(Table3[[#This Row],[$1,000.005]]-C3506)</f>
        <v>76.282360208986574</v>
      </c>
      <c r="J3507" s="10">
        <f ca="1">ABS(Table3[[#This Row],[change]])</f>
        <v>31.61140920408074</v>
      </c>
      <c r="K3507" s="10">
        <f ca="1">ABS(Table3[[#This Row],[$1,000]]-H3506)</f>
        <v>2.179847833162512</v>
      </c>
      <c r="N3507" s="10"/>
      <c r="R3507" s="7">
        <f t="shared" ca="1" si="447"/>
        <v>0</v>
      </c>
      <c r="S3507" s="7">
        <f t="shared" ca="1" si="448"/>
        <v>0</v>
      </c>
      <c r="T3507" s="7">
        <f t="shared" ca="1" si="449"/>
        <v>0</v>
      </c>
      <c r="U3507" s="7">
        <f t="shared" ca="1" si="450"/>
        <v>0</v>
      </c>
    </row>
    <row r="3508" spans="1:21" x14ac:dyDescent="0.35">
      <c r="A3508" s="6">
        <v>3507</v>
      </c>
      <c r="B3508" s="10">
        <f t="shared" ca="1" si="443"/>
        <v>-12.786278488357334</v>
      </c>
      <c r="C3508" s="8">
        <f ca="1">C3507+B3508+(RAND!F3508/10*CHOOSE(RANDBETWEEN(1,6),"-5","5.1","7.05","-7", "2", "-2.1")*RAND())+(Table5[[#This Row],[Column6]]/50*CHOOSE(RANDBETWEEN(1,2),"-2","2.01"))</f>
        <v>2302.5514180909504</v>
      </c>
      <c r="D3508" s="8">
        <f ca="1">D3507+B3508+(Table3[[#This Row],[$1,000.005]]-C3507)/100*RAND()</f>
        <v>2623.0894964981899</v>
      </c>
      <c r="E3508" s="10">
        <f t="shared" ca="1" si="444"/>
        <v>2793.067754102296</v>
      </c>
      <c r="F3508" s="10">
        <f t="shared" ca="1" si="445"/>
        <v>-753.610309966616</v>
      </c>
      <c r="G3508" s="10">
        <f t="shared" ca="1" si="446"/>
        <v>861.00400000000002</v>
      </c>
      <c r="H3508" s="8">
        <f ca="1">H3507+CHOOSE(RANDBETWEEN(1,4),"-.9","1",".45","-.4")*RAND()*10+((Table3[[#This Row],[change]]*0.25)*RAND()+((Table3[[#This Row],[$1,000.005]]-C3507)*RAND()/100))</f>
        <v>2335.6543716546635</v>
      </c>
      <c r="I3508" s="10">
        <f ca="1">ABS(Table3[[#This Row],[$1,000.005]]-C3507)</f>
        <v>63.511326054946949</v>
      </c>
      <c r="J3508" s="10">
        <f ca="1">ABS(Table3[[#This Row],[change]])</f>
        <v>12.786278488357334</v>
      </c>
      <c r="K3508" s="10">
        <f ca="1">ABS(Table3[[#This Row],[$1,000]]-H3507)</f>
        <v>1.8986256607645373</v>
      </c>
      <c r="N3508" s="10"/>
      <c r="R3508" s="7">
        <f t="shared" ca="1" si="447"/>
        <v>0</v>
      </c>
      <c r="S3508" s="7">
        <f t="shared" ca="1" si="448"/>
        <v>0</v>
      </c>
      <c r="T3508" s="7">
        <f t="shared" ca="1" si="449"/>
        <v>0</v>
      </c>
      <c r="U3508" s="7">
        <f t="shared" ca="1" si="450"/>
        <v>0</v>
      </c>
    </row>
    <row r="3509" spans="1:21" x14ac:dyDescent="0.35">
      <c r="A3509" s="6">
        <v>3508</v>
      </c>
      <c r="B3509" s="10">
        <f t="shared" ca="1" si="443"/>
        <v>1.0945900567067985</v>
      </c>
      <c r="C3509" s="8">
        <f ca="1">C3508+B3509+(RAND!F3509/10*CHOOSE(RANDBETWEEN(1,6),"-5","5.1","7.05","-7", "2", "-2.1")*RAND())+(Table5[[#This Row],[Column6]]/50*CHOOSE(RANDBETWEEN(1,2),"-2","2.01"))</f>
        <v>2322.0736040606876</v>
      </c>
      <c r="D3509" s="8">
        <f ca="1">D3508+B3509+(Table3[[#This Row],[$1,000.005]]-C3508)/100*RAND()</f>
        <v>2624.2939818766063</v>
      </c>
      <c r="E3509" s="10">
        <f t="shared" ca="1" si="444"/>
        <v>2793.6866947520866</v>
      </c>
      <c r="F3509" s="10">
        <f t="shared" ca="1" si="445"/>
        <v>-753.98946756430439</v>
      </c>
      <c r="G3509" s="10">
        <f t="shared" ca="1" si="446"/>
        <v>862.00400000000002</v>
      </c>
      <c r="H3509" s="8">
        <f ca="1">H3508+CHOOSE(RANDBETWEEN(1,4),"-.9","1",".45","-.4")*RAND()*10+((Table3[[#This Row],[change]]*0.25)*RAND()+((Table3[[#This Row],[$1,000.005]]-C3508)*RAND()/100))</f>
        <v>2344.0796038822209</v>
      </c>
      <c r="I3509" s="10">
        <f ca="1">ABS(Table3[[#This Row],[$1,000.005]]-C3508)</f>
        <v>19.522185969737166</v>
      </c>
      <c r="J3509" s="10">
        <f ca="1">ABS(Table3[[#This Row],[change]])</f>
        <v>1.0945900567067985</v>
      </c>
      <c r="K3509" s="10">
        <f ca="1">ABS(Table3[[#This Row],[$1,000]]-H3508)</f>
        <v>8.4252322275574443</v>
      </c>
      <c r="N3509" s="10"/>
      <c r="R3509" s="7">
        <f t="shared" ca="1" si="447"/>
        <v>0</v>
      </c>
      <c r="S3509" s="7">
        <f t="shared" ca="1" si="448"/>
        <v>0</v>
      </c>
      <c r="T3509" s="7">
        <f t="shared" ca="1" si="449"/>
        <v>0</v>
      </c>
      <c r="U3509" s="7">
        <f t="shared" ca="1" si="450"/>
        <v>0</v>
      </c>
    </row>
    <row r="3510" spans="1:21" x14ac:dyDescent="0.35">
      <c r="A3510" s="6">
        <v>3509</v>
      </c>
      <c r="B3510" s="10">
        <f t="shared" ca="1" si="443"/>
        <v>-5.0502080190800696</v>
      </c>
      <c r="C3510" s="8">
        <f ca="1">C3509+B3510+(RAND!F3510/10*CHOOSE(RANDBETWEEN(1,6),"-5","5.1","7.05","-7", "2", "-2.1")*RAND())+(Table5[[#This Row],[Column6]]/50*CHOOSE(RANDBETWEEN(1,2),"-2","2.01"))</f>
        <v>2301.0693451816032</v>
      </c>
      <c r="D3510" s="8">
        <f ca="1">D3509+B3510+(Table3[[#This Row],[$1,000.005]]-C3509)/100*RAND()</f>
        <v>2619.1598370060856</v>
      </c>
      <c r="E3510" s="10">
        <f t="shared" ca="1" si="444"/>
        <v>2794.6332701515357</v>
      </c>
      <c r="F3510" s="10">
        <f t="shared" ca="1" si="445"/>
        <v>-754.77589203644527</v>
      </c>
      <c r="G3510" s="10">
        <f t="shared" ca="1" si="446"/>
        <v>861.00400000000002</v>
      </c>
      <c r="H3510" s="8">
        <f ca="1">H3509+CHOOSE(RANDBETWEEN(1,4),"-.9","1",".45","-.4")*RAND()*10+((Table3[[#This Row],[change]]*0.25)*RAND()+((Table3[[#This Row],[$1,000.005]]-C3509)*RAND()/100))</f>
        <v>2340.5187216701415</v>
      </c>
      <c r="I3510" s="10">
        <f ca="1">ABS(Table3[[#This Row],[$1,000.005]]-C3509)</f>
        <v>21.004258879084318</v>
      </c>
      <c r="J3510" s="10">
        <f ca="1">ABS(Table3[[#This Row],[change]])</f>
        <v>5.0502080190800696</v>
      </c>
      <c r="K3510" s="10">
        <f ca="1">ABS(Table3[[#This Row],[$1,000]]-H3509)</f>
        <v>3.5608822120793775</v>
      </c>
      <c r="N3510" s="10"/>
      <c r="R3510" s="7">
        <f t="shared" ca="1" si="447"/>
        <v>0</v>
      </c>
      <c r="S3510" s="7">
        <f t="shared" ca="1" si="448"/>
        <v>0</v>
      </c>
      <c r="T3510" s="7">
        <f t="shared" ca="1" si="449"/>
        <v>0</v>
      </c>
      <c r="U3510" s="7">
        <f t="shared" ca="1" si="450"/>
        <v>0</v>
      </c>
    </row>
    <row r="3511" spans="1:21" x14ac:dyDescent="0.35">
      <c r="A3511" s="6">
        <v>3510</v>
      </c>
      <c r="B3511" s="10">
        <f t="shared" ca="1" si="443"/>
        <v>-3.837766713123433</v>
      </c>
      <c r="C3511" s="8">
        <f ca="1">C3510+B3511+(RAND!F3511/10*CHOOSE(RANDBETWEEN(1,6),"-5","5.1","7.05","-7", "2", "-2.1")*RAND())+(Table5[[#This Row],[Column6]]/50*CHOOSE(RANDBETWEEN(1,2),"-2","2.01"))</f>
        <v>2385.4197284774446</v>
      </c>
      <c r="D3511" s="8">
        <f ca="1">D3510+B3511+(Table3[[#This Row],[$1,000.005]]-C3510)/100*RAND()</f>
        <v>2615.8489272822376</v>
      </c>
      <c r="E3511" s="10">
        <f t="shared" ca="1" si="444"/>
        <v>2794.9586409620069</v>
      </c>
      <c r="F3511" s="10">
        <f t="shared" ca="1" si="445"/>
        <v>-754.82141955485849</v>
      </c>
      <c r="G3511" s="10">
        <f t="shared" ca="1" si="446"/>
        <v>862.00400000000002</v>
      </c>
      <c r="H3511" s="8">
        <f ca="1">H3510+CHOOSE(RANDBETWEEN(1,4),"-.9","1",".45","-.4")*RAND()*10+((Table3[[#This Row],[change]]*0.25)*RAND()+((Table3[[#This Row],[$1,000.005]]-C3510)*RAND()/100))</f>
        <v>2338.2335619475202</v>
      </c>
      <c r="I3511" s="10">
        <f ca="1">ABS(Table3[[#This Row],[$1,000.005]]-C3510)</f>
        <v>84.350383295841311</v>
      </c>
      <c r="J3511" s="10">
        <f ca="1">ABS(Table3[[#This Row],[change]])</f>
        <v>3.837766713123433</v>
      </c>
      <c r="K3511" s="10">
        <f ca="1">ABS(Table3[[#This Row],[$1,000]]-H3510)</f>
        <v>2.2851597226213016</v>
      </c>
      <c r="N3511" s="10"/>
      <c r="R3511" s="7">
        <f t="shared" ca="1" si="447"/>
        <v>0</v>
      </c>
      <c r="S3511" s="7">
        <f t="shared" ca="1" si="448"/>
        <v>0</v>
      </c>
      <c r="T3511" s="7">
        <f t="shared" ca="1" si="449"/>
        <v>0</v>
      </c>
      <c r="U3511" s="7">
        <f t="shared" ca="1" si="450"/>
        <v>0</v>
      </c>
    </row>
    <row r="3512" spans="1:21" x14ac:dyDescent="0.35">
      <c r="A3512" s="6">
        <v>3511</v>
      </c>
      <c r="B3512" s="10">
        <f t="shared" ca="1" si="443"/>
        <v>-1.5557666021096237</v>
      </c>
      <c r="C3512" s="8">
        <f ca="1">C3511+B3512+(RAND!F3512/10*CHOOSE(RANDBETWEEN(1,6),"-5","5.1","7.05","-7", "2", "-2.1")*RAND())+(Table5[[#This Row],[Column6]]/50*CHOOSE(RANDBETWEEN(1,2),"-2","2.01"))</f>
        <v>2434.2876178359566</v>
      </c>
      <c r="D3512" s="8">
        <f ca="1">D3511+B3512+(Table3[[#This Row],[$1,000.005]]-C3511)/100*RAND()</f>
        <v>2614.3776930479448</v>
      </c>
      <c r="E3512" s="10">
        <f t="shared" ca="1" si="444"/>
        <v>2795.536839458729</v>
      </c>
      <c r="F3512" s="10">
        <f t="shared" ca="1" si="445"/>
        <v>-755.0808223927811</v>
      </c>
      <c r="G3512" s="10">
        <f t="shared" ca="1" si="446"/>
        <v>863.00400000000002</v>
      </c>
      <c r="H3512" s="8">
        <f ca="1">H3511+CHOOSE(RANDBETWEEN(1,4),"-.9","1",".45","-.4")*RAND()*10+((Table3[[#This Row],[change]]*0.25)*RAND()+((Table3[[#This Row],[$1,000.005]]-C3511)*RAND()/100))</f>
        <v>2340.4034158375034</v>
      </c>
      <c r="I3512" s="10">
        <f ca="1">ABS(Table3[[#This Row],[$1,000.005]]-C3511)</f>
        <v>48.867889358512002</v>
      </c>
      <c r="J3512" s="10">
        <f ca="1">ABS(Table3[[#This Row],[change]])</f>
        <v>1.5557666021096237</v>
      </c>
      <c r="K3512" s="10">
        <f ca="1">ABS(Table3[[#This Row],[$1,000]]-H3511)</f>
        <v>2.1698538899831874</v>
      </c>
      <c r="N3512" s="10"/>
      <c r="R3512" s="7">
        <f t="shared" ca="1" si="447"/>
        <v>0</v>
      </c>
      <c r="S3512" s="7">
        <f t="shared" ca="1" si="448"/>
        <v>0</v>
      </c>
      <c r="T3512" s="7">
        <f t="shared" ca="1" si="449"/>
        <v>0</v>
      </c>
      <c r="U3512" s="7">
        <f t="shared" ca="1" si="450"/>
        <v>0</v>
      </c>
    </row>
    <row r="3513" spans="1:21" x14ac:dyDescent="0.35">
      <c r="A3513" s="6">
        <v>3512</v>
      </c>
      <c r="B3513" s="10">
        <f t="shared" ca="1" si="443"/>
        <v>-4.7722296878722279</v>
      </c>
      <c r="C3513" s="8">
        <f ca="1">C3512+B3513+(RAND!F3513/10*CHOOSE(RANDBETWEEN(1,6),"-5","5.1","7.05","-7", "2", "-2.1")*RAND())+(Table5[[#This Row],[Column6]]/50*CHOOSE(RANDBETWEEN(1,2),"-2","2.01"))</f>
        <v>2379.2028892845983</v>
      </c>
      <c r="D3513" s="8">
        <f ca="1">D3512+B3513+(Table3[[#This Row],[$1,000.005]]-C3512)/100*RAND()</f>
        <v>2609.3688207616515</v>
      </c>
      <c r="E3513" s="10">
        <f t="shared" ca="1" si="444"/>
        <v>2796.3322382934534</v>
      </c>
      <c r="F3513" s="10">
        <f t="shared" ca="1" si="445"/>
        <v>-755.12570770438515</v>
      </c>
      <c r="G3513" s="10">
        <f t="shared" ca="1" si="446"/>
        <v>862.00400000000002</v>
      </c>
      <c r="H3513" s="8">
        <f ca="1">H3512+CHOOSE(RANDBETWEEN(1,4),"-.9","1",".45","-.4")*RAND()*10+((Table3[[#This Row],[change]]*0.25)*RAND()+((Table3[[#This Row],[$1,000.005]]-C3512)*RAND()/100))</f>
        <v>2339.7722624685607</v>
      </c>
      <c r="I3513" s="10">
        <f ca="1">ABS(Table3[[#This Row],[$1,000.005]]-C3512)</f>
        <v>55.084728551358239</v>
      </c>
      <c r="J3513" s="10">
        <f ca="1">ABS(Table3[[#This Row],[change]])</f>
        <v>4.7722296878722279</v>
      </c>
      <c r="K3513" s="10">
        <f ca="1">ABS(Table3[[#This Row],[$1,000]]-H3512)</f>
        <v>0.63115336894270513</v>
      </c>
      <c r="N3513" s="10"/>
      <c r="R3513" s="7">
        <f t="shared" ca="1" si="447"/>
        <v>0</v>
      </c>
      <c r="S3513" s="7">
        <f t="shared" ca="1" si="448"/>
        <v>0</v>
      </c>
      <c r="T3513" s="7">
        <f t="shared" ca="1" si="449"/>
        <v>0</v>
      </c>
      <c r="U3513" s="7">
        <f t="shared" ca="1" si="450"/>
        <v>0</v>
      </c>
    </row>
    <row r="3514" spans="1:21" x14ac:dyDescent="0.35">
      <c r="A3514" s="6">
        <v>3513</v>
      </c>
      <c r="B3514" s="10">
        <f t="shared" ca="1" si="443"/>
        <v>-16.168614788005382</v>
      </c>
      <c r="C3514" s="8">
        <f ca="1">C3513+B3514+(RAND!F3514/10*CHOOSE(RANDBETWEEN(1,6),"-5","5.1","7.05","-7", "2", "-2.1")*RAND())+(Table5[[#This Row],[Column6]]/50*CHOOSE(RANDBETWEEN(1,2),"-2","2.01"))</f>
        <v>2434.0305466137197</v>
      </c>
      <c r="D3514" s="8">
        <f ca="1">D3513+B3514+(Table3[[#This Row],[$1,000.005]]-C3513)/100*RAND()</f>
        <v>2593.6059793870641</v>
      </c>
      <c r="E3514" s="10">
        <f t="shared" ca="1" si="444"/>
        <v>2796.841844657305</v>
      </c>
      <c r="F3514" s="10">
        <f t="shared" ca="1" si="445"/>
        <v>-755.72362758638997</v>
      </c>
      <c r="G3514" s="10">
        <f t="shared" ca="1" si="446"/>
        <v>863.00400000000002</v>
      </c>
      <c r="H3514" s="8">
        <f ca="1">H3513+CHOOSE(RANDBETWEEN(1,4),"-.9","1",".45","-.4")*RAND()*10+((Table3[[#This Row],[change]]*0.25)*RAND()+((Table3[[#This Row],[$1,000.005]]-C3513)*RAND()/100))</f>
        <v>2333.8974035900537</v>
      </c>
      <c r="I3514" s="10">
        <f ca="1">ABS(Table3[[#This Row],[$1,000.005]]-C3513)</f>
        <v>54.827657329121394</v>
      </c>
      <c r="J3514" s="10">
        <f ca="1">ABS(Table3[[#This Row],[change]])</f>
        <v>16.168614788005382</v>
      </c>
      <c r="K3514" s="10">
        <f ca="1">ABS(Table3[[#This Row],[$1,000]]-H3513)</f>
        <v>5.8748588785069842</v>
      </c>
      <c r="N3514" s="10"/>
      <c r="R3514" s="7">
        <f t="shared" ca="1" si="447"/>
        <v>0</v>
      </c>
      <c r="S3514" s="7">
        <f t="shared" ca="1" si="448"/>
        <v>0</v>
      </c>
      <c r="T3514" s="7">
        <f t="shared" ca="1" si="449"/>
        <v>0</v>
      </c>
      <c r="U3514" s="7">
        <f t="shared" ca="1" si="450"/>
        <v>0</v>
      </c>
    </row>
    <row r="3515" spans="1:21" x14ac:dyDescent="0.35">
      <c r="A3515" s="6">
        <v>3514</v>
      </c>
      <c r="B3515" s="10">
        <f t="shared" ca="1" si="443"/>
        <v>0.99368989753693404</v>
      </c>
      <c r="C3515" s="8">
        <f ca="1">C3514+B3515+(RAND!F3515/10*CHOOSE(RANDBETWEEN(1,6),"-5","5.1","7.05","-7", "2", "-2.1")*RAND())+(Table5[[#This Row],[Column6]]/50*CHOOSE(RANDBETWEEN(1,2),"-2","2.01"))</f>
        <v>2466.622841015927</v>
      </c>
      <c r="D3515" s="8">
        <f ca="1">D3514+B3515+(Table3[[#This Row],[$1,000.005]]-C3514)/100*RAND()</f>
        <v>2594.8366593037999</v>
      </c>
      <c r="E3515" s="10">
        <f t="shared" ca="1" si="444"/>
        <v>2797.4959010324014</v>
      </c>
      <c r="F3515" s="10">
        <f t="shared" ca="1" si="445"/>
        <v>-755.74652779562371</v>
      </c>
      <c r="G3515" s="10">
        <f t="shared" ca="1" si="446"/>
        <v>864.00400000000002</v>
      </c>
      <c r="H3515" s="8">
        <f ca="1">H3514+CHOOSE(RANDBETWEEN(1,4),"-.9","1",".45","-.4")*RAND()*10+((Table3[[#This Row],[change]]*0.25)*RAND()+((Table3[[#This Row],[$1,000.005]]-C3514)*RAND()/100))</f>
        <v>2340.5857811406072</v>
      </c>
      <c r="I3515" s="10">
        <f ca="1">ABS(Table3[[#This Row],[$1,000.005]]-C3514)</f>
        <v>32.592294402207244</v>
      </c>
      <c r="J3515" s="10">
        <f ca="1">ABS(Table3[[#This Row],[change]])</f>
        <v>0.99368989753693404</v>
      </c>
      <c r="K3515" s="10">
        <f ca="1">ABS(Table3[[#This Row],[$1,000]]-H3514)</f>
        <v>6.6883775505534686</v>
      </c>
      <c r="N3515" s="10"/>
      <c r="R3515" s="7">
        <f t="shared" ca="1" si="447"/>
        <v>0</v>
      </c>
      <c r="S3515" s="7">
        <f t="shared" ca="1" si="448"/>
        <v>0</v>
      </c>
      <c r="T3515" s="7">
        <f t="shared" ca="1" si="449"/>
        <v>0</v>
      </c>
      <c r="U3515" s="7">
        <f t="shared" ca="1" si="450"/>
        <v>0</v>
      </c>
    </row>
    <row r="3516" spans="1:21" x14ac:dyDescent="0.35">
      <c r="A3516" s="6">
        <v>3515</v>
      </c>
      <c r="B3516" s="10">
        <f t="shared" ca="1" si="443"/>
        <v>-32.126295177311945</v>
      </c>
      <c r="C3516" s="8">
        <f ca="1">C3515+B3516+(RAND!F3516/10*CHOOSE(RANDBETWEEN(1,6),"-5","5.1","7.05","-7", "2", "-2.1")*RAND())+(Table5[[#This Row],[Column6]]/50*CHOOSE(RANDBETWEEN(1,2),"-2","2.01"))</f>
        <v>2380.2044975929098</v>
      </c>
      <c r="D3516" s="8">
        <f ca="1">D3515+B3516+(Table3[[#This Row],[$1,000.005]]-C3515)/100*RAND()</f>
        <v>2562.2176413389557</v>
      </c>
      <c r="E3516" s="10">
        <f t="shared" ca="1" si="444"/>
        <v>2797.6553503555497</v>
      </c>
      <c r="F3516" s="10">
        <f t="shared" ca="1" si="445"/>
        <v>-755.94430654953396</v>
      </c>
      <c r="G3516" s="10">
        <f t="shared" ca="1" si="446"/>
        <v>865.00400000000002</v>
      </c>
      <c r="H3516" s="8">
        <f ca="1">H3515+CHOOSE(RANDBETWEEN(1,4),"-.9","1",".45","-.4")*RAND()*10+((Table3[[#This Row],[change]]*0.25)*RAND()+((Table3[[#This Row],[$1,000.005]]-C3515)*RAND()/100))</f>
        <v>2337.2594773400597</v>
      </c>
      <c r="I3516" s="10">
        <f ca="1">ABS(Table3[[#This Row],[$1,000.005]]-C3515)</f>
        <v>86.418343423017177</v>
      </c>
      <c r="J3516" s="10">
        <f ca="1">ABS(Table3[[#This Row],[change]])</f>
        <v>32.126295177311945</v>
      </c>
      <c r="K3516" s="10">
        <f ca="1">ABS(Table3[[#This Row],[$1,000]]-H3515)</f>
        <v>3.326303800547521</v>
      </c>
      <c r="N3516" s="10"/>
      <c r="R3516" s="7">
        <f t="shared" ca="1" si="447"/>
        <v>0</v>
      </c>
      <c r="S3516" s="7">
        <f t="shared" ca="1" si="448"/>
        <v>0</v>
      </c>
      <c r="T3516" s="7">
        <f t="shared" ca="1" si="449"/>
        <v>0</v>
      </c>
      <c r="U3516" s="7">
        <f t="shared" ca="1" si="450"/>
        <v>0</v>
      </c>
    </row>
    <row r="3517" spans="1:21" x14ac:dyDescent="0.35">
      <c r="A3517" s="6">
        <v>3516</v>
      </c>
      <c r="B3517" s="10">
        <f t="shared" ca="1" si="443"/>
        <v>0.93857865550763919</v>
      </c>
      <c r="C3517" s="8">
        <f ca="1">C3516+B3517+(RAND!F3517/10*CHOOSE(RANDBETWEEN(1,6),"-5","5.1","7.05","-7", "2", "-2.1")*RAND())+(Table5[[#This Row],[Column6]]/50*CHOOSE(RANDBETWEEN(1,2),"-2","2.01"))</f>
        <v>2309.884926474881</v>
      </c>
      <c r="D3517" s="8">
        <f ca="1">D3516+B3517+(Table3[[#This Row],[$1,000.005]]-C3516)/100*RAND()</f>
        <v>2562.4723528592622</v>
      </c>
      <c r="E3517" s="10">
        <f t="shared" ca="1" si="444"/>
        <v>2798.3670233362191</v>
      </c>
      <c r="F3517" s="10">
        <f t="shared" ca="1" si="445"/>
        <v>-756.18537924895895</v>
      </c>
      <c r="G3517" s="10">
        <f t="shared" ca="1" si="446"/>
        <v>864.00400000000002</v>
      </c>
      <c r="H3517" s="8">
        <f ca="1">H3516+CHOOSE(RANDBETWEEN(1,4),"-.9","1",".45","-.4")*RAND()*10+((Table3[[#This Row],[change]]*0.25)*RAND()+((Table3[[#This Row],[$1,000.005]]-C3516)*RAND()/100))</f>
        <v>2334.7819997968918</v>
      </c>
      <c r="I3517" s="10">
        <f ca="1">ABS(Table3[[#This Row],[$1,000.005]]-C3516)</f>
        <v>70.319571118028762</v>
      </c>
      <c r="J3517" s="10">
        <f ca="1">ABS(Table3[[#This Row],[change]])</f>
        <v>0.93857865550763919</v>
      </c>
      <c r="K3517" s="10">
        <f ca="1">ABS(Table3[[#This Row],[$1,000]]-H3516)</f>
        <v>2.477477543167879</v>
      </c>
      <c r="N3517" s="10"/>
      <c r="R3517" s="7">
        <f t="shared" ca="1" si="447"/>
        <v>0</v>
      </c>
      <c r="S3517" s="7">
        <f t="shared" ca="1" si="448"/>
        <v>0</v>
      </c>
      <c r="T3517" s="7">
        <f t="shared" ca="1" si="449"/>
        <v>0</v>
      </c>
      <c r="U3517" s="7">
        <f t="shared" ca="1" si="450"/>
        <v>0</v>
      </c>
    </row>
    <row r="3518" spans="1:21" x14ac:dyDescent="0.35">
      <c r="A3518" s="6">
        <v>3517</v>
      </c>
      <c r="B3518" s="10">
        <f t="shared" ca="1" si="443"/>
        <v>6.0007673956104464</v>
      </c>
      <c r="C3518" s="8">
        <f ca="1">C3517+B3518+(RAND!F3518/10*CHOOSE(RANDBETWEEN(1,6),"-5","5.1","7.05","-7", "2", "-2.1")*RAND())+(Table5[[#This Row],[Column6]]/50*CHOOSE(RANDBETWEEN(1,2),"-2","2.01"))</f>
        <v>2244.5501618303397</v>
      </c>
      <c r="D3518" s="8">
        <f ca="1">D3517+B3518+(Table3[[#This Row],[$1,000.005]]-C3517)/100*RAND()</f>
        <v>2567.8258485092069</v>
      </c>
      <c r="E3518" s="10">
        <f t="shared" ca="1" si="444"/>
        <v>2798.4138192704618</v>
      </c>
      <c r="F3518" s="10">
        <f t="shared" ca="1" si="445"/>
        <v>-756.23202748619155</v>
      </c>
      <c r="G3518" s="10">
        <f t="shared" ca="1" si="446"/>
        <v>863.00400000000002</v>
      </c>
      <c r="H3518" s="8">
        <f ca="1">H3517+CHOOSE(RANDBETWEEN(1,4),"-.9","1",".45","-.4")*RAND()*10+((Table3[[#This Row],[change]]*0.25)*RAND()+((Table3[[#This Row],[$1,000.005]]-C3517)*RAND()/100))</f>
        <v>2341.2635198338448</v>
      </c>
      <c r="I3518" s="10">
        <f ca="1">ABS(Table3[[#This Row],[$1,000.005]]-C3517)</f>
        <v>65.334764644541337</v>
      </c>
      <c r="J3518" s="10">
        <f ca="1">ABS(Table3[[#This Row],[change]])</f>
        <v>6.0007673956104464</v>
      </c>
      <c r="K3518" s="10">
        <f ca="1">ABS(Table3[[#This Row],[$1,000]]-H3517)</f>
        <v>6.481520036953043</v>
      </c>
      <c r="N3518" s="10"/>
      <c r="R3518" s="7">
        <f t="shared" ca="1" si="447"/>
        <v>0</v>
      </c>
      <c r="S3518" s="7">
        <f t="shared" ca="1" si="448"/>
        <v>0</v>
      </c>
      <c r="T3518" s="7">
        <f t="shared" ca="1" si="449"/>
        <v>0</v>
      </c>
      <c r="U3518" s="7">
        <f t="shared" ca="1" si="450"/>
        <v>0</v>
      </c>
    </row>
    <row r="3519" spans="1:21" x14ac:dyDescent="0.35">
      <c r="A3519" s="6">
        <v>3518</v>
      </c>
      <c r="B3519" s="10">
        <f t="shared" ca="1" si="443"/>
        <v>-61.976552553508235</v>
      </c>
      <c r="C3519" s="8">
        <f ca="1">C3518+B3519+(RAND!F3519/10*CHOOSE(RANDBETWEEN(1,6),"-5","5.1","7.05","-7", "2", "-2.1")*RAND())+(Table5[[#This Row],[Column6]]/50*CHOOSE(RANDBETWEEN(1,2),"-2","2.01"))</f>
        <v>2244.3749380902777</v>
      </c>
      <c r="D3519" s="8">
        <f ca="1">D3518+B3519+(Table3[[#This Row],[$1,000.005]]-C3518)/100*RAND()</f>
        <v>2505.8487746717819</v>
      </c>
      <c r="E3519" s="10">
        <f t="shared" ca="1" si="444"/>
        <v>2798.7166307235184</v>
      </c>
      <c r="F3519" s="10">
        <f t="shared" ca="1" si="445"/>
        <v>-757.03786633898312</v>
      </c>
      <c r="G3519" s="10">
        <f t="shared" ca="1" si="446"/>
        <v>862.00400000000002</v>
      </c>
      <c r="H3519" s="8">
        <f ca="1">H3518+CHOOSE(RANDBETWEEN(1,4),"-.9","1",".45","-.4")*RAND()*10+((Table3[[#This Row],[change]]*0.25)*RAND()+((Table3[[#This Row],[$1,000.005]]-C3518)*RAND()/100))</f>
        <v>2335.726421965076</v>
      </c>
      <c r="I3519" s="10">
        <f ca="1">ABS(Table3[[#This Row],[$1,000.005]]-C3518)</f>
        <v>0.17522374006193786</v>
      </c>
      <c r="J3519" s="10">
        <f ca="1">ABS(Table3[[#This Row],[change]])</f>
        <v>61.976552553508235</v>
      </c>
      <c r="K3519" s="10">
        <f ca="1">ABS(Table3[[#This Row],[$1,000]]-H3518)</f>
        <v>5.5370978687687966</v>
      </c>
      <c r="N3519" s="10"/>
      <c r="R3519" s="7">
        <f t="shared" ca="1" si="447"/>
        <v>0</v>
      </c>
      <c r="S3519" s="7">
        <f t="shared" ca="1" si="448"/>
        <v>0</v>
      </c>
      <c r="T3519" s="7">
        <f t="shared" ca="1" si="449"/>
        <v>0</v>
      </c>
      <c r="U3519" s="7">
        <f t="shared" ca="1" si="450"/>
        <v>0</v>
      </c>
    </row>
    <row r="3520" spans="1:21" x14ac:dyDescent="0.35">
      <c r="A3520" s="6">
        <v>3519</v>
      </c>
      <c r="B3520" s="10">
        <f t="shared" ca="1" si="443"/>
        <v>-20.483418799383074</v>
      </c>
      <c r="C3520" s="8">
        <f ca="1">C3519+B3520+(RAND!F3520/10*CHOOSE(RANDBETWEEN(1,6),"-5","5.1","7.05","-7", "2", "-2.1")*RAND())+(Table5[[#This Row],[Column6]]/50*CHOOSE(RANDBETWEEN(1,2),"-2","2.01"))</f>
        <v>2256.5271302541319</v>
      </c>
      <c r="D3520" s="8">
        <f ca="1">D3519+B3520+(Table3[[#This Row],[$1,000.005]]-C3519)/100*RAND()</f>
        <v>2485.454822130414</v>
      </c>
      <c r="E3520" s="10">
        <f t="shared" ca="1" si="444"/>
        <v>2799.57366620535</v>
      </c>
      <c r="F3520" s="10">
        <f t="shared" ca="1" si="445"/>
        <v>-757.74928462883747</v>
      </c>
      <c r="G3520" s="10">
        <f t="shared" ca="1" si="446"/>
        <v>861.00400000000002</v>
      </c>
      <c r="H3520" s="8">
        <f ca="1">H3519+CHOOSE(RANDBETWEEN(1,4),"-.9","1",".45","-.4")*RAND()*10+((Table3[[#This Row],[change]]*0.25)*RAND()+((Table3[[#This Row],[$1,000.005]]-C3519)*RAND()/100))</f>
        <v>2334.9289001551638</v>
      </c>
      <c r="I3520" s="10">
        <f ca="1">ABS(Table3[[#This Row],[$1,000.005]]-C3519)</f>
        <v>12.152192163854124</v>
      </c>
      <c r="J3520" s="10">
        <f ca="1">ABS(Table3[[#This Row],[change]])</f>
        <v>20.483418799383074</v>
      </c>
      <c r="K3520" s="10">
        <f ca="1">ABS(Table3[[#This Row],[$1,000]]-H3519)</f>
        <v>0.79752180991226851</v>
      </c>
      <c r="N3520" s="10"/>
      <c r="R3520" s="7">
        <f t="shared" ca="1" si="447"/>
        <v>0</v>
      </c>
      <c r="S3520" s="7">
        <f t="shared" ca="1" si="448"/>
        <v>0</v>
      </c>
      <c r="T3520" s="7">
        <f t="shared" ca="1" si="449"/>
        <v>0</v>
      </c>
      <c r="U3520" s="7">
        <f t="shared" ca="1" si="450"/>
        <v>0</v>
      </c>
    </row>
    <row r="3521" spans="1:21" x14ac:dyDescent="0.35">
      <c r="A3521" s="6">
        <v>3520</v>
      </c>
      <c r="B3521" s="10">
        <f t="shared" ca="1" si="443"/>
        <v>-21.587108547129063</v>
      </c>
      <c r="C3521" s="8">
        <f ca="1">C3520+B3521+(RAND!F3521/10*CHOOSE(RANDBETWEEN(1,6),"-5","5.1","7.05","-7", "2", "-2.1")*RAND())+(Table5[[#This Row],[Column6]]/50*CHOOSE(RANDBETWEEN(1,2),"-2","2.01"))</f>
        <v>2121.4525018130162</v>
      </c>
      <c r="D3521" s="8">
        <f ca="1">D3520+B3521+(Table3[[#This Row],[$1,000.005]]-C3520)/100*RAND()</f>
        <v>2463.205724105339</v>
      </c>
      <c r="E3521" s="10">
        <f t="shared" ca="1" si="444"/>
        <v>2799.750985387871</v>
      </c>
      <c r="F3521" s="10">
        <f t="shared" ca="1" si="445"/>
        <v>-757.94009731431265</v>
      </c>
      <c r="G3521" s="10">
        <f t="shared" ca="1" si="446"/>
        <v>860.00400000000002</v>
      </c>
      <c r="H3521" s="8">
        <f ca="1">H3520+CHOOSE(RANDBETWEEN(1,4),"-.9","1",".45","-.4")*RAND()*10+((Table3[[#This Row],[change]]*0.25)*RAND()+((Table3[[#This Row],[$1,000.005]]-C3520)*RAND()/100))</f>
        <v>2328.5204581462726</v>
      </c>
      <c r="I3521" s="10">
        <f ca="1">ABS(Table3[[#This Row],[$1,000.005]]-C3520)</f>
        <v>135.07462844111569</v>
      </c>
      <c r="J3521" s="10">
        <f ca="1">ABS(Table3[[#This Row],[change]])</f>
        <v>21.587108547129063</v>
      </c>
      <c r="K3521" s="10">
        <f ca="1">ABS(Table3[[#This Row],[$1,000]]-H3520)</f>
        <v>6.4084420088911429</v>
      </c>
      <c r="N3521" s="10"/>
      <c r="R3521" s="7">
        <f t="shared" ca="1" si="447"/>
        <v>0</v>
      </c>
      <c r="S3521" s="7">
        <f t="shared" ca="1" si="448"/>
        <v>0</v>
      </c>
      <c r="T3521" s="7">
        <f t="shared" ca="1" si="449"/>
        <v>0</v>
      </c>
      <c r="U3521" s="7">
        <f t="shared" ca="1" si="450"/>
        <v>0</v>
      </c>
    </row>
    <row r="3522" spans="1:21" x14ac:dyDescent="0.35">
      <c r="A3522" s="6">
        <v>3521</v>
      </c>
      <c r="B3522" s="10">
        <f t="shared" ref="B3522:B3585" ca="1" si="451">CHOOSE(RANDBETWEEN(1,4),"-1.95","2.1","1.505","-1.5")*RAND()*100*RAND()*RAND()</f>
        <v>-8.1954331698924321</v>
      </c>
      <c r="C3522" s="8">
        <f ca="1">C3521+B3522+(RAND!F3522/10*CHOOSE(RANDBETWEEN(1,6),"-5","5.1","7.05","-7", "2", "-2.1")*RAND())+(Table5[[#This Row],[Column6]]/50*CHOOSE(RANDBETWEEN(1,2),"-2","2.01"))</f>
        <v>2121.7120212989548</v>
      </c>
      <c r="D3522" s="8">
        <f ca="1">D3521+B3522+(Table3[[#This Row],[$1,000.005]]-C3521)/100*RAND()</f>
        <v>2455.0119176114572</v>
      </c>
      <c r="E3522" s="10">
        <f t="shared" ref="E3522:E3585" ca="1" si="452">E3521+RAND()</f>
        <v>2800.5606259491233</v>
      </c>
      <c r="F3522" s="10">
        <f t="shared" ref="F3522:F3585" ca="1" si="453">F3521-RAND()</f>
        <v>-758.92256726435801</v>
      </c>
      <c r="G3522" s="10">
        <f t="shared" ref="G3522:G3585" ca="1" si="454">G3521+CHOOSE(RANDBETWEEN(1,2),"-1","1")</f>
        <v>859.00400000000002</v>
      </c>
      <c r="H3522" s="8">
        <f ca="1">H3521+CHOOSE(RANDBETWEEN(1,4),"-.9","1",".45","-.4")*RAND()*10+((Table3[[#This Row],[change]]*0.25)*RAND()+((Table3[[#This Row],[$1,000.005]]-C3521)*RAND()/100))</f>
        <v>2323.8770630538484</v>
      </c>
      <c r="I3522" s="10">
        <f ca="1">ABS(Table3[[#This Row],[$1,000.005]]-C3521)</f>
        <v>0.25951948593865382</v>
      </c>
      <c r="J3522" s="10">
        <f ca="1">ABS(Table3[[#This Row],[change]])</f>
        <v>8.1954331698924321</v>
      </c>
      <c r="K3522" s="10">
        <f ca="1">ABS(Table3[[#This Row],[$1,000]]-H3521)</f>
        <v>4.6433950924242708</v>
      </c>
      <c r="N3522" s="10"/>
      <c r="R3522" s="7">
        <f t="shared" ref="R3522:R3585" ca="1" si="455">IF(R3521&gt;0, C3522, 0)</f>
        <v>0</v>
      </c>
      <c r="S3522" s="7">
        <f t="shared" ref="S3522:S3585" ca="1" si="456">IF(S3521&gt;0, D3522, 0)</f>
        <v>0</v>
      </c>
      <c r="T3522" s="7">
        <f t="shared" ref="T3522:T3585" ca="1" si="457">IF(OR(R3521&lt;=0,R3522&lt;=0), 0, C3522)</f>
        <v>0</v>
      </c>
      <c r="U3522" s="7">
        <f t="shared" ref="U3522:U3585" ca="1" si="458">IF(OR(S3521&lt;=0,S3522&lt;=0), 0, D3522)</f>
        <v>0</v>
      </c>
    </row>
    <row r="3523" spans="1:21" x14ac:dyDescent="0.35">
      <c r="A3523" s="6">
        <v>3522</v>
      </c>
      <c r="B3523" s="10">
        <f t="shared" ca="1" si="451"/>
        <v>-9.429864977626444</v>
      </c>
      <c r="C3523" s="8">
        <f ca="1">C3522+B3523+(RAND!F3523/10*CHOOSE(RANDBETWEEN(1,6),"-5","5.1","7.05","-7", "2", "-2.1")*RAND())+(Table5[[#This Row],[Column6]]/50*CHOOSE(RANDBETWEEN(1,2),"-2","2.01"))</f>
        <v>2130.5831478006289</v>
      </c>
      <c r="D3523" s="8">
        <f ca="1">D3522+B3523+(Table3[[#This Row],[$1,000.005]]-C3522)/100*RAND()</f>
        <v>2445.61201279447</v>
      </c>
      <c r="E3523" s="10">
        <f t="shared" ca="1" si="452"/>
        <v>2801.1520671082603</v>
      </c>
      <c r="F3523" s="10">
        <f t="shared" ca="1" si="453"/>
        <v>-759.39518955088658</v>
      </c>
      <c r="G3523" s="10">
        <f t="shared" ca="1" si="454"/>
        <v>860.00400000000002</v>
      </c>
      <c r="H3523" s="8">
        <f ca="1">H3522+CHOOSE(RANDBETWEEN(1,4),"-.9","1",".45","-.4")*RAND()*10+((Table3[[#This Row],[change]]*0.25)*RAND()+((Table3[[#This Row],[$1,000.005]]-C3522)*RAND()/100))</f>
        <v>2327.0945309675253</v>
      </c>
      <c r="I3523" s="10">
        <f ca="1">ABS(Table3[[#This Row],[$1,000.005]]-C3522)</f>
        <v>8.8711265016740981</v>
      </c>
      <c r="J3523" s="10">
        <f ca="1">ABS(Table3[[#This Row],[change]])</f>
        <v>9.429864977626444</v>
      </c>
      <c r="K3523" s="10">
        <f ca="1">ABS(Table3[[#This Row],[$1,000]]-H3522)</f>
        <v>3.2174679136769555</v>
      </c>
      <c r="N3523" s="10"/>
      <c r="R3523" s="7">
        <f t="shared" ca="1" si="455"/>
        <v>0</v>
      </c>
      <c r="S3523" s="7">
        <f t="shared" ca="1" si="456"/>
        <v>0</v>
      </c>
      <c r="T3523" s="7">
        <f t="shared" ca="1" si="457"/>
        <v>0</v>
      </c>
      <c r="U3523" s="7">
        <f t="shared" ca="1" si="458"/>
        <v>0</v>
      </c>
    </row>
    <row r="3524" spans="1:21" x14ac:dyDescent="0.35">
      <c r="A3524" s="6">
        <v>3523</v>
      </c>
      <c r="B3524" s="10">
        <f t="shared" ca="1" si="451"/>
        <v>-1.5998617986584907</v>
      </c>
      <c r="C3524" s="8">
        <f ca="1">C3523+B3524+(RAND!F3524/10*CHOOSE(RANDBETWEEN(1,6),"-5","5.1","7.05","-7", "2", "-2.1")*RAND())+(Table5[[#This Row],[Column6]]/50*CHOOSE(RANDBETWEEN(1,2),"-2","2.01"))</f>
        <v>2139.3095521565788</v>
      </c>
      <c r="D3524" s="8">
        <f ca="1">D3523+B3524+(Table3[[#This Row],[$1,000.005]]-C3523)/100*RAND()</f>
        <v>2444.0918996195683</v>
      </c>
      <c r="E3524" s="10">
        <f t="shared" ca="1" si="452"/>
        <v>2801.8321468206314</v>
      </c>
      <c r="F3524" s="10">
        <f t="shared" ca="1" si="453"/>
        <v>-759.82946546545475</v>
      </c>
      <c r="G3524" s="10">
        <f t="shared" ca="1" si="454"/>
        <v>861.00400000000002</v>
      </c>
      <c r="H3524" s="8">
        <f ca="1">H3523+CHOOSE(RANDBETWEEN(1,4),"-.9","1",".45","-.4")*RAND()*10+((Table3[[#This Row],[change]]*0.25)*RAND()+((Table3[[#This Row],[$1,000.005]]-C3523)*RAND()/100))</f>
        <v>2318.2687560369882</v>
      </c>
      <c r="I3524" s="10">
        <f ca="1">ABS(Table3[[#This Row],[$1,000.005]]-C3523)</f>
        <v>8.7264043559498532</v>
      </c>
      <c r="J3524" s="10">
        <f ca="1">ABS(Table3[[#This Row],[change]])</f>
        <v>1.5998617986584907</v>
      </c>
      <c r="K3524" s="10">
        <f ca="1">ABS(Table3[[#This Row],[$1,000]]-H3523)</f>
        <v>8.8257749305371362</v>
      </c>
      <c r="N3524" s="10"/>
      <c r="R3524" s="7">
        <f t="shared" ca="1" si="455"/>
        <v>0</v>
      </c>
      <c r="S3524" s="7">
        <f t="shared" ca="1" si="456"/>
        <v>0</v>
      </c>
      <c r="T3524" s="7">
        <f t="shared" ca="1" si="457"/>
        <v>0</v>
      </c>
      <c r="U3524" s="7">
        <f t="shared" ca="1" si="458"/>
        <v>0</v>
      </c>
    </row>
    <row r="3525" spans="1:21" x14ac:dyDescent="0.35">
      <c r="A3525" s="6">
        <v>3524</v>
      </c>
      <c r="B3525" s="10">
        <f t="shared" ca="1" si="451"/>
        <v>-1.4488188230270789</v>
      </c>
      <c r="C3525" s="8">
        <f ca="1">C3524+B3525+(RAND!F3525/10*CHOOSE(RANDBETWEEN(1,6),"-5","5.1","7.05","-7", "2", "-2.1")*RAND())+(Table5[[#This Row],[Column6]]/50*CHOOSE(RANDBETWEEN(1,2),"-2","2.01"))</f>
        <v>2079.2139926467989</v>
      </c>
      <c r="D3525" s="8">
        <f ca="1">D3524+B3525+(Table3[[#This Row],[$1,000.005]]-C3524)/100*RAND()</f>
        <v>2442.1015763626415</v>
      </c>
      <c r="E3525" s="10">
        <f t="shared" ca="1" si="452"/>
        <v>2802.552174692567</v>
      </c>
      <c r="F3525" s="10">
        <f t="shared" ca="1" si="453"/>
        <v>-760.38839580495289</v>
      </c>
      <c r="G3525" s="10">
        <f t="shared" ca="1" si="454"/>
        <v>862.00400000000002</v>
      </c>
      <c r="H3525" s="8">
        <f ca="1">H3524+CHOOSE(RANDBETWEEN(1,4),"-.9","1",".45","-.4")*RAND()*10+((Table3[[#This Row],[change]]*0.25)*RAND()+((Table3[[#This Row],[$1,000.005]]-C3524)*RAND()/100))</f>
        <v>2313.9292368374086</v>
      </c>
      <c r="I3525" s="10">
        <f ca="1">ABS(Table3[[#This Row],[$1,000.005]]-C3524)</f>
        <v>60.095559509779832</v>
      </c>
      <c r="J3525" s="10">
        <f ca="1">ABS(Table3[[#This Row],[change]])</f>
        <v>1.4488188230270789</v>
      </c>
      <c r="K3525" s="10">
        <f ca="1">ABS(Table3[[#This Row],[$1,000]]-H3524)</f>
        <v>4.3395191995796267</v>
      </c>
      <c r="N3525" s="10"/>
      <c r="R3525" s="7">
        <f t="shared" ca="1" si="455"/>
        <v>0</v>
      </c>
      <c r="S3525" s="7">
        <f t="shared" ca="1" si="456"/>
        <v>0</v>
      </c>
      <c r="T3525" s="7">
        <f t="shared" ca="1" si="457"/>
        <v>0</v>
      </c>
      <c r="U3525" s="7">
        <f t="shared" ca="1" si="458"/>
        <v>0</v>
      </c>
    </row>
    <row r="3526" spans="1:21" x14ac:dyDescent="0.35">
      <c r="A3526" s="6">
        <v>3525</v>
      </c>
      <c r="B3526" s="10">
        <f t="shared" ca="1" si="451"/>
        <v>-20.429745882569808</v>
      </c>
      <c r="C3526" s="8">
        <f ca="1">C3525+B3526+(RAND!F3526/10*CHOOSE(RANDBETWEEN(1,6),"-5","5.1","7.05","-7", "2", "-2.1")*RAND())+(Table5[[#This Row],[Column6]]/50*CHOOSE(RANDBETWEEN(1,2),"-2","2.01"))</f>
        <v>2021.4824255868739</v>
      </c>
      <c r="D3526" s="8">
        <f ca="1">D3525+B3526+(Table3[[#This Row],[$1,000.005]]-C3525)/100*RAND()</f>
        <v>2421.3624044414269</v>
      </c>
      <c r="E3526" s="10">
        <f t="shared" ca="1" si="452"/>
        <v>2803.5425772572235</v>
      </c>
      <c r="F3526" s="10">
        <f t="shared" ca="1" si="453"/>
        <v>-761.06706947117095</v>
      </c>
      <c r="G3526" s="10">
        <f t="shared" ca="1" si="454"/>
        <v>861.00400000000002</v>
      </c>
      <c r="H3526" s="8">
        <f ca="1">H3525+CHOOSE(RANDBETWEEN(1,4),"-.9","1",".45","-.4")*RAND()*10+((Table3[[#This Row],[change]]*0.25)*RAND()+((Table3[[#This Row],[$1,000.005]]-C3525)*RAND()/100))</f>
        <v>2308.296878789266</v>
      </c>
      <c r="I3526" s="10">
        <f ca="1">ABS(Table3[[#This Row],[$1,000.005]]-C3525)</f>
        <v>57.731567059925055</v>
      </c>
      <c r="J3526" s="10">
        <f ca="1">ABS(Table3[[#This Row],[change]])</f>
        <v>20.429745882569808</v>
      </c>
      <c r="K3526" s="10">
        <f ca="1">ABS(Table3[[#This Row],[$1,000]]-H3525)</f>
        <v>5.6323580481425779</v>
      </c>
      <c r="N3526" s="10"/>
      <c r="R3526" s="7">
        <f t="shared" ca="1" si="455"/>
        <v>0</v>
      </c>
      <c r="S3526" s="7">
        <f t="shared" ca="1" si="456"/>
        <v>0</v>
      </c>
      <c r="T3526" s="7">
        <f t="shared" ca="1" si="457"/>
        <v>0</v>
      </c>
      <c r="U3526" s="7">
        <f t="shared" ca="1" si="458"/>
        <v>0</v>
      </c>
    </row>
    <row r="3527" spans="1:21" x14ac:dyDescent="0.35">
      <c r="A3527" s="6">
        <v>3526</v>
      </c>
      <c r="B3527" s="10">
        <f t="shared" ca="1" si="451"/>
        <v>55.236717653138363</v>
      </c>
      <c r="C3527" s="8">
        <f ca="1">C3526+B3527+(RAND!F3527/10*CHOOSE(RANDBETWEEN(1,6),"-5","5.1","7.05","-7", "2", "-2.1")*RAND())+(Table5[[#This Row],[Column6]]/50*CHOOSE(RANDBETWEEN(1,2),"-2","2.01"))</f>
        <v>2018.2653761452129</v>
      </c>
      <c r="D3527" s="8">
        <f ca="1">D3526+B3527+(Table3[[#This Row],[$1,000.005]]-C3526)/100*RAND()</f>
        <v>2476.5806685630823</v>
      </c>
      <c r="E3527" s="10">
        <f t="shared" ca="1" si="452"/>
        <v>2804.3228639899185</v>
      </c>
      <c r="F3527" s="10">
        <f t="shared" ca="1" si="453"/>
        <v>-761.63202879828123</v>
      </c>
      <c r="G3527" s="10">
        <f t="shared" ca="1" si="454"/>
        <v>862.00400000000002</v>
      </c>
      <c r="H3527" s="8">
        <f ca="1">H3526+CHOOSE(RANDBETWEEN(1,4),"-.9","1",".45","-.4")*RAND()*10+((Table3[[#This Row],[change]]*0.25)*RAND()+((Table3[[#This Row],[$1,000.005]]-C3526)*RAND()/100))</f>
        <v>2310.4347319227909</v>
      </c>
      <c r="I3527" s="10">
        <f ca="1">ABS(Table3[[#This Row],[$1,000.005]]-C3526)</f>
        <v>3.2170494416609472</v>
      </c>
      <c r="J3527" s="10">
        <f ca="1">ABS(Table3[[#This Row],[change]])</f>
        <v>55.236717653138363</v>
      </c>
      <c r="K3527" s="10">
        <f ca="1">ABS(Table3[[#This Row],[$1,000]]-H3526)</f>
        <v>2.1378531335249136</v>
      </c>
      <c r="N3527" s="10"/>
      <c r="R3527" s="7">
        <f t="shared" ca="1" si="455"/>
        <v>0</v>
      </c>
      <c r="S3527" s="7">
        <f t="shared" ca="1" si="456"/>
        <v>0</v>
      </c>
      <c r="T3527" s="7">
        <f t="shared" ca="1" si="457"/>
        <v>0</v>
      </c>
      <c r="U3527" s="7">
        <f t="shared" ca="1" si="458"/>
        <v>0</v>
      </c>
    </row>
    <row r="3528" spans="1:21" x14ac:dyDescent="0.35">
      <c r="A3528" s="6">
        <v>3527</v>
      </c>
      <c r="B3528" s="10">
        <f t="shared" ca="1" si="451"/>
        <v>-5.3706388415167471E-2</v>
      </c>
      <c r="C3528" s="8">
        <f ca="1">C3527+B3528+(RAND!F3528/10*CHOOSE(RANDBETWEEN(1,6),"-5","5.1","7.05","-7", "2", "-2.1")*RAND())+(Table5[[#This Row],[Column6]]/50*CHOOSE(RANDBETWEEN(1,2),"-2","2.01"))</f>
        <v>2023.2164217889747</v>
      </c>
      <c r="D3528" s="8">
        <f ca="1">D3527+B3528+(Table3[[#This Row],[$1,000.005]]-C3527)/100*RAND()</f>
        <v>2476.5708056931003</v>
      </c>
      <c r="E3528" s="10">
        <f t="shared" ca="1" si="452"/>
        <v>2805.151992359406</v>
      </c>
      <c r="F3528" s="10">
        <f t="shared" ca="1" si="453"/>
        <v>-762.43810975172732</v>
      </c>
      <c r="G3528" s="10">
        <f t="shared" ca="1" si="454"/>
        <v>863.00400000000002</v>
      </c>
      <c r="H3528" s="8">
        <f ca="1">H3527+CHOOSE(RANDBETWEEN(1,4),"-.9","1",".45","-.4")*RAND()*10+((Table3[[#This Row],[change]]*0.25)*RAND()+((Table3[[#This Row],[$1,000.005]]-C3527)*RAND()/100))</f>
        <v>2313.5396712296829</v>
      </c>
      <c r="I3528" s="10">
        <f ca="1">ABS(Table3[[#This Row],[$1,000.005]]-C3527)</f>
        <v>4.9510456437617449</v>
      </c>
      <c r="J3528" s="10">
        <f ca="1">ABS(Table3[[#This Row],[change]])</f>
        <v>5.3706388415167471E-2</v>
      </c>
      <c r="K3528" s="10">
        <f ca="1">ABS(Table3[[#This Row],[$1,000]]-H3527)</f>
        <v>3.1049393068919926</v>
      </c>
      <c r="N3528" s="10"/>
      <c r="R3528" s="7">
        <f t="shared" ca="1" si="455"/>
        <v>0</v>
      </c>
      <c r="S3528" s="7">
        <f t="shared" ca="1" si="456"/>
        <v>0</v>
      </c>
      <c r="T3528" s="7">
        <f t="shared" ca="1" si="457"/>
        <v>0</v>
      </c>
      <c r="U3528" s="7">
        <f t="shared" ca="1" si="458"/>
        <v>0</v>
      </c>
    </row>
    <row r="3529" spans="1:21" x14ac:dyDescent="0.35">
      <c r="A3529" s="6">
        <v>3528</v>
      </c>
      <c r="B3529" s="10">
        <f t="shared" ca="1" si="451"/>
        <v>-1.6809138917296587</v>
      </c>
      <c r="C3529" s="8">
        <f ca="1">C3528+B3529+(RAND!F3529/10*CHOOSE(RANDBETWEEN(1,6),"-5","5.1","7.05","-7", "2", "-2.1")*RAND())+(Table5[[#This Row],[Column6]]/50*CHOOSE(RANDBETWEEN(1,2),"-2","2.01"))</f>
        <v>2040.8987704397853</v>
      </c>
      <c r="D3529" s="8">
        <f ca="1">D3528+B3529+(Table3[[#This Row],[$1,000.005]]-C3528)/100*RAND()</f>
        <v>2474.9455823328162</v>
      </c>
      <c r="E3529" s="10">
        <f t="shared" ca="1" si="452"/>
        <v>2805.6124070927926</v>
      </c>
      <c r="F3529" s="10">
        <f t="shared" ca="1" si="453"/>
        <v>-762.51878163787273</v>
      </c>
      <c r="G3529" s="10">
        <f t="shared" ca="1" si="454"/>
        <v>862.00400000000002</v>
      </c>
      <c r="H3529" s="8">
        <f ca="1">H3528+CHOOSE(RANDBETWEEN(1,4),"-.9","1",".45","-.4")*RAND()*10+((Table3[[#This Row],[change]]*0.25)*RAND()+((Table3[[#This Row],[$1,000.005]]-C3528)*RAND()/100))</f>
        <v>2310.083276747916</v>
      </c>
      <c r="I3529" s="10">
        <f ca="1">ABS(Table3[[#This Row],[$1,000.005]]-C3528)</f>
        <v>17.682348650810582</v>
      </c>
      <c r="J3529" s="10">
        <f ca="1">ABS(Table3[[#This Row],[change]])</f>
        <v>1.6809138917296587</v>
      </c>
      <c r="K3529" s="10">
        <f ca="1">ABS(Table3[[#This Row],[$1,000]]-H3528)</f>
        <v>3.4563944817668926</v>
      </c>
      <c r="N3529" s="10"/>
      <c r="R3529" s="7">
        <f t="shared" ca="1" si="455"/>
        <v>0</v>
      </c>
      <c r="S3529" s="7">
        <f t="shared" ca="1" si="456"/>
        <v>0</v>
      </c>
      <c r="T3529" s="7">
        <f t="shared" ca="1" si="457"/>
        <v>0</v>
      </c>
      <c r="U3529" s="7">
        <f t="shared" ca="1" si="458"/>
        <v>0</v>
      </c>
    </row>
    <row r="3530" spans="1:21" x14ac:dyDescent="0.35">
      <c r="A3530" s="6">
        <v>3529</v>
      </c>
      <c r="B3530" s="10">
        <f t="shared" ca="1" si="451"/>
        <v>24.560055080277529</v>
      </c>
      <c r="C3530" s="8">
        <f ca="1">C3529+B3530+(RAND!F3530/10*CHOOSE(RANDBETWEEN(1,6),"-5","5.1","7.05","-7", "2", "-2.1")*RAND())+(Table5[[#This Row],[Column6]]/50*CHOOSE(RANDBETWEEN(1,2),"-2","2.01"))</f>
        <v>2009.3946469980058</v>
      </c>
      <c r="D3530" s="8">
        <f ca="1">D3529+B3530+(Table3[[#This Row],[$1,000.005]]-C3529)/100*RAND()</f>
        <v>2499.4120712229123</v>
      </c>
      <c r="E3530" s="10">
        <f t="shared" ca="1" si="452"/>
        <v>2806.3835268339872</v>
      </c>
      <c r="F3530" s="10">
        <f t="shared" ca="1" si="453"/>
        <v>-763.33203302511311</v>
      </c>
      <c r="G3530" s="10">
        <f t="shared" ca="1" si="454"/>
        <v>861.00400000000002</v>
      </c>
      <c r="H3530" s="8">
        <f ca="1">H3529+CHOOSE(RANDBETWEEN(1,4),"-.9","1",".45","-.4")*RAND()*10+((Table3[[#This Row],[change]]*0.25)*RAND()+((Table3[[#This Row],[$1,000.005]]-C3529)*RAND()/100))</f>
        <v>2306.5265241910238</v>
      </c>
      <c r="I3530" s="10">
        <f ca="1">ABS(Table3[[#This Row],[$1,000.005]]-C3529)</f>
        <v>31.504123441779484</v>
      </c>
      <c r="J3530" s="10">
        <f ca="1">ABS(Table3[[#This Row],[change]])</f>
        <v>24.560055080277529</v>
      </c>
      <c r="K3530" s="10">
        <f ca="1">ABS(Table3[[#This Row],[$1,000]]-H3529)</f>
        <v>3.5567525568922065</v>
      </c>
      <c r="N3530" s="10"/>
      <c r="R3530" s="7">
        <f t="shared" ca="1" si="455"/>
        <v>0</v>
      </c>
      <c r="S3530" s="7">
        <f t="shared" ca="1" si="456"/>
        <v>0</v>
      </c>
      <c r="T3530" s="7">
        <f t="shared" ca="1" si="457"/>
        <v>0</v>
      </c>
      <c r="U3530" s="7">
        <f t="shared" ca="1" si="458"/>
        <v>0</v>
      </c>
    </row>
    <row r="3531" spans="1:21" x14ac:dyDescent="0.35">
      <c r="A3531" s="6">
        <v>3530</v>
      </c>
      <c r="B3531" s="10">
        <f t="shared" ca="1" si="451"/>
        <v>21.686476153414098</v>
      </c>
      <c r="C3531" s="8">
        <f ca="1">C3530+B3531+(RAND!F3531/10*CHOOSE(RANDBETWEEN(1,6),"-5","5.1","7.05","-7", "2", "-2.1")*RAND())+(Table5[[#This Row],[Column6]]/50*CHOOSE(RANDBETWEEN(1,2),"-2","2.01"))</f>
        <v>2011.6606391171722</v>
      </c>
      <c r="D3531" s="8">
        <f ca="1">D3530+B3531+(Table3[[#This Row],[$1,000.005]]-C3530)/100*RAND()</f>
        <v>2521.1111137416656</v>
      </c>
      <c r="E3531" s="10">
        <f t="shared" ca="1" si="452"/>
        <v>2807.245562031555</v>
      </c>
      <c r="F3531" s="10">
        <f t="shared" ca="1" si="453"/>
        <v>-763.4953599472052</v>
      </c>
      <c r="G3531" s="10">
        <f t="shared" ca="1" si="454"/>
        <v>862.00400000000002</v>
      </c>
      <c r="H3531" s="8">
        <f ca="1">H3530+CHOOSE(RANDBETWEEN(1,4),"-.9","1",".45","-.4")*RAND()*10+((Table3[[#This Row],[change]]*0.25)*RAND()+((Table3[[#This Row],[$1,000.005]]-C3530)*RAND()/100))</f>
        <v>2315.1893209805767</v>
      </c>
      <c r="I3531" s="10">
        <f ca="1">ABS(Table3[[#This Row],[$1,000.005]]-C3530)</f>
        <v>2.2659921191664125</v>
      </c>
      <c r="J3531" s="10">
        <f ca="1">ABS(Table3[[#This Row],[change]])</f>
        <v>21.686476153414098</v>
      </c>
      <c r="K3531" s="10">
        <f ca="1">ABS(Table3[[#This Row],[$1,000]]-H3530)</f>
        <v>8.6627967895528855</v>
      </c>
      <c r="N3531" s="10"/>
      <c r="R3531" s="7">
        <f t="shared" ca="1" si="455"/>
        <v>0</v>
      </c>
      <c r="S3531" s="7">
        <f t="shared" ca="1" si="456"/>
        <v>0</v>
      </c>
      <c r="T3531" s="7">
        <f t="shared" ca="1" si="457"/>
        <v>0</v>
      </c>
      <c r="U3531" s="7">
        <f t="shared" ca="1" si="458"/>
        <v>0</v>
      </c>
    </row>
    <row r="3532" spans="1:21" x14ac:dyDescent="0.35">
      <c r="A3532" s="6">
        <v>3531</v>
      </c>
      <c r="B3532" s="10">
        <f t="shared" ca="1" si="451"/>
        <v>-13.209976353994563</v>
      </c>
      <c r="C3532" s="8">
        <f ca="1">C3531+B3532+(RAND!F3532/10*CHOOSE(RANDBETWEEN(1,6),"-5","5.1","7.05","-7", "2", "-2.1")*RAND())+(Table5[[#This Row],[Column6]]/50*CHOOSE(RANDBETWEEN(1,2),"-2","2.01"))</f>
        <v>2021.4709407798557</v>
      </c>
      <c r="D3532" s="8">
        <f ca="1">D3531+B3532+(Table3[[#This Row],[$1,000.005]]-C3531)/100*RAND()</f>
        <v>2507.9383529434949</v>
      </c>
      <c r="E3532" s="10">
        <f t="shared" ca="1" si="452"/>
        <v>2807.8550206281684</v>
      </c>
      <c r="F3532" s="10">
        <f t="shared" ca="1" si="453"/>
        <v>-763.62034829783772</v>
      </c>
      <c r="G3532" s="10">
        <f t="shared" ca="1" si="454"/>
        <v>863.00400000000002</v>
      </c>
      <c r="H3532" s="8">
        <f ca="1">H3531+CHOOSE(RANDBETWEEN(1,4),"-.9","1",".45","-.4")*RAND()*10+((Table3[[#This Row],[change]]*0.25)*RAND()+((Table3[[#This Row],[$1,000.005]]-C3531)*RAND()/100))</f>
        <v>2319.6223268259073</v>
      </c>
      <c r="I3532" s="10">
        <f ca="1">ABS(Table3[[#This Row],[$1,000.005]]-C3531)</f>
        <v>9.8103016626835142</v>
      </c>
      <c r="J3532" s="10">
        <f ca="1">ABS(Table3[[#This Row],[change]])</f>
        <v>13.209976353994563</v>
      </c>
      <c r="K3532" s="10">
        <f ca="1">ABS(Table3[[#This Row],[$1,000]]-H3531)</f>
        <v>4.4330058453306265</v>
      </c>
      <c r="N3532" s="10"/>
      <c r="R3532" s="7">
        <f t="shared" ca="1" si="455"/>
        <v>0</v>
      </c>
      <c r="S3532" s="7">
        <f t="shared" ca="1" si="456"/>
        <v>0</v>
      </c>
      <c r="T3532" s="7">
        <f t="shared" ca="1" si="457"/>
        <v>0</v>
      </c>
      <c r="U3532" s="7">
        <f t="shared" ca="1" si="458"/>
        <v>0</v>
      </c>
    </row>
    <row r="3533" spans="1:21" x14ac:dyDescent="0.35">
      <c r="A3533" s="6">
        <v>3532</v>
      </c>
      <c r="B3533" s="10">
        <f t="shared" ca="1" si="451"/>
        <v>-51.325012127039599</v>
      </c>
      <c r="C3533" s="8">
        <f ca="1">C3532+B3533+(RAND!F3533/10*CHOOSE(RANDBETWEEN(1,6),"-5","5.1","7.05","-7", "2", "-2.1")*RAND())+(Table5[[#This Row],[Column6]]/50*CHOOSE(RANDBETWEEN(1,2),"-2","2.01"))</f>
        <v>1883.8121074635503</v>
      </c>
      <c r="D3533" s="8">
        <f ca="1">D3532+B3533+(Table3[[#This Row],[$1,000.005]]-C3532)/100*RAND()</f>
        <v>2456.0586839002181</v>
      </c>
      <c r="E3533" s="10">
        <f t="shared" ca="1" si="452"/>
        <v>2808.0417896891327</v>
      </c>
      <c r="F3533" s="10">
        <f t="shared" ca="1" si="453"/>
        <v>-764.07731020185713</v>
      </c>
      <c r="G3533" s="10">
        <f t="shared" ca="1" si="454"/>
        <v>864.00400000000002</v>
      </c>
      <c r="H3533" s="8">
        <f ca="1">H3532+CHOOSE(RANDBETWEEN(1,4),"-.9","1",".45","-.4")*RAND()*10+((Table3[[#This Row],[change]]*0.25)*RAND()+((Table3[[#This Row],[$1,000.005]]-C3532)*RAND()/100))</f>
        <v>2313.2938779327519</v>
      </c>
      <c r="I3533" s="10">
        <f ca="1">ABS(Table3[[#This Row],[$1,000.005]]-C3532)</f>
        <v>137.65883331630539</v>
      </c>
      <c r="J3533" s="10">
        <f ca="1">ABS(Table3[[#This Row],[change]])</f>
        <v>51.325012127039599</v>
      </c>
      <c r="K3533" s="10">
        <f ca="1">ABS(Table3[[#This Row],[$1,000]]-H3532)</f>
        <v>6.3284488931553824</v>
      </c>
      <c r="N3533" s="10"/>
      <c r="R3533" s="7">
        <f t="shared" ca="1" si="455"/>
        <v>0</v>
      </c>
      <c r="S3533" s="7">
        <f t="shared" ca="1" si="456"/>
        <v>0</v>
      </c>
      <c r="T3533" s="7">
        <f t="shared" ca="1" si="457"/>
        <v>0</v>
      </c>
      <c r="U3533" s="7">
        <f t="shared" ca="1" si="458"/>
        <v>0</v>
      </c>
    </row>
    <row r="3534" spans="1:21" x14ac:dyDescent="0.35">
      <c r="A3534" s="6">
        <v>3533</v>
      </c>
      <c r="B3534" s="10">
        <f t="shared" ca="1" si="451"/>
        <v>34.503345592280759</v>
      </c>
      <c r="C3534" s="8">
        <f ca="1">C3533+B3534+(RAND!F3534/10*CHOOSE(RANDBETWEEN(1,6),"-5","5.1","7.05","-7", "2", "-2.1")*RAND())+(Table5[[#This Row],[Column6]]/50*CHOOSE(RANDBETWEEN(1,2),"-2","2.01"))</f>
        <v>1891.0573308815503</v>
      </c>
      <c r="D3534" s="8">
        <f ca="1">D3533+B3534+(Table3[[#This Row],[$1,000.005]]-C3533)/100*RAND()</f>
        <v>2490.6143358954059</v>
      </c>
      <c r="E3534" s="10">
        <f t="shared" ca="1" si="452"/>
        <v>2808.2743776446018</v>
      </c>
      <c r="F3534" s="10">
        <f t="shared" ca="1" si="453"/>
        <v>-764.64485026091211</v>
      </c>
      <c r="G3534" s="10">
        <f t="shared" ca="1" si="454"/>
        <v>865.00400000000002</v>
      </c>
      <c r="H3534" s="8">
        <f ca="1">H3533+CHOOSE(RANDBETWEEN(1,4),"-.9","1",".45","-.4")*RAND()*10+((Table3[[#This Row],[change]]*0.25)*RAND()+((Table3[[#This Row],[$1,000.005]]-C3533)*RAND()/100))</f>
        <v>2316.3738421072812</v>
      </c>
      <c r="I3534" s="10">
        <f ca="1">ABS(Table3[[#This Row],[$1,000.005]]-C3533)</f>
        <v>7.2452234180000232</v>
      </c>
      <c r="J3534" s="10">
        <f ca="1">ABS(Table3[[#This Row],[change]])</f>
        <v>34.503345592280759</v>
      </c>
      <c r="K3534" s="10">
        <f ca="1">ABS(Table3[[#This Row],[$1,000]]-H3533)</f>
        <v>3.0799641745293229</v>
      </c>
      <c r="N3534" s="10"/>
      <c r="R3534" s="7">
        <f t="shared" ca="1" si="455"/>
        <v>0</v>
      </c>
      <c r="S3534" s="7">
        <f t="shared" ca="1" si="456"/>
        <v>0</v>
      </c>
      <c r="T3534" s="7">
        <f t="shared" ca="1" si="457"/>
        <v>0</v>
      </c>
      <c r="U3534" s="7">
        <f t="shared" ca="1" si="458"/>
        <v>0</v>
      </c>
    </row>
    <row r="3535" spans="1:21" x14ac:dyDescent="0.35">
      <c r="A3535" s="6">
        <v>3534</v>
      </c>
      <c r="B3535" s="10">
        <f t="shared" ca="1" si="451"/>
        <v>-4.6107441154476669</v>
      </c>
      <c r="C3535" s="8">
        <f ca="1">C3534+B3535+(RAND!F3535/10*CHOOSE(RANDBETWEEN(1,6),"-5","5.1","7.05","-7", "2", "-2.1")*RAND())+(Table5[[#This Row],[Column6]]/50*CHOOSE(RANDBETWEEN(1,2),"-2","2.01"))</f>
        <v>1899.1630557333324</v>
      </c>
      <c r="D3535" s="8">
        <f ca="1">D3534+B3535+(Table3[[#This Row],[$1,000.005]]-C3534)/100*RAND()</f>
        <v>2486.025636303686</v>
      </c>
      <c r="E3535" s="10">
        <f t="shared" ca="1" si="452"/>
        <v>2809.2314098204797</v>
      </c>
      <c r="F3535" s="10">
        <f t="shared" ca="1" si="453"/>
        <v>-765.25364214806439</v>
      </c>
      <c r="G3535" s="10">
        <f t="shared" ca="1" si="454"/>
        <v>864.00400000000002</v>
      </c>
      <c r="H3535" s="8">
        <f ca="1">H3534+CHOOSE(RANDBETWEEN(1,4),"-.9","1",".45","-.4")*RAND()*10+((Table3[[#This Row],[change]]*0.25)*RAND()+((Table3[[#This Row],[$1,000.005]]-C3534)*RAND()/100))</f>
        <v>2322.6541201855789</v>
      </c>
      <c r="I3535" s="10">
        <f ca="1">ABS(Table3[[#This Row],[$1,000.005]]-C3534)</f>
        <v>8.1057248517820426</v>
      </c>
      <c r="J3535" s="10">
        <f ca="1">ABS(Table3[[#This Row],[change]])</f>
        <v>4.6107441154476669</v>
      </c>
      <c r="K3535" s="10">
        <f ca="1">ABS(Table3[[#This Row],[$1,000]]-H3534)</f>
        <v>6.2802780782976697</v>
      </c>
      <c r="N3535" s="10"/>
      <c r="R3535" s="7">
        <f t="shared" ca="1" si="455"/>
        <v>0</v>
      </c>
      <c r="S3535" s="7">
        <f t="shared" ca="1" si="456"/>
        <v>0</v>
      </c>
      <c r="T3535" s="7">
        <f t="shared" ca="1" si="457"/>
        <v>0</v>
      </c>
      <c r="U3535" s="7">
        <f t="shared" ca="1" si="458"/>
        <v>0</v>
      </c>
    </row>
    <row r="3536" spans="1:21" x14ac:dyDescent="0.35">
      <c r="A3536" s="6">
        <v>3535</v>
      </c>
      <c r="B3536" s="10">
        <f t="shared" ca="1" si="451"/>
        <v>3.1906075921128063</v>
      </c>
      <c r="C3536" s="8">
        <f ca="1">C3535+B3536+(RAND!F3536/10*CHOOSE(RANDBETWEEN(1,6),"-5","5.1","7.05","-7", "2", "-2.1")*RAND())+(Table5[[#This Row],[Column6]]/50*CHOOSE(RANDBETWEEN(1,2),"-2","2.01"))</f>
        <v>1897.2000156825677</v>
      </c>
      <c r="D3536" s="8">
        <f ca="1">D3535+B3536+(Table3[[#This Row],[$1,000.005]]-C3535)/100*RAND()</f>
        <v>2489.206191102965</v>
      </c>
      <c r="E3536" s="10">
        <f t="shared" ca="1" si="452"/>
        <v>2809.7416929772085</v>
      </c>
      <c r="F3536" s="10">
        <f t="shared" ca="1" si="453"/>
        <v>-765.89390289589494</v>
      </c>
      <c r="G3536" s="10">
        <f t="shared" ca="1" si="454"/>
        <v>863.00400000000002</v>
      </c>
      <c r="H3536" s="8">
        <f ca="1">H3535+CHOOSE(RANDBETWEEN(1,4),"-.9","1",".45","-.4")*RAND()*10+((Table3[[#This Row],[change]]*0.25)*RAND()+((Table3[[#This Row],[$1,000.005]]-C3535)*RAND()/100))</f>
        <v>2331.7957237960973</v>
      </c>
      <c r="I3536" s="10">
        <f ca="1">ABS(Table3[[#This Row],[$1,000.005]]-C3535)</f>
        <v>1.9630400507646755</v>
      </c>
      <c r="J3536" s="10">
        <f ca="1">ABS(Table3[[#This Row],[change]])</f>
        <v>3.1906075921128063</v>
      </c>
      <c r="K3536" s="10">
        <f ca="1">ABS(Table3[[#This Row],[$1,000]]-H3535)</f>
        <v>9.1416036105183593</v>
      </c>
      <c r="N3536" s="10"/>
      <c r="R3536" s="7">
        <f t="shared" ca="1" si="455"/>
        <v>0</v>
      </c>
      <c r="S3536" s="7">
        <f t="shared" ca="1" si="456"/>
        <v>0</v>
      </c>
      <c r="T3536" s="7">
        <f t="shared" ca="1" si="457"/>
        <v>0</v>
      </c>
      <c r="U3536" s="7">
        <f t="shared" ca="1" si="458"/>
        <v>0</v>
      </c>
    </row>
    <row r="3537" spans="1:21" x14ac:dyDescent="0.35">
      <c r="A3537" s="6">
        <v>3536</v>
      </c>
      <c r="B3537" s="10">
        <f t="shared" ca="1" si="451"/>
        <v>-63.636676869528571</v>
      </c>
      <c r="C3537" s="8">
        <f ca="1">C3536+B3537+(RAND!F3537/10*CHOOSE(RANDBETWEEN(1,6),"-5","5.1","7.05","-7", "2", "-2.1")*RAND())+(Table5[[#This Row],[Column6]]/50*CHOOSE(RANDBETWEEN(1,2),"-2","2.01"))</f>
        <v>1835.7024585986208</v>
      </c>
      <c r="D3537" s="8">
        <f ca="1">D3536+B3537+(Table3[[#This Row],[$1,000.005]]-C3536)/100*RAND()</f>
        <v>2425.4949271807318</v>
      </c>
      <c r="E3537" s="10">
        <f t="shared" ca="1" si="452"/>
        <v>2810.2367332240974</v>
      </c>
      <c r="F3537" s="10">
        <f t="shared" ca="1" si="453"/>
        <v>-766.24738870693488</v>
      </c>
      <c r="G3537" s="10">
        <f t="shared" ca="1" si="454"/>
        <v>862.00400000000002</v>
      </c>
      <c r="H3537" s="8">
        <f ca="1">H3536+CHOOSE(RANDBETWEEN(1,4),"-.9","1",".45","-.4")*RAND()*10+((Table3[[#This Row],[change]]*0.25)*RAND()+((Table3[[#This Row],[$1,000.005]]-C3536)*RAND()/100))</f>
        <v>2321.799801115772</v>
      </c>
      <c r="I3537" s="10">
        <f ca="1">ABS(Table3[[#This Row],[$1,000.005]]-C3536)</f>
        <v>61.497557083946958</v>
      </c>
      <c r="J3537" s="10">
        <f ca="1">ABS(Table3[[#This Row],[change]])</f>
        <v>63.636676869528571</v>
      </c>
      <c r="K3537" s="10">
        <f ca="1">ABS(Table3[[#This Row],[$1,000]]-H3536)</f>
        <v>9.9959226803252932</v>
      </c>
      <c r="N3537" s="10"/>
      <c r="R3537" s="7">
        <f t="shared" ca="1" si="455"/>
        <v>0</v>
      </c>
      <c r="S3537" s="7">
        <f t="shared" ca="1" si="456"/>
        <v>0</v>
      </c>
      <c r="T3537" s="7">
        <f t="shared" ca="1" si="457"/>
        <v>0</v>
      </c>
      <c r="U3537" s="7">
        <f t="shared" ca="1" si="458"/>
        <v>0</v>
      </c>
    </row>
    <row r="3538" spans="1:21" x14ac:dyDescent="0.35">
      <c r="A3538" s="6">
        <v>3537</v>
      </c>
      <c r="B3538" s="10">
        <f t="shared" ca="1" si="451"/>
        <v>2.3471946478757442</v>
      </c>
      <c r="C3538" s="8">
        <f ca="1">C3537+B3538+(RAND!F3538/10*CHOOSE(RANDBETWEEN(1,6),"-5","5.1","7.05","-7", "2", "-2.1")*RAND())+(Table5[[#This Row],[Column6]]/50*CHOOSE(RANDBETWEEN(1,2),"-2","2.01"))</f>
        <v>1856.4964704070439</v>
      </c>
      <c r="D3538" s="8">
        <f ca="1">D3537+B3538+(Table3[[#This Row],[$1,000.005]]-C3537)/100*RAND()</f>
        <v>2427.9519735087747</v>
      </c>
      <c r="E3538" s="10">
        <f t="shared" ca="1" si="452"/>
        <v>2810.4251411626774</v>
      </c>
      <c r="F3538" s="10">
        <f t="shared" ca="1" si="453"/>
        <v>-766.80507768698283</v>
      </c>
      <c r="G3538" s="10">
        <f t="shared" ca="1" si="454"/>
        <v>863.00400000000002</v>
      </c>
      <c r="H3538" s="8">
        <f ca="1">H3537+CHOOSE(RANDBETWEEN(1,4),"-.9","1",".45","-.4")*RAND()*10+((Table3[[#This Row],[change]]*0.25)*RAND()+((Table3[[#This Row],[$1,000.005]]-C3537)*RAND()/100))</f>
        <v>2313.189834372175</v>
      </c>
      <c r="I3538" s="10">
        <f ca="1">ABS(Table3[[#This Row],[$1,000.005]]-C3537)</f>
        <v>20.794011808423193</v>
      </c>
      <c r="J3538" s="10">
        <f ca="1">ABS(Table3[[#This Row],[change]])</f>
        <v>2.3471946478757442</v>
      </c>
      <c r="K3538" s="10">
        <f ca="1">ABS(Table3[[#This Row],[$1,000]]-H3537)</f>
        <v>8.6099667435969423</v>
      </c>
      <c r="N3538" s="10"/>
      <c r="R3538" s="7">
        <f t="shared" ca="1" si="455"/>
        <v>0</v>
      </c>
      <c r="S3538" s="7">
        <f t="shared" ca="1" si="456"/>
        <v>0</v>
      </c>
      <c r="T3538" s="7">
        <f t="shared" ca="1" si="457"/>
        <v>0</v>
      </c>
      <c r="U3538" s="7">
        <f t="shared" ca="1" si="458"/>
        <v>0</v>
      </c>
    </row>
    <row r="3539" spans="1:21" x14ac:dyDescent="0.35">
      <c r="A3539" s="6">
        <v>3538</v>
      </c>
      <c r="B3539" s="10">
        <f t="shared" ca="1" si="451"/>
        <v>21.331588462755033</v>
      </c>
      <c r="C3539" s="8">
        <f ca="1">C3538+B3539+(RAND!F3539/10*CHOOSE(RANDBETWEEN(1,6),"-5","5.1","7.05","-7", "2", "-2.1")*RAND())+(Table5[[#This Row],[Column6]]/50*CHOOSE(RANDBETWEEN(1,2),"-2","2.01"))</f>
        <v>1968.8347955819834</v>
      </c>
      <c r="D3539" s="8">
        <f ca="1">D3538+B3539+(Table3[[#This Row],[$1,000.005]]-C3538)/100*RAND()</f>
        <v>2449.3488876488245</v>
      </c>
      <c r="E3539" s="10">
        <f t="shared" ca="1" si="452"/>
        <v>2810.4838685213622</v>
      </c>
      <c r="F3539" s="10">
        <f t="shared" ca="1" si="453"/>
        <v>-767.21431268813001</v>
      </c>
      <c r="G3539" s="10">
        <f t="shared" ca="1" si="454"/>
        <v>862.00400000000002</v>
      </c>
      <c r="H3539" s="8">
        <f ca="1">H3538+CHOOSE(RANDBETWEEN(1,4),"-.9","1",".45","-.4")*RAND()*10+((Table3[[#This Row],[change]]*0.25)*RAND()+((Table3[[#This Row],[$1,000.005]]-C3538)*RAND()/100))</f>
        <v>2315.5722314597233</v>
      </c>
      <c r="I3539" s="10">
        <f ca="1">ABS(Table3[[#This Row],[$1,000.005]]-C3538)</f>
        <v>112.33832517493943</v>
      </c>
      <c r="J3539" s="10">
        <f ca="1">ABS(Table3[[#This Row],[change]])</f>
        <v>21.331588462755033</v>
      </c>
      <c r="K3539" s="10">
        <f ca="1">ABS(Table3[[#This Row],[$1,000]]-H3538)</f>
        <v>2.3823970875482701</v>
      </c>
      <c r="N3539" s="10"/>
      <c r="R3539" s="7">
        <f t="shared" ca="1" si="455"/>
        <v>0</v>
      </c>
      <c r="S3539" s="7">
        <f t="shared" ca="1" si="456"/>
        <v>0</v>
      </c>
      <c r="T3539" s="7">
        <f t="shared" ca="1" si="457"/>
        <v>0</v>
      </c>
      <c r="U3539" s="7">
        <f t="shared" ca="1" si="458"/>
        <v>0</v>
      </c>
    </row>
    <row r="3540" spans="1:21" x14ac:dyDescent="0.35">
      <c r="A3540" s="6">
        <v>3539</v>
      </c>
      <c r="B3540" s="10">
        <f t="shared" ca="1" si="451"/>
        <v>-2.6446372692546452</v>
      </c>
      <c r="C3540" s="8">
        <f ca="1">C3539+B3540+(RAND!F3540/10*CHOOSE(RANDBETWEEN(1,6),"-5","5.1","7.05","-7", "2", "-2.1")*RAND())+(Table5[[#This Row],[Column6]]/50*CHOOSE(RANDBETWEEN(1,2),"-2","2.01"))</f>
        <v>1897.9849907823991</v>
      </c>
      <c r="D3540" s="8">
        <f ca="1">D3539+B3540+(Table3[[#This Row],[$1,000.005]]-C3539)/100*RAND()</f>
        <v>2446.0218695314866</v>
      </c>
      <c r="E3540" s="10">
        <f t="shared" ca="1" si="452"/>
        <v>2810.5524780097348</v>
      </c>
      <c r="F3540" s="10">
        <f t="shared" ca="1" si="453"/>
        <v>-767.85329577529967</v>
      </c>
      <c r="G3540" s="10">
        <f t="shared" ca="1" si="454"/>
        <v>863.00400000000002</v>
      </c>
      <c r="H3540" s="8">
        <f ca="1">H3539+CHOOSE(RANDBETWEEN(1,4),"-.9","1",".45","-.4")*RAND()*10+((Table3[[#This Row],[change]]*0.25)*RAND()+((Table3[[#This Row],[$1,000.005]]-C3539)*RAND()/100))</f>
        <v>2319.3158985439036</v>
      </c>
      <c r="I3540" s="10">
        <f ca="1">ABS(Table3[[#This Row],[$1,000.005]]-C3539)</f>
        <v>70.849804799584263</v>
      </c>
      <c r="J3540" s="10">
        <f ca="1">ABS(Table3[[#This Row],[change]])</f>
        <v>2.6446372692546452</v>
      </c>
      <c r="K3540" s="10">
        <f ca="1">ABS(Table3[[#This Row],[$1,000]]-H3539)</f>
        <v>3.7436670841802879</v>
      </c>
      <c r="N3540" s="10"/>
      <c r="R3540" s="7">
        <f t="shared" ca="1" si="455"/>
        <v>0</v>
      </c>
      <c r="S3540" s="7">
        <f t="shared" ca="1" si="456"/>
        <v>0</v>
      </c>
      <c r="T3540" s="7">
        <f t="shared" ca="1" si="457"/>
        <v>0</v>
      </c>
      <c r="U3540" s="7">
        <f t="shared" ca="1" si="458"/>
        <v>0</v>
      </c>
    </row>
    <row r="3541" spans="1:21" x14ac:dyDescent="0.35">
      <c r="A3541" s="6">
        <v>3540</v>
      </c>
      <c r="B3541" s="10">
        <f t="shared" ca="1" si="451"/>
        <v>4.7267811767771137</v>
      </c>
      <c r="C3541" s="8">
        <f ca="1">C3540+B3541+(RAND!F3541/10*CHOOSE(RANDBETWEEN(1,6),"-5","5.1","7.05","-7", "2", "-2.1")*RAND())+(Table5[[#This Row],[Column6]]/50*CHOOSE(RANDBETWEEN(1,2),"-2","2.01"))</f>
        <v>1891.3697474771129</v>
      </c>
      <c r="D3541" s="8">
        <f ca="1">D3540+B3541+(Table3[[#This Row],[$1,000.005]]-C3540)/100*RAND()</f>
        <v>2450.6982029190403</v>
      </c>
      <c r="E3541" s="10">
        <f t="shared" ca="1" si="452"/>
        <v>2810.6614016628182</v>
      </c>
      <c r="F3541" s="10">
        <f t="shared" ca="1" si="453"/>
        <v>-767.91993814915293</v>
      </c>
      <c r="G3541" s="10">
        <f t="shared" ca="1" si="454"/>
        <v>862.00400000000002</v>
      </c>
      <c r="H3541" s="8">
        <f ca="1">H3540+CHOOSE(RANDBETWEEN(1,4),"-.9","1",".45","-.4")*RAND()*10+((Table3[[#This Row],[change]]*0.25)*RAND()+((Table3[[#This Row],[$1,000.005]]-C3540)*RAND()/100))</f>
        <v>2320.4122783362832</v>
      </c>
      <c r="I3541" s="10">
        <f ca="1">ABS(Table3[[#This Row],[$1,000.005]]-C3540)</f>
        <v>6.6152433052861852</v>
      </c>
      <c r="J3541" s="10">
        <f ca="1">ABS(Table3[[#This Row],[change]])</f>
        <v>4.7267811767771137</v>
      </c>
      <c r="K3541" s="10">
        <f ca="1">ABS(Table3[[#This Row],[$1,000]]-H3540)</f>
        <v>1.0963797923795937</v>
      </c>
      <c r="N3541" s="10"/>
      <c r="R3541" s="7">
        <f t="shared" ca="1" si="455"/>
        <v>0</v>
      </c>
      <c r="S3541" s="7">
        <f t="shared" ca="1" si="456"/>
        <v>0</v>
      </c>
      <c r="T3541" s="7">
        <f t="shared" ca="1" si="457"/>
        <v>0</v>
      </c>
      <c r="U3541" s="7">
        <f t="shared" ca="1" si="458"/>
        <v>0</v>
      </c>
    </row>
    <row r="3542" spans="1:21" x14ac:dyDescent="0.35">
      <c r="A3542" s="6">
        <v>3541</v>
      </c>
      <c r="B3542" s="10">
        <f t="shared" ca="1" si="451"/>
        <v>11.485889005974775</v>
      </c>
      <c r="C3542" s="8">
        <f ca="1">C3541+B3542+(RAND!F3542/10*CHOOSE(RANDBETWEEN(1,6),"-5","5.1","7.05","-7", "2", "-2.1")*RAND())+(Table5[[#This Row],[Column6]]/50*CHOOSE(RANDBETWEEN(1,2),"-2","2.01"))</f>
        <v>1892.321978516643</v>
      </c>
      <c r="D3542" s="8">
        <f ca="1">D3541+B3542+(Table3[[#This Row],[$1,000.005]]-C3541)/100*RAND()</f>
        <v>2462.1867091859613</v>
      </c>
      <c r="E3542" s="10">
        <f t="shared" ca="1" si="452"/>
        <v>2810.7414398008018</v>
      </c>
      <c r="F3542" s="10">
        <f t="shared" ca="1" si="453"/>
        <v>-768.17460763381462</v>
      </c>
      <c r="G3542" s="10">
        <f t="shared" ca="1" si="454"/>
        <v>863.00400000000002</v>
      </c>
      <c r="H3542" s="8">
        <f ca="1">H3541+CHOOSE(RANDBETWEEN(1,4),"-.9","1",".45","-.4")*RAND()*10+((Table3[[#This Row],[change]]*0.25)*RAND()+((Table3[[#This Row],[$1,000.005]]-C3541)*RAND()/100))</f>
        <v>2323.9325898081315</v>
      </c>
      <c r="I3542" s="10">
        <f ca="1">ABS(Table3[[#This Row],[$1,000.005]]-C3541)</f>
        <v>0.95223103953003374</v>
      </c>
      <c r="J3542" s="10">
        <f ca="1">ABS(Table3[[#This Row],[change]])</f>
        <v>11.485889005974775</v>
      </c>
      <c r="K3542" s="10">
        <f ca="1">ABS(Table3[[#This Row],[$1,000]]-H3541)</f>
        <v>3.5203114718483448</v>
      </c>
      <c r="N3542" s="10"/>
      <c r="R3542" s="7">
        <f t="shared" ca="1" si="455"/>
        <v>0</v>
      </c>
      <c r="S3542" s="7">
        <f t="shared" ca="1" si="456"/>
        <v>0</v>
      </c>
      <c r="T3542" s="7">
        <f t="shared" ca="1" si="457"/>
        <v>0</v>
      </c>
      <c r="U3542" s="7">
        <f t="shared" ca="1" si="458"/>
        <v>0</v>
      </c>
    </row>
    <row r="3543" spans="1:21" x14ac:dyDescent="0.35">
      <c r="A3543" s="6">
        <v>3542</v>
      </c>
      <c r="B3543" s="10">
        <f t="shared" ca="1" si="451"/>
        <v>-2.3999027015431511</v>
      </c>
      <c r="C3543" s="8">
        <f ca="1">C3542+B3543+(RAND!F3543/10*CHOOSE(RANDBETWEEN(1,6),"-5","5.1","7.05","-7", "2", "-2.1")*RAND())+(Table5[[#This Row],[Column6]]/50*CHOOSE(RANDBETWEEN(1,2),"-2","2.01"))</f>
        <v>1989.5239439798534</v>
      </c>
      <c r="D3543" s="8">
        <f ca="1">D3542+B3543+(Table3[[#This Row],[$1,000.005]]-C3542)/100*RAND()</f>
        <v>2460.0444020200703</v>
      </c>
      <c r="E3543" s="10">
        <f t="shared" ca="1" si="452"/>
        <v>2811.6425727481724</v>
      </c>
      <c r="F3543" s="10">
        <f t="shared" ca="1" si="453"/>
        <v>-769.16769250666039</v>
      </c>
      <c r="G3543" s="10">
        <f t="shared" ca="1" si="454"/>
        <v>862.00400000000002</v>
      </c>
      <c r="H3543" s="8">
        <f ca="1">H3542+CHOOSE(RANDBETWEEN(1,4),"-.9","1",".45","-.4")*RAND()*10+((Table3[[#This Row],[change]]*0.25)*RAND()+((Table3[[#This Row],[$1,000.005]]-C3542)*RAND()/100))</f>
        <v>2324.7286784848316</v>
      </c>
      <c r="I3543" s="10">
        <f ca="1">ABS(Table3[[#This Row],[$1,000.005]]-C3542)</f>
        <v>97.201965463210399</v>
      </c>
      <c r="J3543" s="10">
        <f ca="1">ABS(Table3[[#This Row],[change]])</f>
        <v>2.3999027015431511</v>
      </c>
      <c r="K3543" s="10">
        <f ca="1">ABS(Table3[[#This Row],[$1,000]]-H3542)</f>
        <v>0.79608867670003747</v>
      </c>
      <c r="N3543" s="10"/>
      <c r="R3543" s="7">
        <f t="shared" ca="1" si="455"/>
        <v>0</v>
      </c>
      <c r="S3543" s="7">
        <f t="shared" ca="1" si="456"/>
        <v>0</v>
      </c>
      <c r="T3543" s="7">
        <f t="shared" ca="1" si="457"/>
        <v>0</v>
      </c>
      <c r="U3543" s="7">
        <f t="shared" ca="1" si="458"/>
        <v>0</v>
      </c>
    </row>
    <row r="3544" spans="1:21" x14ac:dyDescent="0.35">
      <c r="A3544" s="6">
        <v>3543</v>
      </c>
      <c r="B3544" s="10">
        <f t="shared" ca="1" si="451"/>
        <v>-64.522000637274289</v>
      </c>
      <c r="C3544" s="8">
        <f ca="1">C3543+B3544+(RAND!F3544/10*CHOOSE(RANDBETWEEN(1,6),"-5","5.1","7.05","-7", "2", "-2.1")*RAND())+(Table5[[#This Row],[Column6]]/50*CHOOSE(RANDBETWEEN(1,2),"-2","2.01"))</f>
        <v>1985.4016693630585</v>
      </c>
      <c r="D3544" s="8">
        <f ca="1">D3543+B3544+(Table3[[#This Row],[$1,000.005]]-C3543)/100*RAND()</f>
        <v>2395.5041863024139</v>
      </c>
      <c r="E3544" s="10">
        <f t="shared" ca="1" si="452"/>
        <v>2811.9434204555464</v>
      </c>
      <c r="F3544" s="10">
        <f t="shared" ca="1" si="453"/>
        <v>-769.22442545104377</v>
      </c>
      <c r="G3544" s="10">
        <f t="shared" ca="1" si="454"/>
        <v>863.00400000000002</v>
      </c>
      <c r="H3544" s="8">
        <f ca="1">H3543+CHOOSE(RANDBETWEEN(1,4),"-.9","1",".45","-.4")*RAND()*10+((Table3[[#This Row],[change]]*0.25)*RAND()+((Table3[[#This Row],[$1,000.005]]-C3543)*RAND()/100))</f>
        <v>2316.7037998779028</v>
      </c>
      <c r="I3544" s="10">
        <f ca="1">ABS(Table3[[#This Row],[$1,000.005]]-C3543)</f>
        <v>4.1222746167948117</v>
      </c>
      <c r="J3544" s="10">
        <f ca="1">ABS(Table3[[#This Row],[change]])</f>
        <v>64.522000637274289</v>
      </c>
      <c r="K3544" s="10">
        <f ca="1">ABS(Table3[[#This Row],[$1,000]]-H3543)</f>
        <v>8.0248786069287235</v>
      </c>
      <c r="N3544" s="10"/>
      <c r="R3544" s="7">
        <f t="shared" ca="1" si="455"/>
        <v>0</v>
      </c>
      <c r="S3544" s="7">
        <f t="shared" ca="1" si="456"/>
        <v>0</v>
      </c>
      <c r="T3544" s="7">
        <f t="shared" ca="1" si="457"/>
        <v>0</v>
      </c>
      <c r="U3544" s="7">
        <f t="shared" ca="1" si="458"/>
        <v>0</v>
      </c>
    </row>
    <row r="3545" spans="1:21" x14ac:dyDescent="0.35">
      <c r="A3545" s="6">
        <v>3544</v>
      </c>
      <c r="B3545" s="10">
        <f t="shared" ca="1" si="451"/>
        <v>-71.216496632483711</v>
      </c>
      <c r="C3545" s="8">
        <f ca="1">C3544+B3545+(RAND!F3545/10*CHOOSE(RANDBETWEEN(1,6),"-5","5.1","7.05","-7", "2", "-2.1")*RAND())+(Table5[[#This Row],[Column6]]/50*CHOOSE(RANDBETWEEN(1,2),"-2","2.01"))</f>
        <v>1917.1546988444841</v>
      </c>
      <c r="D3545" s="8">
        <f ca="1">D3544+B3545+(Table3[[#This Row],[$1,000.005]]-C3544)/100*RAND()</f>
        <v>2323.6629047611777</v>
      </c>
      <c r="E3545" s="10">
        <f t="shared" ca="1" si="452"/>
        <v>2812.0018721302404</v>
      </c>
      <c r="F3545" s="10">
        <f t="shared" ca="1" si="453"/>
        <v>-769.98737742848516</v>
      </c>
      <c r="G3545" s="10">
        <f t="shared" ca="1" si="454"/>
        <v>862.00400000000002</v>
      </c>
      <c r="H3545" s="8">
        <f ca="1">H3544+CHOOSE(RANDBETWEEN(1,4),"-.9","1",".45","-.4")*RAND()*10+((Table3[[#This Row],[change]]*0.25)*RAND()+((Table3[[#This Row],[$1,000.005]]-C3544)*RAND()/100))</f>
        <v>2301.4462319548247</v>
      </c>
      <c r="I3545" s="10">
        <f ca="1">ABS(Table3[[#This Row],[$1,000.005]]-C3544)</f>
        <v>68.246970518574471</v>
      </c>
      <c r="J3545" s="10">
        <f ca="1">ABS(Table3[[#This Row],[change]])</f>
        <v>71.216496632483711</v>
      </c>
      <c r="K3545" s="10">
        <f ca="1">ABS(Table3[[#This Row],[$1,000]]-H3544)</f>
        <v>15.257567923078113</v>
      </c>
      <c r="N3545" s="10"/>
      <c r="R3545" s="7">
        <f t="shared" ca="1" si="455"/>
        <v>0</v>
      </c>
      <c r="S3545" s="7">
        <f t="shared" ca="1" si="456"/>
        <v>0</v>
      </c>
      <c r="T3545" s="7">
        <f t="shared" ca="1" si="457"/>
        <v>0</v>
      </c>
      <c r="U3545" s="7">
        <f t="shared" ca="1" si="458"/>
        <v>0</v>
      </c>
    </row>
    <row r="3546" spans="1:21" x14ac:dyDescent="0.35">
      <c r="A3546" s="6">
        <v>3545</v>
      </c>
      <c r="B3546" s="10">
        <f t="shared" ca="1" si="451"/>
        <v>9.7267184923958698</v>
      </c>
      <c r="C3546" s="8">
        <f ca="1">C3545+B3546+(RAND!F3546/10*CHOOSE(RANDBETWEEN(1,6),"-5","5.1","7.05","-7", "2", "-2.1")*RAND())+(Table5[[#This Row],[Column6]]/50*CHOOSE(RANDBETWEEN(1,2),"-2","2.01"))</f>
        <v>1831.231772844254</v>
      </c>
      <c r="D3546" s="8">
        <f ca="1">D3545+B3546+(Table3[[#This Row],[$1,000.005]]-C3545)/100*RAND()</f>
        <v>2333.0502839887622</v>
      </c>
      <c r="E3546" s="10">
        <f t="shared" ca="1" si="452"/>
        <v>2812.1464086956667</v>
      </c>
      <c r="F3546" s="10">
        <f t="shared" ca="1" si="453"/>
        <v>-770.33241761748991</v>
      </c>
      <c r="G3546" s="10">
        <f t="shared" ca="1" si="454"/>
        <v>861.00400000000002</v>
      </c>
      <c r="H3546" s="8">
        <f ca="1">H3545+CHOOSE(RANDBETWEEN(1,4),"-.9","1",".45","-.4")*RAND()*10+((Table3[[#This Row],[change]]*0.25)*RAND()+((Table3[[#This Row],[$1,000.005]]-C3545)*RAND()/100))</f>
        <v>2297.8539463972929</v>
      </c>
      <c r="I3546" s="10">
        <f ca="1">ABS(Table3[[#This Row],[$1,000.005]]-C3545)</f>
        <v>85.922926000230063</v>
      </c>
      <c r="J3546" s="10">
        <f ca="1">ABS(Table3[[#This Row],[change]])</f>
        <v>9.7267184923958698</v>
      </c>
      <c r="K3546" s="10">
        <f ca="1">ABS(Table3[[#This Row],[$1,000]]-H3545)</f>
        <v>3.5922855575317953</v>
      </c>
      <c r="N3546" s="10"/>
      <c r="R3546" s="7">
        <f t="shared" ca="1" si="455"/>
        <v>0</v>
      </c>
      <c r="S3546" s="7">
        <f t="shared" ca="1" si="456"/>
        <v>0</v>
      </c>
      <c r="T3546" s="7">
        <f t="shared" ca="1" si="457"/>
        <v>0</v>
      </c>
      <c r="U3546" s="7">
        <f t="shared" ca="1" si="458"/>
        <v>0</v>
      </c>
    </row>
    <row r="3547" spans="1:21" x14ac:dyDescent="0.35">
      <c r="A3547" s="6">
        <v>3546</v>
      </c>
      <c r="B3547" s="10">
        <f t="shared" ca="1" si="451"/>
        <v>-1.6332267527641446</v>
      </c>
      <c r="C3547" s="8">
        <f ca="1">C3546+B3547+(RAND!F3547/10*CHOOSE(RANDBETWEEN(1,6),"-5","5.1","7.05","-7", "2", "-2.1")*RAND())+(Table5[[#This Row],[Column6]]/50*CHOOSE(RANDBETWEEN(1,2),"-2","2.01"))</f>
        <v>1861.5190613878301</v>
      </c>
      <c r="D3547" s="8">
        <f ca="1">D3546+B3547+(Table3[[#This Row],[$1,000.005]]-C3546)/100*RAND()</f>
        <v>2331.512040805505</v>
      </c>
      <c r="E3547" s="10">
        <f t="shared" ca="1" si="452"/>
        <v>2812.3591422650875</v>
      </c>
      <c r="F3547" s="10">
        <f t="shared" ca="1" si="453"/>
        <v>-771.23132101351609</v>
      </c>
      <c r="G3547" s="10">
        <f t="shared" ca="1" si="454"/>
        <v>862.00400000000002</v>
      </c>
      <c r="H3547" s="8">
        <f ca="1">H3546+CHOOSE(RANDBETWEEN(1,4),"-.9","1",".45","-.4")*RAND()*10+((Table3[[#This Row],[change]]*0.25)*RAND()+((Table3[[#This Row],[$1,000.005]]-C3546)*RAND()/100))</f>
        <v>2297.9737920837933</v>
      </c>
      <c r="I3547" s="10">
        <f ca="1">ABS(Table3[[#This Row],[$1,000.005]]-C3546)</f>
        <v>30.287288543576096</v>
      </c>
      <c r="J3547" s="10">
        <f ca="1">ABS(Table3[[#This Row],[change]])</f>
        <v>1.6332267527641446</v>
      </c>
      <c r="K3547" s="10">
        <f ca="1">ABS(Table3[[#This Row],[$1,000]]-H3546)</f>
        <v>0.11984568650041183</v>
      </c>
      <c r="N3547" s="10"/>
      <c r="R3547" s="7">
        <f t="shared" ca="1" si="455"/>
        <v>0</v>
      </c>
      <c r="S3547" s="7">
        <f t="shared" ca="1" si="456"/>
        <v>0</v>
      </c>
      <c r="T3547" s="7">
        <f t="shared" ca="1" si="457"/>
        <v>0</v>
      </c>
      <c r="U3547" s="7">
        <f t="shared" ca="1" si="458"/>
        <v>0</v>
      </c>
    </row>
    <row r="3548" spans="1:21" x14ac:dyDescent="0.35">
      <c r="A3548" s="6">
        <v>3547</v>
      </c>
      <c r="B3548" s="10">
        <f t="shared" ca="1" si="451"/>
        <v>43.203693824565782</v>
      </c>
      <c r="C3548" s="8">
        <f ca="1">C3547+B3548+(RAND!F3548/10*CHOOSE(RANDBETWEEN(1,6),"-5","5.1","7.05","-7", "2", "-2.1")*RAND())+(Table5[[#This Row],[Column6]]/50*CHOOSE(RANDBETWEEN(1,2),"-2","2.01"))</f>
        <v>1830.5892863630129</v>
      </c>
      <c r="D3548" s="8">
        <f ca="1">D3547+B3548+(Table3[[#This Row],[$1,000.005]]-C3547)/100*RAND()</f>
        <v>2374.5312010940111</v>
      </c>
      <c r="E3548" s="10">
        <f t="shared" ca="1" si="452"/>
        <v>2812.7842363451346</v>
      </c>
      <c r="F3548" s="10">
        <f t="shared" ca="1" si="453"/>
        <v>-771.26369043616171</v>
      </c>
      <c r="G3548" s="10">
        <f t="shared" ca="1" si="454"/>
        <v>863.00400000000002</v>
      </c>
      <c r="H3548" s="8">
        <f ca="1">H3547+CHOOSE(RANDBETWEEN(1,4),"-.9","1",".45","-.4")*RAND()*10+((Table3[[#This Row],[change]]*0.25)*RAND()+((Table3[[#This Row],[$1,000.005]]-C3547)*RAND()/100))</f>
        <v>2313.6741270855077</v>
      </c>
      <c r="I3548" s="10">
        <f ca="1">ABS(Table3[[#This Row],[$1,000.005]]-C3547)</f>
        <v>30.929775024817218</v>
      </c>
      <c r="J3548" s="10">
        <f ca="1">ABS(Table3[[#This Row],[change]])</f>
        <v>43.203693824565782</v>
      </c>
      <c r="K3548" s="10">
        <f ca="1">ABS(Table3[[#This Row],[$1,000]]-H3547)</f>
        <v>15.700335001714393</v>
      </c>
      <c r="N3548" s="10"/>
      <c r="R3548" s="7">
        <f t="shared" ca="1" si="455"/>
        <v>0</v>
      </c>
      <c r="S3548" s="7">
        <f t="shared" ca="1" si="456"/>
        <v>0</v>
      </c>
      <c r="T3548" s="7">
        <f t="shared" ca="1" si="457"/>
        <v>0</v>
      </c>
      <c r="U3548" s="7">
        <f t="shared" ca="1" si="458"/>
        <v>0</v>
      </c>
    </row>
    <row r="3549" spans="1:21" x14ac:dyDescent="0.35">
      <c r="A3549" s="6">
        <v>3548</v>
      </c>
      <c r="B3549" s="10">
        <f t="shared" ca="1" si="451"/>
        <v>-22.950303143298264</v>
      </c>
      <c r="C3549" s="8">
        <f ca="1">C3548+B3549+(RAND!F3549/10*CHOOSE(RANDBETWEEN(1,6),"-5","5.1","7.05","-7", "2", "-2.1")*RAND())+(Table5[[#This Row],[Column6]]/50*CHOOSE(RANDBETWEEN(1,2),"-2","2.01"))</f>
        <v>1807.8800469875205</v>
      </c>
      <c r="D3549" s="8">
        <f ca="1">D3548+B3549+(Table3[[#This Row],[$1,000.005]]-C3548)/100*RAND()</f>
        <v>2351.4440409539652</v>
      </c>
      <c r="E3549" s="10">
        <f t="shared" ca="1" si="452"/>
        <v>2813.1195415315001</v>
      </c>
      <c r="F3549" s="10">
        <f t="shared" ca="1" si="453"/>
        <v>-771.41736236502629</v>
      </c>
      <c r="G3549" s="10">
        <f t="shared" ca="1" si="454"/>
        <v>862.00400000000002</v>
      </c>
      <c r="H3549" s="8">
        <f ca="1">H3548+CHOOSE(RANDBETWEEN(1,4),"-.9","1",".45","-.4")*RAND()*10+((Table3[[#This Row],[change]]*0.25)*RAND()+((Table3[[#This Row],[$1,000.005]]-C3548)*RAND()/100))</f>
        <v>2313.0430471843151</v>
      </c>
      <c r="I3549" s="10">
        <f ca="1">ABS(Table3[[#This Row],[$1,000.005]]-C3548)</f>
        <v>22.709239375492416</v>
      </c>
      <c r="J3549" s="10">
        <f ca="1">ABS(Table3[[#This Row],[change]])</f>
        <v>22.950303143298264</v>
      </c>
      <c r="K3549" s="10">
        <f ca="1">ABS(Table3[[#This Row],[$1,000]]-H3548)</f>
        <v>0.63107990119260648</v>
      </c>
      <c r="N3549" s="10"/>
      <c r="R3549" s="7">
        <f t="shared" ca="1" si="455"/>
        <v>0</v>
      </c>
      <c r="S3549" s="7">
        <f t="shared" ca="1" si="456"/>
        <v>0</v>
      </c>
      <c r="T3549" s="7">
        <f t="shared" ca="1" si="457"/>
        <v>0</v>
      </c>
      <c r="U3549" s="7">
        <f t="shared" ca="1" si="458"/>
        <v>0</v>
      </c>
    </row>
    <row r="3550" spans="1:21" x14ac:dyDescent="0.35">
      <c r="A3550" s="6">
        <v>3549</v>
      </c>
      <c r="B3550" s="10">
        <f t="shared" ca="1" si="451"/>
        <v>-35.116758112854093</v>
      </c>
      <c r="C3550" s="8">
        <f ca="1">C3549+B3550+(RAND!F3550/10*CHOOSE(RANDBETWEEN(1,6),"-5","5.1","7.05","-7", "2", "-2.1")*RAND())+(Table5[[#This Row],[Column6]]/50*CHOOSE(RANDBETWEEN(1,2),"-2","2.01"))</f>
        <v>1799.9357342308062</v>
      </c>
      <c r="D3550" s="8">
        <f ca="1">D3549+B3550+(Table3[[#This Row],[$1,000.005]]-C3549)/100*RAND()</f>
        <v>2316.3113516748308</v>
      </c>
      <c r="E3550" s="10">
        <f t="shared" ca="1" si="452"/>
        <v>2813.6646964043593</v>
      </c>
      <c r="F3550" s="10">
        <f t="shared" ca="1" si="453"/>
        <v>-771.9621603810923</v>
      </c>
      <c r="G3550" s="10">
        <f t="shared" ca="1" si="454"/>
        <v>861.00400000000002</v>
      </c>
      <c r="H3550" s="8">
        <f ca="1">H3549+CHOOSE(RANDBETWEEN(1,4),"-.9","1",".45","-.4")*RAND()*10+((Table3[[#This Row],[change]]*0.25)*RAND()+((Table3[[#This Row],[$1,000.005]]-C3549)*RAND()/100))</f>
        <v>2308.9641942754365</v>
      </c>
      <c r="I3550" s="10">
        <f ca="1">ABS(Table3[[#This Row],[$1,000.005]]-C3549)</f>
        <v>7.9443127567142255</v>
      </c>
      <c r="J3550" s="10">
        <f ca="1">ABS(Table3[[#This Row],[change]])</f>
        <v>35.116758112854093</v>
      </c>
      <c r="K3550" s="10">
        <f ca="1">ABS(Table3[[#This Row],[$1,000]]-H3549)</f>
        <v>4.0788529088786163</v>
      </c>
      <c r="N3550" s="10"/>
      <c r="R3550" s="7">
        <f t="shared" ca="1" si="455"/>
        <v>0</v>
      </c>
      <c r="S3550" s="7">
        <f t="shared" ca="1" si="456"/>
        <v>0</v>
      </c>
      <c r="T3550" s="7">
        <f t="shared" ca="1" si="457"/>
        <v>0</v>
      </c>
      <c r="U3550" s="7">
        <f t="shared" ca="1" si="458"/>
        <v>0</v>
      </c>
    </row>
    <row r="3551" spans="1:21" x14ac:dyDescent="0.35">
      <c r="A3551" s="6">
        <v>3550</v>
      </c>
      <c r="B3551" s="10">
        <f t="shared" ca="1" si="451"/>
        <v>-0.58810704087532628</v>
      </c>
      <c r="C3551" s="8">
        <f ca="1">C3550+B3551+(RAND!F3551/10*CHOOSE(RANDBETWEEN(1,6),"-5","5.1","7.05","-7", "2", "-2.1")*RAND())+(Table5[[#This Row],[Column6]]/50*CHOOSE(RANDBETWEEN(1,2),"-2","2.01"))</f>
        <v>1831.5356988379135</v>
      </c>
      <c r="D3551" s="8">
        <f ca="1">D3550+B3551+(Table3[[#This Row],[$1,000.005]]-C3550)/100*RAND()</f>
        <v>2315.7326023104179</v>
      </c>
      <c r="E3551" s="10">
        <f t="shared" ca="1" si="452"/>
        <v>2813.768162851793</v>
      </c>
      <c r="F3551" s="10">
        <f t="shared" ca="1" si="453"/>
        <v>-772.31456102781146</v>
      </c>
      <c r="G3551" s="10">
        <f t="shared" ca="1" si="454"/>
        <v>860.00400000000002</v>
      </c>
      <c r="H3551" s="8">
        <f ca="1">H3550+CHOOSE(RANDBETWEEN(1,4),"-.9","1",".45","-.4")*RAND()*10+((Table3[[#This Row],[change]]*0.25)*RAND()+((Table3[[#This Row],[$1,000.005]]-C3550)*RAND()/100))</f>
        <v>2310.3278378916839</v>
      </c>
      <c r="I3551" s="10">
        <f ca="1">ABS(Table3[[#This Row],[$1,000.005]]-C3550)</f>
        <v>31.599964607107268</v>
      </c>
      <c r="J3551" s="10">
        <f ca="1">ABS(Table3[[#This Row],[change]])</f>
        <v>0.58810704087532628</v>
      </c>
      <c r="K3551" s="10">
        <f ca="1">ABS(Table3[[#This Row],[$1,000]]-H3550)</f>
        <v>1.3636436162473728</v>
      </c>
      <c r="N3551" s="10"/>
      <c r="R3551" s="7">
        <f t="shared" ca="1" si="455"/>
        <v>0</v>
      </c>
      <c r="S3551" s="7">
        <f t="shared" ca="1" si="456"/>
        <v>0</v>
      </c>
      <c r="T3551" s="7">
        <f t="shared" ca="1" si="457"/>
        <v>0</v>
      </c>
      <c r="U3551" s="7">
        <f t="shared" ca="1" si="458"/>
        <v>0</v>
      </c>
    </row>
    <row r="3552" spans="1:21" x14ac:dyDescent="0.35">
      <c r="A3552" s="6">
        <v>3551</v>
      </c>
      <c r="B3552" s="10">
        <f t="shared" ca="1" si="451"/>
        <v>-7.5306854709287077</v>
      </c>
      <c r="C3552" s="8">
        <f ca="1">C3551+B3552+(RAND!F3552/10*CHOOSE(RANDBETWEEN(1,6),"-5","5.1","7.05","-7", "2", "-2.1")*RAND())+(Table5[[#This Row],[Column6]]/50*CHOOSE(RANDBETWEEN(1,2),"-2","2.01"))</f>
        <v>1911.6211679864057</v>
      </c>
      <c r="D3552" s="8">
        <f ca="1">D3551+B3552+(Table3[[#This Row],[$1,000.005]]-C3551)/100*RAND()</f>
        <v>2308.4765107116605</v>
      </c>
      <c r="E3552" s="10">
        <f t="shared" ca="1" si="452"/>
        <v>2814.6836238392484</v>
      </c>
      <c r="F3552" s="10">
        <f t="shared" ca="1" si="453"/>
        <v>-772.60315317202287</v>
      </c>
      <c r="G3552" s="10">
        <f t="shared" ca="1" si="454"/>
        <v>861.00400000000002</v>
      </c>
      <c r="H3552" s="8">
        <f ca="1">H3551+CHOOSE(RANDBETWEEN(1,4),"-.9","1",".45","-.4")*RAND()*10+((Table3[[#This Row],[change]]*0.25)*RAND()+((Table3[[#This Row],[$1,000.005]]-C3551)*RAND()/100))</f>
        <v>2307.0067883958773</v>
      </c>
      <c r="I3552" s="10">
        <f ca="1">ABS(Table3[[#This Row],[$1,000.005]]-C3551)</f>
        <v>80.085469148492166</v>
      </c>
      <c r="J3552" s="10">
        <f ca="1">ABS(Table3[[#This Row],[change]])</f>
        <v>7.5306854709287077</v>
      </c>
      <c r="K3552" s="10">
        <f ca="1">ABS(Table3[[#This Row],[$1,000]]-H3551)</f>
        <v>3.3210494958066192</v>
      </c>
      <c r="N3552" s="10"/>
      <c r="R3552" s="7">
        <f t="shared" ca="1" si="455"/>
        <v>0</v>
      </c>
      <c r="S3552" s="7">
        <f t="shared" ca="1" si="456"/>
        <v>0</v>
      </c>
      <c r="T3552" s="7">
        <f t="shared" ca="1" si="457"/>
        <v>0</v>
      </c>
      <c r="U3552" s="7">
        <f t="shared" ca="1" si="458"/>
        <v>0</v>
      </c>
    </row>
    <row r="3553" spans="1:21" x14ac:dyDescent="0.35">
      <c r="A3553" s="6">
        <v>3552</v>
      </c>
      <c r="B3553" s="10">
        <f t="shared" ca="1" si="451"/>
        <v>-7.0109292748480572</v>
      </c>
      <c r="C3553" s="8">
        <f ca="1">C3552+B3553+(RAND!F3553/10*CHOOSE(RANDBETWEEN(1,6),"-5","5.1","7.05","-7", "2", "-2.1")*RAND())+(Table5[[#This Row],[Column6]]/50*CHOOSE(RANDBETWEEN(1,2),"-2","2.01"))</f>
        <v>1856.7472514050162</v>
      </c>
      <c r="D3553" s="8">
        <f ca="1">D3552+B3553+(Table3[[#This Row],[$1,000.005]]-C3552)/100*RAND()</f>
        <v>2301.4389593236588</v>
      </c>
      <c r="E3553" s="10">
        <f t="shared" ca="1" si="452"/>
        <v>2815.5915645584355</v>
      </c>
      <c r="F3553" s="10">
        <f t="shared" ca="1" si="453"/>
        <v>-772.64897353977597</v>
      </c>
      <c r="G3553" s="10">
        <f t="shared" ca="1" si="454"/>
        <v>860.00400000000002</v>
      </c>
      <c r="H3553" s="8">
        <f ca="1">H3552+CHOOSE(RANDBETWEEN(1,4),"-.9","1",".45","-.4")*RAND()*10+((Table3[[#This Row],[change]]*0.25)*RAND()+((Table3[[#This Row],[$1,000.005]]-C3552)*RAND()/100))</f>
        <v>2303.957144331318</v>
      </c>
      <c r="I3553" s="10">
        <f ca="1">ABS(Table3[[#This Row],[$1,000.005]]-C3552)</f>
        <v>54.873916581389494</v>
      </c>
      <c r="J3553" s="10">
        <f ca="1">ABS(Table3[[#This Row],[change]])</f>
        <v>7.0109292748480572</v>
      </c>
      <c r="K3553" s="10">
        <f ca="1">ABS(Table3[[#This Row],[$1,000]]-H3552)</f>
        <v>3.0496440645592884</v>
      </c>
      <c r="N3553" s="10"/>
      <c r="R3553" s="7">
        <f t="shared" ca="1" si="455"/>
        <v>0</v>
      </c>
      <c r="S3553" s="7">
        <f t="shared" ca="1" si="456"/>
        <v>0</v>
      </c>
      <c r="T3553" s="7">
        <f t="shared" ca="1" si="457"/>
        <v>0</v>
      </c>
      <c r="U3553" s="7">
        <f t="shared" ca="1" si="458"/>
        <v>0</v>
      </c>
    </row>
    <row r="3554" spans="1:21" x14ac:dyDescent="0.35">
      <c r="A3554" s="6">
        <v>3553</v>
      </c>
      <c r="B3554" s="10">
        <f t="shared" ca="1" si="451"/>
        <v>-14.004058035601075</v>
      </c>
      <c r="C3554" s="8">
        <f ca="1">C3553+B3554+(RAND!F3554/10*CHOOSE(RANDBETWEEN(1,6),"-5","5.1","7.05","-7", "2", "-2.1")*RAND())+(Table5[[#This Row],[Column6]]/50*CHOOSE(RANDBETWEEN(1,2),"-2","2.01"))</f>
        <v>1852.5443997130617</v>
      </c>
      <c r="D3554" s="8">
        <f ca="1">D3553+B3554+(Table3[[#This Row],[$1,000.005]]-C3553)/100*RAND()</f>
        <v>2287.4165222324004</v>
      </c>
      <c r="E3554" s="10">
        <f t="shared" ca="1" si="452"/>
        <v>2815.7193438835725</v>
      </c>
      <c r="F3554" s="10">
        <f t="shared" ca="1" si="453"/>
        <v>-772.8880340142839</v>
      </c>
      <c r="G3554" s="10">
        <f t="shared" ca="1" si="454"/>
        <v>861.00400000000002</v>
      </c>
      <c r="H3554" s="8">
        <f ca="1">H3553+CHOOSE(RANDBETWEEN(1,4),"-.9","1",".45","-.4")*RAND()*10+((Table3[[#This Row],[change]]*0.25)*RAND()+((Table3[[#This Row],[$1,000.005]]-C3553)*RAND()/100))</f>
        <v>2300.544690680078</v>
      </c>
      <c r="I3554" s="10">
        <f ca="1">ABS(Table3[[#This Row],[$1,000.005]]-C3553)</f>
        <v>4.2028516919544927</v>
      </c>
      <c r="J3554" s="10">
        <f ca="1">ABS(Table3[[#This Row],[change]])</f>
        <v>14.004058035601075</v>
      </c>
      <c r="K3554" s="10">
        <f ca="1">ABS(Table3[[#This Row],[$1,000]]-H3553)</f>
        <v>3.4124536512399573</v>
      </c>
      <c r="N3554" s="10"/>
      <c r="R3554" s="7">
        <f t="shared" ca="1" si="455"/>
        <v>0</v>
      </c>
      <c r="S3554" s="7">
        <f t="shared" ca="1" si="456"/>
        <v>0</v>
      </c>
      <c r="T3554" s="7">
        <f t="shared" ca="1" si="457"/>
        <v>0</v>
      </c>
      <c r="U3554" s="7">
        <f t="shared" ca="1" si="458"/>
        <v>0</v>
      </c>
    </row>
    <row r="3555" spans="1:21" x14ac:dyDescent="0.35">
      <c r="A3555" s="6">
        <v>3554</v>
      </c>
      <c r="B3555" s="10">
        <f t="shared" ca="1" si="451"/>
        <v>0.51916185121348968</v>
      </c>
      <c r="C3555" s="8">
        <f ca="1">C3554+B3555+(RAND!F3555/10*CHOOSE(RANDBETWEEN(1,6),"-5","5.1","7.05","-7", "2", "-2.1")*RAND())+(Table5[[#This Row],[Column6]]/50*CHOOSE(RANDBETWEEN(1,2),"-2","2.01"))</f>
        <v>1916.7192635632016</v>
      </c>
      <c r="D3555" s="8">
        <f ca="1">D3554+B3555+(Table3[[#This Row],[$1,000.005]]-C3554)/100*RAND()</f>
        <v>2288.5670691183614</v>
      </c>
      <c r="E3555" s="10">
        <f t="shared" ca="1" si="452"/>
        <v>2816.6226754325344</v>
      </c>
      <c r="F3555" s="10">
        <f t="shared" ca="1" si="453"/>
        <v>-773.82027894732744</v>
      </c>
      <c r="G3555" s="10">
        <f t="shared" ca="1" si="454"/>
        <v>860.00400000000002</v>
      </c>
      <c r="H3555" s="8">
        <f ca="1">H3554+CHOOSE(RANDBETWEEN(1,4),"-.9","1",".45","-.4")*RAND()*10+((Table3[[#This Row],[change]]*0.25)*RAND()+((Table3[[#This Row],[$1,000.005]]-C3554)*RAND()/100))</f>
        <v>2304.3999643244256</v>
      </c>
      <c r="I3555" s="10">
        <f ca="1">ABS(Table3[[#This Row],[$1,000.005]]-C3554)</f>
        <v>64.1748638501399</v>
      </c>
      <c r="J3555" s="10">
        <f ca="1">ABS(Table3[[#This Row],[change]])</f>
        <v>0.51916185121348968</v>
      </c>
      <c r="K3555" s="10">
        <f ca="1">ABS(Table3[[#This Row],[$1,000]]-H3554)</f>
        <v>3.8552736443475624</v>
      </c>
      <c r="N3555" s="10"/>
      <c r="R3555" s="7">
        <f t="shared" ca="1" si="455"/>
        <v>0</v>
      </c>
      <c r="S3555" s="7">
        <f t="shared" ca="1" si="456"/>
        <v>0</v>
      </c>
      <c r="T3555" s="7">
        <f t="shared" ca="1" si="457"/>
        <v>0</v>
      </c>
      <c r="U3555" s="7">
        <f t="shared" ca="1" si="458"/>
        <v>0</v>
      </c>
    </row>
    <row r="3556" spans="1:21" x14ac:dyDescent="0.35">
      <c r="A3556" s="6">
        <v>3555</v>
      </c>
      <c r="B3556" s="10">
        <f t="shared" ca="1" si="451"/>
        <v>-35.787596894932236</v>
      </c>
      <c r="C3556" s="8">
        <f ca="1">C3555+B3556+(RAND!F3556/10*CHOOSE(RANDBETWEEN(1,6),"-5","5.1","7.05","-7", "2", "-2.1")*RAND())+(Table5[[#This Row],[Column6]]/50*CHOOSE(RANDBETWEEN(1,2),"-2","2.01"))</f>
        <v>1904.204308650626</v>
      </c>
      <c r="D3556" s="8">
        <f ca="1">D3555+B3556+(Table3[[#This Row],[$1,000.005]]-C3555)/100*RAND()</f>
        <v>2252.6775789507606</v>
      </c>
      <c r="E3556" s="10">
        <f t="shared" ca="1" si="452"/>
        <v>2817.1710757646842</v>
      </c>
      <c r="F3556" s="10">
        <f t="shared" ca="1" si="453"/>
        <v>-774.81658571279695</v>
      </c>
      <c r="G3556" s="10">
        <f t="shared" ca="1" si="454"/>
        <v>861.00400000000002</v>
      </c>
      <c r="H3556" s="8">
        <f ca="1">H3555+CHOOSE(RANDBETWEEN(1,4),"-.9","1",".45","-.4")*RAND()*10+((Table3[[#This Row],[change]]*0.25)*RAND()+((Table3[[#This Row],[$1,000.005]]-C3555)*RAND()/100))</f>
        <v>2310.6791575327966</v>
      </c>
      <c r="I3556" s="10">
        <f ca="1">ABS(Table3[[#This Row],[$1,000.005]]-C3555)</f>
        <v>12.514954912575604</v>
      </c>
      <c r="J3556" s="10">
        <f ca="1">ABS(Table3[[#This Row],[change]])</f>
        <v>35.787596894932236</v>
      </c>
      <c r="K3556" s="10">
        <f ca="1">ABS(Table3[[#This Row],[$1,000]]-H3555)</f>
        <v>6.279193208370998</v>
      </c>
      <c r="N3556" s="10"/>
      <c r="R3556" s="7">
        <f t="shared" ca="1" si="455"/>
        <v>0</v>
      </c>
      <c r="S3556" s="7">
        <f t="shared" ca="1" si="456"/>
        <v>0</v>
      </c>
      <c r="T3556" s="7">
        <f t="shared" ca="1" si="457"/>
        <v>0</v>
      </c>
      <c r="U3556" s="7">
        <f t="shared" ca="1" si="458"/>
        <v>0</v>
      </c>
    </row>
    <row r="3557" spans="1:21" x14ac:dyDescent="0.35">
      <c r="A3557" s="6">
        <v>3556</v>
      </c>
      <c r="B3557" s="10">
        <f t="shared" ca="1" si="451"/>
        <v>0.4886450366226634</v>
      </c>
      <c r="C3557" s="8">
        <f ca="1">C3556+B3557+(RAND!F3557/10*CHOOSE(RANDBETWEEN(1,6),"-5","5.1","7.05","-7", "2", "-2.1")*RAND())+(Table5[[#This Row],[Column6]]/50*CHOOSE(RANDBETWEEN(1,2),"-2","2.01"))</f>
        <v>1898.3127956384697</v>
      </c>
      <c r="D3557" s="8">
        <f ca="1">D3556+B3557+(Table3[[#This Row],[$1,000.005]]-C3556)/100*RAND()</f>
        <v>2253.1254454637246</v>
      </c>
      <c r="E3557" s="10">
        <f t="shared" ca="1" si="452"/>
        <v>2817.889660598416</v>
      </c>
      <c r="F3557" s="10">
        <f t="shared" ca="1" si="453"/>
        <v>-774.97607759275218</v>
      </c>
      <c r="G3557" s="10">
        <f t="shared" ca="1" si="454"/>
        <v>862.00400000000002</v>
      </c>
      <c r="H3557" s="8">
        <f ca="1">H3556+CHOOSE(RANDBETWEEN(1,4),"-.9","1",".45","-.4")*RAND()*10+((Table3[[#This Row],[change]]*0.25)*RAND()+((Table3[[#This Row],[$1,000.005]]-C3556)*RAND()/100))</f>
        <v>2304.8935832588199</v>
      </c>
      <c r="I3557" s="10">
        <f ca="1">ABS(Table3[[#This Row],[$1,000.005]]-C3556)</f>
        <v>5.8915130121563379</v>
      </c>
      <c r="J3557" s="10">
        <f ca="1">ABS(Table3[[#This Row],[change]])</f>
        <v>0.4886450366226634</v>
      </c>
      <c r="K3557" s="10">
        <f ca="1">ABS(Table3[[#This Row],[$1,000]]-H3556)</f>
        <v>5.7855742739766356</v>
      </c>
      <c r="N3557" s="10"/>
      <c r="R3557" s="7">
        <f t="shared" ca="1" si="455"/>
        <v>0</v>
      </c>
      <c r="S3557" s="7">
        <f t="shared" ca="1" si="456"/>
        <v>0</v>
      </c>
      <c r="T3557" s="7">
        <f t="shared" ca="1" si="457"/>
        <v>0</v>
      </c>
      <c r="U3557" s="7">
        <f t="shared" ca="1" si="458"/>
        <v>0</v>
      </c>
    </row>
    <row r="3558" spans="1:21" x14ac:dyDescent="0.35">
      <c r="A3558" s="6">
        <v>3557</v>
      </c>
      <c r="B3558" s="10">
        <f t="shared" ca="1" si="451"/>
        <v>32.115523202496917</v>
      </c>
      <c r="C3558" s="8">
        <f ca="1">C3557+B3558+(RAND!F3558/10*CHOOSE(RANDBETWEEN(1,6),"-5","5.1","7.05","-7", "2", "-2.1")*RAND())+(Table5[[#This Row],[Column6]]/50*CHOOSE(RANDBETWEEN(1,2),"-2","2.01"))</f>
        <v>1891.430435562364</v>
      </c>
      <c r="D3558" s="8">
        <f ca="1">D3557+B3558+(Table3[[#This Row],[$1,000.005]]-C3557)/100*RAND()</f>
        <v>2285.2188183843018</v>
      </c>
      <c r="E3558" s="10">
        <f t="shared" ca="1" si="452"/>
        <v>2818.8176695867737</v>
      </c>
      <c r="F3558" s="10">
        <f t="shared" ca="1" si="453"/>
        <v>-774.97913029304914</v>
      </c>
      <c r="G3558" s="10">
        <f t="shared" ca="1" si="454"/>
        <v>861.00400000000002</v>
      </c>
      <c r="H3558" s="8">
        <f ca="1">H3557+CHOOSE(RANDBETWEEN(1,4),"-.9","1",".45","-.4")*RAND()*10+((Table3[[#This Row],[change]]*0.25)*RAND()+((Table3[[#This Row],[$1,000.005]]-C3557)*RAND()/100))</f>
        <v>2314.7727449433373</v>
      </c>
      <c r="I3558" s="10">
        <f ca="1">ABS(Table3[[#This Row],[$1,000.005]]-C3557)</f>
        <v>6.8823600761056696</v>
      </c>
      <c r="J3558" s="10">
        <f ca="1">ABS(Table3[[#This Row],[change]])</f>
        <v>32.115523202496917</v>
      </c>
      <c r="K3558" s="10">
        <f ca="1">ABS(Table3[[#This Row],[$1,000]]-H3557)</f>
        <v>9.8791616845173849</v>
      </c>
      <c r="N3558" s="10"/>
      <c r="R3558" s="7">
        <f t="shared" ca="1" si="455"/>
        <v>0</v>
      </c>
      <c r="S3558" s="7">
        <f t="shared" ca="1" si="456"/>
        <v>0</v>
      </c>
      <c r="T3558" s="7">
        <f t="shared" ca="1" si="457"/>
        <v>0</v>
      </c>
      <c r="U3558" s="7">
        <f t="shared" ca="1" si="458"/>
        <v>0</v>
      </c>
    </row>
    <row r="3559" spans="1:21" x14ac:dyDescent="0.35">
      <c r="A3559" s="6">
        <v>3558</v>
      </c>
      <c r="B3559" s="10">
        <f t="shared" ca="1" si="451"/>
        <v>-36.757898130620646</v>
      </c>
      <c r="C3559" s="8">
        <f ca="1">C3558+B3559+(RAND!F3559/10*CHOOSE(RANDBETWEEN(1,6),"-5","5.1","7.05","-7", "2", "-2.1")*RAND())+(Table5[[#This Row],[Column6]]/50*CHOOSE(RANDBETWEEN(1,2),"-2","2.01"))</f>
        <v>1871.1071682263391</v>
      </c>
      <c r="D3559" s="8">
        <f ca="1">D3558+B3559+(Table3[[#This Row],[$1,000.005]]-C3558)/100*RAND()</f>
        <v>2248.2911339458969</v>
      </c>
      <c r="E3559" s="10">
        <f t="shared" ca="1" si="452"/>
        <v>2819.1011896280243</v>
      </c>
      <c r="F3559" s="10">
        <f t="shared" ca="1" si="453"/>
        <v>-775.56949280806168</v>
      </c>
      <c r="G3559" s="10">
        <f t="shared" ca="1" si="454"/>
        <v>862.00400000000002</v>
      </c>
      <c r="H3559" s="8">
        <f ca="1">H3558+CHOOSE(RANDBETWEEN(1,4),"-.9","1",".45","-.4")*RAND()*10+((Table3[[#This Row],[change]]*0.25)*RAND()+((Table3[[#This Row],[$1,000.005]]-C3558)*RAND()/100))</f>
        <v>2312.4354067863596</v>
      </c>
      <c r="I3559" s="10">
        <f ca="1">ABS(Table3[[#This Row],[$1,000.005]]-C3558)</f>
        <v>20.323267336024855</v>
      </c>
      <c r="J3559" s="10">
        <f ca="1">ABS(Table3[[#This Row],[change]])</f>
        <v>36.757898130620646</v>
      </c>
      <c r="K3559" s="10">
        <f ca="1">ABS(Table3[[#This Row],[$1,000]]-H3558)</f>
        <v>2.3373381569776939</v>
      </c>
      <c r="N3559" s="10"/>
      <c r="R3559" s="7">
        <f t="shared" ca="1" si="455"/>
        <v>0</v>
      </c>
      <c r="S3559" s="7">
        <f t="shared" ca="1" si="456"/>
        <v>0</v>
      </c>
      <c r="T3559" s="7">
        <f t="shared" ca="1" si="457"/>
        <v>0</v>
      </c>
      <c r="U3559" s="7">
        <f t="shared" ca="1" si="458"/>
        <v>0</v>
      </c>
    </row>
    <row r="3560" spans="1:21" x14ac:dyDescent="0.35">
      <c r="A3560" s="6">
        <v>3559</v>
      </c>
      <c r="B3560" s="10">
        <f t="shared" ca="1" si="451"/>
        <v>6.1556631015349712</v>
      </c>
      <c r="C3560" s="8">
        <f ca="1">C3559+B3560+(RAND!F3560/10*CHOOSE(RANDBETWEEN(1,6),"-5","5.1","7.05","-7", "2", "-2.1")*RAND())+(Table5[[#This Row],[Column6]]/50*CHOOSE(RANDBETWEEN(1,2),"-2","2.01"))</f>
        <v>1880.9099185684088</v>
      </c>
      <c r="D3560" s="8">
        <f ca="1">D3559+B3560+(Table3[[#This Row],[$1,000.005]]-C3559)/100*RAND()</f>
        <v>2254.4497383390626</v>
      </c>
      <c r="E3560" s="10">
        <f t="shared" ca="1" si="452"/>
        <v>2819.3514603771769</v>
      </c>
      <c r="F3560" s="10">
        <f t="shared" ca="1" si="453"/>
        <v>-775.80970459292803</v>
      </c>
      <c r="G3560" s="10">
        <f t="shared" ca="1" si="454"/>
        <v>863.00400000000002</v>
      </c>
      <c r="H3560" s="8">
        <f ca="1">H3559+CHOOSE(RANDBETWEEN(1,4),"-.9","1",".45","-.4")*RAND()*10+((Table3[[#This Row],[change]]*0.25)*RAND()+((Table3[[#This Row],[$1,000.005]]-C3559)*RAND()/100))</f>
        <v>2317.5584527861824</v>
      </c>
      <c r="I3560" s="10">
        <f ca="1">ABS(Table3[[#This Row],[$1,000.005]]-C3559)</f>
        <v>9.8027503420696576</v>
      </c>
      <c r="J3560" s="10">
        <f ca="1">ABS(Table3[[#This Row],[change]])</f>
        <v>6.1556631015349712</v>
      </c>
      <c r="K3560" s="10">
        <f ca="1">ABS(Table3[[#This Row],[$1,000]]-H3559)</f>
        <v>5.1230459998228071</v>
      </c>
      <c r="N3560" s="10"/>
      <c r="R3560" s="7">
        <f t="shared" ca="1" si="455"/>
        <v>0</v>
      </c>
      <c r="S3560" s="7">
        <f t="shared" ca="1" si="456"/>
        <v>0</v>
      </c>
      <c r="T3560" s="7">
        <f t="shared" ca="1" si="457"/>
        <v>0</v>
      </c>
      <c r="U3560" s="7">
        <f t="shared" ca="1" si="458"/>
        <v>0</v>
      </c>
    </row>
    <row r="3561" spans="1:21" x14ac:dyDescent="0.35">
      <c r="A3561" s="6">
        <v>3560</v>
      </c>
      <c r="B3561" s="10">
        <f t="shared" ca="1" si="451"/>
        <v>24.104420773243071</v>
      </c>
      <c r="C3561" s="8">
        <f ca="1">C3560+B3561+(RAND!F3561/10*CHOOSE(RANDBETWEEN(1,6),"-5","5.1","7.05","-7", "2", "-2.1")*RAND())+(Table5[[#This Row],[Column6]]/50*CHOOSE(RANDBETWEEN(1,2),"-2","2.01"))</f>
        <v>1883.5595929428227</v>
      </c>
      <c r="D3561" s="8">
        <f ca="1">D3560+B3561+(Table3[[#This Row],[$1,000.005]]-C3560)/100*RAND()</f>
        <v>2278.5697509611418</v>
      </c>
      <c r="E3561" s="10">
        <f t="shared" ca="1" si="452"/>
        <v>2819.7662622619841</v>
      </c>
      <c r="F3561" s="10">
        <f t="shared" ca="1" si="453"/>
        <v>-776.44504326671358</v>
      </c>
      <c r="G3561" s="10">
        <f t="shared" ca="1" si="454"/>
        <v>864.00400000000002</v>
      </c>
      <c r="H3561" s="8">
        <f ca="1">H3560+CHOOSE(RANDBETWEEN(1,4),"-.9","1",".45","-.4")*RAND()*10+((Table3[[#This Row],[change]]*0.25)*RAND()+((Table3[[#This Row],[$1,000.005]]-C3560)*RAND()/100))</f>
        <v>2326.4510922388745</v>
      </c>
      <c r="I3561" s="10">
        <f ca="1">ABS(Table3[[#This Row],[$1,000.005]]-C3560)</f>
        <v>2.6496743744139621</v>
      </c>
      <c r="J3561" s="10">
        <f ca="1">ABS(Table3[[#This Row],[change]])</f>
        <v>24.104420773243071</v>
      </c>
      <c r="K3561" s="10">
        <f ca="1">ABS(Table3[[#This Row],[$1,000]]-H3560)</f>
        <v>8.8926394526920376</v>
      </c>
      <c r="N3561" s="10"/>
      <c r="R3561" s="7">
        <f t="shared" ca="1" si="455"/>
        <v>0</v>
      </c>
      <c r="S3561" s="7">
        <f t="shared" ca="1" si="456"/>
        <v>0</v>
      </c>
      <c r="T3561" s="7">
        <f t="shared" ca="1" si="457"/>
        <v>0</v>
      </c>
      <c r="U3561" s="7">
        <f t="shared" ca="1" si="458"/>
        <v>0</v>
      </c>
    </row>
    <row r="3562" spans="1:21" x14ac:dyDescent="0.35">
      <c r="A3562" s="6">
        <v>3561</v>
      </c>
      <c r="B3562" s="10">
        <f t="shared" ca="1" si="451"/>
        <v>4.9605983124683739</v>
      </c>
      <c r="C3562" s="8">
        <f ca="1">C3561+B3562+(RAND!F3562/10*CHOOSE(RANDBETWEEN(1,6),"-5","5.1","7.05","-7", "2", "-2.1")*RAND())+(Table5[[#This Row],[Column6]]/50*CHOOSE(RANDBETWEEN(1,2),"-2","2.01"))</f>
        <v>1956.7008777403958</v>
      </c>
      <c r="D3562" s="8">
        <f ca="1">D3561+B3562+(Table3[[#This Row],[$1,000.005]]-C3561)/100*RAND()</f>
        <v>2283.8672118829681</v>
      </c>
      <c r="E3562" s="10">
        <f t="shared" ca="1" si="452"/>
        <v>2819.7995667329646</v>
      </c>
      <c r="F3562" s="10">
        <f t="shared" ca="1" si="453"/>
        <v>-777.4380203971225</v>
      </c>
      <c r="G3562" s="10">
        <f t="shared" ca="1" si="454"/>
        <v>863.00400000000002</v>
      </c>
      <c r="H3562" s="8">
        <f ca="1">H3561+CHOOSE(RANDBETWEEN(1,4),"-.9","1",".45","-.4")*RAND()*10+((Table3[[#This Row],[change]]*0.25)*RAND()+((Table3[[#This Row],[$1,000.005]]-C3561)*RAND()/100))</f>
        <v>2324.0076799540898</v>
      </c>
      <c r="I3562" s="10">
        <f ca="1">ABS(Table3[[#This Row],[$1,000.005]]-C3561)</f>
        <v>73.141284797573007</v>
      </c>
      <c r="J3562" s="10">
        <f ca="1">ABS(Table3[[#This Row],[change]])</f>
        <v>4.9605983124683739</v>
      </c>
      <c r="K3562" s="10">
        <f ca="1">ABS(Table3[[#This Row],[$1,000]]-H3561)</f>
        <v>2.4434122847846993</v>
      </c>
      <c r="N3562" s="10"/>
      <c r="R3562" s="7">
        <f t="shared" ca="1" si="455"/>
        <v>0</v>
      </c>
      <c r="S3562" s="7">
        <f t="shared" ca="1" si="456"/>
        <v>0</v>
      </c>
      <c r="T3562" s="7">
        <f t="shared" ca="1" si="457"/>
        <v>0</v>
      </c>
      <c r="U3562" s="7">
        <f t="shared" ca="1" si="458"/>
        <v>0</v>
      </c>
    </row>
    <row r="3563" spans="1:21" x14ac:dyDescent="0.35">
      <c r="A3563" s="6">
        <v>3562</v>
      </c>
      <c r="B3563" s="10">
        <f t="shared" ca="1" si="451"/>
        <v>32.049522353621029</v>
      </c>
      <c r="C3563" s="8">
        <f ca="1">C3562+B3563+(RAND!F3563/10*CHOOSE(RANDBETWEEN(1,6),"-5","5.1","7.05","-7", "2", "-2.1")*RAND())+(Table5[[#This Row],[Column6]]/50*CHOOSE(RANDBETWEEN(1,2),"-2","2.01"))</f>
        <v>2007.8513030260688</v>
      </c>
      <c r="D3563" s="8">
        <f ca="1">D3562+B3563+(Table3[[#This Row],[$1,000.005]]-C3562)/100*RAND()</f>
        <v>2316.2674795974826</v>
      </c>
      <c r="E3563" s="10">
        <f t="shared" ca="1" si="452"/>
        <v>2820.0554905532613</v>
      </c>
      <c r="F3563" s="10">
        <f t="shared" ca="1" si="453"/>
        <v>-778.28713897669263</v>
      </c>
      <c r="G3563" s="10">
        <f t="shared" ca="1" si="454"/>
        <v>864.00400000000002</v>
      </c>
      <c r="H3563" s="8">
        <f ca="1">H3562+CHOOSE(RANDBETWEEN(1,4),"-.9","1",".45","-.4")*RAND()*10+((Table3[[#This Row],[change]]*0.25)*RAND()+((Table3[[#This Row],[$1,000.005]]-C3562)*RAND()/100))</f>
        <v>2328.7891000333125</v>
      </c>
      <c r="I3563" s="10">
        <f ca="1">ABS(Table3[[#This Row],[$1,000.005]]-C3562)</f>
        <v>51.150425285673009</v>
      </c>
      <c r="J3563" s="10">
        <f ca="1">ABS(Table3[[#This Row],[change]])</f>
        <v>32.049522353621029</v>
      </c>
      <c r="K3563" s="10">
        <f ca="1">ABS(Table3[[#This Row],[$1,000]]-H3562)</f>
        <v>4.7814200792226984</v>
      </c>
      <c r="N3563" s="10"/>
      <c r="R3563" s="7">
        <f t="shared" ca="1" si="455"/>
        <v>0</v>
      </c>
      <c r="S3563" s="7">
        <f t="shared" ca="1" si="456"/>
        <v>0</v>
      </c>
      <c r="T3563" s="7">
        <f t="shared" ca="1" si="457"/>
        <v>0</v>
      </c>
      <c r="U3563" s="7">
        <f t="shared" ca="1" si="458"/>
        <v>0</v>
      </c>
    </row>
    <row r="3564" spans="1:21" x14ac:dyDescent="0.35">
      <c r="A3564" s="6">
        <v>3563</v>
      </c>
      <c r="B3564" s="10">
        <f t="shared" ca="1" si="451"/>
        <v>11.095343590566779</v>
      </c>
      <c r="C3564" s="8">
        <f ca="1">C3563+B3564+(RAND!F3564/10*CHOOSE(RANDBETWEEN(1,6),"-5","5.1","7.05","-7", "2", "-2.1")*RAND())+(Table5[[#This Row],[Column6]]/50*CHOOSE(RANDBETWEEN(1,2),"-2","2.01"))</f>
        <v>1956.5421673851581</v>
      </c>
      <c r="D3564" s="8">
        <f ca="1">D3563+B3564+(Table3[[#This Row],[$1,000.005]]-C3563)/100*RAND()</f>
        <v>2327.0189439307951</v>
      </c>
      <c r="E3564" s="10">
        <f t="shared" ca="1" si="452"/>
        <v>2820.9648873106403</v>
      </c>
      <c r="F3564" s="10">
        <f t="shared" ca="1" si="453"/>
        <v>-778.79292104570959</v>
      </c>
      <c r="G3564" s="10">
        <f t="shared" ca="1" si="454"/>
        <v>865.00400000000002</v>
      </c>
      <c r="H3564" s="8">
        <f ca="1">H3563+CHOOSE(RANDBETWEEN(1,4),"-.9","1",".45","-.4")*RAND()*10+((Table3[[#This Row],[change]]*0.25)*RAND()+((Table3[[#This Row],[$1,000.005]]-C3563)*RAND()/100))</f>
        <v>2321.9368026563175</v>
      </c>
      <c r="I3564" s="10">
        <f ca="1">ABS(Table3[[#This Row],[$1,000.005]]-C3563)</f>
        <v>51.309135640910654</v>
      </c>
      <c r="J3564" s="10">
        <f ca="1">ABS(Table3[[#This Row],[change]])</f>
        <v>11.095343590566779</v>
      </c>
      <c r="K3564" s="10">
        <f ca="1">ABS(Table3[[#This Row],[$1,000]]-H3563)</f>
        <v>6.8522973769950113</v>
      </c>
      <c r="N3564" s="10"/>
      <c r="R3564" s="7">
        <f t="shared" ca="1" si="455"/>
        <v>0</v>
      </c>
      <c r="S3564" s="7">
        <f t="shared" ca="1" si="456"/>
        <v>0</v>
      </c>
      <c r="T3564" s="7">
        <f t="shared" ca="1" si="457"/>
        <v>0</v>
      </c>
      <c r="U3564" s="7">
        <f t="shared" ca="1" si="458"/>
        <v>0</v>
      </c>
    </row>
    <row r="3565" spans="1:21" x14ac:dyDescent="0.35">
      <c r="A3565" s="6">
        <v>3564</v>
      </c>
      <c r="B3565" s="10">
        <f t="shared" ca="1" si="451"/>
        <v>84.724877649785171</v>
      </c>
      <c r="C3565" s="8">
        <f ca="1">C3564+B3565+(RAND!F3565/10*CHOOSE(RANDBETWEEN(1,6),"-5","5.1","7.05","-7", "2", "-2.1")*RAND())+(Table5[[#This Row],[Column6]]/50*CHOOSE(RANDBETWEEN(1,2),"-2","2.01"))</f>
        <v>2073.8253244810412</v>
      </c>
      <c r="D3565" s="8">
        <f ca="1">D3564+B3565+(Table3[[#This Row],[$1,000.005]]-C3564)/100*RAND()</f>
        <v>2412.0001034737534</v>
      </c>
      <c r="E3565" s="10">
        <f t="shared" ca="1" si="452"/>
        <v>2821.0650962385948</v>
      </c>
      <c r="F3565" s="10">
        <f t="shared" ca="1" si="453"/>
        <v>-779.59869360691641</v>
      </c>
      <c r="G3565" s="10">
        <f t="shared" ca="1" si="454"/>
        <v>864.00400000000002</v>
      </c>
      <c r="H3565" s="8">
        <f ca="1">H3564+CHOOSE(RANDBETWEEN(1,4),"-.9","1",".45","-.4")*RAND()*10+((Table3[[#This Row],[change]]*0.25)*RAND()+((Table3[[#This Row],[$1,000.005]]-C3564)*RAND()/100))</f>
        <v>2317.2345020326038</v>
      </c>
      <c r="I3565" s="10">
        <f ca="1">ABS(Table3[[#This Row],[$1,000.005]]-C3564)</f>
        <v>117.2831570958831</v>
      </c>
      <c r="J3565" s="10">
        <f ca="1">ABS(Table3[[#This Row],[change]])</f>
        <v>84.724877649785171</v>
      </c>
      <c r="K3565" s="10">
        <f ca="1">ABS(Table3[[#This Row],[$1,000]]-H3564)</f>
        <v>4.7023006237136542</v>
      </c>
      <c r="N3565" s="10"/>
      <c r="R3565" s="7">
        <f t="shared" ca="1" si="455"/>
        <v>0</v>
      </c>
      <c r="S3565" s="7">
        <f t="shared" ca="1" si="456"/>
        <v>0</v>
      </c>
      <c r="T3565" s="7">
        <f t="shared" ca="1" si="457"/>
        <v>0</v>
      </c>
      <c r="U3565" s="7">
        <f t="shared" ca="1" si="458"/>
        <v>0</v>
      </c>
    </row>
    <row r="3566" spans="1:21" x14ac:dyDescent="0.35">
      <c r="A3566" s="6">
        <v>3565</v>
      </c>
      <c r="B3566" s="10">
        <f t="shared" ca="1" si="451"/>
        <v>-10.514086472316583</v>
      </c>
      <c r="C3566" s="8">
        <f ca="1">C3565+B3566+(RAND!F3566/10*CHOOSE(RANDBETWEEN(1,6),"-5","5.1","7.05","-7", "2", "-2.1")*RAND())+(Table5[[#This Row],[Column6]]/50*CHOOSE(RANDBETWEEN(1,2),"-2","2.01"))</f>
        <v>2048.6108987937819</v>
      </c>
      <c r="D3566" s="8">
        <f ca="1">D3565+B3566+(Table3[[#This Row],[$1,000.005]]-C3565)/100*RAND()</f>
        <v>2401.4790880832838</v>
      </c>
      <c r="E3566" s="10">
        <f t="shared" ca="1" si="452"/>
        <v>2821.1087934064549</v>
      </c>
      <c r="F3566" s="10">
        <f t="shared" ca="1" si="453"/>
        <v>-779.61338848457183</v>
      </c>
      <c r="G3566" s="10">
        <f t="shared" ca="1" si="454"/>
        <v>865.00400000000002</v>
      </c>
      <c r="H3566" s="8">
        <f ca="1">H3565+CHOOSE(RANDBETWEEN(1,4),"-.9","1",".45","-.4")*RAND()*10+((Table3[[#This Row],[change]]*0.25)*RAND()+((Table3[[#This Row],[$1,000.005]]-C3565)*RAND()/100))</f>
        <v>2316.9326470492042</v>
      </c>
      <c r="I3566" s="10">
        <f ca="1">ABS(Table3[[#This Row],[$1,000.005]]-C3565)</f>
        <v>25.214425687259336</v>
      </c>
      <c r="J3566" s="10">
        <f ca="1">ABS(Table3[[#This Row],[change]])</f>
        <v>10.514086472316583</v>
      </c>
      <c r="K3566" s="10">
        <f ca="1">ABS(Table3[[#This Row],[$1,000]]-H3565)</f>
        <v>0.30185498339960759</v>
      </c>
      <c r="N3566" s="10"/>
      <c r="R3566" s="7">
        <f t="shared" ca="1" si="455"/>
        <v>0</v>
      </c>
      <c r="S3566" s="7">
        <f t="shared" ca="1" si="456"/>
        <v>0</v>
      </c>
      <c r="T3566" s="7">
        <f t="shared" ca="1" si="457"/>
        <v>0</v>
      </c>
      <c r="U3566" s="7">
        <f t="shared" ca="1" si="458"/>
        <v>0</v>
      </c>
    </row>
    <row r="3567" spans="1:21" x14ac:dyDescent="0.35">
      <c r="A3567" s="6">
        <v>3566</v>
      </c>
      <c r="B3567" s="10">
        <f t="shared" ca="1" si="451"/>
        <v>21.541937748446319</v>
      </c>
      <c r="C3567" s="8">
        <f ca="1">C3566+B3567+(RAND!F3567/10*CHOOSE(RANDBETWEEN(1,6),"-5","5.1","7.05","-7", "2", "-2.1")*RAND())+(Table5[[#This Row],[Column6]]/50*CHOOSE(RANDBETWEEN(1,2),"-2","2.01"))</f>
        <v>2048.595398052681</v>
      </c>
      <c r="D3567" s="8">
        <f ca="1">D3566+B3567+(Table3[[#This Row],[$1,000.005]]-C3566)/100*RAND()</f>
        <v>2423.0208908281274</v>
      </c>
      <c r="E3567" s="10">
        <f t="shared" ca="1" si="452"/>
        <v>2821.1995927355288</v>
      </c>
      <c r="F3567" s="10">
        <f t="shared" ca="1" si="453"/>
        <v>-780.52699722702278</v>
      </c>
      <c r="G3567" s="10">
        <f t="shared" ca="1" si="454"/>
        <v>866.00400000000002</v>
      </c>
      <c r="H3567" s="8">
        <f ca="1">H3566+CHOOSE(RANDBETWEEN(1,4),"-.9","1",".45","-.4")*RAND()*10+((Table3[[#This Row],[change]]*0.25)*RAND()+((Table3[[#This Row],[$1,000.005]]-C3566)*RAND()/100))</f>
        <v>2315.4324969908917</v>
      </c>
      <c r="I3567" s="10">
        <f ca="1">ABS(Table3[[#This Row],[$1,000.005]]-C3566)</f>
        <v>1.5500741100822779E-2</v>
      </c>
      <c r="J3567" s="10">
        <f ca="1">ABS(Table3[[#This Row],[change]])</f>
        <v>21.541937748446319</v>
      </c>
      <c r="K3567" s="10">
        <f ca="1">ABS(Table3[[#This Row],[$1,000]]-H3566)</f>
        <v>1.5001500583125562</v>
      </c>
      <c r="N3567" s="10"/>
      <c r="R3567" s="7">
        <f t="shared" ca="1" si="455"/>
        <v>0</v>
      </c>
      <c r="S3567" s="7">
        <f t="shared" ca="1" si="456"/>
        <v>0</v>
      </c>
      <c r="T3567" s="7">
        <f t="shared" ca="1" si="457"/>
        <v>0</v>
      </c>
      <c r="U3567" s="7">
        <f t="shared" ca="1" si="458"/>
        <v>0</v>
      </c>
    </row>
    <row r="3568" spans="1:21" x14ac:dyDescent="0.35">
      <c r="A3568" s="6">
        <v>3567</v>
      </c>
      <c r="B3568" s="10">
        <f t="shared" ca="1" si="451"/>
        <v>-20.256914024274977</v>
      </c>
      <c r="C3568" s="8">
        <f ca="1">C3567+B3568+(RAND!F3568/10*CHOOSE(RANDBETWEEN(1,6),"-5","5.1","7.05","-7", "2", "-2.1")*RAND())+(Table5[[#This Row],[Column6]]/50*CHOOSE(RANDBETWEEN(1,2),"-2","2.01"))</f>
        <v>2047.3849142962092</v>
      </c>
      <c r="D3568" s="8">
        <f ca="1">D3567+B3568+(Table3[[#This Row],[$1,000.005]]-C3567)/100*RAND()</f>
        <v>2402.7519801907142</v>
      </c>
      <c r="E3568" s="10">
        <f t="shared" ca="1" si="452"/>
        <v>2821.4890480735912</v>
      </c>
      <c r="F3568" s="10">
        <f t="shared" ca="1" si="453"/>
        <v>-780.90482586765881</v>
      </c>
      <c r="G3568" s="10">
        <f t="shared" ca="1" si="454"/>
        <v>865.00400000000002</v>
      </c>
      <c r="H3568" s="8">
        <f ca="1">H3567+CHOOSE(RANDBETWEEN(1,4),"-.9","1",".45","-.4")*RAND()*10+((Table3[[#This Row],[change]]*0.25)*RAND()+((Table3[[#This Row],[$1,000.005]]-C3567)*RAND()/100))</f>
        <v>2315.2460900481669</v>
      </c>
      <c r="I3568" s="10">
        <f ca="1">ABS(Table3[[#This Row],[$1,000.005]]-C3567)</f>
        <v>1.2104837564718309</v>
      </c>
      <c r="J3568" s="10">
        <f ca="1">ABS(Table3[[#This Row],[change]])</f>
        <v>20.256914024274977</v>
      </c>
      <c r="K3568" s="10">
        <f ca="1">ABS(Table3[[#This Row],[$1,000]]-H3567)</f>
        <v>0.18640694272471592</v>
      </c>
      <c r="N3568" s="10"/>
      <c r="R3568" s="7">
        <f t="shared" ca="1" si="455"/>
        <v>0</v>
      </c>
      <c r="S3568" s="7">
        <f t="shared" ca="1" si="456"/>
        <v>0</v>
      </c>
      <c r="T3568" s="7">
        <f t="shared" ca="1" si="457"/>
        <v>0</v>
      </c>
      <c r="U3568" s="7">
        <f t="shared" ca="1" si="458"/>
        <v>0</v>
      </c>
    </row>
    <row r="3569" spans="1:21" x14ac:dyDescent="0.35">
      <c r="A3569" s="6">
        <v>3568</v>
      </c>
      <c r="B3569" s="10">
        <f t="shared" ca="1" si="451"/>
        <v>3.1191652733672059</v>
      </c>
      <c r="C3569" s="8">
        <f ca="1">C3568+B3569+(RAND!F3569/10*CHOOSE(RANDBETWEEN(1,6),"-5","5.1","7.05","-7", "2", "-2.1")*RAND())+(Table5[[#This Row],[Column6]]/50*CHOOSE(RANDBETWEEN(1,2),"-2","2.01"))</f>
        <v>2105.282013921581</v>
      </c>
      <c r="D3569" s="8">
        <f ca="1">D3568+B3569+(Table3[[#This Row],[$1,000.005]]-C3568)/100*RAND()</f>
        <v>2405.9037752054637</v>
      </c>
      <c r="E3569" s="10">
        <f t="shared" ca="1" si="452"/>
        <v>2821.9646538927836</v>
      </c>
      <c r="F3569" s="10">
        <f t="shared" ca="1" si="453"/>
        <v>-781.56336597927736</v>
      </c>
      <c r="G3569" s="10">
        <f t="shared" ca="1" si="454"/>
        <v>864.00400000000002</v>
      </c>
      <c r="H3569" s="8">
        <f ca="1">H3568+CHOOSE(RANDBETWEEN(1,4),"-.9","1",".45","-.4")*RAND()*10+((Table3[[#This Row],[change]]*0.25)*RAND()+((Table3[[#This Row],[$1,000.005]]-C3568)*RAND()/100))</f>
        <v>2315.675359235428</v>
      </c>
      <c r="I3569" s="10">
        <f ca="1">ABS(Table3[[#This Row],[$1,000.005]]-C3568)</f>
        <v>57.897099625371766</v>
      </c>
      <c r="J3569" s="10">
        <f ca="1">ABS(Table3[[#This Row],[change]])</f>
        <v>3.1191652733672059</v>
      </c>
      <c r="K3569" s="10">
        <f ca="1">ABS(Table3[[#This Row],[$1,000]]-H3568)</f>
        <v>0.42926918726107033</v>
      </c>
      <c r="N3569" s="10"/>
      <c r="R3569" s="7">
        <f t="shared" ca="1" si="455"/>
        <v>0</v>
      </c>
      <c r="S3569" s="7">
        <f t="shared" ca="1" si="456"/>
        <v>0</v>
      </c>
      <c r="T3569" s="7">
        <f t="shared" ca="1" si="457"/>
        <v>0</v>
      </c>
      <c r="U3569" s="7">
        <f t="shared" ca="1" si="458"/>
        <v>0</v>
      </c>
    </row>
    <row r="3570" spans="1:21" x14ac:dyDescent="0.35">
      <c r="A3570" s="6">
        <v>3569</v>
      </c>
      <c r="B3570" s="10">
        <f t="shared" ca="1" si="451"/>
        <v>0.29479153910502848</v>
      </c>
      <c r="C3570" s="8">
        <f ca="1">C3569+B3570+(RAND!F3570/10*CHOOSE(RANDBETWEEN(1,6),"-5","5.1","7.05","-7", "2", "-2.1")*RAND())+(Table5[[#This Row],[Column6]]/50*CHOOSE(RANDBETWEEN(1,2),"-2","2.01"))</f>
        <v>2029.805977642008</v>
      </c>
      <c r="D3570" s="8">
        <f ca="1">D3569+B3570+(Table3[[#This Row],[$1,000.005]]-C3569)/100*RAND()</f>
        <v>2406.1306605268778</v>
      </c>
      <c r="E3570" s="10">
        <f t="shared" ca="1" si="452"/>
        <v>2822.7825809341402</v>
      </c>
      <c r="F3570" s="10">
        <f t="shared" ca="1" si="453"/>
        <v>-782.51873812480289</v>
      </c>
      <c r="G3570" s="10">
        <f t="shared" ca="1" si="454"/>
        <v>863.00400000000002</v>
      </c>
      <c r="H3570" s="8">
        <f ca="1">H3569+CHOOSE(RANDBETWEEN(1,4),"-.9","1",".45","-.4")*RAND()*10+((Table3[[#This Row],[change]]*0.25)*RAND()+((Table3[[#This Row],[$1,000.005]]-C3569)*RAND()/100))</f>
        <v>2311.2303371993735</v>
      </c>
      <c r="I3570" s="10">
        <f ca="1">ABS(Table3[[#This Row],[$1,000.005]]-C3569)</f>
        <v>75.476036279573009</v>
      </c>
      <c r="J3570" s="10">
        <f ca="1">ABS(Table3[[#This Row],[change]])</f>
        <v>0.29479153910502848</v>
      </c>
      <c r="K3570" s="10">
        <f ca="1">ABS(Table3[[#This Row],[$1,000]]-H3569)</f>
        <v>4.4450220360545245</v>
      </c>
      <c r="N3570" s="10"/>
      <c r="R3570" s="7">
        <f t="shared" ca="1" si="455"/>
        <v>0</v>
      </c>
      <c r="S3570" s="7">
        <f t="shared" ca="1" si="456"/>
        <v>0</v>
      </c>
      <c r="T3570" s="7">
        <f t="shared" ca="1" si="457"/>
        <v>0</v>
      </c>
      <c r="U3570" s="7">
        <f t="shared" ca="1" si="458"/>
        <v>0</v>
      </c>
    </row>
    <row r="3571" spans="1:21" x14ac:dyDescent="0.35">
      <c r="A3571" s="6">
        <v>3570</v>
      </c>
      <c r="B3571" s="10">
        <f t="shared" ca="1" si="451"/>
        <v>0.20535621471979196</v>
      </c>
      <c r="C3571" s="8">
        <f ca="1">C3570+B3571+(RAND!F3571/10*CHOOSE(RANDBETWEEN(1,6),"-5","5.1","7.05","-7", "2", "-2.1")*RAND())+(Table5[[#This Row],[Column6]]/50*CHOOSE(RANDBETWEEN(1,2),"-2","2.01"))</f>
        <v>2112.2085770802864</v>
      </c>
      <c r="D3571" s="8">
        <f ca="1">D3570+B3571+(Table3[[#This Row],[$1,000.005]]-C3570)/100*RAND()</f>
        <v>2406.8464677466804</v>
      </c>
      <c r="E3571" s="10">
        <f t="shared" ca="1" si="452"/>
        <v>2823.333540064315</v>
      </c>
      <c r="F3571" s="10">
        <f t="shared" ca="1" si="453"/>
        <v>-783.26281443597532</v>
      </c>
      <c r="G3571" s="10">
        <f t="shared" ca="1" si="454"/>
        <v>864.00400000000002</v>
      </c>
      <c r="H3571" s="8">
        <f ca="1">H3570+CHOOSE(RANDBETWEEN(1,4),"-.9","1",".45","-.4")*RAND()*10+((Table3[[#This Row],[change]]*0.25)*RAND()+((Table3[[#This Row],[$1,000.005]]-C3570)*RAND()/100))</f>
        <v>2305.7749797346851</v>
      </c>
      <c r="I3571" s="10">
        <f ca="1">ABS(Table3[[#This Row],[$1,000.005]]-C3570)</f>
        <v>82.402599438278457</v>
      </c>
      <c r="J3571" s="10">
        <f ca="1">ABS(Table3[[#This Row],[change]])</f>
        <v>0.20535621471979196</v>
      </c>
      <c r="K3571" s="10">
        <f ca="1">ABS(Table3[[#This Row],[$1,000]]-H3570)</f>
        <v>5.4553574646884044</v>
      </c>
      <c r="N3571" s="10"/>
      <c r="R3571" s="7">
        <f t="shared" ca="1" si="455"/>
        <v>0</v>
      </c>
      <c r="S3571" s="7">
        <f t="shared" ca="1" si="456"/>
        <v>0</v>
      </c>
      <c r="T3571" s="7">
        <f t="shared" ca="1" si="457"/>
        <v>0</v>
      </c>
      <c r="U3571" s="7">
        <f t="shared" ca="1" si="458"/>
        <v>0</v>
      </c>
    </row>
    <row r="3572" spans="1:21" x14ac:dyDescent="0.35">
      <c r="A3572" s="6">
        <v>3571</v>
      </c>
      <c r="B3572" s="10">
        <f t="shared" ca="1" si="451"/>
        <v>2.4037490190878263</v>
      </c>
      <c r="C3572" s="8">
        <f ca="1">C3571+B3572+(RAND!F3572/10*CHOOSE(RANDBETWEEN(1,6),"-5","5.1","7.05","-7", "2", "-2.1")*RAND())+(Table5[[#This Row],[Column6]]/50*CHOOSE(RANDBETWEEN(1,2),"-2","2.01"))</f>
        <v>2089.6365754470053</v>
      </c>
      <c r="D3572" s="8">
        <f ca="1">D3571+B3572+(Table3[[#This Row],[$1,000.005]]-C3571)/100*RAND()</f>
        <v>2409.0430983381812</v>
      </c>
      <c r="E3572" s="10">
        <f t="shared" ca="1" si="452"/>
        <v>2823.8226522537402</v>
      </c>
      <c r="F3572" s="10">
        <f t="shared" ca="1" si="453"/>
        <v>-783.31232191706317</v>
      </c>
      <c r="G3572" s="10">
        <f t="shared" ca="1" si="454"/>
        <v>865.00400000000002</v>
      </c>
      <c r="H3572" s="8">
        <f ca="1">H3571+CHOOSE(RANDBETWEEN(1,4),"-.9","1",".45","-.4")*RAND()*10+((Table3[[#This Row],[change]]*0.25)*RAND()+((Table3[[#This Row],[$1,000.005]]-C3571)*RAND()/100))</f>
        <v>2302.5982529822913</v>
      </c>
      <c r="I3572" s="10">
        <f ca="1">ABS(Table3[[#This Row],[$1,000.005]]-C3571)</f>
        <v>22.572001633281161</v>
      </c>
      <c r="J3572" s="10">
        <f ca="1">ABS(Table3[[#This Row],[change]])</f>
        <v>2.4037490190878263</v>
      </c>
      <c r="K3572" s="10">
        <f ca="1">ABS(Table3[[#This Row],[$1,000]]-H3571)</f>
        <v>3.1767267523937335</v>
      </c>
      <c r="N3572" s="10"/>
      <c r="R3572" s="7">
        <f t="shared" ca="1" si="455"/>
        <v>0</v>
      </c>
      <c r="S3572" s="7">
        <f t="shared" ca="1" si="456"/>
        <v>0</v>
      </c>
      <c r="T3572" s="7">
        <f t="shared" ca="1" si="457"/>
        <v>0</v>
      </c>
      <c r="U3572" s="7">
        <f t="shared" ca="1" si="458"/>
        <v>0</v>
      </c>
    </row>
    <row r="3573" spans="1:21" x14ac:dyDescent="0.35">
      <c r="A3573" s="6">
        <v>3572</v>
      </c>
      <c r="B3573" s="10">
        <f t="shared" ca="1" si="451"/>
        <v>-4.9515533608741302</v>
      </c>
      <c r="C3573" s="8">
        <f ca="1">C3572+B3573+(RAND!F3573/10*CHOOSE(RANDBETWEEN(1,6),"-5","5.1","7.05","-7", "2", "-2.1")*RAND())+(Table5[[#This Row],[Column6]]/50*CHOOSE(RANDBETWEEN(1,2),"-2","2.01"))</f>
        <v>2208.3313938832198</v>
      </c>
      <c r="D3573" s="8">
        <f ca="1">D3572+B3573+(Table3[[#This Row],[$1,000.005]]-C3572)/100*RAND()</f>
        <v>2404.3639464024177</v>
      </c>
      <c r="E3573" s="10">
        <f t="shared" ca="1" si="452"/>
        <v>2824.5447396069085</v>
      </c>
      <c r="F3573" s="10">
        <f t="shared" ca="1" si="453"/>
        <v>-783.99612596010616</v>
      </c>
      <c r="G3573" s="10">
        <f t="shared" ca="1" si="454"/>
        <v>864.00400000000002</v>
      </c>
      <c r="H3573" s="8">
        <f ca="1">H3572+CHOOSE(RANDBETWEEN(1,4),"-.9","1",".45","-.4")*RAND()*10+((Table3[[#This Row],[change]]*0.25)*RAND()+((Table3[[#This Row],[$1,000.005]]-C3572)*RAND()/100))</f>
        <v>2299.5320873792052</v>
      </c>
      <c r="I3573" s="10">
        <f ca="1">ABS(Table3[[#This Row],[$1,000.005]]-C3572)</f>
        <v>118.69481843621452</v>
      </c>
      <c r="J3573" s="10">
        <f ca="1">ABS(Table3[[#This Row],[change]])</f>
        <v>4.9515533608741302</v>
      </c>
      <c r="K3573" s="10">
        <f ca="1">ABS(Table3[[#This Row],[$1,000]]-H3572)</f>
        <v>3.0661656030861195</v>
      </c>
      <c r="N3573" s="10"/>
      <c r="R3573" s="7">
        <f t="shared" ca="1" si="455"/>
        <v>0</v>
      </c>
      <c r="S3573" s="7">
        <f t="shared" ca="1" si="456"/>
        <v>0</v>
      </c>
      <c r="T3573" s="7">
        <f t="shared" ca="1" si="457"/>
        <v>0</v>
      </c>
      <c r="U3573" s="7">
        <f t="shared" ca="1" si="458"/>
        <v>0</v>
      </c>
    </row>
    <row r="3574" spans="1:21" x14ac:dyDescent="0.35">
      <c r="A3574" s="6">
        <v>3573</v>
      </c>
      <c r="B3574" s="10">
        <f t="shared" ca="1" si="451"/>
        <v>3.0774775110315145</v>
      </c>
      <c r="C3574" s="8">
        <f ca="1">C3573+B3574+(RAND!F3574/10*CHOOSE(RANDBETWEEN(1,6),"-5","5.1","7.05","-7", "2", "-2.1")*RAND())+(Table5[[#This Row],[Column6]]/50*CHOOSE(RANDBETWEEN(1,2),"-2","2.01"))</f>
        <v>2217.4742491873922</v>
      </c>
      <c r="D3574" s="8">
        <f ca="1">D3573+B3574+(Table3[[#This Row],[$1,000.005]]-C3573)/100*RAND()</f>
        <v>2407.5258297057862</v>
      </c>
      <c r="E3574" s="10">
        <f t="shared" ca="1" si="452"/>
        <v>2825.170742209822</v>
      </c>
      <c r="F3574" s="10">
        <f t="shared" ca="1" si="453"/>
        <v>-784.52400300894817</v>
      </c>
      <c r="G3574" s="10">
        <f t="shared" ca="1" si="454"/>
        <v>863.00400000000002</v>
      </c>
      <c r="H3574" s="8">
        <f ca="1">H3573+CHOOSE(RANDBETWEEN(1,4),"-.9","1",".45","-.4")*RAND()*10+((Table3[[#This Row],[change]]*0.25)*RAND()+((Table3[[#This Row],[$1,000.005]]-C3573)*RAND()/100))</f>
        <v>2298.4348324827329</v>
      </c>
      <c r="I3574" s="10">
        <f ca="1">ABS(Table3[[#This Row],[$1,000.005]]-C3573)</f>
        <v>9.1428553041723717</v>
      </c>
      <c r="J3574" s="10">
        <f ca="1">ABS(Table3[[#This Row],[change]])</f>
        <v>3.0774775110315145</v>
      </c>
      <c r="K3574" s="10">
        <f ca="1">ABS(Table3[[#This Row],[$1,000]]-H3573)</f>
        <v>1.0972548964723501</v>
      </c>
      <c r="N3574" s="10"/>
      <c r="R3574" s="7">
        <f t="shared" ca="1" si="455"/>
        <v>0</v>
      </c>
      <c r="S3574" s="7">
        <f t="shared" ca="1" si="456"/>
        <v>0</v>
      </c>
      <c r="T3574" s="7">
        <f t="shared" ca="1" si="457"/>
        <v>0</v>
      </c>
      <c r="U3574" s="7">
        <f t="shared" ca="1" si="458"/>
        <v>0</v>
      </c>
    </row>
    <row r="3575" spans="1:21" x14ac:dyDescent="0.35">
      <c r="A3575" s="6">
        <v>3574</v>
      </c>
      <c r="B3575" s="10">
        <f t="shared" ca="1" si="451"/>
        <v>31.330743289888179</v>
      </c>
      <c r="C3575" s="8">
        <f ca="1">C3574+B3575+(RAND!F3575/10*CHOOSE(RANDBETWEEN(1,6),"-5","5.1","7.05","-7", "2", "-2.1")*RAND())+(Table5[[#This Row],[Column6]]/50*CHOOSE(RANDBETWEEN(1,2),"-2","2.01"))</f>
        <v>2265.6322912610103</v>
      </c>
      <c r="D3575" s="8">
        <f ca="1">D3574+B3575+(Table3[[#This Row],[$1,000.005]]-C3574)/100*RAND()</f>
        <v>2439.0237610083564</v>
      </c>
      <c r="E3575" s="10">
        <f t="shared" ca="1" si="452"/>
        <v>2825.6629652064362</v>
      </c>
      <c r="F3575" s="10">
        <f t="shared" ca="1" si="453"/>
        <v>-785.34940709067564</v>
      </c>
      <c r="G3575" s="10">
        <f t="shared" ca="1" si="454"/>
        <v>864.00400000000002</v>
      </c>
      <c r="H3575" s="8">
        <f ca="1">H3574+CHOOSE(RANDBETWEEN(1,4),"-.9","1",".45","-.4")*RAND()*10+((Table3[[#This Row],[change]]*0.25)*RAND()+((Table3[[#This Row],[$1,000.005]]-C3574)*RAND()/100))</f>
        <v>2300.4187652569303</v>
      </c>
      <c r="I3575" s="10">
        <f ca="1">ABS(Table3[[#This Row],[$1,000.005]]-C3574)</f>
        <v>48.158042073618162</v>
      </c>
      <c r="J3575" s="10">
        <f ca="1">ABS(Table3[[#This Row],[change]])</f>
        <v>31.330743289888179</v>
      </c>
      <c r="K3575" s="10">
        <f ca="1">ABS(Table3[[#This Row],[$1,000]]-H3574)</f>
        <v>1.9839327741974557</v>
      </c>
      <c r="N3575" s="10"/>
      <c r="R3575" s="7">
        <f t="shared" ca="1" si="455"/>
        <v>0</v>
      </c>
      <c r="S3575" s="7">
        <f t="shared" ca="1" si="456"/>
        <v>0</v>
      </c>
      <c r="T3575" s="7">
        <f t="shared" ca="1" si="457"/>
        <v>0</v>
      </c>
      <c r="U3575" s="7">
        <f t="shared" ca="1" si="458"/>
        <v>0</v>
      </c>
    </row>
    <row r="3576" spans="1:21" x14ac:dyDescent="0.35">
      <c r="A3576" s="6">
        <v>3575</v>
      </c>
      <c r="B3576" s="10">
        <f t="shared" ca="1" si="451"/>
        <v>6.423597116405106</v>
      </c>
      <c r="C3576" s="8">
        <f ca="1">C3575+B3576+(RAND!F3576/10*CHOOSE(RANDBETWEEN(1,6),"-5","5.1","7.05","-7", "2", "-2.1")*RAND())+(Table5[[#This Row],[Column6]]/50*CHOOSE(RANDBETWEEN(1,2),"-2","2.01"))</f>
        <v>2249.14035990716</v>
      </c>
      <c r="D3576" s="8">
        <f ca="1">D3575+B3576+(Table3[[#This Row],[$1,000.005]]-C3575)/100*RAND()</f>
        <v>2445.3742925043348</v>
      </c>
      <c r="E3576" s="10">
        <f t="shared" ca="1" si="452"/>
        <v>2825.9135687457651</v>
      </c>
      <c r="F3576" s="10">
        <f t="shared" ca="1" si="453"/>
        <v>-786.23308582401285</v>
      </c>
      <c r="G3576" s="10">
        <f t="shared" ca="1" si="454"/>
        <v>863.00400000000002</v>
      </c>
      <c r="H3576" s="8">
        <f ca="1">H3575+CHOOSE(RANDBETWEEN(1,4),"-.9","1",".45","-.4")*RAND()*10+((Table3[[#This Row],[change]]*0.25)*RAND()+((Table3[[#This Row],[$1,000.005]]-C3575)*RAND()/100))</f>
        <v>2297.3981740738222</v>
      </c>
      <c r="I3576" s="10">
        <f ca="1">ABS(Table3[[#This Row],[$1,000.005]]-C3575)</f>
        <v>16.491931353850305</v>
      </c>
      <c r="J3576" s="10">
        <f ca="1">ABS(Table3[[#This Row],[change]])</f>
        <v>6.423597116405106</v>
      </c>
      <c r="K3576" s="10">
        <f ca="1">ABS(Table3[[#This Row],[$1,000]]-H3575)</f>
        <v>3.0205911831080812</v>
      </c>
      <c r="N3576" s="10"/>
      <c r="R3576" s="7">
        <f t="shared" ca="1" si="455"/>
        <v>0</v>
      </c>
      <c r="S3576" s="7">
        <f t="shared" ca="1" si="456"/>
        <v>0</v>
      </c>
      <c r="T3576" s="7">
        <f t="shared" ca="1" si="457"/>
        <v>0</v>
      </c>
      <c r="U3576" s="7">
        <f t="shared" ca="1" si="458"/>
        <v>0</v>
      </c>
    </row>
    <row r="3577" spans="1:21" x14ac:dyDescent="0.35">
      <c r="A3577" s="6">
        <v>3576</v>
      </c>
      <c r="B3577" s="10">
        <f t="shared" ca="1" si="451"/>
        <v>-2.0736233617784343</v>
      </c>
      <c r="C3577" s="8">
        <f ca="1">C3576+B3577+(RAND!F3577/10*CHOOSE(RANDBETWEEN(1,6),"-5","5.1","7.05","-7", "2", "-2.1")*RAND())+(Table5[[#This Row],[Column6]]/50*CHOOSE(RANDBETWEEN(1,2),"-2","2.01"))</f>
        <v>2248.7597307445276</v>
      </c>
      <c r="D3577" s="8">
        <f ca="1">D3576+B3577+(Table3[[#This Row],[$1,000.005]]-C3576)/100*RAND()</f>
        <v>2443.2985598121577</v>
      </c>
      <c r="E3577" s="10">
        <f t="shared" ca="1" si="452"/>
        <v>2825.9864631445066</v>
      </c>
      <c r="F3577" s="10">
        <f t="shared" ca="1" si="453"/>
        <v>-786.54033098608465</v>
      </c>
      <c r="G3577" s="10">
        <f t="shared" ca="1" si="454"/>
        <v>864.00400000000002</v>
      </c>
      <c r="H3577" s="8">
        <f ca="1">H3576+CHOOSE(RANDBETWEEN(1,4),"-.9","1",".45","-.4")*RAND()*10+((Table3[[#This Row],[change]]*0.25)*RAND()+((Table3[[#This Row],[$1,000.005]]-C3576)*RAND()/100))</f>
        <v>2289.9149453738673</v>
      </c>
      <c r="I3577" s="10">
        <f ca="1">ABS(Table3[[#This Row],[$1,000.005]]-C3576)</f>
        <v>0.38062916263243096</v>
      </c>
      <c r="J3577" s="10">
        <f ca="1">ABS(Table3[[#This Row],[change]])</f>
        <v>2.0736233617784343</v>
      </c>
      <c r="K3577" s="10">
        <f ca="1">ABS(Table3[[#This Row],[$1,000]]-H3576)</f>
        <v>7.4832286999549069</v>
      </c>
      <c r="N3577" s="10"/>
      <c r="R3577" s="7">
        <f t="shared" ca="1" si="455"/>
        <v>0</v>
      </c>
      <c r="S3577" s="7">
        <f t="shared" ca="1" si="456"/>
        <v>0</v>
      </c>
      <c r="T3577" s="7">
        <f t="shared" ca="1" si="457"/>
        <v>0</v>
      </c>
      <c r="U3577" s="7">
        <f t="shared" ca="1" si="458"/>
        <v>0</v>
      </c>
    </row>
    <row r="3578" spans="1:21" x14ac:dyDescent="0.35">
      <c r="A3578" s="6">
        <v>3577</v>
      </c>
      <c r="B3578" s="10">
        <f t="shared" ca="1" si="451"/>
        <v>-38.252372632293977</v>
      </c>
      <c r="C3578" s="8">
        <f ca="1">C3577+B3578+(RAND!F3578/10*CHOOSE(RANDBETWEEN(1,6),"-5","5.1","7.05","-7", "2", "-2.1")*RAND())+(Table5[[#This Row],[Column6]]/50*CHOOSE(RANDBETWEEN(1,2),"-2","2.01"))</f>
        <v>2172.3769930986336</v>
      </c>
      <c r="D3578" s="8">
        <f ca="1">D3577+B3578+(Table3[[#This Row],[$1,000.005]]-C3577)/100*RAND()</f>
        <v>2404.5758907927088</v>
      </c>
      <c r="E3578" s="10">
        <f t="shared" ca="1" si="452"/>
        <v>2826.8274899560765</v>
      </c>
      <c r="F3578" s="10">
        <f t="shared" ca="1" si="453"/>
        <v>-786.79866899301783</v>
      </c>
      <c r="G3578" s="10">
        <f t="shared" ca="1" si="454"/>
        <v>863.00400000000002</v>
      </c>
      <c r="H3578" s="8">
        <f ca="1">H3577+CHOOSE(RANDBETWEEN(1,4),"-.9","1",".45","-.4")*RAND()*10+((Table3[[#This Row],[change]]*0.25)*RAND()+((Table3[[#This Row],[$1,000.005]]-C3577)*RAND()/100))</f>
        <v>2289.9134883519428</v>
      </c>
      <c r="I3578" s="10">
        <f ca="1">ABS(Table3[[#This Row],[$1,000.005]]-C3577)</f>
        <v>76.38273764589394</v>
      </c>
      <c r="J3578" s="10">
        <f ca="1">ABS(Table3[[#This Row],[change]])</f>
        <v>38.252372632293977</v>
      </c>
      <c r="K3578" s="10">
        <f ca="1">ABS(Table3[[#This Row],[$1,000]]-H3577)</f>
        <v>1.4570219245797489E-3</v>
      </c>
      <c r="N3578" s="10"/>
      <c r="R3578" s="7">
        <f t="shared" ca="1" si="455"/>
        <v>0</v>
      </c>
      <c r="S3578" s="7">
        <f t="shared" ca="1" si="456"/>
        <v>0</v>
      </c>
      <c r="T3578" s="7">
        <f t="shared" ca="1" si="457"/>
        <v>0</v>
      </c>
      <c r="U3578" s="7">
        <f t="shared" ca="1" si="458"/>
        <v>0</v>
      </c>
    </row>
    <row r="3579" spans="1:21" x14ac:dyDescent="0.35">
      <c r="A3579" s="6">
        <v>3578</v>
      </c>
      <c r="B3579" s="10">
        <f t="shared" ca="1" si="451"/>
        <v>-19.022274227151012</v>
      </c>
      <c r="C3579" s="8">
        <f ca="1">C3578+B3579+(RAND!F3579/10*CHOOSE(RANDBETWEEN(1,6),"-5","5.1","7.05","-7", "2", "-2.1")*RAND())+(Table5[[#This Row],[Column6]]/50*CHOOSE(RANDBETWEEN(1,2),"-2","2.01"))</f>
        <v>2157.1262600814221</v>
      </c>
      <c r="D3579" s="8">
        <f ca="1">D3578+B3579+(Table3[[#This Row],[$1,000.005]]-C3578)/100*RAND()</f>
        <v>2385.4973675948663</v>
      </c>
      <c r="E3579" s="10">
        <f t="shared" ca="1" si="452"/>
        <v>2827.4142000378897</v>
      </c>
      <c r="F3579" s="10">
        <f t="shared" ca="1" si="453"/>
        <v>-787.72479788612236</v>
      </c>
      <c r="G3579" s="10">
        <f t="shared" ca="1" si="454"/>
        <v>864.00400000000002</v>
      </c>
      <c r="H3579" s="8">
        <f ca="1">H3578+CHOOSE(RANDBETWEEN(1,4),"-.9","1",".45","-.4")*RAND()*10+((Table3[[#This Row],[change]]*0.25)*RAND()+((Table3[[#This Row],[$1,000.005]]-C3578)*RAND()/100))</f>
        <v>2290.5191149122079</v>
      </c>
      <c r="I3579" s="10">
        <f ca="1">ABS(Table3[[#This Row],[$1,000.005]]-C3578)</f>
        <v>15.250733017211587</v>
      </c>
      <c r="J3579" s="10">
        <f ca="1">ABS(Table3[[#This Row],[change]])</f>
        <v>19.022274227151012</v>
      </c>
      <c r="K3579" s="10">
        <f ca="1">ABS(Table3[[#This Row],[$1,000]]-H3578)</f>
        <v>0.6056265602651365</v>
      </c>
      <c r="N3579" s="10"/>
      <c r="R3579" s="7">
        <f t="shared" ca="1" si="455"/>
        <v>0</v>
      </c>
      <c r="S3579" s="7">
        <f t="shared" ca="1" si="456"/>
        <v>0</v>
      </c>
      <c r="T3579" s="7">
        <f t="shared" ca="1" si="457"/>
        <v>0</v>
      </c>
      <c r="U3579" s="7">
        <f t="shared" ca="1" si="458"/>
        <v>0</v>
      </c>
    </row>
    <row r="3580" spans="1:21" x14ac:dyDescent="0.35">
      <c r="A3580" s="6">
        <v>3579</v>
      </c>
      <c r="B3580" s="10">
        <f t="shared" ca="1" si="451"/>
        <v>-6.0357991240656554</v>
      </c>
      <c r="C3580" s="8">
        <f ca="1">C3579+B3580+(RAND!F3580/10*CHOOSE(RANDBETWEEN(1,6),"-5","5.1","7.05","-7", "2", "-2.1")*RAND())+(Table5[[#This Row],[Column6]]/50*CHOOSE(RANDBETWEEN(1,2),"-2","2.01"))</f>
        <v>2298.4207869798793</v>
      </c>
      <c r="D3580" s="8">
        <f ca="1">D3579+B3580+(Table3[[#This Row],[$1,000.005]]-C3579)/100*RAND()</f>
        <v>2380.6710452288103</v>
      </c>
      <c r="E3580" s="10">
        <f t="shared" ca="1" si="452"/>
        <v>2828.13903667466</v>
      </c>
      <c r="F3580" s="10">
        <f t="shared" ca="1" si="453"/>
        <v>-788.287040922963</v>
      </c>
      <c r="G3580" s="10">
        <f t="shared" ca="1" si="454"/>
        <v>865.00400000000002</v>
      </c>
      <c r="H3580" s="8">
        <f ca="1">H3579+CHOOSE(RANDBETWEEN(1,4),"-.9","1",".45","-.4")*RAND()*10+((Table3[[#This Row],[change]]*0.25)*RAND()+((Table3[[#This Row],[$1,000.005]]-C3579)*RAND()/100))</f>
        <v>2298.1191231572666</v>
      </c>
      <c r="I3580" s="10">
        <f ca="1">ABS(Table3[[#This Row],[$1,000.005]]-C3579)</f>
        <v>141.29452689845721</v>
      </c>
      <c r="J3580" s="10">
        <f ca="1">ABS(Table3[[#This Row],[change]])</f>
        <v>6.0357991240656554</v>
      </c>
      <c r="K3580" s="10">
        <f ca="1">ABS(Table3[[#This Row],[$1,000]]-H3579)</f>
        <v>7.6000082450586888</v>
      </c>
      <c r="N3580" s="10"/>
      <c r="R3580" s="7">
        <f t="shared" ca="1" si="455"/>
        <v>0</v>
      </c>
      <c r="S3580" s="7">
        <f t="shared" ca="1" si="456"/>
        <v>0</v>
      </c>
      <c r="T3580" s="7">
        <f t="shared" ca="1" si="457"/>
        <v>0</v>
      </c>
      <c r="U3580" s="7">
        <f t="shared" ca="1" si="458"/>
        <v>0</v>
      </c>
    </row>
    <row r="3581" spans="1:21" x14ac:dyDescent="0.35">
      <c r="A3581" s="6">
        <v>3580</v>
      </c>
      <c r="B3581" s="10">
        <f t="shared" ca="1" si="451"/>
        <v>30.229963660002408</v>
      </c>
      <c r="C3581" s="8">
        <f ca="1">C3580+B3581+(RAND!F3581/10*CHOOSE(RANDBETWEEN(1,6),"-5","5.1","7.05","-7", "2", "-2.1")*RAND())+(Table5[[#This Row],[Column6]]/50*CHOOSE(RANDBETWEEN(1,2),"-2","2.01"))</f>
        <v>2304.433616170204</v>
      </c>
      <c r="D3581" s="8">
        <f ca="1">D3580+B3581+(Table3[[#This Row],[$1,000.005]]-C3580)/100*RAND()</f>
        <v>2410.9056471796657</v>
      </c>
      <c r="E3581" s="10">
        <f t="shared" ca="1" si="452"/>
        <v>2828.9248364367604</v>
      </c>
      <c r="F3581" s="10">
        <f t="shared" ca="1" si="453"/>
        <v>-788.52578902728442</v>
      </c>
      <c r="G3581" s="10">
        <f t="shared" ca="1" si="454"/>
        <v>864.00400000000002</v>
      </c>
      <c r="H3581" s="8">
        <f ca="1">H3580+CHOOSE(RANDBETWEEN(1,4),"-.9","1",".45","-.4")*RAND()*10+((Table3[[#This Row],[change]]*0.25)*RAND()+((Table3[[#This Row],[$1,000.005]]-C3580)*RAND()/100))</f>
        <v>2293.2214656068409</v>
      </c>
      <c r="I3581" s="10">
        <f ca="1">ABS(Table3[[#This Row],[$1,000.005]]-C3580)</f>
        <v>6.0128291903247373</v>
      </c>
      <c r="J3581" s="10">
        <f ca="1">ABS(Table3[[#This Row],[change]])</f>
        <v>30.229963660002408</v>
      </c>
      <c r="K3581" s="10">
        <f ca="1">ABS(Table3[[#This Row],[$1,000]]-H3580)</f>
        <v>4.8976575504257198</v>
      </c>
      <c r="N3581" s="10"/>
      <c r="R3581" s="7">
        <f t="shared" ca="1" si="455"/>
        <v>0</v>
      </c>
      <c r="S3581" s="7">
        <f t="shared" ca="1" si="456"/>
        <v>0</v>
      </c>
      <c r="T3581" s="7">
        <f t="shared" ca="1" si="457"/>
        <v>0</v>
      </c>
      <c r="U3581" s="7">
        <f t="shared" ca="1" si="458"/>
        <v>0</v>
      </c>
    </row>
    <row r="3582" spans="1:21" x14ac:dyDescent="0.35">
      <c r="A3582" s="6">
        <v>3581</v>
      </c>
      <c r="B3582" s="10">
        <f t="shared" ca="1" si="451"/>
        <v>16.829801545477583</v>
      </c>
      <c r="C3582" s="8">
        <f ca="1">C3581+B3582+(RAND!F3582/10*CHOOSE(RANDBETWEEN(1,6),"-5","5.1","7.05","-7", "2", "-2.1")*RAND())+(Table5[[#This Row],[Column6]]/50*CHOOSE(RANDBETWEEN(1,2),"-2","2.01"))</f>
        <v>2237.40713460288</v>
      </c>
      <c r="D3582" s="8">
        <f ca="1">D3581+B3582+(Table3[[#This Row],[$1,000.005]]-C3581)/100*RAND()</f>
        <v>2427.3270027733201</v>
      </c>
      <c r="E3582" s="10">
        <f t="shared" ca="1" si="452"/>
        <v>2829.3244357648978</v>
      </c>
      <c r="F3582" s="10">
        <f t="shared" ca="1" si="453"/>
        <v>-788.97419529063484</v>
      </c>
      <c r="G3582" s="10">
        <f t="shared" ca="1" si="454"/>
        <v>863.00400000000002</v>
      </c>
      <c r="H3582" s="8">
        <f ca="1">H3581+CHOOSE(RANDBETWEEN(1,4),"-.9","1",".45","-.4")*RAND()*10+((Table3[[#This Row],[change]]*0.25)*RAND()+((Table3[[#This Row],[$1,000.005]]-C3581)*RAND()/100))</f>
        <v>2295.2078219991604</v>
      </c>
      <c r="I3582" s="10">
        <f ca="1">ABS(Table3[[#This Row],[$1,000.005]]-C3581)</f>
        <v>67.026481567324026</v>
      </c>
      <c r="J3582" s="10">
        <f ca="1">ABS(Table3[[#This Row],[change]])</f>
        <v>16.829801545477583</v>
      </c>
      <c r="K3582" s="10">
        <f ca="1">ABS(Table3[[#This Row],[$1,000]]-H3581)</f>
        <v>1.9863563923195215</v>
      </c>
      <c r="N3582" s="10"/>
      <c r="R3582" s="7">
        <f t="shared" ca="1" si="455"/>
        <v>0</v>
      </c>
      <c r="S3582" s="7">
        <f t="shared" ca="1" si="456"/>
        <v>0</v>
      </c>
      <c r="T3582" s="7">
        <f t="shared" ca="1" si="457"/>
        <v>0</v>
      </c>
      <c r="U3582" s="7">
        <f t="shared" ca="1" si="458"/>
        <v>0</v>
      </c>
    </row>
    <row r="3583" spans="1:21" x14ac:dyDescent="0.35">
      <c r="A3583" s="6">
        <v>3582</v>
      </c>
      <c r="B3583" s="10">
        <f t="shared" ca="1" si="451"/>
        <v>0.52383459027554446</v>
      </c>
      <c r="C3583" s="8">
        <f ca="1">C3582+B3583+(RAND!F3583/10*CHOOSE(RANDBETWEEN(1,6),"-5","5.1","7.05","-7", "2", "-2.1")*RAND())+(Table5[[#This Row],[Column6]]/50*CHOOSE(RANDBETWEEN(1,2),"-2","2.01"))</f>
        <v>2228.8556351125894</v>
      </c>
      <c r="D3583" s="8">
        <f ca="1">D3582+B3583+(Table3[[#This Row],[$1,000.005]]-C3582)/100*RAND()</f>
        <v>2427.8069050126342</v>
      </c>
      <c r="E3583" s="10">
        <f t="shared" ca="1" si="452"/>
        <v>2829.8058189532831</v>
      </c>
      <c r="F3583" s="10">
        <f t="shared" ca="1" si="453"/>
        <v>-789.63540493737878</v>
      </c>
      <c r="G3583" s="10">
        <f t="shared" ca="1" si="454"/>
        <v>864.00400000000002</v>
      </c>
      <c r="H3583" s="8">
        <f ca="1">H3582+CHOOSE(RANDBETWEEN(1,4),"-.9","1",".45","-.4")*RAND()*10+((Table3[[#This Row],[change]]*0.25)*RAND()+((Table3[[#This Row],[$1,000.005]]-C3582)*RAND()/100))</f>
        <v>2292.9562307181236</v>
      </c>
      <c r="I3583" s="10">
        <f ca="1">ABS(Table3[[#This Row],[$1,000.005]]-C3582)</f>
        <v>8.5514994902905528</v>
      </c>
      <c r="J3583" s="10">
        <f ca="1">ABS(Table3[[#This Row],[change]])</f>
        <v>0.52383459027554446</v>
      </c>
      <c r="K3583" s="10">
        <f ca="1">ABS(Table3[[#This Row],[$1,000]]-H3582)</f>
        <v>2.2515912810367809</v>
      </c>
      <c r="N3583" s="10"/>
      <c r="R3583" s="7">
        <f t="shared" ca="1" si="455"/>
        <v>0</v>
      </c>
      <c r="S3583" s="7">
        <f t="shared" ca="1" si="456"/>
        <v>0</v>
      </c>
      <c r="T3583" s="7">
        <f t="shared" ca="1" si="457"/>
        <v>0</v>
      </c>
      <c r="U3583" s="7">
        <f t="shared" ca="1" si="458"/>
        <v>0</v>
      </c>
    </row>
    <row r="3584" spans="1:21" x14ac:dyDescent="0.35">
      <c r="A3584" s="6">
        <v>3583</v>
      </c>
      <c r="B3584" s="10">
        <f t="shared" ca="1" si="451"/>
        <v>17.686471503881943</v>
      </c>
      <c r="C3584" s="8">
        <f ca="1">C3583+B3584+(RAND!F3584/10*CHOOSE(RANDBETWEEN(1,6),"-5","5.1","7.05","-7", "2", "-2.1")*RAND())+(Table5[[#This Row],[Column6]]/50*CHOOSE(RANDBETWEEN(1,2),"-2","2.01"))</f>
        <v>2220.8660717397297</v>
      </c>
      <c r="D3584" s="8">
        <f ca="1">D3583+B3584+(Table3[[#This Row],[$1,000.005]]-C3583)/100*RAND()</f>
        <v>2445.4354254025284</v>
      </c>
      <c r="E3584" s="10">
        <f t="shared" ca="1" si="452"/>
        <v>2830.3317719094466</v>
      </c>
      <c r="F3584" s="10">
        <f t="shared" ca="1" si="453"/>
        <v>-790.28222637543672</v>
      </c>
      <c r="G3584" s="10">
        <f t="shared" ca="1" si="454"/>
        <v>865.00400000000002</v>
      </c>
      <c r="H3584" s="8">
        <f ca="1">H3583+CHOOSE(RANDBETWEEN(1,4),"-.9","1",".45","-.4")*RAND()*10+((Table3[[#This Row],[change]]*0.25)*RAND()+((Table3[[#This Row],[$1,000.005]]-C3583)*RAND()/100))</f>
        <v>2295.2918019157</v>
      </c>
      <c r="I3584" s="10">
        <f ca="1">ABS(Table3[[#This Row],[$1,000.005]]-C3583)</f>
        <v>7.9895633728597204</v>
      </c>
      <c r="J3584" s="10">
        <f ca="1">ABS(Table3[[#This Row],[change]])</f>
        <v>17.686471503881943</v>
      </c>
      <c r="K3584" s="10">
        <f ca="1">ABS(Table3[[#This Row],[$1,000]]-H3583)</f>
        <v>2.3355711975764279</v>
      </c>
      <c r="N3584" s="10"/>
      <c r="R3584" s="7">
        <f t="shared" ca="1" si="455"/>
        <v>0</v>
      </c>
      <c r="S3584" s="7">
        <f t="shared" ca="1" si="456"/>
        <v>0</v>
      </c>
      <c r="T3584" s="7">
        <f t="shared" ca="1" si="457"/>
        <v>0</v>
      </c>
      <c r="U3584" s="7">
        <f t="shared" ca="1" si="458"/>
        <v>0</v>
      </c>
    </row>
    <row r="3585" spans="1:21" x14ac:dyDescent="0.35">
      <c r="A3585" s="6">
        <v>3584</v>
      </c>
      <c r="B3585" s="10">
        <f t="shared" ca="1" si="451"/>
        <v>4.9489238338128168</v>
      </c>
      <c r="C3585" s="8">
        <f ca="1">C3584+B3585+(RAND!F3585/10*CHOOSE(RANDBETWEEN(1,6),"-5","5.1","7.05","-7", "2", "-2.1")*RAND())+(Table5[[#This Row],[Column6]]/50*CHOOSE(RANDBETWEEN(1,2),"-2","2.01"))</f>
        <v>2133.5777875620443</v>
      </c>
      <c r="D3585" s="8">
        <f ca="1">D3584+B3585+(Table3[[#This Row],[$1,000.005]]-C3584)/100*RAND()</f>
        <v>2450.1011599391318</v>
      </c>
      <c r="E3585" s="10">
        <f t="shared" ca="1" si="452"/>
        <v>2830.549884073092</v>
      </c>
      <c r="F3585" s="10">
        <f t="shared" ca="1" si="453"/>
        <v>-790.53260070787201</v>
      </c>
      <c r="G3585" s="10">
        <f t="shared" ca="1" si="454"/>
        <v>866.00400000000002</v>
      </c>
      <c r="H3585" s="8">
        <f ca="1">H3584+CHOOSE(RANDBETWEEN(1,4),"-.9","1",".45","-.4")*RAND()*10+((Table3[[#This Row],[change]]*0.25)*RAND()+((Table3[[#This Row],[$1,000.005]]-C3584)*RAND()/100))</f>
        <v>2289.9952890038435</v>
      </c>
      <c r="I3585" s="10">
        <f ca="1">ABS(Table3[[#This Row],[$1,000.005]]-C3584)</f>
        <v>87.288284177685455</v>
      </c>
      <c r="J3585" s="10">
        <f ca="1">ABS(Table3[[#This Row],[change]])</f>
        <v>4.9489238338128168</v>
      </c>
      <c r="K3585" s="10">
        <f ca="1">ABS(Table3[[#This Row],[$1,000]]-H3584)</f>
        <v>5.2965129118565528</v>
      </c>
      <c r="N3585" s="10"/>
      <c r="R3585" s="7">
        <f t="shared" ca="1" si="455"/>
        <v>0</v>
      </c>
      <c r="S3585" s="7">
        <f t="shared" ca="1" si="456"/>
        <v>0</v>
      </c>
      <c r="T3585" s="7">
        <f t="shared" ca="1" si="457"/>
        <v>0</v>
      </c>
      <c r="U3585" s="7">
        <f t="shared" ca="1" si="458"/>
        <v>0</v>
      </c>
    </row>
    <row r="3586" spans="1:21" x14ac:dyDescent="0.35">
      <c r="A3586" s="6">
        <v>3585</v>
      </c>
      <c r="B3586" s="10">
        <f t="shared" ref="B3586:B3652" ca="1" si="459">CHOOSE(RANDBETWEEN(1,4),"-1.95","2.1","1.505","-1.5")*RAND()*100*RAND()*RAND()</f>
        <v>-0.52140904717101599</v>
      </c>
      <c r="C3586" s="8">
        <f ca="1">C3585+B3586+(RAND!F3586/10*CHOOSE(RANDBETWEEN(1,6),"-5","5.1","7.05","-7", "2", "-2.1")*RAND())+(Table5[[#This Row],[Column6]]/50*CHOOSE(RANDBETWEEN(1,2),"-2","2.01"))</f>
        <v>2164.3477256145834</v>
      </c>
      <c r="D3586" s="8">
        <f ca="1">D3585+B3586+(Table3[[#This Row],[$1,000.005]]-C3585)/100*RAND()</f>
        <v>2449.6604590530237</v>
      </c>
      <c r="E3586" s="10">
        <f t="shared" ref="E3586:E3652" ca="1" si="460">E3585+RAND()</f>
        <v>2830.6137399222453</v>
      </c>
      <c r="F3586" s="10">
        <f t="shared" ref="F3586:F3652" ca="1" si="461">F3585-RAND()</f>
        <v>-791.43883636699093</v>
      </c>
      <c r="G3586" s="10">
        <f t="shared" ref="G3586:G3652" ca="1" si="462">G3585+CHOOSE(RANDBETWEEN(1,2),"-1","1")</f>
        <v>867.00400000000002</v>
      </c>
      <c r="H3586" s="8">
        <f ca="1">H3585+CHOOSE(RANDBETWEEN(1,4),"-.9","1",".45","-.4")*RAND()*10+((Table3[[#This Row],[change]]*0.25)*RAND()+((Table3[[#This Row],[$1,000.005]]-C3585)*RAND()/100))</f>
        <v>2288.0638656431179</v>
      </c>
      <c r="I3586" s="10">
        <f ca="1">ABS(Table3[[#This Row],[$1,000.005]]-C3585)</f>
        <v>30.769938052539146</v>
      </c>
      <c r="J3586" s="10">
        <f ca="1">ABS(Table3[[#This Row],[change]])</f>
        <v>0.52140904717101599</v>
      </c>
      <c r="K3586" s="10">
        <f ca="1">ABS(Table3[[#This Row],[$1,000]]-H3585)</f>
        <v>1.9314233607256028</v>
      </c>
      <c r="N3586" s="10"/>
      <c r="R3586" s="7">
        <f t="shared" ref="R3586:R3652" ca="1" si="463">IF(R3585&gt;0, C3586, 0)</f>
        <v>0</v>
      </c>
      <c r="S3586" s="7">
        <f t="shared" ref="S3586:S3652" ca="1" si="464">IF(S3585&gt;0, D3586, 0)</f>
        <v>0</v>
      </c>
      <c r="T3586" s="7">
        <f t="shared" ref="T3586:T3652" ca="1" si="465">IF(OR(R3585&lt;=0,R3586&lt;=0), 0, C3586)</f>
        <v>0</v>
      </c>
      <c r="U3586" s="7">
        <f t="shared" ref="U3586:U3652" ca="1" si="466">IF(OR(S3585&lt;=0,S3586&lt;=0), 0, D3586)</f>
        <v>0</v>
      </c>
    </row>
    <row r="3587" spans="1:21" x14ac:dyDescent="0.35">
      <c r="A3587" s="6">
        <v>3586</v>
      </c>
      <c r="B3587" s="10">
        <f t="shared" ca="1" si="459"/>
        <v>-4.5268530917962373</v>
      </c>
      <c r="C3587" s="8">
        <f ca="1">C3586+B3587+(RAND!F3587/10*CHOOSE(RANDBETWEEN(1,6),"-5","5.1","7.05","-7", "2", "-2.1")*RAND())+(Table5[[#This Row],[Column6]]/50*CHOOSE(RANDBETWEEN(1,2),"-2","2.01"))</f>
        <v>2139.436734258989</v>
      </c>
      <c r="D3587" s="8">
        <f ca="1">D3586+B3587+(Table3[[#This Row],[$1,000.005]]-C3586)/100*RAND()</f>
        <v>2445.0122375918413</v>
      </c>
      <c r="E3587" s="10">
        <f t="shared" ca="1" si="460"/>
        <v>2831.5883129853351</v>
      </c>
      <c r="F3587" s="10">
        <f t="shared" ca="1" si="461"/>
        <v>-792.38617578430546</v>
      </c>
      <c r="G3587" s="10">
        <f t="shared" ca="1" si="462"/>
        <v>866.00400000000002</v>
      </c>
      <c r="H3587" s="8">
        <f ca="1">H3586+CHOOSE(RANDBETWEEN(1,4),"-.9","1",".45","-.4")*RAND()*10+((Table3[[#This Row],[change]]*0.25)*RAND()+((Table3[[#This Row],[$1,000.005]]-C3586)*RAND()/100))</f>
        <v>2286.078528871757</v>
      </c>
      <c r="I3587" s="10">
        <f ca="1">ABS(Table3[[#This Row],[$1,000.005]]-C3586)</f>
        <v>24.910991355594433</v>
      </c>
      <c r="J3587" s="10">
        <f ca="1">ABS(Table3[[#This Row],[change]])</f>
        <v>4.5268530917962373</v>
      </c>
      <c r="K3587" s="10">
        <f ca="1">ABS(Table3[[#This Row],[$1,000]]-H3586)</f>
        <v>1.985336771360835</v>
      </c>
      <c r="N3587" s="10"/>
      <c r="R3587" s="7">
        <f t="shared" ca="1" si="463"/>
        <v>0</v>
      </c>
      <c r="S3587" s="7">
        <f t="shared" ca="1" si="464"/>
        <v>0</v>
      </c>
      <c r="T3587" s="7">
        <f t="shared" ca="1" si="465"/>
        <v>0</v>
      </c>
      <c r="U3587" s="7">
        <f t="shared" ca="1" si="466"/>
        <v>0</v>
      </c>
    </row>
    <row r="3588" spans="1:21" x14ac:dyDescent="0.35">
      <c r="A3588" s="6">
        <v>3587</v>
      </c>
      <c r="B3588" s="10">
        <f t="shared" ca="1" si="459"/>
        <v>-1.9754424129554642</v>
      </c>
      <c r="C3588" s="8">
        <f ca="1">C3587+B3588+(RAND!F3588/10*CHOOSE(RANDBETWEEN(1,6),"-5","5.1","7.05","-7", "2", "-2.1")*RAND())+(Table5[[#This Row],[Column6]]/50*CHOOSE(RANDBETWEEN(1,2),"-2","2.01"))</f>
        <v>2091.6429751136811</v>
      </c>
      <c r="D3588" s="8">
        <f ca="1">D3587+B3588+(Table3[[#This Row],[$1,000.005]]-C3587)/100*RAND()</f>
        <v>2442.7863898903397</v>
      </c>
      <c r="E3588" s="10">
        <f t="shared" ca="1" si="460"/>
        <v>2832.1484836436262</v>
      </c>
      <c r="F3588" s="10">
        <f t="shared" ca="1" si="461"/>
        <v>-793.07486673100232</v>
      </c>
      <c r="G3588" s="10">
        <f t="shared" ca="1" si="462"/>
        <v>867.00400000000002</v>
      </c>
      <c r="H3588" s="8">
        <f ca="1">H3587+CHOOSE(RANDBETWEEN(1,4),"-.9","1",".45","-.4")*RAND()*10+((Table3[[#This Row],[change]]*0.25)*RAND()+((Table3[[#This Row],[$1,000.005]]-C3587)*RAND()/100))</f>
        <v>2288.2825660400663</v>
      </c>
      <c r="I3588" s="10">
        <f ca="1">ABS(Table3[[#This Row],[$1,000.005]]-C3587)</f>
        <v>47.793759145307831</v>
      </c>
      <c r="J3588" s="10">
        <f ca="1">ABS(Table3[[#This Row],[change]])</f>
        <v>1.9754424129554642</v>
      </c>
      <c r="K3588" s="10">
        <f ca="1">ABS(Table3[[#This Row],[$1,000]]-H3587)</f>
        <v>2.2040371683092417</v>
      </c>
      <c r="N3588" s="10"/>
      <c r="R3588" s="7">
        <f t="shared" ca="1" si="463"/>
        <v>0</v>
      </c>
      <c r="S3588" s="7">
        <f t="shared" ca="1" si="464"/>
        <v>0</v>
      </c>
      <c r="T3588" s="7">
        <f t="shared" ca="1" si="465"/>
        <v>0</v>
      </c>
      <c r="U3588" s="7">
        <f t="shared" ca="1" si="466"/>
        <v>0</v>
      </c>
    </row>
    <row r="3589" spans="1:21" x14ac:dyDescent="0.35">
      <c r="A3589" s="6">
        <v>3588</v>
      </c>
      <c r="B3589" s="10">
        <f t="shared" ca="1" si="459"/>
        <v>-19.379196502692881</v>
      </c>
      <c r="C3589" s="8">
        <f ca="1">C3588+B3589+(RAND!F3589/10*CHOOSE(RANDBETWEEN(1,6),"-5","5.1","7.05","-7", "2", "-2.1")*RAND())+(Table5[[#This Row],[Column6]]/50*CHOOSE(RANDBETWEEN(1,2),"-2","2.01"))</f>
        <v>2097.6178552017714</v>
      </c>
      <c r="D3589" s="8">
        <f ca="1">D3588+B3589+(Table3[[#This Row],[$1,000.005]]-C3588)/100*RAND()</f>
        <v>2423.4595031737763</v>
      </c>
      <c r="E3589" s="10">
        <f t="shared" ca="1" si="460"/>
        <v>2832.9979047550014</v>
      </c>
      <c r="F3589" s="10">
        <f t="shared" ca="1" si="461"/>
        <v>-793.26095078565641</v>
      </c>
      <c r="G3589" s="10">
        <f t="shared" ca="1" si="462"/>
        <v>866.00400000000002</v>
      </c>
      <c r="H3589" s="8">
        <f ca="1">H3588+CHOOSE(RANDBETWEEN(1,4),"-.9","1",".45","-.4")*RAND()*10+((Table3[[#This Row],[change]]*0.25)*RAND()+((Table3[[#This Row],[$1,000.005]]-C3588)*RAND()/100))</f>
        <v>2287.9455670445554</v>
      </c>
      <c r="I3589" s="10">
        <f ca="1">ABS(Table3[[#This Row],[$1,000.005]]-C3588)</f>
        <v>5.9748800880902309</v>
      </c>
      <c r="J3589" s="10">
        <f ca="1">ABS(Table3[[#This Row],[change]])</f>
        <v>19.379196502692881</v>
      </c>
      <c r="K3589" s="10">
        <f ca="1">ABS(Table3[[#This Row],[$1,000]]-H3588)</f>
        <v>0.33699899551083945</v>
      </c>
      <c r="N3589" s="10"/>
      <c r="R3589" s="7">
        <f t="shared" ca="1" si="463"/>
        <v>0</v>
      </c>
      <c r="S3589" s="7">
        <f t="shared" ca="1" si="464"/>
        <v>0</v>
      </c>
      <c r="T3589" s="7">
        <f t="shared" ca="1" si="465"/>
        <v>0</v>
      </c>
      <c r="U3589" s="7">
        <f t="shared" ca="1" si="466"/>
        <v>0</v>
      </c>
    </row>
    <row r="3590" spans="1:21" x14ac:dyDescent="0.35">
      <c r="A3590" s="6">
        <v>3589</v>
      </c>
      <c r="B3590" s="10">
        <f t="shared" ca="1" si="459"/>
        <v>-15.705041437344425</v>
      </c>
      <c r="C3590" s="8">
        <f ca="1">C3589+B3590+(RAND!F3590/10*CHOOSE(RANDBETWEEN(1,6),"-5","5.1","7.05","-7", "2", "-2.1")*RAND())+(Table5[[#This Row],[Column6]]/50*CHOOSE(RANDBETWEEN(1,2),"-2","2.01"))</f>
        <v>2053.8595574144938</v>
      </c>
      <c r="D3590" s="8">
        <f ca="1">D3589+B3590+(Table3[[#This Row],[$1,000.005]]-C3589)/100*RAND()</f>
        <v>2407.751271841672</v>
      </c>
      <c r="E3590" s="10">
        <f t="shared" ca="1" si="460"/>
        <v>2833.0183879813353</v>
      </c>
      <c r="F3590" s="10">
        <f t="shared" ca="1" si="461"/>
        <v>-793.96514326467832</v>
      </c>
      <c r="G3590" s="10">
        <f t="shared" ca="1" si="462"/>
        <v>867.00400000000002</v>
      </c>
      <c r="H3590" s="8">
        <f ca="1">H3589+CHOOSE(RANDBETWEEN(1,4),"-.9","1",".45","-.4")*RAND()*10+((Table3[[#This Row],[change]]*0.25)*RAND()+((Table3[[#This Row],[$1,000.005]]-C3589)*RAND()/100))</f>
        <v>2283.1542984036228</v>
      </c>
      <c r="I3590" s="10">
        <f ca="1">ABS(Table3[[#This Row],[$1,000.005]]-C3589)</f>
        <v>43.75829778727757</v>
      </c>
      <c r="J3590" s="10">
        <f ca="1">ABS(Table3[[#This Row],[change]])</f>
        <v>15.705041437344425</v>
      </c>
      <c r="K3590" s="10">
        <f ca="1">ABS(Table3[[#This Row],[$1,000]]-H3589)</f>
        <v>4.7912686409326852</v>
      </c>
      <c r="N3590" s="10"/>
      <c r="R3590" s="7">
        <f t="shared" ca="1" si="463"/>
        <v>0</v>
      </c>
      <c r="S3590" s="7">
        <f t="shared" ca="1" si="464"/>
        <v>0</v>
      </c>
      <c r="T3590" s="7">
        <f t="shared" ca="1" si="465"/>
        <v>0</v>
      </c>
      <c r="U3590" s="7">
        <f t="shared" ca="1" si="466"/>
        <v>0</v>
      </c>
    </row>
    <row r="3591" spans="1:21" x14ac:dyDescent="0.35">
      <c r="A3591" s="6">
        <v>3590</v>
      </c>
      <c r="B3591" s="10">
        <f t="shared" ca="1" si="459"/>
        <v>-1.4390745717785025</v>
      </c>
      <c r="C3591" s="8">
        <f ca="1">C3590+B3591+(RAND!F3591/10*CHOOSE(RANDBETWEEN(1,6),"-5","5.1","7.05","-7", "2", "-2.1")*RAND())+(Table5[[#This Row],[Column6]]/50*CHOOSE(RANDBETWEEN(1,2),"-2","2.01"))</f>
        <v>2051.7814401800028</v>
      </c>
      <c r="D3591" s="8">
        <f ca="1">D3590+B3591+(Table3[[#This Row],[$1,000.005]]-C3590)/100*RAND()</f>
        <v>2406.2921339420827</v>
      </c>
      <c r="E3591" s="10">
        <f t="shared" ca="1" si="460"/>
        <v>2833.1052020582238</v>
      </c>
      <c r="F3591" s="10">
        <f t="shared" ca="1" si="461"/>
        <v>-794.74419770652798</v>
      </c>
      <c r="G3591" s="10">
        <f t="shared" ca="1" si="462"/>
        <v>866.00400000000002</v>
      </c>
      <c r="H3591" s="8">
        <f ca="1">H3590+CHOOSE(RANDBETWEEN(1,4),"-.9","1",".45","-.4")*RAND()*10+((Table3[[#This Row],[change]]*0.25)*RAND()+((Table3[[#This Row],[$1,000.005]]-C3590)*RAND()/100))</f>
        <v>2284.4332137647566</v>
      </c>
      <c r="I3591" s="10">
        <f ca="1">ABS(Table3[[#This Row],[$1,000.005]]-C3590)</f>
        <v>2.0781172344909464</v>
      </c>
      <c r="J3591" s="10">
        <f ca="1">ABS(Table3[[#This Row],[change]])</f>
        <v>1.4390745717785025</v>
      </c>
      <c r="K3591" s="10">
        <f ca="1">ABS(Table3[[#This Row],[$1,000]]-H3590)</f>
        <v>1.2789153611338406</v>
      </c>
      <c r="N3591" s="10"/>
      <c r="R3591" s="7">
        <f t="shared" ca="1" si="463"/>
        <v>0</v>
      </c>
      <c r="S3591" s="7">
        <f t="shared" ca="1" si="464"/>
        <v>0</v>
      </c>
      <c r="T3591" s="7">
        <f t="shared" ca="1" si="465"/>
        <v>0</v>
      </c>
      <c r="U3591" s="7">
        <f t="shared" ca="1" si="466"/>
        <v>0</v>
      </c>
    </row>
    <row r="3592" spans="1:21" x14ac:dyDescent="0.35">
      <c r="A3592" s="6">
        <v>3591</v>
      </c>
      <c r="B3592" s="10">
        <f t="shared" ca="1" si="459"/>
        <v>-3.1422893785739787</v>
      </c>
      <c r="C3592" s="8">
        <f ca="1">C3591+B3592+(RAND!F3592/10*CHOOSE(RANDBETWEEN(1,6),"-5","5.1","7.05","-7", "2", "-2.1")*RAND())+(Table5[[#This Row],[Column6]]/50*CHOOSE(RANDBETWEEN(1,2),"-2","2.01"))</f>
        <v>2156.8899951231938</v>
      </c>
      <c r="D3592" s="8">
        <f ca="1">D3591+B3592+(Table3[[#This Row],[$1,000.005]]-C3591)/100*RAND()</f>
        <v>2403.9007562545257</v>
      </c>
      <c r="E3592" s="10">
        <f t="shared" ca="1" si="460"/>
        <v>2833.6329112971134</v>
      </c>
      <c r="F3592" s="10">
        <f t="shared" ca="1" si="461"/>
        <v>-795.45028298542366</v>
      </c>
      <c r="G3592" s="10">
        <f t="shared" ca="1" si="462"/>
        <v>867.00400000000002</v>
      </c>
      <c r="H3592" s="8">
        <f ca="1">H3591+CHOOSE(RANDBETWEEN(1,4),"-.9","1",".45","-.4")*RAND()*10+((Table3[[#This Row],[change]]*0.25)*RAND()+((Table3[[#This Row],[$1,000.005]]-C3591)*RAND()/100))</f>
        <v>2288.4152780120758</v>
      </c>
      <c r="I3592" s="10">
        <f ca="1">ABS(Table3[[#This Row],[$1,000.005]]-C3591)</f>
        <v>105.10855494319094</v>
      </c>
      <c r="J3592" s="10">
        <f ca="1">ABS(Table3[[#This Row],[change]])</f>
        <v>3.1422893785739787</v>
      </c>
      <c r="K3592" s="10">
        <f ca="1">ABS(Table3[[#This Row],[$1,000]]-H3591)</f>
        <v>3.9820642473191583</v>
      </c>
      <c r="N3592" s="10"/>
      <c r="R3592" s="7">
        <f t="shared" ca="1" si="463"/>
        <v>0</v>
      </c>
      <c r="S3592" s="7">
        <f t="shared" ca="1" si="464"/>
        <v>0</v>
      </c>
      <c r="T3592" s="7">
        <f t="shared" ca="1" si="465"/>
        <v>0</v>
      </c>
      <c r="U3592" s="7">
        <f t="shared" ca="1" si="466"/>
        <v>0</v>
      </c>
    </row>
    <row r="3593" spans="1:21" x14ac:dyDescent="0.35">
      <c r="A3593" s="6">
        <v>3592</v>
      </c>
      <c r="B3593" s="10">
        <f t="shared" ca="1" si="459"/>
        <v>-14.239912795633206</v>
      </c>
      <c r="C3593" s="8">
        <f ca="1">C3592+B3593+(RAND!F3593/10*CHOOSE(RANDBETWEEN(1,6),"-5","5.1","7.05","-7", "2", "-2.1")*RAND())+(Table5[[#This Row],[Column6]]/50*CHOOSE(RANDBETWEEN(1,2),"-2","2.01"))</f>
        <v>2052.2911343734695</v>
      </c>
      <c r="D3593" s="8">
        <f ca="1">D3592+B3593+(Table3[[#This Row],[$1,000.005]]-C3592)/100*RAND()</f>
        <v>2388.6267308525526</v>
      </c>
      <c r="E3593" s="10">
        <f t="shared" ca="1" si="460"/>
        <v>2834.2973688263742</v>
      </c>
      <c r="F3593" s="10">
        <f t="shared" ca="1" si="461"/>
        <v>-795.68563834524741</v>
      </c>
      <c r="G3593" s="10">
        <f t="shared" ca="1" si="462"/>
        <v>868.00400000000002</v>
      </c>
      <c r="H3593" s="8">
        <f ca="1">H3592+CHOOSE(RANDBETWEEN(1,4),"-.9","1",".45","-.4")*RAND()*10+((Table3[[#This Row],[change]]*0.25)*RAND()+((Table3[[#This Row],[$1,000.005]]-C3592)*RAND()/100))</f>
        <v>2286.6814689637531</v>
      </c>
      <c r="I3593" s="10">
        <f ca="1">ABS(Table3[[#This Row],[$1,000.005]]-C3592)</f>
        <v>104.59886074972428</v>
      </c>
      <c r="J3593" s="10">
        <f ca="1">ABS(Table3[[#This Row],[change]])</f>
        <v>14.239912795633206</v>
      </c>
      <c r="K3593" s="10">
        <f ca="1">ABS(Table3[[#This Row],[$1,000]]-H3592)</f>
        <v>1.7338090483226551</v>
      </c>
      <c r="N3593" s="10"/>
      <c r="R3593" s="7">
        <f t="shared" ca="1" si="463"/>
        <v>0</v>
      </c>
      <c r="S3593" s="7">
        <f t="shared" ca="1" si="464"/>
        <v>0</v>
      </c>
      <c r="T3593" s="7">
        <f t="shared" ca="1" si="465"/>
        <v>0</v>
      </c>
      <c r="U3593" s="7">
        <f t="shared" ca="1" si="466"/>
        <v>0</v>
      </c>
    </row>
    <row r="3594" spans="1:21" x14ac:dyDescent="0.35">
      <c r="A3594" s="6">
        <v>3593</v>
      </c>
      <c r="B3594" s="10">
        <f t="shared" ca="1" si="459"/>
        <v>-7.5854883877138066</v>
      </c>
      <c r="C3594" s="8">
        <f ca="1">C3593+B3594+(RAND!F3594/10*CHOOSE(RANDBETWEEN(1,6),"-5","5.1","7.05","-7", "2", "-2.1")*RAND())+(Table5[[#This Row],[Column6]]/50*CHOOSE(RANDBETWEEN(1,2),"-2","2.01"))</f>
        <v>2118.057016853274</v>
      </c>
      <c r="D3594" s="8">
        <f ca="1">D3593+B3594+(Table3[[#This Row],[$1,000.005]]-C3593)/100*RAND()</f>
        <v>2381.4006947551175</v>
      </c>
      <c r="E3594" s="10">
        <f t="shared" ca="1" si="460"/>
        <v>2834.6556526404279</v>
      </c>
      <c r="F3594" s="10">
        <f t="shared" ca="1" si="461"/>
        <v>-795.95030699886979</v>
      </c>
      <c r="G3594" s="10">
        <f t="shared" ca="1" si="462"/>
        <v>867.00400000000002</v>
      </c>
      <c r="H3594" s="8">
        <f ca="1">H3593+CHOOSE(RANDBETWEEN(1,4),"-.9","1",".45","-.4")*RAND()*10+((Table3[[#This Row],[change]]*0.25)*RAND()+((Table3[[#This Row],[$1,000.005]]-C3593)*RAND()/100))</f>
        <v>2285.7500851624245</v>
      </c>
      <c r="I3594" s="10">
        <f ca="1">ABS(Table3[[#This Row],[$1,000.005]]-C3593)</f>
        <v>65.765882479804532</v>
      </c>
      <c r="J3594" s="10">
        <f ca="1">ABS(Table3[[#This Row],[change]])</f>
        <v>7.5854883877138066</v>
      </c>
      <c r="K3594" s="10">
        <f ca="1">ABS(Table3[[#This Row],[$1,000]]-H3593)</f>
        <v>0.93138380132859311</v>
      </c>
      <c r="N3594" s="10"/>
      <c r="R3594" s="7">
        <f t="shared" ca="1" si="463"/>
        <v>0</v>
      </c>
      <c r="S3594" s="7">
        <f t="shared" ca="1" si="464"/>
        <v>0</v>
      </c>
      <c r="T3594" s="7">
        <f t="shared" ca="1" si="465"/>
        <v>0</v>
      </c>
      <c r="U3594" s="7">
        <f t="shared" ca="1" si="466"/>
        <v>0</v>
      </c>
    </row>
    <row r="3595" spans="1:21" x14ac:dyDescent="0.35">
      <c r="A3595" s="6">
        <v>3594</v>
      </c>
      <c r="B3595" s="10">
        <f t="shared" ca="1" si="459"/>
        <v>-43.66487813687116</v>
      </c>
      <c r="C3595" s="8">
        <f ca="1">C3594+B3595+(RAND!F3595/10*CHOOSE(RANDBETWEEN(1,6),"-5","5.1","7.05","-7", "2", "-2.1")*RAND())+(Table5[[#This Row],[Column6]]/50*CHOOSE(RANDBETWEEN(1,2),"-2","2.01"))</f>
        <v>2071.0983487332592</v>
      </c>
      <c r="D3595" s="8">
        <f ca="1">D3594+B3595+(Table3[[#This Row],[$1,000.005]]-C3594)/100*RAND()</f>
        <v>2337.7244026540097</v>
      </c>
      <c r="E3595" s="10">
        <f t="shared" ca="1" si="460"/>
        <v>2835.1560261877025</v>
      </c>
      <c r="F3595" s="10">
        <f t="shared" ca="1" si="461"/>
        <v>-796.02061115864285</v>
      </c>
      <c r="G3595" s="10">
        <f t="shared" ca="1" si="462"/>
        <v>866.00400000000002</v>
      </c>
      <c r="H3595" s="8">
        <f ca="1">H3594+CHOOSE(RANDBETWEEN(1,4),"-.9","1",".45","-.4")*RAND()*10+((Table3[[#This Row],[change]]*0.25)*RAND()+((Table3[[#This Row],[$1,000.005]]-C3594)*RAND()/100))</f>
        <v>2286.2684165589649</v>
      </c>
      <c r="I3595" s="10">
        <f ca="1">ABS(Table3[[#This Row],[$1,000.005]]-C3594)</f>
        <v>46.958668120014863</v>
      </c>
      <c r="J3595" s="10">
        <f ca="1">ABS(Table3[[#This Row],[change]])</f>
        <v>43.66487813687116</v>
      </c>
      <c r="K3595" s="10">
        <f ca="1">ABS(Table3[[#This Row],[$1,000]]-H3594)</f>
        <v>0.51833139654036131</v>
      </c>
      <c r="N3595" s="10"/>
      <c r="R3595" s="7">
        <f t="shared" ca="1" si="463"/>
        <v>0</v>
      </c>
      <c r="S3595" s="7">
        <f t="shared" ca="1" si="464"/>
        <v>0</v>
      </c>
      <c r="T3595" s="7">
        <f t="shared" ca="1" si="465"/>
        <v>0</v>
      </c>
      <c r="U3595" s="7">
        <f t="shared" ca="1" si="466"/>
        <v>0</v>
      </c>
    </row>
    <row r="3596" spans="1:21" x14ac:dyDescent="0.35">
      <c r="A3596" s="6">
        <v>3595</v>
      </c>
      <c r="B3596" s="10">
        <f t="shared" ca="1" si="459"/>
        <v>25.461793724948667</v>
      </c>
      <c r="C3596" s="8">
        <f ca="1">C3595+B3596+(RAND!F3596/10*CHOOSE(RANDBETWEEN(1,6),"-5","5.1","7.05","-7", "2", "-2.1")*RAND())+(Table5[[#This Row],[Column6]]/50*CHOOSE(RANDBETWEEN(1,2),"-2","2.01"))</f>
        <v>2063.8770527843044</v>
      </c>
      <c r="D3596" s="8">
        <f ca="1">D3595+B3596+(Table3[[#This Row],[$1,000.005]]-C3595)/100*RAND()</f>
        <v>2363.1753022116568</v>
      </c>
      <c r="E3596" s="10">
        <f t="shared" ca="1" si="460"/>
        <v>2835.510900695313</v>
      </c>
      <c r="F3596" s="10">
        <f t="shared" ca="1" si="461"/>
        <v>-796.94859068003711</v>
      </c>
      <c r="G3596" s="10">
        <f t="shared" ca="1" si="462"/>
        <v>865.00400000000002</v>
      </c>
      <c r="H3596" s="8">
        <f ca="1">H3595+CHOOSE(RANDBETWEEN(1,4),"-.9","1",".45","-.4")*RAND()*10+((Table3[[#This Row],[change]]*0.25)*RAND()+((Table3[[#This Row],[$1,000.005]]-C3595)*RAND()/100))</f>
        <v>2288.1329147644428</v>
      </c>
      <c r="I3596" s="10">
        <f ca="1">ABS(Table3[[#This Row],[$1,000.005]]-C3595)</f>
        <v>7.2212959489547757</v>
      </c>
      <c r="J3596" s="10">
        <f ca="1">ABS(Table3[[#This Row],[change]])</f>
        <v>25.461793724948667</v>
      </c>
      <c r="K3596" s="10">
        <f ca="1">ABS(Table3[[#This Row],[$1,000]]-H3595)</f>
        <v>1.8644982054779575</v>
      </c>
      <c r="N3596" s="10"/>
      <c r="R3596" s="7">
        <f t="shared" ca="1" si="463"/>
        <v>0</v>
      </c>
      <c r="S3596" s="7">
        <f t="shared" ca="1" si="464"/>
        <v>0</v>
      </c>
      <c r="T3596" s="7">
        <f t="shared" ca="1" si="465"/>
        <v>0</v>
      </c>
      <c r="U3596" s="7">
        <f t="shared" ca="1" si="466"/>
        <v>0</v>
      </c>
    </row>
    <row r="3597" spans="1:21" x14ac:dyDescent="0.35">
      <c r="A3597" s="6">
        <v>3596</v>
      </c>
      <c r="B3597" s="10">
        <f t="shared" ca="1" si="459"/>
        <v>-6.525877338153161</v>
      </c>
      <c r="C3597" s="8">
        <f ca="1">C3596+B3597+(RAND!F3597/10*CHOOSE(RANDBETWEEN(1,6),"-5","5.1","7.05","-7", "2", "-2.1")*RAND())+(Table5[[#This Row],[Column6]]/50*CHOOSE(RANDBETWEEN(1,2),"-2","2.01"))</f>
        <v>2051.3228813481819</v>
      </c>
      <c r="D3597" s="8">
        <f ca="1">D3596+B3597+(Table3[[#This Row],[$1,000.005]]-C3596)/100*RAND()</f>
        <v>2356.6309044903146</v>
      </c>
      <c r="E3597" s="10">
        <f t="shared" ca="1" si="460"/>
        <v>2836.3607095486354</v>
      </c>
      <c r="F3597" s="10">
        <f t="shared" ca="1" si="461"/>
        <v>-797.41232753563588</v>
      </c>
      <c r="G3597" s="10">
        <f t="shared" ca="1" si="462"/>
        <v>864.00400000000002</v>
      </c>
      <c r="H3597" s="8">
        <f ca="1">H3596+CHOOSE(RANDBETWEEN(1,4),"-.9","1",".45","-.4")*RAND()*10+((Table3[[#This Row],[change]]*0.25)*RAND()+((Table3[[#This Row],[$1,000.005]]-C3596)*RAND()/100))</f>
        <v>2281.247833272811</v>
      </c>
      <c r="I3597" s="10">
        <f ca="1">ABS(Table3[[#This Row],[$1,000.005]]-C3596)</f>
        <v>12.554171436122488</v>
      </c>
      <c r="J3597" s="10">
        <f ca="1">ABS(Table3[[#This Row],[change]])</f>
        <v>6.525877338153161</v>
      </c>
      <c r="K3597" s="10">
        <f ca="1">ABS(Table3[[#This Row],[$1,000]]-H3596)</f>
        <v>6.8850814916318086</v>
      </c>
      <c r="N3597" s="10"/>
      <c r="R3597" s="7">
        <f t="shared" ca="1" si="463"/>
        <v>0</v>
      </c>
      <c r="S3597" s="7">
        <f t="shared" ca="1" si="464"/>
        <v>0</v>
      </c>
      <c r="T3597" s="7">
        <f t="shared" ca="1" si="465"/>
        <v>0</v>
      </c>
      <c r="U3597" s="7">
        <f t="shared" ca="1" si="466"/>
        <v>0</v>
      </c>
    </row>
    <row r="3598" spans="1:21" x14ac:dyDescent="0.35">
      <c r="A3598" s="6">
        <v>3597</v>
      </c>
      <c r="B3598" s="10">
        <f t="shared" ca="1" si="459"/>
        <v>-0.61251902462344443</v>
      </c>
      <c r="C3598" s="8">
        <f ca="1">C3597+B3598+(RAND!F3598/10*CHOOSE(RANDBETWEEN(1,6),"-5","5.1","7.05","-7", "2", "-2.1")*RAND())+(Table5[[#This Row],[Column6]]/50*CHOOSE(RANDBETWEEN(1,2),"-2","2.01"))</f>
        <v>2083.2911081781153</v>
      </c>
      <c r="D3598" s="8">
        <f ca="1">D3597+B3598+(Table3[[#This Row],[$1,000.005]]-C3597)/100*RAND()</f>
        <v>2356.2349152835291</v>
      </c>
      <c r="E3598" s="10">
        <f t="shared" ca="1" si="460"/>
        <v>2836.6722349524607</v>
      </c>
      <c r="F3598" s="10">
        <f t="shared" ca="1" si="461"/>
        <v>-797.47684900241495</v>
      </c>
      <c r="G3598" s="10">
        <f t="shared" ca="1" si="462"/>
        <v>865.00400000000002</v>
      </c>
      <c r="H3598" s="8">
        <f ca="1">H3597+CHOOSE(RANDBETWEEN(1,4),"-.9","1",".45","-.4")*RAND()*10+((Table3[[#This Row],[change]]*0.25)*RAND()+((Table3[[#This Row],[$1,000.005]]-C3597)*RAND()/100))</f>
        <v>2284.4224706886112</v>
      </c>
      <c r="I3598" s="10">
        <f ca="1">ABS(Table3[[#This Row],[$1,000.005]]-C3597)</f>
        <v>31.968226829933428</v>
      </c>
      <c r="J3598" s="10">
        <f ca="1">ABS(Table3[[#This Row],[change]])</f>
        <v>0.61251902462344443</v>
      </c>
      <c r="K3598" s="10">
        <f ca="1">ABS(Table3[[#This Row],[$1,000]]-H3597)</f>
        <v>3.1746374158001345</v>
      </c>
      <c r="N3598" s="10"/>
      <c r="R3598" s="7">
        <f t="shared" ca="1" si="463"/>
        <v>0</v>
      </c>
      <c r="S3598" s="7">
        <f t="shared" ca="1" si="464"/>
        <v>0</v>
      </c>
      <c r="T3598" s="7">
        <f t="shared" ca="1" si="465"/>
        <v>0</v>
      </c>
      <c r="U3598" s="7">
        <f t="shared" ca="1" si="466"/>
        <v>0</v>
      </c>
    </row>
    <row r="3599" spans="1:21" x14ac:dyDescent="0.35">
      <c r="A3599" s="6">
        <v>3598</v>
      </c>
      <c r="B3599" s="10">
        <f t="shared" ca="1" si="459"/>
        <v>-7.888488969758777</v>
      </c>
      <c r="C3599" s="8">
        <f ca="1">C3598+B3599+(RAND!F3599/10*CHOOSE(RANDBETWEEN(1,6),"-5","5.1","7.05","-7", "2", "-2.1")*RAND())+(Table5[[#This Row],[Column6]]/50*CHOOSE(RANDBETWEEN(1,2),"-2","2.01"))</f>
        <v>2082.3461248923836</v>
      </c>
      <c r="D3599" s="8">
        <f ca="1">D3598+B3599+(Table3[[#This Row],[$1,000.005]]-C3598)/100*RAND()</f>
        <v>2348.3460137123393</v>
      </c>
      <c r="E3599" s="10">
        <f t="shared" ca="1" si="460"/>
        <v>2837.4107894525441</v>
      </c>
      <c r="F3599" s="10">
        <f t="shared" ca="1" si="461"/>
        <v>-797.95132935023923</v>
      </c>
      <c r="G3599" s="10">
        <f t="shared" ca="1" si="462"/>
        <v>864.00400000000002</v>
      </c>
      <c r="H3599" s="8">
        <f ca="1">H3598+CHOOSE(RANDBETWEEN(1,4),"-.9","1",".45","-.4")*RAND()*10+((Table3[[#This Row],[change]]*0.25)*RAND()+((Table3[[#This Row],[$1,000.005]]-C3598)*RAND()/100))</f>
        <v>2280.5261658363361</v>
      </c>
      <c r="I3599" s="10">
        <f ca="1">ABS(Table3[[#This Row],[$1,000.005]]-C3598)</f>
        <v>0.9449832857317233</v>
      </c>
      <c r="J3599" s="10">
        <f ca="1">ABS(Table3[[#This Row],[change]])</f>
        <v>7.888488969758777</v>
      </c>
      <c r="K3599" s="10">
        <f ca="1">ABS(Table3[[#This Row],[$1,000]]-H3598)</f>
        <v>3.8963048522750796</v>
      </c>
      <c r="N3599" s="10"/>
      <c r="R3599" s="7">
        <f t="shared" ca="1" si="463"/>
        <v>0</v>
      </c>
      <c r="S3599" s="7">
        <f t="shared" ca="1" si="464"/>
        <v>0</v>
      </c>
      <c r="T3599" s="7">
        <f t="shared" ca="1" si="465"/>
        <v>0</v>
      </c>
      <c r="U3599" s="7">
        <f t="shared" ca="1" si="466"/>
        <v>0</v>
      </c>
    </row>
    <row r="3600" spans="1:21" x14ac:dyDescent="0.35">
      <c r="A3600" s="6">
        <v>3599</v>
      </c>
      <c r="B3600" s="10">
        <f t="shared" ca="1" si="459"/>
        <v>25.114926708797707</v>
      </c>
      <c r="C3600" s="8">
        <f ca="1">C3599+B3600+(RAND!F3600/10*CHOOSE(RANDBETWEEN(1,6),"-5","5.1","7.05","-7", "2", "-2.1")*RAND())+(Table5[[#This Row],[Column6]]/50*CHOOSE(RANDBETWEEN(1,2),"-2","2.01"))</f>
        <v>2118.9498964662707</v>
      </c>
      <c r="D3600" s="8">
        <f ca="1">D3599+B3600+(Table3[[#This Row],[$1,000.005]]-C3599)/100*RAND()</f>
        <v>2373.5045853743072</v>
      </c>
      <c r="E3600" s="10">
        <f t="shared" ca="1" si="460"/>
        <v>2838.0459937362189</v>
      </c>
      <c r="F3600" s="10">
        <f t="shared" ca="1" si="461"/>
        <v>-798.62205698024502</v>
      </c>
      <c r="G3600" s="10">
        <f t="shared" ca="1" si="462"/>
        <v>865.00400000000002</v>
      </c>
      <c r="H3600" s="8">
        <f ca="1">H3599+CHOOSE(RANDBETWEEN(1,4),"-.9","1",".45","-.4")*RAND()*10+((Table3[[#This Row],[change]]*0.25)*RAND()+((Table3[[#This Row],[$1,000.005]]-C3599)*RAND()/100))</f>
        <v>2283.7029634443938</v>
      </c>
      <c r="I3600" s="10">
        <f ca="1">ABS(Table3[[#This Row],[$1,000.005]]-C3599)</f>
        <v>36.603771573887116</v>
      </c>
      <c r="J3600" s="10">
        <f ca="1">ABS(Table3[[#This Row],[change]])</f>
        <v>25.114926708797707</v>
      </c>
      <c r="K3600" s="10">
        <f ca="1">ABS(Table3[[#This Row],[$1,000]]-H3599)</f>
        <v>3.1767976080577682</v>
      </c>
      <c r="N3600" s="10"/>
      <c r="R3600" s="7">
        <f t="shared" ca="1" si="463"/>
        <v>0</v>
      </c>
      <c r="S3600" s="7">
        <f t="shared" ca="1" si="464"/>
        <v>0</v>
      </c>
      <c r="T3600" s="7">
        <f t="shared" ca="1" si="465"/>
        <v>0</v>
      </c>
      <c r="U3600" s="7">
        <f t="shared" ca="1" si="466"/>
        <v>0</v>
      </c>
    </row>
    <row r="3601" spans="1:21" x14ac:dyDescent="0.35">
      <c r="A3601" s="6">
        <v>3600</v>
      </c>
      <c r="B3601" s="10">
        <f t="shared" ca="1" si="459"/>
        <v>55.957389397225782</v>
      </c>
      <c r="C3601" s="8">
        <f ca="1">C3600+B3601+(RAND!F3601/10*CHOOSE(RANDBETWEEN(1,6),"-5","5.1","7.05","-7", "2", "-2.1")*RAND())+(Table5[[#This Row],[Column6]]/50*CHOOSE(RANDBETWEEN(1,2),"-2","2.01"))</f>
        <v>2173.6904497481273</v>
      </c>
      <c r="D3601" s="8">
        <f ca="1">D3600+B3601+(Table3[[#This Row],[$1,000.005]]-C3600)/100*RAND()</f>
        <v>2429.7843505399751</v>
      </c>
      <c r="E3601" s="10">
        <f t="shared" ca="1" si="460"/>
        <v>2838.9219804768522</v>
      </c>
      <c r="F3601" s="10">
        <f t="shared" ca="1" si="461"/>
        <v>-798.87165931638287</v>
      </c>
      <c r="G3601" s="10">
        <f t="shared" ca="1" si="462"/>
        <v>866.00400000000002</v>
      </c>
      <c r="H3601" s="8">
        <f ca="1">H3600+CHOOSE(RANDBETWEEN(1,4),"-.9","1",".45","-.4")*RAND()*10+((Table3[[#This Row],[change]]*0.25)*RAND()+((Table3[[#This Row],[$1,000.005]]-C3600)*RAND()/100))</f>
        <v>2304.0306824597019</v>
      </c>
      <c r="I3601" s="10">
        <f ca="1">ABS(Table3[[#This Row],[$1,000.005]]-C3600)</f>
        <v>54.740553281856592</v>
      </c>
      <c r="J3601" s="10">
        <f ca="1">ABS(Table3[[#This Row],[change]])</f>
        <v>55.957389397225782</v>
      </c>
      <c r="K3601" s="10">
        <f ca="1">ABS(Table3[[#This Row],[$1,000]]-H3600)</f>
        <v>20.327719015308048</v>
      </c>
      <c r="N3601" s="10"/>
      <c r="R3601" s="7">
        <f t="shared" ca="1" si="463"/>
        <v>0</v>
      </c>
      <c r="S3601" s="7">
        <f t="shared" ca="1" si="464"/>
        <v>0</v>
      </c>
      <c r="T3601" s="7">
        <f t="shared" ca="1" si="465"/>
        <v>0</v>
      </c>
      <c r="U3601" s="7">
        <f t="shared" ca="1" si="466"/>
        <v>0</v>
      </c>
    </row>
    <row r="3602" spans="1:21" x14ac:dyDescent="0.35">
      <c r="A3602" s="6">
        <v>3601</v>
      </c>
      <c r="B3602" s="10">
        <f t="shared" ca="1" si="459"/>
        <v>75.353291578454829</v>
      </c>
      <c r="C3602" s="8">
        <f ca="1">C3601+B3602+(RAND!F3602/10*CHOOSE(RANDBETWEEN(1,6),"-5","5.1","7.05","-7", "2", "-2.1")*RAND())+(Table5[[#This Row],[Column6]]/50*CHOOSE(RANDBETWEEN(1,2),"-2","2.01"))</f>
        <v>2258.9716917586688</v>
      </c>
      <c r="D3602" s="8">
        <f ca="1">D3601+B3602+(Table3[[#This Row],[$1,000.005]]-C3601)/100*RAND()</f>
        <v>2505.9019144369367</v>
      </c>
      <c r="E3602" s="10">
        <f t="shared" ca="1" si="460"/>
        <v>2838.9704853932753</v>
      </c>
      <c r="F3602" s="10">
        <f t="shared" ca="1" si="461"/>
        <v>-799.69752695794989</v>
      </c>
      <c r="G3602" s="10">
        <f t="shared" ca="1" si="462"/>
        <v>867.00400000000002</v>
      </c>
      <c r="H3602" s="8">
        <f ca="1">H3601+CHOOSE(RANDBETWEEN(1,4),"-.9","1",".45","-.4")*RAND()*10+((Table3[[#This Row],[change]]*0.25)*RAND()+((Table3[[#This Row],[$1,000.005]]-C3601)*RAND()/100))</f>
        <v>2321.9631252312488</v>
      </c>
      <c r="I3602" s="10">
        <f ca="1">ABS(Table3[[#This Row],[$1,000.005]]-C3601)</f>
        <v>85.281242010541519</v>
      </c>
      <c r="J3602" s="10">
        <f ca="1">ABS(Table3[[#This Row],[change]])</f>
        <v>75.353291578454829</v>
      </c>
      <c r="K3602" s="10">
        <f ca="1">ABS(Table3[[#This Row],[$1,000]]-H3601)</f>
        <v>17.932442771546903</v>
      </c>
      <c r="N3602" s="10"/>
      <c r="R3602" s="7">
        <f t="shared" ca="1" si="463"/>
        <v>0</v>
      </c>
      <c r="S3602" s="7">
        <f t="shared" ca="1" si="464"/>
        <v>0</v>
      </c>
      <c r="T3602" s="7">
        <f t="shared" ca="1" si="465"/>
        <v>0</v>
      </c>
      <c r="U3602" s="7">
        <f t="shared" ca="1" si="466"/>
        <v>0</v>
      </c>
    </row>
    <row r="3603" spans="1:21" x14ac:dyDescent="0.35">
      <c r="A3603" s="6">
        <v>3602</v>
      </c>
      <c r="B3603" s="10">
        <f t="shared" ca="1" si="459"/>
        <v>-19.444679477477166</v>
      </c>
      <c r="C3603" s="8">
        <f ca="1">C3602+B3603+(RAND!F3603/10*CHOOSE(RANDBETWEEN(1,6),"-5","5.1","7.05","-7", "2", "-2.1")*RAND())+(Table5[[#This Row],[Column6]]/50*CHOOSE(RANDBETWEEN(1,2),"-2","2.01"))</f>
        <v>2386.6714380419457</v>
      </c>
      <c r="D3603" s="8">
        <f ca="1">D3602+B3603+(Table3[[#This Row],[$1,000.005]]-C3602)/100*RAND()</f>
        <v>2486.5506353377691</v>
      </c>
      <c r="E3603" s="10">
        <f t="shared" ca="1" si="460"/>
        <v>2839.7273914839543</v>
      </c>
      <c r="F3603" s="10">
        <f t="shared" ca="1" si="461"/>
        <v>-799.86440863295013</v>
      </c>
      <c r="G3603" s="10">
        <f t="shared" ca="1" si="462"/>
        <v>868.00400000000002</v>
      </c>
      <c r="H3603" s="8">
        <f ca="1">H3602+CHOOSE(RANDBETWEEN(1,4),"-.9","1",".45","-.4")*RAND()*10+((Table3[[#This Row],[change]]*0.25)*RAND()+((Table3[[#This Row],[$1,000.005]]-C3602)*RAND()/100))</f>
        <v>2314.7743370991775</v>
      </c>
      <c r="I3603" s="10">
        <f ca="1">ABS(Table3[[#This Row],[$1,000.005]]-C3602)</f>
        <v>127.69974628327691</v>
      </c>
      <c r="J3603" s="10">
        <f ca="1">ABS(Table3[[#This Row],[change]])</f>
        <v>19.444679477477166</v>
      </c>
      <c r="K3603" s="10">
        <f ca="1">ABS(Table3[[#This Row],[$1,000]]-H3602)</f>
        <v>7.188788132071295</v>
      </c>
      <c r="N3603" s="10"/>
      <c r="R3603" s="7">
        <f t="shared" ca="1" si="463"/>
        <v>0</v>
      </c>
      <c r="S3603" s="7">
        <f t="shared" ca="1" si="464"/>
        <v>0</v>
      </c>
      <c r="T3603" s="7">
        <f t="shared" ca="1" si="465"/>
        <v>0</v>
      </c>
      <c r="U3603" s="7">
        <f t="shared" ca="1" si="466"/>
        <v>0</v>
      </c>
    </row>
    <row r="3604" spans="1:21" x14ac:dyDescent="0.35">
      <c r="A3604" s="6">
        <v>3603</v>
      </c>
      <c r="B3604" s="10">
        <f t="shared" ca="1" si="459"/>
        <v>-18.67476687124184</v>
      </c>
      <c r="C3604" s="8">
        <f ca="1">C3603+B3604+(RAND!F3604/10*CHOOSE(RANDBETWEEN(1,6),"-5","5.1","7.05","-7", "2", "-2.1")*RAND())+(Table5[[#This Row],[Column6]]/50*CHOOSE(RANDBETWEEN(1,2),"-2","2.01"))</f>
        <v>2366.8984029589492</v>
      </c>
      <c r="D3604" s="8">
        <f ca="1">D3603+B3604+(Table3[[#This Row],[$1,000.005]]-C3603)/100*RAND()</f>
        <v>2467.8379007304165</v>
      </c>
      <c r="E3604" s="10">
        <f t="shared" ca="1" si="460"/>
        <v>2840.3051994788989</v>
      </c>
      <c r="F3604" s="10">
        <f t="shared" ca="1" si="461"/>
        <v>-800.2463513007566</v>
      </c>
      <c r="G3604" s="10">
        <f t="shared" ca="1" si="462"/>
        <v>867.00400000000002</v>
      </c>
      <c r="H3604" s="8">
        <f ca="1">H3603+CHOOSE(RANDBETWEEN(1,4),"-.9","1",".45","-.4")*RAND()*10+((Table3[[#This Row],[change]]*0.25)*RAND()+((Table3[[#This Row],[$1,000.005]]-C3603)*RAND()/100))</f>
        <v>2314.641405080692</v>
      </c>
      <c r="I3604" s="10">
        <f ca="1">ABS(Table3[[#This Row],[$1,000.005]]-C3603)</f>
        <v>19.773035082996557</v>
      </c>
      <c r="J3604" s="10">
        <f ca="1">ABS(Table3[[#This Row],[change]])</f>
        <v>18.67476687124184</v>
      </c>
      <c r="K3604" s="10">
        <f ca="1">ABS(Table3[[#This Row],[$1,000]]-H3603)</f>
        <v>0.13293201848546232</v>
      </c>
      <c r="N3604" s="10"/>
      <c r="R3604" s="7">
        <f t="shared" ca="1" si="463"/>
        <v>0</v>
      </c>
      <c r="S3604" s="7">
        <f t="shared" ca="1" si="464"/>
        <v>0</v>
      </c>
      <c r="T3604" s="7">
        <f t="shared" ca="1" si="465"/>
        <v>0</v>
      </c>
      <c r="U3604" s="7">
        <f t="shared" ca="1" si="466"/>
        <v>0</v>
      </c>
    </row>
    <row r="3605" spans="1:21" x14ac:dyDescent="0.35">
      <c r="A3605" s="6">
        <v>3604</v>
      </c>
      <c r="B3605" s="10">
        <f t="shared" ca="1" si="459"/>
        <v>-6.3643779146991371</v>
      </c>
      <c r="C3605" s="8">
        <f ca="1">C3604+B3605+(RAND!F3605/10*CHOOSE(RANDBETWEEN(1,6),"-5","5.1","7.05","-7", "2", "-2.1")*RAND())+(Table5[[#This Row],[Column6]]/50*CHOOSE(RANDBETWEEN(1,2),"-2","2.01"))</f>
        <v>2338.9470327868735</v>
      </c>
      <c r="D3605" s="8">
        <f ca="1">D3604+B3605+(Table3[[#This Row],[$1,000.005]]-C3604)/100*RAND()</f>
        <v>2461.3463854829442</v>
      </c>
      <c r="E3605" s="10">
        <f t="shared" ca="1" si="460"/>
        <v>2841.0683347321296</v>
      </c>
      <c r="F3605" s="10">
        <f t="shared" ca="1" si="461"/>
        <v>-800.88501682248341</v>
      </c>
      <c r="G3605" s="10">
        <f t="shared" ca="1" si="462"/>
        <v>868.00400000000002</v>
      </c>
      <c r="H3605" s="8">
        <f ca="1">H3604+CHOOSE(RANDBETWEEN(1,4),"-.9","1",".45","-.4")*RAND()*10+((Table3[[#This Row],[change]]*0.25)*RAND()+((Table3[[#This Row],[$1,000.005]]-C3604)*RAND()/100))</f>
        <v>2313.0052059896229</v>
      </c>
      <c r="I3605" s="10">
        <f ca="1">ABS(Table3[[#This Row],[$1,000.005]]-C3604)</f>
        <v>27.951370172075713</v>
      </c>
      <c r="J3605" s="10">
        <f ca="1">ABS(Table3[[#This Row],[change]])</f>
        <v>6.3643779146991371</v>
      </c>
      <c r="K3605" s="10">
        <f ca="1">ABS(Table3[[#This Row],[$1,000]]-H3604)</f>
        <v>1.636199091069102</v>
      </c>
      <c r="N3605" s="10"/>
      <c r="R3605" s="7">
        <f t="shared" ca="1" si="463"/>
        <v>0</v>
      </c>
      <c r="S3605" s="7">
        <f t="shared" ca="1" si="464"/>
        <v>0</v>
      </c>
      <c r="T3605" s="7">
        <f t="shared" ca="1" si="465"/>
        <v>0</v>
      </c>
      <c r="U3605" s="7">
        <f t="shared" ca="1" si="466"/>
        <v>0</v>
      </c>
    </row>
    <row r="3606" spans="1:21" x14ac:dyDescent="0.35">
      <c r="A3606" s="6">
        <v>3605</v>
      </c>
      <c r="B3606" s="10">
        <f t="shared" ca="1" si="459"/>
        <v>0.18924706713765971</v>
      </c>
      <c r="C3606" s="8">
        <f ca="1">C3605+B3606+(RAND!F3606/10*CHOOSE(RANDBETWEEN(1,6),"-5","5.1","7.05","-7", "2", "-2.1")*RAND())+(Table5[[#This Row],[Column6]]/50*CHOOSE(RANDBETWEEN(1,2),"-2","2.01"))</f>
        <v>2412.4722671733057</v>
      </c>
      <c r="D3606" s="8">
        <f ca="1">D3605+B3606+(Table3[[#This Row],[$1,000.005]]-C3605)/100*RAND()</f>
        <v>2462.2655802559116</v>
      </c>
      <c r="E3606" s="10">
        <f t="shared" ca="1" si="460"/>
        <v>2841.1764023116216</v>
      </c>
      <c r="F3606" s="10">
        <f t="shared" ca="1" si="461"/>
        <v>-801.47041081002374</v>
      </c>
      <c r="G3606" s="10">
        <f t="shared" ca="1" si="462"/>
        <v>869.00400000000002</v>
      </c>
      <c r="H3606" s="8">
        <f ca="1">H3605+CHOOSE(RANDBETWEEN(1,4),"-.9","1",".45","-.4")*RAND()*10+((Table3[[#This Row],[change]]*0.25)*RAND()+((Table3[[#This Row],[$1,000.005]]-C3605)*RAND()/100))</f>
        <v>2306.0452850831475</v>
      </c>
      <c r="I3606" s="10">
        <f ca="1">ABS(Table3[[#This Row],[$1,000.005]]-C3605)</f>
        <v>73.525234386432203</v>
      </c>
      <c r="J3606" s="10">
        <f ca="1">ABS(Table3[[#This Row],[change]])</f>
        <v>0.18924706713765971</v>
      </c>
      <c r="K3606" s="10">
        <f ca="1">ABS(Table3[[#This Row],[$1,000]]-H3605)</f>
        <v>6.9599209064754177</v>
      </c>
      <c r="N3606" s="10"/>
      <c r="R3606" s="7">
        <f t="shared" ca="1" si="463"/>
        <v>0</v>
      </c>
      <c r="S3606" s="7">
        <f t="shared" ca="1" si="464"/>
        <v>0</v>
      </c>
      <c r="T3606" s="7">
        <f t="shared" ca="1" si="465"/>
        <v>0</v>
      </c>
      <c r="U3606" s="7">
        <f t="shared" ca="1" si="466"/>
        <v>0</v>
      </c>
    </row>
    <row r="3607" spans="1:21" x14ac:dyDescent="0.35">
      <c r="A3607" s="6">
        <v>3606</v>
      </c>
      <c r="B3607" s="10">
        <f t="shared" ca="1" si="459"/>
        <v>1.6452631586424584</v>
      </c>
      <c r="C3607" s="8">
        <f ca="1">C3606+B3607+(RAND!F3607/10*CHOOSE(RANDBETWEEN(1,6),"-5","5.1","7.05","-7", "2", "-2.1")*RAND())+(Table5[[#This Row],[Column6]]/50*CHOOSE(RANDBETWEEN(1,2),"-2","2.01"))</f>
        <v>2390.0791449329404</v>
      </c>
      <c r="D3607" s="8">
        <f ca="1">D3606+B3607+(Table3[[#This Row],[$1,000.005]]-C3606)/100*RAND()</f>
        <v>2463.719137789024</v>
      </c>
      <c r="E3607" s="10">
        <f t="shared" ca="1" si="460"/>
        <v>2841.7114503182652</v>
      </c>
      <c r="F3607" s="10">
        <f t="shared" ca="1" si="461"/>
        <v>-801.47806467871442</v>
      </c>
      <c r="G3607" s="10">
        <f t="shared" ca="1" si="462"/>
        <v>868.00400000000002</v>
      </c>
      <c r="H3607" s="8">
        <f ca="1">H3606+CHOOSE(RANDBETWEEN(1,4),"-.9","1",".45","-.4")*RAND()*10+((Table3[[#This Row],[change]]*0.25)*RAND()+((Table3[[#This Row],[$1,000.005]]-C3606)*RAND()/100))</f>
        <v>2308.7784470392617</v>
      </c>
      <c r="I3607" s="10">
        <f ca="1">ABS(Table3[[#This Row],[$1,000.005]]-C3606)</f>
        <v>22.393122240365301</v>
      </c>
      <c r="J3607" s="10">
        <f ca="1">ABS(Table3[[#This Row],[change]])</f>
        <v>1.6452631586424584</v>
      </c>
      <c r="K3607" s="10">
        <f ca="1">ABS(Table3[[#This Row],[$1,000]]-H3606)</f>
        <v>2.7331619561141451</v>
      </c>
      <c r="N3607" s="10"/>
      <c r="R3607" s="7">
        <f t="shared" ca="1" si="463"/>
        <v>0</v>
      </c>
      <c r="S3607" s="7">
        <f t="shared" ca="1" si="464"/>
        <v>0</v>
      </c>
      <c r="T3607" s="7">
        <f t="shared" ca="1" si="465"/>
        <v>0</v>
      </c>
      <c r="U3607" s="7">
        <f t="shared" ca="1" si="466"/>
        <v>0</v>
      </c>
    </row>
    <row r="3608" spans="1:21" x14ac:dyDescent="0.35">
      <c r="A3608" s="6">
        <v>3607</v>
      </c>
      <c r="B3608" s="10">
        <f t="shared" ca="1" si="459"/>
        <v>1.0713877501468512</v>
      </c>
      <c r="C3608" s="8">
        <f ca="1">C3607+B3608+(RAND!F3608/10*CHOOSE(RANDBETWEEN(1,6),"-5","5.1","7.05","-7", "2", "-2.1")*RAND())+(Table5[[#This Row],[Column6]]/50*CHOOSE(RANDBETWEEN(1,2),"-2","2.01"))</f>
        <v>2403.9043127647083</v>
      </c>
      <c r="D3608" s="8">
        <f ca="1">D3607+B3608+(Table3[[#This Row],[$1,000.005]]-C3607)/100*RAND()</f>
        <v>2464.8592137371384</v>
      </c>
      <c r="E3608" s="10">
        <f t="shared" ca="1" si="460"/>
        <v>2842.4717113676588</v>
      </c>
      <c r="F3608" s="10">
        <f t="shared" ca="1" si="461"/>
        <v>-802.02770797163282</v>
      </c>
      <c r="G3608" s="10">
        <f t="shared" ca="1" si="462"/>
        <v>867.00400000000002</v>
      </c>
      <c r="H3608" s="8">
        <f ca="1">H3607+CHOOSE(RANDBETWEEN(1,4),"-.9","1",".45","-.4")*RAND()*10+((Table3[[#This Row],[change]]*0.25)*RAND()+((Table3[[#This Row],[$1,000.005]]-C3607)*RAND()/100))</f>
        <v>2312.5244396950566</v>
      </c>
      <c r="I3608" s="10">
        <f ca="1">ABS(Table3[[#This Row],[$1,000.005]]-C3607)</f>
        <v>13.825167831767885</v>
      </c>
      <c r="J3608" s="10">
        <f ca="1">ABS(Table3[[#This Row],[change]])</f>
        <v>1.0713877501468512</v>
      </c>
      <c r="K3608" s="10">
        <f ca="1">ABS(Table3[[#This Row],[$1,000]]-H3607)</f>
        <v>3.7459926557949075</v>
      </c>
      <c r="N3608" s="10"/>
      <c r="R3608" s="7">
        <f t="shared" ca="1" si="463"/>
        <v>0</v>
      </c>
      <c r="S3608" s="7">
        <f t="shared" ca="1" si="464"/>
        <v>0</v>
      </c>
      <c r="T3608" s="7">
        <f t="shared" ca="1" si="465"/>
        <v>0</v>
      </c>
      <c r="U3608" s="7">
        <f t="shared" ca="1" si="466"/>
        <v>0</v>
      </c>
    </row>
    <row r="3609" spans="1:21" x14ac:dyDescent="0.35">
      <c r="A3609" s="6">
        <v>3608</v>
      </c>
      <c r="B3609" s="10">
        <f t="shared" ca="1" si="459"/>
        <v>-11.673568571308039</v>
      </c>
      <c r="C3609" s="8">
        <f ca="1">C3608+B3609+(RAND!F3609/10*CHOOSE(RANDBETWEEN(1,6),"-5","5.1","7.05","-7", "2", "-2.1")*RAND())+(Table5[[#This Row],[Column6]]/50*CHOOSE(RANDBETWEEN(1,2),"-2","2.01"))</f>
        <v>2385.0332500394111</v>
      </c>
      <c r="D3609" s="8">
        <f ca="1">D3608+B3609+(Table3[[#This Row],[$1,000.005]]-C3608)/100*RAND()</f>
        <v>2453.1619733094517</v>
      </c>
      <c r="E3609" s="10">
        <f t="shared" ca="1" si="460"/>
        <v>2842.9332494068699</v>
      </c>
      <c r="F3609" s="10">
        <f t="shared" ca="1" si="461"/>
        <v>-802.0776433216721</v>
      </c>
      <c r="G3609" s="10">
        <f t="shared" ca="1" si="462"/>
        <v>866.00400000000002</v>
      </c>
      <c r="H3609" s="8">
        <f ca="1">H3608+CHOOSE(RANDBETWEEN(1,4),"-.9","1",".45","-.4")*RAND()*10+((Table3[[#This Row],[change]]*0.25)*RAND()+((Table3[[#This Row],[$1,000.005]]-C3608)*RAND()/100))</f>
        <v>2313.8514883376824</v>
      </c>
      <c r="I3609" s="10">
        <f ca="1">ABS(Table3[[#This Row],[$1,000.005]]-C3608)</f>
        <v>18.871062725297179</v>
      </c>
      <c r="J3609" s="10">
        <f ca="1">ABS(Table3[[#This Row],[change]])</f>
        <v>11.673568571308039</v>
      </c>
      <c r="K3609" s="10">
        <f ca="1">ABS(Table3[[#This Row],[$1,000]]-H3608)</f>
        <v>1.3270486426258685</v>
      </c>
      <c r="N3609" s="10"/>
      <c r="R3609" s="7">
        <f t="shared" ca="1" si="463"/>
        <v>0</v>
      </c>
      <c r="S3609" s="7">
        <f t="shared" ca="1" si="464"/>
        <v>0</v>
      </c>
      <c r="T3609" s="7">
        <f t="shared" ca="1" si="465"/>
        <v>0</v>
      </c>
      <c r="U3609" s="7">
        <f t="shared" ca="1" si="466"/>
        <v>0</v>
      </c>
    </row>
    <row r="3610" spans="1:21" x14ac:dyDescent="0.35">
      <c r="A3610" s="6">
        <v>3609</v>
      </c>
      <c r="B3610" s="10">
        <f t="shared" ca="1" si="459"/>
        <v>-12.041014734971302</v>
      </c>
      <c r="C3610" s="8">
        <f ca="1">C3609+B3610+(RAND!F3610/10*CHOOSE(RANDBETWEEN(1,6),"-5","5.1","7.05","-7", "2", "-2.1")*RAND())+(Table5[[#This Row],[Column6]]/50*CHOOSE(RANDBETWEEN(1,2),"-2","2.01"))</f>
        <v>2400.0435380582148</v>
      </c>
      <c r="D3610" s="8">
        <f ca="1">D3609+B3610+(Table3[[#This Row],[$1,000.005]]-C3609)/100*RAND()</f>
        <v>2441.166995220126</v>
      </c>
      <c r="E3610" s="10">
        <f t="shared" ca="1" si="460"/>
        <v>2843.4067296766102</v>
      </c>
      <c r="F3610" s="10">
        <f t="shared" ca="1" si="461"/>
        <v>-802.38778739077202</v>
      </c>
      <c r="G3610" s="10">
        <f t="shared" ca="1" si="462"/>
        <v>865.00400000000002</v>
      </c>
      <c r="H3610" s="8">
        <f ca="1">H3609+CHOOSE(RANDBETWEEN(1,4),"-.9","1",".45","-.4")*RAND()*10+((Table3[[#This Row],[change]]*0.25)*RAND()+((Table3[[#This Row],[$1,000.005]]-C3609)*RAND()/100))</f>
        <v>2315.5515172262426</v>
      </c>
      <c r="I3610" s="10">
        <f ca="1">ABS(Table3[[#This Row],[$1,000.005]]-C3609)</f>
        <v>15.010288018803749</v>
      </c>
      <c r="J3610" s="10">
        <f ca="1">ABS(Table3[[#This Row],[change]])</f>
        <v>12.041014734971302</v>
      </c>
      <c r="K3610" s="10">
        <f ca="1">ABS(Table3[[#This Row],[$1,000]]-H3609)</f>
        <v>1.7000288885601549</v>
      </c>
      <c r="N3610" s="10"/>
      <c r="R3610" s="7">
        <f t="shared" ca="1" si="463"/>
        <v>0</v>
      </c>
      <c r="S3610" s="7">
        <f t="shared" ca="1" si="464"/>
        <v>0</v>
      </c>
      <c r="T3610" s="7">
        <f t="shared" ca="1" si="465"/>
        <v>0</v>
      </c>
      <c r="U3610" s="7">
        <f t="shared" ca="1" si="466"/>
        <v>0</v>
      </c>
    </row>
    <row r="3611" spans="1:21" x14ac:dyDescent="0.35">
      <c r="A3611" s="6">
        <v>3610</v>
      </c>
      <c r="B3611" s="10">
        <f t="shared" ca="1" si="459"/>
        <v>3.5375304838055799</v>
      </c>
      <c r="C3611" s="8">
        <f ca="1">C3610+B3611+(RAND!F3611/10*CHOOSE(RANDBETWEEN(1,6),"-5","5.1","7.05","-7", "2", "-2.1")*RAND())+(Table5[[#This Row],[Column6]]/50*CHOOSE(RANDBETWEEN(1,2),"-2","2.01"))</f>
        <v>2317.960703592862</v>
      </c>
      <c r="D3611" s="8">
        <f ca="1">D3610+B3611+(Table3[[#This Row],[$1,000.005]]-C3610)/100*RAND()</f>
        <v>2444.0927405208131</v>
      </c>
      <c r="E3611" s="10">
        <f t="shared" ca="1" si="460"/>
        <v>2843.8749055406047</v>
      </c>
      <c r="F3611" s="10">
        <f t="shared" ca="1" si="461"/>
        <v>-802.84223862525653</v>
      </c>
      <c r="G3611" s="10">
        <f t="shared" ca="1" si="462"/>
        <v>864.00400000000002</v>
      </c>
      <c r="H3611" s="8">
        <f ca="1">H3610+CHOOSE(RANDBETWEEN(1,4),"-.9","1",".45","-.4")*RAND()*10+((Table3[[#This Row],[change]]*0.25)*RAND()+((Table3[[#This Row],[$1,000.005]]-C3610)*RAND()/100))</f>
        <v>2322.7162958998665</v>
      </c>
      <c r="I3611" s="10">
        <f ca="1">ABS(Table3[[#This Row],[$1,000.005]]-C3610)</f>
        <v>82.082834465352789</v>
      </c>
      <c r="J3611" s="10">
        <f ca="1">ABS(Table3[[#This Row],[change]])</f>
        <v>3.5375304838055799</v>
      </c>
      <c r="K3611" s="10">
        <f ca="1">ABS(Table3[[#This Row],[$1,000]]-H3610)</f>
        <v>7.1647786736239141</v>
      </c>
      <c r="N3611" s="10"/>
      <c r="R3611" s="7">
        <f t="shared" ca="1" si="463"/>
        <v>0</v>
      </c>
      <c r="S3611" s="7">
        <f t="shared" ca="1" si="464"/>
        <v>0</v>
      </c>
      <c r="T3611" s="7">
        <f t="shared" ca="1" si="465"/>
        <v>0</v>
      </c>
      <c r="U3611" s="7">
        <f t="shared" ca="1" si="466"/>
        <v>0</v>
      </c>
    </row>
    <row r="3612" spans="1:21" x14ac:dyDescent="0.35">
      <c r="A3612" s="6">
        <v>3611</v>
      </c>
      <c r="B3612" s="10">
        <f t="shared" ca="1" si="459"/>
        <v>14.805872025655084</v>
      </c>
      <c r="C3612" s="8">
        <f ca="1">C3611+B3612+(RAND!F3612/10*CHOOSE(RANDBETWEEN(1,6),"-5","5.1","7.05","-7", "2", "-2.1")*RAND())+(Table5[[#This Row],[Column6]]/50*CHOOSE(RANDBETWEEN(1,2),"-2","2.01"))</f>
        <v>2440.6904844422897</v>
      </c>
      <c r="D3612" s="8">
        <f ca="1">D3611+B3612+(Table3[[#This Row],[$1,000.005]]-C3611)/100*RAND()</f>
        <v>2459.6459600697394</v>
      </c>
      <c r="E3612" s="10">
        <f t="shared" ca="1" si="460"/>
        <v>2844.7019243106379</v>
      </c>
      <c r="F3612" s="10">
        <f t="shared" ca="1" si="461"/>
        <v>-802.96167975836022</v>
      </c>
      <c r="G3612" s="10">
        <f t="shared" ca="1" si="462"/>
        <v>863.00400000000002</v>
      </c>
      <c r="H3612" s="8">
        <f ca="1">H3611+CHOOSE(RANDBETWEEN(1,4),"-.9","1",".45","-.4")*RAND()*10+((Table3[[#This Row],[change]]*0.25)*RAND()+((Table3[[#This Row],[$1,000.005]]-C3611)*RAND()/100))</f>
        <v>2319.4488309119088</v>
      </c>
      <c r="I3612" s="10">
        <f ca="1">ABS(Table3[[#This Row],[$1,000.005]]-C3611)</f>
        <v>122.7297808494277</v>
      </c>
      <c r="J3612" s="10">
        <f ca="1">ABS(Table3[[#This Row],[change]])</f>
        <v>14.805872025655084</v>
      </c>
      <c r="K3612" s="10">
        <f ca="1">ABS(Table3[[#This Row],[$1,000]]-H3611)</f>
        <v>3.2674649879577373</v>
      </c>
      <c r="N3612" s="10"/>
      <c r="R3612" s="7">
        <f t="shared" ca="1" si="463"/>
        <v>0</v>
      </c>
      <c r="S3612" s="7">
        <f t="shared" ca="1" si="464"/>
        <v>0</v>
      </c>
      <c r="T3612" s="7">
        <f t="shared" ca="1" si="465"/>
        <v>0</v>
      </c>
      <c r="U3612" s="7">
        <f t="shared" ca="1" si="466"/>
        <v>0</v>
      </c>
    </row>
    <row r="3613" spans="1:21" x14ac:dyDescent="0.35">
      <c r="A3613" s="6">
        <v>3612</v>
      </c>
      <c r="B3613" s="10">
        <f t="shared" ca="1" si="459"/>
        <v>65.255772824249775</v>
      </c>
      <c r="C3613" s="8">
        <f ca="1">C3612+B3613+(RAND!F3613/10*CHOOSE(RANDBETWEEN(1,6),"-5","5.1","7.05","-7", "2", "-2.1")*RAND())+(Table5[[#This Row],[Column6]]/50*CHOOSE(RANDBETWEEN(1,2),"-2","2.01"))</f>
        <v>2482.4598004829209</v>
      </c>
      <c r="D3613" s="8">
        <f ca="1">D3612+B3613+(Table3[[#This Row],[$1,000.005]]-C3612)/100*RAND()</f>
        <v>2525.3083264276984</v>
      </c>
      <c r="E3613" s="10">
        <f t="shared" ca="1" si="460"/>
        <v>2845.4346536266148</v>
      </c>
      <c r="F3613" s="10">
        <f t="shared" ca="1" si="461"/>
        <v>-803.93789471160983</v>
      </c>
      <c r="G3613" s="10">
        <f t="shared" ca="1" si="462"/>
        <v>864.00400000000002</v>
      </c>
      <c r="H3613" s="8">
        <f ca="1">H3612+CHOOSE(RANDBETWEEN(1,4),"-.9","1",".45","-.4")*RAND()*10+((Table3[[#This Row],[change]]*0.25)*RAND()+((Table3[[#This Row],[$1,000.005]]-C3612)*RAND()/100))</f>
        <v>2319.1967090082676</v>
      </c>
      <c r="I3613" s="10">
        <f ca="1">ABS(Table3[[#This Row],[$1,000.005]]-C3612)</f>
        <v>41.769316040631111</v>
      </c>
      <c r="J3613" s="10">
        <f ca="1">ABS(Table3[[#This Row],[change]])</f>
        <v>65.255772824249775</v>
      </c>
      <c r="K3613" s="10">
        <f ca="1">ABS(Table3[[#This Row],[$1,000]]-H3612)</f>
        <v>0.25212190364118214</v>
      </c>
      <c r="N3613" s="10"/>
      <c r="R3613" s="7">
        <f t="shared" ca="1" si="463"/>
        <v>0</v>
      </c>
      <c r="S3613" s="7">
        <f t="shared" ca="1" si="464"/>
        <v>0</v>
      </c>
      <c r="T3613" s="7">
        <f t="shared" ca="1" si="465"/>
        <v>0</v>
      </c>
      <c r="U3613" s="7">
        <f t="shared" ca="1" si="466"/>
        <v>0</v>
      </c>
    </row>
    <row r="3614" spans="1:21" x14ac:dyDescent="0.35">
      <c r="A3614" s="6">
        <v>3613</v>
      </c>
      <c r="B3614" s="10">
        <f t="shared" ca="1" si="459"/>
        <v>27.532368173597639</v>
      </c>
      <c r="C3614" s="8">
        <f ca="1">C3613+B3614+(RAND!F3614/10*CHOOSE(RANDBETWEEN(1,6),"-5","5.1","7.05","-7", "2", "-2.1")*RAND())+(Table5[[#This Row],[Column6]]/50*CHOOSE(RANDBETWEEN(1,2),"-2","2.01"))</f>
        <v>2498.6660743508692</v>
      </c>
      <c r="D3614" s="8">
        <f ca="1">D3613+B3614+(Table3[[#This Row],[$1,000.005]]-C3613)/100*RAND()</f>
        <v>2552.8688427504762</v>
      </c>
      <c r="E3614" s="10">
        <f t="shared" ca="1" si="460"/>
        <v>2845.465286994287</v>
      </c>
      <c r="F3614" s="10">
        <f t="shared" ca="1" si="461"/>
        <v>-804.01035508176358</v>
      </c>
      <c r="G3614" s="10">
        <f t="shared" ca="1" si="462"/>
        <v>863.00400000000002</v>
      </c>
      <c r="H3614" s="8">
        <f ca="1">H3613+CHOOSE(RANDBETWEEN(1,4),"-.9","1",".45","-.4")*RAND()*10+((Table3[[#This Row],[change]]*0.25)*RAND()+((Table3[[#This Row],[$1,000.005]]-C3613)*RAND()/100))</f>
        <v>2324.4012467738489</v>
      </c>
      <c r="I3614" s="10">
        <f ca="1">ABS(Table3[[#This Row],[$1,000.005]]-C3613)</f>
        <v>16.206273867948312</v>
      </c>
      <c r="J3614" s="10">
        <f ca="1">ABS(Table3[[#This Row],[change]])</f>
        <v>27.532368173597639</v>
      </c>
      <c r="K3614" s="10">
        <f ca="1">ABS(Table3[[#This Row],[$1,000]]-H3613)</f>
        <v>5.2045377655813354</v>
      </c>
      <c r="N3614" s="10"/>
      <c r="R3614" s="7">
        <f t="shared" ca="1" si="463"/>
        <v>0</v>
      </c>
      <c r="S3614" s="7">
        <f t="shared" ca="1" si="464"/>
        <v>0</v>
      </c>
      <c r="T3614" s="7">
        <f t="shared" ca="1" si="465"/>
        <v>0</v>
      </c>
      <c r="U3614" s="7">
        <f t="shared" ca="1" si="466"/>
        <v>0</v>
      </c>
    </row>
    <row r="3615" spans="1:21" x14ac:dyDescent="0.35">
      <c r="A3615" s="6">
        <v>3614</v>
      </c>
      <c r="B3615" s="10">
        <f t="shared" ca="1" si="459"/>
        <v>-5.5804349140050791</v>
      </c>
      <c r="C3615" s="8">
        <f ca="1">C3614+B3615+(RAND!F3615/10*CHOOSE(RANDBETWEEN(1,6),"-5","5.1","7.05","-7", "2", "-2.1")*RAND())+(Table5[[#This Row],[Column6]]/50*CHOOSE(RANDBETWEEN(1,2),"-2","2.01"))</f>
        <v>2529.6178293231687</v>
      </c>
      <c r="D3615" s="8">
        <f ca="1">D3614+B3615+(Table3[[#This Row],[$1,000.005]]-C3614)/100*RAND()</f>
        <v>2547.346658487319</v>
      </c>
      <c r="E3615" s="10">
        <f t="shared" ca="1" si="460"/>
        <v>2846.2539814278534</v>
      </c>
      <c r="F3615" s="10">
        <f t="shared" ca="1" si="461"/>
        <v>-804.07433925937687</v>
      </c>
      <c r="G3615" s="10">
        <f t="shared" ca="1" si="462"/>
        <v>864.00400000000002</v>
      </c>
      <c r="H3615" s="8">
        <f ca="1">H3614+CHOOSE(RANDBETWEEN(1,4),"-.9","1",".45","-.4")*RAND()*10+((Table3[[#This Row],[change]]*0.25)*RAND()+((Table3[[#This Row],[$1,000.005]]-C3614)*RAND()/100))</f>
        <v>2329.8851166511308</v>
      </c>
      <c r="I3615" s="10">
        <f ca="1">ABS(Table3[[#This Row],[$1,000.005]]-C3614)</f>
        <v>30.951754972299568</v>
      </c>
      <c r="J3615" s="10">
        <f ca="1">ABS(Table3[[#This Row],[change]])</f>
        <v>5.5804349140050791</v>
      </c>
      <c r="K3615" s="10">
        <f ca="1">ABS(Table3[[#This Row],[$1,000]]-H3614)</f>
        <v>5.4838698772819043</v>
      </c>
      <c r="N3615" s="10"/>
      <c r="R3615" s="7">
        <f t="shared" ca="1" si="463"/>
        <v>0</v>
      </c>
      <c r="S3615" s="7">
        <f t="shared" ca="1" si="464"/>
        <v>0</v>
      </c>
      <c r="T3615" s="7">
        <f t="shared" ca="1" si="465"/>
        <v>0</v>
      </c>
      <c r="U3615" s="7">
        <f t="shared" ca="1" si="466"/>
        <v>0</v>
      </c>
    </row>
    <row r="3616" spans="1:21" x14ac:dyDescent="0.35">
      <c r="A3616" s="6">
        <v>3615</v>
      </c>
      <c r="B3616" s="10">
        <f t="shared" ca="1" si="459"/>
        <v>26.436529845055375</v>
      </c>
      <c r="C3616" s="8">
        <f ca="1">C3615+B3616+(RAND!F3616/10*CHOOSE(RANDBETWEEN(1,6),"-5","5.1","7.05","-7", "2", "-2.1")*RAND())+(Table5[[#This Row],[Column6]]/50*CHOOSE(RANDBETWEEN(1,2),"-2","2.01"))</f>
        <v>2577.9628669864733</v>
      </c>
      <c r="D3616" s="8">
        <f ca="1">D3615+B3616+(Table3[[#This Row],[$1,000.005]]-C3615)/100*RAND()</f>
        <v>2573.9685152436296</v>
      </c>
      <c r="E3616" s="10">
        <f t="shared" ca="1" si="460"/>
        <v>2846.8898423760602</v>
      </c>
      <c r="F3616" s="10">
        <f t="shared" ca="1" si="461"/>
        <v>-804.23440437570957</v>
      </c>
      <c r="G3616" s="10">
        <f t="shared" ca="1" si="462"/>
        <v>865.00400000000002</v>
      </c>
      <c r="H3616" s="8">
        <f ca="1">H3615+CHOOSE(RANDBETWEEN(1,4),"-.9","1",".45","-.4")*RAND()*10+((Table3[[#This Row],[change]]*0.25)*RAND()+((Table3[[#This Row],[$1,000.005]]-C3615)*RAND()/100))</f>
        <v>2331.4527834729342</v>
      </c>
      <c r="I3616" s="10">
        <f ca="1">ABS(Table3[[#This Row],[$1,000.005]]-C3615)</f>
        <v>48.345037663304538</v>
      </c>
      <c r="J3616" s="10">
        <f ca="1">ABS(Table3[[#This Row],[change]])</f>
        <v>26.436529845055375</v>
      </c>
      <c r="K3616" s="10">
        <f ca="1">ABS(Table3[[#This Row],[$1,000]]-H3615)</f>
        <v>1.5676668218034138</v>
      </c>
      <c r="N3616" s="10"/>
      <c r="R3616" s="7">
        <f t="shared" ca="1" si="463"/>
        <v>0</v>
      </c>
      <c r="S3616" s="7">
        <f t="shared" ca="1" si="464"/>
        <v>0</v>
      </c>
      <c r="T3616" s="7">
        <f t="shared" ca="1" si="465"/>
        <v>0</v>
      </c>
      <c r="U3616" s="7">
        <f t="shared" ca="1" si="466"/>
        <v>0</v>
      </c>
    </row>
    <row r="3617" spans="1:21" x14ac:dyDescent="0.35">
      <c r="A3617" s="6">
        <v>3616</v>
      </c>
      <c r="B3617" s="10">
        <f t="shared" ca="1" si="459"/>
        <v>2.3800683686525517</v>
      </c>
      <c r="C3617" s="8">
        <f ca="1">C3616+B3617+(RAND!F3617/10*CHOOSE(RANDBETWEEN(1,6),"-5","5.1","7.05","-7", "2", "-2.1")*RAND())+(Table5[[#This Row],[Column6]]/50*CHOOSE(RANDBETWEEN(1,2),"-2","2.01"))</f>
        <v>2611.5618290628718</v>
      </c>
      <c r="D3617" s="8">
        <f ca="1">D3616+B3617+(Table3[[#This Row],[$1,000.005]]-C3616)/100*RAND()</f>
        <v>2576.6590250939503</v>
      </c>
      <c r="E3617" s="10">
        <f t="shared" ca="1" si="460"/>
        <v>2847.7098700868546</v>
      </c>
      <c r="F3617" s="10">
        <f t="shared" ca="1" si="461"/>
        <v>-804.4371645088479</v>
      </c>
      <c r="G3617" s="10">
        <f t="shared" ca="1" si="462"/>
        <v>864.00400000000002</v>
      </c>
      <c r="H3617" s="8">
        <f ca="1">H3616+CHOOSE(RANDBETWEEN(1,4),"-.9","1",".45","-.4")*RAND()*10+((Table3[[#This Row],[change]]*0.25)*RAND()+((Table3[[#This Row],[$1,000.005]]-C3616)*RAND()/100))</f>
        <v>2332.4557455425588</v>
      </c>
      <c r="I3617" s="10">
        <f ca="1">ABS(Table3[[#This Row],[$1,000.005]]-C3616)</f>
        <v>33.598962076398493</v>
      </c>
      <c r="J3617" s="10">
        <f ca="1">ABS(Table3[[#This Row],[change]])</f>
        <v>2.3800683686525517</v>
      </c>
      <c r="K3617" s="10">
        <f ca="1">ABS(Table3[[#This Row],[$1,000]]-H3616)</f>
        <v>1.0029620696245729</v>
      </c>
      <c r="N3617" s="10"/>
      <c r="R3617" s="7">
        <f t="shared" ca="1" si="463"/>
        <v>0</v>
      </c>
      <c r="S3617" s="7">
        <f t="shared" ca="1" si="464"/>
        <v>0</v>
      </c>
      <c r="T3617" s="7">
        <f t="shared" ca="1" si="465"/>
        <v>0</v>
      </c>
      <c r="U3617" s="7">
        <f t="shared" ca="1" si="466"/>
        <v>0</v>
      </c>
    </row>
    <row r="3618" spans="1:21" x14ac:dyDescent="0.35">
      <c r="A3618" s="6">
        <v>3617</v>
      </c>
      <c r="B3618" s="10">
        <f t="shared" ca="1" si="459"/>
        <v>-37.586342591696777</v>
      </c>
      <c r="C3618" s="8">
        <f ca="1">C3617+B3618+(RAND!F3618/10*CHOOSE(RANDBETWEEN(1,6),"-5","5.1","7.05","-7", "2", "-2.1")*RAND())+(Table5[[#This Row],[Column6]]/50*CHOOSE(RANDBETWEEN(1,2),"-2","2.01"))</f>
        <v>2463.2571241748151</v>
      </c>
      <c r="D3618" s="8">
        <f ca="1">D3617+B3618+(Table3[[#This Row],[$1,000.005]]-C3617)/100*RAND()</f>
        <v>2538.5002327576017</v>
      </c>
      <c r="E3618" s="10">
        <f t="shared" ca="1" si="460"/>
        <v>2847.7454843146402</v>
      </c>
      <c r="F3618" s="10">
        <f t="shared" ca="1" si="461"/>
        <v>-805.40636425234788</v>
      </c>
      <c r="G3618" s="10">
        <f t="shared" ca="1" si="462"/>
        <v>865.00400000000002</v>
      </c>
      <c r="H3618" s="8">
        <f ca="1">H3617+CHOOSE(RANDBETWEEN(1,4),"-.9","1",".45","-.4")*RAND()*10+((Table3[[#This Row],[change]]*0.25)*RAND()+((Table3[[#This Row],[$1,000.005]]-C3617)*RAND()/100))</f>
        <v>2329.24661573393</v>
      </c>
      <c r="I3618" s="10">
        <f ca="1">ABS(Table3[[#This Row],[$1,000.005]]-C3617)</f>
        <v>148.30470488805668</v>
      </c>
      <c r="J3618" s="10">
        <f ca="1">ABS(Table3[[#This Row],[change]])</f>
        <v>37.586342591696777</v>
      </c>
      <c r="K3618" s="10">
        <f ca="1">ABS(Table3[[#This Row],[$1,000]]-H3617)</f>
        <v>3.2091298086288589</v>
      </c>
      <c r="N3618" s="10"/>
      <c r="R3618" s="7">
        <f t="shared" ca="1" si="463"/>
        <v>0</v>
      </c>
      <c r="S3618" s="7">
        <f t="shared" ca="1" si="464"/>
        <v>0</v>
      </c>
      <c r="T3618" s="7">
        <f t="shared" ca="1" si="465"/>
        <v>0</v>
      </c>
      <c r="U3618" s="7">
        <f t="shared" ca="1" si="466"/>
        <v>0</v>
      </c>
    </row>
    <row r="3619" spans="1:21" x14ac:dyDescent="0.35">
      <c r="A3619" s="6">
        <v>3618</v>
      </c>
      <c r="B3619" s="10">
        <f t="shared" ca="1" si="459"/>
        <v>-94.870192097639304</v>
      </c>
      <c r="C3619" s="8">
        <f ca="1">C3618+B3619+(RAND!F3619/10*CHOOSE(RANDBETWEEN(1,6),"-5","5.1","7.05","-7", "2", "-2.1")*RAND())+(Table5[[#This Row],[Column6]]/50*CHOOSE(RANDBETWEEN(1,2),"-2","2.01"))</f>
        <v>2356.5889821123046</v>
      </c>
      <c r="D3619" s="8">
        <f ca="1">D3618+B3619+(Table3[[#This Row],[$1,000.005]]-C3618)/100*RAND()</f>
        <v>2443.1008883597319</v>
      </c>
      <c r="E3619" s="10">
        <f t="shared" ca="1" si="460"/>
        <v>2848.0806681581967</v>
      </c>
      <c r="F3619" s="10">
        <f t="shared" ca="1" si="461"/>
        <v>-805.66243088062402</v>
      </c>
      <c r="G3619" s="10">
        <f t="shared" ca="1" si="462"/>
        <v>864.00400000000002</v>
      </c>
      <c r="H3619" s="8">
        <f ca="1">H3618+CHOOSE(RANDBETWEEN(1,4),"-.9","1",".45","-.4")*RAND()*10+((Table3[[#This Row],[change]]*0.25)*RAND()+((Table3[[#This Row],[$1,000.005]]-C3618)*RAND()/100))</f>
        <v>2327.9530178419122</v>
      </c>
      <c r="I3619" s="10">
        <f ca="1">ABS(Table3[[#This Row],[$1,000.005]]-C3618)</f>
        <v>106.66814206251047</v>
      </c>
      <c r="J3619" s="10">
        <f ca="1">ABS(Table3[[#This Row],[change]])</f>
        <v>94.870192097639304</v>
      </c>
      <c r="K3619" s="10">
        <f ca="1">ABS(Table3[[#This Row],[$1,000]]-H3618)</f>
        <v>1.2935978920177149</v>
      </c>
      <c r="N3619" s="10"/>
      <c r="R3619" s="7">
        <f t="shared" ca="1" si="463"/>
        <v>0</v>
      </c>
      <c r="S3619" s="7">
        <f t="shared" ca="1" si="464"/>
        <v>0</v>
      </c>
      <c r="T3619" s="7">
        <f t="shared" ca="1" si="465"/>
        <v>0</v>
      </c>
      <c r="U3619" s="7">
        <f t="shared" ca="1" si="466"/>
        <v>0</v>
      </c>
    </row>
    <row r="3620" spans="1:21" x14ac:dyDescent="0.35">
      <c r="A3620" s="6">
        <v>3619</v>
      </c>
      <c r="B3620" s="10">
        <f t="shared" ca="1" si="459"/>
        <v>-15.768653829055618</v>
      </c>
      <c r="C3620" s="8">
        <f ca="1">C3619+B3620+(RAND!F3620/10*CHOOSE(RANDBETWEEN(1,6),"-5","5.1","7.05","-7", "2", "-2.1")*RAND())+(Table5[[#This Row],[Column6]]/50*CHOOSE(RANDBETWEEN(1,2),"-2","2.01"))</f>
        <v>2480.4369664797564</v>
      </c>
      <c r="D3620" s="8">
        <f ca="1">D3619+B3620+(Table3[[#This Row],[$1,000.005]]-C3619)/100*RAND()</f>
        <v>2428.1919585058895</v>
      </c>
      <c r="E3620" s="10">
        <f t="shared" ca="1" si="460"/>
        <v>2848.2414478709679</v>
      </c>
      <c r="F3620" s="10">
        <f t="shared" ca="1" si="461"/>
        <v>-806.45821951963444</v>
      </c>
      <c r="G3620" s="10">
        <f t="shared" ca="1" si="462"/>
        <v>863.00400000000002</v>
      </c>
      <c r="H3620" s="8">
        <f ca="1">H3619+CHOOSE(RANDBETWEEN(1,4),"-.9","1",".45","-.4")*RAND()*10+((Table3[[#This Row],[change]]*0.25)*RAND()+((Table3[[#This Row],[$1,000.005]]-C3619)*RAND()/100))</f>
        <v>2327.7743150268566</v>
      </c>
      <c r="I3620" s="10">
        <f ca="1">ABS(Table3[[#This Row],[$1,000.005]]-C3619)</f>
        <v>123.84798436745177</v>
      </c>
      <c r="J3620" s="10">
        <f ca="1">ABS(Table3[[#This Row],[change]])</f>
        <v>15.768653829055618</v>
      </c>
      <c r="K3620" s="10">
        <f ca="1">ABS(Table3[[#This Row],[$1,000]]-H3619)</f>
        <v>0.17870281505565799</v>
      </c>
      <c r="N3620" s="10"/>
      <c r="R3620" s="7">
        <f t="shared" ca="1" si="463"/>
        <v>0</v>
      </c>
      <c r="S3620" s="7">
        <f t="shared" ca="1" si="464"/>
        <v>0</v>
      </c>
      <c r="T3620" s="7">
        <f t="shared" ca="1" si="465"/>
        <v>0</v>
      </c>
      <c r="U3620" s="7">
        <f t="shared" ca="1" si="466"/>
        <v>0</v>
      </c>
    </row>
    <row r="3621" spans="1:21" x14ac:dyDescent="0.35">
      <c r="A3621" s="6">
        <v>3620</v>
      </c>
      <c r="B3621" s="10">
        <f t="shared" ca="1" si="459"/>
        <v>27.109499413078588</v>
      </c>
      <c r="C3621" s="8">
        <f ca="1">C3620+B3621+(RAND!F3621/10*CHOOSE(RANDBETWEEN(1,6),"-5","5.1","7.05","-7", "2", "-2.1")*RAND())+(Table5[[#This Row],[Column6]]/50*CHOOSE(RANDBETWEEN(1,2),"-2","2.01"))</f>
        <v>2491.5583323615824</v>
      </c>
      <c r="D3621" s="8">
        <f ca="1">D3620+B3621+(Table3[[#This Row],[$1,000.005]]-C3620)/100*RAND()</f>
        <v>2455.3074890920429</v>
      </c>
      <c r="E3621" s="10">
        <f t="shared" ca="1" si="460"/>
        <v>2849.0336418356337</v>
      </c>
      <c r="F3621" s="10">
        <f t="shared" ca="1" si="461"/>
        <v>-806.98075215167717</v>
      </c>
      <c r="G3621" s="10">
        <f t="shared" ca="1" si="462"/>
        <v>862.00400000000002</v>
      </c>
      <c r="H3621" s="8">
        <f ca="1">H3620+CHOOSE(RANDBETWEEN(1,4),"-.9","1",".45","-.4")*RAND()*10+((Table3[[#This Row],[change]]*0.25)*RAND()+((Table3[[#This Row],[$1,000.005]]-C3620)*RAND()/100))</f>
        <v>2329.5176507586552</v>
      </c>
      <c r="I3621" s="10">
        <f ca="1">ABS(Table3[[#This Row],[$1,000.005]]-C3620)</f>
        <v>11.121365881826023</v>
      </c>
      <c r="J3621" s="10">
        <f ca="1">ABS(Table3[[#This Row],[change]])</f>
        <v>27.109499413078588</v>
      </c>
      <c r="K3621" s="10">
        <f ca="1">ABS(Table3[[#This Row],[$1,000]]-H3620)</f>
        <v>1.743335731798652</v>
      </c>
      <c r="N3621" s="10"/>
      <c r="R3621" s="7">
        <f t="shared" ca="1" si="463"/>
        <v>0</v>
      </c>
      <c r="S3621" s="7">
        <f t="shared" ca="1" si="464"/>
        <v>0</v>
      </c>
      <c r="T3621" s="7">
        <f t="shared" ca="1" si="465"/>
        <v>0</v>
      </c>
      <c r="U3621" s="7">
        <f t="shared" ca="1" si="466"/>
        <v>0</v>
      </c>
    </row>
    <row r="3622" spans="1:21" x14ac:dyDescent="0.35">
      <c r="A3622" s="6">
        <v>3621</v>
      </c>
      <c r="B3622" s="10">
        <f t="shared" ca="1" si="459"/>
        <v>-54.251931406937089</v>
      </c>
      <c r="C3622" s="8">
        <f ca="1">C3621+B3622+(RAND!F3622/10*CHOOSE(RANDBETWEEN(1,6),"-5","5.1","7.05","-7", "2", "-2.1")*RAND())+(Table5[[#This Row],[Column6]]/50*CHOOSE(RANDBETWEEN(1,2),"-2","2.01"))</f>
        <v>2441.1970093997375</v>
      </c>
      <c r="D3622" s="8">
        <f ca="1">D3621+B3622+(Table3[[#This Row],[$1,000.005]]-C3621)/100*RAND()</f>
        <v>2400.8702191882453</v>
      </c>
      <c r="E3622" s="10">
        <f t="shared" ca="1" si="460"/>
        <v>2849.4931719077945</v>
      </c>
      <c r="F3622" s="10">
        <f t="shared" ca="1" si="461"/>
        <v>-807.32770837132603</v>
      </c>
      <c r="G3622" s="10">
        <f t="shared" ca="1" si="462"/>
        <v>861.00400000000002</v>
      </c>
      <c r="H3622" s="8">
        <f ca="1">H3621+CHOOSE(RANDBETWEEN(1,4),"-.9","1",".45","-.4")*RAND()*10+((Table3[[#This Row],[change]]*0.25)*RAND()+((Table3[[#This Row],[$1,000.005]]-C3621)*RAND()/100))</f>
        <v>2324.5969802342993</v>
      </c>
      <c r="I3622" s="10">
        <f ca="1">ABS(Table3[[#This Row],[$1,000.005]]-C3621)</f>
        <v>50.361322961844962</v>
      </c>
      <c r="J3622" s="10">
        <f ca="1">ABS(Table3[[#This Row],[change]])</f>
        <v>54.251931406937089</v>
      </c>
      <c r="K3622" s="10">
        <f ca="1">ABS(Table3[[#This Row],[$1,000]]-H3621)</f>
        <v>4.9206705243559554</v>
      </c>
      <c r="N3622" s="10"/>
      <c r="R3622" s="7">
        <f t="shared" ca="1" si="463"/>
        <v>0</v>
      </c>
      <c r="S3622" s="7">
        <f t="shared" ca="1" si="464"/>
        <v>0</v>
      </c>
      <c r="T3622" s="7">
        <f t="shared" ca="1" si="465"/>
        <v>0</v>
      </c>
      <c r="U3622" s="7">
        <f t="shared" ca="1" si="466"/>
        <v>0</v>
      </c>
    </row>
    <row r="3623" spans="1:21" x14ac:dyDescent="0.35">
      <c r="A3623" s="6">
        <v>3622</v>
      </c>
      <c r="B3623" s="10">
        <f t="shared" ca="1" si="459"/>
        <v>31.907732994134502</v>
      </c>
      <c r="C3623" s="8">
        <f ca="1">C3622+B3623+(RAND!F3623/10*CHOOSE(RANDBETWEEN(1,6),"-5","5.1","7.05","-7", "2", "-2.1")*RAND())+(Table5[[#This Row],[Column6]]/50*CHOOSE(RANDBETWEEN(1,2),"-2","2.01"))</f>
        <v>2485.6450850948272</v>
      </c>
      <c r="D3623" s="8">
        <f ca="1">D3622+B3623+(Table3[[#This Row],[$1,000.005]]-C3622)/100*RAND()</f>
        <v>2432.9297149129943</v>
      </c>
      <c r="E3623" s="10">
        <f t="shared" ca="1" si="460"/>
        <v>2849.5586353049048</v>
      </c>
      <c r="F3623" s="10">
        <f t="shared" ca="1" si="461"/>
        <v>-808.2354686181601</v>
      </c>
      <c r="G3623" s="10">
        <f t="shared" ca="1" si="462"/>
        <v>860.00400000000002</v>
      </c>
      <c r="H3623" s="8">
        <f ca="1">H3622+CHOOSE(RANDBETWEEN(1,4),"-.9","1",".45","-.4")*RAND()*10+((Table3[[#This Row],[change]]*0.25)*RAND()+((Table3[[#This Row],[$1,000.005]]-C3622)*RAND()/100))</f>
        <v>2327.7812136998441</v>
      </c>
      <c r="I3623" s="10">
        <f ca="1">ABS(Table3[[#This Row],[$1,000.005]]-C3622)</f>
        <v>44.448075695089756</v>
      </c>
      <c r="J3623" s="10">
        <f ca="1">ABS(Table3[[#This Row],[change]])</f>
        <v>31.907732994134502</v>
      </c>
      <c r="K3623" s="10">
        <f ca="1">ABS(Table3[[#This Row],[$1,000]]-H3622)</f>
        <v>3.1842334655448212</v>
      </c>
      <c r="N3623" s="10"/>
      <c r="R3623" s="7">
        <f t="shared" ca="1" si="463"/>
        <v>0</v>
      </c>
      <c r="S3623" s="7">
        <f t="shared" ca="1" si="464"/>
        <v>0</v>
      </c>
      <c r="T3623" s="7">
        <f t="shared" ca="1" si="465"/>
        <v>0</v>
      </c>
      <c r="U3623" s="7">
        <f t="shared" ca="1" si="466"/>
        <v>0</v>
      </c>
    </row>
    <row r="3624" spans="1:21" x14ac:dyDescent="0.35">
      <c r="A3624" s="6">
        <v>3623</v>
      </c>
      <c r="B3624" s="10">
        <f t="shared" ca="1" si="459"/>
        <v>18.926955080808213</v>
      </c>
      <c r="C3624" s="8">
        <f ca="1">C3623+B3624+(RAND!F3624/10*CHOOSE(RANDBETWEEN(1,6),"-5","5.1","7.05","-7", "2", "-2.1")*RAND())+(Table5[[#This Row],[Column6]]/50*CHOOSE(RANDBETWEEN(1,2),"-2","2.01"))</f>
        <v>2455.3452417785929</v>
      </c>
      <c r="D3624" s="8">
        <f ca="1">D3623+B3624+(Table3[[#This Row],[$1,000.005]]-C3623)/100*RAND()</f>
        <v>2451.7532889511604</v>
      </c>
      <c r="E3624" s="10">
        <f t="shared" ca="1" si="460"/>
        <v>2850.213767321417</v>
      </c>
      <c r="F3624" s="10">
        <f t="shared" ca="1" si="461"/>
        <v>-808.32284309282636</v>
      </c>
      <c r="G3624" s="10">
        <f t="shared" ca="1" si="462"/>
        <v>861.00400000000002</v>
      </c>
      <c r="H3624" s="8">
        <f ca="1">H3623+CHOOSE(RANDBETWEEN(1,4),"-.9","1",".45","-.4")*RAND()*10+((Table3[[#This Row],[change]]*0.25)*RAND()+((Table3[[#This Row],[$1,000.005]]-C3623)*RAND()/100))</f>
        <v>2338.3491991795313</v>
      </c>
      <c r="I3624" s="10">
        <f ca="1">ABS(Table3[[#This Row],[$1,000.005]]-C3623)</f>
        <v>30.299843316234274</v>
      </c>
      <c r="J3624" s="10">
        <f ca="1">ABS(Table3[[#This Row],[change]])</f>
        <v>18.926955080808213</v>
      </c>
      <c r="K3624" s="10">
        <f ca="1">ABS(Table3[[#This Row],[$1,000]]-H3623)</f>
        <v>10.567985479687195</v>
      </c>
      <c r="N3624" s="10"/>
      <c r="R3624" s="7">
        <f t="shared" ca="1" si="463"/>
        <v>0</v>
      </c>
      <c r="S3624" s="7">
        <f t="shared" ca="1" si="464"/>
        <v>0</v>
      </c>
      <c r="T3624" s="7">
        <f t="shared" ca="1" si="465"/>
        <v>0</v>
      </c>
      <c r="U3624" s="7">
        <f t="shared" ca="1" si="466"/>
        <v>0</v>
      </c>
    </row>
    <row r="3625" spans="1:21" x14ac:dyDescent="0.35">
      <c r="A3625" s="6">
        <v>3624</v>
      </c>
      <c r="B3625" s="10">
        <f t="shared" ca="1" si="459"/>
        <v>5.5642000941268286</v>
      </c>
      <c r="C3625" s="8">
        <f ca="1">C3624+B3625+(RAND!F3625/10*CHOOSE(RANDBETWEEN(1,6),"-5","5.1","7.05","-7", "2", "-2.1")*RAND())+(Table5[[#This Row],[Column6]]/50*CHOOSE(RANDBETWEEN(1,2),"-2","2.01"))</f>
        <v>2475.3116350471196</v>
      </c>
      <c r="D3625" s="8">
        <f ca="1">D3624+B3625+(Table3[[#This Row],[$1,000.005]]-C3624)/100*RAND()</f>
        <v>2457.38854473536</v>
      </c>
      <c r="E3625" s="10">
        <f t="shared" ca="1" si="460"/>
        <v>2850.4934962788411</v>
      </c>
      <c r="F3625" s="10">
        <f t="shared" ca="1" si="461"/>
        <v>-808.96223307872287</v>
      </c>
      <c r="G3625" s="10">
        <f t="shared" ca="1" si="462"/>
        <v>860.00400000000002</v>
      </c>
      <c r="H3625" s="8">
        <f ca="1">H3624+CHOOSE(RANDBETWEEN(1,4),"-.9","1",".45","-.4")*RAND()*10+((Table3[[#This Row],[change]]*0.25)*RAND()+((Table3[[#This Row],[$1,000.005]]-C3624)*RAND()/100))</f>
        <v>2347.5895858335721</v>
      </c>
      <c r="I3625" s="10">
        <f ca="1">ABS(Table3[[#This Row],[$1,000.005]]-C3624)</f>
        <v>19.966393268526645</v>
      </c>
      <c r="J3625" s="10">
        <f ca="1">ABS(Table3[[#This Row],[change]])</f>
        <v>5.5642000941268286</v>
      </c>
      <c r="K3625" s="10">
        <f ca="1">ABS(Table3[[#This Row],[$1,000]]-H3624)</f>
        <v>9.2403866540407762</v>
      </c>
      <c r="N3625" s="10"/>
      <c r="R3625" s="7">
        <f t="shared" ca="1" si="463"/>
        <v>0</v>
      </c>
      <c r="S3625" s="7">
        <f t="shared" ca="1" si="464"/>
        <v>0</v>
      </c>
      <c r="T3625" s="7">
        <f t="shared" ca="1" si="465"/>
        <v>0</v>
      </c>
      <c r="U3625" s="7">
        <f t="shared" ca="1" si="466"/>
        <v>0</v>
      </c>
    </row>
    <row r="3626" spans="1:21" x14ac:dyDescent="0.35">
      <c r="A3626" s="6">
        <v>3625</v>
      </c>
      <c r="B3626" s="10">
        <f t="shared" ca="1" si="459"/>
        <v>22.665553231207426</v>
      </c>
      <c r="C3626" s="8">
        <f ca="1">C3625+B3626+(RAND!F3626/10*CHOOSE(RANDBETWEEN(1,6),"-5","5.1","7.05","-7", "2", "-2.1")*RAND())+(Table5[[#This Row],[Column6]]/50*CHOOSE(RANDBETWEEN(1,2),"-2","2.01"))</f>
        <v>2480.153833488775</v>
      </c>
      <c r="D3626" s="8">
        <f ca="1">D3625+B3626+(Table3[[#This Row],[$1,000.005]]-C3625)/100*RAND()</f>
        <v>2480.0958262369873</v>
      </c>
      <c r="E3626" s="10">
        <f t="shared" ca="1" si="460"/>
        <v>2851.0254810746683</v>
      </c>
      <c r="F3626" s="10">
        <f t="shared" ca="1" si="461"/>
        <v>-808.99149824080848</v>
      </c>
      <c r="G3626" s="10">
        <f t="shared" ca="1" si="462"/>
        <v>859.00400000000002</v>
      </c>
      <c r="H3626" s="8">
        <f ca="1">H3625+CHOOSE(RANDBETWEEN(1,4),"-.9","1",".45","-.4")*RAND()*10+((Table3[[#This Row],[change]]*0.25)*RAND()+((Table3[[#This Row],[$1,000.005]]-C3625)*RAND()/100))</f>
        <v>2349.8497749663179</v>
      </c>
      <c r="I3626" s="10">
        <f ca="1">ABS(Table3[[#This Row],[$1,000.005]]-C3625)</f>
        <v>4.8421984416554551</v>
      </c>
      <c r="J3626" s="10">
        <f ca="1">ABS(Table3[[#This Row],[change]])</f>
        <v>22.665553231207426</v>
      </c>
      <c r="K3626" s="10">
        <f ca="1">ABS(Table3[[#This Row],[$1,000]]-H3625)</f>
        <v>2.2601891327458361</v>
      </c>
      <c r="N3626" s="10"/>
      <c r="R3626" s="7">
        <f t="shared" ca="1" si="463"/>
        <v>0</v>
      </c>
      <c r="S3626" s="7">
        <f t="shared" ca="1" si="464"/>
        <v>0</v>
      </c>
      <c r="T3626" s="7">
        <f t="shared" ca="1" si="465"/>
        <v>0</v>
      </c>
      <c r="U3626" s="7">
        <f t="shared" ca="1" si="466"/>
        <v>0</v>
      </c>
    </row>
    <row r="3627" spans="1:21" x14ac:dyDescent="0.35">
      <c r="A3627" s="6">
        <v>3626</v>
      </c>
      <c r="B3627" s="10">
        <f t="shared" ca="1" si="459"/>
        <v>31.843942383903247</v>
      </c>
      <c r="C3627" s="8">
        <f ca="1">C3626+B3627+(RAND!F3627/10*CHOOSE(RANDBETWEEN(1,6),"-5","5.1","7.05","-7", "2", "-2.1")*RAND())+(Table5[[#This Row],[Column6]]/50*CHOOSE(RANDBETWEEN(1,2),"-2","2.01"))</f>
        <v>2484.4431691019536</v>
      </c>
      <c r="D3627" s="8">
        <f ca="1">D3626+B3627+(Table3[[#This Row],[$1,000.005]]-C3626)/100*RAND()</f>
        <v>2511.9489004343591</v>
      </c>
      <c r="E3627" s="10">
        <f t="shared" ca="1" si="460"/>
        <v>2851.5158230095371</v>
      </c>
      <c r="F3627" s="10">
        <f t="shared" ca="1" si="461"/>
        <v>-809.65500770836513</v>
      </c>
      <c r="G3627" s="10">
        <f t="shared" ca="1" si="462"/>
        <v>858.00400000000002</v>
      </c>
      <c r="H3627" s="8">
        <f ca="1">H3626+CHOOSE(RANDBETWEEN(1,4),"-.9","1",".45","-.4")*RAND()*10+((Table3[[#This Row],[change]]*0.25)*RAND()+((Table3[[#This Row],[$1,000.005]]-C3626)*RAND()/100))</f>
        <v>2344.194924532384</v>
      </c>
      <c r="I3627" s="10">
        <f ca="1">ABS(Table3[[#This Row],[$1,000.005]]-C3626)</f>
        <v>4.2893356131785367</v>
      </c>
      <c r="J3627" s="10">
        <f ca="1">ABS(Table3[[#This Row],[change]])</f>
        <v>31.843942383903247</v>
      </c>
      <c r="K3627" s="10">
        <f ca="1">ABS(Table3[[#This Row],[$1,000]]-H3626)</f>
        <v>5.6548504339339161</v>
      </c>
      <c r="N3627" s="10"/>
      <c r="R3627" s="7">
        <f t="shared" ca="1" si="463"/>
        <v>0</v>
      </c>
      <c r="S3627" s="7">
        <f t="shared" ca="1" si="464"/>
        <v>0</v>
      </c>
      <c r="T3627" s="7">
        <f t="shared" ca="1" si="465"/>
        <v>0</v>
      </c>
      <c r="U3627" s="7">
        <f t="shared" ca="1" si="466"/>
        <v>0</v>
      </c>
    </row>
    <row r="3628" spans="1:21" x14ac:dyDescent="0.35">
      <c r="A3628" s="6">
        <v>3627</v>
      </c>
      <c r="B3628" s="10">
        <f t="shared" ca="1" si="459"/>
        <v>-2.0786328577387514</v>
      </c>
      <c r="C3628" s="8">
        <f ca="1">C3627+B3628+(RAND!F3628/10*CHOOSE(RANDBETWEEN(1,6),"-5","5.1","7.05","-7", "2", "-2.1")*RAND())+(Table5[[#This Row],[Column6]]/50*CHOOSE(RANDBETWEEN(1,2),"-2","2.01"))</f>
        <v>2518.0425673860941</v>
      </c>
      <c r="D3628" s="8">
        <f ca="1">D3627+B3628+(Table3[[#This Row],[$1,000.005]]-C3627)/100*RAND()</f>
        <v>2509.9863348649578</v>
      </c>
      <c r="E3628" s="10">
        <f t="shared" ca="1" si="460"/>
        <v>2851.5770966175801</v>
      </c>
      <c r="F3628" s="10">
        <f t="shared" ca="1" si="461"/>
        <v>-809.84838057887271</v>
      </c>
      <c r="G3628" s="10">
        <f t="shared" ca="1" si="462"/>
        <v>859.00400000000002</v>
      </c>
      <c r="H3628" s="8">
        <f ca="1">H3627+CHOOSE(RANDBETWEEN(1,4),"-.9","1",".45","-.4")*RAND()*10+((Table3[[#This Row],[change]]*0.25)*RAND()+((Table3[[#This Row],[$1,000.005]]-C3627)*RAND()/100))</f>
        <v>2341.5137265399007</v>
      </c>
      <c r="I3628" s="10">
        <f ca="1">ABS(Table3[[#This Row],[$1,000.005]]-C3627)</f>
        <v>33.599398284140534</v>
      </c>
      <c r="J3628" s="10">
        <f ca="1">ABS(Table3[[#This Row],[change]])</f>
        <v>2.0786328577387514</v>
      </c>
      <c r="K3628" s="10">
        <f ca="1">ABS(Table3[[#This Row],[$1,000]]-H3627)</f>
        <v>2.6811979924832485</v>
      </c>
      <c r="N3628" s="10"/>
      <c r="R3628" s="7">
        <f t="shared" ca="1" si="463"/>
        <v>0</v>
      </c>
      <c r="S3628" s="7">
        <f t="shared" ca="1" si="464"/>
        <v>0</v>
      </c>
      <c r="T3628" s="7">
        <f t="shared" ca="1" si="465"/>
        <v>0</v>
      </c>
      <c r="U3628" s="7">
        <f t="shared" ca="1" si="466"/>
        <v>0</v>
      </c>
    </row>
    <row r="3629" spans="1:21" x14ac:dyDescent="0.35">
      <c r="A3629" s="6">
        <v>3628</v>
      </c>
      <c r="B3629" s="10">
        <f t="shared" ca="1" si="459"/>
        <v>-16.830617632804255</v>
      </c>
      <c r="C3629" s="8">
        <f ca="1">C3628+B3629+(RAND!F3629/10*CHOOSE(RANDBETWEEN(1,6),"-5","5.1","7.05","-7", "2", "-2.1")*RAND())+(Table5[[#This Row],[Column6]]/50*CHOOSE(RANDBETWEEN(1,2),"-2","2.01"))</f>
        <v>2525.5394363276328</v>
      </c>
      <c r="D3629" s="8">
        <f ca="1">D3628+B3629+(Table3[[#This Row],[$1,000.005]]-C3628)/100*RAND()</f>
        <v>2493.1844852665185</v>
      </c>
      <c r="E3629" s="10">
        <f t="shared" ca="1" si="460"/>
        <v>2852.18721429058</v>
      </c>
      <c r="F3629" s="10">
        <f t="shared" ca="1" si="461"/>
        <v>-809.99615545390429</v>
      </c>
      <c r="G3629" s="10">
        <f t="shared" ca="1" si="462"/>
        <v>860.00400000000002</v>
      </c>
      <c r="H3629" s="8">
        <f ca="1">H3628+CHOOSE(RANDBETWEEN(1,4),"-.9","1",".45","-.4")*RAND()*10+((Table3[[#This Row],[change]]*0.25)*RAND()+((Table3[[#This Row],[$1,000.005]]-C3628)*RAND()/100))</f>
        <v>2342.3876517608928</v>
      </c>
      <c r="I3629" s="10">
        <f ca="1">ABS(Table3[[#This Row],[$1,000.005]]-C3628)</f>
        <v>7.4968689415386507</v>
      </c>
      <c r="J3629" s="10">
        <f ca="1">ABS(Table3[[#This Row],[change]])</f>
        <v>16.830617632804255</v>
      </c>
      <c r="K3629" s="10">
        <f ca="1">ABS(Table3[[#This Row],[$1,000]]-H3628)</f>
        <v>0.87392522099207781</v>
      </c>
      <c r="N3629" s="10"/>
      <c r="R3629" s="7">
        <f t="shared" ca="1" si="463"/>
        <v>0</v>
      </c>
      <c r="S3629" s="7">
        <f t="shared" ca="1" si="464"/>
        <v>0</v>
      </c>
      <c r="T3629" s="7">
        <f t="shared" ca="1" si="465"/>
        <v>0</v>
      </c>
      <c r="U3629" s="7">
        <f t="shared" ca="1" si="466"/>
        <v>0</v>
      </c>
    </row>
    <row r="3630" spans="1:21" x14ac:dyDescent="0.35">
      <c r="A3630" s="6">
        <v>3629</v>
      </c>
      <c r="B3630" s="10">
        <f t="shared" ca="1" si="459"/>
        <v>-26.299177119731684</v>
      </c>
      <c r="C3630" s="8">
        <f ca="1">C3629+B3630+(RAND!F3630/10*CHOOSE(RANDBETWEEN(1,6),"-5","5.1","7.05","-7", "2", "-2.1")*RAND())+(Table5[[#This Row],[Column6]]/50*CHOOSE(RANDBETWEEN(1,2),"-2","2.01"))</f>
        <v>2512.2707659072667</v>
      </c>
      <c r="D3630" s="8">
        <f ca="1">D3629+B3630+(Table3[[#This Row],[$1,000.005]]-C3629)/100*RAND()</f>
        <v>2466.8065880266108</v>
      </c>
      <c r="E3630" s="10">
        <f t="shared" ca="1" si="460"/>
        <v>2852.8799484124611</v>
      </c>
      <c r="F3630" s="10">
        <f t="shared" ca="1" si="461"/>
        <v>-810.04013105101353</v>
      </c>
      <c r="G3630" s="10">
        <f t="shared" ca="1" si="462"/>
        <v>859.00400000000002</v>
      </c>
      <c r="H3630" s="8">
        <f ca="1">H3629+CHOOSE(RANDBETWEEN(1,4),"-.9","1",".45","-.4")*RAND()*10+((Table3[[#This Row],[change]]*0.25)*RAND()+((Table3[[#This Row],[$1,000.005]]-C3629)*RAND()/100))</f>
        <v>2328.2066481288125</v>
      </c>
      <c r="I3630" s="10">
        <f ca="1">ABS(Table3[[#This Row],[$1,000.005]]-C3629)</f>
        <v>13.268670420366107</v>
      </c>
      <c r="J3630" s="10">
        <f ca="1">ABS(Table3[[#This Row],[change]])</f>
        <v>26.299177119731684</v>
      </c>
      <c r="K3630" s="10">
        <f ca="1">ABS(Table3[[#This Row],[$1,000]]-H3629)</f>
        <v>14.181003632080319</v>
      </c>
      <c r="N3630" s="10"/>
      <c r="R3630" s="7">
        <f t="shared" ca="1" si="463"/>
        <v>0</v>
      </c>
      <c r="S3630" s="7">
        <f t="shared" ca="1" si="464"/>
        <v>0</v>
      </c>
      <c r="T3630" s="7">
        <f t="shared" ca="1" si="465"/>
        <v>0</v>
      </c>
      <c r="U3630" s="7">
        <f t="shared" ca="1" si="466"/>
        <v>0</v>
      </c>
    </row>
    <row r="3631" spans="1:21" x14ac:dyDescent="0.35">
      <c r="A3631" s="6">
        <v>3630</v>
      </c>
      <c r="B3631" s="10">
        <f t="shared" ca="1" si="459"/>
        <v>-26.569164774497256</v>
      </c>
      <c r="C3631" s="8">
        <f ca="1">C3630+B3631+(RAND!F3631/10*CHOOSE(RANDBETWEEN(1,6),"-5","5.1","7.05","-7", "2", "-2.1")*RAND())+(Table5[[#This Row],[Column6]]/50*CHOOSE(RANDBETWEEN(1,2),"-2","2.01"))</f>
        <v>2459.0759796478892</v>
      </c>
      <c r="D3631" s="8">
        <f ca="1">D3630+B3631+(Table3[[#This Row],[$1,000.005]]-C3630)/100*RAND()</f>
        <v>2439.7150733340809</v>
      </c>
      <c r="E3631" s="10">
        <f t="shared" ca="1" si="460"/>
        <v>2853.3629904349204</v>
      </c>
      <c r="F3631" s="10">
        <f t="shared" ca="1" si="461"/>
        <v>-810.11368057566449</v>
      </c>
      <c r="G3631" s="10">
        <f t="shared" ca="1" si="462"/>
        <v>860.00400000000002</v>
      </c>
      <c r="H3631" s="8">
        <f ca="1">H3630+CHOOSE(RANDBETWEEN(1,4),"-.9","1",".45","-.4")*RAND()*10+((Table3[[#This Row],[change]]*0.25)*RAND()+((Table3[[#This Row],[$1,000.005]]-C3630)*RAND()/100))</f>
        <v>2317.0227813237002</v>
      </c>
      <c r="I3631" s="10">
        <f ca="1">ABS(Table3[[#This Row],[$1,000.005]]-C3630)</f>
        <v>53.194786259377452</v>
      </c>
      <c r="J3631" s="10">
        <f ca="1">ABS(Table3[[#This Row],[change]])</f>
        <v>26.569164774497256</v>
      </c>
      <c r="K3631" s="10">
        <f ca="1">ABS(Table3[[#This Row],[$1,000]]-H3630)</f>
        <v>11.183866805112302</v>
      </c>
      <c r="N3631" s="10"/>
      <c r="R3631" s="7">
        <f t="shared" ca="1" si="463"/>
        <v>0</v>
      </c>
      <c r="S3631" s="7">
        <f t="shared" ca="1" si="464"/>
        <v>0</v>
      </c>
      <c r="T3631" s="7">
        <f t="shared" ca="1" si="465"/>
        <v>0</v>
      </c>
      <c r="U3631" s="7">
        <f t="shared" ca="1" si="466"/>
        <v>0</v>
      </c>
    </row>
    <row r="3632" spans="1:21" x14ac:dyDescent="0.35">
      <c r="A3632" s="6">
        <v>3631</v>
      </c>
      <c r="B3632" s="10">
        <f t="shared" ca="1" si="459"/>
        <v>-1.9315009681356141</v>
      </c>
      <c r="C3632" s="8">
        <f ca="1">C3631+B3632+(RAND!F3632/10*CHOOSE(RANDBETWEEN(1,6),"-5","5.1","7.05","-7", "2", "-2.1")*RAND())+(Table5[[#This Row],[Column6]]/50*CHOOSE(RANDBETWEEN(1,2),"-2","2.01"))</f>
        <v>2424.7815285182082</v>
      </c>
      <c r="D3632" s="8">
        <f ca="1">D3631+B3632+(Table3[[#This Row],[$1,000.005]]-C3631)/100*RAND()</f>
        <v>2437.638884417639</v>
      </c>
      <c r="E3632" s="10">
        <f t="shared" ca="1" si="460"/>
        <v>2854.2421525344284</v>
      </c>
      <c r="F3632" s="10">
        <f t="shared" ca="1" si="461"/>
        <v>-810.59705222797777</v>
      </c>
      <c r="G3632" s="10">
        <f t="shared" ca="1" si="462"/>
        <v>859.00400000000002</v>
      </c>
      <c r="H3632" s="8">
        <f ca="1">H3631+CHOOSE(RANDBETWEEN(1,4),"-.9","1",".45","-.4")*RAND()*10+((Table3[[#This Row],[change]]*0.25)*RAND()+((Table3[[#This Row],[$1,000.005]]-C3631)*RAND()/100))</f>
        <v>2315.8878788160878</v>
      </c>
      <c r="I3632" s="10">
        <f ca="1">ABS(Table3[[#This Row],[$1,000.005]]-C3631)</f>
        <v>34.294451129680965</v>
      </c>
      <c r="J3632" s="10">
        <f ca="1">ABS(Table3[[#This Row],[change]])</f>
        <v>1.9315009681356141</v>
      </c>
      <c r="K3632" s="10">
        <f ca="1">ABS(Table3[[#This Row],[$1,000]]-H3631)</f>
        <v>1.1349025076124235</v>
      </c>
      <c r="N3632" s="10"/>
      <c r="R3632" s="7">
        <f t="shared" ca="1" si="463"/>
        <v>0</v>
      </c>
      <c r="S3632" s="7">
        <f t="shared" ca="1" si="464"/>
        <v>0</v>
      </c>
      <c r="T3632" s="7">
        <f t="shared" ca="1" si="465"/>
        <v>0</v>
      </c>
      <c r="U3632" s="7">
        <f t="shared" ca="1" si="466"/>
        <v>0</v>
      </c>
    </row>
    <row r="3633" spans="1:21" x14ac:dyDescent="0.35">
      <c r="A3633" s="6">
        <v>3632</v>
      </c>
      <c r="B3633" s="10">
        <f t="shared" ca="1" si="459"/>
        <v>-9.9392458722946261E-2</v>
      </c>
      <c r="C3633" s="8">
        <f ca="1">C3632+B3633+(RAND!F3633/10*CHOOSE(RANDBETWEEN(1,6),"-5","5.1","7.05","-7", "2", "-2.1")*RAND())+(Table5[[#This Row],[Column6]]/50*CHOOSE(RANDBETWEEN(1,2),"-2","2.01"))</f>
        <v>2409.7864838604505</v>
      </c>
      <c r="D3633" s="8">
        <f ca="1">D3632+B3633+(Table3[[#This Row],[$1,000.005]]-C3632)/100*RAND()</f>
        <v>2437.4685155722918</v>
      </c>
      <c r="E3633" s="10">
        <f t="shared" ca="1" si="460"/>
        <v>2854.9714316704171</v>
      </c>
      <c r="F3633" s="10">
        <f t="shared" ca="1" si="461"/>
        <v>-810.69958837845127</v>
      </c>
      <c r="G3633" s="10">
        <f t="shared" ca="1" si="462"/>
        <v>860.00400000000002</v>
      </c>
      <c r="H3633" s="8">
        <f ca="1">H3632+CHOOSE(RANDBETWEEN(1,4),"-.9","1",".45","-.4")*RAND()*10+((Table3[[#This Row],[change]]*0.25)*RAND()+((Table3[[#This Row],[$1,000.005]]-C3632)*RAND()/100))</f>
        <v>2319.9328412997525</v>
      </c>
      <c r="I3633" s="10">
        <f ca="1">ABS(Table3[[#This Row],[$1,000.005]]-C3632)</f>
        <v>14.995044657757717</v>
      </c>
      <c r="J3633" s="10">
        <f ca="1">ABS(Table3[[#This Row],[change]])</f>
        <v>9.9392458722946261E-2</v>
      </c>
      <c r="K3633" s="10">
        <f ca="1">ABS(Table3[[#This Row],[$1,000]]-H3632)</f>
        <v>4.0449624836646763</v>
      </c>
      <c r="N3633" s="10"/>
      <c r="R3633" s="7">
        <f t="shared" ca="1" si="463"/>
        <v>0</v>
      </c>
      <c r="S3633" s="7">
        <f t="shared" ca="1" si="464"/>
        <v>0</v>
      </c>
      <c r="T3633" s="7">
        <f t="shared" ca="1" si="465"/>
        <v>0</v>
      </c>
      <c r="U3633" s="7">
        <f t="shared" ca="1" si="466"/>
        <v>0</v>
      </c>
    </row>
    <row r="3634" spans="1:21" x14ac:dyDescent="0.35">
      <c r="A3634" s="6">
        <v>3633</v>
      </c>
      <c r="B3634" s="10">
        <f t="shared" ca="1" si="459"/>
        <v>15.204691450978725</v>
      </c>
      <c r="C3634" s="8">
        <f ca="1">C3633+B3634+(RAND!F3634/10*CHOOSE(RANDBETWEEN(1,6),"-5","5.1","7.05","-7", "2", "-2.1")*RAND())+(Table5[[#This Row],[Column6]]/50*CHOOSE(RANDBETWEEN(1,2),"-2","2.01"))</f>
        <v>2414.1281652510606</v>
      </c>
      <c r="D3634" s="8">
        <f ca="1">D3633+B3634+(Table3[[#This Row],[$1,000.005]]-C3633)/100*RAND()</f>
        <v>2452.6946430417206</v>
      </c>
      <c r="E3634" s="10">
        <f t="shared" ca="1" si="460"/>
        <v>2855.6184342582583</v>
      </c>
      <c r="F3634" s="10">
        <f t="shared" ca="1" si="461"/>
        <v>-810.76541435806962</v>
      </c>
      <c r="G3634" s="10">
        <f t="shared" ca="1" si="462"/>
        <v>859.00400000000002</v>
      </c>
      <c r="H3634" s="8">
        <f ca="1">H3633+CHOOSE(RANDBETWEEN(1,4),"-.9","1",".45","-.4")*RAND()*10+((Table3[[#This Row],[change]]*0.25)*RAND()+((Table3[[#This Row],[$1,000.005]]-C3633)*RAND()/100))</f>
        <v>2330.2867933979064</v>
      </c>
      <c r="I3634" s="10">
        <f ca="1">ABS(Table3[[#This Row],[$1,000.005]]-C3633)</f>
        <v>4.3416813906101197</v>
      </c>
      <c r="J3634" s="10">
        <f ca="1">ABS(Table3[[#This Row],[change]])</f>
        <v>15.204691450978725</v>
      </c>
      <c r="K3634" s="10">
        <f ca="1">ABS(Table3[[#This Row],[$1,000]]-H3633)</f>
        <v>10.353952098153968</v>
      </c>
      <c r="N3634" s="10"/>
      <c r="R3634" s="7">
        <f t="shared" ca="1" si="463"/>
        <v>0</v>
      </c>
      <c r="S3634" s="7">
        <f t="shared" ca="1" si="464"/>
        <v>0</v>
      </c>
      <c r="T3634" s="7">
        <f t="shared" ca="1" si="465"/>
        <v>0</v>
      </c>
      <c r="U3634" s="7">
        <f t="shared" ca="1" si="466"/>
        <v>0</v>
      </c>
    </row>
    <row r="3635" spans="1:21" x14ac:dyDescent="0.35">
      <c r="A3635" s="6">
        <v>3634</v>
      </c>
      <c r="B3635" s="10">
        <f t="shared" ca="1" si="459"/>
        <v>36.708168091162015</v>
      </c>
      <c r="C3635" s="8">
        <f ca="1">C3634+B3635+(RAND!F3635/10*CHOOSE(RANDBETWEEN(1,6),"-5","5.1","7.05","-7", "2", "-2.1")*RAND())+(Table5[[#This Row],[Column6]]/50*CHOOSE(RANDBETWEEN(1,2),"-2","2.01"))</f>
        <v>2389.9039725936645</v>
      </c>
      <c r="D3635" s="8">
        <f ca="1">D3634+B3635+(Table3[[#This Row],[$1,000.005]]-C3634)/100*RAND()</f>
        <v>2489.3945576531451</v>
      </c>
      <c r="E3635" s="10">
        <f t="shared" ca="1" si="460"/>
        <v>2855.9173731940077</v>
      </c>
      <c r="F3635" s="10">
        <f t="shared" ca="1" si="461"/>
        <v>-811.64825437926731</v>
      </c>
      <c r="G3635" s="10">
        <f t="shared" ca="1" si="462"/>
        <v>860.00400000000002</v>
      </c>
      <c r="H3635" s="8">
        <f ca="1">H3634+CHOOSE(RANDBETWEEN(1,4),"-.9","1",".45","-.4")*RAND()*10+((Table3[[#This Row],[change]]*0.25)*RAND()+((Table3[[#This Row],[$1,000.005]]-C3634)*RAND()/100))</f>
        <v>2330.3385157293392</v>
      </c>
      <c r="I3635" s="10">
        <f ca="1">ABS(Table3[[#This Row],[$1,000.005]]-C3634)</f>
        <v>24.224192657396088</v>
      </c>
      <c r="J3635" s="10">
        <f ca="1">ABS(Table3[[#This Row],[change]])</f>
        <v>36.708168091162015</v>
      </c>
      <c r="K3635" s="10">
        <f ca="1">ABS(Table3[[#This Row],[$1,000]]-H3634)</f>
        <v>5.1722331432756619E-2</v>
      </c>
      <c r="N3635" s="10"/>
      <c r="R3635" s="7">
        <f t="shared" ca="1" si="463"/>
        <v>0</v>
      </c>
      <c r="S3635" s="7">
        <f t="shared" ca="1" si="464"/>
        <v>0</v>
      </c>
      <c r="T3635" s="7">
        <f t="shared" ca="1" si="465"/>
        <v>0</v>
      </c>
      <c r="U3635" s="7">
        <f t="shared" ca="1" si="466"/>
        <v>0</v>
      </c>
    </row>
    <row r="3636" spans="1:21" x14ac:dyDescent="0.35">
      <c r="A3636" s="6">
        <v>3635</v>
      </c>
      <c r="B3636" s="10">
        <f t="shared" ca="1" si="459"/>
        <v>-6.4329330478572304</v>
      </c>
      <c r="C3636" s="8">
        <f ca="1">C3635+B3636+(RAND!F3636/10*CHOOSE(RANDBETWEEN(1,6),"-5","5.1","7.05","-7", "2", "-2.1")*RAND())+(Table5[[#This Row],[Column6]]/50*CHOOSE(RANDBETWEEN(1,2),"-2","2.01"))</f>
        <v>2350.8163828599149</v>
      </c>
      <c r="D3636" s="8">
        <f ca="1">D3635+B3636+(Table3[[#This Row],[$1,000.005]]-C3635)/100*RAND()</f>
        <v>2482.7996859185173</v>
      </c>
      <c r="E3636" s="10">
        <f t="shared" ca="1" si="460"/>
        <v>2856.338963966487</v>
      </c>
      <c r="F3636" s="10">
        <f t="shared" ca="1" si="461"/>
        <v>-811.89719512244881</v>
      </c>
      <c r="G3636" s="10">
        <f t="shared" ca="1" si="462"/>
        <v>859.00400000000002</v>
      </c>
      <c r="H3636" s="8">
        <f ca="1">H3635+CHOOSE(RANDBETWEEN(1,4),"-.9","1",".45","-.4")*RAND()*10+((Table3[[#This Row],[change]]*0.25)*RAND()+((Table3[[#This Row],[$1,000.005]]-C3635)*RAND()/100))</f>
        <v>2325.6773996976931</v>
      </c>
      <c r="I3636" s="10">
        <f ca="1">ABS(Table3[[#This Row],[$1,000.005]]-C3635)</f>
        <v>39.08758973374961</v>
      </c>
      <c r="J3636" s="10">
        <f ca="1">ABS(Table3[[#This Row],[change]])</f>
        <v>6.4329330478572304</v>
      </c>
      <c r="K3636" s="10">
        <f ca="1">ABS(Table3[[#This Row],[$1,000]]-H3635)</f>
        <v>4.6611160316460882</v>
      </c>
      <c r="N3636" s="10"/>
      <c r="R3636" s="7">
        <f t="shared" ca="1" si="463"/>
        <v>0</v>
      </c>
      <c r="S3636" s="7">
        <f t="shared" ca="1" si="464"/>
        <v>0</v>
      </c>
      <c r="T3636" s="7">
        <f t="shared" ca="1" si="465"/>
        <v>0</v>
      </c>
      <c r="U3636" s="7">
        <f t="shared" ca="1" si="466"/>
        <v>0</v>
      </c>
    </row>
    <row r="3637" spans="1:21" x14ac:dyDescent="0.35">
      <c r="A3637" s="6">
        <v>3636</v>
      </c>
      <c r="B3637" s="10">
        <f t="shared" ca="1" si="459"/>
        <v>-22.095404820358112</v>
      </c>
      <c r="C3637" s="8">
        <f ca="1">C3636+B3637+(RAND!F3637/10*CHOOSE(RANDBETWEEN(1,6),"-5","5.1","7.05","-7", "2", "-2.1")*RAND())+(Table5[[#This Row],[Column6]]/50*CHOOSE(RANDBETWEEN(1,2),"-2","2.01"))</f>
        <v>2333.6176097029129</v>
      </c>
      <c r="D3637" s="8">
        <f ca="1">D3636+B3637+(Table3[[#This Row],[$1,000.005]]-C3636)/100*RAND()</f>
        <v>2460.6377126296234</v>
      </c>
      <c r="E3637" s="10">
        <f t="shared" ca="1" si="460"/>
        <v>2856.9209440171735</v>
      </c>
      <c r="F3637" s="10">
        <f t="shared" ca="1" si="461"/>
        <v>-812.79925376296535</v>
      </c>
      <c r="G3637" s="10">
        <f t="shared" ca="1" si="462"/>
        <v>860.00400000000002</v>
      </c>
      <c r="H3637" s="8">
        <f ca="1">H3636+CHOOSE(RANDBETWEEN(1,4),"-.9","1",".45","-.4")*RAND()*10+((Table3[[#This Row],[change]]*0.25)*RAND()+((Table3[[#This Row],[$1,000.005]]-C3636)*RAND()/100))</f>
        <v>2330.7995622633448</v>
      </c>
      <c r="I3637" s="10">
        <f ca="1">ABS(Table3[[#This Row],[$1,000.005]]-C3636)</f>
        <v>17.198773157002051</v>
      </c>
      <c r="J3637" s="10">
        <f ca="1">ABS(Table3[[#This Row],[change]])</f>
        <v>22.095404820358112</v>
      </c>
      <c r="K3637" s="10">
        <f ca="1">ABS(Table3[[#This Row],[$1,000]]-H3636)</f>
        <v>5.1221625656517062</v>
      </c>
      <c r="N3637" s="10"/>
      <c r="R3637" s="7">
        <f t="shared" ca="1" si="463"/>
        <v>0</v>
      </c>
      <c r="S3637" s="7">
        <f t="shared" ca="1" si="464"/>
        <v>0</v>
      </c>
      <c r="T3637" s="7">
        <f t="shared" ca="1" si="465"/>
        <v>0</v>
      </c>
      <c r="U3637" s="7">
        <f t="shared" ca="1" si="466"/>
        <v>0</v>
      </c>
    </row>
    <row r="3638" spans="1:21" x14ac:dyDescent="0.35">
      <c r="A3638" s="6">
        <v>3637</v>
      </c>
      <c r="B3638" s="10">
        <f t="shared" ca="1" si="459"/>
        <v>-28.261036247045524</v>
      </c>
      <c r="C3638" s="8">
        <f ca="1">C3637+B3638+(RAND!F3638/10*CHOOSE(RANDBETWEEN(1,6),"-5","5.1","7.05","-7", "2", "-2.1")*RAND())+(Table5[[#This Row],[Column6]]/50*CHOOSE(RANDBETWEEN(1,2),"-2","2.01"))</f>
        <v>2282.9923333734746</v>
      </c>
      <c r="D3638" s="8">
        <f ca="1">D3637+B3638+(Table3[[#This Row],[$1,000.005]]-C3637)/100*RAND()</f>
        <v>2431.9270403503642</v>
      </c>
      <c r="E3638" s="10">
        <f t="shared" ca="1" si="460"/>
        <v>2857.6465717373894</v>
      </c>
      <c r="F3638" s="10">
        <f t="shared" ca="1" si="461"/>
        <v>-813.55862576934624</v>
      </c>
      <c r="G3638" s="10">
        <f t="shared" ca="1" si="462"/>
        <v>861.00400000000002</v>
      </c>
      <c r="H3638" s="8">
        <f ca="1">H3637+CHOOSE(RANDBETWEEN(1,4),"-.9","1",".45","-.4")*RAND()*10+((Table3[[#This Row],[change]]*0.25)*RAND()+((Table3[[#This Row],[$1,000.005]]-C3637)*RAND()/100))</f>
        <v>2327.6859561075689</v>
      </c>
      <c r="I3638" s="10">
        <f ca="1">ABS(Table3[[#This Row],[$1,000.005]]-C3637)</f>
        <v>50.625276329438293</v>
      </c>
      <c r="J3638" s="10">
        <f ca="1">ABS(Table3[[#This Row],[change]])</f>
        <v>28.261036247045524</v>
      </c>
      <c r="K3638" s="10">
        <f ca="1">ABS(Table3[[#This Row],[$1,000]]-H3637)</f>
        <v>3.1136061557758694</v>
      </c>
      <c r="N3638" s="10"/>
      <c r="R3638" s="7">
        <f t="shared" ca="1" si="463"/>
        <v>0</v>
      </c>
      <c r="S3638" s="7">
        <f t="shared" ca="1" si="464"/>
        <v>0</v>
      </c>
      <c r="T3638" s="7">
        <f t="shared" ca="1" si="465"/>
        <v>0</v>
      </c>
      <c r="U3638" s="7">
        <f t="shared" ca="1" si="466"/>
        <v>0</v>
      </c>
    </row>
    <row r="3639" spans="1:21" x14ac:dyDescent="0.35">
      <c r="A3639" s="6">
        <v>3638</v>
      </c>
      <c r="B3639" s="10">
        <f t="shared" ca="1" si="459"/>
        <v>23.067268857109124</v>
      </c>
      <c r="C3639" s="8">
        <f ca="1">C3638+B3639+(RAND!F3639/10*CHOOSE(RANDBETWEEN(1,6),"-5","5.1","7.05","-7", "2", "-2.1")*RAND())+(Table5[[#This Row],[Column6]]/50*CHOOSE(RANDBETWEEN(1,2),"-2","2.01"))</f>
        <v>2276.9995159981559</v>
      </c>
      <c r="D3639" s="8">
        <f ca="1">D3638+B3639+(Table3[[#This Row],[$1,000.005]]-C3638)/100*RAND()</f>
        <v>2454.9359961650039</v>
      </c>
      <c r="E3639" s="10">
        <f t="shared" ca="1" si="460"/>
        <v>2857.8385858383422</v>
      </c>
      <c r="F3639" s="10">
        <f t="shared" ca="1" si="461"/>
        <v>-814.12204415095221</v>
      </c>
      <c r="G3639" s="10">
        <f t="shared" ca="1" si="462"/>
        <v>862.00400000000002</v>
      </c>
      <c r="H3639" s="8">
        <f ca="1">H3638+CHOOSE(RANDBETWEEN(1,4),"-.9","1",".45","-.4")*RAND()*10+((Table3[[#This Row],[change]]*0.25)*RAND()+((Table3[[#This Row],[$1,000.005]]-C3638)*RAND()/100))</f>
        <v>2323.101885463223</v>
      </c>
      <c r="I3639" s="10">
        <f ca="1">ABS(Table3[[#This Row],[$1,000.005]]-C3638)</f>
        <v>5.9928173753187366</v>
      </c>
      <c r="J3639" s="10">
        <f ca="1">ABS(Table3[[#This Row],[change]])</f>
        <v>23.067268857109124</v>
      </c>
      <c r="K3639" s="10">
        <f ca="1">ABS(Table3[[#This Row],[$1,000]]-H3638)</f>
        <v>4.5840706443459567</v>
      </c>
      <c r="N3639" s="10"/>
      <c r="R3639" s="7">
        <f t="shared" ca="1" si="463"/>
        <v>0</v>
      </c>
      <c r="S3639" s="7">
        <f t="shared" ca="1" si="464"/>
        <v>0</v>
      </c>
      <c r="T3639" s="7">
        <f t="shared" ca="1" si="465"/>
        <v>0</v>
      </c>
      <c r="U3639" s="7">
        <f t="shared" ca="1" si="466"/>
        <v>0</v>
      </c>
    </row>
    <row r="3640" spans="1:21" x14ac:dyDescent="0.35">
      <c r="A3640" s="6">
        <v>3639</v>
      </c>
      <c r="B3640" s="10">
        <f t="shared" ca="1" si="459"/>
        <v>77.464745348217164</v>
      </c>
      <c r="C3640" s="8">
        <f ca="1">C3639+B3640+(RAND!F3640/10*CHOOSE(RANDBETWEEN(1,6),"-5","5.1","7.05","-7", "2", "-2.1")*RAND())+(Table5[[#This Row],[Column6]]/50*CHOOSE(RANDBETWEEN(1,2),"-2","2.01"))</f>
        <v>2262.9188832887207</v>
      </c>
      <c r="D3640" s="8">
        <f ca="1">D3639+B3640+(Table3[[#This Row],[$1,000.005]]-C3639)/100*RAND()</f>
        <v>2532.2662494827646</v>
      </c>
      <c r="E3640" s="10">
        <f t="shared" ca="1" si="460"/>
        <v>2858.2194743646655</v>
      </c>
      <c r="F3640" s="10">
        <f t="shared" ca="1" si="461"/>
        <v>-814.68463997284016</v>
      </c>
      <c r="G3640" s="10">
        <f t="shared" ca="1" si="462"/>
        <v>861.00400000000002</v>
      </c>
      <c r="H3640" s="8">
        <f ca="1">H3639+CHOOSE(RANDBETWEEN(1,4),"-.9","1",".45","-.4")*RAND()*10+((Table3[[#This Row],[change]]*0.25)*RAND()+((Table3[[#This Row],[$1,000.005]]-C3639)*RAND()/100))</f>
        <v>2334.3624920511097</v>
      </c>
      <c r="I3640" s="10">
        <f ca="1">ABS(Table3[[#This Row],[$1,000.005]]-C3639)</f>
        <v>14.080632709435122</v>
      </c>
      <c r="J3640" s="10">
        <f ca="1">ABS(Table3[[#This Row],[change]])</f>
        <v>77.464745348217164</v>
      </c>
      <c r="K3640" s="10">
        <f ca="1">ABS(Table3[[#This Row],[$1,000]]-H3639)</f>
        <v>11.260606587886741</v>
      </c>
      <c r="N3640" s="10"/>
      <c r="R3640" s="7">
        <f t="shared" ca="1" si="463"/>
        <v>0</v>
      </c>
      <c r="S3640" s="7">
        <f t="shared" ca="1" si="464"/>
        <v>0</v>
      </c>
      <c r="T3640" s="7">
        <f t="shared" ca="1" si="465"/>
        <v>0</v>
      </c>
      <c r="U3640" s="7">
        <f t="shared" ca="1" si="466"/>
        <v>0</v>
      </c>
    </row>
    <row r="3641" spans="1:21" x14ac:dyDescent="0.35">
      <c r="A3641" s="6">
        <v>3640</v>
      </c>
      <c r="B3641" s="10">
        <f t="shared" ca="1" si="459"/>
        <v>0.42557827667020615</v>
      </c>
      <c r="C3641" s="8">
        <f ca="1">C3640+B3641+(RAND!F3641/10*CHOOSE(RANDBETWEEN(1,6),"-5","5.1","7.05","-7", "2", "-2.1")*RAND())+(Table5[[#This Row],[Column6]]/50*CHOOSE(RANDBETWEEN(1,2),"-2","2.01"))</f>
        <v>2264.358471753224</v>
      </c>
      <c r="D3641" s="8">
        <f ca="1">D3640+B3641+(Table3[[#This Row],[$1,000.005]]-C3640)/100*RAND()</f>
        <v>2532.6949802753261</v>
      </c>
      <c r="E3641" s="10">
        <f t="shared" ca="1" si="460"/>
        <v>2858.9890269537887</v>
      </c>
      <c r="F3641" s="10">
        <f t="shared" ca="1" si="461"/>
        <v>-814.96162849023256</v>
      </c>
      <c r="G3641" s="10">
        <f t="shared" ca="1" si="462"/>
        <v>862.00400000000002</v>
      </c>
      <c r="H3641" s="8">
        <f ca="1">H3640+CHOOSE(RANDBETWEEN(1,4),"-.9","1",".45","-.4")*RAND()*10+((Table3[[#This Row],[change]]*0.25)*RAND()+((Table3[[#This Row],[$1,000.005]]-C3640)*RAND()/100))</f>
        <v>2342.634336933178</v>
      </c>
      <c r="I3641" s="10">
        <f ca="1">ABS(Table3[[#This Row],[$1,000.005]]-C3640)</f>
        <v>1.4395884645032311</v>
      </c>
      <c r="J3641" s="10">
        <f ca="1">ABS(Table3[[#This Row],[change]])</f>
        <v>0.42557827667020615</v>
      </c>
      <c r="K3641" s="10">
        <f ca="1">ABS(Table3[[#This Row],[$1,000]]-H3640)</f>
        <v>8.2718448820683079</v>
      </c>
      <c r="N3641" s="10"/>
      <c r="R3641" s="7">
        <f t="shared" ca="1" si="463"/>
        <v>0</v>
      </c>
      <c r="S3641" s="7">
        <f t="shared" ca="1" si="464"/>
        <v>0</v>
      </c>
      <c r="T3641" s="7">
        <f t="shared" ca="1" si="465"/>
        <v>0</v>
      </c>
      <c r="U3641" s="7">
        <f t="shared" ca="1" si="466"/>
        <v>0</v>
      </c>
    </row>
    <row r="3642" spans="1:21" x14ac:dyDescent="0.35">
      <c r="A3642" s="6">
        <v>3641</v>
      </c>
      <c r="B3642" s="10">
        <f t="shared" ca="1" si="459"/>
        <v>18.973928822652759</v>
      </c>
      <c r="C3642" s="8">
        <f ca="1">C3641+B3642+(RAND!F3642/10*CHOOSE(RANDBETWEEN(1,6),"-5","5.1","7.05","-7", "2", "-2.1")*RAND())+(Table5[[#This Row],[Column6]]/50*CHOOSE(RANDBETWEEN(1,2),"-2","2.01"))</f>
        <v>2298.9910815887479</v>
      </c>
      <c r="D3642" s="8">
        <f ca="1">D3641+B3642+(Table3[[#This Row],[$1,000.005]]-C3641)/100*RAND()</f>
        <v>2551.6982194866277</v>
      </c>
      <c r="E3642" s="10">
        <f t="shared" ca="1" si="460"/>
        <v>2859.1799799745008</v>
      </c>
      <c r="F3642" s="10">
        <f t="shared" ca="1" si="461"/>
        <v>-815.72714872112022</v>
      </c>
      <c r="G3642" s="10">
        <f t="shared" ca="1" si="462"/>
        <v>861.00400000000002</v>
      </c>
      <c r="H3642" s="8">
        <f ca="1">H3641+CHOOSE(RANDBETWEEN(1,4),"-.9","1",".45","-.4")*RAND()*10+((Table3[[#This Row],[change]]*0.25)*RAND()+((Table3[[#This Row],[$1,000.005]]-C3641)*RAND()/100))</f>
        <v>2349.9792422127844</v>
      </c>
      <c r="I3642" s="10">
        <f ca="1">ABS(Table3[[#This Row],[$1,000.005]]-C3641)</f>
        <v>34.632609835523908</v>
      </c>
      <c r="J3642" s="10">
        <f ca="1">ABS(Table3[[#This Row],[change]])</f>
        <v>18.973928822652759</v>
      </c>
      <c r="K3642" s="10">
        <f ca="1">ABS(Table3[[#This Row],[$1,000]]-H3641)</f>
        <v>7.344905279606337</v>
      </c>
      <c r="N3642" s="10"/>
      <c r="R3642" s="7">
        <f t="shared" ca="1" si="463"/>
        <v>0</v>
      </c>
      <c r="S3642" s="7">
        <f t="shared" ca="1" si="464"/>
        <v>0</v>
      </c>
      <c r="T3642" s="7">
        <f t="shared" ca="1" si="465"/>
        <v>0</v>
      </c>
      <c r="U3642" s="7">
        <f t="shared" ca="1" si="466"/>
        <v>0</v>
      </c>
    </row>
    <row r="3643" spans="1:21" x14ac:dyDescent="0.35">
      <c r="A3643" s="6">
        <v>3642</v>
      </c>
      <c r="B3643" s="10">
        <f t="shared" ca="1" si="459"/>
        <v>14.841081667560934</v>
      </c>
      <c r="C3643" s="8">
        <f ca="1">C3642+B3643+(RAND!F3643/10*CHOOSE(RANDBETWEEN(1,6),"-5","5.1","7.05","-7", "2", "-2.1")*RAND())+(Table5[[#This Row],[Column6]]/50*CHOOSE(RANDBETWEEN(1,2),"-2","2.01"))</f>
        <v>2309.2198871176538</v>
      </c>
      <c r="D3643" s="8">
        <f ca="1">D3642+B3643+(Table3[[#This Row],[$1,000.005]]-C3642)/100*RAND()</f>
        <v>2566.5408016845599</v>
      </c>
      <c r="E3643" s="10">
        <f t="shared" ca="1" si="460"/>
        <v>2859.6289384634943</v>
      </c>
      <c r="F3643" s="10">
        <f t="shared" ca="1" si="461"/>
        <v>-816.55989488755495</v>
      </c>
      <c r="G3643" s="10">
        <f t="shared" ca="1" si="462"/>
        <v>860.00400000000002</v>
      </c>
      <c r="H3643" s="8">
        <f ca="1">H3642+CHOOSE(RANDBETWEEN(1,4),"-.9","1",".45","-.4")*RAND()*10+((Table3[[#This Row],[change]]*0.25)*RAND()+((Table3[[#This Row],[$1,000.005]]-C3642)*RAND()/100))</f>
        <v>2360.120165262354</v>
      </c>
      <c r="I3643" s="10">
        <f ca="1">ABS(Table3[[#This Row],[$1,000.005]]-C3642)</f>
        <v>10.228805528905923</v>
      </c>
      <c r="J3643" s="10">
        <f ca="1">ABS(Table3[[#This Row],[change]])</f>
        <v>14.841081667560934</v>
      </c>
      <c r="K3643" s="10">
        <f ca="1">ABS(Table3[[#This Row],[$1,000]]-H3642)</f>
        <v>10.140923049569665</v>
      </c>
      <c r="N3643" s="10"/>
      <c r="R3643" s="7">
        <f t="shared" ca="1" si="463"/>
        <v>0</v>
      </c>
      <c r="S3643" s="7">
        <f t="shared" ca="1" si="464"/>
        <v>0</v>
      </c>
      <c r="T3643" s="7">
        <f t="shared" ca="1" si="465"/>
        <v>0</v>
      </c>
      <c r="U3643" s="7">
        <f t="shared" ca="1" si="466"/>
        <v>0</v>
      </c>
    </row>
    <row r="3644" spans="1:21" x14ac:dyDescent="0.35">
      <c r="A3644" s="6">
        <v>3643</v>
      </c>
      <c r="B3644" s="10">
        <f t="shared" ca="1" si="459"/>
        <v>-22.532567413504896</v>
      </c>
      <c r="C3644" s="8">
        <f ca="1">C3643+B3644+(RAND!F3644/10*CHOOSE(RANDBETWEEN(1,6),"-5","5.1","7.05","-7", "2", "-2.1")*RAND())+(Table5[[#This Row],[Column6]]/50*CHOOSE(RANDBETWEEN(1,2),"-2","2.01"))</f>
        <v>2280.8193402573334</v>
      </c>
      <c r="D3644" s="8">
        <f ca="1">D3643+B3644+(Table3[[#This Row],[$1,000.005]]-C3643)/100*RAND()</f>
        <v>2544.0009756888858</v>
      </c>
      <c r="E3644" s="10">
        <f t="shared" ca="1" si="460"/>
        <v>2859.6734347051129</v>
      </c>
      <c r="F3644" s="10">
        <f t="shared" ca="1" si="461"/>
        <v>-817.36968214302408</v>
      </c>
      <c r="G3644" s="10">
        <f t="shared" ca="1" si="462"/>
        <v>859.00400000000002</v>
      </c>
      <c r="H3644" s="8">
        <f ca="1">H3643+CHOOSE(RANDBETWEEN(1,4),"-.9","1",".45","-.4")*RAND()*10+((Table3[[#This Row],[change]]*0.25)*RAND()+((Table3[[#This Row],[$1,000.005]]-C3643)*RAND()/100))</f>
        <v>2356.469332907825</v>
      </c>
      <c r="I3644" s="10">
        <f ca="1">ABS(Table3[[#This Row],[$1,000.005]]-C3643)</f>
        <v>28.400546860320446</v>
      </c>
      <c r="J3644" s="10">
        <f ca="1">ABS(Table3[[#This Row],[change]])</f>
        <v>22.532567413504896</v>
      </c>
      <c r="K3644" s="10">
        <f ca="1">ABS(Table3[[#This Row],[$1,000]]-H3643)</f>
        <v>3.6508323545290295</v>
      </c>
      <c r="N3644" s="10"/>
      <c r="R3644" s="7">
        <f t="shared" ca="1" si="463"/>
        <v>0</v>
      </c>
      <c r="S3644" s="7">
        <f t="shared" ca="1" si="464"/>
        <v>0</v>
      </c>
      <c r="T3644" s="7">
        <f t="shared" ca="1" si="465"/>
        <v>0</v>
      </c>
      <c r="U3644" s="7">
        <f t="shared" ca="1" si="466"/>
        <v>0</v>
      </c>
    </row>
    <row r="3645" spans="1:21" x14ac:dyDescent="0.35">
      <c r="A3645" s="6">
        <v>3644</v>
      </c>
      <c r="B3645" s="10">
        <f t="shared" ca="1" si="459"/>
        <v>10.355314591535183</v>
      </c>
      <c r="C3645" s="8">
        <f ca="1">C3644+B3645+(RAND!F3645/10*CHOOSE(RANDBETWEEN(1,6),"-5","5.1","7.05","-7", "2", "-2.1")*RAND())+(Table5[[#This Row],[Column6]]/50*CHOOSE(RANDBETWEEN(1,2),"-2","2.01"))</f>
        <v>2166.6655729395798</v>
      </c>
      <c r="D3645" s="8">
        <f ca="1">D3644+B3645+(Table3[[#This Row],[$1,000.005]]-C3644)/100*RAND()</f>
        <v>2554.0180815479434</v>
      </c>
      <c r="E3645" s="10">
        <f t="shared" ca="1" si="460"/>
        <v>2859.9227218125429</v>
      </c>
      <c r="F3645" s="10">
        <f t="shared" ca="1" si="461"/>
        <v>-818.13674326759963</v>
      </c>
      <c r="G3645" s="10">
        <f t="shared" ca="1" si="462"/>
        <v>860.00400000000002</v>
      </c>
      <c r="H3645" s="8">
        <f ca="1">H3644+CHOOSE(RANDBETWEEN(1,4),"-.9","1",".45","-.4")*RAND()*10+((Table3[[#This Row],[change]]*0.25)*RAND()+((Table3[[#This Row],[$1,000.005]]-C3644)*RAND()/100))</f>
        <v>2357.3593225786517</v>
      </c>
      <c r="I3645" s="10">
        <f ca="1">ABS(Table3[[#This Row],[$1,000.005]]-C3644)</f>
        <v>114.15376731775359</v>
      </c>
      <c r="J3645" s="10">
        <f ca="1">ABS(Table3[[#This Row],[change]])</f>
        <v>10.355314591535183</v>
      </c>
      <c r="K3645" s="10">
        <f ca="1">ABS(Table3[[#This Row],[$1,000]]-H3644)</f>
        <v>0.88998967082670788</v>
      </c>
      <c r="N3645" s="10"/>
      <c r="R3645" s="7">
        <f t="shared" ca="1" si="463"/>
        <v>0</v>
      </c>
      <c r="S3645" s="7">
        <f t="shared" ca="1" si="464"/>
        <v>0</v>
      </c>
      <c r="T3645" s="7">
        <f t="shared" ca="1" si="465"/>
        <v>0</v>
      </c>
      <c r="U3645" s="7">
        <f t="shared" ca="1" si="466"/>
        <v>0</v>
      </c>
    </row>
    <row r="3646" spans="1:21" x14ac:dyDescent="0.35">
      <c r="A3646" s="6">
        <v>3645</v>
      </c>
      <c r="B3646" s="10">
        <f t="shared" ca="1" si="459"/>
        <v>1.4643760359375084</v>
      </c>
      <c r="C3646" s="8">
        <f ca="1">C3645+B3646+(RAND!F3646/10*CHOOSE(RANDBETWEEN(1,6),"-5","5.1","7.05","-7", "2", "-2.1")*RAND())+(Table5[[#This Row],[Column6]]/50*CHOOSE(RANDBETWEEN(1,2),"-2","2.01"))</f>
        <v>2158.3111739051665</v>
      </c>
      <c r="D3646" s="8">
        <f ca="1">D3645+B3646+(Table3[[#This Row],[$1,000.005]]-C3645)/100*RAND()</f>
        <v>2555.4398071628352</v>
      </c>
      <c r="E3646" s="10">
        <f t="shared" ca="1" si="460"/>
        <v>2859.9936777955645</v>
      </c>
      <c r="F3646" s="10">
        <f t="shared" ca="1" si="461"/>
        <v>-818.74929855470145</v>
      </c>
      <c r="G3646" s="10">
        <f t="shared" ca="1" si="462"/>
        <v>861.00400000000002</v>
      </c>
      <c r="H3646" s="8">
        <f ca="1">H3645+CHOOSE(RANDBETWEEN(1,4),"-.9","1",".45","-.4")*RAND()*10+((Table3[[#This Row],[change]]*0.25)*RAND()+((Table3[[#This Row],[$1,000.005]]-C3645)*RAND()/100))</f>
        <v>2352.0627520304283</v>
      </c>
      <c r="I3646" s="10">
        <f ca="1">ABS(Table3[[#This Row],[$1,000.005]]-C3645)</f>
        <v>8.3543990344132908</v>
      </c>
      <c r="J3646" s="10">
        <f ca="1">ABS(Table3[[#This Row],[change]])</f>
        <v>1.4643760359375084</v>
      </c>
      <c r="K3646" s="10">
        <f ca="1">ABS(Table3[[#This Row],[$1,000]]-H3645)</f>
        <v>5.2965705482233716</v>
      </c>
      <c r="N3646" s="10"/>
      <c r="R3646" s="7">
        <f t="shared" ca="1" si="463"/>
        <v>0</v>
      </c>
      <c r="S3646" s="7">
        <f t="shared" ca="1" si="464"/>
        <v>0</v>
      </c>
      <c r="T3646" s="7">
        <f t="shared" ca="1" si="465"/>
        <v>0</v>
      </c>
      <c r="U3646" s="7">
        <f t="shared" ca="1" si="466"/>
        <v>0</v>
      </c>
    </row>
    <row r="3647" spans="1:21" x14ac:dyDescent="0.35">
      <c r="A3647" s="6">
        <v>3646</v>
      </c>
      <c r="B3647" s="10">
        <f t="shared" ca="1" si="459"/>
        <v>83.220906106032359</v>
      </c>
      <c r="C3647" s="8">
        <f ca="1">C3646+B3647+(RAND!F3647/10*CHOOSE(RANDBETWEEN(1,6),"-5","5.1","7.05","-7", "2", "-2.1")*RAND())+(Table5[[#This Row],[Column6]]/50*CHOOSE(RANDBETWEEN(1,2),"-2","2.01"))</f>
        <v>2259.190759860639</v>
      </c>
      <c r="D3647" s="8">
        <f ca="1">D3646+B3647+(Table3[[#This Row],[$1,000.005]]-C3646)/100*RAND()</f>
        <v>2639.5421809678937</v>
      </c>
      <c r="E3647" s="10">
        <f t="shared" ca="1" si="460"/>
        <v>2860.0415973728705</v>
      </c>
      <c r="F3647" s="10">
        <f t="shared" ca="1" si="461"/>
        <v>-819.62781750213503</v>
      </c>
      <c r="G3647" s="10">
        <f t="shared" ca="1" si="462"/>
        <v>860.00400000000002</v>
      </c>
      <c r="H3647" s="8">
        <f ca="1">H3646+CHOOSE(RANDBETWEEN(1,4),"-.9","1",".45","-.4")*RAND()*10+((Table3[[#This Row],[change]]*0.25)*RAND()+((Table3[[#This Row],[$1,000.005]]-C3646)*RAND()/100))</f>
        <v>2357.4706718703524</v>
      </c>
      <c r="I3647" s="10">
        <f ca="1">ABS(Table3[[#This Row],[$1,000.005]]-C3646)</f>
        <v>100.87958595547252</v>
      </c>
      <c r="J3647" s="10">
        <f ca="1">ABS(Table3[[#This Row],[change]])</f>
        <v>83.220906106032359</v>
      </c>
      <c r="K3647" s="10">
        <f ca="1">ABS(Table3[[#This Row],[$1,000]]-H3646)</f>
        <v>5.407919839924034</v>
      </c>
      <c r="N3647" s="10"/>
      <c r="R3647" s="7">
        <f t="shared" ca="1" si="463"/>
        <v>0</v>
      </c>
      <c r="S3647" s="7">
        <f t="shared" ca="1" si="464"/>
        <v>0</v>
      </c>
      <c r="T3647" s="7">
        <f t="shared" ca="1" si="465"/>
        <v>0</v>
      </c>
      <c r="U3647" s="7">
        <f t="shared" ca="1" si="466"/>
        <v>0</v>
      </c>
    </row>
    <row r="3648" spans="1:21" x14ac:dyDescent="0.35">
      <c r="A3648" s="6">
        <v>3647</v>
      </c>
      <c r="B3648" s="10">
        <f t="shared" ca="1" si="459"/>
        <v>6.8838554146282362</v>
      </c>
      <c r="C3648" s="8">
        <f ca="1">C3647+B3648+(RAND!F3648/10*CHOOSE(RANDBETWEEN(1,6),"-5","5.1","7.05","-7", "2", "-2.1")*RAND())+(Table5[[#This Row],[Column6]]/50*CHOOSE(RANDBETWEEN(1,2),"-2","2.01"))</f>
        <v>2259.7978114462185</v>
      </c>
      <c r="D3648" s="8">
        <f ca="1">D3647+B3648+(Table3[[#This Row],[$1,000.005]]-C3647)/100*RAND()</f>
        <v>2646.4293669747335</v>
      </c>
      <c r="E3648" s="10">
        <f t="shared" ca="1" si="460"/>
        <v>2860.7490941508249</v>
      </c>
      <c r="F3648" s="10">
        <f t="shared" ca="1" si="461"/>
        <v>-819.75629500231946</v>
      </c>
      <c r="G3648" s="10">
        <f t="shared" ca="1" si="462"/>
        <v>859.00400000000002</v>
      </c>
      <c r="H3648" s="8">
        <f ca="1">H3647+CHOOSE(RANDBETWEEN(1,4),"-.9","1",".45","-.4")*RAND()*10+((Table3[[#This Row],[change]]*0.25)*RAND()+((Table3[[#This Row],[$1,000.005]]-C3647)*RAND()/100))</f>
        <v>2356.930614219948</v>
      </c>
      <c r="I3648" s="10">
        <f ca="1">ABS(Table3[[#This Row],[$1,000.005]]-C3647)</f>
        <v>0.6070515855794838</v>
      </c>
      <c r="J3648" s="10">
        <f ca="1">ABS(Table3[[#This Row],[change]])</f>
        <v>6.8838554146282362</v>
      </c>
      <c r="K3648" s="10">
        <f ca="1">ABS(Table3[[#This Row],[$1,000]]-H3647)</f>
        <v>0.54005765040437836</v>
      </c>
      <c r="N3648" s="10"/>
      <c r="R3648" s="7">
        <f t="shared" ca="1" si="463"/>
        <v>0</v>
      </c>
      <c r="S3648" s="7">
        <f t="shared" ca="1" si="464"/>
        <v>0</v>
      </c>
      <c r="T3648" s="7">
        <f t="shared" ca="1" si="465"/>
        <v>0</v>
      </c>
      <c r="U3648" s="7">
        <f t="shared" ca="1" si="466"/>
        <v>0</v>
      </c>
    </row>
    <row r="3649" spans="1:21" x14ac:dyDescent="0.35">
      <c r="A3649" s="6">
        <v>3648</v>
      </c>
      <c r="B3649" s="10">
        <f t="shared" ca="1" si="459"/>
        <v>2.5886603403941004</v>
      </c>
      <c r="C3649" s="8">
        <f ca="1">C3648+B3649+(RAND!F3649/10*CHOOSE(RANDBETWEEN(1,6),"-5","5.1","7.05","-7", "2", "-2.1")*RAND())+(Table5[[#This Row],[Column6]]/50*CHOOSE(RANDBETWEEN(1,2),"-2","2.01"))</f>
        <v>2236.7463647443524</v>
      </c>
      <c r="D3649" s="8">
        <f ca="1">D3648+B3649+(Table3[[#This Row],[$1,000.005]]-C3648)/100*RAND()</f>
        <v>2648.7999320040144</v>
      </c>
      <c r="E3649" s="10">
        <f t="shared" ca="1" si="460"/>
        <v>2861.3317973369471</v>
      </c>
      <c r="F3649" s="10">
        <f t="shared" ca="1" si="461"/>
        <v>-820.11099473187551</v>
      </c>
      <c r="G3649" s="10">
        <f t="shared" ca="1" si="462"/>
        <v>858.00400000000002</v>
      </c>
      <c r="H3649" s="8">
        <f ca="1">H3648+CHOOSE(RANDBETWEEN(1,4),"-.9","1",".45","-.4")*RAND()*10+((Table3[[#This Row],[change]]*0.25)*RAND()+((Table3[[#This Row],[$1,000.005]]-C3648)*RAND()/100))</f>
        <v>2355.7408701615086</v>
      </c>
      <c r="I3649" s="10">
        <f ca="1">ABS(Table3[[#This Row],[$1,000.005]]-C3648)</f>
        <v>23.051446701866098</v>
      </c>
      <c r="J3649" s="10">
        <f ca="1">ABS(Table3[[#This Row],[change]])</f>
        <v>2.5886603403941004</v>
      </c>
      <c r="K3649" s="10">
        <f ca="1">ABS(Table3[[#This Row],[$1,000]]-H3648)</f>
        <v>1.1897440584393735</v>
      </c>
      <c r="N3649" s="10"/>
      <c r="R3649" s="7">
        <f t="shared" ca="1" si="463"/>
        <v>0</v>
      </c>
      <c r="S3649" s="7">
        <f t="shared" ca="1" si="464"/>
        <v>0</v>
      </c>
      <c r="T3649" s="7">
        <f t="shared" ca="1" si="465"/>
        <v>0</v>
      </c>
      <c r="U3649" s="7">
        <f t="shared" ca="1" si="466"/>
        <v>0</v>
      </c>
    </row>
    <row r="3650" spans="1:21" x14ac:dyDescent="0.35">
      <c r="A3650" s="6">
        <v>3649</v>
      </c>
      <c r="B3650" s="10">
        <f t="shared" ca="1" si="459"/>
        <v>7.8849414634299073</v>
      </c>
      <c r="C3650" s="8">
        <f ca="1">C3649+B3650+(RAND!F3650/10*CHOOSE(RANDBETWEEN(1,6),"-5","5.1","7.05","-7", "2", "-2.1")*RAND())+(Table5[[#This Row],[Column6]]/50*CHOOSE(RANDBETWEEN(1,2),"-2","2.01"))</f>
        <v>2246.9862579664814</v>
      </c>
      <c r="D3650" s="8">
        <f ca="1">D3649+B3650+(Table3[[#This Row],[$1,000.005]]-C3649)/100*RAND()</f>
        <v>2656.7337252343341</v>
      </c>
      <c r="E3650" s="10">
        <f t="shared" ca="1" si="460"/>
        <v>2862.0398538607828</v>
      </c>
      <c r="F3650" s="10">
        <f t="shared" ca="1" si="461"/>
        <v>-820.48002049777369</v>
      </c>
      <c r="G3650" s="10">
        <f t="shared" ca="1" si="462"/>
        <v>859.00400000000002</v>
      </c>
      <c r="H3650" s="8">
        <f ca="1">H3649+CHOOSE(RANDBETWEEN(1,4),"-.9","1",".45","-.4")*RAND()*10+((Table3[[#This Row],[change]]*0.25)*RAND()+((Table3[[#This Row],[$1,000.005]]-C3649)*RAND()/100))</f>
        <v>2358.9860885568264</v>
      </c>
      <c r="I3650" s="10">
        <f ca="1">ABS(Table3[[#This Row],[$1,000.005]]-C3649)</f>
        <v>10.239893222129012</v>
      </c>
      <c r="J3650" s="10">
        <f ca="1">ABS(Table3[[#This Row],[change]])</f>
        <v>7.8849414634299073</v>
      </c>
      <c r="K3650" s="10">
        <f ca="1">ABS(Table3[[#This Row],[$1,000]]-H3649)</f>
        <v>3.2452183953178064</v>
      </c>
      <c r="N3650" s="10"/>
      <c r="R3650" s="7">
        <f t="shared" ca="1" si="463"/>
        <v>0</v>
      </c>
      <c r="S3650" s="7">
        <f t="shared" ca="1" si="464"/>
        <v>0</v>
      </c>
      <c r="T3650" s="7">
        <f t="shared" ca="1" si="465"/>
        <v>0</v>
      </c>
      <c r="U3650" s="7">
        <f t="shared" ca="1" si="466"/>
        <v>0</v>
      </c>
    </row>
    <row r="3651" spans="1:21" x14ac:dyDescent="0.35">
      <c r="A3651" s="6">
        <v>3650</v>
      </c>
      <c r="B3651" s="10">
        <f t="shared" ca="1" si="459"/>
        <v>-2.3069139226190303</v>
      </c>
      <c r="C3651" s="8">
        <f ca="1">C3650+B3651+(RAND!F3651/10*CHOOSE(RANDBETWEEN(1,6),"-5","5.1","7.05","-7", "2", "-2.1")*RAND())+(Table5[[#This Row],[Column6]]/50*CHOOSE(RANDBETWEEN(1,2),"-2","2.01"))</f>
        <v>2236.3518085927171</v>
      </c>
      <c r="D3651" s="8">
        <f ca="1">D3650+B3651+(Table3[[#This Row],[$1,000.005]]-C3650)/100*RAND()</f>
        <v>2654.3697258997686</v>
      </c>
      <c r="E3651" s="10">
        <f t="shared" ca="1" si="460"/>
        <v>2862.8465451876914</v>
      </c>
      <c r="F3651" s="10">
        <f t="shared" ca="1" si="461"/>
        <v>-820.6231701863876</v>
      </c>
      <c r="G3651" s="10">
        <f t="shared" ca="1" si="462"/>
        <v>858.00400000000002</v>
      </c>
      <c r="H3651" s="8">
        <f ca="1">H3650+CHOOSE(RANDBETWEEN(1,4),"-.9","1",".45","-.4")*RAND()*10+((Table3[[#This Row],[change]]*0.25)*RAND()+((Table3[[#This Row],[$1,000.005]]-C3650)*RAND()/100))</f>
        <v>2358.4535162185157</v>
      </c>
      <c r="I3651" s="10">
        <f ca="1">ABS(Table3[[#This Row],[$1,000.005]]-C3650)</f>
        <v>10.634449373764255</v>
      </c>
      <c r="J3651" s="10">
        <f ca="1">ABS(Table3[[#This Row],[change]])</f>
        <v>2.3069139226190303</v>
      </c>
      <c r="K3651" s="10">
        <f ca="1">ABS(Table3[[#This Row],[$1,000]]-H3650)</f>
        <v>0.53257233831072881</v>
      </c>
      <c r="N3651" s="10"/>
      <c r="R3651" s="7">
        <f t="shared" ca="1" si="463"/>
        <v>0</v>
      </c>
      <c r="S3651" s="7">
        <f t="shared" ca="1" si="464"/>
        <v>0</v>
      </c>
      <c r="T3651" s="7">
        <f t="shared" ca="1" si="465"/>
        <v>0</v>
      </c>
      <c r="U3651" s="7">
        <f t="shared" ca="1" si="466"/>
        <v>0</v>
      </c>
    </row>
    <row r="3652" spans="1:21" x14ac:dyDescent="0.35">
      <c r="A3652" s="6">
        <v>3651</v>
      </c>
      <c r="B3652" s="10">
        <f t="shared" ca="1" si="459"/>
        <v>-1.3219002072617836</v>
      </c>
      <c r="C3652" s="8">
        <f ca="1">C3651+B3652+(RAND!F3652/10*CHOOSE(RANDBETWEEN(1,6),"-5","5.1","7.05","-7", "2", "-2.1")*RAND())+(Table5[[#This Row],[Column6]]/50*CHOOSE(RANDBETWEEN(1,2),"-2","2.01"))</f>
        <v>2246.5825640582934</v>
      </c>
      <c r="D3652" s="8">
        <f ca="1">D3651+B3652+(Table3[[#This Row],[$1,000.005]]-C3651)/100*RAND()</f>
        <v>2653.0879575882727</v>
      </c>
      <c r="E3652" s="10">
        <f t="shared" ca="1" si="460"/>
        <v>2863.0109005703366</v>
      </c>
      <c r="F3652" s="10">
        <f t="shared" ca="1" si="461"/>
        <v>-821.25572640895098</v>
      </c>
      <c r="G3652" s="10">
        <f t="shared" ca="1" si="462"/>
        <v>859.00400000000002</v>
      </c>
      <c r="H3652" s="8">
        <f ca="1">H3651+CHOOSE(RANDBETWEEN(1,4),"-.9","1",".45","-.4")*RAND()*10+((Table3[[#This Row],[change]]*0.25)*RAND()+((Table3[[#This Row],[$1,000.005]]-C3651)*RAND()/100))</f>
        <v>2353.9820302270978</v>
      </c>
      <c r="I3652" s="10">
        <f ca="1">ABS(Table3[[#This Row],[$1,000.005]]-C3651)</f>
        <v>10.230755465576294</v>
      </c>
      <c r="J3652" s="10">
        <f ca="1">ABS(Table3[[#This Row],[change]])</f>
        <v>1.3219002072617836</v>
      </c>
      <c r="K3652" s="10">
        <f ca="1">ABS(Table3[[#This Row],[$1,000]]-H3651)</f>
        <v>4.4714859914179215</v>
      </c>
      <c r="N3652" s="10"/>
      <c r="R3652" s="7">
        <f t="shared" ca="1" si="463"/>
        <v>0</v>
      </c>
      <c r="S3652" s="7">
        <f t="shared" ca="1" si="464"/>
        <v>0</v>
      </c>
      <c r="T3652" s="7">
        <f t="shared" ca="1" si="465"/>
        <v>0</v>
      </c>
      <c r="U3652" s="7">
        <f t="shared" ca="1" si="466"/>
        <v>0</v>
      </c>
    </row>
    <row r="3653" spans="1:21" x14ac:dyDescent="0.35">
      <c r="F3653" s="10"/>
    </row>
  </sheetData>
  <pageMargins left="0.7" right="0.7" top="0.75" bottom="0.75" header="0.3" footer="0.3"/>
  <pageSetup orientation="portrait" r:id="rId1"/>
  <drawing r:id="rId2"/>
  <tableParts count="9"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RAND</vt:lpstr>
      <vt:lpstr>RAND (2)</vt:lpstr>
      <vt:lpstr>stock mkt</vt:lpstr>
    </vt:vector>
  </TitlesOfParts>
  <Company>CGI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Budhera, Aakash G</dc:creator>
  <cp:lastModifiedBy>Aakash</cp:lastModifiedBy>
  <dcterms:created xsi:type="dcterms:W3CDTF">2018-07-04T20:24:33Z</dcterms:created>
  <dcterms:modified xsi:type="dcterms:W3CDTF">2020-05-26T04:41:43Z</dcterms:modified>
</cp:coreProperties>
</file>